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gleng\Desktop\Salt Loading (GL2)\Open\"/>
    </mc:Choice>
  </mc:AlternateContent>
  <xr:revisionPtr revIDLastSave="0" documentId="13_ncr:1_{F79F6017-FA73-4105-9622-8935D80BCD4F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CCK" sheetId="1" r:id="rId1"/>
    <sheet name="ISIH" sheetId="3" r:id="rId2"/>
    <sheet name="Hazards" sheetId="6" r:id="rId3"/>
    <sheet name="all" sheetId="2" r:id="rId4"/>
    <sheet name="Summary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2" l="1"/>
  <c r="T3" i="2" l="1"/>
  <c r="S7" i="2"/>
  <c r="W3" i="2"/>
  <c r="W8" i="2" s="1"/>
  <c r="S3" i="2"/>
  <c r="N33" i="8"/>
  <c r="M33" i="8"/>
  <c r="L33" i="8"/>
  <c r="K33" i="8"/>
  <c r="I33" i="8"/>
  <c r="H33" i="8"/>
  <c r="G33" i="8"/>
  <c r="E33" i="8"/>
  <c r="D33" i="8"/>
  <c r="C33" i="8"/>
  <c r="N32" i="8"/>
  <c r="M32" i="8"/>
  <c r="L32" i="8"/>
  <c r="K32" i="8"/>
  <c r="I32" i="8"/>
  <c r="H32" i="8"/>
  <c r="G32" i="8"/>
  <c r="E32" i="8"/>
  <c r="D32" i="8"/>
  <c r="C32" i="8"/>
  <c r="N31" i="8"/>
  <c r="M31" i="8"/>
  <c r="L31" i="8"/>
  <c r="K31" i="8"/>
  <c r="I31" i="8"/>
  <c r="H31" i="8"/>
  <c r="G31" i="8"/>
  <c r="E31" i="8"/>
  <c r="D31" i="8"/>
  <c r="C31" i="8"/>
  <c r="N29" i="8"/>
  <c r="M29" i="8"/>
  <c r="L29" i="8"/>
  <c r="K29" i="8"/>
  <c r="I29" i="8"/>
  <c r="H29" i="8"/>
  <c r="G29" i="8"/>
  <c r="E29" i="8"/>
  <c r="D29" i="8"/>
  <c r="C29" i="8"/>
  <c r="N28" i="8"/>
  <c r="M28" i="8"/>
  <c r="L28" i="8"/>
  <c r="K28" i="8"/>
  <c r="I28" i="8"/>
  <c r="H28" i="8"/>
  <c r="G28" i="8"/>
  <c r="E28" i="8"/>
  <c r="D28" i="8"/>
  <c r="C28" i="8"/>
  <c r="N27" i="8"/>
  <c r="M27" i="8"/>
  <c r="L27" i="8"/>
  <c r="K27" i="8"/>
  <c r="I27" i="8"/>
  <c r="H27" i="8"/>
  <c r="G27" i="8"/>
  <c r="E27" i="8"/>
  <c r="D27" i="8"/>
  <c r="C27" i="8"/>
  <c r="T8" i="8"/>
  <c r="T7" i="8"/>
  <c r="S7" i="8"/>
  <c r="T6" i="8"/>
  <c r="S6" i="8"/>
  <c r="T5" i="8"/>
  <c r="S5" i="8"/>
  <c r="S4" i="8"/>
  <c r="S2" i="8"/>
  <c r="I196" i="2"/>
  <c r="I197" i="2" s="1"/>
  <c r="H196" i="2"/>
  <c r="H197" i="2" s="1"/>
  <c r="P195" i="2"/>
  <c r="N195" i="2"/>
  <c r="M195" i="2"/>
  <c r="M196" i="2" s="1"/>
  <c r="M197" i="2" s="1"/>
  <c r="L195" i="2"/>
  <c r="K195" i="2"/>
  <c r="I195" i="2"/>
  <c r="H195" i="2"/>
  <c r="G195" i="2"/>
  <c r="E195" i="2"/>
  <c r="D195" i="2"/>
  <c r="C195" i="2"/>
  <c r="C196" i="2" s="1"/>
  <c r="C197" i="2" s="1"/>
  <c r="P194" i="2"/>
  <c r="P196" i="2" s="1"/>
  <c r="P197" i="2" s="1"/>
  <c r="N194" i="2"/>
  <c r="N196" i="2" s="1"/>
  <c r="N197" i="2" s="1"/>
  <c r="M194" i="2"/>
  <c r="L194" i="2"/>
  <c r="L196" i="2" s="1"/>
  <c r="L197" i="2" s="1"/>
  <c r="K194" i="2"/>
  <c r="K196" i="2" s="1"/>
  <c r="K197" i="2" s="1"/>
  <c r="I194" i="2"/>
  <c r="H194" i="2"/>
  <c r="G194" i="2"/>
  <c r="G196" i="2" s="1"/>
  <c r="G197" i="2" s="1"/>
  <c r="E194" i="2"/>
  <c r="E196" i="2" s="1"/>
  <c r="E197" i="2" s="1"/>
  <c r="D194" i="2"/>
  <c r="D196" i="2" s="1"/>
  <c r="D197" i="2" s="1"/>
  <c r="C194" i="2"/>
  <c r="P193" i="2"/>
  <c r="N193" i="2"/>
  <c r="M193" i="2"/>
  <c r="L193" i="2"/>
  <c r="K193" i="2"/>
  <c r="I193" i="2"/>
  <c r="H193" i="2"/>
  <c r="G193" i="2"/>
  <c r="E193" i="2"/>
  <c r="D193" i="2"/>
  <c r="C193" i="2"/>
  <c r="P192" i="2"/>
  <c r="N192" i="2"/>
  <c r="M192" i="2"/>
  <c r="L192" i="2"/>
  <c r="K192" i="2"/>
  <c r="I192" i="2"/>
  <c r="H192" i="2"/>
  <c r="G192" i="2"/>
  <c r="E192" i="2"/>
  <c r="D192" i="2"/>
  <c r="C192" i="2"/>
  <c r="K108" i="2"/>
  <c r="K109" i="2" s="1"/>
  <c r="P107" i="2"/>
  <c r="N107" i="2"/>
  <c r="N108" i="2" s="1"/>
  <c r="N109" i="2" s="1"/>
  <c r="M107" i="2"/>
  <c r="L107" i="2"/>
  <c r="K107" i="2"/>
  <c r="I107" i="2"/>
  <c r="I108" i="2" s="1"/>
  <c r="I109" i="2" s="1"/>
  <c r="H107" i="2"/>
  <c r="G107" i="2"/>
  <c r="E107" i="2"/>
  <c r="D107" i="2"/>
  <c r="D108" i="2" s="1"/>
  <c r="D109" i="2" s="1"/>
  <c r="C107" i="2"/>
  <c r="P106" i="2"/>
  <c r="P108" i="2" s="1"/>
  <c r="P109" i="2" s="1"/>
  <c r="N106" i="2"/>
  <c r="M106" i="2"/>
  <c r="M108" i="2" s="1"/>
  <c r="M109" i="2" s="1"/>
  <c r="L106" i="2"/>
  <c r="L108" i="2" s="1"/>
  <c r="K106" i="2"/>
  <c r="I106" i="2"/>
  <c r="H106" i="2"/>
  <c r="H108" i="2" s="1"/>
  <c r="G106" i="2"/>
  <c r="G108" i="2" s="1"/>
  <c r="G109" i="2" s="1"/>
  <c r="E106" i="2"/>
  <c r="E108" i="2" s="1"/>
  <c r="E109" i="2" s="1"/>
  <c r="D106" i="2"/>
  <c r="C106" i="2"/>
  <c r="C108" i="2" s="1"/>
  <c r="C109" i="2" s="1"/>
  <c r="P105" i="2"/>
  <c r="N105" i="2"/>
  <c r="M105" i="2"/>
  <c r="L105" i="2"/>
  <c r="K105" i="2"/>
  <c r="I105" i="2"/>
  <c r="H105" i="2"/>
  <c r="G105" i="2"/>
  <c r="E105" i="2"/>
  <c r="D105" i="2"/>
  <c r="C105" i="2"/>
  <c r="P104" i="2"/>
  <c r="P110" i="2" s="1"/>
  <c r="N104" i="2"/>
  <c r="N110" i="2" s="1"/>
  <c r="M104" i="2"/>
  <c r="L104" i="2"/>
  <c r="K104" i="2"/>
  <c r="K110" i="2" s="1"/>
  <c r="I104" i="2"/>
  <c r="I110" i="2" s="1"/>
  <c r="H104" i="2"/>
  <c r="G104" i="2"/>
  <c r="G110" i="2" s="1"/>
  <c r="E104" i="2"/>
  <c r="E110" i="2" s="1"/>
  <c r="D104" i="2"/>
  <c r="D110" i="2" s="1"/>
  <c r="C104" i="2"/>
  <c r="G55" i="2"/>
  <c r="G56" i="2" s="1"/>
  <c r="P54" i="2"/>
  <c r="N54" i="2"/>
  <c r="M54" i="2"/>
  <c r="L54" i="2"/>
  <c r="K54" i="2"/>
  <c r="K55" i="2" s="1"/>
  <c r="K56" i="2" s="1"/>
  <c r="I54" i="2"/>
  <c r="H54" i="2"/>
  <c r="G54" i="2"/>
  <c r="E54" i="2"/>
  <c r="D54" i="2"/>
  <c r="C54" i="2"/>
  <c r="P53" i="2"/>
  <c r="P55" i="2" s="1"/>
  <c r="P56" i="2" s="1"/>
  <c r="N53" i="2"/>
  <c r="N55" i="2" s="1"/>
  <c r="M53" i="2"/>
  <c r="M55" i="2" s="1"/>
  <c r="M56" i="2" s="1"/>
  <c r="L53" i="2"/>
  <c r="L55" i="2" s="1"/>
  <c r="L56" i="2" s="1"/>
  <c r="K53" i="2"/>
  <c r="I53" i="2"/>
  <c r="I55" i="2" s="1"/>
  <c r="I56" i="2" s="1"/>
  <c r="H53" i="2"/>
  <c r="H55" i="2" s="1"/>
  <c r="G53" i="2"/>
  <c r="E53" i="2"/>
  <c r="E55" i="2" s="1"/>
  <c r="E56" i="2" s="1"/>
  <c r="D53" i="2"/>
  <c r="D55" i="2" s="1"/>
  <c r="C53" i="2"/>
  <c r="C55" i="2" s="1"/>
  <c r="C56" i="2" s="1"/>
  <c r="P52" i="2"/>
  <c r="N52" i="2"/>
  <c r="M52" i="2"/>
  <c r="L52" i="2"/>
  <c r="K52" i="2"/>
  <c r="I52" i="2"/>
  <c r="H52" i="2"/>
  <c r="G52" i="2"/>
  <c r="E52" i="2"/>
  <c r="D52" i="2"/>
  <c r="C52" i="2"/>
  <c r="P51" i="2"/>
  <c r="N51" i="2"/>
  <c r="M51" i="2"/>
  <c r="M57" i="2" s="1"/>
  <c r="L51" i="2"/>
  <c r="L57" i="2" s="1"/>
  <c r="K51" i="2"/>
  <c r="K57" i="2" s="1"/>
  <c r="I51" i="2"/>
  <c r="H51" i="2"/>
  <c r="G51" i="2"/>
  <c r="G57" i="2" s="1"/>
  <c r="E51" i="2"/>
  <c r="D51" i="2"/>
  <c r="C51" i="2"/>
  <c r="C57" i="2" s="1"/>
  <c r="W6" i="2"/>
  <c r="W5" i="2"/>
  <c r="T5" i="2"/>
  <c r="S5" i="2"/>
  <c r="W4" i="2"/>
  <c r="T4" i="2"/>
  <c r="T6" i="2" s="1"/>
  <c r="S4" i="2"/>
  <c r="S6" i="2" s="1"/>
  <c r="GF461" i="6"/>
  <c r="GE461" i="6"/>
  <c r="GD461" i="6"/>
  <c r="GC461" i="6"/>
  <c r="GB461" i="6"/>
  <c r="CY461" i="6"/>
  <c r="CX461" i="6"/>
  <c r="CW461" i="6"/>
  <c r="CV461" i="6"/>
  <c r="CU461" i="6"/>
  <c r="AY461" i="6"/>
  <c r="AX461" i="6"/>
  <c r="AW461" i="6"/>
  <c r="AV461" i="6"/>
  <c r="AU461" i="6"/>
  <c r="GF460" i="6"/>
  <c r="GE460" i="6"/>
  <c r="GD460" i="6"/>
  <c r="GC460" i="6"/>
  <c r="GB460" i="6"/>
  <c r="CY460" i="6"/>
  <c r="CX460" i="6"/>
  <c r="CW460" i="6"/>
  <c r="CV460" i="6"/>
  <c r="CU460" i="6"/>
  <c r="AY460" i="6"/>
  <c r="AX460" i="6"/>
  <c r="AW460" i="6"/>
  <c r="AV460" i="6"/>
  <c r="AU460" i="6"/>
  <c r="GF459" i="6"/>
  <c r="GE459" i="6"/>
  <c r="GD459" i="6"/>
  <c r="GC459" i="6"/>
  <c r="GB459" i="6"/>
  <c r="CY459" i="6"/>
  <c r="CX459" i="6"/>
  <c r="CW459" i="6"/>
  <c r="CV459" i="6"/>
  <c r="CU459" i="6"/>
  <c r="AY459" i="6"/>
  <c r="AX459" i="6"/>
  <c r="AW459" i="6"/>
  <c r="AV459" i="6"/>
  <c r="AU459" i="6"/>
  <c r="GF458" i="6"/>
  <c r="GE458" i="6"/>
  <c r="GD458" i="6"/>
  <c r="GC458" i="6"/>
  <c r="GB458" i="6"/>
  <c r="CY458" i="6"/>
  <c r="CX458" i="6"/>
  <c r="CW458" i="6"/>
  <c r="CV458" i="6"/>
  <c r="CU458" i="6"/>
  <c r="AY458" i="6"/>
  <c r="AX458" i="6"/>
  <c r="AW458" i="6"/>
  <c r="AV458" i="6"/>
  <c r="AU458" i="6"/>
  <c r="GF457" i="6"/>
  <c r="GE457" i="6"/>
  <c r="GD457" i="6"/>
  <c r="GC457" i="6"/>
  <c r="GB457" i="6"/>
  <c r="CY457" i="6"/>
  <c r="CX457" i="6"/>
  <c r="CW457" i="6"/>
  <c r="CV457" i="6"/>
  <c r="CU457" i="6"/>
  <c r="AY457" i="6"/>
  <c r="AX457" i="6"/>
  <c r="AW457" i="6"/>
  <c r="AV457" i="6"/>
  <c r="AU457" i="6"/>
  <c r="GF456" i="6"/>
  <c r="GE456" i="6"/>
  <c r="GD456" i="6"/>
  <c r="GC456" i="6"/>
  <c r="GB456" i="6"/>
  <c r="CY456" i="6"/>
  <c r="CX456" i="6"/>
  <c r="CW456" i="6"/>
  <c r="CV456" i="6"/>
  <c r="CU456" i="6"/>
  <c r="AY456" i="6"/>
  <c r="AX456" i="6"/>
  <c r="AW456" i="6"/>
  <c r="AV456" i="6"/>
  <c r="AU456" i="6"/>
  <c r="GF455" i="6"/>
  <c r="GE455" i="6"/>
  <c r="GD455" i="6"/>
  <c r="GC455" i="6"/>
  <c r="GB455" i="6"/>
  <c r="CY455" i="6"/>
  <c r="CX455" i="6"/>
  <c r="CW455" i="6"/>
  <c r="CV455" i="6"/>
  <c r="CU455" i="6"/>
  <c r="AY455" i="6"/>
  <c r="AX455" i="6"/>
  <c r="AW455" i="6"/>
  <c r="AV455" i="6"/>
  <c r="AU455" i="6"/>
  <c r="GF454" i="6"/>
  <c r="GE454" i="6"/>
  <c r="GD454" i="6"/>
  <c r="GC454" i="6"/>
  <c r="GB454" i="6"/>
  <c r="CY454" i="6"/>
  <c r="CX454" i="6"/>
  <c r="CW454" i="6"/>
  <c r="CV454" i="6"/>
  <c r="CU454" i="6"/>
  <c r="AY454" i="6"/>
  <c r="AX454" i="6"/>
  <c r="AW454" i="6"/>
  <c r="AV454" i="6"/>
  <c r="AU454" i="6"/>
  <c r="GF453" i="6"/>
  <c r="GE453" i="6"/>
  <c r="GD453" i="6"/>
  <c r="GC453" i="6"/>
  <c r="GB453" i="6"/>
  <c r="CY453" i="6"/>
  <c r="CX453" i="6"/>
  <c r="CW453" i="6"/>
  <c r="CV453" i="6"/>
  <c r="CU453" i="6"/>
  <c r="AY453" i="6"/>
  <c r="AX453" i="6"/>
  <c r="AW453" i="6"/>
  <c r="AV453" i="6"/>
  <c r="AU453" i="6"/>
  <c r="GF452" i="6"/>
  <c r="GE452" i="6"/>
  <c r="GD452" i="6"/>
  <c r="GC452" i="6"/>
  <c r="GB452" i="6"/>
  <c r="CY452" i="6"/>
  <c r="CX452" i="6"/>
  <c r="CW452" i="6"/>
  <c r="CV452" i="6"/>
  <c r="CU452" i="6"/>
  <c r="AY452" i="6"/>
  <c r="AX452" i="6"/>
  <c r="AW452" i="6"/>
  <c r="AV452" i="6"/>
  <c r="AU452" i="6"/>
  <c r="GF451" i="6"/>
  <c r="GE451" i="6"/>
  <c r="GD451" i="6"/>
  <c r="GC451" i="6"/>
  <c r="GB451" i="6"/>
  <c r="CY451" i="6"/>
  <c r="CX451" i="6"/>
  <c r="CW451" i="6"/>
  <c r="CV451" i="6"/>
  <c r="CU451" i="6"/>
  <c r="AY451" i="6"/>
  <c r="AX451" i="6"/>
  <c r="AW451" i="6"/>
  <c r="AV451" i="6"/>
  <c r="AU451" i="6"/>
  <c r="GF450" i="6"/>
  <c r="GE450" i="6"/>
  <c r="GD450" i="6"/>
  <c r="GC450" i="6"/>
  <c r="GB450" i="6"/>
  <c r="CY450" i="6"/>
  <c r="CX450" i="6"/>
  <c r="CW450" i="6"/>
  <c r="CV450" i="6"/>
  <c r="CU450" i="6"/>
  <c r="AY450" i="6"/>
  <c r="AX450" i="6"/>
  <c r="AW450" i="6"/>
  <c r="AV450" i="6"/>
  <c r="AU450" i="6"/>
  <c r="GF449" i="6"/>
  <c r="GE449" i="6"/>
  <c r="GD449" i="6"/>
  <c r="GC449" i="6"/>
  <c r="GB449" i="6"/>
  <c r="CY449" i="6"/>
  <c r="CX449" i="6"/>
  <c r="CW449" i="6"/>
  <c r="CV449" i="6"/>
  <c r="CU449" i="6"/>
  <c r="AY449" i="6"/>
  <c r="AX449" i="6"/>
  <c r="AW449" i="6"/>
  <c r="AV449" i="6"/>
  <c r="AU449" i="6"/>
  <c r="GF448" i="6"/>
  <c r="GE448" i="6"/>
  <c r="GD448" i="6"/>
  <c r="GC448" i="6"/>
  <c r="GB448" i="6"/>
  <c r="CY448" i="6"/>
  <c r="CX448" i="6"/>
  <c r="CW448" i="6"/>
  <c r="CV448" i="6"/>
  <c r="CU448" i="6"/>
  <c r="AY448" i="6"/>
  <c r="AX448" i="6"/>
  <c r="AW448" i="6"/>
  <c r="AV448" i="6"/>
  <c r="AU448" i="6"/>
  <c r="GF447" i="6"/>
  <c r="GE447" i="6"/>
  <c r="GD447" i="6"/>
  <c r="GC447" i="6"/>
  <c r="GB447" i="6"/>
  <c r="CY447" i="6"/>
  <c r="CX447" i="6"/>
  <c r="CW447" i="6"/>
  <c r="CV447" i="6"/>
  <c r="CU447" i="6"/>
  <c r="AY447" i="6"/>
  <c r="AX447" i="6"/>
  <c r="AW447" i="6"/>
  <c r="AV447" i="6"/>
  <c r="AU447" i="6"/>
  <c r="GF446" i="6"/>
  <c r="GE446" i="6"/>
  <c r="GD446" i="6"/>
  <c r="GC446" i="6"/>
  <c r="GB446" i="6"/>
  <c r="CY446" i="6"/>
  <c r="CX446" i="6"/>
  <c r="CW446" i="6"/>
  <c r="CV446" i="6"/>
  <c r="CU446" i="6"/>
  <c r="AY446" i="6"/>
  <c r="AX446" i="6"/>
  <c r="AW446" i="6"/>
  <c r="AV446" i="6"/>
  <c r="AU446" i="6"/>
  <c r="GF445" i="6"/>
  <c r="GE445" i="6"/>
  <c r="GD445" i="6"/>
  <c r="GC445" i="6"/>
  <c r="GB445" i="6"/>
  <c r="CY445" i="6"/>
  <c r="CX445" i="6"/>
  <c r="CW445" i="6"/>
  <c r="CV445" i="6"/>
  <c r="CU445" i="6"/>
  <c r="AY445" i="6"/>
  <c r="AX445" i="6"/>
  <c r="AW445" i="6"/>
  <c r="AV445" i="6"/>
  <c r="AU445" i="6"/>
  <c r="GF444" i="6"/>
  <c r="GE444" i="6"/>
  <c r="GD444" i="6"/>
  <c r="GC444" i="6"/>
  <c r="GB444" i="6"/>
  <c r="CY444" i="6"/>
  <c r="CX444" i="6"/>
  <c r="CW444" i="6"/>
  <c r="CV444" i="6"/>
  <c r="CU444" i="6"/>
  <c r="AY444" i="6"/>
  <c r="AX444" i="6"/>
  <c r="AW444" i="6"/>
  <c r="AV444" i="6"/>
  <c r="AU444" i="6"/>
  <c r="GF443" i="6"/>
  <c r="GE443" i="6"/>
  <c r="GD443" i="6"/>
  <c r="GC443" i="6"/>
  <c r="GB443" i="6"/>
  <c r="CY443" i="6"/>
  <c r="CX443" i="6"/>
  <c r="CW443" i="6"/>
  <c r="CV443" i="6"/>
  <c r="CU443" i="6"/>
  <c r="AY443" i="6"/>
  <c r="AX443" i="6"/>
  <c r="AW443" i="6"/>
  <c r="AV443" i="6"/>
  <c r="AU443" i="6"/>
  <c r="GF442" i="6"/>
  <c r="GE442" i="6"/>
  <c r="GD442" i="6"/>
  <c r="GC442" i="6"/>
  <c r="GB442" i="6"/>
  <c r="CY442" i="6"/>
  <c r="CX442" i="6"/>
  <c r="CW442" i="6"/>
  <c r="CV442" i="6"/>
  <c r="CU442" i="6"/>
  <c r="AY442" i="6"/>
  <c r="AX442" i="6"/>
  <c r="AW442" i="6"/>
  <c r="AV442" i="6"/>
  <c r="AU442" i="6"/>
  <c r="GF441" i="6"/>
  <c r="GE441" i="6"/>
  <c r="GD441" i="6"/>
  <c r="GC441" i="6"/>
  <c r="GB441" i="6"/>
  <c r="CY441" i="6"/>
  <c r="CX441" i="6"/>
  <c r="CW441" i="6"/>
  <c r="CV441" i="6"/>
  <c r="CU441" i="6"/>
  <c r="AY441" i="6"/>
  <c r="AX441" i="6"/>
  <c r="AW441" i="6"/>
  <c r="AV441" i="6"/>
  <c r="AU441" i="6"/>
  <c r="GF440" i="6"/>
  <c r="GE440" i="6"/>
  <c r="GD440" i="6"/>
  <c r="GC440" i="6"/>
  <c r="GB440" i="6"/>
  <c r="CY440" i="6"/>
  <c r="CX440" i="6"/>
  <c r="CW440" i="6"/>
  <c r="CV440" i="6"/>
  <c r="CU440" i="6"/>
  <c r="AY440" i="6"/>
  <c r="AX440" i="6"/>
  <c r="AW440" i="6"/>
  <c r="AV440" i="6"/>
  <c r="AU440" i="6"/>
  <c r="GF439" i="6"/>
  <c r="GE439" i="6"/>
  <c r="GD439" i="6"/>
  <c r="GC439" i="6"/>
  <c r="GB439" i="6"/>
  <c r="CY439" i="6"/>
  <c r="CX439" i="6"/>
  <c r="CW439" i="6"/>
  <c r="CV439" i="6"/>
  <c r="CU439" i="6"/>
  <c r="AY439" i="6"/>
  <c r="AX439" i="6"/>
  <c r="AW439" i="6"/>
  <c r="AV439" i="6"/>
  <c r="AU439" i="6"/>
  <c r="GF438" i="6"/>
  <c r="GE438" i="6"/>
  <c r="GD438" i="6"/>
  <c r="GC438" i="6"/>
  <c r="GB438" i="6"/>
  <c r="CY438" i="6"/>
  <c r="CX438" i="6"/>
  <c r="CW438" i="6"/>
  <c r="CV438" i="6"/>
  <c r="CU438" i="6"/>
  <c r="AY438" i="6"/>
  <c r="AX438" i="6"/>
  <c r="AW438" i="6"/>
  <c r="AV438" i="6"/>
  <c r="AU438" i="6"/>
  <c r="GF437" i="6"/>
  <c r="GE437" i="6"/>
  <c r="GD437" i="6"/>
  <c r="GC437" i="6"/>
  <c r="GB437" i="6"/>
  <c r="CY437" i="6"/>
  <c r="CX437" i="6"/>
  <c r="CW437" i="6"/>
  <c r="CV437" i="6"/>
  <c r="CU437" i="6"/>
  <c r="AY437" i="6"/>
  <c r="AX437" i="6"/>
  <c r="AW437" i="6"/>
  <c r="AV437" i="6"/>
  <c r="AU437" i="6"/>
  <c r="GF436" i="6"/>
  <c r="GE436" i="6"/>
  <c r="GD436" i="6"/>
  <c r="GC436" i="6"/>
  <c r="GB436" i="6"/>
  <c r="CY436" i="6"/>
  <c r="CX436" i="6"/>
  <c r="CW436" i="6"/>
  <c r="CV436" i="6"/>
  <c r="CU436" i="6"/>
  <c r="AY436" i="6"/>
  <c r="AX436" i="6"/>
  <c r="AW436" i="6"/>
  <c r="AV436" i="6"/>
  <c r="AU436" i="6"/>
  <c r="GF435" i="6"/>
  <c r="GE435" i="6"/>
  <c r="GD435" i="6"/>
  <c r="GC435" i="6"/>
  <c r="GB435" i="6"/>
  <c r="CY435" i="6"/>
  <c r="CX435" i="6"/>
  <c r="CW435" i="6"/>
  <c r="CV435" i="6"/>
  <c r="CU435" i="6"/>
  <c r="AY435" i="6"/>
  <c r="AX435" i="6"/>
  <c r="AW435" i="6"/>
  <c r="AV435" i="6"/>
  <c r="AU435" i="6"/>
  <c r="GF434" i="6"/>
  <c r="GE434" i="6"/>
  <c r="GD434" i="6"/>
  <c r="GC434" i="6"/>
  <c r="GB434" i="6"/>
  <c r="CY434" i="6"/>
  <c r="CX434" i="6"/>
  <c r="CW434" i="6"/>
  <c r="CV434" i="6"/>
  <c r="CU434" i="6"/>
  <c r="AY434" i="6"/>
  <c r="AX434" i="6"/>
  <c r="AW434" i="6"/>
  <c r="AV434" i="6"/>
  <c r="AU434" i="6"/>
  <c r="GF433" i="6"/>
  <c r="GE433" i="6"/>
  <c r="GD433" i="6"/>
  <c r="GC433" i="6"/>
  <c r="GB433" i="6"/>
  <c r="CY433" i="6"/>
  <c r="CX433" i="6"/>
  <c r="CW433" i="6"/>
  <c r="CV433" i="6"/>
  <c r="CU433" i="6"/>
  <c r="AY433" i="6"/>
  <c r="AX433" i="6"/>
  <c r="AW433" i="6"/>
  <c r="AV433" i="6"/>
  <c r="AU433" i="6"/>
  <c r="GF432" i="6"/>
  <c r="GE432" i="6"/>
  <c r="GD432" i="6"/>
  <c r="GC432" i="6"/>
  <c r="GB432" i="6"/>
  <c r="CY432" i="6"/>
  <c r="CX432" i="6"/>
  <c r="CW432" i="6"/>
  <c r="CV432" i="6"/>
  <c r="CU432" i="6"/>
  <c r="AY432" i="6"/>
  <c r="AX432" i="6"/>
  <c r="AW432" i="6"/>
  <c r="AV432" i="6"/>
  <c r="AU432" i="6"/>
  <c r="GF431" i="6"/>
  <c r="GE431" i="6"/>
  <c r="GD431" i="6"/>
  <c r="GC431" i="6"/>
  <c r="GB431" i="6"/>
  <c r="CY431" i="6"/>
  <c r="CX431" i="6"/>
  <c r="CW431" i="6"/>
  <c r="CV431" i="6"/>
  <c r="CU431" i="6"/>
  <c r="AY431" i="6"/>
  <c r="AX431" i="6"/>
  <c r="AW431" i="6"/>
  <c r="AV431" i="6"/>
  <c r="AU431" i="6"/>
  <c r="GF430" i="6"/>
  <c r="GE430" i="6"/>
  <c r="GD430" i="6"/>
  <c r="GC430" i="6"/>
  <c r="GB430" i="6"/>
  <c r="CY430" i="6"/>
  <c r="CX430" i="6"/>
  <c r="CW430" i="6"/>
  <c r="CV430" i="6"/>
  <c r="CU430" i="6"/>
  <c r="AY430" i="6"/>
  <c r="AX430" i="6"/>
  <c r="AW430" i="6"/>
  <c r="AV430" i="6"/>
  <c r="AU430" i="6"/>
  <c r="GF429" i="6"/>
  <c r="GE429" i="6"/>
  <c r="GD429" i="6"/>
  <c r="GC429" i="6"/>
  <c r="GB429" i="6"/>
  <c r="CY429" i="6"/>
  <c r="CX429" i="6"/>
  <c r="CW429" i="6"/>
  <c r="CV429" i="6"/>
  <c r="CU429" i="6"/>
  <c r="AY429" i="6"/>
  <c r="AX429" i="6"/>
  <c r="AW429" i="6"/>
  <c r="AV429" i="6"/>
  <c r="AU429" i="6"/>
  <c r="GF428" i="6"/>
  <c r="GE428" i="6"/>
  <c r="GD428" i="6"/>
  <c r="GC428" i="6"/>
  <c r="GB428" i="6"/>
  <c r="CY428" i="6"/>
  <c r="CX428" i="6"/>
  <c r="CW428" i="6"/>
  <c r="CV428" i="6"/>
  <c r="CU428" i="6"/>
  <c r="AY428" i="6"/>
  <c r="AX428" i="6"/>
  <c r="AW428" i="6"/>
  <c r="AV428" i="6"/>
  <c r="AU428" i="6"/>
  <c r="GF427" i="6"/>
  <c r="GE427" i="6"/>
  <c r="GD427" i="6"/>
  <c r="GC427" i="6"/>
  <c r="GB427" i="6"/>
  <c r="CY427" i="6"/>
  <c r="CX427" i="6"/>
  <c r="CW427" i="6"/>
  <c r="CV427" i="6"/>
  <c r="CU427" i="6"/>
  <c r="AY427" i="6"/>
  <c r="AX427" i="6"/>
  <c r="AW427" i="6"/>
  <c r="AV427" i="6"/>
  <c r="AU427" i="6"/>
  <c r="GF426" i="6"/>
  <c r="GE426" i="6"/>
  <c r="GD426" i="6"/>
  <c r="GC426" i="6"/>
  <c r="GB426" i="6"/>
  <c r="CY426" i="6"/>
  <c r="CX426" i="6"/>
  <c r="CW426" i="6"/>
  <c r="CV426" i="6"/>
  <c r="CU426" i="6"/>
  <c r="AY426" i="6"/>
  <c r="AX426" i="6"/>
  <c r="AW426" i="6"/>
  <c r="AV426" i="6"/>
  <c r="AU426" i="6"/>
  <c r="GF425" i="6"/>
  <c r="GE425" i="6"/>
  <c r="GD425" i="6"/>
  <c r="GC425" i="6"/>
  <c r="GB425" i="6"/>
  <c r="CY425" i="6"/>
  <c r="CX425" i="6"/>
  <c r="CW425" i="6"/>
  <c r="CV425" i="6"/>
  <c r="CU425" i="6"/>
  <c r="AY425" i="6"/>
  <c r="AX425" i="6"/>
  <c r="AW425" i="6"/>
  <c r="AV425" i="6"/>
  <c r="AU425" i="6"/>
  <c r="GF424" i="6"/>
  <c r="GE424" i="6"/>
  <c r="GD424" i="6"/>
  <c r="GC424" i="6"/>
  <c r="GB424" i="6"/>
  <c r="CY424" i="6"/>
  <c r="CX424" i="6"/>
  <c r="CW424" i="6"/>
  <c r="CV424" i="6"/>
  <c r="CU424" i="6"/>
  <c r="AY424" i="6"/>
  <c r="AX424" i="6"/>
  <c r="AW424" i="6"/>
  <c r="AV424" i="6"/>
  <c r="AU424" i="6"/>
  <c r="GF423" i="6"/>
  <c r="GE423" i="6"/>
  <c r="GD423" i="6"/>
  <c r="GC423" i="6"/>
  <c r="GB423" i="6"/>
  <c r="CY423" i="6"/>
  <c r="CX423" i="6"/>
  <c r="CW423" i="6"/>
  <c r="CV423" i="6"/>
  <c r="CU423" i="6"/>
  <c r="AY423" i="6"/>
  <c r="AX423" i="6"/>
  <c r="AW423" i="6"/>
  <c r="AV423" i="6"/>
  <c r="AU423" i="6"/>
  <c r="GF422" i="6"/>
  <c r="GE422" i="6"/>
  <c r="GD422" i="6"/>
  <c r="GC422" i="6"/>
  <c r="GB422" i="6"/>
  <c r="CY422" i="6"/>
  <c r="CX422" i="6"/>
  <c r="CW422" i="6"/>
  <c r="CV422" i="6"/>
  <c r="CU422" i="6"/>
  <c r="AY422" i="6"/>
  <c r="AX422" i="6"/>
  <c r="AW422" i="6"/>
  <c r="AV422" i="6"/>
  <c r="AU422" i="6"/>
  <c r="GF421" i="6"/>
  <c r="GE421" i="6"/>
  <c r="GD421" i="6"/>
  <c r="GC421" i="6"/>
  <c r="GB421" i="6"/>
  <c r="CY421" i="6"/>
  <c r="CX421" i="6"/>
  <c r="CW421" i="6"/>
  <c r="CV421" i="6"/>
  <c r="CU421" i="6"/>
  <c r="AY421" i="6"/>
  <c r="AX421" i="6"/>
  <c r="AW421" i="6"/>
  <c r="AV421" i="6"/>
  <c r="AU421" i="6"/>
  <c r="GF420" i="6"/>
  <c r="GE420" i="6"/>
  <c r="GD420" i="6"/>
  <c r="GC420" i="6"/>
  <c r="GB420" i="6"/>
  <c r="CY420" i="6"/>
  <c r="CX420" i="6"/>
  <c r="CW420" i="6"/>
  <c r="CV420" i="6"/>
  <c r="CU420" i="6"/>
  <c r="AY420" i="6"/>
  <c r="AX420" i="6"/>
  <c r="AW420" i="6"/>
  <c r="AV420" i="6"/>
  <c r="AU420" i="6"/>
  <c r="GF419" i="6"/>
  <c r="GE419" i="6"/>
  <c r="GD419" i="6"/>
  <c r="GC419" i="6"/>
  <c r="GB419" i="6"/>
  <c r="CY419" i="6"/>
  <c r="CX419" i="6"/>
  <c r="CW419" i="6"/>
  <c r="CV419" i="6"/>
  <c r="CU419" i="6"/>
  <c r="AY419" i="6"/>
  <c r="AX419" i="6"/>
  <c r="AW419" i="6"/>
  <c r="AV419" i="6"/>
  <c r="AU419" i="6"/>
  <c r="GF418" i="6"/>
  <c r="GE418" i="6"/>
  <c r="GD418" i="6"/>
  <c r="GC418" i="6"/>
  <c r="GB418" i="6"/>
  <c r="CY418" i="6"/>
  <c r="CX418" i="6"/>
  <c r="CW418" i="6"/>
  <c r="CV418" i="6"/>
  <c r="CU418" i="6"/>
  <c r="AY418" i="6"/>
  <c r="AX418" i="6"/>
  <c r="AW418" i="6"/>
  <c r="AV418" i="6"/>
  <c r="AU418" i="6"/>
  <c r="GF417" i="6"/>
  <c r="GE417" i="6"/>
  <c r="GD417" i="6"/>
  <c r="GC417" i="6"/>
  <c r="GB417" i="6"/>
  <c r="CY417" i="6"/>
  <c r="CX417" i="6"/>
  <c r="CW417" i="6"/>
  <c r="CV417" i="6"/>
  <c r="CU417" i="6"/>
  <c r="AY417" i="6"/>
  <c r="AX417" i="6"/>
  <c r="AW417" i="6"/>
  <c r="AV417" i="6"/>
  <c r="AU417" i="6"/>
  <c r="GF416" i="6"/>
  <c r="GE416" i="6"/>
  <c r="GD416" i="6"/>
  <c r="GC416" i="6"/>
  <c r="GB416" i="6"/>
  <c r="CY416" i="6"/>
  <c r="CX416" i="6"/>
  <c r="CW416" i="6"/>
  <c r="CV416" i="6"/>
  <c r="CU416" i="6"/>
  <c r="AY416" i="6"/>
  <c r="AX416" i="6"/>
  <c r="AW416" i="6"/>
  <c r="AV416" i="6"/>
  <c r="AU416" i="6"/>
  <c r="GF415" i="6"/>
  <c r="GE415" i="6"/>
  <c r="GD415" i="6"/>
  <c r="GC415" i="6"/>
  <c r="GB415" i="6"/>
  <c r="CY415" i="6"/>
  <c r="CX415" i="6"/>
  <c r="CW415" i="6"/>
  <c r="CV415" i="6"/>
  <c r="CU415" i="6"/>
  <c r="AY415" i="6"/>
  <c r="AX415" i="6"/>
  <c r="AW415" i="6"/>
  <c r="AV415" i="6"/>
  <c r="AU415" i="6"/>
  <c r="GF414" i="6"/>
  <c r="GE414" i="6"/>
  <c r="GD414" i="6"/>
  <c r="GC414" i="6"/>
  <c r="GB414" i="6"/>
  <c r="CY414" i="6"/>
  <c r="CX414" i="6"/>
  <c r="CW414" i="6"/>
  <c r="CV414" i="6"/>
  <c r="CU414" i="6"/>
  <c r="AY414" i="6"/>
  <c r="AX414" i="6"/>
  <c r="AW414" i="6"/>
  <c r="AV414" i="6"/>
  <c r="AU414" i="6"/>
  <c r="GF413" i="6"/>
  <c r="GE413" i="6"/>
  <c r="GD413" i="6"/>
  <c r="GC413" i="6"/>
  <c r="GB413" i="6"/>
  <c r="CY413" i="6"/>
  <c r="CX413" i="6"/>
  <c r="CW413" i="6"/>
  <c r="CV413" i="6"/>
  <c r="CU413" i="6"/>
  <c r="AY413" i="6"/>
  <c r="AX413" i="6"/>
  <c r="AW413" i="6"/>
  <c r="AV413" i="6"/>
  <c r="AU413" i="6"/>
  <c r="GF412" i="6"/>
  <c r="GE412" i="6"/>
  <c r="GD412" i="6"/>
  <c r="GC412" i="6"/>
  <c r="GB412" i="6"/>
  <c r="CY412" i="6"/>
  <c r="CX412" i="6"/>
  <c r="CW412" i="6"/>
  <c r="CV412" i="6"/>
  <c r="CU412" i="6"/>
  <c r="AY412" i="6"/>
  <c r="AX412" i="6"/>
  <c r="AW412" i="6"/>
  <c r="AV412" i="6"/>
  <c r="AU412" i="6"/>
  <c r="GF411" i="6"/>
  <c r="GE411" i="6"/>
  <c r="GD411" i="6"/>
  <c r="GC411" i="6"/>
  <c r="GB411" i="6"/>
  <c r="CY411" i="6"/>
  <c r="CX411" i="6"/>
  <c r="CW411" i="6"/>
  <c r="CV411" i="6"/>
  <c r="CU411" i="6"/>
  <c r="AY411" i="6"/>
  <c r="AX411" i="6"/>
  <c r="AW411" i="6"/>
  <c r="AV411" i="6"/>
  <c r="AU411" i="6"/>
  <c r="GF410" i="6"/>
  <c r="GE410" i="6"/>
  <c r="GD410" i="6"/>
  <c r="GC410" i="6"/>
  <c r="GB410" i="6"/>
  <c r="CY410" i="6"/>
  <c r="CX410" i="6"/>
  <c r="CW410" i="6"/>
  <c r="CV410" i="6"/>
  <c r="CU410" i="6"/>
  <c r="AY410" i="6"/>
  <c r="AX410" i="6"/>
  <c r="AW410" i="6"/>
  <c r="AV410" i="6"/>
  <c r="AU410" i="6"/>
  <c r="GF409" i="6"/>
  <c r="GE409" i="6"/>
  <c r="GD409" i="6"/>
  <c r="GC409" i="6"/>
  <c r="GB409" i="6"/>
  <c r="CY409" i="6"/>
  <c r="CX409" i="6"/>
  <c r="CW409" i="6"/>
  <c r="CV409" i="6"/>
  <c r="CU409" i="6"/>
  <c r="AY409" i="6"/>
  <c r="AX409" i="6"/>
  <c r="AW409" i="6"/>
  <c r="AV409" i="6"/>
  <c r="AU409" i="6"/>
  <c r="GF408" i="6"/>
  <c r="GE408" i="6"/>
  <c r="GD408" i="6"/>
  <c r="GC408" i="6"/>
  <c r="GB408" i="6"/>
  <c r="CY408" i="6"/>
  <c r="CX408" i="6"/>
  <c r="CW408" i="6"/>
  <c r="CV408" i="6"/>
  <c r="CU408" i="6"/>
  <c r="AY408" i="6"/>
  <c r="AX408" i="6"/>
  <c r="AW408" i="6"/>
  <c r="AV408" i="6"/>
  <c r="AU408" i="6"/>
  <c r="GF407" i="6"/>
  <c r="GE407" i="6"/>
  <c r="GD407" i="6"/>
  <c r="GC407" i="6"/>
  <c r="GB407" i="6"/>
  <c r="CY407" i="6"/>
  <c r="CX407" i="6"/>
  <c r="CW407" i="6"/>
  <c r="CV407" i="6"/>
  <c r="CU407" i="6"/>
  <c r="AY407" i="6"/>
  <c r="AX407" i="6"/>
  <c r="AW407" i="6"/>
  <c r="AV407" i="6"/>
  <c r="AU407" i="6"/>
  <c r="GF406" i="6"/>
  <c r="GE406" i="6"/>
  <c r="GD406" i="6"/>
  <c r="GC406" i="6"/>
  <c r="GB406" i="6"/>
  <c r="CY406" i="6"/>
  <c r="CX406" i="6"/>
  <c r="CW406" i="6"/>
  <c r="CV406" i="6"/>
  <c r="CU406" i="6"/>
  <c r="AY406" i="6"/>
  <c r="AX406" i="6"/>
  <c r="AW406" i="6"/>
  <c r="AV406" i="6"/>
  <c r="AU406" i="6"/>
  <c r="GF405" i="6"/>
  <c r="GE405" i="6"/>
  <c r="GD405" i="6"/>
  <c r="GC405" i="6"/>
  <c r="GB405" i="6"/>
  <c r="CY405" i="6"/>
  <c r="CX405" i="6"/>
  <c r="CW405" i="6"/>
  <c r="CV405" i="6"/>
  <c r="CU405" i="6"/>
  <c r="AY405" i="6"/>
  <c r="AX405" i="6"/>
  <c r="AW405" i="6"/>
  <c r="AV405" i="6"/>
  <c r="AU405" i="6"/>
  <c r="GF404" i="6"/>
  <c r="GE404" i="6"/>
  <c r="GD404" i="6"/>
  <c r="GC404" i="6"/>
  <c r="GB404" i="6"/>
  <c r="CY404" i="6"/>
  <c r="CX404" i="6"/>
  <c r="CW404" i="6"/>
  <c r="CV404" i="6"/>
  <c r="CU404" i="6"/>
  <c r="AY404" i="6"/>
  <c r="AX404" i="6"/>
  <c r="AW404" i="6"/>
  <c r="AV404" i="6"/>
  <c r="AU404" i="6"/>
  <c r="GF403" i="6"/>
  <c r="GE403" i="6"/>
  <c r="GD403" i="6"/>
  <c r="GC403" i="6"/>
  <c r="GB403" i="6"/>
  <c r="CY403" i="6"/>
  <c r="CX403" i="6"/>
  <c r="CW403" i="6"/>
  <c r="CV403" i="6"/>
  <c r="CU403" i="6"/>
  <c r="AY403" i="6"/>
  <c r="AX403" i="6"/>
  <c r="AW403" i="6"/>
  <c r="AV403" i="6"/>
  <c r="AU403" i="6"/>
  <c r="GF402" i="6"/>
  <c r="GE402" i="6"/>
  <c r="GD402" i="6"/>
  <c r="GC402" i="6"/>
  <c r="GB402" i="6"/>
  <c r="CY402" i="6"/>
  <c r="CX402" i="6"/>
  <c r="CW402" i="6"/>
  <c r="CV402" i="6"/>
  <c r="CU402" i="6"/>
  <c r="AY402" i="6"/>
  <c r="AX402" i="6"/>
  <c r="AW402" i="6"/>
  <c r="AV402" i="6"/>
  <c r="AU402" i="6"/>
  <c r="GF401" i="6"/>
  <c r="GE401" i="6"/>
  <c r="GD401" i="6"/>
  <c r="GC401" i="6"/>
  <c r="GB401" i="6"/>
  <c r="CY401" i="6"/>
  <c r="CX401" i="6"/>
  <c r="CW401" i="6"/>
  <c r="CV401" i="6"/>
  <c r="CU401" i="6"/>
  <c r="AY401" i="6"/>
  <c r="AX401" i="6"/>
  <c r="AW401" i="6"/>
  <c r="AV401" i="6"/>
  <c r="AU401" i="6"/>
  <c r="GF400" i="6"/>
  <c r="GE400" i="6"/>
  <c r="GD400" i="6"/>
  <c r="GC400" i="6"/>
  <c r="GB400" i="6"/>
  <c r="CY400" i="6"/>
  <c r="CX400" i="6"/>
  <c r="CW400" i="6"/>
  <c r="CV400" i="6"/>
  <c r="CU400" i="6"/>
  <c r="AY400" i="6"/>
  <c r="AX400" i="6"/>
  <c r="AW400" i="6"/>
  <c r="AV400" i="6"/>
  <c r="AU400" i="6"/>
  <c r="GF399" i="6"/>
  <c r="GE399" i="6"/>
  <c r="GD399" i="6"/>
  <c r="GC399" i="6"/>
  <c r="GB399" i="6"/>
  <c r="CY399" i="6"/>
  <c r="CX399" i="6"/>
  <c r="CW399" i="6"/>
  <c r="CV399" i="6"/>
  <c r="CU399" i="6"/>
  <c r="AY399" i="6"/>
  <c r="AX399" i="6"/>
  <c r="AW399" i="6"/>
  <c r="AV399" i="6"/>
  <c r="AU399" i="6"/>
  <c r="GF398" i="6"/>
  <c r="GE398" i="6"/>
  <c r="GD398" i="6"/>
  <c r="GC398" i="6"/>
  <c r="GB398" i="6"/>
  <c r="CY398" i="6"/>
  <c r="CX398" i="6"/>
  <c r="CW398" i="6"/>
  <c r="CV398" i="6"/>
  <c r="CU398" i="6"/>
  <c r="AY398" i="6"/>
  <c r="AX398" i="6"/>
  <c r="AW398" i="6"/>
  <c r="AV398" i="6"/>
  <c r="AU398" i="6"/>
  <c r="GF397" i="6"/>
  <c r="GE397" i="6"/>
  <c r="GD397" i="6"/>
  <c r="GC397" i="6"/>
  <c r="GB397" i="6"/>
  <c r="CY397" i="6"/>
  <c r="CX397" i="6"/>
  <c r="CW397" i="6"/>
  <c r="CV397" i="6"/>
  <c r="CU397" i="6"/>
  <c r="AY397" i="6"/>
  <c r="AX397" i="6"/>
  <c r="AW397" i="6"/>
  <c r="AV397" i="6"/>
  <c r="AU397" i="6"/>
  <c r="GF396" i="6"/>
  <c r="GE396" i="6"/>
  <c r="GD396" i="6"/>
  <c r="GC396" i="6"/>
  <c r="GB396" i="6"/>
  <c r="CY396" i="6"/>
  <c r="CX396" i="6"/>
  <c r="CW396" i="6"/>
  <c r="CV396" i="6"/>
  <c r="CU396" i="6"/>
  <c r="AY396" i="6"/>
  <c r="AX396" i="6"/>
  <c r="AW396" i="6"/>
  <c r="AV396" i="6"/>
  <c r="AU396" i="6"/>
  <c r="GF395" i="6"/>
  <c r="GE395" i="6"/>
  <c r="GD395" i="6"/>
  <c r="GC395" i="6"/>
  <c r="GB395" i="6"/>
  <c r="CY395" i="6"/>
  <c r="CX395" i="6"/>
  <c r="CW395" i="6"/>
  <c r="CV395" i="6"/>
  <c r="CU395" i="6"/>
  <c r="AY395" i="6"/>
  <c r="AX395" i="6"/>
  <c r="AW395" i="6"/>
  <c r="AV395" i="6"/>
  <c r="AU395" i="6"/>
  <c r="GF394" i="6"/>
  <c r="GE394" i="6"/>
  <c r="GD394" i="6"/>
  <c r="GC394" i="6"/>
  <c r="GB394" i="6"/>
  <c r="CY394" i="6"/>
  <c r="CX394" i="6"/>
  <c r="CW394" i="6"/>
  <c r="CV394" i="6"/>
  <c r="CU394" i="6"/>
  <c r="AY394" i="6"/>
  <c r="AX394" i="6"/>
  <c r="AW394" i="6"/>
  <c r="AV394" i="6"/>
  <c r="AU394" i="6"/>
  <c r="GF393" i="6"/>
  <c r="GE393" i="6"/>
  <c r="GD393" i="6"/>
  <c r="GC393" i="6"/>
  <c r="GB393" i="6"/>
  <c r="CY393" i="6"/>
  <c r="CX393" i="6"/>
  <c r="CW393" i="6"/>
  <c r="CV393" i="6"/>
  <c r="CU393" i="6"/>
  <c r="AY393" i="6"/>
  <c r="AX393" i="6"/>
  <c r="AW393" i="6"/>
  <c r="AV393" i="6"/>
  <c r="AU393" i="6"/>
  <c r="GF392" i="6"/>
  <c r="GE392" i="6"/>
  <c r="GD392" i="6"/>
  <c r="GC392" i="6"/>
  <c r="GB392" i="6"/>
  <c r="CY392" i="6"/>
  <c r="CX392" i="6"/>
  <c r="CW392" i="6"/>
  <c r="CV392" i="6"/>
  <c r="CU392" i="6"/>
  <c r="AY392" i="6"/>
  <c r="AX392" i="6"/>
  <c r="AW392" i="6"/>
  <c r="AV392" i="6"/>
  <c r="AU392" i="6"/>
  <c r="GF391" i="6"/>
  <c r="GE391" i="6"/>
  <c r="GD391" i="6"/>
  <c r="GC391" i="6"/>
  <c r="GB391" i="6"/>
  <c r="CY391" i="6"/>
  <c r="CX391" i="6"/>
  <c r="CW391" i="6"/>
  <c r="CV391" i="6"/>
  <c r="CU391" i="6"/>
  <c r="AY391" i="6"/>
  <c r="AX391" i="6"/>
  <c r="AW391" i="6"/>
  <c r="AV391" i="6"/>
  <c r="AU391" i="6"/>
  <c r="GF390" i="6"/>
  <c r="GE390" i="6"/>
  <c r="GD390" i="6"/>
  <c r="GC390" i="6"/>
  <c r="GB390" i="6"/>
  <c r="CY390" i="6"/>
  <c r="CX390" i="6"/>
  <c r="CW390" i="6"/>
  <c r="CV390" i="6"/>
  <c r="CU390" i="6"/>
  <c r="AY390" i="6"/>
  <c r="AX390" i="6"/>
  <c r="AW390" i="6"/>
  <c r="AV390" i="6"/>
  <c r="AU390" i="6"/>
  <c r="GF389" i="6"/>
  <c r="GE389" i="6"/>
  <c r="GD389" i="6"/>
  <c r="GC389" i="6"/>
  <c r="GB389" i="6"/>
  <c r="CY389" i="6"/>
  <c r="CX389" i="6"/>
  <c r="CW389" i="6"/>
  <c r="CV389" i="6"/>
  <c r="CU389" i="6"/>
  <c r="AY389" i="6"/>
  <c r="AX389" i="6"/>
  <c r="AW389" i="6"/>
  <c r="AV389" i="6"/>
  <c r="AU389" i="6"/>
  <c r="GF388" i="6"/>
  <c r="GE388" i="6"/>
  <c r="GD388" i="6"/>
  <c r="GC388" i="6"/>
  <c r="GB388" i="6"/>
  <c r="CY388" i="6"/>
  <c r="CX388" i="6"/>
  <c r="CW388" i="6"/>
  <c r="CV388" i="6"/>
  <c r="CU388" i="6"/>
  <c r="AY388" i="6"/>
  <c r="AX388" i="6"/>
  <c r="AW388" i="6"/>
  <c r="AV388" i="6"/>
  <c r="AU388" i="6"/>
  <c r="GF387" i="6"/>
  <c r="GE387" i="6"/>
  <c r="GD387" i="6"/>
  <c r="GC387" i="6"/>
  <c r="GB387" i="6"/>
  <c r="CY387" i="6"/>
  <c r="CX387" i="6"/>
  <c r="CW387" i="6"/>
  <c r="CV387" i="6"/>
  <c r="CU387" i="6"/>
  <c r="AY387" i="6"/>
  <c r="AX387" i="6"/>
  <c r="AW387" i="6"/>
  <c r="AV387" i="6"/>
  <c r="AU387" i="6"/>
  <c r="GF386" i="6"/>
  <c r="GE386" i="6"/>
  <c r="GD386" i="6"/>
  <c r="GC386" i="6"/>
  <c r="GB386" i="6"/>
  <c r="CY386" i="6"/>
  <c r="CX386" i="6"/>
  <c r="CW386" i="6"/>
  <c r="CV386" i="6"/>
  <c r="CU386" i="6"/>
  <c r="AY386" i="6"/>
  <c r="AX386" i="6"/>
  <c r="AW386" i="6"/>
  <c r="AV386" i="6"/>
  <c r="AU386" i="6"/>
  <c r="GF385" i="6"/>
  <c r="GE385" i="6"/>
  <c r="GD385" i="6"/>
  <c r="GC385" i="6"/>
  <c r="GB385" i="6"/>
  <c r="CY385" i="6"/>
  <c r="CX385" i="6"/>
  <c r="CW385" i="6"/>
  <c r="CV385" i="6"/>
  <c r="CU385" i="6"/>
  <c r="AY385" i="6"/>
  <c r="AX385" i="6"/>
  <c r="AW385" i="6"/>
  <c r="AV385" i="6"/>
  <c r="AU385" i="6"/>
  <c r="GF384" i="6"/>
  <c r="GE384" i="6"/>
  <c r="GD384" i="6"/>
  <c r="GC384" i="6"/>
  <c r="GB384" i="6"/>
  <c r="CY384" i="6"/>
  <c r="CX384" i="6"/>
  <c r="CW384" i="6"/>
  <c r="CV384" i="6"/>
  <c r="CU384" i="6"/>
  <c r="AY384" i="6"/>
  <c r="AX384" i="6"/>
  <c r="AW384" i="6"/>
  <c r="AV384" i="6"/>
  <c r="AU384" i="6"/>
  <c r="GF383" i="6"/>
  <c r="GE383" i="6"/>
  <c r="GD383" i="6"/>
  <c r="GC383" i="6"/>
  <c r="GB383" i="6"/>
  <c r="CY383" i="6"/>
  <c r="CX383" i="6"/>
  <c r="CW383" i="6"/>
  <c r="CV383" i="6"/>
  <c r="CU383" i="6"/>
  <c r="AY383" i="6"/>
  <c r="AX383" i="6"/>
  <c r="AW383" i="6"/>
  <c r="AV383" i="6"/>
  <c r="AU383" i="6"/>
  <c r="GF382" i="6"/>
  <c r="GE382" i="6"/>
  <c r="GD382" i="6"/>
  <c r="GC382" i="6"/>
  <c r="GB382" i="6"/>
  <c r="CY382" i="6"/>
  <c r="CX382" i="6"/>
  <c r="CW382" i="6"/>
  <c r="CV382" i="6"/>
  <c r="CU382" i="6"/>
  <c r="AY382" i="6"/>
  <c r="AX382" i="6"/>
  <c r="AW382" i="6"/>
  <c r="AV382" i="6"/>
  <c r="AU382" i="6"/>
  <c r="GF381" i="6"/>
  <c r="GE381" i="6"/>
  <c r="GD381" i="6"/>
  <c r="GC381" i="6"/>
  <c r="GB381" i="6"/>
  <c r="CY381" i="6"/>
  <c r="CX381" i="6"/>
  <c r="CW381" i="6"/>
  <c r="CV381" i="6"/>
  <c r="CU381" i="6"/>
  <c r="AY381" i="6"/>
  <c r="AX381" i="6"/>
  <c r="AW381" i="6"/>
  <c r="AV381" i="6"/>
  <c r="AU381" i="6"/>
  <c r="GF380" i="6"/>
  <c r="GE380" i="6"/>
  <c r="GD380" i="6"/>
  <c r="GC380" i="6"/>
  <c r="GB380" i="6"/>
  <c r="CY380" i="6"/>
  <c r="CX380" i="6"/>
  <c r="CW380" i="6"/>
  <c r="CV380" i="6"/>
  <c r="CU380" i="6"/>
  <c r="AY380" i="6"/>
  <c r="AX380" i="6"/>
  <c r="AW380" i="6"/>
  <c r="AV380" i="6"/>
  <c r="AU380" i="6"/>
  <c r="GF379" i="6"/>
  <c r="GE379" i="6"/>
  <c r="GD379" i="6"/>
  <c r="GC379" i="6"/>
  <c r="GB379" i="6"/>
  <c r="CY379" i="6"/>
  <c r="CX379" i="6"/>
  <c r="CW379" i="6"/>
  <c r="CV379" i="6"/>
  <c r="CU379" i="6"/>
  <c r="AY379" i="6"/>
  <c r="AX379" i="6"/>
  <c r="AW379" i="6"/>
  <c r="AV379" i="6"/>
  <c r="AU379" i="6"/>
  <c r="GF378" i="6"/>
  <c r="GE378" i="6"/>
  <c r="GD378" i="6"/>
  <c r="GC378" i="6"/>
  <c r="GB378" i="6"/>
  <c r="CY378" i="6"/>
  <c r="CX378" i="6"/>
  <c r="CW378" i="6"/>
  <c r="CV378" i="6"/>
  <c r="CU378" i="6"/>
  <c r="AY378" i="6"/>
  <c r="AX378" i="6"/>
  <c r="AW378" i="6"/>
  <c r="AV378" i="6"/>
  <c r="AU378" i="6"/>
  <c r="GF377" i="6"/>
  <c r="GE377" i="6"/>
  <c r="GD377" i="6"/>
  <c r="GC377" i="6"/>
  <c r="GB377" i="6"/>
  <c r="CY377" i="6"/>
  <c r="CX377" i="6"/>
  <c r="CW377" i="6"/>
  <c r="CV377" i="6"/>
  <c r="CU377" i="6"/>
  <c r="AY377" i="6"/>
  <c r="AX377" i="6"/>
  <c r="AW377" i="6"/>
  <c r="AV377" i="6"/>
  <c r="AU377" i="6"/>
  <c r="GF376" i="6"/>
  <c r="GE376" i="6"/>
  <c r="GD376" i="6"/>
  <c r="GC376" i="6"/>
  <c r="GB376" i="6"/>
  <c r="CY376" i="6"/>
  <c r="CX376" i="6"/>
  <c r="CW376" i="6"/>
  <c r="CV376" i="6"/>
  <c r="CU376" i="6"/>
  <c r="AY376" i="6"/>
  <c r="AX376" i="6"/>
  <c r="AW376" i="6"/>
  <c r="AV376" i="6"/>
  <c r="AU376" i="6"/>
  <c r="GF375" i="6"/>
  <c r="GE375" i="6"/>
  <c r="GD375" i="6"/>
  <c r="GC375" i="6"/>
  <c r="GB375" i="6"/>
  <c r="CY375" i="6"/>
  <c r="CX375" i="6"/>
  <c r="CW375" i="6"/>
  <c r="CV375" i="6"/>
  <c r="CU375" i="6"/>
  <c r="AY375" i="6"/>
  <c r="AX375" i="6"/>
  <c r="AW375" i="6"/>
  <c r="AV375" i="6"/>
  <c r="AU375" i="6"/>
  <c r="GF374" i="6"/>
  <c r="GE374" i="6"/>
  <c r="GD374" i="6"/>
  <c r="GC374" i="6"/>
  <c r="GB374" i="6"/>
  <c r="CY374" i="6"/>
  <c r="CX374" i="6"/>
  <c r="CW374" i="6"/>
  <c r="CV374" i="6"/>
  <c r="CU374" i="6"/>
  <c r="AY374" i="6"/>
  <c r="AX374" i="6"/>
  <c r="AW374" i="6"/>
  <c r="AV374" i="6"/>
  <c r="AU374" i="6"/>
  <c r="GF373" i="6"/>
  <c r="GE373" i="6"/>
  <c r="GD373" i="6"/>
  <c r="GC373" i="6"/>
  <c r="GB373" i="6"/>
  <c r="CY373" i="6"/>
  <c r="CX373" i="6"/>
  <c r="CW373" i="6"/>
  <c r="CV373" i="6"/>
  <c r="CU373" i="6"/>
  <c r="AY373" i="6"/>
  <c r="AX373" i="6"/>
  <c r="AW373" i="6"/>
  <c r="AV373" i="6"/>
  <c r="AU373" i="6"/>
  <c r="GF372" i="6"/>
  <c r="GE372" i="6"/>
  <c r="GD372" i="6"/>
  <c r="GC372" i="6"/>
  <c r="GB372" i="6"/>
  <c r="CY372" i="6"/>
  <c r="CX372" i="6"/>
  <c r="CW372" i="6"/>
  <c r="CV372" i="6"/>
  <c r="CU372" i="6"/>
  <c r="AY372" i="6"/>
  <c r="AX372" i="6"/>
  <c r="AW372" i="6"/>
  <c r="AV372" i="6"/>
  <c r="AU372" i="6"/>
  <c r="GF371" i="6"/>
  <c r="GE371" i="6"/>
  <c r="GD371" i="6"/>
  <c r="GC371" i="6"/>
  <c r="GB371" i="6"/>
  <c r="CY371" i="6"/>
  <c r="CX371" i="6"/>
  <c r="CW371" i="6"/>
  <c r="CV371" i="6"/>
  <c r="CU371" i="6"/>
  <c r="AY371" i="6"/>
  <c r="AX371" i="6"/>
  <c r="AW371" i="6"/>
  <c r="AV371" i="6"/>
  <c r="AU371" i="6"/>
  <c r="GF370" i="6"/>
  <c r="GE370" i="6"/>
  <c r="GD370" i="6"/>
  <c r="GC370" i="6"/>
  <c r="GB370" i="6"/>
  <c r="CY370" i="6"/>
  <c r="CX370" i="6"/>
  <c r="CW370" i="6"/>
  <c r="CV370" i="6"/>
  <c r="CU370" i="6"/>
  <c r="AY370" i="6"/>
  <c r="AX370" i="6"/>
  <c r="AW370" i="6"/>
  <c r="AV370" i="6"/>
  <c r="AU370" i="6"/>
  <c r="GF369" i="6"/>
  <c r="GE369" i="6"/>
  <c r="GD369" i="6"/>
  <c r="GC369" i="6"/>
  <c r="GB369" i="6"/>
  <c r="CY369" i="6"/>
  <c r="CX369" i="6"/>
  <c r="CW369" i="6"/>
  <c r="CV369" i="6"/>
  <c r="CU369" i="6"/>
  <c r="AY369" i="6"/>
  <c r="AX369" i="6"/>
  <c r="AW369" i="6"/>
  <c r="AV369" i="6"/>
  <c r="AU369" i="6"/>
  <c r="GF368" i="6"/>
  <c r="GE368" i="6"/>
  <c r="GD368" i="6"/>
  <c r="GC368" i="6"/>
  <c r="GB368" i="6"/>
  <c r="CY368" i="6"/>
  <c r="CX368" i="6"/>
  <c r="CW368" i="6"/>
  <c r="CV368" i="6"/>
  <c r="CU368" i="6"/>
  <c r="AY368" i="6"/>
  <c r="AX368" i="6"/>
  <c r="AW368" i="6"/>
  <c r="AV368" i="6"/>
  <c r="AU368" i="6"/>
  <c r="GF367" i="6"/>
  <c r="GE367" i="6"/>
  <c r="GD367" i="6"/>
  <c r="GC367" i="6"/>
  <c r="GB367" i="6"/>
  <c r="CY367" i="6"/>
  <c r="CX367" i="6"/>
  <c r="CW367" i="6"/>
  <c r="CV367" i="6"/>
  <c r="CU367" i="6"/>
  <c r="AY367" i="6"/>
  <c r="AX367" i="6"/>
  <c r="AW367" i="6"/>
  <c r="AV367" i="6"/>
  <c r="AU367" i="6"/>
  <c r="GF366" i="6"/>
  <c r="GE366" i="6"/>
  <c r="GD366" i="6"/>
  <c r="GC366" i="6"/>
  <c r="GB366" i="6"/>
  <c r="CY366" i="6"/>
  <c r="CX366" i="6"/>
  <c r="CW366" i="6"/>
  <c r="CV366" i="6"/>
  <c r="CU366" i="6"/>
  <c r="AY366" i="6"/>
  <c r="AX366" i="6"/>
  <c r="AW366" i="6"/>
  <c r="AV366" i="6"/>
  <c r="AU366" i="6"/>
  <c r="GF365" i="6"/>
  <c r="GE365" i="6"/>
  <c r="GD365" i="6"/>
  <c r="GC365" i="6"/>
  <c r="GB365" i="6"/>
  <c r="CY365" i="6"/>
  <c r="CX365" i="6"/>
  <c r="CW365" i="6"/>
  <c r="CV365" i="6"/>
  <c r="CU365" i="6"/>
  <c r="AY365" i="6"/>
  <c r="AX365" i="6"/>
  <c r="AW365" i="6"/>
  <c r="AV365" i="6"/>
  <c r="AU365" i="6"/>
  <c r="GF364" i="6"/>
  <c r="GE364" i="6"/>
  <c r="GD364" i="6"/>
  <c r="GC364" i="6"/>
  <c r="GB364" i="6"/>
  <c r="CY364" i="6"/>
  <c r="CX364" i="6"/>
  <c r="CW364" i="6"/>
  <c r="CV364" i="6"/>
  <c r="CU364" i="6"/>
  <c r="AY364" i="6"/>
  <c r="AX364" i="6"/>
  <c r="AW364" i="6"/>
  <c r="AV364" i="6"/>
  <c r="AU364" i="6"/>
  <c r="GF363" i="6"/>
  <c r="GE363" i="6"/>
  <c r="GD363" i="6"/>
  <c r="GC363" i="6"/>
  <c r="GB363" i="6"/>
  <c r="CY363" i="6"/>
  <c r="CX363" i="6"/>
  <c r="CW363" i="6"/>
  <c r="CV363" i="6"/>
  <c r="CU363" i="6"/>
  <c r="AY363" i="6"/>
  <c r="AX363" i="6"/>
  <c r="AW363" i="6"/>
  <c r="AV363" i="6"/>
  <c r="AU363" i="6"/>
  <c r="GF362" i="6"/>
  <c r="GE362" i="6"/>
  <c r="GD362" i="6"/>
  <c r="GC362" i="6"/>
  <c r="GB362" i="6"/>
  <c r="CY362" i="6"/>
  <c r="CX362" i="6"/>
  <c r="CW362" i="6"/>
  <c r="CV362" i="6"/>
  <c r="CU362" i="6"/>
  <c r="AY362" i="6"/>
  <c r="AX362" i="6"/>
  <c r="AW362" i="6"/>
  <c r="AV362" i="6"/>
  <c r="AU362" i="6"/>
  <c r="GF361" i="6"/>
  <c r="GE361" i="6"/>
  <c r="GD361" i="6"/>
  <c r="GC361" i="6"/>
  <c r="GB361" i="6"/>
  <c r="CY361" i="6"/>
  <c r="CX361" i="6"/>
  <c r="CW361" i="6"/>
  <c r="CV361" i="6"/>
  <c r="CU361" i="6"/>
  <c r="AY361" i="6"/>
  <c r="AX361" i="6"/>
  <c r="AW361" i="6"/>
  <c r="AV361" i="6"/>
  <c r="AU361" i="6"/>
  <c r="GF360" i="6"/>
  <c r="GE360" i="6"/>
  <c r="GD360" i="6"/>
  <c r="GC360" i="6"/>
  <c r="GB360" i="6"/>
  <c r="CY360" i="6"/>
  <c r="CX360" i="6"/>
  <c r="CW360" i="6"/>
  <c r="CV360" i="6"/>
  <c r="CU360" i="6"/>
  <c r="AY360" i="6"/>
  <c r="AX360" i="6"/>
  <c r="AW360" i="6"/>
  <c r="AV360" i="6"/>
  <c r="AU360" i="6"/>
  <c r="GF359" i="6"/>
  <c r="GE359" i="6"/>
  <c r="GD359" i="6"/>
  <c r="GC359" i="6"/>
  <c r="GB359" i="6"/>
  <c r="CY359" i="6"/>
  <c r="CX359" i="6"/>
  <c r="CW359" i="6"/>
  <c r="CV359" i="6"/>
  <c r="CU359" i="6"/>
  <c r="AY359" i="6"/>
  <c r="AX359" i="6"/>
  <c r="AW359" i="6"/>
  <c r="AV359" i="6"/>
  <c r="AU359" i="6"/>
  <c r="GF358" i="6"/>
  <c r="GE358" i="6"/>
  <c r="GD358" i="6"/>
  <c r="GC358" i="6"/>
  <c r="GB358" i="6"/>
  <c r="CY358" i="6"/>
  <c r="CX358" i="6"/>
  <c r="CW358" i="6"/>
  <c r="CV358" i="6"/>
  <c r="CU358" i="6"/>
  <c r="AY358" i="6"/>
  <c r="AX358" i="6"/>
  <c r="AW358" i="6"/>
  <c r="AV358" i="6"/>
  <c r="AU358" i="6"/>
  <c r="GF357" i="6"/>
  <c r="GE357" i="6"/>
  <c r="GD357" i="6"/>
  <c r="GC357" i="6"/>
  <c r="GB357" i="6"/>
  <c r="CY357" i="6"/>
  <c r="CX357" i="6"/>
  <c r="CW357" i="6"/>
  <c r="CV357" i="6"/>
  <c r="CU357" i="6"/>
  <c r="AY357" i="6"/>
  <c r="AX357" i="6"/>
  <c r="AW357" i="6"/>
  <c r="AV357" i="6"/>
  <c r="AU357" i="6"/>
  <c r="GF356" i="6"/>
  <c r="GE356" i="6"/>
  <c r="GD356" i="6"/>
  <c r="GC356" i="6"/>
  <c r="GB356" i="6"/>
  <c r="CY356" i="6"/>
  <c r="CX356" i="6"/>
  <c r="CW356" i="6"/>
  <c r="CV356" i="6"/>
  <c r="CU356" i="6"/>
  <c r="AY356" i="6"/>
  <c r="AX356" i="6"/>
  <c r="AW356" i="6"/>
  <c r="AV356" i="6"/>
  <c r="AU356" i="6"/>
  <c r="GF355" i="6"/>
  <c r="GE355" i="6"/>
  <c r="GD355" i="6"/>
  <c r="GC355" i="6"/>
  <c r="GB355" i="6"/>
  <c r="CY355" i="6"/>
  <c r="CX355" i="6"/>
  <c r="CW355" i="6"/>
  <c r="CV355" i="6"/>
  <c r="CU355" i="6"/>
  <c r="AY355" i="6"/>
  <c r="AX355" i="6"/>
  <c r="AW355" i="6"/>
  <c r="AV355" i="6"/>
  <c r="AU355" i="6"/>
  <c r="GF354" i="6"/>
  <c r="GE354" i="6"/>
  <c r="GD354" i="6"/>
  <c r="GC354" i="6"/>
  <c r="GB354" i="6"/>
  <c r="CY354" i="6"/>
  <c r="CX354" i="6"/>
  <c r="CW354" i="6"/>
  <c r="CV354" i="6"/>
  <c r="CU354" i="6"/>
  <c r="AY354" i="6"/>
  <c r="AX354" i="6"/>
  <c r="AW354" i="6"/>
  <c r="AV354" i="6"/>
  <c r="AU354" i="6"/>
  <c r="GF353" i="6"/>
  <c r="GE353" i="6"/>
  <c r="GD353" i="6"/>
  <c r="GC353" i="6"/>
  <c r="GB353" i="6"/>
  <c r="CY353" i="6"/>
  <c r="CX353" i="6"/>
  <c r="CW353" i="6"/>
  <c r="CV353" i="6"/>
  <c r="CU353" i="6"/>
  <c r="AY353" i="6"/>
  <c r="AX353" i="6"/>
  <c r="AW353" i="6"/>
  <c r="AV353" i="6"/>
  <c r="AU353" i="6"/>
  <c r="GF352" i="6"/>
  <c r="GE352" i="6"/>
  <c r="GD352" i="6"/>
  <c r="GC352" i="6"/>
  <c r="GB352" i="6"/>
  <c r="CY352" i="6"/>
  <c r="CX352" i="6"/>
  <c r="CW352" i="6"/>
  <c r="CV352" i="6"/>
  <c r="CU352" i="6"/>
  <c r="AY352" i="6"/>
  <c r="AX352" i="6"/>
  <c r="AW352" i="6"/>
  <c r="AV352" i="6"/>
  <c r="AU352" i="6"/>
  <c r="GF351" i="6"/>
  <c r="GE351" i="6"/>
  <c r="GD351" i="6"/>
  <c r="GC351" i="6"/>
  <c r="GB351" i="6"/>
  <c r="CY351" i="6"/>
  <c r="CX351" i="6"/>
  <c r="CW351" i="6"/>
  <c r="CV351" i="6"/>
  <c r="CU351" i="6"/>
  <c r="AY351" i="6"/>
  <c r="AX351" i="6"/>
  <c r="AW351" i="6"/>
  <c r="AV351" i="6"/>
  <c r="AU351" i="6"/>
  <c r="GF350" i="6"/>
  <c r="GE350" i="6"/>
  <c r="GD350" i="6"/>
  <c r="GC350" i="6"/>
  <c r="GB350" i="6"/>
  <c r="CY350" i="6"/>
  <c r="CX350" i="6"/>
  <c r="CW350" i="6"/>
  <c r="CV350" i="6"/>
  <c r="CU350" i="6"/>
  <c r="AY350" i="6"/>
  <c r="AX350" i="6"/>
  <c r="AW350" i="6"/>
  <c r="AV350" i="6"/>
  <c r="AU350" i="6"/>
  <c r="GF349" i="6"/>
  <c r="GE349" i="6"/>
  <c r="GD349" i="6"/>
  <c r="GC349" i="6"/>
  <c r="GB349" i="6"/>
  <c r="CY349" i="6"/>
  <c r="CX349" i="6"/>
  <c r="CW349" i="6"/>
  <c r="CV349" i="6"/>
  <c r="CU349" i="6"/>
  <c r="AY349" i="6"/>
  <c r="AX349" i="6"/>
  <c r="AW349" i="6"/>
  <c r="AV349" i="6"/>
  <c r="AU349" i="6"/>
  <c r="GF348" i="6"/>
  <c r="GE348" i="6"/>
  <c r="GD348" i="6"/>
  <c r="GC348" i="6"/>
  <c r="GB348" i="6"/>
  <c r="CY348" i="6"/>
  <c r="CX348" i="6"/>
  <c r="CW348" i="6"/>
  <c r="CV348" i="6"/>
  <c r="CU348" i="6"/>
  <c r="AY348" i="6"/>
  <c r="AX348" i="6"/>
  <c r="AW348" i="6"/>
  <c r="AV348" i="6"/>
  <c r="AU348" i="6"/>
  <c r="GF347" i="6"/>
  <c r="GE347" i="6"/>
  <c r="GD347" i="6"/>
  <c r="GC347" i="6"/>
  <c r="GB347" i="6"/>
  <c r="CY347" i="6"/>
  <c r="CX347" i="6"/>
  <c r="CW347" i="6"/>
  <c r="CV347" i="6"/>
  <c r="CU347" i="6"/>
  <c r="AY347" i="6"/>
  <c r="AX347" i="6"/>
  <c r="AW347" i="6"/>
  <c r="AV347" i="6"/>
  <c r="AU347" i="6"/>
  <c r="GF346" i="6"/>
  <c r="GE346" i="6"/>
  <c r="GD346" i="6"/>
  <c r="GC346" i="6"/>
  <c r="GB346" i="6"/>
  <c r="CY346" i="6"/>
  <c r="CX346" i="6"/>
  <c r="CW346" i="6"/>
  <c r="CV346" i="6"/>
  <c r="CU346" i="6"/>
  <c r="AY346" i="6"/>
  <c r="AX346" i="6"/>
  <c r="AW346" i="6"/>
  <c r="AV346" i="6"/>
  <c r="AU346" i="6"/>
  <c r="GF345" i="6"/>
  <c r="GE345" i="6"/>
  <c r="GD345" i="6"/>
  <c r="GC345" i="6"/>
  <c r="GB345" i="6"/>
  <c r="CY345" i="6"/>
  <c r="CX345" i="6"/>
  <c r="CW345" i="6"/>
  <c r="CV345" i="6"/>
  <c r="CU345" i="6"/>
  <c r="AY345" i="6"/>
  <c r="AX345" i="6"/>
  <c r="AW345" i="6"/>
  <c r="AV345" i="6"/>
  <c r="AU345" i="6"/>
  <c r="GF344" i="6"/>
  <c r="GE344" i="6"/>
  <c r="GD344" i="6"/>
  <c r="GC344" i="6"/>
  <c r="GB344" i="6"/>
  <c r="CY344" i="6"/>
  <c r="CX344" i="6"/>
  <c r="CW344" i="6"/>
  <c r="CV344" i="6"/>
  <c r="CU344" i="6"/>
  <c r="AY344" i="6"/>
  <c r="AX344" i="6"/>
  <c r="AW344" i="6"/>
  <c r="AV344" i="6"/>
  <c r="AU344" i="6"/>
  <c r="GF343" i="6"/>
  <c r="GE343" i="6"/>
  <c r="GD343" i="6"/>
  <c r="GC343" i="6"/>
  <c r="GB343" i="6"/>
  <c r="CY343" i="6"/>
  <c r="CX343" i="6"/>
  <c r="CW343" i="6"/>
  <c r="CV343" i="6"/>
  <c r="CU343" i="6"/>
  <c r="AY343" i="6"/>
  <c r="AX343" i="6"/>
  <c r="AW343" i="6"/>
  <c r="AV343" i="6"/>
  <c r="AU343" i="6"/>
  <c r="GF342" i="6"/>
  <c r="GE342" i="6"/>
  <c r="GD342" i="6"/>
  <c r="GC342" i="6"/>
  <c r="GB342" i="6"/>
  <c r="CY342" i="6"/>
  <c r="CX342" i="6"/>
  <c r="CW342" i="6"/>
  <c r="CV342" i="6"/>
  <c r="CU342" i="6"/>
  <c r="AY342" i="6"/>
  <c r="AX342" i="6"/>
  <c r="AW342" i="6"/>
  <c r="AV342" i="6"/>
  <c r="AU342" i="6"/>
  <c r="GF341" i="6"/>
  <c r="GE341" i="6"/>
  <c r="GD341" i="6"/>
  <c r="GC341" i="6"/>
  <c r="GB341" i="6"/>
  <c r="CY341" i="6"/>
  <c r="CX341" i="6"/>
  <c r="CW341" i="6"/>
  <c r="CV341" i="6"/>
  <c r="CU341" i="6"/>
  <c r="AY341" i="6"/>
  <c r="AX341" i="6"/>
  <c r="AW341" i="6"/>
  <c r="AV341" i="6"/>
  <c r="AU341" i="6"/>
  <c r="GF340" i="6"/>
  <c r="GE340" i="6"/>
  <c r="GD340" i="6"/>
  <c r="GC340" i="6"/>
  <c r="GB340" i="6"/>
  <c r="CY340" i="6"/>
  <c r="CX340" i="6"/>
  <c r="CW340" i="6"/>
  <c r="CV340" i="6"/>
  <c r="CU340" i="6"/>
  <c r="AY340" i="6"/>
  <c r="AX340" i="6"/>
  <c r="AW340" i="6"/>
  <c r="AV340" i="6"/>
  <c r="AU340" i="6"/>
  <c r="GF339" i="6"/>
  <c r="GE339" i="6"/>
  <c r="GD339" i="6"/>
  <c r="GC339" i="6"/>
  <c r="GB339" i="6"/>
  <c r="CY339" i="6"/>
  <c r="CX339" i="6"/>
  <c r="CW339" i="6"/>
  <c r="CV339" i="6"/>
  <c r="CU339" i="6"/>
  <c r="AY339" i="6"/>
  <c r="AX339" i="6"/>
  <c r="AW339" i="6"/>
  <c r="AV339" i="6"/>
  <c r="AU339" i="6"/>
  <c r="GF338" i="6"/>
  <c r="GE338" i="6"/>
  <c r="GD338" i="6"/>
  <c r="GC338" i="6"/>
  <c r="GB338" i="6"/>
  <c r="CY338" i="6"/>
  <c r="CX338" i="6"/>
  <c r="CW338" i="6"/>
  <c r="CV338" i="6"/>
  <c r="CU338" i="6"/>
  <c r="AY338" i="6"/>
  <c r="AX338" i="6"/>
  <c r="AW338" i="6"/>
  <c r="AV338" i="6"/>
  <c r="AU338" i="6"/>
  <c r="GF337" i="6"/>
  <c r="GE337" i="6"/>
  <c r="GD337" i="6"/>
  <c r="GC337" i="6"/>
  <c r="GB337" i="6"/>
  <c r="CY337" i="6"/>
  <c r="CX337" i="6"/>
  <c r="CW337" i="6"/>
  <c r="CV337" i="6"/>
  <c r="CU337" i="6"/>
  <c r="AY337" i="6"/>
  <c r="AX337" i="6"/>
  <c r="AW337" i="6"/>
  <c r="AV337" i="6"/>
  <c r="AU337" i="6"/>
  <c r="GF336" i="6"/>
  <c r="GE336" i="6"/>
  <c r="GD336" i="6"/>
  <c r="GC336" i="6"/>
  <c r="GB336" i="6"/>
  <c r="CY336" i="6"/>
  <c r="CX336" i="6"/>
  <c r="CW336" i="6"/>
  <c r="CV336" i="6"/>
  <c r="CU336" i="6"/>
  <c r="AY336" i="6"/>
  <c r="AX336" i="6"/>
  <c r="AW336" i="6"/>
  <c r="AV336" i="6"/>
  <c r="AU336" i="6"/>
  <c r="GF335" i="6"/>
  <c r="GE335" i="6"/>
  <c r="GD335" i="6"/>
  <c r="GC335" i="6"/>
  <c r="GB335" i="6"/>
  <c r="CY335" i="6"/>
  <c r="CX335" i="6"/>
  <c r="CW335" i="6"/>
  <c r="CV335" i="6"/>
  <c r="CU335" i="6"/>
  <c r="AY335" i="6"/>
  <c r="AX335" i="6"/>
  <c r="AW335" i="6"/>
  <c r="AV335" i="6"/>
  <c r="AU335" i="6"/>
  <c r="GF334" i="6"/>
  <c r="GE334" i="6"/>
  <c r="GD334" i="6"/>
  <c r="GC334" i="6"/>
  <c r="GB334" i="6"/>
  <c r="CY334" i="6"/>
  <c r="CX334" i="6"/>
  <c r="CW334" i="6"/>
  <c r="CV334" i="6"/>
  <c r="CU334" i="6"/>
  <c r="AY334" i="6"/>
  <c r="AX334" i="6"/>
  <c r="AW334" i="6"/>
  <c r="AV334" i="6"/>
  <c r="AU334" i="6"/>
  <c r="GF333" i="6"/>
  <c r="GE333" i="6"/>
  <c r="GD333" i="6"/>
  <c r="GC333" i="6"/>
  <c r="GB333" i="6"/>
  <c r="CY333" i="6"/>
  <c r="CX333" i="6"/>
  <c r="CW333" i="6"/>
  <c r="CV333" i="6"/>
  <c r="CU333" i="6"/>
  <c r="AY333" i="6"/>
  <c r="AX333" i="6"/>
  <c r="AW333" i="6"/>
  <c r="AV333" i="6"/>
  <c r="AU333" i="6"/>
  <c r="GF332" i="6"/>
  <c r="GE332" i="6"/>
  <c r="GD332" i="6"/>
  <c r="GC332" i="6"/>
  <c r="GB332" i="6"/>
  <c r="CY332" i="6"/>
  <c r="CX332" i="6"/>
  <c r="CW332" i="6"/>
  <c r="CV332" i="6"/>
  <c r="CU332" i="6"/>
  <c r="AY332" i="6"/>
  <c r="AX332" i="6"/>
  <c r="AW332" i="6"/>
  <c r="AV332" i="6"/>
  <c r="AU332" i="6"/>
  <c r="GF331" i="6"/>
  <c r="GE331" i="6"/>
  <c r="GD331" i="6"/>
  <c r="GC331" i="6"/>
  <c r="GB331" i="6"/>
  <c r="CY331" i="6"/>
  <c r="CX331" i="6"/>
  <c r="CW331" i="6"/>
  <c r="CV331" i="6"/>
  <c r="CU331" i="6"/>
  <c r="AY331" i="6"/>
  <c r="AX331" i="6"/>
  <c r="AW331" i="6"/>
  <c r="AV331" i="6"/>
  <c r="AU331" i="6"/>
  <c r="GF330" i="6"/>
  <c r="GE330" i="6"/>
  <c r="GD330" i="6"/>
  <c r="GC330" i="6"/>
  <c r="GB330" i="6"/>
  <c r="CY330" i="6"/>
  <c r="CX330" i="6"/>
  <c r="CW330" i="6"/>
  <c r="CV330" i="6"/>
  <c r="CU330" i="6"/>
  <c r="AY330" i="6"/>
  <c r="AX330" i="6"/>
  <c r="AW330" i="6"/>
  <c r="AV330" i="6"/>
  <c r="AU330" i="6"/>
  <c r="GF329" i="6"/>
  <c r="GE329" i="6"/>
  <c r="GD329" i="6"/>
  <c r="GC329" i="6"/>
  <c r="GB329" i="6"/>
  <c r="CY329" i="6"/>
  <c r="CX329" i="6"/>
  <c r="CW329" i="6"/>
  <c r="CV329" i="6"/>
  <c r="CU329" i="6"/>
  <c r="AY329" i="6"/>
  <c r="AX329" i="6"/>
  <c r="AW329" i="6"/>
  <c r="AV329" i="6"/>
  <c r="AU329" i="6"/>
  <c r="GF328" i="6"/>
  <c r="GE328" i="6"/>
  <c r="GD328" i="6"/>
  <c r="GC328" i="6"/>
  <c r="GB328" i="6"/>
  <c r="CY328" i="6"/>
  <c r="CX328" i="6"/>
  <c r="CW328" i="6"/>
  <c r="CV328" i="6"/>
  <c r="CU328" i="6"/>
  <c r="AY328" i="6"/>
  <c r="AX328" i="6"/>
  <c r="AW328" i="6"/>
  <c r="AV328" i="6"/>
  <c r="AU328" i="6"/>
  <c r="GF327" i="6"/>
  <c r="GE327" i="6"/>
  <c r="GD327" i="6"/>
  <c r="GC327" i="6"/>
  <c r="GB327" i="6"/>
  <c r="CY327" i="6"/>
  <c r="CX327" i="6"/>
  <c r="CW327" i="6"/>
  <c r="CV327" i="6"/>
  <c r="CU327" i="6"/>
  <c r="AY327" i="6"/>
  <c r="AX327" i="6"/>
  <c r="AW327" i="6"/>
  <c r="AV327" i="6"/>
  <c r="AU327" i="6"/>
  <c r="GF326" i="6"/>
  <c r="GE326" i="6"/>
  <c r="GD326" i="6"/>
  <c r="GC326" i="6"/>
  <c r="GB326" i="6"/>
  <c r="CY326" i="6"/>
  <c r="CX326" i="6"/>
  <c r="CW326" i="6"/>
  <c r="CV326" i="6"/>
  <c r="CU326" i="6"/>
  <c r="AY326" i="6"/>
  <c r="AX326" i="6"/>
  <c r="AW326" i="6"/>
  <c r="AV326" i="6"/>
  <c r="AU326" i="6"/>
  <c r="GF325" i="6"/>
  <c r="GE325" i="6"/>
  <c r="GD325" i="6"/>
  <c r="GC325" i="6"/>
  <c r="GB325" i="6"/>
  <c r="CY325" i="6"/>
  <c r="CX325" i="6"/>
  <c r="CW325" i="6"/>
  <c r="CV325" i="6"/>
  <c r="CU325" i="6"/>
  <c r="AY325" i="6"/>
  <c r="AX325" i="6"/>
  <c r="AW325" i="6"/>
  <c r="AV325" i="6"/>
  <c r="AU325" i="6"/>
  <c r="GF324" i="6"/>
  <c r="GE324" i="6"/>
  <c r="GD324" i="6"/>
  <c r="GC324" i="6"/>
  <c r="GB324" i="6"/>
  <c r="CY324" i="6"/>
  <c r="CX324" i="6"/>
  <c r="CW324" i="6"/>
  <c r="CV324" i="6"/>
  <c r="CU324" i="6"/>
  <c r="AY324" i="6"/>
  <c r="AX324" i="6"/>
  <c r="AW324" i="6"/>
  <c r="AV324" i="6"/>
  <c r="AU324" i="6"/>
  <c r="GF323" i="6"/>
  <c r="GE323" i="6"/>
  <c r="GD323" i="6"/>
  <c r="GC323" i="6"/>
  <c r="GB323" i="6"/>
  <c r="CY323" i="6"/>
  <c r="CX323" i="6"/>
  <c r="CW323" i="6"/>
  <c r="CV323" i="6"/>
  <c r="CU323" i="6"/>
  <c r="AY323" i="6"/>
  <c r="AX323" i="6"/>
  <c r="AW323" i="6"/>
  <c r="AV323" i="6"/>
  <c r="AU323" i="6"/>
  <c r="GF322" i="6"/>
  <c r="GE322" i="6"/>
  <c r="GD322" i="6"/>
  <c r="GC322" i="6"/>
  <c r="GB322" i="6"/>
  <c r="CY322" i="6"/>
  <c r="CX322" i="6"/>
  <c r="CW322" i="6"/>
  <c r="CV322" i="6"/>
  <c r="CU322" i="6"/>
  <c r="AY322" i="6"/>
  <c r="AX322" i="6"/>
  <c r="AW322" i="6"/>
  <c r="AV322" i="6"/>
  <c r="AU322" i="6"/>
  <c r="GF321" i="6"/>
  <c r="GE321" i="6"/>
  <c r="GD321" i="6"/>
  <c r="GC321" i="6"/>
  <c r="GB321" i="6"/>
  <c r="CY321" i="6"/>
  <c r="CX321" i="6"/>
  <c r="CW321" i="6"/>
  <c r="CV321" i="6"/>
  <c r="CU321" i="6"/>
  <c r="AY321" i="6"/>
  <c r="AX321" i="6"/>
  <c r="AW321" i="6"/>
  <c r="AV321" i="6"/>
  <c r="AU321" i="6"/>
  <c r="GF320" i="6"/>
  <c r="GE320" i="6"/>
  <c r="GD320" i="6"/>
  <c r="GC320" i="6"/>
  <c r="GB320" i="6"/>
  <c r="CY320" i="6"/>
  <c r="CX320" i="6"/>
  <c r="CW320" i="6"/>
  <c r="CV320" i="6"/>
  <c r="CU320" i="6"/>
  <c r="AY320" i="6"/>
  <c r="AX320" i="6"/>
  <c r="AW320" i="6"/>
  <c r="AV320" i="6"/>
  <c r="AU320" i="6"/>
  <c r="GF319" i="6"/>
  <c r="GE319" i="6"/>
  <c r="GD319" i="6"/>
  <c r="GC319" i="6"/>
  <c r="GB319" i="6"/>
  <c r="CY319" i="6"/>
  <c r="CX319" i="6"/>
  <c r="CW319" i="6"/>
  <c r="CV319" i="6"/>
  <c r="CU319" i="6"/>
  <c r="AY319" i="6"/>
  <c r="AX319" i="6"/>
  <c r="AW319" i="6"/>
  <c r="AV319" i="6"/>
  <c r="AU319" i="6"/>
  <c r="GF318" i="6"/>
  <c r="GE318" i="6"/>
  <c r="GD318" i="6"/>
  <c r="GC318" i="6"/>
  <c r="GB318" i="6"/>
  <c r="CY318" i="6"/>
  <c r="CX318" i="6"/>
  <c r="CW318" i="6"/>
  <c r="CV318" i="6"/>
  <c r="CU318" i="6"/>
  <c r="AY318" i="6"/>
  <c r="AX318" i="6"/>
  <c r="AW318" i="6"/>
  <c r="AV318" i="6"/>
  <c r="AU318" i="6"/>
  <c r="GF317" i="6"/>
  <c r="GE317" i="6"/>
  <c r="GD317" i="6"/>
  <c r="GC317" i="6"/>
  <c r="GB317" i="6"/>
  <c r="CY317" i="6"/>
  <c r="CX317" i="6"/>
  <c r="CW317" i="6"/>
  <c r="CV317" i="6"/>
  <c r="CU317" i="6"/>
  <c r="AY317" i="6"/>
  <c r="AX317" i="6"/>
  <c r="AW317" i="6"/>
  <c r="AV317" i="6"/>
  <c r="AU317" i="6"/>
  <c r="GF316" i="6"/>
  <c r="GE316" i="6"/>
  <c r="GD316" i="6"/>
  <c r="GC316" i="6"/>
  <c r="GB316" i="6"/>
  <c r="CY316" i="6"/>
  <c r="CX316" i="6"/>
  <c r="CW316" i="6"/>
  <c r="CV316" i="6"/>
  <c r="CU316" i="6"/>
  <c r="AY316" i="6"/>
  <c r="AX316" i="6"/>
  <c r="AW316" i="6"/>
  <c r="AV316" i="6"/>
  <c r="AU316" i="6"/>
  <c r="GF315" i="6"/>
  <c r="GE315" i="6"/>
  <c r="GD315" i="6"/>
  <c r="GC315" i="6"/>
  <c r="GB315" i="6"/>
  <c r="CY315" i="6"/>
  <c r="CX315" i="6"/>
  <c r="CW315" i="6"/>
  <c r="CV315" i="6"/>
  <c r="CU315" i="6"/>
  <c r="AY315" i="6"/>
  <c r="AX315" i="6"/>
  <c r="AW315" i="6"/>
  <c r="AV315" i="6"/>
  <c r="AU315" i="6"/>
  <c r="GF314" i="6"/>
  <c r="GE314" i="6"/>
  <c r="GD314" i="6"/>
  <c r="GC314" i="6"/>
  <c r="GB314" i="6"/>
  <c r="CY314" i="6"/>
  <c r="CX314" i="6"/>
  <c r="CW314" i="6"/>
  <c r="CV314" i="6"/>
  <c r="CU314" i="6"/>
  <c r="AY314" i="6"/>
  <c r="AX314" i="6"/>
  <c r="AW314" i="6"/>
  <c r="AV314" i="6"/>
  <c r="AU314" i="6"/>
  <c r="GF313" i="6"/>
  <c r="GE313" i="6"/>
  <c r="GD313" i="6"/>
  <c r="GC313" i="6"/>
  <c r="GB313" i="6"/>
  <c r="CY313" i="6"/>
  <c r="CX313" i="6"/>
  <c r="CW313" i="6"/>
  <c r="CV313" i="6"/>
  <c r="CU313" i="6"/>
  <c r="AY313" i="6"/>
  <c r="AX313" i="6"/>
  <c r="AW313" i="6"/>
  <c r="AV313" i="6"/>
  <c r="AU313" i="6"/>
  <c r="GF312" i="6"/>
  <c r="GE312" i="6"/>
  <c r="GD312" i="6"/>
  <c r="GC312" i="6"/>
  <c r="GB312" i="6"/>
  <c r="CY312" i="6"/>
  <c r="CX312" i="6"/>
  <c r="CW312" i="6"/>
  <c r="CV312" i="6"/>
  <c r="CU312" i="6"/>
  <c r="AY312" i="6"/>
  <c r="AX312" i="6"/>
  <c r="AW312" i="6"/>
  <c r="AV312" i="6"/>
  <c r="AU312" i="6"/>
  <c r="GF311" i="6"/>
  <c r="GE311" i="6"/>
  <c r="GD311" i="6"/>
  <c r="GC311" i="6"/>
  <c r="GB311" i="6"/>
  <c r="CY311" i="6"/>
  <c r="CX311" i="6"/>
  <c r="CW311" i="6"/>
  <c r="CV311" i="6"/>
  <c r="CU311" i="6"/>
  <c r="AY311" i="6"/>
  <c r="AX311" i="6"/>
  <c r="AW311" i="6"/>
  <c r="AV311" i="6"/>
  <c r="AU311" i="6"/>
  <c r="GF310" i="6"/>
  <c r="GE310" i="6"/>
  <c r="GD310" i="6"/>
  <c r="GC310" i="6"/>
  <c r="GB310" i="6"/>
  <c r="CY310" i="6"/>
  <c r="CX310" i="6"/>
  <c r="CW310" i="6"/>
  <c r="CV310" i="6"/>
  <c r="CU310" i="6"/>
  <c r="AY310" i="6"/>
  <c r="AX310" i="6"/>
  <c r="AW310" i="6"/>
  <c r="AV310" i="6"/>
  <c r="AU310" i="6"/>
  <c r="GF309" i="6"/>
  <c r="GE309" i="6"/>
  <c r="GD309" i="6"/>
  <c r="GC309" i="6"/>
  <c r="GB309" i="6"/>
  <c r="CY309" i="6"/>
  <c r="CX309" i="6"/>
  <c r="CW309" i="6"/>
  <c r="CV309" i="6"/>
  <c r="CU309" i="6"/>
  <c r="AY309" i="6"/>
  <c r="AX309" i="6"/>
  <c r="AW309" i="6"/>
  <c r="AV309" i="6"/>
  <c r="AU309" i="6"/>
  <c r="GF308" i="6"/>
  <c r="GE308" i="6"/>
  <c r="GD308" i="6"/>
  <c r="GC308" i="6"/>
  <c r="GB308" i="6"/>
  <c r="CY308" i="6"/>
  <c r="CX308" i="6"/>
  <c r="CW308" i="6"/>
  <c r="CV308" i="6"/>
  <c r="CU308" i="6"/>
  <c r="AY308" i="6"/>
  <c r="AX308" i="6"/>
  <c r="AW308" i="6"/>
  <c r="AV308" i="6"/>
  <c r="AU308" i="6"/>
  <c r="GF307" i="6"/>
  <c r="GE307" i="6"/>
  <c r="GD307" i="6"/>
  <c r="GC307" i="6"/>
  <c r="GB307" i="6"/>
  <c r="CY307" i="6"/>
  <c r="CX307" i="6"/>
  <c r="CW307" i="6"/>
  <c r="CV307" i="6"/>
  <c r="CU307" i="6"/>
  <c r="AY307" i="6"/>
  <c r="AX307" i="6"/>
  <c r="AW307" i="6"/>
  <c r="AV307" i="6"/>
  <c r="AU307" i="6"/>
  <c r="GF306" i="6"/>
  <c r="GE306" i="6"/>
  <c r="GD306" i="6"/>
  <c r="GC306" i="6"/>
  <c r="GB306" i="6"/>
  <c r="CY306" i="6"/>
  <c r="CX306" i="6"/>
  <c r="CW306" i="6"/>
  <c r="CV306" i="6"/>
  <c r="CU306" i="6"/>
  <c r="AY306" i="6"/>
  <c r="AX306" i="6"/>
  <c r="AW306" i="6"/>
  <c r="AV306" i="6"/>
  <c r="AU306" i="6"/>
  <c r="GF305" i="6"/>
  <c r="GE305" i="6"/>
  <c r="GD305" i="6"/>
  <c r="GC305" i="6"/>
  <c r="GB305" i="6"/>
  <c r="CY305" i="6"/>
  <c r="CX305" i="6"/>
  <c r="CW305" i="6"/>
  <c r="CV305" i="6"/>
  <c r="CU305" i="6"/>
  <c r="AY305" i="6"/>
  <c r="AX305" i="6"/>
  <c r="AW305" i="6"/>
  <c r="AV305" i="6"/>
  <c r="AU305" i="6"/>
  <c r="GF304" i="6"/>
  <c r="GE304" i="6"/>
  <c r="GD304" i="6"/>
  <c r="GC304" i="6"/>
  <c r="GB304" i="6"/>
  <c r="CY304" i="6"/>
  <c r="CX304" i="6"/>
  <c r="CW304" i="6"/>
  <c r="CV304" i="6"/>
  <c r="CU304" i="6"/>
  <c r="AY304" i="6"/>
  <c r="AX304" i="6"/>
  <c r="AW304" i="6"/>
  <c r="AV304" i="6"/>
  <c r="AU304" i="6"/>
  <c r="GF303" i="6"/>
  <c r="GE303" i="6"/>
  <c r="GD303" i="6"/>
  <c r="GC303" i="6"/>
  <c r="GB303" i="6"/>
  <c r="CY303" i="6"/>
  <c r="CX303" i="6"/>
  <c r="CW303" i="6"/>
  <c r="CV303" i="6"/>
  <c r="CU303" i="6"/>
  <c r="AY303" i="6"/>
  <c r="AX303" i="6"/>
  <c r="AW303" i="6"/>
  <c r="AV303" i="6"/>
  <c r="AU303" i="6"/>
  <c r="GF302" i="6"/>
  <c r="GE302" i="6"/>
  <c r="GD302" i="6"/>
  <c r="GC302" i="6"/>
  <c r="GB302" i="6"/>
  <c r="CY302" i="6"/>
  <c r="CX302" i="6"/>
  <c r="CW302" i="6"/>
  <c r="CV302" i="6"/>
  <c r="CU302" i="6"/>
  <c r="AY302" i="6"/>
  <c r="AX302" i="6"/>
  <c r="AW302" i="6"/>
  <c r="AV302" i="6"/>
  <c r="AU302" i="6"/>
  <c r="GF301" i="6"/>
  <c r="GE301" i="6"/>
  <c r="GD301" i="6"/>
  <c r="GC301" i="6"/>
  <c r="GB301" i="6"/>
  <c r="CY301" i="6"/>
  <c r="CX301" i="6"/>
  <c r="CW301" i="6"/>
  <c r="CV301" i="6"/>
  <c r="CU301" i="6"/>
  <c r="AY301" i="6"/>
  <c r="AX301" i="6"/>
  <c r="AW301" i="6"/>
  <c r="AV301" i="6"/>
  <c r="AU301" i="6"/>
  <c r="GF300" i="6"/>
  <c r="GE300" i="6"/>
  <c r="GD300" i="6"/>
  <c r="GC300" i="6"/>
  <c r="GB300" i="6"/>
  <c r="CY300" i="6"/>
  <c r="CX300" i="6"/>
  <c r="CW300" i="6"/>
  <c r="CV300" i="6"/>
  <c r="CU300" i="6"/>
  <c r="AY300" i="6"/>
  <c r="AX300" i="6"/>
  <c r="AW300" i="6"/>
  <c r="AV300" i="6"/>
  <c r="AU300" i="6"/>
  <c r="GF299" i="6"/>
  <c r="GE299" i="6"/>
  <c r="GD299" i="6"/>
  <c r="GC299" i="6"/>
  <c r="GB299" i="6"/>
  <c r="CY299" i="6"/>
  <c r="CX299" i="6"/>
  <c r="CW299" i="6"/>
  <c r="CV299" i="6"/>
  <c r="CU299" i="6"/>
  <c r="AY299" i="6"/>
  <c r="AX299" i="6"/>
  <c r="AW299" i="6"/>
  <c r="AV299" i="6"/>
  <c r="AU299" i="6"/>
  <c r="GF298" i="6"/>
  <c r="GE298" i="6"/>
  <c r="GD298" i="6"/>
  <c r="GC298" i="6"/>
  <c r="GB298" i="6"/>
  <c r="CY298" i="6"/>
  <c r="CX298" i="6"/>
  <c r="CW298" i="6"/>
  <c r="CV298" i="6"/>
  <c r="CU298" i="6"/>
  <c r="AY298" i="6"/>
  <c r="AX298" i="6"/>
  <c r="AW298" i="6"/>
  <c r="AV298" i="6"/>
  <c r="AU298" i="6"/>
  <c r="GF297" i="6"/>
  <c r="GE297" i="6"/>
  <c r="GD297" i="6"/>
  <c r="GC297" i="6"/>
  <c r="GB297" i="6"/>
  <c r="CY297" i="6"/>
  <c r="CX297" i="6"/>
  <c r="CW297" i="6"/>
  <c r="CV297" i="6"/>
  <c r="CU297" i="6"/>
  <c r="AY297" i="6"/>
  <c r="AX297" i="6"/>
  <c r="AW297" i="6"/>
  <c r="AV297" i="6"/>
  <c r="AU297" i="6"/>
  <c r="GF296" i="6"/>
  <c r="GE296" i="6"/>
  <c r="GD296" i="6"/>
  <c r="GC296" i="6"/>
  <c r="GB296" i="6"/>
  <c r="CY296" i="6"/>
  <c r="CX296" i="6"/>
  <c r="CW296" i="6"/>
  <c r="CV296" i="6"/>
  <c r="CU296" i="6"/>
  <c r="AY296" i="6"/>
  <c r="AX296" i="6"/>
  <c r="AW296" i="6"/>
  <c r="AV296" i="6"/>
  <c r="AU296" i="6"/>
  <c r="GF295" i="6"/>
  <c r="GE295" i="6"/>
  <c r="GD295" i="6"/>
  <c r="GC295" i="6"/>
  <c r="GB295" i="6"/>
  <c r="CY295" i="6"/>
  <c r="CX295" i="6"/>
  <c r="CW295" i="6"/>
  <c r="CV295" i="6"/>
  <c r="CU295" i="6"/>
  <c r="AY295" i="6"/>
  <c r="AX295" i="6"/>
  <c r="AW295" i="6"/>
  <c r="AV295" i="6"/>
  <c r="AU295" i="6"/>
  <c r="GF294" i="6"/>
  <c r="GE294" i="6"/>
  <c r="GD294" i="6"/>
  <c r="GC294" i="6"/>
  <c r="GB294" i="6"/>
  <c r="CY294" i="6"/>
  <c r="CX294" i="6"/>
  <c r="CW294" i="6"/>
  <c r="CV294" i="6"/>
  <c r="CU294" i="6"/>
  <c r="AY294" i="6"/>
  <c r="AX294" i="6"/>
  <c r="AW294" i="6"/>
  <c r="AV294" i="6"/>
  <c r="AU294" i="6"/>
  <c r="GF293" i="6"/>
  <c r="GE293" i="6"/>
  <c r="GD293" i="6"/>
  <c r="GC293" i="6"/>
  <c r="GB293" i="6"/>
  <c r="CY293" i="6"/>
  <c r="CX293" i="6"/>
  <c r="CW293" i="6"/>
  <c r="CV293" i="6"/>
  <c r="CU293" i="6"/>
  <c r="AY293" i="6"/>
  <c r="AX293" i="6"/>
  <c r="AW293" i="6"/>
  <c r="AV293" i="6"/>
  <c r="AU293" i="6"/>
  <c r="GF292" i="6"/>
  <c r="GE292" i="6"/>
  <c r="GD292" i="6"/>
  <c r="GC292" i="6"/>
  <c r="GB292" i="6"/>
  <c r="CY292" i="6"/>
  <c r="CX292" i="6"/>
  <c r="CW292" i="6"/>
  <c r="CV292" i="6"/>
  <c r="CU292" i="6"/>
  <c r="AY292" i="6"/>
  <c r="AX292" i="6"/>
  <c r="AW292" i="6"/>
  <c r="AV292" i="6"/>
  <c r="AU292" i="6"/>
  <c r="GF291" i="6"/>
  <c r="GE291" i="6"/>
  <c r="GD291" i="6"/>
  <c r="GC291" i="6"/>
  <c r="GB291" i="6"/>
  <c r="CY291" i="6"/>
  <c r="CX291" i="6"/>
  <c r="CW291" i="6"/>
  <c r="CV291" i="6"/>
  <c r="CU291" i="6"/>
  <c r="AY291" i="6"/>
  <c r="AX291" i="6"/>
  <c r="AW291" i="6"/>
  <c r="AV291" i="6"/>
  <c r="AU291" i="6"/>
  <c r="GF290" i="6"/>
  <c r="GE290" i="6"/>
  <c r="GD290" i="6"/>
  <c r="GC290" i="6"/>
  <c r="GB290" i="6"/>
  <c r="CY290" i="6"/>
  <c r="CX290" i="6"/>
  <c r="CW290" i="6"/>
  <c r="CV290" i="6"/>
  <c r="CU290" i="6"/>
  <c r="AY290" i="6"/>
  <c r="AX290" i="6"/>
  <c r="AW290" i="6"/>
  <c r="AV290" i="6"/>
  <c r="AU290" i="6"/>
  <c r="GF289" i="6"/>
  <c r="GE289" i="6"/>
  <c r="GD289" i="6"/>
  <c r="GC289" i="6"/>
  <c r="GB289" i="6"/>
  <c r="CY289" i="6"/>
  <c r="CX289" i="6"/>
  <c r="CW289" i="6"/>
  <c r="CV289" i="6"/>
  <c r="CU289" i="6"/>
  <c r="AY289" i="6"/>
  <c r="AX289" i="6"/>
  <c r="AW289" i="6"/>
  <c r="AV289" i="6"/>
  <c r="AU289" i="6"/>
  <c r="GF288" i="6"/>
  <c r="GE288" i="6"/>
  <c r="GD288" i="6"/>
  <c r="GC288" i="6"/>
  <c r="GB288" i="6"/>
  <c r="CY288" i="6"/>
  <c r="CX288" i="6"/>
  <c r="CW288" i="6"/>
  <c r="CV288" i="6"/>
  <c r="CU288" i="6"/>
  <c r="AY288" i="6"/>
  <c r="AX288" i="6"/>
  <c r="AW288" i="6"/>
  <c r="AV288" i="6"/>
  <c r="AU288" i="6"/>
  <c r="GF287" i="6"/>
  <c r="GE287" i="6"/>
  <c r="GD287" i="6"/>
  <c r="GC287" i="6"/>
  <c r="GB287" i="6"/>
  <c r="CY287" i="6"/>
  <c r="CX287" i="6"/>
  <c r="CW287" i="6"/>
  <c r="CV287" i="6"/>
  <c r="CU287" i="6"/>
  <c r="AY287" i="6"/>
  <c r="AX287" i="6"/>
  <c r="AW287" i="6"/>
  <c r="AV287" i="6"/>
  <c r="AU287" i="6"/>
  <c r="GF286" i="6"/>
  <c r="GE286" i="6"/>
  <c r="GD286" i="6"/>
  <c r="GC286" i="6"/>
  <c r="GB286" i="6"/>
  <c r="CY286" i="6"/>
  <c r="CX286" i="6"/>
  <c r="CW286" i="6"/>
  <c r="CV286" i="6"/>
  <c r="CU286" i="6"/>
  <c r="AY286" i="6"/>
  <c r="AX286" i="6"/>
  <c r="AW286" i="6"/>
  <c r="AV286" i="6"/>
  <c r="AU286" i="6"/>
  <c r="GF285" i="6"/>
  <c r="GE285" i="6"/>
  <c r="GD285" i="6"/>
  <c r="GC285" i="6"/>
  <c r="GB285" i="6"/>
  <c r="CY285" i="6"/>
  <c r="CX285" i="6"/>
  <c r="CW285" i="6"/>
  <c r="CV285" i="6"/>
  <c r="CU285" i="6"/>
  <c r="AY285" i="6"/>
  <c r="AX285" i="6"/>
  <c r="AW285" i="6"/>
  <c r="AV285" i="6"/>
  <c r="AU285" i="6"/>
  <c r="GF284" i="6"/>
  <c r="GE284" i="6"/>
  <c r="GD284" i="6"/>
  <c r="GC284" i="6"/>
  <c r="GB284" i="6"/>
  <c r="CY284" i="6"/>
  <c r="CX284" i="6"/>
  <c r="CW284" i="6"/>
  <c r="CV284" i="6"/>
  <c r="CU284" i="6"/>
  <c r="AY284" i="6"/>
  <c r="AX284" i="6"/>
  <c r="AW284" i="6"/>
  <c r="AV284" i="6"/>
  <c r="AU284" i="6"/>
  <c r="GF283" i="6"/>
  <c r="GE283" i="6"/>
  <c r="GD283" i="6"/>
  <c r="GC283" i="6"/>
  <c r="GB283" i="6"/>
  <c r="CY283" i="6"/>
  <c r="CX283" i="6"/>
  <c r="CW283" i="6"/>
  <c r="CV283" i="6"/>
  <c r="CU283" i="6"/>
  <c r="AY283" i="6"/>
  <c r="AX283" i="6"/>
  <c r="AW283" i="6"/>
  <c r="AV283" i="6"/>
  <c r="AU283" i="6"/>
  <c r="GF282" i="6"/>
  <c r="GE282" i="6"/>
  <c r="GD282" i="6"/>
  <c r="GC282" i="6"/>
  <c r="GB282" i="6"/>
  <c r="CY282" i="6"/>
  <c r="CX282" i="6"/>
  <c r="CW282" i="6"/>
  <c r="CV282" i="6"/>
  <c r="CU282" i="6"/>
  <c r="AY282" i="6"/>
  <c r="AX282" i="6"/>
  <c r="AW282" i="6"/>
  <c r="AV282" i="6"/>
  <c r="AU282" i="6"/>
  <c r="GF281" i="6"/>
  <c r="GE281" i="6"/>
  <c r="GD281" i="6"/>
  <c r="GC281" i="6"/>
  <c r="GB281" i="6"/>
  <c r="CY281" i="6"/>
  <c r="CX281" i="6"/>
  <c r="CW281" i="6"/>
  <c r="CV281" i="6"/>
  <c r="CU281" i="6"/>
  <c r="AY281" i="6"/>
  <c r="AX281" i="6"/>
  <c r="AW281" i="6"/>
  <c r="AV281" i="6"/>
  <c r="AU281" i="6"/>
  <c r="GF280" i="6"/>
  <c r="GE280" i="6"/>
  <c r="GD280" i="6"/>
  <c r="GC280" i="6"/>
  <c r="GB280" i="6"/>
  <c r="CY280" i="6"/>
  <c r="CX280" i="6"/>
  <c r="CW280" i="6"/>
  <c r="CV280" i="6"/>
  <c r="CU280" i="6"/>
  <c r="AY280" i="6"/>
  <c r="AX280" i="6"/>
  <c r="AW280" i="6"/>
  <c r="AV280" i="6"/>
  <c r="AU280" i="6"/>
  <c r="GF279" i="6"/>
  <c r="GE279" i="6"/>
  <c r="GD279" i="6"/>
  <c r="GC279" i="6"/>
  <c r="GB279" i="6"/>
  <c r="CY279" i="6"/>
  <c r="CX279" i="6"/>
  <c r="CW279" i="6"/>
  <c r="CV279" i="6"/>
  <c r="CU279" i="6"/>
  <c r="AY279" i="6"/>
  <c r="AX279" i="6"/>
  <c r="AW279" i="6"/>
  <c r="AV279" i="6"/>
  <c r="AU279" i="6"/>
  <c r="GF278" i="6"/>
  <c r="GE278" i="6"/>
  <c r="GD278" i="6"/>
  <c r="GC278" i="6"/>
  <c r="GB278" i="6"/>
  <c r="CY278" i="6"/>
  <c r="CX278" i="6"/>
  <c r="CW278" i="6"/>
  <c r="CV278" i="6"/>
  <c r="CU278" i="6"/>
  <c r="AY278" i="6"/>
  <c r="AX278" i="6"/>
  <c r="AW278" i="6"/>
  <c r="AV278" i="6"/>
  <c r="AU278" i="6"/>
  <c r="GF277" i="6"/>
  <c r="GE277" i="6"/>
  <c r="GD277" i="6"/>
  <c r="GC277" i="6"/>
  <c r="GB277" i="6"/>
  <c r="CY277" i="6"/>
  <c r="CX277" i="6"/>
  <c r="CW277" i="6"/>
  <c r="CV277" i="6"/>
  <c r="CU277" i="6"/>
  <c r="AY277" i="6"/>
  <c r="AX277" i="6"/>
  <c r="AW277" i="6"/>
  <c r="AV277" i="6"/>
  <c r="AU277" i="6"/>
  <c r="GF276" i="6"/>
  <c r="GE276" i="6"/>
  <c r="GD276" i="6"/>
  <c r="GC276" i="6"/>
  <c r="GB276" i="6"/>
  <c r="CY276" i="6"/>
  <c r="CX276" i="6"/>
  <c r="CW276" i="6"/>
  <c r="CV276" i="6"/>
  <c r="CU276" i="6"/>
  <c r="AY276" i="6"/>
  <c r="AX276" i="6"/>
  <c r="AW276" i="6"/>
  <c r="AV276" i="6"/>
  <c r="AU276" i="6"/>
  <c r="GF275" i="6"/>
  <c r="GE275" i="6"/>
  <c r="GD275" i="6"/>
  <c r="GC275" i="6"/>
  <c r="GB275" i="6"/>
  <c r="CY275" i="6"/>
  <c r="CX275" i="6"/>
  <c r="CW275" i="6"/>
  <c r="CV275" i="6"/>
  <c r="CU275" i="6"/>
  <c r="AY275" i="6"/>
  <c r="AX275" i="6"/>
  <c r="AW275" i="6"/>
  <c r="AV275" i="6"/>
  <c r="AU275" i="6"/>
  <c r="GF274" i="6"/>
  <c r="GE274" i="6"/>
  <c r="GD274" i="6"/>
  <c r="GC274" i="6"/>
  <c r="GB274" i="6"/>
  <c r="CY274" i="6"/>
  <c r="CX274" i="6"/>
  <c r="CW274" i="6"/>
  <c r="CV274" i="6"/>
  <c r="CU274" i="6"/>
  <c r="AY274" i="6"/>
  <c r="AX274" i="6"/>
  <c r="AW274" i="6"/>
  <c r="AV274" i="6"/>
  <c r="AU274" i="6"/>
  <c r="GF273" i="6"/>
  <c r="GE273" i="6"/>
  <c r="GD273" i="6"/>
  <c r="GC273" i="6"/>
  <c r="GB273" i="6"/>
  <c r="CY273" i="6"/>
  <c r="CX273" i="6"/>
  <c r="CW273" i="6"/>
  <c r="CV273" i="6"/>
  <c r="CU273" i="6"/>
  <c r="AY273" i="6"/>
  <c r="AX273" i="6"/>
  <c r="AW273" i="6"/>
  <c r="AV273" i="6"/>
  <c r="AU273" i="6"/>
  <c r="GF272" i="6"/>
  <c r="GE272" i="6"/>
  <c r="GD272" i="6"/>
  <c r="GC272" i="6"/>
  <c r="GB272" i="6"/>
  <c r="CY272" i="6"/>
  <c r="CX272" i="6"/>
  <c r="CW272" i="6"/>
  <c r="CV272" i="6"/>
  <c r="CU272" i="6"/>
  <c r="AY272" i="6"/>
  <c r="AX272" i="6"/>
  <c r="AW272" i="6"/>
  <c r="AV272" i="6"/>
  <c r="AU272" i="6"/>
  <c r="GF271" i="6"/>
  <c r="GE271" i="6"/>
  <c r="GD271" i="6"/>
  <c r="GC271" i="6"/>
  <c r="GB271" i="6"/>
  <c r="CY271" i="6"/>
  <c r="CX271" i="6"/>
  <c r="CW271" i="6"/>
  <c r="CV271" i="6"/>
  <c r="CU271" i="6"/>
  <c r="AY271" i="6"/>
  <c r="AX271" i="6"/>
  <c r="AW271" i="6"/>
  <c r="AV271" i="6"/>
  <c r="AU271" i="6"/>
  <c r="GF270" i="6"/>
  <c r="GE270" i="6"/>
  <c r="GD270" i="6"/>
  <c r="GC270" i="6"/>
  <c r="GB270" i="6"/>
  <c r="CY270" i="6"/>
  <c r="CX270" i="6"/>
  <c r="CW270" i="6"/>
  <c r="CV270" i="6"/>
  <c r="CU270" i="6"/>
  <c r="AY270" i="6"/>
  <c r="AX270" i="6"/>
  <c r="AW270" i="6"/>
  <c r="AV270" i="6"/>
  <c r="AU270" i="6"/>
  <c r="GF269" i="6"/>
  <c r="GE269" i="6"/>
  <c r="GD269" i="6"/>
  <c r="GC269" i="6"/>
  <c r="GB269" i="6"/>
  <c r="CY269" i="6"/>
  <c r="CX269" i="6"/>
  <c r="CW269" i="6"/>
  <c r="CV269" i="6"/>
  <c r="CU269" i="6"/>
  <c r="AY269" i="6"/>
  <c r="AX269" i="6"/>
  <c r="AW269" i="6"/>
  <c r="AV269" i="6"/>
  <c r="AU269" i="6"/>
  <c r="GF268" i="6"/>
  <c r="GE268" i="6"/>
  <c r="GD268" i="6"/>
  <c r="GC268" i="6"/>
  <c r="GB268" i="6"/>
  <c r="CY268" i="6"/>
  <c r="CX268" i="6"/>
  <c r="CW268" i="6"/>
  <c r="CV268" i="6"/>
  <c r="CU268" i="6"/>
  <c r="AY268" i="6"/>
  <c r="AX268" i="6"/>
  <c r="AW268" i="6"/>
  <c r="AV268" i="6"/>
  <c r="AU268" i="6"/>
  <c r="GF267" i="6"/>
  <c r="GE267" i="6"/>
  <c r="GD267" i="6"/>
  <c r="GC267" i="6"/>
  <c r="GB267" i="6"/>
  <c r="CY267" i="6"/>
  <c r="CX267" i="6"/>
  <c r="CW267" i="6"/>
  <c r="CV267" i="6"/>
  <c r="CU267" i="6"/>
  <c r="AY267" i="6"/>
  <c r="AX267" i="6"/>
  <c r="AW267" i="6"/>
  <c r="AV267" i="6"/>
  <c r="AU267" i="6"/>
  <c r="GF266" i="6"/>
  <c r="GE266" i="6"/>
  <c r="GD266" i="6"/>
  <c r="GC266" i="6"/>
  <c r="GB266" i="6"/>
  <c r="CY266" i="6"/>
  <c r="CX266" i="6"/>
  <c r="CW266" i="6"/>
  <c r="CV266" i="6"/>
  <c r="CU266" i="6"/>
  <c r="AY266" i="6"/>
  <c r="AX266" i="6"/>
  <c r="AW266" i="6"/>
  <c r="AV266" i="6"/>
  <c r="AU266" i="6"/>
  <c r="GF265" i="6"/>
  <c r="GE265" i="6"/>
  <c r="GD265" i="6"/>
  <c r="GC265" i="6"/>
  <c r="GB265" i="6"/>
  <c r="CY265" i="6"/>
  <c r="CX265" i="6"/>
  <c r="CW265" i="6"/>
  <c r="CV265" i="6"/>
  <c r="CU265" i="6"/>
  <c r="AY265" i="6"/>
  <c r="AX265" i="6"/>
  <c r="AW265" i="6"/>
  <c r="AV265" i="6"/>
  <c r="AU265" i="6"/>
  <c r="GF264" i="6"/>
  <c r="GE264" i="6"/>
  <c r="GD264" i="6"/>
  <c r="GC264" i="6"/>
  <c r="GB264" i="6"/>
  <c r="CY264" i="6"/>
  <c r="CX264" i="6"/>
  <c r="CW264" i="6"/>
  <c r="CV264" i="6"/>
  <c r="CU264" i="6"/>
  <c r="AY264" i="6"/>
  <c r="AX264" i="6"/>
  <c r="AW264" i="6"/>
  <c r="AV264" i="6"/>
  <c r="AU264" i="6"/>
  <c r="GF263" i="6"/>
  <c r="GE263" i="6"/>
  <c r="GD263" i="6"/>
  <c r="GC263" i="6"/>
  <c r="GB263" i="6"/>
  <c r="CY263" i="6"/>
  <c r="CX263" i="6"/>
  <c r="CW263" i="6"/>
  <c r="CV263" i="6"/>
  <c r="CU263" i="6"/>
  <c r="AY263" i="6"/>
  <c r="AX263" i="6"/>
  <c r="AW263" i="6"/>
  <c r="AV263" i="6"/>
  <c r="AU263" i="6"/>
  <c r="GF262" i="6"/>
  <c r="GE262" i="6"/>
  <c r="GD262" i="6"/>
  <c r="GC262" i="6"/>
  <c r="GB262" i="6"/>
  <c r="CY262" i="6"/>
  <c r="CX262" i="6"/>
  <c r="CW262" i="6"/>
  <c r="CV262" i="6"/>
  <c r="CU262" i="6"/>
  <c r="AY262" i="6"/>
  <c r="AX262" i="6"/>
  <c r="AW262" i="6"/>
  <c r="AV262" i="6"/>
  <c r="AU262" i="6"/>
  <c r="GF261" i="6"/>
  <c r="GE261" i="6"/>
  <c r="GD261" i="6"/>
  <c r="GC261" i="6"/>
  <c r="GB261" i="6"/>
  <c r="CY261" i="6"/>
  <c r="CX261" i="6"/>
  <c r="CW261" i="6"/>
  <c r="CV261" i="6"/>
  <c r="CU261" i="6"/>
  <c r="AY261" i="6"/>
  <c r="AX261" i="6"/>
  <c r="AW261" i="6"/>
  <c r="AV261" i="6"/>
  <c r="AU261" i="6"/>
  <c r="GF260" i="6"/>
  <c r="GE260" i="6"/>
  <c r="GD260" i="6"/>
  <c r="GC260" i="6"/>
  <c r="GB260" i="6"/>
  <c r="CY260" i="6"/>
  <c r="CX260" i="6"/>
  <c r="CW260" i="6"/>
  <c r="CV260" i="6"/>
  <c r="CU260" i="6"/>
  <c r="AY260" i="6"/>
  <c r="AX260" i="6"/>
  <c r="AW260" i="6"/>
  <c r="AV260" i="6"/>
  <c r="AU260" i="6"/>
  <c r="GF259" i="6"/>
  <c r="GE259" i="6"/>
  <c r="GD259" i="6"/>
  <c r="GC259" i="6"/>
  <c r="GB259" i="6"/>
  <c r="CY259" i="6"/>
  <c r="CX259" i="6"/>
  <c r="CW259" i="6"/>
  <c r="CV259" i="6"/>
  <c r="CU259" i="6"/>
  <c r="AY259" i="6"/>
  <c r="AX259" i="6"/>
  <c r="AW259" i="6"/>
  <c r="AV259" i="6"/>
  <c r="AU259" i="6"/>
  <c r="GF258" i="6"/>
  <c r="GE258" i="6"/>
  <c r="GD258" i="6"/>
  <c r="GC258" i="6"/>
  <c r="GB258" i="6"/>
  <c r="CY258" i="6"/>
  <c r="CX258" i="6"/>
  <c r="CW258" i="6"/>
  <c r="CV258" i="6"/>
  <c r="CU258" i="6"/>
  <c r="AY258" i="6"/>
  <c r="AX258" i="6"/>
  <c r="AW258" i="6"/>
  <c r="AV258" i="6"/>
  <c r="AU258" i="6"/>
  <c r="GF257" i="6"/>
  <c r="GE257" i="6"/>
  <c r="GD257" i="6"/>
  <c r="GC257" i="6"/>
  <c r="GB257" i="6"/>
  <c r="CY257" i="6"/>
  <c r="CX257" i="6"/>
  <c r="CW257" i="6"/>
  <c r="CV257" i="6"/>
  <c r="CU257" i="6"/>
  <c r="AY257" i="6"/>
  <c r="AX257" i="6"/>
  <c r="AW257" i="6"/>
  <c r="AV257" i="6"/>
  <c r="AU257" i="6"/>
  <c r="GF256" i="6"/>
  <c r="GE256" i="6"/>
  <c r="GD256" i="6"/>
  <c r="GC256" i="6"/>
  <c r="GB256" i="6"/>
  <c r="CY256" i="6"/>
  <c r="CX256" i="6"/>
  <c r="CW256" i="6"/>
  <c r="CV256" i="6"/>
  <c r="CU256" i="6"/>
  <c r="AY256" i="6"/>
  <c r="AX256" i="6"/>
  <c r="AW256" i="6"/>
  <c r="AV256" i="6"/>
  <c r="AU256" i="6"/>
  <c r="GF255" i="6"/>
  <c r="GE255" i="6"/>
  <c r="GD255" i="6"/>
  <c r="GC255" i="6"/>
  <c r="GB255" i="6"/>
  <c r="CY255" i="6"/>
  <c r="CX255" i="6"/>
  <c r="CW255" i="6"/>
  <c r="CV255" i="6"/>
  <c r="CU255" i="6"/>
  <c r="AY255" i="6"/>
  <c r="AX255" i="6"/>
  <c r="AW255" i="6"/>
  <c r="AV255" i="6"/>
  <c r="AU255" i="6"/>
  <c r="GF254" i="6"/>
  <c r="GE254" i="6"/>
  <c r="GD254" i="6"/>
  <c r="GC254" i="6"/>
  <c r="GB254" i="6"/>
  <c r="CY254" i="6"/>
  <c r="CX254" i="6"/>
  <c r="CW254" i="6"/>
  <c r="CV254" i="6"/>
  <c r="CU254" i="6"/>
  <c r="AY254" i="6"/>
  <c r="AX254" i="6"/>
  <c r="AW254" i="6"/>
  <c r="AV254" i="6"/>
  <c r="AU254" i="6"/>
  <c r="GF253" i="6"/>
  <c r="GE253" i="6"/>
  <c r="GD253" i="6"/>
  <c r="GC253" i="6"/>
  <c r="GB253" i="6"/>
  <c r="CY253" i="6"/>
  <c r="CX253" i="6"/>
  <c r="CW253" i="6"/>
  <c r="CV253" i="6"/>
  <c r="CU253" i="6"/>
  <c r="AY253" i="6"/>
  <c r="AX253" i="6"/>
  <c r="AW253" i="6"/>
  <c r="AV253" i="6"/>
  <c r="AU253" i="6"/>
  <c r="GF252" i="6"/>
  <c r="GE252" i="6"/>
  <c r="GD252" i="6"/>
  <c r="GC252" i="6"/>
  <c r="GB252" i="6"/>
  <c r="CY252" i="6"/>
  <c r="CX252" i="6"/>
  <c r="CW252" i="6"/>
  <c r="CV252" i="6"/>
  <c r="CU252" i="6"/>
  <c r="AY252" i="6"/>
  <c r="AX252" i="6"/>
  <c r="AW252" i="6"/>
  <c r="AV252" i="6"/>
  <c r="AU252" i="6"/>
  <c r="GF251" i="6"/>
  <c r="GE251" i="6"/>
  <c r="GD251" i="6"/>
  <c r="GC251" i="6"/>
  <c r="GB251" i="6"/>
  <c r="CY251" i="6"/>
  <c r="CX251" i="6"/>
  <c r="CW251" i="6"/>
  <c r="CV251" i="6"/>
  <c r="CU251" i="6"/>
  <c r="AY251" i="6"/>
  <c r="AX251" i="6"/>
  <c r="AW251" i="6"/>
  <c r="AV251" i="6"/>
  <c r="AU251" i="6"/>
  <c r="GF250" i="6"/>
  <c r="GE250" i="6"/>
  <c r="GD250" i="6"/>
  <c r="GC250" i="6"/>
  <c r="GB250" i="6"/>
  <c r="CY250" i="6"/>
  <c r="CX250" i="6"/>
  <c r="CW250" i="6"/>
  <c r="CV250" i="6"/>
  <c r="CU250" i="6"/>
  <c r="AY250" i="6"/>
  <c r="AX250" i="6"/>
  <c r="AW250" i="6"/>
  <c r="AV250" i="6"/>
  <c r="AU250" i="6"/>
  <c r="GF249" i="6"/>
  <c r="GE249" i="6"/>
  <c r="GD249" i="6"/>
  <c r="GC249" i="6"/>
  <c r="GB249" i="6"/>
  <c r="CY249" i="6"/>
  <c r="CX249" i="6"/>
  <c r="CW249" i="6"/>
  <c r="CV249" i="6"/>
  <c r="CU249" i="6"/>
  <c r="AY249" i="6"/>
  <c r="AX249" i="6"/>
  <c r="AW249" i="6"/>
  <c r="AV249" i="6"/>
  <c r="AU249" i="6"/>
  <c r="GF248" i="6"/>
  <c r="GE248" i="6"/>
  <c r="GD248" i="6"/>
  <c r="GC248" i="6"/>
  <c r="GB248" i="6"/>
  <c r="CY248" i="6"/>
  <c r="CX248" i="6"/>
  <c r="CW248" i="6"/>
  <c r="CV248" i="6"/>
  <c r="CU248" i="6"/>
  <c r="AY248" i="6"/>
  <c r="AX248" i="6"/>
  <c r="AW248" i="6"/>
  <c r="AV248" i="6"/>
  <c r="AU248" i="6"/>
  <c r="GF247" i="6"/>
  <c r="GE247" i="6"/>
  <c r="GD247" i="6"/>
  <c r="GC247" i="6"/>
  <c r="GB247" i="6"/>
  <c r="CY247" i="6"/>
  <c r="CX247" i="6"/>
  <c r="CW247" i="6"/>
  <c r="CV247" i="6"/>
  <c r="CU247" i="6"/>
  <c r="AY247" i="6"/>
  <c r="AX247" i="6"/>
  <c r="AW247" i="6"/>
  <c r="AV247" i="6"/>
  <c r="AU247" i="6"/>
  <c r="GF246" i="6"/>
  <c r="GE246" i="6"/>
  <c r="GD246" i="6"/>
  <c r="GC246" i="6"/>
  <c r="GB246" i="6"/>
  <c r="CY246" i="6"/>
  <c r="CX246" i="6"/>
  <c r="CW246" i="6"/>
  <c r="CV246" i="6"/>
  <c r="CU246" i="6"/>
  <c r="AY246" i="6"/>
  <c r="AX246" i="6"/>
  <c r="AW246" i="6"/>
  <c r="AV246" i="6"/>
  <c r="AU246" i="6"/>
  <c r="GF245" i="6"/>
  <c r="GE245" i="6"/>
  <c r="GD245" i="6"/>
  <c r="GC245" i="6"/>
  <c r="GB245" i="6"/>
  <c r="CY245" i="6"/>
  <c r="CX245" i="6"/>
  <c r="CW245" i="6"/>
  <c r="CV245" i="6"/>
  <c r="CU245" i="6"/>
  <c r="AY245" i="6"/>
  <c r="AX245" i="6"/>
  <c r="AW245" i="6"/>
  <c r="AV245" i="6"/>
  <c r="AU245" i="6"/>
  <c r="GF244" i="6"/>
  <c r="GE244" i="6"/>
  <c r="GD244" i="6"/>
  <c r="GC244" i="6"/>
  <c r="GB244" i="6"/>
  <c r="CY244" i="6"/>
  <c r="CX244" i="6"/>
  <c r="CW244" i="6"/>
  <c r="CV244" i="6"/>
  <c r="CU244" i="6"/>
  <c r="AY244" i="6"/>
  <c r="AX244" i="6"/>
  <c r="AW244" i="6"/>
  <c r="AV244" i="6"/>
  <c r="AU244" i="6"/>
  <c r="GF243" i="6"/>
  <c r="GE243" i="6"/>
  <c r="GD243" i="6"/>
  <c r="GC243" i="6"/>
  <c r="GB243" i="6"/>
  <c r="CY243" i="6"/>
  <c r="CX243" i="6"/>
  <c r="CW243" i="6"/>
  <c r="CV243" i="6"/>
  <c r="CU243" i="6"/>
  <c r="AY243" i="6"/>
  <c r="AX243" i="6"/>
  <c r="AW243" i="6"/>
  <c r="AV243" i="6"/>
  <c r="AU243" i="6"/>
  <c r="GF242" i="6"/>
  <c r="GE242" i="6"/>
  <c r="GD242" i="6"/>
  <c r="GC242" i="6"/>
  <c r="GB242" i="6"/>
  <c r="CY242" i="6"/>
  <c r="CX242" i="6"/>
  <c r="CW242" i="6"/>
  <c r="CV242" i="6"/>
  <c r="CU242" i="6"/>
  <c r="AY242" i="6"/>
  <c r="AX242" i="6"/>
  <c r="AW242" i="6"/>
  <c r="AV242" i="6"/>
  <c r="AU242" i="6"/>
  <c r="GF241" i="6"/>
  <c r="GE241" i="6"/>
  <c r="GD241" i="6"/>
  <c r="GC241" i="6"/>
  <c r="GB241" i="6"/>
  <c r="CY241" i="6"/>
  <c r="CX241" i="6"/>
  <c r="CW241" i="6"/>
  <c r="CV241" i="6"/>
  <c r="CU241" i="6"/>
  <c r="AY241" i="6"/>
  <c r="AX241" i="6"/>
  <c r="AW241" i="6"/>
  <c r="AV241" i="6"/>
  <c r="AU241" i="6"/>
  <c r="GF240" i="6"/>
  <c r="GE240" i="6"/>
  <c r="GD240" i="6"/>
  <c r="GC240" i="6"/>
  <c r="GB240" i="6"/>
  <c r="CY240" i="6"/>
  <c r="CX240" i="6"/>
  <c r="CW240" i="6"/>
  <c r="CV240" i="6"/>
  <c r="CU240" i="6"/>
  <c r="AY240" i="6"/>
  <c r="AX240" i="6"/>
  <c r="AW240" i="6"/>
  <c r="AV240" i="6"/>
  <c r="AU240" i="6"/>
  <c r="GF239" i="6"/>
  <c r="GE239" i="6"/>
  <c r="GD239" i="6"/>
  <c r="GC239" i="6"/>
  <c r="GB239" i="6"/>
  <c r="CY239" i="6"/>
  <c r="CX239" i="6"/>
  <c r="CW239" i="6"/>
  <c r="CV239" i="6"/>
  <c r="CU239" i="6"/>
  <c r="AY239" i="6"/>
  <c r="AX239" i="6"/>
  <c r="AW239" i="6"/>
  <c r="AV239" i="6"/>
  <c r="AU239" i="6"/>
  <c r="GF238" i="6"/>
  <c r="GE238" i="6"/>
  <c r="GD238" i="6"/>
  <c r="GC238" i="6"/>
  <c r="GB238" i="6"/>
  <c r="CY238" i="6"/>
  <c r="CX238" i="6"/>
  <c r="CW238" i="6"/>
  <c r="CV238" i="6"/>
  <c r="CU238" i="6"/>
  <c r="AY238" i="6"/>
  <c r="AX238" i="6"/>
  <c r="AW238" i="6"/>
  <c r="AV238" i="6"/>
  <c r="AU238" i="6"/>
  <c r="GF237" i="6"/>
  <c r="GE237" i="6"/>
  <c r="GD237" i="6"/>
  <c r="GC237" i="6"/>
  <c r="GB237" i="6"/>
  <c r="CY237" i="6"/>
  <c r="CX237" i="6"/>
  <c r="CW237" i="6"/>
  <c r="CV237" i="6"/>
  <c r="CU237" i="6"/>
  <c r="AY237" i="6"/>
  <c r="AX237" i="6"/>
  <c r="AW237" i="6"/>
  <c r="AV237" i="6"/>
  <c r="AU237" i="6"/>
  <c r="GF236" i="6"/>
  <c r="GE236" i="6"/>
  <c r="GD236" i="6"/>
  <c r="GC236" i="6"/>
  <c r="GB236" i="6"/>
  <c r="CY236" i="6"/>
  <c r="CX236" i="6"/>
  <c r="CW236" i="6"/>
  <c r="CV236" i="6"/>
  <c r="CU236" i="6"/>
  <c r="AY236" i="6"/>
  <c r="AX236" i="6"/>
  <c r="AW236" i="6"/>
  <c r="AV236" i="6"/>
  <c r="AU236" i="6"/>
  <c r="GF235" i="6"/>
  <c r="GE235" i="6"/>
  <c r="GD235" i="6"/>
  <c r="GC235" i="6"/>
  <c r="GB235" i="6"/>
  <c r="CY235" i="6"/>
  <c r="CX235" i="6"/>
  <c r="CW235" i="6"/>
  <c r="CV235" i="6"/>
  <c r="CU235" i="6"/>
  <c r="AY235" i="6"/>
  <c r="AX235" i="6"/>
  <c r="AW235" i="6"/>
  <c r="AV235" i="6"/>
  <c r="AU235" i="6"/>
  <c r="GF234" i="6"/>
  <c r="GE234" i="6"/>
  <c r="GD234" i="6"/>
  <c r="GC234" i="6"/>
  <c r="GB234" i="6"/>
  <c r="CY234" i="6"/>
  <c r="CX234" i="6"/>
  <c r="CW234" i="6"/>
  <c r="CV234" i="6"/>
  <c r="CU234" i="6"/>
  <c r="AY234" i="6"/>
  <c r="AX234" i="6"/>
  <c r="AW234" i="6"/>
  <c r="AV234" i="6"/>
  <c r="AU234" i="6"/>
  <c r="GF233" i="6"/>
  <c r="GE233" i="6"/>
  <c r="GD233" i="6"/>
  <c r="GC233" i="6"/>
  <c r="GB233" i="6"/>
  <c r="CY233" i="6"/>
  <c r="CX233" i="6"/>
  <c r="CW233" i="6"/>
  <c r="CV233" i="6"/>
  <c r="CU233" i="6"/>
  <c r="AY233" i="6"/>
  <c r="AX233" i="6"/>
  <c r="AW233" i="6"/>
  <c r="AV233" i="6"/>
  <c r="AU233" i="6"/>
  <c r="GF232" i="6"/>
  <c r="GE232" i="6"/>
  <c r="GD232" i="6"/>
  <c r="GC232" i="6"/>
  <c r="GB232" i="6"/>
  <c r="CY232" i="6"/>
  <c r="CX232" i="6"/>
  <c r="CW232" i="6"/>
  <c r="CV232" i="6"/>
  <c r="CU232" i="6"/>
  <c r="AY232" i="6"/>
  <c r="AX232" i="6"/>
  <c r="AW232" i="6"/>
  <c r="AV232" i="6"/>
  <c r="AU232" i="6"/>
  <c r="GF231" i="6"/>
  <c r="GE231" i="6"/>
  <c r="GD231" i="6"/>
  <c r="GC231" i="6"/>
  <c r="GB231" i="6"/>
  <c r="CY231" i="6"/>
  <c r="CX231" i="6"/>
  <c r="CW231" i="6"/>
  <c r="CV231" i="6"/>
  <c r="CU231" i="6"/>
  <c r="AY231" i="6"/>
  <c r="AX231" i="6"/>
  <c r="AW231" i="6"/>
  <c r="AV231" i="6"/>
  <c r="AU231" i="6"/>
  <c r="GF230" i="6"/>
  <c r="GE230" i="6"/>
  <c r="GD230" i="6"/>
  <c r="GC230" i="6"/>
  <c r="GB230" i="6"/>
  <c r="CY230" i="6"/>
  <c r="CX230" i="6"/>
  <c r="CW230" i="6"/>
  <c r="CV230" i="6"/>
  <c r="CU230" i="6"/>
  <c r="AY230" i="6"/>
  <c r="AX230" i="6"/>
  <c r="AW230" i="6"/>
  <c r="AV230" i="6"/>
  <c r="AU230" i="6"/>
  <c r="GF229" i="6"/>
  <c r="GE229" i="6"/>
  <c r="GD229" i="6"/>
  <c r="GC229" i="6"/>
  <c r="GB229" i="6"/>
  <c r="CY229" i="6"/>
  <c r="CX229" i="6"/>
  <c r="CW229" i="6"/>
  <c r="CV229" i="6"/>
  <c r="CU229" i="6"/>
  <c r="AY229" i="6"/>
  <c r="AX229" i="6"/>
  <c r="AW229" i="6"/>
  <c r="AV229" i="6"/>
  <c r="AU229" i="6"/>
  <c r="GF228" i="6"/>
  <c r="GE228" i="6"/>
  <c r="GD228" i="6"/>
  <c r="GC228" i="6"/>
  <c r="GB228" i="6"/>
  <c r="CY228" i="6"/>
  <c r="CX228" i="6"/>
  <c r="CW228" i="6"/>
  <c r="CV228" i="6"/>
  <c r="CU228" i="6"/>
  <c r="AY228" i="6"/>
  <c r="AX228" i="6"/>
  <c r="AW228" i="6"/>
  <c r="AV228" i="6"/>
  <c r="AU228" i="6"/>
  <c r="GF227" i="6"/>
  <c r="GE227" i="6"/>
  <c r="GD227" i="6"/>
  <c r="GC227" i="6"/>
  <c r="GB227" i="6"/>
  <c r="CY227" i="6"/>
  <c r="CX227" i="6"/>
  <c r="CW227" i="6"/>
  <c r="CV227" i="6"/>
  <c r="CU227" i="6"/>
  <c r="AY227" i="6"/>
  <c r="AX227" i="6"/>
  <c r="AW227" i="6"/>
  <c r="AV227" i="6"/>
  <c r="AU227" i="6"/>
  <c r="GF226" i="6"/>
  <c r="GE226" i="6"/>
  <c r="GD226" i="6"/>
  <c r="GC226" i="6"/>
  <c r="GB226" i="6"/>
  <c r="CY226" i="6"/>
  <c r="CX226" i="6"/>
  <c r="CW226" i="6"/>
  <c r="CV226" i="6"/>
  <c r="CU226" i="6"/>
  <c r="AY226" i="6"/>
  <c r="AX226" i="6"/>
  <c r="AW226" i="6"/>
  <c r="AV226" i="6"/>
  <c r="AU226" i="6"/>
  <c r="GF225" i="6"/>
  <c r="GE225" i="6"/>
  <c r="GD225" i="6"/>
  <c r="GC225" i="6"/>
  <c r="GB225" i="6"/>
  <c r="CY225" i="6"/>
  <c r="CX225" i="6"/>
  <c r="CW225" i="6"/>
  <c r="CV225" i="6"/>
  <c r="CU225" i="6"/>
  <c r="AY225" i="6"/>
  <c r="AX225" i="6"/>
  <c r="AW225" i="6"/>
  <c r="AV225" i="6"/>
  <c r="AU225" i="6"/>
  <c r="GF224" i="6"/>
  <c r="GE224" i="6"/>
  <c r="GD224" i="6"/>
  <c r="GC224" i="6"/>
  <c r="GB224" i="6"/>
  <c r="CY224" i="6"/>
  <c r="CX224" i="6"/>
  <c r="CW224" i="6"/>
  <c r="CV224" i="6"/>
  <c r="CU224" i="6"/>
  <c r="AY224" i="6"/>
  <c r="AX224" i="6"/>
  <c r="AW224" i="6"/>
  <c r="AV224" i="6"/>
  <c r="AU224" i="6"/>
  <c r="GF223" i="6"/>
  <c r="GE223" i="6"/>
  <c r="GD223" i="6"/>
  <c r="GC223" i="6"/>
  <c r="GB223" i="6"/>
  <c r="CY223" i="6"/>
  <c r="CX223" i="6"/>
  <c r="CW223" i="6"/>
  <c r="CV223" i="6"/>
  <c r="CU223" i="6"/>
  <c r="AY223" i="6"/>
  <c r="AX223" i="6"/>
  <c r="AW223" i="6"/>
  <c r="AV223" i="6"/>
  <c r="AU223" i="6"/>
  <c r="GF222" i="6"/>
  <c r="GE222" i="6"/>
  <c r="GD222" i="6"/>
  <c r="GC222" i="6"/>
  <c r="GB222" i="6"/>
  <c r="CY222" i="6"/>
  <c r="CX222" i="6"/>
  <c r="CW222" i="6"/>
  <c r="CV222" i="6"/>
  <c r="CU222" i="6"/>
  <c r="AY222" i="6"/>
  <c r="AX222" i="6"/>
  <c r="AW222" i="6"/>
  <c r="AV222" i="6"/>
  <c r="AU222" i="6"/>
  <c r="GF221" i="6"/>
  <c r="GE221" i="6"/>
  <c r="GD221" i="6"/>
  <c r="GC221" i="6"/>
  <c r="GB221" i="6"/>
  <c r="CY221" i="6"/>
  <c r="CX221" i="6"/>
  <c r="CW221" i="6"/>
  <c r="CV221" i="6"/>
  <c r="CU221" i="6"/>
  <c r="AY221" i="6"/>
  <c r="AX221" i="6"/>
  <c r="AW221" i="6"/>
  <c r="AV221" i="6"/>
  <c r="AU221" i="6"/>
  <c r="GF220" i="6"/>
  <c r="GE220" i="6"/>
  <c r="GD220" i="6"/>
  <c r="GC220" i="6"/>
  <c r="GB220" i="6"/>
  <c r="CY220" i="6"/>
  <c r="CX220" i="6"/>
  <c r="CW220" i="6"/>
  <c r="CV220" i="6"/>
  <c r="CU220" i="6"/>
  <c r="AY220" i="6"/>
  <c r="AX220" i="6"/>
  <c r="AW220" i="6"/>
  <c r="AV220" i="6"/>
  <c r="AU220" i="6"/>
  <c r="GF219" i="6"/>
  <c r="GE219" i="6"/>
  <c r="GD219" i="6"/>
  <c r="GC219" i="6"/>
  <c r="GB219" i="6"/>
  <c r="CY219" i="6"/>
  <c r="CX219" i="6"/>
  <c r="CW219" i="6"/>
  <c r="CV219" i="6"/>
  <c r="CU219" i="6"/>
  <c r="AY219" i="6"/>
  <c r="AX219" i="6"/>
  <c r="AW219" i="6"/>
  <c r="AV219" i="6"/>
  <c r="AU219" i="6"/>
  <c r="GF218" i="6"/>
  <c r="GE218" i="6"/>
  <c r="GD218" i="6"/>
  <c r="GC218" i="6"/>
  <c r="GB218" i="6"/>
  <c r="CY218" i="6"/>
  <c r="CX218" i="6"/>
  <c r="CW218" i="6"/>
  <c r="CV218" i="6"/>
  <c r="CU218" i="6"/>
  <c r="AY218" i="6"/>
  <c r="AX218" i="6"/>
  <c r="AW218" i="6"/>
  <c r="AV218" i="6"/>
  <c r="AU218" i="6"/>
  <c r="GF217" i="6"/>
  <c r="GE217" i="6"/>
  <c r="GD217" i="6"/>
  <c r="GC217" i="6"/>
  <c r="GB217" i="6"/>
  <c r="CY217" i="6"/>
  <c r="CX217" i="6"/>
  <c r="CW217" i="6"/>
  <c r="CV217" i="6"/>
  <c r="CU217" i="6"/>
  <c r="AY217" i="6"/>
  <c r="AX217" i="6"/>
  <c r="AW217" i="6"/>
  <c r="AV217" i="6"/>
  <c r="AU217" i="6"/>
  <c r="GF216" i="6"/>
  <c r="GE216" i="6"/>
  <c r="GD216" i="6"/>
  <c r="GC216" i="6"/>
  <c r="GB216" i="6"/>
  <c r="CY216" i="6"/>
  <c r="CX216" i="6"/>
  <c r="CW216" i="6"/>
  <c r="CV216" i="6"/>
  <c r="CU216" i="6"/>
  <c r="AY216" i="6"/>
  <c r="AX216" i="6"/>
  <c r="AW216" i="6"/>
  <c r="AV216" i="6"/>
  <c r="AU216" i="6"/>
  <c r="GF215" i="6"/>
  <c r="GE215" i="6"/>
  <c r="GD215" i="6"/>
  <c r="GC215" i="6"/>
  <c r="GB215" i="6"/>
  <c r="CY215" i="6"/>
  <c r="CX215" i="6"/>
  <c r="CW215" i="6"/>
  <c r="CV215" i="6"/>
  <c r="CU215" i="6"/>
  <c r="AY215" i="6"/>
  <c r="AX215" i="6"/>
  <c r="AW215" i="6"/>
  <c r="AV215" i="6"/>
  <c r="AU215" i="6"/>
  <c r="GF214" i="6"/>
  <c r="GE214" i="6"/>
  <c r="GD214" i="6"/>
  <c r="GC214" i="6"/>
  <c r="GB214" i="6"/>
  <c r="CY214" i="6"/>
  <c r="CX214" i="6"/>
  <c r="CW214" i="6"/>
  <c r="CV214" i="6"/>
  <c r="CU214" i="6"/>
  <c r="AY214" i="6"/>
  <c r="AX214" i="6"/>
  <c r="AW214" i="6"/>
  <c r="AV214" i="6"/>
  <c r="AU214" i="6"/>
  <c r="GF213" i="6"/>
  <c r="GE213" i="6"/>
  <c r="GD213" i="6"/>
  <c r="GC213" i="6"/>
  <c r="GB213" i="6"/>
  <c r="CY213" i="6"/>
  <c r="CX213" i="6"/>
  <c r="CW213" i="6"/>
  <c r="CV213" i="6"/>
  <c r="CU213" i="6"/>
  <c r="AY213" i="6"/>
  <c r="AX213" i="6"/>
  <c r="AW213" i="6"/>
  <c r="AV213" i="6"/>
  <c r="AU213" i="6"/>
  <c r="GF212" i="6"/>
  <c r="GE212" i="6"/>
  <c r="GD212" i="6"/>
  <c r="GC212" i="6"/>
  <c r="GB212" i="6"/>
  <c r="CY212" i="6"/>
  <c r="CX212" i="6"/>
  <c r="CW212" i="6"/>
  <c r="CV212" i="6"/>
  <c r="CU212" i="6"/>
  <c r="AY212" i="6"/>
  <c r="AX212" i="6"/>
  <c r="AW212" i="6"/>
  <c r="AV212" i="6"/>
  <c r="AU212" i="6"/>
  <c r="GF211" i="6"/>
  <c r="GE211" i="6"/>
  <c r="GD211" i="6"/>
  <c r="GC211" i="6"/>
  <c r="GB211" i="6"/>
  <c r="CY211" i="6"/>
  <c r="CX211" i="6"/>
  <c r="CW211" i="6"/>
  <c r="CV211" i="6"/>
  <c r="CU211" i="6"/>
  <c r="AY211" i="6"/>
  <c r="AX211" i="6"/>
  <c r="AW211" i="6"/>
  <c r="AV211" i="6"/>
  <c r="AU211" i="6"/>
  <c r="GF210" i="6"/>
  <c r="GE210" i="6"/>
  <c r="GD210" i="6"/>
  <c r="GC210" i="6"/>
  <c r="GB210" i="6"/>
  <c r="CY210" i="6"/>
  <c r="CX210" i="6"/>
  <c r="CW210" i="6"/>
  <c r="CV210" i="6"/>
  <c r="CU210" i="6"/>
  <c r="AY210" i="6"/>
  <c r="AX210" i="6"/>
  <c r="AW210" i="6"/>
  <c r="AV210" i="6"/>
  <c r="AU210" i="6"/>
  <c r="GF209" i="6"/>
  <c r="GE209" i="6"/>
  <c r="GD209" i="6"/>
  <c r="GC209" i="6"/>
  <c r="GB209" i="6"/>
  <c r="CY209" i="6"/>
  <c r="CX209" i="6"/>
  <c r="CW209" i="6"/>
  <c r="CV209" i="6"/>
  <c r="CU209" i="6"/>
  <c r="AY209" i="6"/>
  <c r="AX209" i="6"/>
  <c r="AW209" i="6"/>
  <c r="AV209" i="6"/>
  <c r="AU209" i="6"/>
  <c r="GF208" i="6"/>
  <c r="GE208" i="6"/>
  <c r="GD208" i="6"/>
  <c r="GC208" i="6"/>
  <c r="GB208" i="6"/>
  <c r="CY208" i="6"/>
  <c r="CX208" i="6"/>
  <c r="CW208" i="6"/>
  <c r="CV208" i="6"/>
  <c r="CU208" i="6"/>
  <c r="AY208" i="6"/>
  <c r="AX208" i="6"/>
  <c r="AW208" i="6"/>
  <c r="AV208" i="6"/>
  <c r="AU208" i="6"/>
  <c r="GF207" i="6"/>
  <c r="GE207" i="6"/>
  <c r="GD207" i="6"/>
  <c r="GC207" i="6"/>
  <c r="GB207" i="6"/>
  <c r="CY207" i="6"/>
  <c r="CX207" i="6"/>
  <c r="CW207" i="6"/>
  <c r="CV207" i="6"/>
  <c r="CU207" i="6"/>
  <c r="AY207" i="6"/>
  <c r="AX207" i="6"/>
  <c r="AW207" i="6"/>
  <c r="AV207" i="6"/>
  <c r="AU207" i="6"/>
  <c r="GF206" i="6"/>
  <c r="GE206" i="6"/>
  <c r="GD206" i="6"/>
  <c r="GC206" i="6"/>
  <c r="GB206" i="6"/>
  <c r="CY206" i="6"/>
  <c r="CX206" i="6"/>
  <c r="CW206" i="6"/>
  <c r="CV206" i="6"/>
  <c r="CU206" i="6"/>
  <c r="AY206" i="6"/>
  <c r="AX206" i="6"/>
  <c r="AW206" i="6"/>
  <c r="AV206" i="6"/>
  <c r="AU206" i="6"/>
  <c r="GF205" i="6"/>
  <c r="GE205" i="6"/>
  <c r="GD205" i="6"/>
  <c r="GC205" i="6"/>
  <c r="GB205" i="6"/>
  <c r="CY205" i="6"/>
  <c r="CX205" i="6"/>
  <c r="CW205" i="6"/>
  <c r="CV205" i="6"/>
  <c r="CU205" i="6"/>
  <c r="AY205" i="6"/>
  <c r="AX205" i="6"/>
  <c r="AW205" i="6"/>
  <c r="AV205" i="6"/>
  <c r="AU205" i="6"/>
  <c r="GF204" i="6"/>
  <c r="GE204" i="6"/>
  <c r="GD204" i="6"/>
  <c r="GC204" i="6"/>
  <c r="GB204" i="6"/>
  <c r="CY204" i="6"/>
  <c r="CX204" i="6"/>
  <c r="CW204" i="6"/>
  <c r="CV204" i="6"/>
  <c r="CU204" i="6"/>
  <c r="AY204" i="6"/>
  <c r="AX204" i="6"/>
  <c r="AW204" i="6"/>
  <c r="AV204" i="6"/>
  <c r="AU204" i="6"/>
  <c r="GF203" i="6"/>
  <c r="GE203" i="6"/>
  <c r="GD203" i="6"/>
  <c r="GC203" i="6"/>
  <c r="GB203" i="6"/>
  <c r="CY203" i="6"/>
  <c r="CX203" i="6"/>
  <c r="CW203" i="6"/>
  <c r="CV203" i="6"/>
  <c r="CU203" i="6"/>
  <c r="AY203" i="6"/>
  <c r="AX203" i="6"/>
  <c r="AW203" i="6"/>
  <c r="AV203" i="6"/>
  <c r="AU203" i="6"/>
  <c r="GF202" i="6"/>
  <c r="GE202" i="6"/>
  <c r="GD202" i="6"/>
  <c r="GC202" i="6"/>
  <c r="GB202" i="6"/>
  <c r="CY202" i="6"/>
  <c r="CX202" i="6"/>
  <c r="CW202" i="6"/>
  <c r="CV202" i="6"/>
  <c r="CU202" i="6"/>
  <c r="AY202" i="6"/>
  <c r="AX202" i="6"/>
  <c r="AW202" i="6"/>
  <c r="AV202" i="6"/>
  <c r="AU202" i="6"/>
  <c r="GF201" i="6"/>
  <c r="GE201" i="6"/>
  <c r="GD201" i="6"/>
  <c r="GC201" i="6"/>
  <c r="GB201" i="6"/>
  <c r="CY201" i="6"/>
  <c r="CX201" i="6"/>
  <c r="CW201" i="6"/>
  <c r="CV201" i="6"/>
  <c r="CU201" i="6"/>
  <c r="AY201" i="6"/>
  <c r="AX201" i="6"/>
  <c r="AW201" i="6"/>
  <c r="AV201" i="6"/>
  <c r="AU201" i="6"/>
  <c r="GF200" i="6"/>
  <c r="GE200" i="6"/>
  <c r="GD200" i="6"/>
  <c r="GC200" i="6"/>
  <c r="GB200" i="6"/>
  <c r="CY200" i="6"/>
  <c r="CX200" i="6"/>
  <c r="CW200" i="6"/>
  <c r="CV200" i="6"/>
  <c r="CU200" i="6"/>
  <c r="AY200" i="6"/>
  <c r="AX200" i="6"/>
  <c r="AW200" i="6"/>
  <c r="AV200" i="6"/>
  <c r="AU200" i="6"/>
  <c r="GF199" i="6"/>
  <c r="GE199" i="6"/>
  <c r="GD199" i="6"/>
  <c r="GC199" i="6"/>
  <c r="GB199" i="6"/>
  <c r="CY199" i="6"/>
  <c r="CX199" i="6"/>
  <c r="CW199" i="6"/>
  <c r="CV199" i="6"/>
  <c r="CU199" i="6"/>
  <c r="AY199" i="6"/>
  <c r="AX199" i="6"/>
  <c r="AW199" i="6"/>
  <c r="AV199" i="6"/>
  <c r="AU199" i="6"/>
  <c r="GF198" i="6"/>
  <c r="GE198" i="6"/>
  <c r="GD198" i="6"/>
  <c r="GC198" i="6"/>
  <c r="GB198" i="6"/>
  <c r="CY198" i="6"/>
  <c r="CX198" i="6"/>
  <c r="CW198" i="6"/>
  <c r="CV198" i="6"/>
  <c r="CU198" i="6"/>
  <c r="AY198" i="6"/>
  <c r="AX198" i="6"/>
  <c r="AW198" i="6"/>
  <c r="AV198" i="6"/>
  <c r="AU198" i="6"/>
  <c r="GF197" i="6"/>
  <c r="GE197" i="6"/>
  <c r="GD197" i="6"/>
  <c r="GC197" i="6"/>
  <c r="GB197" i="6"/>
  <c r="CY197" i="6"/>
  <c r="CX197" i="6"/>
  <c r="CW197" i="6"/>
  <c r="CV197" i="6"/>
  <c r="CU197" i="6"/>
  <c r="AY197" i="6"/>
  <c r="AX197" i="6"/>
  <c r="AW197" i="6"/>
  <c r="AV197" i="6"/>
  <c r="AU197" i="6"/>
  <c r="GF196" i="6"/>
  <c r="GE196" i="6"/>
  <c r="GD196" i="6"/>
  <c r="GC196" i="6"/>
  <c r="GB196" i="6"/>
  <c r="CY196" i="6"/>
  <c r="CX196" i="6"/>
  <c r="CW196" i="6"/>
  <c r="CV196" i="6"/>
  <c r="CU196" i="6"/>
  <c r="AY196" i="6"/>
  <c r="AX196" i="6"/>
  <c r="AW196" i="6"/>
  <c r="AV196" i="6"/>
  <c r="AU196" i="6"/>
  <c r="GF195" i="6"/>
  <c r="GE195" i="6"/>
  <c r="GD195" i="6"/>
  <c r="GC195" i="6"/>
  <c r="GB195" i="6"/>
  <c r="CY195" i="6"/>
  <c r="CX195" i="6"/>
  <c r="CW195" i="6"/>
  <c r="CV195" i="6"/>
  <c r="CU195" i="6"/>
  <c r="AY195" i="6"/>
  <c r="AX195" i="6"/>
  <c r="AW195" i="6"/>
  <c r="AV195" i="6"/>
  <c r="AU195" i="6"/>
  <c r="GF194" i="6"/>
  <c r="GE194" i="6"/>
  <c r="GD194" i="6"/>
  <c r="GC194" i="6"/>
  <c r="GB194" i="6"/>
  <c r="CY194" i="6"/>
  <c r="CX194" i="6"/>
  <c r="CW194" i="6"/>
  <c r="CV194" i="6"/>
  <c r="CU194" i="6"/>
  <c r="AY194" i="6"/>
  <c r="AX194" i="6"/>
  <c r="AW194" i="6"/>
  <c r="AV194" i="6"/>
  <c r="AU194" i="6"/>
  <c r="GF193" i="6"/>
  <c r="GE193" i="6"/>
  <c r="GD193" i="6"/>
  <c r="GC193" i="6"/>
  <c r="GB193" i="6"/>
  <c r="CY193" i="6"/>
  <c r="CX193" i="6"/>
  <c r="CW193" i="6"/>
  <c r="CV193" i="6"/>
  <c r="CU193" i="6"/>
  <c r="AY193" i="6"/>
  <c r="AX193" i="6"/>
  <c r="AW193" i="6"/>
  <c r="AV193" i="6"/>
  <c r="AU193" i="6"/>
  <c r="GF192" i="6"/>
  <c r="GE192" i="6"/>
  <c r="GD192" i="6"/>
  <c r="GC192" i="6"/>
  <c r="GB192" i="6"/>
  <c r="CY192" i="6"/>
  <c r="CX192" i="6"/>
  <c r="CW192" i="6"/>
  <c r="CV192" i="6"/>
  <c r="CU192" i="6"/>
  <c r="AY192" i="6"/>
  <c r="AX192" i="6"/>
  <c r="AW192" i="6"/>
  <c r="AV192" i="6"/>
  <c r="AU192" i="6"/>
  <c r="GF191" i="6"/>
  <c r="GE191" i="6"/>
  <c r="GD191" i="6"/>
  <c r="GC191" i="6"/>
  <c r="GB191" i="6"/>
  <c r="CY191" i="6"/>
  <c r="CX191" i="6"/>
  <c r="CW191" i="6"/>
  <c r="CV191" i="6"/>
  <c r="CU191" i="6"/>
  <c r="AY191" i="6"/>
  <c r="AX191" i="6"/>
  <c r="AW191" i="6"/>
  <c r="AV191" i="6"/>
  <c r="AU191" i="6"/>
  <c r="GF190" i="6"/>
  <c r="GE190" i="6"/>
  <c r="GD190" i="6"/>
  <c r="GC190" i="6"/>
  <c r="GB190" i="6"/>
  <c r="CY190" i="6"/>
  <c r="CX190" i="6"/>
  <c r="CW190" i="6"/>
  <c r="CV190" i="6"/>
  <c r="CU190" i="6"/>
  <c r="AY190" i="6"/>
  <c r="AX190" i="6"/>
  <c r="AW190" i="6"/>
  <c r="AV190" i="6"/>
  <c r="AU190" i="6"/>
  <c r="GF189" i="6"/>
  <c r="GE189" i="6"/>
  <c r="GD189" i="6"/>
  <c r="GC189" i="6"/>
  <c r="GB189" i="6"/>
  <c r="CY189" i="6"/>
  <c r="CX189" i="6"/>
  <c r="CW189" i="6"/>
  <c r="CV189" i="6"/>
  <c r="CU189" i="6"/>
  <c r="AY189" i="6"/>
  <c r="AX189" i="6"/>
  <c r="AW189" i="6"/>
  <c r="AV189" i="6"/>
  <c r="AU189" i="6"/>
  <c r="GF188" i="6"/>
  <c r="GE188" i="6"/>
  <c r="GD188" i="6"/>
  <c r="GC188" i="6"/>
  <c r="GB188" i="6"/>
  <c r="CY188" i="6"/>
  <c r="CX188" i="6"/>
  <c r="CW188" i="6"/>
  <c r="CV188" i="6"/>
  <c r="CU188" i="6"/>
  <c r="AY188" i="6"/>
  <c r="AX188" i="6"/>
  <c r="AW188" i="6"/>
  <c r="AV188" i="6"/>
  <c r="AU188" i="6"/>
  <c r="GF187" i="6"/>
  <c r="GE187" i="6"/>
  <c r="GD187" i="6"/>
  <c r="GC187" i="6"/>
  <c r="GB187" i="6"/>
  <c r="CY187" i="6"/>
  <c r="CX187" i="6"/>
  <c r="CW187" i="6"/>
  <c r="CV187" i="6"/>
  <c r="CU187" i="6"/>
  <c r="AY187" i="6"/>
  <c r="AX187" i="6"/>
  <c r="AW187" i="6"/>
  <c r="AV187" i="6"/>
  <c r="AU187" i="6"/>
  <c r="GF186" i="6"/>
  <c r="GE186" i="6"/>
  <c r="GD186" i="6"/>
  <c r="GC186" i="6"/>
  <c r="GB186" i="6"/>
  <c r="CY186" i="6"/>
  <c r="CX186" i="6"/>
  <c r="CW186" i="6"/>
  <c r="CV186" i="6"/>
  <c r="CU186" i="6"/>
  <c r="AY186" i="6"/>
  <c r="AX186" i="6"/>
  <c r="AW186" i="6"/>
  <c r="AV186" i="6"/>
  <c r="AU186" i="6"/>
  <c r="GF185" i="6"/>
  <c r="GE185" i="6"/>
  <c r="GD185" i="6"/>
  <c r="GC185" i="6"/>
  <c r="GB185" i="6"/>
  <c r="CY185" i="6"/>
  <c r="CX185" i="6"/>
  <c r="CW185" i="6"/>
  <c r="CV185" i="6"/>
  <c r="CU185" i="6"/>
  <c r="AY185" i="6"/>
  <c r="AX185" i="6"/>
  <c r="AW185" i="6"/>
  <c r="AV185" i="6"/>
  <c r="AU185" i="6"/>
  <c r="GF184" i="6"/>
  <c r="GE184" i="6"/>
  <c r="GD184" i="6"/>
  <c r="GC184" i="6"/>
  <c r="GB184" i="6"/>
  <c r="CY184" i="6"/>
  <c r="CX184" i="6"/>
  <c r="CW184" i="6"/>
  <c r="CV184" i="6"/>
  <c r="CU184" i="6"/>
  <c r="AY184" i="6"/>
  <c r="AX184" i="6"/>
  <c r="AW184" i="6"/>
  <c r="AV184" i="6"/>
  <c r="AU184" i="6"/>
  <c r="GF183" i="6"/>
  <c r="GE183" i="6"/>
  <c r="GD183" i="6"/>
  <c r="GC183" i="6"/>
  <c r="GB183" i="6"/>
  <c r="CY183" i="6"/>
  <c r="CX183" i="6"/>
  <c r="CW183" i="6"/>
  <c r="CV183" i="6"/>
  <c r="CU183" i="6"/>
  <c r="AY183" i="6"/>
  <c r="AX183" i="6"/>
  <c r="AW183" i="6"/>
  <c r="AV183" i="6"/>
  <c r="AU183" i="6"/>
  <c r="GF182" i="6"/>
  <c r="GE182" i="6"/>
  <c r="GD182" i="6"/>
  <c r="GC182" i="6"/>
  <c r="GB182" i="6"/>
  <c r="CY182" i="6"/>
  <c r="CX182" i="6"/>
  <c r="CW182" i="6"/>
  <c r="CV182" i="6"/>
  <c r="CU182" i="6"/>
  <c r="AY182" i="6"/>
  <c r="AX182" i="6"/>
  <c r="AW182" i="6"/>
  <c r="AV182" i="6"/>
  <c r="AU182" i="6"/>
  <c r="GF181" i="6"/>
  <c r="GE181" i="6"/>
  <c r="GD181" i="6"/>
  <c r="GC181" i="6"/>
  <c r="GB181" i="6"/>
  <c r="CY181" i="6"/>
  <c r="CX181" i="6"/>
  <c r="CW181" i="6"/>
  <c r="CV181" i="6"/>
  <c r="CU181" i="6"/>
  <c r="AY181" i="6"/>
  <c r="AX181" i="6"/>
  <c r="AW181" i="6"/>
  <c r="AV181" i="6"/>
  <c r="AU181" i="6"/>
  <c r="GF180" i="6"/>
  <c r="GE180" i="6"/>
  <c r="GD180" i="6"/>
  <c r="GC180" i="6"/>
  <c r="GB180" i="6"/>
  <c r="CY180" i="6"/>
  <c r="CX180" i="6"/>
  <c r="CW180" i="6"/>
  <c r="CV180" i="6"/>
  <c r="CU180" i="6"/>
  <c r="AY180" i="6"/>
  <c r="AX180" i="6"/>
  <c r="AW180" i="6"/>
  <c r="AV180" i="6"/>
  <c r="AU180" i="6"/>
  <c r="GF179" i="6"/>
  <c r="GE179" i="6"/>
  <c r="GD179" i="6"/>
  <c r="GC179" i="6"/>
  <c r="GB179" i="6"/>
  <c r="CY179" i="6"/>
  <c r="CX179" i="6"/>
  <c r="CW179" i="6"/>
  <c r="CV179" i="6"/>
  <c r="CU179" i="6"/>
  <c r="AY179" i="6"/>
  <c r="AX179" i="6"/>
  <c r="AW179" i="6"/>
  <c r="AV179" i="6"/>
  <c r="AU179" i="6"/>
  <c r="GF178" i="6"/>
  <c r="GE178" i="6"/>
  <c r="GD178" i="6"/>
  <c r="GC178" i="6"/>
  <c r="GB178" i="6"/>
  <c r="CY178" i="6"/>
  <c r="CX178" i="6"/>
  <c r="CW178" i="6"/>
  <c r="CV178" i="6"/>
  <c r="CU178" i="6"/>
  <c r="AY178" i="6"/>
  <c r="AX178" i="6"/>
  <c r="AW178" i="6"/>
  <c r="AV178" i="6"/>
  <c r="AU178" i="6"/>
  <c r="GF177" i="6"/>
  <c r="GE177" i="6"/>
  <c r="GD177" i="6"/>
  <c r="GC177" i="6"/>
  <c r="GB177" i="6"/>
  <c r="CY177" i="6"/>
  <c r="CX177" i="6"/>
  <c r="CW177" i="6"/>
  <c r="CV177" i="6"/>
  <c r="CU177" i="6"/>
  <c r="AY177" i="6"/>
  <c r="AX177" i="6"/>
  <c r="AW177" i="6"/>
  <c r="AV177" i="6"/>
  <c r="AU177" i="6"/>
  <c r="GF176" i="6"/>
  <c r="GE176" i="6"/>
  <c r="GD176" i="6"/>
  <c r="GC176" i="6"/>
  <c r="GB176" i="6"/>
  <c r="CY176" i="6"/>
  <c r="CX176" i="6"/>
  <c r="CW176" i="6"/>
  <c r="CV176" i="6"/>
  <c r="CU176" i="6"/>
  <c r="AY176" i="6"/>
  <c r="AX176" i="6"/>
  <c r="AW176" i="6"/>
  <c r="AV176" i="6"/>
  <c r="AU176" i="6"/>
  <c r="GF175" i="6"/>
  <c r="GE175" i="6"/>
  <c r="GD175" i="6"/>
  <c r="GC175" i="6"/>
  <c r="GB175" i="6"/>
  <c r="CY175" i="6"/>
  <c r="CX175" i="6"/>
  <c r="CW175" i="6"/>
  <c r="CV175" i="6"/>
  <c r="CU175" i="6"/>
  <c r="AY175" i="6"/>
  <c r="AX175" i="6"/>
  <c r="AW175" i="6"/>
  <c r="AV175" i="6"/>
  <c r="AU175" i="6"/>
  <c r="GF174" i="6"/>
  <c r="GE174" i="6"/>
  <c r="GD174" i="6"/>
  <c r="GC174" i="6"/>
  <c r="GB174" i="6"/>
  <c r="CY174" i="6"/>
  <c r="CX174" i="6"/>
  <c r="CW174" i="6"/>
  <c r="CV174" i="6"/>
  <c r="CU174" i="6"/>
  <c r="AY174" i="6"/>
  <c r="AX174" i="6"/>
  <c r="AW174" i="6"/>
  <c r="AV174" i="6"/>
  <c r="AU174" i="6"/>
  <c r="GF173" i="6"/>
  <c r="GE173" i="6"/>
  <c r="GD173" i="6"/>
  <c r="GC173" i="6"/>
  <c r="GB173" i="6"/>
  <c r="CY173" i="6"/>
  <c r="CX173" i="6"/>
  <c r="CW173" i="6"/>
  <c r="CV173" i="6"/>
  <c r="CU173" i="6"/>
  <c r="AY173" i="6"/>
  <c r="AX173" i="6"/>
  <c r="AW173" i="6"/>
  <c r="AV173" i="6"/>
  <c r="AU173" i="6"/>
  <c r="GF172" i="6"/>
  <c r="GE172" i="6"/>
  <c r="GD172" i="6"/>
  <c r="GC172" i="6"/>
  <c r="GB172" i="6"/>
  <c r="CY172" i="6"/>
  <c r="CX172" i="6"/>
  <c r="CW172" i="6"/>
  <c r="CV172" i="6"/>
  <c r="CU172" i="6"/>
  <c r="AY172" i="6"/>
  <c r="AX172" i="6"/>
  <c r="AW172" i="6"/>
  <c r="AV172" i="6"/>
  <c r="AU172" i="6"/>
  <c r="GF171" i="6"/>
  <c r="GE171" i="6"/>
  <c r="GD171" i="6"/>
  <c r="GC171" i="6"/>
  <c r="GB171" i="6"/>
  <c r="CY171" i="6"/>
  <c r="CX171" i="6"/>
  <c r="CW171" i="6"/>
  <c r="CV171" i="6"/>
  <c r="CU171" i="6"/>
  <c r="AY171" i="6"/>
  <c r="AX171" i="6"/>
  <c r="AW171" i="6"/>
  <c r="AV171" i="6"/>
  <c r="AU171" i="6"/>
  <c r="GF170" i="6"/>
  <c r="GE170" i="6"/>
  <c r="GD170" i="6"/>
  <c r="GC170" i="6"/>
  <c r="GB170" i="6"/>
  <c r="CY170" i="6"/>
  <c r="CX170" i="6"/>
  <c r="CW170" i="6"/>
  <c r="CV170" i="6"/>
  <c r="CU170" i="6"/>
  <c r="AY170" i="6"/>
  <c r="AX170" i="6"/>
  <c r="AW170" i="6"/>
  <c r="AV170" i="6"/>
  <c r="AU170" i="6"/>
  <c r="GF169" i="6"/>
  <c r="GE169" i="6"/>
  <c r="GD169" i="6"/>
  <c r="GC169" i="6"/>
  <c r="GB169" i="6"/>
  <c r="CY169" i="6"/>
  <c r="CX169" i="6"/>
  <c r="CW169" i="6"/>
  <c r="CV169" i="6"/>
  <c r="CU169" i="6"/>
  <c r="AY169" i="6"/>
  <c r="AX169" i="6"/>
  <c r="AW169" i="6"/>
  <c r="AV169" i="6"/>
  <c r="AU169" i="6"/>
  <c r="GF168" i="6"/>
  <c r="GE168" i="6"/>
  <c r="GD168" i="6"/>
  <c r="GC168" i="6"/>
  <c r="GB168" i="6"/>
  <c r="CY168" i="6"/>
  <c r="CX168" i="6"/>
  <c r="CW168" i="6"/>
  <c r="CV168" i="6"/>
  <c r="CU168" i="6"/>
  <c r="AY168" i="6"/>
  <c r="AX168" i="6"/>
  <c r="AW168" i="6"/>
  <c r="AV168" i="6"/>
  <c r="AU168" i="6"/>
  <c r="GF167" i="6"/>
  <c r="GE167" i="6"/>
  <c r="GD167" i="6"/>
  <c r="GC167" i="6"/>
  <c r="GB167" i="6"/>
  <c r="CY167" i="6"/>
  <c r="CX167" i="6"/>
  <c r="CW167" i="6"/>
  <c r="CV167" i="6"/>
  <c r="CU167" i="6"/>
  <c r="AY167" i="6"/>
  <c r="AX167" i="6"/>
  <c r="AW167" i="6"/>
  <c r="AV167" i="6"/>
  <c r="AU167" i="6"/>
  <c r="GF166" i="6"/>
  <c r="GE166" i="6"/>
  <c r="GD166" i="6"/>
  <c r="GC166" i="6"/>
  <c r="GB166" i="6"/>
  <c r="CY166" i="6"/>
  <c r="CX166" i="6"/>
  <c r="CW166" i="6"/>
  <c r="CV166" i="6"/>
  <c r="CU166" i="6"/>
  <c r="AY166" i="6"/>
  <c r="AX166" i="6"/>
  <c r="AW166" i="6"/>
  <c r="AV166" i="6"/>
  <c r="AU166" i="6"/>
  <c r="GF165" i="6"/>
  <c r="GE165" i="6"/>
  <c r="GD165" i="6"/>
  <c r="GC165" i="6"/>
  <c r="GB165" i="6"/>
  <c r="CY165" i="6"/>
  <c r="CX165" i="6"/>
  <c r="CW165" i="6"/>
  <c r="CV165" i="6"/>
  <c r="CU165" i="6"/>
  <c r="AY165" i="6"/>
  <c r="AX165" i="6"/>
  <c r="AW165" i="6"/>
  <c r="AV165" i="6"/>
  <c r="AU165" i="6"/>
  <c r="GF164" i="6"/>
  <c r="GE164" i="6"/>
  <c r="GD164" i="6"/>
  <c r="GC164" i="6"/>
  <c r="GB164" i="6"/>
  <c r="CY164" i="6"/>
  <c r="CX164" i="6"/>
  <c r="CW164" i="6"/>
  <c r="CV164" i="6"/>
  <c r="CU164" i="6"/>
  <c r="AY164" i="6"/>
  <c r="AX164" i="6"/>
  <c r="AW164" i="6"/>
  <c r="AV164" i="6"/>
  <c r="AU164" i="6"/>
  <c r="GF163" i="6"/>
  <c r="GE163" i="6"/>
  <c r="GD163" i="6"/>
  <c r="GC163" i="6"/>
  <c r="GB163" i="6"/>
  <c r="CY163" i="6"/>
  <c r="CX163" i="6"/>
  <c r="CW163" i="6"/>
  <c r="CV163" i="6"/>
  <c r="CU163" i="6"/>
  <c r="AY163" i="6"/>
  <c r="AX163" i="6"/>
  <c r="AW163" i="6"/>
  <c r="AV163" i="6"/>
  <c r="AU163" i="6"/>
  <c r="GF162" i="6"/>
  <c r="GE162" i="6"/>
  <c r="GD162" i="6"/>
  <c r="GC162" i="6"/>
  <c r="GB162" i="6"/>
  <c r="CY162" i="6"/>
  <c r="CX162" i="6"/>
  <c r="CW162" i="6"/>
  <c r="CV162" i="6"/>
  <c r="CU162" i="6"/>
  <c r="AY162" i="6"/>
  <c r="AX162" i="6"/>
  <c r="AW162" i="6"/>
  <c r="AV162" i="6"/>
  <c r="AU162" i="6"/>
  <c r="GF161" i="6"/>
  <c r="GE161" i="6"/>
  <c r="GD161" i="6"/>
  <c r="GC161" i="6"/>
  <c r="GB161" i="6"/>
  <c r="CY161" i="6"/>
  <c r="CX161" i="6"/>
  <c r="CW161" i="6"/>
  <c r="CV161" i="6"/>
  <c r="CU161" i="6"/>
  <c r="AY161" i="6"/>
  <c r="AX161" i="6"/>
  <c r="AW161" i="6"/>
  <c r="AV161" i="6"/>
  <c r="AU161" i="6"/>
  <c r="GF160" i="6"/>
  <c r="GE160" i="6"/>
  <c r="GD160" i="6"/>
  <c r="GC160" i="6"/>
  <c r="GB160" i="6"/>
  <c r="CY160" i="6"/>
  <c r="CX160" i="6"/>
  <c r="CW160" i="6"/>
  <c r="CV160" i="6"/>
  <c r="CU160" i="6"/>
  <c r="AY160" i="6"/>
  <c r="AX160" i="6"/>
  <c r="AW160" i="6"/>
  <c r="AV160" i="6"/>
  <c r="AU160" i="6"/>
  <c r="GF159" i="6"/>
  <c r="GE159" i="6"/>
  <c r="GD159" i="6"/>
  <c r="GC159" i="6"/>
  <c r="GB159" i="6"/>
  <c r="CY159" i="6"/>
  <c r="CX159" i="6"/>
  <c r="CW159" i="6"/>
  <c r="CV159" i="6"/>
  <c r="CU159" i="6"/>
  <c r="AY159" i="6"/>
  <c r="AX159" i="6"/>
  <c r="AW159" i="6"/>
  <c r="AV159" i="6"/>
  <c r="AU159" i="6"/>
  <c r="GF158" i="6"/>
  <c r="GE158" i="6"/>
  <c r="GD158" i="6"/>
  <c r="GC158" i="6"/>
  <c r="GB158" i="6"/>
  <c r="CY158" i="6"/>
  <c r="CX158" i="6"/>
  <c r="CW158" i="6"/>
  <c r="CV158" i="6"/>
  <c r="CU158" i="6"/>
  <c r="AY158" i="6"/>
  <c r="AX158" i="6"/>
  <c r="AW158" i="6"/>
  <c r="AV158" i="6"/>
  <c r="AU158" i="6"/>
  <c r="GF157" i="6"/>
  <c r="GE157" i="6"/>
  <c r="GD157" i="6"/>
  <c r="GC157" i="6"/>
  <c r="GB157" i="6"/>
  <c r="CY157" i="6"/>
  <c r="CX157" i="6"/>
  <c r="CW157" i="6"/>
  <c r="CV157" i="6"/>
  <c r="CU157" i="6"/>
  <c r="AY157" i="6"/>
  <c r="AX157" i="6"/>
  <c r="AW157" i="6"/>
  <c r="AV157" i="6"/>
  <c r="AU157" i="6"/>
  <c r="GF156" i="6"/>
  <c r="GE156" i="6"/>
  <c r="GD156" i="6"/>
  <c r="GC156" i="6"/>
  <c r="GB156" i="6"/>
  <c r="CY156" i="6"/>
  <c r="CX156" i="6"/>
  <c r="CW156" i="6"/>
  <c r="CV156" i="6"/>
  <c r="CU156" i="6"/>
  <c r="AY156" i="6"/>
  <c r="AX156" i="6"/>
  <c r="AW156" i="6"/>
  <c r="AV156" i="6"/>
  <c r="AU156" i="6"/>
  <c r="GF155" i="6"/>
  <c r="GE155" i="6"/>
  <c r="GD155" i="6"/>
  <c r="GC155" i="6"/>
  <c r="GB155" i="6"/>
  <c r="CY155" i="6"/>
  <c r="CX155" i="6"/>
  <c r="CW155" i="6"/>
  <c r="CV155" i="6"/>
  <c r="CU155" i="6"/>
  <c r="AY155" i="6"/>
  <c r="AX155" i="6"/>
  <c r="AW155" i="6"/>
  <c r="AV155" i="6"/>
  <c r="AU155" i="6"/>
  <c r="GF154" i="6"/>
  <c r="GE154" i="6"/>
  <c r="GD154" i="6"/>
  <c r="GC154" i="6"/>
  <c r="GB154" i="6"/>
  <c r="CY154" i="6"/>
  <c r="CX154" i="6"/>
  <c r="CW154" i="6"/>
  <c r="CV154" i="6"/>
  <c r="CU154" i="6"/>
  <c r="AY154" i="6"/>
  <c r="AX154" i="6"/>
  <c r="AW154" i="6"/>
  <c r="AV154" i="6"/>
  <c r="AU154" i="6"/>
  <c r="GF153" i="6"/>
  <c r="GE153" i="6"/>
  <c r="GD153" i="6"/>
  <c r="GC153" i="6"/>
  <c r="GB153" i="6"/>
  <c r="CY153" i="6"/>
  <c r="CX153" i="6"/>
  <c r="CW153" i="6"/>
  <c r="CV153" i="6"/>
  <c r="CU153" i="6"/>
  <c r="AY153" i="6"/>
  <c r="AX153" i="6"/>
  <c r="AW153" i="6"/>
  <c r="AV153" i="6"/>
  <c r="AU153" i="6"/>
  <c r="GF152" i="6"/>
  <c r="GE152" i="6"/>
  <c r="GD152" i="6"/>
  <c r="GC152" i="6"/>
  <c r="GB152" i="6"/>
  <c r="CY152" i="6"/>
  <c r="CX152" i="6"/>
  <c r="CW152" i="6"/>
  <c r="CV152" i="6"/>
  <c r="CU152" i="6"/>
  <c r="AY152" i="6"/>
  <c r="AX152" i="6"/>
  <c r="AW152" i="6"/>
  <c r="AV152" i="6"/>
  <c r="AU152" i="6"/>
  <c r="GF151" i="6"/>
  <c r="GE151" i="6"/>
  <c r="GD151" i="6"/>
  <c r="GC151" i="6"/>
  <c r="GB151" i="6"/>
  <c r="CY151" i="6"/>
  <c r="CX151" i="6"/>
  <c r="CW151" i="6"/>
  <c r="CV151" i="6"/>
  <c r="CU151" i="6"/>
  <c r="AY151" i="6"/>
  <c r="AX151" i="6"/>
  <c r="AW151" i="6"/>
  <c r="AV151" i="6"/>
  <c r="AU151" i="6"/>
  <c r="GF150" i="6"/>
  <c r="GE150" i="6"/>
  <c r="GD150" i="6"/>
  <c r="GC150" i="6"/>
  <c r="GB150" i="6"/>
  <c r="CY150" i="6"/>
  <c r="CX150" i="6"/>
  <c r="CW150" i="6"/>
  <c r="CV150" i="6"/>
  <c r="CU150" i="6"/>
  <c r="AY150" i="6"/>
  <c r="AX150" i="6"/>
  <c r="AW150" i="6"/>
  <c r="AV150" i="6"/>
  <c r="AU150" i="6"/>
  <c r="GF149" i="6"/>
  <c r="GE149" i="6"/>
  <c r="GD149" i="6"/>
  <c r="GC149" i="6"/>
  <c r="GB149" i="6"/>
  <c r="CY149" i="6"/>
  <c r="CX149" i="6"/>
  <c r="CW149" i="6"/>
  <c r="CV149" i="6"/>
  <c r="CU149" i="6"/>
  <c r="AY149" i="6"/>
  <c r="AX149" i="6"/>
  <c r="AW149" i="6"/>
  <c r="AV149" i="6"/>
  <c r="AU149" i="6"/>
  <c r="GF148" i="6"/>
  <c r="GE148" i="6"/>
  <c r="GD148" i="6"/>
  <c r="GC148" i="6"/>
  <c r="GB148" i="6"/>
  <c r="CY148" i="6"/>
  <c r="CX148" i="6"/>
  <c r="CW148" i="6"/>
  <c r="CV148" i="6"/>
  <c r="CU148" i="6"/>
  <c r="AY148" i="6"/>
  <c r="AX148" i="6"/>
  <c r="AW148" i="6"/>
  <c r="AV148" i="6"/>
  <c r="AU148" i="6"/>
  <c r="GF147" i="6"/>
  <c r="GE147" i="6"/>
  <c r="GD147" i="6"/>
  <c r="GC147" i="6"/>
  <c r="GB147" i="6"/>
  <c r="CY147" i="6"/>
  <c r="CX147" i="6"/>
  <c r="CW147" i="6"/>
  <c r="CV147" i="6"/>
  <c r="CU147" i="6"/>
  <c r="AY147" i="6"/>
  <c r="AX147" i="6"/>
  <c r="AW147" i="6"/>
  <c r="AV147" i="6"/>
  <c r="AU147" i="6"/>
  <c r="GF146" i="6"/>
  <c r="GE146" i="6"/>
  <c r="GD146" i="6"/>
  <c r="GC146" i="6"/>
  <c r="GB146" i="6"/>
  <c r="CY146" i="6"/>
  <c r="CX146" i="6"/>
  <c r="CW146" i="6"/>
  <c r="CV146" i="6"/>
  <c r="CU146" i="6"/>
  <c r="AY146" i="6"/>
  <c r="AX146" i="6"/>
  <c r="AW146" i="6"/>
  <c r="AV146" i="6"/>
  <c r="AU146" i="6"/>
  <c r="GF145" i="6"/>
  <c r="GE145" i="6"/>
  <c r="GD145" i="6"/>
  <c r="GC145" i="6"/>
  <c r="GB145" i="6"/>
  <c r="CY145" i="6"/>
  <c r="CX145" i="6"/>
  <c r="CW145" i="6"/>
  <c r="CV145" i="6"/>
  <c r="CU145" i="6"/>
  <c r="AY145" i="6"/>
  <c r="AX145" i="6"/>
  <c r="AW145" i="6"/>
  <c r="AV145" i="6"/>
  <c r="AU145" i="6"/>
  <c r="GF144" i="6"/>
  <c r="GE144" i="6"/>
  <c r="GD144" i="6"/>
  <c r="GC144" i="6"/>
  <c r="GB144" i="6"/>
  <c r="CY144" i="6"/>
  <c r="CX144" i="6"/>
  <c r="CW144" i="6"/>
  <c r="CV144" i="6"/>
  <c r="CU144" i="6"/>
  <c r="AY144" i="6"/>
  <c r="AX144" i="6"/>
  <c r="AW144" i="6"/>
  <c r="AV144" i="6"/>
  <c r="AU144" i="6"/>
  <c r="GF143" i="6"/>
  <c r="GE143" i="6"/>
  <c r="GD143" i="6"/>
  <c r="GC143" i="6"/>
  <c r="GB143" i="6"/>
  <c r="CY143" i="6"/>
  <c r="CX143" i="6"/>
  <c r="CW143" i="6"/>
  <c r="CV143" i="6"/>
  <c r="CU143" i="6"/>
  <c r="AY143" i="6"/>
  <c r="AX143" i="6"/>
  <c r="AW143" i="6"/>
  <c r="AV143" i="6"/>
  <c r="AU143" i="6"/>
  <c r="GF142" i="6"/>
  <c r="GE142" i="6"/>
  <c r="GD142" i="6"/>
  <c r="GC142" i="6"/>
  <c r="GB142" i="6"/>
  <c r="CY142" i="6"/>
  <c r="CX142" i="6"/>
  <c r="CW142" i="6"/>
  <c r="CV142" i="6"/>
  <c r="CU142" i="6"/>
  <c r="AY142" i="6"/>
  <c r="AX142" i="6"/>
  <c r="AW142" i="6"/>
  <c r="AV142" i="6"/>
  <c r="AU142" i="6"/>
  <c r="GF141" i="6"/>
  <c r="GE141" i="6"/>
  <c r="GD141" i="6"/>
  <c r="GC141" i="6"/>
  <c r="GB141" i="6"/>
  <c r="CY141" i="6"/>
  <c r="CX141" i="6"/>
  <c r="CW141" i="6"/>
  <c r="CV141" i="6"/>
  <c r="CU141" i="6"/>
  <c r="AY141" i="6"/>
  <c r="AX141" i="6"/>
  <c r="AW141" i="6"/>
  <c r="AV141" i="6"/>
  <c r="AU141" i="6"/>
  <c r="GF140" i="6"/>
  <c r="GE140" i="6"/>
  <c r="GD140" i="6"/>
  <c r="GC140" i="6"/>
  <c r="GB140" i="6"/>
  <c r="CY140" i="6"/>
  <c r="CX140" i="6"/>
  <c r="CW140" i="6"/>
  <c r="CV140" i="6"/>
  <c r="CU140" i="6"/>
  <c r="AY140" i="6"/>
  <c r="AX140" i="6"/>
  <c r="AW140" i="6"/>
  <c r="AV140" i="6"/>
  <c r="AU140" i="6"/>
  <c r="GF139" i="6"/>
  <c r="GE139" i="6"/>
  <c r="GD139" i="6"/>
  <c r="GC139" i="6"/>
  <c r="GB139" i="6"/>
  <c r="CY139" i="6"/>
  <c r="CX139" i="6"/>
  <c r="CW139" i="6"/>
  <c r="CV139" i="6"/>
  <c r="CU139" i="6"/>
  <c r="AY139" i="6"/>
  <c r="AX139" i="6"/>
  <c r="AW139" i="6"/>
  <c r="AV139" i="6"/>
  <c r="AU139" i="6"/>
  <c r="GF138" i="6"/>
  <c r="GE138" i="6"/>
  <c r="GD138" i="6"/>
  <c r="GC138" i="6"/>
  <c r="GB138" i="6"/>
  <c r="CY138" i="6"/>
  <c r="CX138" i="6"/>
  <c r="CW138" i="6"/>
  <c r="CV138" i="6"/>
  <c r="CU138" i="6"/>
  <c r="AY138" i="6"/>
  <c r="AX138" i="6"/>
  <c r="AW138" i="6"/>
  <c r="AV138" i="6"/>
  <c r="AU138" i="6"/>
  <c r="GF137" i="6"/>
  <c r="GE137" i="6"/>
  <c r="GD137" i="6"/>
  <c r="GC137" i="6"/>
  <c r="GB137" i="6"/>
  <c r="CY137" i="6"/>
  <c r="CX137" i="6"/>
  <c r="CW137" i="6"/>
  <c r="CV137" i="6"/>
  <c r="CU137" i="6"/>
  <c r="AY137" i="6"/>
  <c r="AX137" i="6"/>
  <c r="AW137" i="6"/>
  <c r="AV137" i="6"/>
  <c r="AU137" i="6"/>
  <c r="GF136" i="6"/>
  <c r="GE136" i="6"/>
  <c r="GD136" i="6"/>
  <c r="GC136" i="6"/>
  <c r="GB136" i="6"/>
  <c r="CY136" i="6"/>
  <c r="CX136" i="6"/>
  <c r="CW136" i="6"/>
  <c r="CV136" i="6"/>
  <c r="CU136" i="6"/>
  <c r="AY136" i="6"/>
  <c r="AX136" i="6"/>
  <c r="AW136" i="6"/>
  <c r="AV136" i="6"/>
  <c r="AU136" i="6"/>
  <c r="GF135" i="6"/>
  <c r="GE135" i="6"/>
  <c r="GD135" i="6"/>
  <c r="GC135" i="6"/>
  <c r="GB135" i="6"/>
  <c r="CY135" i="6"/>
  <c r="CX135" i="6"/>
  <c r="CW135" i="6"/>
  <c r="CV135" i="6"/>
  <c r="CU135" i="6"/>
  <c r="AY135" i="6"/>
  <c r="AX135" i="6"/>
  <c r="AW135" i="6"/>
  <c r="AV135" i="6"/>
  <c r="AU135" i="6"/>
  <c r="GF134" i="6"/>
  <c r="GE134" i="6"/>
  <c r="GD134" i="6"/>
  <c r="GC134" i="6"/>
  <c r="GB134" i="6"/>
  <c r="CY134" i="6"/>
  <c r="CX134" i="6"/>
  <c r="CW134" i="6"/>
  <c r="CV134" i="6"/>
  <c r="CU134" i="6"/>
  <c r="AY134" i="6"/>
  <c r="AX134" i="6"/>
  <c r="AW134" i="6"/>
  <c r="AV134" i="6"/>
  <c r="AU134" i="6"/>
  <c r="GF133" i="6"/>
  <c r="GE133" i="6"/>
  <c r="GD133" i="6"/>
  <c r="GC133" i="6"/>
  <c r="GB133" i="6"/>
  <c r="CY133" i="6"/>
  <c r="CX133" i="6"/>
  <c r="CW133" i="6"/>
  <c r="CV133" i="6"/>
  <c r="CU133" i="6"/>
  <c r="AY133" i="6"/>
  <c r="AX133" i="6"/>
  <c r="AW133" i="6"/>
  <c r="AV133" i="6"/>
  <c r="AU133" i="6"/>
  <c r="GF132" i="6"/>
  <c r="GE132" i="6"/>
  <c r="GD132" i="6"/>
  <c r="GC132" i="6"/>
  <c r="GB132" i="6"/>
  <c r="CY132" i="6"/>
  <c r="CX132" i="6"/>
  <c r="CW132" i="6"/>
  <c r="CV132" i="6"/>
  <c r="CU132" i="6"/>
  <c r="AY132" i="6"/>
  <c r="AX132" i="6"/>
  <c r="AW132" i="6"/>
  <c r="AV132" i="6"/>
  <c r="AU132" i="6"/>
  <c r="GF131" i="6"/>
  <c r="GE131" i="6"/>
  <c r="GD131" i="6"/>
  <c r="GC131" i="6"/>
  <c r="GB131" i="6"/>
  <c r="CY131" i="6"/>
  <c r="CX131" i="6"/>
  <c r="CW131" i="6"/>
  <c r="CV131" i="6"/>
  <c r="CU131" i="6"/>
  <c r="AY131" i="6"/>
  <c r="AX131" i="6"/>
  <c r="AW131" i="6"/>
  <c r="AV131" i="6"/>
  <c r="AU131" i="6"/>
  <c r="GF130" i="6"/>
  <c r="GE130" i="6"/>
  <c r="GD130" i="6"/>
  <c r="GC130" i="6"/>
  <c r="GB130" i="6"/>
  <c r="CY130" i="6"/>
  <c r="CX130" i="6"/>
  <c r="CW130" i="6"/>
  <c r="CV130" i="6"/>
  <c r="CU130" i="6"/>
  <c r="AY130" i="6"/>
  <c r="AX130" i="6"/>
  <c r="AW130" i="6"/>
  <c r="AV130" i="6"/>
  <c r="AU130" i="6"/>
  <c r="GF129" i="6"/>
  <c r="GE129" i="6"/>
  <c r="GD129" i="6"/>
  <c r="GC129" i="6"/>
  <c r="GB129" i="6"/>
  <c r="CY129" i="6"/>
  <c r="CX129" i="6"/>
  <c r="CW129" i="6"/>
  <c r="CV129" i="6"/>
  <c r="CU129" i="6"/>
  <c r="AY129" i="6"/>
  <c r="AX129" i="6"/>
  <c r="AW129" i="6"/>
  <c r="AV129" i="6"/>
  <c r="AU129" i="6"/>
  <c r="GF128" i="6"/>
  <c r="GE128" i="6"/>
  <c r="GD128" i="6"/>
  <c r="GC128" i="6"/>
  <c r="GB128" i="6"/>
  <c r="CY128" i="6"/>
  <c r="CX128" i="6"/>
  <c r="CW128" i="6"/>
  <c r="CV128" i="6"/>
  <c r="CU128" i="6"/>
  <c r="AY128" i="6"/>
  <c r="AX128" i="6"/>
  <c r="AW128" i="6"/>
  <c r="AV128" i="6"/>
  <c r="AU128" i="6"/>
  <c r="GF127" i="6"/>
  <c r="GE127" i="6"/>
  <c r="GD127" i="6"/>
  <c r="GC127" i="6"/>
  <c r="GB127" i="6"/>
  <c r="CY127" i="6"/>
  <c r="CX127" i="6"/>
  <c r="CW127" i="6"/>
  <c r="CV127" i="6"/>
  <c r="CU127" i="6"/>
  <c r="AY127" i="6"/>
  <c r="AX127" i="6"/>
  <c r="AW127" i="6"/>
  <c r="AV127" i="6"/>
  <c r="AU127" i="6"/>
  <c r="GF126" i="6"/>
  <c r="GE126" i="6"/>
  <c r="GD126" i="6"/>
  <c r="GC126" i="6"/>
  <c r="GB126" i="6"/>
  <c r="CY126" i="6"/>
  <c r="CX126" i="6"/>
  <c r="CW126" i="6"/>
  <c r="CV126" i="6"/>
  <c r="CU126" i="6"/>
  <c r="AY126" i="6"/>
  <c r="AX126" i="6"/>
  <c r="AW126" i="6"/>
  <c r="AV126" i="6"/>
  <c r="AU126" i="6"/>
  <c r="GF125" i="6"/>
  <c r="GE125" i="6"/>
  <c r="GD125" i="6"/>
  <c r="GC125" i="6"/>
  <c r="GB125" i="6"/>
  <c r="CY125" i="6"/>
  <c r="CX125" i="6"/>
  <c r="CW125" i="6"/>
  <c r="CV125" i="6"/>
  <c r="CU125" i="6"/>
  <c r="AY125" i="6"/>
  <c r="AX125" i="6"/>
  <c r="AW125" i="6"/>
  <c r="AV125" i="6"/>
  <c r="AU125" i="6"/>
  <c r="GF124" i="6"/>
  <c r="GE124" i="6"/>
  <c r="GD124" i="6"/>
  <c r="GC124" i="6"/>
  <c r="GB124" i="6"/>
  <c r="CY124" i="6"/>
  <c r="CX124" i="6"/>
  <c r="CW124" i="6"/>
  <c r="CV124" i="6"/>
  <c r="CU124" i="6"/>
  <c r="AY124" i="6"/>
  <c r="AX124" i="6"/>
  <c r="AW124" i="6"/>
  <c r="AV124" i="6"/>
  <c r="AU124" i="6"/>
  <c r="GF123" i="6"/>
  <c r="GE123" i="6"/>
  <c r="GD123" i="6"/>
  <c r="GC123" i="6"/>
  <c r="GB123" i="6"/>
  <c r="CY123" i="6"/>
  <c r="CX123" i="6"/>
  <c r="CW123" i="6"/>
  <c r="CV123" i="6"/>
  <c r="CU123" i="6"/>
  <c r="AY123" i="6"/>
  <c r="AX123" i="6"/>
  <c r="AW123" i="6"/>
  <c r="AV123" i="6"/>
  <c r="AU123" i="6"/>
  <c r="GF122" i="6"/>
  <c r="GE122" i="6"/>
  <c r="GD122" i="6"/>
  <c r="GC122" i="6"/>
  <c r="GB122" i="6"/>
  <c r="CY122" i="6"/>
  <c r="CX122" i="6"/>
  <c r="CW122" i="6"/>
  <c r="CV122" i="6"/>
  <c r="CU122" i="6"/>
  <c r="AY122" i="6"/>
  <c r="AX122" i="6"/>
  <c r="AW122" i="6"/>
  <c r="AV122" i="6"/>
  <c r="AU122" i="6"/>
  <c r="GF121" i="6"/>
  <c r="GE121" i="6"/>
  <c r="GD121" i="6"/>
  <c r="GC121" i="6"/>
  <c r="GB121" i="6"/>
  <c r="CY121" i="6"/>
  <c r="CX121" i="6"/>
  <c r="CW121" i="6"/>
  <c r="CV121" i="6"/>
  <c r="CU121" i="6"/>
  <c r="AY121" i="6"/>
  <c r="AX121" i="6"/>
  <c r="AW121" i="6"/>
  <c r="AV121" i="6"/>
  <c r="AU121" i="6"/>
  <c r="GF120" i="6"/>
  <c r="GE120" i="6"/>
  <c r="GD120" i="6"/>
  <c r="GC120" i="6"/>
  <c r="GB120" i="6"/>
  <c r="CY120" i="6"/>
  <c r="CX120" i="6"/>
  <c r="CW120" i="6"/>
  <c r="CV120" i="6"/>
  <c r="CU120" i="6"/>
  <c r="AY120" i="6"/>
  <c r="AX120" i="6"/>
  <c r="AW120" i="6"/>
  <c r="AV120" i="6"/>
  <c r="AU120" i="6"/>
  <c r="GF119" i="6"/>
  <c r="GE119" i="6"/>
  <c r="GD119" i="6"/>
  <c r="GC119" i="6"/>
  <c r="GB119" i="6"/>
  <c r="CY119" i="6"/>
  <c r="CX119" i="6"/>
  <c r="CW119" i="6"/>
  <c r="CV119" i="6"/>
  <c r="CU119" i="6"/>
  <c r="AY119" i="6"/>
  <c r="AX119" i="6"/>
  <c r="AW119" i="6"/>
  <c r="AV119" i="6"/>
  <c r="AU119" i="6"/>
  <c r="GF118" i="6"/>
  <c r="GE118" i="6"/>
  <c r="GD118" i="6"/>
  <c r="GC118" i="6"/>
  <c r="GB118" i="6"/>
  <c r="CY118" i="6"/>
  <c r="CX118" i="6"/>
  <c r="CW118" i="6"/>
  <c r="CV118" i="6"/>
  <c r="CU118" i="6"/>
  <c r="AY118" i="6"/>
  <c r="AX118" i="6"/>
  <c r="AW118" i="6"/>
  <c r="AV118" i="6"/>
  <c r="AU118" i="6"/>
  <c r="GF117" i="6"/>
  <c r="GE117" i="6"/>
  <c r="GD117" i="6"/>
  <c r="GC117" i="6"/>
  <c r="GB117" i="6"/>
  <c r="CY117" i="6"/>
  <c r="CX117" i="6"/>
  <c r="CW117" i="6"/>
  <c r="CV117" i="6"/>
  <c r="CU117" i="6"/>
  <c r="AY117" i="6"/>
  <c r="AX117" i="6"/>
  <c r="AW117" i="6"/>
  <c r="AV117" i="6"/>
  <c r="AU117" i="6"/>
  <c r="GF116" i="6"/>
  <c r="GE116" i="6"/>
  <c r="GD116" i="6"/>
  <c r="GC116" i="6"/>
  <c r="GB116" i="6"/>
  <c r="CY116" i="6"/>
  <c r="CX116" i="6"/>
  <c r="CW116" i="6"/>
  <c r="CV116" i="6"/>
  <c r="CU116" i="6"/>
  <c r="AY116" i="6"/>
  <c r="AX116" i="6"/>
  <c r="AW116" i="6"/>
  <c r="AV116" i="6"/>
  <c r="AU116" i="6"/>
  <c r="GF115" i="6"/>
  <c r="GE115" i="6"/>
  <c r="GD115" i="6"/>
  <c r="GC115" i="6"/>
  <c r="GB115" i="6"/>
  <c r="CY115" i="6"/>
  <c r="CX115" i="6"/>
  <c r="CW115" i="6"/>
  <c r="CV115" i="6"/>
  <c r="CU115" i="6"/>
  <c r="AY115" i="6"/>
  <c r="AX115" i="6"/>
  <c r="AW115" i="6"/>
  <c r="AV115" i="6"/>
  <c r="AU115" i="6"/>
  <c r="GF114" i="6"/>
  <c r="GE114" i="6"/>
  <c r="GD114" i="6"/>
  <c r="GC114" i="6"/>
  <c r="GB114" i="6"/>
  <c r="CY114" i="6"/>
  <c r="CX114" i="6"/>
  <c r="CW114" i="6"/>
  <c r="CV114" i="6"/>
  <c r="CU114" i="6"/>
  <c r="AY114" i="6"/>
  <c r="AX114" i="6"/>
  <c r="AW114" i="6"/>
  <c r="AV114" i="6"/>
  <c r="AU114" i="6"/>
  <c r="GF113" i="6"/>
  <c r="GE113" i="6"/>
  <c r="GD113" i="6"/>
  <c r="GC113" i="6"/>
  <c r="GB113" i="6"/>
  <c r="CY113" i="6"/>
  <c r="CX113" i="6"/>
  <c r="CW113" i="6"/>
  <c r="CV113" i="6"/>
  <c r="CU113" i="6"/>
  <c r="AY113" i="6"/>
  <c r="AX113" i="6"/>
  <c r="AW113" i="6"/>
  <c r="AV113" i="6"/>
  <c r="AU113" i="6"/>
  <c r="GF112" i="6"/>
  <c r="GE112" i="6"/>
  <c r="GD112" i="6"/>
  <c r="GC112" i="6"/>
  <c r="GB112" i="6"/>
  <c r="CY112" i="6"/>
  <c r="CX112" i="6"/>
  <c r="CW112" i="6"/>
  <c r="CV112" i="6"/>
  <c r="CU112" i="6"/>
  <c r="AY112" i="6"/>
  <c r="AX112" i="6"/>
  <c r="AW112" i="6"/>
  <c r="AV112" i="6"/>
  <c r="AU112" i="6"/>
  <c r="GF111" i="6"/>
  <c r="GE111" i="6"/>
  <c r="GD111" i="6"/>
  <c r="GC111" i="6"/>
  <c r="GB111" i="6"/>
  <c r="CY111" i="6"/>
  <c r="CX111" i="6"/>
  <c r="CW111" i="6"/>
  <c r="CV111" i="6"/>
  <c r="CU111" i="6"/>
  <c r="AY111" i="6"/>
  <c r="AX111" i="6"/>
  <c r="AW111" i="6"/>
  <c r="AV111" i="6"/>
  <c r="AU111" i="6"/>
  <c r="GF110" i="6"/>
  <c r="GE110" i="6"/>
  <c r="GD110" i="6"/>
  <c r="GC110" i="6"/>
  <c r="GB110" i="6"/>
  <c r="CY110" i="6"/>
  <c r="CX110" i="6"/>
  <c r="CW110" i="6"/>
  <c r="CV110" i="6"/>
  <c r="CU110" i="6"/>
  <c r="AY110" i="6"/>
  <c r="AX110" i="6"/>
  <c r="AW110" i="6"/>
  <c r="AV110" i="6"/>
  <c r="AU110" i="6"/>
  <c r="GF109" i="6"/>
  <c r="GE109" i="6"/>
  <c r="GD109" i="6"/>
  <c r="GC109" i="6"/>
  <c r="GB109" i="6"/>
  <c r="CY109" i="6"/>
  <c r="CX109" i="6"/>
  <c r="CW109" i="6"/>
  <c r="CV109" i="6"/>
  <c r="CU109" i="6"/>
  <c r="AY109" i="6"/>
  <c r="AX109" i="6"/>
  <c r="AW109" i="6"/>
  <c r="AV109" i="6"/>
  <c r="AU109" i="6"/>
  <c r="GF108" i="6"/>
  <c r="GE108" i="6"/>
  <c r="GD108" i="6"/>
  <c r="GC108" i="6"/>
  <c r="GB108" i="6"/>
  <c r="CY108" i="6"/>
  <c r="CX108" i="6"/>
  <c r="CW108" i="6"/>
  <c r="CV108" i="6"/>
  <c r="CU108" i="6"/>
  <c r="AY108" i="6"/>
  <c r="AX108" i="6"/>
  <c r="AW108" i="6"/>
  <c r="AV108" i="6"/>
  <c r="AU108" i="6"/>
  <c r="GF107" i="6"/>
  <c r="GE107" i="6"/>
  <c r="GD107" i="6"/>
  <c r="GC107" i="6"/>
  <c r="GB107" i="6"/>
  <c r="CY107" i="6"/>
  <c r="CX107" i="6"/>
  <c r="CW107" i="6"/>
  <c r="CV107" i="6"/>
  <c r="CU107" i="6"/>
  <c r="AY107" i="6"/>
  <c r="AX107" i="6"/>
  <c r="AW107" i="6"/>
  <c r="AV107" i="6"/>
  <c r="AU107" i="6"/>
  <c r="GF106" i="6"/>
  <c r="GE106" i="6"/>
  <c r="GD106" i="6"/>
  <c r="GC106" i="6"/>
  <c r="GB106" i="6"/>
  <c r="CY106" i="6"/>
  <c r="CX106" i="6"/>
  <c r="CW106" i="6"/>
  <c r="CV106" i="6"/>
  <c r="CU106" i="6"/>
  <c r="AY106" i="6"/>
  <c r="AX106" i="6"/>
  <c r="AW106" i="6"/>
  <c r="AV106" i="6"/>
  <c r="AU106" i="6"/>
  <c r="GF105" i="6"/>
  <c r="GE105" i="6"/>
  <c r="GD105" i="6"/>
  <c r="GC105" i="6"/>
  <c r="GB105" i="6"/>
  <c r="CY105" i="6"/>
  <c r="CX105" i="6"/>
  <c r="CW105" i="6"/>
  <c r="CV105" i="6"/>
  <c r="CU105" i="6"/>
  <c r="AY105" i="6"/>
  <c r="AX105" i="6"/>
  <c r="AW105" i="6"/>
  <c r="AV105" i="6"/>
  <c r="AU105" i="6"/>
  <c r="GF104" i="6"/>
  <c r="GE104" i="6"/>
  <c r="GD104" i="6"/>
  <c r="GC104" i="6"/>
  <c r="GB104" i="6"/>
  <c r="CY104" i="6"/>
  <c r="CX104" i="6"/>
  <c r="CW104" i="6"/>
  <c r="CV104" i="6"/>
  <c r="CU104" i="6"/>
  <c r="AY104" i="6"/>
  <c r="AX104" i="6"/>
  <c r="AW104" i="6"/>
  <c r="AV104" i="6"/>
  <c r="AU104" i="6"/>
  <c r="GF103" i="6"/>
  <c r="GE103" i="6"/>
  <c r="GD103" i="6"/>
  <c r="GC103" i="6"/>
  <c r="GB103" i="6"/>
  <c r="CY103" i="6"/>
  <c r="CX103" i="6"/>
  <c r="CW103" i="6"/>
  <c r="CV103" i="6"/>
  <c r="CU103" i="6"/>
  <c r="AY103" i="6"/>
  <c r="AX103" i="6"/>
  <c r="AW103" i="6"/>
  <c r="AV103" i="6"/>
  <c r="AU103" i="6"/>
  <c r="GF102" i="6"/>
  <c r="GE102" i="6"/>
  <c r="GD102" i="6"/>
  <c r="GC102" i="6"/>
  <c r="GB102" i="6"/>
  <c r="CY102" i="6"/>
  <c r="CX102" i="6"/>
  <c r="CW102" i="6"/>
  <c r="CV102" i="6"/>
  <c r="CU102" i="6"/>
  <c r="AY102" i="6"/>
  <c r="AX102" i="6"/>
  <c r="AW102" i="6"/>
  <c r="AV102" i="6"/>
  <c r="AU102" i="6"/>
  <c r="GF101" i="6"/>
  <c r="GE101" i="6"/>
  <c r="GD101" i="6"/>
  <c r="GC101" i="6"/>
  <c r="GB101" i="6"/>
  <c r="CY101" i="6"/>
  <c r="CX101" i="6"/>
  <c r="CW101" i="6"/>
  <c r="CV101" i="6"/>
  <c r="CU101" i="6"/>
  <c r="AY101" i="6"/>
  <c r="AX101" i="6"/>
  <c r="AW101" i="6"/>
  <c r="AV101" i="6"/>
  <c r="AU101" i="6"/>
  <c r="GF100" i="6"/>
  <c r="GE100" i="6"/>
  <c r="GD100" i="6"/>
  <c r="GC100" i="6"/>
  <c r="GB100" i="6"/>
  <c r="CY100" i="6"/>
  <c r="CX100" i="6"/>
  <c r="CW100" i="6"/>
  <c r="CV100" i="6"/>
  <c r="CU100" i="6"/>
  <c r="AY100" i="6"/>
  <c r="AX100" i="6"/>
  <c r="AW100" i="6"/>
  <c r="AV100" i="6"/>
  <c r="AU100" i="6"/>
  <c r="GF99" i="6"/>
  <c r="GE99" i="6"/>
  <c r="GD99" i="6"/>
  <c r="GC99" i="6"/>
  <c r="GB99" i="6"/>
  <c r="CY99" i="6"/>
  <c r="CX99" i="6"/>
  <c r="CW99" i="6"/>
  <c r="CV99" i="6"/>
  <c r="CU99" i="6"/>
  <c r="AY99" i="6"/>
  <c r="AX99" i="6"/>
  <c r="AW99" i="6"/>
  <c r="AV99" i="6"/>
  <c r="AU99" i="6"/>
  <c r="GF98" i="6"/>
  <c r="GE98" i="6"/>
  <c r="GD98" i="6"/>
  <c r="GC98" i="6"/>
  <c r="GB98" i="6"/>
  <c r="CY98" i="6"/>
  <c r="CX98" i="6"/>
  <c r="CW98" i="6"/>
  <c r="CV98" i="6"/>
  <c r="CU98" i="6"/>
  <c r="AY98" i="6"/>
  <c r="AX98" i="6"/>
  <c r="AW98" i="6"/>
  <c r="AV98" i="6"/>
  <c r="AU98" i="6"/>
  <c r="GF97" i="6"/>
  <c r="GE97" i="6"/>
  <c r="GD97" i="6"/>
  <c r="GC97" i="6"/>
  <c r="GB97" i="6"/>
  <c r="CY97" i="6"/>
  <c r="CX97" i="6"/>
  <c r="CW97" i="6"/>
  <c r="CV97" i="6"/>
  <c r="CU97" i="6"/>
  <c r="AY97" i="6"/>
  <c r="AX97" i="6"/>
  <c r="AW97" i="6"/>
  <c r="AV97" i="6"/>
  <c r="AU97" i="6"/>
  <c r="GF96" i="6"/>
  <c r="GE96" i="6"/>
  <c r="GD96" i="6"/>
  <c r="GC96" i="6"/>
  <c r="GB96" i="6"/>
  <c r="CY96" i="6"/>
  <c r="CX96" i="6"/>
  <c r="CW96" i="6"/>
  <c r="CV96" i="6"/>
  <c r="CU96" i="6"/>
  <c r="AY96" i="6"/>
  <c r="AX96" i="6"/>
  <c r="AW96" i="6"/>
  <c r="AV96" i="6"/>
  <c r="AU96" i="6"/>
  <c r="GF95" i="6"/>
  <c r="GE95" i="6"/>
  <c r="GD95" i="6"/>
  <c r="GC95" i="6"/>
  <c r="GB95" i="6"/>
  <c r="CY95" i="6"/>
  <c r="CX95" i="6"/>
  <c r="CW95" i="6"/>
  <c r="CV95" i="6"/>
  <c r="CU95" i="6"/>
  <c r="AY95" i="6"/>
  <c r="AX95" i="6"/>
  <c r="AW95" i="6"/>
  <c r="AV95" i="6"/>
  <c r="AU95" i="6"/>
  <c r="GF94" i="6"/>
  <c r="GE94" i="6"/>
  <c r="GD94" i="6"/>
  <c r="GC94" i="6"/>
  <c r="GB94" i="6"/>
  <c r="CY94" i="6"/>
  <c r="CX94" i="6"/>
  <c r="CW94" i="6"/>
  <c r="CV94" i="6"/>
  <c r="CU94" i="6"/>
  <c r="AY94" i="6"/>
  <c r="AX94" i="6"/>
  <c r="AW94" i="6"/>
  <c r="AV94" i="6"/>
  <c r="AU94" i="6"/>
  <c r="GF93" i="6"/>
  <c r="GE93" i="6"/>
  <c r="GD93" i="6"/>
  <c r="GC93" i="6"/>
  <c r="GB93" i="6"/>
  <c r="CY93" i="6"/>
  <c r="CX93" i="6"/>
  <c r="CW93" i="6"/>
  <c r="CV93" i="6"/>
  <c r="CU93" i="6"/>
  <c r="AY93" i="6"/>
  <c r="AX93" i="6"/>
  <c r="AW93" i="6"/>
  <c r="AV93" i="6"/>
  <c r="AU93" i="6"/>
  <c r="GF92" i="6"/>
  <c r="GE92" i="6"/>
  <c r="GD92" i="6"/>
  <c r="GC92" i="6"/>
  <c r="GB92" i="6"/>
  <c r="CY92" i="6"/>
  <c r="CX92" i="6"/>
  <c r="CW92" i="6"/>
  <c r="CV92" i="6"/>
  <c r="CU92" i="6"/>
  <c r="AY92" i="6"/>
  <c r="AX92" i="6"/>
  <c r="AW92" i="6"/>
  <c r="AV92" i="6"/>
  <c r="AU92" i="6"/>
  <c r="GF91" i="6"/>
  <c r="GE91" i="6"/>
  <c r="GD91" i="6"/>
  <c r="GC91" i="6"/>
  <c r="GB91" i="6"/>
  <c r="CY91" i="6"/>
  <c r="CX91" i="6"/>
  <c r="CW91" i="6"/>
  <c r="CV91" i="6"/>
  <c r="CU91" i="6"/>
  <c r="AY91" i="6"/>
  <c r="AX91" i="6"/>
  <c r="AW91" i="6"/>
  <c r="AV91" i="6"/>
  <c r="AU91" i="6"/>
  <c r="GF90" i="6"/>
  <c r="GE90" i="6"/>
  <c r="GD90" i="6"/>
  <c r="GC90" i="6"/>
  <c r="GB90" i="6"/>
  <c r="CY90" i="6"/>
  <c r="CX90" i="6"/>
  <c r="CW90" i="6"/>
  <c r="CV90" i="6"/>
  <c r="CU90" i="6"/>
  <c r="AY90" i="6"/>
  <c r="AX90" i="6"/>
  <c r="AW90" i="6"/>
  <c r="AV90" i="6"/>
  <c r="AU90" i="6"/>
  <c r="GF89" i="6"/>
  <c r="GE89" i="6"/>
  <c r="GD89" i="6"/>
  <c r="GC89" i="6"/>
  <c r="GB89" i="6"/>
  <c r="CY89" i="6"/>
  <c r="CX89" i="6"/>
  <c r="CW89" i="6"/>
  <c r="CV89" i="6"/>
  <c r="CU89" i="6"/>
  <c r="AY89" i="6"/>
  <c r="AX89" i="6"/>
  <c r="AW89" i="6"/>
  <c r="AV89" i="6"/>
  <c r="AU89" i="6"/>
  <c r="GF88" i="6"/>
  <c r="GE88" i="6"/>
  <c r="GD88" i="6"/>
  <c r="GC88" i="6"/>
  <c r="GB88" i="6"/>
  <c r="CY88" i="6"/>
  <c r="CX88" i="6"/>
  <c r="CW88" i="6"/>
  <c r="CV88" i="6"/>
  <c r="CU88" i="6"/>
  <c r="AY88" i="6"/>
  <c r="AX88" i="6"/>
  <c r="AW88" i="6"/>
  <c r="AV88" i="6"/>
  <c r="AU88" i="6"/>
  <c r="GF87" i="6"/>
  <c r="GE87" i="6"/>
  <c r="GD87" i="6"/>
  <c r="GC87" i="6"/>
  <c r="GB87" i="6"/>
  <c r="CY87" i="6"/>
  <c r="CX87" i="6"/>
  <c r="CW87" i="6"/>
  <c r="CV87" i="6"/>
  <c r="CU87" i="6"/>
  <c r="AY87" i="6"/>
  <c r="AX87" i="6"/>
  <c r="AW87" i="6"/>
  <c r="AV87" i="6"/>
  <c r="AU87" i="6"/>
  <c r="GF86" i="6"/>
  <c r="GE86" i="6"/>
  <c r="GD86" i="6"/>
  <c r="GC86" i="6"/>
  <c r="GB86" i="6"/>
  <c r="CY86" i="6"/>
  <c r="CX86" i="6"/>
  <c r="CW86" i="6"/>
  <c r="CV86" i="6"/>
  <c r="CU86" i="6"/>
  <c r="AY86" i="6"/>
  <c r="AX86" i="6"/>
  <c r="AW86" i="6"/>
  <c r="AV86" i="6"/>
  <c r="AU86" i="6"/>
  <c r="GF85" i="6"/>
  <c r="GE85" i="6"/>
  <c r="GD85" i="6"/>
  <c r="GC85" i="6"/>
  <c r="GB85" i="6"/>
  <c r="CY85" i="6"/>
  <c r="CX85" i="6"/>
  <c r="CW85" i="6"/>
  <c r="CV85" i="6"/>
  <c r="CU85" i="6"/>
  <c r="AY85" i="6"/>
  <c r="AX85" i="6"/>
  <c r="AW85" i="6"/>
  <c r="AV85" i="6"/>
  <c r="AU85" i="6"/>
  <c r="GF84" i="6"/>
  <c r="GE84" i="6"/>
  <c r="GD84" i="6"/>
  <c r="GC84" i="6"/>
  <c r="GB84" i="6"/>
  <c r="CY84" i="6"/>
  <c r="CX84" i="6"/>
  <c r="CW84" i="6"/>
  <c r="CV84" i="6"/>
  <c r="CU84" i="6"/>
  <c r="AY84" i="6"/>
  <c r="AX84" i="6"/>
  <c r="AW84" i="6"/>
  <c r="AV84" i="6"/>
  <c r="AU84" i="6"/>
  <c r="GF83" i="6"/>
  <c r="GE83" i="6"/>
  <c r="GD83" i="6"/>
  <c r="GC83" i="6"/>
  <c r="GB83" i="6"/>
  <c r="CY83" i="6"/>
  <c r="CX83" i="6"/>
  <c r="CW83" i="6"/>
  <c r="CV83" i="6"/>
  <c r="CU83" i="6"/>
  <c r="AY83" i="6"/>
  <c r="AX83" i="6"/>
  <c r="AW83" i="6"/>
  <c r="AV83" i="6"/>
  <c r="AU83" i="6"/>
  <c r="GF82" i="6"/>
  <c r="GE82" i="6"/>
  <c r="GD82" i="6"/>
  <c r="GC82" i="6"/>
  <c r="GB82" i="6"/>
  <c r="CY82" i="6"/>
  <c r="CX82" i="6"/>
  <c r="CW82" i="6"/>
  <c r="CV82" i="6"/>
  <c r="CU82" i="6"/>
  <c r="AY82" i="6"/>
  <c r="AX82" i="6"/>
  <c r="AW82" i="6"/>
  <c r="AV82" i="6"/>
  <c r="AU82" i="6"/>
  <c r="GF81" i="6"/>
  <c r="GE81" i="6"/>
  <c r="GD81" i="6"/>
  <c r="GC81" i="6"/>
  <c r="GB81" i="6"/>
  <c r="CY81" i="6"/>
  <c r="CX81" i="6"/>
  <c r="CW81" i="6"/>
  <c r="CV81" i="6"/>
  <c r="CU81" i="6"/>
  <c r="AY81" i="6"/>
  <c r="AX81" i="6"/>
  <c r="AW81" i="6"/>
  <c r="AV81" i="6"/>
  <c r="AU81" i="6"/>
  <c r="GF80" i="6"/>
  <c r="GE80" i="6"/>
  <c r="GD80" i="6"/>
  <c r="GC80" i="6"/>
  <c r="GB80" i="6"/>
  <c r="CY80" i="6"/>
  <c r="CX80" i="6"/>
  <c r="CW80" i="6"/>
  <c r="CV80" i="6"/>
  <c r="CU80" i="6"/>
  <c r="AY80" i="6"/>
  <c r="AX80" i="6"/>
  <c r="AW80" i="6"/>
  <c r="AV80" i="6"/>
  <c r="AU80" i="6"/>
  <c r="GF79" i="6"/>
  <c r="GE79" i="6"/>
  <c r="GD79" i="6"/>
  <c r="GC79" i="6"/>
  <c r="GB79" i="6"/>
  <c r="CY79" i="6"/>
  <c r="CX79" i="6"/>
  <c r="CW79" i="6"/>
  <c r="CV79" i="6"/>
  <c r="CU79" i="6"/>
  <c r="AY79" i="6"/>
  <c r="AX79" i="6"/>
  <c r="AW79" i="6"/>
  <c r="AV79" i="6"/>
  <c r="AU79" i="6"/>
  <c r="GF78" i="6"/>
  <c r="GE78" i="6"/>
  <c r="GD78" i="6"/>
  <c r="GC78" i="6"/>
  <c r="GB78" i="6"/>
  <c r="CY78" i="6"/>
  <c r="CX78" i="6"/>
  <c r="CW78" i="6"/>
  <c r="CV78" i="6"/>
  <c r="CU78" i="6"/>
  <c r="AY78" i="6"/>
  <c r="AX78" i="6"/>
  <c r="AW78" i="6"/>
  <c r="AV78" i="6"/>
  <c r="AU78" i="6"/>
  <c r="GF77" i="6"/>
  <c r="GE77" i="6"/>
  <c r="GD77" i="6"/>
  <c r="GC77" i="6"/>
  <c r="GB77" i="6"/>
  <c r="CY77" i="6"/>
  <c r="CX77" i="6"/>
  <c r="CW77" i="6"/>
  <c r="CV77" i="6"/>
  <c r="CU77" i="6"/>
  <c r="AY77" i="6"/>
  <c r="AX77" i="6"/>
  <c r="AW77" i="6"/>
  <c r="AV77" i="6"/>
  <c r="AU77" i="6"/>
  <c r="GF76" i="6"/>
  <c r="GE76" i="6"/>
  <c r="GD76" i="6"/>
  <c r="GC76" i="6"/>
  <c r="GB76" i="6"/>
  <c r="CY76" i="6"/>
  <c r="CX76" i="6"/>
  <c r="CW76" i="6"/>
  <c r="CV76" i="6"/>
  <c r="CU76" i="6"/>
  <c r="AY76" i="6"/>
  <c r="AX76" i="6"/>
  <c r="AW76" i="6"/>
  <c r="AV76" i="6"/>
  <c r="AU76" i="6"/>
  <c r="GF75" i="6"/>
  <c r="GE75" i="6"/>
  <c r="GD75" i="6"/>
  <c r="GC75" i="6"/>
  <c r="GB75" i="6"/>
  <c r="CY75" i="6"/>
  <c r="CX75" i="6"/>
  <c r="CW75" i="6"/>
  <c r="CV75" i="6"/>
  <c r="CU75" i="6"/>
  <c r="AY75" i="6"/>
  <c r="AX75" i="6"/>
  <c r="AW75" i="6"/>
  <c r="AV75" i="6"/>
  <c r="AU75" i="6"/>
  <c r="GF74" i="6"/>
  <c r="GE74" i="6"/>
  <c r="GD74" i="6"/>
  <c r="GC74" i="6"/>
  <c r="GB74" i="6"/>
  <c r="CY74" i="6"/>
  <c r="CX74" i="6"/>
  <c r="CW74" i="6"/>
  <c r="CV74" i="6"/>
  <c r="CU74" i="6"/>
  <c r="AY74" i="6"/>
  <c r="AX74" i="6"/>
  <c r="AW74" i="6"/>
  <c r="AV74" i="6"/>
  <c r="AU74" i="6"/>
  <c r="GF73" i="6"/>
  <c r="GE73" i="6"/>
  <c r="GD73" i="6"/>
  <c r="GC73" i="6"/>
  <c r="GB73" i="6"/>
  <c r="CY73" i="6"/>
  <c r="CX73" i="6"/>
  <c r="CW73" i="6"/>
  <c r="CV73" i="6"/>
  <c r="CU73" i="6"/>
  <c r="AY73" i="6"/>
  <c r="AX73" i="6"/>
  <c r="AW73" i="6"/>
  <c r="AV73" i="6"/>
  <c r="AU73" i="6"/>
  <c r="GF72" i="6"/>
  <c r="GE72" i="6"/>
  <c r="GD72" i="6"/>
  <c r="GC72" i="6"/>
  <c r="GB72" i="6"/>
  <c r="CY72" i="6"/>
  <c r="CX72" i="6"/>
  <c r="CW72" i="6"/>
  <c r="CV72" i="6"/>
  <c r="CU72" i="6"/>
  <c r="AY72" i="6"/>
  <c r="AX72" i="6"/>
  <c r="AW72" i="6"/>
  <c r="AV72" i="6"/>
  <c r="AU72" i="6"/>
  <c r="GF71" i="6"/>
  <c r="GE71" i="6"/>
  <c r="GD71" i="6"/>
  <c r="GC71" i="6"/>
  <c r="GB71" i="6"/>
  <c r="CY71" i="6"/>
  <c r="CX71" i="6"/>
  <c r="CW71" i="6"/>
  <c r="CV71" i="6"/>
  <c r="CU71" i="6"/>
  <c r="AY71" i="6"/>
  <c r="AX71" i="6"/>
  <c r="AW71" i="6"/>
  <c r="AV71" i="6"/>
  <c r="AU71" i="6"/>
  <c r="GF70" i="6"/>
  <c r="GE70" i="6"/>
  <c r="GD70" i="6"/>
  <c r="GC70" i="6"/>
  <c r="GB70" i="6"/>
  <c r="CY70" i="6"/>
  <c r="CX70" i="6"/>
  <c r="CW70" i="6"/>
  <c r="CV70" i="6"/>
  <c r="CU70" i="6"/>
  <c r="AY70" i="6"/>
  <c r="AX70" i="6"/>
  <c r="AW70" i="6"/>
  <c r="AV70" i="6"/>
  <c r="AU70" i="6"/>
  <c r="GF69" i="6"/>
  <c r="GE69" i="6"/>
  <c r="GD69" i="6"/>
  <c r="GC69" i="6"/>
  <c r="GB69" i="6"/>
  <c r="CY69" i="6"/>
  <c r="CX69" i="6"/>
  <c r="CW69" i="6"/>
  <c r="CV69" i="6"/>
  <c r="CU69" i="6"/>
  <c r="AY69" i="6"/>
  <c r="AX69" i="6"/>
  <c r="AW69" i="6"/>
  <c r="AV69" i="6"/>
  <c r="AU69" i="6"/>
  <c r="GF68" i="6"/>
  <c r="GE68" i="6"/>
  <c r="GD68" i="6"/>
  <c r="GC68" i="6"/>
  <c r="GB68" i="6"/>
  <c r="CY68" i="6"/>
  <c r="CX68" i="6"/>
  <c r="CW68" i="6"/>
  <c r="CV68" i="6"/>
  <c r="CU68" i="6"/>
  <c r="AY68" i="6"/>
  <c r="AX68" i="6"/>
  <c r="AW68" i="6"/>
  <c r="AV68" i="6"/>
  <c r="AU68" i="6"/>
  <c r="GF67" i="6"/>
  <c r="GE67" i="6"/>
  <c r="GD67" i="6"/>
  <c r="GC67" i="6"/>
  <c r="GB67" i="6"/>
  <c r="CY67" i="6"/>
  <c r="CX67" i="6"/>
  <c r="CW67" i="6"/>
  <c r="CV67" i="6"/>
  <c r="CU67" i="6"/>
  <c r="AY67" i="6"/>
  <c r="AX67" i="6"/>
  <c r="AW67" i="6"/>
  <c r="AV67" i="6"/>
  <c r="AU67" i="6"/>
  <c r="GF66" i="6"/>
  <c r="GE66" i="6"/>
  <c r="GD66" i="6"/>
  <c r="GC66" i="6"/>
  <c r="GB66" i="6"/>
  <c r="CY66" i="6"/>
  <c r="CX66" i="6"/>
  <c r="CW66" i="6"/>
  <c r="CV66" i="6"/>
  <c r="CU66" i="6"/>
  <c r="AY66" i="6"/>
  <c r="AX66" i="6"/>
  <c r="AW66" i="6"/>
  <c r="AV66" i="6"/>
  <c r="AU66" i="6"/>
  <c r="GF65" i="6"/>
  <c r="GE65" i="6"/>
  <c r="GD65" i="6"/>
  <c r="GC65" i="6"/>
  <c r="GB65" i="6"/>
  <c r="CY65" i="6"/>
  <c r="CX65" i="6"/>
  <c r="CW65" i="6"/>
  <c r="CV65" i="6"/>
  <c r="CU65" i="6"/>
  <c r="AY65" i="6"/>
  <c r="AX65" i="6"/>
  <c r="AW65" i="6"/>
  <c r="AV65" i="6"/>
  <c r="AU65" i="6"/>
  <c r="GF64" i="6"/>
  <c r="GE64" i="6"/>
  <c r="GD64" i="6"/>
  <c r="GC64" i="6"/>
  <c r="GB64" i="6"/>
  <c r="CY64" i="6"/>
  <c r="CX64" i="6"/>
  <c r="CW64" i="6"/>
  <c r="CV64" i="6"/>
  <c r="CU64" i="6"/>
  <c r="AY64" i="6"/>
  <c r="AX64" i="6"/>
  <c r="AW64" i="6"/>
  <c r="AV64" i="6"/>
  <c r="AU64" i="6"/>
  <c r="GF63" i="6"/>
  <c r="GE63" i="6"/>
  <c r="GD63" i="6"/>
  <c r="GC63" i="6"/>
  <c r="GB63" i="6"/>
  <c r="CY63" i="6"/>
  <c r="CX63" i="6"/>
  <c r="CW63" i="6"/>
  <c r="CV63" i="6"/>
  <c r="CU63" i="6"/>
  <c r="AY63" i="6"/>
  <c r="AX63" i="6"/>
  <c r="AW63" i="6"/>
  <c r="AV63" i="6"/>
  <c r="AU63" i="6"/>
  <c r="GF62" i="6"/>
  <c r="GE62" i="6"/>
  <c r="GD62" i="6"/>
  <c r="GC62" i="6"/>
  <c r="GB62" i="6"/>
  <c r="CY62" i="6"/>
  <c r="CX62" i="6"/>
  <c r="CW62" i="6"/>
  <c r="CV62" i="6"/>
  <c r="CU62" i="6"/>
  <c r="AY62" i="6"/>
  <c r="AX62" i="6"/>
  <c r="AW62" i="6"/>
  <c r="AV62" i="6"/>
  <c r="AU62" i="6"/>
  <c r="GF61" i="6"/>
  <c r="GE61" i="6"/>
  <c r="GD61" i="6"/>
  <c r="GC61" i="6"/>
  <c r="GB61" i="6"/>
  <c r="CY61" i="6"/>
  <c r="CX61" i="6"/>
  <c r="CW61" i="6"/>
  <c r="CV61" i="6"/>
  <c r="CU61" i="6"/>
  <c r="AY61" i="6"/>
  <c r="AX61" i="6"/>
  <c r="AW61" i="6"/>
  <c r="AV61" i="6"/>
  <c r="AU61" i="6"/>
  <c r="GF60" i="6"/>
  <c r="GE60" i="6"/>
  <c r="GD60" i="6"/>
  <c r="GC60" i="6"/>
  <c r="GB60" i="6"/>
  <c r="CY60" i="6"/>
  <c r="CX60" i="6"/>
  <c r="CW60" i="6"/>
  <c r="CV60" i="6"/>
  <c r="CU60" i="6"/>
  <c r="AY60" i="6"/>
  <c r="AX60" i="6"/>
  <c r="AW60" i="6"/>
  <c r="AV60" i="6"/>
  <c r="AU60" i="6"/>
  <c r="GF59" i="6"/>
  <c r="GE59" i="6"/>
  <c r="GD59" i="6"/>
  <c r="GC59" i="6"/>
  <c r="GB59" i="6"/>
  <c r="CY59" i="6"/>
  <c r="CX59" i="6"/>
  <c r="CW59" i="6"/>
  <c r="CV59" i="6"/>
  <c r="CU59" i="6"/>
  <c r="AY59" i="6"/>
  <c r="AX59" i="6"/>
  <c r="AW59" i="6"/>
  <c r="AV59" i="6"/>
  <c r="AU59" i="6"/>
  <c r="GF58" i="6"/>
  <c r="GE58" i="6"/>
  <c r="GD58" i="6"/>
  <c r="GC58" i="6"/>
  <c r="GB58" i="6"/>
  <c r="CY58" i="6"/>
  <c r="CX58" i="6"/>
  <c r="CW58" i="6"/>
  <c r="CV58" i="6"/>
  <c r="CU58" i="6"/>
  <c r="AY58" i="6"/>
  <c r="AX58" i="6"/>
  <c r="AW58" i="6"/>
  <c r="AV58" i="6"/>
  <c r="AU58" i="6"/>
  <c r="GF57" i="6"/>
  <c r="GE57" i="6"/>
  <c r="GD57" i="6"/>
  <c r="GC57" i="6"/>
  <c r="GB57" i="6"/>
  <c r="CY57" i="6"/>
  <c r="CX57" i="6"/>
  <c r="CW57" i="6"/>
  <c r="CV57" i="6"/>
  <c r="CU57" i="6"/>
  <c r="AY57" i="6"/>
  <c r="AX57" i="6"/>
  <c r="AW57" i="6"/>
  <c r="AV57" i="6"/>
  <c r="AU57" i="6"/>
  <c r="GF56" i="6"/>
  <c r="GE56" i="6"/>
  <c r="GD56" i="6"/>
  <c r="GC56" i="6"/>
  <c r="GB56" i="6"/>
  <c r="CY56" i="6"/>
  <c r="CX56" i="6"/>
  <c r="CW56" i="6"/>
  <c r="CV56" i="6"/>
  <c r="CU56" i="6"/>
  <c r="AY56" i="6"/>
  <c r="AX56" i="6"/>
  <c r="AW56" i="6"/>
  <c r="AV56" i="6"/>
  <c r="AU56" i="6"/>
  <c r="GF55" i="6"/>
  <c r="GE55" i="6"/>
  <c r="GD55" i="6"/>
  <c r="GC55" i="6"/>
  <c r="GB55" i="6"/>
  <c r="CY55" i="6"/>
  <c r="CX55" i="6"/>
  <c r="CW55" i="6"/>
  <c r="CV55" i="6"/>
  <c r="CU55" i="6"/>
  <c r="AY55" i="6"/>
  <c r="AX55" i="6"/>
  <c r="AW55" i="6"/>
  <c r="AV55" i="6"/>
  <c r="AU55" i="6"/>
  <c r="GF54" i="6"/>
  <c r="GE54" i="6"/>
  <c r="GD54" i="6"/>
  <c r="GC54" i="6"/>
  <c r="GB54" i="6"/>
  <c r="CY54" i="6"/>
  <c r="CX54" i="6"/>
  <c r="CW54" i="6"/>
  <c r="CV54" i="6"/>
  <c r="CU54" i="6"/>
  <c r="AY54" i="6"/>
  <c r="AX54" i="6"/>
  <c r="AW54" i="6"/>
  <c r="AV54" i="6"/>
  <c r="AU54" i="6"/>
  <c r="GF53" i="6"/>
  <c r="GE53" i="6"/>
  <c r="GD53" i="6"/>
  <c r="GC53" i="6"/>
  <c r="GB53" i="6"/>
  <c r="CY53" i="6"/>
  <c r="CX53" i="6"/>
  <c r="CW53" i="6"/>
  <c r="CV53" i="6"/>
  <c r="CU53" i="6"/>
  <c r="AY53" i="6"/>
  <c r="AX53" i="6"/>
  <c r="AW53" i="6"/>
  <c r="AV53" i="6"/>
  <c r="AU53" i="6"/>
  <c r="GF52" i="6"/>
  <c r="GE52" i="6"/>
  <c r="GD52" i="6"/>
  <c r="GC52" i="6"/>
  <c r="GB52" i="6"/>
  <c r="CY52" i="6"/>
  <c r="CX52" i="6"/>
  <c r="CW52" i="6"/>
  <c r="CV52" i="6"/>
  <c r="CU52" i="6"/>
  <c r="AY52" i="6"/>
  <c r="AX52" i="6"/>
  <c r="AW52" i="6"/>
  <c r="AV52" i="6"/>
  <c r="AU52" i="6"/>
  <c r="GF51" i="6"/>
  <c r="GE51" i="6"/>
  <c r="GD51" i="6"/>
  <c r="GC51" i="6"/>
  <c r="GB51" i="6"/>
  <c r="CY51" i="6"/>
  <c r="CX51" i="6"/>
  <c r="CW51" i="6"/>
  <c r="CV51" i="6"/>
  <c r="CU51" i="6"/>
  <c r="AY51" i="6"/>
  <c r="AX51" i="6"/>
  <c r="AW51" i="6"/>
  <c r="AV51" i="6"/>
  <c r="AU51" i="6"/>
  <c r="GF50" i="6"/>
  <c r="GE50" i="6"/>
  <c r="GD50" i="6"/>
  <c r="GC50" i="6"/>
  <c r="GB50" i="6"/>
  <c r="CY50" i="6"/>
  <c r="CX50" i="6"/>
  <c r="CW50" i="6"/>
  <c r="CV50" i="6"/>
  <c r="CU50" i="6"/>
  <c r="AY50" i="6"/>
  <c r="AX50" i="6"/>
  <c r="AW50" i="6"/>
  <c r="AV50" i="6"/>
  <c r="AU50" i="6"/>
  <c r="GF49" i="6"/>
  <c r="GE49" i="6"/>
  <c r="GD49" i="6"/>
  <c r="GC49" i="6"/>
  <c r="GB49" i="6"/>
  <c r="CY49" i="6"/>
  <c r="CX49" i="6"/>
  <c r="CW49" i="6"/>
  <c r="CV49" i="6"/>
  <c r="CU49" i="6"/>
  <c r="AY49" i="6"/>
  <c r="AX49" i="6"/>
  <c r="AW49" i="6"/>
  <c r="AV49" i="6"/>
  <c r="AU49" i="6"/>
  <c r="GF48" i="6"/>
  <c r="GE48" i="6"/>
  <c r="GD48" i="6"/>
  <c r="GC48" i="6"/>
  <c r="GB48" i="6"/>
  <c r="CY48" i="6"/>
  <c r="CX48" i="6"/>
  <c r="CW48" i="6"/>
  <c r="CV48" i="6"/>
  <c r="CU48" i="6"/>
  <c r="AY48" i="6"/>
  <c r="AX48" i="6"/>
  <c r="AW48" i="6"/>
  <c r="AV48" i="6"/>
  <c r="AU48" i="6"/>
  <c r="GF47" i="6"/>
  <c r="GE47" i="6"/>
  <c r="GD47" i="6"/>
  <c r="GC47" i="6"/>
  <c r="GB47" i="6"/>
  <c r="CY47" i="6"/>
  <c r="CX47" i="6"/>
  <c r="CW47" i="6"/>
  <c r="CV47" i="6"/>
  <c r="CU47" i="6"/>
  <c r="AY47" i="6"/>
  <c r="AX47" i="6"/>
  <c r="AW47" i="6"/>
  <c r="AV47" i="6"/>
  <c r="AU47" i="6"/>
  <c r="GF46" i="6"/>
  <c r="GE46" i="6"/>
  <c r="GD46" i="6"/>
  <c r="GC46" i="6"/>
  <c r="GB46" i="6"/>
  <c r="CY46" i="6"/>
  <c r="CX46" i="6"/>
  <c r="CW46" i="6"/>
  <c r="CV46" i="6"/>
  <c r="CU46" i="6"/>
  <c r="AY46" i="6"/>
  <c r="AX46" i="6"/>
  <c r="AW46" i="6"/>
  <c r="AV46" i="6"/>
  <c r="AU46" i="6"/>
  <c r="GF45" i="6"/>
  <c r="GE45" i="6"/>
  <c r="GD45" i="6"/>
  <c r="GC45" i="6"/>
  <c r="GB45" i="6"/>
  <c r="CY45" i="6"/>
  <c r="CX45" i="6"/>
  <c r="CW45" i="6"/>
  <c r="CV45" i="6"/>
  <c r="CU45" i="6"/>
  <c r="AY45" i="6"/>
  <c r="AX45" i="6"/>
  <c r="AW45" i="6"/>
  <c r="AV45" i="6"/>
  <c r="AU45" i="6"/>
  <c r="GF44" i="6"/>
  <c r="GE44" i="6"/>
  <c r="GD44" i="6"/>
  <c r="GC44" i="6"/>
  <c r="GB44" i="6"/>
  <c r="CY44" i="6"/>
  <c r="CX44" i="6"/>
  <c r="CW44" i="6"/>
  <c r="CV44" i="6"/>
  <c r="CU44" i="6"/>
  <c r="AY44" i="6"/>
  <c r="AX44" i="6"/>
  <c r="AW44" i="6"/>
  <c r="AV44" i="6"/>
  <c r="AU44" i="6"/>
  <c r="GF43" i="6"/>
  <c r="GE43" i="6"/>
  <c r="GD43" i="6"/>
  <c r="GC43" i="6"/>
  <c r="GB43" i="6"/>
  <c r="CY43" i="6"/>
  <c r="CX43" i="6"/>
  <c r="CW43" i="6"/>
  <c r="CV43" i="6"/>
  <c r="CU43" i="6"/>
  <c r="AY43" i="6"/>
  <c r="AX43" i="6"/>
  <c r="AW43" i="6"/>
  <c r="AV43" i="6"/>
  <c r="AU43" i="6"/>
  <c r="GF42" i="6"/>
  <c r="GE42" i="6"/>
  <c r="GD42" i="6"/>
  <c r="GC42" i="6"/>
  <c r="GB42" i="6"/>
  <c r="CY42" i="6"/>
  <c r="CX42" i="6"/>
  <c r="CW42" i="6"/>
  <c r="CV42" i="6"/>
  <c r="CU42" i="6"/>
  <c r="AY42" i="6"/>
  <c r="AX42" i="6"/>
  <c r="AW42" i="6"/>
  <c r="AV42" i="6"/>
  <c r="AU42" i="6"/>
  <c r="GF41" i="6"/>
  <c r="GE41" i="6"/>
  <c r="GD41" i="6"/>
  <c r="GC41" i="6"/>
  <c r="GB41" i="6"/>
  <c r="CY41" i="6"/>
  <c r="CX41" i="6"/>
  <c r="CW41" i="6"/>
  <c r="CV41" i="6"/>
  <c r="CU41" i="6"/>
  <c r="AY41" i="6"/>
  <c r="AX41" i="6"/>
  <c r="AW41" i="6"/>
  <c r="AV41" i="6"/>
  <c r="AU41" i="6"/>
  <c r="GF40" i="6"/>
  <c r="GE40" i="6"/>
  <c r="GD40" i="6"/>
  <c r="GC40" i="6"/>
  <c r="GB40" i="6"/>
  <c r="CY40" i="6"/>
  <c r="CX40" i="6"/>
  <c r="CW40" i="6"/>
  <c r="CV40" i="6"/>
  <c r="CU40" i="6"/>
  <c r="AY40" i="6"/>
  <c r="AX40" i="6"/>
  <c r="AW40" i="6"/>
  <c r="AV40" i="6"/>
  <c r="AU40" i="6"/>
  <c r="GF39" i="6"/>
  <c r="GE39" i="6"/>
  <c r="GD39" i="6"/>
  <c r="GC39" i="6"/>
  <c r="GB39" i="6"/>
  <c r="CY39" i="6"/>
  <c r="CX39" i="6"/>
  <c r="CW39" i="6"/>
  <c r="CV39" i="6"/>
  <c r="CU39" i="6"/>
  <c r="AY39" i="6"/>
  <c r="AX39" i="6"/>
  <c r="AW39" i="6"/>
  <c r="AV39" i="6"/>
  <c r="AU39" i="6"/>
  <c r="GF38" i="6"/>
  <c r="GE38" i="6"/>
  <c r="GD38" i="6"/>
  <c r="GC38" i="6"/>
  <c r="GB38" i="6"/>
  <c r="CY38" i="6"/>
  <c r="CX38" i="6"/>
  <c r="CW38" i="6"/>
  <c r="CV38" i="6"/>
  <c r="CU38" i="6"/>
  <c r="AY38" i="6"/>
  <c r="AX38" i="6"/>
  <c r="AW38" i="6"/>
  <c r="AV38" i="6"/>
  <c r="AU38" i="6"/>
  <c r="GF37" i="6"/>
  <c r="GE37" i="6"/>
  <c r="GD37" i="6"/>
  <c r="GC37" i="6"/>
  <c r="GB37" i="6"/>
  <c r="CY37" i="6"/>
  <c r="CX37" i="6"/>
  <c r="CW37" i="6"/>
  <c r="CV37" i="6"/>
  <c r="CU37" i="6"/>
  <c r="AY37" i="6"/>
  <c r="AX37" i="6"/>
  <c r="AW37" i="6"/>
  <c r="AV37" i="6"/>
  <c r="AU37" i="6"/>
  <c r="GF36" i="6"/>
  <c r="GE36" i="6"/>
  <c r="GD36" i="6"/>
  <c r="GC36" i="6"/>
  <c r="GB36" i="6"/>
  <c r="CY36" i="6"/>
  <c r="CX36" i="6"/>
  <c r="CW36" i="6"/>
  <c r="CV36" i="6"/>
  <c r="CU36" i="6"/>
  <c r="AY36" i="6"/>
  <c r="AX36" i="6"/>
  <c r="AW36" i="6"/>
  <c r="AV36" i="6"/>
  <c r="AU36" i="6"/>
  <c r="GF35" i="6"/>
  <c r="GE35" i="6"/>
  <c r="GD35" i="6"/>
  <c r="GC35" i="6"/>
  <c r="GB35" i="6"/>
  <c r="CY35" i="6"/>
  <c r="CX35" i="6"/>
  <c r="CW35" i="6"/>
  <c r="CV35" i="6"/>
  <c r="CU35" i="6"/>
  <c r="AY35" i="6"/>
  <c r="AX35" i="6"/>
  <c r="AW35" i="6"/>
  <c r="AV35" i="6"/>
  <c r="AU35" i="6"/>
  <c r="GF34" i="6"/>
  <c r="GE34" i="6"/>
  <c r="GD34" i="6"/>
  <c r="GC34" i="6"/>
  <c r="GB34" i="6"/>
  <c r="CY34" i="6"/>
  <c r="CX34" i="6"/>
  <c r="CW34" i="6"/>
  <c r="CV34" i="6"/>
  <c r="CU34" i="6"/>
  <c r="AY34" i="6"/>
  <c r="AX34" i="6"/>
  <c r="AW34" i="6"/>
  <c r="AV34" i="6"/>
  <c r="AU34" i="6"/>
  <c r="GF33" i="6"/>
  <c r="GE33" i="6"/>
  <c r="GD33" i="6"/>
  <c r="GC33" i="6"/>
  <c r="GB33" i="6"/>
  <c r="CY33" i="6"/>
  <c r="CX33" i="6"/>
  <c r="CW33" i="6"/>
  <c r="CV33" i="6"/>
  <c r="CU33" i="6"/>
  <c r="AY33" i="6"/>
  <c r="AX33" i="6"/>
  <c r="AW33" i="6"/>
  <c r="AV33" i="6"/>
  <c r="AU33" i="6"/>
  <c r="GF32" i="6"/>
  <c r="GE32" i="6"/>
  <c r="GD32" i="6"/>
  <c r="GC32" i="6"/>
  <c r="GB32" i="6"/>
  <c r="CY32" i="6"/>
  <c r="CX32" i="6"/>
  <c r="CW32" i="6"/>
  <c r="CV32" i="6"/>
  <c r="CU32" i="6"/>
  <c r="AY32" i="6"/>
  <c r="AX32" i="6"/>
  <c r="AW32" i="6"/>
  <c r="AV32" i="6"/>
  <c r="AU32" i="6"/>
  <c r="GF31" i="6"/>
  <c r="GE31" i="6"/>
  <c r="GD31" i="6"/>
  <c r="GC31" i="6"/>
  <c r="GB31" i="6"/>
  <c r="CY31" i="6"/>
  <c r="CX31" i="6"/>
  <c r="CW31" i="6"/>
  <c r="CV31" i="6"/>
  <c r="CU31" i="6"/>
  <c r="AY31" i="6"/>
  <c r="AX31" i="6"/>
  <c r="AW31" i="6"/>
  <c r="AV31" i="6"/>
  <c r="AU31" i="6"/>
  <c r="GF30" i="6"/>
  <c r="GE30" i="6"/>
  <c r="GD30" i="6"/>
  <c r="GC30" i="6"/>
  <c r="GB30" i="6"/>
  <c r="CY30" i="6"/>
  <c r="CX30" i="6"/>
  <c r="CW30" i="6"/>
  <c r="CV30" i="6"/>
  <c r="CU30" i="6"/>
  <c r="AY30" i="6"/>
  <c r="AX30" i="6"/>
  <c r="AW30" i="6"/>
  <c r="AV30" i="6"/>
  <c r="AU30" i="6"/>
  <c r="GF29" i="6"/>
  <c r="GE29" i="6"/>
  <c r="GD29" i="6"/>
  <c r="GC29" i="6"/>
  <c r="GB29" i="6"/>
  <c r="CY29" i="6"/>
  <c r="CX29" i="6"/>
  <c r="CW29" i="6"/>
  <c r="CV29" i="6"/>
  <c r="CU29" i="6"/>
  <c r="AY29" i="6"/>
  <c r="AX29" i="6"/>
  <c r="AW29" i="6"/>
  <c r="AV29" i="6"/>
  <c r="AU29" i="6"/>
  <c r="GF28" i="6"/>
  <c r="GE28" i="6"/>
  <c r="GD28" i="6"/>
  <c r="GC28" i="6"/>
  <c r="GB28" i="6"/>
  <c r="CY28" i="6"/>
  <c r="CX28" i="6"/>
  <c r="CW28" i="6"/>
  <c r="CV28" i="6"/>
  <c r="CU28" i="6"/>
  <c r="AY28" i="6"/>
  <c r="AX28" i="6"/>
  <c r="AW28" i="6"/>
  <c r="AV28" i="6"/>
  <c r="AU28" i="6"/>
  <c r="GF27" i="6"/>
  <c r="GE27" i="6"/>
  <c r="GD27" i="6"/>
  <c r="GC27" i="6"/>
  <c r="GB27" i="6"/>
  <c r="CY27" i="6"/>
  <c r="CX27" i="6"/>
  <c r="CW27" i="6"/>
  <c r="CV27" i="6"/>
  <c r="CU27" i="6"/>
  <c r="AY27" i="6"/>
  <c r="AX27" i="6"/>
  <c r="AW27" i="6"/>
  <c r="AV27" i="6"/>
  <c r="AU27" i="6"/>
  <c r="GF26" i="6"/>
  <c r="GE26" i="6"/>
  <c r="GD26" i="6"/>
  <c r="GC26" i="6"/>
  <c r="GB26" i="6"/>
  <c r="CY26" i="6"/>
  <c r="CX26" i="6"/>
  <c r="CW26" i="6"/>
  <c r="CV26" i="6"/>
  <c r="CU26" i="6"/>
  <c r="AY26" i="6"/>
  <c r="AX26" i="6"/>
  <c r="AW26" i="6"/>
  <c r="AV26" i="6"/>
  <c r="AU26" i="6"/>
  <c r="GF25" i="6"/>
  <c r="GE25" i="6"/>
  <c r="GD25" i="6"/>
  <c r="GC25" i="6"/>
  <c r="GB25" i="6"/>
  <c r="CY25" i="6"/>
  <c r="CX25" i="6"/>
  <c r="CW25" i="6"/>
  <c r="CV25" i="6"/>
  <c r="CU25" i="6"/>
  <c r="AY25" i="6"/>
  <c r="AX25" i="6"/>
  <c r="AW25" i="6"/>
  <c r="AV25" i="6"/>
  <c r="AU25" i="6"/>
  <c r="GF24" i="6"/>
  <c r="GE24" i="6"/>
  <c r="GD24" i="6"/>
  <c r="GC24" i="6"/>
  <c r="GB24" i="6"/>
  <c r="CY24" i="6"/>
  <c r="CX24" i="6"/>
  <c r="CW24" i="6"/>
  <c r="CV24" i="6"/>
  <c r="CU24" i="6"/>
  <c r="AY24" i="6"/>
  <c r="AX24" i="6"/>
  <c r="AW24" i="6"/>
  <c r="AV24" i="6"/>
  <c r="AU24" i="6"/>
  <c r="GF23" i="6"/>
  <c r="GE23" i="6"/>
  <c r="GD23" i="6"/>
  <c r="GC23" i="6"/>
  <c r="GB23" i="6"/>
  <c r="CY23" i="6"/>
  <c r="CX23" i="6"/>
  <c r="CW23" i="6"/>
  <c r="CV23" i="6"/>
  <c r="CU23" i="6"/>
  <c r="AY23" i="6"/>
  <c r="AX23" i="6"/>
  <c r="AW23" i="6"/>
  <c r="AV23" i="6"/>
  <c r="AU23" i="6"/>
  <c r="GF22" i="6"/>
  <c r="GE22" i="6"/>
  <c r="GD22" i="6"/>
  <c r="GC22" i="6"/>
  <c r="GB22" i="6"/>
  <c r="CY22" i="6"/>
  <c r="CX22" i="6"/>
  <c r="CW22" i="6"/>
  <c r="CV22" i="6"/>
  <c r="CU22" i="6"/>
  <c r="AY22" i="6"/>
  <c r="AX22" i="6"/>
  <c r="AW22" i="6"/>
  <c r="AV22" i="6"/>
  <c r="AU22" i="6"/>
  <c r="GF21" i="6"/>
  <c r="GE21" i="6"/>
  <c r="GD21" i="6"/>
  <c r="GC21" i="6"/>
  <c r="GB21" i="6"/>
  <c r="CY21" i="6"/>
  <c r="CX21" i="6"/>
  <c r="CW21" i="6"/>
  <c r="CV21" i="6"/>
  <c r="CU21" i="6"/>
  <c r="AY21" i="6"/>
  <c r="AX21" i="6"/>
  <c r="AW21" i="6"/>
  <c r="AV21" i="6"/>
  <c r="AU21" i="6"/>
  <c r="GF20" i="6"/>
  <c r="GE20" i="6"/>
  <c r="GD20" i="6"/>
  <c r="GC20" i="6"/>
  <c r="GB20" i="6"/>
  <c r="CY20" i="6"/>
  <c r="CX20" i="6"/>
  <c r="CW20" i="6"/>
  <c r="CV20" i="6"/>
  <c r="CU20" i="6"/>
  <c r="AY20" i="6"/>
  <c r="AX20" i="6"/>
  <c r="AW20" i="6"/>
  <c r="AV20" i="6"/>
  <c r="AU20" i="6"/>
  <c r="GF19" i="6"/>
  <c r="GE19" i="6"/>
  <c r="GD19" i="6"/>
  <c r="GC19" i="6"/>
  <c r="GB19" i="6"/>
  <c r="CY19" i="6"/>
  <c r="CX19" i="6"/>
  <c r="CW19" i="6"/>
  <c r="CV19" i="6"/>
  <c r="CU19" i="6"/>
  <c r="AY19" i="6"/>
  <c r="AX19" i="6"/>
  <c r="AW19" i="6"/>
  <c r="AV19" i="6"/>
  <c r="AU19" i="6"/>
  <c r="GF18" i="6"/>
  <c r="GE18" i="6"/>
  <c r="GD18" i="6"/>
  <c r="GC18" i="6"/>
  <c r="GB18" i="6"/>
  <c r="CY18" i="6"/>
  <c r="CX18" i="6"/>
  <c r="CW18" i="6"/>
  <c r="CV18" i="6"/>
  <c r="CU18" i="6"/>
  <c r="AY18" i="6"/>
  <c r="AX18" i="6"/>
  <c r="AW18" i="6"/>
  <c r="AV18" i="6"/>
  <c r="AU18" i="6"/>
  <c r="GF17" i="6"/>
  <c r="GE17" i="6"/>
  <c r="GD17" i="6"/>
  <c r="GC17" i="6"/>
  <c r="GB17" i="6"/>
  <c r="CY17" i="6"/>
  <c r="CX17" i="6"/>
  <c r="CW17" i="6"/>
  <c r="CV17" i="6"/>
  <c r="CU17" i="6"/>
  <c r="AY17" i="6"/>
  <c r="AX17" i="6"/>
  <c r="AW17" i="6"/>
  <c r="AV17" i="6"/>
  <c r="AU17" i="6"/>
  <c r="GF16" i="6"/>
  <c r="GE16" i="6"/>
  <c r="GD16" i="6"/>
  <c r="GC16" i="6"/>
  <c r="GB16" i="6"/>
  <c r="CY16" i="6"/>
  <c r="CX16" i="6"/>
  <c r="CW16" i="6"/>
  <c r="CV16" i="6"/>
  <c r="CU16" i="6"/>
  <c r="AY16" i="6"/>
  <c r="AX16" i="6"/>
  <c r="AW16" i="6"/>
  <c r="AV16" i="6"/>
  <c r="AU16" i="6"/>
  <c r="GF15" i="6"/>
  <c r="GE15" i="6"/>
  <c r="GD15" i="6"/>
  <c r="GC15" i="6"/>
  <c r="GB15" i="6"/>
  <c r="CY15" i="6"/>
  <c r="CX15" i="6"/>
  <c r="CW15" i="6"/>
  <c r="CV15" i="6"/>
  <c r="CU15" i="6"/>
  <c r="AY15" i="6"/>
  <c r="AX15" i="6"/>
  <c r="AW15" i="6"/>
  <c r="AV15" i="6"/>
  <c r="AU15" i="6"/>
  <c r="GF14" i="6"/>
  <c r="GE14" i="6"/>
  <c r="GD14" i="6"/>
  <c r="GC14" i="6"/>
  <c r="GB14" i="6"/>
  <c r="CY14" i="6"/>
  <c r="CX14" i="6"/>
  <c r="CW14" i="6"/>
  <c r="CV14" i="6"/>
  <c r="CU14" i="6"/>
  <c r="AY14" i="6"/>
  <c r="AX14" i="6"/>
  <c r="AW14" i="6"/>
  <c r="AV14" i="6"/>
  <c r="AU14" i="6"/>
  <c r="GF13" i="6"/>
  <c r="GE13" i="6"/>
  <c r="GD13" i="6"/>
  <c r="GC13" i="6"/>
  <c r="GB13" i="6"/>
  <c r="CY13" i="6"/>
  <c r="CX13" i="6"/>
  <c r="CW13" i="6"/>
  <c r="CV13" i="6"/>
  <c r="CU13" i="6"/>
  <c r="AY13" i="6"/>
  <c r="AX13" i="6"/>
  <c r="AW13" i="6"/>
  <c r="AV13" i="6"/>
  <c r="AU13" i="6"/>
  <c r="GF12" i="6"/>
  <c r="GE12" i="6"/>
  <c r="GD12" i="6"/>
  <c r="GC12" i="6"/>
  <c r="GB12" i="6"/>
  <c r="CY12" i="6"/>
  <c r="CX12" i="6"/>
  <c r="CW12" i="6"/>
  <c r="CV12" i="6"/>
  <c r="CU12" i="6"/>
  <c r="AY12" i="6"/>
  <c r="AX12" i="6"/>
  <c r="AW12" i="6"/>
  <c r="AV12" i="6"/>
  <c r="AU12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FZ9" i="6"/>
  <c r="FY9" i="6"/>
  <c r="FX9" i="6"/>
  <c r="FW9" i="6"/>
  <c r="FV9" i="6"/>
  <c r="FU9" i="6"/>
  <c r="FT9" i="6"/>
  <c r="FS9" i="6"/>
  <c r="FR9" i="6"/>
  <c r="FQ9" i="6"/>
  <c r="FP9" i="6"/>
  <c r="FO9" i="6"/>
  <c r="FN9" i="6"/>
  <c r="FM9" i="6"/>
  <c r="FL9" i="6"/>
  <c r="FK9" i="6"/>
  <c r="FJ9" i="6"/>
  <c r="FI9" i="6"/>
  <c r="FH9" i="6"/>
  <c r="FG9" i="6"/>
  <c r="FF9" i="6"/>
  <c r="FE9" i="6"/>
  <c r="FD9" i="6"/>
  <c r="FC9" i="6"/>
  <c r="FB9" i="6"/>
  <c r="FA9" i="6"/>
  <c r="EZ9" i="6"/>
  <c r="EY9" i="6"/>
  <c r="EX9" i="6"/>
  <c r="EW9" i="6"/>
  <c r="EV9" i="6"/>
  <c r="EU9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S9" i="6"/>
  <c r="CR9" i="6"/>
  <c r="CP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S9" i="6"/>
  <c r="AR9" i="6"/>
  <c r="AQ9" i="6"/>
  <c r="AP9" i="6"/>
  <c r="AO9" i="6"/>
  <c r="AN9" i="6"/>
  <c r="AM9" i="6"/>
  <c r="AL9" i="6"/>
  <c r="AK9" i="6"/>
  <c r="AJ9" i="6"/>
  <c r="AI9" i="6"/>
  <c r="AH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GS8" i="6"/>
  <c r="GR8" i="6"/>
  <c r="GQ8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FZ8" i="6"/>
  <c r="FY8" i="6"/>
  <c r="FX8" i="6"/>
  <c r="FW8" i="6"/>
  <c r="FV8" i="6"/>
  <c r="FU8" i="6"/>
  <c r="FT8" i="6"/>
  <c r="FS8" i="6"/>
  <c r="FR8" i="6"/>
  <c r="FQ8" i="6"/>
  <c r="FP8" i="6"/>
  <c r="FO8" i="6"/>
  <c r="FN8" i="6"/>
  <c r="FM8" i="6"/>
  <c r="FL8" i="6"/>
  <c r="FK8" i="6"/>
  <c r="FJ8" i="6"/>
  <c r="FI8" i="6"/>
  <c r="FH8" i="6"/>
  <c r="FG8" i="6"/>
  <c r="FF8" i="6"/>
  <c r="FE8" i="6"/>
  <c r="FD8" i="6"/>
  <c r="FC8" i="6"/>
  <c r="FB8" i="6"/>
  <c r="FA8" i="6"/>
  <c r="EZ8" i="6"/>
  <c r="EY8" i="6"/>
  <c r="EX8" i="6"/>
  <c r="EW8" i="6"/>
  <c r="EV8" i="6"/>
  <c r="EU8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S8" i="6"/>
  <c r="CR8" i="6"/>
  <c r="CP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S8" i="6"/>
  <c r="AR8" i="6"/>
  <c r="AQ8" i="6"/>
  <c r="AP8" i="6"/>
  <c r="AO8" i="6"/>
  <c r="AN8" i="6"/>
  <c r="AM8" i="6"/>
  <c r="AL8" i="6"/>
  <c r="AK8" i="6"/>
  <c r="AJ8" i="6"/>
  <c r="AI8" i="6"/>
  <c r="AH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GS7" i="6"/>
  <c r="GR7" i="6"/>
  <c r="GQ7" i="6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FZ7" i="6"/>
  <c r="FY7" i="6"/>
  <c r="FX7" i="6"/>
  <c r="FW7" i="6"/>
  <c r="FV7" i="6"/>
  <c r="FU7" i="6"/>
  <c r="FT7" i="6"/>
  <c r="FS7" i="6"/>
  <c r="FR7" i="6"/>
  <c r="FQ7" i="6"/>
  <c r="FP7" i="6"/>
  <c r="FO7" i="6"/>
  <c r="FN7" i="6"/>
  <c r="FM7" i="6"/>
  <c r="FL7" i="6"/>
  <c r="FK7" i="6"/>
  <c r="FJ7" i="6"/>
  <c r="FI7" i="6"/>
  <c r="FH7" i="6"/>
  <c r="FG7" i="6"/>
  <c r="FF7" i="6"/>
  <c r="FE7" i="6"/>
  <c r="FD7" i="6"/>
  <c r="FC7" i="6"/>
  <c r="FB7" i="6"/>
  <c r="FA7" i="6"/>
  <c r="EZ7" i="6"/>
  <c r="EY7" i="6"/>
  <c r="EX7" i="6"/>
  <c r="EW7" i="6"/>
  <c r="EV7" i="6"/>
  <c r="EU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S7" i="6"/>
  <c r="CR7" i="6"/>
  <c r="CP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S7" i="6"/>
  <c r="AR7" i="6"/>
  <c r="AQ7" i="6"/>
  <c r="AP7" i="6"/>
  <c r="AO7" i="6"/>
  <c r="AN7" i="6"/>
  <c r="AM7" i="6"/>
  <c r="AL7" i="6"/>
  <c r="AK7" i="6"/>
  <c r="AJ7" i="6"/>
  <c r="AI7" i="6"/>
  <c r="AH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GS6" i="6"/>
  <c r="GR6" i="6"/>
  <c r="GQ6" i="6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FZ6" i="6"/>
  <c r="FY6" i="6"/>
  <c r="FX6" i="6"/>
  <c r="FW6" i="6"/>
  <c r="FV6" i="6"/>
  <c r="FU6" i="6"/>
  <c r="FT6" i="6"/>
  <c r="FS6" i="6"/>
  <c r="FR6" i="6"/>
  <c r="FQ6" i="6"/>
  <c r="FP6" i="6"/>
  <c r="FO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Y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S6" i="6"/>
  <c r="CR6" i="6"/>
  <c r="CP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S6" i="6"/>
  <c r="AR6" i="6"/>
  <c r="AQ6" i="6"/>
  <c r="AP6" i="6"/>
  <c r="AO6" i="6"/>
  <c r="AN6" i="6"/>
  <c r="AM6" i="6"/>
  <c r="AL6" i="6"/>
  <c r="AK6" i="6"/>
  <c r="AJ6" i="6"/>
  <c r="AI6" i="6"/>
  <c r="AH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FV1642" i="3"/>
  <c r="FU1642" i="3"/>
  <c r="FR1642" i="3"/>
  <c r="FQ1642" i="3"/>
  <c r="FV1641" i="3"/>
  <c r="FU1641" i="3"/>
  <c r="FR1641" i="3"/>
  <c r="FQ1641" i="3"/>
  <c r="FV1640" i="3"/>
  <c r="FU1640" i="3"/>
  <c r="FR1640" i="3"/>
  <c r="FQ1640" i="3"/>
  <c r="FV1639" i="3"/>
  <c r="FU1639" i="3"/>
  <c r="FR1639" i="3"/>
  <c r="FQ1639" i="3"/>
  <c r="FV1638" i="3"/>
  <c r="FU1638" i="3"/>
  <c r="FR1638" i="3"/>
  <c r="FQ1638" i="3"/>
  <c r="FV1637" i="3"/>
  <c r="FU1637" i="3"/>
  <c r="FR1637" i="3"/>
  <c r="FQ1637" i="3"/>
  <c r="FV1636" i="3"/>
  <c r="FU1636" i="3"/>
  <c r="FR1636" i="3"/>
  <c r="FQ1636" i="3"/>
  <c r="FV1635" i="3"/>
  <c r="FU1635" i="3"/>
  <c r="FR1635" i="3"/>
  <c r="FQ1635" i="3"/>
  <c r="FV1634" i="3"/>
  <c r="FU1634" i="3"/>
  <c r="FR1634" i="3"/>
  <c r="FQ1634" i="3"/>
  <c r="FV1633" i="3"/>
  <c r="FU1633" i="3"/>
  <c r="FR1633" i="3"/>
  <c r="FQ1633" i="3"/>
  <c r="FV1632" i="3"/>
  <c r="FU1632" i="3"/>
  <c r="FR1632" i="3"/>
  <c r="FQ1632" i="3"/>
  <c r="FV1631" i="3"/>
  <c r="FU1631" i="3"/>
  <c r="FR1631" i="3"/>
  <c r="FQ1631" i="3"/>
  <c r="FV1630" i="3"/>
  <c r="FU1630" i="3"/>
  <c r="FR1630" i="3"/>
  <c r="FQ1630" i="3"/>
  <c r="FV1629" i="3"/>
  <c r="FU1629" i="3"/>
  <c r="FR1629" i="3"/>
  <c r="FQ1629" i="3"/>
  <c r="FV1628" i="3"/>
  <c r="FU1628" i="3"/>
  <c r="FR1628" i="3"/>
  <c r="FQ1628" i="3"/>
  <c r="FV1627" i="3"/>
  <c r="FU1627" i="3"/>
  <c r="FR1627" i="3"/>
  <c r="FQ1627" i="3"/>
  <c r="FV1626" i="3"/>
  <c r="FU1626" i="3"/>
  <c r="FR1626" i="3"/>
  <c r="FQ1626" i="3"/>
  <c r="FV1625" i="3"/>
  <c r="FU1625" i="3"/>
  <c r="FR1625" i="3"/>
  <c r="FQ1625" i="3"/>
  <c r="FV1624" i="3"/>
  <c r="FU1624" i="3"/>
  <c r="FR1624" i="3"/>
  <c r="FQ1624" i="3"/>
  <c r="FV1623" i="3"/>
  <c r="FU1623" i="3"/>
  <c r="FR1623" i="3"/>
  <c r="FQ1623" i="3"/>
  <c r="FV1622" i="3"/>
  <c r="FU1622" i="3"/>
  <c r="FR1622" i="3"/>
  <c r="FQ1622" i="3"/>
  <c r="FV1621" i="3"/>
  <c r="FU1621" i="3"/>
  <c r="FR1621" i="3"/>
  <c r="FQ1621" i="3"/>
  <c r="FV1620" i="3"/>
  <c r="FU1620" i="3"/>
  <c r="FR1620" i="3"/>
  <c r="FQ1620" i="3"/>
  <c r="FV1619" i="3"/>
  <c r="FU1619" i="3"/>
  <c r="FR1619" i="3"/>
  <c r="FQ1619" i="3"/>
  <c r="FV1618" i="3"/>
  <c r="FU1618" i="3"/>
  <c r="FR1618" i="3"/>
  <c r="FQ1618" i="3"/>
  <c r="FV1617" i="3"/>
  <c r="FU1617" i="3"/>
  <c r="FR1617" i="3"/>
  <c r="FQ1617" i="3"/>
  <c r="FV1616" i="3"/>
  <c r="FU1616" i="3"/>
  <c r="FR1616" i="3"/>
  <c r="FQ1616" i="3"/>
  <c r="FV1615" i="3"/>
  <c r="FU1615" i="3"/>
  <c r="FR1615" i="3"/>
  <c r="FQ1615" i="3"/>
  <c r="FV1614" i="3"/>
  <c r="FU1614" i="3"/>
  <c r="FR1614" i="3"/>
  <c r="FQ1614" i="3"/>
  <c r="FV1613" i="3"/>
  <c r="FU1613" i="3"/>
  <c r="FR1613" i="3"/>
  <c r="FQ1613" i="3"/>
  <c r="FV1612" i="3"/>
  <c r="FU1612" i="3"/>
  <c r="FR1612" i="3"/>
  <c r="FQ1612" i="3"/>
  <c r="FV1611" i="3"/>
  <c r="FU1611" i="3"/>
  <c r="FR1611" i="3"/>
  <c r="FQ1611" i="3"/>
  <c r="FV1610" i="3"/>
  <c r="FU1610" i="3"/>
  <c r="FR1610" i="3"/>
  <c r="FQ1610" i="3"/>
  <c r="FV1609" i="3"/>
  <c r="FU1609" i="3"/>
  <c r="FR1609" i="3"/>
  <c r="FQ1609" i="3"/>
  <c r="FV1608" i="3"/>
  <c r="FU1608" i="3"/>
  <c r="FR1608" i="3"/>
  <c r="FQ1608" i="3"/>
  <c r="FV1607" i="3"/>
  <c r="FU1607" i="3"/>
  <c r="FR1607" i="3"/>
  <c r="FQ1607" i="3"/>
  <c r="FV1606" i="3"/>
  <c r="FU1606" i="3"/>
  <c r="FR1606" i="3"/>
  <c r="FQ1606" i="3"/>
  <c r="FV1605" i="3"/>
  <c r="FU1605" i="3"/>
  <c r="FR1605" i="3"/>
  <c r="FQ1605" i="3"/>
  <c r="FV1604" i="3"/>
  <c r="FU1604" i="3"/>
  <c r="FR1604" i="3"/>
  <c r="FQ1604" i="3"/>
  <c r="FV1603" i="3"/>
  <c r="FU1603" i="3"/>
  <c r="FR1603" i="3"/>
  <c r="FQ1603" i="3"/>
  <c r="FV1602" i="3"/>
  <c r="FU1602" i="3"/>
  <c r="FR1602" i="3"/>
  <c r="FQ1602" i="3"/>
  <c r="FV1601" i="3"/>
  <c r="FU1601" i="3"/>
  <c r="FR1601" i="3"/>
  <c r="FQ1601" i="3"/>
  <c r="FV1600" i="3"/>
  <c r="FU1600" i="3"/>
  <c r="FR1600" i="3"/>
  <c r="FQ1600" i="3"/>
  <c r="FV1599" i="3"/>
  <c r="FU1599" i="3"/>
  <c r="FR1599" i="3"/>
  <c r="FQ1599" i="3"/>
  <c r="FV1598" i="3"/>
  <c r="FU1598" i="3"/>
  <c r="FR1598" i="3"/>
  <c r="FQ1598" i="3"/>
  <c r="FV1597" i="3"/>
  <c r="FU1597" i="3"/>
  <c r="FR1597" i="3"/>
  <c r="FQ1597" i="3"/>
  <c r="FV1596" i="3"/>
  <c r="FU1596" i="3"/>
  <c r="FR1596" i="3"/>
  <c r="FQ1596" i="3"/>
  <c r="FV1595" i="3"/>
  <c r="FU1595" i="3"/>
  <c r="FR1595" i="3"/>
  <c r="FQ1595" i="3"/>
  <c r="FV1594" i="3"/>
  <c r="FU1594" i="3"/>
  <c r="FR1594" i="3"/>
  <c r="FQ1594" i="3"/>
  <c r="FV1593" i="3"/>
  <c r="FU1593" i="3"/>
  <c r="FR1593" i="3"/>
  <c r="FQ1593" i="3"/>
  <c r="FV1592" i="3"/>
  <c r="FU1592" i="3"/>
  <c r="FR1592" i="3"/>
  <c r="FQ1592" i="3"/>
  <c r="FV1591" i="3"/>
  <c r="FU1591" i="3"/>
  <c r="FR1591" i="3"/>
  <c r="FQ1591" i="3"/>
  <c r="FV1590" i="3"/>
  <c r="FU1590" i="3"/>
  <c r="FR1590" i="3"/>
  <c r="FQ1590" i="3"/>
  <c r="FV1589" i="3"/>
  <c r="FU1589" i="3"/>
  <c r="FR1589" i="3"/>
  <c r="FQ1589" i="3"/>
  <c r="FV1588" i="3"/>
  <c r="FU1588" i="3"/>
  <c r="FR1588" i="3"/>
  <c r="FQ1588" i="3"/>
  <c r="FV1587" i="3"/>
  <c r="FU1587" i="3"/>
  <c r="FR1587" i="3"/>
  <c r="FQ1587" i="3"/>
  <c r="FV1586" i="3"/>
  <c r="FU1586" i="3"/>
  <c r="FR1586" i="3"/>
  <c r="FQ1586" i="3"/>
  <c r="FV1585" i="3"/>
  <c r="FU1585" i="3"/>
  <c r="FR1585" i="3"/>
  <c r="FQ1585" i="3"/>
  <c r="FV1584" i="3"/>
  <c r="FU1584" i="3"/>
  <c r="FR1584" i="3"/>
  <c r="FQ1584" i="3"/>
  <c r="FV1583" i="3"/>
  <c r="FU1583" i="3"/>
  <c r="FR1583" i="3"/>
  <c r="FQ1583" i="3"/>
  <c r="FV1582" i="3"/>
  <c r="FU1582" i="3"/>
  <c r="FR1582" i="3"/>
  <c r="FQ1582" i="3"/>
  <c r="FV1581" i="3"/>
  <c r="FU1581" i="3"/>
  <c r="FR1581" i="3"/>
  <c r="FQ1581" i="3"/>
  <c r="FV1580" i="3"/>
  <c r="FU1580" i="3"/>
  <c r="FR1580" i="3"/>
  <c r="FQ1580" i="3"/>
  <c r="FV1579" i="3"/>
  <c r="FU1579" i="3"/>
  <c r="FR1579" i="3"/>
  <c r="FQ1579" i="3"/>
  <c r="FV1578" i="3"/>
  <c r="FU1578" i="3"/>
  <c r="FR1578" i="3"/>
  <c r="FQ1578" i="3"/>
  <c r="FV1577" i="3"/>
  <c r="FU1577" i="3"/>
  <c r="FR1577" i="3"/>
  <c r="FQ1577" i="3"/>
  <c r="FV1576" i="3"/>
  <c r="FU1576" i="3"/>
  <c r="FR1576" i="3"/>
  <c r="FQ1576" i="3"/>
  <c r="FV1575" i="3"/>
  <c r="FU1575" i="3"/>
  <c r="FR1575" i="3"/>
  <c r="FQ1575" i="3"/>
  <c r="FV1574" i="3"/>
  <c r="FU1574" i="3"/>
  <c r="FR1574" i="3"/>
  <c r="FQ1574" i="3"/>
  <c r="FV1573" i="3"/>
  <c r="FU1573" i="3"/>
  <c r="FR1573" i="3"/>
  <c r="FQ1573" i="3"/>
  <c r="FV1572" i="3"/>
  <c r="FU1572" i="3"/>
  <c r="FR1572" i="3"/>
  <c r="FQ1572" i="3"/>
  <c r="FV1571" i="3"/>
  <c r="FU1571" i="3"/>
  <c r="FR1571" i="3"/>
  <c r="FQ1571" i="3"/>
  <c r="FV1570" i="3"/>
  <c r="FU1570" i="3"/>
  <c r="FR1570" i="3"/>
  <c r="FQ1570" i="3"/>
  <c r="FV1569" i="3"/>
  <c r="FU1569" i="3"/>
  <c r="FR1569" i="3"/>
  <c r="FQ1569" i="3"/>
  <c r="FV1568" i="3"/>
  <c r="FU1568" i="3"/>
  <c r="FR1568" i="3"/>
  <c r="FQ1568" i="3"/>
  <c r="FV1567" i="3"/>
  <c r="FU1567" i="3"/>
  <c r="FR1567" i="3"/>
  <c r="FQ1567" i="3"/>
  <c r="FV1566" i="3"/>
  <c r="FU1566" i="3"/>
  <c r="FR1566" i="3"/>
  <c r="FQ1566" i="3"/>
  <c r="FV1565" i="3"/>
  <c r="FU1565" i="3"/>
  <c r="FR1565" i="3"/>
  <c r="FQ1565" i="3"/>
  <c r="FV1564" i="3"/>
  <c r="FU1564" i="3"/>
  <c r="FR1564" i="3"/>
  <c r="FQ1564" i="3"/>
  <c r="FV1563" i="3"/>
  <c r="FU1563" i="3"/>
  <c r="FR1563" i="3"/>
  <c r="FQ1563" i="3"/>
  <c r="FV1562" i="3"/>
  <c r="FU1562" i="3"/>
  <c r="FR1562" i="3"/>
  <c r="FQ1562" i="3"/>
  <c r="FV1561" i="3"/>
  <c r="FU1561" i="3"/>
  <c r="FR1561" i="3"/>
  <c r="FQ1561" i="3"/>
  <c r="FV1560" i="3"/>
  <c r="FU1560" i="3"/>
  <c r="FR1560" i="3"/>
  <c r="FQ1560" i="3"/>
  <c r="FV1559" i="3"/>
  <c r="FU1559" i="3"/>
  <c r="FR1559" i="3"/>
  <c r="FQ1559" i="3"/>
  <c r="FV1558" i="3"/>
  <c r="FU1558" i="3"/>
  <c r="FR1558" i="3"/>
  <c r="FQ1558" i="3"/>
  <c r="FV1557" i="3"/>
  <c r="FU1557" i="3"/>
  <c r="FR1557" i="3"/>
  <c r="FQ1557" i="3"/>
  <c r="FV1556" i="3"/>
  <c r="FU1556" i="3"/>
  <c r="FR1556" i="3"/>
  <c r="FQ1556" i="3"/>
  <c r="FV1555" i="3"/>
  <c r="FU1555" i="3"/>
  <c r="FR1555" i="3"/>
  <c r="FQ1555" i="3"/>
  <c r="FV1554" i="3"/>
  <c r="FU1554" i="3"/>
  <c r="FR1554" i="3"/>
  <c r="FQ1554" i="3"/>
  <c r="FV1553" i="3"/>
  <c r="FU1553" i="3"/>
  <c r="FR1553" i="3"/>
  <c r="FQ1553" i="3"/>
  <c r="FV1552" i="3"/>
  <c r="FU1552" i="3"/>
  <c r="FR1552" i="3"/>
  <c r="FQ1552" i="3"/>
  <c r="FV1551" i="3"/>
  <c r="FU1551" i="3"/>
  <c r="FR1551" i="3"/>
  <c r="FQ1551" i="3"/>
  <c r="FV1550" i="3"/>
  <c r="FU1550" i="3"/>
  <c r="FR1550" i="3"/>
  <c r="FQ1550" i="3"/>
  <c r="FV1549" i="3"/>
  <c r="FU1549" i="3"/>
  <c r="FR1549" i="3"/>
  <c r="FQ1549" i="3"/>
  <c r="FV1548" i="3"/>
  <c r="FU1548" i="3"/>
  <c r="FR1548" i="3"/>
  <c r="FQ1548" i="3"/>
  <c r="FV1547" i="3"/>
  <c r="FU1547" i="3"/>
  <c r="FR1547" i="3"/>
  <c r="FQ1547" i="3"/>
  <c r="FV1546" i="3"/>
  <c r="FU1546" i="3"/>
  <c r="FR1546" i="3"/>
  <c r="FQ1546" i="3"/>
  <c r="FV1545" i="3"/>
  <c r="FU1545" i="3"/>
  <c r="FR1545" i="3"/>
  <c r="FQ1545" i="3"/>
  <c r="FV1544" i="3"/>
  <c r="FU1544" i="3"/>
  <c r="FR1544" i="3"/>
  <c r="FQ1544" i="3"/>
  <c r="FV1543" i="3"/>
  <c r="FU1543" i="3"/>
  <c r="FR1543" i="3"/>
  <c r="FQ1543" i="3"/>
  <c r="FV1542" i="3"/>
  <c r="FU1542" i="3"/>
  <c r="FR1542" i="3"/>
  <c r="FQ1542" i="3"/>
  <c r="FV1541" i="3"/>
  <c r="FU1541" i="3"/>
  <c r="FR1541" i="3"/>
  <c r="FQ1541" i="3"/>
  <c r="FV1540" i="3"/>
  <c r="FU1540" i="3"/>
  <c r="FR1540" i="3"/>
  <c r="FQ1540" i="3"/>
  <c r="FV1539" i="3"/>
  <c r="FU1539" i="3"/>
  <c r="FR1539" i="3"/>
  <c r="FQ1539" i="3"/>
  <c r="FV1538" i="3"/>
  <c r="FU1538" i="3"/>
  <c r="FR1538" i="3"/>
  <c r="FQ1538" i="3"/>
  <c r="FV1537" i="3"/>
  <c r="FU1537" i="3"/>
  <c r="FR1537" i="3"/>
  <c r="FQ1537" i="3"/>
  <c r="FV1536" i="3"/>
  <c r="FU1536" i="3"/>
  <c r="FR1536" i="3"/>
  <c r="FQ1536" i="3"/>
  <c r="FV1535" i="3"/>
  <c r="FU1535" i="3"/>
  <c r="FR1535" i="3"/>
  <c r="FQ1535" i="3"/>
  <c r="FV1534" i="3"/>
  <c r="FU1534" i="3"/>
  <c r="FR1534" i="3"/>
  <c r="FQ1534" i="3"/>
  <c r="FV1533" i="3"/>
  <c r="FU1533" i="3"/>
  <c r="FR1533" i="3"/>
  <c r="FQ1533" i="3"/>
  <c r="FV1532" i="3"/>
  <c r="FU1532" i="3"/>
  <c r="FR1532" i="3"/>
  <c r="FQ1532" i="3"/>
  <c r="FV1531" i="3"/>
  <c r="FU1531" i="3"/>
  <c r="FR1531" i="3"/>
  <c r="FQ1531" i="3"/>
  <c r="FV1530" i="3"/>
  <c r="FU1530" i="3"/>
  <c r="FR1530" i="3"/>
  <c r="FQ1530" i="3"/>
  <c r="FV1529" i="3"/>
  <c r="FU1529" i="3"/>
  <c r="FR1529" i="3"/>
  <c r="FQ1529" i="3"/>
  <c r="FV1528" i="3"/>
  <c r="FU1528" i="3"/>
  <c r="FR1528" i="3"/>
  <c r="FQ1528" i="3"/>
  <c r="FV1527" i="3"/>
  <c r="FU1527" i="3"/>
  <c r="FR1527" i="3"/>
  <c r="FQ1527" i="3"/>
  <c r="FV1526" i="3"/>
  <c r="FU1526" i="3"/>
  <c r="FR1526" i="3"/>
  <c r="FQ1526" i="3"/>
  <c r="FV1525" i="3"/>
  <c r="FU1525" i="3"/>
  <c r="FR1525" i="3"/>
  <c r="FQ1525" i="3"/>
  <c r="FV1524" i="3"/>
  <c r="FU1524" i="3"/>
  <c r="FR1524" i="3"/>
  <c r="FQ1524" i="3"/>
  <c r="FV1523" i="3"/>
  <c r="FU1523" i="3"/>
  <c r="FR1523" i="3"/>
  <c r="FQ1523" i="3"/>
  <c r="FV1522" i="3"/>
  <c r="FU1522" i="3"/>
  <c r="FR1522" i="3"/>
  <c r="FQ1522" i="3"/>
  <c r="FV1521" i="3"/>
  <c r="FU1521" i="3"/>
  <c r="FR1521" i="3"/>
  <c r="FQ1521" i="3"/>
  <c r="FV1520" i="3"/>
  <c r="FU1520" i="3"/>
  <c r="FR1520" i="3"/>
  <c r="FQ1520" i="3"/>
  <c r="FV1519" i="3"/>
  <c r="FU1519" i="3"/>
  <c r="FR1519" i="3"/>
  <c r="FQ1519" i="3"/>
  <c r="FV1518" i="3"/>
  <c r="FU1518" i="3"/>
  <c r="FR1518" i="3"/>
  <c r="FQ1518" i="3"/>
  <c r="FV1517" i="3"/>
  <c r="FU1517" i="3"/>
  <c r="FR1517" i="3"/>
  <c r="FQ1517" i="3"/>
  <c r="FV1516" i="3"/>
  <c r="FU1516" i="3"/>
  <c r="FR1516" i="3"/>
  <c r="FQ1516" i="3"/>
  <c r="FV1515" i="3"/>
  <c r="FU1515" i="3"/>
  <c r="FR1515" i="3"/>
  <c r="FQ1515" i="3"/>
  <c r="FV1514" i="3"/>
  <c r="FU1514" i="3"/>
  <c r="FR1514" i="3"/>
  <c r="FQ1514" i="3"/>
  <c r="FV1513" i="3"/>
  <c r="FU1513" i="3"/>
  <c r="FR1513" i="3"/>
  <c r="FQ1513" i="3"/>
  <c r="FV1512" i="3"/>
  <c r="FU1512" i="3"/>
  <c r="FR1512" i="3"/>
  <c r="FQ1512" i="3"/>
  <c r="FV1511" i="3"/>
  <c r="FU1511" i="3"/>
  <c r="FR1511" i="3"/>
  <c r="FQ1511" i="3"/>
  <c r="FV1510" i="3"/>
  <c r="FU1510" i="3"/>
  <c r="FR1510" i="3"/>
  <c r="FQ1510" i="3"/>
  <c r="FV1509" i="3"/>
  <c r="FU1509" i="3"/>
  <c r="FR1509" i="3"/>
  <c r="FQ1509" i="3"/>
  <c r="FV1508" i="3"/>
  <c r="FU1508" i="3"/>
  <c r="FR1508" i="3"/>
  <c r="FQ1508" i="3"/>
  <c r="FV1507" i="3"/>
  <c r="FU1507" i="3"/>
  <c r="FR1507" i="3"/>
  <c r="FQ1507" i="3"/>
  <c r="FV1506" i="3"/>
  <c r="FU1506" i="3"/>
  <c r="FR1506" i="3"/>
  <c r="FQ1506" i="3"/>
  <c r="FV1505" i="3"/>
  <c r="FU1505" i="3"/>
  <c r="FR1505" i="3"/>
  <c r="FQ1505" i="3"/>
  <c r="FV1504" i="3"/>
  <c r="FU1504" i="3"/>
  <c r="FR1504" i="3"/>
  <c r="FQ1504" i="3"/>
  <c r="FV1503" i="3"/>
  <c r="FU1503" i="3"/>
  <c r="FR1503" i="3"/>
  <c r="FQ1503" i="3"/>
  <c r="FV1502" i="3"/>
  <c r="FU1502" i="3"/>
  <c r="FR1502" i="3"/>
  <c r="FQ1502" i="3"/>
  <c r="FV1501" i="3"/>
  <c r="FU1501" i="3"/>
  <c r="FR1501" i="3"/>
  <c r="FQ1501" i="3"/>
  <c r="FV1500" i="3"/>
  <c r="FU1500" i="3"/>
  <c r="FR1500" i="3"/>
  <c r="FQ1500" i="3"/>
  <c r="FV1499" i="3"/>
  <c r="FU1499" i="3"/>
  <c r="FR1499" i="3"/>
  <c r="FQ1499" i="3"/>
  <c r="FV1498" i="3"/>
  <c r="FU1498" i="3"/>
  <c r="FR1498" i="3"/>
  <c r="FQ1498" i="3"/>
  <c r="FV1497" i="3"/>
  <c r="FU1497" i="3"/>
  <c r="FR1497" i="3"/>
  <c r="FQ1497" i="3"/>
  <c r="FV1496" i="3"/>
  <c r="FU1496" i="3"/>
  <c r="FR1496" i="3"/>
  <c r="FQ1496" i="3"/>
  <c r="FV1495" i="3"/>
  <c r="FU1495" i="3"/>
  <c r="FR1495" i="3"/>
  <c r="FQ1495" i="3"/>
  <c r="FV1494" i="3"/>
  <c r="FU1494" i="3"/>
  <c r="FR1494" i="3"/>
  <c r="FQ1494" i="3"/>
  <c r="FV1493" i="3"/>
  <c r="FU1493" i="3"/>
  <c r="FR1493" i="3"/>
  <c r="FQ1493" i="3"/>
  <c r="FV1492" i="3"/>
  <c r="FU1492" i="3"/>
  <c r="FR1492" i="3"/>
  <c r="FQ1492" i="3"/>
  <c r="FV1491" i="3"/>
  <c r="FU1491" i="3"/>
  <c r="FR1491" i="3"/>
  <c r="FQ1491" i="3"/>
  <c r="FV1490" i="3"/>
  <c r="FU1490" i="3"/>
  <c r="FR1490" i="3"/>
  <c r="FQ1490" i="3"/>
  <c r="FV1489" i="3"/>
  <c r="FU1489" i="3"/>
  <c r="FR1489" i="3"/>
  <c r="FQ1489" i="3"/>
  <c r="FV1488" i="3"/>
  <c r="FU1488" i="3"/>
  <c r="FR1488" i="3"/>
  <c r="FQ1488" i="3"/>
  <c r="FV1487" i="3"/>
  <c r="FU1487" i="3"/>
  <c r="FR1487" i="3"/>
  <c r="FQ1487" i="3"/>
  <c r="FV1486" i="3"/>
  <c r="FU1486" i="3"/>
  <c r="FR1486" i="3"/>
  <c r="FQ1486" i="3"/>
  <c r="FV1485" i="3"/>
  <c r="FU1485" i="3"/>
  <c r="FR1485" i="3"/>
  <c r="FQ1485" i="3"/>
  <c r="FV1484" i="3"/>
  <c r="FU1484" i="3"/>
  <c r="FR1484" i="3"/>
  <c r="FQ1484" i="3"/>
  <c r="FV1483" i="3"/>
  <c r="FU1483" i="3"/>
  <c r="FR1483" i="3"/>
  <c r="FQ1483" i="3"/>
  <c r="FV1482" i="3"/>
  <c r="FU1482" i="3"/>
  <c r="FR1482" i="3"/>
  <c r="FQ1482" i="3"/>
  <c r="FV1481" i="3"/>
  <c r="FU1481" i="3"/>
  <c r="FR1481" i="3"/>
  <c r="FQ1481" i="3"/>
  <c r="FV1480" i="3"/>
  <c r="FU1480" i="3"/>
  <c r="FR1480" i="3"/>
  <c r="FQ1480" i="3"/>
  <c r="FV1479" i="3"/>
  <c r="FU1479" i="3"/>
  <c r="FR1479" i="3"/>
  <c r="FQ1479" i="3"/>
  <c r="FV1478" i="3"/>
  <c r="FU1478" i="3"/>
  <c r="FR1478" i="3"/>
  <c r="FQ1478" i="3"/>
  <c r="FV1477" i="3"/>
  <c r="FU1477" i="3"/>
  <c r="FR1477" i="3"/>
  <c r="FQ1477" i="3"/>
  <c r="FV1476" i="3"/>
  <c r="FU1476" i="3"/>
  <c r="FR1476" i="3"/>
  <c r="FQ1476" i="3"/>
  <c r="FV1475" i="3"/>
  <c r="FU1475" i="3"/>
  <c r="FR1475" i="3"/>
  <c r="FQ1475" i="3"/>
  <c r="FV1474" i="3"/>
  <c r="FU1474" i="3"/>
  <c r="FR1474" i="3"/>
  <c r="FQ1474" i="3"/>
  <c r="FV1473" i="3"/>
  <c r="FU1473" i="3"/>
  <c r="FR1473" i="3"/>
  <c r="FQ1473" i="3"/>
  <c r="FV1472" i="3"/>
  <c r="FU1472" i="3"/>
  <c r="FR1472" i="3"/>
  <c r="FQ1472" i="3"/>
  <c r="FV1471" i="3"/>
  <c r="FU1471" i="3"/>
  <c r="FR1471" i="3"/>
  <c r="FQ1471" i="3"/>
  <c r="FV1470" i="3"/>
  <c r="FU1470" i="3"/>
  <c r="FR1470" i="3"/>
  <c r="FQ1470" i="3"/>
  <c r="FV1469" i="3"/>
  <c r="FU1469" i="3"/>
  <c r="FR1469" i="3"/>
  <c r="FQ1469" i="3"/>
  <c r="FV1468" i="3"/>
  <c r="FU1468" i="3"/>
  <c r="FR1468" i="3"/>
  <c r="FQ1468" i="3"/>
  <c r="FV1467" i="3"/>
  <c r="FU1467" i="3"/>
  <c r="FR1467" i="3"/>
  <c r="FQ1467" i="3"/>
  <c r="FV1466" i="3"/>
  <c r="FU1466" i="3"/>
  <c r="FR1466" i="3"/>
  <c r="FQ1466" i="3"/>
  <c r="FV1465" i="3"/>
  <c r="FU1465" i="3"/>
  <c r="FR1465" i="3"/>
  <c r="FQ1465" i="3"/>
  <c r="FV1464" i="3"/>
  <c r="FU1464" i="3"/>
  <c r="FR1464" i="3"/>
  <c r="FQ1464" i="3"/>
  <c r="FV1463" i="3"/>
  <c r="FU1463" i="3"/>
  <c r="FR1463" i="3"/>
  <c r="FQ1463" i="3"/>
  <c r="FV1462" i="3"/>
  <c r="FU1462" i="3"/>
  <c r="FR1462" i="3"/>
  <c r="FQ1462" i="3"/>
  <c r="FV1461" i="3"/>
  <c r="FU1461" i="3"/>
  <c r="FR1461" i="3"/>
  <c r="FQ1461" i="3"/>
  <c r="FV1460" i="3"/>
  <c r="FU1460" i="3"/>
  <c r="FR1460" i="3"/>
  <c r="FQ1460" i="3"/>
  <c r="FV1459" i="3"/>
  <c r="FU1459" i="3"/>
  <c r="FR1459" i="3"/>
  <c r="FQ1459" i="3"/>
  <c r="FV1458" i="3"/>
  <c r="FU1458" i="3"/>
  <c r="FR1458" i="3"/>
  <c r="FQ1458" i="3"/>
  <c r="FV1457" i="3"/>
  <c r="FU1457" i="3"/>
  <c r="FR1457" i="3"/>
  <c r="FQ1457" i="3"/>
  <c r="FV1456" i="3"/>
  <c r="FU1456" i="3"/>
  <c r="FR1456" i="3"/>
  <c r="FQ1456" i="3"/>
  <c r="FV1455" i="3"/>
  <c r="FU1455" i="3"/>
  <c r="FR1455" i="3"/>
  <c r="FQ1455" i="3"/>
  <c r="FV1454" i="3"/>
  <c r="FU1454" i="3"/>
  <c r="FR1454" i="3"/>
  <c r="FQ1454" i="3"/>
  <c r="FV1453" i="3"/>
  <c r="FU1453" i="3"/>
  <c r="FR1453" i="3"/>
  <c r="FQ1453" i="3"/>
  <c r="FV1452" i="3"/>
  <c r="FU1452" i="3"/>
  <c r="FR1452" i="3"/>
  <c r="FQ1452" i="3"/>
  <c r="FV1451" i="3"/>
  <c r="FU1451" i="3"/>
  <c r="FR1451" i="3"/>
  <c r="FQ1451" i="3"/>
  <c r="FV1450" i="3"/>
  <c r="FU1450" i="3"/>
  <c r="FR1450" i="3"/>
  <c r="FQ1450" i="3"/>
  <c r="FV1449" i="3"/>
  <c r="FU1449" i="3"/>
  <c r="FR1449" i="3"/>
  <c r="FQ1449" i="3"/>
  <c r="FV1448" i="3"/>
  <c r="FU1448" i="3"/>
  <c r="FR1448" i="3"/>
  <c r="FQ1448" i="3"/>
  <c r="FV1447" i="3"/>
  <c r="FU1447" i="3"/>
  <c r="FR1447" i="3"/>
  <c r="FQ1447" i="3"/>
  <c r="FV1446" i="3"/>
  <c r="FU1446" i="3"/>
  <c r="FR1446" i="3"/>
  <c r="FQ1446" i="3"/>
  <c r="FV1445" i="3"/>
  <c r="FU1445" i="3"/>
  <c r="FR1445" i="3"/>
  <c r="FQ1445" i="3"/>
  <c r="FV1444" i="3"/>
  <c r="FU1444" i="3"/>
  <c r="FR1444" i="3"/>
  <c r="FQ1444" i="3"/>
  <c r="FV1443" i="3"/>
  <c r="FU1443" i="3"/>
  <c r="FR1443" i="3"/>
  <c r="FQ1443" i="3"/>
  <c r="FV1442" i="3"/>
  <c r="FU1442" i="3"/>
  <c r="FR1442" i="3"/>
  <c r="FQ1442" i="3"/>
  <c r="FV1441" i="3"/>
  <c r="FU1441" i="3"/>
  <c r="FR1441" i="3"/>
  <c r="FQ1441" i="3"/>
  <c r="FV1440" i="3"/>
  <c r="FU1440" i="3"/>
  <c r="FR1440" i="3"/>
  <c r="FQ1440" i="3"/>
  <c r="FV1439" i="3"/>
  <c r="FU1439" i="3"/>
  <c r="FR1439" i="3"/>
  <c r="FQ1439" i="3"/>
  <c r="FV1438" i="3"/>
  <c r="FU1438" i="3"/>
  <c r="FR1438" i="3"/>
  <c r="FQ1438" i="3"/>
  <c r="FV1437" i="3"/>
  <c r="FU1437" i="3"/>
  <c r="FR1437" i="3"/>
  <c r="FQ1437" i="3"/>
  <c r="FV1436" i="3"/>
  <c r="FU1436" i="3"/>
  <c r="FR1436" i="3"/>
  <c r="FQ1436" i="3"/>
  <c r="FV1435" i="3"/>
  <c r="FU1435" i="3"/>
  <c r="FR1435" i="3"/>
  <c r="FQ1435" i="3"/>
  <c r="FV1434" i="3"/>
  <c r="FU1434" i="3"/>
  <c r="FR1434" i="3"/>
  <c r="FQ1434" i="3"/>
  <c r="FV1433" i="3"/>
  <c r="FU1433" i="3"/>
  <c r="FR1433" i="3"/>
  <c r="FQ1433" i="3"/>
  <c r="FV1432" i="3"/>
  <c r="FU1432" i="3"/>
  <c r="FR1432" i="3"/>
  <c r="FQ1432" i="3"/>
  <c r="FV1431" i="3"/>
  <c r="FU1431" i="3"/>
  <c r="FR1431" i="3"/>
  <c r="FQ1431" i="3"/>
  <c r="FV1430" i="3"/>
  <c r="FU1430" i="3"/>
  <c r="FR1430" i="3"/>
  <c r="FQ1430" i="3"/>
  <c r="FV1429" i="3"/>
  <c r="FU1429" i="3"/>
  <c r="FR1429" i="3"/>
  <c r="FQ1429" i="3"/>
  <c r="FV1428" i="3"/>
  <c r="FU1428" i="3"/>
  <c r="FR1428" i="3"/>
  <c r="FQ1428" i="3"/>
  <c r="FV1427" i="3"/>
  <c r="FU1427" i="3"/>
  <c r="FR1427" i="3"/>
  <c r="FQ1427" i="3"/>
  <c r="FV1426" i="3"/>
  <c r="FU1426" i="3"/>
  <c r="FR1426" i="3"/>
  <c r="FQ1426" i="3"/>
  <c r="FV1425" i="3"/>
  <c r="FU1425" i="3"/>
  <c r="FR1425" i="3"/>
  <c r="FQ1425" i="3"/>
  <c r="FV1424" i="3"/>
  <c r="FU1424" i="3"/>
  <c r="FR1424" i="3"/>
  <c r="FQ1424" i="3"/>
  <c r="FV1423" i="3"/>
  <c r="FU1423" i="3"/>
  <c r="FR1423" i="3"/>
  <c r="FQ1423" i="3"/>
  <c r="FV1422" i="3"/>
  <c r="FU1422" i="3"/>
  <c r="FR1422" i="3"/>
  <c r="FQ1422" i="3"/>
  <c r="FV1421" i="3"/>
  <c r="FU1421" i="3"/>
  <c r="FR1421" i="3"/>
  <c r="FQ1421" i="3"/>
  <c r="FV1420" i="3"/>
  <c r="FU1420" i="3"/>
  <c r="FR1420" i="3"/>
  <c r="FQ1420" i="3"/>
  <c r="FV1419" i="3"/>
  <c r="FU1419" i="3"/>
  <c r="FR1419" i="3"/>
  <c r="FQ1419" i="3"/>
  <c r="FV1418" i="3"/>
  <c r="FU1418" i="3"/>
  <c r="FR1418" i="3"/>
  <c r="FQ1418" i="3"/>
  <c r="FV1417" i="3"/>
  <c r="FU1417" i="3"/>
  <c r="FR1417" i="3"/>
  <c r="FQ1417" i="3"/>
  <c r="FV1416" i="3"/>
  <c r="FU1416" i="3"/>
  <c r="FR1416" i="3"/>
  <c r="FQ1416" i="3"/>
  <c r="FV1415" i="3"/>
  <c r="FU1415" i="3"/>
  <c r="FR1415" i="3"/>
  <c r="FQ1415" i="3"/>
  <c r="FV1414" i="3"/>
  <c r="FU1414" i="3"/>
  <c r="FR1414" i="3"/>
  <c r="FQ1414" i="3"/>
  <c r="FV1413" i="3"/>
  <c r="FU1413" i="3"/>
  <c r="FR1413" i="3"/>
  <c r="FQ1413" i="3"/>
  <c r="FV1412" i="3"/>
  <c r="FU1412" i="3"/>
  <c r="FR1412" i="3"/>
  <c r="FQ1412" i="3"/>
  <c r="FV1411" i="3"/>
  <c r="FU1411" i="3"/>
  <c r="FR1411" i="3"/>
  <c r="FQ1411" i="3"/>
  <c r="FV1410" i="3"/>
  <c r="FU1410" i="3"/>
  <c r="FR1410" i="3"/>
  <c r="FQ1410" i="3"/>
  <c r="FV1409" i="3"/>
  <c r="FU1409" i="3"/>
  <c r="FR1409" i="3"/>
  <c r="FQ1409" i="3"/>
  <c r="FV1408" i="3"/>
  <c r="FU1408" i="3"/>
  <c r="FR1408" i="3"/>
  <c r="FQ1408" i="3"/>
  <c r="FV1407" i="3"/>
  <c r="FU1407" i="3"/>
  <c r="FR1407" i="3"/>
  <c r="FQ1407" i="3"/>
  <c r="FV1406" i="3"/>
  <c r="FU1406" i="3"/>
  <c r="FR1406" i="3"/>
  <c r="FQ1406" i="3"/>
  <c r="FV1405" i="3"/>
  <c r="FU1405" i="3"/>
  <c r="FR1405" i="3"/>
  <c r="FQ1405" i="3"/>
  <c r="FV1404" i="3"/>
  <c r="FU1404" i="3"/>
  <c r="FR1404" i="3"/>
  <c r="FQ1404" i="3"/>
  <c r="FV1403" i="3"/>
  <c r="FU1403" i="3"/>
  <c r="FR1403" i="3"/>
  <c r="FQ1403" i="3"/>
  <c r="FV1402" i="3"/>
  <c r="FU1402" i="3"/>
  <c r="FR1402" i="3"/>
  <c r="FQ1402" i="3"/>
  <c r="FV1401" i="3"/>
  <c r="FU1401" i="3"/>
  <c r="FR1401" i="3"/>
  <c r="FQ1401" i="3"/>
  <c r="FV1400" i="3"/>
  <c r="FU1400" i="3"/>
  <c r="FR1400" i="3"/>
  <c r="FQ1400" i="3"/>
  <c r="FV1399" i="3"/>
  <c r="FU1399" i="3"/>
  <c r="FR1399" i="3"/>
  <c r="FQ1399" i="3"/>
  <c r="FV1398" i="3"/>
  <c r="FU1398" i="3"/>
  <c r="FR1398" i="3"/>
  <c r="FQ1398" i="3"/>
  <c r="FV1397" i="3"/>
  <c r="FU1397" i="3"/>
  <c r="FR1397" i="3"/>
  <c r="FQ1397" i="3"/>
  <c r="FV1396" i="3"/>
  <c r="FU1396" i="3"/>
  <c r="FR1396" i="3"/>
  <c r="FQ1396" i="3"/>
  <c r="FV1395" i="3"/>
  <c r="FU1395" i="3"/>
  <c r="FR1395" i="3"/>
  <c r="FQ1395" i="3"/>
  <c r="FV1394" i="3"/>
  <c r="FU1394" i="3"/>
  <c r="FR1394" i="3"/>
  <c r="FQ1394" i="3"/>
  <c r="FV1393" i="3"/>
  <c r="FU1393" i="3"/>
  <c r="FR1393" i="3"/>
  <c r="FQ1393" i="3"/>
  <c r="FV1392" i="3"/>
  <c r="FU1392" i="3"/>
  <c r="FR1392" i="3"/>
  <c r="FQ1392" i="3"/>
  <c r="FV1391" i="3"/>
  <c r="FU1391" i="3"/>
  <c r="FR1391" i="3"/>
  <c r="FQ1391" i="3"/>
  <c r="FV1390" i="3"/>
  <c r="FU1390" i="3"/>
  <c r="FR1390" i="3"/>
  <c r="FQ1390" i="3"/>
  <c r="FV1389" i="3"/>
  <c r="FU1389" i="3"/>
  <c r="FR1389" i="3"/>
  <c r="FQ1389" i="3"/>
  <c r="FV1388" i="3"/>
  <c r="FU1388" i="3"/>
  <c r="FR1388" i="3"/>
  <c r="FQ1388" i="3"/>
  <c r="FV1387" i="3"/>
  <c r="FU1387" i="3"/>
  <c r="FR1387" i="3"/>
  <c r="FQ1387" i="3"/>
  <c r="FV1386" i="3"/>
  <c r="FU1386" i="3"/>
  <c r="FR1386" i="3"/>
  <c r="FQ1386" i="3"/>
  <c r="FV1385" i="3"/>
  <c r="FU1385" i="3"/>
  <c r="FR1385" i="3"/>
  <c r="FQ1385" i="3"/>
  <c r="FV1384" i="3"/>
  <c r="FU1384" i="3"/>
  <c r="FR1384" i="3"/>
  <c r="FQ1384" i="3"/>
  <c r="FV1383" i="3"/>
  <c r="FU1383" i="3"/>
  <c r="FR1383" i="3"/>
  <c r="FQ1383" i="3"/>
  <c r="FV1382" i="3"/>
  <c r="FU1382" i="3"/>
  <c r="FR1382" i="3"/>
  <c r="FQ1382" i="3"/>
  <c r="FV1381" i="3"/>
  <c r="FU1381" i="3"/>
  <c r="FR1381" i="3"/>
  <c r="FQ1381" i="3"/>
  <c r="FV1380" i="3"/>
  <c r="FU1380" i="3"/>
  <c r="FR1380" i="3"/>
  <c r="FQ1380" i="3"/>
  <c r="FV1379" i="3"/>
  <c r="FU1379" i="3"/>
  <c r="FR1379" i="3"/>
  <c r="FQ1379" i="3"/>
  <c r="FV1378" i="3"/>
  <c r="FU1378" i="3"/>
  <c r="FR1378" i="3"/>
  <c r="FQ1378" i="3"/>
  <c r="FV1377" i="3"/>
  <c r="FU1377" i="3"/>
  <c r="FR1377" i="3"/>
  <c r="FQ1377" i="3"/>
  <c r="FV1376" i="3"/>
  <c r="FU1376" i="3"/>
  <c r="FR1376" i="3"/>
  <c r="FQ1376" i="3"/>
  <c r="FV1375" i="3"/>
  <c r="FU1375" i="3"/>
  <c r="FR1375" i="3"/>
  <c r="FQ1375" i="3"/>
  <c r="FV1374" i="3"/>
  <c r="FU1374" i="3"/>
  <c r="FR1374" i="3"/>
  <c r="FQ1374" i="3"/>
  <c r="FV1373" i="3"/>
  <c r="FU1373" i="3"/>
  <c r="FR1373" i="3"/>
  <c r="FQ1373" i="3"/>
  <c r="FV1372" i="3"/>
  <c r="FU1372" i="3"/>
  <c r="FR1372" i="3"/>
  <c r="FQ1372" i="3"/>
  <c r="FV1371" i="3"/>
  <c r="FU1371" i="3"/>
  <c r="FR1371" i="3"/>
  <c r="FQ1371" i="3"/>
  <c r="FV1370" i="3"/>
  <c r="FU1370" i="3"/>
  <c r="FR1370" i="3"/>
  <c r="FQ1370" i="3"/>
  <c r="FV1369" i="3"/>
  <c r="FU1369" i="3"/>
  <c r="FR1369" i="3"/>
  <c r="FQ1369" i="3"/>
  <c r="FV1368" i="3"/>
  <c r="FU1368" i="3"/>
  <c r="FR1368" i="3"/>
  <c r="FQ1368" i="3"/>
  <c r="FV1367" i="3"/>
  <c r="FU1367" i="3"/>
  <c r="FR1367" i="3"/>
  <c r="FQ1367" i="3"/>
  <c r="FV1366" i="3"/>
  <c r="FU1366" i="3"/>
  <c r="FR1366" i="3"/>
  <c r="FQ1366" i="3"/>
  <c r="FV1365" i="3"/>
  <c r="FU1365" i="3"/>
  <c r="FR1365" i="3"/>
  <c r="FQ1365" i="3"/>
  <c r="FV1364" i="3"/>
  <c r="FU1364" i="3"/>
  <c r="FR1364" i="3"/>
  <c r="FQ1364" i="3"/>
  <c r="FV1363" i="3"/>
  <c r="FU1363" i="3"/>
  <c r="FR1363" i="3"/>
  <c r="FQ1363" i="3"/>
  <c r="FV1362" i="3"/>
  <c r="FU1362" i="3"/>
  <c r="FR1362" i="3"/>
  <c r="FQ1362" i="3"/>
  <c r="FV1361" i="3"/>
  <c r="FU1361" i="3"/>
  <c r="FR1361" i="3"/>
  <c r="FQ1361" i="3"/>
  <c r="FV1360" i="3"/>
  <c r="FU1360" i="3"/>
  <c r="FR1360" i="3"/>
  <c r="FQ1360" i="3"/>
  <c r="FV1359" i="3"/>
  <c r="FU1359" i="3"/>
  <c r="FR1359" i="3"/>
  <c r="FQ1359" i="3"/>
  <c r="FV1358" i="3"/>
  <c r="FU1358" i="3"/>
  <c r="FR1358" i="3"/>
  <c r="FQ1358" i="3"/>
  <c r="FV1357" i="3"/>
  <c r="FU1357" i="3"/>
  <c r="FR1357" i="3"/>
  <c r="FQ1357" i="3"/>
  <c r="FV1356" i="3"/>
  <c r="FU1356" i="3"/>
  <c r="FR1356" i="3"/>
  <c r="FQ1356" i="3"/>
  <c r="FV1355" i="3"/>
  <c r="FU1355" i="3"/>
  <c r="FR1355" i="3"/>
  <c r="FQ1355" i="3"/>
  <c r="FV1354" i="3"/>
  <c r="FU1354" i="3"/>
  <c r="FR1354" i="3"/>
  <c r="FQ1354" i="3"/>
  <c r="FV1353" i="3"/>
  <c r="FU1353" i="3"/>
  <c r="FR1353" i="3"/>
  <c r="FQ1353" i="3"/>
  <c r="FV1352" i="3"/>
  <c r="FU1352" i="3"/>
  <c r="FR1352" i="3"/>
  <c r="FQ1352" i="3"/>
  <c r="FV1351" i="3"/>
  <c r="FU1351" i="3"/>
  <c r="FR1351" i="3"/>
  <c r="FQ1351" i="3"/>
  <c r="FV1350" i="3"/>
  <c r="FU1350" i="3"/>
  <c r="FR1350" i="3"/>
  <c r="FQ1350" i="3"/>
  <c r="FV1349" i="3"/>
  <c r="FU1349" i="3"/>
  <c r="FR1349" i="3"/>
  <c r="FQ1349" i="3"/>
  <c r="FV1348" i="3"/>
  <c r="FU1348" i="3"/>
  <c r="FR1348" i="3"/>
  <c r="FQ1348" i="3"/>
  <c r="FV1347" i="3"/>
  <c r="FU1347" i="3"/>
  <c r="FR1347" i="3"/>
  <c r="FQ1347" i="3"/>
  <c r="FV1346" i="3"/>
  <c r="FU1346" i="3"/>
  <c r="FR1346" i="3"/>
  <c r="FQ1346" i="3"/>
  <c r="FV1345" i="3"/>
  <c r="FU1345" i="3"/>
  <c r="FR1345" i="3"/>
  <c r="FQ1345" i="3"/>
  <c r="FV1344" i="3"/>
  <c r="FU1344" i="3"/>
  <c r="FR1344" i="3"/>
  <c r="FQ1344" i="3"/>
  <c r="FV1343" i="3"/>
  <c r="FU1343" i="3"/>
  <c r="FR1343" i="3"/>
  <c r="FQ1343" i="3"/>
  <c r="FV1342" i="3"/>
  <c r="FU1342" i="3"/>
  <c r="FR1342" i="3"/>
  <c r="FQ1342" i="3"/>
  <c r="FV1341" i="3"/>
  <c r="FU1341" i="3"/>
  <c r="FR1341" i="3"/>
  <c r="FQ1341" i="3"/>
  <c r="FV1340" i="3"/>
  <c r="FU1340" i="3"/>
  <c r="FR1340" i="3"/>
  <c r="FQ1340" i="3"/>
  <c r="FV1339" i="3"/>
  <c r="FU1339" i="3"/>
  <c r="FR1339" i="3"/>
  <c r="FQ1339" i="3"/>
  <c r="FV1338" i="3"/>
  <c r="FU1338" i="3"/>
  <c r="FR1338" i="3"/>
  <c r="FQ1338" i="3"/>
  <c r="FV1337" i="3"/>
  <c r="FU1337" i="3"/>
  <c r="FR1337" i="3"/>
  <c r="FQ1337" i="3"/>
  <c r="FV1336" i="3"/>
  <c r="FU1336" i="3"/>
  <c r="FR1336" i="3"/>
  <c r="FQ1336" i="3"/>
  <c r="FV1335" i="3"/>
  <c r="FU1335" i="3"/>
  <c r="FR1335" i="3"/>
  <c r="FQ1335" i="3"/>
  <c r="FV1334" i="3"/>
  <c r="FU1334" i="3"/>
  <c r="FR1334" i="3"/>
  <c r="FQ1334" i="3"/>
  <c r="FV1333" i="3"/>
  <c r="FU1333" i="3"/>
  <c r="FR1333" i="3"/>
  <c r="FQ1333" i="3"/>
  <c r="FV1332" i="3"/>
  <c r="FU1332" i="3"/>
  <c r="FR1332" i="3"/>
  <c r="FQ1332" i="3"/>
  <c r="FV1331" i="3"/>
  <c r="FU1331" i="3"/>
  <c r="FR1331" i="3"/>
  <c r="FQ1331" i="3"/>
  <c r="FV1330" i="3"/>
  <c r="FU1330" i="3"/>
  <c r="FR1330" i="3"/>
  <c r="FQ1330" i="3"/>
  <c r="FV1329" i="3"/>
  <c r="FU1329" i="3"/>
  <c r="FR1329" i="3"/>
  <c r="FQ1329" i="3"/>
  <c r="FV1328" i="3"/>
  <c r="FU1328" i="3"/>
  <c r="FR1328" i="3"/>
  <c r="FQ1328" i="3"/>
  <c r="FV1327" i="3"/>
  <c r="FU1327" i="3"/>
  <c r="FR1327" i="3"/>
  <c r="FQ1327" i="3"/>
  <c r="FV1326" i="3"/>
  <c r="FU1326" i="3"/>
  <c r="FR1326" i="3"/>
  <c r="FQ1326" i="3"/>
  <c r="FV1325" i="3"/>
  <c r="FU1325" i="3"/>
  <c r="FR1325" i="3"/>
  <c r="FQ1325" i="3"/>
  <c r="FV1324" i="3"/>
  <c r="FU1324" i="3"/>
  <c r="FR1324" i="3"/>
  <c r="FQ1324" i="3"/>
  <c r="FV1323" i="3"/>
  <c r="FU1323" i="3"/>
  <c r="FR1323" i="3"/>
  <c r="FQ1323" i="3"/>
  <c r="FV1322" i="3"/>
  <c r="FU1322" i="3"/>
  <c r="FR1322" i="3"/>
  <c r="FQ1322" i="3"/>
  <c r="FV1321" i="3"/>
  <c r="FU1321" i="3"/>
  <c r="FR1321" i="3"/>
  <c r="FQ1321" i="3"/>
  <c r="FV1320" i="3"/>
  <c r="FU1320" i="3"/>
  <c r="FR1320" i="3"/>
  <c r="FQ1320" i="3"/>
  <c r="FV1319" i="3"/>
  <c r="FU1319" i="3"/>
  <c r="FR1319" i="3"/>
  <c r="FQ1319" i="3"/>
  <c r="FV1318" i="3"/>
  <c r="FU1318" i="3"/>
  <c r="FR1318" i="3"/>
  <c r="FQ1318" i="3"/>
  <c r="FV1317" i="3"/>
  <c r="FU1317" i="3"/>
  <c r="FR1317" i="3"/>
  <c r="FQ1317" i="3"/>
  <c r="FV1316" i="3"/>
  <c r="FU1316" i="3"/>
  <c r="FR1316" i="3"/>
  <c r="FQ1316" i="3"/>
  <c r="FV1315" i="3"/>
  <c r="FU1315" i="3"/>
  <c r="FR1315" i="3"/>
  <c r="FQ1315" i="3"/>
  <c r="FV1314" i="3"/>
  <c r="FU1314" i="3"/>
  <c r="FR1314" i="3"/>
  <c r="FQ1314" i="3"/>
  <c r="FV1313" i="3"/>
  <c r="FU1313" i="3"/>
  <c r="FR1313" i="3"/>
  <c r="FQ1313" i="3"/>
  <c r="FV1312" i="3"/>
  <c r="FU1312" i="3"/>
  <c r="FR1312" i="3"/>
  <c r="FQ1312" i="3"/>
  <c r="FV1311" i="3"/>
  <c r="FU1311" i="3"/>
  <c r="FR1311" i="3"/>
  <c r="FQ1311" i="3"/>
  <c r="FV1310" i="3"/>
  <c r="FU1310" i="3"/>
  <c r="FR1310" i="3"/>
  <c r="FQ1310" i="3"/>
  <c r="FV1309" i="3"/>
  <c r="FU1309" i="3"/>
  <c r="FR1309" i="3"/>
  <c r="FQ1309" i="3"/>
  <c r="FV1308" i="3"/>
  <c r="FU1308" i="3"/>
  <c r="FR1308" i="3"/>
  <c r="FQ1308" i="3"/>
  <c r="FV1307" i="3"/>
  <c r="FU1307" i="3"/>
  <c r="FR1307" i="3"/>
  <c r="FQ1307" i="3"/>
  <c r="FV1306" i="3"/>
  <c r="FU1306" i="3"/>
  <c r="FR1306" i="3"/>
  <c r="FQ1306" i="3"/>
  <c r="FV1305" i="3"/>
  <c r="FU1305" i="3"/>
  <c r="FR1305" i="3"/>
  <c r="FQ1305" i="3"/>
  <c r="FV1304" i="3"/>
  <c r="FU1304" i="3"/>
  <c r="FR1304" i="3"/>
  <c r="FQ1304" i="3"/>
  <c r="FV1303" i="3"/>
  <c r="FU1303" i="3"/>
  <c r="FR1303" i="3"/>
  <c r="FQ1303" i="3"/>
  <c r="FV1302" i="3"/>
  <c r="FU1302" i="3"/>
  <c r="FR1302" i="3"/>
  <c r="FQ1302" i="3"/>
  <c r="FV1301" i="3"/>
  <c r="FU1301" i="3"/>
  <c r="FR1301" i="3"/>
  <c r="FQ1301" i="3"/>
  <c r="FV1300" i="3"/>
  <c r="FU1300" i="3"/>
  <c r="FR1300" i="3"/>
  <c r="FQ1300" i="3"/>
  <c r="FV1299" i="3"/>
  <c r="FU1299" i="3"/>
  <c r="FR1299" i="3"/>
  <c r="FQ1299" i="3"/>
  <c r="FV1298" i="3"/>
  <c r="FU1298" i="3"/>
  <c r="FR1298" i="3"/>
  <c r="FQ1298" i="3"/>
  <c r="FV1297" i="3"/>
  <c r="FU1297" i="3"/>
  <c r="FR1297" i="3"/>
  <c r="FQ1297" i="3"/>
  <c r="FV1296" i="3"/>
  <c r="FU1296" i="3"/>
  <c r="FR1296" i="3"/>
  <c r="FQ1296" i="3"/>
  <c r="FV1295" i="3"/>
  <c r="FU1295" i="3"/>
  <c r="FR1295" i="3"/>
  <c r="FQ1295" i="3"/>
  <c r="FV1294" i="3"/>
  <c r="FU1294" i="3"/>
  <c r="FR1294" i="3"/>
  <c r="FQ1294" i="3"/>
  <c r="FV1293" i="3"/>
  <c r="FU1293" i="3"/>
  <c r="FR1293" i="3"/>
  <c r="FQ1293" i="3"/>
  <c r="FV1292" i="3"/>
  <c r="FU1292" i="3"/>
  <c r="FR1292" i="3"/>
  <c r="FQ1292" i="3"/>
  <c r="FV1291" i="3"/>
  <c r="FU1291" i="3"/>
  <c r="FR1291" i="3"/>
  <c r="FQ1291" i="3"/>
  <c r="FV1290" i="3"/>
  <c r="FU1290" i="3"/>
  <c r="FR1290" i="3"/>
  <c r="FQ1290" i="3"/>
  <c r="FV1289" i="3"/>
  <c r="FU1289" i="3"/>
  <c r="FR1289" i="3"/>
  <c r="FQ1289" i="3"/>
  <c r="FV1288" i="3"/>
  <c r="FU1288" i="3"/>
  <c r="FR1288" i="3"/>
  <c r="FQ1288" i="3"/>
  <c r="FV1287" i="3"/>
  <c r="FU1287" i="3"/>
  <c r="FR1287" i="3"/>
  <c r="FQ1287" i="3"/>
  <c r="FV1286" i="3"/>
  <c r="FU1286" i="3"/>
  <c r="FR1286" i="3"/>
  <c r="FQ1286" i="3"/>
  <c r="FV1285" i="3"/>
  <c r="FU1285" i="3"/>
  <c r="FR1285" i="3"/>
  <c r="FQ1285" i="3"/>
  <c r="FV1284" i="3"/>
  <c r="FU1284" i="3"/>
  <c r="FR1284" i="3"/>
  <c r="FQ1284" i="3"/>
  <c r="FV1283" i="3"/>
  <c r="FU1283" i="3"/>
  <c r="FR1283" i="3"/>
  <c r="FQ1283" i="3"/>
  <c r="FV1282" i="3"/>
  <c r="FU1282" i="3"/>
  <c r="FR1282" i="3"/>
  <c r="FQ1282" i="3"/>
  <c r="FV1281" i="3"/>
  <c r="FU1281" i="3"/>
  <c r="FR1281" i="3"/>
  <c r="FQ1281" i="3"/>
  <c r="FV1280" i="3"/>
  <c r="FU1280" i="3"/>
  <c r="FR1280" i="3"/>
  <c r="FQ1280" i="3"/>
  <c r="FV1279" i="3"/>
  <c r="FU1279" i="3"/>
  <c r="FR1279" i="3"/>
  <c r="FQ1279" i="3"/>
  <c r="FV1278" i="3"/>
  <c r="FU1278" i="3"/>
  <c r="FR1278" i="3"/>
  <c r="FQ1278" i="3"/>
  <c r="FV1277" i="3"/>
  <c r="FU1277" i="3"/>
  <c r="FR1277" i="3"/>
  <c r="FQ1277" i="3"/>
  <c r="FV1276" i="3"/>
  <c r="FU1276" i="3"/>
  <c r="FR1276" i="3"/>
  <c r="FQ1276" i="3"/>
  <c r="FV1275" i="3"/>
  <c r="FU1275" i="3"/>
  <c r="FR1275" i="3"/>
  <c r="FQ1275" i="3"/>
  <c r="FV1274" i="3"/>
  <c r="FU1274" i="3"/>
  <c r="FR1274" i="3"/>
  <c r="FQ1274" i="3"/>
  <c r="FV1273" i="3"/>
  <c r="FU1273" i="3"/>
  <c r="FR1273" i="3"/>
  <c r="FQ1273" i="3"/>
  <c r="FV1272" i="3"/>
  <c r="FU1272" i="3"/>
  <c r="FR1272" i="3"/>
  <c r="FQ1272" i="3"/>
  <c r="FV1271" i="3"/>
  <c r="FU1271" i="3"/>
  <c r="FR1271" i="3"/>
  <c r="FQ1271" i="3"/>
  <c r="FV1270" i="3"/>
  <c r="FU1270" i="3"/>
  <c r="FR1270" i="3"/>
  <c r="FQ1270" i="3"/>
  <c r="FV1269" i="3"/>
  <c r="FU1269" i="3"/>
  <c r="FR1269" i="3"/>
  <c r="FQ1269" i="3"/>
  <c r="FV1268" i="3"/>
  <c r="FU1268" i="3"/>
  <c r="FR1268" i="3"/>
  <c r="FQ1268" i="3"/>
  <c r="FV1267" i="3"/>
  <c r="FU1267" i="3"/>
  <c r="FR1267" i="3"/>
  <c r="FQ1267" i="3"/>
  <c r="FV1266" i="3"/>
  <c r="FU1266" i="3"/>
  <c r="FR1266" i="3"/>
  <c r="FQ1266" i="3"/>
  <c r="FV1265" i="3"/>
  <c r="FU1265" i="3"/>
  <c r="FR1265" i="3"/>
  <c r="FQ1265" i="3"/>
  <c r="FV1264" i="3"/>
  <c r="FU1264" i="3"/>
  <c r="FR1264" i="3"/>
  <c r="FQ1264" i="3"/>
  <c r="FV1263" i="3"/>
  <c r="FU1263" i="3"/>
  <c r="FR1263" i="3"/>
  <c r="FQ1263" i="3"/>
  <c r="FV1262" i="3"/>
  <c r="FU1262" i="3"/>
  <c r="FR1262" i="3"/>
  <c r="FQ1262" i="3"/>
  <c r="FV1261" i="3"/>
  <c r="FU1261" i="3"/>
  <c r="FR1261" i="3"/>
  <c r="FQ1261" i="3"/>
  <c r="FV1260" i="3"/>
  <c r="FU1260" i="3"/>
  <c r="FR1260" i="3"/>
  <c r="FQ1260" i="3"/>
  <c r="FV1259" i="3"/>
  <c r="FU1259" i="3"/>
  <c r="FR1259" i="3"/>
  <c r="FQ1259" i="3"/>
  <c r="FV1258" i="3"/>
  <c r="FU1258" i="3"/>
  <c r="FR1258" i="3"/>
  <c r="FQ1258" i="3"/>
  <c r="FV1257" i="3"/>
  <c r="FU1257" i="3"/>
  <c r="FR1257" i="3"/>
  <c r="FQ1257" i="3"/>
  <c r="FV1256" i="3"/>
  <c r="FU1256" i="3"/>
  <c r="FR1256" i="3"/>
  <c r="FQ1256" i="3"/>
  <c r="FV1255" i="3"/>
  <c r="FU1255" i="3"/>
  <c r="FR1255" i="3"/>
  <c r="FQ1255" i="3"/>
  <c r="FV1254" i="3"/>
  <c r="FU1254" i="3"/>
  <c r="FR1254" i="3"/>
  <c r="FQ1254" i="3"/>
  <c r="FV1253" i="3"/>
  <c r="FU1253" i="3"/>
  <c r="FR1253" i="3"/>
  <c r="FQ1253" i="3"/>
  <c r="FV1252" i="3"/>
  <c r="FU1252" i="3"/>
  <c r="FR1252" i="3"/>
  <c r="FQ1252" i="3"/>
  <c r="FV1251" i="3"/>
  <c r="FU1251" i="3"/>
  <c r="FR1251" i="3"/>
  <c r="FQ1251" i="3"/>
  <c r="FV1250" i="3"/>
  <c r="FU1250" i="3"/>
  <c r="FR1250" i="3"/>
  <c r="FQ1250" i="3"/>
  <c r="FV1249" i="3"/>
  <c r="FU1249" i="3"/>
  <c r="FR1249" i="3"/>
  <c r="FQ1249" i="3"/>
  <c r="FV1248" i="3"/>
  <c r="FU1248" i="3"/>
  <c r="FR1248" i="3"/>
  <c r="FQ1248" i="3"/>
  <c r="FV1247" i="3"/>
  <c r="FU1247" i="3"/>
  <c r="FR1247" i="3"/>
  <c r="FQ1247" i="3"/>
  <c r="FV1246" i="3"/>
  <c r="FU1246" i="3"/>
  <c r="FR1246" i="3"/>
  <c r="FQ1246" i="3"/>
  <c r="FV1245" i="3"/>
  <c r="FU1245" i="3"/>
  <c r="FR1245" i="3"/>
  <c r="FQ1245" i="3"/>
  <c r="FV1244" i="3"/>
  <c r="FU1244" i="3"/>
  <c r="FR1244" i="3"/>
  <c r="FQ1244" i="3"/>
  <c r="FV1243" i="3"/>
  <c r="FU1243" i="3"/>
  <c r="FR1243" i="3"/>
  <c r="FQ1243" i="3"/>
  <c r="FV1242" i="3"/>
  <c r="FU1242" i="3"/>
  <c r="FR1242" i="3"/>
  <c r="FQ1242" i="3"/>
  <c r="FV1241" i="3"/>
  <c r="FU1241" i="3"/>
  <c r="FR1241" i="3"/>
  <c r="FQ1241" i="3"/>
  <c r="FV1240" i="3"/>
  <c r="FU1240" i="3"/>
  <c r="FR1240" i="3"/>
  <c r="FQ1240" i="3"/>
  <c r="FV1239" i="3"/>
  <c r="FU1239" i="3"/>
  <c r="FR1239" i="3"/>
  <c r="FQ1239" i="3"/>
  <c r="FV1238" i="3"/>
  <c r="FU1238" i="3"/>
  <c r="FR1238" i="3"/>
  <c r="FQ1238" i="3"/>
  <c r="FV1237" i="3"/>
  <c r="FU1237" i="3"/>
  <c r="FR1237" i="3"/>
  <c r="FQ1237" i="3"/>
  <c r="FV1236" i="3"/>
  <c r="FU1236" i="3"/>
  <c r="FR1236" i="3"/>
  <c r="FQ1236" i="3"/>
  <c r="FV1235" i="3"/>
  <c r="FU1235" i="3"/>
  <c r="FR1235" i="3"/>
  <c r="FQ1235" i="3"/>
  <c r="FV1234" i="3"/>
  <c r="FU1234" i="3"/>
  <c r="FR1234" i="3"/>
  <c r="FQ1234" i="3"/>
  <c r="FV1233" i="3"/>
  <c r="FU1233" i="3"/>
  <c r="FR1233" i="3"/>
  <c r="FQ1233" i="3"/>
  <c r="FV1232" i="3"/>
  <c r="FU1232" i="3"/>
  <c r="FR1232" i="3"/>
  <c r="FQ1232" i="3"/>
  <c r="FV1231" i="3"/>
  <c r="FU1231" i="3"/>
  <c r="FR1231" i="3"/>
  <c r="FQ1231" i="3"/>
  <c r="FV1230" i="3"/>
  <c r="FU1230" i="3"/>
  <c r="FR1230" i="3"/>
  <c r="FQ1230" i="3"/>
  <c r="FV1229" i="3"/>
  <c r="FU1229" i="3"/>
  <c r="FR1229" i="3"/>
  <c r="FQ1229" i="3"/>
  <c r="FV1228" i="3"/>
  <c r="FU1228" i="3"/>
  <c r="FR1228" i="3"/>
  <c r="FQ1228" i="3"/>
  <c r="FV1227" i="3"/>
  <c r="FU1227" i="3"/>
  <c r="FR1227" i="3"/>
  <c r="FQ1227" i="3"/>
  <c r="FV1226" i="3"/>
  <c r="FU1226" i="3"/>
  <c r="FR1226" i="3"/>
  <c r="FQ1226" i="3"/>
  <c r="FV1225" i="3"/>
  <c r="FU1225" i="3"/>
  <c r="FR1225" i="3"/>
  <c r="FQ1225" i="3"/>
  <c r="FV1224" i="3"/>
  <c r="FU1224" i="3"/>
  <c r="FR1224" i="3"/>
  <c r="FQ1224" i="3"/>
  <c r="FV1223" i="3"/>
  <c r="FU1223" i="3"/>
  <c r="FR1223" i="3"/>
  <c r="FQ1223" i="3"/>
  <c r="FV1222" i="3"/>
  <c r="FU1222" i="3"/>
  <c r="FR1222" i="3"/>
  <c r="FQ1222" i="3"/>
  <c r="FV1221" i="3"/>
  <c r="FU1221" i="3"/>
  <c r="FR1221" i="3"/>
  <c r="FQ1221" i="3"/>
  <c r="FV1220" i="3"/>
  <c r="FU1220" i="3"/>
  <c r="FR1220" i="3"/>
  <c r="FQ1220" i="3"/>
  <c r="FV1219" i="3"/>
  <c r="FU1219" i="3"/>
  <c r="FR1219" i="3"/>
  <c r="FQ1219" i="3"/>
  <c r="FV1218" i="3"/>
  <c r="FU1218" i="3"/>
  <c r="FR1218" i="3"/>
  <c r="FQ1218" i="3"/>
  <c r="FV1217" i="3"/>
  <c r="FU1217" i="3"/>
  <c r="FR1217" i="3"/>
  <c r="FQ1217" i="3"/>
  <c r="FV1216" i="3"/>
  <c r="FU1216" i="3"/>
  <c r="FR1216" i="3"/>
  <c r="FQ1216" i="3"/>
  <c r="FV1215" i="3"/>
  <c r="FU1215" i="3"/>
  <c r="FR1215" i="3"/>
  <c r="FQ1215" i="3"/>
  <c r="FV1214" i="3"/>
  <c r="FU1214" i="3"/>
  <c r="FR1214" i="3"/>
  <c r="FQ1214" i="3"/>
  <c r="FV1213" i="3"/>
  <c r="FU1213" i="3"/>
  <c r="FR1213" i="3"/>
  <c r="FQ1213" i="3"/>
  <c r="FV1212" i="3"/>
  <c r="FU1212" i="3"/>
  <c r="FR1212" i="3"/>
  <c r="FQ1212" i="3"/>
  <c r="FV1211" i="3"/>
  <c r="FU1211" i="3"/>
  <c r="FR1211" i="3"/>
  <c r="FQ1211" i="3"/>
  <c r="FV1210" i="3"/>
  <c r="FU1210" i="3"/>
  <c r="FR1210" i="3"/>
  <c r="FQ1210" i="3"/>
  <c r="FV1209" i="3"/>
  <c r="FU1209" i="3"/>
  <c r="FR1209" i="3"/>
  <c r="FQ1209" i="3"/>
  <c r="FV1208" i="3"/>
  <c r="FU1208" i="3"/>
  <c r="FR1208" i="3"/>
  <c r="FQ1208" i="3"/>
  <c r="FV1207" i="3"/>
  <c r="FU1207" i="3"/>
  <c r="FR1207" i="3"/>
  <c r="FQ1207" i="3"/>
  <c r="FV1206" i="3"/>
  <c r="FU1206" i="3"/>
  <c r="FR1206" i="3"/>
  <c r="FQ1206" i="3"/>
  <c r="FV1205" i="3"/>
  <c r="FU1205" i="3"/>
  <c r="FR1205" i="3"/>
  <c r="FQ1205" i="3"/>
  <c r="FV1204" i="3"/>
  <c r="FU1204" i="3"/>
  <c r="FR1204" i="3"/>
  <c r="FQ1204" i="3"/>
  <c r="FV1203" i="3"/>
  <c r="FU1203" i="3"/>
  <c r="FR1203" i="3"/>
  <c r="FQ1203" i="3"/>
  <c r="FV1202" i="3"/>
  <c r="FU1202" i="3"/>
  <c r="FR1202" i="3"/>
  <c r="FQ1202" i="3"/>
  <c r="FV1201" i="3"/>
  <c r="FU1201" i="3"/>
  <c r="FR1201" i="3"/>
  <c r="FQ1201" i="3"/>
  <c r="FV1200" i="3"/>
  <c r="FU1200" i="3"/>
  <c r="FR1200" i="3"/>
  <c r="FQ1200" i="3"/>
  <c r="FV1199" i="3"/>
  <c r="FU1199" i="3"/>
  <c r="FR1199" i="3"/>
  <c r="FQ1199" i="3"/>
  <c r="FV1198" i="3"/>
  <c r="FU1198" i="3"/>
  <c r="FR1198" i="3"/>
  <c r="FQ1198" i="3"/>
  <c r="FV1197" i="3"/>
  <c r="FU1197" i="3"/>
  <c r="FR1197" i="3"/>
  <c r="FQ1197" i="3"/>
  <c r="FV1196" i="3"/>
  <c r="FU1196" i="3"/>
  <c r="FR1196" i="3"/>
  <c r="FQ1196" i="3"/>
  <c r="FV1195" i="3"/>
  <c r="FU1195" i="3"/>
  <c r="FR1195" i="3"/>
  <c r="FQ1195" i="3"/>
  <c r="FV1194" i="3"/>
  <c r="FU1194" i="3"/>
  <c r="FR1194" i="3"/>
  <c r="FQ1194" i="3"/>
  <c r="FV1193" i="3"/>
  <c r="FU1193" i="3"/>
  <c r="FR1193" i="3"/>
  <c r="FQ1193" i="3"/>
  <c r="FV1192" i="3"/>
  <c r="FU1192" i="3"/>
  <c r="FR1192" i="3"/>
  <c r="FQ1192" i="3"/>
  <c r="FV1191" i="3"/>
  <c r="FU1191" i="3"/>
  <c r="FR1191" i="3"/>
  <c r="FQ1191" i="3"/>
  <c r="FV1190" i="3"/>
  <c r="FU1190" i="3"/>
  <c r="FR1190" i="3"/>
  <c r="FQ1190" i="3"/>
  <c r="FV1189" i="3"/>
  <c r="FU1189" i="3"/>
  <c r="FR1189" i="3"/>
  <c r="FQ1189" i="3"/>
  <c r="FV1188" i="3"/>
  <c r="FU1188" i="3"/>
  <c r="FR1188" i="3"/>
  <c r="FQ1188" i="3"/>
  <c r="FV1187" i="3"/>
  <c r="FU1187" i="3"/>
  <c r="FR1187" i="3"/>
  <c r="FQ1187" i="3"/>
  <c r="FV1186" i="3"/>
  <c r="FU1186" i="3"/>
  <c r="FR1186" i="3"/>
  <c r="FQ1186" i="3"/>
  <c r="FV1185" i="3"/>
  <c r="FU1185" i="3"/>
  <c r="FR1185" i="3"/>
  <c r="FQ1185" i="3"/>
  <c r="FV1184" i="3"/>
  <c r="FU1184" i="3"/>
  <c r="FR1184" i="3"/>
  <c r="FQ1184" i="3"/>
  <c r="FV1183" i="3"/>
  <c r="FU1183" i="3"/>
  <c r="FR1183" i="3"/>
  <c r="FQ1183" i="3"/>
  <c r="FV1182" i="3"/>
  <c r="FU1182" i="3"/>
  <c r="FR1182" i="3"/>
  <c r="FQ1182" i="3"/>
  <c r="FV1181" i="3"/>
  <c r="FU1181" i="3"/>
  <c r="FR1181" i="3"/>
  <c r="FQ1181" i="3"/>
  <c r="FV1180" i="3"/>
  <c r="FU1180" i="3"/>
  <c r="FR1180" i="3"/>
  <c r="FQ1180" i="3"/>
  <c r="FV1179" i="3"/>
  <c r="FU1179" i="3"/>
  <c r="FR1179" i="3"/>
  <c r="FQ1179" i="3"/>
  <c r="FV1178" i="3"/>
  <c r="FU1178" i="3"/>
  <c r="FR1178" i="3"/>
  <c r="FQ1178" i="3"/>
  <c r="FV1177" i="3"/>
  <c r="FU1177" i="3"/>
  <c r="FR1177" i="3"/>
  <c r="FQ1177" i="3"/>
  <c r="FV1176" i="3"/>
  <c r="FU1176" i="3"/>
  <c r="FR1176" i="3"/>
  <c r="FQ1176" i="3"/>
  <c r="FV1175" i="3"/>
  <c r="FU1175" i="3"/>
  <c r="FR1175" i="3"/>
  <c r="FQ1175" i="3"/>
  <c r="FV1174" i="3"/>
  <c r="FU1174" i="3"/>
  <c r="FR1174" i="3"/>
  <c r="FQ1174" i="3"/>
  <c r="FV1173" i="3"/>
  <c r="FU1173" i="3"/>
  <c r="FR1173" i="3"/>
  <c r="FQ1173" i="3"/>
  <c r="FV1172" i="3"/>
  <c r="FU1172" i="3"/>
  <c r="FR1172" i="3"/>
  <c r="FQ1172" i="3"/>
  <c r="FV1171" i="3"/>
  <c r="FU1171" i="3"/>
  <c r="FR1171" i="3"/>
  <c r="FQ1171" i="3"/>
  <c r="FV1170" i="3"/>
  <c r="FU1170" i="3"/>
  <c r="FR1170" i="3"/>
  <c r="FQ1170" i="3"/>
  <c r="FV1169" i="3"/>
  <c r="FU1169" i="3"/>
  <c r="FR1169" i="3"/>
  <c r="FQ1169" i="3"/>
  <c r="FV1168" i="3"/>
  <c r="FU1168" i="3"/>
  <c r="FR1168" i="3"/>
  <c r="FQ1168" i="3"/>
  <c r="FV1167" i="3"/>
  <c r="FU1167" i="3"/>
  <c r="FR1167" i="3"/>
  <c r="FQ1167" i="3"/>
  <c r="FV1166" i="3"/>
  <c r="FU1166" i="3"/>
  <c r="FR1166" i="3"/>
  <c r="FQ1166" i="3"/>
  <c r="FV1165" i="3"/>
  <c r="FU1165" i="3"/>
  <c r="FR1165" i="3"/>
  <c r="FQ1165" i="3"/>
  <c r="FV1164" i="3"/>
  <c r="FU1164" i="3"/>
  <c r="FR1164" i="3"/>
  <c r="FQ1164" i="3"/>
  <c r="FV1163" i="3"/>
  <c r="FU1163" i="3"/>
  <c r="FR1163" i="3"/>
  <c r="FQ1163" i="3"/>
  <c r="FV1162" i="3"/>
  <c r="FU1162" i="3"/>
  <c r="FR1162" i="3"/>
  <c r="FQ1162" i="3"/>
  <c r="FV1161" i="3"/>
  <c r="FU1161" i="3"/>
  <c r="FR1161" i="3"/>
  <c r="FQ1161" i="3"/>
  <c r="FV1160" i="3"/>
  <c r="FU1160" i="3"/>
  <c r="FR1160" i="3"/>
  <c r="FQ1160" i="3"/>
  <c r="FV1159" i="3"/>
  <c r="FU1159" i="3"/>
  <c r="FR1159" i="3"/>
  <c r="FQ1159" i="3"/>
  <c r="FV1158" i="3"/>
  <c r="FU1158" i="3"/>
  <c r="FR1158" i="3"/>
  <c r="FQ1158" i="3"/>
  <c r="FV1157" i="3"/>
  <c r="FU1157" i="3"/>
  <c r="FR1157" i="3"/>
  <c r="FQ1157" i="3"/>
  <c r="FV1156" i="3"/>
  <c r="FU1156" i="3"/>
  <c r="FR1156" i="3"/>
  <c r="FQ1156" i="3"/>
  <c r="FV1155" i="3"/>
  <c r="FU1155" i="3"/>
  <c r="FR1155" i="3"/>
  <c r="FQ1155" i="3"/>
  <c r="FV1154" i="3"/>
  <c r="FU1154" i="3"/>
  <c r="FR1154" i="3"/>
  <c r="FQ1154" i="3"/>
  <c r="FV1153" i="3"/>
  <c r="FU1153" i="3"/>
  <c r="FR1153" i="3"/>
  <c r="FQ1153" i="3"/>
  <c r="FV1152" i="3"/>
  <c r="FU1152" i="3"/>
  <c r="FR1152" i="3"/>
  <c r="FQ1152" i="3"/>
  <c r="FV1151" i="3"/>
  <c r="FU1151" i="3"/>
  <c r="FR1151" i="3"/>
  <c r="FQ1151" i="3"/>
  <c r="FV1150" i="3"/>
  <c r="FU1150" i="3"/>
  <c r="FR1150" i="3"/>
  <c r="FQ1150" i="3"/>
  <c r="FV1149" i="3"/>
  <c r="FU1149" i="3"/>
  <c r="FR1149" i="3"/>
  <c r="FQ1149" i="3"/>
  <c r="FV1148" i="3"/>
  <c r="FU1148" i="3"/>
  <c r="FR1148" i="3"/>
  <c r="FQ1148" i="3"/>
  <c r="FV1147" i="3"/>
  <c r="FU1147" i="3"/>
  <c r="FR1147" i="3"/>
  <c r="FQ1147" i="3"/>
  <c r="FV1146" i="3"/>
  <c r="FU1146" i="3"/>
  <c r="FR1146" i="3"/>
  <c r="FQ1146" i="3"/>
  <c r="FV1145" i="3"/>
  <c r="FU1145" i="3"/>
  <c r="FR1145" i="3"/>
  <c r="FQ1145" i="3"/>
  <c r="FV1144" i="3"/>
  <c r="FU1144" i="3"/>
  <c r="FR1144" i="3"/>
  <c r="FQ1144" i="3"/>
  <c r="FV1143" i="3"/>
  <c r="FU1143" i="3"/>
  <c r="FR1143" i="3"/>
  <c r="FQ1143" i="3"/>
  <c r="FV1142" i="3"/>
  <c r="FU1142" i="3"/>
  <c r="FR1142" i="3"/>
  <c r="FQ1142" i="3"/>
  <c r="FV1141" i="3"/>
  <c r="FU1141" i="3"/>
  <c r="FR1141" i="3"/>
  <c r="FQ1141" i="3"/>
  <c r="FV1140" i="3"/>
  <c r="FU1140" i="3"/>
  <c r="FR1140" i="3"/>
  <c r="FQ1140" i="3"/>
  <c r="FV1139" i="3"/>
  <c r="FU1139" i="3"/>
  <c r="FR1139" i="3"/>
  <c r="FQ1139" i="3"/>
  <c r="FV1138" i="3"/>
  <c r="FU1138" i="3"/>
  <c r="FR1138" i="3"/>
  <c r="FQ1138" i="3"/>
  <c r="FV1137" i="3"/>
  <c r="FU1137" i="3"/>
  <c r="FR1137" i="3"/>
  <c r="FQ1137" i="3"/>
  <c r="FV1136" i="3"/>
  <c r="FU1136" i="3"/>
  <c r="FR1136" i="3"/>
  <c r="FQ1136" i="3"/>
  <c r="FV1135" i="3"/>
  <c r="FU1135" i="3"/>
  <c r="FR1135" i="3"/>
  <c r="FQ1135" i="3"/>
  <c r="FV1134" i="3"/>
  <c r="FU1134" i="3"/>
  <c r="FR1134" i="3"/>
  <c r="FQ1134" i="3"/>
  <c r="FV1133" i="3"/>
  <c r="FU1133" i="3"/>
  <c r="FR1133" i="3"/>
  <c r="FQ1133" i="3"/>
  <c r="FV1132" i="3"/>
  <c r="FU1132" i="3"/>
  <c r="FR1132" i="3"/>
  <c r="FQ1132" i="3"/>
  <c r="FV1131" i="3"/>
  <c r="FU1131" i="3"/>
  <c r="FR1131" i="3"/>
  <c r="FQ1131" i="3"/>
  <c r="FV1130" i="3"/>
  <c r="FU1130" i="3"/>
  <c r="FR1130" i="3"/>
  <c r="FQ1130" i="3"/>
  <c r="FV1129" i="3"/>
  <c r="FU1129" i="3"/>
  <c r="FR1129" i="3"/>
  <c r="FQ1129" i="3"/>
  <c r="FV1128" i="3"/>
  <c r="FU1128" i="3"/>
  <c r="FR1128" i="3"/>
  <c r="FQ1128" i="3"/>
  <c r="FV1127" i="3"/>
  <c r="FU1127" i="3"/>
  <c r="FR1127" i="3"/>
  <c r="FQ1127" i="3"/>
  <c r="FV1126" i="3"/>
  <c r="FU1126" i="3"/>
  <c r="FR1126" i="3"/>
  <c r="FQ1126" i="3"/>
  <c r="FV1125" i="3"/>
  <c r="FU1125" i="3"/>
  <c r="FR1125" i="3"/>
  <c r="FQ1125" i="3"/>
  <c r="FV1124" i="3"/>
  <c r="FU1124" i="3"/>
  <c r="FR1124" i="3"/>
  <c r="FQ1124" i="3"/>
  <c r="FV1123" i="3"/>
  <c r="FU1123" i="3"/>
  <c r="FR1123" i="3"/>
  <c r="FQ1123" i="3"/>
  <c r="FV1122" i="3"/>
  <c r="FU1122" i="3"/>
  <c r="FR1122" i="3"/>
  <c r="FQ1122" i="3"/>
  <c r="FV1121" i="3"/>
  <c r="FU1121" i="3"/>
  <c r="FR1121" i="3"/>
  <c r="FQ1121" i="3"/>
  <c r="FV1120" i="3"/>
  <c r="FU1120" i="3"/>
  <c r="FR1120" i="3"/>
  <c r="FQ1120" i="3"/>
  <c r="FV1119" i="3"/>
  <c r="FU1119" i="3"/>
  <c r="FR1119" i="3"/>
  <c r="FQ1119" i="3"/>
  <c r="FV1118" i="3"/>
  <c r="FU1118" i="3"/>
  <c r="FR1118" i="3"/>
  <c r="FQ1118" i="3"/>
  <c r="FV1117" i="3"/>
  <c r="FU1117" i="3"/>
  <c r="FR1117" i="3"/>
  <c r="FQ1117" i="3"/>
  <c r="FV1116" i="3"/>
  <c r="FU1116" i="3"/>
  <c r="FR1116" i="3"/>
  <c r="FQ1116" i="3"/>
  <c r="FV1115" i="3"/>
  <c r="FU1115" i="3"/>
  <c r="FR1115" i="3"/>
  <c r="FQ1115" i="3"/>
  <c r="FV1114" i="3"/>
  <c r="FU1114" i="3"/>
  <c r="FR1114" i="3"/>
  <c r="FQ1114" i="3"/>
  <c r="FV1113" i="3"/>
  <c r="FU1113" i="3"/>
  <c r="FR1113" i="3"/>
  <c r="FQ1113" i="3"/>
  <c r="FV1112" i="3"/>
  <c r="FU1112" i="3"/>
  <c r="FR1112" i="3"/>
  <c r="FQ1112" i="3"/>
  <c r="FV1111" i="3"/>
  <c r="FU1111" i="3"/>
  <c r="FR1111" i="3"/>
  <c r="FQ1111" i="3"/>
  <c r="FV1110" i="3"/>
  <c r="FU1110" i="3"/>
  <c r="FR1110" i="3"/>
  <c r="FQ1110" i="3"/>
  <c r="FV1109" i="3"/>
  <c r="FU1109" i="3"/>
  <c r="FR1109" i="3"/>
  <c r="FQ1109" i="3"/>
  <c r="FV1108" i="3"/>
  <c r="FU1108" i="3"/>
  <c r="FR1108" i="3"/>
  <c r="FQ1108" i="3"/>
  <c r="FV1107" i="3"/>
  <c r="FU1107" i="3"/>
  <c r="FR1107" i="3"/>
  <c r="FQ1107" i="3"/>
  <c r="FV1106" i="3"/>
  <c r="FU1106" i="3"/>
  <c r="FR1106" i="3"/>
  <c r="FQ1106" i="3"/>
  <c r="FV1105" i="3"/>
  <c r="FU1105" i="3"/>
  <c r="FR1105" i="3"/>
  <c r="FQ1105" i="3"/>
  <c r="FV1104" i="3"/>
  <c r="FU1104" i="3"/>
  <c r="FR1104" i="3"/>
  <c r="FQ1104" i="3"/>
  <c r="FV1103" i="3"/>
  <c r="FU1103" i="3"/>
  <c r="FR1103" i="3"/>
  <c r="FQ1103" i="3"/>
  <c r="FV1102" i="3"/>
  <c r="FU1102" i="3"/>
  <c r="FR1102" i="3"/>
  <c r="FQ1102" i="3"/>
  <c r="FV1101" i="3"/>
  <c r="FU1101" i="3"/>
  <c r="FR1101" i="3"/>
  <c r="FQ1101" i="3"/>
  <c r="FV1100" i="3"/>
  <c r="FU1100" i="3"/>
  <c r="FR1100" i="3"/>
  <c r="FQ1100" i="3"/>
  <c r="FV1099" i="3"/>
  <c r="FU1099" i="3"/>
  <c r="FR1099" i="3"/>
  <c r="FQ1099" i="3"/>
  <c r="FV1098" i="3"/>
  <c r="FU1098" i="3"/>
  <c r="FR1098" i="3"/>
  <c r="FQ1098" i="3"/>
  <c r="FV1097" i="3"/>
  <c r="FU1097" i="3"/>
  <c r="FR1097" i="3"/>
  <c r="FQ1097" i="3"/>
  <c r="FV1096" i="3"/>
  <c r="FU1096" i="3"/>
  <c r="FR1096" i="3"/>
  <c r="FQ1096" i="3"/>
  <c r="FV1095" i="3"/>
  <c r="FU1095" i="3"/>
  <c r="FR1095" i="3"/>
  <c r="FQ1095" i="3"/>
  <c r="FV1094" i="3"/>
  <c r="FU1094" i="3"/>
  <c r="FR1094" i="3"/>
  <c r="FQ1094" i="3"/>
  <c r="FV1093" i="3"/>
  <c r="FU1093" i="3"/>
  <c r="FR1093" i="3"/>
  <c r="FQ1093" i="3"/>
  <c r="FV1092" i="3"/>
  <c r="FU1092" i="3"/>
  <c r="FR1092" i="3"/>
  <c r="FQ1092" i="3"/>
  <c r="FV1091" i="3"/>
  <c r="FU1091" i="3"/>
  <c r="FR1091" i="3"/>
  <c r="FQ1091" i="3"/>
  <c r="FV1090" i="3"/>
  <c r="FU1090" i="3"/>
  <c r="FR1090" i="3"/>
  <c r="FQ1090" i="3"/>
  <c r="FV1089" i="3"/>
  <c r="FU1089" i="3"/>
  <c r="FR1089" i="3"/>
  <c r="FQ1089" i="3"/>
  <c r="FV1088" i="3"/>
  <c r="FU1088" i="3"/>
  <c r="FR1088" i="3"/>
  <c r="FQ1088" i="3"/>
  <c r="FV1087" i="3"/>
  <c r="FU1087" i="3"/>
  <c r="FR1087" i="3"/>
  <c r="FQ1087" i="3"/>
  <c r="FV1086" i="3"/>
  <c r="FU1086" i="3"/>
  <c r="FR1086" i="3"/>
  <c r="FQ1086" i="3"/>
  <c r="FV1085" i="3"/>
  <c r="FU1085" i="3"/>
  <c r="FR1085" i="3"/>
  <c r="FQ1085" i="3"/>
  <c r="FV1084" i="3"/>
  <c r="FU1084" i="3"/>
  <c r="FR1084" i="3"/>
  <c r="FQ1084" i="3"/>
  <c r="FV1083" i="3"/>
  <c r="FU1083" i="3"/>
  <c r="FR1083" i="3"/>
  <c r="FQ1083" i="3"/>
  <c r="FV1082" i="3"/>
  <c r="FU1082" i="3"/>
  <c r="FR1082" i="3"/>
  <c r="FQ1082" i="3"/>
  <c r="FV1081" i="3"/>
  <c r="FU1081" i="3"/>
  <c r="FR1081" i="3"/>
  <c r="FQ1081" i="3"/>
  <c r="FV1080" i="3"/>
  <c r="FU1080" i="3"/>
  <c r="FR1080" i="3"/>
  <c r="FQ1080" i="3"/>
  <c r="FV1079" i="3"/>
  <c r="FU1079" i="3"/>
  <c r="FR1079" i="3"/>
  <c r="FQ1079" i="3"/>
  <c r="FV1078" i="3"/>
  <c r="FU1078" i="3"/>
  <c r="FR1078" i="3"/>
  <c r="FQ1078" i="3"/>
  <c r="FV1077" i="3"/>
  <c r="FU1077" i="3"/>
  <c r="FR1077" i="3"/>
  <c r="FQ1077" i="3"/>
  <c r="FV1076" i="3"/>
  <c r="FU1076" i="3"/>
  <c r="FR1076" i="3"/>
  <c r="FQ1076" i="3"/>
  <c r="FV1075" i="3"/>
  <c r="FU1075" i="3"/>
  <c r="FR1075" i="3"/>
  <c r="FQ1075" i="3"/>
  <c r="FV1074" i="3"/>
  <c r="FU1074" i="3"/>
  <c r="FR1074" i="3"/>
  <c r="FQ1074" i="3"/>
  <c r="FV1073" i="3"/>
  <c r="FU1073" i="3"/>
  <c r="FR1073" i="3"/>
  <c r="FQ1073" i="3"/>
  <c r="FV1072" i="3"/>
  <c r="FU1072" i="3"/>
  <c r="FR1072" i="3"/>
  <c r="FQ1072" i="3"/>
  <c r="FV1071" i="3"/>
  <c r="FU1071" i="3"/>
  <c r="FR1071" i="3"/>
  <c r="FQ1071" i="3"/>
  <c r="FV1070" i="3"/>
  <c r="FU1070" i="3"/>
  <c r="FR1070" i="3"/>
  <c r="FQ1070" i="3"/>
  <c r="FV1069" i="3"/>
  <c r="FU1069" i="3"/>
  <c r="FR1069" i="3"/>
  <c r="FQ1069" i="3"/>
  <c r="FV1068" i="3"/>
  <c r="FU1068" i="3"/>
  <c r="FR1068" i="3"/>
  <c r="FQ1068" i="3"/>
  <c r="FV1067" i="3"/>
  <c r="FU1067" i="3"/>
  <c r="FR1067" i="3"/>
  <c r="FQ1067" i="3"/>
  <c r="FV1066" i="3"/>
  <c r="FU1066" i="3"/>
  <c r="FR1066" i="3"/>
  <c r="FQ1066" i="3"/>
  <c r="FV1065" i="3"/>
  <c r="FU1065" i="3"/>
  <c r="FR1065" i="3"/>
  <c r="FQ1065" i="3"/>
  <c r="FV1064" i="3"/>
  <c r="FU1064" i="3"/>
  <c r="FR1064" i="3"/>
  <c r="FQ1064" i="3"/>
  <c r="FV1063" i="3"/>
  <c r="FU1063" i="3"/>
  <c r="FR1063" i="3"/>
  <c r="FQ1063" i="3"/>
  <c r="FV1062" i="3"/>
  <c r="FU1062" i="3"/>
  <c r="FR1062" i="3"/>
  <c r="FQ1062" i="3"/>
  <c r="FV1061" i="3"/>
  <c r="FU1061" i="3"/>
  <c r="FR1061" i="3"/>
  <c r="FQ1061" i="3"/>
  <c r="FV1060" i="3"/>
  <c r="FU1060" i="3"/>
  <c r="FR1060" i="3"/>
  <c r="FQ1060" i="3"/>
  <c r="FV1059" i="3"/>
  <c r="FU1059" i="3"/>
  <c r="FR1059" i="3"/>
  <c r="FQ1059" i="3"/>
  <c r="FV1058" i="3"/>
  <c r="FU1058" i="3"/>
  <c r="FR1058" i="3"/>
  <c r="FQ1058" i="3"/>
  <c r="FV1057" i="3"/>
  <c r="FU1057" i="3"/>
  <c r="FR1057" i="3"/>
  <c r="FQ1057" i="3"/>
  <c r="FV1056" i="3"/>
  <c r="FU1056" i="3"/>
  <c r="FR1056" i="3"/>
  <c r="FQ1056" i="3"/>
  <c r="FV1055" i="3"/>
  <c r="FU1055" i="3"/>
  <c r="FR1055" i="3"/>
  <c r="FQ1055" i="3"/>
  <c r="FV1054" i="3"/>
  <c r="FU1054" i="3"/>
  <c r="FR1054" i="3"/>
  <c r="FQ1054" i="3"/>
  <c r="FV1053" i="3"/>
  <c r="FU1053" i="3"/>
  <c r="FR1053" i="3"/>
  <c r="FQ1053" i="3"/>
  <c r="FV1052" i="3"/>
  <c r="FU1052" i="3"/>
  <c r="FR1052" i="3"/>
  <c r="FQ1052" i="3"/>
  <c r="FV1051" i="3"/>
  <c r="FU1051" i="3"/>
  <c r="FR1051" i="3"/>
  <c r="FQ1051" i="3"/>
  <c r="FV1050" i="3"/>
  <c r="FU1050" i="3"/>
  <c r="FR1050" i="3"/>
  <c r="FQ1050" i="3"/>
  <c r="FV1049" i="3"/>
  <c r="FU1049" i="3"/>
  <c r="FR1049" i="3"/>
  <c r="FQ1049" i="3"/>
  <c r="FV1048" i="3"/>
  <c r="FU1048" i="3"/>
  <c r="FR1048" i="3"/>
  <c r="FQ1048" i="3"/>
  <c r="FV1047" i="3"/>
  <c r="FU1047" i="3"/>
  <c r="FR1047" i="3"/>
  <c r="FQ1047" i="3"/>
  <c r="FV1046" i="3"/>
  <c r="FU1046" i="3"/>
  <c r="FR1046" i="3"/>
  <c r="FQ1046" i="3"/>
  <c r="FV1045" i="3"/>
  <c r="FU1045" i="3"/>
  <c r="FR1045" i="3"/>
  <c r="FQ1045" i="3"/>
  <c r="FV1044" i="3"/>
  <c r="FU1044" i="3"/>
  <c r="FR1044" i="3"/>
  <c r="FQ1044" i="3"/>
  <c r="FV1043" i="3"/>
  <c r="FU1043" i="3"/>
  <c r="FR1043" i="3"/>
  <c r="FQ1043" i="3"/>
  <c r="FV1042" i="3"/>
  <c r="FU1042" i="3"/>
  <c r="FR1042" i="3"/>
  <c r="FQ1042" i="3"/>
  <c r="FV1041" i="3"/>
  <c r="FU1041" i="3"/>
  <c r="FR1041" i="3"/>
  <c r="FQ1041" i="3"/>
  <c r="FV1040" i="3"/>
  <c r="FU1040" i="3"/>
  <c r="FR1040" i="3"/>
  <c r="FQ1040" i="3"/>
  <c r="FV1039" i="3"/>
  <c r="FU1039" i="3"/>
  <c r="FR1039" i="3"/>
  <c r="FQ1039" i="3"/>
  <c r="FV1038" i="3"/>
  <c r="FU1038" i="3"/>
  <c r="FR1038" i="3"/>
  <c r="FQ1038" i="3"/>
  <c r="FV1037" i="3"/>
  <c r="FU1037" i="3"/>
  <c r="FR1037" i="3"/>
  <c r="FQ1037" i="3"/>
  <c r="FV1036" i="3"/>
  <c r="FU1036" i="3"/>
  <c r="FR1036" i="3"/>
  <c r="FQ1036" i="3"/>
  <c r="FV1035" i="3"/>
  <c r="FU1035" i="3"/>
  <c r="FR1035" i="3"/>
  <c r="FQ1035" i="3"/>
  <c r="FV1034" i="3"/>
  <c r="FU1034" i="3"/>
  <c r="FR1034" i="3"/>
  <c r="FQ1034" i="3"/>
  <c r="FV1033" i="3"/>
  <c r="FU1033" i="3"/>
  <c r="FR1033" i="3"/>
  <c r="FQ1033" i="3"/>
  <c r="FV1032" i="3"/>
  <c r="FU1032" i="3"/>
  <c r="FR1032" i="3"/>
  <c r="FQ1032" i="3"/>
  <c r="FV1031" i="3"/>
  <c r="FU1031" i="3"/>
  <c r="FR1031" i="3"/>
  <c r="FQ1031" i="3"/>
  <c r="FV1030" i="3"/>
  <c r="FU1030" i="3"/>
  <c r="FR1030" i="3"/>
  <c r="FQ1030" i="3"/>
  <c r="FV1029" i="3"/>
  <c r="FU1029" i="3"/>
  <c r="FR1029" i="3"/>
  <c r="FQ1029" i="3"/>
  <c r="FV1028" i="3"/>
  <c r="FU1028" i="3"/>
  <c r="FR1028" i="3"/>
  <c r="FQ1028" i="3"/>
  <c r="FV1027" i="3"/>
  <c r="FU1027" i="3"/>
  <c r="FR1027" i="3"/>
  <c r="FQ1027" i="3"/>
  <c r="FV1026" i="3"/>
  <c r="FU1026" i="3"/>
  <c r="FR1026" i="3"/>
  <c r="FQ1026" i="3"/>
  <c r="FV1025" i="3"/>
  <c r="FU1025" i="3"/>
  <c r="FR1025" i="3"/>
  <c r="FQ1025" i="3"/>
  <c r="FV1024" i="3"/>
  <c r="FU1024" i="3"/>
  <c r="FR1024" i="3"/>
  <c r="FQ1024" i="3"/>
  <c r="FV1023" i="3"/>
  <c r="FU1023" i="3"/>
  <c r="FR1023" i="3"/>
  <c r="FQ1023" i="3"/>
  <c r="FV1022" i="3"/>
  <c r="FU1022" i="3"/>
  <c r="FR1022" i="3"/>
  <c r="FQ1022" i="3"/>
  <c r="FV1021" i="3"/>
  <c r="FU1021" i="3"/>
  <c r="FR1021" i="3"/>
  <c r="FQ1021" i="3"/>
  <c r="FV1020" i="3"/>
  <c r="FU1020" i="3"/>
  <c r="FR1020" i="3"/>
  <c r="FQ1020" i="3"/>
  <c r="FV1019" i="3"/>
  <c r="FU1019" i="3"/>
  <c r="FR1019" i="3"/>
  <c r="FQ1019" i="3"/>
  <c r="FV1018" i="3"/>
  <c r="FU1018" i="3"/>
  <c r="FR1018" i="3"/>
  <c r="FQ1018" i="3"/>
  <c r="FV1017" i="3"/>
  <c r="FU1017" i="3"/>
  <c r="FR1017" i="3"/>
  <c r="FQ1017" i="3"/>
  <c r="FV1016" i="3"/>
  <c r="FU1016" i="3"/>
  <c r="FR1016" i="3"/>
  <c r="FQ1016" i="3"/>
  <c r="FV1015" i="3"/>
  <c r="FU1015" i="3"/>
  <c r="FR1015" i="3"/>
  <c r="FQ1015" i="3"/>
  <c r="FV1014" i="3"/>
  <c r="FU1014" i="3"/>
  <c r="FR1014" i="3"/>
  <c r="FQ1014" i="3"/>
  <c r="FV1013" i="3"/>
  <c r="FU1013" i="3"/>
  <c r="FR1013" i="3"/>
  <c r="FQ1013" i="3"/>
  <c r="FV1012" i="3"/>
  <c r="FU1012" i="3"/>
  <c r="FR1012" i="3"/>
  <c r="FQ1012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GN113" i="1"/>
  <c r="GM113" i="1"/>
  <c r="GL113" i="1"/>
  <c r="GJ113" i="1"/>
  <c r="GI113" i="1"/>
  <c r="GH113" i="1"/>
  <c r="GG113" i="1"/>
  <c r="GD113" i="1"/>
  <c r="GC113" i="1"/>
  <c r="GA113" i="1"/>
  <c r="FZ113" i="1"/>
  <c r="FY113" i="1"/>
  <c r="FX113" i="1"/>
  <c r="FU113" i="1"/>
  <c r="FT113" i="1"/>
  <c r="FQ113" i="1"/>
  <c r="FP113" i="1"/>
  <c r="FO113" i="1"/>
  <c r="FM113" i="1"/>
  <c r="FL113" i="1"/>
  <c r="FK113" i="1"/>
  <c r="FI113" i="1"/>
  <c r="FF113" i="1"/>
  <c r="FC113" i="1"/>
  <c r="FA113" i="1"/>
  <c r="EZ113" i="1"/>
  <c r="EY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EI113" i="1"/>
  <c r="EH113" i="1"/>
  <c r="EC113" i="1"/>
  <c r="EB113" i="1"/>
  <c r="EA113" i="1"/>
  <c r="DZ113" i="1"/>
  <c r="DY113" i="1"/>
  <c r="DX113" i="1"/>
  <c r="DV113" i="1"/>
  <c r="DU113" i="1"/>
  <c r="DT113" i="1"/>
  <c r="DR113" i="1"/>
  <c r="DQ113" i="1"/>
  <c r="DP113" i="1"/>
  <c r="DO113" i="1"/>
  <c r="DL113" i="1"/>
  <c r="DK113" i="1"/>
  <c r="DI113" i="1"/>
  <c r="DH113" i="1"/>
  <c r="DE113" i="1"/>
  <c r="DC113" i="1"/>
  <c r="DB113" i="1"/>
  <c r="DA113" i="1"/>
  <c r="CZ113" i="1"/>
  <c r="CY113" i="1"/>
  <c r="CX113" i="1"/>
  <c r="CW113" i="1"/>
  <c r="CV113" i="1"/>
  <c r="CU113" i="1"/>
  <c r="CT113" i="1"/>
  <c r="CQ113" i="1"/>
  <c r="CP113" i="1"/>
  <c r="CO113" i="1"/>
  <c r="CN113" i="1"/>
  <c r="CL113" i="1"/>
  <c r="CJ113" i="1"/>
  <c r="CI113" i="1"/>
  <c r="CG113" i="1"/>
  <c r="CF113" i="1"/>
  <c r="CE113" i="1"/>
  <c r="CD113" i="1"/>
  <c r="CB113" i="1"/>
  <c r="CA113" i="1"/>
  <c r="BT113" i="1"/>
  <c r="BS113" i="1"/>
  <c r="BQ113" i="1"/>
  <c r="BO113" i="1"/>
  <c r="BN113" i="1"/>
  <c r="BM113" i="1"/>
  <c r="BL113" i="1"/>
  <c r="BK113" i="1"/>
  <c r="BJ113" i="1"/>
  <c r="BI113" i="1"/>
  <c r="BH113" i="1"/>
  <c r="BG113" i="1"/>
  <c r="BF113" i="1"/>
  <c r="BE113" i="1"/>
  <c r="BC113" i="1"/>
  <c r="AX113" i="1"/>
  <c r="AW113" i="1"/>
  <c r="AV113" i="1"/>
  <c r="AU113" i="1"/>
  <c r="AH113" i="1"/>
  <c r="AG113" i="1"/>
  <c r="AF113" i="1"/>
  <c r="AE113" i="1"/>
  <c r="AB113" i="1"/>
  <c r="AA113" i="1"/>
  <c r="Z113" i="1"/>
  <c r="Y113" i="1"/>
  <c r="X113" i="1"/>
  <c r="W113" i="1"/>
  <c r="V113" i="1"/>
  <c r="S113" i="1"/>
  <c r="Q113" i="1"/>
  <c r="O113" i="1"/>
  <c r="N113" i="1"/>
  <c r="M113" i="1"/>
  <c r="L113" i="1"/>
  <c r="I113" i="1"/>
  <c r="H113" i="1"/>
  <c r="G113" i="1"/>
  <c r="C113" i="1"/>
  <c r="B113" i="1"/>
  <c r="GN112" i="1"/>
  <c r="GM112" i="1"/>
  <c r="GL112" i="1"/>
  <c r="GJ112" i="1"/>
  <c r="GI112" i="1"/>
  <c r="GH112" i="1"/>
  <c r="GG112" i="1"/>
  <c r="GD112" i="1"/>
  <c r="GC112" i="1"/>
  <c r="GA112" i="1"/>
  <c r="FZ112" i="1"/>
  <c r="FY112" i="1"/>
  <c r="FX112" i="1"/>
  <c r="FU112" i="1"/>
  <c r="FT112" i="1"/>
  <c r="FQ112" i="1"/>
  <c r="FP112" i="1"/>
  <c r="FO112" i="1"/>
  <c r="FM112" i="1"/>
  <c r="FL112" i="1"/>
  <c r="FK112" i="1"/>
  <c r="FI112" i="1"/>
  <c r="FH112" i="1"/>
  <c r="FF112" i="1"/>
  <c r="FC112" i="1"/>
  <c r="FA112" i="1"/>
  <c r="EZ112" i="1"/>
  <c r="EY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EJ112" i="1"/>
  <c r="EI112" i="1"/>
  <c r="EH112" i="1"/>
  <c r="EC112" i="1"/>
  <c r="EB112" i="1"/>
  <c r="EA112" i="1"/>
  <c r="DZ112" i="1"/>
  <c r="DY112" i="1"/>
  <c r="DX112" i="1"/>
  <c r="DV112" i="1"/>
  <c r="DU112" i="1"/>
  <c r="DT112" i="1"/>
  <c r="DR112" i="1"/>
  <c r="DQ112" i="1"/>
  <c r="DP112" i="1"/>
  <c r="DO112" i="1"/>
  <c r="DL112" i="1"/>
  <c r="DK112" i="1"/>
  <c r="DI112" i="1"/>
  <c r="DH112" i="1"/>
  <c r="DE112" i="1"/>
  <c r="DC112" i="1"/>
  <c r="DB112" i="1"/>
  <c r="DA112" i="1"/>
  <c r="CZ112" i="1"/>
  <c r="CY112" i="1"/>
  <c r="CX112" i="1"/>
  <c r="CW112" i="1"/>
  <c r="CV112" i="1"/>
  <c r="CU112" i="1"/>
  <c r="CT112" i="1"/>
  <c r="CQ112" i="1"/>
  <c r="CP112" i="1"/>
  <c r="CO112" i="1"/>
  <c r="CN112" i="1"/>
  <c r="CL112" i="1"/>
  <c r="CJ112" i="1"/>
  <c r="CI112" i="1"/>
  <c r="CG112" i="1"/>
  <c r="CF112" i="1"/>
  <c r="CE112" i="1"/>
  <c r="CD112" i="1"/>
  <c r="CC112" i="1"/>
  <c r="CB112" i="1"/>
  <c r="CA112" i="1"/>
  <c r="BZ112" i="1"/>
  <c r="BT112" i="1"/>
  <c r="BS112" i="1"/>
  <c r="BQ112" i="1"/>
  <c r="BO112" i="1"/>
  <c r="BN112" i="1"/>
  <c r="BM112" i="1"/>
  <c r="BL112" i="1"/>
  <c r="BK112" i="1"/>
  <c r="BJ112" i="1"/>
  <c r="BI112" i="1"/>
  <c r="BH112" i="1"/>
  <c r="BG112" i="1"/>
  <c r="BF112" i="1"/>
  <c r="BE112" i="1"/>
  <c r="BC112" i="1"/>
  <c r="AY112" i="1"/>
  <c r="AX112" i="1"/>
  <c r="AW112" i="1"/>
  <c r="AV112" i="1"/>
  <c r="AU112" i="1"/>
  <c r="AJ112" i="1"/>
  <c r="AH112" i="1"/>
  <c r="AG112" i="1"/>
  <c r="AF112" i="1"/>
  <c r="AE112" i="1"/>
  <c r="AB112" i="1"/>
  <c r="AA112" i="1"/>
  <c r="Z112" i="1"/>
  <c r="Y112" i="1"/>
  <c r="X112" i="1"/>
  <c r="W112" i="1"/>
  <c r="V112" i="1"/>
  <c r="S112" i="1"/>
  <c r="Q112" i="1"/>
  <c r="O112" i="1"/>
  <c r="N112" i="1"/>
  <c r="M112" i="1"/>
  <c r="L112" i="1"/>
  <c r="K112" i="1"/>
  <c r="I112" i="1"/>
  <c r="H112" i="1"/>
  <c r="G112" i="1"/>
  <c r="D112" i="1"/>
  <c r="C112" i="1"/>
  <c r="B112" i="1"/>
  <c r="GN111" i="1"/>
  <c r="GM111" i="1"/>
  <c r="GL111" i="1"/>
  <c r="GJ111" i="1"/>
  <c r="GI111" i="1"/>
  <c r="GH111" i="1"/>
  <c r="GG111" i="1"/>
  <c r="GD111" i="1"/>
  <c r="GC111" i="1"/>
  <c r="GA111" i="1"/>
  <c r="FZ111" i="1"/>
  <c r="FY111" i="1"/>
  <c r="FX111" i="1"/>
  <c r="FU111" i="1"/>
  <c r="FT111" i="1"/>
  <c r="FQ111" i="1"/>
  <c r="FP111" i="1"/>
  <c r="FO111" i="1"/>
  <c r="FM111" i="1"/>
  <c r="FL111" i="1"/>
  <c r="FK111" i="1"/>
  <c r="FI111" i="1"/>
  <c r="FH111" i="1"/>
  <c r="FF111" i="1"/>
  <c r="FC111" i="1"/>
  <c r="FA111" i="1"/>
  <c r="EZ111" i="1"/>
  <c r="EY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EI111" i="1"/>
  <c r="EH111" i="1"/>
  <c r="EC111" i="1"/>
  <c r="EB111" i="1"/>
  <c r="EA111" i="1"/>
  <c r="DZ111" i="1"/>
  <c r="DY111" i="1"/>
  <c r="DX111" i="1"/>
  <c r="DV111" i="1"/>
  <c r="DU111" i="1"/>
  <c r="DT111" i="1"/>
  <c r="DR111" i="1"/>
  <c r="DQ111" i="1"/>
  <c r="DP111" i="1"/>
  <c r="DO111" i="1"/>
  <c r="DL111" i="1"/>
  <c r="DK111" i="1"/>
  <c r="DI111" i="1"/>
  <c r="DH111" i="1"/>
  <c r="DF111" i="1"/>
  <c r="DE111" i="1"/>
  <c r="DC111" i="1"/>
  <c r="DB111" i="1"/>
  <c r="DA111" i="1"/>
  <c r="CZ111" i="1"/>
  <c r="CY111" i="1"/>
  <c r="CX111" i="1"/>
  <c r="CW111" i="1"/>
  <c r="CV111" i="1"/>
  <c r="CU111" i="1"/>
  <c r="CT111" i="1"/>
  <c r="CQ111" i="1"/>
  <c r="CP111" i="1"/>
  <c r="CO111" i="1"/>
  <c r="CN111" i="1"/>
  <c r="CL111" i="1"/>
  <c r="CJ111" i="1"/>
  <c r="CI111" i="1"/>
  <c r="CG111" i="1"/>
  <c r="CF111" i="1"/>
  <c r="CE111" i="1"/>
  <c r="CD111" i="1"/>
  <c r="CC111" i="1"/>
  <c r="CB111" i="1"/>
  <c r="CA111" i="1"/>
  <c r="BZ111" i="1"/>
  <c r="BT111" i="1"/>
  <c r="BS111" i="1"/>
  <c r="BQ111" i="1"/>
  <c r="BO111" i="1"/>
  <c r="BN111" i="1"/>
  <c r="BM111" i="1"/>
  <c r="BL111" i="1"/>
  <c r="BK111" i="1"/>
  <c r="BJ111" i="1"/>
  <c r="BI111" i="1"/>
  <c r="BH111" i="1"/>
  <c r="BG111" i="1"/>
  <c r="BF111" i="1"/>
  <c r="BE111" i="1"/>
  <c r="BC111" i="1"/>
  <c r="AY111" i="1"/>
  <c r="AX111" i="1"/>
  <c r="AW111" i="1"/>
  <c r="AV111" i="1"/>
  <c r="AU111" i="1"/>
  <c r="AJ111" i="1"/>
  <c r="AH111" i="1"/>
  <c r="AG111" i="1"/>
  <c r="AF111" i="1"/>
  <c r="AE111" i="1"/>
  <c r="AC111" i="1"/>
  <c r="AB111" i="1"/>
  <c r="AA111" i="1"/>
  <c r="Z111" i="1"/>
  <c r="Y111" i="1"/>
  <c r="X111" i="1"/>
  <c r="W111" i="1"/>
  <c r="V111" i="1"/>
  <c r="S111" i="1"/>
  <c r="Q111" i="1"/>
  <c r="O111" i="1"/>
  <c r="N111" i="1"/>
  <c r="M111" i="1"/>
  <c r="L111" i="1"/>
  <c r="K111" i="1"/>
  <c r="I111" i="1"/>
  <c r="H111" i="1"/>
  <c r="G111" i="1"/>
  <c r="D111" i="1"/>
  <c r="C111" i="1"/>
  <c r="B111" i="1"/>
  <c r="GN110" i="1"/>
  <c r="GM110" i="1"/>
  <c r="GL110" i="1"/>
  <c r="GK110" i="1"/>
  <c r="GJ110" i="1"/>
  <c r="GI110" i="1"/>
  <c r="GH110" i="1"/>
  <c r="GG110" i="1"/>
  <c r="GE110" i="1"/>
  <c r="GD110" i="1"/>
  <c r="GC110" i="1"/>
  <c r="GA110" i="1"/>
  <c r="FZ110" i="1"/>
  <c r="FY110" i="1"/>
  <c r="FX110" i="1"/>
  <c r="FU110" i="1"/>
  <c r="FT110" i="1"/>
  <c r="FQ110" i="1"/>
  <c r="FP110" i="1"/>
  <c r="FO110" i="1"/>
  <c r="FN110" i="1"/>
  <c r="FM110" i="1"/>
  <c r="FL110" i="1"/>
  <c r="FK110" i="1"/>
  <c r="FI110" i="1"/>
  <c r="FH110" i="1"/>
  <c r="FF110" i="1"/>
  <c r="FC110" i="1"/>
  <c r="FA110" i="1"/>
  <c r="EZ110" i="1"/>
  <c r="EY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I110" i="1"/>
  <c r="EH110" i="1"/>
  <c r="EC110" i="1"/>
  <c r="EB110" i="1"/>
  <c r="EA110" i="1"/>
  <c r="DZ110" i="1"/>
  <c r="DY110" i="1"/>
  <c r="DX110" i="1"/>
  <c r="DV110" i="1"/>
  <c r="DU110" i="1"/>
  <c r="DT110" i="1"/>
  <c r="DR110" i="1"/>
  <c r="DQ110" i="1"/>
  <c r="DP110" i="1"/>
  <c r="DO110" i="1"/>
  <c r="DL110" i="1"/>
  <c r="DK110" i="1"/>
  <c r="DI110" i="1"/>
  <c r="DH110" i="1"/>
  <c r="DF110" i="1"/>
  <c r="DE110" i="1"/>
  <c r="DC110" i="1"/>
  <c r="DB110" i="1"/>
  <c r="DA110" i="1"/>
  <c r="CZ110" i="1"/>
  <c r="CY110" i="1"/>
  <c r="CX110" i="1"/>
  <c r="CW110" i="1"/>
  <c r="CV110" i="1"/>
  <c r="CU110" i="1"/>
  <c r="CT110" i="1"/>
  <c r="CQ110" i="1"/>
  <c r="CP110" i="1"/>
  <c r="CO110" i="1"/>
  <c r="CN110" i="1"/>
  <c r="CL110" i="1"/>
  <c r="CJ110" i="1"/>
  <c r="CI110" i="1"/>
  <c r="CG110" i="1"/>
  <c r="CF110" i="1"/>
  <c r="CE110" i="1"/>
  <c r="CD110" i="1"/>
  <c r="CC110" i="1"/>
  <c r="CB110" i="1"/>
  <c r="CA110" i="1"/>
  <c r="BZ110" i="1"/>
  <c r="BT110" i="1"/>
  <c r="BS110" i="1"/>
  <c r="BQ110" i="1"/>
  <c r="BO110" i="1"/>
  <c r="BN110" i="1"/>
  <c r="BM110" i="1"/>
  <c r="BL110" i="1"/>
  <c r="BK110" i="1"/>
  <c r="BJ110" i="1"/>
  <c r="BI110" i="1"/>
  <c r="BH110" i="1"/>
  <c r="BG110" i="1"/>
  <c r="BF110" i="1"/>
  <c r="BE110" i="1"/>
  <c r="BC110" i="1"/>
  <c r="AY110" i="1"/>
  <c r="AX110" i="1"/>
  <c r="AW110" i="1"/>
  <c r="AV110" i="1"/>
  <c r="AU110" i="1"/>
  <c r="AJ110" i="1"/>
  <c r="AH110" i="1"/>
  <c r="AG110" i="1"/>
  <c r="AF110" i="1"/>
  <c r="AE110" i="1"/>
  <c r="AC110" i="1"/>
  <c r="AB110" i="1"/>
  <c r="AA110" i="1"/>
  <c r="Z110" i="1"/>
  <c r="Y110" i="1"/>
  <c r="X110" i="1"/>
  <c r="W110" i="1"/>
  <c r="V110" i="1"/>
  <c r="S110" i="1"/>
  <c r="Q110" i="1"/>
  <c r="O110" i="1"/>
  <c r="N110" i="1"/>
  <c r="M110" i="1"/>
  <c r="L110" i="1"/>
  <c r="K110" i="1"/>
  <c r="I110" i="1"/>
  <c r="H110" i="1"/>
  <c r="G110" i="1"/>
  <c r="D110" i="1"/>
  <c r="C110" i="1"/>
  <c r="B110" i="1"/>
  <c r="GN109" i="1"/>
  <c r="GM109" i="1"/>
  <c r="GL109" i="1"/>
  <c r="GK109" i="1"/>
  <c r="GJ109" i="1"/>
  <c r="GI109" i="1"/>
  <c r="GH109" i="1"/>
  <c r="GG109" i="1"/>
  <c r="GE109" i="1"/>
  <c r="GD109" i="1"/>
  <c r="GC109" i="1"/>
  <c r="GA109" i="1"/>
  <c r="FZ109" i="1"/>
  <c r="FY109" i="1"/>
  <c r="FX109" i="1"/>
  <c r="FU109" i="1"/>
  <c r="FT109" i="1"/>
  <c r="FR109" i="1"/>
  <c r="FQ109" i="1"/>
  <c r="FP109" i="1"/>
  <c r="FO109" i="1"/>
  <c r="FN109" i="1"/>
  <c r="FM109" i="1"/>
  <c r="FL109" i="1"/>
  <c r="FK109" i="1"/>
  <c r="FI109" i="1"/>
  <c r="FH109" i="1"/>
  <c r="FF109" i="1"/>
  <c r="FC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I109" i="1"/>
  <c r="EH109" i="1"/>
  <c r="EG109" i="1"/>
  <c r="EC109" i="1"/>
  <c r="EB109" i="1"/>
  <c r="EA109" i="1"/>
  <c r="DZ109" i="1"/>
  <c r="DY109" i="1"/>
  <c r="DX109" i="1"/>
  <c r="DV109" i="1"/>
  <c r="DU109" i="1"/>
  <c r="DT109" i="1"/>
  <c r="DR109" i="1"/>
  <c r="DQ109" i="1"/>
  <c r="DP109" i="1"/>
  <c r="DO109" i="1"/>
  <c r="DL109" i="1"/>
  <c r="DK109" i="1"/>
  <c r="DI109" i="1"/>
  <c r="DH109" i="1"/>
  <c r="DF109" i="1"/>
  <c r="DE109" i="1"/>
  <c r="DC109" i="1"/>
  <c r="DB109" i="1"/>
  <c r="DA109" i="1"/>
  <c r="CZ109" i="1"/>
  <c r="CY109" i="1"/>
  <c r="CX109" i="1"/>
  <c r="CW109" i="1"/>
  <c r="CV109" i="1"/>
  <c r="CU109" i="1"/>
  <c r="CT109" i="1"/>
  <c r="CR109" i="1"/>
  <c r="CQ109" i="1"/>
  <c r="CP109" i="1"/>
  <c r="CO109" i="1"/>
  <c r="CN109" i="1"/>
  <c r="CL109" i="1"/>
  <c r="CJ109" i="1"/>
  <c r="CI109" i="1"/>
  <c r="CG109" i="1"/>
  <c r="CF109" i="1"/>
  <c r="CE109" i="1"/>
  <c r="CD109" i="1"/>
  <c r="CC109" i="1"/>
  <c r="CB109" i="1"/>
  <c r="CA109" i="1"/>
  <c r="BZ109" i="1"/>
  <c r="BT109" i="1"/>
  <c r="BS109" i="1"/>
  <c r="BQ109" i="1"/>
  <c r="BO109" i="1"/>
  <c r="BN109" i="1"/>
  <c r="BM109" i="1"/>
  <c r="BL109" i="1"/>
  <c r="BK109" i="1"/>
  <c r="BJ109" i="1"/>
  <c r="BI109" i="1"/>
  <c r="BH109" i="1"/>
  <c r="BG109" i="1"/>
  <c r="BF109" i="1"/>
  <c r="BE109" i="1"/>
  <c r="BC109" i="1"/>
  <c r="AY109" i="1"/>
  <c r="AX109" i="1"/>
  <c r="AW109" i="1"/>
  <c r="AV109" i="1"/>
  <c r="AU109" i="1"/>
  <c r="AJ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S109" i="1"/>
  <c r="R109" i="1"/>
  <c r="Q109" i="1"/>
  <c r="O109" i="1"/>
  <c r="N109" i="1"/>
  <c r="M109" i="1"/>
  <c r="L109" i="1"/>
  <c r="K109" i="1"/>
  <c r="I109" i="1"/>
  <c r="H109" i="1"/>
  <c r="G109" i="1"/>
  <c r="D109" i="1"/>
  <c r="C109" i="1"/>
  <c r="B109" i="1"/>
  <c r="GN108" i="1"/>
  <c r="GM108" i="1"/>
  <c r="GL108" i="1"/>
  <c r="GK108" i="1"/>
  <c r="GJ108" i="1"/>
  <c r="GI108" i="1"/>
  <c r="GH108" i="1"/>
  <c r="GG108" i="1"/>
  <c r="GE108" i="1"/>
  <c r="GD108" i="1"/>
  <c r="GC108" i="1"/>
  <c r="GA108" i="1"/>
  <c r="FZ108" i="1"/>
  <c r="FY108" i="1"/>
  <c r="FX108" i="1"/>
  <c r="FU108" i="1"/>
  <c r="FT108" i="1"/>
  <c r="FR108" i="1"/>
  <c r="FQ108" i="1"/>
  <c r="FP108" i="1"/>
  <c r="FO108" i="1"/>
  <c r="FN108" i="1"/>
  <c r="FM108" i="1"/>
  <c r="FL108" i="1"/>
  <c r="FK108" i="1"/>
  <c r="FI108" i="1"/>
  <c r="FH108" i="1"/>
  <c r="FF108" i="1"/>
  <c r="FC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I108" i="1"/>
  <c r="EH108" i="1"/>
  <c r="EG108" i="1"/>
  <c r="EE108" i="1"/>
  <c r="EC108" i="1"/>
  <c r="EB108" i="1"/>
  <c r="EA108" i="1"/>
  <c r="DZ108" i="1"/>
  <c r="DY108" i="1"/>
  <c r="DX108" i="1"/>
  <c r="DV108" i="1"/>
  <c r="DU108" i="1"/>
  <c r="DT108" i="1"/>
  <c r="DR108" i="1"/>
  <c r="DQ108" i="1"/>
  <c r="DP108" i="1"/>
  <c r="DO108" i="1"/>
  <c r="DN108" i="1"/>
  <c r="DL108" i="1"/>
  <c r="DK108" i="1"/>
  <c r="DI108" i="1"/>
  <c r="DH108" i="1"/>
  <c r="DF108" i="1"/>
  <c r="DE108" i="1"/>
  <c r="DC108" i="1"/>
  <c r="DB108" i="1"/>
  <c r="DA108" i="1"/>
  <c r="CZ108" i="1"/>
  <c r="CY108" i="1"/>
  <c r="CX108" i="1"/>
  <c r="CW108" i="1"/>
  <c r="CV108" i="1"/>
  <c r="CU108" i="1"/>
  <c r="CT108" i="1"/>
  <c r="CR108" i="1"/>
  <c r="CQ108" i="1"/>
  <c r="CP108" i="1"/>
  <c r="CO108" i="1"/>
  <c r="CN108" i="1"/>
  <c r="CL108" i="1"/>
  <c r="CJ108" i="1"/>
  <c r="CI108" i="1"/>
  <c r="CG108" i="1"/>
  <c r="CF108" i="1"/>
  <c r="CE108" i="1"/>
  <c r="CD108" i="1"/>
  <c r="CC108" i="1"/>
  <c r="CB108" i="1"/>
  <c r="CA108" i="1"/>
  <c r="BZ108" i="1"/>
  <c r="BT108" i="1"/>
  <c r="BS108" i="1"/>
  <c r="BQ108" i="1"/>
  <c r="BO108" i="1"/>
  <c r="BN108" i="1"/>
  <c r="BM108" i="1"/>
  <c r="BL108" i="1"/>
  <c r="BK108" i="1"/>
  <c r="BJ108" i="1"/>
  <c r="BI108" i="1"/>
  <c r="BH108" i="1"/>
  <c r="BG108" i="1"/>
  <c r="BF108" i="1"/>
  <c r="BE108" i="1"/>
  <c r="BC108" i="1"/>
  <c r="BB108" i="1"/>
  <c r="AZ108" i="1"/>
  <c r="AY108" i="1"/>
  <c r="AX108" i="1"/>
  <c r="AW108" i="1"/>
  <c r="AV108" i="1"/>
  <c r="AU108" i="1"/>
  <c r="AJ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S108" i="1"/>
  <c r="R108" i="1"/>
  <c r="Q108" i="1"/>
  <c r="O108" i="1"/>
  <c r="N108" i="1"/>
  <c r="M108" i="1"/>
  <c r="L108" i="1"/>
  <c r="K108" i="1"/>
  <c r="I108" i="1"/>
  <c r="H108" i="1"/>
  <c r="G108" i="1"/>
  <c r="D108" i="1"/>
  <c r="C108" i="1"/>
  <c r="B108" i="1"/>
  <c r="GN107" i="1"/>
  <c r="GM107" i="1"/>
  <c r="GL107" i="1"/>
  <c r="GK107" i="1"/>
  <c r="GJ107" i="1"/>
  <c r="GI107" i="1"/>
  <c r="GH107" i="1"/>
  <c r="GG107" i="1"/>
  <c r="GE107" i="1"/>
  <c r="GD107" i="1"/>
  <c r="GC107" i="1"/>
  <c r="GA107" i="1"/>
  <c r="FZ107" i="1"/>
  <c r="FY107" i="1"/>
  <c r="FX107" i="1"/>
  <c r="FU107" i="1"/>
  <c r="FT107" i="1"/>
  <c r="FR107" i="1"/>
  <c r="FQ107" i="1"/>
  <c r="FP107" i="1"/>
  <c r="FO107" i="1"/>
  <c r="FN107" i="1"/>
  <c r="FM107" i="1"/>
  <c r="FL107" i="1"/>
  <c r="FK107" i="1"/>
  <c r="FI107" i="1"/>
  <c r="FH107" i="1"/>
  <c r="FF107" i="1"/>
  <c r="FC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V107" i="1"/>
  <c r="DU107" i="1"/>
  <c r="DT107" i="1"/>
  <c r="DR107" i="1"/>
  <c r="DQ107" i="1"/>
  <c r="DP107" i="1"/>
  <c r="DO107" i="1"/>
  <c r="DN107" i="1"/>
  <c r="DL107" i="1"/>
  <c r="DK107" i="1"/>
  <c r="DI107" i="1"/>
  <c r="DH107" i="1"/>
  <c r="DF107" i="1"/>
  <c r="DE107" i="1"/>
  <c r="DC107" i="1"/>
  <c r="DB107" i="1"/>
  <c r="DA107" i="1"/>
  <c r="CZ107" i="1"/>
  <c r="CY107" i="1"/>
  <c r="CX107" i="1"/>
  <c r="CW107" i="1"/>
  <c r="CV107" i="1"/>
  <c r="CU107" i="1"/>
  <c r="CT107" i="1"/>
  <c r="CR107" i="1"/>
  <c r="CQ107" i="1"/>
  <c r="CP107" i="1"/>
  <c r="CO107" i="1"/>
  <c r="CN107" i="1"/>
  <c r="CL107" i="1"/>
  <c r="CJ107" i="1"/>
  <c r="CI107" i="1"/>
  <c r="CH107" i="1"/>
  <c r="CG107" i="1"/>
  <c r="CF107" i="1"/>
  <c r="CE107" i="1"/>
  <c r="CD107" i="1"/>
  <c r="CC107" i="1"/>
  <c r="CB107" i="1"/>
  <c r="CA107" i="1"/>
  <c r="BZ107" i="1"/>
  <c r="BT107" i="1"/>
  <c r="BS107" i="1"/>
  <c r="BQ107" i="1"/>
  <c r="BO107" i="1"/>
  <c r="BN107" i="1"/>
  <c r="BM107" i="1"/>
  <c r="BL107" i="1"/>
  <c r="BK107" i="1"/>
  <c r="BJ107" i="1"/>
  <c r="BI107" i="1"/>
  <c r="BH107" i="1"/>
  <c r="BG107" i="1"/>
  <c r="BF107" i="1"/>
  <c r="BE107" i="1"/>
  <c r="BC107" i="1"/>
  <c r="BB107" i="1"/>
  <c r="AZ107" i="1"/>
  <c r="AY107" i="1"/>
  <c r="AX107" i="1"/>
  <c r="AW107" i="1"/>
  <c r="AV107" i="1"/>
  <c r="AU107" i="1"/>
  <c r="AJ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S107" i="1"/>
  <c r="R107" i="1"/>
  <c r="Q107" i="1"/>
  <c r="O107" i="1"/>
  <c r="N107" i="1"/>
  <c r="M107" i="1"/>
  <c r="L107" i="1"/>
  <c r="K107" i="1"/>
  <c r="I107" i="1"/>
  <c r="H107" i="1"/>
  <c r="G107" i="1"/>
  <c r="D107" i="1"/>
  <c r="C107" i="1"/>
  <c r="B107" i="1"/>
  <c r="GN106" i="1"/>
  <c r="GM106" i="1"/>
  <c r="GL106" i="1"/>
  <c r="GK106" i="1"/>
  <c r="GJ106" i="1"/>
  <c r="GI106" i="1"/>
  <c r="GH106" i="1"/>
  <c r="GG106" i="1"/>
  <c r="GE106" i="1"/>
  <c r="GD106" i="1"/>
  <c r="GC106" i="1"/>
  <c r="GA106" i="1"/>
  <c r="FZ106" i="1"/>
  <c r="FY106" i="1"/>
  <c r="FX106" i="1"/>
  <c r="FU106" i="1"/>
  <c r="FT106" i="1"/>
  <c r="FR106" i="1"/>
  <c r="FQ106" i="1"/>
  <c r="FP106" i="1"/>
  <c r="FO106" i="1"/>
  <c r="FN106" i="1"/>
  <c r="FM106" i="1"/>
  <c r="FL106" i="1"/>
  <c r="FK106" i="1"/>
  <c r="FJ106" i="1"/>
  <c r="FI106" i="1"/>
  <c r="FH106" i="1"/>
  <c r="FF106" i="1"/>
  <c r="FC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DT106" i="1"/>
  <c r="DR106" i="1"/>
  <c r="DQ106" i="1"/>
  <c r="DP106" i="1"/>
  <c r="DO106" i="1"/>
  <c r="DN106" i="1"/>
  <c r="DL106" i="1"/>
  <c r="DK106" i="1"/>
  <c r="DI106" i="1"/>
  <c r="DH106" i="1"/>
  <c r="DF106" i="1"/>
  <c r="DE106" i="1"/>
  <c r="DC106" i="1"/>
  <c r="DB106" i="1"/>
  <c r="DA106" i="1"/>
  <c r="CZ106" i="1"/>
  <c r="CY106" i="1"/>
  <c r="CX106" i="1"/>
  <c r="CW106" i="1"/>
  <c r="CV106" i="1"/>
  <c r="CU106" i="1"/>
  <c r="CT106" i="1"/>
  <c r="CR106" i="1"/>
  <c r="CQ106" i="1"/>
  <c r="CP106" i="1"/>
  <c r="CO106" i="1"/>
  <c r="CN106" i="1"/>
  <c r="CM106" i="1"/>
  <c r="CL106" i="1"/>
  <c r="CJ106" i="1"/>
  <c r="CI106" i="1"/>
  <c r="CH106" i="1"/>
  <c r="CG106" i="1"/>
  <c r="CF106" i="1"/>
  <c r="CE106" i="1"/>
  <c r="CD106" i="1"/>
  <c r="CC106" i="1"/>
  <c r="CB106" i="1"/>
  <c r="CA106" i="1"/>
  <c r="BZ106" i="1"/>
  <c r="BT106" i="1"/>
  <c r="BS106" i="1"/>
  <c r="BQ106" i="1"/>
  <c r="BO106" i="1"/>
  <c r="BN106" i="1"/>
  <c r="BM106" i="1"/>
  <c r="BL106" i="1"/>
  <c r="BK106" i="1"/>
  <c r="BJ106" i="1"/>
  <c r="BI106" i="1"/>
  <c r="BH106" i="1"/>
  <c r="BG106" i="1"/>
  <c r="BF106" i="1"/>
  <c r="BE106" i="1"/>
  <c r="BC106" i="1"/>
  <c r="BB106" i="1"/>
  <c r="AZ106" i="1"/>
  <c r="AY106" i="1"/>
  <c r="AX106" i="1"/>
  <c r="AW106" i="1"/>
  <c r="AV106" i="1"/>
  <c r="AU106" i="1"/>
  <c r="AJ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S106" i="1"/>
  <c r="R106" i="1"/>
  <c r="Q106" i="1"/>
  <c r="O106" i="1"/>
  <c r="N106" i="1"/>
  <c r="M106" i="1"/>
  <c r="L106" i="1"/>
  <c r="K106" i="1"/>
  <c r="I106" i="1"/>
  <c r="H106" i="1"/>
  <c r="G106" i="1"/>
  <c r="D106" i="1"/>
  <c r="C106" i="1"/>
  <c r="B106" i="1"/>
  <c r="GN105" i="1"/>
  <c r="GM105" i="1"/>
  <c r="GL105" i="1"/>
  <c r="GK105" i="1"/>
  <c r="GJ105" i="1"/>
  <c r="GI105" i="1"/>
  <c r="GH105" i="1"/>
  <c r="GG105" i="1"/>
  <c r="GE105" i="1"/>
  <c r="GD105" i="1"/>
  <c r="GC105" i="1"/>
  <c r="GA105" i="1"/>
  <c r="FZ105" i="1"/>
  <c r="FY105" i="1"/>
  <c r="FX105" i="1"/>
  <c r="FU105" i="1"/>
  <c r="FT105" i="1"/>
  <c r="FR105" i="1"/>
  <c r="FQ105" i="1"/>
  <c r="FP105" i="1"/>
  <c r="FO105" i="1"/>
  <c r="FN105" i="1"/>
  <c r="FM105" i="1"/>
  <c r="FL105" i="1"/>
  <c r="FK105" i="1"/>
  <c r="FJ105" i="1"/>
  <c r="FI105" i="1"/>
  <c r="FH105" i="1"/>
  <c r="FF105" i="1"/>
  <c r="FC105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DT105" i="1"/>
  <c r="DR105" i="1"/>
  <c r="DQ105" i="1"/>
  <c r="DP105" i="1"/>
  <c r="DO105" i="1"/>
  <c r="DN105" i="1"/>
  <c r="DL105" i="1"/>
  <c r="DK105" i="1"/>
  <c r="DJ105" i="1"/>
  <c r="DI105" i="1"/>
  <c r="DH105" i="1"/>
  <c r="DG105" i="1"/>
  <c r="DF105" i="1"/>
  <c r="DE105" i="1"/>
  <c r="DC105" i="1"/>
  <c r="DB105" i="1"/>
  <c r="DA105" i="1"/>
  <c r="CZ105" i="1"/>
  <c r="CY105" i="1"/>
  <c r="CX105" i="1"/>
  <c r="CW105" i="1"/>
  <c r="CV105" i="1"/>
  <c r="CU105" i="1"/>
  <c r="CT105" i="1"/>
  <c r="CR105" i="1"/>
  <c r="CQ105" i="1"/>
  <c r="CP105" i="1"/>
  <c r="CO105" i="1"/>
  <c r="CN105" i="1"/>
  <c r="CM105" i="1"/>
  <c r="CL105" i="1"/>
  <c r="CJ105" i="1"/>
  <c r="CI105" i="1"/>
  <c r="CH105" i="1"/>
  <c r="CG105" i="1"/>
  <c r="CF105" i="1"/>
  <c r="CE105" i="1"/>
  <c r="CD105" i="1"/>
  <c r="CC105" i="1"/>
  <c r="CB105" i="1"/>
  <c r="CA105" i="1"/>
  <c r="BZ105" i="1"/>
  <c r="BT105" i="1"/>
  <c r="BS105" i="1"/>
  <c r="BQ105" i="1"/>
  <c r="BO105" i="1"/>
  <c r="BN105" i="1"/>
  <c r="BM105" i="1"/>
  <c r="BL105" i="1"/>
  <c r="BK105" i="1"/>
  <c r="BJ105" i="1"/>
  <c r="BI105" i="1"/>
  <c r="BH105" i="1"/>
  <c r="BG105" i="1"/>
  <c r="BF105" i="1"/>
  <c r="BE105" i="1"/>
  <c r="BC105" i="1"/>
  <c r="BB105" i="1"/>
  <c r="AZ105" i="1"/>
  <c r="AY105" i="1"/>
  <c r="AX105" i="1"/>
  <c r="AW105" i="1"/>
  <c r="AV105" i="1"/>
  <c r="AU105" i="1"/>
  <c r="AJ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S105" i="1"/>
  <c r="R105" i="1"/>
  <c r="Q105" i="1"/>
  <c r="O105" i="1"/>
  <c r="N105" i="1"/>
  <c r="M105" i="1"/>
  <c r="L105" i="1"/>
  <c r="K105" i="1"/>
  <c r="I105" i="1"/>
  <c r="H105" i="1"/>
  <c r="G105" i="1"/>
  <c r="D105" i="1"/>
  <c r="C105" i="1"/>
  <c r="B105" i="1"/>
  <c r="GN104" i="1"/>
  <c r="GM104" i="1"/>
  <c r="GL104" i="1"/>
  <c r="GK104" i="1"/>
  <c r="GJ104" i="1"/>
  <c r="GI104" i="1"/>
  <c r="GH104" i="1"/>
  <c r="GG104" i="1"/>
  <c r="GE104" i="1"/>
  <c r="GD104" i="1"/>
  <c r="GC104" i="1"/>
  <c r="GA104" i="1"/>
  <c r="FZ104" i="1"/>
  <c r="FY104" i="1"/>
  <c r="FX104" i="1"/>
  <c r="FU104" i="1"/>
  <c r="FT104" i="1"/>
  <c r="FR104" i="1"/>
  <c r="FQ104" i="1"/>
  <c r="FP104" i="1"/>
  <c r="FO104" i="1"/>
  <c r="FN104" i="1"/>
  <c r="FM104" i="1"/>
  <c r="FL104" i="1"/>
  <c r="FK104" i="1"/>
  <c r="FJ104" i="1"/>
  <c r="FI104" i="1"/>
  <c r="FH104" i="1"/>
  <c r="FF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DT104" i="1"/>
  <c r="DR104" i="1"/>
  <c r="DQ104" i="1"/>
  <c r="DP104" i="1"/>
  <c r="DO104" i="1"/>
  <c r="DN104" i="1"/>
  <c r="DL104" i="1"/>
  <c r="DK104" i="1"/>
  <c r="DJ104" i="1"/>
  <c r="DI104" i="1"/>
  <c r="DH104" i="1"/>
  <c r="DG104" i="1"/>
  <c r="DF104" i="1"/>
  <c r="DE104" i="1"/>
  <c r="DC104" i="1"/>
  <c r="DB104" i="1"/>
  <c r="DA104" i="1"/>
  <c r="CZ104" i="1"/>
  <c r="CY104" i="1"/>
  <c r="CX104" i="1"/>
  <c r="CW104" i="1"/>
  <c r="CV104" i="1"/>
  <c r="CU104" i="1"/>
  <c r="CT104" i="1"/>
  <c r="CR104" i="1"/>
  <c r="CQ104" i="1"/>
  <c r="CP104" i="1"/>
  <c r="CO104" i="1"/>
  <c r="CN104" i="1"/>
  <c r="CM104" i="1"/>
  <c r="CL104" i="1"/>
  <c r="CJ104" i="1"/>
  <c r="CI104" i="1"/>
  <c r="CH104" i="1"/>
  <c r="CG104" i="1"/>
  <c r="CF104" i="1"/>
  <c r="CE104" i="1"/>
  <c r="CD104" i="1"/>
  <c r="CC104" i="1"/>
  <c r="CB104" i="1"/>
  <c r="CA104" i="1"/>
  <c r="BZ104" i="1"/>
  <c r="BV104" i="1"/>
  <c r="BU104" i="1"/>
  <c r="BT104" i="1"/>
  <c r="BS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C104" i="1"/>
  <c r="BB104" i="1"/>
  <c r="AZ104" i="1"/>
  <c r="AY104" i="1"/>
  <c r="AX104" i="1"/>
  <c r="AW104" i="1"/>
  <c r="AV104" i="1"/>
  <c r="AU104" i="1"/>
  <c r="AJ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S104" i="1"/>
  <c r="R104" i="1"/>
  <c r="Q104" i="1"/>
  <c r="P104" i="1"/>
  <c r="O104" i="1"/>
  <c r="N104" i="1"/>
  <c r="M104" i="1"/>
  <c r="L104" i="1"/>
  <c r="K104" i="1"/>
  <c r="I104" i="1"/>
  <c r="H104" i="1"/>
  <c r="G104" i="1"/>
  <c r="D104" i="1"/>
  <c r="C104" i="1"/>
  <c r="B104" i="1"/>
  <c r="GN103" i="1"/>
  <c r="GM103" i="1"/>
  <c r="GL103" i="1"/>
  <c r="GK103" i="1"/>
  <c r="GJ103" i="1"/>
  <c r="GI103" i="1"/>
  <c r="GH103" i="1"/>
  <c r="GG103" i="1"/>
  <c r="GE103" i="1"/>
  <c r="GD103" i="1"/>
  <c r="GC103" i="1"/>
  <c r="GA103" i="1"/>
  <c r="FZ103" i="1"/>
  <c r="FY103" i="1"/>
  <c r="FX103" i="1"/>
  <c r="FU103" i="1"/>
  <c r="FT103" i="1"/>
  <c r="FR103" i="1"/>
  <c r="FQ103" i="1"/>
  <c r="FP103" i="1"/>
  <c r="FO103" i="1"/>
  <c r="FN103" i="1"/>
  <c r="FM103" i="1"/>
  <c r="FL103" i="1"/>
  <c r="FK103" i="1"/>
  <c r="FJ103" i="1"/>
  <c r="FI103" i="1"/>
  <c r="FH103" i="1"/>
  <c r="FF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DT103" i="1"/>
  <c r="DR103" i="1"/>
  <c r="DQ103" i="1"/>
  <c r="DP103" i="1"/>
  <c r="DO103" i="1"/>
  <c r="DN103" i="1"/>
  <c r="DL103" i="1"/>
  <c r="DK103" i="1"/>
  <c r="DJ103" i="1"/>
  <c r="DI103" i="1"/>
  <c r="DH103" i="1"/>
  <c r="DG103" i="1"/>
  <c r="DF103" i="1"/>
  <c r="DE103" i="1"/>
  <c r="DC103" i="1"/>
  <c r="DB103" i="1"/>
  <c r="DA103" i="1"/>
  <c r="CZ103" i="1"/>
  <c r="CY103" i="1"/>
  <c r="CX103" i="1"/>
  <c r="CW103" i="1"/>
  <c r="CV103" i="1"/>
  <c r="CU103" i="1"/>
  <c r="CT103" i="1"/>
  <c r="CR103" i="1"/>
  <c r="CQ103" i="1"/>
  <c r="CP103" i="1"/>
  <c r="CO103" i="1"/>
  <c r="CN103" i="1"/>
  <c r="CM103" i="1"/>
  <c r="CL103" i="1"/>
  <c r="CJ103" i="1"/>
  <c r="CI103" i="1"/>
  <c r="CH103" i="1"/>
  <c r="CG103" i="1"/>
  <c r="CF103" i="1"/>
  <c r="CE103" i="1"/>
  <c r="CD103" i="1"/>
  <c r="CC103" i="1"/>
  <c r="CB103" i="1"/>
  <c r="CA103" i="1"/>
  <c r="BZ103" i="1"/>
  <c r="BV103" i="1"/>
  <c r="BU103" i="1"/>
  <c r="BT103" i="1"/>
  <c r="BS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AZ103" i="1"/>
  <c r="AY103" i="1"/>
  <c r="AX103" i="1"/>
  <c r="AW103" i="1"/>
  <c r="AV103" i="1"/>
  <c r="AU103" i="1"/>
  <c r="AJ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S103" i="1"/>
  <c r="R103" i="1"/>
  <c r="Q103" i="1"/>
  <c r="P103" i="1"/>
  <c r="O103" i="1"/>
  <c r="N103" i="1"/>
  <c r="M103" i="1"/>
  <c r="L103" i="1"/>
  <c r="K103" i="1"/>
  <c r="I103" i="1"/>
  <c r="H103" i="1"/>
  <c r="G103" i="1"/>
  <c r="D103" i="1"/>
  <c r="C103" i="1"/>
  <c r="B103" i="1"/>
  <c r="GN102" i="1"/>
  <c r="GM102" i="1"/>
  <c r="GL102" i="1"/>
  <c r="GK102" i="1"/>
  <c r="GJ102" i="1"/>
  <c r="GI102" i="1"/>
  <c r="GH102" i="1"/>
  <c r="GG102" i="1"/>
  <c r="GE102" i="1"/>
  <c r="GD102" i="1"/>
  <c r="GC102" i="1"/>
  <c r="GA102" i="1"/>
  <c r="FZ102" i="1"/>
  <c r="FY102" i="1"/>
  <c r="FX102" i="1"/>
  <c r="FU102" i="1"/>
  <c r="FT102" i="1"/>
  <c r="FR102" i="1"/>
  <c r="FQ102" i="1"/>
  <c r="FP102" i="1"/>
  <c r="FO102" i="1"/>
  <c r="FN102" i="1"/>
  <c r="FM102" i="1"/>
  <c r="FL102" i="1"/>
  <c r="FK102" i="1"/>
  <c r="FJ102" i="1"/>
  <c r="FI102" i="1"/>
  <c r="FH102" i="1"/>
  <c r="FF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R102" i="1"/>
  <c r="CQ102" i="1"/>
  <c r="CP102" i="1"/>
  <c r="CO102" i="1"/>
  <c r="CN102" i="1"/>
  <c r="CM102" i="1"/>
  <c r="CL102" i="1"/>
  <c r="CJ102" i="1"/>
  <c r="CI102" i="1"/>
  <c r="CH102" i="1"/>
  <c r="CG102" i="1"/>
  <c r="CF102" i="1"/>
  <c r="CE102" i="1"/>
  <c r="CD102" i="1"/>
  <c r="CC102" i="1"/>
  <c r="CB102" i="1"/>
  <c r="CA102" i="1"/>
  <c r="BZ102" i="1"/>
  <c r="BW102" i="1"/>
  <c r="BV102" i="1"/>
  <c r="BU102" i="1"/>
  <c r="BT102" i="1"/>
  <c r="BS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AZ102" i="1"/>
  <c r="AY102" i="1"/>
  <c r="AX102" i="1"/>
  <c r="AW102" i="1"/>
  <c r="AV102" i="1"/>
  <c r="AU102" i="1"/>
  <c r="AJ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D102" i="1"/>
  <c r="C102" i="1"/>
  <c r="B102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A101" i="1"/>
  <c r="FZ101" i="1"/>
  <c r="FY101" i="1"/>
  <c r="FX101" i="1"/>
  <c r="FU101" i="1"/>
  <c r="FT101" i="1"/>
  <c r="FR101" i="1"/>
  <c r="FQ101" i="1"/>
  <c r="FP101" i="1"/>
  <c r="FO101" i="1"/>
  <c r="FN101" i="1"/>
  <c r="FM101" i="1"/>
  <c r="FL101" i="1"/>
  <c r="FK101" i="1"/>
  <c r="FJ101" i="1"/>
  <c r="FI101" i="1"/>
  <c r="FH101" i="1"/>
  <c r="FF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R101" i="1"/>
  <c r="CQ101" i="1"/>
  <c r="CP101" i="1"/>
  <c r="CO101" i="1"/>
  <c r="CN101" i="1"/>
  <c r="CM101" i="1"/>
  <c r="CL101" i="1"/>
  <c r="CJ101" i="1"/>
  <c r="CI101" i="1"/>
  <c r="CH101" i="1"/>
  <c r="CG101" i="1"/>
  <c r="CF101" i="1"/>
  <c r="CE101" i="1"/>
  <c r="CD101" i="1"/>
  <c r="CC101" i="1"/>
  <c r="CB101" i="1"/>
  <c r="CA101" i="1"/>
  <c r="BZ101" i="1"/>
  <c r="BW101" i="1"/>
  <c r="BV101" i="1"/>
  <c r="BU101" i="1"/>
  <c r="BT101" i="1"/>
  <c r="BS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AZ101" i="1"/>
  <c r="AY101" i="1"/>
  <c r="AX101" i="1"/>
  <c r="AW101" i="1"/>
  <c r="AV101" i="1"/>
  <c r="AU101" i="1"/>
  <c r="AJ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D101" i="1"/>
  <c r="C101" i="1"/>
  <c r="B101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A100" i="1"/>
  <c r="FZ100" i="1"/>
  <c r="FY100" i="1"/>
  <c r="FX100" i="1"/>
  <c r="FU100" i="1"/>
  <c r="FT100" i="1"/>
  <c r="FR100" i="1"/>
  <c r="FQ100" i="1"/>
  <c r="FP100" i="1"/>
  <c r="FO100" i="1"/>
  <c r="FN100" i="1"/>
  <c r="FM100" i="1"/>
  <c r="FL100" i="1"/>
  <c r="FK100" i="1"/>
  <c r="FJ100" i="1"/>
  <c r="FI100" i="1"/>
  <c r="FH100" i="1"/>
  <c r="FF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R100" i="1"/>
  <c r="CQ100" i="1"/>
  <c r="CP100" i="1"/>
  <c r="CO100" i="1"/>
  <c r="CN100" i="1"/>
  <c r="CM100" i="1"/>
  <c r="CL100" i="1"/>
  <c r="CJ100" i="1"/>
  <c r="CI100" i="1"/>
  <c r="CH100" i="1"/>
  <c r="CG100" i="1"/>
  <c r="CF100" i="1"/>
  <c r="CE100" i="1"/>
  <c r="CD100" i="1"/>
  <c r="CC100" i="1"/>
  <c r="CB100" i="1"/>
  <c r="CA100" i="1"/>
  <c r="BZ100" i="1"/>
  <c r="BW100" i="1"/>
  <c r="BV100" i="1"/>
  <c r="BU100" i="1"/>
  <c r="BT100" i="1"/>
  <c r="BS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AZ100" i="1"/>
  <c r="AY100" i="1"/>
  <c r="AX100" i="1"/>
  <c r="AW100" i="1"/>
  <c r="AV100" i="1"/>
  <c r="AU100" i="1"/>
  <c r="AJ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D100" i="1"/>
  <c r="C100" i="1"/>
  <c r="B100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A99" i="1"/>
  <c r="FZ99" i="1"/>
  <c r="FY99" i="1"/>
  <c r="FX99" i="1"/>
  <c r="FU99" i="1"/>
  <c r="FT99" i="1"/>
  <c r="FR99" i="1"/>
  <c r="FQ99" i="1"/>
  <c r="FP99" i="1"/>
  <c r="FO99" i="1"/>
  <c r="FN99" i="1"/>
  <c r="FM99" i="1"/>
  <c r="FL99" i="1"/>
  <c r="FK99" i="1"/>
  <c r="FJ99" i="1"/>
  <c r="FI99" i="1"/>
  <c r="FH99" i="1"/>
  <c r="FF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R99" i="1"/>
  <c r="CQ99" i="1"/>
  <c r="CP99" i="1"/>
  <c r="CO99" i="1"/>
  <c r="CN99" i="1"/>
  <c r="CM99" i="1"/>
  <c r="CL99" i="1"/>
  <c r="CJ99" i="1"/>
  <c r="CI99" i="1"/>
  <c r="CH99" i="1"/>
  <c r="CG99" i="1"/>
  <c r="CF99" i="1"/>
  <c r="CE99" i="1"/>
  <c r="CD99" i="1"/>
  <c r="CC99" i="1"/>
  <c r="CB99" i="1"/>
  <c r="CA99" i="1"/>
  <c r="BZ99" i="1"/>
  <c r="BW99" i="1"/>
  <c r="BV99" i="1"/>
  <c r="BU99" i="1"/>
  <c r="BT99" i="1"/>
  <c r="BS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AZ99" i="1"/>
  <c r="AY99" i="1"/>
  <c r="AX99" i="1"/>
  <c r="AW99" i="1"/>
  <c r="AV99" i="1"/>
  <c r="AU99" i="1"/>
  <c r="AJ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D99" i="1"/>
  <c r="C99" i="1"/>
  <c r="B99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A98" i="1"/>
  <c r="FZ98" i="1"/>
  <c r="FY98" i="1"/>
  <c r="FX98" i="1"/>
  <c r="FU98" i="1"/>
  <c r="FT98" i="1"/>
  <c r="FR98" i="1"/>
  <c r="FQ98" i="1"/>
  <c r="FP98" i="1"/>
  <c r="FO98" i="1"/>
  <c r="FN98" i="1"/>
  <c r="FM98" i="1"/>
  <c r="FL98" i="1"/>
  <c r="FK98" i="1"/>
  <c r="FJ98" i="1"/>
  <c r="FI98" i="1"/>
  <c r="FH98" i="1"/>
  <c r="FF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R98" i="1"/>
  <c r="CQ98" i="1"/>
  <c r="CP98" i="1"/>
  <c r="CO98" i="1"/>
  <c r="CN98" i="1"/>
  <c r="CM98" i="1"/>
  <c r="CL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W98" i="1"/>
  <c r="BV98" i="1"/>
  <c r="BU98" i="1"/>
  <c r="BT98" i="1"/>
  <c r="BS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J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D98" i="1"/>
  <c r="C98" i="1"/>
  <c r="B98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A97" i="1"/>
  <c r="FZ97" i="1"/>
  <c r="FY97" i="1"/>
  <c r="FX97" i="1"/>
  <c r="FU97" i="1"/>
  <c r="FT97" i="1"/>
  <c r="FR97" i="1"/>
  <c r="FQ97" i="1"/>
  <c r="FP97" i="1"/>
  <c r="FO97" i="1"/>
  <c r="FN97" i="1"/>
  <c r="FM97" i="1"/>
  <c r="FL97" i="1"/>
  <c r="FK97" i="1"/>
  <c r="FJ97" i="1"/>
  <c r="FI97" i="1"/>
  <c r="FH97" i="1"/>
  <c r="FF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R97" i="1"/>
  <c r="CQ97" i="1"/>
  <c r="CP97" i="1"/>
  <c r="CO97" i="1"/>
  <c r="CN97" i="1"/>
  <c r="CM97" i="1"/>
  <c r="CL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J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D97" i="1"/>
  <c r="C97" i="1"/>
  <c r="B97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A96" i="1"/>
  <c r="FZ96" i="1"/>
  <c r="FY96" i="1"/>
  <c r="FX96" i="1"/>
  <c r="FU96" i="1"/>
  <c r="FT96" i="1"/>
  <c r="FR96" i="1"/>
  <c r="FQ96" i="1"/>
  <c r="FP96" i="1"/>
  <c r="FO96" i="1"/>
  <c r="FN96" i="1"/>
  <c r="FM96" i="1"/>
  <c r="FL96" i="1"/>
  <c r="FK96" i="1"/>
  <c r="FJ96" i="1"/>
  <c r="FI96" i="1"/>
  <c r="FH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R96" i="1"/>
  <c r="CQ96" i="1"/>
  <c r="CP96" i="1"/>
  <c r="CO96" i="1"/>
  <c r="CN96" i="1"/>
  <c r="CM96" i="1"/>
  <c r="CL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N96" i="1"/>
  <c r="AJ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D96" i="1"/>
  <c r="C96" i="1"/>
  <c r="B96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A95" i="1"/>
  <c r="FZ95" i="1"/>
  <c r="FY95" i="1"/>
  <c r="FX95" i="1"/>
  <c r="FU95" i="1"/>
  <c r="FT95" i="1"/>
  <c r="FR95" i="1"/>
  <c r="FQ95" i="1"/>
  <c r="FP95" i="1"/>
  <c r="FO95" i="1"/>
  <c r="FN95" i="1"/>
  <c r="FM95" i="1"/>
  <c r="FL95" i="1"/>
  <c r="FK95" i="1"/>
  <c r="FJ95" i="1"/>
  <c r="FI95" i="1"/>
  <c r="FH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R95" i="1"/>
  <c r="CQ95" i="1"/>
  <c r="CP95" i="1"/>
  <c r="CO95" i="1"/>
  <c r="CN95" i="1"/>
  <c r="CM95" i="1"/>
  <c r="CL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N95" i="1"/>
  <c r="AJ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D95" i="1"/>
  <c r="C95" i="1"/>
  <c r="B95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A94" i="1"/>
  <c r="FZ94" i="1"/>
  <c r="FY94" i="1"/>
  <c r="FX94" i="1"/>
  <c r="FU94" i="1"/>
  <c r="FT94" i="1"/>
  <c r="FR94" i="1"/>
  <c r="FQ94" i="1"/>
  <c r="FP94" i="1"/>
  <c r="FO94" i="1"/>
  <c r="FN94" i="1"/>
  <c r="FM94" i="1"/>
  <c r="FL94" i="1"/>
  <c r="FK94" i="1"/>
  <c r="FJ94" i="1"/>
  <c r="FI94" i="1"/>
  <c r="FH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R94" i="1"/>
  <c r="CQ94" i="1"/>
  <c r="CP94" i="1"/>
  <c r="CO94" i="1"/>
  <c r="CN94" i="1"/>
  <c r="CM94" i="1"/>
  <c r="CL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N94" i="1"/>
  <c r="AJ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D94" i="1"/>
  <c r="C94" i="1"/>
  <c r="B94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A93" i="1"/>
  <c r="FZ93" i="1"/>
  <c r="FY93" i="1"/>
  <c r="FX93" i="1"/>
  <c r="FV93" i="1"/>
  <c r="FU93" i="1"/>
  <c r="FT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R93" i="1"/>
  <c r="CQ93" i="1"/>
  <c r="CP93" i="1"/>
  <c r="CO93" i="1"/>
  <c r="CN93" i="1"/>
  <c r="CM93" i="1"/>
  <c r="CL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N93" i="1"/>
  <c r="AJ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D93" i="1"/>
  <c r="C93" i="1"/>
  <c r="B93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A92" i="1"/>
  <c r="FZ92" i="1"/>
  <c r="FY92" i="1"/>
  <c r="FX92" i="1"/>
  <c r="FV92" i="1"/>
  <c r="FU92" i="1"/>
  <c r="FT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R92" i="1"/>
  <c r="CQ92" i="1"/>
  <c r="CP92" i="1"/>
  <c r="CO92" i="1"/>
  <c r="CN92" i="1"/>
  <c r="CM92" i="1"/>
  <c r="CL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N92" i="1"/>
  <c r="AJ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D92" i="1"/>
  <c r="C92" i="1"/>
  <c r="B92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A91" i="1"/>
  <c r="FZ91" i="1"/>
  <c r="FY91" i="1"/>
  <c r="FX91" i="1"/>
  <c r="FV91" i="1"/>
  <c r="FU91" i="1"/>
  <c r="FT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N91" i="1"/>
  <c r="AJ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D91" i="1"/>
  <c r="C91" i="1"/>
  <c r="B91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A90" i="1"/>
  <c r="FZ90" i="1"/>
  <c r="FY90" i="1"/>
  <c r="FX90" i="1"/>
  <c r="FV90" i="1"/>
  <c r="FU90" i="1"/>
  <c r="FT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N90" i="1"/>
  <c r="AJ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D90" i="1"/>
  <c r="C90" i="1"/>
  <c r="B90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A89" i="1"/>
  <c r="FZ89" i="1"/>
  <c r="FY89" i="1"/>
  <c r="FX89" i="1"/>
  <c r="FV89" i="1"/>
  <c r="FU89" i="1"/>
  <c r="FT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N89" i="1"/>
  <c r="AJ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D89" i="1"/>
  <c r="C89" i="1"/>
  <c r="B89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A88" i="1"/>
  <c r="FZ88" i="1"/>
  <c r="FY88" i="1"/>
  <c r="FX88" i="1"/>
  <c r="FV88" i="1"/>
  <c r="FU88" i="1"/>
  <c r="FT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N88" i="1"/>
  <c r="AJ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D88" i="1"/>
  <c r="C88" i="1"/>
  <c r="B88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A87" i="1"/>
  <c r="FZ87" i="1"/>
  <c r="FY87" i="1"/>
  <c r="FX87" i="1"/>
  <c r="FV87" i="1"/>
  <c r="FU87" i="1"/>
  <c r="FT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N87" i="1"/>
  <c r="AJ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D87" i="1"/>
  <c r="C87" i="1"/>
  <c r="B87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A86" i="1"/>
  <c r="FZ86" i="1"/>
  <c r="FY86" i="1"/>
  <c r="FX86" i="1"/>
  <c r="FV86" i="1"/>
  <c r="FU86" i="1"/>
  <c r="FT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N86" i="1"/>
  <c r="AJ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D86" i="1"/>
  <c r="C86" i="1"/>
  <c r="B86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A85" i="1"/>
  <c r="FZ85" i="1"/>
  <c r="FY85" i="1"/>
  <c r="FX85" i="1"/>
  <c r="FV85" i="1"/>
  <c r="FU85" i="1"/>
  <c r="FT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N85" i="1"/>
  <c r="AJ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D85" i="1"/>
  <c r="C85" i="1"/>
  <c r="B85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A84" i="1"/>
  <c r="FZ84" i="1"/>
  <c r="FY84" i="1"/>
  <c r="FX84" i="1"/>
  <c r="FV84" i="1"/>
  <c r="FU84" i="1"/>
  <c r="FT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A84" i="1"/>
  <c r="AZ84" i="1"/>
  <c r="AY84" i="1"/>
  <c r="AX84" i="1"/>
  <c r="AW84" i="1"/>
  <c r="AV84" i="1"/>
  <c r="AU84" i="1"/>
  <c r="AN84" i="1"/>
  <c r="AJ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D84" i="1"/>
  <c r="C84" i="1"/>
  <c r="B84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A83" i="1"/>
  <c r="FZ83" i="1"/>
  <c r="FY83" i="1"/>
  <c r="FX83" i="1"/>
  <c r="FV83" i="1"/>
  <c r="FU83" i="1"/>
  <c r="FT83" i="1"/>
  <c r="FR83" i="1"/>
  <c r="FQ83" i="1"/>
  <c r="FP83" i="1"/>
  <c r="FO83" i="1"/>
  <c r="FN83" i="1"/>
  <c r="FM83" i="1"/>
  <c r="FL83" i="1"/>
  <c r="FK83" i="1"/>
  <c r="FI83" i="1"/>
  <c r="FH83" i="1"/>
  <c r="FG83" i="1"/>
  <c r="FF83" i="1"/>
  <c r="FE83" i="1"/>
  <c r="FD83" i="1"/>
  <c r="FC83" i="1"/>
  <c r="FB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M83" i="1"/>
  <c r="BL83" i="1"/>
  <c r="BK83" i="1"/>
  <c r="BJ83" i="1"/>
  <c r="BI83" i="1"/>
  <c r="BH83" i="1"/>
  <c r="BG83" i="1"/>
  <c r="BF83" i="1"/>
  <c r="BE83" i="1"/>
  <c r="BD83" i="1"/>
  <c r="BC83" i="1"/>
  <c r="BA83" i="1"/>
  <c r="AZ83" i="1"/>
  <c r="AY83" i="1"/>
  <c r="AX83" i="1"/>
  <c r="AW83" i="1"/>
  <c r="AV83" i="1"/>
  <c r="AU83" i="1"/>
  <c r="AN83" i="1"/>
  <c r="AJ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C83" i="1"/>
  <c r="B83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A82" i="1"/>
  <c r="FZ82" i="1"/>
  <c r="FY82" i="1"/>
  <c r="FX82" i="1"/>
  <c r="FV82" i="1"/>
  <c r="FU82" i="1"/>
  <c r="FT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B82" i="1"/>
  <c r="BA82" i="1"/>
  <c r="AZ82" i="1"/>
  <c r="AY82" i="1"/>
  <c r="AX82" i="1"/>
  <c r="AW82" i="1"/>
  <c r="AV82" i="1"/>
  <c r="AU82" i="1"/>
  <c r="AN82" i="1"/>
  <c r="AJ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D82" i="1"/>
  <c r="C82" i="1"/>
  <c r="B82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A81" i="1"/>
  <c r="FZ81" i="1"/>
  <c r="FY81" i="1"/>
  <c r="FX81" i="1"/>
  <c r="FV81" i="1"/>
  <c r="FU81" i="1"/>
  <c r="FT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N81" i="1"/>
  <c r="AJ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D81" i="1"/>
  <c r="C81" i="1"/>
  <c r="B81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A80" i="1"/>
  <c r="FZ80" i="1"/>
  <c r="FY80" i="1"/>
  <c r="FX80" i="1"/>
  <c r="FV80" i="1"/>
  <c r="FU80" i="1"/>
  <c r="FT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N80" i="1"/>
  <c r="AJ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D80" i="1"/>
  <c r="C80" i="1"/>
  <c r="B80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A79" i="1"/>
  <c r="FZ79" i="1"/>
  <c r="FY79" i="1"/>
  <c r="FX79" i="1"/>
  <c r="FV79" i="1"/>
  <c r="FU79" i="1"/>
  <c r="FT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N79" i="1"/>
  <c r="AJ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D79" i="1"/>
  <c r="C79" i="1"/>
  <c r="B79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A78" i="1"/>
  <c r="FZ78" i="1"/>
  <c r="FY78" i="1"/>
  <c r="FX78" i="1"/>
  <c r="FV78" i="1"/>
  <c r="FU78" i="1"/>
  <c r="FT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R78" i="1"/>
  <c r="CQ78" i="1"/>
  <c r="CP78" i="1"/>
  <c r="CO78" i="1"/>
  <c r="CN78" i="1"/>
  <c r="CM78" i="1"/>
  <c r="CL78" i="1"/>
  <c r="CK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N78" i="1"/>
  <c r="AJ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D78" i="1"/>
  <c r="C78" i="1"/>
  <c r="B78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A77" i="1"/>
  <c r="FZ77" i="1"/>
  <c r="FY77" i="1"/>
  <c r="FX77" i="1"/>
  <c r="FV77" i="1"/>
  <c r="FU77" i="1"/>
  <c r="FT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R77" i="1"/>
  <c r="CQ77" i="1"/>
  <c r="CP77" i="1"/>
  <c r="CO77" i="1"/>
  <c r="CN77" i="1"/>
  <c r="CM77" i="1"/>
  <c r="CL77" i="1"/>
  <c r="CK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N77" i="1"/>
  <c r="AJ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D77" i="1"/>
  <c r="C77" i="1"/>
  <c r="B77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A76" i="1"/>
  <c r="FZ76" i="1"/>
  <c r="FY76" i="1"/>
  <c r="FX76" i="1"/>
  <c r="FV76" i="1"/>
  <c r="FU76" i="1"/>
  <c r="FT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R76" i="1"/>
  <c r="CQ76" i="1"/>
  <c r="CP76" i="1"/>
  <c r="CO76" i="1"/>
  <c r="CN76" i="1"/>
  <c r="CM76" i="1"/>
  <c r="CL76" i="1"/>
  <c r="CK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N76" i="1"/>
  <c r="AJ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D76" i="1"/>
  <c r="C76" i="1"/>
  <c r="B76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A75" i="1"/>
  <c r="FZ75" i="1"/>
  <c r="FY75" i="1"/>
  <c r="FX75" i="1"/>
  <c r="FV75" i="1"/>
  <c r="FU75" i="1"/>
  <c r="FT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R75" i="1"/>
  <c r="CQ75" i="1"/>
  <c r="CP75" i="1"/>
  <c r="CO75" i="1"/>
  <c r="CN75" i="1"/>
  <c r="CM75" i="1"/>
  <c r="CL75" i="1"/>
  <c r="CK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N75" i="1"/>
  <c r="AJ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D75" i="1"/>
  <c r="C75" i="1"/>
  <c r="B75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A74" i="1"/>
  <c r="FZ74" i="1"/>
  <c r="FY74" i="1"/>
  <c r="FX74" i="1"/>
  <c r="FV74" i="1"/>
  <c r="FU74" i="1"/>
  <c r="FT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R74" i="1"/>
  <c r="CQ74" i="1"/>
  <c r="CP74" i="1"/>
  <c r="CO74" i="1"/>
  <c r="CN74" i="1"/>
  <c r="CM74" i="1"/>
  <c r="CL74" i="1"/>
  <c r="CK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N74" i="1"/>
  <c r="AJ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D74" i="1"/>
  <c r="C74" i="1"/>
  <c r="B74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A73" i="1"/>
  <c r="FZ73" i="1"/>
  <c r="FY73" i="1"/>
  <c r="FX73" i="1"/>
  <c r="FV73" i="1"/>
  <c r="FU73" i="1"/>
  <c r="FT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R73" i="1"/>
  <c r="CQ73" i="1"/>
  <c r="CP73" i="1"/>
  <c r="CO73" i="1"/>
  <c r="CN73" i="1"/>
  <c r="CM73" i="1"/>
  <c r="CL73" i="1"/>
  <c r="CK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N73" i="1"/>
  <c r="AJ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D73" i="1"/>
  <c r="C73" i="1"/>
  <c r="B73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A72" i="1"/>
  <c r="FZ72" i="1"/>
  <c r="FY72" i="1"/>
  <c r="FX72" i="1"/>
  <c r="FV72" i="1"/>
  <c r="FU72" i="1"/>
  <c r="FT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R72" i="1"/>
  <c r="CQ72" i="1"/>
  <c r="CP72" i="1"/>
  <c r="CO72" i="1"/>
  <c r="CN72" i="1"/>
  <c r="CM72" i="1"/>
  <c r="CL72" i="1"/>
  <c r="CK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N72" i="1"/>
  <c r="AJ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D72" i="1"/>
  <c r="C72" i="1"/>
  <c r="B72" i="1"/>
  <c r="GN71" i="1"/>
  <c r="GM71" i="1"/>
  <c r="GL71" i="1"/>
  <c r="GK71" i="1"/>
  <c r="GJ71" i="1"/>
  <c r="GI71" i="1"/>
  <c r="GH71" i="1"/>
  <c r="GF71" i="1"/>
  <c r="GE71" i="1"/>
  <c r="GD71" i="1"/>
  <c r="GC71" i="1"/>
  <c r="GA71" i="1"/>
  <c r="FZ71" i="1"/>
  <c r="FY71" i="1"/>
  <c r="FX71" i="1"/>
  <c r="FV71" i="1"/>
  <c r="FU71" i="1"/>
  <c r="FT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R71" i="1"/>
  <c r="CQ71" i="1"/>
  <c r="CP71" i="1"/>
  <c r="CO71" i="1"/>
  <c r="CN71" i="1"/>
  <c r="CM71" i="1"/>
  <c r="CL71" i="1"/>
  <c r="CK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N71" i="1"/>
  <c r="AJ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D71" i="1"/>
  <c r="C71" i="1"/>
  <c r="B71" i="1"/>
  <c r="GN70" i="1"/>
  <c r="GM70" i="1"/>
  <c r="GL70" i="1"/>
  <c r="GK70" i="1"/>
  <c r="GJ70" i="1"/>
  <c r="GI70" i="1"/>
  <c r="GH70" i="1"/>
  <c r="GF70" i="1"/>
  <c r="GE70" i="1"/>
  <c r="GD70" i="1"/>
  <c r="GC70" i="1"/>
  <c r="GA70" i="1"/>
  <c r="FZ70" i="1"/>
  <c r="FY70" i="1"/>
  <c r="FX70" i="1"/>
  <c r="FV70" i="1"/>
  <c r="FU70" i="1"/>
  <c r="FT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R70" i="1"/>
  <c r="CQ70" i="1"/>
  <c r="CP70" i="1"/>
  <c r="CO70" i="1"/>
  <c r="CN70" i="1"/>
  <c r="CM70" i="1"/>
  <c r="CL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N70" i="1"/>
  <c r="AJ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D70" i="1"/>
  <c r="C70" i="1"/>
  <c r="B70" i="1"/>
  <c r="GN69" i="1"/>
  <c r="GM69" i="1"/>
  <c r="GL69" i="1"/>
  <c r="GK69" i="1"/>
  <c r="GJ69" i="1"/>
  <c r="GI69" i="1"/>
  <c r="GH69" i="1"/>
  <c r="GF69" i="1"/>
  <c r="GE69" i="1"/>
  <c r="GD69" i="1"/>
  <c r="GC69" i="1"/>
  <c r="GA69" i="1"/>
  <c r="FZ69" i="1"/>
  <c r="FY69" i="1"/>
  <c r="FX69" i="1"/>
  <c r="FV69" i="1"/>
  <c r="FU69" i="1"/>
  <c r="FT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R69" i="1"/>
  <c r="CQ69" i="1"/>
  <c r="CP69" i="1"/>
  <c r="CO69" i="1"/>
  <c r="CN69" i="1"/>
  <c r="CM69" i="1"/>
  <c r="CL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N69" i="1"/>
  <c r="AJ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D69" i="1"/>
  <c r="C69" i="1"/>
  <c r="B69" i="1"/>
  <c r="GN68" i="1"/>
  <c r="GM68" i="1"/>
  <c r="GL68" i="1"/>
  <c r="GK68" i="1"/>
  <c r="GJ68" i="1"/>
  <c r="GI68" i="1"/>
  <c r="GH68" i="1"/>
  <c r="GF68" i="1"/>
  <c r="GE68" i="1"/>
  <c r="GD68" i="1"/>
  <c r="GC68" i="1"/>
  <c r="GA68" i="1"/>
  <c r="FZ68" i="1"/>
  <c r="FY68" i="1"/>
  <c r="FX68" i="1"/>
  <c r="FV68" i="1"/>
  <c r="FU68" i="1"/>
  <c r="FT68" i="1"/>
  <c r="FR68" i="1"/>
  <c r="FQ68" i="1"/>
  <c r="FP68" i="1"/>
  <c r="FO68" i="1"/>
  <c r="FN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R68" i="1"/>
  <c r="CQ68" i="1"/>
  <c r="CP68" i="1"/>
  <c r="CO68" i="1"/>
  <c r="CN68" i="1"/>
  <c r="CM68" i="1"/>
  <c r="CL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N68" i="1"/>
  <c r="AJ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D68" i="1"/>
  <c r="C68" i="1"/>
  <c r="B68" i="1"/>
  <c r="GN67" i="1"/>
  <c r="GM67" i="1"/>
  <c r="GL67" i="1"/>
  <c r="GK67" i="1"/>
  <c r="GJ67" i="1"/>
  <c r="GI67" i="1"/>
  <c r="GF67" i="1"/>
  <c r="GE67" i="1"/>
  <c r="GD67" i="1"/>
  <c r="GC67" i="1"/>
  <c r="GA67" i="1"/>
  <c r="FZ67" i="1"/>
  <c r="FY67" i="1"/>
  <c r="FX67" i="1"/>
  <c r="FV67" i="1"/>
  <c r="FU67" i="1"/>
  <c r="FT67" i="1"/>
  <c r="FR67" i="1"/>
  <c r="FQ67" i="1"/>
  <c r="FP67" i="1"/>
  <c r="FO67" i="1"/>
  <c r="FN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M67" i="1"/>
  <c r="DL67" i="1"/>
  <c r="DK67" i="1"/>
  <c r="DJ67" i="1"/>
  <c r="DI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R67" i="1"/>
  <c r="CQ67" i="1"/>
  <c r="CP67" i="1"/>
  <c r="CO67" i="1"/>
  <c r="CN67" i="1"/>
  <c r="CM67" i="1"/>
  <c r="CL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N67" i="1"/>
  <c r="AJ67" i="1"/>
  <c r="AH67" i="1"/>
  <c r="AG67" i="1"/>
  <c r="AE67" i="1"/>
  <c r="AD67" i="1"/>
  <c r="AC67" i="1"/>
  <c r="AB67" i="1"/>
  <c r="AA67" i="1"/>
  <c r="Z67" i="1"/>
  <c r="Y67" i="1"/>
  <c r="X67" i="1"/>
  <c r="W67" i="1"/>
  <c r="V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D67" i="1"/>
  <c r="C67" i="1"/>
  <c r="B67" i="1"/>
  <c r="GN66" i="1"/>
  <c r="GM66" i="1"/>
  <c r="GL66" i="1"/>
  <c r="GK66" i="1"/>
  <c r="GJ66" i="1"/>
  <c r="GI66" i="1"/>
  <c r="GF66" i="1"/>
  <c r="GE66" i="1"/>
  <c r="GD66" i="1"/>
  <c r="GC66" i="1"/>
  <c r="GA66" i="1"/>
  <c r="FZ66" i="1"/>
  <c r="FY66" i="1"/>
  <c r="FX66" i="1"/>
  <c r="FV66" i="1"/>
  <c r="FU66" i="1"/>
  <c r="FT66" i="1"/>
  <c r="FR66" i="1"/>
  <c r="FQ66" i="1"/>
  <c r="FP66" i="1"/>
  <c r="FO66" i="1"/>
  <c r="FN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M66" i="1"/>
  <c r="DL66" i="1"/>
  <c r="DK66" i="1"/>
  <c r="DJ66" i="1"/>
  <c r="DI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R66" i="1"/>
  <c r="CQ66" i="1"/>
  <c r="CP66" i="1"/>
  <c r="CO66" i="1"/>
  <c r="CN66" i="1"/>
  <c r="CM66" i="1"/>
  <c r="CL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N66" i="1"/>
  <c r="AJ66" i="1"/>
  <c r="AH66" i="1"/>
  <c r="AG66" i="1"/>
  <c r="AE66" i="1"/>
  <c r="AD66" i="1"/>
  <c r="AC66" i="1"/>
  <c r="AB66" i="1"/>
  <c r="AA66" i="1"/>
  <c r="Z66" i="1"/>
  <c r="Y66" i="1"/>
  <c r="X66" i="1"/>
  <c r="W66" i="1"/>
  <c r="V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D66" i="1"/>
  <c r="C66" i="1"/>
  <c r="B66" i="1"/>
  <c r="GN65" i="1"/>
  <c r="GM65" i="1"/>
  <c r="GL65" i="1"/>
  <c r="GK65" i="1"/>
  <c r="GJ65" i="1"/>
  <c r="GI65" i="1"/>
  <c r="GF65" i="1"/>
  <c r="GE65" i="1"/>
  <c r="GD65" i="1"/>
  <c r="GC65" i="1"/>
  <c r="GA65" i="1"/>
  <c r="FZ65" i="1"/>
  <c r="FY65" i="1"/>
  <c r="FX65" i="1"/>
  <c r="FV65" i="1"/>
  <c r="FU65" i="1"/>
  <c r="FT65" i="1"/>
  <c r="FR65" i="1"/>
  <c r="FQ65" i="1"/>
  <c r="FP65" i="1"/>
  <c r="FO65" i="1"/>
  <c r="FN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M65" i="1"/>
  <c r="DK65" i="1"/>
  <c r="DJ65" i="1"/>
  <c r="DI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R65" i="1"/>
  <c r="CQ65" i="1"/>
  <c r="CP65" i="1"/>
  <c r="CO65" i="1"/>
  <c r="CN65" i="1"/>
  <c r="CM65" i="1"/>
  <c r="CL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N65" i="1"/>
  <c r="AJ65" i="1"/>
  <c r="AH65" i="1"/>
  <c r="AG65" i="1"/>
  <c r="AE65" i="1"/>
  <c r="AD65" i="1"/>
  <c r="AC65" i="1"/>
  <c r="AB65" i="1"/>
  <c r="AA65" i="1"/>
  <c r="Z65" i="1"/>
  <c r="Y65" i="1"/>
  <c r="X65" i="1"/>
  <c r="W65" i="1"/>
  <c r="V65" i="1"/>
  <c r="T65" i="1"/>
  <c r="S65" i="1"/>
  <c r="R65" i="1"/>
  <c r="Q65" i="1"/>
  <c r="P65" i="1"/>
  <c r="O65" i="1"/>
  <c r="N65" i="1"/>
  <c r="M65" i="1"/>
  <c r="K65" i="1"/>
  <c r="J65" i="1"/>
  <c r="H65" i="1"/>
  <c r="G65" i="1"/>
  <c r="F65" i="1"/>
  <c r="D65" i="1"/>
  <c r="C65" i="1"/>
  <c r="B65" i="1"/>
  <c r="GN64" i="1"/>
  <c r="GM64" i="1"/>
  <c r="GL64" i="1"/>
  <c r="GK64" i="1"/>
  <c r="GJ64" i="1"/>
  <c r="GI64" i="1"/>
  <c r="GF64" i="1"/>
  <c r="GE64" i="1"/>
  <c r="GC64" i="1"/>
  <c r="GA64" i="1"/>
  <c r="FZ64" i="1"/>
  <c r="FY64" i="1"/>
  <c r="FX64" i="1"/>
  <c r="FV64" i="1"/>
  <c r="FU64" i="1"/>
  <c r="FT64" i="1"/>
  <c r="FR64" i="1"/>
  <c r="FQ64" i="1"/>
  <c r="FP64" i="1"/>
  <c r="FO64" i="1"/>
  <c r="FN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M64" i="1"/>
  <c r="DK64" i="1"/>
  <c r="DJ64" i="1"/>
  <c r="DI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R64" i="1"/>
  <c r="CQ64" i="1"/>
  <c r="CP64" i="1"/>
  <c r="CO64" i="1"/>
  <c r="CN64" i="1"/>
  <c r="CM64" i="1"/>
  <c r="CL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N64" i="1"/>
  <c r="AJ64" i="1"/>
  <c r="AH64" i="1"/>
  <c r="AG64" i="1"/>
  <c r="AE64" i="1"/>
  <c r="AD64" i="1"/>
  <c r="AC64" i="1"/>
  <c r="AB64" i="1"/>
  <c r="AA64" i="1"/>
  <c r="Z64" i="1"/>
  <c r="Y64" i="1"/>
  <c r="X64" i="1"/>
  <c r="W64" i="1"/>
  <c r="V64" i="1"/>
  <c r="T64" i="1"/>
  <c r="S64" i="1"/>
  <c r="R64" i="1"/>
  <c r="Q64" i="1"/>
  <c r="P64" i="1"/>
  <c r="O64" i="1"/>
  <c r="N64" i="1"/>
  <c r="M64" i="1"/>
  <c r="K64" i="1"/>
  <c r="H64" i="1"/>
  <c r="G64" i="1"/>
  <c r="F64" i="1"/>
  <c r="D64" i="1"/>
  <c r="C64" i="1"/>
  <c r="B64" i="1"/>
  <c r="GN63" i="1"/>
  <c r="GM63" i="1"/>
  <c r="GL63" i="1"/>
  <c r="GK63" i="1"/>
  <c r="GJ63" i="1"/>
  <c r="GI63" i="1"/>
  <c r="GA63" i="1"/>
  <c r="FZ63" i="1"/>
  <c r="FY63" i="1"/>
  <c r="FX63" i="1"/>
  <c r="FV63" i="1"/>
  <c r="FU63" i="1"/>
  <c r="FR63" i="1"/>
  <c r="FQ63" i="1"/>
  <c r="FP63" i="1"/>
  <c r="FO63" i="1"/>
  <c r="FN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J63" i="1"/>
  <c r="DI63" i="1"/>
  <c r="DG63" i="1"/>
  <c r="DE63" i="1"/>
  <c r="DD63" i="1"/>
  <c r="DC63" i="1"/>
  <c r="DB63" i="1"/>
  <c r="DA63" i="1"/>
  <c r="CZ63" i="1"/>
  <c r="CY63" i="1"/>
  <c r="CW63" i="1"/>
  <c r="CV63" i="1"/>
  <c r="CU63" i="1"/>
  <c r="CT63" i="1"/>
  <c r="CR63" i="1"/>
  <c r="CQ63" i="1"/>
  <c r="CP63" i="1"/>
  <c r="CO63" i="1"/>
  <c r="CN63" i="1"/>
  <c r="CM63" i="1"/>
  <c r="CL63" i="1"/>
  <c r="CI63" i="1"/>
  <c r="CH63" i="1"/>
  <c r="CG63" i="1"/>
  <c r="CF63" i="1"/>
  <c r="CE63" i="1"/>
  <c r="CD63" i="1"/>
  <c r="CC63" i="1"/>
  <c r="CA63" i="1"/>
  <c r="BZ63" i="1"/>
  <c r="BY63" i="1"/>
  <c r="BX63" i="1"/>
  <c r="BW63" i="1"/>
  <c r="BV63" i="1"/>
  <c r="BU63" i="1"/>
  <c r="BT63" i="1"/>
  <c r="BS63" i="1"/>
  <c r="BQ63" i="1"/>
  <c r="BP63" i="1"/>
  <c r="BO63" i="1"/>
  <c r="BN63" i="1"/>
  <c r="BM63" i="1"/>
  <c r="BL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N63" i="1"/>
  <c r="AJ63" i="1"/>
  <c r="AH63" i="1"/>
  <c r="AG63" i="1"/>
  <c r="AE63" i="1"/>
  <c r="AD63" i="1"/>
  <c r="AC63" i="1"/>
  <c r="AB63" i="1"/>
  <c r="AA63" i="1"/>
  <c r="Z63" i="1"/>
  <c r="Y63" i="1"/>
  <c r="X63" i="1"/>
  <c r="W63" i="1"/>
  <c r="V63" i="1"/>
  <c r="T63" i="1"/>
  <c r="S63" i="1"/>
  <c r="R63" i="1"/>
  <c r="Q63" i="1"/>
  <c r="P63" i="1"/>
  <c r="N63" i="1"/>
  <c r="M63" i="1"/>
  <c r="K63" i="1"/>
  <c r="H63" i="1"/>
  <c r="G63" i="1"/>
  <c r="F63" i="1"/>
  <c r="D63" i="1"/>
  <c r="C63" i="1"/>
  <c r="B63" i="1"/>
  <c r="GA60" i="1"/>
  <c r="FZ60" i="1"/>
  <c r="FY60" i="1"/>
  <c r="FX60" i="1"/>
  <c r="CW60" i="1"/>
  <c r="CV60" i="1"/>
  <c r="CU60" i="1"/>
  <c r="CT60" i="1"/>
  <c r="AX60" i="1"/>
  <c r="AW60" i="1"/>
  <c r="AV60" i="1"/>
  <c r="AU60" i="1"/>
  <c r="GA59" i="1"/>
  <c r="FZ59" i="1"/>
  <c r="FY59" i="1"/>
  <c r="FX59" i="1"/>
  <c r="CW59" i="1"/>
  <c r="CV59" i="1"/>
  <c r="CU59" i="1"/>
  <c r="CT59" i="1"/>
  <c r="AX59" i="1"/>
  <c r="AW59" i="1"/>
  <c r="AV59" i="1"/>
  <c r="AU59" i="1"/>
  <c r="GA58" i="1"/>
  <c r="FZ58" i="1"/>
  <c r="FY58" i="1"/>
  <c r="FX58" i="1"/>
  <c r="CW58" i="1"/>
  <c r="CV58" i="1"/>
  <c r="CU58" i="1"/>
  <c r="CT58" i="1"/>
  <c r="AX58" i="1"/>
  <c r="AW58" i="1"/>
  <c r="AV58" i="1"/>
  <c r="AU58" i="1"/>
  <c r="GA57" i="1"/>
  <c r="FZ57" i="1"/>
  <c r="FY57" i="1"/>
  <c r="FX57" i="1"/>
  <c r="CW57" i="1"/>
  <c r="CV57" i="1"/>
  <c r="CU57" i="1"/>
  <c r="CT57" i="1"/>
  <c r="AX57" i="1"/>
  <c r="AW57" i="1"/>
  <c r="AV57" i="1"/>
  <c r="AU57" i="1"/>
  <c r="GA56" i="1"/>
  <c r="FZ56" i="1"/>
  <c r="FY56" i="1"/>
  <c r="FX56" i="1"/>
  <c r="CW56" i="1"/>
  <c r="CV56" i="1"/>
  <c r="CU56" i="1"/>
  <c r="CT56" i="1"/>
  <c r="AX56" i="1"/>
  <c r="AW56" i="1"/>
  <c r="AV56" i="1"/>
  <c r="AU56" i="1"/>
  <c r="GA55" i="1"/>
  <c r="FZ55" i="1"/>
  <c r="FY55" i="1"/>
  <c r="FX55" i="1"/>
  <c r="CW55" i="1"/>
  <c r="CV55" i="1"/>
  <c r="CU55" i="1"/>
  <c r="CT55" i="1"/>
  <c r="AX55" i="1"/>
  <c r="AW55" i="1"/>
  <c r="AV55" i="1"/>
  <c r="AU55" i="1"/>
  <c r="GA54" i="1"/>
  <c r="FZ54" i="1"/>
  <c r="FY54" i="1"/>
  <c r="FX54" i="1"/>
  <c r="CW54" i="1"/>
  <c r="CV54" i="1"/>
  <c r="CU54" i="1"/>
  <c r="CT54" i="1"/>
  <c r="AX54" i="1"/>
  <c r="AW54" i="1"/>
  <c r="AV54" i="1"/>
  <c r="AU54" i="1"/>
  <c r="GA53" i="1"/>
  <c r="FZ53" i="1"/>
  <c r="FY53" i="1"/>
  <c r="FX53" i="1"/>
  <c r="CW53" i="1"/>
  <c r="CV53" i="1"/>
  <c r="CU53" i="1"/>
  <c r="CT53" i="1"/>
  <c r="AX53" i="1"/>
  <c r="AW53" i="1"/>
  <c r="AV53" i="1"/>
  <c r="AU53" i="1"/>
  <c r="GA52" i="1"/>
  <c r="FZ52" i="1"/>
  <c r="FY52" i="1"/>
  <c r="FX52" i="1"/>
  <c r="CW52" i="1"/>
  <c r="CV52" i="1"/>
  <c r="CU52" i="1"/>
  <c r="CT52" i="1"/>
  <c r="AX52" i="1"/>
  <c r="AW52" i="1"/>
  <c r="AV52" i="1"/>
  <c r="AU52" i="1"/>
  <c r="GA51" i="1"/>
  <c r="FZ51" i="1"/>
  <c r="FY51" i="1"/>
  <c r="FX51" i="1"/>
  <c r="CW51" i="1"/>
  <c r="CV51" i="1"/>
  <c r="CU51" i="1"/>
  <c r="CT51" i="1"/>
  <c r="AX51" i="1"/>
  <c r="AW51" i="1"/>
  <c r="AV51" i="1"/>
  <c r="AU51" i="1"/>
  <c r="GA50" i="1"/>
  <c r="FZ50" i="1"/>
  <c r="FY50" i="1"/>
  <c r="FX50" i="1"/>
  <c r="CW50" i="1"/>
  <c r="CV50" i="1"/>
  <c r="CU50" i="1"/>
  <c r="CT50" i="1"/>
  <c r="AX50" i="1"/>
  <c r="AW50" i="1"/>
  <c r="AV50" i="1"/>
  <c r="AU50" i="1"/>
  <c r="GA49" i="1"/>
  <c r="FZ49" i="1"/>
  <c r="FY49" i="1"/>
  <c r="FX49" i="1"/>
  <c r="CW49" i="1"/>
  <c r="CV49" i="1"/>
  <c r="CU49" i="1"/>
  <c r="CT49" i="1"/>
  <c r="AX49" i="1"/>
  <c r="AW49" i="1"/>
  <c r="AV49" i="1"/>
  <c r="AU49" i="1"/>
  <c r="GA48" i="1"/>
  <c r="FZ48" i="1"/>
  <c r="FY48" i="1"/>
  <c r="FX48" i="1"/>
  <c r="CW48" i="1"/>
  <c r="CV48" i="1"/>
  <c r="CU48" i="1"/>
  <c r="CT48" i="1"/>
  <c r="AX48" i="1"/>
  <c r="AW48" i="1"/>
  <c r="AV48" i="1"/>
  <c r="AU48" i="1"/>
  <c r="GA47" i="1"/>
  <c r="FZ47" i="1"/>
  <c r="FY47" i="1"/>
  <c r="FX47" i="1"/>
  <c r="CW47" i="1"/>
  <c r="CV47" i="1"/>
  <c r="CU47" i="1"/>
  <c r="CT47" i="1"/>
  <c r="AX47" i="1"/>
  <c r="AW47" i="1"/>
  <c r="AV47" i="1"/>
  <c r="AU47" i="1"/>
  <c r="GA46" i="1"/>
  <c r="FZ46" i="1"/>
  <c r="FY46" i="1"/>
  <c r="FX46" i="1"/>
  <c r="CW46" i="1"/>
  <c r="CV46" i="1"/>
  <c r="CU46" i="1"/>
  <c r="CT46" i="1"/>
  <c r="AX46" i="1"/>
  <c r="AW46" i="1"/>
  <c r="AV46" i="1"/>
  <c r="AU46" i="1"/>
  <c r="GA45" i="1"/>
  <c r="FZ45" i="1"/>
  <c r="FY45" i="1"/>
  <c r="FX45" i="1"/>
  <c r="CW45" i="1"/>
  <c r="CV45" i="1"/>
  <c r="CU45" i="1"/>
  <c r="CT45" i="1"/>
  <c r="AX45" i="1"/>
  <c r="AW45" i="1"/>
  <c r="AV45" i="1"/>
  <c r="AU45" i="1"/>
  <c r="GA44" i="1"/>
  <c r="FZ44" i="1"/>
  <c r="FY44" i="1"/>
  <c r="FX44" i="1"/>
  <c r="CW44" i="1"/>
  <c r="CV44" i="1"/>
  <c r="CU44" i="1"/>
  <c r="CT44" i="1"/>
  <c r="AX44" i="1"/>
  <c r="AW44" i="1"/>
  <c r="AV44" i="1"/>
  <c r="AU44" i="1"/>
  <c r="GA43" i="1"/>
  <c r="FZ43" i="1"/>
  <c r="FY43" i="1"/>
  <c r="FX43" i="1"/>
  <c r="CW43" i="1"/>
  <c r="CV43" i="1"/>
  <c r="CU43" i="1"/>
  <c r="CT43" i="1"/>
  <c r="AX43" i="1"/>
  <c r="AW43" i="1"/>
  <c r="AV43" i="1"/>
  <c r="AU43" i="1"/>
  <c r="GA42" i="1"/>
  <c r="FZ42" i="1"/>
  <c r="FY42" i="1"/>
  <c r="FX42" i="1"/>
  <c r="CW42" i="1"/>
  <c r="CV42" i="1"/>
  <c r="CU42" i="1"/>
  <c r="CT42" i="1"/>
  <c r="AX42" i="1"/>
  <c r="AW42" i="1"/>
  <c r="AV42" i="1"/>
  <c r="AU42" i="1"/>
  <c r="GA41" i="1"/>
  <c r="FZ41" i="1"/>
  <c r="FY41" i="1"/>
  <c r="FX41" i="1"/>
  <c r="CW41" i="1"/>
  <c r="CV41" i="1"/>
  <c r="CU41" i="1"/>
  <c r="CT41" i="1"/>
  <c r="AX41" i="1"/>
  <c r="AW41" i="1"/>
  <c r="AV41" i="1"/>
  <c r="AU41" i="1"/>
  <c r="GA40" i="1"/>
  <c r="FZ40" i="1"/>
  <c r="FY40" i="1"/>
  <c r="FX40" i="1"/>
  <c r="CW40" i="1"/>
  <c r="CV40" i="1"/>
  <c r="CU40" i="1"/>
  <c r="CT40" i="1"/>
  <c r="AX40" i="1"/>
  <c r="AW40" i="1"/>
  <c r="AV40" i="1"/>
  <c r="AU40" i="1"/>
  <c r="GA39" i="1"/>
  <c r="FZ39" i="1"/>
  <c r="FY39" i="1"/>
  <c r="FX39" i="1"/>
  <c r="CW39" i="1"/>
  <c r="CV39" i="1"/>
  <c r="CU39" i="1"/>
  <c r="CT39" i="1"/>
  <c r="AX39" i="1"/>
  <c r="AW39" i="1"/>
  <c r="AV39" i="1"/>
  <c r="AU39" i="1"/>
  <c r="GA38" i="1"/>
  <c r="FZ38" i="1"/>
  <c r="FY38" i="1"/>
  <c r="FX38" i="1"/>
  <c r="CW38" i="1"/>
  <c r="CV38" i="1"/>
  <c r="CU38" i="1"/>
  <c r="CT38" i="1"/>
  <c r="AX38" i="1"/>
  <c r="AW38" i="1"/>
  <c r="AV38" i="1"/>
  <c r="AU38" i="1"/>
  <c r="GA37" i="1"/>
  <c r="FZ37" i="1"/>
  <c r="FY37" i="1"/>
  <c r="FX37" i="1"/>
  <c r="CW37" i="1"/>
  <c r="CV37" i="1"/>
  <c r="CU37" i="1"/>
  <c r="CT37" i="1"/>
  <c r="AX37" i="1"/>
  <c r="AW37" i="1"/>
  <c r="AV37" i="1"/>
  <c r="AU37" i="1"/>
  <c r="GA36" i="1"/>
  <c r="FZ36" i="1"/>
  <c r="FY36" i="1"/>
  <c r="FX36" i="1"/>
  <c r="CW36" i="1"/>
  <c r="CV36" i="1"/>
  <c r="CU36" i="1"/>
  <c r="CT36" i="1"/>
  <c r="AX36" i="1"/>
  <c r="AW36" i="1"/>
  <c r="AV36" i="1"/>
  <c r="AU36" i="1"/>
  <c r="GA35" i="1"/>
  <c r="FZ35" i="1"/>
  <c r="FY35" i="1"/>
  <c r="FX35" i="1"/>
  <c r="CW35" i="1"/>
  <c r="CV35" i="1"/>
  <c r="CU35" i="1"/>
  <c r="CT35" i="1"/>
  <c r="AX35" i="1"/>
  <c r="AW35" i="1"/>
  <c r="AV35" i="1"/>
  <c r="AU35" i="1"/>
  <c r="GA34" i="1"/>
  <c r="FZ34" i="1"/>
  <c r="FY34" i="1"/>
  <c r="FX34" i="1"/>
  <c r="CW34" i="1"/>
  <c r="CV34" i="1"/>
  <c r="CU34" i="1"/>
  <c r="CT34" i="1"/>
  <c r="AX34" i="1"/>
  <c r="AW34" i="1"/>
  <c r="AV34" i="1"/>
  <c r="AU34" i="1"/>
  <c r="GA33" i="1"/>
  <c r="FZ33" i="1"/>
  <c r="FY33" i="1"/>
  <c r="FX33" i="1"/>
  <c r="CW33" i="1"/>
  <c r="CV33" i="1"/>
  <c r="CU33" i="1"/>
  <c r="CT33" i="1"/>
  <c r="AX33" i="1"/>
  <c r="AW33" i="1"/>
  <c r="AV33" i="1"/>
  <c r="AU33" i="1"/>
  <c r="GA32" i="1"/>
  <c r="FZ32" i="1"/>
  <c r="FY32" i="1"/>
  <c r="FX32" i="1"/>
  <c r="CW32" i="1"/>
  <c r="CV32" i="1"/>
  <c r="CU32" i="1"/>
  <c r="CT32" i="1"/>
  <c r="AX32" i="1"/>
  <c r="AW32" i="1"/>
  <c r="AV32" i="1"/>
  <c r="AU32" i="1"/>
  <c r="GA31" i="1"/>
  <c r="FZ31" i="1"/>
  <c r="FY31" i="1"/>
  <c r="FX31" i="1"/>
  <c r="CW31" i="1"/>
  <c r="CV31" i="1"/>
  <c r="CU31" i="1"/>
  <c r="CT31" i="1"/>
  <c r="AX31" i="1"/>
  <c r="AW31" i="1"/>
  <c r="AV31" i="1"/>
  <c r="AU31" i="1"/>
  <c r="GA30" i="1"/>
  <c r="FZ30" i="1"/>
  <c r="FY30" i="1"/>
  <c r="FX30" i="1"/>
  <c r="CW30" i="1"/>
  <c r="CV30" i="1"/>
  <c r="CU30" i="1"/>
  <c r="CT30" i="1"/>
  <c r="AX30" i="1"/>
  <c r="AW30" i="1"/>
  <c r="AV30" i="1"/>
  <c r="AU30" i="1"/>
  <c r="GA29" i="1"/>
  <c r="FZ29" i="1"/>
  <c r="FY29" i="1"/>
  <c r="FX29" i="1"/>
  <c r="CW29" i="1"/>
  <c r="CV29" i="1"/>
  <c r="CU29" i="1"/>
  <c r="CT29" i="1"/>
  <c r="AX29" i="1"/>
  <c r="AW29" i="1"/>
  <c r="AV29" i="1"/>
  <c r="AU29" i="1"/>
  <c r="GA28" i="1"/>
  <c r="FZ28" i="1"/>
  <c r="FY28" i="1"/>
  <c r="FX28" i="1"/>
  <c r="CW28" i="1"/>
  <c r="CV28" i="1"/>
  <c r="CU28" i="1"/>
  <c r="CT28" i="1"/>
  <c r="AX28" i="1"/>
  <c r="AW28" i="1"/>
  <c r="AV28" i="1"/>
  <c r="AU28" i="1"/>
  <c r="GA27" i="1"/>
  <c r="FZ27" i="1"/>
  <c r="FY27" i="1"/>
  <c r="FX27" i="1"/>
  <c r="CW27" i="1"/>
  <c r="CV27" i="1"/>
  <c r="CU27" i="1"/>
  <c r="CT27" i="1"/>
  <c r="AX27" i="1"/>
  <c r="AW27" i="1"/>
  <c r="AV27" i="1"/>
  <c r="AU27" i="1"/>
  <c r="GA26" i="1"/>
  <c r="FZ26" i="1"/>
  <c r="FY26" i="1"/>
  <c r="FX26" i="1"/>
  <c r="CW26" i="1"/>
  <c r="CV26" i="1"/>
  <c r="CU26" i="1"/>
  <c r="CT26" i="1"/>
  <c r="AX26" i="1"/>
  <c r="AW26" i="1"/>
  <c r="AV26" i="1"/>
  <c r="AU26" i="1"/>
  <c r="GA25" i="1"/>
  <c r="FZ25" i="1"/>
  <c r="FY25" i="1"/>
  <c r="FX25" i="1"/>
  <c r="CW25" i="1"/>
  <c r="CV25" i="1"/>
  <c r="CU25" i="1"/>
  <c r="CT25" i="1"/>
  <c r="AX25" i="1"/>
  <c r="AW25" i="1"/>
  <c r="AV25" i="1"/>
  <c r="AU25" i="1"/>
  <c r="GA24" i="1"/>
  <c r="FZ24" i="1"/>
  <c r="FY24" i="1"/>
  <c r="FX24" i="1"/>
  <c r="CW24" i="1"/>
  <c r="CV24" i="1"/>
  <c r="CU24" i="1"/>
  <c r="CT24" i="1"/>
  <c r="AX24" i="1"/>
  <c r="AW24" i="1"/>
  <c r="AV24" i="1"/>
  <c r="AU24" i="1"/>
  <c r="GA23" i="1"/>
  <c r="FZ23" i="1"/>
  <c r="FY23" i="1"/>
  <c r="FX23" i="1"/>
  <c r="CW23" i="1"/>
  <c r="CV23" i="1"/>
  <c r="CU23" i="1"/>
  <c r="CT23" i="1"/>
  <c r="AX23" i="1"/>
  <c r="AW23" i="1"/>
  <c r="AV23" i="1"/>
  <c r="AU23" i="1"/>
  <c r="GA22" i="1"/>
  <c r="FZ22" i="1"/>
  <c r="FY22" i="1"/>
  <c r="FX22" i="1"/>
  <c r="CW22" i="1"/>
  <c r="CV22" i="1"/>
  <c r="CU22" i="1"/>
  <c r="CT22" i="1"/>
  <c r="AX22" i="1"/>
  <c r="AW22" i="1"/>
  <c r="AV22" i="1"/>
  <c r="AU22" i="1"/>
  <c r="GA21" i="1"/>
  <c r="FZ21" i="1"/>
  <c r="FY21" i="1"/>
  <c r="FX21" i="1"/>
  <c r="CW21" i="1"/>
  <c r="CV21" i="1"/>
  <c r="CU21" i="1"/>
  <c r="CT21" i="1"/>
  <c r="AX21" i="1"/>
  <c r="AW21" i="1"/>
  <c r="AV21" i="1"/>
  <c r="AU21" i="1"/>
  <c r="GA20" i="1"/>
  <c r="FZ20" i="1"/>
  <c r="FY20" i="1"/>
  <c r="FX20" i="1"/>
  <c r="CW20" i="1"/>
  <c r="CV20" i="1"/>
  <c r="CU20" i="1"/>
  <c r="CT20" i="1"/>
  <c r="AX20" i="1"/>
  <c r="AW20" i="1"/>
  <c r="AV20" i="1"/>
  <c r="AU20" i="1"/>
  <c r="GA19" i="1"/>
  <c r="FZ19" i="1"/>
  <c r="FY19" i="1"/>
  <c r="FX19" i="1"/>
  <c r="CW19" i="1"/>
  <c r="CV19" i="1"/>
  <c r="CU19" i="1"/>
  <c r="CT19" i="1"/>
  <c r="AX19" i="1"/>
  <c r="AW19" i="1"/>
  <c r="AV19" i="1"/>
  <c r="AU19" i="1"/>
  <c r="GA18" i="1"/>
  <c r="FZ18" i="1"/>
  <c r="FY18" i="1"/>
  <c r="FX18" i="1"/>
  <c r="CW18" i="1"/>
  <c r="CV18" i="1"/>
  <c r="CU18" i="1"/>
  <c r="CT18" i="1"/>
  <c r="AX18" i="1"/>
  <c r="AW18" i="1"/>
  <c r="AV18" i="1"/>
  <c r="AU18" i="1"/>
  <c r="GA17" i="1"/>
  <c r="FZ17" i="1"/>
  <c r="FY17" i="1"/>
  <c r="FX17" i="1"/>
  <c r="CW17" i="1"/>
  <c r="CV17" i="1"/>
  <c r="CU17" i="1"/>
  <c r="CT17" i="1"/>
  <c r="AX17" i="1"/>
  <c r="AW17" i="1"/>
  <c r="AV17" i="1"/>
  <c r="AU17" i="1"/>
  <c r="GA16" i="1"/>
  <c r="FZ16" i="1"/>
  <c r="FY16" i="1"/>
  <c r="FX16" i="1"/>
  <c r="CW16" i="1"/>
  <c r="CV16" i="1"/>
  <c r="CU16" i="1"/>
  <c r="CT16" i="1"/>
  <c r="AX16" i="1"/>
  <c r="AW16" i="1"/>
  <c r="AV16" i="1"/>
  <c r="AU16" i="1"/>
  <c r="GA15" i="1"/>
  <c r="FZ15" i="1"/>
  <c r="FY15" i="1"/>
  <c r="FX15" i="1"/>
  <c r="CW15" i="1"/>
  <c r="CV15" i="1"/>
  <c r="CU15" i="1"/>
  <c r="CT15" i="1"/>
  <c r="AX15" i="1"/>
  <c r="AW15" i="1"/>
  <c r="AV15" i="1"/>
  <c r="AU15" i="1"/>
  <c r="GA14" i="1"/>
  <c r="FZ14" i="1"/>
  <c r="FY14" i="1"/>
  <c r="FX14" i="1"/>
  <c r="CW14" i="1"/>
  <c r="CV14" i="1"/>
  <c r="CU14" i="1"/>
  <c r="CT14" i="1"/>
  <c r="AX14" i="1"/>
  <c r="AW14" i="1"/>
  <c r="AV14" i="1"/>
  <c r="AU14" i="1"/>
  <c r="GA13" i="1"/>
  <c r="FZ13" i="1"/>
  <c r="FY13" i="1"/>
  <c r="FX13" i="1"/>
  <c r="CW13" i="1"/>
  <c r="CV13" i="1"/>
  <c r="CU13" i="1"/>
  <c r="CT13" i="1"/>
  <c r="AX13" i="1"/>
  <c r="AW13" i="1"/>
  <c r="AV13" i="1"/>
  <c r="AU13" i="1"/>
  <c r="GA12" i="1"/>
  <c r="FZ12" i="1"/>
  <c r="FY12" i="1"/>
  <c r="FX12" i="1"/>
  <c r="CW12" i="1"/>
  <c r="CV12" i="1"/>
  <c r="CU12" i="1"/>
  <c r="CT12" i="1"/>
  <c r="AX12" i="1"/>
  <c r="AW12" i="1"/>
  <c r="AV12" i="1"/>
  <c r="AU12" i="1"/>
  <c r="GA11" i="1"/>
  <c r="FZ11" i="1"/>
  <c r="FY11" i="1"/>
  <c r="FX11" i="1"/>
  <c r="CW11" i="1"/>
  <c r="CV11" i="1"/>
  <c r="CU11" i="1"/>
  <c r="CT11" i="1"/>
  <c r="AX11" i="1"/>
  <c r="AW11" i="1"/>
  <c r="AV11" i="1"/>
  <c r="AU11" i="1"/>
  <c r="GA10" i="1"/>
  <c r="FZ10" i="1"/>
  <c r="FY10" i="1"/>
  <c r="FX10" i="1"/>
  <c r="CW10" i="1"/>
  <c r="CV10" i="1"/>
  <c r="CU10" i="1"/>
  <c r="CT10" i="1"/>
  <c r="AX10" i="1"/>
  <c r="AW10" i="1"/>
  <c r="AV10" i="1"/>
  <c r="AU10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V7" i="1"/>
  <c r="FU7" i="1"/>
  <c r="FT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R7" i="1"/>
  <c r="CQ7" i="1"/>
  <c r="CP7" i="1"/>
  <c r="CO7" i="1"/>
  <c r="CN7" i="1"/>
  <c r="CM7" i="1"/>
  <c r="CL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N7" i="1"/>
  <c r="AJ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D7" i="1"/>
  <c r="C7" i="1"/>
  <c r="B7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V6" i="1"/>
  <c r="FU6" i="1"/>
  <c r="FT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N6" i="1"/>
  <c r="AJ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D6" i="1"/>
  <c r="C6" i="1"/>
  <c r="B6" i="1"/>
  <c r="E57" i="2" l="1"/>
  <c r="P57" i="2"/>
  <c r="H57" i="2"/>
  <c r="H56" i="2"/>
  <c r="L110" i="2"/>
  <c r="L109" i="2"/>
  <c r="E198" i="2"/>
  <c r="E216" i="2" s="1"/>
  <c r="E218" i="2" s="1"/>
  <c r="P198" i="2"/>
  <c r="P215" i="2" s="1"/>
  <c r="I57" i="2"/>
  <c r="C110" i="2"/>
  <c r="M110" i="2"/>
  <c r="D57" i="2"/>
  <c r="D56" i="2"/>
  <c r="N57" i="2"/>
  <c r="N56" i="2"/>
  <c r="H110" i="2"/>
  <c r="H109" i="2"/>
  <c r="I217" i="2"/>
  <c r="G198" i="2"/>
  <c r="G214" i="2" s="1"/>
  <c r="I215" i="2"/>
  <c r="P216" i="2"/>
  <c r="H198" i="2"/>
  <c r="H215" i="2" s="1"/>
  <c r="G216" i="2"/>
  <c r="G218" i="2" s="1"/>
  <c r="I198" i="2"/>
  <c r="E214" i="2"/>
  <c r="L215" i="2"/>
  <c r="H216" i="2"/>
  <c r="D217" i="2"/>
  <c r="K198" i="2"/>
  <c r="K217" i="2" s="1"/>
  <c r="I216" i="2"/>
  <c r="I218" i="2" s="1"/>
  <c r="E217" i="2"/>
  <c r="P217" i="2"/>
  <c r="L198" i="2"/>
  <c r="L217" i="2" s="1"/>
  <c r="H214" i="2"/>
  <c r="G217" i="2"/>
  <c r="C198" i="2"/>
  <c r="C216" i="2" s="1"/>
  <c r="M198" i="2"/>
  <c r="M216" i="2" s="1"/>
  <c r="I214" i="2"/>
  <c r="E215" i="2"/>
  <c r="L216" i="2"/>
  <c r="H217" i="2"/>
  <c r="D198" i="2"/>
  <c r="D215" i="2" s="1"/>
  <c r="N198" i="2"/>
  <c r="N215" i="2" s="1"/>
  <c r="K214" i="2"/>
  <c r="W7" i="2"/>
  <c r="M217" i="2" l="1"/>
  <c r="M218" i="2" s="1"/>
  <c r="P218" i="2"/>
  <c r="N217" i="2"/>
  <c r="C217" i="2"/>
  <c r="C218" i="2" s="1"/>
  <c r="H218" i="2"/>
  <c r="K215" i="2"/>
  <c r="M214" i="2"/>
  <c r="N214" i="2"/>
  <c r="C214" i="2"/>
  <c r="N216" i="2"/>
  <c r="K216" i="2"/>
  <c r="K218" i="2" s="1"/>
  <c r="M215" i="2"/>
  <c r="P214" i="2"/>
  <c r="D214" i="2"/>
  <c r="D216" i="2"/>
  <c r="D218" i="2" s="1"/>
  <c r="L218" i="2"/>
  <c r="C215" i="2"/>
  <c r="G215" i="2"/>
  <c r="L214" i="2"/>
  <c r="N218" i="2" l="1"/>
</calcChain>
</file>

<file path=xl/sharedStrings.xml><?xml version="1.0" encoding="utf-8"?>
<sst xmlns="http://schemas.openxmlformats.org/spreadsheetml/2006/main" count="1735" uniqueCount="267">
  <si>
    <t>undetermined cells</t>
  </si>
  <si>
    <t>n201029-3a</t>
  </si>
  <si>
    <t>m210421</t>
  </si>
  <si>
    <t>m210713-3</t>
  </si>
  <si>
    <t>m210407</t>
  </si>
  <si>
    <t>m210713</t>
  </si>
  <si>
    <t>m210713-4</t>
  </si>
  <si>
    <t>m251121</t>
  </si>
  <si>
    <t>n200706-3</t>
  </si>
  <si>
    <t>n200708-3</t>
  </si>
  <si>
    <t>n200708-4</t>
  </si>
  <si>
    <t>n200709-5</t>
  </si>
  <si>
    <t>n200713-3</t>
  </si>
  <si>
    <t>n200715-4</t>
  </si>
  <si>
    <t>n200819</t>
  </si>
  <si>
    <t>n200819-2</t>
  </si>
  <si>
    <t>n200819-3a</t>
  </si>
  <si>
    <t>n200819-3b</t>
  </si>
  <si>
    <t>n200819-4a</t>
  </si>
  <si>
    <t>n200819-5</t>
  </si>
  <si>
    <t>n200826-5</t>
  </si>
  <si>
    <t>n200902-4</t>
  </si>
  <si>
    <t>n200909-2</t>
  </si>
  <si>
    <t>n200909-4</t>
  </si>
  <si>
    <t>n200909-5</t>
  </si>
  <si>
    <t>n200909-6</t>
  </si>
  <si>
    <t>n200916</t>
  </si>
  <si>
    <t>n200924</t>
  </si>
  <si>
    <t>n201111-3a</t>
  </si>
  <si>
    <t>n201111-3b</t>
  </si>
  <si>
    <t>n201118</t>
  </si>
  <si>
    <t>n201118-3</t>
  </si>
  <si>
    <t>n201209</t>
  </si>
  <si>
    <t>n210211</t>
  </si>
  <si>
    <t>n210211-2</t>
  </si>
  <si>
    <t>n210211-3</t>
  </si>
  <si>
    <t>R211006-2b</t>
  </si>
  <si>
    <t>R211109a</t>
  </si>
  <si>
    <t>R211110</t>
  </si>
  <si>
    <t>R211110-2</t>
  </si>
  <si>
    <t>R211119c</t>
  </si>
  <si>
    <t>R220223</t>
  </si>
  <si>
    <t>R220223-3</t>
  </si>
  <si>
    <t>R220223-4</t>
  </si>
  <si>
    <t>R220323</t>
  </si>
  <si>
    <t>R220323-2</t>
  </si>
  <si>
    <t xml:space="preserve">R220722 </t>
  </si>
  <si>
    <t>R220819-3</t>
  </si>
  <si>
    <t>m210818-4</t>
  </si>
  <si>
    <t>m290921(phasic)</t>
  </si>
  <si>
    <t>n200708</t>
  </si>
  <si>
    <t>n200709</t>
  </si>
  <si>
    <t>n200713a</t>
  </si>
  <si>
    <t>n200713-2</t>
  </si>
  <si>
    <t>n200714b</t>
  </si>
  <si>
    <t>n200819-6</t>
  </si>
  <si>
    <t>n200826-4</t>
  </si>
  <si>
    <t>n200826-6</t>
  </si>
  <si>
    <t>n200903-2</t>
  </si>
  <si>
    <t>n200903-3</t>
  </si>
  <si>
    <t>n200924-5</t>
  </si>
  <si>
    <t>n200924-6</t>
  </si>
  <si>
    <t>n201007-2</t>
  </si>
  <si>
    <t>n201007-4a</t>
  </si>
  <si>
    <t>n201007-4b</t>
  </si>
  <si>
    <t>n201007-6</t>
  </si>
  <si>
    <t>n201014-2</t>
  </si>
  <si>
    <t>n201014-3</t>
  </si>
  <si>
    <t>n201027</t>
  </si>
  <si>
    <t>n201027-5</t>
  </si>
  <si>
    <t>n201027-6</t>
  </si>
  <si>
    <t>n201027-7</t>
  </si>
  <si>
    <t>n201029-4</t>
  </si>
  <si>
    <t>n201104</t>
  </si>
  <si>
    <t>n201104-2</t>
  </si>
  <si>
    <t>n201111</t>
  </si>
  <si>
    <t>n201118-2</t>
  </si>
  <si>
    <t>n210303-3</t>
  </si>
  <si>
    <t>n210317-3b</t>
  </si>
  <si>
    <t>R210930a</t>
  </si>
  <si>
    <t>R211105a(GL)</t>
  </si>
  <si>
    <t>R211119a</t>
  </si>
  <si>
    <t>R211201a</t>
  </si>
  <si>
    <t>R220223-2</t>
  </si>
  <si>
    <t>R220706a</t>
  </si>
  <si>
    <t>R220708</t>
  </si>
  <si>
    <t>R220714</t>
  </si>
  <si>
    <t>R220715</t>
  </si>
  <si>
    <t>m210401</t>
  </si>
  <si>
    <t>m010921</t>
  </si>
  <si>
    <t>m121121.2(SON)</t>
  </si>
  <si>
    <t>m200821</t>
  </si>
  <si>
    <t>m220316</t>
  </si>
  <si>
    <t>m220616</t>
  </si>
  <si>
    <t>m230921</t>
  </si>
  <si>
    <t>n200706-2</t>
  </si>
  <si>
    <t>n200706-4</t>
  </si>
  <si>
    <t>n200706-5</t>
  </si>
  <si>
    <t>n200708-2</t>
  </si>
  <si>
    <t>n200709-3</t>
  </si>
  <si>
    <t>n200709-4</t>
  </si>
  <si>
    <t>n200713b</t>
  </si>
  <si>
    <t>n200714a</t>
  </si>
  <si>
    <t>n200715.2</t>
  </si>
  <si>
    <t>n200715-3</t>
  </si>
  <si>
    <t>n200826a</t>
  </si>
  <si>
    <t>n200826b</t>
  </si>
  <si>
    <t>n200826-2</t>
  </si>
  <si>
    <t>n200826-3</t>
  </si>
  <si>
    <t>n200902</t>
  </si>
  <si>
    <t>n200902-3</t>
  </si>
  <si>
    <t>n200903</t>
  </si>
  <si>
    <t>n200903-5</t>
  </si>
  <si>
    <t>n200909</t>
  </si>
  <si>
    <t>n200909-3</t>
  </si>
  <si>
    <t>n200924-2</t>
  </si>
  <si>
    <t>n200924-3</t>
  </si>
  <si>
    <t>n200924-4</t>
  </si>
  <si>
    <t>n201007-3</t>
  </si>
  <si>
    <t>n201007-5</t>
  </si>
  <si>
    <t>n201014-4</t>
  </si>
  <si>
    <t>n201027-3</t>
  </si>
  <si>
    <t>n201027-4</t>
  </si>
  <si>
    <t>n201029</t>
  </si>
  <si>
    <t>n201029-2</t>
  </si>
  <si>
    <t>n201029-3b</t>
  </si>
  <si>
    <t>n201029-5</t>
  </si>
  <si>
    <t>n201104-3</t>
  </si>
  <si>
    <t>n201111-2</t>
  </si>
  <si>
    <t>n201111-4</t>
  </si>
  <si>
    <t>n201111-6</t>
  </si>
  <si>
    <t>n201111-7</t>
  </si>
  <si>
    <t>n201125a</t>
  </si>
  <si>
    <t>n201125b</t>
  </si>
  <si>
    <t>n201125-2</t>
  </si>
  <si>
    <t>n210217-2</t>
  </si>
  <si>
    <t>n210217-3</t>
  </si>
  <si>
    <t>n210217-4</t>
  </si>
  <si>
    <t>n210302</t>
  </si>
  <si>
    <t>n210302-3</t>
  </si>
  <si>
    <t>n210303</t>
  </si>
  <si>
    <t>n210303-2</t>
  </si>
  <si>
    <t>n210303-4</t>
  </si>
  <si>
    <t>n210317</t>
  </si>
  <si>
    <t>n210317-2</t>
  </si>
  <si>
    <t>n210317-3a</t>
  </si>
  <si>
    <t>n201104-4</t>
  </si>
  <si>
    <t>R210930b</t>
  </si>
  <si>
    <t>R211013</t>
  </si>
  <si>
    <t>R211119b</t>
  </si>
  <si>
    <t>R211201b</t>
  </si>
  <si>
    <t>R220222</t>
  </si>
  <si>
    <t>R220222-2</t>
  </si>
  <si>
    <t>R220706b</t>
  </si>
  <si>
    <t>R220715-2</t>
  </si>
  <si>
    <t>R220715-3</t>
  </si>
  <si>
    <t>R220630</t>
  </si>
  <si>
    <t>R220317-2b</t>
  </si>
  <si>
    <t>m220524</t>
  </si>
  <si>
    <t>m210324</t>
  </si>
  <si>
    <t>n200819-4b</t>
  </si>
  <si>
    <t>R220228-2</t>
  </si>
  <si>
    <t>R220317-2a</t>
  </si>
  <si>
    <t>n200706</t>
  </si>
  <si>
    <t>n200709-2</t>
  </si>
  <si>
    <t>n200714-2</t>
  </si>
  <si>
    <t>n200714-3</t>
  </si>
  <si>
    <t>n210303-5</t>
  </si>
  <si>
    <t>n200715</t>
  </si>
  <si>
    <t>OT</t>
  </si>
  <si>
    <t>Phasic</t>
  </si>
  <si>
    <t>phasic</t>
  </si>
  <si>
    <t>VP</t>
  </si>
  <si>
    <t xml:space="preserve">U </t>
  </si>
  <si>
    <t>mean</t>
  </si>
  <si>
    <t>count</t>
  </si>
  <si>
    <t>SEM</t>
  </si>
  <si>
    <t xml:space="preserve">basal </t>
  </si>
  <si>
    <t>response</t>
  </si>
  <si>
    <t>mode</t>
  </si>
  <si>
    <t>peak hazard</t>
  </si>
  <si>
    <t>max</t>
  </si>
  <si>
    <t>limit</t>
  </si>
  <si>
    <t>abs</t>
  </si>
  <si>
    <t>rate</t>
  </si>
  <si>
    <t>kurt</t>
  </si>
  <si>
    <t>skew</t>
  </si>
  <si>
    <t>SD</t>
  </si>
  <si>
    <t>CV</t>
  </si>
  <si>
    <t>n200713</t>
  </si>
  <si>
    <t>n200713.2</t>
  </si>
  <si>
    <t>n200715.3</t>
  </si>
  <si>
    <t>n200903-5a</t>
  </si>
  <si>
    <t>n200903-5b</t>
  </si>
  <si>
    <t>R211006-2a</t>
  </si>
  <si>
    <t xml:space="preserve">R211012-2 </t>
  </si>
  <si>
    <t>R211105a</t>
  </si>
  <si>
    <t>R211109</t>
  </si>
  <si>
    <t>R220316</t>
  </si>
  <si>
    <t xml:space="preserve">n200903-5b </t>
  </si>
  <si>
    <t xml:space="preserve">n200903-5a </t>
  </si>
  <si>
    <t xml:space="preserve"> </t>
  </si>
  <si>
    <t>n200706.4</t>
  </si>
  <si>
    <t>n200706.5</t>
  </si>
  <si>
    <t xml:space="preserve">mean </t>
  </si>
  <si>
    <t>Time</t>
  </si>
  <si>
    <t>median</t>
  </si>
  <si>
    <t>cell</t>
  </si>
  <si>
    <t>drift up</t>
  </si>
  <si>
    <t>n200715-2</t>
  </si>
  <si>
    <t>Hazards in 1-ms bins calculated over approximately stationary period of basal activity</t>
  </si>
  <si>
    <t>Time (ms)</t>
  </si>
  <si>
    <t>ISI (ms)</t>
  </si>
  <si>
    <t>identity</t>
  </si>
  <si>
    <t>Time (min)</t>
  </si>
  <si>
    <r>
      <rPr>
        <b/>
        <i/>
        <sz val="11"/>
        <color theme="1"/>
        <rFont val="Calibri"/>
        <family val="2"/>
        <scheme val="minor"/>
      </rPr>
      <t xml:space="preserve">basal </t>
    </r>
    <r>
      <rPr>
        <sz val="11"/>
        <color theme="1"/>
        <rFont val="Calibri"/>
        <family val="2"/>
        <scheme val="minor"/>
      </rPr>
      <t>is mean firing rate/30s, used to normalise response to CCK</t>
    </r>
  </si>
  <si>
    <r>
      <rPr>
        <b/>
        <i/>
        <sz val="11"/>
        <color theme="1"/>
        <rFont val="Calibri"/>
        <family val="2"/>
        <scheme val="minor"/>
      </rPr>
      <t xml:space="preserve">Time </t>
    </r>
    <r>
      <rPr>
        <sz val="11"/>
        <color theme="1"/>
        <rFont val="Calibri"/>
        <family val="2"/>
        <scheme val="minor"/>
      </rPr>
      <t>is relative to CCK injection</t>
    </r>
  </si>
  <si>
    <r>
      <t xml:space="preserve">response </t>
    </r>
    <r>
      <rPr>
        <sz val="11"/>
        <color theme="1"/>
        <rFont val="Calibri"/>
        <family val="2"/>
        <scheme val="minor"/>
      </rPr>
      <t>is the 'AUC' in the 5 min after CCK</t>
    </r>
  </si>
  <si>
    <t>Control rats; Phasic cells</t>
  </si>
  <si>
    <t>Control rats; Oxytocin cells</t>
  </si>
  <si>
    <t>Control rats; continuous VP cells</t>
  </si>
  <si>
    <t xml:space="preserve">rate </t>
  </si>
  <si>
    <t>cv</t>
  </si>
  <si>
    <t xml:space="preserve">mode </t>
  </si>
  <si>
    <t>kurtosis</t>
  </si>
  <si>
    <t>peak</t>
  </si>
  <si>
    <t>(spikes/s)</t>
  </si>
  <si>
    <t>(ms)</t>
  </si>
  <si>
    <t>Interspike intervals in 1-ms bins calculated over an approximately stationary period of basal activity</t>
  </si>
  <si>
    <t>no test</t>
  </si>
  <si>
    <t>magnocellular SON neurones</t>
  </si>
  <si>
    <t>Euhydrated rats</t>
  </si>
  <si>
    <t>m121121-2</t>
  </si>
  <si>
    <t>m220317</t>
  </si>
  <si>
    <t>R221103-3</t>
  </si>
  <si>
    <t>R221104</t>
  </si>
  <si>
    <t>R221108</t>
  </si>
  <si>
    <t>Means</t>
  </si>
  <si>
    <t>m121121.2</t>
  </si>
  <si>
    <t>m290921</t>
  </si>
  <si>
    <t>R220708-2</t>
  </si>
  <si>
    <t>R220708-3</t>
  </si>
  <si>
    <t>R230208</t>
  </si>
  <si>
    <t>CI (upper)</t>
  </si>
  <si>
    <t>CI (lower)</t>
  </si>
  <si>
    <t>CI (high)</t>
  </si>
  <si>
    <t>CI (low)</t>
  </si>
  <si>
    <t>peak time</t>
  </si>
  <si>
    <t>Euhydrated</t>
  </si>
  <si>
    <t xml:space="preserve">Euhydrated </t>
  </si>
  <si>
    <t>R211119d</t>
  </si>
  <si>
    <t xml:space="preserve">all cells </t>
  </si>
  <si>
    <t xml:space="preserve">all ID cells </t>
  </si>
  <si>
    <t>Ucells</t>
  </si>
  <si>
    <t>VP cells</t>
  </si>
  <si>
    <t xml:space="preserve">OT cells </t>
  </si>
  <si>
    <t>phasic cells</t>
  </si>
  <si>
    <t>phasic/VP</t>
  </si>
  <si>
    <t>%ID</t>
  </si>
  <si>
    <t>%all</t>
  </si>
  <si>
    <t>%VP</t>
  </si>
  <si>
    <t>u</t>
  </si>
  <si>
    <t>e</t>
  </si>
  <si>
    <t>CCK response (Sp/s)</t>
  </si>
  <si>
    <t>n</t>
  </si>
  <si>
    <t>all cells</t>
  </si>
  <si>
    <t>all VP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</si>
</sst>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170">
    <xf numFmtId="0" fontId="0" fillId="0" borderId="0" xfId="0"/>
    <xf numFmtId="0" fontId="2" fillId="0" borderId="0" xfId="0" applyFont="1" applyFill="1"/>
    <xf numFmtId="164" fontId="0" fillId="0" borderId="0" xfId="0" applyNumberFormat="1"/>
    <xf numFmtId="0" fontId="2" fillId="2" borderId="0" xfId="0" applyFont="1" applyFill="1"/>
    <xf numFmtId="0" fontId="0" fillId="0" borderId="0" xfId="0" applyFill="1"/>
    <xf numFmtId="0" fontId="3" fillId="3" borderId="0" xfId="0" applyFont="1" applyFill="1"/>
    <xf numFmtId="0" fontId="0" fillId="3" borderId="0" xfId="0" applyFill="1"/>
    <xf numFmtId="0" fontId="0" fillId="4" borderId="0" xfId="0" applyFill="1"/>
    <xf numFmtId="164" fontId="0" fillId="0" borderId="0" xfId="0" applyNumberFormat="1" applyFill="1"/>
    <xf numFmtId="0" fontId="0" fillId="0" borderId="0" xfId="0" applyNumberFormat="1" applyFill="1" applyBorder="1" applyAlignment="1"/>
    <xf numFmtId="0" fontId="0" fillId="5" borderId="0" xfId="0" applyFill="1"/>
    <xf numFmtId="0" fontId="2" fillId="3" borderId="0" xfId="0" applyFont="1" applyFill="1"/>
    <xf numFmtId="0" fontId="0" fillId="0" borderId="0" xfId="0" applyFill="1" applyBorder="1" applyAlignment="1"/>
    <xf numFmtId="164" fontId="3" fillId="0" borderId="0" xfId="0" applyNumberFormat="1" applyFont="1"/>
    <xf numFmtId="1" fontId="3" fillId="0" borderId="0" xfId="0" applyNumberFormat="1" applyFont="1"/>
    <xf numFmtId="0" fontId="3" fillId="0" borderId="0" xfId="0" applyFont="1" applyFill="1"/>
    <xf numFmtId="0" fontId="4" fillId="0" borderId="0" xfId="0" applyFont="1"/>
    <xf numFmtId="0" fontId="0" fillId="2" borderId="0" xfId="0" applyFill="1"/>
    <xf numFmtId="0" fontId="2" fillId="2" borderId="0" xfId="0" applyNumberFormat="1" applyFont="1" applyFill="1" applyBorder="1" applyAlignment="1"/>
    <xf numFmtId="164" fontId="0" fillId="0" borderId="0" xfId="0" applyNumberFormat="1" applyFill="1" applyBorder="1" applyAlignment="1"/>
    <xf numFmtId="0" fontId="0" fillId="6" borderId="0" xfId="0" applyFill="1"/>
    <xf numFmtId="0" fontId="0" fillId="6" borderId="0" xfId="0" applyFill="1" applyBorder="1" applyAlignment="1"/>
    <xf numFmtId="0" fontId="4" fillId="6" borderId="0" xfId="0" applyFont="1" applyFill="1"/>
    <xf numFmtId="164" fontId="0" fillId="6" borderId="0" xfId="0" applyNumberFormat="1" applyFill="1"/>
    <xf numFmtId="0" fontId="4" fillId="6" borderId="0" xfId="0" applyFont="1" applyFill="1" applyBorder="1" applyAlignment="1"/>
    <xf numFmtId="164" fontId="0" fillId="6" borderId="0" xfId="0" applyNumberFormat="1" applyFill="1" applyBorder="1" applyAlignment="1"/>
    <xf numFmtId="0" fontId="4" fillId="0" borderId="0" xfId="0" applyFont="1" applyFill="1"/>
    <xf numFmtId="0" fontId="0" fillId="7" borderId="0" xfId="0" applyFill="1"/>
    <xf numFmtId="0" fontId="0" fillId="8" borderId="0" xfId="0" applyFill="1"/>
    <xf numFmtId="0" fontId="1" fillId="0" borderId="0" xfId="0" applyFont="1"/>
    <xf numFmtId="0" fontId="0" fillId="9" borderId="0" xfId="0" applyFill="1"/>
    <xf numFmtId="0" fontId="0" fillId="0" borderId="1" xfId="0" applyFill="1" applyBorder="1" applyAlignment="1"/>
    <xf numFmtId="2" fontId="0" fillId="0" borderId="2" xfId="0" applyNumberFormat="1" applyBorder="1" applyAlignment="1">
      <alignment horizontal="right" wrapText="1"/>
    </xf>
    <xf numFmtId="2" fontId="0" fillId="0" borderId="0" xfId="0" applyNumberFormat="1"/>
    <xf numFmtId="2" fontId="0" fillId="0" borderId="2" xfId="0" applyNumberFormat="1" applyBorder="1" applyAlignment="1">
      <alignment wrapText="1"/>
    </xf>
    <xf numFmtId="0" fontId="0" fillId="10" borderId="0" xfId="0" applyFill="1"/>
    <xf numFmtId="0" fontId="0" fillId="11" borderId="0" xfId="0" applyFill="1"/>
    <xf numFmtId="0" fontId="3" fillId="10" borderId="0" xfId="0" applyFont="1" applyFill="1"/>
    <xf numFmtId="0" fontId="3" fillId="0" borderId="0" xfId="0" applyFont="1"/>
    <xf numFmtId="164" fontId="3" fillId="10" borderId="0" xfId="0" applyNumberFormat="1" applyFont="1" applyFill="1"/>
    <xf numFmtId="2" fontId="3" fillId="0" borderId="0" xfId="0" applyNumberFormat="1" applyFont="1"/>
    <xf numFmtId="2" fontId="0" fillId="0" borderId="0" xfId="0" applyNumberFormat="1" applyFill="1"/>
    <xf numFmtId="2" fontId="0" fillId="6" borderId="0" xfId="0" applyNumberFormat="1" applyFill="1"/>
    <xf numFmtId="0" fontId="3" fillId="2" borderId="0" xfId="0" applyFont="1" applyFill="1"/>
    <xf numFmtId="0" fontId="0" fillId="12" borderId="0" xfId="0" applyFill="1" applyBorder="1" applyAlignment="1"/>
    <xf numFmtId="0" fontId="0" fillId="8" borderId="0" xfId="0" applyFill="1" applyBorder="1" applyAlignment="1"/>
    <xf numFmtId="1" fontId="0" fillId="0" borderId="0" xfId="0" applyNumberFormat="1"/>
    <xf numFmtId="1" fontId="3" fillId="10" borderId="0" xfId="0" applyNumberFormat="1" applyFont="1" applyFill="1"/>
    <xf numFmtId="1" fontId="0" fillId="0" borderId="0" xfId="0" applyNumberFormat="1" applyFill="1"/>
    <xf numFmtId="164" fontId="2" fillId="10" borderId="0" xfId="0" applyNumberFormat="1" applyFont="1" applyFill="1"/>
    <xf numFmtId="0" fontId="2" fillId="10" borderId="0" xfId="0" applyFont="1" applyFill="1"/>
    <xf numFmtId="164" fontId="2" fillId="2" borderId="0" xfId="0" applyNumberFormat="1" applyFont="1" applyFill="1"/>
    <xf numFmtId="0" fontId="0" fillId="0" borderId="0" xfId="0" applyFont="1" applyBorder="1" applyAlignment="1">
      <alignment wrapText="1"/>
    </xf>
    <xf numFmtId="0" fontId="0" fillId="0" borderId="2" xfId="0" applyBorder="1"/>
    <xf numFmtId="2" fontId="0" fillId="0" borderId="0" xfId="0" applyNumberFormat="1" applyBorder="1" applyAlignment="1">
      <alignment horizontal="right" wrapText="1"/>
    </xf>
    <xf numFmtId="2" fontId="0" fillId="0" borderId="2" xfId="0" applyNumberFormat="1" applyBorder="1"/>
    <xf numFmtId="1" fontId="0" fillId="0" borderId="0" xfId="0" applyNumberFormat="1" applyFill="1" applyBorder="1" applyAlignment="1">
      <alignment horizontal="right" wrapText="1"/>
    </xf>
    <xf numFmtId="0" fontId="0" fillId="0" borderId="3" xfId="0" applyBorder="1"/>
    <xf numFmtId="0" fontId="3" fillId="11" borderId="0" xfId="0" applyFont="1" applyFill="1"/>
    <xf numFmtId="164" fontId="3" fillId="11" borderId="0" xfId="0" applyNumberFormat="1" applyFont="1" applyFill="1"/>
    <xf numFmtId="2" fontId="3" fillId="11" borderId="2" xfId="0" applyNumberFormat="1" applyFont="1" applyFill="1" applyBorder="1" applyAlignment="1">
      <alignment horizontal="center" wrapText="1"/>
    </xf>
    <xf numFmtId="164" fontId="0" fillId="0" borderId="0" xfId="0" applyNumberFormat="1" applyBorder="1"/>
    <xf numFmtId="2" fontId="0" fillId="0" borderId="0" xfId="0" applyNumberFormat="1" applyBorder="1"/>
    <xf numFmtId="0" fontId="3" fillId="6" borderId="0" xfId="0" applyFont="1" applyFill="1"/>
    <xf numFmtId="1" fontId="0" fillId="0" borderId="3" xfId="0" applyNumberFormat="1" applyFill="1" applyBorder="1" applyAlignment="1">
      <alignment horizontal="right" wrapText="1"/>
    </xf>
    <xf numFmtId="1" fontId="3" fillId="11" borderId="0" xfId="0" applyNumberFormat="1" applyFont="1" applyFill="1"/>
    <xf numFmtId="1" fontId="0" fillId="0" borderId="0" xfId="0" applyNumberFormat="1" applyBorder="1"/>
    <xf numFmtId="165" fontId="0" fillId="0" borderId="0" xfId="0" applyNumberFormat="1"/>
    <xf numFmtId="165" fontId="0" fillId="0" borderId="0" xfId="0" applyNumberFormat="1" applyFill="1"/>
    <xf numFmtId="165" fontId="3" fillId="2" borderId="0" xfId="0" applyNumberFormat="1" applyFont="1" applyFill="1"/>
    <xf numFmtId="164" fontId="3" fillId="0" borderId="0" xfId="0" applyNumberFormat="1" applyFont="1" applyFill="1"/>
    <xf numFmtId="165" fontId="0" fillId="10" borderId="0" xfId="0" applyNumberFormat="1" applyFill="1"/>
    <xf numFmtId="165" fontId="2" fillId="0" borderId="0" xfId="0" applyNumberFormat="1" applyFont="1"/>
    <xf numFmtId="2" fontId="0" fillId="0" borderId="0" xfId="0" applyNumberFormat="1" applyFill="1" applyBorder="1"/>
    <xf numFmtId="1" fontId="3" fillId="2" borderId="0" xfId="0" applyNumberFormat="1" applyFont="1" applyFill="1"/>
    <xf numFmtId="1" fontId="3" fillId="6" borderId="0" xfId="0" applyNumberFormat="1" applyFont="1" applyFill="1"/>
    <xf numFmtId="2" fontId="0" fillId="0" borderId="2" xfId="0" applyNumberFormat="1" applyFill="1" applyBorder="1" applyAlignment="1">
      <alignment wrapText="1"/>
    </xf>
    <xf numFmtId="0" fontId="3" fillId="2" borderId="0" xfId="0" applyFont="1" applyFill="1" applyAlignment="1">
      <alignment horizontal="center"/>
    </xf>
    <xf numFmtId="0" fontId="2" fillId="0" borderId="0" xfId="0" applyFont="1"/>
    <xf numFmtId="164" fontId="0" fillId="11" borderId="2" xfId="0" applyNumberFormat="1" applyFill="1" applyBorder="1" applyAlignment="1">
      <alignment horizontal="right" wrapText="1"/>
    </xf>
    <xf numFmtId="2" fontId="0" fillId="11" borderId="2" xfId="0" applyNumberFormat="1" applyFill="1" applyBorder="1" applyAlignment="1">
      <alignment horizontal="right" wrapText="1"/>
    </xf>
    <xf numFmtId="164" fontId="0" fillId="11" borderId="0" xfId="0" applyNumberFormat="1" applyFill="1"/>
    <xf numFmtId="1" fontId="0" fillId="11" borderId="0" xfId="0" applyNumberFormat="1" applyFill="1"/>
    <xf numFmtId="1" fontId="0" fillId="11" borderId="0" xfId="0" applyNumberFormat="1" applyFill="1" applyBorder="1" applyAlignment="1">
      <alignment horizontal="right" wrapText="1"/>
    </xf>
    <xf numFmtId="0" fontId="0" fillId="0" borderId="0" xfId="0" applyFont="1" applyFill="1"/>
    <xf numFmtId="164" fontId="2" fillId="10" borderId="0" xfId="0" applyNumberFormat="1" applyFont="1" applyFill="1" applyAlignment="1">
      <alignment horizontal="center"/>
    </xf>
    <xf numFmtId="1" fontId="2" fillId="10" borderId="0" xfId="0" applyNumberFormat="1" applyFont="1" applyFill="1" applyAlignment="1">
      <alignment horizontal="center"/>
    </xf>
    <xf numFmtId="164" fontId="3" fillId="10" borderId="0" xfId="0" applyNumberFormat="1" applyFont="1" applyFill="1" applyAlignment="1">
      <alignment horizontal="center"/>
    </xf>
    <xf numFmtId="1" fontId="3" fillId="10" borderId="0" xfId="0" applyNumberFormat="1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0" fontId="0" fillId="0" borderId="0" xfId="0" applyFont="1"/>
    <xf numFmtId="0" fontId="0" fillId="10" borderId="0" xfId="0" applyFill="1" applyAlignment="1">
      <alignment horizontal="center"/>
    </xf>
    <xf numFmtId="0" fontId="3" fillId="10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13" borderId="0" xfId="0" applyFont="1" applyFill="1"/>
    <xf numFmtId="164" fontId="0" fillId="0" borderId="2" xfId="0" applyNumberFormat="1" applyFill="1" applyBorder="1" applyAlignment="1">
      <alignment horizontal="right" wrapText="1"/>
    </xf>
    <xf numFmtId="164" fontId="0" fillId="0" borderId="2" xfId="0" applyNumberFormat="1" applyFill="1" applyBorder="1"/>
    <xf numFmtId="164" fontId="0" fillId="0" borderId="0" xfId="0" applyNumberFormat="1" applyFill="1" applyBorder="1" applyAlignment="1">
      <alignment horizontal="right" wrapText="1"/>
    </xf>
    <xf numFmtId="164" fontId="0" fillId="0" borderId="2" xfId="0" applyNumberFormat="1" applyFill="1" applyBorder="1" applyAlignment="1">
      <alignment wrapText="1"/>
    </xf>
    <xf numFmtId="164" fontId="3" fillId="11" borderId="2" xfId="0" applyNumberFormat="1" applyFont="1" applyFill="1" applyBorder="1" applyAlignment="1">
      <alignment horizontal="center" wrapText="1"/>
    </xf>
    <xf numFmtId="1" fontId="0" fillId="6" borderId="0" xfId="0" applyNumberFormat="1" applyFill="1"/>
    <xf numFmtId="164" fontId="3" fillId="6" borderId="0" xfId="0" applyNumberFormat="1" applyFont="1" applyFill="1"/>
    <xf numFmtId="164" fontId="0" fillId="6" borderId="0" xfId="0" applyNumberFormat="1" applyFill="1" applyBorder="1"/>
    <xf numFmtId="2" fontId="0" fillId="6" borderId="0" xfId="0" applyNumberFormat="1" applyFill="1" applyBorder="1"/>
    <xf numFmtId="2" fontId="3" fillId="6" borderId="0" xfId="0" applyNumberFormat="1" applyFont="1" applyFill="1" applyBorder="1" applyAlignment="1">
      <alignment horizontal="center" wrapText="1"/>
    </xf>
    <xf numFmtId="2" fontId="0" fillId="6" borderId="0" xfId="0" applyNumberFormat="1" applyFill="1" applyBorder="1" applyAlignment="1">
      <alignment horizontal="right" wrapText="1"/>
    </xf>
    <xf numFmtId="2" fontId="0" fillId="6" borderId="0" xfId="0" applyNumberFormat="1" applyFill="1" applyBorder="1" applyAlignment="1">
      <alignment wrapText="1"/>
    </xf>
    <xf numFmtId="0" fontId="5" fillId="6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 applyAlignment="1">
      <alignment horizontal="center"/>
    </xf>
    <xf numFmtId="0" fontId="0" fillId="14" borderId="0" xfId="0" applyFill="1"/>
    <xf numFmtId="0" fontId="0" fillId="12" borderId="0" xfId="0" applyFill="1"/>
    <xf numFmtId="0" fontId="2" fillId="2" borderId="0" xfId="0" applyFont="1" applyFill="1" applyAlignment="1">
      <alignment horizontal="center"/>
    </xf>
    <xf numFmtId="164" fontId="3" fillId="2" borderId="0" xfId="0" applyNumberFormat="1" applyFont="1" applyFill="1" applyAlignment="1">
      <alignment horizontal="center"/>
    </xf>
    <xf numFmtId="0" fontId="2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/>
    <xf numFmtId="0" fontId="5" fillId="0" borderId="0" xfId="0" applyFont="1" applyAlignment="1">
      <alignment horizontal="center"/>
    </xf>
    <xf numFmtId="0" fontId="0" fillId="13" borderId="0" xfId="0" applyFill="1"/>
    <xf numFmtId="164" fontId="0" fillId="13" borderId="0" xfId="0" applyNumberFormat="1" applyFill="1" applyAlignment="1">
      <alignment horizontal="center"/>
    </xf>
    <xf numFmtId="164" fontId="0" fillId="5" borderId="0" xfId="0" applyNumberFormat="1" applyFill="1" applyAlignment="1">
      <alignment horizontal="center"/>
    </xf>
    <xf numFmtId="164" fontId="0" fillId="5" borderId="0" xfId="0" applyNumberFormat="1" applyFill="1"/>
    <xf numFmtId="0" fontId="0" fillId="15" borderId="0" xfId="0" applyFill="1"/>
    <xf numFmtId="164" fontId="0" fillId="15" borderId="0" xfId="0" applyNumberFormat="1" applyFill="1" applyAlignment="1">
      <alignment horizontal="center"/>
    </xf>
    <xf numFmtId="164" fontId="0" fillId="15" borderId="0" xfId="0" applyNumberFormat="1" applyFill="1"/>
    <xf numFmtId="2" fontId="0" fillId="13" borderId="0" xfId="0" applyNumberFormat="1" applyFill="1" applyAlignment="1">
      <alignment horizontal="center"/>
    </xf>
    <xf numFmtId="2" fontId="0" fillId="15" borderId="0" xfId="0" applyNumberFormat="1" applyFill="1" applyAlignment="1">
      <alignment horizontal="center"/>
    </xf>
    <xf numFmtId="2" fontId="0" fillId="5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 applyAlignment="1"/>
    <xf numFmtId="0" fontId="0" fillId="0" borderId="0" xfId="0" applyAlignment="1"/>
    <xf numFmtId="164" fontId="0" fillId="15" borderId="0" xfId="0" applyNumberFormat="1" applyFill="1" applyAlignment="1"/>
    <xf numFmtId="164" fontId="0" fillId="5" borderId="0" xfId="0" applyNumberFormat="1" applyFill="1" applyAlignment="1"/>
    <xf numFmtId="164" fontId="0" fillId="13" borderId="0" xfId="0" applyNumberFormat="1" applyFill="1" applyAlignment="1"/>
    <xf numFmtId="2" fontId="0" fillId="13" borderId="0" xfId="0" applyNumberFormat="1" applyFill="1" applyAlignment="1"/>
    <xf numFmtId="2" fontId="0" fillId="15" borderId="0" xfId="0" applyNumberFormat="1" applyFill="1" applyAlignment="1"/>
    <xf numFmtId="2" fontId="0" fillId="5" borderId="0" xfId="0" applyNumberFormat="1" applyFill="1" applyAlignment="1"/>
    <xf numFmtId="2" fontId="0" fillId="0" borderId="0" xfId="0" applyNumberFormat="1" applyAlignment="1"/>
    <xf numFmtId="0" fontId="4" fillId="0" borderId="0" xfId="0" applyFont="1" applyBorder="1" applyAlignment="1">
      <alignment wrapText="1"/>
    </xf>
    <xf numFmtId="0" fontId="0" fillId="0" borderId="1" xfId="0" applyBorder="1"/>
    <xf numFmtId="164" fontId="3" fillId="15" borderId="0" xfId="0" applyNumberFormat="1" applyFont="1" applyFill="1"/>
    <xf numFmtId="0" fontId="3" fillId="15" borderId="0" xfId="0" applyFont="1" applyFill="1"/>
    <xf numFmtId="0" fontId="0" fillId="2" borderId="0" xfId="0" applyFont="1" applyFill="1"/>
    <xf numFmtId="0" fontId="3" fillId="5" borderId="0" xfId="0" applyFont="1" applyFill="1"/>
    <xf numFmtId="164" fontId="3" fillId="5" borderId="0" xfId="0" applyNumberFormat="1" applyFont="1" applyFill="1"/>
    <xf numFmtId="0" fontId="0" fillId="5" borderId="0" xfId="0" applyFont="1" applyFill="1"/>
    <xf numFmtId="0" fontId="0" fillId="15" borderId="0" xfId="0" applyFont="1" applyFill="1"/>
    <xf numFmtId="164" fontId="0" fillId="5" borderId="0" xfId="0" applyNumberFormat="1" applyFont="1" applyFill="1"/>
    <xf numFmtId="2" fontId="2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11" borderId="0" xfId="0" applyFill="1" applyAlignment="1">
      <alignment horizontal="left"/>
    </xf>
    <xf numFmtId="164" fontId="0" fillId="11" borderId="0" xfId="0" applyNumberFormat="1" applyFont="1" applyFill="1"/>
    <xf numFmtId="0" fontId="0" fillId="11" borderId="0" xfId="0" applyFont="1" applyFill="1"/>
    <xf numFmtId="164" fontId="0" fillId="2" borderId="0" xfId="0" applyNumberFormat="1" applyFont="1" applyFill="1"/>
    <xf numFmtId="0" fontId="2" fillId="0" borderId="0" xfId="0" applyFont="1" applyAlignment="1">
      <alignment horizontal="center"/>
    </xf>
    <xf numFmtId="164" fontId="3" fillId="11" borderId="0" xfId="0" applyNumberFormat="1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5" borderId="0" xfId="0" applyFill="1" applyAlignment="1">
      <alignment horizontal="center"/>
    </xf>
    <xf numFmtId="164" fontId="3" fillId="5" borderId="0" xfId="0" applyNumberFormat="1" applyFont="1" applyFill="1" applyAlignment="1">
      <alignment horizontal="center"/>
    </xf>
    <xf numFmtId="0" fontId="0" fillId="13" borderId="0" xfId="0" applyFill="1" applyAlignment="1">
      <alignment horizontal="center"/>
    </xf>
    <xf numFmtId="0" fontId="0" fillId="15" borderId="0" xfId="0" applyFill="1" applyAlignment="1">
      <alignment horizontal="center"/>
    </xf>
    <xf numFmtId="2" fontId="0" fillId="0" borderId="2" xfId="0" applyNumberFormat="1" applyFill="1" applyBorder="1" applyAlignment="1">
      <alignment horizontal="right" wrapText="1"/>
    </xf>
    <xf numFmtId="164" fontId="0" fillId="2" borderId="2" xfId="0" applyNumberFormat="1" applyFill="1" applyBorder="1" applyAlignment="1">
      <alignment horizontal="right" wrapText="1"/>
    </xf>
    <xf numFmtId="2" fontId="0" fillId="2" borderId="2" xfId="0" applyNumberFormat="1" applyFill="1" applyBorder="1" applyAlignment="1">
      <alignment horizontal="right" wrapText="1"/>
    </xf>
    <xf numFmtId="164" fontId="0" fillId="2" borderId="0" xfId="0" applyNumberFormat="1" applyFill="1"/>
    <xf numFmtId="1" fontId="0" fillId="2" borderId="0" xfId="0" applyNumberFormat="1" applyFill="1"/>
    <xf numFmtId="1" fontId="3" fillId="0" borderId="0" xfId="0" applyNumberFormat="1" applyFont="1" applyFill="1"/>
    <xf numFmtId="2" fontId="3" fillId="0" borderId="0" xfId="0" applyNumberFormat="1" applyFont="1" applyFill="1"/>
  </cellXfs>
  <cellStyles count="1"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C98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 i="1"/>
              <a:t>Control Phasic cells (n=35)</a:t>
            </a:r>
          </a:p>
        </c:rich>
      </c:tx>
      <c:layout>
        <c:manualLayout>
          <c:xMode val="edge"/>
          <c:yMode val="edge"/>
          <c:x val="0.35755971680010584"/>
          <c:y val="6.5598223299010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58016277377092"/>
          <c:y val="9.4077124974762769E-2"/>
          <c:w val="0.75317210348706409"/>
          <c:h val="0.6265382596406218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CCK!$AX$63:$AX$113</c:f>
                <c:numCache>
                  <c:formatCode>General</c:formatCode>
                  <c:ptCount val="51"/>
                  <c:pt idx="0">
                    <c:v>0.31742973263635554</c:v>
                  </c:pt>
                  <c:pt idx="1">
                    <c:v>0.29935576090312044</c:v>
                  </c:pt>
                  <c:pt idx="2">
                    <c:v>0.29531039392167313</c:v>
                  </c:pt>
                  <c:pt idx="3">
                    <c:v>0.2696080649026808</c:v>
                  </c:pt>
                  <c:pt idx="4">
                    <c:v>0.23734088413188906</c:v>
                  </c:pt>
                  <c:pt idx="5">
                    <c:v>0.21998800290642587</c:v>
                  </c:pt>
                  <c:pt idx="6">
                    <c:v>0.24709052216224556</c:v>
                  </c:pt>
                  <c:pt idx="7">
                    <c:v>0.15562613405931697</c:v>
                  </c:pt>
                  <c:pt idx="8">
                    <c:v>0.24747257886043736</c:v>
                  </c:pt>
                  <c:pt idx="9">
                    <c:v>0.23149435161955695</c:v>
                  </c:pt>
                  <c:pt idx="10">
                    <c:v>0.275820017372711</c:v>
                  </c:pt>
                  <c:pt idx="11">
                    <c:v>0.27908564849130746</c:v>
                  </c:pt>
                  <c:pt idx="12">
                    <c:v>0.20919228488591482</c:v>
                  </c:pt>
                  <c:pt idx="13">
                    <c:v>0.28822229688296952</c:v>
                  </c:pt>
                  <c:pt idx="14">
                    <c:v>0.28004312750691568</c:v>
                  </c:pt>
                  <c:pt idx="15">
                    <c:v>0.23857214458484921</c:v>
                  </c:pt>
                  <c:pt idx="16">
                    <c:v>0.23177816263258322</c:v>
                  </c:pt>
                  <c:pt idx="17">
                    <c:v>0.31239085833358649</c:v>
                  </c:pt>
                  <c:pt idx="18">
                    <c:v>0.30545198256258471</c:v>
                  </c:pt>
                  <c:pt idx="19">
                    <c:v>0.24273732109929325</c:v>
                  </c:pt>
                  <c:pt idx="20">
                    <c:v>0.37066195547494019</c:v>
                  </c:pt>
                  <c:pt idx="21">
                    <c:v>0.44415085488146738</c:v>
                  </c:pt>
                  <c:pt idx="22">
                    <c:v>0.51502915766156077</c:v>
                  </c:pt>
                  <c:pt idx="23">
                    <c:v>0.53430269561884547</c:v>
                  </c:pt>
                  <c:pt idx="24">
                    <c:v>0.50709466672902404</c:v>
                  </c:pt>
                  <c:pt idx="25">
                    <c:v>0.50003428004271788</c:v>
                  </c:pt>
                  <c:pt idx="26">
                    <c:v>0.44618945776127944</c:v>
                  </c:pt>
                  <c:pt idx="27">
                    <c:v>0.48405987908755815</c:v>
                  </c:pt>
                  <c:pt idx="28">
                    <c:v>0.48466530994866164</c:v>
                  </c:pt>
                  <c:pt idx="29">
                    <c:v>0.5121516209114837</c:v>
                  </c:pt>
                  <c:pt idx="30">
                    <c:v>0.44921166910398885</c:v>
                  </c:pt>
                  <c:pt idx="31">
                    <c:v>0.40288737038965461</c:v>
                  </c:pt>
                  <c:pt idx="32">
                    <c:v>0.35604501592315702</c:v>
                  </c:pt>
                  <c:pt idx="33">
                    <c:v>0.33319025278435199</c:v>
                  </c:pt>
                  <c:pt idx="34">
                    <c:v>0.44105561920064029</c:v>
                  </c:pt>
                  <c:pt idx="35">
                    <c:v>0.28547330901818574</c:v>
                  </c:pt>
                  <c:pt idx="36">
                    <c:v>0.44013735898969281</c:v>
                  </c:pt>
                  <c:pt idx="37">
                    <c:v>0.34858125720929595</c:v>
                  </c:pt>
                  <c:pt idx="38">
                    <c:v>0.28819448750892207</c:v>
                  </c:pt>
                  <c:pt idx="39">
                    <c:v>0.40245915303575963</c:v>
                  </c:pt>
                  <c:pt idx="40">
                    <c:v>0.35638951767273197</c:v>
                  </c:pt>
                  <c:pt idx="41">
                    <c:v>0.3669116880948135</c:v>
                  </c:pt>
                  <c:pt idx="42">
                    <c:v>0.31340921061707921</c:v>
                  </c:pt>
                  <c:pt idx="43">
                    <c:v>0.32903560639872731</c:v>
                  </c:pt>
                  <c:pt idx="44">
                    <c:v>0.34436606336430847</c:v>
                  </c:pt>
                  <c:pt idx="45">
                    <c:v>0.44232492416201374</c:v>
                  </c:pt>
                  <c:pt idx="46">
                    <c:v>0.28503837556392442</c:v>
                  </c:pt>
                  <c:pt idx="47">
                    <c:v>0.30398621375591678</c:v>
                  </c:pt>
                  <c:pt idx="48">
                    <c:v>0.38250412672757861</c:v>
                  </c:pt>
                  <c:pt idx="49">
                    <c:v>0.30563902641980928</c:v>
                  </c:pt>
                  <c:pt idx="50">
                    <c:v>0.32085419820636696</c:v>
                  </c:pt>
                </c:numCache>
              </c:numRef>
            </c:plus>
            <c:minus>
              <c:numRef>
                <c:f>CCK!$AX$63:$AX$113</c:f>
                <c:numCache>
                  <c:formatCode>General</c:formatCode>
                  <c:ptCount val="51"/>
                  <c:pt idx="0">
                    <c:v>0.31742973263635554</c:v>
                  </c:pt>
                  <c:pt idx="1">
                    <c:v>0.29935576090312044</c:v>
                  </c:pt>
                  <c:pt idx="2">
                    <c:v>0.29531039392167313</c:v>
                  </c:pt>
                  <c:pt idx="3">
                    <c:v>0.2696080649026808</c:v>
                  </c:pt>
                  <c:pt idx="4">
                    <c:v>0.23734088413188906</c:v>
                  </c:pt>
                  <c:pt idx="5">
                    <c:v>0.21998800290642587</c:v>
                  </c:pt>
                  <c:pt idx="6">
                    <c:v>0.24709052216224556</c:v>
                  </c:pt>
                  <c:pt idx="7">
                    <c:v>0.15562613405931697</c:v>
                  </c:pt>
                  <c:pt idx="8">
                    <c:v>0.24747257886043736</c:v>
                  </c:pt>
                  <c:pt idx="9">
                    <c:v>0.23149435161955695</c:v>
                  </c:pt>
                  <c:pt idx="10">
                    <c:v>0.275820017372711</c:v>
                  </c:pt>
                  <c:pt idx="11">
                    <c:v>0.27908564849130746</c:v>
                  </c:pt>
                  <c:pt idx="12">
                    <c:v>0.20919228488591482</c:v>
                  </c:pt>
                  <c:pt idx="13">
                    <c:v>0.28822229688296952</c:v>
                  </c:pt>
                  <c:pt idx="14">
                    <c:v>0.28004312750691568</c:v>
                  </c:pt>
                  <c:pt idx="15">
                    <c:v>0.23857214458484921</c:v>
                  </c:pt>
                  <c:pt idx="16">
                    <c:v>0.23177816263258322</c:v>
                  </c:pt>
                  <c:pt idx="17">
                    <c:v>0.31239085833358649</c:v>
                  </c:pt>
                  <c:pt idx="18">
                    <c:v>0.30545198256258471</c:v>
                  </c:pt>
                  <c:pt idx="19">
                    <c:v>0.24273732109929325</c:v>
                  </c:pt>
                  <c:pt idx="20">
                    <c:v>0.37066195547494019</c:v>
                  </c:pt>
                  <c:pt idx="21">
                    <c:v>0.44415085488146738</c:v>
                  </c:pt>
                  <c:pt idx="22">
                    <c:v>0.51502915766156077</c:v>
                  </c:pt>
                  <c:pt idx="23">
                    <c:v>0.53430269561884547</c:v>
                  </c:pt>
                  <c:pt idx="24">
                    <c:v>0.50709466672902404</c:v>
                  </c:pt>
                  <c:pt idx="25">
                    <c:v>0.50003428004271788</c:v>
                  </c:pt>
                  <c:pt idx="26">
                    <c:v>0.44618945776127944</c:v>
                  </c:pt>
                  <c:pt idx="27">
                    <c:v>0.48405987908755815</c:v>
                  </c:pt>
                  <c:pt idx="28">
                    <c:v>0.48466530994866164</c:v>
                  </c:pt>
                  <c:pt idx="29">
                    <c:v>0.5121516209114837</c:v>
                  </c:pt>
                  <c:pt idx="30">
                    <c:v>0.44921166910398885</c:v>
                  </c:pt>
                  <c:pt idx="31">
                    <c:v>0.40288737038965461</c:v>
                  </c:pt>
                  <c:pt idx="32">
                    <c:v>0.35604501592315702</c:v>
                  </c:pt>
                  <c:pt idx="33">
                    <c:v>0.33319025278435199</c:v>
                  </c:pt>
                  <c:pt idx="34">
                    <c:v>0.44105561920064029</c:v>
                  </c:pt>
                  <c:pt idx="35">
                    <c:v>0.28547330901818574</c:v>
                  </c:pt>
                  <c:pt idx="36">
                    <c:v>0.44013735898969281</c:v>
                  </c:pt>
                  <c:pt idx="37">
                    <c:v>0.34858125720929595</c:v>
                  </c:pt>
                  <c:pt idx="38">
                    <c:v>0.28819448750892207</c:v>
                  </c:pt>
                  <c:pt idx="39">
                    <c:v>0.40245915303575963</c:v>
                  </c:pt>
                  <c:pt idx="40">
                    <c:v>0.35638951767273197</c:v>
                  </c:pt>
                  <c:pt idx="41">
                    <c:v>0.3669116880948135</c:v>
                  </c:pt>
                  <c:pt idx="42">
                    <c:v>0.31340921061707921</c:v>
                  </c:pt>
                  <c:pt idx="43">
                    <c:v>0.32903560639872731</c:v>
                  </c:pt>
                  <c:pt idx="44">
                    <c:v>0.34436606336430847</c:v>
                  </c:pt>
                  <c:pt idx="45">
                    <c:v>0.44232492416201374</c:v>
                  </c:pt>
                  <c:pt idx="46">
                    <c:v>0.28503837556392442</c:v>
                  </c:pt>
                  <c:pt idx="47">
                    <c:v>0.30398621375591678</c:v>
                  </c:pt>
                  <c:pt idx="48">
                    <c:v>0.38250412672757861</c:v>
                  </c:pt>
                  <c:pt idx="49">
                    <c:v>0.30563902641980928</c:v>
                  </c:pt>
                  <c:pt idx="50">
                    <c:v>0.32085419820636696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CCK!$AT$63:$AT$113</c:f>
              <c:numCache>
                <c:formatCode>0.0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CCK!$AU$63:$AU$113</c:f>
              <c:numCache>
                <c:formatCode>0.0</c:formatCode>
                <c:ptCount val="51"/>
                <c:pt idx="0">
                  <c:v>0.3093719298245613</c:v>
                </c:pt>
                <c:pt idx="1">
                  <c:v>0.34268218623481778</c:v>
                </c:pt>
                <c:pt idx="2">
                  <c:v>0.36603963612735529</c:v>
                </c:pt>
                <c:pt idx="3">
                  <c:v>0.31974667271627333</c:v>
                </c:pt>
                <c:pt idx="4">
                  <c:v>0.37262023593466426</c:v>
                </c:pt>
                <c:pt idx="5">
                  <c:v>0.38702495822890554</c:v>
                </c:pt>
                <c:pt idx="6">
                  <c:v>-0.40297504177109444</c:v>
                </c:pt>
                <c:pt idx="7">
                  <c:v>0.22035829156223893</c:v>
                </c:pt>
                <c:pt idx="8">
                  <c:v>5.2580513784461096E-2</c:v>
                </c:pt>
                <c:pt idx="9">
                  <c:v>0.1148027360066833</c:v>
                </c:pt>
                <c:pt idx="10">
                  <c:v>-0.30075281954887212</c:v>
                </c:pt>
                <c:pt idx="11">
                  <c:v>-0.36630837510442776</c:v>
                </c:pt>
                <c:pt idx="12">
                  <c:v>2.5913847117794406E-2</c:v>
                </c:pt>
                <c:pt idx="13">
                  <c:v>-0.46408615288220556</c:v>
                </c:pt>
                <c:pt idx="14">
                  <c:v>-7.1863930659983311E-2</c:v>
                </c:pt>
                <c:pt idx="15">
                  <c:v>4.8136069340016609E-2</c:v>
                </c:pt>
                <c:pt idx="16">
                  <c:v>-0.13519726399331669</c:v>
                </c:pt>
                <c:pt idx="17">
                  <c:v>-7.9641708437761138E-2</c:v>
                </c:pt>
                <c:pt idx="18">
                  <c:v>-0.57186393065998342</c:v>
                </c:pt>
                <c:pt idx="19">
                  <c:v>0.3781360693400167</c:v>
                </c:pt>
                <c:pt idx="20">
                  <c:v>-1.92853059732665</c:v>
                </c:pt>
                <c:pt idx="21">
                  <c:v>-2.735197263993316</c:v>
                </c:pt>
                <c:pt idx="22">
                  <c:v>-1.9963083751044277</c:v>
                </c:pt>
                <c:pt idx="23">
                  <c:v>-1.9463083751044279</c:v>
                </c:pt>
                <c:pt idx="24">
                  <c:v>-1.9029750417710944</c:v>
                </c:pt>
                <c:pt idx="25">
                  <c:v>-2.0029750417710948</c:v>
                </c:pt>
                <c:pt idx="26">
                  <c:v>-1.7140861528822058</c:v>
                </c:pt>
                <c:pt idx="27">
                  <c:v>-1.7918639306599833</c:v>
                </c:pt>
                <c:pt idx="28">
                  <c:v>-1.5518639306599835</c:v>
                </c:pt>
                <c:pt idx="29">
                  <c:v>-1.5029750417710945</c:v>
                </c:pt>
                <c:pt idx="30">
                  <c:v>-1.3118639306599833</c:v>
                </c:pt>
                <c:pt idx="31">
                  <c:v>-0.76186393065998315</c:v>
                </c:pt>
                <c:pt idx="32">
                  <c:v>-0.6885305973266499</c:v>
                </c:pt>
                <c:pt idx="33">
                  <c:v>-0.18297504177109444</c:v>
                </c:pt>
                <c:pt idx="34">
                  <c:v>-0.58680418719211835</c:v>
                </c:pt>
                <c:pt idx="35">
                  <c:v>-1.4390394088670015E-2</c:v>
                </c:pt>
                <c:pt idx="36">
                  <c:v>-0.10864326765188843</c:v>
                </c:pt>
                <c:pt idx="37">
                  <c:v>-0.25691912972085384</c:v>
                </c:pt>
                <c:pt idx="38">
                  <c:v>0.18905788177339894</c:v>
                </c:pt>
                <c:pt idx="39">
                  <c:v>0.13503300662370199</c:v>
                </c:pt>
                <c:pt idx="40">
                  <c:v>0.14712056583767102</c:v>
                </c:pt>
                <c:pt idx="41">
                  <c:v>7.3769760940812813E-3</c:v>
                </c:pt>
                <c:pt idx="42">
                  <c:v>0.34513872180451127</c:v>
                </c:pt>
                <c:pt idx="43">
                  <c:v>0.63180538847117795</c:v>
                </c:pt>
                <c:pt idx="44">
                  <c:v>0.28647205513784457</c:v>
                </c:pt>
                <c:pt idx="45">
                  <c:v>0.45447205513784461</c:v>
                </c:pt>
                <c:pt idx="46">
                  <c:v>0.58913872180451121</c:v>
                </c:pt>
                <c:pt idx="47">
                  <c:v>0.53489525444044916</c:v>
                </c:pt>
                <c:pt idx="48">
                  <c:v>0.33489525444044876</c:v>
                </c:pt>
                <c:pt idx="49">
                  <c:v>0.26511776600592385</c:v>
                </c:pt>
                <c:pt idx="50">
                  <c:v>0.43617340225563894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4C-4750-B736-5193015AC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006960"/>
        <c:axId val="565007616"/>
      </c:scatterChart>
      <c:valAx>
        <c:axId val="565006960"/>
        <c:scaling>
          <c:orientation val="minMax"/>
          <c:max val="15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5007616"/>
        <c:crossesAt val="-6"/>
        <c:crossBetween val="midCat"/>
        <c:majorUnit val="5"/>
      </c:valAx>
      <c:valAx>
        <c:axId val="565007616"/>
        <c:scaling>
          <c:orientation val="minMax"/>
          <c:min val="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Spikes/s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5006960"/>
        <c:crossesAt val="-10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 i="1"/>
              <a:t>Control VP cells (n=76)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CCK!$GA$63:$GA$113</c:f>
                <c:numCache>
                  <c:formatCode>General</c:formatCode>
                  <c:ptCount val="51"/>
                  <c:pt idx="0">
                    <c:v>0.14882170597918273</c:v>
                  </c:pt>
                  <c:pt idx="1">
                    <c:v>0.14735382783299214</c:v>
                  </c:pt>
                  <c:pt idx="2">
                    <c:v>0.12631367931049697</c:v>
                  </c:pt>
                  <c:pt idx="3">
                    <c:v>8.2160463639784825E-2</c:v>
                  </c:pt>
                  <c:pt idx="4">
                    <c:v>7.6850579559394464E-2</c:v>
                  </c:pt>
                  <c:pt idx="5">
                    <c:v>9.0776126105017382E-2</c:v>
                  </c:pt>
                  <c:pt idx="6">
                    <c:v>7.2769560981606585E-2</c:v>
                  </c:pt>
                  <c:pt idx="7">
                    <c:v>8.9801117235589381E-2</c:v>
                  </c:pt>
                  <c:pt idx="8">
                    <c:v>7.9802744607827922E-2</c:v>
                  </c:pt>
                  <c:pt idx="9">
                    <c:v>8.1231450940900576E-2</c:v>
                  </c:pt>
                  <c:pt idx="10">
                    <c:v>6.5929304767346097E-2</c:v>
                  </c:pt>
                  <c:pt idx="11">
                    <c:v>5.8157418892804034E-2</c:v>
                  </c:pt>
                  <c:pt idx="12">
                    <c:v>6.6134860894381198E-2</c:v>
                  </c:pt>
                  <c:pt idx="13">
                    <c:v>6.0055362393638789E-2</c:v>
                  </c:pt>
                  <c:pt idx="14">
                    <c:v>6.2405925590722777E-2</c:v>
                  </c:pt>
                  <c:pt idx="15">
                    <c:v>6.3533094347385008E-2</c:v>
                  </c:pt>
                  <c:pt idx="16">
                    <c:v>6.0650713224457406E-2</c:v>
                  </c:pt>
                  <c:pt idx="17">
                    <c:v>5.5030085925961661E-2</c:v>
                  </c:pt>
                  <c:pt idx="18">
                    <c:v>7.0192907949772343E-2</c:v>
                  </c:pt>
                  <c:pt idx="19">
                    <c:v>8.4871683172692378E-2</c:v>
                  </c:pt>
                  <c:pt idx="20">
                    <c:v>0.32193869187970575</c:v>
                  </c:pt>
                  <c:pt idx="21">
                    <c:v>0.3130994445802342</c:v>
                  </c:pt>
                  <c:pt idx="22">
                    <c:v>0.2977018552156902</c:v>
                  </c:pt>
                  <c:pt idx="23">
                    <c:v>0.26647615372882161</c:v>
                  </c:pt>
                  <c:pt idx="24">
                    <c:v>0.25983081718698342</c:v>
                  </c:pt>
                  <c:pt idx="25">
                    <c:v>0.25668267293244457</c:v>
                  </c:pt>
                  <c:pt idx="26">
                    <c:v>0.26590121888171103</c:v>
                  </c:pt>
                  <c:pt idx="27">
                    <c:v>0.26904069172275519</c:v>
                  </c:pt>
                  <c:pt idx="28">
                    <c:v>0.28464318567998381</c:v>
                  </c:pt>
                  <c:pt idx="29">
                    <c:v>0.26920835800770898</c:v>
                  </c:pt>
                  <c:pt idx="30">
                    <c:v>0.26068624604658208</c:v>
                  </c:pt>
                  <c:pt idx="31">
                    <c:v>0.26437832486040969</c:v>
                  </c:pt>
                  <c:pt idx="32">
                    <c:v>0.21868415874653671</c:v>
                  </c:pt>
                  <c:pt idx="33">
                    <c:v>0.21568949210055505</c:v>
                  </c:pt>
                  <c:pt idx="34">
                    <c:v>0.20208148496046427</c:v>
                  </c:pt>
                  <c:pt idx="35">
                    <c:v>0.18965827643310126</c:v>
                  </c:pt>
                  <c:pt idx="36">
                    <c:v>0.18197058963788321</c:v>
                  </c:pt>
                  <c:pt idx="37">
                    <c:v>0.17656440272266768</c:v>
                  </c:pt>
                  <c:pt idx="38">
                    <c:v>0.17681923495402518</c:v>
                  </c:pt>
                  <c:pt idx="39">
                    <c:v>0.16552056618929334</c:v>
                  </c:pt>
                  <c:pt idx="40">
                    <c:v>0.17418721927718533</c:v>
                  </c:pt>
                  <c:pt idx="41">
                    <c:v>0.17503425457657856</c:v>
                  </c:pt>
                  <c:pt idx="42">
                    <c:v>0.15176821958783748</c:v>
                  </c:pt>
                  <c:pt idx="43">
                    <c:v>0.15650619667574761</c:v>
                  </c:pt>
                  <c:pt idx="44">
                    <c:v>0.16694768035457827</c:v>
                  </c:pt>
                  <c:pt idx="45">
                    <c:v>0.17088476035476743</c:v>
                  </c:pt>
                  <c:pt idx="46">
                    <c:v>0.16806950471005311</c:v>
                  </c:pt>
                  <c:pt idx="47">
                    <c:v>0.18293482757739771</c:v>
                  </c:pt>
                  <c:pt idx="48">
                    <c:v>0.16412934616185959</c:v>
                  </c:pt>
                  <c:pt idx="49">
                    <c:v>0.15353333930650476</c:v>
                  </c:pt>
                  <c:pt idx="50">
                    <c:v>0.14709331646690516</c:v>
                  </c:pt>
                </c:numCache>
              </c:numRef>
            </c:plus>
            <c:minus>
              <c:numRef>
                <c:f>CCK!$GA$63:$GA$113</c:f>
                <c:numCache>
                  <c:formatCode>General</c:formatCode>
                  <c:ptCount val="51"/>
                  <c:pt idx="0">
                    <c:v>0.14882170597918273</c:v>
                  </c:pt>
                  <c:pt idx="1">
                    <c:v>0.14735382783299214</c:v>
                  </c:pt>
                  <c:pt idx="2">
                    <c:v>0.12631367931049697</c:v>
                  </c:pt>
                  <c:pt idx="3">
                    <c:v>8.2160463639784825E-2</c:v>
                  </c:pt>
                  <c:pt idx="4">
                    <c:v>7.6850579559394464E-2</c:v>
                  </c:pt>
                  <c:pt idx="5">
                    <c:v>9.0776126105017382E-2</c:v>
                  </c:pt>
                  <c:pt idx="6">
                    <c:v>7.2769560981606585E-2</c:v>
                  </c:pt>
                  <c:pt idx="7">
                    <c:v>8.9801117235589381E-2</c:v>
                  </c:pt>
                  <c:pt idx="8">
                    <c:v>7.9802744607827922E-2</c:v>
                  </c:pt>
                  <c:pt idx="9">
                    <c:v>8.1231450940900576E-2</c:v>
                  </c:pt>
                  <c:pt idx="10">
                    <c:v>6.5929304767346097E-2</c:v>
                  </c:pt>
                  <c:pt idx="11">
                    <c:v>5.8157418892804034E-2</c:v>
                  </c:pt>
                  <c:pt idx="12">
                    <c:v>6.6134860894381198E-2</c:v>
                  </c:pt>
                  <c:pt idx="13">
                    <c:v>6.0055362393638789E-2</c:v>
                  </c:pt>
                  <c:pt idx="14">
                    <c:v>6.2405925590722777E-2</c:v>
                  </c:pt>
                  <c:pt idx="15">
                    <c:v>6.3533094347385008E-2</c:v>
                  </c:pt>
                  <c:pt idx="16">
                    <c:v>6.0650713224457406E-2</c:v>
                  </c:pt>
                  <c:pt idx="17">
                    <c:v>5.5030085925961661E-2</c:v>
                  </c:pt>
                  <c:pt idx="18">
                    <c:v>7.0192907949772343E-2</c:v>
                  </c:pt>
                  <c:pt idx="19">
                    <c:v>8.4871683172692378E-2</c:v>
                  </c:pt>
                  <c:pt idx="20">
                    <c:v>0.32193869187970575</c:v>
                  </c:pt>
                  <c:pt idx="21">
                    <c:v>0.3130994445802342</c:v>
                  </c:pt>
                  <c:pt idx="22">
                    <c:v>0.2977018552156902</c:v>
                  </c:pt>
                  <c:pt idx="23">
                    <c:v>0.26647615372882161</c:v>
                  </c:pt>
                  <c:pt idx="24">
                    <c:v>0.25983081718698342</c:v>
                  </c:pt>
                  <c:pt idx="25">
                    <c:v>0.25668267293244457</c:v>
                  </c:pt>
                  <c:pt idx="26">
                    <c:v>0.26590121888171103</c:v>
                  </c:pt>
                  <c:pt idx="27">
                    <c:v>0.26904069172275519</c:v>
                  </c:pt>
                  <c:pt idx="28">
                    <c:v>0.28464318567998381</c:v>
                  </c:pt>
                  <c:pt idx="29">
                    <c:v>0.26920835800770898</c:v>
                  </c:pt>
                  <c:pt idx="30">
                    <c:v>0.26068624604658208</c:v>
                  </c:pt>
                  <c:pt idx="31">
                    <c:v>0.26437832486040969</c:v>
                  </c:pt>
                  <c:pt idx="32">
                    <c:v>0.21868415874653671</c:v>
                  </c:pt>
                  <c:pt idx="33">
                    <c:v>0.21568949210055505</c:v>
                  </c:pt>
                  <c:pt idx="34">
                    <c:v>0.20208148496046427</c:v>
                  </c:pt>
                  <c:pt idx="35">
                    <c:v>0.18965827643310126</c:v>
                  </c:pt>
                  <c:pt idx="36">
                    <c:v>0.18197058963788321</c:v>
                  </c:pt>
                  <c:pt idx="37">
                    <c:v>0.17656440272266768</c:v>
                  </c:pt>
                  <c:pt idx="38">
                    <c:v>0.17681923495402518</c:v>
                  </c:pt>
                  <c:pt idx="39">
                    <c:v>0.16552056618929334</c:v>
                  </c:pt>
                  <c:pt idx="40">
                    <c:v>0.17418721927718533</c:v>
                  </c:pt>
                  <c:pt idx="41">
                    <c:v>0.17503425457657856</c:v>
                  </c:pt>
                  <c:pt idx="42">
                    <c:v>0.15176821958783748</c:v>
                  </c:pt>
                  <c:pt idx="43">
                    <c:v>0.15650619667574761</c:v>
                  </c:pt>
                  <c:pt idx="44">
                    <c:v>0.16694768035457827</c:v>
                  </c:pt>
                  <c:pt idx="45">
                    <c:v>0.17088476035476743</c:v>
                  </c:pt>
                  <c:pt idx="46">
                    <c:v>0.16806950471005311</c:v>
                  </c:pt>
                  <c:pt idx="47">
                    <c:v>0.18293482757739771</c:v>
                  </c:pt>
                  <c:pt idx="48">
                    <c:v>0.16412934616185959</c:v>
                  </c:pt>
                  <c:pt idx="49">
                    <c:v>0.15353333930650476</c:v>
                  </c:pt>
                  <c:pt idx="50">
                    <c:v>0.14709331646690516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xVal>
            <c:numRef>
              <c:f>CCK!$FW$63:$FW$113</c:f>
              <c:numCache>
                <c:formatCode>0.0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CCK!$FX$63:$FX$113</c:f>
              <c:numCache>
                <c:formatCode>0.0</c:formatCode>
                <c:ptCount val="51"/>
                <c:pt idx="0">
                  <c:v>0.19841319717203457</c:v>
                </c:pt>
                <c:pt idx="1">
                  <c:v>0.23944931773879136</c:v>
                </c:pt>
                <c:pt idx="2">
                  <c:v>0.31306042884990259</c:v>
                </c:pt>
                <c:pt idx="3">
                  <c:v>0.14621485219899061</c:v>
                </c:pt>
                <c:pt idx="4">
                  <c:v>0.12155731795241533</c:v>
                </c:pt>
                <c:pt idx="5">
                  <c:v>0.21167140825035563</c:v>
                </c:pt>
                <c:pt idx="6">
                  <c:v>6.9829178208679579E-2</c:v>
                </c:pt>
                <c:pt idx="7">
                  <c:v>0.18474145891043395</c:v>
                </c:pt>
                <c:pt idx="8">
                  <c:v>0.27903970452446919</c:v>
                </c:pt>
                <c:pt idx="9">
                  <c:v>8.079409048938134E-2</c:v>
                </c:pt>
                <c:pt idx="10">
                  <c:v>0.15535549399815324</c:v>
                </c:pt>
                <c:pt idx="11">
                  <c:v>4.5706371191135735E-2</c:v>
                </c:pt>
                <c:pt idx="12">
                  <c:v>-9.5567867036011108E-3</c:v>
                </c:pt>
                <c:pt idx="13">
                  <c:v>-7.7977839335180058E-2</c:v>
                </c:pt>
                <c:pt idx="14">
                  <c:v>-4.7276084949215154E-2</c:v>
                </c:pt>
                <c:pt idx="15">
                  <c:v>4.7899353647276079E-2</c:v>
                </c:pt>
                <c:pt idx="16">
                  <c:v>-0.1099953831948292</c:v>
                </c:pt>
                <c:pt idx="17">
                  <c:v>6.1934441366574333E-2</c:v>
                </c:pt>
                <c:pt idx="18">
                  <c:v>1.1934441366574327E-2</c:v>
                </c:pt>
                <c:pt idx="19">
                  <c:v>-0.18367959372114498</c:v>
                </c:pt>
                <c:pt idx="20">
                  <c:v>-2.5168871503082024</c:v>
                </c:pt>
                <c:pt idx="21">
                  <c:v>-4.4810480147737755</c:v>
                </c:pt>
                <c:pt idx="22">
                  <c:v>-4.8981532779316712</c:v>
                </c:pt>
                <c:pt idx="23">
                  <c:v>-4.4507848568790385</c:v>
                </c:pt>
                <c:pt idx="24">
                  <c:v>-4.1130655586334246</c:v>
                </c:pt>
                <c:pt idx="25">
                  <c:v>-3.5156971375807937</c:v>
                </c:pt>
                <c:pt idx="26">
                  <c:v>-3.2806094182825478</c:v>
                </c:pt>
                <c:pt idx="27">
                  <c:v>-3.0576813655761019</c:v>
                </c:pt>
                <c:pt idx="28">
                  <c:v>-2.5867602339181284</c:v>
                </c:pt>
                <c:pt idx="29">
                  <c:v>-2.3336795937211452</c:v>
                </c:pt>
                <c:pt idx="30">
                  <c:v>-1.9472760849492154</c:v>
                </c:pt>
                <c:pt idx="31">
                  <c:v>-1.4936439070649599</c:v>
                </c:pt>
                <c:pt idx="32">
                  <c:v>-1.1764792117279506</c:v>
                </c:pt>
                <c:pt idx="33">
                  <c:v>-0.869629896659457</c:v>
                </c:pt>
                <c:pt idx="34">
                  <c:v>-0.6729528045465778</c:v>
                </c:pt>
                <c:pt idx="35">
                  <c:v>-0.43680256980479359</c:v>
                </c:pt>
                <c:pt idx="36">
                  <c:v>-0.40675562144798605</c:v>
                </c:pt>
                <c:pt idx="37">
                  <c:v>-0.25464294539164817</c:v>
                </c:pt>
                <c:pt idx="38">
                  <c:v>-0.24900914257474674</c:v>
                </c:pt>
                <c:pt idx="39">
                  <c:v>-0.12976031628366694</c:v>
                </c:pt>
                <c:pt idx="40">
                  <c:v>-5.2217137045512334E-2</c:v>
                </c:pt>
                <c:pt idx="41">
                  <c:v>-5.5598779557589628E-2</c:v>
                </c:pt>
                <c:pt idx="42">
                  <c:v>5.64785151284007E-2</c:v>
                </c:pt>
                <c:pt idx="43">
                  <c:v>8.9752791068580501E-2</c:v>
                </c:pt>
                <c:pt idx="44">
                  <c:v>0.15438048245614031</c:v>
                </c:pt>
                <c:pt idx="45">
                  <c:v>9.7940011318619138E-2</c:v>
                </c:pt>
                <c:pt idx="46">
                  <c:v>4.2804093567251469E-2</c:v>
                </c:pt>
                <c:pt idx="47">
                  <c:v>9.9895352416128028E-2</c:v>
                </c:pt>
                <c:pt idx="48">
                  <c:v>0.25370300751879704</c:v>
                </c:pt>
                <c:pt idx="49">
                  <c:v>0.25498245614035092</c:v>
                </c:pt>
                <c:pt idx="50">
                  <c:v>0.30093892137751788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3-4A51-992C-6E89454AF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006960"/>
        <c:axId val="565007616"/>
      </c:scatterChart>
      <c:valAx>
        <c:axId val="565006960"/>
        <c:scaling>
          <c:orientation val="minMax"/>
          <c:max val="15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5007616"/>
        <c:crossesAt val="-8"/>
        <c:crossBetween val="midCat"/>
      </c:valAx>
      <c:valAx>
        <c:axId val="565007616"/>
        <c:scaling>
          <c:orientation val="minMax"/>
          <c:max val="2"/>
          <c:min val="-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Spikes/s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5006960"/>
        <c:crossesAt val="-10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 i="1"/>
              <a:t>Control OT cells, n=44</a:t>
            </a:r>
          </a:p>
        </c:rich>
      </c:tx>
      <c:layout>
        <c:manualLayout>
          <c:xMode val="edge"/>
          <c:yMode val="edge"/>
          <c:x val="0.58288080824067834"/>
          <c:y val="0.196837304427855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CCK!$CW$63:$CW$113</c:f>
                <c:numCache>
                  <c:formatCode>General</c:formatCode>
                  <c:ptCount val="51"/>
                  <c:pt idx="0">
                    <c:v>5.6010737570993861E-2</c:v>
                  </c:pt>
                  <c:pt idx="1">
                    <c:v>6.0239902483173464E-2</c:v>
                  </c:pt>
                  <c:pt idx="2">
                    <c:v>6.5027992899600831E-2</c:v>
                  </c:pt>
                  <c:pt idx="3">
                    <c:v>6.0809124004695021E-2</c:v>
                  </c:pt>
                  <c:pt idx="4">
                    <c:v>4.8324759656308759E-2</c:v>
                  </c:pt>
                  <c:pt idx="5">
                    <c:v>4.7494570972842994E-2</c:v>
                  </c:pt>
                  <c:pt idx="6">
                    <c:v>4.6642800416755878E-2</c:v>
                  </c:pt>
                  <c:pt idx="7">
                    <c:v>4.3306976798600412E-2</c:v>
                  </c:pt>
                  <c:pt idx="8">
                    <c:v>4.6525836349934166E-2</c:v>
                  </c:pt>
                  <c:pt idx="9">
                    <c:v>7.2325132586062157E-2</c:v>
                  </c:pt>
                  <c:pt idx="10">
                    <c:v>3.6621398441259598E-2</c:v>
                  </c:pt>
                  <c:pt idx="11">
                    <c:v>3.8727412067450041E-2</c:v>
                  </c:pt>
                  <c:pt idx="12">
                    <c:v>3.5557021574714985E-2</c:v>
                  </c:pt>
                  <c:pt idx="13">
                    <c:v>3.8922153481979554E-2</c:v>
                  </c:pt>
                  <c:pt idx="14">
                    <c:v>3.8464683305964677E-2</c:v>
                  </c:pt>
                  <c:pt idx="15">
                    <c:v>3.1587790399251116E-2</c:v>
                  </c:pt>
                  <c:pt idx="16">
                    <c:v>4.06286012842682E-2</c:v>
                  </c:pt>
                  <c:pt idx="17">
                    <c:v>4.6516733096265833E-2</c:v>
                  </c:pt>
                  <c:pt idx="18">
                    <c:v>4.4143618790799338E-2</c:v>
                  </c:pt>
                  <c:pt idx="19">
                    <c:v>7.1381905157162154E-2</c:v>
                  </c:pt>
                  <c:pt idx="20">
                    <c:v>0.15354378069592645</c:v>
                  </c:pt>
                  <c:pt idx="21">
                    <c:v>0.15187449513183413</c:v>
                  </c:pt>
                  <c:pt idx="22">
                    <c:v>0.14906803551098954</c:v>
                  </c:pt>
                  <c:pt idx="23">
                    <c:v>0.14477319556163312</c:v>
                  </c:pt>
                  <c:pt idx="24">
                    <c:v>0.12980853505146658</c:v>
                  </c:pt>
                  <c:pt idx="25">
                    <c:v>0.11966233726183199</c:v>
                  </c:pt>
                  <c:pt idx="26">
                    <c:v>0.11711390386294747</c:v>
                  </c:pt>
                  <c:pt idx="27">
                    <c:v>0.12050288577884882</c:v>
                  </c:pt>
                  <c:pt idx="28">
                    <c:v>0.12551154258315131</c:v>
                  </c:pt>
                  <c:pt idx="29">
                    <c:v>0.11396061899726938</c:v>
                  </c:pt>
                  <c:pt idx="30">
                    <c:v>0.1285634145127495</c:v>
                  </c:pt>
                  <c:pt idx="31">
                    <c:v>0.12204746624055904</c:v>
                  </c:pt>
                  <c:pt idx="32">
                    <c:v>0.12801088784820036</c:v>
                  </c:pt>
                  <c:pt idx="33">
                    <c:v>0.11806330661232795</c:v>
                  </c:pt>
                  <c:pt idx="34">
                    <c:v>0.12342411879705674</c:v>
                  </c:pt>
                  <c:pt idx="35">
                    <c:v>0.10768923279015545</c:v>
                  </c:pt>
                  <c:pt idx="36">
                    <c:v>0.12796895204551437</c:v>
                  </c:pt>
                  <c:pt idx="37">
                    <c:v>0.13502468896444619</c:v>
                  </c:pt>
                  <c:pt idx="38">
                    <c:v>0.14291475875830306</c:v>
                  </c:pt>
                  <c:pt idx="39">
                    <c:v>0.13189486574225914</c:v>
                  </c:pt>
                  <c:pt idx="40">
                    <c:v>0.13173047720765352</c:v>
                  </c:pt>
                  <c:pt idx="41">
                    <c:v>0.1254132229321186</c:v>
                  </c:pt>
                  <c:pt idx="42">
                    <c:v>0.14587127069230069</c:v>
                  </c:pt>
                  <c:pt idx="43">
                    <c:v>0.13381363699673965</c:v>
                  </c:pt>
                  <c:pt idx="44">
                    <c:v>0.13384882056136777</c:v>
                  </c:pt>
                  <c:pt idx="45">
                    <c:v>0.13792465824600436</c:v>
                  </c:pt>
                  <c:pt idx="46">
                    <c:v>0.24277432262359619</c:v>
                  </c:pt>
                  <c:pt idx="47">
                    <c:v>0.25225128250072182</c:v>
                  </c:pt>
                  <c:pt idx="48">
                    <c:v>0.2479872305691424</c:v>
                  </c:pt>
                  <c:pt idx="49">
                    <c:v>0.23982839398286174</c:v>
                  </c:pt>
                  <c:pt idx="50">
                    <c:v>0.28905043983797551</c:v>
                  </c:pt>
                </c:numCache>
              </c:numRef>
            </c:plus>
            <c:minus>
              <c:numRef>
                <c:f>CCK!$CW$63:$CW$113</c:f>
                <c:numCache>
                  <c:formatCode>General</c:formatCode>
                  <c:ptCount val="51"/>
                  <c:pt idx="0">
                    <c:v>5.6010737570993861E-2</c:v>
                  </c:pt>
                  <c:pt idx="1">
                    <c:v>6.0239902483173464E-2</c:v>
                  </c:pt>
                  <c:pt idx="2">
                    <c:v>6.5027992899600831E-2</c:v>
                  </c:pt>
                  <c:pt idx="3">
                    <c:v>6.0809124004695021E-2</c:v>
                  </c:pt>
                  <c:pt idx="4">
                    <c:v>4.8324759656308759E-2</c:v>
                  </c:pt>
                  <c:pt idx="5">
                    <c:v>4.7494570972842994E-2</c:v>
                  </c:pt>
                  <c:pt idx="6">
                    <c:v>4.6642800416755878E-2</c:v>
                  </c:pt>
                  <c:pt idx="7">
                    <c:v>4.3306976798600412E-2</c:v>
                  </c:pt>
                  <c:pt idx="8">
                    <c:v>4.6525836349934166E-2</c:v>
                  </c:pt>
                  <c:pt idx="9">
                    <c:v>7.2325132586062157E-2</c:v>
                  </c:pt>
                  <c:pt idx="10">
                    <c:v>3.6621398441259598E-2</c:v>
                  </c:pt>
                  <c:pt idx="11">
                    <c:v>3.8727412067450041E-2</c:v>
                  </c:pt>
                  <c:pt idx="12">
                    <c:v>3.5557021574714985E-2</c:v>
                  </c:pt>
                  <c:pt idx="13">
                    <c:v>3.8922153481979554E-2</c:v>
                  </c:pt>
                  <c:pt idx="14">
                    <c:v>3.8464683305964677E-2</c:v>
                  </c:pt>
                  <c:pt idx="15">
                    <c:v>3.1587790399251116E-2</c:v>
                  </c:pt>
                  <c:pt idx="16">
                    <c:v>4.06286012842682E-2</c:v>
                  </c:pt>
                  <c:pt idx="17">
                    <c:v>4.6516733096265833E-2</c:v>
                  </c:pt>
                  <c:pt idx="18">
                    <c:v>4.4143618790799338E-2</c:v>
                  </c:pt>
                  <c:pt idx="19">
                    <c:v>7.1381905157162154E-2</c:v>
                  </c:pt>
                  <c:pt idx="20">
                    <c:v>0.15354378069592645</c:v>
                  </c:pt>
                  <c:pt idx="21">
                    <c:v>0.15187449513183413</c:v>
                  </c:pt>
                  <c:pt idx="22">
                    <c:v>0.14906803551098954</c:v>
                  </c:pt>
                  <c:pt idx="23">
                    <c:v>0.14477319556163312</c:v>
                  </c:pt>
                  <c:pt idx="24">
                    <c:v>0.12980853505146658</c:v>
                  </c:pt>
                  <c:pt idx="25">
                    <c:v>0.11966233726183199</c:v>
                  </c:pt>
                  <c:pt idx="26">
                    <c:v>0.11711390386294747</c:v>
                  </c:pt>
                  <c:pt idx="27">
                    <c:v>0.12050288577884882</c:v>
                  </c:pt>
                  <c:pt idx="28">
                    <c:v>0.12551154258315131</c:v>
                  </c:pt>
                  <c:pt idx="29">
                    <c:v>0.11396061899726938</c:v>
                  </c:pt>
                  <c:pt idx="30">
                    <c:v>0.1285634145127495</c:v>
                  </c:pt>
                  <c:pt idx="31">
                    <c:v>0.12204746624055904</c:v>
                  </c:pt>
                  <c:pt idx="32">
                    <c:v>0.12801088784820036</c:v>
                  </c:pt>
                  <c:pt idx="33">
                    <c:v>0.11806330661232795</c:v>
                  </c:pt>
                  <c:pt idx="34">
                    <c:v>0.12342411879705674</c:v>
                  </c:pt>
                  <c:pt idx="35">
                    <c:v>0.10768923279015545</c:v>
                  </c:pt>
                  <c:pt idx="36">
                    <c:v>0.12796895204551437</c:v>
                  </c:pt>
                  <c:pt idx="37">
                    <c:v>0.13502468896444619</c:v>
                  </c:pt>
                  <c:pt idx="38">
                    <c:v>0.14291475875830306</c:v>
                  </c:pt>
                  <c:pt idx="39">
                    <c:v>0.13189486574225914</c:v>
                  </c:pt>
                  <c:pt idx="40">
                    <c:v>0.13173047720765352</c:v>
                  </c:pt>
                  <c:pt idx="41">
                    <c:v>0.1254132229321186</c:v>
                  </c:pt>
                  <c:pt idx="42">
                    <c:v>0.14587127069230069</c:v>
                  </c:pt>
                  <c:pt idx="43">
                    <c:v>0.13381363699673965</c:v>
                  </c:pt>
                  <c:pt idx="44">
                    <c:v>0.13384882056136777</c:v>
                  </c:pt>
                  <c:pt idx="45">
                    <c:v>0.13792465824600436</c:v>
                  </c:pt>
                  <c:pt idx="46">
                    <c:v>0.24277432262359619</c:v>
                  </c:pt>
                  <c:pt idx="47">
                    <c:v>0.25225128250072182</c:v>
                  </c:pt>
                  <c:pt idx="48">
                    <c:v>0.2479872305691424</c:v>
                  </c:pt>
                  <c:pt idx="49">
                    <c:v>0.23982839398286174</c:v>
                  </c:pt>
                  <c:pt idx="50">
                    <c:v>0.28905043983797551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CCK!$CS$63:$CS$113</c:f>
              <c:numCache>
                <c:formatCode>0.0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CCK!$CT$63:$CT$113</c:f>
              <c:numCache>
                <c:formatCode>0.0</c:formatCode>
                <c:ptCount val="51"/>
                <c:pt idx="0">
                  <c:v>5.6178861788617883E-2</c:v>
                </c:pt>
                <c:pt idx="1">
                  <c:v>-4.8062015503875935E-3</c:v>
                </c:pt>
                <c:pt idx="2">
                  <c:v>5.8106060606060619E-2</c:v>
                </c:pt>
                <c:pt idx="3">
                  <c:v>5.8106060606060606E-2</c:v>
                </c:pt>
                <c:pt idx="4">
                  <c:v>4.2196969696969698E-2</c:v>
                </c:pt>
                <c:pt idx="5">
                  <c:v>1.7954545454545463E-2</c:v>
                </c:pt>
                <c:pt idx="6">
                  <c:v>2.4772727272727276E-2</c:v>
                </c:pt>
                <c:pt idx="7">
                  <c:v>6.2651515151515166E-2</c:v>
                </c:pt>
                <c:pt idx="8">
                  <c:v>8.0703703703703722E-2</c:v>
                </c:pt>
                <c:pt idx="9">
                  <c:v>1.2555555555555558E-2</c:v>
                </c:pt>
                <c:pt idx="10">
                  <c:v>-3.8555555555555544E-2</c:v>
                </c:pt>
                <c:pt idx="11">
                  <c:v>-8.925925925925924E-3</c:v>
                </c:pt>
                <c:pt idx="12">
                  <c:v>-2.2592592592592543E-3</c:v>
                </c:pt>
                <c:pt idx="13">
                  <c:v>4.7370370370370361E-2</c:v>
                </c:pt>
                <c:pt idx="14">
                  <c:v>1.1074074074074078E-2</c:v>
                </c:pt>
                <c:pt idx="15">
                  <c:v>0.11848148148148149</c:v>
                </c:pt>
                <c:pt idx="16">
                  <c:v>2.6533816425120767E-2</c:v>
                </c:pt>
                <c:pt idx="17">
                  <c:v>-4.8103864734299513E-2</c:v>
                </c:pt>
                <c:pt idx="18">
                  <c:v>-9.5205314009661812E-2</c:v>
                </c:pt>
                <c:pt idx="19">
                  <c:v>8.1567901234567891E-2</c:v>
                </c:pt>
                <c:pt idx="20">
                  <c:v>0.4304005167958655</c:v>
                </c:pt>
                <c:pt idx="21">
                  <c:v>1.1628271604938272</c:v>
                </c:pt>
                <c:pt idx="22">
                  <c:v>1.3236352657004831</c:v>
                </c:pt>
                <c:pt idx="23">
                  <c:v>1.2113164251207731</c:v>
                </c:pt>
                <c:pt idx="24">
                  <c:v>1.1736352657004832</c:v>
                </c:pt>
                <c:pt idx="25">
                  <c:v>1.2243599033816426</c:v>
                </c:pt>
                <c:pt idx="26">
                  <c:v>1.1250845410628019</c:v>
                </c:pt>
                <c:pt idx="27">
                  <c:v>1.0642149758454107</c:v>
                </c:pt>
                <c:pt idx="28">
                  <c:v>1.0011714975845412</c:v>
                </c:pt>
                <c:pt idx="29">
                  <c:v>0.88397530864197527</c:v>
                </c:pt>
                <c:pt idx="30">
                  <c:v>0.95953086419753097</c:v>
                </c:pt>
                <c:pt idx="31">
                  <c:v>0.89656790123456809</c:v>
                </c:pt>
                <c:pt idx="32">
                  <c:v>0.81212345679012343</c:v>
                </c:pt>
                <c:pt idx="33">
                  <c:v>0.79953086419753072</c:v>
                </c:pt>
                <c:pt idx="34">
                  <c:v>0.7980493827160493</c:v>
                </c:pt>
                <c:pt idx="35">
                  <c:v>0.7322997416020669</c:v>
                </c:pt>
                <c:pt idx="36">
                  <c:v>0.66680216802168024</c:v>
                </c:pt>
                <c:pt idx="37">
                  <c:v>0.65379403794037938</c:v>
                </c:pt>
                <c:pt idx="38">
                  <c:v>0.59281842818428188</c:v>
                </c:pt>
                <c:pt idx="39">
                  <c:v>0.60176151761517604</c:v>
                </c:pt>
                <c:pt idx="40">
                  <c:v>0.55697222222222209</c:v>
                </c:pt>
                <c:pt idx="41">
                  <c:v>0.55834757834757831</c:v>
                </c:pt>
                <c:pt idx="42">
                  <c:v>0.61413580246913568</c:v>
                </c:pt>
                <c:pt idx="43">
                  <c:v>0.52061728395061735</c:v>
                </c:pt>
                <c:pt idx="44">
                  <c:v>0.52130158730158738</c:v>
                </c:pt>
                <c:pt idx="45">
                  <c:v>0.57535947712418301</c:v>
                </c:pt>
                <c:pt idx="46">
                  <c:v>0.21059027777777778</c:v>
                </c:pt>
                <c:pt idx="47">
                  <c:v>0.17125448028673831</c:v>
                </c:pt>
                <c:pt idx="48">
                  <c:v>0.2368458781362007</c:v>
                </c:pt>
                <c:pt idx="49">
                  <c:v>0.21426523297491037</c:v>
                </c:pt>
                <c:pt idx="50">
                  <c:v>7.888888888888887E-2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0A-411F-8B9C-3F0B9376C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006960"/>
        <c:axId val="565007616"/>
      </c:scatterChart>
      <c:valAx>
        <c:axId val="565006960"/>
        <c:scaling>
          <c:orientation val="minMax"/>
          <c:max val="15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5007616"/>
        <c:crossesAt val="-6"/>
        <c:crossBetween val="midCat"/>
      </c:valAx>
      <c:valAx>
        <c:axId val="565007616"/>
        <c:scaling>
          <c:orientation val="minMax"/>
          <c:max val="2"/>
          <c:min val="-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Spikes/s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5006960"/>
        <c:crossesAt val="-10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 i="1"/>
              <a:t>Control phasic absolute values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CCK!$AX$10:$AX$60</c:f>
                <c:numCache>
                  <c:formatCode>General</c:formatCode>
                  <c:ptCount val="51"/>
                  <c:pt idx="0">
                    <c:v>0.38935038042869974</c:v>
                  </c:pt>
                  <c:pt idx="1">
                    <c:v>0.39210327058472577</c:v>
                  </c:pt>
                  <c:pt idx="2">
                    <c:v>0.40858726172875093</c:v>
                  </c:pt>
                  <c:pt idx="3">
                    <c:v>0.37133438422854703</c:v>
                  </c:pt>
                  <c:pt idx="4">
                    <c:v>0.35719510866488902</c:v>
                  </c:pt>
                  <c:pt idx="5">
                    <c:v>0.36244051403176636</c:v>
                  </c:pt>
                  <c:pt idx="6">
                    <c:v>0.42096936661932333</c:v>
                  </c:pt>
                  <c:pt idx="7">
                    <c:v>0.36606860539345443</c:v>
                  </c:pt>
                  <c:pt idx="8">
                    <c:v>0.38092478050022283</c:v>
                  </c:pt>
                  <c:pt idx="9">
                    <c:v>0.34214655690418344</c:v>
                  </c:pt>
                  <c:pt idx="10">
                    <c:v>0.43219990216694765</c:v>
                  </c:pt>
                  <c:pt idx="11">
                    <c:v>0.4286040967939912</c:v>
                  </c:pt>
                  <c:pt idx="12">
                    <c:v>0.40437147105527588</c:v>
                  </c:pt>
                  <c:pt idx="13">
                    <c:v>0.42839917361484525</c:v>
                  </c:pt>
                  <c:pt idx="14">
                    <c:v>0.41504251868586961</c:v>
                  </c:pt>
                  <c:pt idx="15">
                    <c:v>0.44582201568155039</c:v>
                  </c:pt>
                  <c:pt idx="16">
                    <c:v>0.44762307435181919</c:v>
                  </c:pt>
                  <c:pt idx="17">
                    <c:v>0.47069650354462783</c:v>
                  </c:pt>
                  <c:pt idx="18">
                    <c:v>0.39870570686876994</c:v>
                  </c:pt>
                  <c:pt idx="19">
                    <c:v>0.39582469421726141</c:v>
                  </c:pt>
                  <c:pt idx="20">
                    <c:v>0.42807173196333953</c:v>
                  </c:pt>
                  <c:pt idx="21">
                    <c:v>0.44727818493289573</c:v>
                  </c:pt>
                  <c:pt idx="22">
                    <c:v>0.50230935416017142</c:v>
                  </c:pt>
                  <c:pt idx="23">
                    <c:v>0.52598064092618413</c:v>
                  </c:pt>
                  <c:pt idx="24">
                    <c:v>0.49845568058105233</c:v>
                  </c:pt>
                  <c:pt idx="25">
                    <c:v>0.48253261096090794</c:v>
                  </c:pt>
                  <c:pt idx="26">
                    <c:v>0.49122334789024308</c:v>
                  </c:pt>
                  <c:pt idx="27">
                    <c:v>0.50719588528938631</c:v>
                  </c:pt>
                  <c:pt idx="28">
                    <c:v>0.47294238285467194</c:v>
                  </c:pt>
                  <c:pt idx="29">
                    <c:v>0.55138095224122441</c:v>
                  </c:pt>
                  <c:pt idx="30">
                    <c:v>0.46914686206549372</c:v>
                  </c:pt>
                  <c:pt idx="31">
                    <c:v>0.50078603656952947</c:v>
                  </c:pt>
                  <c:pt idx="32">
                    <c:v>0.5625223698757793</c:v>
                  </c:pt>
                  <c:pt idx="33">
                    <c:v>0.48283074159958178</c:v>
                  </c:pt>
                  <c:pt idx="34">
                    <c:v>0.49812508994301297</c:v>
                  </c:pt>
                  <c:pt idx="35">
                    <c:v>0.43766154051725753</c:v>
                  </c:pt>
                  <c:pt idx="36">
                    <c:v>0.4816978203174333</c:v>
                  </c:pt>
                  <c:pt idx="37">
                    <c:v>0.51204794732370806</c:v>
                  </c:pt>
                  <c:pt idx="38">
                    <c:v>0.44570043586272812</c:v>
                  </c:pt>
                  <c:pt idx="39">
                    <c:v>0.49312801769837988</c:v>
                  </c:pt>
                  <c:pt idx="40">
                    <c:v>0.50215360143614496</c:v>
                  </c:pt>
                  <c:pt idx="41">
                    <c:v>0.51027048675250919</c:v>
                  </c:pt>
                  <c:pt idx="42">
                    <c:v>0.43557715705858691</c:v>
                  </c:pt>
                  <c:pt idx="43">
                    <c:v>0.49643482933503935</c:v>
                  </c:pt>
                  <c:pt idx="44">
                    <c:v>0.52647245790183672</c:v>
                  </c:pt>
                  <c:pt idx="45">
                    <c:v>0.46810928830025633</c:v>
                  </c:pt>
                  <c:pt idx="46">
                    <c:v>0.44757562732547662</c:v>
                  </c:pt>
                  <c:pt idx="47">
                    <c:v>0.39867967277186528</c:v>
                  </c:pt>
                  <c:pt idx="48">
                    <c:v>0.5079680654879356</c:v>
                  </c:pt>
                  <c:pt idx="49">
                    <c:v>0.48993458380037841</c:v>
                  </c:pt>
                  <c:pt idx="50">
                    <c:v>0.53255099710699572</c:v>
                  </c:pt>
                </c:numCache>
              </c:numRef>
            </c:plus>
            <c:minus>
              <c:numRef>
                <c:f>CCK!$AX$10:$AX$60</c:f>
                <c:numCache>
                  <c:formatCode>General</c:formatCode>
                  <c:ptCount val="51"/>
                  <c:pt idx="0">
                    <c:v>0.38935038042869974</c:v>
                  </c:pt>
                  <c:pt idx="1">
                    <c:v>0.39210327058472577</c:v>
                  </c:pt>
                  <c:pt idx="2">
                    <c:v>0.40858726172875093</c:v>
                  </c:pt>
                  <c:pt idx="3">
                    <c:v>0.37133438422854703</c:v>
                  </c:pt>
                  <c:pt idx="4">
                    <c:v>0.35719510866488902</c:v>
                  </c:pt>
                  <c:pt idx="5">
                    <c:v>0.36244051403176636</c:v>
                  </c:pt>
                  <c:pt idx="6">
                    <c:v>0.42096936661932333</c:v>
                  </c:pt>
                  <c:pt idx="7">
                    <c:v>0.36606860539345443</c:v>
                  </c:pt>
                  <c:pt idx="8">
                    <c:v>0.38092478050022283</c:v>
                  </c:pt>
                  <c:pt idx="9">
                    <c:v>0.34214655690418344</c:v>
                  </c:pt>
                  <c:pt idx="10">
                    <c:v>0.43219990216694765</c:v>
                  </c:pt>
                  <c:pt idx="11">
                    <c:v>0.4286040967939912</c:v>
                  </c:pt>
                  <c:pt idx="12">
                    <c:v>0.40437147105527588</c:v>
                  </c:pt>
                  <c:pt idx="13">
                    <c:v>0.42839917361484525</c:v>
                  </c:pt>
                  <c:pt idx="14">
                    <c:v>0.41504251868586961</c:v>
                  </c:pt>
                  <c:pt idx="15">
                    <c:v>0.44582201568155039</c:v>
                  </c:pt>
                  <c:pt idx="16">
                    <c:v>0.44762307435181919</c:v>
                  </c:pt>
                  <c:pt idx="17">
                    <c:v>0.47069650354462783</c:v>
                  </c:pt>
                  <c:pt idx="18">
                    <c:v>0.39870570686876994</c:v>
                  </c:pt>
                  <c:pt idx="19">
                    <c:v>0.39582469421726141</c:v>
                  </c:pt>
                  <c:pt idx="20">
                    <c:v>0.42807173196333953</c:v>
                  </c:pt>
                  <c:pt idx="21">
                    <c:v>0.44727818493289573</c:v>
                  </c:pt>
                  <c:pt idx="22">
                    <c:v>0.50230935416017142</c:v>
                  </c:pt>
                  <c:pt idx="23">
                    <c:v>0.52598064092618413</c:v>
                  </c:pt>
                  <c:pt idx="24">
                    <c:v>0.49845568058105233</c:v>
                  </c:pt>
                  <c:pt idx="25">
                    <c:v>0.48253261096090794</c:v>
                  </c:pt>
                  <c:pt idx="26">
                    <c:v>0.49122334789024308</c:v>
                  </c:pt>
                  <c:pt idx="27">
                    <c:v>0.50719588528938631</c:v>
                  </c:pt>
                  <c:pt idx="28">
                    <c:v>0.47294238285467194</c:v>
                  </c:pt>
                  <c:pt idx="29">
                    <c:v>0.55138095224122441</c:v>
                  </c:pt>
                  <c:pt idx="30">
                    <c:v>0.46914686206549372</c:v>
                  </c:pt>
                  <c:pt idx="31">
                    <c:v>0.50078603656952947</c:v>
                  </c:pt>
                  <c:pt idx="32">
                    <c:v>0.5625223698757793</c:v>
                  </c:pt>
                  <c:pt idx="33">
                    <c:v>0.48283074159958178</c:v>
                  </c:pt>
                  <c:pt idx="34">
                    <c:v>0.49812508994301297</c:v>
                  </c:pt>
                  <c:pt idx="35">
                    <c:v>0.43766154051725753</c:v>
                  </c:pt>
                  <c:pt idx="36">
                    <c:v>0.4816978203174333</c:v>
                  </c:pt>
                  <c:pt idx="37">
                    <c:v>0.51204794732370806</c:v>
                  </c:pt>
                  <c:pt idx="38">
                    <c:v>0.44570043586272812</c:v>
                  </c:pt>
                  <c:pt idx="39">
                    <c:v>0.49312801769837988</c:v>
                  </c:pt>
                  <c:pt idx="40">
                    <c:v>0.50215360143614496</c:v>
                  </c:pt>
                  <c:pt idx="41">
                    <c:v>0.51027048675250919</c:v>
                  </c:pt>
                  <c:pt idx="42">
                    <c:v>0.43557715705858691</c:v>
                  </c:pt>
                  <c:pt idx="43">
                    <c:v>0.49643482933503935</c:v>
                  </c:pt>
                  <c:pt idx="44">
                    <c:v>0.52647245790183672</c:v>
                  </c:pt>
                  <c:pt idx="45">
                    <c:v>0.46810928830025633</c:v>
                  </c:pt>
                  <c:pt idx="46">
                    <c:v>0.44757562732547662</c:v>
                  </c:pt>
                  <c:pt idx="47">
                    <c:v>0.39867967277186528</c:v>
                  </c:pt>
                  <c:pt idx="48">
                    <c:v>0.5079680654879356</c:v>
                  </c:pt>
                  <c:pt idx="49">
                    <c:v>0.48993458380037841</c:v>
                  </c:pt>
                  <c:pt idx="50">
                    <c:v>0.53255099710699572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CCK!$AT$10:$AT$60</c:f>
              <c:numCache>
                <c:formatCode>General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CCK!$AU$10:$AU$60</c:f>
              <c:numCache>
                <c:formatCode>0.0</c:formatCode>
                <c:ptCount val="51"/>
                <c:pt idx="0">
                  <c:v>4.4965517241379311</c:v>
                </c:pt>
                <c:pt idx="1">
                  <c:v>4.5540229885057473</c:v>
                </c:pt>
                <c:pt idx="2">
                  <c:v>4.6066666666666665</c:v>
                </c:pt>
                <c:pt idx="3">
                  <c:v>4.4041666666666668</c:v>
                </c:pt>
                <c:pt idx="4">
                  <c:v>4.59375</c:v>
                </c:pt>
                <c:pt idx="5">
                  <c:v>4.7040404040404038</c:v>
                </c:pt>
                <c:pt idx="6">
                  <c:v>4.0222222222222221</c:v>
                </c:pt>
                <c:pt idx="7">
                  <c:v>4.5404040404040407</c:v>
                </c:pt>
                <c:pt idx="8">
                  <c:v>4.3575757575757574</c:v>
                </c:pt>
                <c:pt idx="9">
                  <c:v>4.4020202020202017</c:v>
                </c:pt>
                <c:pt idx="10">
                  <c:v>3.9454545454545453</c:v>
                </c:pt>
                <c:pt idx="11">
                  <c:v>3.9131313131313132</c:v>
                </c:pt>
                <c:pt idx="12">
                  <c:v>4.2313131313131311</c:v>
                </c:pt>
                <c:pt idx="13">
                  <c:v>3.7989898989898991</c:v>
                </c:pt>
                <c:pt idx="14">
                  <c:v>4.2515151515151519</c:v>
                </c:pt>
                <c:pt idx="15">
                  <c:v>4.3060606060606066</c:v>
                </c:pt>
                <c:pt idx="16">
                  <c:v>4.0494949494949495</c:v>
                </c:pt>
                <c:pt idx="17">
                  <c:v>4.1747474747474751</c:v>
                </c:pt>
                <c:pt idx="18">
                  <c:v>3.7626262626262625</c:v>
                </c:pt>
                <c:pt idx="19">
                  <c:v>4.6333333333333337</c:v>
                </c:pt>
                <c:pt idx="20">
                  <c:v>2.5208333333333335</c:v>
                </c:pt>
                <c:pt idx="21">
                  <c:v>1.8606060606060606</c:v>
                </c:pt>
                <c:pt idx="22">
                  <c:v>2.1797979797979798</c:v>
                </c:pt>
                <c:pt idx="23">
                  <c:v>2.2404040404040404</c:v>
                </c:pt>
                <c:pt idx="24">
                  <c:v>2.1757575757575753</c:v>
                </c:pt>
                <c:pt idx="25">
                  <c:v>2.1010101010101012</c:v>
                </c:pt>
                <c:pt idx="26">
                  <c:v>2.386868686868687</c:v>
                </c:pt>
                <c:pt idx="27">
                  <c:v>2.2818181818181817</c:v>
                </c:pt>
                <c:pt idx="28">
                  <c:v>2.5383838383838384</c:v>
                </c:pt>
                <c:pt idx="29">
                  <c:v>2.5373737373737373</c:v>
                </c:pt>
                <c:pt idx="30">
                  <c:v>2.7646464646464648</c:v>
                </c:pt>
                <c:pt idx="31">
                  <c:v>3.2212121212121212</c:v>
                </c:pt>
                <c:pt idx="32">
                  <c:v>3.3843749999999999</c:v>
                </c:pt>
                <c:pt idx="33">
                  <c:v>4.1572916666666666</c:v>
                </c:pt>
                <c:pt idx="34">
                  <c:v>3.7447916666666665</c:v>
                </c:pt>
                <c:pt idx="35">
                  <c:v>4.2531249999999998</c:v>
                </c:pt>
                <c:pt idx="36">
                  <c:v>4.177083333333333</c:v>
                </c:pt>
                <c:pt idx="37">
                  <c:v>3.9083333333333332</c:v>
                </c:pt>
                <c:pt idx="38">
                  <c:v>4.3468749999999998</c:v>
                </c:pt>
                <c:pt idx="39">
                  <c:v>4.28494623655914</c:v>
                </c:pt>
                <c:pt idx="40">
                  <c:v>4.4827586206896548</c:v>
                </c:pt>
                <c:pt idx="41">
                  <c:v>4.2068965517241379</c:v>
                </c:pt>
                <c:pt idx="42">
                  <c:v>4.5206896551724141</c:v>
                </c:pt>
                <c:pt idx="43">
                  <c:v>4.8689655172413788</c:v>
                </c:pt>
                <c:pt idx="44">
                  <c:v>4.6869047619047617</c:v>
                </c:pt>
                <c:pt idx="45">
                  <c:v>5.0888888888888886</c:v>
                </c:pt>
                <c:pt idx="46">
                  <c:v>5.2037037037037042</c:v>
                </c:pt>
                <c:pt idx="47">
                  <c:v>5.0919999999999996</c:v>
                </c:pt>
                <c:pt idx="48">
                  <c:v>4.8760000000000003</c:v>
                </c:pt>
                <c:pt idx="49">
                  <c:v>4.7305555555555552</c:v>
                </c:pt>
                <c:pt idx="50">
                  <c:v>4.7393939393939393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C3-41EB-B3FF-D68A6DAD8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90048"/>
        <c:axId val="481895952"/>
      </c:scatterChart>
      <c:valAx>
        <c:axId val="481890048"/>
        <c:scaling>
          <c:orientation val="minMax"/>
          <c:max val="15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1895952"/>
        <c:crosses val="autoZero"/>
        <c:crossBetween val="midCat"/>
        <c:majorUnit val="5"/>
      </c:valAx>
      <c:valAx>
        <c:axId val="481895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Spikes/s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1890048"/>
        <c:crossesAt val="-10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 i="1"/>
              <a:t>Control VP absolute values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CCK!$GA$10:$GA$60</c:f>
                <c:numCache>
                  <c:formatCode>General</c:formatCode>
                  <c:ptCount val="51"/>
                  <c:pt idx="0">
                    <c:v>0.29721755071832867</c:v>
                  </c:pt>
                  <c:pt idx="1">
                    <c:v>0.2659879683695181</c:v>
                  </c:pt>
                  <c:pt idx="2">
                    <c:v>0.2755659637872544</c:v>
                  </c:pt>
                  <c:pt idx="3">
                    <c:v>0.24200037317941295</c:v>
                  </c:pt>
                  <c:pt idx="4">
                    <c:v>0.242001270657175</c:v>
                  </c:pt>
                  <c:pt idx="5">
                    <c:v>0.25147218996837112</c:v>
                  </c:pt>
                  <c:pt idx="6">
                    <c:v>0.23712966623516901</c:v>
                  </c:pt>
                  <c:pt idx="7">
                    <c:v>0.26136596044937654</c:v>
                  </c:pt>
                  <c:pt idx="8">
                    <c:v>0.25681260416008339</c:v>
                  </c:pt>
                  <c:pt idx="9">
                    <c:v>0.24648710741389304</c:v>
                  </c:pt>
                  <c:pt idx="10">
                    <c:v>0.25135226764440499</c:v>
                  </c:pt>
                  <c:pt idx="11">
                    <c:v>0.24187354365736372</c:v>
                  </c:pt>
                  <c:pt idx="12">
                    <c:v>0.2382853578542404</c:v>
                  </c:pt>
                  <c:pt idx="13">
                    <c:v>0.24036722529453466</c:v>
                  </c:pt>
                  <c:pt idx="14">
                    <c:v>0.25328106489674923</c:v>
                  </c:pt>
                  <c:pt idx="15">
                    <c:v>0.25797012762069832</c:v>
                  </c:pt>
                  <c:pt idx="16">
                    <c:v>0.24187256276062971</c:v>
                  </c:pt>
                  <c:pt idx="17">
                    <c:v>0.24401321997700398</c:v>
                  </c:pt>
                  <c:pt idx="18">
                    <c:v>0.24490391811155598</c:v>
                  </c:pt>
                  <c:pt idx="19">
                    <c:v>0.24127748031983848</c:v>
                  </c:pt>
                  <c:pt idx="20">
                    <c:v>0.35987935703351087</c:v>
                  </c:pt>
                  <c:pt idx="21">
                    <c:v>0.25160999486253022</c:v>
                  </c:pt>
                  <c:pt idx="22">
                    <c:v>0.2118767361181845</c:v>
                  </c:pt>
                  <c:pt idx="23">
                    <c:v>0.23101928207371192</c:v>
                  </c:pt>
                  <c:pt idx="24">
                    <c:v>0.24987034701014182</c:v>
                  </c:pt>
                  <c:pt idx="25">
                    <c:v>0.26848905991671723</c:v>
                  </c:pt>
                  <c:pt idx="26">
                    <c:v>0.29822808686028612</c:v>
                  </c:pt>
                  <c:pt idx="27">
                    <c:v>0.31156490355539668</c:v>
                  </c:pt>
                  <c:pt idx="28">
                    <c:v>0.31883546862928541</c:v>
                  </c:pt>
                  <c:pt idx="29">
                    <c:v>0.33428870093067592</c:v>
                  </c:pt>
                  <c:pt idx="30">
                    <c:v>0.34479141868183849</c:v>
                  </c:pt>
                  <c:pt idx="31">
                    <c:v>0.34265834402667777</c:v>
                  </c:pt>
                  <c:pt idx="32">
                    <c:v>0.33004544064073937</c:v>
                  </c:pt>
                  <c:pt idx="33">
                    <c:v>0.31945507564103814</c:v>
                  </c:pt>
                  <c:pt idx="34">
                    <c:v>0.33756066299865956</c:v>
                  </c:pt>
                  <c:pt idx="35">
                    <c:v>0.32347662169487229</c:v>
                  </c:pt>
                  <c:pt idx="36">
                    <c:v>0.31607445572500709</c:v>
                  </c:pt>
                  <c:pt idx="37">
                    <c:v>0.3125441662771799</c:v>
                  </c:pt>
                  <c:pt idx="38">
                    <c:v>0.30701309657134396</c:v>
                  </c:pt>
                  <c:pt idx="39">
                    <c:v>0.29538725655344528</c:v>
                  </c:pt>
                  <c:pt idx="40">
                    <c:v>0.30815870560107228</c:v>
                  </c:pt>
                  <c:pt idx="41">
                    <c:v>0.30719068797451221</c:v>
                  </c:pt>
                  <c:pt idx="42">
                    <c:v>0.30601874683114622</c:v>
                  </c:pt>
                  <c:pt idx="43">
                    <c:v>0.32116261413991248</c:v>
                  </c:pt>
                  <c:pt idx="44">
                    <c:v>0.33059650038823524</c:v>
                  </c:pt>
                  <c:pt idx="45">
                    <c:v>0.34651602062940662</c:v>
                  </c:pt>
                  <c:pt idx="46">
                    <c:v>0.34693091358210204</c:v>
                  </c:pt>
                  <c:pt idx="47">
                    <c:v>0.36919147080152248</c:v>
                  </c:pt>
                  <c:pt idx="48">
                    <c:v>0.34405199108952333</c:v>
                  </c:pt>
                  <c:pt idx="49">
                    <c:v>0.35821903749227074</c:v>
                  </c:pt>
                  <c:pt idx="50">
                    <c:v>0.34468354705553916</c:v>
                  </c:pt>
                </c:numCache>
              </c:numRef>
            </c:plus>
            <c:minus>
              <c:numRef>
                <c:f>CCK!$GA$10:$GA$60</c:f>
                <c:numCache>
                  <c:formatCode>General</c:formatCode>
                  <c:ptCount val="51"/>
                  <c:pt idx="0">
                    <c:v>0.29721755071832867</c:v>
                  </c:pt>
                  <c:pt idx="1">
                    <c:v>0.2659879683695181</c:v>
                  </c:pt>
                  <c:pt idx="2">
                    <c:v>0.2755659637872544</c:v>
                  </c:pt>
                  <c:pt idx="3">
                    <c:v>0.24200037317941295</c:v>
                  </c:pt>
                  <c:pt idx="4">
                    <c:v>0.242001270657175</c:v>
                  </c:pt>
                  <c:pt idx="5">
                    <c:v>0.25147218996837112</c:v>
                  </c:pt>
                  <c:pt idx="6">
                    <c:v>0.23712966623516901</c:v>
                  </c:pt>
                  <c:pt idx="7">
                    <c:v>0.26136596044937654</c:v>
                  </c:pt>
                  <c:pt idx="8">
                    <c:v>0.25681260416008339</c:v>
                  </c:pt>
                  <c:pt idx="9">
                    <c:v>0.24648710741389304</c:v>
                  </c:pt>
                  <c:pt idx="10">
                    <c:v>0.25135226764440499</c:v>
                  </c:pt>
                  <c:pt idx="11">
                    <c:v>0.24187354365736372</c:v>
                  </c:pt>
                  <c:pt idx="12">
                    <c:v>0.2382853578542404</c:v>
                  </c:pt>
                  <c:pt idx="13">
                    <c:v>0.24036722529453466</c:v>
                  </c:pt>
                  <c:pt idx="14">
                    <c:v>0.25328106489674923</c:v>
                  </c:pt>
                  <c:pt idx="15">
                    <c:v>0.25797012762069832</c:v>
                  </c:pt>
                  <c:pt idx="16">
                    <c:v>0.24187256276062971</c:v>
                  </c:pt>
                  <c:pt idx="17">
                    <c:v>0.24401321997700398</c:v>
                  </c:pt>
                  <c:pt idx="18">
                    <c:v>0.24490391811155598</c:v>
                  </c:pt>
                  <c:pt idx="19">
                    <c:v>0.24127748031983848</c:v>
                  </c:pt>
                  <c:pt idx="20">
                    <c:v>0.35987935703351087</c:v>
                  </c:pt>
                  <c:pt idx="21">
                    <c:v>0.25160999486253022</c:v>
                  </c:pt>
                  <c:pt idx="22">
                    <c:v>0.2118767361181845</c:v>
                  </c:pt>
                  <c:pt idx="23">
                    <c:v>0.23101928207371192</c:v>
                  </c:pt>
                  <c:pt idx="24">
                    <c:v>0.24987034701014182</c:v>
                  </c:pt>
                  <c:pt idx="25">
                    <c:v>0.26848905991671723</c:v>
                  </c:pt>
                  <c:pt idx="26">
                    <c:v>0.29822808686028612</c:v>
                  </c:pt>
                  <c:pt idx="27">
                    <c:v>0.31156490355539668</c:v>
                  </c:pt>
                  <c:pt idx="28">
                    <c:v>0.31883546862928541</c:v>
                  </c:pt>
                  <c:pt idx="29">
                    <c:v>0.33428870093067592</c:v>
                  </c:pt>
                  <c:pt idx="30">
                    <c:v>0.34479141868183849</c:v>
                  </c:pt>
                  <c:pt idx="31">
                    <c:v>0.34265834402667777</c:v>
                  </c:pt>
                  <c:pt idx="32">
                    <c:v>0.33004544064073937</c:v>
                  </c:pt>
                  <c:pt idx="33">
                    <c:v>0.31945507564103814</c:v>
                  </c:pt>
                  <c:pt idx="34">
                    <c:v>0.33756066299865956</c:v>
                  </c:pt>
                  <c:pt idx="35">
                    <c:v>0.32347662169487229</c:v>
                  </c:pt>
                  <c:pt idx="36">
                    <c:v>0.31607445572500709</c:v>
                  </c:pt>
                  <c:pt idx="37">
                    <c:v>0.3125441662771799</c:v>
                  </c:pt>
                  <c:pt idx="38">
                    <c:v>0.30701309657134396</c:v>
                  </c:pt>
                  <c:pt idx="39">
                    <c:v>0.29538725655344528</c:v>
                  </c:pt>
                  <c:pt idx="40">
                    <c:v>0.30815870560107228</c:v>
                  </c:pt>
                  <c:pt idx="41">
                    <c:v>0.30719068797451221</c:v>
                  </c:pt>
                  <c:pt idx="42">
                    <c:v>0.30601874683114622</c:v>
                  </c:pt>
                  <c:pt idx="43">
                    <c:v>0.32116261413991248</c:v>
                  </c:pt>
                  <c:pt idx="44">
                    <c:v>0.33059650038823524</c:v>
                  </c:pt>
                  <c:pt idx="45">
                    <c:v>0.34651602062940662</c:v>
                  </c:pt>
                  <c:pt idx="46">
                    <c:v>0.34693091358210204</c:v>
                  </c:pt>
                  <c:pt idx="47">
                    <c:v>0.36919147080152248</c:v>
                  </c:pt>
                  <c:pt idx="48">
                    <c:v>0.34405199108952333</c:v>
                  </c:pt>
                  <c:pt idx="49">
                    <c:v>0.35821903749227074</c:v>
                  </c:pt>
                  <c:pt idx="50">
                    <c:v>0.34468354705553916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xVal>
            <c:numRef>
              <c:f>CCK!$AT$10:$AT$60</c:f>
              <c:numCache>
                <c:formatCode>General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CCK!$FX$10:$FX$60</c:f>
              <c:numCache>
                <c:formatCode>0.0</c:formatCode>
                <c:ptCount val="51"/>
                <c:pt idx="0">
                  <c:v>6.4154228855721396</c:v>
                </c:pt>
                <c:pt idx="1">
                  <c:v>6.4868544600938964</c:v>
                </c:pt>
                <c:pt idx="2">
                  <c:v>6.4703703703703708</c:v>
                </c:pt>
                <c:pt idx="3">
                  <c:v>6.333333333333333</c:v>
                </c:pt>
                <c:pt idx="4">
                  <c:v>6.3086757990867577</c:v>
                </c:pt>
                <c:pt idx="5">
                  <c:v>6.4018018018018017</c:v>
                </c:pt>
                <c:pt idx="6">
                  <c:v>6.2635964912280704</c:v>
                </c:pt>
                <c:pt idx="7">
                  <c:v>6.378508771929825</c:v>
                </c:pt>
                <c:pt idx="8">
                  <c:v>6.4728070175438592</c:v>
                </c:pt>
                <c:pt idx="9">
                  <c:v>6.2745614035087716</c:v>
                </c:pt>
                <c:pt idx="10">
                  <c:v>6.3491228070175447</c:v>
                </c:pt>
                <c:pt idx="11">
                  <c:v>6.2394736842105258</c:v>
                </c:pt>
                <c:pt idx="12">
                  <c:v>6.1842105263157894</c:v>
                </c:pt>
                <c:pt idx="13">
                  <c:v>6.1157894736842113</c:v>
                </c:pt>
                <c:pt idx="14">
                  <c:v>6.1464912280701753</c:v>
                </c:pt>
                <c:pt idx="15">
                  <c:v>6.2416666666666663</c:v>
                </c:pt>
                <c:pt idx="16">
                  <c:v>6.0837719298245618</c:v>
                </c:pt>
                <c:pt idx="17">
                  <c:v>6.2557017543859654</c:v>
                </c:pt>
                <c:pt idx="18">
                  <c:v>6.2057017543859656</c:v>
                </c:pt>
                <c:pt idx="19">
                  <c:v>6.0100877192982454</c:v>
                </c:pt>
                <c:pt idx="20">
                  <c:v>3.7094594594594597</c:v>
                </c:pt>
                <c:pt idx="21">
                  <c:v>1.7127192982456139</c:v>
                </c:pt>
                <c:pt idx="22">
                  <c:v>1.2956140350877194</c:v>
                </c:pt>
                <c:pt idx="23">
                  <c:v>1.7429824561403509</c:v>
                </c:pt>
                <c:pt idx="24">
                  <c:v>2.0807017543859647</c:v>
                </c:pt>
                <c:pt idx="25">
                  <c:v>2.6780701754385965</c:v>
                </c:pt>
                <c:pt idx="26">
                  <c:v>2.9131578947368419</c:v>
                </c:pt>
                <c:pt idx="27">
                  <c:v>3.1666666666666665</c:v>
                </c:pt>
                <c:pt idx="28">
                  <c:v>3.6333333333333333</c:v>
                </c:pt>
                <c:pt idx="29">
                  <c:v>3.8600877192982455</c:v>
                </c:pt>
                <c:pt idx="30">
                  <c:v>4.246491228070175</c:v>
                </c:pt>
                <c:pt idx="31">
                  <c:v>4.6671171171171171</c:v>
                </c:pt>
                <c:pt idx="32">
                  <c:v>4.9885844748858448</c:v>
                </c:pt>
                <c:pt idx="33">
                  <c:v>5.2954337899543384</c:v>
                </c:pt>
                <c:pt idx="34">
                  <c:v>5.4929577464788739</c:v>
                </c:pt>
                <c:pt idx="35">
                  <c:v>5.7291079812206567</c:v>
                </c:pt>
                <c:pt idx="36">
                  <c:v>5.7591549295774644</c:v>
                </c:pt>
                <c:pt idx="37">
                  <c:v>5.9112676056338023</c:v>
                </c:pt>
                <c:pt idx="38">
                  <c:v>5.9169014084507037</c:v>
                </c:pt>
                <c:pt idx="39">
                  <c:v>6.0361502347417844</c:v>
                </c:pt>
                <c:pt idx="40">
                  <c:v>6.1198067632850242</c:v>
                </c:pt>
                <c:pt idx="41">
                  <c:v>6.1164251207729468</c:v>
                </c:pt>
                <c:pt idx="42">
                  <c:v>6.2285024154589372</c:v>
                </c:pt>
                <c:pt idx="43">
                  <c:v>6.316161616161617</c:v>
                </c:pt>
                <c:pt idx="44">
                  <c:v>6.4296875</c:v>
                </c:pt>
                <c:pt idx="45">
                  <c:v>6.4268817204301074</c:v>
                </c:pt>
                <c:pt idx="46">
                  <c:v>6.405555555555555</c:v>
                </c:pt>
                <c:pt idx="47">
                  <c:v>6.503508771929825</c:v>
                </c:pt>
                <c:pt idx="48">
                  <c:v>6.6303571428571422</c:v>
                </c:pt>
                <c:pt idx="49">
                  <c:v>6.6490909090909094</c:v>
                </c:pt>
                <c:pt idx="50">
                  <c:v>6.6781818181818178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1-4BB3-B010-D9878033E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90048"/>
        <c:axId val="481895952"/>
      </c:scatterChart>
      <c:valAx>
        <c:axId val="481890048"/>
        <c:scaling>
          <c:orientation val="minMax"/>
          <c:max val="20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1895952"/>
        <c:crosses val="autoZero"/>
        <c:crossBetween val="midCat"/>
      </c:valAx>
      <c:valAx>
        <c:axId val="481895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Spikes/s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9888123359580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1890048"/>
        <c:crossesAt val="-1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/>
              <a:t>Control OT absolute values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02889650755379"/>
          <c:y val="0.17462417476366987"/>
          <c:w val="0.73325358851674638"/>
          <c:h val="0.5942894742613997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CCK!$CW$10:$CW$60</c:f>
                <c:numCache>
                  <c:formatCode>General</c:formatCode>
                  <c:ptCount val="51"/>
                  <c:pt idx="0">
                    <c:v>0.27086974548058029</c:v>
                  </c:pt>
                  <c:pt idx="1">
                    <c:v>0.27436338452491355</c:v>
                  </c:pt>
                  <c:pt idx="2">
                    <c:v>0.27377887754675623</c:v>
                  </c:pt>
                  <c:pt idx="3">
                    <c:v>0.27908368579196829</c:v>
                  </c:pt>
                  <c:pt idx="4">
                    <c:v>0.27255387565867867</c:v>
                  </c:pt>
                  <c:pt idx="5">
                    <c:v>0.27749291349386734</c:v>
                  </c:pt>
                  <c:pt idx="6">
                    <c:v>0.27903738796431643</c:v>
                  </c:pt>
                  <c:pt idx="7">
                    <c:v>0.28713499476961468</c:v>
                  </c:pt>
                  <c:pt idx="8">
                    <c:v>0.26393295751119455</c:v>
                  </c:pt>
                  <c:pt idx="9">
                    <c:v>0.27348070265565</c:v>
                  </c:pt>
                  <c:pt idx="10">
                    <c:v>0.26607036771994313</c:v>
                  </c:pt>
                  <c:pt idx="11">
                    <c:v>0.2624437421529352</c:v>
                  </c:pt>
                  <c:pt idx="12">
                    <c:v>0.26540611153551841</c:v>
                  </c:pt>
                  <c:pt idx="13">
                    <c:v>0.25974519155170356</c:v>
                  </c:pt>
                  <c:pt idx="14">
                    <c:v>0.26533383716138792</c:v>
                  </c:pt>
                  <c:pt idx="15">
                    <c:v>0.27201373174554433</c:v>
                  </c:pt>
                  <c:pt idx="16">
                    <c:v>0.26161933763030498</c:v>
                  </c:pt>
                  <c:pt idx="17">
                    <c:v>0.25880440390386433</c:v>
                  </c:pt>
                  <c:pt idx="18">
                    <c:v>0.26080845589492152</c:v>
                  </c:pt>
                  <c:pt idx="19">
                    <c:v>0.28495211080031901</c:v>
                  </c:pt>
                  <c:pt idx="20">
                    <c:v>0.30221505584907216</c:v>
                  </c:pt>
                  <c:pt idx="21">
                    <c:v>0.32295137902803833</c:v>
                  </c:pt>
                  <c:pt idx="22">
                    <c:v>0.33094848054803688</c:v>
                  </c:pt>
                  <c:pt idx="23">
                    <c:v>0.32239790168465016</c:v>
                  </c:pt>
                  <c:pt idx="24">
                    <c:v>0.31149594001675673</c:v>
                  </c:pt>
                  <c:pt idx="25">
                    <c:v>0.30355507904443957</c:v>
                  </c:pt>
                  <c:pt idx="26">
                    <c:v>0.30240135556933523</c:v>
                  </c:pt>
                  <c:pt idx="27">
                    <c:v>0.29949859691571518</c:v>
                  </c:pt>
                  <c:pt idx="28">
                    <c:v>0.30790788402869057</c:v>
                  </c:pt>
                  <c:pt idx="29">
                    <c:v>0.29167362290541476</c:v>
                  </c:pt>
                  <c:pt idx="30">
                    <c:v>0.31302073931847219</c:v>
                  </c:pt>
                  <c:pt idx="31">
                    <c:v>0.31305980454832033</c:v>
                  </c:pt>
                  <c:pt idx="32">
                    <c:v>0.30949653429384405</c:v>
                  </c:pt>
                  <c:pt idx="33">
                    <c:v>0.29979535522049966</c:v>
                  </c:pt>
                  <c:pt idx="34">
                    <c:v>0.31194085280359857</c:v>
                  </c:pt>
                  <c:pt idx="35">
                    <c:v>0.31194885668772582</c:v>
                  </c:pt>
                  <c:pt idx="36">
                    <c:v>0.32502073130033055</c:v>
                  </c:pt>
                  <c:pt idx="37">
                    <c:v>0.32135569459855856</c:v>
                  </c:pt>
                  <c:pt idx="38">
                    <c:v>0.31107650204559906</c:v>
                  </c:pt>
                  <c:pt idx="39">
                    <c:v>0.31215870383794092</c:v>
                  </c:pt>
                  <c:pt idx="40">
                    <c:v>0.31224661880494287</c:v>
                  </c:pt>
                  <c:pt idx="41">
                    <c:v>0.31942992954595051</c:v>
                  </c:pt>
                  <c:pt idx="42">
                    <c:v>0.35104401134785679</c:v>
                  </c:pt>
                  <c:pt idx="43">
                    <c:v>0.34670730779727049</c:v>
                  </c:pt>
                  <c:pt idx="44">
                    <c:v>0.35492886113311883</c:v>
                  </c:pt>
                  <c:pt idx="45">
                    <c:v>0.37036841890134009</c:v>
                  </c:pt>
                  <c:pt idx="46">
                    <c:v>0.36467849335388181</c:v>
                  </c:pt>
                  <c:pt idx="47">
                    <c:v>0.38239593308264136</c:v>
                  </c:pt>
                  <c:pt idx="48">
                    <c:v>0.38026793672843845</c:v>
                  </c:pt>
                  <c:pt idx="49">
                    <c:v>0.37881556801153415</c:v>
                  </c:pt>
                  <c:pt idx="50">
                    <c:v>0.3703817530576089</c:v>
                  </c:pt>
                </c:numCache>
              </c:numRef>
            </c:plus>
            <c:minus>
              <c:numRef>
                <c:f>CCK!$CW$10:$CW$60</c:f>
                <c:numCache>
                  <c:formatCode>General</c:formatCode>
                  <c:ptCount val="51"/>
                  <c:pt idx="0">
                    <c:v>0.27086974548058029</c:v>
                  </c:pt>
                  <c:pt idx="1">
                    <c:v>0.27436338452491355</c:v>
                  </c:pt>
                  <c:pt idx="2">
                    <c:v>0.27377887754675623</c:v>
                  </c:pt>
                  <c:pt idx="3">
                    <c:v>0.27908368579196829</c:v>
                  </c:pt>
                  <c:pt idx="4">
                    <c:v>0.27255387565867867</c:v>
                  </c:pt>
                  <c:pt idx="5">
                    <c:v>0.27749291349386734</c:v>
                  </c:pt>
                  <c:pt idx="6">
                    <c:v>0.27903738796431643</c:v>
                  </c:pt>
                  <c:pt idx="7">
                    <c:v>0.28713499476961468</c:v>
                  </c:pt>
                  <c:pt idx="8">
                    <c:v>0.26393295751119455</c:v>
                  </c:pt>
                  <c:pt idx="9">
                    <c:v>0.27348070265565</c:v>
                  </c:pt>
                  <c:pt idx="10">
                    <c:v>0.26607036771994313</c:v>
                  </c:pt>
                  <c:pt idx="11">
                    <c:v>0.2624437421529352</c:v>
                  </c:pt>
                  <c:pt idx="12">
                    <c:v>0.26540611153551841</c:v>
                  </c:pt>
                  <c:pt idx="13">
                    <c:v>0.25974519155170356</c:v>
                  </c:pt>
                  <c:pt idx="14">
                    <c:v>0.26533383716138792</c:v>
                  </c:pt>
                  <c:pt idx="15">
                    <c:v>0.27201373174554433</c:v>
                  </c:pt>
                  <c:pt idx="16">
                    <c:v>0.26161933763030498</c:v>
                  </c:pt>
                  <c:pt idx="17">
                    <c:v>0.25880440390386433</c:v>
                  </c:pt>
                  <c:pt idx="18">
                    <c:v>0.26080845589492152</c:v>
                  </c:pt>
                  <c:pt idx="19">
                    <c:v>0.28495211080031901</c:v>
                  </c:pt>
                  <c:pt idx="20">
                    <c:v>0.30221505584907216</c:v>
                  </c:pt>
                  <c:pt idx="21">
                    <c:v>0.32295137902803833</c:v>
                  </c:pt>
                  <c:pt idx="22">
                    <c:v>0.33094848054803688</c:v>
                  </c:pt>
                  <c:pt idx="23">
                    <c:v>0.32239790168465016</c:v>
                  </c:pt>
                  <c:pt idx="24">
                    <c:v>0.31149594001675673</c:v>
                  </c:pt>
                  <c:pt idx="25">
                    <c:v>0.30355507904443957</c:v>
                  </c:pt>
                  <c:pt idx="26">
                    <c:v>0.30240135556933523</c:v>
                  </c:pt>
                  <c:pt idx="27">
                    <c:v>0.29949859691571518</c:v>
                  </c:pt>
                  <c:pt idx="28">
                    <c:v>0.30790788402869057</c:v>
                  </c:pt>
                  <c:pt idx="29">
                    <c:v>0.29167362290541476</c:v>
                  </c:pt>
                  <c:pt idx="30">
                    <c:v>0.31302073931847219</c:v>
                  </c:pt>
                  <c:pt idx="31">
                    <c:v>0.31305980454832033</c:v>
                  </c:pt>
                  <c:pt idx="32">
                    <c:v>0.30949653429384405</c:v>
                  </c:pt>
                  <c:pt idx="33">
                    <c:v>0.29979535522049966</c:v>
                  </c:pt>
                  <c:pt idx="34">
                    <c:v>0.31194085280359857</c:v>
                  </c:pt>
                  <c:pt idx="35">
                    <c:v>0.31194885668772582</c:v>
                  </c:pt>
                  <c:pt idx="36">
                    <c:v>0.32502073130033055</c:v>
                  </c:pt>
                  <c:pt idx="37">
                    <c:v>0.32135569459855856</c:v>
                  </c:pt>
                  <c:pt idx="38">
                    <c:v>0.31107650204559906</c:v>
                  </c:pt>
                  <c:pt idx="39">
                    <c:v>0.31215870383794092</c:v>
                  </c:pt>
                  <c:pt idx="40">
                    <c:v>0.31224661880494287</c:v>
                  </c:pt>
                  <c:pt idx="41">
                    <c:v>0.31942992954595051</c:v>
                  </c:pt>
                  <c:pt idx="42">
                    <c:v>0.35104401134785679</c:v>
                  </c:pt>
                  <c:pt idx="43">
                    <c:v>0.34670730779727049</c:v>
                  </c:pt>
                  <c:pt idx="44">
                    <c:v>0.35492886113311883</c:v>
                  </c:pt>
                  <c:pt idx="45">
                    <c:v>0.37036841890134009</c:v>
                  </c:pt>
                  <c:pt idx="46">
                    <c:v>0.36467849335388181</c:v>
                  </c:pt>
                  <c:pt idx="47">
                    <c:v>0.38239593308264136</c:v>
                  </c:pt>
                  <c:pt idx="48">
                    <c:v>0.38026793672843845</c:v>
                  </c:pt>
                  <c:pt idx="49">
                    <c:v>0.37881556801153415</c:v>
                  </c:pt>
                  <c:pt idx="50">
                    <c:v>0.3703817530576089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CCK!$AT$10:$AT$60</c:f>
              <c:numCache>
                <c:formatCode>General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CCK!$CT$10:$CT$60</c:f>
              <c:numCache>
                <c:formatCode>0.0</c:formatCode>
                <c:ptCount val="51"/>
                <c:pt idx="0">
                  <c:v>3.5131782945736432</c:v>
                </c:pt>
                <c:pt idx="1">
                  <c:v>3.5372093023255813</c:v>
                </c:pt>
                <c:pt idx="2">
                  <c:v>3.6431818181818181</c:v>
                </c:pt>
                <c:pt idx="3">
                  <c:v>3.6712121212121214</c:v>
                </c:pt>
                <c:pt idx="4">
                  <c:v>3.6560606060606062</c:v>
                </c:pt>
                <c:pt idx="5">
                  <c:v>3.622727272727273</c:v>
                </c:pt>
                <c:pt idx="6">
                  <c:v>3.6378787878787882</c:v>
                </c:pt>
                <c:pt idx="7">
                  <c:v>3.6681818181818184</c:v>
                </c:pt>
                <c:pt idx="8">
                  <c:v>3.6622222222222218</c:v>
                </c:pt>
                <c:pt idx="9">
                  <c:v>3.597777777777778</c:v>
                </c:pt>
                <c:pt idx="10">
                  <c:v>3.5318518518518518</c:v>
                </c:pt>
                <c:pt idx="11">
                  <c:v>3.5748148148148147</c:v>
                </c:pt>
                <c:pt idx="12">
                  <c:v>3.58</c:v>
                </c:pt>
                <c:pt idx="13">
                  <c:v>3.6266666666666665</c:v>
                </c:pt>
                <c:pt idx="14">
                  <c:v>3.6037037037037036</c:v>
                </c:pt>
                <c:pt idx="15">
                  <c:v>3.6977777777777781</c:v>
                </c:pt>
                <c:pt idx="16">
                  <c:v>3.6217391304347828</c:v>
                </c:pt>
                <c:pt idx="17">
                  <c:v>3.5623188405797097</c:v>
                </c:pt>
                <c:pt idx="18">
                  <c:v>3.5043478260869567</c:v>
                </c:pt>
                <c:pt idx="19">
                  <c:v>3.6785185185185183</c:v>
                </c:pt>
                <c:pt idx="20">
                  <c:v>4.058139534883721</c:v>
                </c:pt>
                <c:pt idx="21">
                  <c:v>4.6918518518518519</c:v>
                </c:pt>
                <c:pt idx="22">
                  <c:v>4.9057971014492754</c:v>
                </c:pt>
                <c:pt idx="23">
                  <c:v>4.8007246376811592</c:v>
                </c:pt>
                <c:pt idx="24">
                  <c:v>4.7746376811594198</c:v>
                </c:pt>
                <c:pt idx="25">
                  <c:v>4.8181159420289852</c:v>
                </c:pt>
                <c:pt idx="26">
                  <c:v>4.732608695652174</c:v>
                </c:pt>
                <c:pt idx="27">
                  <c:v>4.666666666666667</c:v>
                </c:pt>
                <c:pt idx="28">
                  <c:v>4.6050724637681153</c:v>
                </c:pt>
                <c:pt idx="29">
                  <c:v>4.4717391304347824</c:v>
                </c:pt>
                <c:pt idx="30">
                  <c:v>4.5550724637681155</c:v>
                </c:pt>
                <c:pt idx="31">
                  <c:v>4.4666666666666668</c:v>
                </c:pt>
                <c:pt idx="32">
                  <c:v>4.4065217391304348</c:v>
                </c:pt>
                <c:pt idx="33">
                  <c:v>4.37608695652174</c:v>
                </c:pt>
                <c:pt idx="34">
                  <c:v>4.4170370370370371</c:v>
                </c:pt>
                <c:pt idx="35">
                  <c:v>4.3767441860465111</c:v>
                </c:pt>
                <c:pt idx="36">
                  <c:v>4.3959349593495931</c:v>
                </c:pt>
                <c:pt idx="37">
                  <c:v>4.3869918699186998</c:v>
                </c:pt>
                <c:pt idx="38">
                  <c:v>4.3268292682926832</c:v>
                </c:pt>
                <c:pt idx="39">
                  <c:v>4.3195121951219511</c:v>
                </c:pt>
                <c:pt idx="40">
                  <c:v>4.2658536585365852</c:v>
                </c:pt>
                <c:pt idx="41">
                  <c:v>4.3589743589743595</c:v>
                </c:pt>
                <c:pt idx="42">
                  <c:v>4.382407407407408</c:v>
                </c:pt>
                <c:pt idx="43">
                  <c:v>4.2962962962962958</c:v>
                </c:pt>
                <c:pt idx="44">
                  <c:v>4.2914285714285709</c:v>
                </c:pt>
                <c:pt idx="45">
                  <c:v>4.3235294117647065</c:v>
                </c:pt>
                <c:pt idx="46">
                  <c:v>4.0344086021505374</c:v>
                </c:pt>
                <c:pt idx="47">
                  <c:v>3.951111111111111</c:v>
                </c:pt>
                <c:pt idx="48">
                  <c:v>4.003333333333333</c:v>
                </c:pt>
                <c:pt idx="49">
                  <c:v>3.9955555555555553</c:v>
                </c:pt>
                <c:pt idx="50">
                  <c:v>3.7641025641025641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32-44EB-BB7D-8B0C4CC09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90048"/>
        <c:axId val="481895952"/>
      </c:scatterChart>
      <c:valAx>
        <c:axId val="481890048"/>
        <c:scaling>
          <c:orientation val="minMax"/>
          <c:max val="15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 (min)</a:t>
                </a:r>
              </a:p>
            </c:rich>
          </c:tx>
          <c:layout>
            <c:manualLayout>
              <c:xMode val="edge"/>
              <c:yMode val="edge"/>
              <c:x val="0.25936857175149752"/>
              <c:y val="0.86492268549996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1895952"/>
        <c:crosses val="autoZero"/>
        <c:crossBetween val="midCat"/>
      </c:valAx>
      <c:valAx>
        <c:axId val="481895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Spikes/s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1890048"/>
        <c:crossesAt val="-1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ISIH!$DW$10:$DW$1010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5</c:v>
                </c:pt>
                <c:pt idx="15">
                  <c:v>6</c:v>
                </c:pt>
                <c:pt idx="16">
                  <c:v>14</c:v>
                </c:pt>
                <c:pt idx="17">
                  <c:v>12</c:v>
                </c:pt>
                <c:pt idx="18">
                  <c:v>17</c:v>
                </c:pt>
                <c:pt idx="19">
                  <c:v>33</c:v>
                </c:pt>
                <c:pt idx="20">
                  <c:v>41</c:v>
                </c:pt>
                <c:pt idx="21">
                  <c:v>47</c:v>
                </c:pt>
                <c:pt idx="22">
                  <c:v>58</c:v>
                </c:pt>
                <c:pt idx="23">
                  <c:v>60</c:v>
                </c:pt>
                <c:pt idx="24">
                  <c:v>56</c:v>
                </c:pt>
                <c:pt idx="25">
                  <c:v>76</c:v>
                </c:pt>
                <c:pt idx="26">
                  <c:v>59</c:v>
                </c:pt>
                <c:pt idx="27">
                  <c:v>68</c:v>
                </c:pt>
                <c:pt idx="28">
                  <c:v>95</c:v>
                </c:pt>
                <c:pt idx="29">
                  <c:v>81</c:v>
                </c:pt>
                <c:pt idx="30">
                  <c:v>81</c:v>
                </c:pt>
                <c:pt idx="31">
                  <c:v>81</c:v>
                </c:pt>
                <c:pt idx="32">
                  <c:v>99</c:v>
                </c:pt>
                <c:pt idx="33">
                  <c:v>96</c:v>
                </c:pt>
                <c:pt idx="34">
                  <c:v>69</c:v>
                </c:pt>
                <c:pt idx="35">
                  <c:v>89</c:v>
                </c:pt>
                <c:pt idx="36">
                  <c:v>89</c:v>
                </c:pt>
                <c:pt idx="37">
                  <c:v>82</c:v>
                </c:pt>
                <c:pt idx="38">
                  <c:v>84</c:v>
                </c:pt>
                <c:pt idx="39">
                  <c:v>87</c:v>
                </c:pt>
                <c:pt idx="40">
                  <c:v>92</c:v>
                </c:pt>
                <c:pt idx="41">
                  <c:v>96</c:v>
                </c:pt>
                <c:pt idx="42">
                  <c:v>94</c:v>
                </c:pt>
                <c:pt idx="43">
                  <c:v>76</c:v>
                </c:pt>
                <c:pt idx="44">
                  <c:v>78</c:v>
                </c:pt>
                <c:pt idx="45">
                  <c:v>86</c:v>
                </c:pt>
                <c:pt idx="46">
                  <c:v>87</c:v>
                </c:pt>
                <c:pt idx="47">
                  <c:v>62</c:v>
                </c:pt>
                <c:pt idx="48">
                  <c:v>79</c:v>
                </c:pt>
                <c:pt idx="49">
                  <c:v>69</c:v>
                </c:pt>
                <c:pt idx="50">
                  <c:v>83</c:v>
                </c:pt>
                <c:pt idx="51">
                  <c:v>82</c:v>
                </c:pt>
                <c:pt idx="52">
                  <c:v>59</c:v>
                </c:pt>
                <c:pt idx="53">
                  <c:v>76</c:v>
                </c:pt>
                <c:pt idx="54">
                  <c:v>58</c:v>
                </c:pt>
                <c:pt idx="55">
                  <c:v>66</c:v>
                </c:pt>
                <c:pt idx="56">
                  <c:v>66</c:v>
                </c:pt>
                <c:pt idx="57">
                  <c:v>64</c:v>
                </c:pt>
                <c:pt idx="58">
                  <c:v>75</c:v>
                </c:pt>
                <c:pt idx="59">
                  <c:v>62</c:v>
                </c:pt>
                <c:pt idx="60">
                  <c:v>75</c:v>
                </c:pt>
                <c:pt idx="61">
                  <c:v>65</c:v>
                </c:pt>
                <c:pt idx="62">
                  <c:v>67</c:v>
                </c:pt>
                <c:pt idx="63">
                  <c:v>54</c:v>
                </c:pt>
                <c:pt idx="64">
                  <c:v>66</c:v>
                </c:pt>
                <c:pt idx="65">
                  <c:v>73</c:v>
                </c:pt>
                <c:pt idx="66">
                  <c:v>57</c:v>
                </c:pt>
                <c:pt idx="67">
                  <c:v>69</c:v>
                </c:pt>
                <c:pt idx="68">
                  <c:v>67</c:v>
                </c:pt>
                <c:pt idx="69">
                  <c:v>60</c:v>
                </c:pt>
                <c:pt idx="70">
                  <c:v>49</c:v>
                </c:pt>
                <c:pt idx="71">
                  <c:v>53</c:v>
                </c:pt>
                <c:pt idx="72">
                  <c:v>58</c:v>
                </c:pt>
                <c:pt idx="73">
                  <c:v>51</c:v>
                </c:pt>
                <c:pt idx="74">
                  <c:v>57</c:v>
                </c:pt>
                <c:pt idx="75">
                  <c:v>43</c:v>
                </c:pt>
                <c:pt idx="76">
                  <c:v>61</c:v>
                </c:pt>
                <c:pt idx="77">
                  <c:v>41</c:v>
                </c:pt>
                <c:pt idx="78">
                  <c:v>56</c:v>
                </c:pt>
                <c:pt idx="79">
                  <c:v>52</c:v>
                </c:pt>
                <c:pt idx="80">
                  <c:v>52</c:v>
                </c:pt>
                <c:pt idx="81">
                  <c:v>53</c:v>
                </c:pt>
                <c:pt idx="82">
                  <c:v>31</c:v>
                </c:pt>
                <c:pt idx="83">
                  <c:v>45</c:v>
                </c:pt>
                <c:pt idx="84">
                  <c:v>61</c:v>
                </c:pt>
                <c:pt idx="85">
                  <c:v>49</c:v>
                </c:pt>
                <c:pt idx="86">
                  <c:v>48</c:v>
                </c:pt>
                <c:pt idx="87">
                  <c:v>39</c:v>
                </c:pt>
                <c:pt idx="88">
                  <c:v>56</c:v>
                </c:pt>
                <c:pt idx="89">
                  <c:v>45</c:v>
                </c:pt>
                <c:pt idx="90">
                  <c:v>47</c:v>
                </c:pt>
                <c:pt idx="91">
                  <c:v>45</c:v>
                </c:pt>
                <c:pt idx="92">
                  <c:v>35</c:v>
                </c:pt>
                <c:pt idx="93">
                  <c:v>26</c:v>
                </c:pt>
                <c:pt idx="94">
                  <c:v>39</c:v>
                </c:pt>
                <c:pt idx="95">
                  <c:v>45</c:v>
                </c:pt>
                <c:pt idx="96">
                  <c:v>37</c:v>
                </c:pt>
                <c:pt idx="97">
                  <c:v>33</c:v>
                </c:pt>
                <c:pt idx="98">
                  <c:v>36</c:v>
                </c:pt>
                <c:pt idx="99">
                  <c:v>38</c:v>
                </c:pt>
                <c:pt idx="100">
                  <c:v>30</c:v>
                </c:pt>
                <c:pt idx="101">
                  <c:v>37</c:v>
                </c:pt>
                <c:pt idx="102">
                  <c:v>37</c:v>
                </c:pt>
                <c:pt idx="103">
                  <c:v>33</c:v>
                </c:pt>
                <c:pt idx="104">
                  <c:v>39</c:v>
                </c:pt>
                <c:pt idx="105">
                  <c:v>22</c:v>
                </c:pt>
                <c:pt idx="106">
                  <c:v>41</c:v>
                </c:pt>
                <c:pt idx="107">
                  <c:v>32</c:v>
                </c:pt>
                <c:pt idx="108">
                  <c:v>31</c:v>
                </c:pt>
                <c:pt idx="109">
                  <c:v>24</c:v>
                </c:pt>
                <c:pt idx="110">
                  <c:v>34</c:v>
                </c:pt>
                <c:pt idx="111">
                  <c:v>25</c:v>
                </c:pt>
                <c:pt idx="112">
                  <c:v>27</c:v>
                </c:pt>
                <c:pt idx="113">
                  <c:v>28</c:v>
                </c:pt>
                <c:pt idx="114">
                  <c:v>21</c:v>
                </c:pt>
                <c:pt idx="115">
                  <c:v>29</c:v>
                </c:pt>
                <c:pt idx="116">
                  <c:v>25</c:v>
                </c:pt>
                <c:pt idx="117">
                  <c:v>30</c:v>
                </c:pt>
                <c:pt idx="118">
                  <c:v>24</c:v>
                </c:pt>
                <c:pt idx="119">
                  <c:v>23</c:v>
                </c:pt>
                <c:pt idx="120">
                  <c:v>20</c:v>
                </c:pt>
                <c:pt idx="121">
                  <c:v>34</c:v>
                </c:pt>
                <c:pt idx="122">
                  <c:v>18</c:v>
                </c:pt>
                <c:pt idx="123">
                  <c:v>25</c:v>
                </c:pt>
                <c:pt idx="124">
                  <c:v>24</c:v>
                </c:pt>
                <c:pt idx="125">
                  <c:v>28</c:v>
                </c:pt>
                <c:pt idx="126">
                  <c:v>22</c:v>
                </c:pt>
                <c:pt idx="127">
                  <c:v>22</c:v>
                </c:pt>
                <c:pt idx="128">
                  <c:v>24</c:v>
                </c:pt>
                <c:pt idx="129">
                  <c:v>21</c:v>
                </c:pt>
                <c:pt idx="130">
                  <c:v>32</c:v>
                </c:pt>
                <c:pt idx="131">
                  <c:v>17</c:v>
                </c:pt>
                <c:pt idx="132">
                  <c:v>18</c:v>
                </c:pt>
                <c:pt idx="133">
                  <c:v>23</c:v>
                </c:pt>
                <c:pt idx="134">
                  <c:v>19</c:v>
                </c:pt>
                <c:pt idx="135">
                  <c:v>15</c:v>
                </c:pt>
                <c:pt idx="136">
                  <c:v>15</c:v>
                </c:pt>
                <c:pt idx="137">
                  <c:v>20</c:v>
                </c:pt>
                <c:pt idx="138">
                  <c:v>20</c:v>
                </c:pt>
                <c:pt idx="139">
                  <c:v>13</c:v>
                </c:pt>
                <c:pt idx="140">
                  <c:v>14</c:v>
                </c:pt>
                <c:pt idx="141">
                  <c:v>23</c:v>
                </c:pt>
                <c:pt idx="142">
                  <c:v>18</c:v>
                </c:pt>
                <c:pt idx="143">
                  <c:v>19</c:v>
                </c:pt>
                <c:pt idx="144">
                  <c:v>19</c:v>
                </c:pt>
                <c:pt idx="145">
                  <c:v>15</c:v>
                </c:pt>
                <c:pt idx="146">
                  <c:v>15</c:v>
                </c:pt>
                <c:pt idx="147">
                  <c:v>18</c:v>
                </c:pt>
                <c:pt idx="148">
                  <c:v>26</c:v>
                </c:pt>
                <c:pt idx="149">
                  <c:v>18</c:v>
                </c:pt>
                <c:pt idx="150">
                  <c:v>13</c:v>
                </c:pt>
                <c:pt idx="151">
                  <c:v>13</c:v>
                </c:pt>
                <c:pt idx="152">
                  <c:v>16</c:v>
                </c:pt>
                <c:pt idx="153">
                  <c:v>15</c:v>
                </c:pt>
                <c:pt idx="154">
                  <c:v>16</c:v>
                </c:pt>
                <c:pt idx="155">
                  <c:v>12</c:v>
                </c:pt>
                <c:pt idx="156">
                  <c:v>14</c:v>
                </c:pt>
                <c:pt idx="157">
                  <c:v>18</c:v>
                </c:pt>
                <c:pt idx="158">
                  <c:v>15</c:v>
                </c:pt>
                <c:pt idx="159">
                  <c:v>11</c:v>
                </c:pt>
                <c:pt idx="160">
                  <c:v>10</c:v>
                </c:pt>
                <c:pt idx="161">
                  <c:v>20</c:v>
                </c:pt>
                <c:pt idx="162">
                  <c:v>16</c:v>
                </c:pt>
                <c:pt idx="163">
                  <c:v>20</c:v>
                </c:pt>
                <c:pt idx="164">
                  <c:v>10</c:v>
                </c:pt>
                <c:pt idx="165">
                  <c:v>18</c:v>
                </c:pt>
                <c:pt idx="166">
                  <c:v>9</c:v>
                </c:pt>
                <c:pt idx="167">
                  <c:v>11</c:v>
                </c:pt>
                <c:pt idx="168">
                  <c:v>14</c:v>
                </c:pt>
                <c:pt idx="169">
                  <c:v>12</c:v>
                </c:pt>
                <c:pt idx="170">
                  <c:v>12</c:v>
                </c:pt>
                <c:pt idx="171">
                  <c:v>6</c:v>
                </c:pt>
                <c:pt idx="172">
                  <c:v>11</c:v>
                </c:pt>
                <c:pt idx="173">
                  <c:v>12</c:v>
                </c:pt>
                <c:pt idx="174">
                  <c:v>13</c:v>
                </c:pt>
                <c:pt idx="175">
                  <c:v>11</c:v>
                </c:pt>
                <c:pt idx="176">
                  <c:v>9</c:v>
                </c:pt>
                <c:pt idx="177">
                  <c:v>16</c:v>
                </c:pt>
                <c:pt idx="178">
                  <c:v>14</c:v>
                </c:pt>
                <c:pt idx="179">
                  <c:v>9</c:v>
                </c:pt>
                <c:pt idx="180">
                  <c:v>11</c:v>
                </c:pt>
                <c:pt idx="181">
                  <c:v>5</c:v>
                </c:pt>
                <c:pt idx="182">
                  <c:v>8</c:v>
                </c:pt>
                <c:pt idx="183">
                  <c:v>5</c:v>
                </c:pt>
                <c:pt idx="184">
                  <c:v>6</c:v>
                </c:pt>
                <c:pt idx="185">
                  <c:v>9</c:v>
                </c:pt>
                <c:pt idx="186">
                  <c:v>4</c:v>
                </c:pt>
                <c:pt idx="187">
                  <c:v>13</c:v>
                </c:pt>
                <c:pt idx="188">
                  <c:v>9</c:v>
                </c:pt>
                <c:pt idx="189">
                  <c:v>10</c:v>
                </c:pt>
                <c:pt idx="190">
                  <c:v>15</c:v>
                </c:pt>
                <c:pt idx="191">
                  <c:v>11</c:v>
                </c:pt>
                <c:pt idx="192">
                  <c:v>13</c:v>
                </c:pt>
                <c:pt idx="193">
                  <c:v>11</c:v>
                </c:pt>
                <c:pt idx="194">
                  <c:v>9</c:v>
                </c:pt>
                <c:pt idx="195">
                  <c:v>9</c:v>
                </c:pt>
                <c:pt idx="196">
                  <c:v>12</c:v>
                </c:pt>
                <c:pt idx="197">
                  <c:v>5</c:v>
                </c:pt>
                <c:pt idx="198">
                  <c:v>9</c:v>
                </c:pt>
                <c:pt idx="199">
                  <c:v>11</c:v>
                </c:pt>
                <c:pt idx="200">
                  <c:v>16</c:v>
                </c:pt>
                <c:pt idx="201">
                  <c:v>8</c:v>
                </c:pt>
                <c:pt idx="202">
                  <c:v>8</c:v>
                </c:pt>
                <c:pt idx="203">
                  <c:v>6</c:v>
                </c:pt>
                <c:pt idx="204">
                  <c:v>5</c:v>
                </c:pt>
                <c:pt idx="205">
                  <c:v>6</c:v>
                </c:pt>
                <c:pt idx="206">
                  <c:v>8</c:v>
                </c:pt>
                <c:pt idx="207">
                  <c:v>5</c:v>
                </c:pt>
                <c:pt idx="208">
                  <c:v>9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6</c:v>
                </c:pt>
                <c:pt idx="213">
                  <c:v>7</c:v>
                </c:pt>
                <c:pt idx="214">
                  <c:v>5</c:v>
                </c:pt>
                <c:pt idx="215">
                  <c:v>5</c:v>
                </c:pt>
                <c:pt idx="216">
                  <c:v>6</c:v>
                </c:pt>
                <c:pt idx="217">
                  <c:v>7</c:v>
                </c:pt>
                <c:pt idx="218">
                  <c:v>10</c:v>
                </c:pt>
                <c:pt idx="219">
                  <c:v>6</c:v>
                </c:pt>
                <c:pt idx="220">
                  <c:v>5</c:v>
                </c:pt>
                <c:pt idx="221">
                  <c:v>7</c:v>
                </c:pt>
                <c:pt idx="222">
                  <c:v>8</c:v>
                </c:pt>
                <c:pt idx="223">
                  <c:v>9</c:v>
                </c:pt>
                <c:pt idx="224">
                  <c:v>4</c:v>
                </c:pt>
                <c:pt idx="225">
                  <c:v>2</c:v>
                </c:pt>
                <c:pt idx="226">
                  <c:v>2</c:v>
                </c:pt>
                <c:pt idx="227">
                  <c:v>4</c:v>
                </c:pt>
                <c:pt idx="228">
                  <c:v>6</c:v>
                </c:pt>
                <c:pt idx="229">
                  <c:v>8</c:v>
                </c:pt>
                <c:pt idx="230">
                  <c:v>9</c:v>
                </c:pt>
                <c:pt idx="231">
                  <c:v>6</c:v>
                </c:pt>
                <c:pt idx="232">
                  <c:v>6</c:v>
                </c:pt>
                <c:pt idx="233">
                  <c:v>8</c:v>
                </c:pt>
                <c:pt idx="234">
                  <c:v>6</c:v>
                </c:pt>
                <c:pt idx="235">
                  <c:v>11</c:v>
                </c:pt>
                <c:pt idx="236">
                  <c:v>3</c:v>
                </c:pt>
                <c:pt idx="237">
                  <c:v>4</c:v>
                </c:pt>
                <c:pt idx="238">
                  <c:v>3</c:v>
                </c:pt>
                <c:pt idx="239">
                  <c:v>6</c:v>
                </c:pt>
                <c:pt idx="240">
                  <c:v>5</c:v>
                </c:pt>
                <c:pt idx="241">
                  <c:v>2</c:v>
                </c:pt>
                <c:pt idx="242">
                  <c:v>4</c:v>
                </c:pt>
                <c:pt idx="243">
                  <c:v>4</c:v>
                </c:pt>
                <c:pt idx="244">
                  <c:v>5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2</c:v>
                </c:pt>
                <c:pt idx="249">
                  <c:v>4</c:v>
                </c:pt>
                <c:pt idx="250">
                  <c:v>5</c:v>
                </c:pt>
                <c:pt idx="251">
                  <c:v>2</c:v>
                </c:pt>
                <c:pt idx="252">
                  <c:v>4</c:v>
                </c:pt>
                <c:pt idx="253">
                  <c:v>3</c:v>
                </c:pt>
                <c:pt idx="254">
                  <c:v>2</c:v>
                </c:pt>
                <c:pt idx="255">
                  <c:v>3</c:v>
                </c:pt>
                <c:pt idx="256">
                  <c:v>4</c:v>
                </c:pt>
                <c:pt idx="257">
                  <c:v>4</c:v>
                </c:pt>
                <c:pt idx="258">
                  <c:v>3</c:v>
                </c:pt>
                <c:pt idx="259">
                  <c:v>4</c:v>
                </c:pt>
                <c:pt idx="260">
                  <c:v>6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1</c:v>
                </c:pt>
                <c:pt idx="266">
                  <c:v>3</c:v>
                </c:pt>
                <c:pt idx="267">
                  <c:v>3</c:v>
                </c:pt>
                <c:pt idx="268">
                  <c:v>2</c:v>
                </c:pt>
                <c:pt idx="269">
                  <c:v>7</c:v>
                </c:pt>
                <c:pt idx="270">
                  <c:v>4</c:v>
                </c:pt>
                <c:pt idx="271">
                  <c:v>3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4</c:v>
                </c:pt>
                <c:pt idx="279">
                  <c:v>1</c:v>
                </c:pt>
                <c:pt idx="280">
                  <c:v>4</c:v>
                </c:pt>
                <c:pt idx="281">
                  <c:v>3</c:v>
                </c:pt>
                <c:pt idx="282">
                  <c:v>3</c:v>
                </c:pt>
                <c:pt idx="283">
                  <c:v>2</c:v>
                </c:pt>
                <c:pt idx="284">
                  <c:v>4</c:v>
                </c:pt>
                <c:pt idx="285">
                  <c:v>1</c:v>
                </c:pt>
                <c:pt idx="286">
                  <c:v>2</c:v>
                </c:pt>
                <c:pt idx="287">
                  <c:v>2</c:v>
                </c:pt>
                <c:pt idx="288">
                  <c:v>1</c:v>
                </c:pt>
                <c:pt idx="289">
                  <c:v>4</c:v>
                </c:pt>
                <c:pt idx="290">
                  <c:v>2</c:v>
                </c:pt>
                <c:pt idx="291">
                  <c:v>0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3</c:v>
                </c:pt>
                <c:pt idx="305">
                  <c:v>2</c:v>
                </c:pt>
                <c:pt idx="306">
                  <c:v>2</c:v>
                </c:pt>
                <c:pt idx="307">
                  <c:v>0</c:v>
                </c:pt>
                <c:pt idx="308">
                  <c:v>3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2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2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3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3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3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2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8-4CEC-B8CB-38B79D60C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806720"/>
        <c:axId val="570802128"/>
      </c:scatterChart>
      <c:valAx>
        <c:axId val="57080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02128"/>
        <c:crosses val="autoZero"/>
        <c:crossBetween val="midCat"/>
      </c:valAx>
      <c:valAx>
        <c:axId val="5708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0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Control Phasic cells (n=45)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Hazards!$AY$12:$AY$461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9.2239222423354972E-2</c:v>
                  </c:pt>
                  <c:pt idx="10">
                    <c:v>0.11408675152644135</c:v>
                  </c:pt>
                  <c:pt idx="11">
                    <c:v>0.22054229170755874</c:v>
                  </c:pt>
                  <c:pt idx="12">
                    <c:v>0.29694705371966973</c:v>
                  </c:pt>
                  <c:pt idx="13">
                    <c:v>0.38913410536641468</c:v>
                  </c:pt>
                  <c:pt idx="14">
                    <c:v>0.36906662881391572</c:v>
                  </c:pt>
                  <c:pt idx="15">
                    <c:v>0.45751322619111806</c:v>
                  </c:pt>
                  <c:pt idx="16">
                    <c:v>0.49064271082169286</c:v>
                  </c:pt>
                  <c:pt idx="17">
                    <c:v>0.52959061321553524</c:v>
                  </c:pt>
                  <c:pt idx="18">
                    <c:v>0.76336188666443094</c:v>
                  </c:pt>
                  <c:pt idx="19">
                    <c:v>0.77724103156433988</c:v>
                  </c:pt>
                  <c:pt idx="20">
                    <c:v>0.76152633528495528</c:v>
                  </c:pt>
                  <c:pt idx="21">
                    <c:v>0.84468679018620341</c:v>
                  </c:pt>
                  <c:pt idx="22">
                    <c:v>0.86989060712269506</c:v>
                  </c:pt>
                  <c:pt idx="23">
                    <c:v>0.82758413747642268</c:v>
                  </c:pt>
                  <c:pt idx="24">
                    <c:v>0.80799862082314822</c:v>
                  </c:pt>
                  <c:pt idx="25">
                    <c:v>0.84127810993826191</c:v>
                  </c:pt>
                  <c:pt idx="26">
                    <c:v>0.7928621368840425</c:v>
                  </c:pt>
                  <c:pt idx="27">
                    <c:v>0.95234877592295064</c:v>
                  </c:pt>
                  <c:pt idx="28">
                    <c:v>0.89229827529044325</c:v>
                  </c:pt>
                  <c:pt idx="29">
                    <c:v>0.87950175756708271</c:v>
                  </c:pt>
                  <c:pt idx="30">
                    <c:v>0.85809649396306742</c:v>
                  </c:pt>
                  <c:pt idx="31">
                    <c:v>0.81081872541881794</c:v>
                  </c:pt>
                  <c:pt idx="32">
                    <c:v>0.8470633889376894</c:v>
                  </c:pt>
                  <c:pt idx="33">
                    <c:v>0.79132688647714089</c:v>
                  </c:pt>
                  <c:pt idx="34">
                    <c:v>0.85011450111760722</c:v>
                  </c:pt>
                  <c:pt idx="35">
                    <c:v>0.79621945577909392</c:v>
                  </c:pt>
                  <c:pt idx="36">
                    <c:v>0.84359524178088874</c:v>
                  </c:pt>
                  <c:pt idx="37">
                    <c:v>0.80124310091860507</c:v>
                  </c:pt>
                  <c:pt idx="38">
                    <c:v>0.78052109463322072</c:v>
                  </c:pt>
                  <c:pt idx="39">
                    <c:v>0.68401260399836172</c:v>
                  </c:pt>
                  <c:pt idx="40">
                    <c:v>0.83488924386495245</c:v>
                  </c:pt>
                  <c:pt idx="41">
                    <c:v>0.7808992674682772</c:v>
                  </c:pt>
                  <c:pt idx="42">
                    <c:v>0.72358815095695816</c:v>
                  </c:pt>
                  <c:pt idx="43">
                    <c:v>0.64850271248753011</c:v>
                  </c:pt>
                  <c:pt idx="44">
                    <c:v>0.62105933684483838</c:v>
                  </c:pt>
                  <c:pt idx="45">
                    <c:v>0.61500886513359776</c:v>
                  </c:pt>
                  <c:pt idx="46">
                    <c:v>0.66083050792231379</c:v>
                  </c:pt>
                  <c:pt idx="47">
                    <c:v>0.58163285416653232</c:v>
                  </c:pt>
                  <c:pt idx="48">
                    <c:v>0.60636010374588878</c:v>
                  </c:pt>
                  <c:pt idx="49">
                    <c:v>0.60256908517910857</c:v>
                  </c:pt>
                  <c:pt idx="50">
                    <c:v>0.5321729255380685</c:v>
                  </c:pt>
                  <c:pt idx="51">
                    <c:v>0.4971654217252397</c:v>
                  </c:pt>
                  <c:pt idx="52">
                    <c:v>0.53266658144518919</c:v>
                  </c:pt>
                  <c:pt idx="53">
                    <c:v>0.54932304184194025</c:v>
                  </c:pt>
                  <c:pt idx="54">
                    <c:v>0.63049638009189946</c:v>
                  </c:pt>
                  <c:pt idx="55">
                    <c:v>0.56177876347373801</c:v>
                  </c:pt>
                  <c:pt idx="56">
                    <c:v>0.59694197870450905</c:v>
                  </c:pt>
                  <c:pt idx="57">
                    <c:v>0.54482568037092505</c:v>
                  </c:pt>
                  <c:pt idx="58">
                    <c:v>0.54201646285018845</c:v>
                  </c:pt>
                  <c:pt idx="59">
                    <c:v>0.49791563902942337</c:v>
                  </c:pt>
                  <c:pt idx="60">
                    <c:v>0.54961774748383352</c:v>
                  </c:pt>
                  <c:pt idx="61">
                    <c:v>0.48243948924895574</c:v>
                  </c:pt>
                  <c:pt idx="62">
                    <c:v>0.52136253000985866</c:v>
                  </c:pt>
                  <c:pt idx="63">
                    <c:v>0.54325655971480979</c:v>
                  </c:pt>
                  <c:pt idx="64">
                    <c:v>0.63532751008884569</c:v>
                  </c:pt>
                  <c:pt idx="65">
                    <c:v>0.5458363566792761</c:v>
                  </c:pt>
                  <c:pt idx="66">
                    <c:v>0.5334368702474731</c:v>
                  </c:pt>
                  <c:pt idx="67">
                    <c:v>0.53548220635269861</c:v>
                  </c:pt>
                  <c:pt idx="68">
                    <c:v>0.55290385774684869</c:v>
                  </c:pt>
                  <c:pt idx="69">
                    <c:v>0.57042608738993206</c:v>
                  </c:pt>
                  <c:pt idx="70">
                    <c:v>0.48759716418880228</c:v>
                  </c:pt>
                  <c:pt idx="71">
                    <c:v>0.46006936052850195</c:v>
                  </c:pt>
                  <c:pt idx="72">
                    <c:v>0.50887034878088899</c:v>
                  </c:pt>
                  <c:pt idx="73">
                    <c:v>0.57694389879704622</c:v>
                  </c:pt>
                  <c:pt idx="74">
                    <c:v>0.55466395636258359</c:v>
                  </c:pt>
                  <c:pt idx="75">
                    <c:v>0.55774828804206766</c:v>
                  </c:pt>
                  <c:pt idx="76">
                    <c:v>0.46260070698622957</c:v>
                  </c:pt>
                  <c:pt idx="77">
                    <c:v>0.51277104790551919</c:v>
                  </c:pt>
                  <c:pt idx="78">
                    <c:v>0.52654158141845619</c:v>
                  </c:pt>
                  <c:pt idx="79">
                    <c:v>0.58431151843938411</c:v>
                  </c:pt>
                  <c:pt idx="80">
                    <c:v>0.519846275791498</c:v>
                  </c:pt>
                  <c:pt idx="81">
                    <c:v>0.54170775313974795</c:v>
                  </c:pt>
                  <c:pt idx="82">
                    <c:v>0.63213931672322499</c:v>
                  </c:pt>
                  <c:pt idx="83">
                    <c:v>0.68762824355772534</c:v>
                  </c:pt>
                  <c:pt idx="84">
                    <c:v>0.5243645177360905</c:v>
                  </c:pt>
                  <c:pt idx="85">
                    <c:v>0.60106019275991196</c:v>
                  </c:pt>
                  <c:pt idx="86">
                    <c:v>0.55349413699406091</c:v>
                  </c:pt>
                  <c:pt idx="87">
                    <c:v>0.57607801281480098</c:v>
                  </c:pt>
                  <c:pt idx="88">
                    <c:v>0.59728044442843364</c:v>
                  </c:pt>
                  <c:pt idx="89">
                    <c:v>0.58228772330976986</c:v>
                  </c:pt>
                  <c:pt idx="90">
                    <c:v>0.54983622604821547</c:v>
                  </c:pt>
                  <c:pt idx="91">
                    <c:v>0.58250731963721603</c:v>
                  </c:pt>
                  <c:pt idx="92">
                    <c:v>0.59805211582301232</c:v>
                  </c:pt>
                  <c:pt idx="93">
                    <c:v>0.59484303714246656</c:v>
                  </c:pt>
                  <c:pt idx="94">
                    <c:v>0.58087285668177913</c:v>
                  </c:pt>
                  <c:pt idx="95">
                    <c:v>0.62924368563351263</c:v>
                  </c:pt>
                  <c:pt idx="96">
                    <c:v>0.60877087188395518</c:v>
                  </c:pt>
                  <c:pt idx="97">
                    <c:v>0.56897403680734848</c:v>
                  </c:pt>
                  <c:pt idx="98">
                    <c:v>0.60427351623646097</c:v>
                  </c:pt>
                  <c:pt idx="99">
                    <c:v>0.61904189297210765</c:v>
                  </c:pt>
                  <c:pt idx="100">
                    <c:v>0.50981390358518042</c:v>
                  </c:pt>
                  <c:pt idx="101">
                    <c:v>0.5307012682665817</c:v>
                  </c:pt>
                  <c:pt idx="102">
                    <c:v>0.55627684455729953</c:v>
                  </c:pt>
                  <c:pt idx="103">
                    <c:v>0.54075197757641358</c:v>
                  </c:pt>
                  <c:pt idx="104">
                    <c:v>0.54171879815390356</c:v>
                  </c:pt>
                  <c:pt idx="105">
                    <c:v>0.56440774732123367</c:v>
                  </c:pt>
                  <c:pt idx="106">
                    <c:v>0.53754122546132377</c:v>
                  </c:pt>
                  <c:pt idx="107">
                    <c:v>0.51130328703090577</c:v>
                  </c:pt>
                  <c:pt idx="108">
                    <c:v>0.5860213572717512</c:v>
                  </c:pt>
                  <c:pt idx="109">
                    <c:v>0.60957777828983395</c:v>
                  </c:pt>
                  <c:pt idx="110">
                    <c:v>0.60039484147665789</c:v>
                  </c:pt>
                  <c:pt idx="111">
                    <c:v>0.56619415659420946</c:v>
                  </c:pt>
                  <c:pt idx="112">
                    <c:v>0.67136265228094827</c:v>
                  </c:pt>
                  <c:pt idx="113">
                    <c:v>0.53041417887999942</c:v>
                  </c:pt>
                  <c:pt idx="114">
                    <c:v>0.67859357540117138</c:v>
                  </c:pt>
                  <c:pt idx="115">
                    <c:v>0.52566403303833842</c:v>
                  </c:pt>
                  <c:pt idx="116">
                    <c:v>0.58377383050206932</c:v>
                  </c:pt>
                  <c:pt idx="117">
                    <c:v>0.55310108997499541</c:v>
                  </c:pt>
                  <c:pt idx="118">
                    <c:v>0.62867105828104664</c:v>
                  </c:pt>
                  <c:pt idx="119">
                    <c:v>0.6051755472763698</c:v>
                  </c:pt>
                  <c:pt idx="120">
                    <c:v>0.59064591016250179</c:v>
                  </c:pt>
                  <c:pt idx="121">
                    <c:v>0.56681689811102431</c:v>
                  </c:pt>
                  <c:pt idx="122">
                    <c:v>0.49312661491105603</c:v>
                  </c:pt>
                  <c:pt idx="123">
                    <c:v>0.53561680666753009</c:v>
                  </c:pt>
                  <c:pt idx="124">
                    <c:v>0.54997155473421389</c:v>
                  </c:pt>
                  <c:pt idx="125">
                    <c:v>0.56856328531335976</c:v>
                  </c:pt>
                  <c:pt idx="126">
                    <c:v>0.51399651138683466</c:v>
                  </c:pt>
                  <c:pt idx="127">
                    <c:v>0.62063043793365991</c:v>
                  </c:pt>
                  <c:pt idx="128">
                    <c:v>0.61548510316071303</c:v>
                  </c:pt>
                  <c:pt idx="129">
                    <c:v>0.57157564987539689</c:v>
                  </c:pt>
                  <c:pt idx="130">
                    <c:v>0.58368876479534515</c:v>
                  </c:pt>
                  <c:pt idx="131">
                    <c:v>0.63396261529761411</c:v>
                  </c:pt>
                  <c:pt idx="132">
                    <c:v>0.59221385374760627</c:v>
                  </c:pt>
                  <c:pt idx="133">
                    <c:v>0.7128580021197285</c:v>
                  </c:pt>
                  <c:pt idx="134">
                    <c:v>0.58223996581370785</c:v>
                  </c:pt>
                  <c:pt idx="135">
                    <c:v>0.52417205894046215</c:v>
                  </c:pt>
                  <c:pt idx="136">
                    <c:v>0.6998251414982517</c:v>
                  </c:pt>
                  <c:pt idx="137">
                    <c:v>0.58534420036172286</c:v>
                  </c:pt>
                  <c:pt idx="138">
                    <c:v>0.56377261835604886</c:v>
                  </c:pt>
                  <c:pt idx="139">
                    <c:v>0.52216029588474344</c:v>
                  </c:pt>
                  <c:pt idx="140">
                    <c:v>0.52560755758553623</c:v>
                  </c:pt>
                  <c:pt idx="141">
                    <c:v>0.6032038480959947</c:v>
                  </c:pt>
                  <c:pt idx="142">
                    <c:v>0.58590071461578719</c:v>
                  </c:pt>
                  <c:pt idx="143">
                    <c:v>0.54741562405565658</c:v>
                  </c:pt>
                  <c:pt idx="144">
                    <c:v>0.59020863759145858</c:v>
                  </c:pt>
                  <c:pt idx="145">
                    <c:v>0.67460995177560801</c:v>
                  </c:pt>
                  <c:pt idx="146">
                    <c:v>0.51447623068578707</c:v>
                  </c:pt>
                  <c:pt idx="147">
                    <c:v>0.59413651297996506</c:v>
                  </c:pt>
                  <c:pt idx="148">
                    <c:v>0.63205475274170464</c:v>
                  </c:pt>
                  <c:pt idx="149">
                    <c:v>0.5715344120005863</c:v>
                  </c:pt>
                  <c:pt idx="150">
                    <c:v>0.58236335380891568</c:v>
                  </c:pt>
                  <c:pt idx="151">
                    <c:v>0.54231484551992537</c:v>
                  </c:pt>
                  <c:pt idx="152">
                    <c:v>0.64706999768354001</c:v>
                  </c:pt>
                  <c:pt idx="153">
                    <c:v>0.5634430411696717</c:v>
                  </c:pt>
                  <c:pt idx="154">
                    <c:v>0.59121193847101861</c:v>
                  </c:pt>
                  <c:pt idx="155">
                    <c:v>0.71747252829991492</c:v>
                  </c:pt>
                  <c:pt idx="156">
                    <c:v>0.52077286458454608</c:v>
                  </c:pt>
                  <c:pt idx="157">
                    <c:v>0.61736409990906327</c:v>
                  </c:pt>
                  <c:pt idx="158">
                    <c:v>0.53387276294244146</c:v>
                  </c:pt>
                  <c:pt idx="159">
                    <c:v>0.59861293851923758</c:v>
                  </c:pt>
                  <c:pt idx="160">
                    <c:v>0.58516511180242559</c:v>
                  </c:pt>
                  <c:pt idx="161">
                    <c:v>0.67065477624526171</c:v>
                  </c:pt>
                  <c:pt idx="162">
                    <c:v>0.67020906236273747</c:v>
                  </c:pt>
                  <c:pt idx="163">
                    <c:v>0.61665059534175715</c:v>
                  </c:pt>
                  <c:pt idx="164">
                    <c:v>0.60683853025071144</c:v>
                  </c:pt>
                  <c:pt idx="165">
                    <c:v>0.68045468333268899</c:v>
                  </c:pt>
                  <c:pt idx="166">
                    <c:v>0.6689512289661701</c:v>
                  </c:pt>
                  <c:pt idx="167">
                    <c:v>0.54139207915058341</c:v>
                  </c:pt>
                  <c:pt idx="168">
                    <c:v>0.6079282764829006</c:v>
                  </c:pt>
                  <c:pt idx="169">
                    <c:v>0.68314213966220738</c:v>
                  </c:pt>
                  <c:pt idx="170">
                    <c:v>0.58445009883781729</c:v>
                  </c:pt>
                  <c:pt idx="171">
                    <c:v>0.58493640499272392</c:v>
                  </c:pt>
                  <c:pt idx="172">
                    <c:v>0.67919348909597299</c:v>
                  </c:pt>
                  <c:pt idx="173">
                    <c:v>0.6022994897730094</c:v>
                  </c:pt>
                  <c:pt idx="174">
                    <c:v>0.48749692125984301</c:v>
                  </c:pt>
                  <c:pt idx="175">
                    <c:v>0.49018840518859663</c:v>
                  </c:pt>
                  <c:pt idx="176">
                    <c:v>0.56506305443242355</c:v>
                  </c:pt>
                  <c:pt idx="177">
                    <c:v>0.60029361353151423</c:v>
                  </c:pt>
                  <c:pt idx="178">
                    <c:v>0.60099481764113449</c:v>
                  </c:pt>
                  <c:pt idx="179">
                    <c:v>0.74615231216555167</c:v>
                  </c:pt>
                  <c:pt idx="180">
                    <c:v>0.50533339299731783</c:v>
                  </c:pt>
                  <c:pt idx="181">
                    <c:v>0.63471827197007324</c:v>
                  </c:pt>
                  <c:pt idx="182">
                    <c:v>0.6157995673855764</c:v>
                  </c:pt>
                  <c:pt idx="183">
                    <c:v>0.49434077997397363</c:v>
                  </c:pt>
                  <c:pt idx="184">
                    <c:v>0.55878858281929999</c:v>
                  </c:pt>
                  <c:pt idx="185">
                    <c:v>0.50803793248829854</c:v>
                  </c:pt>
                  <c:pt idx="186">
                    <c:v>0.608901857846887</c:v>
                  </c:pt>
                  <c:pt idx="187">
                    <c:v>0.6594077555109592</c:v>
                  </c:pt>
                  <c:pt idx="188">
                    <c:v>0.59410950896313042</c:v>
                  </c:pt>
                  <c:pt idx="189">
                    <c:v>0.59792011812966439</c:v>
                  </c:pt>
                  <c:pt idx="190">
                    <c:v>0.64779980036785956</c:v>
                  </c:pt>
                  <c:pt idx="191">
                    <c:v>0.60598085637361432</c:v>
                  </c:pt>
                  <c:pt idx="192">
                    <c:v>0.62324922378538072</c:v>
                  </c:pt>
                  <c:pt idx="193">
                    <c:v>0.5545405071814985</c:v>
                  </c:pt>
                  <c:pt idx="194">
                    <c:v>0.51803605178376533</c:v>
                  </c:pt>
                  <c:pt idx="195">
                    <c:v>0.63178737655001826</c:v>
                  </c:pt>
                  <c:pt idx="196">
                    <c:v>0.55160878984285067</c:v>
                  </c:pt>
                  <c:pt idx="197">
                    <c:v>0.55013320638371888</c:v>
                  </c:pt>
                  <c:pt idx="198">
                    <c:v>0.65176193694024731</c:v>
                  </c:pt>
                  <c:pt idx="199">
                    <c:v>0.51611129407862577</c:v>
                  </c:pt>
                  <c:pt idx="200">
                    <c:v>0.55914274416306764</c:v>
                  </c:pt>
                  <c:pt idx="201">
                    <c:v>0.58341326853998265</c:v>
                  </c:pt>
                  <c:pt idx="202">
                    <c:v>0.54295042113302971</c:v>
                  </c:pt>
                  <c:pt idx="203">
                    <c:v>0.4878949396198714</c:v>
                  </c:pt>
                  <c:pt idx="204">
                    <c:v>0.6548682169658917</c:v>
                  </c:pt>
                  <c:pt idx="205">
                    <c:v>0.50527360852612901</c:v>
                  </c:pt>
                  <c:pt idx="206">
                    <c:v>0.77554237575721618</c:v>
                  </c:pt>
                  <c:pt idx="207">
                    <c:v>0.53133594804672901</c:v>
                  </c:pt>
                  <c:pt idx="208">
                    <c:v>0.60768663463578054</c:v>
                  </c:pt>
                  <c:pt idx="209">
                    <c:v>0.50490934422147726</c:v>
                  </c:pt>
                  <c:pt idx="210">
                    <c:v>0.56649663864441824</c:v>
                  </c:pt>
                  <c:pt idx="211">
                    <c:v>0.52450981485717274</c:v>
                  </c:pt>
                  <c:pt idx="212">
                    <c:v>0.44565586623915376</c:v>
                  </c:pt>
                  <c:pt idx="213">
                    <c:v>0.6063682217799844</c:v>
                  </c:pt>
                  <c:pt idx="214">
                    <c:v>0.57144171825529044</c:v>
                  </c:pt>
                  <c:pt idx="215">
                    <c:v>0.56196230532226343</c:v>
                  </c:pt>
                  <c:pt idx="216">
                    <c:v>0.57595180584231098</c:v>
                  </c:pt>
                  <c:pt idx="217">
                    <c:v>0.72975370318094357</c:v>
                  </c:pt>
                  <c:pt idx="218">
                    <c:v>0.73121336877002996</c:v>
                  </c:pt>
                  <c:pt idx="219">
                    <c:v>0.65707645970768236</c:v>
                  </c:pt>
                  <c:pt idx="220">
                    <c:v>0.47451017451691319</c:v>
                  </c:pt>
                  <c:pt idx="221">
                    <c:v>0.64981986397601277</c:v>
                  </c:pt>
                  <c:pt idx="222">
                    <c:v>0.54807860380548057</c:v>
                  </c:pt>
                  <c:pt idx="223">
                    <c:v>0.64548726316222393</c:v>
                  </c:pt>
                  <c:pt idx="224">
                    <c:v>0.60268356977991333</c:v>
                  </c:pt>
                  <c:pt idx="225">
                    <c:v>0.68632315596042781</c:v>
                  </c:pt>
                  <c:pt idx="226">
                    <c:v>0.63732341437463846</c:v>
                  </c:pt>
                  <c:pt idx="227">
                    <c:v>0.65669899585759905</c:v>
                  </c:pt>
                  <c:pt idx="228">
                    <c:v>0.56258674507621487</c:v>
                  </c:pt>
                  <c:pt idx="229">
                    <c:v>0.59200754299428926</c:v>
                  </c:pt>
                  <c:pt idx="230">
                    <c:v>0.63798070528695161</c:v>
                  </c:pt>
                  <c:pt idx="231">
                    <c:v>0.59308078953533494</c:v>
                  </c:pt>
                  <c:pt idx="232">
                    <c:v>0.56291623432732174</c:v>
                  </c:pt>
                  <c:pt idx="233">
                    <c:v>0.66541577347406444</c:v>
                  </c:pt>
                  <c:pt idx="234">
                    <c:v>0.72032541169020503</c:v>
                  </c:pt>
                  <c:pt idx="235">
                    <c:v>0.74968022646120158</c:v>
                  </c:pt>
                  <c:pt idx="236">
                    <c:v>0.57758406011331376</c:v>
                  </c:pt>
                  <c:pt idx="237">
                    <c:v>0.53230632991086324</c:v>
                  </c:pt>
                  <c:pt idx="238">
                    <c:v>0.58894516703337318</c:v>
                  </c:pt>
                  <c:pt idx="239">
                    <c:v>0.4995884846798917</c:v>
                  </c:pt>
                  <c:pt idx="240">
                    <c:v>0.60086814583377524</c:v>
                  </c:pt>
                  <c:pt idx="241">
                    <c:v>0.60679889162945189</c:v>
                  </c:pt>
                  <c:pt idx="242">
                    <c:v>0.45781921373559126</c:v>
                  </c:pt>
                  <c:pt idx="243">
                    <c:v>0.54906675422535822</c:v>
                  </c:pt>
                  <c:pt idx="244">
                    <c:v>0.51064849829122916</c:v>
                  </c:pt>
                  <c:pt idx="245">
                    <c:v>0.66926701767008556</c:v>
                  </c:pt>
                  <c:pt idx="246">
                    <c:v>0.63593771880470795</c:v>
                  </c:pt>
                  <c:pt idx="247">
                    <c:v>0.55286558476737568</c:v>
                  </c:pt>
                  <c:pt idx="248">
                    <c:v>0.5113546386981509</c:v>
                  </c:pt>
                  <c:pt idx="249">
                    <c:v>0.66883357880298877</c:v>
                  </c:pt>
                  <c:pt idx="250">
                    <c:v>0.57646557416785982</c:v>
                  </c:pt>
                  <c:pt idx="251">
                    <c:v>0.6181856900388063</c:v>
                  </c:pt>
                  <c:pt idx="252">
                    <c:v>0.75164507480920628</c:v>
                  </c:pt>
                  <c:pt idx="253">
                    <c:v>0.56288951244662022</c:v>
                  </c:pt>
                  <c:pt idx="254">
                    <c:v>0.65027169520682115</c:v>
                  </c:pt>
                  <c:pt idx="255">
                    <c:v>0.62134021151094743</c:v>
                  </c:pt>
                  <c:pt idx="256">
                    <c:v>0.60013852935683998</c:v>
                  </c:pt>
                  <c:pt idx="257">
                    <c:v>0.66731094061648544</c:v>
                  </c:pt>
                  <c:pt idx="258">
                    <c:v>0.78600382773147737</c:v>
                  </c:pt>
                  <c:pt idx="259">
                    <c:v>0.54804138320734541</c:v>
                  </c:pt>
                  <c:pt idx="260">
                    <c:v>0.76842401034329466</c:v>
                  </c:pt>
                  <c:pt idx="261">
                    <c:v>0.66555210064859338</c:v>
                  </c:pt>
                  <c:pt idx="262">
                    <c:v>0.70388960034660286</c:v>
                  </c:pt>
                  <c:pt idx="263">
                    <c:v>0.53963155029550502</c:v>
                  </c:pt>
                  <c:pt idx="264">
                    <c:v>0.67493368038379775</c:v>
                  </c:pt>
                  <c:pt idx="265">
                    <c:v>0.57168672895773209</c:v>
                  </c:pt>
                  <c:pt idx="266">
                    <c:v>0.53701623702509049</c:v>
                  </c:pt>
                  <c:pt idx="267">
                    <c:v>0.58740088810800051</c:v>
                  </c:pt>
                  <c:pt idx="268">
                    <c:v>0.7808642927887367</c:v>
                  </c:pt>
                  <c:pt idx="269">
                    <c:v>0.47299658317906018</c:v>
                  </c:pt>
                  <c:pt idx="270">
                    <c:v>0.5348135502926683</c:v>
                  </c:pt>
                  <c:pt idx="271">
                    <c:v>0.55222618679073932</c:v>
                  </c:pt>
                  <c:pt idx="272">
                    <c:v>0.54880789781972328</c:v>
                  </c:pt>
                  <c:pt idx="273">
                    <c:v>0.61338075639652312</c:v>
                  </c:pt>
                  <c:pt idx="274">
                    <c:v>0.65679007935263789</c:v>
                  </c:pt>
                  <c:pt idx="275">
                    <c:v>0.58017954113980508</c:v>
                  </c:pt>
                  <c:pt idx="276">
                    <c:v>0.66624566618250092</c:v>
                  </c:pt>
                  <c:pt idx="277">
                    <c:v>0.60856036132114488</c:v>
                  </c:pt>
                  <c:pt idx="278">
                    <c:v>0.5036619970432481</c:v>
                  </c:pt>
                  <c:pt idx="279">
                    <c:v>0.70720874430305458</c:v>
                  </c:pt>
                  <c:pt idx="280">
                    <c:v>0.52547583930553388</c:v>
                  </c:pt>
                  <c:pt idx="281">
                    <c:v>0.49731953802134782</c:v>
                  </c:pt>
                  <c:pt idx="282">
                    <c:v>0.8713900784997608</c:v>
                  </c:pt>
                  <c:pt idx="283">
                    <c:v>0.57839483180685169</c:v>
                  </c:pt>
                  <c:pt idx="284">
                    <c:v>0.62135801360892284</c:v>
                  </c:pt>
                  <c:pt idx="285">
                    <c:v>1.0500111416146789</c:v>
                  </c:pt>
                  <c:pt idx="286">
                    <c:v>0.78026174932168169</c:v>
                  </c:pt>
                  <c:pt idx="287">
                    <c:v>0.66306477471999026</c:v>
                  </c:pt>
                  <c:pt idx="288">
                    <c:v>0.47964547390085144</c:v>
                  </c:pt>
                  <c:pt idx="289">
                    <c:v>0.70086267579948347</c:v>
                  </c:pt>
                  <c:pt idx="290">
                    <c:v>0.72145765250691929</c:v>
                  </c:pt>
                  <c:pt idx="291">
                    <c:v>0.98422016438913984</c:v>
                  </c:pt>
                  <c:pt idx="292">
                    <c:v>0.71027208741119963</c:v>
                  </c:pt>
                  <c:pt idx="293">
                    <c:v>0.81940481542386234</c:v>
                  </c:pt>
                  <c:pt idx="294">
                    <c:v>0.64811428752522537</c:v>
                  </c:pt>
                  <c:pt idx="295">
                    <c:v>0.73048489326020416</c:v>
                  </c:pt>
                  <c:pt idx="296">
                    <c:v>0.63274873227681228</c:v>
                  </c:pt>
                  <c:pt idx="297">
                    <c:v>0.94129218084443889</c:v>
                  </c:pt>
                  <c:pt idx="298">
                    <c:v>0.71723148343384546</c:v>
                  </c:pt>
                  <c:pt idx="299">
                    <c:v>0.58718959053302455</c:v>
                  </c:pt>
                  <c:pt idx="300">
                    <c:v>0.63139343634186729</c:v>
                  </c:pt>
                  <c:pt idx="301">
                    <c:v>0.67814131455891102</c:v>
                  </c:pt>
                  <c:pt idx="302">
                    <c:v>0.69754096119748332</c:v>
                  </c:pt>
                  <c:pt idx="303">
                    <c:v>0.58693698007129513</c:v>
                  </c:pt>
                  <c:pt idx="304">
                    <c:v>0.56541454498232968</c:v>
                  </c:pt>
                  <c:pt idx="305">
                    <c:v>0.64784404950675434</c:v>
                  </c:pt>
                  <c:pt idx="306">
                    <c:v>0.60840657091997297</c:v>
                  </c:pt>
                  <c:pt idx="307">
                    <c:v>0.76020865682492356</c:v>
                  </c:pt>
                  <c:pt idx="308">
                    <c:v>0.66910668010892316</c:v>
                  </c:pt>
                  <c:pt idx="309">
                    <c:v>0.64048689703509665</c:v>
                  </c:pt>
                  <c:pt idx="310">
                    <c:v>0.96489519354923181</c:v>
                  </c:pt>
                  <c:pt idx="311">
                    <c:v>0.58625142894371829</c:v>
                  </c:pt>
                  <c:pt idx="312">
                    <c:v>0.63859177213813467</c:v>
                  </c:pt>
                  <c:pt idx="313">
                    <c:v>0.91961749601109966</c:v>
                  </c:pt>
                  <c:pt idx="314">
                    <c:v>0.62437075016939403</c:v>
                  </c:pt>
                  <c:pt idx="315">
                    <c:v>0.76163836798191953</c:v>
                  </c:pt>
                  <c:pt idx="316">
                    <c:v>0.53831377796415958</c:v>
                  </c:pt>
                  <c:pt idx="317">
                    <c:v>0.87271032619303979</c:v>
                  </c:pt>
                  <c:pt idx="318">
                    <c:v>0.59707217554468028</c:v>
                  </c:pt>
                  <c:pt idx="319">
                    <c:v>0.72810596307766839</c:v>
                  </c:pt>
                  <c:pt idx="320">
                    <c:v>0.67668971031467551</c:v>
                  </c:pt>
                  <c:pt idx="321">
                    <c:v>0.72365329636963027</c:v>
                  </c:pt>
                  <c:pt idx="322">
                    <c:v>0.7011217178807031</c:v>
                  </c:pt>
                  <c:pt idx="323">
                    <c:v>0.62253538549778009</c:v>
                  </c:pt>
                  <c:pt idx="324">
                    <c:v>0.5267865691653203</c:v>
                  </c:pt>
                  <c:pt idx="325">
                    <c:v>0.57792256218795246</c:v>
                  </c:pt>
                  <c:pt idx="326">
                    <c:v>0.60181277286942936</c:v>
                  </c:pt>
                  <c:pt idx="327">
                    <c:v>0.53826913698393997</c:v>
                  </c:pt>
                  <c:pt idx="328">
                    <c:v>0.66035642078369139</c:v>
                  </c:pt>
                  <c:pt idx="329">
                    <c:v>1.1111527085108555</c:v>
                  </c:pt>
                  <c:pt idx="330">
                    <c:v>0.75745034109450304</c:v>
                  </c:pt>
                  <c:pt idx="331">
                    <c:v>0.46094156428112565</c:v>
                  </c:pt>
                  <c:pt idx="332">
                    <c:v>0.62616362166217965</c:v>
                  </c:pt>
                  <c:pt idx="333">
                    <c:v>0.67152344462657532</c:v>
                  </c:pt>
                  <c:pt idx="334">
                    <c:v>0.57984235124124317</c:v>
                  </c:pt>
                  <c:pt idx="335">
                    <c:v>1.0268226537756056</c:v>
                  </c:pt>
                  <c:pt idx="336">
                    <c:v>0.80758762809902507</c:v>
                  </c:pt>
                  <c:pt idx="337">
                    <c:v>0.67647874287886001</c:v>
                  </c:pt>
                  <c:pt idx="338">
                    <c:v>0.79260004268441897</c:v>
                  </c:pt>
                  <c:pt idx="339">
                    <c:v>0.71751325930477172</c:v>
                  </c:pt>
                  <c:pt idx="340">
                    <c:v>0.66277894213092614</c:v>
                  </c:pt>
                  <c:pt idx="341">
                    <c:v>0.63115201779111274</c:v>
                  </c:pt>
                  <c:pt idx="342">
                    <c:v>0.67689367113155163</c:v>
                  </c:pt>
                  <c:pt idx="343">
                    <c:v>0.93480028350480382</c:v>
                  </c:pt>
                  <c:pt idx="344">
                    <c:v>0.60898455821616237</c:v>
                  </c:pt>
                  <c:pt idx="345">
                    <c:v>0.58502066272944575</c:v>
                  </c:pt>
                  <c:pt idx="346">
                    <c:v>0.50831355303491244</c:v>
                  </c:pt>
                  <c:pt idx="347">
                    <c:v>0.65804263930201179</c:v>
                  </c:pt>
                  <c:pt idx="348">
                    <c:v>0.6969914189571963</c:v>
                  </c:pt>
                  <c:pt idx="349">
                    <c:v>0.72587247816510514</c:v>
                  </c:pt>
                  <c:pt idx="350">
                    <c:v>0.5457644753506411</c:v>
                  </c:pt>
                  <c:pt idx="351">
                    <c:v>0.77286756103104182</c:v>
                  </c:pt>
                  <c:pt idx="352">
                    <c:v>0.6334999010811122</c:v>
                  </c:pt>
                  <c:pt idx="353">
                    <c:v>0.7893284411385838</c:v>
                  </c:pt>
                  <c:pt idx="354">
                    <c:v>0.80100104035144715</c:v>
                  </c:pt>
                  <c:pt idx="355">
                    <c:v>0.5362216259980247</c:v>
                  </c:pt>
                  <c:pt idx="356">
                    <c:v>0.97971636810948726</c:v>
                  </c:pt>
                  <c:pt idx="357">
                    <c:v>1.0738672915133711</c:v>
                  </c:pt>
                  <c:pt idx="358">
                    <c:v>0.72565266426964237</c:v>
                  </c:pt>
                  <c:pt idx="359">
                    <c:v>0.69094787264763313</c:v>
                  </c:pt>
                  <c:pt idx="360">
                    <c:v>0.64204693723670958</c:v>
                  </c:pt>
                  <c:pt idx="361">
                    <c:v>0.65002754568708965</c:v>
                  </c:pt>
                  <c:pt idx="362">
                    <c:v>0.74391637995423632</c:v>
                  </c:pt>
                  <c:pt idx="363">
                    <c:v>0.71969225365570544</c:v>
                  </c:pt>
                  <c:pt idx="364">
                    <c:v>0.89530322254500971</c:v>
                  </c:pt>
                  <c:pt idx="365">
                    <c:v>1.0178073850643947</c:v>
                  </c:pt>
                  <c:pt idx="366">
                    <c:v>0.7529617456964548</c:v>
                  </c:pt>
                  <c:pt idx="367">
                    <c:v>0.59294933255729632</c:v>
                  </c:pt>
                  <c:pt idx="368">
                    <c:v>0.52636535578394839</c:v>
                  </c:pt>
                  <c:pt idx="369">
                    <c:v>0.70394201486159413</c:v>
                  </c:pt>
                  <c:pt idx="370">
                    <c:v>0.64508263781198383</c:v>
                  </c:pt>
                  <c:pt idx="371">
                    <c:v>0.99642002827009435</c:v>
                  </c:pt>
                  <c:pt idx="372">
                    <c:v>0.68039800262502814</c:v>
                  </c:pt>
                  <c:pt idx="373">
                    <c:v>0.81604930917511442</c:v>
                  </c:pt>
                  <c:pt idx="374">
                    <c:v>0.77481728682998119</c:v>
                  </c:pt>
                  <c:pt idx="375">
                    <c:v>0.62147892312438335</c:v>
                  </c:pt>
                  <c:pt idx="376">
                    <c:v>0.89460817965925743</c:v>
                  </c:pt>
                  <c:pt idx="377">
                    <c:v>0.49745847299712453</c:v>
                  </c:pt>
                  <c:pt idx="378">
                    <c:v>0.67259583685174873</c:v>
                  </c:pt>
                  <c:pt idx="379">
                    <c:v>0.87320304840666296</c:v>
                  </c:pt>
                  <c:pt idx="380">
                    <c:v>0.67426524262801868</c:v>
                  </c:pt>
                  <c:pt idx="381">
                    <c:v>0.66980253064954598</c:v>
                  </c:pt>
                  <c:pt idx="382">
                    <c:v>0.65809033168397302</c:v>
                  </c:pt>
                  <c:pt idx="383">
                    <c:v>0.74633749185104914</c:v>
                  </c:pt>
                  <c:pt idx="384">
                    <c:v>0.91302043140340783</c:v>
                  </c:pt>
                  <c:pt idx="385">
                    <c:v>0.71691243039348562</c:v>
                  </c:pt>
                  <c:pt idx="386">
                    <c:v>0.64511579973081901</c:v>
                  </c:pt>
                  <c:pt idx="387">
                    <c:v>0.85915066020330066</c:v>
                  </c:pt>
                  <c:pt idx="388">
                    <c:v>0.86318932713787966</c:v>
                  </c:pt>
                  <c:pt idx="389">
                    <c:v>0.68350015554150145</c:v>
                  </c:pt>
                  <c:pt idx="390">
                    <c:v>0.81554091623136848</c:v>
                  </c:pt>
                  <c:pt idx="391">
                    <c:v>0.9759660600050476</c:v>
                  </c:pt>
                  <c:pt idx="392">
                    <c:v>1.0362282092927511</c:v>
                  </c:pt>
                  <c:pt idx="393">
                    <c:v>0.73634565690443954</c:v>
                  </c:pt>
                  <c:pt idx="394">
                    <c:v>0.51570597908088278</c:v>
                  </c:pt>
                  <c:pt idx="395">
                    <c:v>0.6412748602711581</c:v>
                  </c:pt>
                  <c:pt idx="396">
                    <c:v>0.56735042940183023</c:v>
                  </c:pt>
                  <c:pt idx="397">
                    <c:v>0.95336633378669977</c:v>
                  </c:pt>
                  <c:pt idx="398">
                    <c:v>0.70677706201752399</c:v>
                  </c:pt>
                  <c:pt idx="399">
                    <c:v>0.66251859485838682</c:v>
                  </c:pt>
                  <c:pt idx="400">
                    <c:v>0.51202302590816429</c:v>
                  </c:pt>
                  <c:pt idx="401">
                    <c:v>0.58462220556155475</c:v>
                  </c:pt>
                  <c:pt idx="402">
                    <c:v>0.55662576450759127</c:v>
                  </c:pt>
                  <c:pt idx="403">
                    <c:v>0.85914794896940949</c:v>
                  </c:pt>
                  <c:pt idx="404">
                    <c:v>0.88812027359250723</c:v>
                  </c:pt>
                  <c:pt idx="405">
                    <c:v>0.70581896677688072</c:v>
                  </c:pt>
                  <c:pt idx="406">
                    <c:v>0.52897376381588612</c:v>
                  </c:pt>
                  <c:pt idx="407">
                    <c:v>0.8713692941449569</c:v>
                  </c:pt>
                  <c:pt idx="408">
                    <c:v>0.75120128377987894</c:v>
                  </c:pt>
                  <c:pt idx="409">
                    <c:v>0.5962870254925895</c:v>
                  </c:pt>
                  <c:pt idx="410">
                    <c:v>1.2026561421015032</c:v>
                  </c:pt>
                  <c:pt idx="411">
                    <c:v>0.79827523385310495</c:v>
                  </c:pt>
                  <c:pt idx="412">
                    <c:v>0.88191476307531214</c:v>
                  </c:pt>
                  <c:pt idx="413">
                    <c:v>0.76753621754776225</c:v>
                  </c:pt>
                  <c:pt idx="414">
                    <c:v>0.8704047871716496</c:v>
                  </c:pt>
                  <c:pt idx="415">
                    <c:v>0.52128964002162759</c:v>
                  </c:pt>
                  <c:pt idx="416">
                    <c:v>1.0311158725939797</c:v>
                  </c:pt>
                  <c:pt idx="417">
                    <c:v>0.89862013152578379</c:v>
                  </c:pt>
                  <c:pt idx="418">
                    <c:v>0.90011588263557685</c:v>
                  </c:pt>
                  <c:pt idx="419">
                    <c:v>0.86317966501529975</c:v>
                  </c:pt>
                  <c:pt idx="420">
                    <c:v>0.78060851555170063</c:v>
                  </c:pt>
                  <c:pt idx="421">
                    <c:v>0.62672689189720443</c:v>
                  </c:pt>
                  <c:pt idx="422">
                    <c:v>0.64245720919460791</c:v>
                  </c:pt>
                  <c:pt idx="423">
                    <c:v>0.71891934284646042</c:v>
                  </c:pt>
                  <c:pt idx="424">
                    <c:v>1.3170605572083822</c:v>
                  </c:pt>
                  <c:pt idx="425">
                    <c:v>0.88771596762497496</c:v>
                  </c:pt>
                  <c:pt idx="426">
                    <c:v>1.013918801716283</c:v>
                  </c:pt>
                  <c:pt idx="427">
                    <c:v>0.78168646462209901</c:v>
                  </c:pt>
                  <c:pt idx="428">
                    <c:v>0.7797279868176199</c:v>
                  </c:pt>
                  <c:pt idx="429">
                    <c:v>0.91610010835046707</c:v>
                  </c:pt>
                  <c:pt idx="430">
                    <c:v>0.71891995772728601</c:v>
                  </c:pt>
                  <c:pt idx="431">
                    <c:v>0.70242180299395052</c:v>
                  </c:pt>
                  <c:pt idx="432">
                    <c:v>0.73814223227096887</c:v>
                  </c:pt>
                  <c:pt idx="433">
                    <c:v>0.89477906308547739</c:v>
                  </c:pt>
                  <c:pt idx="434">
                    <c:v>0.84396370077851735</c:v>
                  </c:pt>
                  <c:pt idx="435">
                    <c:v>0.67632503239130781</c:v>
                  </c:pt>
                  <c:pt idx="436">
                    <c:v>0.87173787064190311</c:v>
                  </c:pt>
                  <c:pt idx="437">
                    <c:v>0.82168540334635065</c:v>
                  </c:pt>
                  <c:pt idx="438">
                    <c:v>0.70917426369477288</c:v>
                  </c:pt>
                  <c:pt idx="439">
                    <c:v>0.77751541966281013</c:v>
                  </c:pt>
                  <c:pt idx="440">
                    <c:v>0.73055525951518507</c:v>
                  </c:pt>
                  <c:pt idx="441">
                    <c:v>0.87978639668711855</c:v>
                  </c:pt>
                  <c:pt idx="442">
                    <c:v>1.0913887579991257</c:v>
                  </c:pt>
                  <c:pt idx="443">
                    <c:v>1.6958215115068289</c:v>
                  </c:pt>
                  <c:pt idx="444">
                    <c:v>0.5374549745009235</c:v>
                  </c:pt>
                  <c:pt idx="445">
                    <c:v>1.1326391506212803</c:v>
                  </c:pt>
                  <c:pt idx="446">
                    <c:v>0.72738491330186772</c:v>
                  </c:pt>
                  <c:pt idx="447">
                    <c:v>0.80750050200159873</c:v>
                  </c:pt>
                  <c:pt idx="448">
                    <c:v>1.3320957165949472</c:v>
                  </c:pt>
                  <c:pt idx="449">
                    <c:v>0.73118352885006643</c:v>
                  </c:pt>
                </c:numCache>
              </c:numRef>
            </c:plus>
            <c:minus>
              <c:numRef>
                <c:f>Hazards!$AY$12:$AY$461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9.2239222423354972E-2</c:v>
                  </c:pt>
                  <c:pt idx="10">
                    <c:v>0.11408675152644135</c:v>
                  </c:pt>
                  <c:pt idx="11">
                    <c:v>0.22054229170755874</c:v>
                  </c:pt>
                  <c:pt idx="12">
                    <c:v>0.29694705371966973</c:v>
                  </c:pt>
                  <c:pt idx="13">
                    <c:v>0.38913410536641468</c:v>
                  </c:pt>
                  <c:pt idx="14">
                    <c:v>0.36906662881391572</c:v>
                  </c:pt>
                  <c:pt idx="15">
                    <c:v>0.45751322619111806</c:v>
                  </c:pt>
                  <c:pt idx="16">
                    <c:v>0.49064271082169286</c:v>
                  </c:pt>
                  <c:pt idx="17">
                    <c:v>0.52959061321553524</c:v>
                  </c:pt>
                  <c:pt idx="18">
                    <c:v>0.76336188666443094</c:v>
                  </c:pt>
                  <c:pt idx="19">
                    <c:v>0.77724103156433988</c:v>
                  </c:pt>
                  <c:pt idx="20">
                    <c:v>0.76152633528495528</c:v>
                  </c:pt>
                  <c:pt idx="21">
                    <c:v>0.84468679018620341</c:v>
                  </c:pt>
                  <c:pt idx="22">
                    <c:v>0.86989060712269506</c:v>
                  </c:pt>
                  <c:pt idx="23">
                    <c:v>0.82758413747642268</c:v>
                  </c:pt>
                  <c:pt idx="24">
                    <c:v>0.80799862082314822</c:v>
                  </c:pt>
                  <c:pt idx="25">
                    <c:v>0.84127810993826191</c:v>
                  </c:pt>
                  <c:pt idx="26">
                    <c:v>0.7928621368840425</c:v>
                  </c:pt>
                  <c:pt idx="27">
                    <c:v>0.95234877592295064</c:v>
                  </c:pt>
                  <c:pt idx="28">
                    <c:v>0.89229827529044325</c:v>
                  </c:pt>
                  <c:pt idx="29">
                    <c:v>0.87950175756708271</c:v>
                  </c:pt>
                  <c:pt idx="30">
                    <c:v>0.85809649396306742</c:v>
                  </c:pt>
                  <c:pt idx="31">
                    <c:v>0.81081872541881794</c:v>
                  </c:pt>
                  <c:pt idx="32">
                    <c:v>0.8470633889376894</c:v>
                  </c:pt>
                  <c:pt idx="33">
                    <c:v>0.79132688647714089</c:v>
                  </c:pt>
                  <c:pt idx="34">
                    <c:v>0.85011450111760722</c:v>
                  </c:pt>
                  <c:pt idx="35">
                    <c:v>0.79621945577909392</c:v>
                  </c:pt>
                  <c:pt idx="36">
                    <c:v>0.84359524178088874</c:v>
                  </c:pt>
                  <c:pt idx="37">
                    <c:v>0.80124310091860507</c:v>
                  </c:pt>
                  <c:pt idx="38">
                    <c:v>0.78052109463322072</c:v>
                  </c:pt>
                  <c:pt idx="39">
                    <c:v>0.68401260399836172</c:v>
                  </c:pt>
                  <c:pt idx="40">
                    <c:v>0.83488924386495245</c:v>
                  </c:pt>
                  <c:pt idx="41">
                    <c:v>0.7808992674682772</c:v>
                  </c:pt>
                  <c:pt idx="42">
                    <c:v>0.72358815095695816</c:v>
                  </c:pt>
                  <c:pt idx="43">
                    <c:v>0.64850271248753011</c:v>
                  </c:pt>
                  <c:pt idx="44">
                    <c:v>0.62105933684483838</c:v>
                  </c:pt>
                  <c:pt idx="45">
                    <c:v>0.61500886513359776</c:v>
                  </c:pt>
                  <c:pt idx="46">
                    <c:v>0.66083050792231379</c:v>
                  </c:pt>
                  <c:pt idx="47">
                    <c:v>0.58163285416653232</c:v>
                  </c:pt>
                  <c:pt idx="48">
                    <c:v>0.60636010374588878</c:v>
                  </c:pt>
                  <c:pt idx="49">
                    <c:v>0.60256908517910857</c:v>
                  </c:pt>
                  <c:pt idx="50">
                    <c:v>0.5321729255380685</c:v>
                  </c:pt>
                  <c:pt idx="51">
                    <c:v>0.4971654217252397</c:v>
                  </c:pt>
                  <c:pt idx="52">
                    <c:v>0.53266658144518919</c:v>
                  </c:pt>
                  <c:pt idx="53">
                    <c:v>0.54932304184194025</c:v>
                  </c:pt>
                  <c:pt idx="54">
                    <c:v>0.63049638009189946</c:v>
                  </c:pt>
                  <c:pt idx="55">
                    <c:v>0.56177876347373801</c:v>
                  </c:pt>
                  <c:pt idx="56">
                    <c:v>0.59694197870450905</c:v>
                  </c:pt>
                  <c:pt idx="57">
                    <c:v>0.54482568037092505</c:v>
                  </c:pt>
                  <c:pt idx="58">
                    <c:v>0.54201646285018845</c:v>
                  </c:pt>
                  <c:pt idx="59">
                    <c:v>0.49791563902942337</c:v>
                  </c:pt>
                  <c:pt idx="60">
                    <c:v>0.54961774748383352</c:v>
                  </c:pt>
                  <c:pt idx="61">
                    <c:v>0.48243948924895574</c:v>
                  </c:pt>
                  <c:pt idx="62">
                    <c:v>0.52136253000985866</c:v>
                  </c:pt>
                  <c:pt idx="63">
                    <c:v>0.54325655971480979</c:v>
                  </c:pt>
                  <c:pt idx="64">
                    <c:v>0.63532751008884569</c:v>
                  </c:pt>
                  <c:pt idx="65">
                    <c:v>0.5458363566792761</c:v>
                  </c:pt>
                  <c:pt idx="66">
                    <c:v>0.5334368702474731</c:v>
                  </c:pt>
                  <c:pt idx="67">
                    <c:v>0.53548220635269861</c:v>
                  </c:pt>
                  <c:pt idx="68">
                    <c:v>0.55290385774684869</c:v>
                  </c:pt>
                  <c:pt idx="69">
                    <c:v>0.57042608738993206</c:v>
                  </c:pt>
                  <c:pt idx="70">
                    <c:v>0.48759716418880228</c:v>
                  </c:pt>
                  <c:pt idx="71">
                    <c:v>0.46006936052850195</c:v>
                  </c:pt>
                  <c:pt idx="72">
                    <c:v>0.50887034878088899</c:v>
                  </c:pt>
                  <c:pt idx="73">
                    <c:v>0.57694389879704622</c:v>
                  </c:pt>
                  <c:pt idx="74">
                    <c:v>0.55466395636258359</c:v>
                  </c:pt>
                  <c:pt idx="75">
                    <c:v>0.55774828804206766</c:v>
                  </c:pt>
                  <c:pt idx="76">
                    <c:v>0.46260070698622957</c:v>
                  </c:pt>
                  <c:pt idx="77">
                    <c:v>0.51277104790551919</c:v>
                  </c:pt>
                  <c:pt idx="78">
                    <c:v>0.52654158141845619</c:v>
                  </c:pt>
                  <c:pt idx="79">
                    <c:v>0.58431151843938411</c:v>
                  </c:pt>
                  <c:pt idx="80">
                    <c:v>0.519846275791498</c:v>
                  </c:pt>
                  <c:pt idx="81">
                    <c:v>0.54170775313974795</c:v>
                  </c:pt>
                  <c:pt idx="82">
                    <c:v>0.63213931672322499</c:v>
                  </c:pt>
                  <c:pt idx="83">
                    <c:v>0.68762824355772534</c:v>
                  </c:pt>
                  <c:pt idx="84">
                    <c:v>0.5243645177360905</c:v>
                  </c:pt>
                  <c:pt idx="85">
                    <c:v>0.60106019275991196</c:v>
                  </c:pt>
                  <c:pt idx="86">
                    <c:v>0.55349413699406091</c:v>
                  </c:pt>
                  <c:pt idx="87">
                    <c:v>0.57607801281480098</c:v>
                  </c:pt>
                  <c:pt idx="88">
                    <c:v>0.59728044442843364</c:v>
                  </c:pt>
                  <c:pt idx="89">
                    <c:v>0.58228772330976986</c:v>
                  </c:pt>
                  <c:pt idx="90">
                    <c:v>0.54983622604821547</c:v>
                  </c:pt>
                  <c:pt idx="91">
                    <c:v>0.58250731963721603</c:v>
                  </c:pt>
                  <c:pt idx="92">
                    <c:v>0.59805211582301232</c:v>
                  </c:pt>
                  <c:pt idx="93">
                    <c:v>0.59484303714246656</c:v>
                  </c:pt>
                  <c:pt idx="94">
                    <c:v>0.58087285668177913</c:v>
                  </c:pt>
                  <c:pt idx="95">
                    <c:v>0.62924368563351263</c:v>
                  </c:pt>
                  <c:pt idx="96">
                    <c:v>0.60877087188395518</c:v>
                  </c:pt>
                  <c:pt idx="97">
                    <c:v>0.56897403680734848</c:v>
                  </c:pt>
                  <c:pt idx="98">
                    <c:v>0.60427351623646097</c:v>
                  </c:pt>
                  <c:pt idx="99">
                    <c:v>0.61904189297210765</c:v>
                  </c:pt>
                  <c:pt idx="100">
                    <c:v>0.50981390358518042</c:v>
                  </c:pt>
                  <c:pt idx="101">
                    <c:v>0.5307012682665817</c:v>
                  </c:pt>
                  <c:pt idx="102">
                    <c:v>0.55627684455729953</c:v>
                  </c:pt>
                  <c:pt idx="103">
                    <c:v>0.54075197757641358</c:v>
                  </c:pt>
                  <c:pt idx="104">
                    <c:v>0.54171879815390356</c:v>
                  </c:pt>
                  <c:pt idx="105">
                    <c:v>0.56440774732123367</c:v>
                  </c:pt>
                  <c:pt idx="106">
                    <c:v>0.53754122546132377</c:v>
                  </c:pt>
                  <c:pt idx="107">
                    <c:v>0.51130328703090577</c:v>
                  </c:pt>
                  <c:pt idx="108">
                    <c:v>0.5860213572717512</c:v>
                  </c:pt>
                  <c:pt idx="109">
                    <c:v>0.60957777828983395</c:v>
                  </c:pt>
                  <c:pt idx="110">
                    <c:v>0.60039484147665789</c:v>
                  </c:pt>
                  <c:pt idx="111">
                    <c:v>0.56619415659420946</c:v>
                  </c:pt>
                  <c:pt idx="112">
                    <c:v>0.67136265228094827</c:v>
                  </c:pt>
                  <c:pt idx="113">
                    <c:v>0.53041417887999942</c:v>
                  </c:pt>
                  <c:pt idx="114">
                    <c:v>0.67859357540117138</c:v>
                  </c:pt>
                  <c:pt idx="115">
                    <c:v>0.52566403303833842</c:v>
                  </c:pt>
                  <c:pt idx="116">
                    <c:v>0.58377383050206932</c:v>
                  </c:pt>
                  <c:pt idx="117">
                    <c:v>0.55310108997499541</c:v>
                  </c:pt>
                  <c:pt idx="118">
                    <c:v>0.62867105828104664</c:v>
                  </c:pt>
                  <c:pt idx="119">
                    <c:v>0.6051755472763698</c:v>
                  </c:pt>
                  <c:pt idx="120">
                    <c:v>0.59064591016250179</c:v>
                  </c:pt>
                  <c:pt idx="121">
                    <c:v>0.56681689811102431</c:v>
                  </c:pt>
                  <c:pt idx="122">
                    <c:v>0.49312661491105603</c:v>
                  </c:pt>
                  <c:pt idx="123">
                    <c:v>0.53561680666753009</c:v>
                  </c:pt>
                  <c:pt idx="124">
                    <c:v>0.54997155473421389</c:v>
                  </c:pt>
                  <c:pt idx="125">
                    <c:v>0.56856328531335976</c:v>
                  </c:pt>
                  <c:pt idx="126">
                    <c:v>0.51399651138683466</c:v>
                  </c:pt>
                  <c:pt idx="127">
                    <c:v>0.62063043793365991</c:v>
                  </c:pt>
                  <c:pt idx="128">
                    <c:v>0.61548510316071303</c:v>
                  </c:pt>
                  <c:pt idx="129">
                    <c:v>0.57157564987539689</c:v>
                  </c:pt>
                  <c:pt idx="130">
                    <c:v>0.58368876479534515</c:v>
                  </c:pt>
                  <c:pt idx="131">
                    <c:v>0.63396261529761411</c:v>
                  </c:pt>
                  <c:pt idx="132">
                    <c:v>0.59221385374760627</c:v>
                  </c:pt>
                  <c:pt idx="133">
                    <c:v>0.7128580021197285</c:v>
                  </c:pt>
                  <c:pt idx="134">
                    <c:v>0.58223996581370785</c:v>
                  </c:pt>
                  <c:pt idx="135">
                    <c:v>0.52417205894046215</c:v>
                  </c:pt>
                  <c:pt idx="136">
                    <c:v>0.6998251414982517</c:v>
                  </c:pt>
                  <c:pt idx="137">
                    <c:v>0.58534420036172286</c:v>
                  </c:pt>
                  <c:pt idx="138">
                    <c:v>0.56377261835604886</c:v>
                  </c:pt>
                  <c:pt idx="139">
                    <c:v>0.52216029588474344</c:v>
                  </c:pt>
                  <c:pt idx="140">
                    <c:v>0.52560755758553623</c:v>
                  </c:pt>
                  <c:pt idx="141">
                    <c:v>0.6032038480959947</c:v>
                  </c:pt>
                  <c:pt idx="142">
                    <c:v>0.58590071461578719</c:v>
                  </c:pt>
                  <c:pt idx="143">
                    <c:v>0.54741562405565658</c:v>
                  </c:pt>
                  <c:pt idx="144">
                    <c:v>0.59020863759145858</c:v>
                  </c:pt>
                  <c:pt idx="145">
                    <c:v>0.67460995177560801</c:v>
                  </c:pt>
                  <c:pt idx="146">
                    <c:v>0.51447623068578707</c:v>
                  </c:pt>
                  <c:pt idx="147">
                    <c:v>0.59413651297996506</c:v>
                  </c:pt>
                  <c:pt idx="148">
                    <c:v>0.63205475274170464</c:v>
                  </c:pt>
                  <c:pt idx="149">
                    <c:v>0.5715344120005863</c:v>
                  </c:pt>
                  <c:pt idx="150">
                    <c:v>0.58236335380891568</c:v>
                  </c:pt>
                  <c:pt idx="151">
                    <c:v>0.54231484551992537</c:v>
                  </c:pt>
                  <c:pt idx="152">
                    <c:v>0.64706999768354001</c:v>
                  </c:pt>
                  <c:pt idx="153">
                    <c:v>0.5634430411696717</c:v>
                  </c:pt>
                  <c:pt idx="154">
                    <c:v>0.59121193847101861</c:v>
                  </c:pt>
                  <c:pt idx="155">
                    <c:v>0.71747252829991492</c:v>
                  </c:pt>
                  <c:pt idx="156">
                    <c:v>0.52077286458454608</c:v>
                  </c:pt>
                  <c:pt idx="157">
                    <c:v>0.61736409990906327</c:v>
                  </c:pt>
                  <c:pt idx="158">
                    <c:v>0.53387276294244146</c:v>
                  </c:pt>
                  <c:pt idx="159">
                    <c:v>0.59861293851923758</c:v>
                  </c:pt>
                  <c:pt idx="160">
                    <c:v>0.58516511180242559</c:v>
                  </c:pt>
                  <c:pt idx="161">
                    <c:v>0.67065477624526171</c:v>
                  </c:pt>
                  <c:pt idx="162">
                    <c:v>0.67020906236273747</c:v>
                  </c:pt>
                  <c:pt idx="163">
                    <c:v>0.61665059534175715</c:v>
                  </c:pt>
                  <c:pt idx="164">
                    <c:v>0.60683853025071144</c:v>
                  </c:pt>
                  <c:pt idx="165">
                    <c:v>0.68045468333268899</c:v>
                  </c:pt>
                  <c:pt idx="166">
                    <c:v>0.6689512289661701</c:v>
                  </c:pt>
                  <c:pt idx="167">
                    <c:v>0.54139207915058341</c:v>
                  </c:pt>
                  <c:pt idx="168">
                    <c:v>0.6079282764829006</c:v>
                  </c:pt>
                  <c:pt idx="169">
                    <c:v>0.68314213966220738</c:v>
                  </c:pt>
                  <c:pt idx="170">
                    <c:v>0.58445009883781729</c:v>
                  </c:pt>
                  <c:pt idx="171">
                    <c:v>0.58493640499272392</c:v>
                  </c:pt>
                  <c:pt idx="172">
                    <c:v>0.67919348909597299</c:v>
                  </c:pt>
                  <c:pt idx="173">
                    <c:v>0.6022994897730094</c:v>
                  </c:pt>
                  <c:pt idx="174">
                    <c:v>0.48749692125984301</c:v>
                  </c:pt>
                  <c:pt idx="175">
                    <c:v>0.49018840518859663</c:v>
                  </c:pt>
                  <c:pt idx="176">
                    <c:v>0.56506305443242355</c:v>
                  </c:pt>
                  <c:pt idx="177">
                    <c:v>0.60029361353151423</c:v>
                  </c:pt>
                  <c:pt idx="178">
                    <c:v>0.60099481764113449</c:v>
                  </c:pt>
                  <c:pt idx="179">
                    <c:v>0.74615231216555167</c:v>
                  </c:pt>
                  <c:pt idx="180">
                    <c:v>0.50533339299731783</c:v>
                  </c:pt>
                  <c:pt idx="181">
                    <c:v>0.63471827197007324</c:v>
                  </c:pt>
                  <c:pt idx="182">
                    <c:v>0.6157995673855764</c:v>
                  </c:pt>
                  <c:pt idx="183">
                    <c:v>0.49434077997397363</c:v>
                  </c:pt>
                  <c:pt idx="184">
                    <c:v>0.55878858281929999</c:v>
                  </c:pt>
                  <c:pt idx="185">
                    <c:v>0.50803793248829854</c:v>
                  </c:pt>
                  <c:pt idx="186">
                    <c:v>0.608901857846887</c:v>
                  </c:pt>
                  <c:pt idx="187">
                    <c:v>0.6594077555109592</c:v>
                  </c:pt>
                  <c:pt idx="188">
                    <c:v>0.59410950896313042</c:v>
                  </c:pt>
                  <c:pt idx="189">
                    <c:v>0.59792011812966439</c:v>
                  </c:pt>
                  <c:pt idx="190">
                    <c:v>0.64779980036785956</c:v>
                  </c:pt>
                  <c:pt idx="191">
                    <c:v>0.60598085637361432</c:v>
                  </c:pt>
                  <c:pt idx="192">
                    <c:v>0.62324922378538072</c:v>
                  </c:pt>
                  <c:pt idx="193">
                    <c:v>0.5545405071814985</c:v>
                  </c:pt>
                  <c:pt idx="194">
                    <c:v>0.51803605178376533</c:v>
                  </c:pt>
                  <c:pt idx="195">
                    <c:v>0.63178737655001826</c:v>
                  </c:pt>
                  <c:pt idx="196">
                    <c:v>0.55160878984285067</c:v>
                  </c:pt>
                  <c:pt idx="197">
                    <c:v>0.55013320638371888</c:v>
                  </c:pt>
                  <c:pt idx="198">
                    <c:v>0.65176193694024731</c:v>
                  </c:pt>
                  <c:pt idx="199">
                    <c:v>0.51611129407862577</c:v>
                  </c:pt>
                  <c:pt idx="200">
                    <c:v>0.55914274416306764</c:v>
                  </c:pt>
                  <c:pt idx="201">
                    <c:v>0.58341326853998265</c:v>
                  </c:pt>
                  <c:pt idx="202">
                    <c:v>0.54295042113302971</c:v>
                  </c:pt>
                  <c:pt idx="203">
                    <c:v>0.4878949396198714</c:v>
                  </c:pt>
                  <c:pt idx="204">
                    <c:v>0.6548682169658917</c:v>
                  </c:pt>
                  <c:pt idx="205">
                    <c:v>0.50527360852612901</c:v>
                  </c:pt>
                  <c:pt idx="206">
                    <c:v>0.77554237575721618</c:v>
                  </c:pt>
                  <c:pt idx="207">
                    <c:v>0.53133594804672901</c:v>
                  </c:pt>
                  <c:pt idx="208">
                    <c:v>0.60768663463578054</c:v>
                  </c:pt>
                  <c:pt idx="209">
                    <c:v>0.50490934422147726</c:v>
                  </c:pt>
                  <c:pt idx="210">
                    <c:v>0.56649663864441824</c:v>
                  </c:pt>
                  <c:pt idx="211">
                    <c:v>0.52450981485717274</c:v>
                  </c:pt>
                  <c:pt idx="212">
                    <c:v>0.44565586623915376</c:v>
                  </c:pt>
                  <c:pt idx="213">
                    <c:v>0.6063682217799844</c:v>
                  </c:pt>
                  <c:pt idx="214">
                    <c:v>0.57144171825529044</c:v>
                  </c:pt>
                  <c:pt idx="215">
                    <c:v>0.56196230532226343</c:v>
                  </c:pt>
                  <c:pt idx="216">
                    <c:v>0.57595180584231098</c:v>
                  </c:pt>
                  <c:pt idx="217">
                    <c:v>0.72975370318094357</c:v>
                  </c:pt>
                  <c:pt idx="218">
                    <c:v>0.73121336877002996</c:v>
                  </c:pt>
                  <c:pt idx="219">
                    <c:v>0.65707645970768236</c:v>
                  </c:pt>
                  <c:pt idx="220">
                    <c:v>0.47451017451691319</c:v>
                  </c:pt>
                  <c:pt idx="221">
                    <c:v>0.64981986397601277</c:v>
                  </c:pt>
                  <c:pt idx="222">
                    <c:v>0.54807860380548057</c:v>
                  </c:pt>
                  <c:pt idx="223">
                    <c:v>0.64548726316222393</c:v>
                  </c:pt>
                  <c:pt idx="224">
                    <c:v>0.60268356977991333</c:v>
                  </c:pt>
                  <c:pt idx="225">
                    <c:v>0.68632315596042781</c:v>
                  </c:pt>
                  <c:pt idx="226">
                    <c:v>0.63732341437463846</c:v>
                  </c:pt>
                  <c:pt idx="227">
                    <c:v>0.65669899585759905</c:v>
                  </c:pt>
                  <c:pt idx="228">
                    <c:v>0.56258674507621487</c:v>
                  </c:pt>
                  <c:pt idx="229">
                    <c:v>0.59200754299428926</c:v>
                  </c:pt>
                  <c:pt idx="230">
                    <c:v>0.63798070528695161</c:v>
                  </c:pt>
                  <c:pt idx="231">
                    <c:v>0.59308078953533494</c:v>
                  </c:pt>
                  <c:pt idx="232">
                    <c:v>0.56291623432732174</c:v>
                  </c:pt>
                  <c:pt idx="233">
                    <c:v>0.66541577347406444</c:v>
                  </c:pt>
                  <c:pt idx="234">
                    <c:v>0.72032541169020503</c:v>
                  </c:pt>
                  <c:pt idx="235">
                    <c:v>0.74968022646120158</c:v>
                  </c:pt>
                  <c:pt idx="236">
                    <c:v>0.57758406011331376</c:v>
                  </c:pt>
                  <c:pt idx="237">
                    <c:v>0.53230632991086324</c:v>
                  </c:pt>
                  <c:pt idx="238">
                    <c:v>0.58894516703337318</c:v>
                  </c:pt>
                  <c:pt idx="239">
                    <c:v>0.4995884846798917</c:v>
                  </c:pt>
                  <c:pt idx="240">
                    <c:v>0.60086814583377524</c:v>
                  </c:pt>
                  <c:pt idx="241">
                    <c:v>0.60679889162945189</c:v>
                  </c:pt>
                  <c:pt idx="242">
                    <c:v>0.45781921373559126</c:v>
                  </c:pt>
                  <c:pt idx="243">
                    <c:v>0.54906675422535822</c:v>
                  </c:pt>
                  <c:pt idx="244">
                    <c:v>0.51064849829122916</c:v>
                  </c:pt>
                  <c:pt idx="245">
                    <c:v>0.66926701767008556</c:v>
                  </c:pt>
                  <c:pt idx="246">
                    <c:v>0.63593771880470795</c:v>
                  </c:pt>
                  <c:pt idx="247">
                    <c:v>0.55286558476737568</c:v>
                  </c:pt>
                  <c:pt idx="248">
                    <c:v>0.5113546386981509</c:v>
                  </c:pt>
                  <c:pt idx="249">
                    <c:v>0.66883357880298877</c:v>
                  </c:pt>
                  <c:pt idx="250">
                    <c:v>0.57646557416785982</c:v>
                  </c:pt>
                  <c:pt idx="251">
                    <c:v>0.6181856900388063</c:v>
                  </c:pt>
                  <c:pt idx="252">
                    <c:v>0.75164507480920628</c:v>
                  </c:pt>
                  <c:pt idx="253">
                    <c:v>0.56288951244662022</c:v>
                  </c:pt>
                  <c:pt idx="254">
                    <c:v>0.65027169520682115</c:v>
                  </c:pt>
                  <c:pt idx="255">
                    <c:v>0.62134021151094743</c:v>
                  </c:pt>
                  <c:pt idx="256">
                    <c:v>0.60013852935683998</c:v>
                  </c:pt>
                  <c:pt idx="257">
                    <c:v>0.66731094061648544</c:v>
                  </c:pt>
                  <c:pt idx="258">
                    <c:v>0.78600382773147737</c:v>
                  </c:pt>
                  <c:pt idx="259">
                    <c:v>0.54804138320734541</c:v>
                  </c:pt>
                  <c:pt idx="260">
                    <c:v>0.76842401034329466</c:v>
                  </c:pt>
                  <c:pt idx="261">
                    <c:v>0.66555210064859338</c:v>
                  </c:pt>
                  <c:pt idx="262">
                    <c:v>0.70388960034660286</c:v>
                  </c:pt>
                  <c:pt idx="263">
                    <c:v>0.53963155029550502</c:v>
                  </c:pt>
                  <c:pt idx="264">
                    <c:v>0.67493368038379775</c:v>
                  </c:pt>
                  <c:pt idx="265">
                    <c:v>0.57168672895773209</c:v>
                  </c:pt>
                  <c:pt idx="266">
                    <c:v>0.53701623702509049</c:v>
                  </c:pt>
                  <c:pt idx="267">
                    <c:v>0.58740088810800051</c:v>
                  </c:pt>
                  <c:pt idx="268">
                    <c:v>0.7808642927887367</c:v>
                  </c:pt>
                  <c:pt idx="269">
                    <c:v>0.47299658317906018</c:v>
                  </c:pt>
                  <c:pt idx="270">
                    <c:v>0.5348135502926683</c:v>
                  </c:pt>
                  <c:pt idx="271">
                    <c:v>0.55222618679073932</c:v>
                  </c:pt>
                  <c:pt idx="272">
                    <c:v>0.54880789781972328</c:v>
                  </c:pt>
                  <c:pt idx="273">
                    <c:v>0.61338075639652312</c:v>
                  </c:pt>
                  <c:pt idx="274">
                    <c:v>0.65679007935263789</c:v>
                  </c:pt>
                  <c:pt idx="275">
                    <c:v>0.58017954113980508</c:v>
                  </c:pt>
                  <c:pt idx="276">
                    <c:v>0.66624566618250092</c:v>
                  </c:pt>
                  <c:pt idx="277">
                    <c:v>0.60856036132114488</c:v>
                  </c:pt>
                  <c:pt idx="278">
                    <c:v>0.5036619970432481</c:v>
                  </c:pt>
                  <c:pt idx="279">
                    <c:v>0.70720874430305458</c:v>
                  </c:pt>
                  <c:pt idx="280">
                    <c:v>0.52547583930553388</c:v>
                  </c:pt>
                  <c:pt idx="281">
                    <c:v>0.49731953802134782</c:v>
                  </c:pt>
                  <c:pt idx="282">
                    <c:v>0.8713900784997608</c:v>
                  </c:pt>
                  <c:pt idx="283">
                    <c:v>0.57839483180685169</c:v>
                  </c:pt>
                  <c:pt idx="284">
                    <c:v>0.62135801360892284</c:v>
                  </c:pt>
                  <c:pt idx="285">
                    <c:v>1.0500111416146789</c:v>
                  </c:pt>
                  <c:pt idx="286">
                    <c:v>0.78026174932168169</c:v>
                  </c:pt>
                  <c:pt idx="287">
                    <c:v>0.66306477471999026</c:v>
                  </c:pt>
                  <c:pt idx="288">
                    <c:v>0.47964547390085144</c:v>
                  </c:pt>
                  <c:pt idx="289">
                    <c:v>0.70086267579948347</c:v>
                  </c:pt>
                  <c:pt idx="290">
                    <c:v>0.72145765250691929</c:v>
                  </c:pt>
                  <c:pt idx="291">
                    <c:v>0.98422016438913984</c:v>
                  </c:pt>
                  <c:pt idx="292">
                    <c:v>0.71027208741119963</c:v>
                  </c:pt>
                  <c:pt idx="293">
                    <c:v>0.81940481542386234</c:v>
                  </c:pt>
                  <c:pt idx="294">
                    <c:v>0.64811428752522537</c:v>
                  </c:pt>
                  <c:pt idx="295">
                    <c:v>0.73048489326020416</c:v>
                  </c:pt>
                  <c:pt idx="296">
                    <c:v>0.63274873227681228</c:v>
                  </c:pt>
                  <c:pt idx="297">
                    <c:v>0.94129218084443889</c:v>
                  </c:pt>
                  <c:pt idx="298">
                    <c:v>0.71723148343384546</c:v>
                  </c:pt>
                  <c:pt idx="299">
                    <c:v>0.58718959053302455</c:v>
                  </c:pt>
                  <c:pt idx="300">
                    <c:v>0.63139343634186729</c:v>
                  </c:pt>
                  <c:pt idx="301">
                    <c:v>0.67814131455891102</c:v>
                  </c:pt>
                  <c:pt idx="302">
                    <c:v>0.69754096119748332</c:v>
                  </c:pt>
                  <c:pt idx="303">
                    <c:v>0.58693698007129513</c:v>
                  </c:pt>
                  <c:pt idx="304">
                    <c:v>0.56541454498232968</c:v>
                  </c:pt>
                  <c:pt idx="305">
                    <c:v>0.64784404950675434</c:v>
                  </c:pt>
                  <c:pt idx="306">
                    <c:v>0.60840657091997297</c:v>
                  </c:pt>
                  <c:pt idx="307">
                    <c:v>0.76020865682492356</c:v>
                  </c:pt>
                  <c:pt idx="308">
                    <c:v>0.66910668010892316</c:v>
                  </c:pt>
                  <c:pt idx="309">
                    <c:v>0.64048689703509665</c:v>
                  </c:pt>
                  <c:pt idx="310">
                    <c:v>0.96489519354923181</c:v>
                  </c:pt>
                  <c:pt idx="311">
                    <c:v>0.58625142894371829</c:v>
                  </c:pt>
                  <c:pt idx="312">
                    <c:v>0.63859177213813467</c:v>
                  </c:pt>
                  <c:pt idx="313">
                    <c:v>0.91961749601109966</c:v>
                  </c:pt>
                  <c:pt idx="314">
                    <c:v>0.62437075016939403</c:v>
                  </c:pt>
                  <c:pt idx="315">
                    <c:v>0.76163836798191953</c:v>
                  </c:pt>
                  <c:pt idx="316">
                    <c:v>0.53831377796415958</c:v>
                  </c:pt>
                  <c:pt idx="317">
                    <c:v>0.87271032619303979</c:v>
                  </c:pt>
                  <c:pt idx="318">
                    <c:v>0.59707217554468028</c:v>
                  </c:pt>
                  <c:pt idx="319">
                    <c:v>0.72810596307766839</c:v>
                  </c:pt>
                  <c:pt idx="320">
                    <c:v>0.67668971031467551</c:v>
                  </c:pt>
                  <c:pt idx="321">
                    <c:v>0.72365329636963027</c:v>
                  </c:pt>
                  <c:pt idx="322">
                    <c:v>0.7011217178807031</c:v>
                  </c:pt>
                  <c:pt idx="323">
                    <c:v>0.62253538549778009</c:v>
                  </c:pt>
                  <c:pt idx="324">
                    <c:v>0.5267865691653203</c:v>
                  </c:pt>
                  <c:pt idx="325">
                    <c:v>0.57792256218795246</c:v>
                  </c:pt>
                  <c:pt idx="326">
                    <c:v>0.60181277286942936</c:v>
                  </c:pt>
                  <c:pt idx="327">
                    <c:v>0.53826913698393997</c:v>
                  </c:pt>
                  <c:pt idx="328">
                    <c:v>0.66035642078369139</c:v>
                  </c:pt>
                  <c:pt idx="329">
                    <c:v>1.1111527085108555</c:v>
                  </c:pt>
                  <c:pt idx="330">
                    <c:v>0.75745034109450304</c:v>
                  </c:pt>
                  <c:pt idx="331">
                    <c:v>0.46094156428112565</c:v>
                  </c:pt>
                  <c:pt idx="332">
                    <c:v>0.62616362166217965</c:v>
                  </c:pt>
                  <c:pt idx="333">
                    <c:v>0.67152344462657532</c:v>
                  </c:pt>
                  <c:pt idx="334">
                    <c:v>0.57984235124124317</c:v>
                  </c:pt>
                  <c:pt idx="335">
                    <c:v>1.0268226537756056</c:v>
                  </c:pt>
                  <c:pt idx="336">
                    <c:v>0.80758762809902507</c:v>
                  </c:pt>
                  <c:pt idx="337">
                    <c:v>0.67647874287886001</c:v>
                  </c:pt>
                  <c:pt idx="338">
                    <c:v>0.79260004268441897</c:v>
                  </c:pt>
                  <c:pt idx="339">
                    <c:v>0.71751325930477172</c:v>
                  </c:pt>
                  <c:pt idx="340">
                    <c:v>0.66277894213092614</c:v>
                  </c:pt>
                  <c:pt idx="341">
                    <c:v>0.63115201779111274</c:v>
                  </c:pt>
                  <c:pt idx="342">
                    <c:v>0.67689367113155163</c:v>
                  </c:pt>
                  <c:pt idx="343">
                    <c:v>0.93480028350480382</c:v>
                  </c:pt>
                  <c:pt idx="344">
                    <c:v>0.60898455821616237</c:v>
                  </c:pt>
                  <c:pt idx="345">
                    <c:v>0.58502066272944575</c:v>
                  </c:pt>
                  <c:pt idx="346">
                    <c:v>0.50831355303491244</c:v>
                  </c:pt>
                  <c:pt idx="347">
                    <c:v>0.65804263930201179</c:v>
                  </c:pt>
                  <c:pt idx="348">
                    <c:v>0.6969914189571963</c:v>
                  </c:pt>
                  <c:pt idx="349">
                    <c:v>0.72587247816510514</c:v>
                  </c:pt>
                  <c:pt idx="350">
                    <c:v>0.5457644753506411</c:v>
                  </c:pt>
                  <c:pt idx="351">
                    <c:v>0.77286756103104182</c:v>
                  </c:pt>
                  <c:pt idx="352">
                    <c:v>0.6334999010811122</c:v>
                  </c:pt>
                  <c:pt idx="353">
                    <c:v>0.7893284411385838</c:v>
                  </c:pt>
                  <c:pt idx="354">
                    <c:v>0.80100104035144715</c:v>
                  </c:pt>
                  <c:pt idx="355">
                    <c:v>0.5362216259980247</c:v>
                  </c:pt>
                  <c:pt idx="356">
                    <c:v>0.97971636810948726</c:v>
                  </c:pt>
                  <c:pt idx="357">
                    <c:v>1.0738672915133711</c:v>
                  </c:pt>
                  <c:pt idx="358">
                    <c:v>0.72565266426964237</c:v>
                  </c:pt>
                  <c:pt idx="359">
                    <c:v>0.69094787264763313</c:v>
                  </c:pt>
                  <c:pt idx="360">
                    <c:v>0.64204693723670958</c:v>
                  </c:pt>
                  <c:pt idx="361">
                    <c:v>0.65002754568708965</c:v>
                  </c:pt>
                  <c:pt idx="362">
                    <c:v>0.74391637995423632</c:v>
                  </c:pt>
                  <c:pt idx="363">
                    <c:v>0.71969225365570544</c:v>
                  </c:pt>
                  <c:pt idx="364">
                    <c:v>0.89530322254500971</c:v>
                  </c:pt>
                  <c:pt idx="365">
                    <c:v>1.0178073850643947</c:v>
                  </c:pt>
                  <c:pt idx="366">
                    <c:v>0.7529617456964548</c:v>
                  </c:pt>
                  <c:pt idx="367">
                    <c:v>0.59294933255729632</c:v>
                  </c:pt>
                  <c:pt idx="368">
                    <c:v>0.52636535578394839</c:v>
                  </c:pt>
                  <c:pt idx="369">
                    <c:v>0.70394201486159413</c:v>
                  </c:pt>
                  <c:pt idx="370">
                    <c:v>0.64508263781198383</c:v>
                  </c:pt>
                  <c:pt idx="371">
                    <c:v>0.99642002827009435</c:v>
                  </c:pt>
                  <c:pt idx="372">
                    <c:v>0.68039800262502814</c:v>
                  </c:pt>
                  <c:pt idx="373">
                    <c:v>0.81604930917511442</c:v>
                  </c:pt>
                  <c:pt idx="374">
                    <c:v>0.77481728682998119</c:v>
                  </c:pt>
                  <c:pt idx="375">
                    <c:v>0.62147892312438335</c:v>
                  </c:pt>
                  <c:pt idx="376">
                    <c:v>0.89460817965925743</c:v>
                  </c:pt>
                  <c:pt idx="377">
                    <c:v>0.49745847299712453</c:v>
                  </c:pt>
                  <c:pt idx="378">
                    <c:v>0.67259583685174873</c:v>
                  </c:pt>
                  <c:pt idx="379">
                    <c:v>0.87320304840666296</c:v>
                  </c:pt>
                  <c:pt idx="380">
                    <c:v>0.67426524262801868</c:v>
                  </c:pt>
                  <c:pt idx="381">
                    <c:v>0.66980253064954598</c:v>
                  </c:pt>
                  <c:pt idx="382">
                    <c:v>0.65809033168397302</c:v>
                  </c:pt>
                  <c:pt idx="383">
                    <c:v>0.74633749185104914</c:v>
                  </c:pt>
                  <c:pt idx="384">
                    <c:v>0.91302043140340783</c:v>
                  </c:pt>
                  <c:pt idx="385">
                    <c:v>0.71691243039348562</c:v>
                  </c:pt>
                  <c:pt idx="386">
                    <c:v>0.64511579973081901</c:v>
                  </c:pt>
                  <c:pt idx="387">
                    <c:v>0.85915066020330066</c:v>
                  </c:pt>
                  <c:pt idx="388">
                    <c:v>0.86318932713787966</c:v>
                  </c:pt>
                  <c:pt idx="389">
                    <c:v>0.68350015554150145</c:v>
                  </c:pt>
                  <c:pt idx="390">
                    <c:v>0.81554091623136848</c:v>
                  </c:pt>
                  <c:pt idx="391">
                    <c:v>0.9759660600050476</c:v>
                  </c:pt>
                  <c:pt idx="392">
                    <c:v>1.0362282092927511</c:v>
                  </c:pt>
                  <c:pt idx="393">
                    <c:v>0.73634565690443954</c:v>
                  </c:pt>
                  <c:pt idx="394">
                    <c:v>0.51570597908088278</c:v>
                  </c:pt>
                  <c:pt idx="395">
                    <c:v>0.6412748602711581</c:v>
                  </c:pt>
                  <c:pt idx="396">
                    <c:v>0.56735042940183023</c:v>
                  </c:pt>
                  <c:pt idx="397">
                    <c:v>0.95336633378669977</c:v>
                  </c:pt>
                  <c:pt idx="398">
                    <c:v>0.70677706201752399</c:v>
                  </c:pt>
                  <c:pt idx="399">
                    <c:v>0.66251859485838682</c:v>
                  </c:pt>
                  <c:pt idx="400">
                    <c:v>0.51202302590816429</c:v>
                  </c:pt>
                  <c:pt idx="401">
                    <c:v>0.58462220556155475</c:v>
                  </c:pt>
                  <c:pt idx="402">
                    <c:v>0.55662576450759127</c:v>
                  </c:pt>
                  <c:pt idx="403">
                    <c:v>0.85914794896940949</c:v>
                  </c:pt>
                  <c:pt idx="404">
                    <c:v>0.88812027359250723</c:v>
                  </c:pt>
                  <c:pt idx="405">
                    <c:v>0.70581896677688072</c:v>
                  </c:pt>
                  <c:pt idx="406">
                    <c:v>0.52897376381588612</c:v>
                  </c:pt>
                  <c:pt idx="407">
                    <c:v>0.8713692941449569</c:v>
                  </c:pt>
                  <c:pt idx="408">
                    <c:v>0.75120128377987894</c:v>
                  </c:pt>
                  <c:pt idx="409">
                    <c:v>0.5962870254925895</c:v>
                  </c:pt>
                  <c:pt idx="410">
                    <c:v>1.2026561421015032</c:v>
                  </c:pt>
                  <c:pt idx="411">
                    <c:v>0.79827523385310495</c:v>
                  </c:pt>
                  <c:pt idx="412">
                    <c:v>0.88191476307531214</c:v>
                  </c:pt>
                  <c:pt idx="413">
                    <c:v>0.76753621754776225</c:v>
                  </c:pt>
                  <c:pt idx="414">
                    <c:v>0.8704047871716496</c:v>
                  </c:pt>
                  <c:pt idx="415">
                    <c:v>0.52128964002162759</c:v>
                  </c:pt>
                  <c:pt idx="416">
                    <c:v>1.0311158725939797</c:v>
                  </c:pt>
                  <c:pt idx="417">
                    <c:v>0.89862013152578379</c:v>
                  </c:pt>
                  <c:pt idx="418">
                    <c:v>0.90011588263557685</c:v>
                  </c:pt>
                  <c:pt idx="419">
                    <c:v>0.86317966501529975</c:v>
                  </c:pt>
                  <c:pt idx="420">
                    <c:v>0.78060851555170063</c:v>
                  </c:pt>
                  <c:pt idx="421">
                    <c:v>0.62672689189720443</c:v>
                  </c:pt>
                  <c:pt idx="422">
                    <c:v>0.64245720919460791</c:v>
                  </c:pt>
                  <c:pt idx="423">
                    <c:v>0.71891934284646042</c:v>
                  </c:pt>
                  <c:pt idx="424">
                    <c:v>1.3170605572083822</c:v>
                  </c:pt>
                  <c:pt idx="425">
                    <c:v>0.88771596762497496</c:v>
                  </c:pt>
                  <c:pt idx="426">
                    <c:v>1.013918801716283</c:v>
                  </c:pt>
                  <c:pt idx="427">
                    <c:v>0.78168646462209901</c:v>
                  </c:pt>
                  <c:pt idx="428">
                    <c:v>0.7797279868176199</c:v>
                  </c:pt>
                  <c:pt idx="429">
                    <c:v>0.91610010835046707</c:v>
                  </c:pt>
                  <c:pt idx="430">
                    <c:v>0.71891995772728601</c:v>
                  </c:pt>
                  <c:pt idx="431">
                    <c:v>0.70242180299395052</c:v>
                  </c:pt>
                  <c:pt idx="432">
                    <c:v>0.73814223227096887</c:v>
                  </c:pt>
                  <c:pt idx="433">
                    <c:v>0.89477906308547739</c:v>
                  </c:pt>
                  <c:pt idx="434">
                    <c:v>0.84396370077851735</c:v>
                  </c:pt>
                  <c:pt idx="435">
                    <c:v>0.67632503239130781</c:v>
                  </c:pt>
                  <c:pt idx="436">
                    <c:v>0.87173787064190311</c:v>
                  </c:pt>
                  <c:pt idx="437">
                    <c:v>0.82168540334635065</c:v>
                  </c:pt>
                  <c:pt idx="438">
                    <c:v>0.70917426369477288</c:v>
                  </c:pt>
                  <c:pt idx="439">
                    <c:v>0.77751541966281013</c:v>
                  </c:pt>
                  <c:pt idx="440">
                    <c:v>0.73055525951518507</c:v>
                  </c:pt>
                  <c:pt idx="441">
                    <c:v>0.87978639668711855</c:v>
                  </c:pt>
                  <c:pt idx="442">
                    <c:v>1.0913887579991257</c:v>
                  </c:pt>
                  <c:pt idx="443">
                    <c:v>1.6958215115068289</c:v>
                  </c:pt>
                  <c:pt idx="444">
                    <c:v>0.5374549745009235</c:v>
                  </c:pt>
                  <c:pt idx="445">
                    <c:v>1.1326391506212803</c:v>
                  </c:pt>
                  <c:pt idx="446">
                    <c:v>0.72738491330186772</c:v>
                  </c:pt>
                  <c:pt idx="447">
                    <c:v>0.80750050200159873</c:v>
                  </c:pt>
                  <c:pt idx="448">
                    <c:v>1.3320957165949472</c:v>
                  </c:pt>
                  <c:pt idx="449">
                    <c:v>0.73118352885006643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Hazards!$AT$13:$AT$461</c:f>
              <c:numCache>
                <c:formatCode>0</c:formatCode>
                <c:ptCount val="44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</c:numCache>
            </c:numRef>
          </c:xVal>
          <c:yVal>
            <c:numRef>
              <c:f>Hazards!$AU$13:$AU$461</c:f>
              <c:numCache>
                <c:formatCode>0.0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9.2239222423354972E-2</c:v>
                </c:pt>
                <c:pt idx="9">
                  <c:v>0.22420823427210732</c:v>
                </c:pt>
                <c:pt idx="10">
                  <c:v>0.30057742028226841</c:v>
                </c:pt>
                <c:pt idx="11">
                  <c:v>0.4842741375813705</c:v>
                </c:pt>
                <c:pt idx="12">
                  <c:v>0.72770856154576002</c:v>
                </c:pt>
                <c:pt idx="13">
                  <c:v>0.78422343684141804</c:v>
                </c:pt>
                <c:pt idx="14">
                  <c:v>1.122195205835316</c:v>
                </c:pt>
                <c:pt idx="15">
                  <c:v>1.3998625945303651</c:v>
                </c:pt>
                <c:pt idx="16">
                  <c:v>1.6187127242218879</c:v>
                </c:pt>
                <c:pt idx="17">
                  <c:v>2.5214198424815897</c:v>
                </c:pt>
                <c:pt idx="18">
                  <c:v>2.7051723551818081</c:v>
                </c:pt>
                <c:pt idx="19">
                  <c:v>2.9463176222950831</c:v>
                </c:pt>
                <c:pt idx="20">
                  <c:v>3.5055446756335003</c:v>
                </c:pt>
                <c:pt idx="21">
                  <c:v>3.9958478235146213</c:v>
                </c:pt>
                <c:pt idx="22">
                  <c:v>4.021380507093089</c:v>
                </c:pt>
                <c:pt idx="23">
                  <c:v>4.1246099743499958</c:v>
                </c:pt>
                <c:pt idx="24">
                  <c:v>4.6588093353372022</c:v>
                </c:pt>
                <c:pt idx="25">
                  <c:v>5.0832093657137483</c:v>
                </c:pt>
                <c:pt idx="26">
                  <c:v>5.6242611032878331</c:v>
                </c:pt>
                <c:pt idx="27">
                  <c:v>5.8491196304078041</c:v>
                </c:pt>
                <c:pt idx="28">
                  <c:v>5.9829795504572303</c:v>
                </c:pt>
                <c:pt idx="29">
                  <c:v>6.105701073457908</c:v>
                </c:pt>
                <c:pt idx="30">
                  <c:v>6.4717792621632739</c:v>
                </c:pt>
                <c:pt idx="31">
                  <c:v>6.6363041323817704</c:v>
                </c:pt>
                <c:pt idx="32">
                  <c:v>6.5625958723245468</c:v>
                </c:pt>
                <c:pt idx="33">
                  <c:v>6.6496377153233563</c:v>
                </c:pt>
                <c:pt idx="34">
                  <c:v>6.9898298431527097</c:v>
                </c:pt>
                <c:pt idx="35">
                  <c:v>7.4802577934701793</c:v>
                </c:pt>
                <c:pt idx="36">
                  <c:v>7.5357125413408239</c:v>
                </c:pt>
                <c:pt idx="37">
                  <c:v>7.4486723027547557</c:v>
                </c:pt>
                <c:pt idx="38">
                  <c:v>7.6939622120394642</c:v>
                </c:pt>
                <c:pt idx="39">
                  <c:v>8.1611659758438364</c:v>
                </c:pt>
                <c:pt idx="40">
                  <c:v>8.3606717526678409</c:v>
                </c:pt>
                <c:pt idx="41">
                  <c:v>7.8505364480406596</c:v>
                </c:pt>
                <c:pt idx="42">
                  <c:v>8.2891796605086299</c:v>
                </c:pt>
                <c:pt idx="43">
                  <c:v>8.309176929622188</c:v>
                </c:pt>
                <c:pt idx="44">
                  <c:v>8.0611313365215373</c:v>
                </c:pt>
                <c:pt idx="45">
                  <c:v>8.4667686798967114</c:v>
                </c:pt>
                <c:pt idx="46">
                  <c:v>8.7496241042704153</c:v>
                </c:pt>
                <c:pt idx="47">
                  <c:v>8.7902189186667687</c:v>
                </c:pt>
                <c:pt idx="48">
                  <c:v>8.449695221457679</c:v>
                </c:pt>
                <c:pt idx="49">
                  <c:v>8.5352091505209753</c:v>
                </c:pt>
                <c:pt idx="50">
                  <c:v>8.5845667269862282</c:v>
                </c:pt>
                <c:pt idx="51">
                  <c:v>9.1157729179241827</c:v>
                </c:pt>
                <c:pt idx="52">
                  <c:v>8.4558332095493771</c:v>
                </c:pt>
                <c:pt idx="53">
                  <c:v>8.8721674496549738</c:v>
                </c:pt>
                <c:pt idx="54">
                  <c:v>9.6141795550994384</c:v>
                </c:pt>
                <c:pt idx="55">
                  <c:v>9.0607164610904629</c:v>
                </c:pt>
                <c:pt idx="56">
                  <c:v>9.252976201525966</c:v>
                </c:pt>
                <c:pt idx="57">
                  <c:v>8.8224540818045671</c:v>
                </c:pt>
                <c:pt idx="58">
                  <c:v>8.5988262690884536</c:v>
                </c:pt>
                <c:pt idx="59">
                  <c:v>9.1795395718584203</c:v>
                </c:pt>
                <c:pt idx="60">
                  <c:v>9.5044711904640842</c:v>
                </c:pt>
                <c:pt idx="61">
                  <c:v>9.0489456731736642</c:v>
                </c:pt>
                <c:pt idx="62">
                  <c:v>9.2000612738303857</c:v>
                </c:pt>
                <c:pt idx="63">
                  <c:v>9.0163912328896441</c:v>
                </c:pt>
                <c:pt idx="64">
                  <c:v>8.6892455918169187</c:v>
                </c:pt>
                <c:pt idx="65">
                  <c:v>8.9359281472053258</c:v>
                </c:pt>
                <c:pt idx="66">
                  <c:v>8.9014219754050643</c:v>
                </c:pt>
                <c:pt idx="67">
                  <c:v>8.4031669563094944</c:v>
                </c:pt>
                <c:pt idx="68">
                  <c:v>9.0620648216506918</c:v>
                </c:pt>
                <c:pt idx="69">
                  <c:v>8.7631609117747153</c:v>
                </c:pt>
                <c:pt idx="70">
                  <c:v>8.7503062201821749</c:v>
                </c:pt>
                <c:pt idx="71">
                  <c:v>9.1155920036019342</c:v>
                </c:pt>
                <c:pt idx="72">
                  <c:v>8.8095586905197383</c:v>
                </c:pt>
                <c:pt idx="73">
                  <c:v>9.0212120205157849</c:v>
                </c:pt>
                <c:pt idx="74">
                  <c:v>8.7467505331844286</c:v>
                </c:pt>
                <c:pt idx="75">
                  <c:v>8.4737142475741489</c:v>
                </c:pt>
                <c:pt idx="76">
                  <c:v>8.4099184679037311</c:v>
                </c:pt>
                <c:pt idx="77">
                  <c:v>8.6856905974998249</c:v>
                </c:pt>
                <c:pt idx="78">
                  <c:v>8.8695831640243323</c:v>
                </c:pt>
                <c:pt idx="79">
                  <c:v>8.9326240228712219</c:v>
                </c:pt>
                <c:pt idx="80">
                  <c:v>8.3663328171427374</c:v>
                </c:pt>
                <c:pt idx="81">
                  <c:v>9.2118379056251669</c:v>
                </c:pt>
                <c:pt idx="82">
                  <c:v>8.5970063234074203</c:v>
                </c:pt>
                <c:pt idx="83">
                  <c:v>8.31314308711484</c:v>
                </c:pt>
                <c:pt idx="84">
                  <c:v>8.9298105269472856</c:v>
                </c:pt>
                <c:pt idx="85">
                  <c:v>8.6135084725234918</c:v>
                </c:pt>
                <c:pt idx="86">
                  <c:v>7.9320711049425121</c:v>
                </c:pt>
                <c:pt idx="87">
                  <c:v>8.324800692612234</c:v>
                </c:pt>
                <c:pt idx="88">
                  <c:v>8.1660946670847068</c:v>
                </c:pt>
                <c:pt idx="89">
                  <c:v>7.9635985822104693</c:v>
                </c:pt>
                <c:pt idx="90">
                  <c:v>8.4766076958577248</c:v>
                </c:pt>
                <c:pt idx="91">
                  <c:v>8.4853339460901509</c:v>
                </c:pt>
                <c:pt idx="92">
                  <c:v>8.638814782818752</c:v>
                </c:pt>
                <c:pt idx="93">
                  <c:v>8.2011671363957745</c:v>
                </c:pt>
                <c:pt idx="94">
                  <c:v>8.2011141245673933</c:v>
                </c:pt>
                <c:pt idx="95">
                  <c:v>8.4711782544457481</c:v>
                </c:pt>
                <c:pt idx="96">
                  <c:v>7.8956140550394727</c:v>
                </c:pt>
                <c:pt idx="97">
                  <c:v>8.1718166734704436</c:v>
                </c:pt>
                <c:pt idx="98">
                  <c:v>8.1559000746643449</c:v>
                </c:pt>
                <c:pt idx="99">
                  <c:v>8.0591637218617898</c:v>
                </c:pt>
                <c:pt idx="100">
                  <c:v>8.2502380688061105</c:v>
                </c:pt>
                <c:pt idx="101">
                  <c:v>8.3637964411328536</c:v>
                </c:pt>
                <c:pt idx="102">
                  <c:v>8.1809243387434076</c:v>
                </c:pt>
                <c:pt idx="103">
                  <c:v>8.2200296839834834</c:v>
                </c:pt>
                <c:pt idx="104">
                  <c:v>8.5097470069732246</c:v>
                </c:pt>
                <c:pt idx="105">
                  <c:v>7.925584774370261</c:v>
                </c:pt>
                <c:pt idx="106">
                  <c:v>7.9012954630673029</c:v>
                </c:pt>
                <c:pt idx="107">
                  <c:v>8.1447298489979172</c:v>
                </c:pt>
                <c:pt idx="108">
                  <c:v>8.2337974930352331</c:v>
                </c:pt>
                <c:pt idx="109">
                  <c:v>8.2639124658190912</c:v>
                </c:pt>
                <c:pt idx="110">
                  <c:v>7.7993867436151696</c:v>
                </c:pt>
                <c:pt idx="111">
                  <c:v>8.1607296325755527</c:v>
                </c:pt>
                <c:pt idx="112">
                  <c:v>7.4337693216242053</c:v>
                </c:pt>
                <c:pt idx="113">
                  <c:v>7.7199220005922999</c:v>
                </c:pt>
                <c:pt idx="114">
                  <c:v>7.8341954399219578</c:v>
                </c:pt>
                <c:pt idx="115">
                  <c:v>7.7095401267430175</c:v>
                </c:pt>
                <c:pt idx="116">
                  <c:v>7.6703655718096577</c:v>
                </c:pt>
                <c:pt idx="117">
                  <c:v>7.5243747485794019</c:v>
                </c:pt>
                <c:pt idx="118">
                  <c:v>7.6057254261396627</c:v>
                </c:pt>
                <c:pt idx="119">
                  <c:v>7.6918452885967374</c:v>
                </c:pt>
                <c:pt idx="120">
                  <c:v>7.6493979299531167</c:v>
                </c:pt>
                <c:pt idx="121">
                  <c:v>7.3389361632578733</c:v>
                </c:pt>
                <c:pt idx="122">
                  <c:v>7.6907316276218989</c:v>
                </c:pt>
                <c:pt idx="123">
                  <c:v>7.3089776115782534</c:v>
                </c:pt>
                <c:pt idx="124">
                  <c:v>7.4181892500885525</c:v>
                </c:pt>
                <c:pt idx="125">
                  <c:v>7.6240863068301934</c:v>
                </c:pt>
                <c:pt idx="126">
                  <c:v>7.4932926131182285</c:v>
                </c:pt>
                <c:pt idx="127">
                  <c:v>7.654939370666316</c:v>
                </c:pt>
                <c:pt idx="128">
                  <c:v>7.8928983588379049</c:v>
                </c:pt>
                <c:pt idx="129">
                  <c:v>7.3732988150735315</c:v>
                </c:pt>
                <c:pt idx="130">
                  <c:v>7.7480151266102517</c:v>
                </c:pt>
                <c:pt idx="131">
                  <c:v>7.8024142771235248</c:v>
                </c:pt>
                <c:pt idx="132">
                  <c:v>7.4226081399624917</c:v>
                </c:pt>
                <c:pt idx="133">
                  <c:v>7.1651045664291555</c:v>
                </c:pt>
                <c:pt idx="134">
                  <c:v>7.7584834043030577</c:v>
                </c:pt>
                <c:pt idx="135">
                  <c:v>7.8580980147784416</c:v>
                </c:pt>
                <c:pt idx="136">
                  <c:v>7.2639723920882862</c:v>
                </c:pt>
                <c:pt idx="137">
                  <c:v>7.6476592858459096</c:v>
                </c:pt>
                <c:pt idx="138">
                  <c:v>7.3358784754965782</c:v>
                </c:pt>
                <c:pt idx="139">
                  <c:v>7.1864103484792468</c:v>
                </c:pt>
                <c:pt idx="140">
                  <c:v>7.5294447414572465</c:v>
                </c:pt>
                <c:pt idx="141">
                  <c:v>7.5500937569340367</c:v>
                </c:pt>
                <c:pt idx="142">
                  <c:v>7.3856898847359629</c:v>
                </c:pt>
                <c:pt idx="143">
                  <c:v>7.4184804588731401</c:v>
                </c:pt>
                <c:pt idx="144">
                  <c:v>7.0565425125817276</c:v>
                </c:pt>
                <c:pt idx="145">
                  <c:v>7.5397667751264681</c:v>
                </c:pt>
                <c:pt idx="146">
                  <c:v>7.2685109299694775</c:v>
                </c:pt>
                <c:pt idx="147">
                  <c:v>6.9072350437155707</c:v>
                </c:pt>
                <c:pt idx="148">
                  <c:v>7.1728238223702538</c:v>
                </c:pt>
                <c:pt idx="149">
                  <c:v>6.8075197805933891</c:v>
                </c:pt>
                <c:pt idx="150">
                  <c:v>7.5401629009068483</c:v>
                </c:pt>
                <c:pt idx="151">
                  <c:v>7.3603801012007866</c:v>
                </c:pt>
                <c:pt idx="152">
                  <c:v>7.3484341886099447</c:v>
                </c:pt>
                <c:pt idx="153">
                  <c:v>6.7346094880427554</c:v>
                </c:pt>
                <c:pt idx="154">
                  <c:v>7.6172098481184971</c:v>
                </c:pt>
                <c:pt idx="155">
                  <c:v>6.5875149814969278</c:v>
                </c:pt>
                <c:pt idx="156">
                  <c:v>7.0714212732689239</c:v>
                </c:pt>
                <c:pt idx="157">
                  <c:v>6.5896343224722616</c:v>
                </c:pt>
                <c:pt idx="158">
                  <c:v>7.2000210749342459</c:v>
                </c:pt>
                <c:pt idx="159">
                  <c:v>6.9382489449588487</c:v>
                </c:pt>
                <c:pt idx="160">
                  <c:v>6.9806729051547336</c:v>
                </c:pt>
                <c:pt idx="161">
                  <c:v>6.9926775602714617</c:v>
                </c:pt>
                <c:pt idx="162">
                  <c:v>6.8355626609535767</c:v>
                </c:pt>
                <c:pt idx="163">
                  <c:v>6.7532540361164619</c:v>
                </c:pt>
                <c:pt idx="164">
                  <c:v>7.1442792518055063</c:v>
                </c:pt>
                <c:pt idx="165">
                  <c:v>7.3263010047651038</c:v>
                </c:pt>
                <c:pt idx="166">
                  <c:v>7.1094930416153108</c:v>
                </c:pt>
                <c:pt idx="167">
                  <c:v>6.5374899952389924</c:v>
                </c:pt>
                <c:pt idx="168">
                  <c:v>7.4108256576511895</c:v>
                </c:pt>
                <c:pt idx="169">
                  <c:v>6.6958769904432991</c:v>
                </c:pt>
                <c:pt idx="170">
                  <c:v>6.8516512195828341</c:v>
                </c:pt>
                <c:pt idx="171">
                  <c:v>6.9227984579102957</c:v>
                </c:pt>
                <c:pt idx="172">
                  <c:v>6.673388921032676</c:v>
                </c:pt>
                <c:pt idx="173">
                  <c:v>5.9440414496722331</c:v>
                </c:pt>
                <c:pt idx="174">
                  <c:v>7.1420125913061208</c:v>
                </c:pt>
                <c:pt idx="175">
                  <c:v>7.227021934779037</c:v>
                </c:pt>
                <c:pt idx="176">
                  <c:v>7.5343176055304886</c:v>
                </c:pt>
                <c:pt idx="177">
                  <c:v>6.639194399096902</c:v>
                </c:pt>
                <c:pt idx="178">
                  <c:v>6.8827360724412747</c:v>
                </c:pt>
                <c:pt idx="179">
                  <c:v>6.718130429622863</c:v>
                </c:pt>
                <c:pt idx="180">
                  <c:v>7.450928749280151</c:v>
                </c:pt>
                <c:pt idx="181">
                  <c:v>6.7162458435088155</c:v>
                </c:pt>
                <c:pt idx="182">
                  <c:v>6.7587690065414403</c:v>
                </c:pt>
                <c:pt idx="183">
                  <c:v>5.699102861396474</c:v>
                </c:pt>
                <c:pt idx="184">
                  <c:v>6.6792935164693858</c:v>
                </c:pt>
                <c:pt idx="185">
                  <c:v>6.823244618174475</c:v>
                </c:pt>
                <c:pt idx="186">
                  <c:v>6.7157471149060335</c:v>
                </c:pt>
                <c:pt idx="187">
                  <c:v>6.9242925613911668</c:v>
                </c:pt>
                <c:pt idx="188">
                  <c:v>7.3789268184518981</c:v>
                </c:pt>
                <c:pt idx="189">
                  <c:v>6.3685236070193341</c:v>
                </c:pt>
                <c:pt idx="190">
                  <c:v>7.3707878400084121</c:v>
                </c:pt>
                <c:pt idx="191">
                  <c:v>7.0023531634993104</c:v>
                </c:pt>
                <c:pt idx="192">
                  <c:v>6.1126516846256891</c:v>
                </c:pt>
                <c:pt idx="193">
                  <c:v>6.3500047459598363</c:v>
                </c:pt>
                <c:pt idx="194">
                  <c:v>7.0193749695362069</c:v>
                </c:pt>
                <c:pt idx="195">
                  <c:v>6.3653657926897536</c:v>
                </c:pt>
                <c:pt idx="196">
                  <c:v>7.0259913394706111</c:v>
                </c:pt>
                <c:pt idx="197">
                  <c:v>7.4944410837540714</c:v>
                </c:pt>
                <c:pt idx="198">
                  <c:v>6.9523281203058325</c:v>
                </c:pt>
                <c:pt idx="199">
                  <c:v>6.2781049253581234</c:v>
                </c:pt>
                <c:pt idx="200">
                  <c:v>6.8048226228519244</c:v>
                </c:pt>
                <c:pt idx="201">
                  <c:v>6.835743221502085</c:v>
                </c:pt>
                <c:pt idx="202">
                  <c:v>6.3650204437886613</c:v>
                </c:pt>
                <c:pt idx="203">
                  <c:v>6.3863802790480069</c:v>
                </c:pt>
                <c:pt idx="204">
                  <c:v>5.8360349315685758</c:v>
                </c:pt>
                <c:pt idx="205">
                  <c:v>6.7164730404562505</c:v>
                </c:pt>
                <c:pt idx="206">
                  <c:v>5.8693015974084393</c:v>
                </c:pt>
                <c:pt idx="207">
                  <c:v>7.0629407073878214</c:v>
                </c:pt>
                <c:pt idx="208">
                  <c:v>5.8239203673667745</c:v>
                </c:pt>
                <c:pt idx="209">
                  <c:v>5.6564569278555901</c:v>
                </c:pt>
                <c:pt idx="210">
                  <c:v>6.7287493175486395</c:v>
                </c:pt>
                <c:pt idx="211">
                  <c:v>6.2434865939178072</c:v>
                </c:pt>
                <c:pt idx="212">
                  <c:v>6.9250402183672</c:v>
                </c:pt>
                <c:pt idx="213">
                  <c:v>5.7495213868226633</c:v>
                </c:pt>
                <c:pt idx="214">
                  <c:v>6.3278325900025907</c:v>
                </c:pt>
                <c:pt idx="215">
                  <c:v>5.990214014668636</c:v>
                </c:pt>
                <c:pt idx="216">
                  <c:v>7.0128902468382313</c:v>
                </c:pt>
                <c:pt idx="217">
                  <c:v>7.1159336424890389</c:v>
                </c:pt>
                <c:pt idx="218">
                  <c:v>6.9653594076497258</c:v>
                </c:pt>
                <c:pt idx="219">
                  <c:v>6.3704384982742086</c:v>
                </c:pt>
                <c:pt idx="220">
                  <c:v>5.5324123775352296</c:v>
                </c:pt>
                <c:pt idx="221">
                  <c:v>6.3307169641651866</c:v>
                </c:pt>
                <c:pt idx="222">
                  <c:v>6.6202154020674771</c:v>
                </c:pt>
                <c:pt idx="223">
                  <c:v>7.1518167018590075</c:v>
                </c:pt>
                <c:pt idx="224">
                  <c:v>6.4486531519510608</c:v>
                </c:pt>
                <c:pt idx="225">
                  <c:v>6.3467573949545146</c:v>
                </c:pt>
                <c:pt idx="226">
                  <c:v>6.2438389199153956</c:v>
                </c:pt>
                <c:pt idx="227">
                  <c:v>6.3442843103481703</c:v>
                </c:pt>
                <c:pt idx="228">
                  <c:v>6.2323711552031762</c:v>
                </c:pt>
                <c:pt idx="229">
                  <c:v>7.0528036562751346</c:v>
                </c:pt>
                <c:pt idx="230">
                  <c:v>6.0486430497121519</c:v>
                </c:pt>
                <c:pt idx="231">
                  <c:v>5.983217075674701</c:v>
                </c:pt>
                <c:pt idx="232">
                  <c:v>6.0257644011781109</c:v>
                </c:pt>
                <c:pt idx="233">
                  <c:v>5.8113092816401037</c:v>
                </c:pt>
                <c:pt idx="234">
                  <c:v>6.5426630970870487</c:v>
                </c:pt>
                <c:pt idx="235">
                  <c:v>5.9895830797233689</c:v>
                </c:pt>
                <c:pt idx="236">
                  <c:v>5.6264211676287381</c:v>
                </c:pt>
                <c:pt idx="237">
                  <c:v>6.1910745163509251</c:v>
                </c:pt>
                <c:pt idx="238">
                  <c:v>6.427881094928436</c:v>
                </c:pt>
                <c:pt idx="239">
                  <c:v>6.6623843654241242</c:v>
                </c:pt>
                <c:pt idx="240">
                  <c:v>6.0042548437910881</c:v>
                </c:pt>
                <c:pt idx="241">
                  <c:v>6.1310156482400284</c:v>
                </c:pt>
                <c:pt idx="242">
                  <c:v>5.9322462393205369</c:v>
                </c:pt>
                <c:pt idx="243">
                  <c:v>5.7930995977785917</c:v>
                </c:pt>
                <c:pt idx="244">
                  <c:v>5.9614105475075467</c:v>
                </c:pt>
                <c:pt idx="245">
                  <c:v>6.0772529688346681</c:v>
                </c:pt>
                <c:pt idx="246">
                  <c:v>6.5547003789153271</c:v>
                </c:pt>
                <c:pt idx="247">
                  <c:v>6.4160996242807213</c:v>
                </c:pt>
                <c:pt idx="248">
                  <c:v>5.970910619074866</c:v>
                </c:pt>
                <c:pt idx="249">
                  <c:v>6.5322055835952408</c:v>
                </c:pt>
                <c:pt idx="250">
                  <c:v>6.1588348665073021</c:v>
                </c:pt>
                <c:pt idx="251">
                  <c:v>6.2402775148242879</c:v>
                </c:pt>
                <c:pt idx="252">
                  <c:v>6.3238986806458124</c:v>
                </c:pt>
                <c:pt idx="253">
                  <c:v>6.3622683129457265</c:v>
                </c:pt>
                <c:pt idx="254">
                  <c:v>6.0861943361365896</c:v>
                </c:pt>
                <c:pt idx="255">
                  <c:v>5.7679315211859246</c:v>
                </c:pt>
                <c:pt idx="256">
                  <c:v>5.7733084489181881</c:v>
                </c:pt>
                <c:pt idx="257">
                  <c:v>7.4110760113463598</c:v>
                </c:pt>
                <c:pt idx="258">
                  <c:v>6.136886020435429</c:v>
                </c:pt>
                <c:pt idx="259">
                  <c:v>7.2938061073274607</c:v>
                </c:pt>
                <c:pt idx="260">
                  <c:v>6.9327316269345616</c:v>
                </c:pt>
                <c:pt idx="261">
                  <c:v>6.6341952554968193</c:v>
                </c:pt>
                <c:pt idx="262">
                  <c:v>5.8793096183609013</c:v>
                </c:pt>
                <c:pt idx="263">
                  <c:v>5.7044946961935832</c:v>
                </c:pt>
                <c:pt idx="264">
                  <c:v>6.0700291768357815</c:v>
                </c:pt>
                <c:pt idx="265">
                  <c:v>6.4619589642156816</c:v>
                </c:pt>
                <c:pt idx="266">
                  <c:v>5.8062552711474034</c:v>
                </c:pt>
                <c:pt idx="267">
                  <c:v>6.5933138608448685</c:v>
                </c:pt>
                <c:pt idx="268">
                  <c:v>6.0394933432912117</c:v>
                </c:pt>
                <c:pt idx="269">
                  <c:v>5.8010556593883216</c:v>
                </c:pt>
                <c:pt idx="270">
                  <c:v>5.540646038137063</c:v>
                </c:pt>
                <c:pt idx="271">
                  <c:v>5.9099179649785558</c:v>
                </c:pt>
                <c:pt idx="272">
                  <c:v>6.6633031638214684</c:v>
                </c:pt>
                <c:pt idx="273">
                  <c:v>6.4931602601987279</c:v>
                </c:pt>
                <c:pt idx="274">
                  <c:v>6.7089870793621378</c:v>
                </c:pt>
                <c:pt idx="275">
                  <c:v>5.7324996402627395</c:v>
                </c:pt>
                <c:pt idx="276">
                  <c:v>5.7013636616457912</c:v>
                </c:pt>
                <c:pt idx="277">
                  <c:v>5.5166079152289011</c:v>
                </c:pt>
                <c:pt idx="278">
                  <c:v>5.969843161448134</c:v>
                </c:pt>
                <c:pt idx="279">
                  <c:v>5.6203659546632974</c:v>
                </c:pt>
                <c:pt idx="280">
                  <c:v>5.4799483870371866</c:v>
                </c:pt>
                <c:pt idx="281">
                  <c:v>6.5306314577868392</c:v>
                </c:pt>
                <c:pt idx="282">
                  <c:v>5.3903734824563054</c:v>
                </c:pt>
                <c:pt idx="283">
                  <c:v>5.9395297089944634</c:v>
                </c:pt>
                <c:pt idx="284">
                  <c:v>6.1889155746620492</c:v>
                </c:pt>
                <c:pt idx="285">
                  <c:v>5.3868804983528156</c:v>
                </c:pt>
                <c:pt idx="286">
                  <c:v>6.455354337799017</c:v>
                </c:pt>
                <c:pt idx="287">
                  <c:v>5.3940594911759483</c:v>
                </c:pt>
                <c:pt idx="288">
                  <c:v>6.5303821932658614</c:v>
                </c:pt>
                <c:pt idx="289">
                  <c:v>5.7084562237838012</c:v>
                </c:pt>
                <c:pt idx="290">
                  <c:v>5.518506198415559</c:v>
                </c:pt>
                <c:pt idx="291">
                  <c:v>6.1092496699415912</c:v>
                </c:pt>
                <c:pt idx="292">
                  <c:v>7.0880043408178883</c:v>
                </c:pt>
                <c:pt idx="293">
                  <c:v>5.9682298959387392</c:v>
                </c:pt>
                <c:pt idx="294">
                  <c:v>6.6457075408442279</c:v>
                </c:pt>
                <c:pt idx="295">
                  <c:v>4.7698736250164675</c:v>
                </c:pt>
                <c:pt idx="296">
                  <c:v>6.1503813397185807</c:v>
                </c:pt>
                <c:pt idx="297">
                  <c:v>6.5578159550894295</c:v>
                </c:pt>
                <c:pt idx="298">
                  <c:v>6.2010936263089675</c:v>
                </c:pt>
                <c:pt idx="299">
                  <c:v>6.4357119572211605</c:v>
                </c:pt>
                <c:pt idx="300">
                  <c:v>5.9447522998611904</c:v>
                </c:pt>
                <c:pt idx="301">
                  <c:v>5.6618132115102728</c:v>
                </c:pt>
                <c:pt idx="302">
                  <c:v>5.5624382900512082</c:v>
                </c:pt>
                <c:pt idx="303">
                  <c:v>5.2185569835185728</c:v>
                </c:pt>
                <c:pt idx="304">
                  <c:v>5.7644958893464331</c:v>
                </c:pt>
                <c:pt idx="305">
                  <c:v>5.0372960025421527</c:v>
                </c:pt>
                <c:pt idx="306">
                  <c:v>6.8822467904223066</c:v>
                </c:pt>
                <c:pt idx="307">
                  <c:v>6.3022604908312694</c:v>
                </c:pt>
                <c:pt idx="308">
                  <c:v>5.0810447355570432</c:v>
                </c:pt>
                <c:pt idx="309">
                  <c:v>5.7707858636593059</c:v>
                </c:pt>
                <c:pt idx="310">
                  <c:v>6.2521132042759699</c:v>
                </c:pt>
                <c:pt idx="311">
                  <c:v>6.4724215925498729</c:v>
                </c:pt>
                <c:pt idx="312">
                  <c:v>6.4971148188423866</c:v>
                </c:pt>
                <c:pt idx="313">
                  <c:v>6.5950551205388113</c:v>
                </c:pt>
                <c:pt idx="314">
                  <c:v>6.3122210951345599</c:v>
                </c:pt>
                <c:pt idx="315">
                  <c:v>5.2640176427839176</c:v>
                </c:pt>
                <c:pt idx="316">
                  <c:v>6.2786234979882858</c:v>
                </c:pt>
                <c:pt idx="317">
                  <c:v>5.509380531736622</c:v>
                </c:pt>
                <c:pt idx="318">
                  <c:v>6.0350352986836269</c:v>
                </c:pt>
                <c:pt idx="319">
                  <c:v>5.9163959998267615</c:v>
                </c:pt>
                <c:pt idx="320">
                  <c:v>6.3103155509000084</c:v>
                </c:pt>
                <c:pt idx="321">
                  <c:v>5.6500473887806333</c:v>
                </c:pt>
                <c:pt idx="322">
                  <c:v>5.16873527106842</c:v>
                </c:pt>
                <c:pt idx="323">
                  <c:v>5.4547457935285193</c:v>
                </c:pt>
                <c:pt idx="324">
                  <c:v>5.5779535305799675</c:v>
                </c:pt>
                <c:pt idx="325">
                  <c:v>6.0425208084690585</c:v>
                </c:pt>
                <c:pt idx="326">
                  <c:v>5.2537928847713546</c:v>
                </c:pt>
                <c:pt idx="327">
                  <c:v>5.333176979602464</c:v>
                </c:pt>
                <c:pt idx="328">
                  <c:v>6.9219589424629397</c:v>
                </c:pt>
                <c:pt idx="329">
                  <c:v>5.294902047058148</c:v>
                </c:pt>
                <c:pt idx="330">
                  <c:v>5.2733663793639014</c:v>
                </c:pt>
                <c:pt idx="331">
                  <c:v>5.110951802391269</c:v>
                </c:pt>
                <c:pt idx="332">
                  <c:v>5.8114643557919052</c:v>
                </c:pt>
                <c:pt idx="333">
                  <c:v>5.0362770418708713</c:v>
                </c:pt>
                <c:pt idx="334">
                  <c:v>5.6010125443027237</c:v>
                </c:pt>
                <c:pt idx="335">
                  <c:v>6.1675961290625549</c:v>
                </c:pt>
                <c:pt idx="336">
                  <c:v>4.7633201626446304</c:v>
                </c:pt>
                <c:pt idx="337">
                  <c:v>5.5512612210635233</c:v>
                </c:pt>
                <c:pt idx="338">
                  <c:v>5.1632202987554567</c:v>
                </c:pt>
                <c:pt idx="339">
                  <c:v>5.3101758690404832</c:v>
                </c:pt>
                <c:pt idx="340">
                  <c:v>5.244917172307292</c:v>
                </c:pt>
                <c:pt idx="341">
                  <c:v>4.983860440528729</c:v>
                </c:pt>
                <c:pt idx="342">
                  <c:v>6.0286911453811092</c:v>
                </c:pt>
                <c:pt idx="343">
                  <c:v>5.4571948230764233</c:v>
                </c:pt>
                <c:pt idx="344">
                  <c:v>5.1423713345406163</c:v>
                </c:pt>
                <c:pt idx="345">
                  <c:v>5.4810692637918557</c:v>
                </c:pt>
                <c:pt idx="346">
                  <c:v>5.8496480289570556</c:v>
                </c:pt>
                <c:pt idx="347">
                  <c:v>5.6475758254504109</c:v>
                </c:pt>
                <c:pt idx="348">
                  <c:v>6.1590056798124744</c:v>
                </c:pt>
                <c:pt idx="349">
                  <c:v>4.9075629516895836</c:v>
                </c:pt>
                <c:pt idx="350">
                  <c:v>5.4360133309797414</c:v>
                </c:pt>
                <c:pt idx="351">
                  <c:v>4.9247670936911128</c:v>
                </c:pt>
                <c:pt idx="352">
                  <c:v>4.777511831102931</c:v>
                </c:pt>
                <c:pt idx="353">
                  <c:v>4.7299241693103324</c:v>
                </c:pt>
                <c:pt idx="354">
                  <c:v>4.4979831977333191</c:v>
                </c:pt>
                <c:pt idx="355">
                  <c:v>5.9048272661964596</c:v>
                </c:pt>
                <c:pt idx="356">
                  <c:v>6.2207914586123882</c:v>
                </c:pt>
                <c:pt idx="357">
                  <c:v>5.396782192940468</c:v>
                </c:pt>
                <c:pt idx="358">
                  <c:v>5.7292743585584471</c:v>
                </c:pt>
                <c:pt idx="359">
                  <c:v>4.7498140471561818</c:v>
                </c:pt>
                <c:pt idx="360">
                  <c:v>6.0218340734328564</c:v>
                </c:pt>
                <c:pt idx="361">
                  <c:v>4.6570553577581926</c:v>
                </c:pt>
                <c:pt idx="362">
                  <c:v>6.218293093045367</c:v>
                </c:pt>
                <c:pt idx="363">
                  <c:v>5.3167098540952313</c:v>
                </c:pt>
                <c:pt idx="364">
                  <c:v>6.3301837107075665</c:v>
                </c:pt>
                <c:pt idx="365">
                  <c:v>5.9089308639520448</c:v>
                </c:pt>
                <c:pt idx="366">
                  <c:v>4.6526069550581077</c:v>
                </c:pt>
                <c:pt idx="367">
                  <c:v>4.3909029720766544</c:v>
                </c:pt>
                <c:pt idx="368">
                  <c:v>5.4655550940214912</c:v>
                </c:pt>
                <c:pt idx="369">
                  <c:v>4.4540687661083487</c:v>
                </c:pt>
                <c:pt idx="370">
                  <c:v>5.6751387410197722</c:v>
                </c:pt>
                <c:pt idx="371">
                  <c:v>4.8078072383745516</c:v>
                </c:pt>
                <c:pt idx="372">
                  <c:v>5.9145198241903048</c:v>
                </c:pt>
                <c:pt idx="373">
                  <c:v>5.4904448080540789</c:v>
                </c:pt>
                <c:pt idx="374">
                  <c:v>5.7219327583757957</c:v>
                </c:pt>
                <c:pt idx="375">
                  <c:v>5.6592300584402411</c:v>
                </c:pt>
                <c:pt idx="376">
                  <c:v>3.9035717713778597</c:v>
                </c:pt>
                <c:pt idx="377">
                  <c:v>5.1830170951331631</c:v>
                </c:pt>
                <c:pt idx="378">
                  <c:v>6.021772652889668</c:v>
                </c:pt>
                <c:pt idx="379">
                  <c:v>5.3182015215395406</c:v>
                </c:pt>
                <c:pt idx="380">
                  <c:v>4.9307658938341499</c:v>
                </c:pt>
                <c:pt idx="381">
                  <c:v>5.0053889795164341</c:v>
                </c:pt>
                <c:pt idx="382">
                  <c:v>4.9421114972605924</c:v>
                </c:pt>
                <c:pt idx="383">
                  <c:v>6.0429998117945214</c:v>
                </c:pt>
                <c:pt idx="384">
                  <c:v>6.994682067837207</c:v>
                </c:pt>
                <c:pt idx="385">
                  <c:v>5.1682679616387901</c:v>
                </c:pt>
                <c:pt idx="386">
                  <c:v>5.2259142752045742</c:v>
                </c:pt>
                <c:pt idx="387">
                  <c:v>6.5056397347602442</c:v>
                </c:pt>
                <c:pt idx="388">
                  <c:v>4.7760315263877962</c:v>
                </c:pt>
                <c:pt idx="389">
                  <c:v>6.1952564967270938</c:v>
                </c:pt>
                <c:pt idx="390">
                  <c:v>6.1333329301423163</c:v>
                </c:pt>
                <c:pt idx="391">
                  <c:v>6.3720024604856516</c:v>
                </c:pt>
                <c:pt idx="392">
                  <c:v>4.9222908374335574</c:v>
                </c:pt>
                <c:pt idx="393">
                  <c:v>3.8917232077066184</c:v>
                </c:pt>
                <c:pt idx="394">
                  <c:v>5.1425318555265758</c:v>
                </c:pt>
                <c:pt idx="395">
                  <c:v>5.4376692984594195</c:v>
                </c:pt>
                <c:pt idx="396">
                  <c:v>5.560035940316431</c:v>
                </c:pt>
                <c:pt idx="397">
                  <c:v>5.7354355314233567</c:v>
                </c:pt>
                <c:pt idx="398">
                  <c:v>4.4453530542306936</c:v>
                </c:pt>
                <c:pt idx="399">
                  <c:v>4.4203777705729195</c:v>
                </c:pt>
                <c:pt idx="400">
                  <c:v>4.9883851367110479</c:v>
                </c:pt>
                <c:pt idx="401">
                  <c:v>5.0889974103276403</c:v>
                </c:pt>
                <c:pt idx="402">
                  <c:v>6.3292451666914191</c:v>
                </c:pt>
                <c:pt idx="403">
                  <c:v>5.2260888462773876</c:v>
                </c:pt>
                <c:pt idx="404">
                  <c:v>4.5717040501615474</c:v>
                </c:pt>
                <c:pt idx="405">
                  <c:v>3.7463935471635406</c:v>
                </c:pt>
                <c:pt idx="406">
                  <c:v>4.644521259858335</c:v>
                </c:pt>
                <c:pt idx="407">
                  <c:v>5.0559632381972772</c:v>
                </c:pt>
                <c:pt idx="408">
                  <c:v>4.7682366395932512</c:v>
                </c:pt>
                <c:pt idx="409">
                  <c:v>5.4769979481783908</c:v>
                </c:pt>
                <c:pt idx="410">
                  <c:v>5.7714051705967231</c:v>
                </c:pt>
                <c:pt idx="411">
                  <c:v>5.4446045144095301</c:v>
                </c:pt>
                <c:pt idx="412">
                  <c:v>5.3089436496808524</c:v>
                </c:pt>
                <c:pt idx="413">
                  <c:v>6.8093831921916932</c:v>
                </c:pt>
                <c:pt idx="414">
                  <c:v>4.3436321895106351</c:v>
                </c:pt>
                <c:pt idx="415">
                  <c:v>6.3158061513570782</c:v>
                </c:pt>
                <c:pt idx="416">
                  <c:v>6.1013408407440881</c:v>
                </c:pt>
                <c:pt idx="417">
                  <c:v>6.2509044685230259</c:v>
                </c:pt>
                <c:pt idx="418">
                  <c:v>5.4230466455627786</c:v>
                </c:pt>
                <c:pt idx="419">
                  <c:v>5.1500505455638796</c:v>
                </c:pt>
                <c:pt idx="420">
                  <c:v>4.6548925827052807</c:v>
                </c:pt>
                <c:pt idx="421">
                  <c:v>5.8086628840970906</c:v>
                </c:pt>
                <c:pt idx="422">
                  <c:v>5.5988715588484901</c:v>
                </c:pt>
                <c:pt idx="423">
                  <c:v>6.0616517393143159</c:v>
                </c:pt>
                <c:pt idx="424">
                  <c:v>5.4142987157378046</c:v>
                </c:pt>
                <c:pt idx="425">
                  <c:v>5.2567382794962834</c:v>
                </c:pt>
                <c:pt idx="426">
                  <c:v>5.1840980727250461</c:v>
                </c:pt>
                <c:pt idx="427">
                  <c:v>5.5219968225310456</c:v>
                </c:pt>
                <c:pt idx="428">
                  <c:v>5.7283993570406135</c:v>
                </c:pt>
                <c:pt idx="429">
                  <c:v>4.9476923664475754</c:v>
                </c:pt>
                <c:pt idx="430">
                  <c:v>4.9368214091785037</c:v>
                </c:pt>
                <c:pt idx="431">
                  <c:v>5.134324152285223</c:v>
                </c:pt>
                <c:pt idx="432">
                  <c:v>5.549660645139407</c:v>
                </c:pt>
                <c:pt idx="433">
                  <c:v>5.2343953324414212</c:v>
                </c:pt>
                <c:pt idx="434">
                  <c:v>3.6456065695900155</c:v>
                </c:pt>
                <c:pt idx="435">
                  <c:v>5.6515385494103132</c:v>
                </c:pt>
                <c:pt idx="436">
                  <c:v>5.5256942744050921</c:v>
                </c:pt>
                <c:pt idx="437">
                  <c:v>5.3843434479180408</c:v>
                </c:pt>
                <c:pt idx="438">
                  <c:v>4.6256814669771069</c:v>
                </c:pt>
                <c:pt idx="439">
                  <c:v>4.0916961682160009</c:v>
                </c:pt>
                <c:pt idx="440">
                  <c:v>5.2445764464757199</c:v>
                </c:pt>
                <c:pt idx="441">
                  <c:v>6.0881259526025877</c:v>
                </c:pt>
                <c:pt idx="442">
                  <c:v>7.8720034707872228</c:v>
                </c:pt>
                <c:pt idx="443">
                  <c:v>2.6837868960488565</c:v>
                </c:pt>
                <c:pt idx="444">
                  <c:v>5.2119193698968891</c:v>
                </c:pt>
                <c:pt idx="445">
                  <c:v>3.5703416901922851</c:v>
                </c:pt>
                <c:pt idx="446">
                  <c:v>5.085402751145975</c:v>
                </c:pt>
                <c:pt idx="447">
                  <c:v>7.6382687555237982</c:v>
                </c:pt>
                <c:pt idx="448">
                  <c:v>4.8700086889734786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F0-41DA-BF8A-5844DCFB8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231824"/>
        <c:axId val="523230512"/>
      </c:scatterChart>
      <c:valAx>
        <c:axId val="523231824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spike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230512"/>
        <c:crosses val="autoZero"/>
        <c:crossBetween val="midCat"/>
      </c:valAx>
      <c:valAx>
        <c:axId val="523230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Hazard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9597222222222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231824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EU Oxytocin cells (n=45)</a:t>
            </a:r>
          </a:p>
        </c:rich>
      </c:tx>
      <c:layout>
        <c:manualLayout>
          <c:xMode val="edge"/>
          <c:yMode val="edge"/>
          <c:x val="0.24450068945964407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Hazards!$CY$12:$CY$461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4.4113936213507184E-2</c:v>
                  </c:pt>
                  <c:pt idx="11">
                    <c:v>0.11049739703451299</c:v>
                  </c:pt>
                  <c:pt idx="12">
                    <c:v>0.14516716861199128</c:v>
                  </c:pt>
                  <c:pt idx="13">
                    <c:v>0.23677832361845702</c:v>
                  </c:pt>
                  <c:pt idx="14">
                    <c:v>0.2780681824827323</c:v>
                  </c:pt>
                  <c:pt idx="15">
                    <c:v>0.29849180087921684</c:v>
                  </c:pt>
                  <c:pt idx="16">
                    <c:v>0.35025217023691607</c:v>
                  </c:pt>
                  <c:pt idx="17">
                    <c:v>0.39677117226419034</c:v>
                  </c:pt>
                  <c:pt idx="18">
                    <c:v>0.46708889232149453</c:v>
                  </c:pt>
                  <c:pt idx="19">
                    <c:v>0.51161311020191069</c:v>
                  </c:pt>
                  <c:pt idx="20">
                    <c:v>0.47162377715862486</c:v>
                  </c:pt>
                  <c:pt idx="21">
                    <c:v>0.47561577853131332</c:v>
                  </c:pt>
                  <c:pt idx="22">
                    <c:v>0.52416444424940101</c:v>
                  </c:pt>
                  <c:pt idx="23">
                    <c:v>0.50662172559141538</c:v>
                  </c:pt>
                  <c:pt idx="24">
                    <c:v>0.54918787087191234</c:v>
                  </c:pt>
                  <c:pt idx="25">
                    <c:v>0.5415219769239058</c:v>
                  </c:pt>
                  <c:pt idx="26">
                    <c:v>0.49277957673426598</c:v>
                  </c:pt>
                  <c:pt idx="27">
                    <c:v>0.491798787886988</c:v>
                  </c:pt>
                  <c:pt idx="28">
                    <c:v>0.47294351294516324</c:v>
                  </c:pt>
                  <c:pt idx="29">
                    <c:v>0.50993234223883011</c:v>
                  </c:pt>
                  <c:pt idx="30">
                    <c:v>0.53894610521111774</c:v>
                  </c:pt>
                  <c:pt idx="31">
                    <c:v>0.51375001172647605</c:v>
                  </c:pt>
                  <c:pt idx="32">
                    <c:v>0.48846128612641243</c:v>
                  </c:pt>
                  <c:pt idx="33">
                    <c:v>0.54351010543755696</c:v>
                  </c:pt>
                  <c:pt idx="34">
                    <c:v>0.57477898606534372</c:v>
                  </c:pt>
                  <c:pt idx="35">
                    <c:v>0.48376123615410965</c:v>
                  </c:pt>
                  <c:pt idx="36">
                    <c:v>0.45157095505166961</c:v>
                  </c:pt>
                  <c:pt idx="37">
                    <c:v>0.49451468275938071</c:v>
                  </c:pt>
                  <c:pt idx="38">
                    <c:v>0.4570604573812892</c:v>
                  </c:pt>
                  <c:pt idx="39">
                    <c:v>0.46366299511574416</c:v>
                  </c:pt>
                  <c:pt idx="40">
                    <c:v>0.49095319190326625</c:v>
                  </c:pt>
                  <c:pt idx="41">
                    <c:v>0.4256370776015525</c:v>
                  </c:pt>
                  <c:pt idx="42">
                    <c:v>0.40704246994105059</c:v>
                  </c:pt>
                  <c:pt idx="43">
                    <c:v>0.45045302398155551</c:v>
                  </c:pt>
                  <c:pt idx="44">
                    <c:v>0.41784239163213277</c:v>
                  </c:pt>
                  <c:pt idx="45">
                    <c:v>0.40529645326116476</c:v>
                  </c:pt>
                  <c:pt idx="46">
                    <c:v>0.42665345452009251</c:v>
                  </c:pt>
                  <c:pt idx="47">
                    <c:v>0.4092258370991903</c:v>
                  </c:pt>
                  <c:pt idx="48">
                    <c:v>0.43740337433163878</c:v>
                  </c:pt>
                  <c:pt idx="49">
                    <c:v>0.39930357998006694</c:v>
                  </c:pt>
                  <c:pt idx="50">
                    <c:v>0.41411794552433256</c:v>
                  </c:pt>
                  <c:pt idx="51">
                    <c:v>0.43887458859295159</c:v>
                  </c:pt>
                  <c:pt idx="52">
                    <c:v>0.44944735441263262</c:v>
                  </c:pt>
                  <c:pt idx="53">
                    <c:v>0.35524957999449908</c:v>
                  </c:pt>
                  <c:pt idx="54">
                    <c:v>0.40020664646971282</c:v>
                  </c:pt>
                  <c:pt idx="55">
                    <c:v>0.41951033802980831</c:v>
                  </c:pt>
                  <c:pt idx="56">
                    <c:v>0.4290445701841602</c:v>
                  </c:pt>
                  <c:pt idx="57">
                    <c:v>0.38864835595949998</c:v>
                  </c:pt>
                  <c:pt idx="58">
                    <c:v>0.39794599521839641</c:v>
                  </c:pt>
                  <c:pt idx="59">
                    <c:v>0.38850810834529698</c:v>
                  </c:pt>
                  <c:pt idx="60">
                    <c:v>0.4068805594446257</c:v>
                  </c:pt>
                  <c:pt idx="61">
                    <c:v>0.42573476598938992</c:v>
                  </c:pt>
                  <c:pt idx="62">
                    <c:v>0.40202318944546783</c:v>
                  </c:pt>
                  <c:pt idx="63">
                    <c:v>0.41249308803603046</c:v>
                  </c:pt>
                  <c:pt idx="64">
                    <c:v>0.37866564799954888</c:v>
                  </c:pt>
                  <c:pt idx="65">
                    <c:v>0.41028560438548678</c:v>
                  </c:pt>
                  <c:pt idx="66">
                    <c:v>0.3906062263272323</c:v>
                  </c:pt>
                  <c:pt idx="67">
                    <c:v>0.42800040100897718</c:v>
                  </c:pt>
                  <c:pt idx="68">
                    <c:v>0.38211482331795416</c:v>
                  </c:pt>
                  <c:pt idx="69">
                    <c:v>0.40720218350292769</c:v>
                  </c:pt>
                  <c:pt idx="70">
                    <c:v>0.4254089543134304</c:v>
                  </c:pt>
                  <c:pt idx="71">
                    <c:v>0.40058252253682769</c:v>
                  </c:pt>
                  <c:pt idx="72">
                    <c:v>0.35289471584792431</c:v>
                  </c:pt>
                  <c:pt idx="73">
                    <c:v>0.38225885002906168</c:v>
                  </c:pt>
                  <c:pt idx="74">
                    <c:v>0.46477774669841493</c:v>
                  </c:pt>
                  <c:pt idx="75">
                    <c:v>0.39949468750338268</c:v>
                  </c:pt>
                  <c:pt idx="76">
                    <c:v>0.42361250989726024</c:v>
                  </c:pt>
                  <c:pt idx="77">
                    <c:v>0.4401105366711961</c:v>
                  </c:pt>
                  <c:pt idx="78">
                    <c:v>0.43463169682271435</c:v>
                  </c:pt>
                  <c:pt idx="79">
                    <c:v>0.40329895050073905</c:v>
                  </c:pt>
                  <c:pt idx="80">
                    <c:v>0.37669285864690955</c:v>
                  </c:pt>
                  <c:pt idx="81">
                    <c:v>0.36780775362018114</c:v>
                  </c:pt>
                  <c:pt idx="82">
                    <c:v>0.43392745832349428</c:v>
                  </c:pt>
                  <c:pt idx="83">
                    <c:v>0.38784422775435562</c:v>
                  </c:pt>
                  <c:pt idx="84">
                    <c:v>0.42920073836759393</c:v>
                  </c:pt>
                  <c:pt idx="85">
                    <c:v>0.44168657499013692</c:v>
                  </c:pt>
                  <c:pt idx="86">
                    <c:v>0.40806611980384161</c:v>
                  </c:pt>
                  <c:pt idx="87">
                    <c:v>0.37332193643062622</c:v>
                  </c:pt>
                  <c:pt idx="88">
                    <c:v>0.36545954999486646</c:v>
                  </c:pt>
                  <c:pt idx="89">
                    <c:v>0.38080110421303232</c:v>
                  </c:pt>
                  <c:pt idx="90">
                    <c:v>0.37296460871615505</c:v>
                  </c:pt>
                  <c:pt idx="91">
                    <c:v>0.35802412623525542</c:v>
                  </c:pt>
                  <c:pt idx="92">
                    <c:v>0.39967358101178918</c:v>
                  </c:pt>
                  <c:pt idx="93">
                    <c:v>0.36237762334457563</c:v>
                  </c:pt>
                  <c:pt idx="94">
                    <c:v>0.45679978337316052</c:v>
                  </c:pt>
                  <c:pt idx="95">
                    <c:v>0.39674590879775512</c:v>
                  </c:pt>
                  <c:pt idx="96">
                    <c:v>0.38945795659961796</c:v>
                  </c:pt>
                  <c:pt idx="97">
                    <c:v>0.35178046001138052</c:v>
                  </c:pt>
                  <c:pt idx="98">
                    <c:v>0.42417840248161509</c:v>
                  </c:pt>
                  <c:pt idx="99">
                    <c:v>0.42048617540901123</c:v>
                  </c:pt>
                  <c:pt idx="100">
                    <c:v>0.38823797386421288</c:v>
                  </c:pt>
                  <c:pt idx="101">
                    <c:v>0.38284197968054262</c:v>
                  </c:pt>
                  <c:pt idx="102">
                    <c:v>0.45764787442350308</c:v>
                  </c:pt>
                  <c:pt idx="103">
                    <c:v>0.42357379166728992</c:v>
                  </c:pt>
                  <c:pt idx="104">
                    <c:v>0.37107946366485567</c:v>
                  </c:pt>
                  <c:pt idx="105">
                    <c:v>0.39333999021019739</c:v>
                  </c:pt>
                  <c:pt idx="106">
                    <c:v>0.47098086958936464</c:v>
                  </c:pt>
                  <c:pt idx="107">
                    <c:v>0.44079436855345261</c:v>
                  </c:pt>
                  <c:pt idx="108">
                    <c:v>0.37793043363522583</c:v>
                  </c:pt>
                  <c:pt idx="109">
                    <c:v>0.36304785794304145</c:v>
                  </c:pt>
                  <c:pt idx="110">
                    <c:v>0.39790924731796212</c:v>
                  </c:pt>
                  <c:pt idx="111">
                    <c:v>0.33971595833352775</c:v>
                  </c:pt>
                  <c:pt idx="112">
                    <c:v>0.38122641251002898</c:v>
                  </c:pt>
                  <c:pt idx="113">
                    <c:v>0.43041385624038697</c:v>
                  </c:pt>
                  <c:pt idx="114">
                    <c:v>0.37255401658995529</c:v>
                  </c:pt>
                  <c:pt idx="115">
                    <c:v>0.37226241100278135</c:v>
                  </c:pt>
                  <c:pt idx="116">
                    <c:v>0.3810169713440581</c:v>
                  </c:pt>
                  <c:pt idx="117">
                    <c:v>0.36993241558638301</c:v>
                  </c:pt>
                  <c:pt idx="118">
                    <c:v>0.4119099190754702</c:v>
                  </c:pt>
                  <c:pt idx="119">
                    <c:v>0.44722213427999769</c:v>
                  </c:pt>
                  <c:pt idx="120">
                    <c:v>0.3639684198881411</c:v>
                  </c:pt>
                  <c:pt idx="121">
                    <c:v>0.43082131240075328</c:v>
                  </c:pt>
                  <c:pt idx="122">
                    <c:v>0.3633017953067646</c:v>
                  </c:pt>
                  <c:pt idx="123">
                    <c:v>0.35395521393126256</c:v>
                  </c:pt>
                  <c:pt idx="124">
                    <c:v>0.41332846640799198</c:v>
                  </c:pt>
                  <c:pt idx="125">
                    <c:v>0.41013245801494436</c:v>
                  </c:pt>
                  <c:pt idx="126">
                    <c:v>0.39019877375481765</c:v>
                  </c:pt>
                  <c:pt idx="127">
                    <c:v>0.41194031184770735</c:v>
                  </c:pt>
                  <c:pt idx="128">
                    <c:v>0.40097335494796399</c:v>
                  </c:pt>
                  <c:pt idx="129">
                    <c:v>0.35738277413682024</c:v>
                  </c:pt>
                  <c:pt idx="130">
                    <c:v>0.41916406987547034</c:v>
                  </c:pt>
                  <c:pt idx="131">
                    <c:v>0.36321570362139932</c:v>
                  </c:pt>
                  <c:pt idx="132">
                    <c:v>0.43370536171455226</c:v>
                  </c:pt>
                  <c:pt idx="133">
                    <c:v>0.41415670190023318</c:v>
                  </c:pt>
                  <c:pt idx="134">
                    <c:v>0.4158472828383688</c:v>
                  </c:pt>
                  <c:pt idx="135">
                    <c:v>0.4597488788477504</c:v>
                  </c:pt>
                  <c:pt idx="136">
                    <c:v>0.40726532102142754</c:v>
                  </c:pt>
                  <c:pt idx="137">
                    <c:v>0.47300016784884502</c:v>
                  </c:pt>
                  <c:pt idx="138">
                    <c:v>0.3908960223186852</c:v>
                  </c:pt>
                  <c:pt idx="139">
                    <c:v>0.39383854509122518</c:v>
                  </c:pt>
                  <c:pt idx="140">
                    <c:v>0.45518909377608996</c:v>
                  </c:pt>
                  <c:pt idx="141">
                    <c:v>0.47664776483205573</c:v>
                  </c:pt>
                  <c:pt idx="142">
                    <c:v>0.41655758944741589</c:v>
                  </c:pt>
                  <c:pt idx="143">
                    <c:v>0.4394191341178123</c:v>
                  </c:pt>
                  <c:pt idx="144">
                    <c:v>0.42297029392501306</c:v>
                  </c:pt>
                  <c:pt idx="145">
                    <c:v>0.42477237578695753</c:v>
                  </c:pt>
                  <c:pt idx="146">
                    <c:v>0.40210828661598158</c:v>
                  </c:pt>
                  <c:pt idx="147">
                    <c:v>0.4017511973916007</c:v>
                  </c:pt>
                  <c:pt idx="148">
                    <c:v>0.53635695328801902</c:v>
                  </c:pt>
                  <c:pt idx="149">
                    <c:v>0.46404708619102292</c:v>
                  </c:pt>
                  <c:pt idx="150">
                    <c:v>0.36672231560145768</c:v>
                  </c:pt>
                  <c:pt idx="151">
                    <c:v>0.44939971671159817</c:v>
                  </c:pt>
                  <c:pt idx="152">
                    <c:v>0.48113772659901488</c:v>
                  </c:pt>
                  <c:pt idx="153">
                    <c:v>0.35382581737928404</c:v>
                  </c:pt>
                  <c:pt idx="154">
                    <c:v>0.42296498743719263</c:v>
                  </c:pt>
                  <c:pt idx="155">
                    <c:v>0.4489794979377158</c:v>
                  </c:pt>
                  <c:pt idx="156">
                    <c:v>0.38179538117828599</c:v>
                  </c:pt>
                  <c:pt idx="157">
                    <c:v>0.45339528473680918</c:v>
                  </c:pt>
                  <c:pt idx="158">
                    <c:v>0.45242434282418215</c:v>
                  </c:pt>
                  <c:pt idx="159">
                    <c:v>0.44489174381857144</c:v>
                  </c:pt>
                  <c:pt idx="160">
                    <c:v>0.42605462527369387</c:v>
                  </c:pt>
                  <c:pt idx="161">
                    <c:v>0.48950225367013911</c:v>
                  </c:pt>
                  <c:pt idx="162">
                    <c:v>0.42274276906180008</c:v>
                  </c:pt>
                  <c:pt idx="163">
                    <c:v>0.43304144168907921</c:v>
                  </c:pt>
                  <c:pt idx="164">
                    <c:v>0.51897545425791691</c:v>
                  </c:pt>
                  <c:pt idx="165">
                    <c:v>0.44108421657058194</c:v>
                  </c:pt>
                  <c:pt idx="166">
                    <c:v>0.34706006157749902</c:v>
                  </c:pt>
                  <c:pt idx="167">
                    <c:v>0.36275118615331403</c:v>
                  </c:pt>
                  <c:pt idx="168">
                    <c:v>0.41155981197109803</c:v>
                  </c:pt>
                  <c:pt idx="169">
                    <c:v>0.48407157490210961</c:v>
                  </c:pt>
                  <c:pt idx="170">
                    <c:v>0.3747512120631285</c:v>
                  </c:pt>
                  <c:pt idx="171">
                    <c:v>0.50320858834230375</c:v>
                  </c:pt>
                  <c:pt idx="172">
                    <c:v>0.42314992048827227</c:v>
                  </c:pt>
                  <c:pt idx="173">
                    <c:v>0.39515899230991924</c:v>
                  </c:pt>
                  <c:pt idx="174">
                    <c:v>0.35507094304151904</c:v>
                  </c:pt>
                  <c:pt idx="175">
                    <c:v>0.39474166848738168</c:v>
                  </c:pt>
                  <c:pt idx="176">
                    <c:v>0.35181342382667352</c:v>
                  </c:pt>
                  <c:pt idx="177">
                    <c:v>0.44106913076069215</c:v>
                  </c:pt>
                  <c:pt idx="178">
                    <c:v>0.34183254376567007</c:v>
                  </c:pt>
                  <c:pt idx="179">
                    <c:v>0.38007300519658044</c:v>
                  </c:pt>
                  <c:pt idx="180">
                    <c:v>0.46743994328337957</c:v>
                  </c:pt>
                  <c:pt idx="181">
                    <c:v>0.4740648842950354</c:v>
                  </c:pt>
                  <c:pt idx="182">
                    <c:v>0.42208310486295797</c:v>
                  </c:pt>
                  <c:pt idx="183">
                    <c:v>0.5212750004513047</c:v>
                  </c:pt>
                  <c:pt idx="184">
                    <c:v>0.38990579664576736</c:v>
                  </c:pt>
                  <c:pt idx="185">
                    <c:v>0.40776457279696449</c:v>
                  </c:pt>
                  <c:pt idx="186">
                    <c:v>0.39080761654701895</c:v>
                  </c:pt>
                  <c:pt idx="187">
                    <c:v>0.44160632656578569</c:v>
                  </c:pt>
                  <c:pt idx="188">
                    <c:v>0.39226578330954787</c:v>
                  </c:pt>
                  <c:pt idx="189">
                    <c:v>0.52371467315149889</c:v>
                  </c:pt>
                  <c:pt idx="190">
                    <c:v>0.41753220898915105</c:v>
                  </c:pt>
                  <c:pt idx="191">
                    <c:v>0.3937891572840444</c:v>
                  </c:pt>
                  <c:pt idx="192">
                    <c:v>0.42242413673812734</c:v>
                  </c:pt>
                  <c:pt idx="193">
                    <c:v>0.41376903209798704</c:v>
                  </c:pt>
                  <c:pt idx="194">
                    <c:v>0.37649461748193408</c:v>
                  </c:pt>
                  <c:pt idx="195">
                    <c:v>0.45329018126854931</c:v>
                  </c:pt>
                  <c:pt idx="196">
                    <c:v>0.39578042165238142</c:v>
                  </c:pt>
                  <c:pt idx="197">
                    <c:v>0.4125528955248825</c:v>
                  </c:pt>
                  <c:pt idx="198">
                    <c:v>0.47392539234058517</c:v>
                  </c:pt>
                  <c:pt idx="199">
                    <c:v>0.56210460869936396</c:v>
                  </c:pt>
                  <c:pt idx="200">
                    <c:v>0.41075973255941972</c:v>
                  </c:pt>
                  <c:pt idx="201">
                    <c:v>0.4446645041201096</c:v>
                  </c:pt>
                  <c:pt idx="202">
                    <c:v>0.4935871790412002</c:v>
                  </c:pt>
                  <c:pt idx="203">
                    <c:v>0.48463249458393098</c:v>
                  </c:pt>
                  <c:pt idx="204">
                    <c:v>0.4949380150645683</c:v>
                  </c:pt>
                  <c:pt idx="205">
                    <c:v>0.39926048092789268</c:v>
                  </c:pt>
                  <c:pt idx="206">
                    <c:v>0.5005341750295883</c:v>
                  </c:pt>
                  <c:pt idx="207">
                    <c:v>0.35739576142937879</c:v>
                  </c:pt>
                  <c:pt idx="208">
                    <c:v>0.58542300350842658</c:v>
                  </c:pt>
                  <c:pt idx="209">
                    <c:v>0.39281653350891094</c:v>
                  </c:pt>
                  <c:pt idx="210">
                    <c:v>0.42623800488341329</c:v>
                  </c:pt>
                  <c:pt idx="211">
                    <c:v>0.5176888439659203</c:v>
                  </c:pt>
                  <c:pt idx="212">
                    <c:v>0.41786661663503843</c:v>
                  </c:pt>
                  <c:pt idx="213">
                    <c:v>0.47037875029269066</c:v>
                  </c:pt>
                  <c:pt idx="214">
                    <c:v>0.41055476328268659</c:v>
                  </c:pt>
                  <c:pt idx="215">
                    <c:v>0.42176928751735793</c:v>
                  </c:pt>
                  <c:pt idx="216">
                    <c:v>0.35497040216757059</c:v>
                  </c:pt>
                  <c:pt idx="217">
                    <c:v>0.48386592230287806</c:v>
                  </c:pt>
                  <c:pt idx="218">
                    <c:v>0.46082519074566392</c:v>
                  </c:pt>
                  <c:pt idx="219">
                    <c:v>0.36466136165906093</c:v>
                  </c:pt>
                  <c:pt idx="220">
                    <c:v>0.4081781183671408</c:v>
                  </c:pt>
                  <c:pt idx="221">
                    <c:v>0.38595494696197363</c:v>
                  </c:pt>
                  <c:pt idx="222">
                    <c:v>0.5124095651804319</c:v>
                  </c:pt>
                  <c:pt idx="223">
                    <c:v>0.37026549368426964</c:v>
                  </c:pt>
                  <c:pt idx="224">
                    <c:v>0.45887424910124158</c:v>
                  </c:pt>
                  <c:pt idx="225">
                    <c:v>0.4852530952917149</c:v>
                  </c:pt>
                  <c:pt idx="226">
                    <c:v>0.42460718623516924</c:v>
                  </c:pt>
                  <c:pt idx="227">
                    <c:v>0.51964950437200641</c:v>
                  </c:pt>
                  <c:pt idx="228">
                    <c:v>0.57646145954561478</c:v>
                  </c:pt>
                  <c:pt idx="229">
                    <c:v>0.39580478433167227</c:v>
                  </c:pt>
                  <c:pt idx="230">
                    <c:v>0.33036340118142493</c:v>
                  </c:pt>
                  <c:pt idx="231">
                    <c:v>0.38464743193783335</c:v>
                  </c:pt>
                  <c:pt idx="232">
                    <c:v>0.44630504451304709</c:v>
                  </c:pt>
                  <c:pt idx="233">
                    <c:v>0.47824167585491856</c:v>
                  </c:pt>
                  <c:pt idx="234">
                    <c:v>0.44141731043337157</c:v>
                  </c:pt>
                  <c:pt idx="235">
                    <c:v>0.40955957790587494</c:v>
                  </c:pt>
                  <c:pt idx="236">
                    <c:v>0.52138662286404158</c:v>
                  </c:pt>
                  <c:pt idx="237">
                    <c:v>0.53189464974315959</c:v>
                  </c:pt>
                  <c:pt idx="238">
                    <c:v>0.39652766551067264</c:v>
                  </c:pt>
                  <c:pt idx="239">
                    <c:v>0.38638559280750229</c:v>
                  </c:pt>
                  <c:pt idx="240">
                    <c:v>0.45895457755472319</c:v>
                  </c:pt>
                  <c:pt idx="241">
                    <c:v>0.44649680772548189</c:v>
                  </c:pt>
                  <c:pt idx="242">
                    <c:v>0.47728353247374172</c:v>
                  </c:pt>
                  <c:pt idx="243">
                    <c:v>0.37339855629559077</c:v>
                  </c:pt>
                  <c:pt idx="244">
                    <c:v>0.40705588784758562</c:v>
                  </c:pt>
                  <c:pt idx="245">
                    <c:v>0.53117207641637121</c:v>
                  </c:pt>
                  <c:pt idx="246">
                    <c:v>0.37001173082631594</c:v>
                  </c:pt>
                  <c:pt idx="247">
                    <c:v>0.64773170767027721</c:v>
                  </c:pt>
                  <c:pt idx="248">
                    <c:v>0.50185002561940006</c:v>
                  </c:pt>
                  <c:pt idx="249">
                    <c:v>0.35185422661497751</c:v>
                  </c:pt>
                  <c:pt idx="250">
                    <c:v>0.58563233869891396</c:v>
                  </c:pt>
                  <c:pt idx="251">
                    <c:v>0.36954027316960431</c:v>
                  </c:pt>
                  <c:pt idx="252">
                    <c:v>0.47676697730141199</c:v>
                  </c:pt>
                  <c:pt idx="253">
                    <c:v>0.51399447651607932</c:v>
                  </c:pt>
                  <c:pt idx="254">
                    <c:v>0.54622751067142206</c:v>
                  </c:pt>
                  <c:pt idx="255">
                    <c:v>0.408859753430249</c:v>
                  </c:pt>
                  <c:pt idx="256">
                    <c:v>0.55432770217689797</c:v>
                  </c:pt>
                  <c:pt idx="257">
                    <c:v>0.41533745318183479</c:v>
                  </c:pt>
                  <c:pt idx="258">
                    <c:v>0.46590821900283846</c:v>
                  </c:pt>
                  <c:pt idx="259">
                    <c:v>0.54778608753678593</c:v>
                  </c:pt>
                  <c:pt idx="260">
                    <c:v>0.51955060615026649</c:v>
                  </c:pt>
                  <c:pt idx="261">
                    <c:v>0.53765119555115326</c:v>
                  </c:pt>
                  <c:pt idx="262">
                    <c:v>0.4779913395596157</c:v>
                  </c:pt>
                  <c:pt idx="263">
                    <c:v>0.50557996417922291</c:v>
                  </c:pt>
                  <c:pt idx="264">
                    <c:v>0.41927689437725812</c:v>
                  </c:pt>
                  <c:pt idx="265">
                    <c:v>0.54617089338173774</c:v>
                  </c:pt>
                  <c:pt idx="266">
                    <c:v>0.35413366931748747</c:v>
                  </c:pt>
                  <c:pt idx="267">
                    <c:v>0.48262481567531218</c:v>
                  </c:pt>
                  <c:pt idx="268">
                    <c:v>0.49906835158481239</c:v>
                  </c:pt>
                  <c:pt idx="269">
                    <c:v>0.41755339211699621</c:v>
                  </c:pt>
                  <c:pt idx="270">
                    <c:v>0.40630548293633756</c:v>
                  </c:pt>
                  <c:pt idx="271">
                    <c:v>0.70300781947709823</c:v>
                  </c:pt>
                  <c:pt idx="272">
                    <c:v>0.49066165297296521</c:v>
                  </c:pt>
                  <c:pt idx="273">
                    <c:v>0.75550055048123044</c:v>
                  </c:pt>
                  <c:pt idx="274">
                    <c:v>0.50176917967162615</c:v>
                  </c:pt>
                  <c:pt idx="275">
                    <c:v>0.39913015356007364</c:v>
                  </c:pt>
                  <c:pt idx="276">
                    <c:v>0.55205532464751905</c:v>
                  </c:pt>
                  <c:pt idx="277">
                    <c:v>0.4312162133890266</c:v>
                  </c:pt>
                  <c:pt idx="278">
                    <c:v>0.63705551634554625</c:v>
                  </c:pt>
                  <c:pt idx="279">
                    <c:v>0.35670699945232842</c:v>
                  </c:pt>
                  <c:pt idx="280">
                    <c:v>0.48512394592851427</c:v>
                  </c:pt>
                  <c:pt idx="281">
                    <c:v>0.60918006686203297</c:v>
                  </c:pt>
                  <c:pt idx="282">
                    <c:v>0.4848147048984679</c:v>
                  </c:pt>
                  <c:pt idx="283">
                    <c:v>0.49751398811954251</c:v>
                  </c:pt>
                  <c:pt idx="284">
                    <c:v>0.59806697760826188</c:v>
                  </c:pt>
                  <c:pt idx="285">
                    <c:v>0.54072069959398295</c:v>
                  </c:pt>
                  <c:pt idx="286">
                    <c:v>0.50073821045438016</c:v>
                  </c:pt>
                  <c:pt idx="287">
                    <c:v>0.56307598523548008</c:v>
                  </c:pt>
                  <c:pt idx="288">
                    <c:v>0.78001287660386898</c:v>
                  </c:pt>
                  <c:pt idx="289">
                    <c:v>0.47169646732297899</c:v>
                  </c:pt>
                  <c:pt idx="290">
                    <c:v>0.57019087761640741</c:v>
                  </c:pt>
                  <c:pt idx="291">
                    <c:v>0.70671764974051954</c:v>
                  </c:pt>
                  <c:pt idx="292">
                    <c:v>0.56084317667092431</c:v>
                  </c:pt>
                  <c:pt idx="293">
                    <c:v>0.56863191021657422</c:v>
                  </c:pt>
                  <c:pt idx="294">
                    <c:v>0.37821472400671796</c:v>
                  </c:pt>
                  <c:pt idx="295">
                    <c:v>0.47520755536969567</c:v>
                  </c:pt>
                  <c:pt idx="296">
                    <c:v>0.72153888926141363</c:v>
                  </c:pt>
                  <c:pt idx="297">
                    <c:v>0.5425806568267868</c:v>
                  </c:pt>
                  <c:pt idx="298">
                    <c:v>0.53834267325246377</c:v>
                  </c:pt>
                  <c:pt idx="299">
                    <c:v>0.58802179844550295</c:v>
                  </c:pt>
                  <c:pt idx="300">
                    <c:v>0.65442532325526159</c:v>
                  </c:pt>
                  <c:pt idx="301">
                    <c:v>0.36008176193500435</c:v>
                  </c:pt>
                  <c:pt idx="302">
                    <c:v>0.78494648007746415</c:v>
                  </c:pt>
                  <c:pt idx="303">
                    <c:v>0.61758538333051871</c:v>
                  </c:pt>
                  <c:pt idx="304">
                    <c:v>0.45061853671486818</c:v>
                  </c:pt>
                  <c:pt idx="305">
                    <c:v>0.45614979831873381</c:v>
                  </c:pt>
                  <c:pt idx="306">
                    <c:v>0.47959912298747243</c:v>
                  </c:pt>
                  <c:pt idx="307">
                    <c:v>0.43800709584282582</c:v>
                  </c:pt>
                  <c:pt idx="308">
                    <c:v>0.54459845407478136</c:v>
                  </c:pt>
                  <c:pt idx="309">
                    <c:v>0.50678660694468269</c:v>
                  </c:pt>
                  <c:pt idx="310">
                    <c:v>0.59321651163613132</c:v>
                  </c:pt>
                  <c:pt idx="311">
                    <c:v>0.46131462002221985</c:v>
                  </c:pt>
                  <c:pt idx="312">
                    <c:v>0.92046396704629518</c:v>
                  </c:pt>
                  <c:pt idx="313">
                    <c:v>0.75465697487808647</c:v>
                  </c:pt>
                  <c:pt idx="314">
                    <c:v>0.54352565439765455</c:v>
                  </c:pt>
                  <c:pt idx="315">
                    <c:v>0.76984196943816985</c:v>
                  </c:pt>
                  <c:pt idx="316">
                    <c:v>0.59517459686502439</c:v>
                  </c:pt>
                  <c:pt idx="317">
                    <c:v>0.97152206291907661</c:v>
                  </c:pt>
                  <c:pt idx="318">
                    <c:v>0.6773609328954594</c:v>
                  </c:pt>
                  <c:pt idx="319">
                    <c:v>0.46241642401488164</c:v>
                  </c:pt>
                  <c:pt idx="320">
                    <c:v>0.71706091764309832</c:v>
                  </c:pt>
                  <c:pt idx="321">
                    <c:v>0.53592443117363731</c:v>
                  </c:pt>
                  <c:pt idx="322">
                    <c:v>0.54140537909947539</c:v>
                  </c:pt>
                  <c:pt idx="323">
                    <c:v>0.71058786661505213</c:v>
                  </c:pt>
                  <c:pt idx="324">
                    <c:v>0.8475340591332482</c:v>
                  </c:pt>
                  <c:pt idx="325">
                    <c:v>0.41386497432631042</c:v>
                  </c:pt>
                  <c:pt idx="326">
                    <c:v>0.51974260171245346</c:v>
                  </c:pt>
                  <c:pt idx="327">
                    <c:v>0.6748585357550132</c:v>
                  </c:pt>
                  <c:pt idx="328">
                    <c:v>0.46573069136446349</c:v>
                  </c:pt>
                  <c:pt idx="329">
                    <c:v>0.97940814776246132</c:v>
                  </c:pt>
                  <c:pt idx="330">
                    <c:v>0.56583709872403465</c:v>
                  </c:pt>
                  <c:pt idx="331">
                    <c:v>0.84038862581653784</c:v>
                  </c:pt>
                  <c:pt idx="332">
                    <c:v>0.40959561825998619</c:v>
                  </c:pt>
                  <c:pt idx="333">
                    <c:v>0.43384568702556409</c:v>
                  </c:pt>
                  <c:pt idx="334">
                    <c:v>0.67233530469671388</c:v>
                  </c:pt>
                  <c:pt idx="335">
                    <c:v>0.73304148929797308</c:v>
                  </c:pt>
                  <c:pt idx="336">
                    <c:v>0.58597484434524405</c:v>
                  </c:pt>
                  <c:pt idx="337">
                    <c:v>0.45915955685107279</c:v>
                  </c:pt>
                  <c:pt idx="338">
                    <c:v>0.89730908313164481</c:v>
                  </c:pt>
                  <c:pt idx="339">
                    <c:v>0.45354746772962551</c:v>
                  </c:pt>
                  <c:pt idx="340">
                    <c:v>0.62980574402483902</c:v>
                  </c:pt>
                  <c:pt idx="341">
                    <c:v>1.1542757082091908</c:v>
                  </c:pt>
                  <c:pt idx="342">
                    <c:v>1.0034508283041637</c:v>
                  </c:pt>
                  <c:pt idx="343">
                    <c:v>0.73406028487095021</c:v>
                  </c:pt>
                  <c:pt idx="344">
                    <c:v>0.85928341131480235</c:v>
                  </c:pt>
                  <c:pt idx="345">
                    <c:v>0.58936563571063161</c:v>
                  </c:pt>
                  <c:pt idx="346">
                    <c:v>1.0833067847867699</c:v>
                  </c:pt>
                  <c:pt idx="347">
                    <c:v>0.48981605991809896</c:v>
                  </c:pt>
                  <c:pt idx="348">
                    <c:v>0.91013421299983699</c:v>
                  </c:pt>
                  <c:pt idx="349">
                    <c:v>0.75567974048892217</c:v>
                  </c:pt>
                  <c:pt idx="350">
                    <c:v>0.67002450436881855</c:v>
                  </c:pt>
                  <c:pt idx="351">
                    <c:v>0.45278921053168064</c:v>
                  </c:pt>
                  <c:pt idx="352">
                    <c:v>0.40603317419406249</c:v>
                  </c:pt>
                  <c:pt idx="353">
                    <c:v>0.76136685959558403</c:v>
                  </c:pt>
                  <c:pt idx="354">
                    <c:v>0.48725107977524534</c:v>
                  </c:pt>
                  <c:pt idx="355">
                    <c:v>0.56691910712232163</c:v>
                  </c:pt>
                  <c:pt idx="356">
                    <c:v>0.43973695294210052</c:v>
                  </c:pt>
                  <c:pt idx="357">
                    <c:v>0.51933982483950081</c:v>
                  </c:pt>
                  <c:pt idx="358">
                    <c:v>0.56198409043858721</c:v>
                  </c:pt>
                  <c:pt idx="359">
                    <c:v>0.59246544845143201</c:v>
                  </c:pt>
                  <c:pt idx="360">
                    <c:v>0.39329748728420921</c:v>
                  </c:pt>
                  <c:pt idx="361">
                    <c:v>0.79582855395650687</c:v>
                  </c:pt>
                  <c:pt idx="362">
                    <c:v>0.57336623892716432</c:v>
                  </c:pt>
                  <c:pt idx="363">
                    <c:v>0.5113145614756589</c:v>
                  </c:pt>
                  <c:pt idx="364">
                    <c:v>0.7565407484711294</c:v>
                  </c:pt>
                  <c:pt idx="365">
                    <c:v>0.45738211073360696</c:v>
                  </c:pt>
                  <c:pt idx="366">
                    <c:v>0.48296150677217814</c:v>
                  </c:pt>
                  <c:pt idx="367">
                    <c:v>0.58349564366160989</c:v>
                  </c:pt>
                  <c:pt idx="368">
                    <c:v>0.83835271633927588</c:v>
                  </c:pt>
                  <c:pt idx="369">
                    <c:v>0.60677551838756039</c:v>
                  </c:pt>
                  <c:pt idx="370">
                    <c:v>0.59879302732963025</c:v>
                  </c:pt>
                  <c:pt idx="371">
                    <c:v>0.64323533332515526</c:v>
                  </c:pt>
                  <c:pt idx="372">
                    <c:v>0.6174350361015204</c:v>
                  </c:pt>
                  <c:pt idx="373">
                    <c:v>0.53714659197421288</c:v>
                  </c:pt>
                  <c:pt idx="374">
                    <c:v>0.90099696223173686</c:v>
                  </c:pt>
                  <c:pt idx="375">
                    <c:v>0.62537362745308178</c:v>
                  </c:pt>
                  <c:pt idx="376">
                    <c:v>0.56494957124799139</c:v>
                  </c:pt>
                  <c:pt idx="377">
                    <c:v>0.66904858142242452</c:v>
                  </c:pt>
                  <c:pt idx="378">
                    <c:v>0.80043178499988343</c:v>
                  </c:pt>
                  <c:pt idx="379">
                    <c:v>0.59988610621418759</c:v>
                  </c:pt>
                  <c:pt idx="380">
                    <c:v>0.43132140382280576</c:v>
                  </c:pt>
                  <c:pt idx="381">
                    <c:v>0.75182319304080047</c:v>
                  </c:pt>
                  <c:pt idx="382">
                    <c:v>0.44346546294437234</c:v>
                  </c:pt>
                  <c:pt idx="383">
                    <c:v>0.50985818260595916</c:v>
                  </c:pt>
                  <c:pt idx="384">
                    <c:v>1.0497873385981265</c:v>
                  </c:pt>
                  <c:pt idx="385">
                    <c:v>1.0806948784053974</c:v>
                  </c:pt>
                  <c:pt idx="386">
                    <c:v>0.77113560783931512</c:v>
                  </c:pt>
                  <c:pt idx="387">
                    <c:v>0.53562060648422716</c:v>
                  </c:pt>
                  <c:pt idx="388">
                    <c:v>0.73200375664944095</c:v>
                  </c:pt>
                  <c:pt idx="389">
                    <c:v>0.55920963111387545</c:v>
                  </c:pt>
                  <c:pt idx="390">
                    <c:v>0.67076640678776056</c:v>
                  </c:pt>
                  <c:pt idx="391">
                    <c:v>0.47267661588995896</c:v>
                  </c:pt>
                  <c:pt idx="392">
                    <c:v>0.54228484434570734</c:v>
                  </c:pt>
                  <c:pt idx="393">
                    <c:v>0.69153404736753921</c:v>
                  </c:pt>
                  <c:pt idx="394">
                    <c:v>0.72819500780991442</c:v>
                  </c:pt>
                  <c:pt idx="395">
                    <c:v>0.71202715386680981</c:v>
                  </c:pt>
                  <c:pt idx="396">
                    <c:v>0.75251903417663069</c:v>
                  </c:pt>
                  <c:pt idx="397">
                    <c:v>0.78990943809207248</c:v>
                  </c:pt>
                  <c:pt idx="398">
                    <c:v>0.62272772001227228</c:v>
                  </c:pt>
                  <c:pt idx="399">
                    <c:v>1.4526671879856732</c:v>
                  </c:pt>
                  <c:pt idx="400">
                    <c:v>1.430282196579822</c:v>
                  </c:pt>
                  <c:pt idx="401">
                    <c:v>0.48169036861384956</c:v>
                  </c:pt>
                  <c:pt idx="402">
                    <c:v>0.90326794128615395</c:v>
                  </c:pt>
                  <c:pt idx="403">
                    <c:v>2.3530381977203523</c:v>
                  </c:pt>
                  <c:pt idx="404">
                    <c:v>0.39122166302836409</c:v>
                  </c:pt>
                  <c:pt idx="405">
                    <c:v>0.73834417068079916</c:v>
                  </c:pt>
                  <c:pt idx="406">
                    <c:v>1.0392326468159758</c:v>
                  </c:pt>
                  <c:pt idx="407">
                    <c:v>0.518358885179523</c:v>
                  </c:pt>
                  <c:pt idx="408">
                    <c:v>0.95832536347503894</c:v>
                  </c:pt>
                  <c:pt idx="409">
                    <c:v>0.99177233488848959</c:v>
                  </c:pt>
                  <c:pt idx="410">
                    <c:v>0.53920504743443864</c:v>
                  </c:pt>
                  <c:pt idx="411">
                    <c:v>0.52093904819345449</c:v>
                  </c:pt>
                  <c:pt idx="412">
                    <c:v>0.66713712482636012</c:v>
                  </c:pt>
                  <c:pt idx="413">
                    <c:v>0.59814236997110304</c:v>
                  </c:pt>
                  <c:pt idx="414">
                    <c:v>0.5386006376749175</c:v>
                  </c:pt>
                  <c:pt idx="415">
                    <c:v>1.9904093018588056</c:v>
                  </c:pt>
                  <c:pt idx="416">
                    <c:v>0.37212766963697275</c:v>
                  </c:pt>
                  <c:pt idx="417">
                    <c:v>0.5101946180616328</c:v>
                  </c:pt>
                  <c:pt idx="418">
                    <c:v>0.52867127505727052</c:v>
                  </c:pt>
                  <c:pt idx="419">
                    <c:v>0.46877174414508127</c:v>
                  </c:pt>
                  <c:pt idx="420">
                    <c:v>0.6682191987580367</c:v>
                  </c:pt>
                  <c:pt idx="421">
                    <c:v>0.72261081546556927</c:v>
                  </c:pt>
                  <c:pt idx="422">
                    <c:v>0.59018818398919592</c:v>
                  </c:pt>
                  <c:pt idx="423">
                    <c:v>0.47175400928805711</c:v>
                  </c:pt>
                  <c:pt idx="424">
                    <c:v>1.145165139694877</c:v>
                  </c:pt>
                  <c:pt idx="425">
                    <c:v>0.50712880450889242</c:v>
                  </c:pt>
                  <c:pt idx="426">
                    <c:v>1.2502455664685388</c:v>
                  </c:pt>
                  <c:pt idx="427">
                    <c:v>0.52069231956348039</c:v>
                  </c:pt>
                  <c:pt idx="428">
                    <c:v>0.69220372464617363</c:v>
                  </c:pt>
                  <c:pt idx="429">
                    <c:v>1.2919249907449828</c:v>
                  </c:pt>
                  <c:pt idx="430">
                    <c:v>0.53593444882412367</c:v>
                  </c:pt>
                  <c:pt idx="431">
                    <c:v>0.49860253879995919</c:v>
                  </c:pt>
                  <c:pt idx="432">
                    <c:v>0.50011797966808591</c:v>
                  </c:pt>
                  <c:pt idx="433">
                    <c:v>1.3553178248621265</c:v>
                  </c:pt>
                  <c:pt idx="434">
                    <c:v>0.56956744438637286</c:v>
                  </c:pt>
                  <c:pt idx="435">
                    <c:v>0.55087193068612794</c:v>
                  </c:pt>
                  <c:pt idx="436">
                    <c:v>0.46217802172478223</c:v>
                  </c:pt>
                  <c:pt idx="437">
                    <c:v>0.58931256684606181</c:v>
                  </c:pt>
                  <c:pt idx="438">
                    <c:v>1.3773119295289302</c:v>
                  </c:pt>
                  <c:pt idx="439">
                    <c:v>0.6309967500983269</c:v>
                  </c:pt>
                  <c:pt idx="440">
                    <c:v>1.4278085920029331</c:v>
                  </c:pt>
                  <c:pt idx="441">
                    <c:v>0.58280126623465611</c:v>
                  </c:pt>
                  <c:pt idx="442">
                    <c:v>0.53920705521921175</c:v>
                  </c:pt>
                  <c:pt idx="443">
                    <c:v>1.5903541086484696</c:v>
                  </c:pt>
                  <c:pt idx="444">
                    <c:v>0.63641808304311076</c:v>
                  </c:pt>
                  <c:pt idx="445">
                    <c:v>0.66066697092965543</c:v>
                  </c:pt>
                  <c:pt idx="446">
                    <c:v>1.6172338242899233</c:v>
                  </c:pt>
                  <c:pt idx="447">
                    <c:v>1.7943718444560444</c:v>
                  </c:pt>
                  <c:pt idx="448">
                    <c:v>0.64989014494303188</c:v>
                  </c:pt>
                  <c:pt idx="449">
                    <c:v>0.7137882765860577</c:v>
                  </c:pt>
                </c:numCache>
              </c:numRef>
            </c:plus>
            <c:minus>
              <c:numRef>
                <c:f>Hazards!$CY$12:$CY$461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4.4113936213507184E-2</c:v>
                  </c:pt>
                  <c:pt idx="11">
                    <c:v>0.11049739703451299</c:v>
                  </c:pt>
                  <c:pt idx="12">
                    <c:v>0.14516716861199128</c:v>
                  </c:pt>
                  <c:pt idx="13">
                    <c:v>0.23677832361845702</c:v>
                  </c:pt>
                  <c:pt idx="14">
                    <c:v>0.2780681824827323</c:v>
                  </c:pt>
                  <c:pt idx="15">
                    <c:v>0.29849180087921684</c:v>
                  </c:pt>
                  <c:pt idx="16">
                    <c:v>0.35025217023691607</c:v>
                  </c:pt>
                  <c:pt idx="17">
                    <c:v>0.39677117226419034</c:v>
                  </c:pt>
                  <c:pt idx="18">
                    <c:v>0.46708889232149453</c:v>
                  </c:pt>
                  <c:pt idx="19">
                    <c:v>0.51161311020191069</c:v>
                  </c:pt>
                  <c:pt idx="20">
                    <c:v>0.47162377715862486</c:v>
                  </c:pt>
                  <c:pt idx="21">
                    <c:v>0.47561577853131332</c:v>
                  </c:pt>
                  <c:pt idx="22">
                    <c:v>0.52416444424940101</c:v>
                  </c:pt>
                  <c:pt idx="23">
                    <c:v>0.50662172559141538</c:v>
                  </c:pt>
                  <c:pt idx="24">
                    <c:v>0.54918787087191234</c:v>
                  </c:pt>
                  <c:pt idx="25">
                    <c:v>0.5415219769239058</c:v>
                  </c:pt>
                  <c:pt idx="26">
                    <c:v>0.49277957673426598</c:v>
                  </c:pt>
                  <c:pt idx="27">
                    <c:v>0.491798787886988</c:v>
                  </c:pt>
                  <c:pt idx="28">
                    <c:v>0.47294351294516324</c:v>
                  </c:pt>
                  <c:pt idx="29">
                    <c:v>0.50993234223883011</c:v>
                  </c:pt>
                  <c:pt idx="30">
                    <c:v>0.53894610521111774</c:v>
                  </c:pt>
                  <c:pt idx="31">
                    <c:v>0.51375001172647605</c:v>
                  </c:pt>
                  <c:pt idx="32">
                    <c:v>0.48846128612641243</c:v>
                  </c:pt>
                  <c:pt idx="33">
                    <c:v>0.54351010543755696</c:v>
                  </c:pt>
                  <c:pt idx="34">
                    <c:v>0.57477898606534372</c:v>
                  </c:pt>
                  <c:pt idx="35">
                    <c:v>0.48376123615410965</c:v>
                  </c:pt>
                  <c:pt idx="36">
                    <c:v>0.45157095505166961</c:v>
                  </c:pt>
                  <c:pt idx="37">
                    <c:v>0.49451468275938071</c:v>
                  </c:pt>
                  <c:pt idx="38">
                    <c:v>0.4570604573812892</c:v>
                  </c:pt>
                  <c:pt idx="39">
                    <c:v>0.46366299511574416</c:v>
                  </c:pt>
                  <c:pt idx="40">
                    <c:v>0.49095319190326625</c:v>
                  </c:pt>
                  <c:pt idx="41">
                    <c:v>0.4256370776015525</c:v>
                  </c:pt>
                  <c:pt idx="42">
                    <c:v>0.40704246994105059</c:v>
                  </c:pt>
                  <c:pt idx="43">
                    <c:v>0.45045302398155551</c:v>
                  </c:pt>
                  <c:pt idx="44">
                    <c:v>0.41784239163213277</c:v>
                  </c:pt>
                  <c:pt idx="45">
                    <c:v>0.40529645326116476</c:v>
                  </c:pt>
                  <c:pt idx="46">
                    <c:v>0.42665345452009251</c:v>
                  </c:pt>
                  <c:pt idx="47">
                    <c:v>0.4092258370991903</c:v>
                  </c:pt>
                  <c:pt idx="48">
                    <c:v>0.43740337433163878</c:v>
                  </c:pt>
                  <c:pt idx="49">
                    <c:v>0.39930357998006694</c:v>
                  </c:pt>
                  <c:pt idx="50">
                    <c:v>0.41411794552433256</c:v>
                  </c:pt>
                  <c:pt idx="51">
                    <c:v>0.43887458859295159</c:v>
                  </c:pt>
                  <c:pt idx="52">
                    <c:v>0.44944735441263262</c:v>
                  </c:pt>
                  <c:pt idx="53">
                    <c:v>0.35524957999449908</c:v>
                  </c:pt>
                  <c:pt idx="54">
                    <c:v>0.40020664646971282</c:v>
                  </c:pt>
                  <c:pt idx="55">
                    <c:v>0.41951033802980831</c:v>
                  </c:pt>
                  <c:pt idx="56">
                    <c:v>0.4290445701841602</c:v>
                  </c:pt>
                  <c:pt idx="57">
                    <c:v>0.38864835595949998</c:v>
                  </c:pt>
                  <c:pt idx="58">
                    <c:v>0.39794599521839641</c:v>
                  </c:pt>
                  <c:pt idx="59">
                    <c:v>0.38850810834529698</c:v>
                  </c:pt>
                  <c:pt idx="60">
                    <c:v>0.4068805594446257</c:v>
                  </c:pt>
                  <c:pt idx="61">
                    <c:v>0.42573476598938992</c:v>
                  </c:pt>
                  <c:pt idx="62">
                    <c:v>0.40202318944546783</c:v>
                  </c:pt>
                  <c:pt idx="63">
                    <c:v>0.41249308803603046</c:v>
                  </c:pt>
                  <c:pt idx="64">
                    <c:v>0.37866564799954888</c:v>
                  </c:pt>
                  <c:pt idx="65">
                    <c:v>0.41028560438548678</c:v>
                  </c:pt>
                  <c:pt idx="66">
                    <c:v>0.3906062263272323</c:v>
                  </c:pt>
                  <c:pt idx="67">
                    <c:v>0.42800040100897718</c:v>
                  </c:pt>
                  <c:pt idx="68">
                    <c:v>0.38211482331795416</c:v>
                  </c:pt>
                  <c:pt idx="69">
                    <c:v>0.40720218350292769</c:v>
                  </c:pt>
                  <c:pt idx="70">
                    <c:v>0.4254089543134304</c:v>
                  </c:pt>
                  <c:pt idx="71">
                    <c:v>0.40058252253682769</c:v>
                  </c:pt>
                  <c:pt idx="72">
                    <c:v>0.35289471584792431</c:v>
                  </c:pt>
                  <c:pt idx="73">
                    <c:v>0.38225885002906168</c:v>
                  </c:pt>
                  <c:pt idx="74">
                    <c:v>0.46477774669841493</c:v>
                  </c:pt>
                  <c:pt idx="75">
                    <c:v>0.39949468750338268</c:v>
                  </c:pt>
                  <c:pt idx="76">
                    <c:v>0.42361250989726024</c:v>
                  </c:pt>
                  <c:pt idx="77">
                    <c:v>0.4401105366711961</c:v>
                  </c:pt>
                  <c:pt idx="78">
                    <c:v>0.43463169682271435</c:v>
                  </c:pt>
                  <c:pt idx="79">
                    <c:v>0.40329895050073905</c:v>
                  </c:pt>
                  <c:pt idx="80">
                    <c:v>0.37669285864690955</c:v>
                  </c:pt>
                  <c:pt idx="81">
                    <c:v>0.36780775362018114</c:v>
                  </c:pt>
                  <c:pt idx="82">
                    <c:v>0.43392745832349428</c:v>
                  </c:pt>
                  <c:pt idx="83">
                    <c:v>0.38784422775435562</c:v>
                  </c:pt>
                  <c:pt idx="84">
                    <c:v>0.42920073836759393</c:v>
                  </c:pt>
                  <c:pt idx="85">
                    <c:v>0.44168657499013692</c:v>
                  </c:pt>
                  <c:pt idx="86">
                    <c:v>0.40806611980384161</c:v>
                  </c:pt>
                  <c:pt idx="87">
                    <c:v>0.37332193643062622</c:v>
                  </c:pt>
                  <c:pt idx="88">
                    <c:v>0.36545954999486646</c:v>
                  </c:pt>
                  <c:pt idx="89">
                    <c:v>0.38080110421303232</c:v>
                  </c:pt>
                  <c:pt idx="90">
                    <c:v>0.37296460871615505</c:v>
                  </c:pt>
                  <c:pt idx="91">
                    <c:v>0.35802412623525542</c:v>
                  </c:pt>
                  <c:pt idx="92">
                    <c:v>0.39967358101178918</c:v>
                  </c:pt>
                  <c:pt idx="93">
                    <c:v>0.36237762334457563</c:v>
                  </c:pt>
                  <c:pt idx="94">
                    <c:v>0.45679978337316052</c:v>
                  </c:pt>
                  <c:pt idx="95">
                    <c:v>0.39674590879775512</c:v>
                  </c:pt>
                  <c:pt idx="96">
                    <c:v>0.38945795659961796</c:v>
                  </c:pt>
                  <c:pt idx="97">
                    <c:v>0.35178046001138052</c:v>
                  </c:pt>
                  <c:pt idx="98">
                    <c:v>0.42417840248161509</c:v>
                  </c:pt>
                  <c:pt idx="99">
                    <c:v>0.42048617540901123</c:v>
                  </c:pt>
                  <c:pt idx="100">
                    <c:v>0.38823797386421288</c:v>
                  </c:pt>
                  <c:pt idx="101">
                    <c:v>0.38284197968054262</c:v>
                  </c:pt>
                  <c:pt idx="102">
                    <c:v>0.45764787442350308</c:v>
                  </c:pt>
                  <c:pt idx="103">
                    <c:v>0.42357379166728992</c:v>
                  </c:pt>
                  <c:pt idx="104">
                    <c:v>0.37107946366485567</c:v>
                  </c:pt>
                  <c:pt idx="105">
                    <c:v>0.39333999021019739</c:v>
                  </c:pt>
                  <c:pt idx="106">
                    <c:v>0.47098086958936464</c:v>
                  </c:pt>
                  <c:pt idx="107">
                    <c:v>0.44079436855345261</c:v>
                  </c:pt>
                  <c:pt idx="108">
                    <c:v>0.37793043363522583</c:v>
                  </c:pt>
                  <c:pt idx="109">
                    <c:v>0.36304785794304145</c:v>
                  </c:pt>
                  <c:pt idx="110">
                    <c:v>0.39790924731796212</c:v>
                  </c:pt>
                  <c:pt idx="111">
                    <c:v>0.33971595833352775</c:v>
                  </c:pt>
                  <c:pt idx="112">
                    <c:v>0.38122641251002898</c:v>
                  </c:pt>
                  <c:pt idx="113">
                    <c:v>0.43041385624038697</c:v>
                  </c:pt>
                  <c:pt idx="114">
                    <c:v>0.37255401658995529</c:v>
                  </c:pt>
                  <c:pt idx="115">
                    <c:v>0.37226241100278135</c:v>
                  </c:pt>
                  <c:pt idx="116">
                    <c:v>0.3810169713440581</c:v>
                  </c:pt>
                  <c:pt idx="117">
                    <c:v>0.36993241558638301</c:v>
                  </c:pt>
                  <c:pt idx="118">
                    <c:v>0.4119099190754702</c:v>
                  </c:pt>
                  <c:pt idx="119">
                    <c:v>0.44722213427999769</c:v>
                  </c:pt>
                  <c:pt idx="120">
                    <c:v>0.3639684198881411</c:v>
                  </c:pt>
                  <c:pt idx="121">
                    <c:v>0.43082131240075328</c:v>
                  </c:pt>
                  <c:pt idx="122">
                    <c:v>0.3633017953067646</c:v>
                  </c:pt>
                  <c:pt idx="123">
                    <c:v>0.35395521393126256</c:v>
                  </c:pt>
                  <c:pt idx="124">
                    <c:v>0.41332846640799198</c:v>
                  </c:pt>
                  <c:pt idx="125">
                    <c:v>0.41013245801494436</c:v>
                  </c:pt>
                  <c:pt idx="126">
                    <c:v>0.39019877375481765</c:v>
                  </c:pt>
                  <c:pt idx="127">
                    <c:v>0.41194031184770735</c:v>
                  </c:pt>
                  <c:pt idx="128">
                    <c:v>0.40097335494796399</c:v>
                  </c:pt>
                  <c:pt idx="129">
                    <c:v>0.35738277413682024</c:v>
                  </c:pt>
                  <c:pt idx="130">
                    <c:v>0.41916406987547034</c:v>
                  </c:pt>
                  <c:pt idx="131">
                    <c:v>0.36321570362139932</c:v>
                  </c:pt>
                  <c:pt idx="132">
                    <c:v>0.43370536171455226</c:v>
                  </c:pt>
                  <c:pt idx="133">
                    <c:v>0.41415670190023318</c:v>
                  </c:pt>
                  <c:pt idx="134">
                    <c:v>0.4158472828383688</c:v>
                  </c:pt>
                  <c:pt idx="135">
                    <c:v>0.4597488788477504</c:v>
                  </c:pt>
                  <c:pt idx="136">
                    <c:v>0.40726532102142754</c:v>
                  </c:pt>
                  <c:pt idx="137">
                    <c:v>0.47300016784884502</c:v>
                  </c:pt>
                  <c:pt idx="138">
                    <c:v>0.3908960223186852</c:v>
                  </c:pt>
                  <c:pt idx="139">
                    <c:v>0.39383854509122518</c:v>
                  </c:pt>
                  <c:pt idx="140">
                    <c:v>0.45518909377608996</c:v>
                  </c:pt>
                  <c:pt idx="141">
                    <c:v>0.47664776483205573</c:v>
                  </c:pt>
                  <c:pt idx="142">
                    <c:v>0.41655758944741589</c:v>
                  </c:pt>
                  <c:pt idx="143">
                    <c:v>0.4394191341178123</c:v>
                  </c:pt>
                  <c:pt idx="144">
                    <c:v>0.42297029392501306</c:v>
                  </c:pt>
                  <c:pt idx="145">
                    <c:v>0.42477237578695753</c:v>
                  </c:pt>
                  <c:pt idx="146">
                    <c:v>0.40210828661598158</c:v>
                  </c:pt>
                  <c:pt idx="147">
                    <c:v>0.4017511973916007</c:v>
                  </c:pt>
                  <c:pt idx="148">
                    <c:v>0.53635695328801902</c:v>
                  </c:pt>
                  <c:pt idx="149">
                    <c:v>0.46404708619102292</c:v>
                  </c:pt>
                  <c:pt idx="150">
                    <c:v>0.36672231560145768</c:v>
                  </c:pt>
                  <c:pt idx="151">
                    <c:v>0.44939971671159817</c:v>
                  </c:pt>
                  <c:pt idx="152">
                    <c:v>0.48113772659901488</c:v>
                  </c:pt>
                  <c:pt idx="153">
                    <c:v>0.35382581737928404</c:v>
                  </c:pt>
                  <c:pt idx="154">
                    <c:v>0.42296498743719263</c:v>
                  </c:pt>
                  <c:pt idx="155">
                    <c:v>0.4489794979377158</c:v>
                  </c:pt>
                  <c:pt idx="156">
                    <c:v>0.38179538117828599</c:v>
                  </c:pt>
                  <c:pt idx="157">
                    <c:v>0.45339528473680918</c:v>
                  </c:pt>
                  <c:pt idx="158">
                    <c:v>0.45242434282418215</c:v>
                  </c:pt>
                  <c:pt idx="159">
                    <c:v>0.44489174381857144</c:v>
                  </c:pt>
                  <c:pt idx="160">
                    <c:v>0.42605462527369387</c:v>
                  </c:pt>
                  <c:pt idx="161">
                    <c:v>0.48950225367013911</c:v>
                  </c:pt>
                  <c:pt idx="162">
                    <c:v>0.42274276906180008</c:v>
                  </c:pt>
                  <c:pt idx="163">
                    <c:v>0.43304144168907921</c:v>
                  </c:pt>
                  <c:pt idx="164">
                    <c:v>0.51897545425791691</c:v>
                  </c:pt>
                  <c:pt idx="165">
                    <c:v>0.44108421657058194</c:v>
                  </c:pt>
                  <c:pt idx="166">
                    <c:v>0.34706006157749902</c:v>
                  </c:pt>
                  <c:pt idx="167">
                    <c:v>0.36275118615331403</c:v>
                  </c:pt>
                  <c:pt idx="168">
                    <c:v>0.41155981197109803</c:v>
                  </c:pt>
                  <c:pt idx="169">
                    <c:v>0.48407157490210961</c:v>
                  </c:pt>
                  <c:pt idx="170">
                    <c:v>0.3747512120631285</c:v>
                  </c:pt>
                  <c:pt idx="171">
                    <c:v>0.50320858834230375</c:v>
                  </c:pt>
                  <c:pt idx="172">
                    <c:v>0.42314992048827227</c:v>
                  </c:pt>
                  <c:pt idx="173">
                    <c:v>0.39515899230991924</c:v>
                  </c:pt>
                  <c:pt idx="174">
                    <c:v>0.35507094304151904</c:v>
                  </c:pt>
                  <c:pt idx="175">
                    <c:v>0.39474166848738168</c:v>
                  </c:pt>
                  <c:pt idx="176">
                    <c:v>0.35181342382667352</c:v>
                  </c:pt>
                  <c:pt idx="177">
                    <c:v>0.44106913076069215</c:v>
                  </c:pt>
                  <c:pt idx="178">
                    <c:v>0.34183254376567007</c:v>
                  </c:pt>
                  <c:pt idx="179">
                    <c:v>0.38007300519658044</c:v>
                  </c:pt>
                  <c:pt idx="180">
                    <c:v>0.46743994328337957</c:v>
                  </c:pt>
                  <c:pt idx="181">
                    <c:v>0.4740648842950354</c:v>
                  </c:pt>
                  <c:pt idx="182">
                    <c:v>0.42208310486295797</c:v>
                  </c:pt>
                  <c:pt idx="183">
                    <c:v>0.5212750004513047</c:v>
                  </c:pt>
                  <c:pt idx="184">
                    <c:v>0.38990579664576736</c:v>
                  </c:pt>
                  <c:pt idx="185">
                    <c:v>0.40776457279696449</c:v>
                  </c:pt>
                  <c:pt idx="186">
                    <c:v>0.39080761654701895</c:v>
                  </c:pt>
                  <c:pt idx="187">
                    <c:v>0.44160632656578569</c:v>
                  </c:pt>
                  <c:pt idx="188">
                    <c:v>0.39226578330954787</c:v>
                  </c:pt>
                  <c:pt idx="189">
                    <c:v>0.52371467315149889</c:v>
                  </c:pt>
                  <c:pt idx="190">
                    <c:v>0.41753220898915105</c:v>
                  </c:pt>
                  <c:pt idx="191">
                    <c:v>0.3937891572840444</c:v>
                  </c:pt>
                  <c:pt idx="192">
                    <c:v>0.42242413673812734</c:v>
                  </c:pt>
                  <c:pt idx="193">
                    <c:v>0.41376903209798704</c:v>
                  </c:pt>
                  <c:pt idx="194">
                    <c:v>0.37649461748193408</c:v>
                  </c:pt>
                  <c:pt idx="195">
                    <c:v>0.45329018126854931</c:v>
                  </c:pt>
                  <c:pt idx="196">
                    <c:v>0.39578042165238142</c:v>
                  </c:pt>
                  <c:pt idx="197">
                    <c:v>0.4125528955248825</c:v>
                  </c:pt>
                  <c:pt idx="198">
                    <c:v>0.47392539234058517</c:v>
                  </c:pt>
                  <c:pt idx="199">
                    <c:v>0.56210460869936396</c:v>
                  </c:pt>
                  <c:pt idx="200">
                    <c:v>0.41075973255941972</c:v>
                  </c:pt>
                  <c:pt idx="201">
                    <c:v>0.4446645041201096</c:v>
                  </c:pt>
                  <c:pt idx="202">
                    <c:v>0.4935871790412002</c:v>
                  </c:pt>
                  <c:pt idx="203">
                    <c:v>0.48463249458393098</c:v>
                  </c:pt>
                  <c:pt idx="204">
                    <c:v>0.4949380150645683</c:v>
                  </c:pt>
                  <c:pt idx="205">
                    <c:v>0.39926048092789268</c:v>
                  </c:pt>
                  <c:pt idx="206">
                    <c:v>0.5005341750295883</c:v>
                  </c:pt>
                  <c:pt idx="207">
                    <c:v>0.35739576142937879</c:v>
                  </c:pt>
                  <c:pt idx="208">
                    <c:v>0.58542300350842658</c:v>
                  </c:pt>
                  <c:pt idx="209">
                    <c:v>0.39281653350891094</c:v>
                  </c:pt>
                  <c:pt idx="210">
                    <c:v>0.42623800488341329</c:v>
                  </c:pt>
                  <c:pt idx="211">
                    <c:v>0.5176888439659203</c:v>
                  </c:pt>
                  <c:pt idx="212">
                    <c:v>0.41786661663503843</c:v>
                  </c:pt>
                  <c:pt idx="213">
                    <c:v>0.47037875029269066</c:v>
                  </c:pt>
                  <c:pt idx="214">
                    <c:v>0.41055476328268659</c:v>
                  </c:pt>
                  <c:pt idx="215">
                    <c:v>0.42176928751735793</c:v>
                  </c:pt>
                  <c:pt idx="216">
                    <c:v>0.35497040216757059</c:v>
                  </c:pt>
                  <c:pt idx="217">
                    <c:v>0.48386592230287806</c:v>
                  </c:pt>
                  <c:pt idx="218">
                    <c:v>0.46082519074566392</c:v>
                  </c:pt>
                  <c:pt idx="219">
                    <c:v>0.36466136165906093</c:v>
                  </c:pt>
                  <c:pt idx="220">
                    <c:v>0.4081781183671408</c:v>
                  </c:pt>
                  <c:pt idx="221">
                    <c:v>0.38595494696197363</c:v>
                  </c:pt>
                  <c:pt idx="222">
                    <c:v>0.5124095651804319</c:v>
                  </c:pt>
                  <c:pt idx="223">
                    <c:v>0.37026549368426964</c:v>
                  </c:pt>
                  <c:pt idx="224">
                    <c:v>0.45887424910124158</c:v>
                  </c:pt>
                  <c:pt idx="225">
                    <c:v>0.4852530952917149</c:v>
                  </c:pt>
                  <c:pt idx="226">
                    <c:v>0.42460718623516924</c:v>
                  </c:pt>
                  <c:pt idx="227">
                    <c:v>0.51964950437200641</c:v>
                  </c:pt>
                  <c:pt idx="228">
                    <c:v>0.57646145954561478</c:v>
                  </c:pt>
                  <c:pt idx="229">
                    <c:v>0.39580478433167227</c:v>
                  </c:pt>
                  <c:pt idx="230">
                    <c:v>0.33036340118142493</c:v>
                  </c:pt>
                  <c:pt idx="231">
                    <c:v>0.38464743193783335</c:v>
                  </c:pt>
                  <c:pt idx="232">
                    <c:v>0.44630504451304709</c:v>
                  </c:pt>
                  <c:pt idx="233">
                    <c:v>0.47824167585491856</c:v>
                  </c:pt>
                  <c:pt idx="234">
                    <c:v>0.44141731043337157</c:v>
                  </c:pt>
                  <c:pt idx="235">
                    <c:v>0.40955957790587494</c:v>
                  </c:pt>
                  <c:pt idx="236">
                    <c:v>0.52138662286404158</c:v>
                  </c:pt>
                  <c:pt idx="237">
                    <c:v>0.53189464974315959</c:v>
                  </c:pt>
                  <c:pt idx="238">
                    <c:v>0.39652766551067264</c:v>
                  </c:pt>
                  <c:pt idx="239">
                    <c:v>0.38638559280750229</c:v>
                  </c:pt>
                  <c:pt idx="240">
                    <c:v>0.45895457755472319</c:v>
                  </c:pt>
                  <c:pt idx="241">
                    <c:v>0.44649680772548189</c:v>
                  </c:pt>
                  <c:pt idx="242">
                    <c:v>0.47728353247374172</c:v>
                  </c:pt>
                  <c:pt idx="243">
                    <c:v>0.37339855629559077</c:v>
                  </c:pt>
                  <c:pt idx="244">
                    <c:v>0.40705588784758562</c:v>
                  </c:pt>
                  <c:pt idx="245">
                    <c:v>0.53117207641637121</c:v>
                  </c:pt>
                  <c:pt idx="246">
                    <c:v>0.37001173082631594</c:v>
                  </c:pt>
                  <c:pt idx="247">
                    <c:v>0.64773170767027721</c:v>
                  </c:pt>
                  <c:pt idx="248">
                    <c:v>0.50185002561940006</c:v>
                  </c:pt>
                  <c:pt idx="249">
                    <c:v>0.35185422661497751</c:v>
                  </c:pt>
                  <c:pt idx="250">
                    <c:v>0.58563233869891396</c:v>
                  </c:pt>
                  <c:pt idx="251">
                    <c:v>0.36954027316960431</c:v>
                  </c:pt>
                  <c:pt idx="252">
                    <c:v>0.47676697730141199</c:v>
                  </c:pt>
                  <c:pt idx="253">
                    <c:v>0.51399447651607932</c:v>
                  </c:pt>
                  <c:pt idx="254">
                    <c:v>0.54622751067142206</c:v>
                  </c:pt>
                  <c:pt idx="255">
                    <c:v>0.408859753430249</c:v>
                  </c:pt>
                  <c:pt idx="256">
                    <c:v>0.55432770217689797</c:v>
                  </c:pt>
                  <c:pt idx="257">
                    <c:v>0.41533745318183479</c:v>
                  </c:pt>
                  <c:pt idx="258">
                    <c:v>0.46590821900283846</c:v>
                  </c:pt>
                  <c:pt idx="259">
                    <c:v>0.54778608753678593</c:v>
                  </c:pt>
                  <c:pt idx="260">
                    <c:v>0.51955060615026649</c:v>
                  </c:pt>
                  <c:pt idx="261">
                    <c:v>0.53765119555115326</c:v>
                  </c:pt>
                  <c:pt idx="262">
                    <c:v>0.4779913395596157</c:v>
                  </c:pt>
                  <c:pt idx="263">
                    <c:v>0.50557996417922291</c:v>
                  </c:pt>
                  <c:pt idx="264">
                    <c:v>0.41927689437725812</c:v>
                  </c:pt>
                  <c:pt idx="265">
                    <c:v>0.54617089338173774</c:v>
                  </c:pt>
                  <c:pt idx="266">
                    <c:v>0.35413366931748747</c:v>
                  </c:pt>
                  <c:pt idx="267">
                    <c:v>0.48262481567531218</c:v>
                  </c:pt>
                  <c:pt idx="268">
                    <c:v>0.49906835158481239</c:v>
                  </c:pt>
                  <c:pt idx="269">
                    <c:v>0.41755339211699621</c:v>
                  </c:pt>
                  <c:pt idx="270">
                    <c:v>0.40630548293633756</c:v>
                  </c:pt>
                  <c:pt idx="271">
                    <c:v>0.70300781947709823</c:v>
                  </c:pt>
                  <c:pt idx="272">
                    <c:v>0.49066165297296521</c:v>
                  </c:pt>
                  <c:pt idx="273">
                    <c:v>0.75550055048123044</c:v>
                  </c:pt>
                  <c:pt idx="274">
                    <c:v>0.50176917967162615</c:v>
                  </c:pt>
                  <c:pt idx="275">
                    <c:v>0.39913015356007364</c:v>
                  </c:pt>
                  <c:pt idx="276">
                    <c:v>0.55205532464751905</c:v>
                  </c:pt>
                  <c:pt idx="277">
                    <c:v>0.4312162133890266</c:v>
                  </c:pt>
                  <c:pt idx="278">
                    <c:v>0.63705551634554625</c:v>
                  </c:pt>
                  <c:pt idx="279">
                    <c:v>0.35670699945232842</c:v>
                  </c:pt>
                  <c:pt idx="280">
                    <c:v>0.48512394592851427</c:v>
                  </c:pt>
                  <c:pt idx="281">
                    <c:v>0.60918006686203297</c:v>
                  </c:pt>
                  <c:pt idx="282">
                    <c:v>0.4848147048984679</c:v>
                  </c:pt>
                  <c:pt idx="283">
                    <c:v>0.49751398811954251</c:v>
                  </c:pt>
                  <c:pt idx="284">
                    <c:v>0.59806697760826188</c:v>
                  </c:pt>
                  <c:pt idx="285">
                    <c:v>0.54072069959398295</c:v>
                  </c:pt>
                  <c:pt idx="286">
                    <c:v>0.50073821045438016</c:v>
                  </c:pt>
                  <c:pt idx="287">
                    <c:v>0.56307598523548008</c:v>
                  </c:pt>
                  <c:pt idx="288">
                    <c:v>0.78001287660386898</c:v>
                  </c:pt>
                  <c:pt idx="289">
                    <c:v>0.47169646732297899</c:v>
                  </c:pt>
                  <c:pt idx="290">
                    <c:v>0.57019087761640741</c:v>
                  </c:pt>
                  <c:pt idx="291">
                    <c:v>0.70671764974051954</c:v>
                  </c:pt>
                  <c:pt idx="292">
                    <c:v>0.56084317667092431</c:v>
                  </c:pt>
                  <c:pt idx="293">
                    <c:v>0.56863191021657422</c:v>
                  </c:pt>
                  <c:pt idx="294">
                    <c:v>0.37821472400671796</c:v>
                  </c:pt>
                  <c:pt idx="295">
                    <c:v>0.47520755536969567</c:v>
                  </c:pt>
                  <c:pt idx="296">
                    <c:v>0.72153888926141363</c:v>
                  </c:pt>
                  <c:pt idx="297">
                    <c:v>0.5425806568267868</c:v>
                  </c:pt>
                  <c:pt idx="298">
                    <c:v>0.53834267325246377</c:v>
                  </c:pt>
                  <c:pt idx="299">
                    <c:v>0.58802179844550295</c:v>
                  </c:pt>
                  <c:pt idx="300">
                    <c:v>0.65442532325526159</c:v>
                  </c:pt>
                  <c:pt idx="301">
                    <c:v>0.36008176193500435</c:v>
                  </c:pt>
                  <c:pt idx="302">
                    <c:v>0.78494648007746415</c:v>
                  </c:pt>
                  <c:pt idx="303">
                    <c:v>0.61758538333051871</c:v>
                  </c:pt>
                  <c:pt idx="304">
                    <c:v>0.45061853671486818</c:v>
                  </c:pt>
                  <c:pt idx="305">
                    <c:v>0.45614979831873381</c:v>
                  </c:pt>
                  <c:pt idx="306">
                    <c:v>0.47959912298747243</c:v>
                  </c:pt>
                  <c:pt idx="307">
                    <c:v>0.43800709584282582</c:v>
                  </c:pt>
                  <c:pt idx="308">
                    <c:v>0.54459845407478136</c:v>
                  </c:pt>
                  <c:pt idx="309">
                    <c:v>0.50678660694468269</c:v>
                  </c:pt>
                  <c:pt idx="310">
                    <c:v>0.59321651163613132</c:v>
                  </c:pt>
                  <c:pt idx="311">
                    <c:v>0.46131462002221985</c:v>
                  </c:pt>
                  <c:pt idx="312">
                    <c:v>0.92046396704629518</c:v>
                  </c:pt>
                  <c:pt idx="313">
                    <c:v>0.75465697487808647</c:v>
                  </c:pt>
                  <c:pt idx="314">
                    <c:v>0.54352565439765455</c:v>
                  </c:pt>
                  <c:pt idx="315">
                    <c:v>0.76984196943816985</c:v>
                  </c:pt>
                  <c:pt idx="316">
                    <c:v>0.59517459686502439</c:v>
                  </c:pt>
                  <c:pt idx="317">
                    <c:v>0.97152206291907661</c:v>
                  </c:pt>
                  <c:pt idx="318">
                    <c:v>0.6773609328954594</c:v>
                  </c:pt>
                  <c:pt idx="319">
                    <c:v>0.46241642401488164</c:v>
                  </c:pt>
                  <c:pt idx="320">
                    <c:v>0.71706091764309832</c:v>
                  </c:pt>
                  <c:pt idx="321">
                    <c:v>0.53592443117363731</c:v>
                  </c:pt>
                  <c:pt idx="322">
                    <c:v>0.54140537909947539</c:v>
                  </c:pt>
                  <c:pt idx="323">
                    <c:v>0.71058786661505213</c:v>
                  </c:pt>
                  <c:pt idx="324">
                    <c:v>0.8475340591332482</c:v>
                  </c:pt>
                  <c:pt idx="325">
                    <c:v>0.41386497432631042</c:v>
                  </c:pt>
                  <c:pt idx="326">
                    <c:v>0.51974260171245346</c:v>
                  </c:pt>
                  <c:pt idx="327">
                    <c:v>0.6748585357550132</c:v>
                  </c:pt>
                  <c:pt idx="328">
                    <c:v>0.46573069136446349</c:v>
                  </c:pt>
                  <c:pt idx="329">
                    <c:v>0.97940814776246132</c:v>
                  </c:pt>
                  <c:pt idx="330">
                    <c:v>0.56583709872403465</c:v>
                  </c:pt>
                  <c:pt idx="331">
                    <c:v>0.84038862581653784</c:v>
                  </c:pt>
                  <c:pt idx="332">
                    <c:v>0.40959561825998619</c:v>
                  </c:pt>
                  <c:pt idx="333">
                    <c:v>0.43384568702556409</c:v>
                  </c:pt>
                  <c:pt idx="334">
                    <c:v>0.67233530469671388</c:v>
                  </c:pt>
                  <c:pt idx="335">
                    <c:v>0.73304148929797308</c:v>
                  </c:pt>
                  <c:pt idx="336">
                    <c:v>0.58597484434524405</c:v>
                  </c:pt>
                  <c:pt idx="337">
                    <c:v>0.45915955685107279</c:v>
                  </c:pt>
                  <c:pt idx="338">
                    <c:v>0.89730908313164481</c:v>
                  </c:pt>
                  <c:pt idx="339">
                    <c:v>0.45354746772962551</c:v>
                  </c:pt>
                  <c:pt idx="340">
                    <c:v>0.62980574402483902</c:v>
                  </c:pt>
                  <c:pt idx="341">
                    <c:v>1.1542757082091908</c:v>
                  </c:pt>
                  <c:pt idx="342">
                    <c:v>1.0034508283041637</c:v>
                  </c:pt>
                  <c:pt idx="343">
                    <c:v>0.73406028487095021</c:v>
                  </c:pt>
                  <c:pt idx="344">
                    <c:v>0.85928341131480235</c:v>
                  </c:pt>
                  <c:pt idx="345">
                    <c:v>0.58936563571063161</c:v>
                  </c:pt>
                  <c:pt idx="346">
                    <c:v>1.0833067847867699</c:v>
                  </c:pt>
                  <c:pt idx="347">
                    <c:v>0.48981605991809896</c:v>
                  </c:pt>
                  <c:pt idx="348">
                    <c:v>0.91013421299983699</c:v>
                  </c:pt>
                  <c:pt idx="349">
                    <c:v>0.75567974048892217</c:v>
                  </c:pt>
                  <c:pt idx="350">
                    <c:v>0.67002450436881855</c:v>
                  </c:pt>
                  <c:pt idx="351">
                    <c:v>0.45278921053168064</c:v>
                  </c:pt>
                  <c:pt idx="352">
                    <c:v>0.40603317419406249</c:v>
                  </c:pt>
                  <c:pt idx="353">
                    <c:v>0.76136685959558403</c:v>
                  </c:pt>
                  <c:pt idx="354">
                    <c:v>0.48725107977524534</c:v>
                  </c:pt>
                  <c:pt idx="355">
                    <c:v>0.56691910712232163</c:v>
                  </c:pt>
                  <c:pt idx="356">
                    <c:v>0.43973695294210052</c:v>
                  </c:pt>
                  <c:pt idx="357">
                    <c:v>0.51933982483950081</c:v>
                  </c:pt>
                  <c:pt idx="358">
                    <c:v>0.56198409043858721</c:v>
                  </c:pt>
                  <c:pt idx="359">
                    <c:v>0.59246544845143201</c:v>
                  </c:pt>
                  <c:pt idx="360">
                    <c:v>0.39329748728420921</c:v>
                  </c:pt>
                  <c:pt idx="361">
                    <c:v>0.79582855395650687</c:v>
                  </c:pt>
                  <c:pt idx="362">
                    <c:v>0.57336623892716432</c:v>
                  </c:pt>
                  <c:pt idx="363">
                    <c:v>0.5113145614756589</c:v>
                  </c:pt>
                  <c:pt idx="364">
                    <c:v>0.7565407484711294</c:v>
                  </c:pt>
                  <c:pt idx="365">
                    <c:v>0.45738211073360696</c:v>
                  </c:pt>
                  <c:pt idx="366">
                    <c:v>0.48296150677217814</c:v>
                  </c:pt>
                  <c:pt idx="367">
                    <c:v>0.58349564366160989</c:v>
                  </c:pt>
                  <c:pt idx="368">
                    <c:v>0.83835271633927588</c:v>
                  </c:pt>
                  <c:pt idx="369">
                    <c:v>0.60677551838756039</c:v>
                  </c:pt>
                  <c:pt idx="370">
                    <c:v>0.59879302732963025</c:v>
                  </c:pt>
                  <c:pt idx="371">
                    <c:v>0.64323533332515526</c:v>
                  </c:pt>
                  <c:pt idx="372">
                    <c:v>0.6174350361015204</c:v>
                  </c:pt>
                  <c:pt idx="373">
                    <c:v>0.53714659197421288</c:v>
                  </c:pt>
                  <c:pt idx="374">
                    <c:v>0.90099696223173686</c:v>
                  </c:pt>
                  <c:pt idx="375">
                    <c:v>0.62537362745308178</c:v>
                  </c:pt>
                  <c:pt idx="376">
                    <c:v>0.56494957124799139</c:v>
                  </c:pt>
                  <c:pt idx="377">
                    <c:v>0.66904858142242452</c:v>
                  </c:pt>
                  <c:pt idx="378">
                    <c:v>0.80043178499988343</c:v>
                  </c:pt>
                  <c:pt idx="379">
                    <c:v>0.59988610621418759</c:v>
                  </c:pt>
                  <c:pt idx="380">
                    <c:v>0.43132140382280576</c:v>
                  </c:pt>
                  <c:pt idx="381">
                    <c:v>0.75182319304080047</c:v>
                  </c:pt>
                  <c:pt idx="382">
                    <c:v>0.44346546294437234</c:v>
                  </c:pt>
                  <c:pt idx="383">
                    <c:v>0.50985818260595916</c:v>
                  </c:pt>
                  <c:pt idx="384">
                    <c:v>1.0497873385981265</c:v>
                  </c:pt>
                  <c:pt idx="385">
                    <c:v>1.0806948784053974</c:v>
                  </c:pt>
                  <c:pt idx="386">
                    <c:v>0.77113560783931512</c:v>
                  </c:pt>
                  <c:pt idx="387">
                    <c:v>0.53562060648422716</c:v>
                  </c:pt>
                  <c:pt idx="388">
                    <c:v>0.73200375664944095</c:v>
                  </c:pt>
                  <c:pt idx="389">
                    <c:v>0.55920963111387545</c:v>
                  </c:pt>
                  <c:pt idx="390">
                    <c:v>0.67076640678776056</c:v>
                  </c:pt>
                  <c:pt idx="391">
                    <c:v>0.47267661588995896</c:v>
                  </c:pt>
                  <c:pt idx="392">
                    <c:v>0.54228484434570734</c:v>
                  </c:pt>
                  <c:pt idx="393">
                    <c:v>0.69153404736753921</c:v>
                  </c:pt>
                  <c:pt idx="394">
                    <c:v>0.72819500780991442</c:v>
                  </c:pt>
                  <c:pt idx="395">
                    <c:v>0.71202715386680981</c:v>
                  </c:pt>
                  <c:pt idx="396">
                    <c:v>0.75251903417663069</c:v>
                  </c:pt>
                  <c:pt idx="397">
                    <c:v>0.78990943809207248</c:v>
                  </c:pt>
                  <c:pt idx="398">
                    <c:v>0.62272772001227228</c:v>
                  </c:pt>
                  <c:pt idx="399">
                    <c:v>1.4526671879856732</c:v>
                  </c:pt>
                  <c:pt idx="400">
                    <c:v>1.430282196579822</c:v>
                  </c:pt>
                  <c:pt idx="401">
                    <c:v>0.48169036861384956</c:v>
                  </c:pt>
                  <c:pt idx="402">
                    <c:v>0.90326794128615395</c:v>
                  </c:pt>
                  <c:pt idx="403">
                    <c:v>2.3530381977203523</c:v>
                  </c:pt>
                  <c:pt idx="404">
                    <c:v>0.39122166302836409</c:v>
                  </c:pt>
                  <c:pt idx="405">
                    <c:v>0.73834417068079916</c:v>
                  </c:pt>
                  <c:pt idx="406">
                    <c:v>1.0392326468159758</c:v>
                  </c:pt>
                  <c:pt idx="407">
                    <c:v>0.518358885179523</c:v>
                  </c:pt>
                  <c:pt idx="408">
                    <c:v>0.95832536347503894</c:v>
                  </c:pt>
                  <c:pt idx="409">
                    <c:v>0.99177233488848959</c:v>
                  </c:pt>
                  <c:pt idx="410">
                    <c:v>0.53920504743443864</c:v>
                  </c:pt>
                  <c:pt idx="411">
                    <c:v>0.52093904819345449</c:v>
                  </c:pt>
                  <c:pt idx="412">
                    <c:v>0.66713712482636012</c:v>
                  </c:pt>
                  <c:pt idx="413">
                    <c:v>0.59814236997110304</c:v>
                  </c:pt>
                  <c:pt idx="414">
                    <c:v>0.5386006376749175</c:v>
                  </c:pt>
                  <c:pt idx="415">
                    <c:v>1.9904093018588056</c:v>
                  </c:pt>
                  <c:pt idx="416">
                    <c:v>0.37212766963697275</c:v>
                  </c:pt>
                  <c:pt idx="417">
                    <c:v>0.5101946180616328</c:v>
                  </c:pt>
                  <c:pt idx="418">
                    <c:v>0.52867127505727052</c:v>
                  </c:pt>
                  <c:pt idx="419">
                    <c:v>0.46877174414508127</c:v>
                  </c:pt>
                  <c:pt idx="420">
                    <c:v>0.6682191987580367</c:v>
                  </c:pt>
                  <c:pt idx="421">
                    <c:v>0.72261081546556927</c:v>
                  </c:pt>
                  <c:pt idx="422">
                    <c:v>0.59018818398919592</c:v>
                  </c:pt>
                  <c:pt idx="423">
                    <c:v>0.47175400928805711</c:v>
                  </c:pt>
                  <c:pt idx="424">
                    <c:v>1.145165139694877</c:v>
                  </c:pt>
                  <c:pt idx="425">
                    <c:v>0.50712880450889242</c:v>
                  </c:pt>
                  <c:pt idx="426">
                    <c:v>1.2502455664685388</c:v>
                  </c:pt>
                  <c:pt idx="427">
                    <c:v>0.52069231956348039</c:v>
                  </c:pt>
                  <c:pt idx="428">
                    <c:v>0.69220372464617363</c:v>
                  </c:pt>
                  <c:pt idx="429">
                    <c:v>1.2919249907449828</c:v>
                  </c:pt>
                  <c:pt idx="430">
                    <c:v>0.53593444882412367</c:v>
                  </c:pt>
                  <c:pt idx="431">
                    <c:v>0.49860253879995919</c:v>
                  </c:pt>
                  <c:pt idx="432">
                    <c:v>0.50011797966808591</c:v>
                  </c:pt>
                  <c:pt idx="433">
                    <c:v>1.3553178248621265</c:v>
                  </c:pt>
                  <c:pt idx="434">
                    <c:v>0.56956744438637286</c:v>
                  </c:pt>
                  <c:pt idx="435">
                    <c:v>0.55087193068612794</c:v>
                  </c:pt>
                  <c:pt idx="436">
                    <c:v>0.46217802172478223</c:v>
                  </c:pt>
                  <c:pt idx="437">
                    <c:v>0.58931256684606181</c:v>
                  </c:pt>
                  <c:pt idx="438">
                    <c:v>1.3773119295289302</c:v>
                  </c:pt>
                  <c:pt idx="439">
                    <c:v>0.6309967500983269</c:v>
                  </c:pt>
                  <c:pt idx="440">
                    <c:v>1.4278085920029331</c:v>
                  </c:pt>
                  <c:pt idx="441">
                    <c:v>0.58280126623465611</c:v>
                  </c:pt>
                  <c:pt idx="442">
                    <c:v>0.53920705521921175</c:v>
                  </c:pt>
                  <c:pt idx="443">
                    <c:v>1.5903541086484696</c:v>
                  </c:pt>
                  <c:pt idx="444">
                    <c:v>0.63641808304311076</c:v>
                  </c:pt>
                  <c:pt idx="445">
                    <c:v>0.66066697092965543</c:v>
                  </c:pt>
                  <c:pt idx="446">
                    <c:v>1.6172338242899233</c:v>
                  </c:pt>
                  <c:pt idx="447">
                    <c:v>1.7943718444560444</c:v>
                  </c:pt>
                  <c:pt idx="448">
                    <c:v>0.64989014494303188</c:v>
                  </c:pt>
                  <c:pt idx="449">
                    <c:v>0.7137882765860577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Hazards!$AT$12:$AT$461</c:f>
              <c:numCache>
                <c:formatCode>0</c:formatCode>
                <c:ptCount val="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</c:numCache>
            </c:numRef>
          </c:xVal>
          <c:yVal>
            <c:numRef>
              <c:f>Hazards!$CU$12:$CU$461</c:f>
              <c:numCache>
                <c:formatCode>0.0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0.13839404847802428</c:v>
                </c:pt>
                <c:pt idx="11">
                  <c:v>0.3012111842554922</c:v>
                </c:pt>
                <c:pt idx="12">
                  <c:v>0.30424755070601489</c:v>
                </c:pt>
                <c:pt idx="13">
                  <c:v>0.60657979702833642</c:v>
                </c:pt>
                <c:pt idx="14">
                  <c:v>0.68650666240076874</c:v>
                </c:pt>
                <c:pt idx="15">
                  <c:v>0.98053130169159408</c:v>
                </c:pt>
                <c:pt idx="16">
                  <c:v>1.1771850951603673</c:v>
                </c:pt>
                <c:pt idx="17">
                  <c:v>1.4943314330169326</c:v>
                </c:pt>
                <c:pt idx="18">
                  <c:v>1.7427040131371678</c:v>
                </c:pt>
                <c:pt idx="19">
                  <c:v>1.8370615593090802</c:v>
                </c:pt>
                <c:pt idx="20">
                  <c:v>2.2305204095129825</c:v>
                </c:pt>
                <c:pt idx="21">
                  <c:v>2.1454918040287585</c:v>
                </c:pt>
                <c:pt idx="22">
                  <c:v>2.3873862775163937</c:v>
                </c:pt>
                <c:pt idx="23">
                  <c:v>2.3707366916569637</c:v>
                </c:pt>
                <c:pt idx="24">
                  <c:v>2.8378037220548009</c:v>
                </c:pt>
                <c:pt idx="25">
                  <c:v>2.6061356707278631</c:v>
                </c:pt>
                <c:pt idx="26">
                  <c:v>2.8028135558722869</c:v>
                </c:pt>
                <c:pt idx="27">
                  <c:v>2.971560300122202</c:v>
                </c:pt>
                <c:pt idx="28">
                  <c:v>2.9060634103456078</c:v>
                </c:pt>
                <c:pt idx="29">
                  <c:v>3.1764695680769401</c:v>
                </c:pt>
                <c:pt idx="30">
                  <c:v>3.4743392695843327</c:v>
                </c:pt>
                <c:pt idx="31">
                  <c:v>3.3029163356079678</c:v>
                </c:pt>
                <c:pt idx="32">
                  <c:v>3.120360300756098</c:v>
                </c:pt>
                <c:pt idx="33">
                  <c:v>3.3400370488048221</c:v>
                </c:pt>
                <c:pt idx="34">
                  <c:v>3.7315216794384769</c:v>
                </c:pt>
                <c:pt idx="35">
                  <c:v>3.8828362090696213</c:v>
                </c:pt>
                <c:pt idx="36">
                  <c:v>3.4510733330624368</c:v>
                </c:pt>
                <c:pt idx="37">
                  <c:v>3.5907640309209703</c:v>
                </c:pt>
                <c:pt idx="38">
                  <c:v>3.6695799791210773</c:v>
                </c:pt>
                <c:pt idx="39">
                  <c:v>3.6731382749738724</c:v>
                </c:pt>
                <c:pt idx="40">
                  <c:v>3.9003773024795692</c:v>
                </c:pt>
                <c:pt idx="41">
                  <c:v>3.5626374975960862</c:v>
                </c:pt>
                <c:pt idx="42">
                  <c:v>3.861699184792768</c:v>
                </c:pt>
                <c:pt idx="43">
                  <c:v>4.0415731210814458</c:v>
                </c:pt>
                <c:pt idx="44">
                  <c:v>4.1181215620919422</c:v>
                </c:pt>
                <c:pt idx="45">
                  <c:v>3.9023236745565484</c:v>
                </c:pt>
                <c:pt idx="46">
                  <c:v>4.0562952122376368</c:v>
                </c:pt>
                <c:pt idx="47">
                  <c:v>4.0050633667602638</c:v>
                </c:pt>
                <c:pt idx="48">
                  <c:v>4.1032162540087382</c:v>
                </c:pt>
                <c:pt idx="49">
                  <c:v>4.3526786407492954</c:v>
                </c:pt>
                <c:pt idx="50">
                  <c:v>4.2832105515816128</c:v>
                </c:pt>
                <c:pt idx="51">
                  <c:v>4.495398432328126</c:v>
                </c:pt>
                <c:pt idx="52">
                  <c:v>4.3542262204066375</c:v>
                </c:pt>
                <c:pt idx="53">
                  <c:v>3.9200994916749652</c:v>
                </c:pt>
                <c:pt idx="54">
                  <c:v>4.5259617208466718</c:v>
                </c:pt>
                <c:pt idx="55">
                  <c:v>4.4992684206391056</c:v>
                </c:pt>
                <c:pt idx="56">
                  <c:v>4.29395559858723</c:v>
                </c:pt>
                <c:pt idx="57">
                  <c:v>4.2688221720456161</c:v>
                </c:pt>
                <c:pt idx="58">
                  <c:v>4.3490303943724049</c:v>
                </c:pt>
                <c:pt idx="59">
                  <c:v>4.3885749766832216</c:v>
                </c:pt>
                <c:pt idx="60">
                  <c:v>3.8996807180009752</c:v>
                </c:pt>
                <c:pt idx="61">
                  <c:v>4.1806333583201916</c:v>
                </c:pt>
                <c:pt idx="62">
                  <c:v>4.4479288780452135</c:v>
                </c:pt>
                <c:pt idx="63">
                  <c:v>4.4141634990281871</c:v>
                </c:pt>
                <c:pt idx="64">
                  <c:v>4.0289485853538469</c:v>
                </c:pt>
                <c:pt idx="65">
                  <c:v>4.1326433319765421</c:v>
                </c:pt>
                <c:pt idx="66">
                  <c:v>3.9847754145321517</c:v>
                </c:pt>
                <c:pt idx="67">
                  <c:v>4.4932891755311504</c:v>
                </c:pt>
                <c:pt idx="68">
                  <c:v>4.303493358074177</c:v>
                </c:pt>
                <c:pt idx="69">
                  <c:v>4.1407200100652162</c:v>
                </c:pt>
                <c:pt idx="70">
                  <c:v>4.360561790946992</c:v>
                </c:pt>
                <c:pt idx="71">
                  <c:v>4.1466065722303886</c:v>
                </c:pt>
                <c:pt idx="72">
                  <c:v>4.3657694959351376</c:v>
                </c:pt>
                <c:pt idx="73">
                  <c:v>4.216780105392008</c:v>
                </c:pt>
                <c:pt idx="74">
                  <c:v>4.0942619640311468</c:v>
                </c:pt>
                <c:pt idx="75">
                  <c:v>4.0213587445631225</c:v>
                </c:pt>
                <c:pt idx="76">
                  <c:v>4.6157746955618508</c:v>
                </c:pt>
                <c:pt idx="77">
                  <c:v>4.319636778124794</c:v>
                </c:pt>
                <c:pt idx="78">
                  <c:v>4.085530032512489</c:v>
                </c:pt>
                <c:pt idx="79">
                  <c:v>4.0432262326647264</c:v>
                </c:pt>
                <c:pt idx="80">
                  <c:v>4.0285890549251091</c:v>
                </c:pt>
                <c:pt idx="81">
                  <c:v>4.1222310471610788</c:v>
                </c:pt>
                <c:pt idx="82">
                  <c:v>3.9740818316714233</c:v>
                </c:pt>
                <c:pt idx="83">
                  <c:v>4.0869144381264784</c:v>
                </c:pt>
                <c:pt idx="84">
                  <c:v>4.0957400042659797</c:v>
                </c:pt>
                <c:pt idx="85">
                  <c:v>3.9511320447095373</c:v>
                </c:pt>
                <c:pt idx="86">
                  <c:v>4.0483341466884104</c:v>
                </c:pt>
                <c:pt idx="87">
                  <c:v>3.9999040308924898</c:v>
                </c:pt>
                <c:pt idx="88">
                  <c:v>3.8933868440471375</c:v>
                </c:pt>
                <c:pt idx="89">
                  <c:v>4.1521400168567588</c:v>
                </c:pt>
                <c:pt idx="90">
                  <c:v>3.9381090452861964</c:v>
                </c:pt>
                <c:pt idx="91">
                  <c:v>4.1402568164236992</c:v>
                </c:pt>
                <c:pt idx="92">
                  <c:v>3.8690315940619846</c:v>
                </c:pt>
                <c:pt idx="93">
                  <c:v>3.9248590605447826</c:v>
                </c:pt>
                <c:pt idx="94">
                  <c:v>4.123532801897217</c:v>
                </c:pt>
                <c:pt idx="95">
                  <c:v>3.6956975292902885</c:v>
                </c:pt>
                <c:pt idx="96">
                  <c:v>3.9430287207046644</c:v>
                </c:pt>
                <c:pt idx="97">
                  <c:v>3.8769574379506055</c:v>
                </c:pt>
                <c:pt idx="98">
                  <c:v>3.870668483882088</c:v>
                </c:pt>
                <c:pt idx="99">
                  <c:v>4.2070776491585598</c:v>
                </c:pt>
                <c:pt idx="100">
                  <c:v>3.9435394130460271</c:v>
                </c:pt>
                <c:pt idx="101">
                  <c:v>3.9921451781454627</c:v>
                </c:pt>
                <c:pt idx="102">
                  <c:v>3.9971548418408873</c:v>
                </c:pt>
                <c:pt idx="103">
                  <c:v>4.0628103584378836</c:v>
                </c:pt>
                <c:pt idx="104">
                  <c:v>3.7648123739091663</c:v>
                </c:pt>
                <c:pt idx="105">
                  <c:v>3.8612360534572892</c:v>
                </c:pt>
                <c:pt idx="106">
                  <c:v>3.888581925636116</c:v>
                </c:pt>
                <c:pt idx="107">
                  <c:v>3.7874925001916835</c:v>
                </c:pt>
                <c:pt idx="108">
                  <c:v>4.1484123234777366</c:v>
                </c:pt>
                <c:pt idx="109">
                  <c:v>3.5726331165622893</c:v>
                </c:pt>
                <c:pt idx="110">
                  <c:v>4.1565591600147371</c:v>
                </c:pt>
                <c:pt idx="111">
                  <c:v>3.6686986649287814</c:v>
                </c:pt>
                <c:pt idx="112">
                  <c:v>3.8083400064764139</c:v>
                </c:pt>
                <c:pt idx="113">
                  <c:v>4.2776682323127222</c:v>
                </c:pt>
                <c:pt idx="114">
                  <c:v>3.8281856269957388</c:v>
                </c:pt>
                <c:pt idx="115">
                  <c:v>4.1411772187231461</c:v>
                </c:pt>
                <c:pt idx="116">
                  <c:v>4.0360427680173645</c:v>
                </c:pt>
                <c:pt idx="117">
                  <c:v>4.0579586275051671</c:v>
                </c:pt>
                <c:pt idx="118">
                  <c:v>4.0771636312024695</c:v>
                </c:pt>
                <c:pt idx="119">
                  <c:v>4.2093310291999435</c:v>
                </c:pt>
                <c:pt idx="120">
                  <c:v>3.8160909496807234</c:v>
                </c:pt>
                <c:pt idx="121">
                  <c:v>4.1187803291925258</c:v>
                </c:pt>
                <c:pt idx="122">
                  <c:v>4.0691212731624535</c:v>
                </c:pt>
                <c:pt idx="123">
                  <c:v>3.823141906785219</c:v>
                </c:pt>
                <c:pt idx="124">
                  <c:v>4.0594084262939827</c:v>
                </c:pt>
                <c:pt idx="125">
                  <c:v>3.9098319996876003</c:v>
                </c:pt>
                <c:pt idx="126">
                  <c:v>4.1063384518200348</c:v>
                </c:pt>
                <c:pt idx="127">
                  <c:v>4.2072036637185715</c:v>
                </c:pt>
                <c:pt idx="128">
                  <c:v>3.8131246190977452</c:v>
                </c:pt>
                <c:pt idx="129">
                  <c:v>3.9778593867439707</c:v>
                </c:pt>
                <c:pt idx="130">
                  <c:v>4.0017536474743922</c:v>
                </c:pt>
                <c:pt idx="131">
                  <c:v>4.3001839060641398</c:v>
                </c:pt>
                <c:pt idx="132">
                  <c:v>3.6512247319180391</c:v>
                </c:pt>
                <c:pt idx="133">
                  <c:v>3.5657799571136293</c:v>
                </c:pt>
                <c:pt idx="134">
                  <c:v>3.9000636113065883</c:v>
                </c:pt>
                <c:pt idx="135">
                  <c:v>3.9670614776791595</c:v>
                </c:pt>
                <c:pt idx="136">
                  <c:v>3.750619488388816</c:v>
                </c:pt>
                <c:pt idx="137">
                  <c:v>4.0835367005089518</c:v>
                </c:pt>
                <c:pt idx="138">
                  <c:v>3.8588783977422794</c:v>
                </c:pt>
                <c:pt idx="139">
                  <c:v>4.0884421103796829</c:v>
                </c:pt>
                <c:pt idx="140">
                  <c:v>4.2157460480179187</c:v>
                </c:pt>
                <c:pt idx="141">
                  <c:v>4.2280648297837491</c:v>
                </c:pt>
                <c:pt idx="142">
                  <c:v>3.6882464097001777</c:v>
                </c:pt>
                <c:pt idx="143">
                  <c:v>4.0647614804376646</c:v>
                </c:pt>
                <c:pt idx="144">
                  <c:v>4.0420761313287441</c:v>
                </c:pt>
                <c:pt idx="145">
                  <c:v>3.893952345930491</c:v>
                </c:pt>
                <c:pt idx="146">
                  <c:v>4.0647932087003307</c:v>
                </c:pt>
                <c:pt idx="147">
                  <c:v>4.2263563957185273</c:v>
                </c:pt>
                <c:pt idx="148">
                  <c:v>4.1132475852068673</c:v>
                </c:pt>
                <c:pt idx="149">
                  <c:v>4.2121974201226466</c:v>
                </c:pt>
                <c:pt idx="150">
                  <c:v>3.852915750855141</c:v>
                </c:pt>
                <c:pt idx="151">
                  <c:v>4.0921145708327673</c:v>
                </c:pt>
                <c:pt idx="152">
                  <c:v>4.1210046313715871</c:v>
                </c:pt>
                <c:pt idx="153">
                  <c:v>4.0927723936526634</c:v>
                </c:pt>
                <c:pt idx="154">
                  <c:v>3.8709210978889002</c:v>
                </c:pt>
                <c:pt idx="155">
                  <c:v>4.0630533106741122</c:v>
                </c:pt>
                <c:pt idx="156">
                  <c:v>3.9681356045610552</c:v>
                </c:pt>
                <c:pt idx="157">
                  <c:v>3.95494648014814</c:v>
                </c:pt>
                <c:pt idx="158">
                  <c:v>4.2038919785836555</c:v>
                </c:pt>
                <c:pt idx="159">
                  <c:v>4.2562384058152665</c:v>
                </c:pt>
                <c:pt idx="160">
                  <c:v>3.9885257665142855</c:v>
                </c:pt>
                <c:pt idx="161">
                  <c:v>4.3666403629361437</c:v>
                </c:pt>
                <c:pt idx="162">
                  <c:v>4.0702788097544031</c:v>
                </c:pt>
                <c:pt idx="163">
                  <c:v>4.0948285870551135</c:v>
                </c:pt>
                <c:pt idx="164">
                  <c:v>3.9012357158631121</c:v>
                </c:pt>
                <c:pt idx="165">
                  <c:v>3.7799823758791553</c:v>
                </c:pt>
                <c:pt idx="166">
                  <c:v>3.8643851811035859</c:v>
                </c:pt>
                <c:pt idx="167">
                  <c:v>3.9387220633777087</c:v>
                </c:pt>
                <c:pt idx="168">
                  <c:v>4.0306490677410158</c:v>
                </c:pt>
                <c:pt idx="169">
                  <c:v>3.968733993518375</c:v>
                </c:pt>
                <c:pt idx="170">
                  <c:v>3.9500419172199894</c:v>
                </c:pt>
                <c:pt idx="171">
                  <c:v>4.1191988143553706</c:v>
                </c:pt>
                <c:pt idx="172">
                  <c:v>3.9660006158172929</c:v>
                </c:pt>
                <c:pt idx="173">
                  <c:v>4.3508302747442427</c:v>
                </c:pt>
                <c:pt idx="174">
                  <c:v>4.0323885230558458</c:v>
                </c:pt>
                <c:pt idx="175">
                  <c:v>4.210870884526428</c:v>
                </c:pt>
                <c:pt idx="176">
                  <c:v>3.8779274607775371</c:v>
                </c:pt>
                <c:pt idx="177">
                  <c:v>3.9123522416588106</c:v>
                </c:pt>
                <c:pt idx="178">
                  <c:v>3.6725908077180747</c:v>
                </c:pt>
                <c:pt idx="179">
                  <c:v>4.4761171714362211</c:v>
                </c:pt>
                <c:pt idx="180">
                  <c:v>4.4236014865313429</c:v>
                </c:pt>
                <c:pt idx="181">
                  <c:v>4.449654445719827</c:v>
                </c:pt>
                <c:pt idx="182">
                  <c:v>4.3193882117256548</c:v>
                </c:pt>
                <c:pt idx="183">
                  <c:v>4.3379001033570317</c:v>
                </c:pt>
                <c:pt idx="184">
                  <c:v>4.0480697924251157</c:v>
                </c:pt>
                <c:pt idx="185">
                  <c:v>4.2107052995912015</c:v>
                </c:pt>
                <c:pt idx="186">
                  <c:v>4.6506680904428261</c:v>
                </c:pt>
                <c:pt idx="187">
                  <c:v>3.6636575518367254</c:v>
                </c:pt>
                <c:pt idx="188">
                  <c:v>3.9571724248981996</c:v>
                </c:pt>
                <c:pt idx="189">
                  <c:v>4.528419043287423</c:v>
                </c:pt>
                <c:pt idx="190">
                  <c:v>3.8557876512659273</c:v>
                </c:pt>
                <c:pt idx="191">
                  <c:v>3.590121848501739</c:v>
                </c:pt>
                <c:pt idx="192">
                  <c:v>4.1019035427913071</c:v>
                </c:pt>
                <c:pt idx="193">
                  <c:v>4.1960869088448929</c:v>
                </c:pt>
                <c:pt idx="194">
                  <c:v>4.2736735655873854</c:v>
                </c:pt>
                <c:pt idx="195">
                  <c:v>4.1662610472948378</c:v>
                </c:pt>
                <c:pt idx="196">
                  <c:v>4.1866482421697109</c:v>
                </c:pt>
                <c:pt idx="197">
                  <c:v>4.1307701564147488</c:v>
                </c:pt>
                <c:pt idx="198">
                  <c:v>4.317338646472427</c:v>
                </c:pt>
                <c:pt idx="199">
                  <c:v>4.5289990900251533</c:v>
                </c:pt>
                <c:pt idx="200">
                  <c:v>4.1809163011980592</c:v>
                </c:pt>
                <c:pt idx="201">
                  <c:v>4.0963886816421589</c:v>
                </c:pt>
                <c:pt idx="202">
                  <c:v>4.5620562656436396</c:v>
                </c:pt>
                <c:pt idx="203">
                  <c:v>4.0499458628795288</c:v>
                </c:pt>
                <c:pt idx="204">
                  <c:v>4.1131112471923643</c:v>
                </c:pt>
                <c:pt idx="205">
                  <c:v>4.1000847685815351</c:v>
                </c:pt>
                <c:pt idx="206">
                  <c:v>3.9185890071679603</c:v>
                </c:pt>
                <c:pt idx="207">
                  <c:v>4.266812797678603</c:v>
                </c:pt>
                <c:pt idx="208">
                  <c:v>4.452398485251698</c:v>
                </c:pt>
                <c:pt idx="209">
                  <c:v>4.435908794169162</c:v>
                </c:pt>
                <c:pt idx="210">
                  <c:v>4.3605200160450508</c:v>
                </c:pt>
                <c:pt idx="211">
                  <c:v>4.4589152811570276</c:v>
                </c:pt>
                <c:pt idx="212">
                  <c:v>4.1717202134644022</c:v>
                </c:pt>
                <c:pt idx="213">
                  <c:v>4.2200756579037169</c:v>
                </c:pt>
                <c:pt idx="214">
                  <c:v>4.1257616402654991</c:v>
                </c:pt>
                <c:pt idx="215">
                  <c:v>3.7894293096063607</c:v>
                </c:pt>
                <c:pt idx="216">
                  <c:v>3.6848191966068082</c:v>
                </c:pt>
                <c:pt idx="217">
                  <c:v>4.3652883490680372</c:v>
                </c:pt>
                <c:pt idx="218">
                  <c:v>4.0948383380191276</c:v>
                </c:pt>
                <c:pt idx="219">
                  <c:v>3.6672150678343387</c:v>
                </c:pt>
                <c:pt idx="220">
                  <c:v>3.8528912960888406</c:v>
                </c:pt>
                <c:pt idx="221">
                  <c:v>4.105447966661484</c:v>
                </c:pt>
                <c:pt idx="222">
                  <c:v>4.1615333882030825</c:v>
                </c:pt>
                <c:pt idx="223">
                  <c:v>4.2464377138507823</c:v>
                </c:pt>
                <c:pt idx="224">
                  <c:v>4.3102321024856707</c:v>
                </c:pt>
                <c:pt idx="225">
                  <c:v>4.3315075227017328</c:v>
                </c:pt>
                <c:pt idx="226">
                  <c:v>4.2059935258947059</c:v>
                </c:pt>
                <c:pt idx="227">
                  <c:v>4.369976715932169</c:v>
                </c:pt>
                <c:pt idx="228">
                  <c:v>4.0488161312738216</c:v>
                </c:pt>
                <c:pt idx="229">
                  <c:v>3.7738853422370067</c:v>
                </c:pt>
                <c:pt idx="230">
                  <c:v>4.0176987751193627</c:v>
                </c:pt>
                <c:pt idx="231">
                  <c:v>4.3148337698865822</c:v>
                </c:pt>
                <c:pt idx="232">
                  <c:v>4.2862165321241239</c:v>
                </c:pt>
                <c:pt idx="233">
                  <c:v>4.5506590087161856</c:v>
                </c:pt>
                <c:pt idx="234">
                  <c:v>3.9364699588157444</c:v>
                </c:pt>
                <c:pt idx="235">
                  <c:v>4.2902328253783573</c:v>
                </c:pt>
                <c:pt idx="236">
                  <c:v>4.413417115232062</c:v>
                </c:pt>
                <c:pt idx="237">
                  <c:v>5.018670644917651</c:v>
                </c:pt>
                <c:pt idx="238">
                  <c:v>4.3148440677118911</c:v>
                </c:pt>
                <c:pt idx="239">
                  <c:v>3.8802704891821178</c:v>
                </c:pt>
                <c:pt idx="240">
                  <c:v>4.3161142910175982</c:v>
                </c:pt>
                <c:pt idx="241">
                  <c:v>4.4510073876332887</c:v>
                </c:pt>
                <c:pt idx="242">
                  <c:v>4.4594337266253428</c:v>
                </c:pt>
                <c:pt idx="243">
                  <c:v>3.6305814825524063</c:v>
                </c:pt>
                <c:pt idx="244">
                  <c:v>3.8878356881310183</c:v>
                </c:pt>
                <c:pt idx="245">
                  <c:v>4.1543023900541218</c:v>
                </c:pt>
                <c:pt idx="246">
                  <c:v>4.0398579341417786</c:v>
                </c:pt>
                <c:pt idx="247">
                  <c:v>5.1385951272982755</c:v>
                </c:pt>
                <c:pt idx="248">
                  <c:v>4.2331786891708454</c:v>
                </c:pt>
                <c:pt idx="249">
                  <c:v>4.5813011612303347</c:v>
                </c:pt>
                <c:pt idx="250">
                  <c:v>4.2095748024877082</c:v>
                </c:pt>
                <c:pt idx="251">
                  <c:v>4.3805209015566682</c:v>
                </c:pt>
                <c:pt idx="252">
                  <c:v>4.6595190426850337</c:v>
                </c:pt>
                <c:pt idx="253">
                  <c:v>4.0695490050563921</c:v>
                </c:pt>
                <c:pt idx="254">
                  <c:v>4.8050758411426786</c:v>
                </c:pt>
                <c:pt idx="255">
                  <c:v>4.1721178629434892</c:v>
                </c:pt>
                <c:pt idx="256">
                  <c:v>4.4076663008351016</c:v>
                </c:pt>
                <c:pt idx="257">
                  <c:v>3.9537470711867466</c:v>
                </c:pt>
                <c:pt idx="258">
                  <c:v>4.981441578947714</c:v>
                </c:pt>
                <c:pt idx="259">
                  <c:v>5.1742958429148889</c:v>
                </c:pt>
                <c:pt idx="260">
                  <c:v>4.6252860974424514</c:v>
                </c:pt>
                <c:pt idx="261">
                  <c:v>4.3968958947792967</c:v>
                </c:pt>
                <c:pt idx="262">
                  <c:v>4.4787430252537073</c:v>
                </c:pt>
                <c:pt idx="263">
                  <c:v>4.1636225836176317</c:v>
                </c:pt>
                <c:pt idx="264">
                  <c:v>4.1789841014565994</c:v>
                </c:pt>
                <c:pt idx="265">
                  <c:v>4.7304692127505668</c:v>
                </c:pt>
                <c:pt idx="266">
                  <c:v>3.9291730122196942</c:v>
                </c:pt>
                <c:pt idx="267">
                  <c:v>4.6214479557097636</c:v>
                </c:pt>
                <c:pt idx="268">
                  <c:v>4.7069213736597986</c:v>
                </c:pt>
                <c:pt idx="269">
                  <c:v>3.8829507451954468</c:v>
                </c:pt>
                <c:pt idx="270">
                  <c:v>4.6092920335703607</c:v>
                </c:pt>
                <c:pt idx="271">
                  <c:v>4.2945544702151537</c:v>
                </c:pt>
                <c:pt idx="272">
                  <c:v>3.9164260190672575</c:v>
                </c:pt>
                <c:pt idx="273">
                  <c:v>4.3101461800236383</c:v>
                </c:pt>
                <c:pt idx="274">
                  <c:v>4.622440750262542</c:v>
                </c:pt>
                <c:pt idx="275">
                  <c:v>4.3808134142936224</c:v>
                </c:pt>
                <c:pt idx="276">
                  <c:v>4.8026537465401322</c:v>
                </c:pt>
                <c:pt idx="277">
                  <c:v>3.5070336131493134</c:v>
                </c:pt>
                <c:pt idx="278">
                  <c:v>4.7968522485249769</c:v>
                </c:pt>
                <c:pt idx="279">
                  <c:v>3.574571814007383</c:v>
                </c:pt>
                <c:pt idx="280">
                  <c:v>4.6361773409985636</c:v>
                </c:pt>
                <c:pt idx="281">
                  <c:v>4.2575565083180393</c:v>
                </c:pt>
                <c:pt idx="282">
                  <c:v>4.5936296801541383</c:v>
                </c:pt>
                <c:pt idx="283">
                  <c:v>4.948463253707474</c:v>
                </c:pt>
                <c:pt idx="284">
                  <c:v>4.4950302277115215</c:v>
                </c:pt>
                <c:pt idx="285">
                  <c:v>4.3533482978618494</c:v>
                </c:pt>
                <c:pt idx="286">
                  <c:v>4.7850908324722266</c:v>
                </c:pt>
                <c:pt idx="287">
                  <c:v>4.6669476558824199</c:v>
                </c:pt>
                <c:pt idx="288">
                  <c:v>5.3370950125613295</c:v>
                </c:pt>
                <c:pt idx="289">
                  <c:v>4.3907728799990631</c:v>
                </c:pt>
                <c:pt idx="290">
                  <c:v>4.7330731648570712</c:v>
                </c:pt>
                <c:pt idx="291">
                  <c:v>4.245606188684226</c:v>
                </c:pt>
                <c:pt idx="292">
                  <c:v>4.729997629799926</c:v>
                </c:pt>
                <c:pt idx="293">
                  <c:v>5.3564537047966985</c:v>
                </c:pt>
                <c:pt idx="294">
                  <c:v>4.1492299292889223</c:v>
                </c:pt>
                <c:pt idx="295">
                  <c:v>4.7204373179758017</c:v>
                </c:pt>
                <c:pt idx="296">
                  <c:v>4.5948550162722253</c:v>
                </c:pt>
                <c:pt idx="297">
                  <c:v>4.4607211661927373</c:v>
                </c:pt>
                <c:pt idx="298">
                  <c:v>4.6815599751958503</c:v>
                </c:pt>
                <c:pt idx="299">
                  <c:v>4.8295130975050746</c:v>
                </c:pt>
                <c:pt idx="300">
                  <c:v>4.3237951078702892</c:v>
                </c:pt>
                <c:pt idx="301">
                  <c:v>3.9341600764745053</c:v>
                </c:pt>
                <c:pt idx="302">
                  <c:v>5.4835877555395625</c:v>
                </c:pt>
                <c:pt idx="303">
                  <c:v>4.2573874994286047</c:v>
                </c:pt>
                <c:pt idx="304">
                  <c:v>4.4699367870171409</c:v>
                </c:pt>
                <c:pt idx="305">
                  <c:v>4.600651363557084</c:v>
                </c:pt>
                <c:pt idx="306">
                  <c:v>4.3466423897185438</c:v>
                </c:pt>
                <c:pt idx="307">
                  <c:v>4.1477683525526734</c:v>
                </c:pt>
                <c:pt idx="308">
                  <c:v>5.018566144223481</c:v>
                </c:pt>
                <c:pt idx="309">
                  <c:v>5.1896315040632288</c:v>
                </c:pt>
                <c:pt idx="310">
                  <c:v>4.5905859112088789</c:v>
                </c:pt>
                <c:pt idx="311">
                  <c:v>4.4594578916032583</c:v>
                </c:pt>
                <c:pt idx="312">
                  <c:v>5.2315359436368123</c:v>
                </c:pt>
                <c:pt idx="313">
                  <c:v>5.2142899241683835</c:v>
                </c:pt>
                <c:pt idx="314">
                  <c:v>4.8991882307111432</c:v>
                </c:pt>
                <c:pt idx="315">
                  <c:v>4.7987105266606056</c:v>
                </c:pt>
                <c:pt idx="316">
                  <c:v>4.5608603971631849</c:v>
                </c:pt>
                <c:pt idx="317">
                  <c:v>5.6140084794450651</c:v>
                </c:pt>
                <c:pt idx="318">
                  <c:v>4.5686280780498203</c:v>
                </c:pt>
                <c:pt idx="319">
                  <c:v>4.6470192452665096</c:v>
                </c:pt>
                <c:pt idx="320">
                  <c:v>4.8316642150079243</c:v>
                </c:pt>
                <c:pt idx="321">
                  <c:v>4.7115691293329212</c:v>
                </c:pt>
                <c:pt idx="322">
                  <c:v>4.9490830582724037</c:v>
                </c:pt>
                <c:pt idx="323">
                  <c:v>5.1120180795815875</c:v>
                </c:pt>
                <c:pt idx="324">
                  <c:v>4.9436242734386218</c:v>
                </c:pt>
                <c:pt idx="325">
                  <c:v>3.9111251760095951</c:v>
                </c:pt>
                <c:pt idx="326">
                  <c:v>4.331891734438682</c:v>
                </c:pt>
                <c:pt idx="327">
                  <c:v>5.2384055694628309</c:v>
                </c:pt>
                <c:pt idx="328">
                  <c:v>4.1892556316419141</c:v>
                </c:pt>
                <c:pt idx="329">
                  <c:v>5.8430510208047703</c:v>
                </c:pt>
                <c:pt idx="330">
                  <c:v>4.5973831213090524</c:v>
                </c:pt>
                <c:pt idx="331">
                  <c:v>5.0767739195739656</c:v>
                </c:pt>
                <c:pt idx="332">
                  <c:v>3.3462958197504657</c:v>
                </c:pt>
                <c:pt idx="333">
                  <c:v>4.4991071454913145</c:v>
                </c:pt>
                <c:pt idx="334">
                  <c:v>4.5085894639756594</c:v>
                </c:pt>
                <c:pt idx="335">
                  <c:v>5.7053431532792329</c:v>
                </c:pt>
                <c:pt idx="336">
                  <c:v>4.9888167001202541</c:v>
                </c:pt>
                <c:pt idx="337">
                  <c:v>4.4393008640189429</c:v>
                </c:pt>
                <c:pt idx="338">
                  <c:v>5.3489638895997222</c:v>
                </c:pt>
                <c:pt idx="339">
                  <c:v>4.5636596791991302</c:v>
                </c:pt>
                <c:pt idx="340">
                  <c:v>4.7682222323806105</c:v>
                </c:pt>
                <c:pt idx="341">
                  <c:v>4.9519753651200222</c:v>
                </c:pt>
                <c:pt idx="342">
                  <c:v>4.788936996004967</c:v>
                </c:pt>
                <c:pt idx="343">
                  <c:v>5.350606956905521</c:v>
                </c:pt>
                <c:pt idx="344">
                  <c:v>5.0923679397273212</c:v>
                </c:pt>
                <c:pt idx="345">
                  <c:v>4.641306675708714</c:v>
                </c:pt>
                <c:pt idx="346">
                  <c:v>5.757753161071232</c:v>
                </c:pt>
                <c:pt idx="347">
                  <c:v>4.0120446701113091</c:v>
                </c:pt>
                <c:pt idx="348">
                  <c:v>5.2967872314119804</c:v>
                </c:pt>
                <c:pt idx="349">
                  <c:v>5.359489792946003</c:v>
                </c:pt>
                <c:pt idx="350">
                  <c:v>4.3009630582520284</c:v>
                </c:pt>
                <c:pt idx="351">
                  <c:v>3.8544560695411736</c:v>
                </c:pt>
                <c:pt idx="352">
                  <c:v>3.6312086442657363</c:v>
                </c:pt>
                <c:pt idx="353">
                  <c:v>5.1557232758494242</c:v>
                </c:pt>
                <c:pt idx="354">
                  <c:v>4.8554909687196988</c:v>
                </c:pt>
                <c:pt idx="355">
                  <c:v>4.3055557316134516</c:v>
                </c:pt>
                <c:pt idx="356">
                  <c:v>4.1457230015115023</c:v>
                </c:pt>
                <c:pt idx="357">
                  <c:v>3.8206993224430215</c:v>
                </c:pt>
                <c:pt idx="358">
                  <c:v>4.647058845716165</c:v>
                </c:pt>
                <c:pt idx="359">
                  <c:v>5.0602571457770829</c:v>
                </c:pt>
                <c:pt idx="360">
                  <c:v>3.2974996776709866</c:v>
                </c:pt>
                <c:pt idx="361">
                  <c:v>5.2050846061101934</c:v>
                </c:pt>
                <c:pt idx="362">
                  <c:v>5.3083482278436831</c:v>
                </c:pt>
                <c:pt idx="363">
                  <c:v>4.7327045653249575</c:v>
                </c:pt>
                <c:pt idx="364">
                  <c:v>5.0168109686619884</c:v>
                </c:pt>
                <c:pt idx="365">
                  <c:v>4.319604957817873</c:v>
                </c:pt>
                <c:pt idx="366">
                  <c:v>4.273746831658026</c:v>
                </c:pt>
                <c:pt idx="367">
                  <c:v>4.6705159087644033</c:v>
                </c:pt>
                <c:pt idx="368">
                  <c:v>5.8126359820648279</c:v>
                </c:pt>
                <c:pt idx="369">
                  <c:v>4.9396557744948106</c:v>
                </c:pt>
                <c:pt idx="370">
                  <c:v>4.5054409906791646</c:v>
                </c:pt>
                <c:pt idx="371">
                  <c:v>4.8063671791459468</c:v>
                </c:pt>
                <c:pt idx="372">
                  <c:v>5.683177800685514</c:v>
                </c:pt>
                <c:pt idx="373">
                  <c:v>4.5724944975527517</c:v>
                </c:pt>
                <c:pt idx="374">
                  <c:v>5.2089453811201416</c:v>
                </c:pt>
                <c:pt idx="375">
                  <c:v>3.9393502855834552</c:v>
                </c:pt>
                <c:pt idx="376">
                  <c:v>4.7025400396022841</c:v>
                </c:pt>
                <c:pt idx="377">
                  <c:v>4.7684745330178488</c:v>
                </c:pt>
                <c:pt idx="378">
                  <c:v>5.447790148704672</c:v>
                </c:pt>
                <c:pt idx="379">
                  <c:v>4.737548483928129</c:v>
                </c:pt>
                <c:pt idx="380">
                  <c:v>4.4112102357869549</c:v>
                </c:pt>
                <c:pt idx="381">
                  <c:v>5.1206398347884425</c:v>
                </c:pt>
                <c:pt idx="382">
                  <c:v>3.9833450569384667</c:v>
                </c:pt>
                <c:pt idx="383">
                  <c:v>4.7237635728835867</c:v>
                </c:pt>
                <c:pt idx="384">
                  <c:v>5.8567501793536634</c:v>
                </c:pt>
                <c:pt idx="385">
                  <c:v>4.7458337903881578</c:v>
                </c:pt>
                <c:pt idx="386">
                  <c:v>5.4222897721052377</c:v>
                </c:pt>
                <c:pt idx="387">
                  <c:v>4.435892337371377</c:v>
                </c:pt>
                <c:pt idx="388">
                  <c:v>5.4640998474443148</c:v>
                </c:pt>
                <c:pt idx="389">
                  <c:v>4.6636018015672143</c:v>
                </c:pt>
                <c:pt idx="390">
                  <c:v>5.0291706461850767</c:v>
                </c:pt>
                <c:pt idx="391">
                  <c:v>4.1388570127738173</c:v>
                </c:pt>
                <c:pt idx="392">
                  <c:v>4.1242433512586265</c:v>
                </c:pt>
                <c:pt idx="393">
                  <c:v>5.2173795212954568</c:v>
                </c:pt>
                <c:pt idx="394">
                  <c:v>4.9693693532329011</c:v>
                </c:pt>
                <c:pt idx="395">
                  <c:v>4.5452134734813994</c:v>
                </c:pt>
                <c:pt idx="396">
                  <c:v>4.4477886712005681</c:v>
                </c:pt>
                <c:pt idx="397">
                  <c:v>4.6617260621089294</c:v>
                </c:pt>
                <c:pt idx="398">
                  <c:v>4.5716965728405077</c:v>
                </c:pt>
                <c:pt idx="399">
                  <c:v>6.0674702449520845</c:v>
                </c:pt>
                <c:pt idx="400">
                  <c:v>5.6958889413389837</c:v>
                </c:pt>
                <c:pt idx="401">
                  <c:v>4.0157177472663905</c:v>
                </c:pt>
                <c:pt idx="402">
                  <c:v>5.5698133936159397</c:v>
                </c:pt>
                <c:pt idx="403">
                  <c:v>6.433252410651682</c:v>
                </c:pt>
                <c:pt idx="404">
                  <c:v>3.7897281922362027</c:v>
                </c:pt>
                <c:pt idx="405">
                  <c:v>5.2177511971506068</c:v>
                </c:pt>
                <c:pt idx="406">
                  <c:v>5.4762387392654892</c:v>
                </c:pt>
                <c:pt idx="407">
                  <c:v>4.2423912676769682</c:v>
                </c:pt>
                <c:pt idx="408">
                  <c:v>5.2630752755767398</c:v>
                </c:pt>
                <c:pt idx="409">
                  <c:v>5.1259619056832646</c:v>
                </c:pt>
                <c:pt idx="410">
                  <c:v>4.3755389589509104</c:v>
                </c:pt>
                <c:pt idx="411">
                  <c:v>4.468387991357865</c:v>
                </c:pt>
                <c:pt idx="412">
                  <c:v>4.4342784512608802</c:v>
                </c:pt>
                <c:pt idx="413">
                  <c:v>4.3307687184919041</c:v>
                </c:pt>
                <c:pt idx="414">
                  <c:v>4.5842078974826412</c:v>
                </c:pt>
                <c:pt idx="415">
                  <c:v>6.485296161966839</c:v>
                </c:pt>
                <c:pt idx="416">
                  <c:v>3.0714319183795022</c:v>
                </c:pt>
                <c:pt idx="417">
                  <c:v>4.3371010213757097</c:v>
                </c:pt>
                <c:pt idx="418">
                  <c:v>3.8626828225707373</c:v>
                </c:pt>
                <c:pt idx="419">
                  <c:v>3.7020124559005354</c:v>
                </c:pt>
                <c:pt idx="420">
                  <c:v>4.7440967407139514</c:v>
                </c:pt>
                <c:pt idx="421">
                  <c:v>4.8296525498657399</c:v>
                </c:pt>
                <c:pt idx="422">
                  <c:v>4.852835454791375</c:v>
                </c:pt>
                <c:pt idx="423">
                  <c:v>3.9170936127156892</c:v>
                </c:pt>
                <c:pt idx="424">
                  <c:v>5.1975894445360549</c:v>
                </c:pt>
                <c:pt idx="425">
                  <c:v>3.6886038663995007</c:v>
                </c:pt>
                <c:pt idx="426">
                  <c:v>6.0122482186729398</c:v>
                </c:pt>
                <c:pt idx="427">
                  <c:v>3.7996730298651813</c:v>
                </c:pt>
                <c:pt idx="428">
                  <c:v>4.7810990380971123</c:v>
                </c:pt>
                <c:pt idx="429">
                  <c:v>6.3447507573658726</c:v>
                </c:pt>
                <c:pt idx="430">
                  <c:v>4.034834821988917</c:v>
                </c:pt>
                <c:pt idx="431">
                  <c:v>4.4475340684432121</c:v>
                </c:pt>
                <c:pt idx="432">
                  <c:v>4.2975338098115854</c:v>
                </c:pt>
                <c:pt idx="433">
                  <c:v>6.2325462955077464</c:v>
                </c:pt>
                <c:pt idx="434">
                  <c:v>4.2779681316361922</c:v>
                </c:pt>
                <c:pt idx="435">
                  <c:v>3.523830608879182</c:v>
                </c:pt>
                <c:pt idx="436">
                  <c:v>4.1134284372457479</c:v>
                </c:pt>
                <c:pt idx="437">
                  <c:v>4.4053022669048971</c:v>
                </c:pt>
                <c:pt idx="438">
                  <c:v>5.61047602533709</c:v>
                </c:pt>
                <c:pt idx="439">
                  <c:v>4.8189381177894228</c:v>
                </c:pt>
                <c:pt idx="440">
                  <c:v>5.5230753695337116</c:v>
                </c:pt>
                <c:pt idx="441">
                  <c:v>4.4027219410896032</c:v>
                </c:pt>
                <c:pt idx="442">
                  <c:v>4.5100909159226328</c:v>
                </c:pt>
                <c:pt idx="443">
                  <c:v>6.4240901254788554</c:v>
                </c:pt>
                <c:pt idx="444">
                  <c:v>4.8576630538508656</c:v>
                </c:pt>
                <c:pt idx="445">
                  <c:v>4.4590472311633373</c:v>
                </c:pt>
                <c:pt idx="446">
                  <c:v>6.3540521314914411</c:v>
                </c:pt>
                <c:pt idx="447">
                  <c:v>6.1679637020229219</c:v>
                </c:pt>
                <c:pt idx="448">
                  <c:v>4.7462221362626131</c:v>
                </c:pt>
                <c:pt idx="449">
                  <c:v>4.7314134147577214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77-493F-AB19-C3DB92C66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231824"/>
        <c:axId val="523230512"/>
      </c:scatterChart>
      <c:valAx>
        <c:axId val="523231824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spike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230512"/>
        <c:crosses val="autoZero"/>
        <c:crossBetween val="midCat"/>
      </c:valAx>
      <c:valAx>
        <c:axId val="523230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Hazard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9597222222222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23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/>
              <a:t>Control Vasopressin cells (continuous; n=78)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491826970995716"/>
          <c:y val="0.14227813156821534"/>
          <c:w val="0.7458741018028483"/>
          <c:h val="0.6675862068965515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Hazards!$GF$12:$GF$461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4.978867457496803E-2</c:v>
                  </c:pt>
                  <c:pt idx="10">
                    <c:v>0.10299798588256998</c:v>
                  </c:pt>
                  <c:pt idx="11">
                    <c:v>0.16075244129446464</c:v>
                  </c:pt>
                  <c:pt idx="12">
                    <c:v>0.27034167603281095</c:v>
                  </c:pt>
                  <c:pt idx="13">
                    <c:v>0.39698082591628242</c:v>
                  </c:pt>
                  <c:pt idx="14">
                    <c:v>0.54224650526353568</c:v>
                  </c:pt>
                  <c:pt idx="15">
                    <c:v>0.64218928586190782</c:v>
                  </c:pt>
                  <c:pt idx="16">
                    <c:v>0.70716487930994076</c:v>
                  </c:pt>
                  <c:pt idx="17">
                    <c:v>0.80140509111135394</c:v>
                  </c:pt>
                  <c:pt idx="18">
                    <c:v>0.93039091422826881</c:v>
                  </c:pt>
                  <c:pt idx="19">
                    <c:v>0.96040393005728453</c:v>
                  </c:pt>
                  <c:pt idx="20">
                    <c:v>1.0158777597716233</c:v>
                  </c:pt>
                  <c:pt idx="21">
                    <c:v>0.94492083157724416</c:v>
                  </c:pt>
                  <c:pt idx="22">
                    <c:v>0.92661183794453184</c:v>
                  </c:pt>
                  <c:pt idx="23">
                    <c:v>0.9588159680754017</c:v>
                  </c:pt>
                  <c:pt idx="24">
                    <c:v>0.91468918686042544</c:v>
                  </c:pt>
                  <c:pt idx="25">
                    <c:v>0.92719454485787567</c:v>
                  </c:pt>
                  <c:pt idx="26">
                    <c:v>0.93649143074835328</c:v>
                  </c:pt>
                  <c:pt idx="27">
                    <c:v>0.89496383951114167</c:v>
                  </c:pt>
                  <c:pt idx="28">
                    <c:v>0.86308784523554549</c:v>
                  </c:pt>
                  <c:pt idx="29">
                    <c:v>0.86406378603240686</c:v>
                  </c:pt>
                  <c:pt idx="30">
                    <c:v>0.84120860058713842</c:v>
                  </c:pt>
                  <c:pt idx="31">
                    <c:v>0.79671216147927459</c:v>
                  </c:pt>
                  <c:pt idx="32">
                    <c:v>0.80831451424186029</c:v>
                  </c:pt>
                  <c:pt idx="33">
                    <c:v>0.77224747437612062</c:v>
                  </c:pt>
                  <c:pt idx="34">
                    <c:v>0.7409164287165122</c:v>
                  </c:pt>
                  <c:pt idx="35">
                    <c:v>0.7850022795707724</c:v>
                  </c:pt>
                  <c:pt idx="36">
                    <c:v>0.72030316171426456</c:v>
                  </c:pt>
                  <c:pt idx="37">
                    <c:v>0.69776856807010168</c:v>
                  </c:pt>
                  <c:pt idx="38">
                    <c:v>0.66430145935303109</c:v>
                  </c:pt>
                  <c:pt idx="39">
                    <c:v>0.68295178772637943</c:v>
                  </c:pt>
                  <c:pt idx="40">
                    <c:v>0.64833891790122611</c:v>
                  </c:pt>
                  <c:pt idx="41">
                    <c:v>0.63460599507966708</c:v>
                  </c:pt>
                  <c:pt idx="42">
                    <c:v>0.62504409108539938</c:v>
                  </c:pt>
                  <c:pt idx="43">
                    <c:v>0.60983294567960844</c:v>
                  </c:pt>
                  <c:pt idx="44">
                    <c:v>0.60913986229655204</c:v>
                  </c:pt>
                  <c:pt idx="45">
                    <c:v>0.61370527926399532</c:v>
                  </c:pt>
                  <c:pt idx="46">
                    <c:v>0.58898375357085953</c:v>
                  </c:pt>
                  <c:pt idx="47">
                    <c:v>0.50862613666979328</c:v>
                  </c:pt>
                  <c:pt idx="48">
                    <c:v>0.52363188216351531</c:v>
                  </c:pt>
                  <c:pt idx="49">
                    <c:v>0.49367518046032821</c:v>
                  </c:pt>
                  <c:pt idx="50">
                    <c:v>0.516086101545844</c:v>
                  </c:pt>
                  <c:pt idx="51">
                    <c:v>0.48463376811162551</c:v>
                  </c:pt>
                  <c:pt idx="52">
                    <c:v>0.49729966501834116</c:v>
                  </c:pt>
                  <c:pt idx="53">
                    <c:v>0.49791608996980385</c:v>
                  </c:pt>
                  <c:pt idx="54">
                    <c:v>0.47158745157210208</c:v>
                  </c:pt>
                  <c:pt idx="55">
                    <c:v>0.4587245645618635</c:v>
                  </c:pt>
                  <c:pt idx="56">
                    <c:v>0.44400571893284224</c:v>
                  </c:pt>
                  <c:pt idx="57">
                    <c:v>0.4591091249195966</c:v>
                  </c:pt>
                  <c:pt idx="58">
                    <c:v>0.44211421884622976</c:v>
                  </c:pt>
                  <c:pt idx="59">
                    <c:v>0.4729640944505088</c:v>
                  </c:pt>
                  <c:pt idx="60">
                    <c:v>0.4370394414657473</c:v>
                  </c:pt>
                  <c:pt idx="61">
                    <c:v>0.41737113609427051</c:v>
                  </c:pt>
                  <c:pt idx="62">
                    <c:v>0.428500072008005</c:v>
                  </c:pt>
                  <c:pt idx="63">
                    <c:v>0.36697478630334601</c:v>
                  </c:pt>
                  <c:pt idx="64">
                    <c:v>0.40365189240005078</c:v>
                  </c:pt>
                  <c:pt idx="65">
                    <c:v>0.41086249417318588</c:v>
                  </c:pt>
                  <c:pt idx="66">
                    <c:v>0.40183776981611169</c:v>
                  </c:pt>
                  <c:pt idx="67">
                    <c:v>0.3833489916142927</c:v>
                  </c:pt>
                  <c:pt idx="68">
                    <c:v>0.3443782745832264</c:v>
                  </c:pt>
                  <c:pt idx="69">
                    <c:v>0.34842185582110552</c:v>
                  </c:pt>
                  <c:pt idx="70">
                    <c:v>0.35988542368677129</c:v>
                  </c:pt>
                  <c:pt idx="71">
                    <c:v>0.31511916920090111</c:v>
                  </c:pt>
                  <c:pt idx="72">
                    <c:v>0.37084561618331718</c:v>
                  </c:pt>
                  <c:pt idx="73">
                    <c:v>0.37285451156061583</c:v>
                  </c:pt>
                  <c:pt idx="74">
                    <c:v>0.33118034162333765</c:v>
                  </c:pt>
                  <c:pt idx="75">
                    <c:v>0.34166606069865746</c:v>
                  </c:pt>
                  <c:pt idx="76">
                    <c:v>0.38580025349659386</c:v>
                  </c:pt>
                  <c:pt idx="77">
                    <c:v>0.36041492594574542</c:v>
                  </c:pt>
                  <c:pt idx="78">
                    <c:v>0.36815484026036865</c:v>
                  </c:pt>
                  <c:pt idx="79">
                    <c:v>0.33168093940247678</c:v>
                  </c:pt>
                  <c:pt idx="80">
                    <c:v>0.35983895493372625</c:v>
                  </c:pt>
                  <c:pt idx="81">
                    <c:v>0.30282867355473764</c:v>
                  </c:pt>
                  <c:pt idx="82">
                    <c:v>0.3358345894801078</c:v>
                  </c:pt>
                  <c:pt idx="83">
                    <c:v>0.39091958755595957</c:v>
                  </c:pt>
                  <c:pt idx="84">
                    <c:v>0.3578010858776341</c:v>
                  </c:pt>
                  <c:pt idx="85">
                    <c:v>0.31560007823884439</c:v>
                  </c:pt>
                  <c:pt idx="86">
                    <c:v>0.35894853167391527</c:v>
                  </c:pt>
                  <c:pt idx="87">
                    <c:v>0.3186154732030822</c:v>
                  </c:pt>
                  <c:pt idx="88">
                    <c:v>0.35656796124575679</c:v>
                  </c:pt>
                  <c:pt idx="89">
                    <c:v>0.35434455210219384</c:v>
                  </c:pt>
                  <c:pt idx="90">
                    <c:v>0.31685139067387297</c:v>
                  </c:pt>
                  <c:pt idx="91">
                    <c:v>0.32566199675322677</c:v>
                  </c:pt>
                  <c:pt idx="92">
                    <c:v>0.29585457039655433</c:v>
                  </c:pt>
                  <c:pt idx="93">
                    <c:v>0.34365818202643661</c:v>
                  </c:pt>
                  <c:pt idx="94">
                    <c:v>0.29132139089583664</c:v>
                  </c:pt>
                  <c:pt idx="95">
                    <c:v>0.32549853359326958</c:v>
                  </c:pt>
                  <c:pt idx="96">
                    <c:v>0.33776438123994307</c:v>
                  </c:pt>
                  <c:pt idx="97">
                    <c:v>0.26129904423608169</c:v>
                  </c:pt>
                  <c:pt idx="98">
                    <c:v>0.33572101439505425</c:v>
                  </c:pt>
                  <c:pt idx="99">
                    <c:v>0.33166922254730624</c:v>
                  </c:pt>
                  <c:pt idx="100">
                    <c:v>0.3075692426096448</c:v>
                  </c:pt>
                  <c:pt idx="101">
                    <c:v>0.33689045616229285</c:v>
                  </c:pt>
                  <c:pt idx="102">
                    <c:v>0.30405709874226489</c:v>
                  </c:pt>
                  <c:pt idx="103">
                    <c:v>0.28638747474440213</c:v>
                  </c:pt>
                  <c:pt idx="104">
                    <c:v>0.31793548055505322</c:v>
                  </c:pt>
                  <c:pt idx="105">
                    <c:v>0.3123016804651858</c:v>
                  </c:pt>
                  <c:pt idx="106">
                    <c:v>0.36278029059647338</c:v>
                  </c:pt>
                  <c:pt idx="107">
                    <c:v>0.31878042862435785</c:v>
                  </c:pt>
                  <c:pt idx="108">
                    <c:v>0.33367623257163631</c:v>
                  </c:pt>
                  <c:pt idx="109">
                    <c:v>0.24753034481756164</c:v>
                  </c:pt>
                  <c:pt idx="110">
                    <c:v>0.3266961221487803</c:v>
                  </c:pt>
                  <c:pt idx="111">
                    <c:v>0.29353870909413404</c:v>
                  </c:pt>
                  <c:pt idx="112">
                    <c:v>0.28434227095369496</c:v>
                  </c:pt>
                  <c:pt idx="113">
                    <c:v>0.30045745900167997</c:v>
                  </c:pt>
                  <c:pt idx="114">
                    <c:v>0.31243283227406432</c:v>
                  </c:pt>
                  <c:pt idx="115">
                    <c:v>0.28310363580966991</c:v>
                  </c:pt>
                  <c:pt idx="116">
                    <c:v>0.30399920522884122</c:v>
                  </c:pt>
                  <c:pt idx="117">
                    <c:v>0.31250889209137084</c:v>
                  </c:pt>
                  <c:pt idx="118">
                    <c:v>0.29499602060252872</c:v>
                  </c:pt>
                  <c:pt idx="119">
                    <c:v>0.33157253392229591</c:v>
                  </c:pt>
                  <c:pt idx="120">
                    <c:v>0.28029883700428876</c:v>
                  </c:pt>
                  <c:pt idx="121">
                    <c:v>0.35595476895400197</c:v>
                  </c:pt>
                  <c:pt idx="122">
                    <c:v>0.32233699630962886</c:v>
                  </c:pt>
                  <c:pt idx="123">
                    <c:v>0.2751953247695435</c:v>
                  </c:pt>
                  <c:pt idx="124">
                    <c:v>0.32331322519607747</c:v>
                  </c:pt>
                  <c:pt idx="125">
                    <c:v>0.33178852564789246</c:v>
                  </c:pt>
                  <c:pt idx="126">
                    <c:v>0.32396440143150762</c:v>
                  </c:pt>
                  <c:pt idx="127">
                    <c:v>0.31493494164903968</c:v>
                  </c:pt>
                  <c:pt idx="128">
                    <c:v>0.3126417615577271</c:v>
                  </c:pt>
                  <c:pt idx="129">
                    <c:v>0.31733278817134664</c:v>
                  </c:pt>
                  <c:pt idx="130">
                    <c:v>0.35169957420249942</c:v>
                  </c:pt>
                  <c:pt idx="131">
                    <c:v>0.30405407017723268</c:v>
                  </c:pt>
                  <c:pt idx="132">
                    <c:v>0.31101126916643695</c:v>
                  </c:pt>
                  <c:pt idx="133">
                    <c:v>0.31125248252988452</c:v>
                  </c:pt>
                  <c:pt idx="134">
                    <c:v>0.31671133718819222</c:v>
                  </c:pt>
                  <c:pt idx="135">
                    <c:v>0.27248545963584914</c:v>
                  </c:pt>
                  <c:pt idx="136">
                    <c:v>0.34279445458903451</c:v>
                  </c:pt>
                  <c:pt idx="137">
                    <c:v>0.32888234937857708</c:v>
                  </c:pt>
                  <c:pt idx="138">
                    <c:v>0.33158193693522414</c:v>
                  </c:pt>
                  <c:pt idx="139">
                    <c:v>0.29709152387334553</c:v>
                  </c:pt>
                  <c:pt idx="140">
                    <c:v>0.31199279101716393</c:v>
                  </c:pt>
                  <c:pt idx="141">
                    <c:v>0.31372049254784562</c:v>
                  </c:pt>
                  <c:pt idx="142">
                    <c:v>0.31813965391456517</c:v>
                  </c:pt>
                  <c:pt idx="143">
                    <c:v>0.30038980639239415</c:v>
                  </c:pt>
                  <c:pt idx="144">
                    <c:v>0.34219173398290115</c:v>
                  </c:pt>
                  <c:pt idx="145">
                    <c:v>0.34419830440354865</c:v>
                  </c:pt>
                  <c:pt idx="146">
                    <c:v>0.29555873213706008</c:v>
                  </c:pt>
                  <c:pt idx="147">
                    <c:v>0.35072061769662205</c:v>
                  </c:pt>
                  <c:pt idx="148">
                    <c:v>0.3594251773328454</c:v>
                  </c:pt>
                  <c:pt idx="149">
                    <c:v>0.31348626150188902</c:v>
                  </c:pt>
                  <c:pt idx="150">
                    <c:v>0.31152386987748798</c:v>
                  </c:pt>
                  <c:pt idx="151">
                    <c:v>0.31245961806914202</c:v>
                  </c:pt>
                  <c:pt idx="152">
                    <c:v>0.35501701875028463</c:v>
                  </c:pt>
                  <c:pt idx="153">
                    <c:v>0.29738067153998887</c:v>
                  </c:pt>
                  <c:pt idx="154">
                    <c:v>0.38052209104639301</c:v>
                  </c:pt>
                  <c:pt idx="155">
                    <c:v>0.31500505352410546</c:v>
                  </c:pt>
                  <c:pt idx="156">
                    <c:v>0.36239069048202133</c:v>
                  </c:pt>
                  <c:pt idx="157">
                    <c:v>0.29333163397722012</c:v>
                  </c:pt>
                  <c:pt idx="158">
                    <c:v>0.31472046856964359</c:v>
                  </c:pt>
                  <c:pt idx="159">
                    <c:v>0.28022068814033235</c:v>
                  </c:pt>
                  <c:pt idx="160">
                    <c:v>0.32811966372998791</c:v>
                  </c:pt>
                  <c:pt idx="161">
                    <c:v>0.3537416055973277</c:v>
                  </c:pt>
                  <c:pt idx="162">
                    <c:v>0.36524433553272273</c:v>
                  </c:pt>
                  <c:pt idx="163">
                    <c:v>0.35011001677742526</c:v>
                  </c:pt>
                  <c:pt idx="164">
                    <c:v>0.32925277964879407</c:v>
                  </c:pt>
                  <c:pt idx="165">
                    <c:v>0.38128143350460447</c:v>
                  </c:pt>
                  <c:pt idx="166">
                    <c:v>0.3323491923926381</c:v>
                  </c:pt>
                  <c:pt idx="167">
                    <c:v>0.33267758681854176</c:v>
                  </c:pt>
                  <c:pt idx="168">
                    <c:v>0.33473377434851975</c:v>
                  </c:pt>
                  <c:pt idx="169">
                    <c:v>0.34239776975304897</c:v>
                  </c:pt>
                  <c:pt idx="170">
                    <c:v>0.30574186973958012</c:v>
                  </c:pt>
                  <c:pt idx="171">
                    <c:v>0.32778864837691379</c:v>
                  </c:pt>
                  <c:pt idx="172">
                    <c:v>0.36177242989474473</c:v>
                  </c:pt>
                  <c:pt idx="173">
                    <c:v>0.3270603379795341</c:v>
                  </c:pt>
                  <c:pt idx="174">
                    <c:v>0.33342398509602722</c:v>
                  </c:pt>
                  <c:pt idx="175">
                    <c:v>0.3078008559139076</c:v>
                  </c:pt>
                  <c:pt idx="176">
                    <c:v>0.36333618855554889</c:v>
                  </c:pt>
                  <c:pt idx="177">
                    <c:v>0.39250446876441974</c:v>
                  </c:pt>
                  <c:pt idx="178">
                    <c:v>0.37882325010469731</c:v>
                  </c:pt>
                  <c:pt idx="179">
                    <c:v>0.32992201709663765</c:v>
                  </c:pt>
                  <c:pt idx="180">
                    <c:v>0.31645376399786929</c:v>
                  </c:pt>
                  <c:pt idx="181">
                    <c:v>0.32091916166452072</c:v>
                  </c:pt>
                  <c:pt idx="182">
                    <c:v>0.35585779734694561</c:v>
                  </c:pt>
                  <c:pt idx="183">
                    <c:v>0.37667423303151398</c:v>
                  </c:pt>
                  <c:pt idx="184">
                    <c:v>0.36590918446826665</c:v>
                  </c:pt>
                  <c:pt idx="185">
                    <c:v>0.34357044161191375</c:v>
                  </c:pt>
                  <c:pt idx="186">
                    <c:v>0.33174369298127687</c:v>
                  </c:pt>
                  <c:pt idx="187">
                    <c:v>0.36370633187753315</c:v>
                  </c:pt>
                  <c:pt idx="188">
                    <c:v>0.3407633027289404</c:v>
                  </c:pt>
                  <c:pt idx="189">
                    <c:v>0.33795381386302098</c:v>
                  </c:pt>
                  <c:pt idx="190">
                    <c:v>0.43772426784711277</c:v>
                  </c:pt>
                  <c:pt idx="191">
                    <c:v>0.30956624138511368</c:v>
                  </c:pt>
                  <c:pt idx="192">
                    <c:v>0.37639807374590206</c:v>
                  </c:pt>
                  <c:pt idx="193">
                    <c:v>0.33369108251257118</c:v>
                  </c:pt>
                  <c:pt idx="194">
                    <c:v>0.34013536029841157</c:v>
                  </c:pt>
                  <c:pt idx="195">
                    <c:v>0.36943930706810491</c:v>
                  </c:pt>
                  <c:pt idx="196">
                    <c:v>0.39169540632610922</c:v>
                  </c:pt>
                  <c:pt idx="197">
                    <c:v>0.38221897880174466</c:v>
                  </c:pt>
                  <c:pt idx="198">
                    <c:v>0.35959538145265746</c:v>
                  </c:pt>
                  <c:pt idx="199">
                    <c:v>0.41260582242010019</c:v>
                  </c:pt>
                  <c:pt idx="200">
                    <c:v>0.4642543664894942</c:v>
                  </c:pt>
                  <c:pt idx="201">
                    <c:v>0.32040104784769391</c:v>
                  </c:pt>
                  <c:pt idx="202">
                    <c:v>0.33051518658716367</c:v>
                  </c:pt>
                  <c:pt idx="203">
                    <c:v>0.33000292104376899</c:v>
                  </c:pt>
                  <c:pt idx="204">
                    <c:v>0.33629578549174577</c:v>
                  </c:pt>
                  <c:pt idx="205">
                    <c:v>0.34947180136508488</c:v>
                  </c:pt>
                  <c:pt idx="206">
                    <c:v>0.33139845069280588</c:v>
                  </c:pt>
                  <c:pt idx="207">
                    <c:v>0.28566706146596543</c:v>
                  </c:pt>
                  <c:pt idx="208">
                    <c:v>0.40876288547387174</c:v>
                  </c:pt>
                  <c:pt idx="209">
                    <c:v>0.40196036860907691</c:v>
                  </c:pt>
                  <c:pt idx="210">
                    <c:v>0.35968614615467137</c:v>
                  </c:pt>
                  <c:pt idx="211">
                    <c:v>0.39509649799928692</c:v>
                  </c:pt>
                  <c:pt idx="212">
                    <c:v>0.34582451465041553</c:v>
                  </c:pt>
                  <c:pt idx="213">
                    <c:v>0.40565582557793578</c:v>
                  </c:pt>
                  <c:pt idx="214">
                    <c:v>0.33679017250921695</c:v>
                  </c:pt>
                  <c:pt idx="215">
                    <c:v>0.34079243310407725</c:v>
                  </c:pt>
                  <c:pt idx="216">
                    <c:v>0.31181822015294169</c:v>
                  </c:pt>
                  <c:pt idx="217">
                    <c:v>0.34614846058151705</c:v>
                  </c:pt>
                  <c:pt idx="218">
                    <c:v>0.44648232573013286</c:v>
                  </c:pt>
                  <c:pt idx="219">
                    <c:v>0.42938525604845396</c:v>
                  </c:pt>
                  <c:pt idx="220">
                    <c:v>0.39304674565703618</c:v>
                  </c:pt>
                  <c:pt idx="221">
                    <c:v>0.36274397681623277</c:v>
                  </c:pt>
                  <c:pt idx="222">
                    <c:v>0.43182091546442064</c:v>
                  </c:pt>
                  <c:pt idx="223">
                    <c:v>0.45485040550460681</c:v>
                  </c:pt>
                  <c:pt idx="224">
                    <c:v>0.41664741745838413</c:v>
                  </c:pt>
                  <c:pt idx="225">
                    <c:v>0.31851954957979728</c:v>
                  </c:pt>
                  <c:pt idx="226">
                    <c:v>0.35308507122525656</c:v>
                  </c:pt>
                  <c:pt idx="227">
                    <c:v>0.39891354051574868</c:v>
                  </c:pt>
                  <c:pt idx="228">
                    <c:v>0.39272568252197454</c:v>
                  </c:pt>
                  <c:pt idx="229">
                    <c:v>0.43657524499057621</c:v>
                  </c:pt>
                  <c:pt idx="230">
                    <c:v>0.42008553818672451</c:v>
                  </c:pt>
                  <c:pt idx="231">
                    <c:v>0.31587161889038579</c:v>
                  </c:pt>
                  <c:pt idx="232">
                    <c:v>0.38144527027059211</c:v>
                  </c:pt>
                  <c:pt idx="233">
                    <c:v>0.42888514583702242</c:v>
                  </c:pt>
                  <c:pt idx="234">
                    <c:v>0.40533258837821978</c:v>
                  </c:pt>
                  <c:pt idx="235">
                    <c:v>0.51647725575829861</c:v>
                  </c:pt>
                  <c:pt idx="236">
                    <c:v>0.29972076572121675</c:v>
                  </c:pt>
                  <c:pt idx="237">
                    <c:v>0.35686291523282826</c:v>
                  </c:pt>
                  <c:pt idx="238">
                    <c:v>0.43935931352106533</c:v>
                  </c:pt>
                  <c:pt idx="239">
                    <c:v>0.39738183939034399</c:v>
                  </c:pt>
                  <c:pt idx="240">
                    <c:v>0.46453925954125413</c:v>
                  </c:pt>
                  <c:pt idx="241">
                    <c:v>0.31773869557841983</c:v>
                  </c:pt>
                  <c:pt idx="242">
                    <c:v>0.47904716924388291</c:v>
                  </c:pt>
                  <c:pt idx="243">
                    <c:v>0.36124996089907463</c:v>
                  </c:pt>
                  <c:pt idx="244">
                    <c:v>0.38634930297843906</c:v>
                  </c:pt>
                  <c:pt idx="245">
                    <c:v>0.46089635392406636</c:v>
                  </c:pt>
                  <c:pt idx="246">
                    <c:v>0.42782448650235183</c:v>
                  </c:pt>
                  <c:pt idx="247">
                    <c:v>0.33587589061419476</c:v>
                  </c:pt>
                  <c:pt idx="248">
                    <c:v>0.43618272489449261</c:v>
                  </c:pt>
                  <c:pt idx="249">
                    <c:v>0.39079662480440297</c:v>
                  </c:pt>
                  <c:pt idx="250">
                    <c:v>0.44334812796472339</c:v>
                  </c:pt>
                  <c:pt idx="251">
                    <c:v>0.33435112724802984</c:v>
                  </c:pt>
                  <c:pt idx="252">
                    <c:v>0.41098485251148692</c:v>
                  </c:pt>
                  <c:pt idx="253">
                    <c:v>0.42544609761579089</c:v>
                  </c:pt>
                  <c:pt idx="254">
                    <c:v>0.42440245195797555</c:v>
                  </c:pt>
                  <c:pt idx="255">
                    <c:v>0.33739297557126552</c:v>
                  </c:pt>
                  <c:pt idx="256">
                    <c:v>0.38614427169888105</c:v>
                  </c:pt>
                  <c:pt idx="257">
                    <c:v>0.48467930208837118</c:v>
                  </c:pt>
                  <c:pt idx="258">
                    <c:v>0.43567693187626122</c:v>
                  </c:pt>
                  <c:pt idx="259">
                    <c:v>0.35681552668626521</c:v>
                  </c:pt>
                  <c:pt idx="260">
                    <c:v>0.55883570703004803</c:v>
                  </c:pt>
                  <c:pt idx="261">
                    <c:v>0.32964627391178436</c:v>
                  </c:pt>
                  <c:pt idx="262">
                    <c:v>0.37811556185467954</c:v>
                  </c:pt>
                  <c:pt idx="263">
                    <c:v>0.41549633604992642</c:v>
                  </c:pt>
                  <c:pt idx="264">
                    <c:v>0.40337605577314711</c:v>
                  </c:pt>
                  <c:pt idx="265">
                    <c:v>0.37290252171316757</c:v>
                  </c:pt>
                  <c:pt idx="266">
                    <c:v>0.40747674842533865</c:v>
                  </c:pt>
                  <c:pt idx="267">
                    <c:v>0.42577925196472033</c:v>
                  </c:pt>
                  <c:pt idx="268">
                    <c:v>0.43667621677050078</c:v>
                  </c:pt>
                  <c:pt idx="269">
                    <c:v>0.5825605379961315</c:v>
                  </c:pt>
                  <c:pt idx="270">
                    <c:v>0.45567425636901299</c:v>
                  </c:pt>
                  <c:pt idx="271">
                    <c:v>0.39496845931287827</c:v>
                  </c:pt>
                  <c:pt idx="272">
                    <c:v>0.34416178679258003</c:v>
                  </c:pt>
                  <c:pt idx="273">
                    <c:v>0.44724598252959963</c:v>
                  </c:pt>
                  <c:pt idx="274">
                    <c:v>0.33117475971457289</c:v>
                  </c:pt>
                  <c:pt idx="275">
                    <c:v>0.43632395975153648</c:v>
                  </c:pt>
                  <c:pt idx="276">
                    <c:v>0.4306295318863389</c:v>
                  </c:pt>
                  <c:pt idx="277">
                    <c:v>0.48552041708387011</c:v>
                  </c:pt>
                  <c:pt idx="278">
                    <c:v>0.49043825675198988</c:v>
                  </c:pt>
                  <c:pt idx="279">
                    <c:v>0.38471763854534929</c:v>
                  </c:pt>
                  <c:pt idx="280">
                    <c:v>0.48191249178240309</c:v>
                  </c:pt>
                  <c:pt idx="281">
                    <c:v>0.49460144288419328</c:v>
                  </c:pt>
                  <c:pt idx="282">
                    <c:v>0.5125641179750694</c:v>
                  </c:pt>
                  <c:pt idx="283">
                    <c:v>0.39356542337156347</c:v>
                  </c:pt>
                  <c:pt idx="284">
                    <c:v>0.5084156264049966</c:v>
                  </c:pt>
                  <c:pt idx="285">
                    <c:v>0.41695520413778497</c:v>
                  </c:pt>
                  <c:pt idx="286">
                    <c:v>0.40837695194625034</c:v>
                  </c:pt>
                  <c:pt idx="287">
                    <c:v>0.40884314882138922</c:v>
                  </c:pt>
                  <c:pt idx="288">
                    <c:v>0.51766803390194704</c:v>
                  </c:pt>
                  <c:pt idx="289">
                    <c:v>0.47699349174432215</c:v>
                  </c:pt>
                  <c:pt idx="290">
                    <c:v>0.472474131657934</c:v>
                  </c:pt>
                  <c:pt idx="291">
                    <c:v>0.49721722266962948</c:v>
                  </c:pt>
                  <c:pt idx="292">
                    <c:v>0.40392411405233708</c:v>
                  </c:pt>
                  <c:pt idx="293">
                    <c:v>0.58492863615902502</c:v>
                  </c:pt>
                  <c:pt idx="294">
                    <c:v>0.38846633022492433</c:v>
                  </c:pt>
                  <c:pt idx="295">
                    <c:v>0.38816963437143986</c:v>
                  </c:pt>
                  <c:pt idx="296">
                    <c:v>0.40154059933869296</c:v>
                  </c:pt>
                  <c:pt idx="297">
                    <c:v>0.51443143964430904</c:v>
                  </c:pt>
                  <c:pt idx="298">
                    <c:v>0.34331892192051755</c:v>
                  </c:pt>
                  <c:pt idx="299">
                    <c:v>0.40495994421478282</c:v>
                  </c:pt>
                  <c:pt idx="300">
                    <c:v>0.44423564685682992</c:v>
                  </c:pt>
                  <c:pt idx="301">
                    <c:v>0.46222459302740737</c:v>
                  </c:pt>
                  <c:pt idx="302">
                    <c:v>0.4712835845595682</c:v>
                  </c:pt>
                  <c:pt idx="303">
                    <c:v>0.42226940600784307</c:v>
                  </c:pt>
                  <c:pt idx="304">
                    <c:v>0.5369473124270886</c:v>
                  </c:pt>
                  <c:pt idx="305">
                    <c:v>0.48354324261348547</c:v>
                  </c:pt>
                  <c:pt idx="306">
                    <c:v>0.50385664052200618</c:v>
                  </c:pt>
                  <c:pt idx="307">
                    <c:v>0.56034792757986185</c:v>
                  </c:pt>
                  <c:pt idx="308">
                    <c:v>0.64532736550708147</c:v>
                  </c:pt>
                  <c:pt idx="309">
                    <c:v>0.47850907527747932</c:v>
                  </c:pt>
                  <c:pt idx="310">
                    <c:v>0.42007322247375267</c:v>
                  </c:pt>
                  <c:pt idx="311">
                    <c:v>0.41786178497414456</c:v>
                  </c:pt>
                  <c:pt idx="312">
                    <c:v>0.35254592962600856</c:v>
                  </c:pt>
                  <c:pt idx="313">
                    <c:v>0.47181812708508142</c:v>
                  </c:pt>
                  <c:pt idx="314">
                    <c:v>0.50542126056064318</c:v>
                  </c:pt>
                  <c:pt idx="315">
                    <c:v>0.40845639588609289</c:v>
                  </c:pt>
                  <c:pt idx="316">
                    <c:v>0.47593385316648679</c:v>
                  </c:pt>
                  <c:pt idx="317">
                    <c:v>0.50651698790423949</c:v>
                  </c:pt>
                  <c:pt idx="318">
                    <c:v>0.4464620379677664</c:v>
                  </c:pt>
                  <c:pt idx="319">
                    <c:v>0.49823119271683058</c:v>
                  </c:pt>
                  <c:pt idx="320">
                    <c:v>0.44728520641040331</c:v>
                  </c:pt>
                  <c:pt idx="321">
                    <c:v>0.38338526359267711</c:v>
                  </c:pt>
                  <c:pt idx="322">
                    <c:v>0.46624747314529474</c:v>
                  </c:pt>
                  <c:pt idx="323">
                    <c:v>0.50538544515030048</c:v>
                  </c:pt>
                  <c:pt idx="324">
                    <c:v>0.52837524381437317</c:v>
                  </c:pt>
                  <c:pt idx="325">
                    <c:v>0.48039576257930533</c:v>
                  </c:pt>
                  <c:pt idx="326">
                    <c:v>0.49512448405572601</c:v>
                  </c:pt>
                  <c:pt idx="327">
                    <c:v>0.4052011197333602</c:v>
                  </c:pt>
                  <c:pt idx="328">
                    <c:v>0.58144147595983653</c:v>
                  </c:pt>
                  <c:pt idx="329">
                    <c:v>0.46691544222989217</c:v>
                  </c:pt>
                  <c:pt idx="330">
                    <c:v>0.51154318922003916</c:v>
                  </c:pt>
                  <c:pt idx="331">
                    <c:v>0.54820906887547738</c:v>
                  </c:pt>
                  <c:pt idx="332">
                    <c:v>0.53914949216527841</c:v>
                  </c:pt>
                  <c:pt idx="333">
                    <c:v>0.68833103604298906</c:v>
                  </c:pt>
                  <c:pt idx="334">
                    <c:v>0.46514113102450055</c:v>
                  </c:pt>
                  <c:pt idx="335">
                    <c:v>0.65061605540054435</c:v>
                  </c:pt>
                  <c:pt idx="336">
                    <c:v>0.57960655796156402</c:v>
                  </c:pt>
                  <c:pt idx="337">
                    <c:v>0.5054192412740548</c:v>
                  </c:pt>
                  <c:pt idx="338">
                    <c:v>0.53001464419681199</c:v>
                  </c:pt>
                  <c:pt idx="339">
                    <c:v>0.48097503450391565</c:v>
                  </c:pt>
                  <c:pt idx="340">
                    <c:v>0.52373572152818848</c:v>
                  </c:pt>
                  <c:pt idx="341">
                    <c:v>0.62966981081791551</c:v>
                  </c:pt>
                  <c:pt idx="342">
                    <c:v>0.51035473077818327</c:v>
                  </c:pt>
                  <c:pt idx="343">
                    <c:v>0.49860795118397494</c:v>
                  </c:pt>
                  <c:pt idx="344">
                    <c:v>0.38202418331103005</c:v>
                  </c:pt>
                  <c:pt idx="345">
                    <c:v>0.54980720303395392</c:v>
                  </c:pt>
                  <c:pt idx="346">
                    <c:v>0.60039584911747135</c:v>
                  </c:pt>
                  <c:pt idx="347">
                    <c:v>0.66314073879924162</c:v>
                  </c:pt>
                  <c:pt idx="348">
                    <c:v>0.52254211936092809</c:v>
                  </c:pt>
                  <c:pt idx="349">
                    <c:v>0.46149375283898975</c:v>
                  </c:pt>
                  <c:pt idx="350">
                    <c:v>0.46722409414732824</c:v>
                  </c:pt>
                  <c:pt idx="351">
                    <c:v>0.56238130688743859</c:v>
                  </c:pt>
                  <c:pt idx="352">
                    <c:v>0.79345844893590478</c:v>
                  </c:pt>
                  <c:pt idx="353">
                    <c:v>0.6418904409266889</c:v>
                  </c:pt>
                  <c:pt idx="354">
                    <c:v>0.4420440868617504</c:v>
                  </c:pt>
                  <c:pt idx="355">
                    <c:v>0.44339163971655599</c:v>
                  </c:pt>
                  <c:pt idx="356">
                    <c:v>0.55512772619159934</c:v>
                  </c:pt>
                  <c:pt idx="357">
                    <c:v>0.4131940936657546</c:v>
                  </c:pt>
                  <c:pt idx="358">
                    <c:v>0.49801035041244429</c:v>
                  </c:pt>
                  <c:pt idx="359">
                    <c:v>0.53384331877248459</c:v>
                  </c:pt>
                  <c:pt idx="360">
                    <c:v>0.43315550991620855</c:v>
                  </c:pt>
                  <c:pt idx="361">
                    <c:v>0.65885555569887366</c:v>
                  </c:pt>
                  <c:pt idx="362">
                    <c:v>0.46569030536008243</c:v>
                  </c:pt>
                  <c:pt idx="363">
                    <c:v>0.57024169460547258</c:v>
                  </c:pt>
                  <c:pt idx="364">
                    <c:v>0.40534510774595367</c:v>
                  </c:pt>
                  <c:pt idx="365">
                    <c:v>0.58756924630677887</c:v>
                  </c:pt>
                  <c:pt idx="366">
                    <c:v>0.97823319486278715</c:v>
                  </c:pt>
                  <c:pt idx="367">
                    <c:v>0.7274275345697705</c:v>
                  </c:pt>
                  <c:pt idx="368">
                    <c:v>0.7871914752095347</c:v>
                  </c:pt>
                  <c:pt idx="369">
                    <c:v>0.55723045903691459</c:v>
                  </c:pt>
                  <c:pt idx="370">
                    <c:v>0.59845958746290429</c:v>
                  </c:pt>
                  <c:pt idx="371">
                    <c:v>0.59922844239229411</c:v>
                  </c:pt>
                  <c:pt idx="372">
                    <c:v>0.44434231799512852</c:v>
                  </c:pt>
                  <c:pt idx="373">
                    <c:v>0.65206633308861761</c:v>
                  </c:pt>
                  <c:pt idx="374">
                    <c:v>1.1586597528621772</c:v>
                  </c:pt>
                  <c:pt idx="375">
                    <c:v>0.50519566378180669</c:v>
                  </c:pt>
                  <c:pt idx="376">
                    <c:v>0.81438838757777454</c:v>
                  </c:pt>
                  <c:pt idx="377">
                    <c:v>0.55800202824393164</c:v>
                  </c:pt>
                  <c:pt idx="378">
                    <c:v>0.69604890701434974</c:v>
                  </c:pt>
                  <c:pt idx="379">
                    <c:v>0.53384098494995913</c:v>
                  </c:pt>
                  <c:pt idx="380">
                    <c:v>0.62680133833816098</c:v>
                  </c:pt>
                  <c:pt idx="381">
                    <c:v>0.62617277760340928</c:v>
                  </c:pt>
                  <c:pt idx="382">
                    <c:v>0.63926589364435982</c:v>
                  </c:pt>
                  <c:pt idx="383">
                    <c:v>0.74923576156278848</c:v>
                  </c:pt>
                  <c:pt idx="384">
                    <c:v>0.57219965699154118</c:v>
                  </c:pt>
                  <c:pt idx="385">
                    <c:v>0.55700030298257108</c:v>
                  </c:pt>
                  <c:pt idx="386">
                    <c:v>0.61101467466108739</c:v>
                  </c:pt>
                  <c:pt idx="387">
                    <c:v>0.71298486576752795</c:v>
                  </c:pt>
                  <c:pt idx="388">
                    <c:v>1.0292395860949366</c:v>
                  </c:pt>
                  <c:pt idx="389">
                    <c:v>0.49235799306680067</c:v>
                  </c:pt>
                  <c:pt idx="390">
                    <c:v>0.64323225209509471</c:v>
                  </c:pt>
                  <c:pt idx="391">
                    <c:v>0.66315186081253619</c:v>
                  </c:pt>
                  <c:pt idx="392">
                    <c:v>0.52477829041230328</c:v>
                  </c:pt>
                  <c:pt idx="393">
                    <c:v>0.5905017763829542</c:v>
                  </c:pt>
                  <c:pt idx="394">
                    <c:v>0.67577378043327896</c:v>
                  </c:pt>
                  <c:pt idx="395">
                    <c:v>0.73437262444712559</c:v>
                  </c:pt>
                  <c:pt idx="396">
                    <c:v>0.58588244639315834</c:v>
                  </c:pt>
                  <c:pt idx="397">
                    <c:v>0.55659728751729398</c:v>
                  </c:pt>
                  <c:pt idx="398">
                    <c:v>0.6413508773359512</c:v>
                  </c:pt>
                  <c:pt idx="399">
                    <c:v>0.66590012236288154</c:v>
                  </c:pt>
                  <c:pt idx="400">
                    <c:v>0.52427488319896598</c:v>
                  </c:pt>
                  <c:pt idx="401">
                    <c:v>0.53820379343099534</c:v>
                  </c:pt>
                  <c:pt idx="402">
                    <c:v>0.55951391482020119</c:v>
                  </c:pt>
                  <c:pt idx="403">
                    <c:v>0.81789954184141145</c:v>
                  </c:pt>
                  <c:pt idx="404">
                    <c:v>0.68467576646377271</c:v>
                  </c:pt>
                  <c:pt idx="405">
                    <c:v>0.52167033039393906</c:v>
                  </c:pt>
                  <c:pt idx="406">
                    <c:v>0.56225304799879117</c:v>
                  </c:pt>
                  <c:pt idx="407">
                    <c:v>1.2650720363952563</c:v>
                  </c:pt>
                  <c:pt idx="408">
                    <c:v>0.52950778570263257</c:v>
                  </c:pt>
                  <c:pt idx="409">
                    <c:v>0.82007110799663829</c:v>
                  </c:pt>
                  <c:pt idx="410">
                    <c:v>0.96812098095373711</c:v>
                  </c:pt>
                  <c:pt idx="411">
                    <c:v>0.8565766522052265</c:v>
                  </c:pt>
                  <c:pt idx="412">
                    <c:v>0.43509881878199541</c:v>
                  </c:pt>
                  <c:pt idx="413">
                    <c:v>0.5884514511665756</c:v>
                  </c:pt>
                  <c:pt idx="414">
                    <c:v>0.85918524332270851</c:v>
                  </c:pt>
                  <c:pt idx="415">
                    <c:v>0.57465528523872988</c:v>
                  </c:pt>
                  <c:pt idx="416">
                    <c:v>0.58251914397991345</c:v>
                  </c:pt>
                  <c:pt idx="417">
                    <c:v>0.89039099293021173</c:v>
                  </c:pt>
                  <c:pt idx="418">
                    <c:v>0.97122651063912746</c:v>
                  </c:pt>
                  <c:pt idx="419">
                    <c:v>1.1519411114323395</c:v>
                  </c:pt>
                  <c:pt idx="420">
                    <c:v>0.72529189951575102</c:v>
                  </c:pt>
                  <c:pt idx="421">
                    <c:v>0.48894785557656195</c:v>
                  </c:pt>
                  <c:pt idx="422">
                    <c:v>0.49526178047555969</c:v>
                  </c:pt>
                  <c:pt idx="423">
                    <c:v>1.1384059634523356</c:v>
                  </c:pt>
                  <c:pt idx="424">
                    <c:v>0.79471859189057537</c:v>
                  </c:pt>
                  <c:pt idx="425">
                    <c:v>0.59325223658373927</c:v>
                  </c:pt>
                  <c:pt idx="426">
                    <c:v>0.59422278368238812</c:v>
                  </c:pt>
                  <c:pt idx="427">
                    <c:v>0.70064136883358141</c:v>
                  </c:pt>
                  <c:pt idx="428">
                    <c:v>1.3801888125312407</c:v>
                  </c:pt>
                  <c:pt idx="429">
                    <c:v>0.93888758452074728</c:v>
                  </c:pt>
                  <c:pt idx="430">
                    <c:v>0.63912246888947299</c:v>
                  </c:pt>
                  <c:pt idx="431">
                    <c:v>0.5343886376945266</c:v>
                  </c:pt>
                  <c:pt idx="432">
                    <c:v>0.96399019503876249</c:v>
                  </c:pt>
                  <c:pt idx="433">
                    <c:v>0.68611124933579481</c:v>
                  </c:pt>
                  <c:pt idx="434">
                    <c:v>0.62851137254540046</c:v>
                  </c:pt>
                  <c:pt idx="435">
                    <c:v>0.89290258708666359</c:v>
                  </c:pt>
                  <c:pt idx="436">
                    <c:v>1.3341097078941944</c:v>
                  </c:pt>
                  <c:pt idx="437">
                    <c:v>0.83037322511442546</c:v>
                  </c:pt>
                  <c:pt idx="438">
                    <c:v>0.59414969593624822</c:v>
                  </c:pt>
                  <c:pt idx="439">
                    <c:v>0.93010879116714895</c:v>
                  </c:pt>
                  <c:pt idx="440">
                    <c:v>0.78585460195940804</c:v>
                  </c:pt>
                  <c:pt idx="441">
                    <c:v>0.54928454819748707</c:v>
                  </c:pt>
                  <c:pt idx="442">
                    <c:v>0.58527124979659562</c:v>
                  </c:pt>
                  <c:pt idx="443">
                    <c:v>0.50760675958429213</c:v>
                  </c:pt>
                  <c:pt idx="444">
                    <c:v>0.72753331540673583</c:v>
                  </c:pt>
                  <c:pt idx="445">
                    <c:v>0.72993180182427675</c:v>
                  </c:pt>
                  <c:pt idx="446">
                    <c:v>0.76566884257389878</c:v>
                  </c:pt>
                  <c:pt idx="447">
                    <c:v>0.60858587450978774</c:v>
                  </c:pt>
                  <c:pt idx="448">
                    <c:v>0.54490028702259696</c:v>
                  </c:pt>
                  <c:pt idx="449">
                    <c:v>0.85212652721130155</c:v>
                  </c:pt>
                </c:numCache>
              </c:numRef>
            </c:plus>
            <c:minus>
              <c:numRef>
                <c:f>Hazards!$GF$12:$GF$461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4.978867457496803E-2</c:v>
                  </c:pt>
                  <c:pt idx="10">
                    <c:v>0.10299798588256998</c:v>
                  </c:pt>
                  <c:pt idx="11">
                    <c:v>0.16075244129446464</c:v>
                  </c:pt>
                  <c:pt idx="12">
                    <c:v>0.27034167603281095</c:v>
                  </c:pt>
                  <c:pt idx="13">
                    <c:v>0.39698082591628242</c:v>
                  </c:pt>
                  <c:pt idx="14">
                    <c:v>0.54224650526353568</c:v>
                  </c:pt>
                  <c:pt idx="15">
                    <c:v>0.64218928586190782</c:v>
                  </c:pt>
                  <c:pt idx="16">
                    <c:v>0.70716487930994076</c:v>
                  </c:pt>
                  <c:pt idx="17">
                    <c:v>0.80140509111135394</c:v>
                  </c:pt>
                  <c:pt idx="18">
                    <c:v>0.93039091422826881</c:v>
                  </c:pt>
                  <c:pt idx="19">
                    <c:v>0.96040393005728453</c:v>
                  </c:pt>
                  <c:pt idx="20">
                    <c:v>1.0158777597716233</c:v>
                  </c:pt>
                  <c:pt idx="21">
                    <c:v>0.94492083157724416</c:v>
                  </c:pt>
                  <c:pt idx="22">
                    <c:v>0.92661183794453184</c:v>
                  </c:pt>
                  <c:pt idx="23">
                    <c:v>0.9588159680754017</c:v>
                  </c:pt>
                  <c:pt idx="24">
                    <c:v>0.91468918686042544</c:v>
                  </c:pt>
                  <c:pt idx="25">
                    <c:v>0.92719454485787567</c:v>
                  </c:pt>
                  <c:pt idx="26">
                    <c:v>0.93649143074835328</c:v>
                  </c:pt>
                  <c:pt idx="27">
                    <c:v>0.89496383951114167</c:v>
                  </c:pt>
                  <c:pt idx="28">
                    <c:v>0.86308784523554549</c:v>
                  </c:pt>
                  <c:pt idx="29">
                    <c:v>0.86406378603240686</c:v>
                  </c:pt>
                  <c:pt idx="30">
                    <c:v>0.84120860058713842</c:v>
                  </c:pt>
                  <c:pt idx="31">
                    <c:v>0.79671216147927459</c:v>
                  </c:pt>
                  <c:pt idx="32">
                    <c:v>0.80831451424186029</c:v>
                  </c:pt>
                  <c:pt idx="33">
                    <c:v>0.77224747437612062</c:v>
                  </c:pt>
                  <c:pt idx="34">
                    <c:v>0.7409164287165122</c:v>
                  </c:pt>
                  <c:pt idx="35">
                    <c:v>0.7850022795707724</c:v>
                  </c:pt>
                  <c:pt idx="36">
                    <c:v>0.72030316171426456</c:v>
                  </c:pt>
                  <c:pt idx="37">
                    <c:v>0.69776856807010168</c:v>
                  </c:pt>
                  <c:pt idx="38">
                    <c:v>0.66430145935303109</c:v>
                  </c:pt>
                  <c:pt idx="39">
                    <c:v>0.68295178772637943</c:v>
                  </c:pt>
                  <c:pt idx="40">
                    <c:v>0.64833891790122611</c:v>
                  </c:pt>
                  <c:pt idx="41">
                    <c:v>0.63460599507966708</c:v>
                  </c:pt>
                  <c:pt idx="42">
                    <c:v>0.62504409108539938</c:v>
                  </c:pt>
                  <c:pt idx="43">
                    <c:v>0.60983294567960844</c:v>
                  </c:pt>
                  <c:pt idx="44">
                    <c:v>0.60913986229655204</c:v>
                  </c:pt>
                  <c:pt idx="45">
                    <c:v>0.61370527926399532</c:v>
                  </c:pt>
                  <c:pt idx="46">
                    <c:v>0.58898375357085953</c:v>
                  </c:pt>
                  <c:pt idx="47">
                    <c:v>0.50862613666979328</c:v>
                  </c:pt>
                  <c:pt idx="48">
                    <c:v>0.52363188216351531</c:v>
                  </c:pt>
                  <c:pt idx="49">
                    <c:v>0.49367518046032821</c:v>
                  </c:pt>
                  <c:pt idx="50">
                    <c:v>0.516086101545844</c:v>
                  </c:pt>
                  <c:pt idx="51">
                    <c:v>0.48463376811162551</c:v>
                  </c:pt>
                  <c:pt idx="52">
                    <c:v>0.49729966501834116</c:v>
                  </c:pt>
                  <c:pt idx="53">
                    <c:v>0.49791608996980385</c:v>
                  </c:pt>
                  <c:pt idx="54">
                    <c:v>0.47158745157210208</c:v>
                  </c:pt>
                  <c:pt idx="55">
                    <c:v>0.4587245645618635</c:v>
                  </c:pt>
                  <c:pt idx="56">
                    <c:v>0.44400571893284224</c:v>
                  </c:pt>
                  <c:pt idx="57">
                    <c:v>0.4591091249195966</c:v>
                  </c:pt>
                  <c:pt idx="58">
                    <c:v>0.44211421884622976</c:v>
                  </c:pt>
                  <c:pt idx="59">
                    <c:v>0.4729640944505088</c:v>
                  </c:pt>
                  <c:pt idx="60">
                    <c:v>0.4370394414657473</c:v>
                  </c:pt>
                  <c:pt idx="61">
                    <c:v>0.41737113609427051</c:v>
                  </c:pt>
                  <c:pt idx="62">
                    <c:v>0.428500072008005</c:v>
                  </c:pt>
                  <c:pt idx="63">
                    <c:v>0.36697478630334601</c:v>
                  </c:pt>
                  <c:pt idx="64">
                    <c:v>0.40365189240005078</c:v>
                  </c:pt>
                  <c:pt idx="65">
                    <c:v>0.41086249417318588</c:v>
                  </c:pt>
                  <c:pt idx="66">
                    <c:v>0.40183776981611169</c:v>
                  </c:pt>
                  <c:pt idx="67">
                    <c:v>0.3833489916142927</c:v>
                  </c:pt>
                  <c:pt idx="68">
                    <c:v>0.3443782745832264</c:v>
                  </c:pt>
                  <c:pt idx="69">
                    <c:v>0.34842185582110552</c:v>
                  </c:pt>
                  <c:pt idx="70">
                    <c:v>0.35988542368677129</c:v>
                  </c:pt>
                  <c:pt idx="71">
                    <c:v>0.31511916920090111</c:v>
                  </c:pt>
                  <c:pt idx="72">
                    <c:v>0.37084561618331718</c:v>
                  </c:pt>
                  <c:pt idx="73">
                    <c:v>0.37285451156061583</c:v>
                  </c:pt>
                  <c:pt idx="74">
                    <c:v>0.33118034162333765</c:v>
                  </c:pt>
                  <c:pt idx="75">
                    <c:v>0.34166606069865746</c:v>
                  </c:pt>
                  <c:pt idx="76">
                    <c:v>0.38580025349659386</c:v>
                  </c:pt>
                  <c:pt idx="77">
                    <c:v>0.36041492594574542</c:v>
                  </c:pt>
                  <c:pt idx="78">
                    <c:v>0.36815484026036865</c:v>
                  </c:pt>
                  <c:pt idx="79">
                    <c:v>0.33168093940247678</c:v>
                  </c:pt>
                  <c:pt idx="80">
                    <c:v>0.35983895493372625</c:v>
                  </c:pt>
                  <c:pt idx="81">
                    <c:v>0.30282867355473764</c:v>
                  </c:pt>
                  <c:pt idx="82">
                    <c:v>0.3358345894801078</c:v>
                  </c:pt>
                  <c:pt idx="83">
                    <c:v>0.39091958755595957</c:v>
                  </c:pt>
                  <c:pt idx="84">
                    <c:v>0.3578010858776341</c:v>
                  </c:pt>
                  <c:pt idx="85">
                    <c:v>0.31560007823884439</c:v>
                  </c:pt>
                  <c:pt idx="86">
                    <c:v>0.35894853167391527</c:v>
                  </c:pt>
                  <c:pt idx="87">
                    <c:v>0.3186154732030822</c:v>
                  </c:pt>
                  <c:pt idx="88">
                    <c:v>0.35656796124575679</c:v>
                  </c:pt>
                  <c:pt idx="89">
                    <c:v>0.35434455210219384</c:v>
                  </c:pt>
                  <c:pt idx="90">
                    <c:v>0.31685139067387297</c:v>
                  </c:pt>
                  <c:pt idx="91">
                    <c:v>0.32566199675322677</c:v>
                  </c:pt>
                  <c:pt idx="92">
                    <c:v>0.29585457039655433</c:v>
                  </c:pt>
                  <c:pt idx="93">
                    <c:v>0.34365818202643661</c:v>
                  </c:pt>
                  <c:pt idx="94">
                    <c:v>0.29132139089583664</c:v>
                  </c:pt>
                  <c:pt idx="95">
                    <c:v>0.32549853359326958</c:v>
                  </c:pt>
                  <c:pt idx="96">
                    <c:v>0.33776438123994307</c:v>
                  </c:pt>
                  <c:pt idx="97">
                    <c:v>0.26129904423608169</c:v>
                  </c:pt>
                  <c:pt idx="98">
                    <c:v>0.33572101439505425</c:v>
                  </c:pt>
                  <c:pt idx="99">
                    <c:v>0.33166922254730624</c:v>
                  </c:pt>
                  <c:pt idx="100">
                    <c:v>0.3075692426096448</c:v>
                  </c:pt>
                  <c:pt idx="101">
                    <c:v>0.33689045616229285</c:v>
                  </c:pt>
                  <c:pt idx="102">
                    <c:v>0.30405709874226489</c:v>
                  </c:pt>
                  <c:pt idx="103">
                    <c:v>0.28638747474440213</c:v>
                  </c:pt>
                  <c:pt idx="104">
                    <c:v>0.31793548055505322</c:v>
                  </c:pt>
                  <c:pt idx="105">
                    <c:v>0.3123016804651858</c:v>
                  </c:pt>
                  <c:pt idx="106">
                    <c:v>0.36278029059647338</c:v>
                  </c:pt>
                  <c:pt idx="107">
                    <c:v>0.31878042862435785</c:v>
                  </c:pt>
                  <c:pt idx="108">
                    <c:v>0.33367623257163631</c:v>
                  </c:pt>
                  <c:pt idx="109">
                    <c:v>0.24753034481756164</c:v>
                  </c:pt>
                  <c:pt idx="110">
                    <c:v>0.3266961221487803</c:v>
                  </c:pt>
                  <c:pt idx="111">
                    <c:v>0.29353870909413404</c:v>
                  </c:pt>
                  <c:pt idx="112">
                    <c:v>0.28434227095369496</c:v>
                  </c:pt>
                  <c:pt idx="113">
                    <c:v>0.30045745900167997</c:v>
                  </c:pt>
                  <c:pt idx="114">
                    <c:v>0.31243283227406432</c:v>
                  </c:pt>
                  <c:pt idx="115">
                    <c:v>0.28310363580966991</c:v>
                  </c:pt>
                  <c:pt idx="116">
                    <c:v>0.30399920522884122</c:v>
                  </c:pt>
                  <c:pt idx="117">
                    <c:v>0.31250889209137084</c:v>
                  </c:pt>
                  <c:pt idx="118">
                    <c:v>0.29499602060252872</c:v>
                  </c:pt>
                  <c:pt idx="119">
                    <c:v>0.33157253392229591</c:v>
                  </c:pt>
                  <c:pt idx="120">
                    <c:v>0.28029883700428876</c:v>
                  </c:pt>
                  <c:pt idx="121">
                    <c:v>0.35595476895400197</c:v>
                  </c:pt>
                  <c:pt idx="122">
                    <c:v>0.32233699630962886</c:v>
                  </c:pt>
                  <c:pt idx="123">
                    <c:v>0.2751953247695435</c:v>
                  </c:pt>
                  <c:pt idx="124">
                    <c:v>0.32331322519607747</c:v>
                  </c:pt>
                  <c:pt idx="125">
                    <c:v>0.33178852564789246</c:v>
                  </c:pt>
                  <c:pt idx="126">
                    <c:v>0.32396440143150762</c:v>
                  </c:pt>
                  <c:pt idx="127">
                    <c:v>0.31493494164903968</c:v>
                  </c:pt>
                  <c:pt idx="128">
                    <c:v>0.3126417615577271</c:v>
                  </c:pt>
                  <c:pt idx="129">
                    <c:v>0.31733278817134664</c:v>
                  </c:pt>
                  <c:pt idx="130">
                    <c:v>0.35169957420249942</c:v>
                  </c:pt>
                  <c:pt idx="131">
                    <c:v>0.30405407017723268</c:v>
                  </c:pt>
                  <c:pt idx="132">
                    <c:v>0.31101126916643695</c:v>
                  </c:pt>
                  <c:pt idx="133">
                    <c:v>0.31125248252988452</c:v>
                  </c:pt>
                  <c:pt idx="134">
                    <c:v>0.31671133718819222</c:v>
                  </c:pt>
                  <c:pt idx="135">
                    <c:v>0.27248545963584914</c:v>
                  </c:pt>
                  <c:pt idx="136">
                    <c:v>0.34279445458903451</c:v>
                  </c:pt>
                  <c:pt idx="137">
                    <c:v>0.32888234937857708</c:v>
                  </c:pt>
                  <c:pt idx="138">
                    <c:v>0.33158193693522414</c:v>
                  </c:pt>
                  <c:pt idx="139">
                    <c:v>0.29709152387334553</c:v>
                  </c:pt>
                  <c:pt idx="140">
                    <c:v>0.31199279101716393</c:v>
                  </c:pt>
                  <c:pt idx="141">
                    <c:v>0.31372049254784562</c:v>
                  </c:pt>
                  <c:pt idx="142">
                    <c:v>0.31813965391456517</c:v>
                  </c:pt>
                  <c:pt idx="143">
                    <c:v>0.30038980639239415</c:v>
                  </c:pt>
                  <c:pt idx="144">
                    <c:v>0.34219173398290115</c:v>
                  </c:pt>
                  <c:pt idx="145">
                    <c:v>0.34419830440354865</c:v>
                  </c:pt>
                  <c:pt idx="146">
                    <c:v>0.29555873213706008</c:v>
                  </c:pt>
                  <c:pt idx="147">
                    <c:v>0.35072061769662205</c:v>
                  </c:pt>
                  <c:pt idx="148">
                    <c:v>0.3594251773328454</c:v>
                  </c:pt>
                  <c:pt idx="149">
                    <c:v>0.31348626150188902</c:v>
                  </c:pt>
                  <c:pt idx="150">
                    <c:v>0.31152386987748798</c:v>
                  </c:pt>
                  <c:pt idx="151">
                    <c:v>0.31245961806914202</c:v>
                  </c:pt>
                  <c:pt idx="152">
                    <c:v>0.35501701875028463</c:v>
                  </c:pt>
                  <c:pt idx="153">
                    <c:v>0.29738067153998887</c:v>
                  </c:pt>
                  <c:pt idx="154">
                    <c:v>0.38052209104639301</c:v>
                  </c:pt>
                  <c:pt idx="155">
                    <c:v>0.31500505352410546</c:v>
                  </c:pt>
                  <c:pt idx="156">
                    <c:v>0.36239069048202133</c:v>
                  </c:pt>
                  <c:pt idx="157">
                    <c:v>0.29333163397722012</c:v>
                  </c:pt>
                  <c:pt idx="158">
                    <c:v>0.31472046856964359</c:v>
                  </c:pt>
                  <c:pt idx="159">
                    <c:v>0.28022068814033235</c:v>
                  </c:pt>
                  <c:pt idx="160">
                    <c:v>0.32811966372998791</c:v>
                  </c:pt>
                  <c:pt idx="161">
                    <c:v>0.3537416055973277</c:v>
                  </c:pt>
                  <c:pt idx="162">
                    <c:v>0.36524433553272273</c:v>
                  </c:pt>
                  <c:pt idx="163">
                    <c:v>0.35011001677742526</c:v>
                  </c:pt>
                  <c:pt idx="164">
                    <c:v>0.32925277964879407</c:v>
                  </c:pt>
                  <c:pt idx="165">
                    <c:v>0.38128143350460447</c:v>
                  </c:pt>
                  <c:pt idx="166">
                    <c:v>0.3323491923926381</c:v>
                  </c:pt>
                  <c:pt idx="167">
                    <c:v>0.33267758681854176</c:v>
                  </c:pt>
                  <c:pt idx="168">
                    <c:v>0.33473377434851975</c:v>
                  </c:pt>
                  <c:pt idx="169">
                    <c:v>0.34239776975304897</c:v>
                  </c:pt>
                  <c:pt idx="170">
                    <c:v>0.30574186973958012</c:v>
                  </c:pt>
                  <c:pt idx="171">
                    <c:v>0.32778864837691379</c:v>
                  </c:pt>
                  <c:pt idx="172">
                    <c:v>0.36177242989474473</c:v>
                  </c:pt>
                  <c:pt idx="173">
                    <c:v>0.3270603379795341</c:v>
                  </c:pt>
                  <c:pt idx="174">
                    <c:v>0.33342398509602722</c:v>
                  </c:pt>
                  <c:pt idx="175">
                    <c:v>0.3078008559139076</c:v>
                  </c:pt>
                  <c:pt idx="176">
                    <c:v>0.36333618855554889</c:v>
                  </c:pt>
                  <c:pt idx="177">
                    <c:v>0.39250446876441974</c:v>
                  </c:pt>
                  <c:pt idx="178">
                    <c:v>0.37882325010469731</c:v>
                  </c:pt>
                  <c:pt idx="179">
                    <c:v>0.32992201709663765</c:v>
                  </c:pt>
                  <c:pt idx="180">
                    <c:v>0.31645376399786929</c:v>
                  </c:pt>
                  <c:pt idx="181">
                    <c:v>0.32091916166452072</c:v>
                  </c:pt>
                  <c:pt idx="182">
                    <c:v>0.35585779734694561</c:v>
                  </c:pt>
                  <c:pt idx="183">
                    <c:v>0.37667423303151398</c:v>
                  </c:pt>
                  <c:pt idx="184">
                    <c:v>0.36590918446826665</c:v>
                  </c:pt>
                  <c:pt idx="185">
                    <c:v>0.34357044161191375</c:v>
                  </c:pt>
                  <c:pt idx="186">
                    <c:v>0.33174369298127687</c:v>
                  </c:pt>
                  <c:pt idx="187">
                    <c:v>0.36370633187753315</c:v>
                  </c:pt>
                  <c:pt idx="188">
                    <c:v>0.3407633027289404</c:v>
                  </c:pt>
                  <c:pt idx="189">
                    <c:v>0.33795381386302098</c:v>
                  </c:pt>
                  <c:pt idx="190">
                    <c:v>0.43772426784711277</c:v>
                  </c:pt>
                  <c:pt idx="191">
                    <c:v>0.30956624138511368</c:v>
                  </c:pt>
                  <c:pt idx="192">
                    <c:v>0.37639807374590206</c:v>
                  </c:pt>
                  <c:pt idx="193">
                    <c:v>0.33369108251257118</c:v>
                  </c:pt>
                  <c:pt idx="194">
                    <c:v>0.34013536029841157</c:v>
                  </c:pt>
                  <c:pt idx="195">
                    <c:v>0.36943930706810491</c:v>
                  </c:pt>
                  <c:pt idx="196">
                    <c:v>0.39169540632610922</c:v>
                  </c:pt>
                  <c:pt idx="197">
                    <c:v>0.38221897880174466</c:v>
                  </c:pt>
                  <c:pt idx="198">
                    <c:v>0.35959538145265746</c:v>
                  </c:pt>
                  <c:pt idx="199">
                    <c:v>0.41260582242010019</c:v>
                  </c:pt>
                  <c:pt idx="200">
                    <c:v>0.4642543664894942</c:v>
                  </c:pt>
                  <c:pt idx="201">
                    <c:v>0.32040104784769391</c:v>
                  </c:pt>
                  <c:pt idx="202">
                    <c:v>0.33051518658716367</c:v>
                  </c:pt>
                  <c:pt idx="203">
                    <c:v>0.33000292104376899</c:v>
                  </c:pt>
                  <c:pt idx="204">
                    <c:v>0.33629578549174577</c:v>
                  </c:pt>
                  <c:pt idx="205">
                    <c:v>0.34947180136508488</c:v>
                  </c:pt>
                  <c:pt idx="206">
                    <c:v>0.33139845069280588</c:v>
                  </c:pt>
                  <c:pt idx="207">
                    <c:v>0.28566706146596543</c:v>
                  </c:pt>
                  <c:pt idx="208">
                    <c:v>0.40876288547387174</c:v>
                  </c:pt>
                  <c:pt idx="209">
                    <c:v>0.40196036860907691</c:v>
                  </c:pt>
                  <c:pt idx="210">
                    <c:v>0.35968614615467137</c:v>
                  </c:pt>
                  <c:pt idx="211">
                    <c:v>0.39509649799928692</c:v>
                  </c:pt>
                  <c:pt idx="212">
                    <c:v>0.34582451465041553</c:v>
                  </c:pt>
                  <c:pt idx="213">
                    <c:v>0.40565582557793578</c:v>
                  </c:pt>
                  <c:pt idx="214">
                    <c:v>0.33679017250921695</c:v>
                  </c:pt>
                  <c:pt idx="215">
                    <c:v>0.34079243310407725</c:v>
                  </c:pt>
                  <c:pt idx="216">
                    <c:v>0.31181822015294169</c:v>
                  </c:pt>
                  <c:pt idx="217">
                    <c:v>0.34614846058151705</c:v>
                  </c:pt>
                  <c:pt idx="218">
                    <c:v>0.44648232573013286</c:v>
                  </c:pt>
                  <c:pt idx="219">
                    <c:v>0.42938525604845396</c:v>
                  </c:pt>
                  <c:pt idx="220">
                    <c:v>0.39304674565703618</c:v>
                  </c:pt>
                  <c:pt idx="221">
                    <c:v>0.36274397681623277</c:v>
                  </c:pt>
                  <c:pt idx="222">
                    <c:v>0.43182091546442064</c:v>
                  </c:pt>
                  <c:pt idx="223">
                    <c:v>0.45485040550460681</c:v>
                  </c:pt>
                  <c:pt idx="224">
                    <c:v>0.41664741745838413</c:v>
                  </c:pt>
                  <c:pt idx="225">
                    <c:v>0.31851954957979728</c:v>
                  </c:pt>
                  <c:pt idx="226">
                    <c:v>0.35308507122525656</c:v>
                  </c:pt>
                  <c:pt idx="227">
                    <c:v>0.39891354051574868</c:v>
                  </c:pt>
                  <c:pt idx="228">
                    <c:v>0.39272568252197454</c:v>
                  </c:pt>
                  <c:pt idx="229">
                    <c:v>0.43657524499057621</c:v>
                  </c:pt>
                  <c:pt idx="230">
                    <c:v>0.42008553818672451</c:v>
                  </c:pt>
                  <c:pt idx="231">
                    <c:v>0.31587161889038579</c:v>
                  </c:pt>
                  <c:pt idx="232">
                    <c:v>0.38144527027059211</c:v>
                  </c:pt>
                  <c:pt idx="233">
                    <c:v>0.42888514583702242</c:v>
                  </c:pt>
                  <c:pt idx="234">
                    <c:v>0.40533258837821978</c:v>
                  </c:pt>
                  <c:pt idx="235">
                    <c:v>0.51647725575829861</c:v>
                  </c:pt>
                  <c:pt idx="236">
                    <c:v>0.29972076572121675</c:v>
                  </c:pt>
                  <c:pt idx="237">
                    <c:v>0.35686291523282826</c:v>
                  </c:pt>
                  <c:pt idx="238">
                    <c:v>0.43935931352106533</c:v>
                  </c:pt>
                  <c:pt idx="239">
                    <c:v>0.39738183939034399</c:v>
                  </c:pt>
                  <c:pt idx="240">
                    <c:v>0.46453925954125413</c:v>
                  </c:pt>
                  <c:pt idx="241">
                    <c:v>0.31773869557841983</c:v>
                  </c:pt>
                  <c:pt idx="242">
                    <c:v>0.47904716924388291</c:v>
                  </c:pt>
                  <c:pt idx="243">
                    <c:v>0.36124996089907463</c:v>
                  </c:pt>
                  <c:pt idx="244">
                    <c:v>0.38634930297843906</c:v>
                  </c:pt>
                  <c:pt idx="245">
                    <c:v>0.46089635392406636</c:v>
                  </c:pt>
                  <c:pt idx="246">
                    <c:v>0.42782448650235183</c:v>
                  </c:pt>
                  <c:pt idx="247">
                    <c:v>0.33587589061419476</c:v>
                  </c:pt>
                  <c:pt idx="248">
                    <c:v>0.43618272489449261</c:v>
                  </c:pt>
                  <c:pt idx="249">
                    <c:v>0.39079662480440297</c:v>
                  </c:pt>
                  <c:pt idx="250">
                    <c:v>0.44334812796472339</c:v>
                  </c:pt>
                  <c:pt idx="251">
                    <c:v>0.33435112724802984</c:v>
                  </c:pt>
                  <c:pt idx="252">
                    <c:v>0.41098485251148692</c:v>
                  </c:pt>
                  <c:pt idx="253">
                    <c:v>0.42544609761579089</c:v>
                  </c:pt>
                  <c:pt idx="254">
                    <c:v>0.42440245195797555</c:v>
                  </c:pt>
                  <c:pt idx="255">
                    <c:v>0.33739297557126552</c:v>
                  </c:pt>
                  <c:pt idx="256">
                    <c:v>0.38614427169888105</c:v>
                  </c:pt>
                  <c:pt idx="257">
                    <c:v>0.48467930208837118</c:v>
                  </c:pt>
                  <c:pt idx="258">
                    <c:v>0.43567693187626122</c:v>
                  </c:pt>
                  <c:pt idx="259">
                    <c:v>0.35681552668626521</c:v>
                  </c:pt>
                  <c:pt idx="260">
                    <c:v>0.55883570703004803</c:v>
                  </c:pt>
                  <c:pt idx="261">
                    <c:v>0.32964627391178436</c:v>
                  </c:pt>
                  <c:pt idx="262">
                    <c:v>0.37811556185467954</c:v>
                  </c:pt>
                  <c:pt idx="263">
                    <c:v>0.41549633604992642</c:v>
                  </c:pt>
                  <c:pt idx="264">
                    <c:v>0.40337605577314711</c:v>
                  </c:pt>
                  <c:pt idx="265">
                    <c:v>0.37290252171316757</c:v>
                  </c:pt>
                  <c:pt idx="266">
                    <c:v>0.40747674842533865</c:v>
                  </c:pt>
                  <c:pt idx="267">
                    <c:v>0.42577925196472033</c:v>
                  </c:pt>
                  <c:pt idx="268">
                    <c:v>0.43667621677050078</c:v>
                  </c:pt>
                  <c:pt idx="269">
                    <c:v>0.5825605379961315</c:v>
                  </c:pt>
                  <c:pt idx="270">
                    <c:v>0.45567425636901299</c:v>
                  </c:pt>
                  <c:pt idx="271">
                    <c:v>0.39496845931287827</c:v>
                  </c:pt>
                  <c:pt idx="272">
                    <c:v>0.34416178679258003</c:v>
                  </c:pt>
                  <c:pt idx="273">
                    <c:v>0.44724598252959963</c:v>
                  </c:pt>
                  <c:pt idx="274">
                    <c:v>0.33117475971457289</c:v>
                  </c:pt>
                  <c:pt idx="275">
                    <c:v>0.43632395975153648</c:v>
                  </c:pt>
                  <c:pt idx="276">
                    <c:v>0.4306295318863389</c:v>
                  </c:pt>
                  <c:pt idx="277">
                    <c:v>0.48552041708387011</c:v>
                  </c:pt>
                  <c:pt idx="278">
                    <c:v>0.49043825675198988</c:v>
                  </c:pt>
                  <c:pt idx="279">
                    <c:v>0.38471763854534929</c:v>
                  </c:pt>
                  <c:pt idx="280">
                    <c:v>0.48191249178240309</c:v>
                  </c:pt>
                  <c:pt idx="281">
                    <c:v>0.49460144288419328</c:v>
                  </c:pt>
                  <c:pt idx="282">
                    <c:v>0.5125641179750694</c:v>
                  </c:pt>
                  <c:pt idx="283">
                    <c:v>0.39356542337156347</c:v>
                  </c:pt>
                  <c:pt idx="284">
                    <c:v>0.5084156264049966</c:v>
                  </c:pt>
                  <c:pt idx="285">
                    <c:v>0.41695520413778497</c:v>
                  </c:pt>
                  <c:pt idx="286">
                    <c:v>0.40837695194625034</c:v>
                  </c:pt>
                  <c:pt idx="287">
                    <c:v>0.40884314882138922</c:v>
                  </c:pt>
                  <c:pt idx="288">
                    <c:v>0.51766803390194704</c:v>
                  </c:pt>
                  <c:pt idx="289">
                    <c:v>0.47699349174432215</c:v>
                  </c:pt>
                  <c:pt idx="290">
                    <c:v>0.472474131657934</c:v>
                  </c:pt>
                  <c:pt idx="291">
                    <c:v>0.49721722266962948</c:v>
                  </c:pt>
                  <c:pt idx="292">
                    <c:v>0.40392411405233708</c:v>
                  </c:pt>
                  <c:pt idx="293">
                    <c:v>0.58492863615902502</c:v>
                  </c:pt>
                  <c:pt idx="294">
                    <c:v>0.38846633022492433</c:v>
                  </c:pt>
                  <c:pt idx="295">
                    <c:v>0.38816963437143986</c:v>
                  </c:pt>
                  <c:pt idx="296">
                    <c:v>0.40154059933869296</c:v>
                  </c:pt>
                  <c:pt idx="297">
                    <c:v>0.51443143964430904</c:v>
                  </c:pt>
                  <c:pt idx="298">
                    <c:v>0.34331892192051755</c:v>
                  </c:pt>
                  <c:pt idx="299">
                    <c:v>0.40495994421478282</c:v>
                  </c:pt>
                  <c:pt idx="300">
                    <c:v>0.44423564685682992</c:v>
                  </c:pt>
                  <c:pt idx="301">
                    <c:v>0.46222459302740737</c:v>
                  </c:pt>
                  <c:pt idx="302">
                    <c:v>0.4712835845595682</c:v>
                  </c:pt>
                  <c:pt idx="303">
                    <c:v>0.42226940600784307</c:v>
                  </c:pt>
                  <c:pt idx="304">
                    <c:v>0.5369473124270886</c:v>
                  </c:pt>
                  <c:pt idx="305">
                    <c:v>0.48354324261348547</c:v>
                  </c:pt>
                  <c:pt idx="306">
                    <c:v>0.50385664052200618</c:v>
                  </c:pt>
                  <c:pt idx="307">
                    <c:v>0.56034792757986185</c:v>
                  </c:pt>
                  <c:pt idx="308">
                    <c:v>0.64532736550708147</c:v>
                  </c:pt>
                  <c:pt idx="309">
                    <c:v>0.47850907527747932</c:v>
                  </c:pt>
                  <c:pt idx="310">
                    <c:v>0.42007322247375267</c:v>
                  </c:pt>
                  <c:pt idx="311">
                    <c:v>0.41786178497414456</c:v>
                  </c:pt>
                  <c:pt idx="312">
                    <c:v>0.35254592962600856</c:v>
                  </c:pt>
                  <c:pt idx="313">
                    <c:v>0.47181812708508142</c:v>
                  </c:pt>
                  <c:pt idx="314">
                    <c:v>0.50542126056064318</c:v>
                  </c:pt>
                  <c:pt idx="315">
                    <c:v>0.40845639588609289</c:v>
                  </c:pt>
                  <c:pt idx="316">
                    <c:v>0.47593385316648679</c:v>
                  </c:pt>
                  <c:pt idx="317">
                    <c:v>0.50651698790423949</c:v>
                  </c:pt>
                  <c:pt idx="318">
                    <c:v>0.4464620379677664</c:v>
                  </c:pt>
                  <c:pt idx="319">
                    <c:v>0.49823119271683058</c:v>
                  </c:pt>
                  <c:pt idx="320">
                    <c:v>0.44728520641040331</c:v>
                  </c:pt>
                  <c:pt idx="321">
                    <c:v>0.38338526359267711</c:v>
                  </c:pt>
                  <c:pt idx="322">
                    <c:v>0.46624747314529474</c:v>
                  </c:pt>
                  <c:pt idx="323">
                    <c:v>0.50538544515030048</c:v>
                  </c:pt>
                  <c:pt idx="324">
                    <c:v>0.52837524381437317</c:v>
                  </c:pt>
                  <c:pt idx="325">
                    <c:v>0.48039576257930533</c:v>
                  </c:pt>
                  <c:pt idx="326">
                    <c:v>0.49512448405572601</c:v>
                  </c:pt>
                  <c:pt idx="327">
                    <c:v>0.4052011197333602</c:v>
                  </c:pt>
                  <c:pt idx="328">
                    <c:v>0.58144147595983653</c:v>
                  </c:pt>
                  <c:pt idx="329">
                    <c:v>0.46691544222989217</c:v>
                  </c:pt>
                  <c:pt idx="330">
                    <c:v>0.51154318922003916</c:v>
                  </c:pt>
                  <c:pt idx="331">
                    <c:v>0.54820906887547738</c:v>
                  </c:pt>
                  <c:pt idx="332">
                    <c:v>0.53914949216527841</c:v>
                  </c:pt>
                  <c:pt idx="333">
                    <c:v>0.68833103604298906</c:v>
                  </c:pt>
                  <c:pt idx="334">
                    <c:v>0.46514113102450055</c:v>
                  </c:pt>
                  <c:pt idx="335">
                    <c:v>0.65061605540054435</c:v>
                  </c:pt>
                  <c:pt idx="336">
                    <c:v>0.57960655796156402</c:v>
                  </c:pt>
                  <c:pt idx="337">
                    <c:v>0.5054192412740548</c:v>
                  </c:pt>
                  <c:pt idx="338">
                    <c:v>0.53001464419681199</c:v>
                  </c:pt>
                  <c:pt idx="339">
                    <c:v>0.48097503450391565</c:v>
                  </c:pt>
                  <c:pt idx="340">
                    <c:v>0.52373572152818848</c:v>
                  </c:pt>
                  <c:pt idx="341">
                    <c:v>0.62966981081791551</c:v>
                  </c:pt>
                  <c:pt idx="342">
                    <c:v>0.51035473077818327</c:v>
                  </c:pt>
                  <c:pt idx="343">
                    <c:v>0.49860795118397494</c:v>
                  </c:pt>
                  <c:pt idx="344">
                    <c:v>0.38202418331103005</c:v>
                  </c:pt>
                  <c:pt idx="345">
                    <c:v>0.54980720303395392</c:v>
                  </c:pt>
                  <c:pt idx="346">
                    <c:v>0.60039584911747135</c:v>
                  </c:pt>
                  <c:pt idx="347">
                    <c:v>0.66314073879924162</c:v>
                  </c:pt>
                  <c:pt idx="348">
                    <c:v>0.52254211936092809</c:v>
                  </c:pt>
                  <c:pt idx="349">
                    <c:v>0.46149375283898975</c:v>
                  </c:pt>
                  <c:pt idx="350">
                    <c:v>0.46722409414732824</c:v>
                  </c:pt>
                  <c:pt idx="351">
                    <c:v>0.56238130688743859</c:v>
                  </c:pt>
                  <c:pt idx="352">
                    <c:v>0.79345844893590478</c:v>
                  </c:pt>
                  <c:pt idx="353">
                    <c:v>0.6418904409266889</c:v>
                  </c:pt>
                  <c:pt idx="354">
                    <c:v>0.4420440868617504</c:v>
                  </c:pt>
                  <c:pt idx="355">
                    <c:v>0.44339163971655599</c:v>
                  </c:pt>
                  <c:pt idx="356">
                    <c:v>0.55512772619159934</c:v>
                  </c:pt>
                  <c:pt idx="357">
                    <c:v>0.4131940936657546</c:v>
                  </c:pt>
                  <c:pt idx="358">
                    <c:v>0.49801035041244429</c:v>
                  </c:pt>
                  <c:pt idx="359">
                    <c:v>0.53384331877248459</c:v>
                  </c:pt>
                  <c:pt idx="360">
                    <c:v>0.43315550991620855</c:v>
                  </c:pt>
                  <c:pt idx="361">
                    <c:v>0.65885555569887366</c:v>
                  </c:pt>
                  <c:pt idx="362">
                    <c:v>0.46569030536008243</c:v>
                  </c:pt>
                  <c:pt idx="363">
                    <c:v>0.57024169460547258</c:v>
                  </c:pt>
                  <c:pt idx="364">
                    <c:v>0.40534510774595367</c:v>
                  </c:pt>
                  <c:pt idx="365">
                    <c:v>0.58756924630677887</c:v>
                  </c:pt>
                  <c:pt idx="366">
                    <c:v>0.97823319486278715</c:v>
                  </c:pt>
                  <c:pt idx="367">
                    <c:v>0.7274275345697705</c:v>
                  </c:pt>
                  <c:pt idx="368">
                    <c:v>0.7871914752095347</c:v>
                  </c:pt>
                  <c:pt idx="369">
                    <c:v>0.55723045903691459</c:v>
                  </c:pt>
                  <c:pt idx="370">
                    <c:v>0.59845958746290429</c:v>
                  </c:pt>
                  <c:pt idx="371">
                    <c:v>0.59922844239229411</c:v>
                  </c:pt>
                  <c:pt idx="372">
                    <c:v>0.44434231799512852</c:v>
                  </c:pt>
                  <c:pt idx="373">
                    <c:v>0.65206633308861761</c:v>
                  </c:pt>
                  <c:pt idx="374">
                    <c:v>1.1586597528621772</c:v>
                  </c:pt>
                  <c:pt idx="375">
                    <c:v>0.50519566378180669</c:v>
                  </c:pt>
                  <c:pt idx="376">
                    <c:v>0.81438838757777454</c:v>
                  </c:pt>
                  <c:pt idx="377">
                    <c:v>0.55800202824393164</c:v>
                  </c:pt>
                  <c:pt idx="378">
                    <c:v>0.69604890701434974</c:v>
                  </c:pt>
                  <c:pt idx="379">
                    <c:v>0.53384098494995913</c:v>
                  </c:pt>
                  <c:pt idx="380">
                    <c:v>0.62680133833816098</c:v>
                  </c:pt>
                  <c:pt idx="381">
                    <c:v>0.62617277760340928</c:v>
                  </c:pt>
                  <c:pt idx="382">
                    <c:v>0.63926589364435982</c:v>
                  </c:pt>
                  <c:pt idx="383">
                    <c:v>0.74923576156278848</c:v>
                  </c:pt>
                  <c:pt idx="384">
                    <c:v>0.57219965699154118</c:v>
                  </c:pt>
                  <c:pt idx="385">
                    <c:v>0.55700030298257108</c:v>
                  </c:pt>
                  <c:pt idx="386">
                    <c:v>0.61101467466108739</c:v>
                  </c:pt>
                  <c:pt idx="387">
                    <c:v>0.71298486576752795</c:v>
                  </c:pt>
                  <c:pt idx="388">
                    <c:v>1.0292395860949366</c:v>
                  </c:pt>
                  <c:pt idx="389">
                    <c:v>0.49235799306680067</c:v>
                  </c:pt>
                  <c:pt idx="390">
                    <c:v>0.64323225209509471</c:v>
                  </c:pt>
                  <c:pt idx="391">
                    <c:v>0.66315186081253619</c:v>
                  </c:pt>
                  <c:pt idx="392">
                    <c:v>0.52477829041230328</c:v>
                  </c:pt>
                  <c:pt idx="393">
                    <c:v>0.5905017763829542</c:v>
                  </c:pt>
                  <c:pt idx="394">
                    <c:v>0.67577378043327896</c:v>
                  </c:pt>
                  <c:pt idx="395">
                    <c:v>0.73437262444712559</c:v>
                  </c:pt>
                  <c:pt idx="396">
                    <c:v>0.58588244639315834</c:v>
                  </c:pt>
                  <c:pt idx="397">
                    <c:v>0.55659728751729398</c:v>
                  </c:pt>
                  <c:pt idx="398">
                    <c:v>0.6413508773359512</c:v>
                  </c:pt>
                  <c:pt idx="399">
                    <c:v>0.66590012236288154</c:v>
                  </c:pt>
                  <c:pt idx="400">
                    <c:v>0.52427488319896598</c:v>
                  </c:pt>
                  <c:pt idx="401">
                    <c:v>0.53820379343099534</c:v>
                  </c:pt>
                  <c:pt idx="402">
                    <c:v>0.55951391482020119</c:v>
                  </c:pt>
                  <c:pt idx="403">
                    <c:v>0.81789954184141145</c:v>
                  </c:pt>
                  <c:pt idx="404">
                    <c:v>0.68467576646377271</c:v>
                  </c:pt>
                  <c:pt idx="405">
                    <c:v>0.52167033039393906</c:v>
                  </c:pt>
                  <c:pt idx="406">
                    <c:v>0.56225304799879117</c:v>
                  </c:pt>
                  <c:pt idx="407">
                    <c:v>1.2650720363952563</c:v>
                  </c:pt>
                  <c:pt idx="408">
                    <c:v>0.52950778570263257</c:v>
                  </c:pt>
                  <c:pt idx="409">
                    <c:v>0.82007110799663829</c:v>
                  </c:pt>
                  <c:pt idx="410">
                    <c:v>0.96812098095373711</c:v>
                  </c:pt>
                  <c:pt idx="411">
                    <c:v>0.8565766522052265</c:v>
                  </c:pt>
                  <c:pt idx="412">
                    <c:v>0.43509881878199541</c:v>
                  </c:pt>
                  <c:pt idx="413">
                    <c:v>0.5884514511665756</c:v>
                  </c:pt>
                  <c:pt idx="414">
                    <c:v>0.85918524332270851</c:v>
                  </c:pt>
                  <c:pt idx="415">
                    <c:v>0.57465528523872988</c:v>
                  </c:pt>
                  <c:pt idx="416">
                    <c:v>0.58251914397991345</c:v>
                  </c:pt>
                  <c:pt idx="417">
                    <c:v>0.89039099293021173</c:v>
                  </c:pt>
                  <c:pt idx="418">
                    <c:v>0.97122651063912746</c:v>
                  </c:pt>
                  <c:pt idx="419">
                    <c:v>1.1519411114323395</c:v>
                  </c:pt>
                  <c:pt idx="420">
                    <c:v>0.72529189951575102</c:v>
                  </c:pt>
                  <c:pt idx="421">
                    <c:v>0.48894785557656195</c:v>
                  </c:pt>
                  <c:pt idx="422">
                    <c:v>0.49526178047555969</c:v>
                  </c:pt>
                  <c:pt idx="423">
                    <c:v>1.1384059634523356</c:v>
                  </c:pt>
                  <c:pt idx="424">
                    <c:v>0.79471859189057537</c:v>
                  </c:pt>
                  <c:pt idx="425">
                    <c:v>0.59325223658373927</c:v>
                  </c:pt>
                  <c:pt idx="426">
                    <c:v>0.59422278368238812</c:v>
                  </c:pt>
                  <c:pt idx="427">
                    <c:v>0.70064136883358141</c:v>
                  </c:pt>
                  <c:pt idx="428">
                    <c:v>1.3801888125312407</c:v>
                  </c:pt>
                  <c:pt idx="429">
                    <c:v>0.93888758452074728</c:v>
                  </c:pt>
                  <c:pt idx="430">
                    <c:v>0.63912246888947299</c:v>
                  </c:pt>
                  <c:pt idx="431">
                    <c:v>0.5343886376945266</c:v>
                  </c:pt>
                  <c:pt idx="432">
                    <c:v>0.96399019503876249</c:v>
                  </c:pt>
                  <c:pt idx="433">
                    <c:v>0.68611124933579481</c:v>
                  </c:pt>
                  <c:pt idx="434">
                    <c:v>0.62851137254540046</c:v>
                  </c:pt>
                  <c:pt idx="435">
                    <c:v>0.89290258708666359</c:v>
                  </c:pt>
                  <c:pt idx="436">
                    <c:v>1.3341097078941944</c:v>
                  </c:pt>
                  <c:pt idx="437">
                    <c:v>0.83037322511442546</c:v>
                  </c:pt>
                  <c:pt idx="438">
                    <c:v>0.59414969593624822</c:v>
                  </c:pt>
                  <c:pt idx="439">
                    <c:v>0.93010879116714895</c:v>
                  </c:pt>
                  <c:pt idx="440">
                    <c:v>0.78585460195940804</c:v>
                  </c:pt>
                  <c:pt idx="441">
                    <c:v>0.54928454819748707</c:v>
                  </c:pt>
                  <c:pt idx="442">
                    <c:v>0.58527124979659562</c:v>
                  </c:pt>
                  <c:pt idx="443">
                    <c:v>0.50760675958429213</c:v>
                  </c:pt>
                  <c:pt idx="444">
                    <c:v>0.72753331540673583</c:v>
                  </c:pt>
                  <c:pt idx="445">
                    <c:v>0.72993180182427675</c:v>
                  </c:pt>
                  <c:pt idx="446">
                    <c:v>0.76566884257389878</c:v>
                  </c:pt>
                  <c:pt idx="447">
                    <c:v>0.60858587450978774</c:v>
                  </c:pt>
                  <c:pt idx="448">
                    <c:v>0.54490028702259696</c:v>
                  </c:pt>
                  <c:pt idx="449">
                    <c:v>0.85212652721130155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Hazards!$AT$12:$AT$461</c:f>
              <c:numCache>
                <c:formatCode>0</c:formatCode>
                <c:ptCount val="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</c:numCache>
            </c:numRef>
          </c:xVal>
          <c:yVal>
            <c:numRef>
              <c:f>Hazards!$GB$12:$GB$461</c:f>
              <c:numCache>
                <c:formatCode>0.0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0.11436659743923294</c:v>
                </c:pt>
                <c:pt idx="10">
                  <c:v>0.30927073761512119</c:v>
                </c:pt>
                <c:pt idx="11">
                  <c:v>0.49332179880647248</c:v>
                </c:pt>
                <c:pt idx="12">
                  <c:v>0.91533553501511156</c:v>
                </c:pt>
                <c:pt idx="13">
                  <c:v>1.4269822403123806</c:v>
                </c:pt>
                <c:pt idx="14">
                  <c:v>2.3437575806293003</c:v>
                </c:pt>
                <c:pt idx="15">
                  <c:v>3.0522168355003507</c:v>
                </c:pt>
                <c:pt idx="16">
                  <c:v>3.9211972429499808</c:v>
                </c:pt>
                <c:pt idx="17">
                  <c:v>5.1285248781496842</c:v>
                </c:pt>
                <c:pt idx="18">
                  <c:v>6.3599107215727013</c:v>
                </c:pt>
                <c:pt idx="19">
                  <c:v>7.3537204513793846</c:v>
                </c:pt>
                <c:pt idx="20">
                  <c:v>8.2551421239261575</c:v>
                </c:pt>
                <c:pt idx="21">
                  <c:v>8.960154073502677</c:v>
                </c:pt>
                <c:pt idx="22">
                  <c:v>9.3075266534889849</c:v>
                </c:pt>
                <c:pt idx="23">
                  <c:v>10.429048948345676</c:v>
                </c:pt>
                <c:pt idx="24">
                  <c:v>10.496071377496946</c:v>
                </c:pt>
                <c:pt idx="25">
                  <c:v>10.712814352140004</c:v>
                </c:pt>
                <c:pt idx="26">
                  <c:v>11.663568829406479</c:v>
                </c:pt>
                <c:pt idx="27">
                  <c:v>11.479681893126488</c:v>
                </c:pt>
                <c:pt idx="28">
                  <c:v>11.771646664350614</c:v>
                </c:pt>
                <c:pt idx="29">
                  <c:v>11.925642811884249</c:v>
                </c:pt>
                <c:pt idx="30">
                  <c:v>11.776870911192091</c:v>
                </c:pt>
                <c:pt idx="31">
                  <c:v>11.858240927051114</c:v>
                </c:pt>
                <c:pt idx="32">
                  <c:v>11.719099622623014</c:v>
                </c:pt>
                <c:pt idx="33">
                  <c:v>12.015233944290951</c:v>
                </c:pt>
                <c:pt idx="34">
                  <c:v>11.691231739728037</c:v>
                </c:pt>
                <c:pt idx="35">
                  <c:v>12.185512231870037</c:v>
                </c:pt>
                <c:pt idx="36">
                  <c:v>11.843383722247166</c:v>
                </c:pt>
                <c:pt idx="37">
                  <c:v>11.691171700995866</c:v>
                </c:pt>
                <c:pt idx="38">
                  <c:v>11.195540717811898</c:v>
                </c:pt>
                <c:pt idx="39">
                  <c:v>11.596402838368155</c:v>
                </c:pt>
                <c:pt idx="40">
                  <c:v>11.514239562130848</c:v>
                </c:pt>
                <c:pt idx="41">
                  <c:v>11.348030877451443</c:v>
                </c:pt>
                <c:pt idx="42">
                  <c:v>11.196284984142288</c:v>
                </c:pt>
                <c:pt idx="43">
                  <c:v>11.13704636690353</c:v>
                </c:pt>
                <c:pt idx="44">
                  <c:v>10.76544656632489</c:v>
                </c:pt>
                <c:pt idx="45">
                  <c:v>11.12220472924909</c:v>
                </c:pt>
                <c:pt idx="46">
                  <c:v>10.550317580704105</c:v>
                </c:pt>
                <c:pt idx="47">
                  <c:v>10.228714049046133</c:v>
                </c:pt>
                <c:pt idx="48">
                  <c:v>10.445846919329032</c:v>
                </c:pt>
                <c:pt idx="49">
                  <c:v>9.8884036041801</c:v>
                </c:pt>
                <c:pt idx="50">
                  <c:v>9.8866108660822416</c:v>
                </c:pt>
                <c:pt idx="51">
                  <c:v>10.067354389934524</c:v>
                </c:pt>
                <c:pt idx="52">
                  <c:v>10.092999555331176</c:v>
                </c:pt>
                <c:pt idx="53">
                  <c:v>9.8421910873303933</c:v>
                </c:pt>
                <c:pt idx="54">
                  <c:v>9.642798061426511</c:v>
                </c:pt>
                <c:pt idx="55">
                  <c:v>9.3366566927460628</c:v>
                </c:pt>
                <c:pt idx="56">
                  <c:v>9.9163688591118451</c:v>
                </c:pt>
                <c:pt idx="57">
                  <c:v>9.617176390252574</c:v>
                </c:pt>
                <c:pt idx="58">
                  <c:v>9.5558451079423055</c:v>
                </c:pt>
                <c:pt idx="59">
                  <c:v>9.1816138897184487</c:v>
                </c:pt>
                <c:pt idx="60">
                  <c:v>9.3454381648644311</c:v>
                </c:pt>
                <c:pt idx="61">
                  <c:v>8.959908208164677</c:v>
                </c:pt>
                <c:pt idx="62">
                  <c:v>9.0928351628755113</c:v>
                </c:pt>
                <c:pt idx="63">
                  <c:v>8.8991872612643697</c:v>
                </c:pt>
                <c:pt idx="64">
                  <c:v>9.1180819380674212</c:v>
                </c:pt>
                <c:pt idx="65">
                  <c:v>8.859710327432083</c:v>
                </c:pt>
                <c:pt idx="66">
                  <c:v>8.5198676552438872</c:v>
                </c:pt>
                <c:pt idx="67">
                  <c:v>8.5375642731292256</c:v>
                </c:pt>
                <c:pt idx="68">
                  <c:v>8.4628523833173954</c:v>
                </c:pt>
                <c:pt idx="69">
                  <c:v>8.4263521203068095</c:v>
                </c:pt>
                <c:pt idx="70">
                  <c:v>8.2706411819624268</c:v>
                </c:pt>
                <c:pt idx="71">
                  <c:v>8.3325686003214958</c:v>
                </c:pt>
                <c:pt idx="72">
                  <c:v>8.2628871831032775</c:v>
                </c:pt>
                <c:pt idx="73">
                  <c:v>8.0675700644366888</c:v>
                </c:pt>
                <c:pt idx="74">
                  <c:v>8.2503130619174101</c:v>
                </c:pt>
                <c:pt idx="75">
                  <c:v>7.9038173293551317</c:v>
                </c:pt>
                <c:pt idx="76">
                  <c:v>8.0379061120542001</c:v>
                </c:pt>
                <c:pt idx="77">
                  <c:v>8.4066919933950377</c:v>
                </c:pt>
                <c:pt idx="78">
                  <c:v>7.8980748317201535</c:v>
                </c:pt>
                <c:pt idx="79">
                  <c:v>7.9958104787417641</c:v>
                </c:pt>
                <c:pt idx="80">
                  <c:v>8.0254629068692243</c:v>
                </c:pt>
                <c:pt idx="81">
                  <c:v>7.7909871094415486</c:v>
                </c:pt>
                <c:pt idx="82">
                  <c:v>7.8367546613656707</c:v>
                </c:pt>
                <c:pt idx="83">
                  <c:v>7.9000422624396416</c:v>
                </c:pt>
                <c:pt idx="84">
                  <c:v>7.5763554709583474</c:v>
                </c:pt>
                <c:pt idx="85">
                  <c:v>7.497712449677806</c:v>
                </c:pt>
                <c:pt idx="86">
                  <c:v>7.4782628139706979</c:v>
                </c:pt>
                <c:pt idx="87">
                  <c:v>7.4580506671223761</c:v>
                </c:pt>
                <c:pt idx="88">
                  <c:v>7.8843331271382251</c:v>
                </c:pt>
                <c:pt idx="89">
                  <c:v>7.1119124130093194</c:v>
                </c:pt>
                <c:pt idx="90">
                  <c:v>7.291895209930205</c:v>
                </c:pt>
                <c:pt idx="91">
                  <c:v>7.6201296550892748</c:v>
                </c:pt>
                <c:pt idx="92">
                  <c:v>7.035500433319485</c:v>
                </c:pt>
                <c:pt idx="93">
                  <c:v>7.2524542278369486</c:v>
                </c:pt>
                <c:pt idx="94">
                  <c:v>6.9666161845560461</c:v>
                </c:pt>
                <c:pt idx="95">
                  <c:v>7.4197604847139154</c:v>
                </c:pt>
                <c:pt idx="96">
                  <c:v>7.2892027426888353</c:v>
                </c:pt>
                <c:pt idx="97">
                  <c:v>7.1190647105428901</c:v>
                </c:pt>
                <c:pt idx="98">
                  <c:v>7.2959541475590264</c:v>
                </c:pt>
                <c:pt idx="99">
                  <c:v>7.2850744153556661</c:v>
                </c:pt>
                <c:pt idx="100">
                  <c:v>7.2762818734763455</c:v>
                </c:pt>
                <c:pt idx="101">
                  <c:v>7.1797367931696234</c:v>
                </c:pt>
                <c:pt idx="102">
                  <c:v>7.1470966555682844</c:v>
                </c:pt>
                <c:pt idx="103">
                  <c:v>6.7237643130149589</c:v>
                </c:pt>
                <c:pt idx="104">
                  <c:v>7.1535094482208512</c:v>
                </c:pt>
                <c:pt idx="105">
                  <c:v>7.2315741503105029</c:v>
                </c:pt>
                <c:pt idx="106">
                  <c:v>7.4353784378138545</c:v>
                </c:pt>
                <c:pt idx="107">
                  <c:v>6.9160732133516838</c:v>
                </c:pt>
                <c:pt idx="108">
                  <c:v>6.6590104169977238</c:v>
                </c:pt>
                <c:pt idx="109">
                  <c:v>6.7296725926920704</c:v>
                </c:pt>
                <c:pt idx="110">
                  <c:v>6.7823146183441558</c:v>
                </c:pt>
                <c:pt idx="111">
                  <c:v>6.9302929140830898</c:v>
                </c:pt>
                <c:pt idx="112">
                  <c:v>6.8321049748935678</c:v>
                </c:pt>
                <c:pt idx="113">
                  <c:v>6.916062995829086</c:v>
                </c:pt>
                <c:pt idx="114">
                  <c:v>6.8964365437998785</c:v>
                </c:pt>
                <c:pt idx="115">
                  <c:v>6.8176893581077191</c:v>
                </c:pt>
                <c:pt idx="116">
                  <c:v>6.7452240737874565</c:v>
                </c:pt>
                <c:pt idx="117">
                  <c:v>6.8778655363532399</c:v>
                </c:pt>
                <c:pt idx="118">
                  <c:v>7.1738424151254705</c:v>
                </c:pt>
                <c:pt idx="119">
                  <c:v>6.8694661744783145</c:v>
                </c:pt>
                <c:pt idx="120">
                  <c:v>6.351485373055187</c:v>
                </c:pt>
                <c:pt idx="121">
                  <c:v>6.7243574147266658</c:v>
                </c:pt>
                <c:pt idx="122">
                  <c:v>6.7473413360024148</c:v>
                </c:pt>
                <c:pt idx="123">
                  <c:v>6.7004461803967672</c:v>
                </c:pt>
                <c:pt idx="124">
                  <c:v>6.7628891981604484</c:v>
                </c:pt>
                <c:pt idx="125">
                  <c:v>6.5730628420311792</c:v>
                </c:pt>
                <c:pt idx="126">
                  <c:v>6.6404420824051558</c:v>
                </c:pt>
                <c:pt idx="127">
                  <c:v>6.2444692493991667</c:v>
                </c:pt>
                <c:pt idx="128">
                  <c:v>7.0404497921510165</c:v>
                </c:pt>
                <c:pt idx="129">
                  <c:v>6.5490280601903939</c:v>
                </c:pt>
                <c:pt idx="130">
                  <c:v>6.5872553295604117</c:v>
                </c:pt>
                <c:pt idx="131">
                  <c:v>6.7077813054048594</c:v>
                </c:pt>
                <c:pt idx="132">
                  <c:v>6.4152941112293451</c:v>
                </c:pt>
                <c:pt idx="133">
                  <c:v>6.4252285790857702</c:v>
                </c:pt>
                <c:pt idx="134">
                  <c:v>6.7156500846438814</c:v>
                </c:pt>
                <c:pt idx="135">
                  <c:v>5.9814387068777757</c:v>
                </c:pt>
                <c:pt idx="136">
                  <c:v>6.4220781010891281</c:v>
                </c:pt>
                <c:pt idx="137">
                  <c:v>6.1476938214054577</c:v>
                </c:pt>
                <c:pt idx="138">
                  <c:v>6.076135005755682</c:v>
                </c:pt>
                <c:pt idx="139">
                  <c:v>6.1603161974533451</c:v>
                </c:pt>
                <c:pt idx="140">
                  <c:v>5.899490284247122</c:v>
                </c:pt>
                <c:pt idx="141">
                  <c:v>6.2859069738186824</c:v>
                </c:pt>
                <c:pt idx="142">
                  <c:v>6.6965794277941582</c:v>
                </c:pt>
                <c:pt idx="143">
                  <c:v>6.2831045999009989</c:v>
                </c:pt>
                <c:pt idx="144">
                  <c:v>6.45823414785011</c:v>
                </c:pt>
                <c:pt idx="145">
                  <c:v>6.362897976549422</c:v>
                </c:pt>
                <c:pt idx="146">
                  <c:v>6.3201362658951634</c:v>
                </c:pt>
                <c:pt idx="147">
                  <c:v>6.3557986842227683</c:v>
                </c:pt>
                <c:pt idx="148">
                  <c:v>6.2330246806560412</c:v>
                </c:pt>
                <c:pt idx="149">
                  <c:v>6.2599583765417002</c:v>
                </c:pt>
                <c:pt idx="150">
                  <c:v>6.3288761361501837</c:v>
                </c:pt>
                <c:pt idx="151">
                  <c:v>6.4371824938510009</c:v>
                </c:pt>
                <c:pt idx="152">
                  <c:v>6.4987571856690689</c:v>
                </c:pt>
                <c:pt idx="153">
                  <c:v>6.0367864031473584</c:v>
                </c:pt>
                <c:pt idx="154">
                  <c:v>6.5696027293110397</c:v>
                </c:pt>
                <c:pt idx="155">
                  <c:v>6.1150852573593824</c:v>
                </c:pt>
                <c:pt idx="156">
                  <c:v>6.0173238996577112</c:v>
                </c:pt>
                <c:pt idx="157">
                  <c:v>6.5935080263009871</c:v>
                </c:pt>
                <c:pt idx="158">
                  <c:v>6.3515119318709425</c:v>
                </c:pt>
                <c:pt idx="159">
                  <c:v>6.4221536545844948</c:v>
                </c:pt>
                <c:pt idx="160">
                  <c:v>6.0648347574959649</c:v>
                </c:pt>
                <c:pt idx="161">
                  <c:v>6.1951935114773287</c:v>
                </c:pt>
                <c:pt idx="162">
                  <c:v>6.6925028368205739</c:v>
                </c:pt>
                <c:pt idx="163">
                  <c:v>5.9838443476786018</c:v>
                </c:pt>
                <c:pt idx="164">
                  <c:v>6.2952243019815972</c:v>
                </c:pt>
                <c:pt idx="165">
                  <c:v>6.3683577757081729</c:v>
                </c:pt>
                <c:pt idx="166">
                  <c:v>5.744643629324842</c:v>
                </c:pt>
                <c:pt idx="167">
                  <c:v>6.0169289146776803</c:v>
                </c:pt>
                <c:pt idx="168">
                  <c:v>6.577345590859963</c:v>
                </c:pt>
                <c:pt idx="169">
                  <c:v>6.6664277279239954</c:v>
                </c:pt>
                <c:pt idx="170">
                  <c:v>6.0894997421898065</c:v>
                </c:pt>
                <c:pt idx="171">
                  <c:v>6.1771479876629831</c:v>
                </c:pt>
                <c:pt idx="172">
                  <c:v>6.3695446056941387</c:v>
                </c:pt>
                <c:pt idx="173">
                  <c:v>5.7326044178393394</c:v>
                </c:pt>
                <c:pt idx="174">
                  <c:v>5.8390703885540471</c:v>
                </c:pt>
                <c:pt idx="175">
                  <c:v>6.1854344606652392</c:v>
                </c:pt>
                <c:pt idx="176">
                  <c:v>5.9984338950233216</c:v>
                </c:pt>
                <c:pt idx="177">
                  <c:v>6.2852854871377497</c:v>
                </c:pt>
                <c:pt idx="178">
                  <c:v>6.2014762064801383</c:v>
                </c:pt>
                <c:pt idx="179">
                  <c:v>5.7518549391034695</c:v>
                </c:pt>
                <c:pt idx="180">
                  <c:v>5.6384641850988331</c:v>
                </c:pt>
                <c:pt idx="181">
                  <c:v>5.8972442366580013</c:v>
                </c:pt>
                <c:pt idx="182">
                  <c:v>5.7497836373963027</c:v>
                </c:pt>
                <c:pt idx="183">
                  <c:v>5.6978794057751792</c:v>
                </c:pt>
                <c:pt idx="184">
                  <c:v>5.5505228361204573</c:v>
                </c:pt>
                <c:pt idx="185">
                  <c:v>6.5760426545524364</c:v>
                </c:pt>
                <c:pt idx="186">
                  <c:v>6.1820390505460017</c:v>
                </c:pt>
                <c:pt idx="187">
                  <c:v>6.2637877561020803</c:v>
                </c:pt>
                <c:pt idx="188">
                  <c:v>5.8505453660583218</c:v>
                </c:pt>
                <c:pt idx="189">
                  <c:v>6.1297305971999076</c:v>
                </c:pt>
                <c:pt idx="190">
                  <c:v>6.3696526735278374</c:v>
                </c:pt>
                <c:pt idx="191">
                  <c:v>6.1410671067035993</c:v>
                </c:pt>
                <c:pt idx="192">
                  <c:v>5.9393923535508009</c:v>
                </c:pt>
                <c:pt idx="193">
                  <c:v>5.9449248098704839</c:v>
                </c:pt>
                <c:pt idx="194">
                  <c:v>6.2254158966766866</c:v>
                </c:pt>
                <c:pt idx="195">
                  <c:v>5.6617297410656926</c:v>
                </c:pt>
                <c:pt idx="196">
                  <c:v>5.62904171374415</c:v>
                </c:pt>
                <c:pt idx="197">
                  <c:v>6.0737276024547446</c:v>
                </c:pt>
                <c:pt idx="198">
                  <c:v>5.7602041624268665</c:v>
                </c:pt>
                <c:pt idx="199">
                  <c:v>5.8025767302712428</c:v>
                </c:pt>
                <c:pt idx="200">
                  <c:v>6.1467429281951045</c:v>
                </c:pt>
                <c:pt idx="201">
                  <c:v>5.313623600140752</c:v>
                </c:pt>
                <c:pt idx="202">
                  <c:v>5.7668943683705107</c:v>
                </c:pt>
                <c:pt idx="203">
                  <c:v>6.2137700867724215</c:v>
                </c:pt>
                <c:pt idx="204">
                  <c:v>5.5071048366501767</c:v>
                </c:pt>
                <c:pt idx="205">
                  <c:v>6.0319022349110902</c:v>
                </c:pt>
                <c:pt idx="206">
                  <c:v>5.5420920779652905</c:v>
                </c:pt>
                <c:pt idx="207">
                  <c:v>5.6012299638245029</c:v>
                </c:pt>
                <c:pt idx="208">
                  <c:v>5.6349942540935896</c:v>
                </c:pt>
                <c:pt idx="209">
                  <c:v>5.8263505771353001</c:v>
                </c:pt>
                <c:pt idx="210">
                  <c:v>6.0331695053690195</c:v>
                </c:pt>
                <c:pt idx="211">
                  <c:v>6.197480949246307</c:v>
                </c:pt>
                <c:pt idx="212">
                  <c:v>5.687464505148351</c:v>
                </c:pt>
                <c:pt idx="213">
                  <c:v>5.9393835760130189</c:v>
                </c:pt>
                <c:pt idx="214">
                  <c:v>6.0362206046704392</c:v>
                </c:pt>
                <c:pt idx="215">
                  <c:v>6.1848895739804943</c:v>
                </c:pt>
                <c:pt idx="216">
                  <c:v>5.6918066131569622</c:v>
                </c:pt>
                <c:pt idx="217">
                  <c:v>5.7575705241814008</c:v>
                </c:pt>
                <c:pt idx="218">
                  <c:v>5.9538340850125318</c:v>
                </c:pt>
                <c:pt idx="219">
                  <c:v>5.9350910196801747</c:v>
                </c:pt>
                <c:pt idx="220">
                  <c:v>5.9553377806152037</c:v>
                </c:pt>
                <c:pt idx="221">
                  <c:v>5.5823018903545156</c:v>
                </c:pt>
                <c:pt idx="222">
                  <c:v>5.9538578618210085</c:v>
                </c:pt>
                <c:pt idx="223">
                  <c:v>6.4251006848897871</c:v>
                </c:pt>
                <c:pt idx="224">
                  <c:v>5.763279122822289</c:v>
                </c:pt>
                <c:pt idx="225">
                  <c:v>6.0898676315765652</c:v>
                </c:pt>
                <c:pt idx="226">
                  <c:v>5.3634429542952544</c:v>
                </c:pt>
                <c:pt idx="227">
                  <c:v>6.2078350908099784</c:v>
                </c:pt>
                <c:pt idx="228">
                  <c:v>5.7453312314341813</c:v>
                </c:pt>
                <c:pt idx="229">
                  <c:v>5.7325690595764529</c:v>
                </c:pt>
                <c:pt idx="230">
                  <c:v>5.9095871355908542</c:v>
                </c:pt>
                <c:pt idx="231">
                  <c:v>5.4601950936675889</c:v>
                </c:pt>
                <c:pt idx="232">
                  <c:v>5.7545661703804054</c:v>
                </c:pt>
                <c:pt idx="233">
                  <c:v>5.5133747603995493</c:v>
                </c:pt>
                <c:pt idx="234">
                  <c:v>6.5903767636006494</c:v>
                </c:pt>
                <c:pt idx="235">
                  <c:v>5.9291788964057979</c:v>
                </c:pt>
                <c:pt idx="236">
                  <c:v>5.0981869535441176</c:v>
                </c:pt>
                <c:pt idx="237">
                  <c:v>5.6558742646144218</c:v>
                </c:pt>
                <c:pt idx="238">
                  <c:v>5.7138326724924315</c:v>
                </c:pt>
                <c:pt idx="239">
                  <c:v>6.2173658980067499</c:v>
                </c:pt>
                <c:pt idx="240">
                  <c:v>6.0222723835338829</c:v>
                </c:pt>
                <c:pt idx="241">
                  <c:v>5.7574002314313422</c:v>
                </c:pt>
                <c:pt idx="242">
                  <c:v>5.7238807210505929</c:v>
                </c:pt>
                <c:pt idx="243">
                  <c:v>5.7544141454778712</c:v>
                </c:pt>
                <c:pt idx="244">
                  <c:v>5.958641273708678</c:v>
                </c:pt>
                <c:pt idx="245">
                  <c:v>5.3520815626393121</c:v>
                </c:pt>
                <c:pt idx="246">
                  <c:v>5.87756240180821</c:v>
                </c:pt>
                <c:pt idx="247">
                  <c:v>5.6836645633230347</c:v>
                </c:pt>
                <c:pt idx="248">
                  <c:v>5.3826777291781873</c:v>
                </c:pt>
                <c:pt idx="249">
                  <c:v>5.6239562220939714</c:v>
                </c:pt>
                <c:pt idx="250">
                  <c:v>6.0086947245376336</c:v>
                </c:pt>
                <c:pt idx="251">
                  <c:v>6.0031582472782015</c:v>
                </c:pt>
                <c:pt idx="252">
                  <c:v>5.2381381881994953</c:v>
                </c:pt>
                <c:pt idx="253">
                  <c:v>5.8749359115496853</c:v>
                </c:pt>
                <c:pt idx="254">
                  <c:v>6.1514888229377425</c:v>
                </c:pt>
                <c:pt idx="255">
                  <c:v>5.6852948980365223</c:v>
                </c:pt>
                <c:pt idx="256">
                  <c:v>5.2849234092410562</c:v>
                </c:pt>
                <c:pt idx="257">
                  <c:v>5.7168592338900943</c:v>
                </c:pt>
                <c:pt idx="258">
                  <c:v>5.5666082158668262</c:v>
                </c:pt>
                <c:pt idx="259">
                  <c:v>5.3862890650128294</c:v>
                </c:pt>
                <c:pt idx="260">
                  <c:v>5.8304179329009598</c:v>
                </c:pt>
                <c:pt idx="261">
                  <c:v>5.1361220552581086</c:v>
                </c:pt>
                <c:pt idx="262">
                  <c:v>5.2483147432287955</c:v>
                </c:pt>
                <c:pt idx="263">
                  <c:v>5.6034974495461753</c:v>
                </c:pt>
                <c:pt idx="264">
                  <c:v>5.6949650655700177</c:v>
                </c:pt>
                <c:pt idx="265">
                  <c:v>5.6702182596938968</c:v>
                </c:pt>
                <c:pt idx="266">
                  <c:v>5.8158698984896677</c:v>
                </c:pt>
                <c:pt idx="267">
                  <c:v>5.5613749303495883</c:v>
                </c:pt>
                <c:pt idx="268">
                  <c:v>5.5654458959502531</c:v>
                </c:pt>
                <c:pt idx="269">
                  <c:v>6.186984364733771</c:v>
                </c:pt>
                <c:pt idx="270">
                  <c:v>5.926190915606834</c:v>
                </c:pt>
                <c:pt idx="271">
                  <c:v>5.3376267361396934</c:v>
                </c:pt>
                <c:pt idx="272">
                  <c:v>5.1239200144577008</c:v>
                </c:pt>
                <c:pt idx="273">
                  <c:v>5.6295544302748084</c:v>
                </c:pt>
                <c:pt idx="274">
                  <c:v>5.1864821913840018</c:v>
                </c:pt>
                <c:pt idx="275">
                  <c:v>5.0740565662305874</c:v>
                </c:pt>
                <c:pt idx="276">
                  <c:v>5.8393681661228021</c:v>
                </c:pt>
                <c:pt idx="277">
                  <c:v>5.8795328802758409</c:v>
                </c:pt>
                <c:pt idx="278">
                  <c:v>6.6416727575816132</c:v>
                </c:pt>
                <c:pt idx="279">
                  <c:v>5.5007605257866627</c:v>
                </c:pt>
                <c:pt idx="280">
                  <c:v>5.8565214608263005</c:v>
                </c:pt>
                <c:pt idx="281">
                  <c:v>5.7562015314835184</c:v>
                </c:pt>
                <c:pt idx="282">
                  <c:v>6.4681068477101622</c:v>
                </c:pt>
                <c:pt idx="283">
                  <c:v>5.5972809752454911</c:v>
                </c:pt>
                <c:pt idx="284">
                  <c:v>5.759179306517761</c:v>
                </c:pt>
                <c:pt idx="285">
                  <c:v>5.6152636171601467</c:v>
                </c:pt>
                <c:pt idx="286">
                  <c:v>5.4986066949139163</c:v>
                </c:pt>
                <c:pt idx="287">
                  <c:v>5.8050247965670057</c:v>
                </c:pt>
                <c:pt idx="288">
                  <c:v>5.5950483246919234</c:v>
                </c:pt>
                <c:pt idx="289">
                  <c:v>5.9273153024586982</c:v>
                </c:pt>
                <c:pt idx="290">
                  <c:v>5.8706652686033189</c:v>
                </c:pt>
                <c:pt idx="291">
                  <c:v>5.5949708754427023</c:v>
                </c:pt>
                <c:pt idx="292">
                  <c:v>5.5314304423708673</c:v>
                </c:pt>
                <c:pt idx="293">
                  <c:v>5.9498387738141316</c:v>
                </c:pt>
                <c:pt idx="294">
                  <c:v>5.494996052846278</c:v>
                </c:pt>
                <c:pt idx="295">
                  <c:v>5.0488878907604322</c:v>
                </c:pt>
                <c:pt idx="296">
                  <c:v>6.0594011690778764</c:v>
                </c:pt>
                <c:pt idx="297">
                  <c:v>5.663302033735933</c:v>
                </c:pt>
                <c:pt idx="298">
                  <c:v>5.2346775055156272</c:v>
                </c:pt>
                <c:pt idx="299">
                  <c:v>5.5375264322104254</c:v>
                </c:pt>
                <c:pt idx="300">
                  <c:v>5.816657008103105</c:v>
                </c:pt>
                <c:pt idx="301">
                  <c:v>5.7475141545483854</c:v>
                </c:pt>
                <c:pt idx="302">
                  <c:v>5.7067091214047672</c:v>
                </c:pt>
                <c:pt idx="303">
                  <c:v>4.7897140230622366</c:v>
                </c:pt>
                <c:pt idx="304">
                  <c:v>5.8937902859324653</c:v>
                </c:pt>
                <c:pt idx="305">
                  <c:v>5.6750431832885742</c:v>
                </c:pt>
                <c:pt idx="306">
                  <c:v>5.6002779074889704</c:v>
                </c:pt>
                <c:pt idx="307">
                  <c:v>5.9109469298048936</c:v>
                </c:pt>
                <c:pt idx="308">
                  <c:v>6.7887515688601017</c:v>
                </c:pt>
                <c:pt idx="309">
                  <c:v>5.2993338315363276</c:v>
                </c:pt>
                <c:pt idx="310">
                  <c:v>5.5744925080914101</c:v>
                </c:pt>
                <c:pt idx="311">
                  <c:v>4.9297238983642826</c:v>
                </c:pt>
                <c:pt idx="312">
                  <c:v>5.3386162798976047</c:v>
                </c:pt>
                <c:pt idx="313">
                  <c:v>5.8291812912759857</c:v>
                </c:pt>
                <c:pt idx="314">
                  <c:v>5.9563602867371115</c:v>
                </c:pt>
                <c:pt idx="315">
                  <c:v>5.5085199387953159</c:v>
                </c:pt>
                <c:pt idx="316">
                  <c:v>6.0224634003054485</c:v>
                </c:pt>
                <c:pt idx="317">
                  <c:v>6.06017691544203</c:v>
                </c:pt>
                <c:pt idx="318">
                  <c:v>5.7744264629237954</c:v>
                </c:pt>
                <c:pt idx="319">
                  <c:v>5.7933352242625853</c:v>
                </c:pt>
                <c:pt idx="320">
                  <c:v>5.5439133397793494</c:v>
                </c:pt>
                <c:pt idx="321">
                  <c:v>5.1755315710029954</c:v>
                </c:pt>
                <c:pt idx="322">
                  <c:v>5.5686544711686601</c:v>
                </c:pt>
                <c:pt idx="323">
                  <c:v>6.3891379074521524</c:v>
                </c:pt>
                <c:pt idx="324">
                  <c:v>6.3590130326840208</c:v>
                </c:pt>
                <c:pt idx="325">
                  <c:v>5.5308498145807388</c:v>
                </c:pt>
                <c:pt idx="326">
                  <c:v>5.9967722534109678</c:v>
                </c:pt>
                <c:pt idx="327">
                  <c:v>5.5948616168744509</c:v>
                </c:pt>
                <c:pt idx="328">
                  <c:v>6.3446171335303054</c:v>
                </c:pt>
                <c:pt idx="329">
                  <c:v>5.0973715312609524</c:v>
                </c:pt>
                <c:pt idx="330">
                  <c:v>5.470283013295278</c:v>
                </c:pt>
                <c:pt idx="331">
                  <c:v>5.8243413428049715</c:v>
                </c:pt>
                <c:pt idx="332">
                  <c:v>5.7092156464171691</c:v>
                </c:pt>
                <c:pt idx="333">
                  <c:v>6.290072275157649</c:v>
                </c:pt>
                <c:pt idx="334">
                  <c:v>5.7583659783525771</c:v>
                </c:pt>
                <c:pt idx="335">
                  <c:v>6.9023161024635753</c:v>
                </c:pt>
                <c:pt idx="336">
                  <c:v>6.0102067951408005</c:v>
                </c:pt>
                <c:pt idx="337">
                  <c:v>5.9063015598749891</c:v>
                </c:pt>
                <c:pt idx="338">
                  <c:v>5.2708548285365078</c:v>
                </c:pt>
                <c:pt idx="339">
                  <c:v>5.6660603129975682</c:v>
                </c:pt>
                <c:pt idx="340">
                  <c:v>5.8668169816191629</c:v>
                </c:pt>
                <c:pt idx="341">
                  <c:v>5.828011775325014</c:v>
                </c:pt>
                <c:pt idx="342">
                  <c:v>6.2496632793388525</c:v>
                </c:pt>
                <c:pt idx="343">
                  <c:v>5.5491945545778689</c:v>
                </c:pt>
                <c:pt idx="344">
                  <c:v>5.3532174790506168</c:v>
                </c:pt>
                <c:pt idx="345">
                  <c:v>6.3252470372595546</c:v>
                </c:pt>
                <c:pt idx="346">
                  <c:v>5.4596468713419899</c:v>
                </c:pt>
                <c:pt idx="347">
                  <c:v>6.1107079442843544</c:v>
                </c:pt>
                <c:pt idx="348">
                  <c:v>5.1361443344316982</c:v>
                </c:pt>
                <c:pt idx="349">
                  <c:v>5.7714037376404894</c:v>
                </c:pt>
                <c:pt idx="350">
                  <c:v>5.1070550678922704</c:v>
                </c:pt>
                <c:pt idx="351">
                  <c:v>6.1651619774036535</c:v>
                </c:pt>
                <c:pt idx="352">
                  <c:v>5.9823419919104763</c:v>
                </c:pt>
                <c:pt idx="353">
                  <c:v>6.3173798291403562</c:v>
                </c:pt>
                <c:pt idx="354">
                  <c:v>5.2551377067060177</c:v>
                </c:pt>
                <c:pt idx="355">
                  <c:v>5.1935460325014366</c:v>
                </c:pt>
                <c:pt idx="356">
                  <c:v>5.7255388007143511</c:v>
                </c:pt>
                <c:pt idx="357">
                  <c:v>4.8486343839004524</c:v>
                </c:pt>
                <c:pt idx="358">
                  <c:v>5.5460329100285772</c:v>
                </c:pt>
                <c:pt idx="359">
                  <c:v>5.7052122141625974</c:v>
                </c:pt>
                <c:pt idx="360">
                  <c:v>4.5257958982118227</c:v>
                </c:pt>
                <c:pt idx="361">
                  <c:v>5.7678270389355015</c:v>
                </c:pt>
                <c:pt idx="362">
                  <c:v>5.5507492120782409</c:v>
                </c:pt>
                <c:pt idx="363">
                  <c:v>5.4484176487345106</c:v>
                </c:pt>
                <c:pt idx="364">
                  <c:v>5.4302208761069011</c:v>
                </c:pt>
                <c:pt idx="365">
                  <c:v>5.5553515119523107</c:v>
                </c:pt>
                <c:pt idx="366">
                  <c:v>6.299651619206144</c:v>
                </c:pt>
                <c:pt idx="367">
                  <c:v>6.1691036946937556</c:v>
                </c:pt>
                <c:pt idx="368">
                  <c:v>6.4375001603880788</c:v>
                </c:pt>
                <c:pt idx="369">
                  <c:v>4.9810983791738463</c:v>
                </c:pt>
                <c:pt idx="370">
                  <c:v>6.6048700346647955</c:v>
                </c:pt>
                <c:pt idx="371">
                  <c:v>6.2604570935389772</c:v>
                </c:pt>
                <c:pt idx="372">
                  <c:v>5.3604423578823246</c:v>
                </c:pt>
                <c:pt idx="373">
                  <c:v>5.9470144423659974</c:v>
                </c:pt>
                <c:pt idx="374">
                  <c:v>7.0185132354692747</c:v>
                </c:pt>
                <c:pt idx="375">
                  <c:v>5.0627873470441092</c:v>
                </c:pt>
                <c:pt idx="376">
                  <c:v>6.1557372710355249</c:v>
                </c:pt>
                <c:pt idx="377">
                  <c:v>6.1687650234051823</c:v>
                </c:pt>
                <c:pt idx="378">
                  <c:v>5.7158542770058647</c:v>
                </c:pt>
                <c:pt idx="379">
                  <c:v>5.6908594260633834</c:v>
                </c:pt>
                <c:pt idx="380">
                  <c:v>6.1692370662391367</c:v>
                </c:pt>
                <c:pt idx="381">
                  <c:v>5.9935350341209173</c:v>
                </c:pt>
                <c:pt idx="382">
                  <c:v>5.8192987883918086</c:v>
                </c:pt>
                <c:pt idx="383">
                  <c:v>6.0533016816318517</c:v>
                </c:pt>
                <c:pt idx="384">
                  <c:v>5.4168971667120909</c:v>
                </c:pt>
                <c:pt idx="385">
                  <c:v>4.8499314984820341</c:v>
                </c:pt>
                <c:pt idx="386">
                  <c:v>5.8664656441520888</c:v>
                </c:pt>
                <c:pt idx="387">
                  <c:v>6.7508470158154887</c:v>
                </c:pt>
                <c:pt idx="388">
                  <c:v>6.0478102940176397</c:v>
                </c:pt>
                <c:pt idx="389">
                  <c:v>5.1176976165840156</c:v>
                </c:pt>
                <c:pt idx="390">
                  <c:v>4.8956964460721171</c:v>
                </c:pt>
                <c:pt idx="391">
                  <c:v>6.392685626383706</c:v>
                </c:pt>
                <c:pt idx="392">
                  <c:v>5.1674154938865744</c:v>
                </c:pt>
                <c:pt idx="393">
                  <c:v>5.4644285748783084</c:v>
                </c:pt>
                <c:pt idx="394">
                  <c:v>5.6763248148912888</c:v>
                </c:pt>
                <c:pt idx="395">
                  <c:v>5.6786246996982506</c:v>
                </c:pt>
                <c:pt idx="396">
                  <c:v>5.5337106767875168</c:v>
                </c:pt>
                <c:pt idx="397">
                  <c:v>5.558803065553966</c:v>
                </c:pt>
                <c:pt idx="398">
                  <c:v>5.7279778305829137</c:v>
                </c:pt>
                <c:pt idx="399">
                  <c:v>5.5293265674863967</c:v>
                </c:pt>
                <c:pt idx="400">
                  <c:v>5.6363267881061212</c:v>
                </c:pt>
                <c:pt idx="401">
                  <c:v>4.9764479524350635</c:v>
                </c:pt>
                <c:pt idx="402">
                  <c:v>5.308258873630451</c:v>
                </c:pt>
                <c:pt idx="403">
                  <c:v>6.6580361560121002</c:v>
                </c:pt>
                <c:pt idx="404">
                  <c:v>5.3241967080777863</c:v>
                </c:pt>
                <c:pt idx="405">
                  <c:v>4.8815114465099185</c:v>
                </c:pt>
                <c:pt idx="406">
                  <c:v>5.0815855969368231</c:v>
                </c:pt>
                <c:pt idx="407">
                  <c:v>6.5999778826428424</c:v>
                </c:pt>
                <c:pt idx="408">
                  <c:v>5.4140613428555229</c:v>
                </c:pt>
                <c:pt idx="409">
                  <c:v>5.6590227149853352</c:v>
                </c:pt>
                <c:pt idx="410">
                  <c:v>6.673384512909549</c:v>
                </c:pt>
                <c:pt idx="411">
                  <c:v>6.3663316297703529</c:v>
                </c:pt>
                <c:pt idx="412">
                  <c:v>4.4874687358014738</c:v>
                </c:pt>
                <c:pt idx="413">
                  <c:v>5.2085695247342541</c:v>
                </c:pt>
                <c:pt idx="414">
                  <c:v>6.2598860436967092</c:v>
                </c:pt>
                <c:pt idx="415">
                  <c:v>5.4542459528382388</c:v>
                </c:pt>
                <c:pt idx="416">
                  <c:v>6.0744779431734521</c:v>
                </c:pt>
                <c:pt idx="417">
                  <c:v>4.9081282465319527</c:v>
                </c:pt>
                <c:pt idx="418">
                  <c:v>5.6405547108951817</c:v>
                </c:pt>
                <c:pt idx="419">
                  <c:v>5.9616462394678571</c:v>
                </c:pt>
                <c:pt idx="420">
                  <c:v>5.5646891220975823</c:v>
                </c:pt>
                <c:pt idx="421">
                  <c:v>5.4234238592058661</c:v>
                </c:pt>
                <c:pt idx="422">
                  <c:v>4.9248538651556633</c:v>
                </c:pt>
                <c:pt idx="423">
                  <c:v>6.402876786231916</c:v>
                </c:pt>
                <c:pt idx="424">
                  <c:v>5.5437416387255496</c:v>
                </c:pt>
                <c:pt idx="425">
                  <c:v>4.8699565842483281</c:v>
                </c:pt>
                <c:pt idx="426">
                  <c:v>6.3671086595313966</c:v>
                </c:pt>
                <c:pt idx="427">
                  <c:v>6.4146395978548814</c:v>
                </c:pt>
                <c:pt idx="428">
                  <c:v>7.3967409692656281</c:v>
                </c:pt>
                <c:pt idx="429">
                  <c:v>6.5599783647762431</c:v>
                </c:pt>
                <c:pt idx="430">
                  <c:v>5.3741210426797323</c:v>
                </c:pt>
                <c:pt idx="431">
                  <c:v>6.3273168460796736</c:v>
                </c:pt>
                <c:pt idx="432">
                  <c:v>5.2969015844972107</c:v>
                </c:pt>
                <c:pt idx="433">
                  <c:v>5.8748837181238533</c:v>
                </c:pt>
                <c:pt idx="434">
                  <c:v>6.1814589253547183</c:v>
                </c:pt>
                <c:pt idx="435">
                  <c:v>6.1412879452229712</c:v>
                </c:pt>
                <c:pt idx="436">
                  <c:v>6.9766737646309549</c:v>
                </c:pt>
                <c:pt idx="437">
                  <c:v>5.9272514449406346</c:v>
                </c:pt>
                <c:pt idx="438">
                  <c:v>4.7591829288791923</c:v>
                </c:pt>
                <c:pt idx="439">
                  <c:v>5.0760090778558284</c:v>
                </c:pt>
                <c:pt idx="440">
                  <c:v>6.5280300393020623</c:v>
                </c:pt>
                <c:pt idx="441">
                  <c:v>5.0644222483576318</c:v>
                </c:pt>
                <c:pt idx="442">
                  <c:v>6.5624135199487537</c:v>
                </c:pt>
                <c:pt idx="443">
                  <c:v>5.0050705727102081</c:v>
                </c:pt>
                <c:pt idx="444">
                  <c:v>6.1826659632100451</c:v>
                </c:pt>
                <c:pt idx="445">
                  <c:v>6.1449724869444298</c:v>
                </c:pt>
                <c:pt idx="446">
                  <c:v>6.3312920983057834</c:v>
                </c:pt>
                <c:pt idx="447">
                  <c:v>5.3242402875048374</c:v>
                </c:pt>
                <c:pt idx="448">
                  <c:v>5.031054882060193</c:v>
                </c:pt>
                <c:pt idx="449">
                  <c:v>6.254846451318258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03-4000-867A-64EEB7490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231824"/>
        <c:axId val="523230512"/>
      </c:scatterChart>
      <c:valAx>
        <c:axId val="523231824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spike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230512"/>
        <c:crosses val="autoZero"/>
        <c:crossBetween val="midCat"/>
      </c:valAx>
      <c:valAx>
        <c:axId val="523230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Hazard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9597222222222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23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>
              <a:noFill/>
            </a:ln>
          </c:spPr>
          <c:marker>
            <c:symbol val="circle"/>
            <c:size val="3"/>
          </c:marker>
          <c:errBars>
            <c:errDir val="y"/>
            <c:errBarType val="both"/>
            <c:errValType val="cust"/>
            <c:noEndCap val="1"/>
            <c:plus>
              <c:numRef>
                <c:f>Hazards!$AY$12:$AY$461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9.2239222423354972E-2</c:v>
                  </c:pt>
                  <c:pt idx="10">
                    <c:v>0.11408675152644135</c:v>
                  </c:pt>
                  <c:pt idx="11">
                    <c:v>0.22054229170755874</c:v>
                  </c:pt>
                  <c:pt idx="12">
                    <c:v>0.29694705371966973</c:v>
                  </c:pt>
                  <c:pt idx="13">
                    <c:v>0.38913410536641468</c:v>
                  </c:pt>
                  <c:pt idx="14">
                    <c:v>0.36906662881391572</c:v>
                  </c:pt>
                  <c:pt idx="15">
                    <c:v>0.45751322619111806</c:v>
                  </c:pt>
                  <c:pt idx="16">
                    <c:v>0.49064271082169286</c:v>
                  </c:pt>
                  <c:pt idx="17">
                    <c:v>0.52959061321553524</c:v>
                  </c:pt>
                  <c:pt idx="18">
                    <c:v>0.76336188666443094</c:v>
                  </c:pt>
                  <c:pt idx="19">
                    <c:v>0.77724103156433988</c:v>
                  </c:pt>
                  <c:pt idx="20">
                    <c:v>0.76152633528495528</c:v>
                  </c:pt>
                  <c:pt idx="21">
                    <c:v>0.84468679018620341</c:v>
                  </c:pt>
                  <c:pt idx="22">
                    <c:v>0.86989060712269506</c:v>
                  </c:pt>
                  <c:pt idx="23">
                    <c:v>0.82758413747642268</c:v>
                  </c:pt>
                  <c:pt idx="24">
                    <c:v>0.80799862082314822</c:v>
                  </c:pt>
                  <c:pt idx="25">
                    <c:v>0.84127810993826191</c:v>
                  </c:pt>
                  <c:pt idx="26">
                    <c:v>0.7928621368840425</c:v>
                  </c:pt>
                  <c:pt idx="27">
                    <c:v>0.95234877592295064</c:v>
                  </c:pt>
                  <c:pt idx="28">
                    <c:v>0.89229827529044325</c:v>
                  </c:pt>
                  <c:pt idx="29">
                    <c:v>0.87950175756708271</c:v>
                  </c:pt>
                  <c:pt idx="30">
                    <c:v>0.85809649396306742</c:v>
                  </c:pt>
                  <c:pt idx="31">
                    <c:v>0.81081872541881794</c:v>
                  </c:pt>
                  <c:pt idx="32">
                    <c:v>0.8470633889376894</c:v>
                  </c:pt>
                  <c:pt idx="33">
                    <c:v>0.79132688647714089</c:v>
                  </c:pt>
                  <c:pt idx="34">
                    <c:v>0.85011450111760722</c:v>
                  </c:pt>
                  <c:pt idx="35">
                    <c:v>0.79621945577909392</c:v>
                  </c:pt>
                  <c:pt idx="36">
                    <c:v>0.84359524178088874</c:v>
                  </c:pt>
                  <c:pt idx="37">
                    <c:v>0.80124310091860507</c:v>
                  </c:pt>
                  <c:pt idx="38">
                    <c:v>0.78052109463322072</c:v>
                  </c:pt>
                  <c:pt idx="39">
                    <c:v>0.68401260399836172</c:v>
                  </c:pt>
                  <c:pt idx="40">
                    <c:v>0.83488924386495245</c:v>
                  </c:pt>
                  <c:pt idx="41">
                    <c:v>0.7808992674682772</c:v>
                  </c:pt>
                  <c:pt idx="42">
                    <c:v>0.72358815095695816</c:v>
                  </c:pt>
                  <c:pt idx="43">
                    <c:v>0.64850271248753011</c:v>
                  </c:pt>
                  <c:pt idx="44">
                    <c:v>0.62105933684483838</c:v>
                  </c:pt>
                  <c:pt idx="45">
                    <c:v>0.61500886513359776</c:v>
                  </c:pt>
                  <c:pt idx="46">
                    <c:v>0.66083050792231379</c:v>
                  </c:pt>
                  <c:pt idx="47">
                    <c:v>0.58163285416653232</c:v>
                  </c:pt>
                  <c:pt idx="48">
                    <c:v>0.60636010374588878</c:v>
                  </c:pt>
                  <c:pt idx="49">
                    <c:v>0.60256908517910857</c:v>
                  </c:pt>
                  <c:pt idx="50">
                    <c:v>0.5321729255380685</c:v>
                  </c:pt>
                  <c:pt idx="51">
                    <c:v>0.4971654217252397</c:v>
                  </c:pt>
                  <c:pt idx="52">
                    <c:v>0.53266658144518919</c:v>
                  </c:pt>
                  <c:pt idx="53">
                    <c:v>0.54932304184194025</c:v>
                  </c:pt>
                  <c:pt idx="54">
                    <c:v>0.63049638009189946</c:v>
                  </c:pt>
                  <c:pt idx="55">
                    <c:v>0.56177876347373801</c:v>
                  </c:pt>
                  <c:pt idx="56">
                    <c:v>0.59694197870450905</c:v>
                  </c:pt>
                  <c:pt idx="57">
                    <c:v>0.54482568037092505</c:v>
                  </c:pt>
                  <c:pt idx="58">
                    <c:v>0.54201646285018845</c:v>
                  </c:pt>
                  <c:pt idx="59">
                    <c:v>0.49791563902942337</c:v>
                  </c:pt>
                  <c:pt idx="60">
                    <c:v>0.54961774748383352</c:v>
                  </c:pt>
                  <c:pt idx="61">
                    <c:v>0.48243948924895574</c:v>
                  </c:pt>
                  <c:pt idx="62">
                    <c:v>0.52136253000985866</c:v>
                  </c:pt>
                  <c:pt idx="63">
                    <c:v>0.54325655971480979</c:v>
                  </c:pt>
                  <c:pt idx="64">
                    <c:v>0.63532751008884569</c:v>
                  </c:pt>
                  <c:pt idx="65">
                    <c:v>0.5458363566792761</c:v>
                  </c:pt>
                  <c:pt idx="66">
                    <c:v>0.5334368702474731</c:v>
                  </c:pt>
                  <c:pt idx="67">
                    <c:v>0.53548220635269861</c:v>
                  </c:pt>
                  <c:pt idx="68">
                    <c:v>0.55290385774684869</c:v>
                  </c:pt>
                  <c:pt idx="69">
                    <c:v>0.57042608738993206</c:v>
                  </c:pt>
                  <c:pt idx="70">
                    <c:v>0.48759716418880228</c:v>
                  </c:pt>
                  <c:pt idx="71">
                    <c:v>0.46006936052850195</c:v>
                  </c:pt>
                  <c:pt idx="72">
                    <c:v>0.50887034878088899</c:v>
                  </c:pt>
                  <c:pt idx="73">
                    <c:v>0.57694389879704622</c:v>
                  </c:pt>
                  <c:pt idx="74">
                    <c:v>0.55466395636258359</c:v>
                  </c:pt>
                  <c:pt idx="75">
                    <c:v>0.55774828804206766</c:v>
                  </c:pt>
                  <c:pt idx="76">
                    <c:v>0.46260070698622957</c:v>
                  </c:pt>
                  <c:pt idx="77">
                    <c:v>0.51277104790551919</c:v>
                  </c:pt>
                  <c:pt idx="78">
                    <c:v>0.52654158141845619</c:v>
                  </c:pt>
                  <c:pt idx="79">
                    <c:v>0.58431151843938411</c:v>
                  </c:pt>
                  <c:pt idx="80">
                    <c:v>0.519846275791498</c:v>
                  </c:pt>
                  <c:pt idx="81">
                    <c:v>0.54170775313974795</c:v>
                  </c:pt>
                  <c:pt idx="82">
                    <c:v>0.63213931672322499</c:v>
                  </c:pt>
                  <c:pt idx="83">
                    <c:v>0.68762824355772534</c:v>
                  </c:pt>
                  <c:pt idx="84">
                    <c:v>0.5243645177360905</c:v>
                  </c:pt>
                  <c:pt idx="85">
                    <c:v>0.60106019275991196</c:v>
                  </c:pt>
                  <c:pt idx="86">
                    <c:v>0.55349413699406091</c:v>
                  </c:pt>
                  <c:pt idx="87">
                    <c:v>0.57607801281480098</c:v>
                  </c:pt>
                  <c:pt idx="88">
                    <c:v>0.59728044442843364</c:v>
                  </c:pt>
                  <c:pt idx="89">
                    <c:v>0.58228772330976986</c:v>
                  </c:pt>
                  <c:pt idx="90">
                    <c:v>0.54983622604821547</c:v>
                  </c:pt>
                  <c:pt idx="91">
                    <c:v>0.58250731963721603</c:v>
                  </c:pt>
                  <c:pt idx="92">
                    <c:v>0.59805211582301232</c:v>
                  </c:pt>
                  <c:pt idx="93">
                    <c:v>0.59484303714246656</c:v>
                  </c:pt>
                  <c:pt idx="94">
                    <c:v>0.58087285668177913</c:v>
                  </c:pt>
                  <c:pt idx="95">
                    <c:v>0.62924368563351263</c:v>
                  </c:pt>
                  <c:pt idx="96">
                    <c:v>0.60877087188395518</c:v>
                  </c:pt>
                  <c:pt idx="97">
                    <c:v>0.56897403680734848</c:v>
                  </c:pt>
                  <c:pt idx="98">
                    <c:v>0.60427351623646097</c:v>
                  </c:pt>
                  <c:pt idx="99">
                    <c:v>0.61904189297210765</c:v>
                  </c:pt>
                  <c:pt idx="100">
                    <c:v>0.50981390358518042</c:v>
                  </c:pt>
                  <c:pt idx="101">
                    <c:v>0.5307012682665817</c:v>
                  </c:pt>
                  <c:pt idx="102">
                    <c:v>0.55627684455729953</c:v>
                  </c:pt>
                  <c:pt idx="103">
                    <c:v>0.54075197757641358</c:v>
                  </c:pt>
                  <c:pt idx="104">
                    <c:v>0.54171879815390356</c:v>
                  </c:pt>
                  <c:pt idx="105">
                    <c:v>0.56440774732123367</c:v>
                  </c:pt>
                  <c:pt idx="106">
                    <c:v>0.53754122546132377</c:v>
                  </c:pt>
                  <c:pt idx="107">
                    <c:v>0.51130328703090577</c:v>
                  </c:pt>
                  <c:pt idx="108">
                    <c:v>0.5860213572717512</c:v>
                  </c:pt>
                  <c:pt idx="109">
                    <c:v>0.60957777828983395</c:v>
                  </c:pt>
                  <c:pt idx="110">
                    <c:v>0.60039484147665789</c:v>
                  </c:pt>
                  <c:pt idx="111">
                    <c:v>0.56619415659420946</c:v>
                  </c:pt>
                  <c:pt idx="112">
                    <c:v>0.67136265228094827</c:v>
                  </c:pt>
                  <c:pt idx="113">
                    <c:v>0.53041417887999942</c:v>
                  </c:pt>
                  <c:pt idx="114">
                    <c:v>0.67859357540117138</c:v>
                  </c:pt>
                  <c:pt idx="115">
                    <c:v>0.52566403303833842</c:v>
                  </c:pt>
                  <c:pt idx="116">
                    <c:v>0.58377383050206932</c:v>
                  </c:pt>
                  <c:pt idx="117">
                    <c:v>0.55310108997499541</c:v>
                  </c:pt>
                  <c:pt idx="118">
                    <c:v>0.62867105828104664</c:v>
                  </c:pt>
                  <c:pt idx="119">
                    <c:v>0.6051755472763698</c:v>
                  </c:pt>
                  <c:pt idx="120">
                    <c:v>0.59064591016250179</c:v>
                  </c:pt>
                  <c:pt idx="121">
                    <c:v>0.56681689811102431</c:v>
                  </c:pt>
                  <c:pt idx="122">
                    <c:v>0.49312661491105603</c:v>
                  </c:pt>
                  <c:pt idx="123">
                    <c:v>0.53561680666753009</c:v>
                  </c:pt>
                  <c:pt idx="124">
                    <c:v>0.54997155473421389</c:v>
                  </c:pt>
                  <c:pt idx="125">
                    <c:v>0.56856328531335976</c:v>
                  </c:pt>
                  <c:pt idx="126">
                    <c:v>0.51399651138683466</c:v>
                  </c:pt>
                  <c:pt idx="127">
                    <c:v>0.62063043793365991</c:v>
                  </c:pt>
                  <c:pt idx="128">
                    <c:v>0.61548510316071303</c:v>
                  </c:pt>
                  <c:pt idx="129">
                    <c:v>0.57157564987539689</c:v>
                  </c:pt>
                  <c:pt idx="130">
                    <c:v>0.58368876479534515</c:v>
                  </c:pt>
                  <c:pt idx="131">
                    <c:v>0.63396261529761411</c:v>
                  </c:pt>
                  <c:pt idx="132">
                    <c:v>0.59221385374760627</c:v>
                  </c:pt>
                  <c:pt idx="133">
                    <c:v>0.7128580021197285</c:v>
                  </c:pt>
                  <c:pt idx="134">
                    <c:v>0.58223996581370785</c:v>
                  </c:pt>
                  <c:pt idx="135">
                    <c:v>0.52417205894046215</c:v>
                  </c:pt>
                  <c:pt idx="136">
                    <c:v>0.6998251414982517</c:v>
                  </c:pt>
                  <c:pt idx="137">
                    <c:v>0.58534420036172286</c:v>
                  </c:pt>
                  <c:pt idx="138">
                    <c:v>0.56377261835604886</c:v>
                  </c:pt>
                  <c:pt idx="139">
                    <c:v>0.52216029588474344</c:v>
                  </c:pt>
                  <c:pt idx="140">
                    <c:v>0.52560755758553623</c:v>
                  </c:pt>
                  <c:pt idx="141">
                    <c:v>0.6032038480959947</c:v>
                  </c:pt>
                  <c:pt idx="142">
                    <c:v>0.58590071461578719</c:v>
                  </c:pt>
                  <c:pt idx="143">
                    <c:v>0.54741562405565658</c:v>
                  </c:pt>
                  <c:pt idx="144">
                    <c:v>0.59020863759145858</c:v>
                  </c:pt>
                  <c:pt idx="145">
                    <c:v>0.67460995177560801</c:v>
                  </c:pt>
                  <c:pt idx="146">
                    <c:v>0.51447623068578707</c:v>
                  </c:pt>
                  <c:pt idx="147">
                    <c:v>0.59413651297996506</c:v>
                  </c:pt>
                  <c:pt idx="148">
                    <c:v>0.63205475274170464</c:v>
                  </c:pt>
                  <c:pt idx="149">
                    <c:v>0.5715344120005863</c:v>
                  </c:pt>
                  <c:pt idx="150">
                    <c:v>0.58236335380891568</c:v>
                  </c:pt>
                  <c:pt idx="151">
                    <c:v>0.54231484551992537</c:v>
                  </c:pt>
                  <c:pt idx="152">
                    <c:v>0.64706999768354001</c:v>
                  </c:pt>
                  <c:pt idx="153">
                    <c:v>0.5634430411696717</c:v>
                  </c:pt>
                  <c:pt idx="154">
                    <c:v>0.59121193847101861</c:v>
                  </c:pt>
                  <c:pt idx="155">
                    <c:v>0.71747252829991492</c:v>
                  </c:pt>
                  <c:pt idx="156">
                    <c:v>0.52077286458454608</c:v>
                  </c:pt>
                  <c:pt idx="157">
                    <c:v>0.61736409990906327</c:v>
                  </c:pt>
                  <c:pt idx="158">
                    <c:v>0.53387276294244146</c:v>
                  </c:pt>
                  <c:pt idx="159">
                    <c:v>0.59861293851923758</c:v>
                  </c:pt>
                  <c:pt idx="160">
                    <c:v>0.58516511180242559</c:v>
                  </c:pt>
                  <c:pt idx="161">
                    <c:v>0.67065477624526171</c:v>
                  </c:pt>
                  <c:pt idx="162">
                    <c:v>0.67020906236273747</c:v>
                  </c:pt>
                  <c:pt idx="163">
                    <c:v>0.61665059534175715</c:v>
                  </c:pt>
                  <c:pt idx="164">
                    <c:v>0.60683853025071144</c:v>
                  </c:pt>
                  <c:pt idx="165">
                    <c:v>0.68045468333268899</c:v>
                  </c:pt>
                  <c:pt idx="166">
                    <c:v>0.6689512289661701</c:v>
                  </c:pt>
                  <c:pt idx="167">
                    <c:v>0.54139207915058341</c:v>
                  </c:pt>
                  <c:pt idx="168">
                    <c:v>0.6079282764829006</c:v>
                  </c:pt>
                  <c:pt idx="169">
                    <c:v>0.68314213966220738</c:v>
                  </c:pt>
                  <c:pt idx="170">
                    <c:v>0.58445009883781729</c:v>
                  </c:pt>
                  <c:pt idx="171">
                    <c:v>0.58493640499272392</c:v>
                  </c:pt>
                  <c:pt idx="172">
                    <c:v>0.67919348909597299</c:v>
                  </c:pt>
                  <c:pt idx="173">
                    <c:v>0.6022994897730094</c:v>
                  </c:pt>
                  <c:pt idx="174">
                    <c:v>0.48749692125984301</c:v>
                  </c:pt>
                  <c:pt idx="175">
                    <c:v>0.49018840518859663</c:v>
                  </c:pt>
                  <c:pt idx="176">
                    <c:v>0.56506305443242355</c:v>
                  </c:pt>
                  <c:pt idx="177">
                    <c:v>0.60029361353151423</c:v>
                  </c:pt>
                  <c:pt idx="178">
                    <c:v>0.60099481764113449</c:v>
                  </c:pt>
                  <c:pt idx="179">
                    <c:v>0.74615231216555167</c:v>
                  </c:pt>
                  <c:pt idx="180">
                    <c:v>0.50533339299731783</c:v>
                  </c:pt>
                  <c:pt idx="181">
                    <c:v>0.63471827197007324</c:v>
                  </c:pt>
                  <c:pt idx="182">
                    <c:v>0.6157995673855764</c:v>
                  </c:pt>
                  <c:pt idx="183">
                    <c:v>0.49434077997397363</c:v>
                  </c:pt>
                  <c:pt idx="184">
                    <c:v>0.55878858281929999</c:v>
                  </c:pt>
                  <c:pt idx="185">
                    <c:v>0.50803793248829854</c:v>
                  </c:pt>
                  <c:pt idx="186">
                    <c:v>0.608901857846887</c:v>
                  </c:pt>
                  <c:pt idx="187">
                    <c:v>0.6594077555109592</c:v>
                  </c:pt>
                  <c:pt idx="188">
                    <c:v>0.59410950896313042</c:v>
                  </c:pt>
                  <c:pt idx="189">
                    <c:v>0.59792011812966439</c:v>
                  </c:pt>
                  <c:pt idx="190">
                    <c:v>0.64779980036785956</c:v>
                  </c:pt>
                  <c:pt idx="191">
                    <c:v>0.60598085637361432</c:v>
                  </c:pt>
                  <c:pt idx="192">
                    <c:v>0.62324922378538072</c:v>
                  </c:pt>
                  <c:pt idx="193">
                    <c:v>0.5545405071814985</c:v>
                  </c:pt>
                  <c:pt idx="194">
                    <c:v>0.51803605178376533</c:v>
                  </c:pt>
                  <c:pt idx="195">
                    <c:v>0.63178737655001826</c:v>
                  </c:pt>
                  <c:pt idx="196">
                    <c:v>0.55160878984285067</c:v>
                  </c:pt>
                  <c:pt idx="197">
                    <c:v>0.55013320638371888</c:v>
                  </c:pt>
                  <c:pt idx="198">
                    <c:v>0.65176193694024731</c:v>
                  </c:pt>
                  <c:pt idx="199">
                    <c:v>0.51611129407862577</c:v>
                  </c:pt>
                  <c:pt idx="200">
                    <c:v>0.55914274416306764</c:v>
                  </c:pt>
                  <c:pt idx="201">
                    <c:v>0.58341326853998265</c:v>
                  </c:pt>
                  <c:pt idx="202">
                    <c:v>0.54295042113302971</c:v>
                  </c:pt>
                  <c:pt idx="203">
                    <c:v>0.4878949396198714</c:v>
                  </c:pt>
                  <c:pt idx="204">
                    <c:v>0.6548682169658917</c:v>
                  </c:pt>
                  <c:pt idx="205">
                    <c:v>0.50527360852612901</c:v>
                  </c:pt>
                  <c:pt idx="206">
                    <c:v>0.77554237575721618</c:v>
                  </c:pt>
                  <c:pt idx="207">
                    <c:v>0.53133594804672901</c:v>
                  </c:pt>
                  <c:pt idx="208">
                    <c:v>0.60768663463578054</c:v>
                  </c:pt>
                  <c:pt idx="209">
                    <c:v>0.50490934422147726</c:v>
                  </c:pt>
                  <c:pt idx="210">
                    <c:v>0.56649663864441824</c:v>
                  </c:pt>
                  <c:pt idx="211">
                    <c:v>0.52450981485717274</c:v>
                  </c:pt>
                  <c:pt idx="212">
                    <c:v>0.44565586623915376</c:v>
                  </c:pt>
                  <c:pt idx="213">
                    <c:v>0.6063682217799844</c:v>
                  </c:pt>
                  <c:pt idx="214">
                    <c:v>0.57144171825529044</c:v>
                  </c:pt>
                  <c:pt idx="215">
                    <c:v>0.56196230532226343</c:v>
                  </c:pt>
                  <c:pt idx="216">
                    <c:v>0.57595180584231098</c:v>
                  </c:pt>
                  <c:pt idx="217">
                    <c:v>0.72975370318094357</c:v>
                  </c:pt>
                  <c:pt idx="218">
                    <c:v>0.73121336877002996</c:v>
                  </c:pt>
                  <c:pt idx="219">
                    <c:v>0.65707645970768236</c:v>
                  </c:pt>
                  <c:pt idx="220">
                    <c:v>0.47451017451691319</c:v>
                  </c:pt>
                  <c:pt idx="221">
                    <c:v>0.64981986397601277</c:v>
                  </c:pt>
                  <c:pt idx="222">
                    <c:v>0.54807860380548057</c:v>
                  </c:pt>
                  <c:pt idx="223">
                    <c:v>0.64548726316222393</c:v>
                  </c:pt>
                  <c:pt idx="224">
                    <c:v>0.60268356977991333</c:v>
                  </c:pt>
                  <c:pt idx="225">
                    <c:v>0.68632315596042781</c:v>
                  </c:pt>
                  <c:pt idx="226">
                    <c:v>0.63732341437463846</c:v>
                  </c:pt>
                  <c:pt idx="227">
                    <c:v>0.65669899585759905</c:v>
                  </c:pt>
                  <c:pt idx="228">
                    <c:v>0.56258674507621487</c:v>
                  </c:pt>
                  <c:pt idx="229">
                    <c:v>0.59200754299428926</c:v>
                  </c:pt>
                  <c:pt idx="230">
                    <c:v>0.63798070528695161</c:v>
                  </c:pt>
                  <c:pt idx="231">
                    <c:v>0.59308078953533494</c:v>
                  </c:pt>
                  <c:pt idx="232">
                    <c:v>0.56291623432732174</c:v>
                  </c:pt>
                  <c:pt idx="233">
                    <c:v>0.66541577347406444</c:v>
                  </c:pt>
                  <c:pt idx="234">
                    <c:v>0.72032541169020503</c:v>
                  </c:pt>
                  <c:pt idx="235">
                    <c:v>0.74968022646120158</c:v>
                  </c:pt>
                  <c:pt idx="236">
                    <c:v>0.57758406011331376</c:v>
                  </c:pt>
                  <c:pt idx="237">
                    <c:v>0.53230632991086324</c:v>
                  </c:pt>
                  <c:pt idx="238">
                    <c:v>0.58894516703337318</c:v>
                  </c:pt>
                  <c:pt idx="239">
                    <c:v>0.4995884846798917</c:v>
                  </c:pt>
                  <c:pt idx="240">
                    <c:v>0.60086814583377524</c:v>
                  </c:pt>
                  <c:pt idx="241">
                    <c:v>0.60679889162945189</c:v>
                  </c:pt>
                  <c:pt idx="242">
                    <c:v>0.45781921373559126</c:v>
                  </c:pt>
                  <c:pt idx="243">
                    <c:v>0.54906675422535822</c:v>
                  </c:pt>
                  <c:pt idx="244">
                    <c:v>0.51064849829122916</c:v>
                  </c:pt>
                  <c:pt idx="245">
                    <c:v>0.66926701767008556</c:v>
                  </c:pt>
                  <c:pt idx="246">
                    <c:v>0.63593771880470795</c:v>
                  </c:pt>
                  <c:pt idx="247">
                    <c:v>0.55286558476737568</c:v>
                  </c:pt>
                  <c:pt idx="248">
                    <c:v>0.5113546386981509</c:v>
                  </c:pt>
                  <c:pt idx="249">
                    <c:v>0.66883357880298877</c:v>
                  </c:pt>
                  <c:pt idx="250">
                    <c:v>0.57646557416785982</c:v>
                  </c:pt>
                  <c:pt idx="251">
                    <c:v>0.6181856900388063</c:v>
                  </c:pt>
                  <c:pt idx="252">
                    <c:v>0.75164507480920628</c:v>
                  </c:pt>
                  <c:pt idx="253">
                    <c:v>0.56288951244662022</c:v>
                  </c:pt>
                  <c:pt idx="254">
                    <c:v>0.65027169520682115</c:v>
                  </c:pt>
                  <c:pt idx="255">
                    <c:v>0.62134021151094743</c:v>
                  </c:pt>
                  <c:pt idx="256">
                    <c:v>0.60013852935683998</c:v>
                  </c:pt>
                  <c:pt idx="257">
                    <c:v>0.66731094061648544</c:v>
                  </c:pt>
                  <c:pt idx="258">
                    <c:v>0.78600382773147737</c:v>
                  </c:pt>
                  <c:pt idx="259">
                    <c:v>0.54804138320734541</c:v>
                  </c:pt>
                  <c:pt idx="260">
                    <c:v>0.76842401034329466</c:v>
                  </c:pt>
                  <c:pt idx="261">
                    <c:v>0.66555210064859338</c:v>
                  </c:pt>
                  <c:pt idx="262">
                    <c:v>0.70388960034660286</c:v>
                  </c:pt>
                  <c:pt idx="263">
                    <c:v>0.53963155029550502</c:v>
                  </c:pt>
                  <c:pt idx="264">
                    <c:v>0.67493368038379775</c:v>
                  </c:pt>
                  <c:pt idx="265">
                    <c:v>0.57168672895773209</c:v>
                  </c:pt>
                  <c:pt idx="266">
                    <c:v>0.53701623702509049</c:v>
                  </c:pt>
                  <c:pt idx="267">
                    <c:v>0.58740088810800051</c:v>
                  </c:pt>
                  <c:pt idx="268">
                    <c:v>0.7808642927887367</c:v>
                  </c:pt>
                  <c:pt idx="269">
                    <c:v>0.47299658317906018</c:v>
                  </c:pt>
                  <c:pt idx="270">
                    <c:v>0.5348135502926683</c:v>
                  </c:pt>
                  <c:pt idx="271">
                    <c:v>0.55222618679073932</c:v>
                  </c:pt>
                  <c:pt idx="272">
                    <c:v>0.54880789781972328</c:v>
                  </c:pt>
                  <c:pt idx="273">
                    <c:v>0.61338075639652312</c:v>
                  </c:pt>
                  <c:pt idx="274">
                    <c:v>0.65679007935263789</c:v>
                  </c:pt>
                  <c:pt idx="275">
                    <c:v>0.58017954113980508</c:v>
                  </c:pt>
                  <c:pt idx="276">
                    <c:v>0.66624566618250092</c:v>
                  </c:pt>
                  <c:pt idx="277">
                    <c:v>0.60856036132114488</c:v>
                  </c:pt>
                  <c:pt idx="278">
                    <c:v>0.5036619970432481</c:v>
                  </c:pt>
                  <c:pt idx="279">
                    <c:v>0.70720874430305458</c:v>
                  </c:pt>
                  <c:pt idx="280">
                    <c:v>0.52547583930553388</c:v>
                  </c:pt>
                  <c:pt idx="281">
                    <c:v>0.49731953802134782</c:v>
                  </c:pt>
                  <c:pt idx="282">
                    <c:v>0.8713900784997608</c:v>
                  </c:pt>
                  <c:pt idx="283">
                    <c:v>0.57839483180685169</c:v>
                  </c:pt>
                  <c:pt idx="284">
                    <c:v>0.62135801360892284</c:v>
                  </c:pt>
                  <c:pt idx="285">
                    <c:v>1.0500111416146789</c:v>
                  </c:pt>
                  <c:pt idx="286">
                    <c:v>0.78026174932168169</c:v>
                  </c:pt>
                  <c:pt idx="287">
                    <c:v>0.66306477471999026</c:v>
                  </c:pt>
                  <c:pt idx="288">
                    <c:v>0.47964547390085144</c:v>
                  </c:pt>
                  <c:pt idx="289">
                    <c:v>0.70086267579948347</c:v>
                  </c:pt>
                  <c:pt idx="290">
                    <c:v>0.72145765250691929</c:v>
                  </c:pt>
                  <c:pt idx="291">
                    <c:v>0.98422016438913984</c:v>
                  </c:pt>
                  <c:pt idx="292">
                    <c:v>0.71027208741119963</c:v>
                  </c:pt>
                  <c:pt idx="293">
                    <c:v>0.81940481542386234</c:v>
                  </c:pt>
                  <c:pt idx="294">
                    <c:v>0.64811428752522537</c:v>
                  </c:pt>
                  <c:pt idx="295">
                    <c:v>0.73048489326020416</c:v>
                  </c:pt>
                  <c:pt idx="296">
                    <c:v>0.63274873227681228</c:v>
                  </c:pt>
                  <c:pt idx="297">
                    <c:v>0.94129218084443889</c:v>
                  </c:pt>
                  <c:pt idx="298">
                    <c:v>0.71723148343384546</c:v>
                  </c:pt>
                  <c:pt idx="299">
                    <c:v>0.58718959053302455</c:v>
                  </c:pt>
                  <c:pt idx="300">
                    <c:v>0.63139343634186729</c:v>
                  </c:pt>
                  <c:pt idx="301">
                    <c:v>0.67814131455891102</c:v>
                  </c:pt>
                  <c:pt idx="302">
                    <c:v>0.69754096119748332</c:v>
                  </c:pt>
                  <c:pt idx="303">
                    <c:v>0.58693698007129513</c:v>
                  </c:pt>
                  <c:pt idx="304">
                    <c:v>0.56541454498232968</c:v>
                  </c:pt>
                  <c:pt idx="305">
                    <c:v>0.64784404950675434</c:v>
                  </c:pt>
                  <c:pt idx="306">
                    <c:v>0.60840657091997297</c:v>
                  </c:pt>
                  <c:pt idx="307">
                    <c:v>0.76020865682492356</c:v>
                  </c:pt>
                  <c:pt idx="308">
                    <c:v>0.66910668010892316</c:v>
                  </c:pt>
                  <c:pt idx="309">
                    <c:v>0.64048689703509665</c:v>
                  </c:pt>
                  <c:pt idx="310">
                    <c:v>0.96489519354923181</c:v>
                  </c:pt>
                  <c:pt idx="311">
                    <c:v>0.58625142894371829</c:v>
                  </c:pt>
                  <c:pt idx="312">
                    <c:v>0.63859177213813467</c:v>
                  </c:pt>
                  <c:pt idx="313">
                    <c:v>0.91961749601109966</c:v>
                  </c:pt>
                  <c:pt idx="314">
                    <c:v>0.62437075016939403</c:v>
                  </c:pt>
                  <c:pt idx="315">
                    <c:v>0.76163836798191953</c:v>
                  </c:pt>
                  <c:pt idx="316">
                    <c:v>0.53831377796415958</c:v>
                  </c:pt>
                  <c:pt idx="317">
                    <c:v>0.87271032619303979</c:v>
                  </c:pt>
                  <c:pt idx="318">
                    <c:v>0.59707217554468028</c:v>
                  </c:pt>
                  <c:pt idx="319">
                    <c:v>0.72810596307766839</c:v>
                  </c:pt>
                  <c:pt idx="320">
                    <c:v>0.67668971031467551</c:v>
                  </c:pt>
                  <c:pt idx="321">
                    <c:v>0.72365329636963027</c:v>
                  </c:pt>
                  <c:pt idx="322">
                    <c:v>0.7011217178807031</c:v>
                  </c:pt>
                  <c:pt idx="323">
                    <c:v>0.62253538549778009</c:v>
                  </c:pt>
                  <c:pt idx="324">
                    <c:v>0.5267865691653203</c:v>
                  </c:pt>
                  <c:pt idx="325">
                    <c:v>0.57792256218795246</c:v>
                  </c:pt>
                  <c:pt idx="326">
                    <c:v>0.60181277286942936</c:v>
                  </c:pt>
                  <c:pt idx="327">
                    <c:v>0.53826913698393997</c:v>
                  </c:pt>
                  <c:pt idx="328">
                    <c:v>0.66035642078369139</c:v>
                  </c:pt>
                  <c:pt idx="329">
                    <c:v>1.1111527085108555</c:v>
                  </c:pt>
                  <c:pt idx="330">
                    <c:v>0.75745034109450304</c:v>
                  </c:pt>
                  <c:pt idx="331">
                    <c:v>0.46094156428112565</c:v>
                  </c:pt>
                  <c:pt idx="332">
                    <c:v>0.62616362166217965</c:v>
                  </c:pt>
                  <c:pt idx="333">
                    <c:v>0.67152344462657532</c:v>
                  </c:pt>
                  <c:pt idx="334">
                    <c:v>0.57984235124124317</c:v>
                  </c:pt>
                  <c:pt idx="335">
                    <c:v>1.0268226537756056</c:v>
                  </c:pt>
                  <c:pt idx="336">
                    <c:v>0.80758762809902507</c:v>
                  </c:pt>
                  <c:pt idx="337">
                    <c:v>0.67647874287886001</c:v>
                  </c:pt>
                  <c:pt idx="338">
                    <c:v>0.79260004268441897</c:v>
                  </c:pt>
                  <c:pt idx="339">
                    <c:v>0.71751325930477172</c:v>
                  </c:pt>
                  <c:pt idx="340">
                    <c:v>0.66277894213092614</c:v>
                  </c:pt>
                  <c:pt idx="341">
                    <c:v>0.63115201779111274</c:v>
                  </c:pt>
                  <c:pt idx="342">
                    <c:v>0.67689367113155163</c:v>
                  </c:pt>
                  <c:pt idx="343">
                    <c:v>0.93480028350480382</c:v>
                  </c:pt>
                  <c:pt idx="344">
                    <c:v>0.60898455821616237</c:v>
                  </c:pt>
                  <c:pt idx="345">
                    <c:v>0.58502066272944575</c:v>
                  </c:pt>
                  <c:pt idx="346">
                    <c:v>0.50831355303491244</c:v>
                  </c:pt>
                  <c:pt idx="347">
                    <c:v>0.65804263930201179</c:v>
                  </c:pt>
                  <c:pt idx="348">
                    <c:v>0.6969914189571963</c:v>
                  </c:pt>
                  <c:pt idx="349">
                    <c:v>0.72587247816510514</c:v>
                  </c:pt>
                  <c:pt idx="350">
                    <c:v>0.5457644753506411</c:v>
                  </c:pt>
                  <c:pt idx="351">
                    <c:v>0.77286756103104182</c:v>
                  </c:pt>
                  <c:pt idx="352">
                    <c:v>0.6334999010811122</c:v>
                  </c:pt>
                  <c:pt idx="353">
                    <c:v>0.7893284411385838</c:v>
                  </c:pt>
                  <c:pt idx="354">
                    <c:v>0.80100104035144715</c:v>
                  </c:pt>
                  <c:pt idx="355">
                    <c:v>0.5362216259980247</c:v>
                  </c:pt>
                  <c:pt idx="356">
                    <c:v>0.97971636810948726</c:v>
                  </c:pt>
                  <c:pt idx="357">
                    <c:v>1.0738672915133711</c:v>
                  </c:pt>
                  <c:pt idx="358">
                    <c:v>0.72565266426964237</c:v>
                  </c:pt>
                  <c:pt idx="359">
                    <c:v>0.69094787264763313</c:v>
                  </c:pt>
                  <c:pt idx="360">
                    <c:v>0.64204693723670958</c:v>
                  </c:pt>
                  <c:pt idx="361">
                    <c:v>0.65002754568708965</c:v>
                  </c:pt>
                  <c:pt idx="362">
                    <c:v>0.74391637995423632</c:v>
                  </c:pt>
                  <c:pt idx="363">
                    <c:v>0.71969225365570544</c:v>
                  </c:pt>
                  <c:pt idx="364">
                    <c:v>0.89530322254500971</c:v>
                  </c:pt>
                  <c:pt idx="365">
                    <c:v>1.0178073850643947</c:v>
                  </c:pt>
                  <c:pt idx="366">
                    <c:v>0.7529617456964548</c:v>
                  </c:pt>
                  <c:pt idx="367">
                    <c:v>0.59294933255729632</c:v>
                  </c:pt>
                  <c:pt idx="368">
                    <c:v>0.52636535578394839</c:v>
                  </c:pt>
                  <c:pt idx="369">
                    <c:v>0.70394201486159413</c:v>
                  </c:pt>
                  <c:pt idx="370">
                    <c:v>0.64508263781198383</c:v>
                  </c:pt>
                  <c:pt idx="371">
                    <c:v>0.99642002827009435</c:v>
                  </c:pt>
                  <c:pt idx="372">
                    <c:v>0.68039800262502814</c:v>
                  </c:pt>
                  <c:pt idx="373">
                    <c:v>0.81604930917511442</c:v>
                  </c:pt>
                  <c:pt idx="374">
                    <c:v>0.77481728682998119</c:v>
                  </c:pt>
                  <c:pt idx="375">
                    <c:v>0.62147892312438335</c:v>
                  </c:pt>
                  <c:pt idx="376">
                    <c:v>0.89460817965925743</c:v>
                  </c:pt>
                  <c:pt idx="377">
                    <c:v>0.49745847299712453</c:v>
                  </c:pt>
                  <c:pt idx="378">
                    <c:v>0.67259583685174873</c:v>
                  </c:pt>
                  <c:pt idx="379">
                    <c:v>0.87320304840666296</c:v>
                  </c:pt>
                  <c:pt idx="380">
                    <c:v>0.67426524262801868</c:v>
                  </c:pt>
                  <c:pt idx="381">
                    <c:v>0.66980253064954598</c:v>
                  </c:pt>
                  <c:pt idx="382">
                    <c:v>0.65809033168397302</c:v>
                  </c:pt>
                  <c:pt idx="383">
                    <c:v>0.74633749185104914</c:v>
                  </c:pt>
                  <c:pt idx="384">
                    <c:v>0.91302043140340783</c:v>
                  </c:pt>
                  <c:pt idx="385">
                    <c:v>0.71691243039348562</c:v>
                  </c:pt>
                  <c:pt idx="386">
                    <c:v>0.64511579973081901</c:v>
                  </c:pt>
                  <c:pt idx="387">
                    <c:v>0.85915066020330066</c:v>
                  </c:pt>
                  <c:pt idx="388">
                    <c:v>0.86318932713787966</c:v>
                  </c:pt>
                  <c:pt idx="389">
                    <c:v>0.68350015554150145</c:v>
                  </c:pt>
                  <c:pt idx="390">
                    <c:v>0.81554091623136848</c:v>
                  </c:pt>
                  <c:pt idx="391">
                    <c:v>0.9759660600050476</c:v>
                  </c:pt>
                  <c:pt idx="392">
                    <c:v>1.0362282092927511</c:v>
                  </c:pt>
                  <c:pt idx="393">
                    <c:v>0.73634565690443954</c:v>
                  </c:pt>
                  <c:pt idx="394">
                    <c:v>0.51570597908088278</c:v>
                  </c:pt>
                  <c:pt idx="395">
                    <c:v>0.6412748602711581</c:v>
                  </c:pt>
                  <c:pt idx="396">
                    <c:v>0.56735042940183023</c:v>
                  </c:pt>
                  <c:pt idx="397">
                    <c:v>0.95336633378669977</c:v>
                  </c:pt>
                  <c:pt idx="398">
                    <c:v>0.70677706201752399</c:v>
                  </c:pt>
                  <c:pt idx="399">
                    <c:v>0.66251859485838682</c:v>
                  </c:pt>
                  <c:pt idx="400">
                    <c:v>0.51202302590816429</c:v>
                  </c:pt>
                  <c:pt idx="401">
                    <c:v>0.58462220556155475</c:v>
                  </c:pt>
                  <c:pt idx="402">
                    <c:v>0.55662576450759127</c:v>
                  </c:pt>
                  <c:pt idx="403">
                    <c:v>0.85914794896940949</c:v>
                  </c:pt>
                  <c:pt idx="404">
                    <c:v>0.88812027359250723</c:v>
                  </c:pt>
                  <c:pt idx="405">
                    <c:v>0.70581896677688072</c:v>
                  </c:pt>
                  <c:pt idx="406">
                    <c:v>0.52897376381588612</c:v>
                  </c:pt>
                  <c:pt idx="407">
                    <c:v>0.8713692941449569</c:v>
                  </c:pt>
                  <c:pt idx="408">
                    <c:v>0.75120128377987894</c:v>
                  </c:pt>
                  <c:pt idx="409">
                    <c:v>0.5962870254925895</c:v>
                  </c:pt>
                  <c:pt idx="410">
                    <c:v>1.2026561421015032</c:v>
                  </c:pt>
                  <c:pt idx="411">
                    <c:v>0.79827523385310495</c:v>
                  </c:pt>
                  <c:pt idx="412">
                    <c:v>0.88191476307531214</c:v>
                  </c:pt>
                  <c:pt idx="413">
                    <c:v>0.76753621754776225</c:v>
                  </c:pt>
                  <c:pt idx="414">
                    <c:v>0.8704047871716496</c:v>
                  </c:pt>
                  <c:pt idx="415">
                    <c:v>0.52128964002162759</c:v>
                  </c:pt>
                  <c:pt idx="416">
                    <c:v>1.0311158725939797</c:v>
                  </c:pt>
                  <c:pt idx="417">
                    <c:v>0.89862013152578379</c:v>
                  </c:pt>
                  <c:pt idx="418">
                    <c:v>0.90011588263557685</c:v>
                  </c:pt>
                  <c:pt idx="419">
                    <c:v>0.86317966501529975</c:v>
                  </c:pt>
                  <c:pt idx="420">
                    <c:v>0.78060851555170063</c:v>
                  </c:pt>
                  <c:pt idx="421">
                    <c:v>0.62672689189720443</c:v>
                  </c:pt>
                  <c:pt idx="422">
                    <c:v>0.64245720919460791</c:v>
                  </c:pt>
                  <c:pt idx="423">
                    <c:v>0.71891934284646042</c:v>
                  </c:pt>
                  <c:pt idx="424">
                    <c:v>1.3170605572083822</c:v>
                  </c:pt>
                  <c:pt idx="425">
                    <c:v>0.88771596762497496</c:v>
                  </c:pt>
                  <c:pt idx="426">
                    <c:v>1.013918801716283</c:v>
                  </c:pt>
                  <c:pt idx="427">
                    <c:v>0.78168646462209901</c:v>
                  </c:pt>
                  <c:pt idx="428">
                    <c:v>0.7797279868176199</c:v>
                  </c:pt>
                  <c:pt idx="429">
                    <c:v>0.91610010835046707</c:v>
                  </c:pt>
                  <c:pt idx="430">
                    <c:v>0.71891995772728601</c:v>
                  </c:pt>
                  <c:pt idx="431">
                    <c:v>0.70242180299395052</c:v>
                  </c:pt>
                  <c:pt idx="432">
                    <c:v>0.73814223227096887</c:v>
                  </c:pt>
                  <c:pt idx="433">
                    <c:v>0.89477906308547739</c:v>
                  </c:pt>
                  <c:pt idx="434">
                    <c:v>0.84396370077851735</c:v>
                  </c:pt>
                  <c:pt idx="435">
                    <c:v>0.67632503239130781</c:v>
                  </c:pt>
                  <c:pt idx="436">
                    <c:v>0.87173787064190311</c:v>
                  </c:pt>
                  <c:pt idx="437">
                    <c:v>0.82168540334635065</c:v>
                  </c:pt>
                  <c:pt idx="438">
                    <c:v>0.70917426369477288</c:v>
                  </c:pt>
                  <c:pt idx="439">
                    <c:v>0.77751541966281013</c:v>
                  </c:pt>
                  <c:pt idx="440">
                    <c:v>0.73055525951518507</c:v>
                  </c:pt>
                  <c:pt idx="441">
                    <c:v>0.87978639668711855</c:v>
                  </c:pt>
                  <c:pt idx="442">
                    <c:v>1.0913887579991257</c:v>
                  </c:pt>
                  <c:pt idx="443">
                    <c:v>1.6958215115068289</c:v>
                  </c:pt>
                  <c:pt idx="444">
                    <c:v>0.5374549745009235</c:v>
                  </c:pt>
                  <c:pt idx="445">
                    <c:v>1.1326391506212803</c:v>
                  </c:pt>
                  <c:pt idx="446">
                    <c:v>0.72738491330186772</c:v>
                  </c:pt>
                  <c:pt idx="447">
                    <c:v>0.80750050200159873</c:v>
                  </c:pt>
                  <c:pt idx="448">
                    <c:v>1.3320957165949472</c:v>
                  </c:pt>
                  <c:pt idx="449">
                    <c:v>0.73118352885006643</c:v>
                  </c:pt>
                </c:numCache>
              </c:numRef>
            </c:plus>
            <c:minus>
              <c:numRef>
                <c:f>Hazards!$AY$12:$AY$461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9.2239222423354972E-2</c:v>
                  </c:pt>
                  <c:pt idx="10">
                    <c:v>0.11408675152644135</c:v>
                  </c:pt>
                  <c:pt idx="11">
                    <c:v>0.22054229170755874</c:v>
                  </c:pt>
                  <c:pt idx="12">
                    <c:v>0.29694705371966973</c:v>
                  </c:pt>
                  <c:pt idx="13">
                    <c:v>0.38913410536641468</c:v>
                  </c:pt>
                  <c:pt idx="14">
                    <c:v>0.36906662881391572</c:v>
                  </c:pt>
                  <c:pt idx="15">
                    <c:v>0.45751322619111806</c:v>
                  </c:pt>
                  <c:pt idx="16">
                    <c:v>0.49064271082169286</c:v>
                  </c:pt>
                  <c:pt idx="17">
                    <c:v>0.52959061321553524</c:v>
                  </c:pt>
                  <c:pt idx="18">
                    <c:v>0.76336188666443094</c:v>
                  </c:pt>
                  <c:pt idx="19">
                    <c:v>0.77724103156433988</c:v>
                  </c:pt>
                  <c:pt idx="20">
                    <c:v>0.76152633528495528</c:v>
                  </c:pt>
                  <c:pt idx="21">
                    <c:v>0.84468679018620341</c:v>
                  </c:pt>
                  <c:pt idx="22">
                    <c:v>0.86989060712269506</c:v>
                  </c:pt>
                  <c:pt idx="23">
                    <c:v>0.82758413747642268</c:v>
                  </c:pt>
                  <c:pt idx="24">
                    <c:v>0.80799862082314822</c:v>
                  </c:pt>
                  <c:pt idx="25">
                    <c:v>0.84127810993826191</c:v>
                  </c:pt>
                  <c:pt idx="26">
                    <c:v>0.7928621368840425</c:v>
                  </c:pt>
                  <c:pt idx="27">
                    <c:v>0.95234877592295064</c:v>
                  </c:pt>
                  <c:pt idx="28">
                    <c:v>0.89229827529044325</c:v>
                  </c:pt>
                  <c:pt idx="29">
                    <c:v>0.87950175756708271</c:v>
                  </c:pt>
                  <c:pt idx="30">
                    <c:v>0.85809649396306742</c:v>
                  </c:pt>
                  <c:pt idx="31">
                    <c:v>0.81081872541881794</c:v>
                  </c:pt>
                  <c:pt idx="32">
                    <c:v>0.8470633889376894</c:v>
                  </c:pt>
                  <c:pt idx="33">
                    <c:v>0.79132688647714089</c:v>
                  </c:pt>
                  <c:pt idx="34">
                    <c:v>0.85011450111760722</c:v>
                  </c:pt>
                  <c:pt idx="35">
                    <c:v>0.79621945577909392</c:v>
                  </c:pt>
                  <c:pt idx="36">
                    <c:v>0.84359524178088874</c:v>
                  </c:pt>
                  <c:pt idx="37">
                    <c:v>0.80124310091860507</c:v>
                  </c:pt>
                  <c:pt idx="38">
                    <c:v>0.78052109463322072</c:v>
                  </c:pt>
                  <c:pt idx="39">
                    <c:v>0.68401260399836172</c:v>
                  </c:pt>
                  <c:pt idx="40">
                    <c:v>0.83488924386495245</c:v>
                  </c:pt>
                  <c:pt idx="41">
                    <c:v>0.7808992674682772</c:v>
                  </c:pt>
                  <c:pt idx="42">
                    <c:v>0.72358815095695816</c:v>
                  </c:pt>
                  <c:pt idx="43">
                    <c:v>0.64850271248753011</c:v>
                  </c:pt>
                  <c:pt idx="44">
                    <c:v>0.62105933684483838</c:v>
                  </c:pt>
                  <c:pt idx="45">
                    <c:v>0.61500886513359776</c:v>
                  </c:pt>
                  <c:pt idx="46">
                    <c:v>0.66083050792231379</c:v>
                  </c:pt>
                  <c:pt idx="47">
                    <c:v>0.58163285416653232</c:v>
                  </c:pt>
                  <c:pt idx="48">
                    <c:v>0.60636010374588878</c:v>
                  </c:pt>
                  <c:pt idx="49">
                    <c:v>0.60256908517910857</c:v>
                  </c:pt>
                  <c:pt idx="50">
                    <c:v>0.5321729255380685</c:v>
                  </c:pt>
                  <c:pt idx="51">
                    <c:v>0.4971654217252397</c:v>
                  </c:pt>
                  <c:pt idx="52">
                    <c:v>0.53266658144518919</c:v>
                  </c:pt>
                  <c:pt idx="53">
                    <c:v>0.54932304184194025</c:v>
                  </c:pt>
                  <c:pt idx="54">
                    <c:v>0.63049638009189946</c:v>
                  </c:pt>
                  <c:pt idx="55">
                    <c:v>0.56177876347373801</c:v>
                  </c:pt>
                  <c:pt idx="56">
                    <c:v>0.59694197870450905</c:v>
                  </c:pt>
                  <c:pt idx="57">
                    <c:v>0.54482568037092505</c:v>
                  </c:pt>
                  <c:pt idx="58">
                    <c:v>0.54201646285018845</c:v>
                  </c:pt>
                  <c:pt idx="59">
                    <c:v>0.49791563902942337</c:v>
                  </c:pt>
                  <c:pt idx="60">
                    <c:v>0.54961774748383352</c:v>
                  </c:pt>
                  <c:pt idx="61">
                    <c:v>0.48243948924895574</c:v>
                  </c:pt>
                  <c:pt idx="62">
                    <c:v>0.52136253000985866</c:v>
                  </c:pt>
                  <c:pt idx="63">
                    <c:v>0.54325655971480979</c:v>
                  </c:pt>
                  <c:pt idx="64">
                    <c:v>0.63532751008884569</c:v>
                  </c:pt>
                  <c:pt idx="65">
                    <c:v>0.5458363566792761</c:v>
                  </c:pt>
                  <c:pt idx="66">
                    <c:v>0.5334368702474731</c:v>
                  </c:pt>
                  <c:pt idx="67">
                    <c:v>0.53548220635269861</c:v>
                  </c:pt>
                  <c:pt idx="68">
                    <c:v>0.55290385774684869</c:v>
                  </c:pt>
                  <c:pt idx="69">
                    <c:v>0.57042608738993206</c:v>
                  </c:pt>
                  <c:pt idx="70">
                    <c:v>0.48759716418880228</c:v>
                  </c:pt>
                  <c:pt idx="71">
                    <c:v>0.46006936052850195</c:v>
                  </c:pt>
                  <c:pt idx="72">
                    <c:v>0.50887034878088899</c:v>
                  </c:pt>
                  <c:pt idx="73">
                    <c:v>0.57694389879704622</c:v>
                  </c:pt>
                  <c:pt idx="74">
                    <c:v>0.55466395636258359</c:v>
                  </c:pt>
                  <c:pt idx="75">
                    <c:v>0.55774828804206766</c:v>
                  </c:pt>
                  <c:pt idx="76">
                    <c:v>0.46260070698622957</c:v>
                  </c:pt>
                  <c:pt idx="77">
                    <c:v>0.51277104790551919</c:v>
                  </c:pt>
                  <c:pt idx="78">
                    <c:v>0.52654158141845619</c:v>
                  </c:pt>
                  <c:pt idx="79">
                    <c:v>0.58431151843938411</c:v>
                  </c:pt>
                  <c:pt idx="80">
                    <c:v>0.519846275791498</c:v>
                  </c:pt>
                  <c:pt idx="81">
                    <c:v>0.54170775313974795</c:v>
                  </c:pt>
                  <c:pt idx="82">
                    <c:v>0.63213931672322499</c:v>
                  </c:pt>
                  <c:pt idx="83">
                    <c:v>0.68762824355772534</c:v>
                  </c:pt>
                  <c:pt idx="84">
                    <c:v>0.5243645177360905</c:v>
                  </c:pt>
                  <c:pt idx="85">
                    <c:v>0.60106019275991196</c:v>
                  </c:pt>
                  <c:pt idx="86">
                    <c:v>0.55349413699406091</c:v>
                  </c:pt>
                  <c:pt idx="87">
                    <c:v>0.57607801281480098</c:v>
                  </c:pt>
                  <c:pt idx="88">
                    <c:v>0.59728044442843364</c:v>
                  </c:pt>
                  <c:pt idx="89">
                    <c:v>0.58228772330976986</c:v>
                  </c:pt>
                  <c:pt idx="90">
                    <c:v>0.54983622604821547</c:v>
                  </c:pt>
                  <c:pt idx="91">
                    <c:v>0.58250731963721603</c:v>
                  </c:pt>
                  <c:pt idx="92">
                    <c:v>0.59805211582301232</c:v>
                  </c:pt>
                  <c:pt idx="93">
                    <c:v>0.59484303714246656</c:v>
                  </c:pt>
                  <c:pt idx="94">
                    <c:v>0.58087285668177913</c:v>
                  </c:pt>
                  <c:pt idx="95">
                    <c:v>0.62924368563351263</c:v>
                  </c:pt>
                  <c:pt idx="96">
                    <c:v>0.60877087188395518</c:v>
                  </c:pt>
                  <c:pt idx="97">
                    <c:v>0.56897403680734848</c:v>
                  </c:pt>
                  <c:pt idx="98">
                    <c:v>0.60427351623646097</c:v>
                  </c:pt>
                  <c:pt idx="99">
                    <c:v>0.61904189297210765</c:v>
                  </c:pt>
                  <c:pt idx="100">
                    <c:v>0.50981390358518042</c:v>
                  </c:pt>
                  <c:pt idx="101">
                    <c:v>0.5307012682665817</c:v>
                  </c:pt>
                  <c:pt idx="102">
                    <c:v>0.55627684455729953</c:v>
                  </c:pt>
                  <c:pt idx="103">
                    <c:v>0.54075197757641358</c:v>
                  </c:pt>
                  <c:pt idx="104">
                    <c:v>0.54171879815390356</c:v>
                  </c:pt>
                  <c:pt idx="105">
                    <c:v>0.56440774732123367</c:v>
                  </c:pt>
                  <c:pt idx="106">
                    <c:v>0.53754122546132377</c:v>
                  </c:pt>
                  <c:pt idx="107">
                    <c:v>0.51130328703090577</c:v>
                  </c:pt>
                  <c:pt idx="108">
                    <c:v>0.5860213572717512</c:v>
                  </c:pt>
                  <c:pt idx="109">
                    <c:v>0.60957777828983395</c:v>
                  </c:pt>
                  <c:pt idx="110">
                    <c:v>0.60039484147665789</c:v>
                  </c:pt>
                  <c:pt idx="111">
                    <c:v>0.56619415659420946</c:v>
                  </c:pt>
                  <c:pt idx="112">
                    <c:v>0.67136265228094827</c:v>
                  </c:pt>
                  <c:pt idx="113">
                    <c:v>0.53041417887999942</c:v>
                  </c:pt>
                  <c:pt idx="114">
                    <c:v>0.67859357540117138</c:v>
                  </c:pt>
                  <c:pt idx="115">
                    <c:v>0.52566403303833842</c:v>
                  </c:pt>
                  <c:pt idx="116">
                    <c:v>0.58377383050206932</c:v>
                  </c:pt>
                  <c:pt idx="117">
                    <c:v>0.55310108997499541</c:v>
                  </c:pt>
                  <c:pt idx="118">
                    <c:v>0.62867105828104664</c:v>
                  </c:pt>
                  <c:pt idx="119">
                    <c:v>0.6051755472763698</c:v>
                  </c:pt>
                  <c:pt idx="120">
                    <c:v>0.59064591016250179</c:v>
                  </c:pt>
                  <c:pt idx="121">
                    <c:v>0.56681689811102431</c:v>
                  </c:pt>
                  <c:pt idx="122">
                    <c:v>0.49312661491105603</c:v>
                  </c:pt>
                  <c:pt idx="123">
                    <c:v>0.53561680666753009</c:v>
                  </c:pt>
                  <c:pt idx="124">
                    <c:v>0.54997155473421389</c:v>
                  </c:pt>
                  <c:pt idx="125">
                    <c:v>0.56856328531335976</c:v>
                  </c:pt>
                  <c:pt idx="126">
                    <c:v>0.51399651138683466</c:v>
                  </c:pt>
                  <c:pt idx="127">
                    <c:v>0.62063043793365991</c:v>
                  </c:pt>
                  <c:pt idx="128">
                    <c:v>0.61548510316071303</c:v>
                  </c:pt>
                  <c:pt idx="129">
                    <c:v>0.57157564987539689</c:v>
                  </c:pt>
                  <c:pt idx="130">
                    <c:v>0.58368876479534515</c:v>
                  </c:pt>
                  <c:pt idx="131">
                    <c:v>0.63396261529761411</c:v>
                  </c:pt>
                  <c:pt idx="132">
                    <c:v>0.59221385374760627</c:v>
                  </c:pt>
                  <c:pt idx="133">
                    <c:v>0.7128580021197285</c:v>
                  </c:pt>
                  <c:pt idx="134">
                    <c:v>0.58223996581370785</c:v>
                  </c:pt>
                  <c:pt idx="135">
                    <c:v>0.52417205894046215</c:v>
                  </c:pt>
                  <c:pt idx="136">
                    <c:v>0.6998251414982517</c:v>
                  </c:pt>
                  <c:pt idx="137">
                    <c:v>0.58534420036172286</c:v>
                  </c:pt>
                  <c:pt idx="138">
                    <c:v>0.56377261835604886</c:v>
                  </c:pt>
                  <c:pt idx="139">
                    <c:v>0.52216029588474344</c:v>
                  </c:pt>
                  <c:pt idx="140">
                    <c:v>0.52560755758553623</c:v>
                  </c:pt>
                  <c:pt idx="141">
                    <c:v>0.6032038480959947</c:v>
                  </c:pt>
                  <c:pt idx="142">
                    <c:v>0.58590071461578719</c:v>
                  </c:pt>
                  <c:pt idx="143">
                    <c:v>0.54741562405565658</c:v>
                  </c:pt>
                  <c:pt idx="144">
                    <c:v>0.59020863759145858</c:v>
                  </c:pt>
                  <c:pt idx="145">
                    <c:v>0.67460995177560801</c:v>
                  </c:pt>
                  <c:pt idx="146">
                    <c:v>0.51447623068578707</c:v>
                  </c:pt>
                  <c:pt idx="147">
                    <c:v>0.59413651297996506</c:v>
                  </c:pt>
                  <c:pt idx="148">
                    <c:v>0.63205475274170464</c:v>
                  </c:pt>
                  <c:pt idx="149">
                    <c:v>0.5715344120005863</c:v>
                  </c:pt>
                  <c:pt idx="150">
                    <c:v>0.58236335380891568</c:v>
                  </c:pt>
                  <c:pt idx="151">
                    <c:v>0.54231484551992537</c:v>
                  </c:pt>
                  <c:pt idx="152">
                    <c:v>0.64706999768354001</c:v>
                  </c:pt>
                  <c:pt idx="153">
                    <c:v>0.5634430411696717</c:v>
                  </c:pt>
                  <c:pt idx="154">
                    <c:v>0.59121193847101861</c:v>
                  </c:pt>
                  <c:pt idx="155">
                    <c:v>0.71747252829991492</c:v>
                  </c:pt>
                  <c:pt idx="156">
                    <c:v>0.52077286458454608</c:v>
                  </c:pt>
                  <c:pt idx="157">
                    <c:v>0.61736409990906327</c:v>
                  </c:pt>
                  <c:pt idx="158">
                    <c:v>0.53387276294244146</c:v>
                  </c:pt>
                  <c:pt idx="159">
                    <c:v>0.59861293851923758</c:v>
                  </c:pt>
                  <c:pt idx="160">
                    <c:v>0.58516511180242559</c:v>
                  </c:pt>
                  <c:pt idx="161">
                    <c:v>0.67065477624526171</c:v>
                  </c:pt>
                  <c:pt idx="162">
                    <c:v>0.67020906236273747</c:v>
                  </c:pt>
                  <c:pt idx="163">
                    <c:v>0.61665059534175715</c:v>
                  </c:pt>
                  <c:pt idx="164">
                    <c:v>0.60683853025071144</c:v>
                  </c:pt>
                  <c:pt idx="165">
                    <c:v>0.68045468333268899</c:v>
                  </c:pt>
                  <c:pt idx="166">
                    <c:v>0.6689512289661701</c:v>
                  </c:pt>
                  <c:pt idx="167">
                    <c:v>0.54139207915058341</c:v>
                  </c:pt>
                  <c:pt idx="168">
                    <c:v>0.6079282764829006</c:v>
                  </c:pt>
                  <c:pt idx="169">
                    <c:v>0.68314213966220738</c:v>
                  </c:pt>
                  <c:pt idx="170">
                    <c:v>0.58445009883781729</c:v>
                  </c:pt>
                  <c:pt idx="171">
                    <c:v>0.58493640499272392</c:v>
                  </c:pt>
                  <c:pt idx="172">
                    <c:v>0.67919348909597299</c:v>
                  </c:pt>
                  <c:pt idx="173">
                    <c:v>0.6022994897730094</c:v>
                  </c:pt>
                  <c:pt idx="174">
                    <c:v>0.48749692125984301</c:v>
                  </c:pt>
                  <c:pt idx="175">
                    <c:v>0.49018840518859663</c:v>
                  </c:pt>
                  <c:pt idx="176">
                    <c:v>0.56506305443242355</c:v>
                  </c:pt>
                  <c:pt idx="177">
                    <c:v>0.60029361353151423</c:v>
                  </c:pt>
                  <c:pt idx="178">
                    <c:v>0.60099481764113449</c:v>
                  </c:pt>
                  <c:pt idx="179">
                    <c:v>0.74615231216555167</c:v>
                  </c:pt>
                  <c:pt idx="180">
                    <c:v>0.50533339299731783</c:v>
                  </c:pt>
                  <c:pt idx="181">
                    <c:v>0.63471827197007324</c:v>
                  </c:pt>
                  <c:pt idx="182">
                    <c:v>0.6157995673855764</c:v>
                  </c:pt>
                  <c:pt idx="183">
                    <c:v>0.49434077997397363</c:v>
                  </c:pt>
                  <c:pt idx="184">
                    <c:v>0.55878858281929999</c:v>
                  </c:pt>
                  <c:pt idx="185">
                    <c:v>0.50803793248829854</c:v>
                  </c:pt>
                  <c:pt idx="186">
                    <c:v>0.608901857846887</c:v>
                  </c:pt>
                  <c:pt idx="187">
                    <c:v>0.6594077555109592</c:v>
                  </c:pt>
                  <c:pt idx="188">
                    <c:v>0.59410950896313042</c:v>
                  </c:pt>
                  <c:pt idx="189">
                    <c:v>0.59792011812966439</c:v>
                  </c:pt>
                  <c:pt idx="190">
                    <c:v>0.64779980036785956</c:v>
                  </c:pt>
                  <c:pt idx="191">
                    <c:v>0.60598085637361432</c:v>
                  </c:pt>
                  <c:pt idx="192">
                    <c:v>0.62324922378538072</c:v>
                  </c:pt>
                  <c:pt idx="193">
                    <c:v>0.5545405071814985</c:v>
                  </c:pt>
                  <c:pt idx="194">
                    <c:v>0.51803605178376533</c:v>
                  </c:pt>
                  <c:pt idx="195">
                    <c:v>0.63178737655001826</c:v>
                  </c:pt>
                  <c:pt idx="196">
                    <c:v>0.55160878984285067</c:v>
                  </c:pt>
                  <c:pt idx="197">
                    <c:v>0.55013320638371888</c:v>
                  </c:pt>
                  <c:pt idx="198">
                    <c:v>0.65176193694024731</c:v>
                  </c:pt>
                  <c:pt idx="199">
                    <c:v>0.51611129407862577</c:v>
                  </c:pt>
                  <c:pt idx="200">
                    <c:v>0.55914274416306764</c:v>
                  </c:pt>
                  <c:pt idx="201">
                    <c:v>0.58341326853998265</c:v>
                  </c:pt>
                  <c:pt idx="202">
                    <c:v>0.54295042113302971</c:v>
                  </c:pt>
                  <c:pt idx="203">
                    <c:v>0.4878949396198714</c:v>
                  </c:pt>
                  <c:pt idx="204">
                    <c:v>0.6548682169658917</c:v>
                  </c:pt>
                  <c:pt idx="205">
                    <c:v>0.50527360852612901</c:v>
                  </c:pt>
                  <c:pt idx="206">
                    <c:v>0.77554237575721618</c:v>
                  </c:pt>
                  <c:pt idx="207">
                    <c:v>0.53133594804672901</c:v>
                  </c:pt>
                  <c:pt idx="208">
                    <c:v>0.60768663463578054</c:v>
                  </c:pt>
                  <c:pt idx="209">
                    <c:v>0.50490934422147726</c:v>
                  </c:pt>
                  <c:pt idx="210">
                    <c:v>0.56649663864441824</c:v>
                  </c:pt>
                  <c:pt idx="211">
                    <c:v>0.52450981485717274</c:v>
                  </c:pt>
                  <c:pt idx="212">
                    <c:v>0.44565586623915376</c:v>
                  </c:pt>
                  <c:pt idx="213">
                    <c:v>0.6063682217799844</c:v>
                  </c:pt>
                  <c:pt idx="214">
                    <c:v>0.57144171825529044</c:v>
                  </c:pt>
                  <c:pt idx="215">
                    <c:v>0.56196230532226343</c:v>
                  </c:pt>
                  <c:pt idx="216">
                    <c:v>0.57595180584231098</c:v>
                  </c:pt>
                  <c:pt idx="217">
                    <c:v>0.72975370318094357</c:v>
                  </c:pt>
                  <c:pt idx="218">
                    <c:v>0.73121336877002996</c:v>
                  </c:pt>
                  <c:pt idx="219">
                    <c:v>0.65707645970768236</c:v>
                  </c:pt>
                  <c:pt idx="220">
                    <c:v>0.47451017451691319</c:v>
                  </c:pt>
                  <c:pt idx="221">
                    <c:v>0.64981986397601277</c:v>
                  </c:pt>
                  <c:pt idx="222">
                    <c:v>0.54807860380548057</c:v>
                  </c:pt>
                  <c:pt idx="223">
                    <c:v>0.64548726316222393</c:v>
                  </c:pt>
                  <c:pt idx="224">
                    <c:v>0.60268356977991333</c:v>
                  </c:pt>
                  <c:pt idx="225">
                    <c:v>0.68632315596042781</c:v>
                  </c:pt>
                  <c:pt idx="226">
                    <c:v>0.63732341437463846</c:v>
                  </c:pt>
                  <c:pt idx="227">
                    <c:v>0.65669899585759905</c:v>
                  </c:pt>
                  <c:pt idx="228">
                    <c:v>0.56258674507621487</c:v>
                  </c:pt>
                  <c:pt idx="229">
                    <c:v>0.59200754299428926</c:v>
                  </c:pt>
                  <c:pt idx="230">
                    <c:v>0.63798070528695161</c:v>
                  </c:pt>
                  <c:pt idx="231">
                    <c:v>0.59308078953533494</c:v>
                  </c:pt>
                  <c:pt idx="232">
                    <c:v>0.56291623432732174</c:v>
                  </c:pt>
                  <c:pt idx="233">
                    <c:v>0.66541577347406444</c:v>
                  </c:pt>
                  <c:pt idx="234">
                    <c:v>0.72032541169020503</c:v>
                  </c:pt>
                  <c:pt idx="235">
                    <c:v>0.74968022646120158</c:v>
                  </c:pt>
                  <c:pt idx="236">
                    <c:v>0.57758406011331376</c:v>
                  </c:pt>
                  <c:pt idx="237">
                    <c:v>0.53230632991086324</c:v>
                  </c:pt>
                  <c:pt idx="238">
                    <c:v>0.58894516703337318</c:v>
                  </c:pt>
                  <c:pt idx="239">
                    <c:v>0.4995884846798917</c:v>
                  </c:pt>
                  <c:pt idx="240">
                    <c:v>0.60086814583377524</c:v>
                  </c:pt>
                  <c:pt idx="241">
                    <c:v>0.60679889162945189</c:v>
                  </c:pt>
                  <c:pt idx="242">
                    <c:v>0.45781921373559126</c:v>
                  </c:pt>
                  <c:pt idx="243">
                    <c:v>0.54906675422535822</c:v>
                  </c:pt>
                  <c:pt idx="244">
                    <c:v>0.51064849829122916</c:v>
                  </c:pt>
                  <c:pt idx="245">
                    <c:v>0.66926701767008556</c:v>
                  </c:pt>
                  <c:pt idx="246">
                    <c:v>0.63593771880470795</c:v>
                  </c:pt>
                  <c:pt idx="247">
                    <c:v>0.55286558476737568</c:v>
                  </c:pt>
                  <c:pt idx="248">
                    <c:v>0.5113546386981509</c:v>
                  </c:pt>
                  <c:pt idx="249">
                    <c:v>0.66883357880298877</c:v>
                  </c:pt>
                  <c:pt idx="250">
                    <c:v>0.57646557416785982</c:v>
                  </c:pt>
                  <c:pt idx="251">
                    <c:v>0.6181856900388063</c:v>
                  </c:pt>
                  <c:pt idx="252">
                    <c:v>0.75164507480920628</c:v>
                  </c:pt>
                  <c:pt idx="253">
                    <c:v>0.56288951244662022</c:v>
                  </c:pt>
                  <c:pt idx="254">
                    <c:v>0.65027169520682115</c:v>
                  </c:pt>
                  <c:pt idx="255">
                    <c:v>0.62134021151094743</c:v>
                  </c:pt>
                  <c:pt idx="256">
                    <c:v>0.60013852935683998</c:v>
                  </c:pt>
                  <c:pt idx="257">
                    <c:v>0.66731094061648544</c:v>
                  </c:pt>
                  <c:pt idx="258">
                    <c:v>0.78600382773147737</c:v>
                  </c:pt>
                  <c:pt idx="259">
                    <c:v>0.54804138320734541</c:v>
                  </c:pt>
                  <c:pt idx="260">
                    <c:v>0.76842401034329466</c:v>
                  </c:pt>
                  <c:pt idx="261">
                    <c:v>0.66555210064859338</c:v>
                  </c:pt>
                  <c:pt idx="262">
                    <c:v>0.70388960034660286</c:v>
                  </c:pt>
                  <c:pt idx="263">
                    <c:v>0.53963155029550502</c:v>
                  </c:pt>
                  <c:pt idx="264">
                    <c:v>0.67493368038379775</c:v>
                  </c:pt>
                  <c:pt idx="265">
                    <c:v>0.57168672895773209</c:v>
                  </c:pt>
                  <c:pt idx="266">
                    <c:v>0.53701623702509049</c:v>
                  </c:pt>
                  <c:pt idx="267">
                    <c:v>0.58740088810800051</c:v>
                  </c:pt>
                  <c:pt idx="268">
                    <c:v>0.7808642927887367</c:v>
                  </c:pt>
                  <c:pt idx="269">
                    <c:v>0.47299658317906018</c:v>
                  </c:pt>
                  <c:pt idx="270">
                    <c:v>0.5348135502926683</c:v>
                  </c:pt>
                  <c:pt idx="271">
                    <c:v>0.55222618679073932</c:v>
                  </c:pt>
                  <c:pt idx="272">
                    <c:v>0.54880789781972328</c:v>
                  </c:pt>
                  <c:pt idx="273">
                    <c:v>0.61338075639652312</c:v>
                  </c:pt>
                  <c:pt idx="274">
                    <c:v>0.65679007935263789</c:v>
                  </c:pt>
                  <c:pt idx="275">
                    <c:v>0.58017954113980508</c:v>
                  </c:pt>
                  <c:pt idx="276">
                    <c:v>0.66624566618250092</c:v>
                  </c:pt>
                  <c:pt idx="277">
                    <c:v>0.60856036132114488</c:v>
                  </c:pt>
                  <c:pt idx="278">
                    <c:v>0.5036619970432481</c:v>
                  </c:pt>
                  <c:pt idx="279">
                    <c:v>0.70720874430305458</c:v>
                  </c:pt>
                  <c:pt idx="280">
                    <c:v>0.52547583930553388</c:v>
                  </c:pt>
                  <c:pt idx="281">
                    <c:v>0.49731953802134782</c:v>
                  </c:pt>
                  <c:pt idx="282">
                    <c:v>0.8713900784997608</c:v>
                  </c:pt>
                  <c:pt idx="283">
                    <c:v>0.57839483180685169</c:v>
                  </c:pt>
                  <c:pt idx="284">
                    <c:v>0.62135801360892284</c:v>
                  </c:pt>
                  <c:pt idx="285">
                    <c:v>1.0500111416146789</c:v>
                  </c:pt>
                  <c:pt idx="286">
                    <c:v>0.78026174932168169</c:v>
                  </c:pt>
                  <c:pt idx="287">
                    <c:v>0.66306477471999026</c:v>
                  </c:pt>
                  <c:pt idx="288">
                    <c:v>0.47964547390085144</c:v>
                  </c:pt>
                  <c:pt idx="289">
                    <c:v>0.70086267579948347</c:v>
                  </c:pt>
                  <c:pt idx="290">
                    <c:v>0.72145765250691929</c:v>
                  </c:pt>
                  <c:pt idx="291">
                    <c:v>0.98422016438913984</c:v>
                  </c:pt>
                  <c:pt idx="292">
                    <c:v>0.71027208741119963</c:v>
                  </c:pt>
                  <c:pt idx="293">
                    <c:v>0.81940481542386234</c:v>
                  </c:pt>
                  <c:pt idx="294">
                    <c:v>0.64811428752522537</c:v>
                  </c:pt>
                  <c:pt idx="295">
                    <c:v>0.73048489326020416</c:v>
                  </c:pt>
                  <c:pt idx="296">
                    <c:v>0.63274873227681228</c:v>
                  </c:pt>
                  <c:pt idx="297">
                    <c:v>0.94129218084443889</c:v>
                  </c:pt>
                  <c:pt idx="298">
                    <c:v>0.71723148343384546</c:v>
                  </c:pt>
                  <c:pt idx="299">
                    <c:v>0.58718959053302455</c:v>
                  </c:pt>
                  <c:pt idx="300">
                    <c:v>0.63139343634186729</c:v>
                  </c:pt>
                  <c:pt idx="301">
                    <c:v>0.67814131455891102</c:v>
                  </c:pt>
                  <c:pt idx="302">
                    <c:v>0.69754096119748332</c:v>
                  </c:pt>
                  <c:pt idx="303">
                    <c:v>0.58693698007129513</c:v>
                  </c:pt>
                  <c:pt idx="304">
                    <c:v>0.56541454498232968</c:v>
                  </c:pt>
                  <c:pt idx="305">
                    <c:v>0.64784404950675434</c:v>
                  </c:pt>
                  <c:pt idx="306">
                    <c:v>0.60840657091997297</c:v>
                  </c:pt>
                  <c:pt idx="307">
                    <c:v>0.76020865682492356</c:v>
                  </c:pt>
                  <c:pt idx="308">
                    <c:v>0.66910668010892316</c:v>
                  </c:pt>
                  <c:pt idx="309">
                    <c:v>0.64048689703509665</c:v>
                  </c:pt>
                  <c:pt idx="310">
                    <c:v>0.96489519354923181</c:v>
                  </c:pt>
                  <c:pt idx="311">
                    <c:v>0.58625142894371829</c:v>
                  </c:pt>
                  <c:pt idx="312">
                    <c:v>0.63859177213813467</c:v>
                  </c:pt>
                  <c:pt idx="313">
                    <c:v>0.91961749601109966</c:v>
                  </c:pt>
                  <c:pt idx="314">
                    <c:v>0.62437075016939403</c:v>
                  </c:pt>
                  <c:pt idx="315">
                    <c:v>0.76163836798191953</c:v>
                  </c:pt>
                  <c:pt idx="316">
                    <c:v>0.53831377796415958</c:v>
                  </c:pt>
                  <c:pt idx="317">
                    <c:v>0.87271032619303979</c:v>
                  </c:pt>
                  <c:pt idx="318">
                    <c:v>0.59707217554468028</c:v>
                  </c:pt>
                  <c:pt idx="319">
                    <c:v>0.72810596307766839</c:v>
                  </c:pt>
                  <c:pt idx="320">
                    <c:v>0.67668971031467551</c:v>
                  </c:pt>
                  <c:pt idx="321">
                    <c:v>0.72365329636963027</c:v>
                  </c:pt>
                  <c:pt idx="322">
                    <c:v>0.7011217178807031</c:v>
                  </c:pt>
                  <c:pt idx="323">
                    <c:v>0.62253538549778009</c:v>
                  </c:pt>
                  <c:pt idx="324">
                    <c:v>0.5267865691653203</c:v>
                  </c:pt>
                  <c:pt idx="325">
                    <c:v>0.57792256218795246</c:v>
                  </c:pt>
                  <c:pt idx="326">
                    <c:v>0.60181277286942936</c:v>
                  </c:pt>
                  <c:pt idx="327">
                    <c:v>0.53826913698393997</c:v>
                  </c:pt>
                  <c:pt idx="328">
                    <c:v>0.66035642078369139</c:v>
                  </c:pt>
                  <c:pt idx="329">
                    <c:v>1.1111527085108555</c:v>
                  </c:pt>
                  <c:pt idx="330">
                    <c:v>0.75745034109450304</c:v>
                  </c:pt>
                  <c:pt idx="331">
                    <c:v>0.46094156428112565</c:v>
                  </c:pt>
                  <c:pt idx="332">
                    <c:v>0.62616362166217965</c:v>
                  </c:pt>
                  <c:pt idx="333">
                    <c:v>0.67152344462657532</c:v>
                  </c:pt>
                  <c:pt idx="334">
                    <c:v>0.57984235124124317</c:v>
                  </c:pt>
                  <c:pt idx="335">
                    <c:v>1.0268226537756056</c:v>
                  </c:pt>
                  <c:pt idx="336">
                    <c:v>0.80758762809902507</c:v>
                  </c:pt>
                  <c:pt idx="337">
                    <c:v>0.67647874287886001</c:v>
                  </c:pt>
                  <c:pt idx="338">
                    <c:v>0.79260004268441897</c:v>
                  </c:pt>
                  <c:pt idx="339">
                    <c:v>0.71751325930477172</c:v>
                  </c:pt>
                  <c:pt idx="340">
                    <c:v>0.66277894213092614</c:v>
                  </c:pt>
                  <c:pt idx="341">
                    <c:v>0.63115201779111274</c:v>
                  </c:pt>
                  <c:pt idx="342">
                    <c:v>0.67689367113155163</c:v>
                  </c:pt>
                  <c:pt idx="343">
                    <c:v>0.93480028350480382</c:v>
                  </c:pt>
                  <c:pt idx="344">
                    <c:v>0.60898455821616237</c:v>
                  </c:pt>
                  <c:pt idx="345">
                    <c:v>0.58502066272944575</c:v>
                  </c:pt>
                  <c:pt idx="346">
                    <c:v>0.50831355303491244</c:v>
                  </c:pt>
                  <c:pt idx="347">
                    <c:v>0.65804263930201179</c:v>
                  </c:pt>
                  <c:pt idx="348">
                    <c:v>0.6969914189571963</c:v>
                  </c:pt>
                  <c:pt idx="349">
                    <c:v>0.72587247816510514</c:v>
                  </c:pt>
                  <c:pt idx="350">
                    <c:v>0.5457644753506411</c:v>
                  </c:pt>
                  <c:pt idx="351">
                    <c:v>0.77286756103104182</c:v>
                  </c:pt>
                  <c:pt idx="352">
                    <c:v>0.6334999010811122</c:v>
                  </c:pt>
                  <c:pt idx="353">
                    <c:v>0.7893284411385838</c:v>
                  </c:pt>
                  <c:pt idx="354">
                    <c:v>0.80100104035144715</c:v>
                  </c:pt>
                  <c:pt idx="355">
                    <c:v>0.5362216259980247</c:v>
                  </c:pt>
                  <c:pt idx="356">
                    <c:v>0.97971636810948726</c:v>
                  </c:pt>
                  <c:pt idx="357">
                    <c:v>1.0738672915133711</c:v>
                  </c:pt>
                  <c:pt idx="358">
                    <c:v>0.72565266426964237</c:v>
                  </c:pt>
                  <c:pt idx="359">
                    <c:v>0.69094787264763313</c:v>
                  </c:pt>
                  <c:pt idx="360">
                    <c:v>0.64204693723670958</c:v>
                  </c:pt>
                  <c:pt idx="361">
                    <c:v>0.65002754568708965</c:v>
                  </c:pt>
                  <c:pt idx="362">
                    <c:v>0.74391637995423632</c:v>
                  </c:pt>
                  <c:pt idx="363">
                    <c:v>0.71969225365570544</c:v>
                  </c:pt>
                  <c:pt idx="364">
                    <c:v>0.89530322254500971</c:v>
                  </c:pt>
                  <c:pt idx="365">
                    <c:v>1.0178073850643947</c:v>
                  </c:pt>
                  <c:pt idx="366">
                    <c:v>0.7529617456964548</c:v>
                  </c:pt>
                  <c:pt idx="367">
                    <c:v>0.59294933255729632</c:v>
                  </c:pt>
                  <c:pt idx="368">
                    <c:v>0.52636535578394839</c:v>
                  </c:pt>
                  <c:pt idx="369">
                    <c:v>0.70394201486159413</c:v>
                  </c:pt>
                  <c:pt idx="370">
                    <c:v>0.64508263781198383</c:v>
                  </c:pt>
                  <c:pt idx="371">
                    <c:v>0.99642002827009435</c:v>
                  </c:pt>
                  <c:pt idx="372">
                    <c:v>0.68039800262502814</c:v>
                  </c:pt>
                  <c:pt idx="373">
                    <c:v>0.81604930917511442</c:v>
                  </c:pt>
                  <c:pt idx="374">
                    <c:v>0.77481728682998119</c:v>
                  </c:pt>
                  <c:pt idx="375">
                    <c:v>0.62147892312438335</c:v>
                  </c:pt>
                  <c:pt idx="376">
                    <c:v>0.89460817965925743</c:v>
                  </c:pt>
                  <c:pt idx="377">
                    <c:v>0.49745847299712453</c:v>
                  </c:pt>
                  <c:pt idx="378">
                    <c:v>0.67259583685174873</c:v>
                  </c:pt>
                  <c:pt idx="379">
                    <c:v>0.87320304840666296</c:v>
                  </c:pt>
                  <c:pt idx="380">
                    <c:v>0.67426524262801868</c:v>
                  </c:pt>
                  <c:pt idx="381">
                    <c:v>0.66980253064954598</c:v>
                  </c:pt>
                  <c:pt idx="382">
                    <c:v>0.65809033168397302</c:v>
                  </c:pt>
                  <c:pt idx="383">
                    <c:v>0.74633749185104914</c:v>
                  </c:pt>
                  <c:pt idx="384">
                    <c:v>0.91302043140340783</c:v>
                  </c:pt>
                  <c:pt idx="385">
                    <c:v>0.71691243039348562</c:v>
                  </c:pt>
                  <c:pt idx="386">
                    <c:v>0.64511579973081901</c:v>
                  </c:pt>
                  <c:pt idx="387">
                    <c:v>0.85915066020330066</c:v>
                  </c:pt>
                  <c:pt idx="388">
                    <c:v>0.86318932713787966</c:v>
                  </c:pt>
                  <c:pt idx="389">
                    <c:v>0.68350015554150145</c:v>
                  </c:pt>
                  <c:pt idx="390">
                    <c:v>0.81554091623136848</c:v>
                  </c:pt>
                  <c:pt idx="391">
                    <c:v>0.9759660600050476</c:v>
                  </c:pt>
                  <c:pt idx="392">
                    <c:v>1.0362282092927511</c:v>
                  </c:pt>
                  <c:pt idx="393">
                    <c:v>0.73634565690443954</c:v>
                  </c:pt>
                  <c:pt idx="394">
                    <c:v>0.51570597908088278</c:v>
                  </c:pt>
                  <c:pt idx="395">
                    <c:v>0.6412748602711581</c:v>
                  </c:pt>
                  <c:pt idx="396">
                    <c:v>0.56735042940183023</c:v>
                  </c:pt>
                  <c:pt idx="397">
                    <c:v>0.95336633378669977</c:v>
                  </c:pt>
                  <c:pt idx="398">
                    <c:v>0.70677706201752399</c:v>
                  </c:pt>
                  <c:pt idx="399">
                    <c:v>0.66251859485838682</c:v>
                  </c:pt>
                  <c:pt idx="400">
                    <c:v>0.51202302590816429</c:v>
                  </c:pt>
                  <c:pt idx="401">
                    <c:v>0.58462220556155475</c:v>
                  </c:pt>
                  <c:pt idx="402">
                    <c:v>0.55662576450759127</c:v>
                  </c:pt>
                  <c:pt idx="403">
                    <c:v>0.85914794896940949</c:v>
                  </c:pt>
                  <c:pt idx="404">
                    <c:v>0.88812027359250723</c:v>
                  </c:pt>
                  <c:pt idx="405">
                    <c:v>0.70581896677688072</c:v>
                  </c:pt>
                  <c:pt idx="406">
                    <c:v>0.52897376381588612</c:v>
                  </c:pt>
                  <c:pt idx="407">
                    <c:v>0.8713692941449569</c:v>
                  </c:pt>
                  <c:pt idx="408">
                    <c:v>0.75120128377987894</c:v>
                  </c:pt>
                  <c:pt idx="409">
                    <c:v>0.5962870254925895</c:v>
                  </c:pt>
                  <c:pt idx="410">
                    <c:v>1.2026561421015032</c:v>
                  </c:pt>
                  <c:pt idx="411">
                    <c:v>0.79827523385310495</c:v>
                  </c:pt>
                  <c:pt idx="412">
                    <c:v>0.88191476307531214</c:v>
                  </c:pt>
                  <c:pt idx="413">
                    <c:v>0.76753621754776225</c:v>
                  </c:pt>
                  <c:pt idx="414">
                    <c:v>0.8704047871716496</c:v>
                  </c:pt>
                  <c:pt idx="415">
                    <c:v>0.52128964002162759</c:v>
                  </c:pt>
                  <c:pt idx="416">
                    <c:v>1.0311158725939797</c:v>
                  </c:pt>
                  <c:pt idx="417">
                    <c:v>0.89862013152578379</c:v>
                  </c:pt>
                  <c:pt idx="418">
                    <c:v>0.90011588263557685</c:v>
                  </c:pt>
                  <c:pt idx="419">
                    <c:v>0.86317966501529975</c:v>
                  </c:pt>
                  <c:pt idx="420">
                    <c:v>0.78060851555170063</c:v>
                  </c:pt>
                  <c:pt idx="421">
                    <c:v>0.62672689189720443</c:v>
                  </c:pt>
                  <c:pt idx="422">
                    <c:v>0.64245720919460791</c:v>
                  </c:pt>
                  <c:pt idx="423">
                    <c:v>0.71891934284646042</c:v>
                  </c:pt>
                  <c:pt idx="424">
                    <c:v>1.3170605572083822</c:v>
                  </c:pt>
                  <c:pt idx="425">
                    <c:v>0.88771596762497496</c:v>
                  </c:pt>
                  <c:pt idx="426">
                    <c:v>1.013918801716283</c:v>
                  </c:pt>
                  <c:pt idx="427">
                    <c:v>0.78168646462209901</c:v>
                  </c:pt>
                  <c:pt idx="428">
                    <c:v>0.7797279868176199</c:v>
                  </c:pt>
                  <c:pt idx="429">
                    <c:v>0.91610010835046707</c:v>
                  </c:pt>
                  <c:pt idx="430">
                    <c:v>0.71891995772728601</c:v>
                  </c:pt>
                  <c:pt idx="431">
                    <c:v>0.70242180299395052</c:v>
                  </c:pt>
                  <c:pt idx="432">
                    <c:v>0.73814223227096887</c:v>
                  </c:pt>
                  <c:pt idx="433">
                    <c:v>0.89477906308547739</c:v>
                  </c:pt>
                  <c:pt idx="434">
                    <c:v>0.84396370077851735</c:v>
                  </c:pt>
                  <c:pt idx="435">
                    <c:v>0.67632503239130781</c:v>
                  </c:pt>
                  <c:pt idx="436">
                    <c:v>0.87173787064190311</c:v>
                  </c:pt>
                  <c:pt idx="437">
                    <c:v>0.82168540334635065</c:v>
                  </c:pt>
                  <c:pt idx="438">
                    <c:v>0.70917426369477288</c:v>
                  </c:pt>
                  <c:pt idx="439">
                    <c:v>0.77751541966281013</c:v>
                  </c:pt>
                  <c:pt idx="440">
                    <c:v>0.73055525951518507</c:v>
                  </c:pt>
                  <c:pt idx="441">
                    <c:v>0.87978639668711855</c:v>
                  </c:pt>
                  <c:pt idx="442">
                    <c:v>1.0913887579991257</c:v>
                  </c:pt>
                  <c:pt idx="443">
                    <c:v>1.6958215115068289</c:v>
                  </c:pt>
                  <c:pt idx="444">
                    <c:v>0.5374549745009235</c:v>
                  </c:pt>
                  <c:pt idx="445">
                    <c:v>1.1326391506212803</c:v>
                  </c:pt>
                  <c:pt idx="446">
                    <c:v>0.72738491330186772</c:v>
                  </c:pt>
                  <c:pt idx="447">
                    <c:v>0.80750050200159873</c:v>
                  </c:pt>
                  <c:pt idx="448">
                    <c:v>1.3320957165949472</c:v>
                  </c:pt>
                  <c:pt idx="449">
                    <c:v>0.73118352885006643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xVal>
            <c:numRef>
              <c:f>Hazards!$AT$12:$AT$461</c:f>
              <c:numCache>
                <c:formatCode>0</c:formatCode>
                <c:ptCount val="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</c:numCache>
            </c:numRef>
          </c:xVal>
          <c:yVal>
            <c:numRef>
              <c:f>Hazards!$AU$12:$AU$461</c:f>
              <c:numCache>
                <c:formatCode>0.0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9.2239222423354972E-2</c:v>
                </c:pt>
                <c:pt idx="10">
                  <c:v>0.22420823427210732</c:v>
                </c:pt>
                <c:pt idx="11">
                  <c:v>0.30057742028226841</c:v>
                </c:pt>
                <c:pt idx="12">
                  <c:v>0.4842741375813705</c:v>
                </c:pt>
                <c:pt idx="13">
                  <c:v>0.72770856154576002</c:v>
                </c:pt>
                <c:pt idx="14">
                  <c:v>0.78422343684141804</c:v>
                </c:pt>
                <c:pt idx="15">
                  <c:v>1.122195205835316</c:v>
                </c:pt>
                <c:pt idx="16">
                  <c:v>1.3998625945303651</c:v>
                </c:pt>
                <c:pt idx="17">
                  <c:v>1.6187127242218879</c:v>
                </c:pt>
                <c:pt idx="18">
                  <c:v>2.5214198424815897</c:v>
                </c:pt>
                <c:pt idx="19">
                  <c:v>2.7051723551818081</c:v>
                </c:pt>
                <c:pt idx="20">
                  <c:v>2.9463176222950831</c:v>
                </c:pt>
                <c:pt idx="21">
                  <c:v>3.5055446756335003</c:v>
                </c:pt>
                <c:pt idx="22">
                  <c:v>3.9958478235146213</c:v>
                </c:pt>
                <c:pt idx="23">
                  <c:v>4.021380507093089</c:v>
                </c:pt>
                <c:pt idx="24">
                  <c:v>4.1246099743499958</c:v>
                </c:pt>
                <c:pt idx="25">
                  <c:v>4.6588093353372022</c:v>
                </c:pt>
                <c:pt idx="26">
                  <c:v>5.0832093657137483</c:v>
                </c:pt>
                <c:pt idx="27">
                  <c:v>5.6242611032878331</c:v>
                </c:pt>
                <c:pt idx="28">
                  <c:v>5.8491196304078041</c:v>
                </c:pt>
                <c:pt idx="29">
                  <c:v>5.9829795504572303</c:v>
                </c:pt>
                <c:pt idx="30">
                  <c:v>6.105701073457908</c:v>
                </c:pt>
                <c:pt idx="31">
                  <c:v>6.4717792621632739</c:v>
                </c:pt>
                <c:pt idx="32">
                  <c:v>6.6363041323817704</c:v>
                </c:pt>
                <c:pt idx="33">
                  <c:v>6.5625958723245468</c:v>
                </c:pt>
                <c:pt idx="34">
                  <c:v>6.6496377153233563</c:v>
                </c:pt>
                <c:pt idx="35">
                  <c:v>6.9898298431527097</c:v>
                </c:pt>
                <c:pt idx="36">
                  <c:v>7.4802577934701793</c:v>
                </c:pt>
                <c:pt idx="37">
                  <c:v>7.5357125413408239</c:v>
                </c:pt>
                <c:pt idx="38">
                  <c:v>7.4486723027547557</c:v>
                </c:pt>
                <c:pt idx="39">
                  <c:v>7.6939622120394642</c:v>
                </c:pt>
                <c:pt idx="40">
                  <c:v>8.1611659758438364</c:v>
                </c:pt>
                <c:pt idx="41">
                  <c:v>8.3606717526678409</c:v>
                </c:pt>
                <c:pt idx="42">
                  <c:v>7.8505364480406596</c:v>
                </c:pt>
                <c:pt idx="43">
                  <c:v>8.2891796605086299</c:v>
                </c:pt>
                <c:pt idx="44">
                  <c:v>8.309176929622188</c:v>
                </c:pt>
                <c:pt idx="45">
                  <c:v>8.0611313365215373</c:v>
                </c:pt>
                <c:pt idx="46">
                  <c:v>8.4667686798967114</c:v>
                </c:pt>
                <c:pt idx="47">
                  <c:v>8.7496241042704153</c:v>
                </c:pt>
                <c:pt idx="48">
                  <c:v>8.7902189186667687</c:v>
                </c:pt>
                <c:pt idx="49">
                  <c:v>8.449695221457679</c:v>
                </c:pt>
                <c:pt idx="50">
                  <c:v>8.5352091505209753</c:v>
                </c:pt>
                <c:pt idx="51">
                  <c:v>8.5845667269862282</c:v>
                </c:pt>
                <c:pt idx="52">
                  <c:v>9.1157729179241827</c:v>
                </c:pt>
                <c:pt idx="53">
                  <c:v>8.4558332095493771</c:v>
                </c:pt>
                <c:pt idx="54">
                  <c:v>8.8721674496549738</c:v>
                </c:pt>
                <c:pt idx="55">
                  <c:v>9.6141795550994384</c:v>
                </c:pt>
                <c:pt idx="56">
                  <c:v>9.0607164610904629</c:v>
                </c:pt>
                <c:pt idx="57">
                  <c:v>9.252976201525966</c:v>
                </c:pt>
                <c:pt idx="58">
                  <c:v>8.8224540818045671</c:v>
                </c:pt>
                <c:pt idx="59">
                  <c:v>8.5988262690884536</c:v>
                </c:pt>
                <c:pt idx="60">
                  <c:v>9.1795395718584203</c:v>
                </c:pt>
                <c:pt idx="61">
                  <c:v>9.5044711904640842</c:v>
                </c:pt>
                <c:pt idx="62">
                  <c:v>9.0489456731736642</c:v>
                </c:pt>
                <c:pt idx="63">
                  <c:v>9.2000612738303857</c:v>
                </c:pt>
                <c:pt idx="64">
                  <c:v>9.0163912328896441</c:v>
                </c:pt>
                <c:pt idx="65">
                  <c:v>8.6892455918169187</c:v>
                </c:pt>
                <c:pt idx="66">
                  <c:v>8.9359281472053258</c:v>
                </c:pt>
                <c:pt idx="67">
                  <c:v>8.9014219754050643</c:v>
                </c:pt>
                <c:pt idx="68">
                  <c:v>8.4031669563094944</c:v>
                </c:pt>
                <c:pt idx="69">
                  <c:v>9.0620648216506918</c:v>
                </c:pt>
                <c:pt idx="70">
                  <c:v>8.7631609117747153</c:v>
                </c:pt>
                <c:pt idx="71">
                  <c:v>8.7503062201821749</c:v>
                </c:pt>
                <c:pt idx="72">
                  <c:v>9.1155920036019342</c:v>
                </c:pt>
                <c:pt idx="73">
                  <c:v>8.8095586905197383</c:v>
                </c:pt>
                <c:pt idx="74">
                  <c:v>9.0212120205157849</c:v>
                </c:pt>
                <c:pt idx="75">
                  <c:v>8.7467505331844286</c:v>
                </c:pt>
                <c:pt idx="76">
                  <c:v>8.4737142475741489</c:v>
                </c:pt>
                <c:pt idx="77">
                  <c:v>8.4099184679037311</c:v>
                </c:pt>
                <c:pt idx="78">
                  <c:v>8.6856905974998249</c:v>
                </c:pt>
                <c:pt idx="79">
                  <c:v>8.8695831640243323</c:v>
                </c:pt>
                <c:pt idx="80">
                  <c:v>8.9326240228712219</c:v>
                </c:pt>
                <c:pt idx="81">
                  <c:v>8.3663328171427374</c:v>
                </c:pt>
                <c:pt idx="82">
                  <c:v>9.2118379056251669</c:v>
                </c:pt>
                <c:pt idx="83">
                  <c:v>8.5970063234074203</c:v>
                </c:pt>
                <c:pt idx="84">
                  <c:v>8.31314308711484</c:v>
                </c:pt>
                <c:pt idx="85">
                  <c:v>8.9298105269472856</c:v>
                </c:pt>
                <c:pt idx="86">
                  <c:v>8.6135084725234918</c:v>
                </c:pt>
                <c:pt idx="87">
                  <c:v>7.9320711049425121</c:v>
                </c:pt>
                <c:pt idx="88">
                  <c:v>8.324800692612234</c:v>
                </c:pt>
                <c:pt idx="89">
                  <c:v>8.1660946670847068</c:v>
                </c:pt>
                <c:pt idx="90">
                  <c:v>7.9635985822104693</c:v>
                </c:pt>
                <c:pt idx="91">
                  <c:v>8.4766076958577248</c:v>
                </c:pt>
                <c:pt idx="92">
                  <c:v>8.4853339460901509</c:v>
                </c:pt>
                <c:pt idx="93">
                  <c:v>8.638814782818752</c:v>
                </c:pt>
                <c:pt idx="94">
                  <c:v>8.2011671363957745</c:v>
                </c:pt>
                <c:pt idx="95">
                  <c:v>8.2011141245673933</c:v>
                </c:pt>
                <c:pt idx="96">
                  <c:v>8.4711782544457481</c:v>
                </c:pt>
                <c:pt idx="97">
                  <c:v>7.8956140550394727</c:v>
                </c:pt>
                <c:pt idx="98">
                  <c:v>8.1718166734704436</c:v>
                </c:pt>
                <c:pt idx="99">
                  <c:v>8.1559000746643449</c:v>
                </c:pt>
                <c:pt idx="100">
                  <c:v>8.0591637218617898</c:v>
                </c:pt>
                <c:pt idx="101">
                  <c:v>8.2502380688061105</c:v>
                </c:pt>
                <c:pt idx="102">
                  <c:v>8.3637964411328536</c:v>
                </c:pt>
                <c:pt idx="103">
                  <c:v>8.1809243387434076</c:v>
                </c:pt>
                <c:pt idx="104">
                  <c:v>8.2200296839834834</c:v>
                </c:pt>
                <c:pt idx="105">
                  <c:v>8.5097470069732246</c:v>
                </c:pt>
                <c:pt idx="106">
                  <c:v>7.925584774370261</c:v>
                </c:pt>
                <c:pt idx="107">
                  <c:v>7.9012954630673029</c:v>
                </c:pt>
                <c:pt idx="108">
                  <c:v>8.1447298489979172</c:v>
                </c:pt>
                <c:pt idx="109">
                  <c:v>8.2337974930352331</c:v>
                </c:pt>
                <c:pt idx="110">
                  <c:v>8.2639124658190912</c:v>
                </c:pt>
                <c:pt idx="111">
                  <c:v>7.7993867436151696</c:v>
                </c:pt>
                <c:pt idx="112">
                  <c:v>8.1607296325755527</c:v>
                </c:pt>
                <c:pt idx="113">
                  <c:v>7.4337693216242053</c:v>
                </c:pt>
                <c:pt idx="114">
                  <c:v>7.7199220005922999</c:v>
                </c:pt>
                <c:pt idx="115">
                  <c:v>7.8341954399219578</c:v>
                </c:pt>
                <c:pt idx="116">
                  <c:v>7.7095401267430175</c:v>
                </c:pt>
                <c:pt idx="117">
                  <c:v>7.6703655718096577</c:v>
                </c:pt>
                <c:pt idx="118">
                  <c:v>7.5243747485794019</c:v>
                </c:pt>
                <c:pt idx="119">
                  <c:v>7.6057254261396627</c:v>
                </c:pt>
                <c:pt idx="120">
                  <c:v>7.6918452885967374</c:v>
                </c:pt>
                <c:pt idx="121">
                  <c:v>7.6493979299531167</c:v>
                </c:pt>
                <c:pt idx="122">
                  <c:v>7.3389361632578733</c:v>
                </c:pt>
                <c:pt idx="123">
                  <c:v>7.6907316276218989</c:v>
                </c:pt>
                <c:pt idx="124">
                  <c:v>7.3089776115782534</c:v>
                </c:pt>
                <c:pt idx="125">
                  <c:v>7.4181892500885525</c:v>
                </c:pt>
                <c:pt idx="126">
                  <c:v>7.6240863068301934</c:v>
                </c:pt>
                <c:pt idx="127">
                  <c:v>7.4932926131182285</c:v>
                </c:pt>
                <c:pt idx="128">
                  <c:v>7.654939370666316</c:v>
                </c:pt>
                <c:pt idx="129">
                  <c:v>7.8928983588379049</c:v>
                </c:pt>
                <c:pt idx="130">
                  <c:v>7.3732988150735315</c:v>
                </c:pt>
                <c:pt idx="131">
                  <c:v>7.7480151266102517</c:v>
                </c:pt>
                <c:pt idx="132">
                  <c:v>7.8024142771235248</c:v>
                </c:pt>
                <c:pt idx="133">
                  <c:v>7.4226081399624917</c:v>
                </c:pt>
                <c:pt idx="134">
                  <c:v>7.1651045664291555</c:v>
                </c:pt>
                <c:pt idx="135">
                  <c:v>7.7584834043030577</c:v>
                </c:pt>
                <c:pt idx="136">
                  <c:v>7.8580980147784416</c:v>
                </c:pt>
                <c:pt idx="137">
                  <c:v>7.2639723920882862</c:v>
                </c:pt>
                <c:pt idx="138">
                  <c:v>7.6476592858459096</c:v>
                </c:pt>
                <c:pt idx="139">
                  <c:v>7.3358784754965782</c:v>
                </c:pt>
                <c:pt idx="140">
                  <c:v>7.1864103484792468</c:v>
                </c:pt>
                <c:pt idx="141">
                  <c:v>7.5294447414572465</c:v>
                </c:pt>
                <c:pt idx="142">
                  <c:v>7.5500937569340367</c:v>
                </c:pt>
                <c:pt idx="143">
                  <c:v>7.3856898847359629</c:v>
                </c:pt>
                <c:pt idx="144">
                  <c:v>7.4184804588731401</c:v>
                </c:pt>
                <c:pt idx="145">
                  <c:v>7.0565425125817276</c:v>
                </c:pt>
                <c:pt idx="146">
                  <c:v>7.5397667751264681</c:v>
                </c:pt>
                <c:pt idx="147">
                  <c:v>7.2685109299694775</c:v>
                </c:pt>
                <c:pt idx="148">
                  <c:v>6.9072350437155707</c:v>
                </c:pt>
                <c:pt idx="149">
                  <c:v>7.1728238223702538</c:v>
                </c:pt>
                <c:pt idx="150">
                  <c:v>6.8075197805933891</c:v>
                </c:pt>
                <c:pt idx="151">
                  <c:v>7.5401629009068483</c:v>
                </c:pt>
                <c:pt idx="152">
                  <c:v>7.3603801012007866</c:v>
                </c:pt>
                <c:pt idx="153">
                  <c:v>7.3484341886099447</c:v>
                </c:pt>
                <c:pt idx="154">
                  <c:v>6.7346094880427554</c:v>
                </c:pt>
                <c:pt idx="155">
                  <c:v>7.6172098481184971</c:v>
                </c:pt>
                <c:pt idx="156">
                  <c:v>6.5875149814969278</c:v>
                </c:pt>
                <c:pt idx="157">
                  <c:v>7.0714212732689239</c:v>
                </c:pt>
                <c:pt idx="158">
                  <c:v>6.5896343224722616</c:v>
                </c:pt>
                <c:pt idx="159">
                  <c:v>7.2000210749342459</c:v>
                </c:pt>
                <c:pt idx="160">
                  <c:v>6.9382489449588487</c:v>
                </c:pt>
                <c:pt idx="161">
                  <c:v>6.9806729051547336</c:v>
                </c:pt>
                <c:pt idx="162">
                  <c:v>6.9926775602714617</c:v>
                </c:pt>
                <c:pt idx="163">
                  <c:v>6.8355626609535767</c:v>
                </c:pt>
                <c:pt idx="164">
                  <c:v>6.7532540361164619</c:v>
                </c:pt>
                <c:pt idx="165">
                  <c:v>7.1442792518055063</c:v>
                </c:pt>
                <c:pt idx="166">
                  <c:v>7.3263010047651038</c:v>
                </c:pt>
                <c:pt idx="167">
                  <c:v>7.1094930416153108</c:v>
                </c:pt>
                <c:pt idx="168">
                  <c:v>6.5374899952389924</c:v>
                </c:pt>
                <c:pt idx="169">
                  <c:v>7.4108256576511895</c:v>
                </c:pt>
                <c:pt idx="170">
                  <c:v>6.6958769904432991</c:v>
                </c:pt>
                <c:pt idx="171">
                  <c:v>6.8516512195828341</c:v>
                </c:pt>
                <c:pt idx="172">
                  <c:v>6.9227984579102957</c:v>
                </c:pt>
                <c:pt idx="173">
                  <c:v>6.673388921032676</c:v>
                </c:pt>
                <c:pt idx="174">
                  <c:v>5.9440414496722331</c:v>
                </c:pt>
                <c:pt idx="175">
                  <c:v>7.1420125913061208</c:v>
                </c:pt>
                <c:pt idx="176">
                  <c:v>7.227021934779037</c:v>
                </c:pt>
                <c:pt idx="177">
                  <c:v>7.5343176055304886</c:v>
                </c:pt>
                <c:pt idx="178">
                  <c:v>6.639194399096902</c:v>
                </c:pt>
                <c:pt idx="179">
                  <c:v>6.8827360724412747</c:v>
                </c:pt>
                <c:pt idx="180">
                  <c:v>6.718130429622863</c:v>
                </c:pt>
                <c:pt idx="181">
                  <c:v>7.450928749280151</c:v>
                </c:pt>
                <c:pt idx="182">
                  <c:v>6.7162458435088155</c:v>
                </c:pt>
                <c:pt idx="183">
                  <c:v>6.7587690065414403</c:v>
                </c:pt>
                <c:pt idx="184">
                  <c:v>5.699102861396474</c:v>
                </c:pt>
                <c:pt idx="185">
                  <c:v>6.6792935164693858</c:v>
                </c:pt>
                <c:pt idx="186">
                  <c:v>6.823244618174475</c:v>
                </c:pt>
                <c:pt idx="187">
                  <c:v>6.7157471149060335</c:v>
                </c:pt>
                <c:pt idx="188">
                  <c:v>6.9242925613911668</c:v>
                </c:pt>
                <c:pt idx="189">
                  <c:v>7.3789268184518981</c:v>
                </c:pt>
                <c:pt idx="190">
                  <c:v>6.3685236070193341</c:v>
                </c:pt>
                <c:pt idx="191">
                  <c:v>7.3707878400084121</c:v>
                </c:pt>
                <c:pt idx="192">
                  <c:v>7.0023531634993104</c:v>
                </c:pt>
                <c:pt idx="193">
                  <c:v>6.1126516846256891</c:v>
                </c:pt>
                <c:pt idx="194">
                  <c:v>6.3500047459598363</c:v>
                </c:pt>
                <c:pt idx="195">
                  <c:v>7.0193749695362069</c:v>
                </c:pt>
                <c:pt idx="196">
                  <c:v>6.3653657926897536</c:v>
                </c:pt>
                <c:pt idx="197">
                  <c:v>7.0259913394706111</c:v>
                </c:pt>
                <c:pt idx="198">
                  <c:v>7.4944410837540714</c:v>
                </c:pt>
                <c:pt idx="199">
                  <c:v>6.9523281203058325</c:v>
                </c:pt>
                <c:pt idx="200">
                  <c:v>6.2781049253581234</c:v>
                </c:pt>
                <c:pt idx="201">
                  <c:v>6.8048226228519244</c:v>
                </c:pt>
                <c:pt idx="202">
                  <c:v>6.835743221502085</c:v>
                </c:pt>
                <c:pt idx="203">
                  <c:v>6.3650204437886613</c:v>
                </c:pt>
                <c:pt idx="204">
                  <c:v>6.3863802790480069</c:v>
                </c:pt>
                <c:pt idx="205">
                  <c:v>5.8360349315685758</c:v>
                </c:pt>
                <c:pt idx="206">
                  <c:v>6.7164730404562505</c:v>
                </c:pt>
                <c:pt idx="207">
                  <c:v>5.8693015974084393</c:v>
                </c:pt>
                <c:pt idx="208">
                  <c:v>7.0629407073878214</c:v>
                </c:pt>
                <c:pt idx="209">
                  <c:v>5.8239203673667745</c:v>
                </c:pt>
                <c:pt idx="210">
                  <c:v>5.6564569278555901</c:v>
                </c:pt>
                <c:pt idx="211">
                  <c:v>6.7287493175486395</c:v>
                </c:pt>
                <c:pt idx="212">
                  <c:v>6.2434865939178072</c:v>
                </c:pt>
                <c:pt idx="213">
                  <c:v>6.9250402183672</c:v>
                </c:pt>
                <c:pt idx="214">
                  <c:v>5.7495213868226633</c:v>
                </c:pt>
                <c:pt idx="215">
                  <c:v>6.3278325900025907</c:v>
                </c:pt>
                <c:pt idx="216">
                  <c:v>5.990214014668636</c:v>
                </c:pt>
                <c:pt idx="217">
                  <c:v>7.0128902468382313</c:v>
                </c:pt>
                <c:pt idx="218">
                  <c:v>7.1159336424890389</c:v>
                </c:pt>
                <c:pt idx="219">
                  <c:v>6.9653594076497258</c:v>
                </c:pt>
                <c:pt idx="220">
                  <c:v>6.3704384982742086</c:v>
                </c:pt>
                <c:pt idx="221">
                  <c:v>5.5324123775352296</c:v>
                </c:pt>
                <c:pt idx="222">
                  <c:v>6.3307169641651866</c:v>
                </c:pt>
                <c:pt idx="223">
                  <c:v>6.6202154020674771</c:v>
                </c:pt>
                <c:pt idx="224">
                  <c:v>7.1518167018590075</c:v>
                </c:pt>
                <c:pt idx="225">
                  <c:v>6.4486531519510608</c:v>
                </c:pt>
                <c:pt idx="226">
                  <c:v>6.3467573949545146</c:v>
                </c:pt>
                <c:pt idx="227">
                  <c:v>6.2438389199153956</c:v>
                </c:pt>
                <c:pt idx="228">
                  <c:v>6.3442843103481703</c:v>
                </c:pt>
                <c:pt idx="229">
                  <c:v>6.2323711552031762</c:v>
                </c:pt>
                <c:pt idx="230">
                  <c:v>7.0528036562751346</c:v>
                </c:pt>
                <c:pt idx="231">
                  <c:v>6.0486430497121519</c:v>
                </c:pt>
                <c:pt idx="232">
                  <c:v>5.983217075674701</c:v>
                </c:pt>
                <c:pt idx="233">
                  <c:v>6.0257644011781109</c:v>
                </c:pt>
                <c:pt idx="234">
                  <c:v>5.8113092816401037</c:v>
                </c:pt>
                <c:pt idx="235">
                  <c:v>6.5426630970870487</c:v>
                </c:pt>
                <c:pt idx="236">
                  <c:v>5.9895830797233689</c:v>
                </c:pt>
                <c:pt idx="237">
                  <c:v>5.6264211676287381</c:v>
                </c:pt>
                <c:pt idx="238">
                  <c:v>6.1910745163509251</c:v>
                </c:pt>
                <c:pt idx="239">
                  <c:v>6.427881094928436</c:v>
                </c:pt>
                <c:pt idx="240">
                  <c:v>6.6623843654241242</c:v>
                </c:pt>
                <c:pt idx="241">
                  <c:v>6.0042548437910881</c:v>
                </c:pt>
                <c:pt idx="242">
                  <c:v>6.1310156482400284</c:v>
                </c:pt>
                <c:pt idx="243">
                  <c:v>5.9322462393205369</c:v>
                </c:pt>
                <c:pt idx="244">
                  <c:v>5.7930995977785917</c:v>
                </c:pt>
                <c:pt idx="245">
                  <c:v>5.9614105475075467</c:v>
                </c:pt>
                <c:pt idx="246">
                  <c:v>6.0772529688346681</c:v>
                </c:pt>
                <c:pt idx="247">
                  <c:v>6.5547003789153271</c:v>
                </c:pt>
                <c:pt idx="248">
                  <c:v>6.4160996242807213</c:v>
                </c:pt>
                <c:pt idx="249">
                  <c:v>5.970910619074866</c:v>
                </c:pt>
                <c:pt idx="250">
                  <c:v>6.5322055835952408</c:v>
                </c:pt>
                <c:pt idx="251">
                  <c:v>6.1588348665073021</c:v>
                </c:pt>
                <c:pt idx="252">
                  <c:v>6.2402775148242879</c:v>
                </c:pt>
                <c:pt idx="253">
                  <c:v>6.3238986806458124</c:v>
                </c:pt>
                <c:pt idx="254">
                  <c:v>6.3622683129457265</c:v>
                </c:pt>
                <c:pt idx="255">
                  <c:v>6.0861943361365896</c:v>
                </c:pt>
                <c:pt idx="256">
                  <c:v>5.7679315211859246</c:v>
                </c:pt>
                <c:pt idx="257">
                  <c:v>5.7733084489181881</c:v>
                </c:pt>
                <c:pt idx="258">
                  <c:v>7.4110760113463598</c:v>
                </c:pt>
                <c:pt idx="259">
                  <c:v>6.136886020435429</c:v>
                </c:pt>
                <c:pt idx="260">
                  <c:v>7.2938061073274607</c:v>
                </c:pt>
                <c:pt idx="261">
                  <c:v>6.9327316269345616</c:v>
                </c:pt>
                <c:pt idx="262">
                  <c:v>6.6341952554968193</c:v>
                </c:pt>
                <c:pt idx="263">
                  <c:v>5.8793096183609013</c:v>
                </c:pt>
                <c:pt idx="264">
                  <c:v>5.7044946961935832</c:v>
                </c:pt>
                <c:pt idx="265">
                  <c:v>6.0700291768357815</c:v>
                </c:pt>
                <c:pt idx="266">
                  <c:v>6.4619589642156816</c:v>
                </c:pt>
                <c:pt idx="267">
                  <c:v>5.8062552711474034</c:v>
                </c:pt>
                <c:pt idx="268">
                  <c:v>6.5933138608448685</c:v>
                </c:pt>
                <c:pt idx="269">
                  <c:v>6.0394933432912117</c:v>
                </c:pt>
                <c:pt idx="270">
                  <c:v>5.8010556593883216</c:v>
                </c:pt>
                <c:pt idx="271">
                  <c:v>5.540646038137063</c:v>
                </c:pt>
                <c:pt idx="272">
                  <c:v>5.9099179649785558</c:v>
                </c:pt>
                <c:pt idx="273">
                  <c:v>6.6633031638214684</c:v>
                </c:pt>
                <c:pt idx="274">
                  <c:v>6.4931602601987279</c:v>
                </c:pt>
                <c:pt idx="275">
                  <c:v>6.7089870793621378</c:v>
                </c:pt>
                <c:pt idx="276">
                  <c:v>5.7324996402627395</c:v>
                </c:pt>
                <c:pt idx="277">
                  <c:v>5.7013636616457912</c:v>
                </c:pt>
                <c:pt idx="278">
                  <c:v>5.5166079152289011</c:v>
                </c:pt>
                <c:pt idx="279">
                  <c:v>5.969843161448134</c:v>
                </c:pt>
                <c:pt idx="280">
                  <c:v>5.6203659546632974</c:v>
                </c:pt>
                <c:pt idx="281">
                  <c:v>5.4799483870371866</c:v>
                </c:pt>
                <c:pt idx="282">
                  <c:v>6.5306314577868392</c:v>
                </c:pt>
                <c:pt idx="283">
                  <c:v>5.3903734824563054</c:v>
                </c:pt>
                <c:pt idx="284">
                  <c:v>5.9395297089944634</c:v>
                </c:pt>
                <c:pt idx="285">
                  <c:v>6.1889155746620492</c:v>
                </c:pt>
                <c:pt idx="286">
                  <c:v>5.3868804983528156</c:v>
                </c:pt>
                <c:pt idx="287">
                  <c:v>6.455354337799017</c:v>
                </c:pt>
                <c:pt idx="288">
                  <c:v>5.3940594911759483</c:v>
                </c:pt>
                <c:pt idx="289">
                  <c:v>6.5303821932658614</c:v>
                </c:pt>
                <c:pt idx="290">
                  <c:v>5.7084562237838012</c:v>
                </c:pt>
                <c:pt idx="291">
                  <c:v>5.518506198415559</c:v>
                </c:pt>
                <c:pt idx="292">
                  <c:v>6.1092496699415912</c:v>
                </c:pt>
                <c:pt idx="293">
                  <c:v>7.0880043408178883</c:v>
                </c:pt>
                <c:pt idx="294">
                  <c:v>5.9682298959387392</c:v>
                </c:pt>
                <c:pt idx="295">
                  <c:v>6.6457075408442279</c:v>
                </c:pt>
                <c:pt idx="296">
                  <c:v>4.7698736250164675</c:v>
                </c:pt>
                <c:pt idx="297">
                  <c:v>6.1503813397185807</c:v>
                </c:pt>
                <c:pt idx="298">
                  <c:v>6.5578159550894295</c:v>
                </c:pt>
                <c:pt idx="299">
                  <c:v>6.2010936263089675</c:v>
                </c:pt>
                <c:pt idx="300">
                  <c:v>6.4357119572211605</c:v>
                </c:pt>
                <c:pt idx="301">
                  <c:v>5.9447522998611904</c:v>
                </c:pt>
                <c:pt idx="302">
                  <c:v>5.6618132115102728</c:v>
                </c:pt>
                <c:pt idx="303">
                  <c:v>5.5624382900512082</c:v>
                </c:pt>
                <c:pt idx="304">
                  <c:v>5.2185569835185728</c:v>
                </c:pt>
                <c:pt idx="305">
                  <c:v>5.7644958893464331</c:v>
                </c:pt>
                <c:pt idx="306">
                  <c:v>5.0372960025421527</c:v>
                </c:pt>
                <c:pt idx="307">
                  <c:v>6.8822467904223066</c:v>
                </c:pt>
                <c:pt idx="308">
                  <c:v>6.3022604908312694</c:v>
                </c:pt>
                <c:pt idx="309">
                  <c:v>5.0810447355570432</c:v>
                </c:pt>
                <c:pt idx="310">
                  <c:v>5.7707858636593059</c:v>
                </c:pt>
                <c:pt idx="311">
                  <c:v>6.2521132042759699</c:v>
                </c:pt>
                <c:pt idx="312">
                  <c:v>6.4724215925498729</c:v>
                </c:pt>
                <c:pt idx="313">
                  <c:v>6.4971148188423866</c:v>
                </c:pt>
                <c:pt idx="314">
                  <c:v>6.5950551205388113</c:v>
                </c:pt>
                <c:pt idx="315">
                  <c:v>6.3122210951345599</c:v>
                </c:pt>
                <c:pt idx="316">
                  <c:v>5.2640176427839176</c:v>
                </c:pt>
                <c:pt idx="317">
                  <c:v>6.2786234979882858</c:v>
                </c:pt>
                <c:pt idx="318">
                  <c:v>5.509380531736622</c:v>
                </c:pt>
                <c:pt idx="319">
                  <c:v>6.0350352986836269</c:v>
                </c:pt>
                <c:pt idx="320">
                  <c:v>5.9163959998267615</c:v>
                </c:pt>
                <c:pt idx="321">
                  <c:v>6.3103155509000084</c:v>
                </c:pt>
                <c:pt idx="322">
                  <c:v>5.6500473887806333</c:v>
                </c:pt>
                <c:pt idx="323">
                  <c:v>5.16873527106842</c:v>
                </c:pt>
                <c:pt idx="324">
                  <c:v>5.4547457935285193</c:v>
                </c:pt>
                <c:pt idx="325">
                  <c:v>5.5779535305799675</c:v>
                </c:pt>
                <c:pt idx="326">
                  <c:v>6.0425208084690585</c:v>
                </c:pt>
                <c:pt idx="327">
                  <c:v>5.2537928847713546</c:v>
                </c:pt>
                <c:pt idx="328">
                  <c:v>5.333176979602464</c:v>
                </c:pt>
                <c:pt idx="329">
                  <c:v>6.9219589424629397</c:v>
                </c:pt>
                <c:pt idx="330">
                  <c:v>5.294902047058148</c:v>
                </c:pt>
                <c:pt idx="331">
                  <c:v>5.2733663793639014</c:v>
                </c:pt>
                <c:pt idx="332">
                  <c:v>5.110951802391269</c:v>
                </c:pt>
                <c:pt idx="333">
                  <c:v>5.8114643557919052</c:v>
                </c:pt>
                <c:pt idx="334">
                  <c:v>5.0362770418708713</c:v>
                </c:pt>
                <c:pt idx="335">
                  <c:v>5.6010125443027237</c:v>
                </c:pt>
                <c:pt idx="336">
                  <c:v>6.1675961290625549</c:v>
                </c:pt>
                <c:pt idx="337">
                  <c:v>4.7633201626446304</c:v>
                </c:pt>
                <c:pt idx="338">
                  <c:v>5.5512612210635233</c:v>
                </c:pt>
                <c:pt idx="339">
                  <c:v>5.1632202987554567</c:v>
                </c:pt>
                <c:pt idx="340">
                  <c:v>5.3101758690404832</c:v>
                </c:pt>
                <c:pt idx="341">
                  <c:v>5.244917172307292</c:v>
                </c:pt>
                <c:pt idx="342">
                  <c:v>4.983860440528729</c:v>
                </c:pt>
                <c:pt idx="343">
                  <c:v>6.0286911453811092</c:v>
                </c:pt>
                <c:pt idx="344">
                  <c:v>5.4571948230764233</c:v>
                </c:pt>
                <c:pt idx="345">
                  <c:v>5.1423713345406163</c:v>
                </c:pt>
                <c:pt idx="346">
                  <c:v>5.4810692637918557</c:v>
                </c:pt>
                <c:pt idx="347">
                  <c:v>5.8496480289570556</c:v>
                </c:pt>
                <c:pt idx="348">
                  <c:v>5.6475758254504109</c:v>
                </c:pt>
                <c:pt idx="349">
                  <c:v>6.1590056798124744</c:v>
                </c:pt>
                <c:pt idx="350">
                  <c:v>4.9075629516895836</c:v>
                </c:pt>
                <c:pt idx="351">
                  <c:v>5.4360133309797414</c:v>
                </c:pt>
                <c:pt idx="352">
                  <c:v>4.9247670936911128</c:v>
                </c:pt>
                <c:pt idx="353">
                  <c:v>4.777511831102931</c:v>
                </c:pt>
                <c:pt idx="354">
                  <c:v>4.7299241693103324</c:v>
                </c:pt>
                <c:pt idx="355">
                  <c:v>4.4979831977333191</c:v>
                </c:pt>
                <c:pt idx="356">
                  <c:v>5.9048272661964596</c:v>
                </c:pt>
                <c:pt idx="357">
                  <c:v>6.2207914586123882</c:v>
                </c:pt>
                <c:pt idx="358">
                  <c:v>5.396782192940468</c:v>
                </c:pt>
                <c:pt idx="359">
                  <c:v>5.7292743585584471</c:v>
                </c:pt>
                <c:pt idx="360">
                  <c:v>4.7498140471561818</c:v>
                </c:pt>
                <c:pt idx="361">
                  <c:v>6.0218340734328564</c:v>
                </c:pt>
                <c:pt idx="362">
                  <c:v>4.6570553577581926</c:v>
                </c:pt>
                <c:pt idx="363">
                  <c:v>6.218293093045367</c:v>
                </c:pt>
                <c:pt idx="364">
                  <c:v>5.3167098540952313</c:v>
                </c:pt>
                <c:pt idx="365">
                  <c:v>6.3301837107075665</c:v>
                </c:pt>
                <c:pt idx="366">
                  <c:v>5.9089308639520448</c:v>
                </c:pt>
                <c:pt idx="367">
                  <c:v>4.6526069550581077</c:v>
                </c:pt>
                <c:pt idx="368">
                  <c:v>4.3909029720766544</c:v>
                </c:pt>
                <c:pt idx="369">
                  <c:v>5.4655550940214912</c:v>
                </c:pt>
                <c:pt idx="370">
                  <c:v>4.4540687661083487</c:v>
                </c:pt>
                <c:pt idx="371">
                  <c:v>5.6751387410197722</c:v>
                </c:pt>
                <c:pt idx="372">
                  <c:v>4.8078072383745516</c:v>
                </c:pt>
                <c:pt idx="373">
                  <c:v>5.9145198241903048</c:v>
                </c:pt>
                <c:pt idx="374">
                  <c:v>5.4904448080540789</c:v>
                </c:pt>
                <c:pt idx="375">
                  <c:v>5.7219327583757957</c:v>
                </c:pt>
                <c:pt idx="376">
                  <c:v>5.6592300584402411</c:v>
                </c:pt>
                <c:pt idx="377">
                  <c:v>3.9035717713778597</c:v>
                </c:pt>
                <c:pt idx="378">
                  <c:v>5.1830170951331631</c:v>
                </c:pt>
                <c:pt idx="379">
                  <c:v>6.021772652889668</c:v>
                </c:pt>
                <c:pt idx="380">
                  <c:v>5.3182015215395406</c:v>
                </c:pt>
                <c:pt idx="381">
                  <c:v>4.9307658938341499</c:v>
                </c:pt>
                <c:pt idx="382">
                  <c:v>5.0053889795164341</c:v>
                </c:pt>
                <c:pt idx="383">
                  <c:v>4.9421114972605924</c:v>
                </c:pt>
                <c:pt idx="384">
                  <c:v>6.0429998117945214</c:v>
                </c:pt>
                <c:pt idx="385">
                  <c:v>6.994682067837207</c:v>
                </c:pt>
                <c:pt idx="386">
                  <c:v>5.1682679616387901</c:v>
                </c:pt>
                <c:pt idx="387">
                  <c:v>5.2259142752045742</c:v>
                </c:pt>
                <c:pt idx="388">
                  <c:v>6.5056397347602442</c:v>
                </c:pt>
                <c:pt idx="389">
                  <c:v>4.7760315263877962</c:v>
                </c:pt>
                <c:pt idx="390">
                  <c:v>6.1952564967270938</c:v>
                </c:pt>
                <c:pt idx="391">
                  <c:v>6.1333329301423163</c:v>
                </c:pt>
                <c:pt idx="392">
                  <c:v>6.3720024604856516</c:v>
                </c:pt>
                <c:pt idx="393">
                  <c:v>4.9222908374335574</c:v>
                </c:pt>
                <c:pt idx="394">
                  <c:v>3.8917232077066184</c:v>
                </c:pt>
                <c:pt idx="395">
                  <c:v>5.1425318555265758</c:v>
                </c:pt>
                <c:pt idx="396">
                  <c:v>5.4376692984594195</c:v>
                </c:pt>
                <c:pt idx="397">
                  <c:v>5.560035940316431</c:v>
                </c:pt>
                <c:pt idx="398">
                  <c:v>5.7354355314233567</c:v>
                </c:pt>
                <c:pt idx="399">
                  <c:v>4.4453530542306936</c:v>
                </c:pt>
                <c:pt idx="400">
                  <c:v>4.4203777705729195</c:v>
                </c:pt>
                <c:pt idx="401">
                  <c:v>4.9883851367110479</c:v>
                </c:pt>
                <c:pt idx="402">
                  <c:v>5.0889974103276403</c:v>
                </c:pt>
                <c:pt idx="403">
                  <c:v>6.3292451666914191</c:v>
                </c:pt>
                <c:pt idx="404">
                  <c:v>5.2260888462773876</c:v>
                </c:pt>
                <c:pt idx="405">
                  <c:v>4.5717040501615474</c:v>
                </c:pt>
                <c:pt idx="406">
                  <c:v>3.7463935471635406</c:v>
                </c:pt>
                <c:pt idx="407">
                  <c:v>4.644521259858335</c:v>
                </c:pt>
                <c:pt idx="408">
                  <c:v>5.0559632381972772</c:v>
                </c:pt>
                <c:pt idx="409">
                  <c:v>4.7682366395932512</c:v>
                </c:pt>
                <c:pt idx="410">
                  <c:v>5.4769979481783908</c:v>
                </c:pt>
                <c:pt idx="411">
                  <c:v>5.7714051705967231</c:v>
                </c:pt>
                <c:pt idx="412">
                  <c:v>5.4446045144095301</c:v>
                </c:pt>
                <c:pt idx="413">
                  <c:v>5.3089436496808524</c:v>
                </c:pt>
                <c:pt idx="414">
                  <c:v>6.8093831921916932</c:v>
                </c:pt>
                <c:pt idx="415">
                  <c:v>4.3436321895106351</c:v>
                </c:pt>
                <c:pt idx="416">
                  <c:v>6.3158061513570782</c:v>
                </c:pt>
                <c:pt idx="417">
                  <c:v>6.1013408407440881</c:v>
                </c:pt>
                <c:pt idx="418">
                  <c:v>6.2509044685230259</c:v>
                </c:pt>
                <c:pt idx="419">
                  <c:v>5.4230466455627786</c:v>
                </c:pt>
                <c:pt idx="420">
                  <c:v>5.1500505455638796</c:v>
                </c:pt>
                <c:pt idx="421">
                  <c:v>4.6548925827052807</c:v>
                </c:pt>
                <c:pt idx="422">
                  <c:v>5.8086628840970906</c:v>
                </c:pt>
                <c:pt idx="423">
                  <c:v>5.5988715588484901</c:v>
                </c:pt>
                <c:pt idx="424">
                  <c:v>6.0616517393143159</c:v>
                </c:pt>
                <c:pt idx="425">
                  <c:v>5.4142987157378046</c:v>
                </c:pt>
                <c:pt idx="426">
                  <c:v>5.2567382794962834</c:v>
                </c:pt>
                <c:pt idx="427">
                  <c:v>5.1840980727250461</c:v>
                </c:pt>
                <c:pt idx="428">
                  <c:v>5.5219968225310456</c:v>
                </c:pt>
                <c:pt idx="429">
                  <c:v>5.7283993570406135</c:v>
                </c:pt>
                <c:pt idx="430">
                  <c:v>4.9476923664475754</c:v>
                </c:pt>
                <c:pt idx="431">
                  <c:v>4.9368214091785037</c:v>
                </c:pt>
                <c:pt idx="432">
                  <c:v>5.134324152285223</c:v>
                </c:pt>
                <c:pt idx="433">
                  <c:v>5.549660645139407</c:v>
                </c:pt>
                <c:pt idx="434">
                  <c:v>5.2343953324414212</c:v>
                </c:pt>
                <c:pt idx="435">
                  <c:v>3.6456065695900155</c:v>
                </c:pt>
                <c:pt idx="436">
                  <c:v>5.6515385494103132</c:v>
                </c:pt>
                <c:pt idx="437">
                  <c:v>5.5256942744050921</c:v>
                </c:pt>
                <c:pt idx="438">
                  <c:v>5.3843434479180408</c:v>
                </c:pt>
                <c:pt idx="439">
                  <c:v>4.6256814669771069</c:v>
                </c:pt>
                <c:pt idx="440">
                  <c:v>4.0916961682160009</c:v>
                </c:pt>
                <c:pt idx="441">
                  <c:v>5.2445764464757199</c:v>
                </c:pt>
                <c:pt idx="442">
                  <c:v>6.0881259526025877</c:v>
                </c:pt>
                <c:pt idx="443">
                  <c:v>7.8720034707872228</c:v>
                </c:pt>
                <c:pt idx="444">
                  <c:v>2.6837868960488565</c:v>
                </c:pt>
                <c:pt idx="445">
                  <c:v>5.2119193698968891</c:v>
                </c:pt>
                <c:pt idx="446">
                  <c:v>3.5703416901922851</c:v>
                </c:pt>
                <c:pt idx="447">
                  <c:v>5.085402751145975</c:v>
                </c:pt>
                <c:pt idx="448">
                  <c:v>7.6382687555237982</c:v>
                </c:pt>
                <c:pt idx="449">
                  <c:v>4.8700086889734786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FA-4E94-B12E-D147E892DCC7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>
                <a:noFill/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Hazards!$CY$12:$CY$461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4.4113936213507184E-2</c:v>
                  </c:pt>
                  <c:pt idx="11">
                    <c:v>0.11049739703451299</c:v>
                  </c:pt>
                  <c:pt idx="12">
                    <c:v>0.14516716861199128</c:v>
                  </c:pt>
                  <c:pt idx="13">
                    <c:v>0.23677832361845702</c:v>
                  </c:pt>
                  <c:pt idx="14">
                    <c:v>0.2780681824827323</c:v>
                  </c:pt>
                  <c:pt idx="15">
                    <c:v>0.29849180087921684</c:v>
                  </c:pt>
                  <c:pt idx="16">
                    <c:v>0.35025217023691607</c:v>
                  </c:pt>
                  <c:pt idx="17">
                    <c:v>0.39677117226419034</c:v>
                  </c:pt>
                  <c:pt idx="18">
                    <c:v>0.46708889232149453</c:v>
                  </c:pt>
                  <c:pt idx="19">
                    <c:v>0.51161311020191069</c:v>
                  </c:pt>
                  <c:pt idx="20">
                    <c:v>0.47162377715862486</c:v>
                  </c:pt>
                  <c:pt idx="21">
                    <c:v>0.47561577853131332</c:v>
                  </c:pt>
                  <c:pt idx="22">
                    <c:v>0.52416444424940101</c:v>
                  </c:pt>
                  <c:pt idx="23">
                    <c:v>0.50662172559141538</c:v>
                  </c:pt>
                  <c:pt idx="24">
                    <c:v>0.54918787087191234</c:v>
                  </c:pt>
                  <c:pt idx="25">
                    <c:v>0.5415219769239058</c:v>
                  </c:pt>
                  <c:pt idx="26">
                    <c:v>0.49277957673426598</c:v>
                  </c:pt>
                  <c:pt idx="27">
                    <c:v>0.491798787886988</c:v>
                  </c:pt>
                  <c:pt idx="28">
                    <c:v>0.47294351294516324</c:v>
                  </c:pt>
                  <c:pt idx="29">
                    <c:v>0.50993234223883011</c:v>
                  </c:pt>
                  <c:pt idx="30">
                    <c:v>0.53894610521111774</c:v>
                  </c:pt>
                  <c:pt idx="31">
                    <c:v>0.51375001172647605</c:v>
                  </c:pt>
                  <c:pt idx="32">
                    <c:v>0.48846128612641243</c:v>
                  </c:pt>
                  <c:pt idx="33">
                    <c:v>0.54351010543755696</c:v>
                  </c:pt>
                  <c:pt idx="34">
                    <c:v>0.57477898606534372</c:v>
                  </c:pt>
                  <c:pt idx="35">
                    <c:v>0.48376123615410965</c:v>
                  </c:pt>
                  <c:pt idx="36">
                    <c:v>0.45157095505166961</c:v>
                  </c:pt>
                  <c:pt idx="37">
                    <c:v>0.49451468275938071</c:v>
                  </c:pt>
                  <c:pt idx="38">
                    <c:v>0.4570604573812892</c:v>
                  </c:pt>
                  <c:pt idx="39">
                    <c:v>0.46366299511574416</c:v>
                  </c:pt>
                  <c:pt idx="40">
                    <c:v>0.49095319190326625</c:v>
                  </c:pt>
                  <c:pt idx="41">
                    <c:v>0.4256370776015525</c:v>
                  </c:pt>
                  <c:pt idx="42">
                    <c:v>0.40704246994105059</c:v>
                  </c:pt>
                  <c:pt idx="43">
                    <c:v>0.45045302398155551</c:v>
                  </c:pt>
                  <c:pt idx="44">
                    <c:v>0.41784239163213277</c:v>
                  </c:pt>
                  <c:pt idx="45">
                    <c:v>0.40529645326116476</c:v>
                  </c:pt>
                  <c:pt idx="46">
                    <c:v>0.42665345452009251</c:v>
                  </c:pt>
                  <c:pt idx="47">
                    <c:v>0.4092258370991903</c:v>
                  </c:pt>
                  <c:pt idx="48">
                    <c:v>0.43740337433163878</c:v>
                  </c:pt>
                  <c:pt idx="49">
                    <c:v>0.39930357998006694</c:v>
                  </c:pt>
                  <c:pt idx="50">
                    <c:v>0.41411794552433256</c:v>
                  </c:pt>
                  <c:pt idx="51">
                    <c:v>0.43887458859295159</c:v>
                  </c:pt>
                  <c:pt idx="52">
                    <c:v>0.44944735441263262</c:v>
                  </c:pt>
                  <c:pt idx="53">
                    <c:v>0.35524957999449908</c:v>
                  </c:pt>
                  <c:pt idx="54">
                    <c:v>0.40020664646971282</c:v>
                  </c:pt>
                  <c:pt idx="55">
                    <c:v>0.41951033802980831</c:v>
                  </c:pt>
                  <c:pt idx="56">
                    <c:v>0.4290445701841602</c:v>
                  </c:pt>
                  <c:pt idx="57">
                    <c:v>0.38864835595949998</c:v>
                  </c:pt>
                  <c:pt idx="58">
                    <c:v>0.39794599521839641</c:v>
                  </c:pt>
                  <c:pt idx="59">
                    <c:v>0.38850810834529698</c:v>
                  </c:pt>
                  <c:pt idx="60">
                    <c:v>0.4068805594446257</c:v>
                  </c:pt>
                  <c:pt idx="61">
                    <c:v>0.42573476598938992</c:v>
                  </c:pt>
                  <c:pt idx="62">
                    <c:v>0.40202318944546783</c:v>
                  </c:pt>
                  <c:pt idx="63">
                    <c:v>0.41249308803603046</c:v>
                  </c:pt>
                  <c:pt idx="64">
                    <c:v>0.37866564799954888</c:v>
                  </c:pt>
                  <c:pt idx="65">
                    <c:v>0.41028560438548678</c:v>
                  </c:pt>
                  <c:pt idx="66">
                    <c:v>0.3906062263272323</c:v>
                  </c:pt>
                  <c:pt idx="67">
                    <c:v>0.42800040100897718</c:v>
                  </c:pt>
                  <c:pt idx="68">
                    <c:v>0.38211482331795416</c:v>
                  </c:pt>
                  <c:pt idx="69">
                    <c:v>0.40720218350292769</c:v>
                  </c:pt>
                  <c:pt idx="70">
                    <c:v>0.4254089543134304</c:v>
                  </c:pt>
                  <c:pt idx="71">
                    <c:v>0.40058252253682769</c:v>
                  </c:pt>
                  <c:pt idx="72">
                    <c:v>0.35289471584792431</c:v>
                  </c:pt>
                  <c:pt idx="73">
                    <c:v>0.38225885002906168</c:v>
                  </c:pt>
                  <c:pt idx="74">
                    <c:v>0.46477774669841493</c:v>
                  </c:pt>
                  <c:pt idx="75">
                    <c:v>0.39949468750338268</c:v>
                  </c:pt>
                  <c:pt idx="76">
                    <c:v>0.42361250989726024</c:v>
                  </c:pt>
                  <c:pt idx="77">
                    <c:v>0.4401105366711961</c:v>
                  </c:pt>
                  <c:pt idx="78">
                    <c:v>0.43463169682271435</c:v>
                  </c:pt>
                  <c:pt idx="79">
                    <c:v>0.40329895050073905</c:v>
                  </c:pt>
                  <c:pt idx="80">
                    <c:v>0.37669285864690955</c:v>
                  </c:pt>
                  <c:pt idx="81">
                    <c:v>0.36780775362018114</c:v>
                  </c:pt>
                  <c:pt idx="82">
                    <c:v>0.43392745832349428</c:v>
                  </c:pt>
                  <c:pt idx="83">
                    <c:v>0.38784422775435562</c:v>
                  </c:pt>
                  <c:pt idx="84">
                    <c:v>0.42920073836759393</c:v>
                  </c:pt>
                  <c:pt idx="85">
                    <c:v>0.44168657499013692</c:v>
                  </c:pt>
                  <c:pt idx="86">
                    <c:v>0.40806611980384161</c:v>
                  </c:pt>
                  <c:pt idx="87">
                    <c:v>0.37332193643062622</c:v>
                  </c:pt>
                  <c:pt idx="88">
                    <c:v>0.36545954999486646</c:v>
                  </c:pt>
                  <c:pt idx="89">
                    <c:v>0.38080110421303232</c:v>
                  </c:pt>
                  <c:pt idx="90">
                    <c:v>0.37296460871615505</c:v>
                  </c:pt>
                  <c:pt idx="91">
                    <c:v>0.35802412623525542</c:v>
                  </c:pt>
                  <c:pt idx="92">
                    <c:v>0.39967358101178918</c:v>
                  </c:pt>
                  <c:pt idx="93">
                    <c:v>0.36237762334457563</c:v>
                  </c:pt>
                  <c:pt idx="94">
                    <c:v>0.45679978337316052</c:v>
                  </c:pt>
                  <c:pt idx="95">
                    <c:v>0.39674590879775512</c:v>
                  </c:pt>
                  <c:pt idx="96">
                    <c:v>0.38945795659961796</c:v>
                  </c:pt>
                  <c:pt idx="97">
                    <c:v>0.35178046001138052</c:v>
                  </c:pt>
                  <c:pt idx="98">
                    <c:v>0.42417840248161509</c:v>
                  </c:pt>
                  <c:pt idx="99">
                    <c:v>0.42048617540901123</c:v>
                  </c:pt>
                  <c:pt idx="100">
                    <c:v>0.38823797386421288</c:v>
                  </c:pt>
                  <c:pt idx="101">
                    <c:v>0.38284197968054262</c:v>
                  </c:pt>
                  <c:pt idx="102">
                    <c:v>0.45764787442350308</c:v>
                  </c:pt>
                  <c:pt idx="103">
                    <c:v>0.42357379166728992</c:v>
                  </c:pt>
                  <c:pt idx="104">
                    <c:v>0.37107946366485567</c:v>
                  </c:pt>
                  <c:pt idx="105">
                    <c:v>0.39333999021019739</c:v>
                  </c:pt>
                  <c:pt idx="106">
                    <c:v>0.47098086958936464</c:v>
                  </c:pt>
                  <c:pt idx="107">
                    <c:v>0.44079436855345261</c:v>
                  </c:pt>
                  <c:pt idx="108">
                    <c:v>0.37793043363522583</c:v>
                  </c:pt>
                  <c:pt idx="109">
                    <c:v>0.36304785794304145</c:v>
                  </c:pt>
                  <c:pt idx="110">
                    <c:v>0.39790924731796212</c:v>
                  </c:pt>
                  <c:pt idx="111">
                    <c:v>0.33971595833352775</c:v>
                  </c:pt>
                  <c:pt idx="112">
                    <c:v>0.38122641251002898</c:v>
                  </c:pt>
                  <c:pt idx="113">
                    <c:v>0.43041385624038697</c:v>
                  </c:pt>
                  <c:pt idx="114">
                    <c:v>0.37255401658995529</c:v>
                  </c:pt>
                  <c:pt idx="115">
                    <c:v>0.37226241100278135</c:v>
                  </c:pt>
                  <c:pt idx="116">
                    <c:v>0.3810169713440581</c:v>
                  </c:pt>
                  <c:pt idx="117">
                    <c:v>0.36993241558638301</c:v>
                  </c:pt>
                  <c:pt idx="118">
                    <c:v>0.4119099190754702</c:v>
                  </c:pt>
                  <c:pt idx="119">
                    <c:v>0.44722213427999769</c:v>
                  </c:pt>
                  <c:pt idx="120">
                    <c:v>0.3639684198881411</c:v>
                  </c:pt>
                  <c:pt idx="121">
                    <c:v>0.43082131240075328</c:v>
                  </c:pt>
                  <c:pt idx="122">
                    <c:v>0.3633017953067646</c:v>
                  </c:pt>
                  <c:pt idx="123">
                    <c:v>0.35395521393126256</c:v>
                  </c:pt>
                  <c:pt idx="124">
                    <c:v>0.41332846640799198</c:v>
                  </c:pt>
                  <c:pt idx="125">
                    <c:v>0.41013245801494436</c:v>
                  </c:pt>
                  <c:pt idx="126">
                    <c:v>0.39019877375481765</c:v>
                  </c:pt>
                  <c:pt idx="127">
                    <c:v>0.41194031184770735</c:v>
                  </c:pt>
                  <c:pt idx="128">
                    <c:v>0.40097335494796399</c:v>
                  </c:pt>
                  <c:pt idx="129">
                    <c:v>0.35738277413682024</c:v>
                  </c:pt>
                  <c:pt idx="130">
                    <c:v>0.41916406987547034</c:v>
                  </c:pt>
                  <c:pt idx="131">
                    <c:v>0.36321570362139932</c:v>
                  </c:pt>
                  <c:pt idx="132">
                    <c:v>0.43370536171455226</c:v>
                  </c:pt>
                  <c:pt idx="133">
                    <c:v>0.41415670190023318</c:v>
                  </c:pt>
                  <c:pt idx="134">
                    <c:v>0.4158472828383688</c:v>
                  </c:pt>
                  <c:pt idx="135">
                    <c:v>0.4597488788477504</c:v>
                  </c:pt>
                  <c:pt idx="136">
                    <c:v>0.40726532102142754</c:v>
                  </c:pt>
                  <c:pt idx="137">
                    <c:v>0.47300016784884502</c:v>
                  </c:pt>
                  <c:pt idx="138">
                    <c:v>0.3908960223186852</c:v>
                  </c:pt>
                  <c:pt idx="139">
                    <c:v>0.39383854509122518</c:v>
                  </c:pt>
                  <c:pt idx="140">
                    <c:v>0.45518909377608996</c:v>
                  </c:pt>
                  <c:pt idx="141">
                    <c:v>0.47664776483205573</c:v>
                  </c:pt>
                  <c:pt idx="142">
                    <c:v>0.41655758944741589</c:v>
                  </c:pt>
                  <c:pt idx="143">
                    <c:v>0.4394191341178123</c:v>
                  </c:pt>
                  <c:pt idx="144">
                    <c:v>0.42297029392501306</c:v>
                  </c:pt>
                  <c:pt idx="145">
                    <c:v>0.42477237578695753</c:v>
                  </c:pt>
                  <c:pt idx="146">
                    <c:v>0.40210828661598158</c:v>
                  </c:pt>
                  <c:pt idx="147">
                    <c:v>0.4017511973916007</c:v>
                  </c:pt>
                  <c:pt idx="148">
                    <c:v>0.53635695328801902</c:v>
                  </c:pt>
                  <c:pt idx="149">
                    <c:v>0.46404708619102292</c:v>
                  </c:pt>
                  <c:pt idx="150">
                    <c:v>0.36672231560145768</c:v>
                  </c:pt>
                  <c:pt idx="151">
                    <c:v>0.44939971671159817</c:v>
                  </c:pt>
                  <c:pt idx="152">
                    <c:v>0.48113772659901488</c:v>
                  </c:pt>
                  <c:pt idx="153">
                    <c:v>0.35382581737928404</c:v>
                  </c:pt>
                  <c:pt idx="154">
                    <c:v>0.42296498743719263</c:v>
                  </c:pt>
                  <c:pt idx="155">
                    <c:v>0.4489794979377158</c:v>
                  </c:pt>
                  <c:pt idx="156">
                    <c:v>0.38179538117828599</c:v>
                  </c:pt>
                  <c:pt idx="157">
                    <c:v>0.45339528473680918</c:v>
                  </c:pt>
                  <c:pt idx="158">
                    <c:v>0.45242434282418215</c:v>
                  </c:pt>
                  <c:pt idx="159">
                    <c:v>0.44489174381857144</c:v>
                  </c:pt>
                  <c:pt idx="160">
                    <c:v>0.42605462527369387</c:v>
                  </c:pt>
                  <c:pt idx="161">
                    <c:v>0.48950225367013911</c:v>
                  </c:pt>
                  <c:pt idx="162">
                    <c:v>0.42274276906180008</c:v>
                  </c:pt>
                  <c:pt idx="163">
                    <c:v>0.43304144168907921</c:v>
                  </c:pt>
                  <c:pt idx="164">
                    <c:v>0.51897545425791691</c:v>
                  </c:pt>
                  <c:pt idx="165">
                    <c:v>0.44108421657058194</c:v>
                  </c:pt>
                  <c:pt idx="166">
                    <c:v>0.34706006157749902</c:v>
                  </c:pt>
                  <c:pt idx="167">
                    <c:v>0.36275118615331403</c:v>
                  </c:pt>
                  <c:pt idx="168">
                    <c:v>0.41155981197109803</c:v>
                  </c:pt>
                  <c:pt idx="169">
                    <c:v>0.48407157490210961</c:v>
                  </c:pt>
                  <c:pt idx="170">
                    <c:v>0.3747512120631285</c:v>
                  </c:pt>
                  <c:pt idx="171">
                    <c:v>0.50320858834230375</c:v>
                  </c:pt>
                  <c:pt idx="172">
                    <c:v>0.42314992048827227</c:v>
                  </c:pt>
                  <c:pt idx="173">
                    <c:v>0.39515899230991924</c:v>
                  </c:pt>
                  <c:pt idx="174">
                    <c:v>0.35507094304151904</c:v>
                  </c:pt>
                  <c:pt idx="175">
                    <c:v>0.39474166848738168</c:v>
                  </c:pt>
                  <c:pt idx="176">
                    <c:v>0.35181342382667352</c:v>
                  </c:pt>
                  <c:pt idx="177">
                    <c:v>0.44106913076069215</c:v>
                  </c:pt>
                  <c:pt idx="178">
                    <c:v>0.34183254376567007</c:v>
                  </c:pt>
                  <c:pt idx="179">
                    <c:v>0.38007300519658044</c:v>
                  </c:pt>
                  <c:pt idx="180">
                    <c:v>0.46743994328337957</c:v>
                  </c:pt>
                  <c:pt idx="181">
                    <c:v>0.4740648842950354</c:v>
                  </c:pt>
                  <c:pt idx="182">
                    <c:v>0.42208310486295797</c:v>
                  </c:pt>
                  <c:pt idx="183">
                    <c:v>0.5212750004513047</c:v>
                  </c:pt>
                  <c:pt idx="184">
                    <c:v>0.38990579664576736</c:v>
                  </c:pt>
                  <c:pt idx="185">
                    <c:v>0.40776457279696449</c:v>
                  </c:pt>
                  <c:pt idx="186">
                    <c:v>0.39080761654701895</c:v>
                  </c:pt>
                  <c:pt idx="187">
                    <c:v>0.44160632656578569</c:v>
                  </c:pt>
                  <c:pt idx="188">
                    <c:v>0.39226578330954787</c:v>
                  </c:pt>
                  <c:pt idx="189">
                    <c:v>0.52371467315149889</c:v>
                  </c:pt>
                  <c:pt idx="190">
                    <c:v>0.41753220898915105</c:v>
                  </c:pt>
                  <c:pt idx="191">
                    <c:v>0.3937891572840444</c:v>
                  </c:pt>
                  <c:pt idx="192">
                    <c:v>0.42242413673812734</c:v>
                  </c:pt>
                  <c:pt idx="193">
                    <c:v>0.41376903209798704</c:v>
                  </c:pt>
                  <c:pt idx="194">
                    <c:v>0.37649461748193408</c:v>
                  </c:pt>
                  <c:pt idx="195">
                    <c:v>0.45329018126854931</c:v>
                  </c:pt>
                  <c:pt idx="196">
                    <c:v>0.39578042165238142</c:v>
                  </c:pt>
                  <c:pt idx="197">
                    <c:v>0.4125528955248825</c:v>
                  </c:pt>
                  <c:pt idx="198">
                    <c:v>0.47392539234058517</c:v>
                  </c:pt>
                  <c:pt idx="199">
                    <c:v>0.56210460869936396</c:v>
                  </c:pt>
                  <c:pt idx="200">
                    <c:v>0.41075973255941972</c:v>
                  </c:pt>
                  <c:pt idx="201">
                    <c:v>0.4446645041201096</c:v>
                  </c:pt>
                  <c:pt idx="202">
                    <c:v>0.4935871790412002</c:v>
                  </c:pt>
                  <c:pt idx="203">
                    <c:v>0.48463249458393098</c:v>
                  </c:pt>
                  <c:pt idx="204">
                    <c:v>0.4949380150645683</c:v>
                  </c:pt>
                  <c:pt idx="205">
                    <c:v>0.39926048092789268</c:v>
                  </c:pt>
                  <c:pt idx="206">
                    <c:v>0.5005341750295883</c:v>
                  </c:pt>
                  <c:pt idx="207">
                    <c:v>0.35739576142937879</c:v>
                  </c:pt>
                  <c:pt idx="208">
                    <c:v>0.58542300350842658</c:v>
                  </c:pt>
                  <c:pt idx="209">
                    <c:v>0.39281653350891094</c:v>
                  </c:pt>
                  <c:pt idx="210">
                    <c:v>0.42623800488341329</c:v>
                  </c:pt>
                  <c:pt idx="211">
                    <c:v>0.5176888439659203</c:v>
                  </c:pt>
                  <c:pt idx="212">
                    <c:v>0.41786661663503843</c:v>
                  </c:pt>
                  <c:pt idx="213">
                    <c:v>0.47037875029269066</c:v>
                  </c:pt>
                  <c:pt idx="214">
                    <c:v>0.41055476328268659</c:v>
                  </c:pt>
                  <c:pt idx="215">
                    <c:v>0.42176928751735793</c:v>
                  </c:pt>
                  <c:pt idx="216">
                    <c:v>0.35497040216757059</c:v>
                  </c:pt>
                  <c:pt idx="217">
                    <c:v>0.48386592230287806</c:v>
                  </c:pt>
                  <c:pt idx="218">
                    <c:v>0.46082519074566392</c:v>
                  </c:pt>
                  <c:pt idx="219">
                    <c:v>0.36466136165906093</c:v>
                  </c:pt>
                  <c:pt idx="220">
                    <c:v>0.4081781183671408</c:v>
                  </c:pt>
                  <c:pt idx="221">
                    <c:v>0.38595494696197363</c:v>
                  </c:pt>
                  <c:pt idx="222">
                    <c:v>0.5124095651804319</c:v>
                  </c:pt>
                  <c:pt idx="223">
                    <c:v>0.37026549368426964</c:v>
                  </c:pt>
                  <c:pt idx="224">
                    <c:v>0.45887424910124158</c:v>
                  </c:pt>
                  <c:pt idx="225">
                    <c:v>0.4852530952917149</c:v>
                  </c:pt>
                  <c:pt idx="226">
                    <c:v>0.42460718623516924</c:v>
                  </c:pt>
                  <c:pt idx="227">
                    <c:v>0.51964950437200641</c:v>
                  </c:pt>
                  <c:pt idx="228">
                    <c:v>0.57646145954561478</c:v>
                  </c:pt>
                  <c:pt idx="229">
                    <c:v>0.39580478433167227</c:v>
                  </c:pt>
                  <c:pt idx="230">
                    <c:v>0.33036340118142493</c:v>
                  </c:pt>
                  <c:pt idx="231">
                    <c:v>0.38464743193783335</c:v>
                  </c:pt>
                  <c:pt idx="232">
                    <c:v>0.44630504451304709</c:v>
                  </c:pt>
                  <c:pt idx="233">
                    <c:v>0.47824167585491856</c:v>
                  </c:pt>
                  <c:pt idx="234">
                    <c:v>0.44141731043337157</c:v>
                  </c:pt>
                  <c:pt idx="235">
                    <c:v>0.40955957790587494</c:v>
                  </c:pt>
                  <c:pt idx="236">
                    <c:v>0.52138662286404158</c:v>
                  </c:pt>
                  <c:pt idx="237">
                    <c:v>0.53189464974315959</c:v>
                  </c:pt>
                  <c:pt idx="238">
                    <c:v>0.39652766551067264</c:v>
                  </c:pt>
                  <c:pt idx="239">
                    <c:v>0.38638559280750229</c:v>
                  </c:pt>
                  <c:pt idx="240">
                    <c:v>0.45895457755472319</c:v>
                  </c:pt>
                  <c:pt idx="241">
                    <c:v>0.44649680772548189</c:v>
                  </c:pt>
                  <c:pt idx="242">
                    <c:v>0.47728353247374172</c:v>
                  </c:pt>
                  <c:pt idx="243">
                    <c:v>0.37339855629559077</c:v>
                  </c:pt>
                  <c:pt idx="244">
                    <c:v>0.40705588784758562</c:v>
                  </c:pt>
                  <c:pt idx="245">
                    <c:v>0.53117207641637121</c:v>
                  </c:pt>
                  <c:pt idx="246">
                    <c:v>0.37001173082631594</c:v>
                  </c:pt>
                  <c:pt idx="247">
                    <c:v>0.64773170767027721</c:v>
                  </c:pt>
                  <c:pt idx="248">
                    <c:v>0.50185002561940006</c:v>
                  </c:pt>
                  <c:pt idx="249">
                    <c:v>0.35185422661497751</c:v>
                  </c:pt>
                  <c:pt idx="250">
                    <c:v>0.58563233869891396</c:v>
                  </c:pt>
                  <c:pt idx="251">
                    <c:v>0.36954027316960431</c:v>
                  </c:pt>
                  <c:pt idx="252">
                    <c:v>0.47676697730141199</c:v>
                  </c:pt>
                  <c:pt idx="253">
                    <c:v>0.51399447651607932</c:v>
                  </c:pt>
                  <c:pt idx="254">
                    <c:v>0.54622751067142206</c:v>
                  </c:pt>
                  <c:pt idx="255">
                    <c:v>0.408859753430249</c:v>
                  </c:pt>
                  <c:pt idx="256">
                    <c:v>0.55432770217689797</c:v>
                  </c:pt>
                  <c:pt idx="257">
                    <c:v>0.41533745318183479</c:v>
                  </c:pt>
                  <c:pt idx="258">
                    <c:v>0.46590821900283846</c:v>
                  </c:pt>
                  <c:pt idx="259">
                    <c:v>0.54778608753678593</c:v>
                  </c:pt>
                  <c:pt idx="260">
                    <c:v>0.51955060615026649</c:v>
                  </c:pt>
                  <c:pt idx="261">
                    <c:v>0.53765119555115326</c:v>
                  </c:pt>
                  <c:pt idx="262">
                    <c:v>0.4779913395596157</c:v>
                  </c:pt>
                  <c:pt idx="263">
                    <c:v>0.50557996417922291</c:v>
                  </c:pt>
                  <c:pt idx="264">
                    <c:v>0.41927689437725812</c:v>
                  </c:pt>
                  <c:pt idx="265">
                    <c:v>0.54617089338173774</c:v>
                  </c:pt>
                  <c:pt idx="266">
                    <c:v>0.35413366931748747</c:v>
                  </c:pt>
                  <c:pt idx="267">
                    <c:v>0.48262481567531218</c:v>
                  </c:pt>
                  <c:pt idx="268">
                    <c:v>0.49906835158481239</c:v>
                  </c:pt>
                  <c:pt idx="269">
                    <c:v>0.41755339211699621</c:v>
                  </c:pt>
                  <c:pt idx="270">
                    <c:v>0.40630548293633756</c:v>
                  </c:pt>
                  <c:pt idx="271">
                    <c:v>0.70300781947709823</c:v>
                  </c:pt>
                  <c:pt idx="272">
                    <c:v>0.49066165297296521</c:v>
                  </c:pt>
                  <c:pt idx="273">
                    <c:v>0.75550055048123044</c:v>
                  </c:pt>
                  <c:pt idx="274">
                    <c:v>0.50176917967162615</c:v>
                  </c:pt>
                  <c:pt idx="275">
                    <c:v>0.39913015356007364</c:v>
                  </c:pt>
                  <c:pt idx="276">
                    <c:v>0.55205532464751905</c:v>
                  </c:pt>
                  <c:pt idx="277">
                    <c:v>0.4312162133890266</c:v>
                  </c:pt>
                  <c:pt idx="278">
                    <c:v>0.63705551634554625</c:v>
                  </c:pt>
                  <c:pt idx="279">
                    <c:v>0.35670699945232842</c:v>
                  </c:pt>
                  <c:pt idx="280">
                    <c:v>0.48512394592851427</c:v>
                  </c:pt>
                  <c:pt idx="281">
                    <c:v>0.60918006686203297</c:v>
                  </c:pt>
                  <c:pt idx="282">
                    <c:v>0.4848147048984679</c:v>
                  </c:pt>
                  <c:pt idx="283">
                    <c:v>0.49751398811954251</c:v>
                  </c:pt>
                  <c:pt idx="284">
                    <c:v>0.59806697760826188</c:v>
                  </c:pt>
                  <c:pt idx="285">
                    <c:v>0.54072069959398295</c:v>
                  </c:pt>
                  <c:pt idx="286">
                    <c:v>0.50073821045438016</c:v>
                  </c:pt>
                  <c:pt idx="287">
                    <c:v>0.56307598523548008</c:v>
                  </c:pt>
                  <c:pt idx="288">
                    <c:v>0.78001287660386898</c:v>
                  </c:pt>
                  <c:pt idx="289">
                    <c:v>0.47169646732297899</c:v>
                  </c:pt>
                  <c:pt idx="290">
                    <c:v>0.57019087761640741</c:v>
                  </c:pt>
                  <c:pt idx="291">
                    <c:v>0.70671764974051954</c:v>
                  </c:pt>
                  <c:pt idx="292">
                    <c:v>0.56084317667092431</c:v>
                  </c:pt>
                  <c:pt idx="293">
                    <c:v>0.56863191021657422</c:v>
                  </c:pt>
                  <c:pt idx="294">
                    <c:v>0.37821472400671796</c:v>
                  </c:pt>
                  <c:pt idx="295">
                    <c:v>0.47520755536969567</c:v>
                  </c:pt>
                  <c:pt idx="296">
                    <c:v>0.72153888926141363</c:v>
                  </c:pt>
                  <c:pt idx="297">
                    <c:v>0.5425806568267868</c:v>
                  </c:pt>
                  <c:pt idx="298">
                    <c:v>0.53834267325246377</c:v>
                  </c:pt>
                  <c:pt idx="299">
                    <c:v>0.58802179844550295</c:v>
                  </c:pt>
                  <c:pt idx="300">
                    <c:v>0.65442532325526159</c:v>
                  </c:pt>
                  <c:pt idx="301">
                    <c:v>0.36008176193500435</c:v>
                  </c:pt>
                  <c:pt idx="302">
                    <c:v>0.78494648007746415</c:v>
                  </c:pt>
                  <c:pt idx="303">
                    <c:v>0.61758538333051871</c:v>
                  </c:pt>
                  <c:pt idx="304">
                    <c:v>0.45061853671486818</c:v>
                  </c:pt>
                  <c:pt idx="305">
                    <c:v>0.45614979831873381</c:v>
                  </c:pt>
                  <c:pt idx="306">
                    <c:v>0.47959912298747243</c:v>
                  </c:pt>
                  <c:pt idx="307">
                    <c:v>0.43800709584282582</c:v>
                  </c:pt>
                  <c:pt idx="308">
                    <c:v>0.54459845407478136</c:v>
                  </c:pt>
                  <c:pt idx="309">
                    <c:v>0.50678660694468269</c:v>
                  </c:pt>
                  <c:pt idx="310">
                    <c:v>0.59321651163613132</c:v>
                  </c:pt>
                  <c:pt idx="311">
                    <c:v>0.46131462002221985</c:v>
                  </c:pt>
                  <c:pt idx="312">
                    <c:v>0.92046396704629518</c:v>
                  </c:pt>
                  <c:pt idx="313">
                    <c:v>0.75465697487808647</c:v>
                  </c:pt>
                  <c:pt idx="314">
                    <c:v>0.54352565439765455</c:v>
                  </c:pt>
                  <c:pt idx="315">
                    <c:v>0.76984196943816985</c:v>
                  </c:pt>
                  <c:pt idx="316">
                    <c:v>0.59517459686502439</c:v>
                  </c:pt>
                  <c:pt idx="317">
                    <c:v>0.97152206291907661</c:v>
                  </c:pt>
                  <c:pt idx="318">
                    <c:v>0.6773609328954594</c:v>
                  </c:pt>
                  <c:pt idx="319">
                    <c:v>0.46241642401488164</c:v>
                  </c:pt>
                  <c:pt idx="320">
                    <c:v>0.71706091764309832</c:v>
                  </c:pt>
                  <c:pt idx="321">
                    <c:v>0.53592443117363731</c:v>
                  </c:pt>
                  <c:pt idx="322">
                    <c:v>0.54140537909947539</c:v>
                  </c:pt>
                  <c:pt idx="323">
                    <c:v>0.71058786661505213</c:v>
                  </c:pt>
                  <c:pt idx="324">
                    <c:v>0.8475340591332482</c:v>
                  </c:pt>
                  <c:pt idx="325">
                    <c:v>0.41386497432631042</c:v>
                  </c:pt>
                  <c:pt idx="326">
                    <c:v>0.51974260171245346</c:v>
                  </c:pt>
                  <c:pt idx="327">
                    <c:v>0.6748585357550132</c:v>
                  </c:pt>
                  <c:pt idx="328">
                    <c:v>0.46573069136446349</c:v>
                  </c:pt>
                  <c:pt idx="329">
                    <c:v>0.97940814776246132</c:v>
                  </c:pt>
                  <c:pt idx="330">
                    <c:v>0.56583709872403465</c:v>
                  </c:pt>
                  <c:pt idx="331">
                    <c:v>0.84038862581653784</c:v>
                  </c:pt>
                  <c:pt idx="332">
                    <c:v>0.40959561825998619</c:v>
                  </c:pt>
                  <c:pt idx="333">
                    <c:v>0.43384568702556409</c:v>
                  </c:pt>
                  <c:pt idx="334">
                    <c:v>0.67233530469671388</c:v>
                  </c:pt>
                  <c:pt idx="335">
                    <c:v>0.73304148929797308</c:v>
                  </c:pt>
                  <c:pt idx="336">
                    <c:v>0.58597484434524405</c:v>
                  </c:pt>
                  <c:pt idx="337">
                    <c:v>0.45915955685107279</c:v>
                  </c:pt>
                  <c:pt idx="338">
                    <c:v>0.89730908313164481</c:v>
                  </c:pt>
                  <c:pt idx="339">
                    <c:v>0.45354746772962551</c:v>
                  </c:pt>
                  <c:pt idx="340">
                    <c:v>0.62980574402483902</c:v>
                  </c:pt>
                  <c:pt idx="341">
                    <c:v>1.1542757082091908</c:v>
                  </c:pt>
                  <c:pt idx="342">
                    <c:v>1.0034508283041637</c:v>
                  </c:pt>
                  <c:pt idx="343">
                    <c:v>0.73406028487095021</c:v>
                  </c:pt>
                  <c:pt idx="344">
                    <c:v>0.85928341131480235</c:v>
                  </c:pt>
                  <c:pt idx="345">
                    <c:v>0.58936563571063161</c:v>
                  </c:pt>
                  <c:pt idx="346">
                    <c:v>1.0833067847867699</c:v>
                  </c:pt>
                  <c:pt idx="347">
                    <c:v>0.48981605991809896</c:v>
                  </c:pt>
                  <c:pt idx="348">
                    <c:v>0.91013421299983699</c:v>
                  </c:pt>
                  <c:pt idx="349">
                    <c:v>0.75567974048892217</c:v>
                  </c:pt>
                  <c:pt idx="350">
                    <c:v>0.67002450436881855</c:v>
                  </c:pt>
                  <c:pt idx="351">
                    <c:v>0.45278921053168064</c:v>
                  </c:pt>
                  <c:pt idx="352">
                    <c:v>0.40603317419406249</c:v>
                  </c:pt>
                  <c:pt idx="353">
                    <c:v>0.76136685959558403</c:v>
                  </c:pt>
                  <c:pt idx="354">
                    <c:v>0.48725107977524534</c:v>
                  </c:pt>
                  <c:pt idx="355">
                    <c:v>0.56691910712232163</c:v>
                  </c:pt>
                  <c:pt idx="356">
                    <c:v>0.43973695294210052</c:v>
                  </c:pt>
                  <c:pt idx="357">
                    <c:v>0.51933982483950081</c:v>
                  </c:pt>
                  <c:pt idx="358">
                    <c:v>0.56198409043858721</c:v>
                  </c:pt>
                  <c:pt idx="359">
                    <c:v>0.59246544845143201</c:v>
                  </c:pt>
                  <c:pt idx="360">
                    <c:v>0.39329748728420921</c:v>
                  </c:pt>
                  <c:pt idx="361">
                    <c:v>0.79582855395650687</c:v>
                  </c:pt>
                  <c:pt idx="362">
                    <c:v>0.57336623892716432</c:v>
                  </c:pt>
                  <c:pt idx="363">
                    <c:v>0.5113145614756589</c:v>
                  </c:pt>
                  <c:pt idx="364">
                    <c:v>0.7565407484711294</c:v>
                  </c:pt>
                  <c:pt idx="365">
                    <c:v>0.45738211073360696</c:v>
                  </c:pt>
                  <c:pt idx="366">
                    <c:v>0.48296150677217814</c:v>
                  </c:pt>
                  <c:pt idx="367">
                    <c:v>0.58349564366160989</c:v>
                  </c:pt>
                  <c:pt idx="368">
                    <c:v>0.83835271633927588</c:v>
                  </c:pt>
                  <c:pt idx="369">
                    <c:v>0.60677551838756039</c:v>
                  </c:pt>
                  <c:pt idx="370">
                    <c:v>0.59879302732963025</c:v>
                  </c:pt>
                  <c:pt idx="371">
                    <c:v>0.64323533332515526</c:v>
                  </c:pt>
                  <c:pt idx="372">
                    <c:v>0.6174350361015204</c:v>
                  </c:pt>
                  <c:pt idx="373">
                    <c:v>0.53714659197421288</c:v>
                  </c:pt>
                  <c:pt idx="374">
                    <c:v>0.90099696223173686</c:v>
                  </c:pt>
                  <c:pt idx="375">
                    <c:v>0.62537362745308178</c:v>
                  </c:pt>
                  <c:pt idx="376">
                    <c:v>0.56494957124799139</c:v>
                  </c:pt>
                  <c:pt idx="377">
                    <c:v>0.66904858142242452</c:v>
                  </c:pt>
                  <c:pt idx="378">
                    <c:v>0.80043178499988343</c:v>
                  </c:pt>
                  <c:pt idx="379">
                    <c:v>0.59988610621418759</c:v>
                  </c:pt>
                  <c:pt idx="380">
                    <c:v>0.43132140382280576</c:v>
                  </c:pt>
                  <c:pt idx="381">
                    <c:v>0.75182319304080047</c:v>
                  </c:pt>
                  <c:pt idx="382">
                    <c:v>0.44346546294437234</c:v>
                  </c:pt>
                  <c:pt idx="383">
                    <c:v>0.50985818260595916</c:v>
                  </c:pt>
                  <c:pt idx="384">
                    <c:v>1.0497873385981265</c:v>
                  </c:pt>
                  <c:pt idx="385">
                    <c:v>1.0806948784053974</c:v>
                  </c:pt>
                  <c:pt idx="386">
                    <c:v>0.77113560783931512</c:v>
                  </c:pt>
                  <c:pt idx="387">
                    <c:v>0.53562060648422716</c:v>
                  </c:pt>
                  <c:pt idx="388">
                    <c:v>0.73200375664944095</c:v>
                  </c:pt>
                  <c:pt idx="389">
                    <c:v>0.55920963111387545</c:v>
                  </c:pt>
                  <c:pt idx="390">
                    <c:v>0.67076640678776056</c:v>
                  </c:pt>
                  <c:pt idx="391">
                    <c:v>0.47267661588995896</c:v>
                  </c:pt>
                  <c:pt idx="392">
                    <c:v>0.54228484434570734</c:v>
                  </c:pt>
                  <c:pt idx="393">
                    <c:v>0.69153404736753921</c:v>
                  </c:pt>
                  <c:pt idx="394">
                    <c:v>0.72819500780991442</c:v>
                  </c:pt>
                  <c:pt idx="395">
                    <c:v>0.71202715386680981</c:v>
                  </c:pt>
                  <c:pt idx="396">
                    <c:v>0.75251903417663069</c:v>
                  </c:pt>
                  <c:pt idx="397">
                    <c:v>0.78990943809207248</c:v>
                  </c:pt>
                  <c:pt idx="398">
                    <c:v>0.62272772001227228</c:v>
                  </c:pt>
                  <c:pt idx="399">
                    <c:v>1.4526671879856732</c:v>
                  </c:pt>
                  <c:pt idx="400">
                    <c:v>1.430282196579822</c:v>
                  </c:pt>
                  <c:pt idx="401">
                    <c:v>0.48169036861384956</c:v>
                  </c:pt>
                  <c:pt idx="402">
                    <c:v>0.90326794128615395</c:v>
                  </c:pt>
                  <c:pt idx="403">
                    <c:v>2.3530381977203523</c:v>
                  </c:pt>
                  <c:pt idx="404">
                    <c:v>0.39122166302836409</c:v>
                  </c:pt>
                  <c:pt idx="405">
                    <c:v>0.73834417068079916</c:v>
                  </c:pt>
                  <c:pt idx="406">
                    <c:v>1.0392326468159758</c:v>
                  </c:pt>
                  <c:pt idx="407">
                    <c:v>0.518358885179523</c:v>
                  </c:pt>
                  <c:pt idx="408">
                    <c:v>0.95832536347503894</c:v>
                  </c:pt>
                  <c:pt idx="409">
                    <c:v>0.99177233488848959</c:v>
                  </c:pt>
                  <c:pt idx="410">
                    <c:v>0.53920504743443864</c:v>
                  </c:pt>
                  <c:pt idx="411">
                    <c:v>0.52093904819345449</c:v>
                  </c:pt>
                  <c:pt idx="412">
                    <c:v>0.66713712482636012</c:v>
                  </c:pt>
                  <c:pt idx="413">
                    <c:v>0.59814236997110304</c:v>
                  </c:pt>
                  <c:pt idx="414">
                    <c:v>0.5386006376749175</c:v>
                  </c:pt>
                  <c:pt idx="415">
                    <c:v>1.9904093018588056</c:v>
                  </c:pt>
                  <c:pt idx="416">
                    <c:v>0.37212766963697275</c:v>
                  </c:pt>
                  <c:pt idx="417">
                    <c:v>0.5101946180616328</c:v>
                  </c:pt>
                  <c:pt idx="418">
                    <c:v>0.52867127505727052</c:v>
                  </c:pt>
                  <c:pt idx="419">
                    <c:v>0.46877174414508127</c:v>
                  </c:pt>
                  <c:pt idx="420">
                    <c:v>0.6682191987580367</c:v>
                  </c:pt>
                  <c:pt idx="421">
                    <c:v>0.72261081546556927</c:v>
                  </c:pt>
                  <c:pt idx="422">
                    <c:v>0.59018818398919592</c:v>
                  </c:pt>
                  <c:pt idx="423">
                    <c:v>0.47175400928805711</c:v>
                  </c:pt>
                  <c:pt idx="424">
                    <c:v>1.145165139694877</c:v>
                  </c:pt>
                  <c:pt idx="425">
                    <c:v>0.50712880450889242</c:v>
                  </c:pt>
                  <c:pt idx="426">
                    <c:v>1.2502455664685388</c:v>
                  </c:pt>
                  <c:pt idx="427">
                    <c:v>0.52069231956348039</c:v>
                  </c:pt>
                  <c:pt idx="428">
                    <c:v>0.69220372464617363</c:v>
                  </c:pt>
                  <c:pt idx="429">
                    <c:v>1.2919249907449828</c:v>
                  </c:pt>
                  <c:pt idx="430">
                    <c:v>0.53593444882412367</c:v>
                  </c:pt>
                  <c:pt idx="431">
                    <c:v>0.49860253879995919</c:v>
                  </c:pt>
                  <c:pt idx="432">
                    <c:v>0.50011797966808591</c:v>
                  </c:pt>
                  <c:pt idx="433">
                    <c:v>1.3553178248621265</c:v>
                  </c:pt>
                  <c:pt idx="434">
                    <c:v>0.56956744438637286</c:v>
                  </c:pt>
                  <c:pt idx="435">
                    <c:v>0.55087193068612794</c:v>
                  </c:pt>
                  <c:pt idx="436">
                    <c:v>0.46217802172478223</c:v>
                  </c:pt>
                  <c:pt idx="437">
                    <c:v>0.58931256684606181</c:v>
                  </c:pt>
                  <c:pt idx="438">
                    <c:v>1.3773119295289302</c:v>
                  </c:pt>
                  <c:pt idx="439">
                    <c:v>0.6309967500983269</c:v>
                  </c:pt>
                  <c:pt idx="440">
                    <c:v>1.4278085920029331</c:v>
                  </c:pt>
                  <c:pt idx="441">
                    <c:v>0.58280126623465611</c:v>
                  </c:pt>
                  <c:pt idx="442">
                    <c:v>0.53920705521921175</c:v>
                  </c:pt>
                  <c:pt idx="443">
                    <c:v>1.5903541086484696</c:v>
                  </c:pt>
                  <c:pt idx="444">
                    <c:v>0.63641808304311076</c:v>
                  </c:pt>
                  <c:pt idx="445">
                    <c:v>0.66066697092965543</c:v>
                  </c:pt>
                  <c:pt idx="446">
                    <c:v>1.6172338242899233</c:v>
                  </c:pt>
                  <c:pt idx="447">
                    <c:v>1.7943718444560444</c:v>
                  </c:pt>
                  <c:pt idx="448">
                    <c:v>0.64989014494303188</c:v>
                  </c:pt>
                  <c:pt idx="449">
                    <c:v>0.7137882765860577</c:v>
                  </c:pt>
                </c:numCache>
              </c:numRef>
            </c:plus>
            <c:minus>
              <c:numRef>
                <c:f>Hazards!$CY$12:$CY$461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4.4113936213507184E-2</c:v>
                  </c:pt>
                  <c:pt idx="11">
                    <c:v>0.11049739703451299</c:v>
                  </c:pt>
                  <c:pt idx="12">
                    <c:v>0.14516716861199128</c:v>
                  </c:pt>
                  <c:pt idx="13">
                    <c:v>0.23677832361845702</c:v>
                  </c:pt>
                  <c:pt idx="14">
                    <c:v>0.2780681824827323</c:v>
                  </c:pt>
                  <c:pt idx="15">
                    <c:v>0.29849180087921684</c:v>
                  </c:pt>
                  <c:pt idx="16">
                    <c:v>0.35025217023691607</c:v>
                  </c:pt>
                  <c:pt idx="17">
                    <c:v>0.39677117226419034</c:v>
                  </c:pt>
                  <c:pt idx="18">
                    <c:v>0.46708889232149453</c:v>
                  </c:pt>
                  <c:pt idx="19">
                    <c:v>0.51161311020191069</c:v>
                  </c:pt>
                  <c:pt idx="20">
                    <c:v>0.47162377715862486</c:v>
                  </c:pt>
                  <c:pt idx="21">
                    <c:v>0.47561577853131332</c:v>
                  </c:pt>
                  <c:pt idx="22">
                    <c:v>0.52416444424940101</c:v>
                  </c:pt>
                  <c:pt idx="23">
                    <c:v>0.50662172559141538</c:v>
                  </c:pt>
                  <c:pt idx="24">
                    <c:v>0.54918787087191234</c:v>
                  </c:pt>
                  <c:pt idx="25">
                    <c:v>0.5415219769239058</c:v>
                  </c:pt>
                  <c:pt idx="26">
                    <c:v>0.49277957673426598</c:v>
                  </c:pt>
                  <c:pt idx="27">
                    <c:v>0.491798787886988</c:v>
                  </c:pt>
                  <c:pt idx="28">
                    <c:v>0.47294351294516324</c:v>
                  </c:pt>
                  <c:pt idx="29">
                    <c:v>0.50993234223883011</c:v>
                  </c:pt>
                  <c:pt idx="30">
                    <c:v>0.53894610521111774</c:v>
                  </c:pt>
                  <c:pt idx="31">
                    <c:v>0.51375001172647605</c:v>
                  </c:pt>
                  <c:pt idx="32">
                    <c:v>0.48846128612641243</c:v>
                  </c:pt>
                  <c:pt idx="33">
                    <c:v>0.54351010543755696</c:v>
                  </c:pt>
                  <c:pt idx="34">
                    <c:v>0.57477898606534372</c:v>
                  </c:pt>
                  <c:pt idx="35">
                    <c:v>0.48376123615410965</c:v>
                  </c:pt>
                  <c:pt idx="36">
                    <c:v>0.45157095505166961</c:v>
                  </c:pt>
                  <c:pt idx="37">
                    <c:v>0.49451468275938071</c:v>
                  </c:pt>
                  <c:pt idx="38">
                    <c:v>0.4570604573812892</c:v>
                  </c:pt>
                  <c:pt idx="39">
                    <c:v>0.46366299511574416</c:v>
                  </c:pt>
                  <c:pt idx="40">
                    <c:v>0.49095319190326625</c:v>
                  </c:pt>
                  <c:pt idx="41">
                    <c:v>0.4256370776015525</c:v>
                  </c:pt>
                  <c:pt idx="42">
                    <c:v>0.40704246994105059</c:v>
                  </c:pt>
                  <c:pt idx="43">
                    <c:v>0.45045302398155551</c:v>
                  </c:pt>
                  <c:pt idx="44">
                    <c:v>0.41784239163213277</c:v>
                  </c:pt>
                  <c:pt idx="45">
                    <c:v>0.40529645326116476</c:v>
                  </c:pt>
                  <c:pt idx="46">
                    <c:v>0.42665345452009251</c:v>
                  </c:pt>
                  <c:pt idx="47">
                    <c:v>0.4092258370991903</c:v>
                  </c:pt>
                  <c:pt idx="48">
                    <c:v>0.43740337433163878</c:v>
                  </c:pt>
                  <c:pt idx="49">
                    <c:v>0.39930357998006694</c:v>
                  </c:pt>
                  <c:pt idx="50">
                    <c:v>0.41411794552433256</c:v>
                  </c:pt>
                  <c:pt idx="51">
                    <c:v>0.43887458859295159</c:v>
                  </c:pt>
                  <c:pt idx="52">
                    <c:v>0.44944735441263262</c:v>
                  </c:pt>
                  <c:pt idx="53">
                    <c:v>0.35524957999449908</c:v>
                  </c:pt>
                  <c:pt idx="54">
                    <c:v>0.40020664646971282</c:v>
                  </c:pt>
                  <c:pt idx="55">
                    <c:v>0.41951033802980831</c:v>
                  </c:pt>
                  <c:pt idx="56">
                    <c:v>0.4290445701841602</c:v>
                  </c:pt>
                  <c:pt idx="57">
                    <c:v>0.38864835595949998</c:v>
                  </c:pt>
                  <c:pt idx="58">
                    <c:v>0.39794599521839641</c:v>
                  </c:pt>
                  <c:pt idx="59">
                    <c:v>0.38850810834529698</c:v>
                  </c:pt>
                  <c:pt idx="60">
                    <c:v>0.4068805594446257</c:v>
                  </c:pt>
                  <c:pt idx="61">
                    <c:v>0.42573476598938992</c:v>
                  </c:pt>
                  <c:pt idx="62">
                    <c:v>0.40202318944546783</c:v>
                  </c:pt>
                  <c:pt idx="63">
                    <c:v>0.41249308803603046</c:v>
                  </c:pt>
                  <c:pt idx="64">
                    <c:v>0.37866564799954888</c:v>
                  </c:pt>
                  <c:pt idx="65">
                    <c:v>0.41028560438548678</c:v>
                  </c:pt>
                  <c:pt idx="66">
                    <c:v>0.3906062263272323</c:v>
                  </c:pt>
                  <c:pt idx="67">
                    <c:v>0.42800040100897718</c:v>
                  </c:pt>
                  <c:pt idx="68">
                    <c:v>0.38211482331795416</c:v>
                  </c:pt>
                  <c:pt idx="69">
                    <c:v>0.40720218350292769</c:v>
                  </c:pt>
                  <c:pt idx="70">
                    <c:v>0.4254089543134304</c:v>
                  </c:pt>
                  <c:pt idx="71">
                    <c:v>0.40058252253682769</c:v>
                  </c:pt>
                  <c:pt idx="72">
                    <c:v>0.35289471584792431</c:v>
                  </c:pt>
                  <c:pt idx="73">
                    <c:v>0.38225885002906168</c:v>
                  </c:pt>
                  <c:pt idx="74">
                    <c:v>0.46477774669841493</c:v>
                  </c:pt>
                  <c:pt idx="75">
                    <c:v>0.39949468750338268</c:v>
                  </c:pt>
                  <c:pt idx="76">
                    <c:v>0.42361250989726024</c:v>
                  </c:pt>
                  <c:pt idx="77">
                    <c:v>0.4401105366711961</c:v>
                  </c:pt>
                  <c:pt idx="78">
                    <c:v>0.43463169682271435</c:v>
                  </c:pt>
                  <c:pt idx="79">
                    <c:v>0.40329895050073905</c:v>
                  </c:pt>
                  <c:pt idx="80">
                    <c:v>0.37669285864690955</c:v>
                  </c:pt>
                  <c:pt idx="81">
                    <c:v>0.36780775362018114</c:v>
                  </c:pt>
                  <c:pt idx="82">
                    <c:v>0.43392745832349428</c:v>
                  </c:pt>
                  <c:pt idx="83">
                    <c:v>0.38784422775435562</c:v>
                  </c:pt>
                  <c:pt idx="84">
                    <c:v>0.42920073836759393</c:v>
                  </c:pt>
                  <c:pt idx="85">
                    <c:v>0.44168657499013692</c:v>
                  </c:pt>
                  <c:pt idx="86">
                    <c:v>0.40806611980384161</c:v>
                  </c:pt>
                  <c:pt idx="87">
                    <c:v>0.37332193643062622</c:v>
                  </c:pt>
                  <c:pt idx="88">
                    <c:v>0.36545954999486646</c:v>
                  </c:pt>
                  <c:pt idx="89">
                    <c:v>0.38080110421303232</c:v>
                  </c:pt>
                  <c:pt idx="90">
                    <c:v>0.37296460871615505</c:v>
                  </c:pt>
                  <c:pt idx="91">
                    <c:v>0.35802412623525542</c:v>
                  </c:pt>
                  <c:pt idx="92">
                    <c:v>0.39967358101178918</c:v>
                  </c:pt>
                  <c:pt idx="93">
                    <c:v>0.36237762334457563</c:v>
                  </c:pt>
                  <c:pt idx="94">
                    <c:v>0.45679978337316052</c:v>
                  </c:pt>
                  <c:pt idx="95">
                    <c:v>0.39674590879775512</c:v>
                  </c:pt>
                  <c:pt idx="96">
                    <c:v>0.38945795659961796</c:v>
                  </c:pt>
                  <c:pt idx="97">
                    <c:v>0.35178046001138052</c:v>
                  </c:pt>
                  <c:pt idx="98">
                    <c:v>0.42417840248161509</c:v>
                  </c:pt>
                  <c:pt idx="99">
                    <c:v>0.42048617540901123</c:v>
                  </c:pt>
                  <c:pt idx="100">
                    <c:v>0.38823797386421288</c:v>
                  </c:pt>
                  <c:pt idx="101">
                    <c:v>0.38284197968054262</c:v>
                  </c:pt>
                  <c:pt idx="102">
                    <c:v>0.45764787442350308</c:v>
                  </c:pt>
                  <c:pt idx="103">
                    <c:v>0.42357379166728992</c:v>
                  </c:pt>
                  <c:pt idx="104">
                    <c:v>0.37107946366485567</c:v>
                  </c:pt>
                  <c:pt idx="105">
                    <c:v>0.39333999021019739</c:v>
                  </c:pt>
                  <c:pt idx="106">
                    <c:v>0.47098086958936464</c:v>
                  </c:pt>
                  <c:pt idx="107">
                    <c:v>0.44079436855345261</c:v>
                  </c:pt>
                  <c:pt idx="108">
                    <c:v>0.37793043363522583</c:v>
                  </c:pt>
                  <c:pt idx="109">
                    <c:v>0.36304785794304145</c:v>
                  </c:pt>
                  <c:pt idx="110">
                    <c:v>0.39790924731796212</c:v>
                  </c:pt>
                  <c:pt idx="111">
                    <c:v>0.33971595833352775</c:v>
                  </c:pt>
                  <c:pt idx="112">
                    <c:v>0.38122641251002898</c:v>
                  </c:pt>
                  <c:pt idx="113">
                    <c:v>0.43041385624038697</c:v>
                  </c:pt>
                  <c:pt idx="114">
                    <c:v>0.37255401658995529</c:v>
                  </c:pt>
                  <c:pt idx="115">
                    <c:v>0.37226241100278135</c:v>
                  </c:pt>
                  <c:pt idx="116">
                    <c:v>0.3810169713440581</c:v>
                  </c:pt>
                  <c:pt idx="117">
                    <c:v>0.36993241558638301</c:v>
                  </c:pt>
                  <c:pt idx="118">
                    <c:v>0.4119099190754702</c:v>
                  </c:pt>
                  <c:pt idx="119">
                    <c:v>0.44722213427999769</c:v>
                  </c:pt>
                  <c:pt idx="120">
                    <c:v>0.3639684198881411</c:v>
                  </c:pt>
                  <c:pt idx="121">
                    <c:v>0.43082131240075328</c:v>
                  </c:pt>
                  <c:pt idx="122">
                    <c:v>0.3633017953067646</c:v>
                  </c:pt>
                  <c:pt idx="123">
                    <c:v>0.35395521393126256</c:v>
                  </c:pt>
                  <c:pt idx="124">
                    <c:v>0.41332846640799198</c:v>
                  </c:pt>
                  <c:pt idx="125">
                    <c:v>0.41013245801494436</c:v>
                  </c:pt>
                  <c:pt idx="126">
                    <c:v>0.39019877375481765</c:v>
                  </c:pt>
                  <c:pt idx="127">
                    <c:v>0.41194031184770735</c:v>
                  </c:pt>
                  <c:pt idx="128">
                    <c:v>0.40097335494796399</c:v>
                  </c:pt>
                  <c:pt idx="129">
                    <c:v>0.35738277413682024</c:v>
                  </c:pt>
                  <c:pt idx="130">
                    <c:v>0.41916406987547034</c:v>
                  </c:pt>
                  <c:pt idx="131">
                    <c:v>0.36321570362139932</c:v>
                  </c:pt>
                  <c:pt idx="132">
                    <c:v>0.43370536171455226</c:v>
                  </c:pt>
                  <c:pt idx="133">
                    <c:v>0.41415670190023318</c:v>
                  </c:pt>
                  <c:pt idx="134">
                    <c:v>0.4158472828383688</c:v>
                  </c:pt>
                  <c:pt idx="135">
                    <c:v>0.4597488788477504</c:v>
                  </c:pt>
                  <c:pt idx="136">
                    <c:v>0.40726532102142754</c:v>
                  </c:pt>
                  <c:pt idx="137">
                    <c:v>0.47300016784884502</c:v>
                  </c:pt>
                  <c:pt idx="138">
                    <c:v>0.3908960223186852</c:v>
                  </c:pt>
                  <c:pt idx="139">
                    <c:v>0.39383854509122518</c:v>
                  </c:pt>
                  <c:pt idx="140">
                    <c:v>0.45518909377608996</c:v>
                  </c:pt>
                  <c:pt idx="141">
                    <c:v>0.47664776483205573</c:v>
                  </c:pt>
                  <c:pt idx="142">
                    <c:v>0.41655758944741589</c:v>
                  </c:pt>
                  <c:pt idx="143">
                    <c:v>0.4394191341178123</c:v>
                  </c:pt>
                  <c:pt idx="144">
                    <c:v>0.42297029392501306</c:v>
                  </c:pt>
                  <c:pt idx="145">
                    <c:v>0.42477237578695753</c:v>
                  </c:pt>
                  <c:pt idx="146">
                    <c:v>0.40210828661598158</c:v>
                  </c:pt>
                  <c:pt idx="147">
                    <c:v>0.4017511973916007</c:v>
                  </c:pt>
                  <c:pt idx="148">
                    <c:v>0.53635695328801902</c:v>
                  </c:pt>
                  <c:pt idx="149">
                    <c:v>0.46404708619102292</c:v>
                  </c:pt>
                  <c:pt idx="150">
                    <c:v>0.36672231560145768</c:v>
                  </c:pt>
                  <c:pt idx="151">
                    <c:v>0.44939971671159817</c:v>
                  </c:pt>
                  <c:pt idx="152">
                    <c:v>0.48113772659901488</c:v>
                  </c:pt>
                  <c:pt idx="153">
                    <c:v>0.35382581737928404</c:v>
                  </c:pt>
                  <c:pt idx="154">
                    <c:v>0.42296498743719263</c:v>
                  </c:pt>
                  <c:pt idx="155">
                    <c:v>0.4489794979377158</c:v>
                  </c:pt>
                  <c:pt idx="156">
                    <c:v>0.38179538117828599</c:v>
                  </c:pt>
                  <c:pt idx="157">
                    <c:v>0.45339528473680918</c:v>
                  </c:pt>
                  <c:pt idx="158">
                    <c:v>0.45242434282418215</c:v>
                  </c:pt>
                  <c:pt idx="159">
                    <c:v>0.44489174381857144</c:v>
                  </c:pt>
                  <c:pt idx="160">
                    <c:v>0.42605462527369387</c:v>
                  </c:pt>
                  <c:pt idx="161">
                    <c:v>0.48950225367013911</c:v>
                  </c:pt>
                  <c:pt idx="162">
                    <c:v>0.42274276906180008</c:v>
                  </c:pt>
                  <c:pt idx="163">
                    <c:v>0.43304144168907921</c:v>
                  </c:pt>
                  <c:pt idx="164">
                    <c:v>0.51897545425791691</c:v>
                  </c:pt>
                  <c:pt idx="165">
                    <c:v>0.44108421657058194</c:v>
                  </c:pt>
                  <c:pt idx="166">
                    <c:v>0.34706006157749902</c:v>
                  </c:pt>
                  <c:pt idx="167">
                    <c:v>0.36275118615331403</c:v>
                  </c:pt>
                  <c:pt idx="168">
                    <c:v>0.41155981197109803</c:v>
                  </c:pt>
                  <c:pt idx="169">
                    <c:v>0.48407157490210961</c:v>
                  </c:pt>
                  <c:pt idx="170">
                    <c:v>0.3747512120631285</c:v>
                  </c:pt>
                  <c:pt idx="171">
                    <c:v>0.50320858834230375</c:v>
                  </c:pt>
                  <c:pt idx="172">
                    <c:v>0.42314992048827227</c:v>
                  </c:pt>
                  <c:pt idx="173">
                    <c:v>0.39515899230991924</c:v>
                  </c:pt>
                  <c:pt idx="174">
                    <c:v>0.35507094304151904</c:v>
                  </c:pt>
                  <c:pt idx="175">
                    <c:v>0.39474166848738168</c:v>
                  </c:pt>
                  <c:pt idx="176">
                    <c:v>0.35181342382667352</c:v>
                  </c:pt>
                  <c:pt idx="177">
                    <c:v>0.44106913076069215</c:v>
                  </c:pt>
                  <c:pt idx="178">
                    <c:v>0.34183254376567007</c:v>
                  </c:pt>
                  <c:pt idx="179">
                    <c:v>0.38007300519658044</c:v>
                  </c:pt>
                  <c:pt idx="180">
                    <c:v>0.46743994328337957</c:v>
                  </c:pt>
                  <c:pt idx="181">
                    <c:v>0.4740648842950354</c:v>
                  </c:pt>
                  <c:pt idx="182">
                    <c:v>0.42208310486295797</c:v>
                  </c:pt>
                  <c:pt idx="183">
                    <c:v>0.5212750004513047</c:v>
                  </c:pt>
                  <c:pt idx="184">
                    <c:v>0.38990579664576736</c:v>
                  </c:pt>
                  <c:pt idx="185">
                    <c:v>0.40776457279696449</c:v>
                  </c:pt>
                  <c:pt idx="186">
                    <c:v>0.39080761654701895</c:v>
                  </c:pt>
                  <c:pt idx="187">
                    <c:v>0.44160632656578569</c:v>
                  </c:pt>
                  <c:pt idx="188">
                    <c:v>0.39226578330954787</c:v>
                  </c:pt>
                  <c:pt idx="189">
                    <c:v>0.52371467315149889</c:v>
                  </c:pt>
                  <c:pt idx="190">
                    <c:v>0.41753220898915105</c:v>
                  </c:pt>
                  <c:pt idx="191">
                    <c:v>0.3937891572840444</c:v>
                  </c:pt>
                  <c:pt idx="192">
                    <c:v>0.42242413673812734</c:v>
                  </c:pt>
                  <c:pt idx="193">
                    <c:v>0.41376903209798704</c:v>
                  </c:pt>
                  <c:pt idx="194">
                    <c:v>0.37649461748193408</c:v>
                  </c:pt>
                  <c:pt idx="195">
                    <c:v>0.45329018126854931</c:v>
                  </c:pt>
                  <c:pt idx="196">
                    <c:v>0.39578042165238142</c:v>
                  </c:pt>
                  <c:pt idx="197">
                    <c:v>0.4125528955248825</c:v>
                  </c:pt>
                  <c:pt idx="198">
                    <c:v>0.47392539234058517</c:v>
                  </c:pt>
                  <c:pt idx="199">
                    <c:v>0.56210460869936396</c:v>
                  </c:pt>
                  <c:pt idx="200">
                    <c:v>0.41075973255941972</c:v>
                  </c:pt>
                  <c:pt idx="201">
                    <c:v>0.4446645041201096</c:v>
                  </c:pt>
                  <c:pt idx="202">
                    <c:v>0.4935871790412002</c:v>
                  </c:pt>
                  <c:pt idx="203">
                    <c:v>0.48463249458393098</c:v>
                  </c:pt>
                  <c:pt idx="204">
                    <c:v>0.4949380150645683</c:v>
                  </c:pt>
                  <c:pt idx="205">
                    <c:v>0.39926048092789268</c:v>
                  </c:pt>
                  <c:pt idx="206">
                    <c:v>0.5005341750295883</c:v>
                  </c:pt>
                  <c:pt idx="207">
                    <c:v>0.35739576142937879</c:v>
                  </c:pt>
                  <c:pt idx="208">
                    <c:v>0.58542300350842658</c:v>
                  </c:pt>
                  <c:pt idx="209">
                    <c:v>0.39281653350891094</c:v>
                  </c:pt>
                  <c:pt idx="210">
                    <c:v>0.42623800488341329</c:v>
                  </c:pt>
                  <c:pt idx="211">
                    <c:v>0.5176888439659203</c:v>
                  </c:pt>
                  <c:pt idx="212">
                    <c:v>0.41786661663503843</c:v>
                  </c:pt>
                  <c:pt idx="213">
                    <c:v>0.47037875029269066</c:v>
                  </c:pt>
                  <c:pt idx="214">
                    <c:v>0.41055476328268659</c:v>
                  </c:pt>
                  <c:pt idx="215">
                    <c:v>0.42176928751735793</c:v>
                  </c:pt>
                  <c:pt idx="216">
                    <c:v>0.35497040216757059</c:v>
                  </c:pt>
                  <c:pt idx="217">
                    <c:v>0.48386592230287806</c:v>
                  </c:pt>
                  <c:pt idx="218">
                    <c:v>0.46082519074566392</c:v>
                  </c:pt>
                  <c:pt idx="219">
                    <c:v>0.36466136165906093</c:v>
                  </c:pt>
                  <c:pt idx="220">
                    <c:v>0.4081781183671408</c:v>
                  </c:pt>
                  <c:pt idx="221">
                    <c:v>0.38595494696197363</c:v>
                  </c:pt>
                  <c:pt idx="222">
                    <c:v>0.5124095651804319</c:v>
                  </c:pt>
                  <c:pt idx="223">
                    <c:v>0.37026549368426964</c:v>
                  </c:pt>
                  <c:pt idx="224">
                    <c:v>0.45887424910124158</c:v>
                  </c:pt>
                  <c:pt idx="225">
                    <c:v>0.4852530952917149</c:v>
                  </c:pt>
                  <c:pt idx="226">
                    <c:v>0.42460718623516924</c:v>
                  </c:pt>
                  <c:pt idx="227">
                    <c:v>0.51964950437200641</c:v>
                  </c:pt>
                  <c:pt idx="228">
                    <c:v>0.57646145954561478</c:v>
                  </c:pt>
                  <c:pt idx="229">
                    <c:v>0.39580478433167227</c:v>
                  </c:pt>
                  <c:pt idx="230">
                    <c:v>0.33036340118142493</c:v>
                  </c:pt>
                  <c:pt idx="231">
                    <c:v>0.38464743193783335</c:v>
                  </c:pt>
                  <c:pt idx="232">
                    <c:v>0.44630504451304709</c:v>
                  </c:pt>
                  <c:pt idx="233">
                    <c:v>0.47824167585491856</c:v>
                  </c:pt>
                  <c:pt idx="234">
                    <c:v>0.44141731043337157</c:v>
                  </c:pt>
                  <c:pt idx="235">
                    <c:v>0.40955957790587494</c:v>
                  </c:pt>
                  <c:pt idx="236">
                    <c:v>0.52138662286404158</c:v>
                  </c:pt>
                  <c:pt idx="237">
                    <c:v>0.53189464974315959</c:v>
                  </c:pt>
                  <c:pt idx="238">
                    <c:v>0.39652766551067264</c:v>
                  </c:pt>
                  <c:pt idx="239">
                    <c:v>0.38638559280750229</c:v>
                  </c:pt>
                  <c:pt idx="240">
                    <c:v>0.45895457755472319</c:v>
                  </c:pt>
                  <c:pt idx="241">
                    <c:v>0.44649680772548189</c:v>
                  </c:pt>
                  <c:pt idx="242">
                    <c:v>0.47728353247374172</c:v>
                  </c:pt>
                  <c:pt idx="243">
                    <c:v>0.37339855629559077</c:v>
                  </c:pt>
                  <c:pt idx="244">
                    <c:v>0.40705588784758562</c:v>
                  </c:pt>
                  <c:pt idx="245">
                    <c:v>0.53117207641637121</c:v>
                  </c:pt>
                  <c:pt idx="246">
                    <c:v>0.37001173082631594</c:v>
                  </c:pt>
                  <c:pt idx="247">
                    <c:v>0.64773170767027721</c:v>
                  </c:pt>
                  <c:pt idx="248">
                    <c:v>0.50185002561940006</c:v>
                  </c:pt>
                  <c:pt idx="249">
                    <c:v>0.35185422661497751</c:v>
                  </c:pt>
                  <c:pt idx="250">
                    <c:v>0.58563233869891396</c:v>
                  </c:pt>
                  <c:pt idx="251">
                    <c:v>0.36954027316960431</c:v>
                  </c:pt>
                  <c:pt idx="252">
                    <c:v>0.47676697730141199</c:v>
                  </c:pt>
                  <c:pt idx="253">
                    <c:v>0.51399447651607932</c:v>
                  </c:pt>
                  <c:pt idx="254">
                    <c:v>0.54622751067142206</c:v>
                  </c:pt>
                  <c:pt idx="255">
                    <c:v>0.408859753430249</c:v>
                  </c:pt>
                  <c:pt idx="256">
                    <c:v>0.55432770217689797</c:v>
                  </c:pt>
                  <c:pt idx="257">
                    <c:v>0.41533745318183479</c:v>
                  </c:pt>
                  <c:pt idx="258">
                    <c:v>0.46590821900283846</c:v>
                  </c:pt>
                  <c:pt idx="259">
                    <c:v>0.54778608753678593</c:v>
                  </c:pt>
                  <c:pt idx="260">
                    <c:v>0.51955060615026649</c:v>
                  </c:pt>
                  <c:pt idx="261">
                    <c:v>0.53765119555115326</c:v>
                  </c:pt>
                  <c:pt idx="262">
                    <c:v>0.4779913395596157</c:v>
                  </c:pt>
                  <c:pt idx="263">
                    <c:v>0.50557996417922291</c:v>
                  </c:pt>
                  <c:pt idx="264">
                    <c:v>0.41927689437725812</c:v>
                  </c:pt>
                  <c:pt idx="265">
                    <c:v>0.54617089338173774</c:v>
                  </c:pt>
                  <c:pt idx="266">
                    <c:v>0.35413366931748747</c:v>
                  </c:pt>
                  <c:pt idx="267">
                    <c:v>0.48262481567531218</c:v>
                  </c:pt>
                  <c:pt idx="268">
                    <c:v>0.49906835158481239</c:v>
                  </c:pt>
                  <c:pt idx="269">
                    <c:v>0.41755339211699621</c:v>
                  </c:pt>
                  <c:pt idx="270">
                    <c:v>0.40630548293633756</c:v>
                  </c:pt>
                  <c:pt idx="271">
                    <c:v>0.70300781947709823</c:v>
                  </c:pt>
                  <c:pt idx="272">
                    <c:v>0.49066165297296521</c:v>
                  </c:pt>
                  <c:pt idx="273">
                    <c:v>0.75550055048123044</c:v>
                  </c:pt>
                  <c:pt idx="274">
                    <c:v>0.50176917967162615</c:v>
                  </c:pt>
                  <c:pt idx="275">
                    <c:v>0.39913015356007364</c:v>
                  </c:pt>
                  <c:pt idx="276">
                    <c:v>0.55205532464751905</c:v>
                  </c:pt>
                  <c:pt idx="277">
                    <c:v>0.4312162133890266</c:v>
                  </c:pt>
                  <c:pt idx="278">
                    <c:v>0.63705551634554625</c:v>
                  </c:pt>
                  <c:pt idx="279">
                    <c:v>0.35670699945232842</c:v>
                  </c:pt>
                  <c:pt idx="280">
                    <c:v>0.48512394592851427</c:v>
                  </c:pt>
                  <c:pt idx="281">
                    <c:v>0.60918006686203297</c:v>
                  </c:pt>
                  <c:pt idx="282">
                    <c:v>0.4848147048984679</c:v>
                  </c:pt>
                  <c:pt idx="283">
                    <c:v>0.49751398811954251</c:v>
                  </c:pt>
                  <c:pt idx="284">
                    <c:v>0.59806697760826188</c:v>
                  </c:pt>
                  <c:pt idx="285">
                    <c:v>0.54072069959398295</c:v>
                  </c:pt>
                  <c:pt idx="286">
                    <c:v>0.50073821045438016</c:v>
                  </c:pt>
                  <c:pt idx="287">
                    <c:v>0.56307598523548008</c:v>
                  </c:pt>
                  <c:pt idx="288">
                    <c:v>0.78001287660386898</c:v>
                  </c:pt>
                  <c:pt idx="289">
                    <c:v>0.47169646732297899</c:v>
                  </c:pt>
                  <c:pt idx="290">
                    <c:v>0.57019087761640741</c:v>
                  </c:pt>
                  <c:pt idx="291">
                    <c:v>0.70671764974051954</c:v>
                  </c:pt>
                  <c:pt idx="292">
                    <c:v>0.56084317667092431</c:v>
                  </c:pt>
                  <c:pt idx="293">
                    <c:v>0.56863191021657422</c:v>
                  </c:pt>
                  <c:pt idx="294">
                    <c:v>0.37821472400671796</c:v>
                  </c:pt>
                  <c:pt idx="295">
                    <c:v>0.47520755536969567</c:v>
                  </c:pt>
                  <c:pt idx="296">
                    <c:v>0.72153888926141363</c:v>
                  </c:pt>
                  <c:pt idx="297">
                    <c:v>0.5425806568267868</c:v>
                  </c:pt>
                  <c:pt idx="298">
                    <c:v>0.53834267325246377</c:v>
                  </c:pt>
                  <c:pt idx="299">
                    <c:v>0.58802179844550295</c:v>
                  </c:pt>
                  <c:pt idx="300">
                    <c:v>0.65442532325526159</c:v>
                  </c:pt>
                  <c:pt idx="301">
                    <c:v>0.36008176193500435</c:v>
                  </c:pt>
                  <c:pt idx="302">
                    <c:v>0.78494648007746415</c:v>
                  </c:pt>
                  <c:pt idx="303">
                    <c:v>0.61758538333051871</c:v>
                  </c:pt>
                  <c:pt idx="304">
                    <c:v>0.45061853671486818</c:v>
                  </c:pt>
                  <c:pt idx="305">
                    <c:v>0.45614979831873381</c:v>
                  </c:pt>
                  <c:pt idx="306">
                    <c:v>0.47959912298747243</c:v>
                  </c:pt>
                  <c:pt idx="307">
                    <c:v>0.43800709584282582</c:v>
                  </c:pt>
                  <c:pt idx="308">
                    <c:v>0.54459845407478136</c:v>
                  </c:pt>
                  <c:pt idx="309">
                    <c:v>0.50678660694468269</c:v>
                  </c:pt>
                  <c:pt idx="310">
                    <c:v>0.59321651163613132</c:v>
                  </c:pt>
                  <c:pt idx="311">
                    <c:v>0.46131462002221985</c:v>
                  </c:pt>
                  <c:pt idx="312">
                    <c:v>0.92046396704629518</c:v>
                  </c:pt>
                  <c:pt idx="313">
                    <c:v>0.75465697487808647</c:v>
                  </c:pt>
                  <c:pt idx="314">
                    <c:v>0.54352565439765455</c:v>
                  </c:pt>
                  <c:pt idx="315">
                    <c:v>0.76984196943816985</c:v>
                  </c:pt>
                  <c:pt idx="316">
                    <c:v>0.59517459686502439</c:v>
                  </c:pt>
                  <c:pt idx="317">
                    <c:v>0.97152206291907661</c:v>
                  </c:pt>
                  <c:pt idx="318">
                    <c:v>0.6773609328954594</c:v>
                  </c:pt>
                  <c:pt idx="319">
                    <c:v>0.46241642401488164</c:v>
                  </c:pt>
                  <c:pt idx="320">
                    <c:v>0.71706091764309832</c:v>
                  </c:pt>
                  <c:pt idx="321">
                    <c:v>0.53592443117363731</c:v>
                  </c:pt>
                  <c:pt idx="322">
                    <c:v>0.54140537909947539</c:v>
                  </c:pt>
                  <c:pt idx="323">
                    <c:v>0.71058786661505213</c:v>
                  </c:pt>
                  <c:pt idx="324">
                    <c:v>0.8475340591332482</c:v>
                  </c:pt>
                  <c:pt idx="325">
                    <c:v>0.41386497432631042</c:v>
                  </c:pt>
                  <c:pt idx="326">
                    <c:v>0.51974260171245346</c:v>
                  </c:pt>
                  <c:pt idx="327">
                    <c:v>0.6748585357550132</c:v>
                  </c:pt>
                  <c:pt idx="328">
                    <c:v>0.46573069136446349</c:v>
                  </c:pt>
                  <c:pt idx="329">
                    <c:v>0.97940814776246132</c:v>
                  </c:pt>
                  <c:pt idx="330">
                    <c:v>0.56583709872403465</c:v>
                  </c:pt>
                  <c:pt idx="331">
                    <c:v>0.84038862581653784</c:v>
                  </c:pt>
                  <c:pt idx="332">
                    <c:v>0.40959561825998619</c:v>
                  </c:pt>
                  <c:pt idx="333">
                    <c:v>0.43384568702556409</c:v>
                  </c:pt>
                  <c:pt idx="334">
                    <c:v>0.67233530469671388</c:v>
                  </c:pt>
                  <c:pt idx="335">
                    <c:v>0.73304148929797308</c:v>
                  </c:pt>
                  <c:pt idx="336">
                    <c:v>0.58597484434524405</c:v>
                  </c:pt>
                  <c:pt idx="337">
                    <c:v>0.45915955685107279</c:v>
                  </c:pt>
                  <c:pt idx="338">
                    <c:v>0.89730908313164481</c:v>
                  </c:pt>
                  <c:pt idx="339">
                    <c:v>0.45354746772962551</c:v>
                  </c:pt>
                  <c:pt idx="340">
                    <c:v>0.62980574402483902</c:v>
                  </c:pt>
                  <c:pt idx="341">
                    <c:v>1.1542757082091908</c:v>
                  </c:pt>
                  <c:pt idx="342">
                    <c:v>1.0034508283041637</c:v>
                  </c:pt>
                  <c:pt idx="343">
                    <c:v>0.73406028487095021</c:v>
                  </c:pt>
                  <c:pt idx="344">
                    <c:v>0.85928341131480235</c:v>
                  </c:pt>
                  <c:pt idx="345">
                    <c:v>0.58936563571063161</c:v>
                  </c:pt>
                  <c:pt idx="346">
                    <c:v>1.0833067847867699</c:v>
                  </c:pt>
                  <c:pt idx="347">
                    <c:v>0.48981605991809896</c:v>
                  </c:pt>
                  <c:pt idx="348">
                    <c:v>0.91013421299983699</c:v>
                  </c:pt>
                  <c:pt idx="349">
                    <c:v>0.75567974048892217</c:v>
                  </c:pt>
                  <c:pt idx="350">
                    <c:v>0.67002450436881855</c:v>
                  </c:pt>
                  <c:pt idx="351">
                    <c:v>0.45278921053168064</c:v>
                  </c:pt>
                  <c:pt idx="352">
                    <c:v>0.40603317419406249</c:v>
                  </c:pt>
                  <c:pt idx="353">
                    <c:v>0.76136685959558403</c:v>
                  </c:pt>
                  <c:pt idx="354">
                    <c:v>0.48725107977524534</c:v>
                  </c:pt>
                  <c:pt idx="355">
                    <c:v>0.56691910712232163</c:v>
                  </c:pt>
                  <c:pt idx="356">
                    <c:v>0.43973695294210052</c:v>
                  </c:pt>
                  <c:pt idx="357">
                    <c:v>0.51933982483950081</c:v>
                  </c:pt>
                  <c:pt idx="358">
                    <c:v>0.56198409043858721</c:v>
                  </c:pt>
                  <c:pt idx="359">
                    <c:v>0.59246544845143201</c:v>
                  </c:pt>
                  <c:pt idx="360">
                    <c:v>0.39329748728420921</c:v>
                  </c:pt>
                  <c:pt idx="361">
                    <c:v>0.79582855395650687</c:v>
                  </c:pt>
                  <c:pt idx="362">
                    <c:v>0.57336623892716432</c:v>
                  </c:pt>
                  <c:pt idx="363">
                    <c:v>0.5113145614756589</c:v>
                  </c:pt>
                  <c:pt idx="364">
                    <c:v>0.7565407484711294</c:v>
                  </c:pt>
                  <c:pt idx="365">
                    <c:v>0.45738211073360696</c:v>
                  </c:pt>
                  <c:pt idx="366">
                    <c:v>0.48296150677217814</c:v>
                  </c:pt>
                  <c:pt idx="367">
                    <c:v>0.58349564366160989</c:v>
                  </c:pt>
                  <c:pt idx="368">
                    <c:v>0.83835271633927588</c:v>
                  </c:pt>
                  <c:pt idx="369">
                    <c:v>0.60677551838756039</c:v>
                  </c:pt>
                  <c:pt idx="370">
                    <c:v>0.59879302732963025</c:v>
                  </c:pt>
                  <c:pt idx="371">
                    <c:v>0.64323533332515526</c:v>
                  </c:pt>
                  <c:pt idx="372">
                    <c:v>0.6174350361015204</c:v>
                  </c:pt>
                  <c:pt idx="373">
                    <c:v>0.53714659197421288</c:v>
                  </c:pt>
                  <c:pt idx="374">
                    <c:v>0.90099696223173686</c:v>
                  </c:pt>
                  <c:pt idx="375">
                    <c:v>0.62537362745308178</c:v>
                  </c:pt>
                  <c:pt idx="376">
                    <c:v>0.56494957124799139</c:v>
                  </c:pt>
                  <c:pt idx="377">
                    <c:v>0.66904858142242452</c:v>
                  </c:pt>
                  <c:pt idx="378">
                    <c:v>0.80043178499988343</c:v>
                  </c:pt>
                  <c:pt idx="379">
                    <c:v>0.59988610621418759</c:v>
                  </c:pt>
                  <c:pt idx="380">
                    <c:v>0.43132140382280576</c:v>
                  </c:pt>
                  <c:pt idx="381">
                    <c:v>0.75182319304080047</c:v>
                  </c:pt>
                  <c:pt idx="382">
                    <c:v>0.44346546294437234</c:v>
                  </c:pt>
                  <c:pt idx="383">
                    <c:v>0.50985818260595916</c:v>
                  </c:pt>
                  <c:pt idx="384">
                    <c:v>1.0497873385981265</c:v>
                  </c:pt>
                  <c:pt idx="385">
                    <c:v>1.0806948784053974</c:v>
                  </c:pt>
                  <c:pt idx="386">
                    <c:v>0.77113560783931512</c:v>
                  </c:pt>
                  <c:pt idx="387">
                    <c:v>0.53562060648422716</c:v>
                  </c:pt>
                  <c:pt idx="388">
                    <c:v>0.73200375664944095</c:v>
                  </c:pt>
                  <c:pt idx="389">
                    <c:v>0.55920963111387545</c:v>
                  </c:pt>
                  <c:pt idx="390">
                    <c:v>0.67076640678776056</c:v>
                  </c:pt>
                  <c:pt idx="391">
                    <c:v>0.47267661588995896</c:v>
                  </c:pt>
                  <c:pt idx="392">
                    <c:v>0.54228484434570734</c:v>
                  </c:pt>
                  <c:pt idx="393">
                    <c:v>0.69153404736753921</c:v>
                  </c:pt>
                  <c:pt idx="394">
                    <c:v>0.72819500780991442</c:v>
                  </c:pt>
                  <c:pt idx="395">
                    <c:v>0.71202715386680981</c:v>
                  </c:pt>
                  <c:pt idx="396">
                    <c:v>0.75251903417663069</c:v>
                  </c:pt>
                  <c:pt idx="397">
                    <c:v>0.78990943809207248</c:v>
                  </c:pt>
                  <c:pt idx="398">
                    <c:v>0.62272772001227228</c:v>
                  </c:pt>
                  <c:pt idx="399">
                    <c:v>1.4526671879856732</c:v>
                  </c:pt>
                  <c:pt idx="400">
                    <c:v>1.430282196579822</c:v>
                  </c:pt>
                  <c:pt idx="401">
                    <c:v>0.48169036861384956</c:v>
                  </c:pt>
                  <c:pt idx="402">
                    <c:v>0.90326794128615395</c:v>
                  </c:pt>
                  <c:pt idx="403">
                    <c:v>2.3530381977203523</c:v>
                  </c:pt>
                  <c:pt idx="404">
                    <c:v>0.39122166302836409</c:v>
                  </c:pt>
                  <c:pt idx="405">
                    <c:v>0.73834417068079916</c:v>
                  </c:pt>
                  <c:pt idx="406">
                    <c:v>1.0392326468159758</c:v>
                  </c:pt>
                  <c:pt idx="407">
                    <c:v>0.518358885179523</c:v>
                  </c:pt>
                  <c:pt idx="408">
                    <c:v>0.95832536347503894</c:v>
                  </c:pt>
                  <c:pt idx="409">
                    <c:v>0.99177233488848959</c:v>
                  </c:pt>
                  <c:pt idx="410">
                    <c:v>0.53920504743443864</c:v>
                  </c:pt>
                  <c:pt idx="411">
                    <c:v>0.52093904819345449</c:v>
                  </c:pt>
                  <c:pt idx="412">
                    <c:v>0.66713712482636012</c:v>
                  </c:pt>
                  <c:pt idx="413">
                    <c:v>0.59814236997110304</c:v>
                  </c:pt>
                  <c:pt idx="414">
                    <c:v>0.5386006376749175</c:v>
                  </c:pt>
                  <c:pt idx="415">
                    <c:v>1.9904093018588056</c:v>
                  </c:pt>
                  <c:pt idx="416">
                    <c:v>0.37212766963697275</c:v>
                  </c:pt>
                  <c:pt idx="417">
                    <c:v>0.5101946180616328</c:v>
                  </c:pt>
                  <c:pt idx="418">
                    <c:v>0.52867127505727052</c:v>
                  </c:pt>
                  <c:pt idx="419">
                    <c:v>0.46877174414508127</c:v>
                  </c:pt>
                  <c:pt idx="420">
                    <c:v>0.6682191987580367</c:v>
                  </c:pt>
                  <c:pt idx="421">
                    <c:v>0.72261081546556927</c:v>
                  </c:pt>
                  <c:pt idx="422">
                    <c:v>0.59018818398919592</c:v>
                  </c:pt>
                  <c:pt idx="423">
                    <c:v>0.47175400928805711</c:v>
                  </c:pt>
                  <c:pt idx="424">
                    <c:v>1.145165139694877</c:v>
                  </c:pt>
                  <c:pt idx="425">
                    <c:v>0.50712880450889242</c:v>
                  </c:pt>
                  <c:pt idx="426">
                    <c:v>1.2502455664685388</c:v>
                  </c:pt>
                  <c:pt idx="427">
                    <c:v>0.52069231956348039</c:v>
                  </c:pt>
                  <c:pt idx="428">
                    <c:v>0.69220372464617363</c:v>
                  </c:pt>
                  <c:pt idx="429">
                    <c:v>1.2919249907449828</c:v>
                  </c:pt>
                  <c:pt idx="430">
                    <c:v>0.53593444882412367</c:v>
                  </c:pt>
                  <c:pt idx="431">
                    <c:v>0.49860253879995919</c:v>
                  </c:pt>
                  <c:pt idx="432">
                    <c:v>0.50011797966808591</c:v>
                  </c:pt>
                  <c:pt idx="433">
                    <c:v>1.3553178248621265</c:v>
                  </c:pt>
                  <c:pt idx="434">
                    <c:v>0.56956744438637286</c:v>
                  </c:pt>
                  <c:pt idx="435">
                    <c:v>0.55087193068612794</c:v>
                  </c:pt>
                  <c:pt idx="436">
                    <c:v>0.46217802172478223</c:v>
                  </c:pt>
                  <c:pt idx="437">
                    <c:v>0.58931256684606181</c:v>
                  </c:pt>
                  <c:pt idx="438">
                    <c:v>1.3773119295289302</c:v>
                  </c:pt>
                  <c:pt idx="439">
                    <c:v>0.6309967500983269</c:v>
                  </c:pt>
                  <c:pt idx="440">
                    <c:v>1.4278085920029331</c:v>
                  </c:pt>
                  <c:pt idx="441">
                    <c:v>0.58280126623465611</c:v>
                  </c:pt>
                  <c:pt idx="442">
                    <c:v>0.53920705521921175</c:v>
                  </c:pt>
                  <c:pt idx="443">
                    <c:v>1.5903541086484696</c:v>
                  </c:pt>
                  <c:pt idx="444">
                    <c:v>0.63641808304311076</c:v>
                  </c:pt>
                  <c:pt idx="445">
                    <c:v>0.66066697092965543</c:v>
                  </c:pt>
                  <c:pt idx="446">
                    <c:v>1.6172338242899233</c:v>
                  </c:pt>
                  <c:pt idx="447">
                    <c:v>1.7943718444560444</c:v>
                  </c:pt>
                  <c:pt idx="448">
                    <c:v>0.64989014494303188</c:v>
                  </c:pt>
                  <c:pt idx="449">
                    <c:v>0.7137882765860577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Hazards!$AT$12:$AT$461</c:f>
              <c:numCache>
                <c:formatCode>0</c:formatCode>
                <c:ptCount val="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</c:numCache>
            </c:numRef>
          </c:xVal>
          <c:yVal>
            <c:numRef>
              <c:f>Hazards!$CU$12:$CU$461</c:f>
              <c:numCache>
                <c:formatCode>0.0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0.13839404847802428</c:v>
                </c:pt>
                <c:pt idx="11">
                  <c:v>0.3012111842554922</c:v>
                </c:pt>
                <c:pt idx="12">
                  <c:v>0.30424755070601489</c:v>
                </c:pt>
                <c:pt idx="13">
                  <c:v>0.60657979702833642</c:v>
                </c:pt>
                <c:pt idx="14">
                  <c:v>0.68650666240076874</c:v>
                </c:pt>
                <c:pt idx="15">
                  <c:v>0.98053130169159408</c:v>
                </c:pt>
                <c:pt idx="16">
                  <c:v>1.1771850951603673</c:v>
                </c:pt>
                <c:pt idx="17">
                  <c:v>1.4943314330169326</c:v>
                </c:pt>
                <c:pt idx="18">
                  <c:v>1.7427040131371678</c:v>
                </c:pt>
                <c:pt idx="19">
                  <c:v>1.8370615593090802</c:v>
                </c:pt>
                <c:pt idx="20">
                  <c:v>2.2305204095129825</c:v>
                </c:pt>
                <c:pt idx="21">
                  <c:v>2.1454918040287585</c:v>
                </c:pt>
                <c:pt idx="22">
                  <c:v>2.3873862775163937</c:v>
                </c:pt>
                <c:pt idx="23">
                  <c:v>2.3707366916569637</c:v>
                </c:pt>
                <c:pt idx="24">
                  <c:v>2.8378037220548009</c:v>
                </c:pt>
                <c:pt idx="25">
                  <c:v>2.6061356707278631</c:v>
                </c:pt>
                <c:pt idx="26">
                  <c:v>2.8028135558722869</c:v>
                </c:pt>
                <c:pt idx="27">
                  <c:v>2.971560300122202</c:v>
                </c:pt>
                <c:pt idx="28">
                  <c:v>2.9060634103456078</c:v>
                </c:pt>
                <c:pt idx="29">
                  <c:v>3.1764695680769401</c:v>
                </c:pt>
                <c:pt idx="30">
                  <c:v>3.4743392695843327</c:v>
                </c:pt>
                <c:pt idx="31">
                  <c:v>3.3029163356079678</c:v>
                </c:pt>
                <c:pt idx="32">
                  <c:v>3.120360300756098</c:v>
                </c:pt>
                <c:pt idx="33">
                  <c:v>3.3400370488048221</c:v>
                </c:pt>
                <c:pt idx="34">
                  <c:v>3.7315216794384769</c:v>
                </c:pt>
                <c:pt idx="35">
                  <c:v>3.8828362090696213</c:v>
                </c:pt>
                <c:pt idx="36">
                  <c:v>3.4510733330624368</c:v>
                </c:pt>
                <c:pt idx="37">
                  <c:v>3.5907640309209703</c:v>
                </c:pt>
                <c:pt idx="38">
                  <c:v>3.6695799791210773</c:v>
                </c:pt>
                <c:pt idx="39">
                  <c:v>3.6731382749738724</c:v>
                </c:pt>
                <c:pt idx="40">
                  <c:v>3.9003773024795692</c:v>
                </c:pt>
                <c:pt idx="41">
                  <c:v>3.5626374975960862</c:v>
                </c:pt>
                <c:pt idx="42">
                  <c:v>3.861699184792768</c:v>
                </c:pt>
                <c:pt idx="43">
                  <c:v>4.0415731210814458</c:v>
                </c:pt>
                <c:pt idx="44">
                  <c:v>4.1181215620919422</c:v>
                </c:pt>
                <c:pt idx="45">
                  <c:v>3.9023236745565484</c:v>
                </c:pt>
                <c:pt idx="46">
                  <c:v>4.0562952122376368</c:v>
                </c:pt>
                <c:pt idx="47">
                  <c:v>4.0050633667602638</c:v>
                </c:pt>
                <c:pt idx="48">
                  <c:v>4.1032162540087382</c:v>
                </c:pt>
                <c:pt idx="49">
                  <c:v>4.3526786407492954</c:v>
                </c:pt>
                <c:pt idx="50">
                  <c:v>4.2832105515816128</c:v>
                </c:pt>
                <c:pt idx="51">
                  <c:v>4.495398432328126</c:v>
                </c:pt>
                <c:pt idx="52">
                  <c:v>4.3542262204066375</c:v>
                </c:pt>
                <c:pt idx="53">
                  <c:v>3.9200994916749652</c:v>
                </c:pt>
                <c:pt idx="54">
                  <c:v>4.5259617208466718</c:v>
                </c:pt>
                <c:pt idx="55">
                  <c:v>4.4992684206391056</c:v>
                </c:pt>
                <c:pt idx="56">
                  <c:v>4.29395559858723</c:v>
                </c:pt>
                <c:pt idx="57">
                  <c:v>4.2688221720456161</c:v>
                </c:pt>
                <c:pt idx="58">
                  <c:v>4.3490303943724049</c:v>
                </c:pt>
                <c:pt idx="59">
                  <c:v>4.3885749766832216</c:v>
                </c:pt>
                <c:pt idx="60">
                  <c:v>3.8996807180009752</c:v>
                </c:pt>
                <c:pt idx="61">
                  <c:v>4.1806333583201916</c:v>
                </c:pt>
                <c:pt idx="62">
                  <c:v>4.4479288780452135</c:v>
                </c:pt>
                <c:pt idx="63">
                  <c:v>4.4141634990281871</c:v>
                </c:pt>
                <c:pt idx="64">
                  <c:v>4.0289485853538469</c:v>
                </c:pt>
                <c:pt idx="65">
                  <c:v>4.1326433319765421</c:v>
                </c:pt>
                <c:pt idx="66">
                  <c:v>3.9847754145321517</c:v>
                </c:pt>
                <c:pt idx="67">
                  <c:v>4.4932891755311504</c:v>
                </c:pt>
                <c:pt idx="68">
                  <c:v>4.303493358074177</c:v>
                </c:pt>
                <c:pt idx="69">
                  <c:v>4.1407200100652162</c:v>
                </c:pt>
                <c:pt idx="70">
                  <c:v>4.360561790946992</c:v>
                </c:pt>
                <c:pt idx="71">
                  <c:v>4.1466065722303886</c:v>
                </c:pt>
                <c:pt idx="72">
                  <c:v>4.3657694959351376</c:v>
                </c:pt>
                <c:pt idx="73">
                  <c:v>4.216780105392008</c:v>
                </c:pt>
                <c:pt idx="74">
                  <c:v>4.0942619640311468</c:v>
                </c:pt>
                <c:pt idx="75">
                  <c:v>4.0213587445631225</c:v>
                </c:pt>
                <c:pt idx="76">
                  <c:v>4.6157746955618508</c:v>
                </c:pt>
                <c:pt idx="77">
                  <c:v>4.319636778124794</c:v>
                </c:pt>
                <c:pt idx="78">
                  <c:v>4.085530032512489</c:v>
                </c:pt>
                <c:pt idx="79">
                  <c:v>4.0432262326647264</c:v>
                </c:pt>
                <c:pt idx="80">
                  <c:v>4.0285890549251091</c:v>
                </c:pt>
                <c:pt idx="81">
                  <c:v>4.1222310471610788</c:v>
                </c:pt>
                <c:pt idx="82">
                  <c:v>3.9740818316714233</c:v>
                </c:pt>
                <c:pt idx="83">
                  <c:v>4.0869144381264784</c:v>
                </c:pt>
                <c:pt idx="84">
                  <c:v>4.0957400042659797</c:v>
                </c:pt>
                <c:pt idx="85">
                  <c:v>3.9511320447095373</c:v>
                </c:pt>
                <c:pt idx="86">
                  <c:v>4.0483341466884104</c:v>
                </c:pt>
                <c:pt idx="87">
                  <c:v>3.9999040308924898</c:v>
                </c:pt>
                <c:pt idx="88">
                  <c:v>3.8933868440471375</c:v>
                </c:pt>
                <c:pt idx="89">
                  <c:v>4.1521400168567588</c:v>
                </c:pt>
                <c:pt idx="90">
                  <c:v>3.9381090452861964</c:v>
                </c:pt>
                <c:pt idx="91">
                  <c:v>4.1402568164236992</c:v>
                </c:pt>
                <c:pt idx="92">
                  <c:v>3.8690315940619846</c:v>
                </c:pt>
                <c:pt idx="93">
                  <c:v>3.9248590605447826</c:v>
                </c:pt>
                <c:pt idx="94">
                  <c:v>4.123532801897217</c:v>
                </c:pt>
                <c:pt idx="95">
                  <c:v>3.6956975292902885</c:v>
                </c:pt>
                <c:pt idx="96">
                  <c:v>3.9430287207046644</c:v>
                </c:pt>
                <c:pt idx="97">
                  <c:v>3.8769574379506055</c:v>
                </c:pt>
                <c:pt idx="98">
                  <c:v>3.870668483882088</c:v>
                </c:pt>
                <c:pt idx="99">
                  <c:v>4.2070776491585598</c:v>
                </c:pt>
                <c:pt idx="100">
                  <c:v>3.9435394130460271</c:v>
                </c:pt>
                <c:pt idx="101">
                  <c:v>3.9921451781454627</c:v>
                </c:pt>
                <c:pt idx="102">
                  <c:v>3.9971548418408873</c:v>
                </c:pt>
                <c:pt idx="103">
                  <c:v>4.0628103584378836</c:v>
                </c:pt>
                <c:pt idx="104">
                  <c:v>3.7648123739091663</c:v>
                </c:pt>
                <c:pt idx="105">
                  <c:v>3.8612360534572892</c:v>
                </c:pt>
                <c:pt idx="106">
                  <c:v>3.888581925636116</c:v>
                </c:pt>
                <c:pt idx="107">
                  <c:v>3.7874925001916835</c:v>
                </c:pt>
                <c:pt idx="108">
                  <c:v>4.1484123234777366</c:v>
                </c:pt>
                <c:pt idx="109">
                  <c:v>3.5726331165622893</c:v>
                </c:pt>
                <c:pt idx="110">
                  <c:v>4.1565591600147371</c:v>
                </c:pt>
                <c:pt idx="111">
                  <c:v>3.6686986649287814</c:v>
                </c:pt>
                <c:pt idx="112">
                  <c:v>3.8083400064764139</c:v>
                </c:pt>
                <c:pt idx="113">
                  <c:v>4.2776682323127222</c:v>
                </c:pt>
                <c:pt idx="114">
                  <c:v>3.8281856269957388</c:v>
                </c:pt>
                <c:pt idx="115">
                  <c:v>4.1411772187231461</c:v>
                </c:pt>
                <c:pt idx="116">
                  <c:v>4.0360427680173645</c:v>
                </c:pt>
                <c:pt idx="117">
                  <c:v>4.0579586275051671</c:v>
                </c:pt>
                <c:pt idx="118">
                  <c:v>4.0771636312024695</c:v>
                </c:pt>
                <c:pt idx="119">
                  <c:v>4.2093310291999435</c:v>
                </c:pt>
                <c:pt idx="120">
                  <c:v>3.8160909496807234</c:v>
                </c:pt>
                <c:pt idx="121">
                  <c:v>4.1187803291925258</c:v>
                </c:pt>
                <c:pt idx="122">
                  <c:v>4.0691212731624535</c:v>
                </c:pt>
                <c:pt idx="123">
                  <c:v>3.823141906785219</c:v>
                </c:pt>
                <c:pt idx="124">
                  <c:v>4.0594084262939827</c:v>
                </c:pt>
                <c:pt idx="125">
                  <c:v>3.9098319996876003</c:v>
                </c:pt>
                <c:pt idx="126">
                  <c:v>4.1063384518200348</c:v>
                </c:pt>
                <c:pt idx="127">
                  <c:v>4.2072036637185715</c:v>
                </c:pt>
                <c:pt idx="128">
                  <c:v>3.8131246190977452</c:v>
                </c:pt>
                <c:pt idx="129">
                  <c:v>3.9778593867439707</c:v>
                </c:pt>
                <c:pt idx="130">
                  <c:v>4.0017536474743922</c:v>
                </c:pt>
                <c:pt idx="131">
                  <c:v>4.3001839060641398</c:v>
                </c:pt>
                <c:pt idx="132">
                  <c:v>3.6512247319180391</c:v>
                </c:pt>
                <c:pt idx="133">
                  <c:v>3.5657799571136293</c:v>
                </c:pt>
                <c:pt idx="134">
                  <c:v>3.9000636113065883</c:v>
                </c:pt>
                <c:pt idx="135">
                  <c:v>3.9670614776791595</c:v>
                </c:pt>
                <c:pt idx="136">
                  <c:v>3.750619488388816</c:v>
                </c:pt>
                <c:pt idx="137">
                  <c:v>4.0835367005089518</c:v>
                </c:pt>
                <c:pt idx="138">
                  <c:v>3.8588783977422794</c:v>
                </c:pt>
                <c:pt idx="139">
                  <c:v>4.0884421103796829</c:v>
                </c:pt>
                <c:pt idx="140">
                  <c:v>4.2157460480179187</c:v>
                </c:pt>
                <c:pt idx="141">
                  <c:v>4.2280648297837491</c:v>
                </c:pt>
                <c:pt idx="142">
                  <c:v>3.6882464097001777</c:v>
                </c:pt>
                <c:pt idx="143">
                  <c:v>4.0647614804376646</c:v>
                </c:pt>
                <c:pt idx="144">
                  <c:v>4.0420761313287441</c:v>
                </c:pt>
                <c:pt idx="145">
                  <c:v>3.893952345930491</c:v>
                </c:pt>
                <c:pt idx="146">
                  <c:v>4.0647932087003307</c:v>
                </c:pt>
                <c:pt idx="147">
                  <c:v>4.2263563957185273</c:v>
                </c:pt>
                <c:pt idx="148">
                  <c:v>4.1132475852068673</c:v>
                </c:pt>
                <c:pt idx="149">
                  <c:v>4.2121974201226466</c:v>
                </c:pt>
                <c:pt idx="150">
                  <c:v>3.852915750855141</c:v>
                </c:pt>
                <c:pt idx="151">
                  <c:v>4.0921145708327673</c:v>
                </c:pt>
                <c:pt idx="152">
                  <c:v>4.1210046313715871</c:v>
                </c:pt>
                <c:pt idx="153">
                  <c:v>4.0927723936526634</c:v>
                </c:pt>
                <c:pt idx="154">
                  <c:v>3.8709210978889002</c:v>
                </c:pt>
                <c:pt idx="155">
                  <c:v>4.0630533106741122</c:v>
                </c:pt>
                <c:pt idx="156">
                  <c:v>3.9681356045610552</c:v>
                </c:pt>
                <c:pt idx="157">
                  <c:v>3.95494648014814</c:v>
                </c:pt>
                <c:pt idx="158">
                  <c:v>4.2038919785836555</c:v>
                </c:pt>
                <c:pt idx="159">
                  <c:v>4.2562384058152665</c:v>
                </c:pt>
                <c:pt idx="160">
                  <c:v>3.9885257665142855</c:v>
                </c:pt>
                <c:pt idx="161">
                  <c:v>4.3666403629361437</c:v>
                </c:pt>
                <c:pt idx="162">
                  <c:v>4.0702788097544031</c:v>
                </c:pt>
                <c:pt idx="163">
                  <c:v>4.0948285870551135</c:v>
                </c:pt>
                <c:pt idx="164">
                  <c:v>3.9012357158631121</c:v>
                </c:pt>
                <c:pt idx="165">
                  <c:v>3.7799823758791553</c:v>
                </c:pt>
                <c:pt idx="166">
                  <c:v>3.8643851811035859</c:v>
                </c:pt>
                <c:pt idx="167">
                  <c:v>3.9387220633777087</c:v>
                </c:pt>
                <c:pt idx="168">
                  <c:v>4.0306490677410158</c:v>
                </c:pt>
                <c:pt idx="169">
                  <c:v>3.968733993518375</c:v>
                </c:pt>
                <c:pt idx="170">
                  <c:v>3.9500419172199894</c:v>
                </c:pt>
                <c:pt idx="171">
                  <c:v>4.1191988143553706</c:v>
                </c:pt>
                <c:pt idx="172">
                  <c:v>3.9660006158172929</c:v>
                </c:pt>
                <c:pt idx="173">
                  <c:v>4.3508302747442427</c:v>
                </c:pt>
                <c:pt idx="174">
                  <c:v>4.0323885230558458</c:v>
                </c:pt>
                <c:pt idx="175">
                  <c:v>4.210870884526428</c:v>
                </c:pt>
                <c:pt idx="176">
                  <c:v>3.8779274607775371</c:v>
                </c:pt>
                <c:pt idx="177">
                  <c:v>3.9123522416588106</c:v>
                </c:pt>
                <c:pt idx="178">
                  <c:v>3.6725908077180747</c:v>
                </c:pt>
                <c:pt idx="179">
                  <c:v>4.4761171714362211</c:v>
                </c:pt>
                <c:pt idx="180">
                  <c:v>4.4236014865313429</c:v>
                </c:pt>
                <c:pt idx="181">
                  <c:v>4.449654445719827</c:v>
                </c:pt>
                <c:pt idx="182">
                  <c:v>4.3193882117256548</c:v>
                </c:pt>
                <c:pt idx="183">
                  <c:v>4.3379001033570317</c:v>
                </c:pt>
                <c:pt idx="184">
                  <c:v>4.0480697924251157</c:v>
                </c:pt>
                <c:pt idx="185">
                  <c:v>4.2107052995912015</c:v>
                </c:pt>
                <c:pt idx="186">
                  <c:v>4.6506680904428261</c:v>
                </c:pt>
                <c:pt idx="187">
                  <c:v>3.6636575518367254</c:v>
                </c:pt>
                <c:pt idx="188">
                  <c:v>3.9571724248981996</c:v>
                </c:pt>
                <c:pt idx="189">
                  <c:v>4.528419043287423</c:v>
                </c:pt>
                <c:pt idx="190">
                  <c:v>3.8557876512659273</c:v>
                </c:pt>
                <c:pt idx="191">
                  <c:v>3.590121848501739</c:v>
                </c:pt>
                <c:pt idx="192">
                  <c:v>4.1019035427913071</c:v>
                </c:pt>
                <c:pt idx="193">
                  <c:v>4.1960869088448929</c:v>
                </c:pt>
                <c:pt idx="194">
                  <c:v>4.2736735655873854</c:v>
                </c:pt>
                <c:pt idx="195">
                  <c:v>4.1662610472948378</c:v>
                </c:pt>
                <c:pt idx="196">
                  <c:v>4.1866482421697109</c:v>
                </c:pt>
                <c:pt idx="197">
                  <c:v>4.1307701564147488</c:v>
                </c:pt>
                <c:pt idx="198">
                  <c:v>4.317338646472427</c:v>
                </c:pt>
                <c:pt idx="199">
                  <c:v>4.5289990900251533</c:v>
                </c:pt>
                <c:pt idx="200">
                  <c:v>4.1809163011980592</c:v>
                </c:pt>
                <c:pt idx="201">
                  <c:v>4.0963886816421589</c:v>
                </c:pt>
                <c:pt idx="202">
                  <c:v>4.5620562656436396</c:v>
                </c:pt>
                <c:pt idx="203">
                  <c:v>4.0499458628795288</c:v>
                </c:pt>
                <c:pt idx="204">
                  <c:v>4.1131112471923643</c:v>
                </c:pt>
                <c:pt idx="205">
                  <c:v>4.1000847685815351</c:v>
                </c:pt>
                <c:pt idx="206">
                  <c:v>3.9185890071679603</c:v>
                </c:pt>
                <c:pt idx="207">
                  <c:v>4.266812797678603</c:v>
                </c:pt>
                <c:pt idx="208">
                  <c:v>4.452398485251698</c:v>
                </c:pt>
                <c:pt idx="209">
                  <c:v>4.435908794169162</c:v>
                </c:pt>
                <c:pt idx="210">
                  <c:v>4.3605200160450508</c:v>
                </c:pt>
                <c:pt idx="211">
                  <c:v>4.4589152811570276</c:v>
                </c:pt>
                <c:pt idx="212">
                  <c:v>4.1717202134644022</c:v>
                </c:pt>
                <c:pt idx="213">
                  <c:v>4.2200756579037169</c:v>
                </c:pt>
                <c:pt idx="214">
                  <c:v>4.1257616402654991</c:v>
                </c:pt>
                <c:pt idx="215">
                  <c:v>3.7894293096063607</c:v>
                </c:pt>
                <c:pt idx="216">
                  <c:v>3.6848191966068082</c:v>
                </c:pt>
                <c:pt idx="217">
                  <c:v>4.3652883490680372</c:v>
                </c:pt>
                <c:pt idx="218">
                  <c:v>4.0948383380191276</c:v>
                </c:pt>
                <c:pt idx="219">
                  <c:v>3.6672150678343387</c:v>
                </c:pt>
                <c:pt idx="220">
                  <c:v>3.8528912960888406</c:v>
                </c:pt>
                <c:pt idx="221">
                  <c:v>4.105447966661484</c:v>
                </c:pt>
                <c:pt idx="222">
                  <c:v>4.1615333882030825</c:v>
                </c:pt>
                <c:pt idx="223">
                  <c:v>4.2464377138507823</c:v>
                </c:pt>
                <c:pt idx="224">
                  <c:v>4.3102321024856707</c:v>
                </c:pt>
                <c:pt idx="225">
                  <c:v>4.3315075227017328</c:v>
                </c:pt>
                <c:pt idx="226">
                  <c:v>4.2059935258947059</c:v>
                </c:pt>
                <c:pt idx="227">
                  <c:v>4.369976715932169</c:v>
                </c:pt>
                <c:pt idx="228">
                  <c:v>4.0488161312738216</c:v>
                </c:pt>
                <c:pt idx="229">
                  <c:v>3.7738853422370067</c:v>
                </c:pt>
                <c:pt idx="230">
                  <c:v>4.0176987751193627</c:v>
                </c:pt>
                <c:pt idx="231">
                  <c:v>4.3148337698865822</c:v>
                </c:pt>
                <c:pt idx="232">
                  <c:v>4.2862165321241239</c:v>
                </c:pt>
                <c:pt idx="233">
                  <c:v>4.5506590087161856</c:v>
                </c:pt>
                <c:pt idx="234">
                  <c:v>3.9364699588157444</c:v>
                </c:pt>
                <c:pt idx="235">
                  <c:v>4.2902328253783573</c:v>
                </c:pt>
                <c:pt idx="236">
                  <c:v>4.413417115232062</c:v>
                </c:pt>
                <c:pt idx="237">
                  <c:v>5.018670644917651</c:v>
                </c:pt>
                <c:pt idx="238">
                  <c:v>4.3148440677118911</c:v>
                </c:pt>
                <c:pt idx="239">
                  <c:v>3.8802704891821178</c:v>
                </c:pt>
                <c:pt idx="240">
                  <c:v>4.3161142910175982</c:v>
                </c:pt>
                <c:pt idx="241">
                  <c:v>4.4510073876332887</c:v>
                </c:pt>
                <c:pt idx="242">
                  <c:v>4.4594337266253428</c:v>
                </c:pt>
                <c:pt idx="243">
                  <c:v>3.6305814825524063</c:v>
                </c:pt>
                <c:pt idx="244">
                  <c:v>3.8878356881310183</c:v>
                </c:pt>
                <c:pt idx="245">
                  <c:v>4.1543023900541218</c:v>
                </c:pt>
                <c:pt idx="246">
                  <c:v>4.0398579341417786</c:v>
                </c:pt>
                <c:pt idx="247">
                  <c:v>5.1385951272982755</c:v>
                </c:pt>
                <c:pt idx="248">
                  <c:v>4.2331786891708454</c:v>
                </c:pt>
                <c:pt idx="249">
                  <c:v>4.5813011612303347</c:v>
                </c:pt>
                <c:pt idx="250">
                  <c:v>4.2095748024877082</c:v>
                </c:pt>
                <c:pt idx="251">
                  <c:v>4.3805209015566682</c:v>
                </c:pt>
                <c:pt idx="252">
                  <c:v>4.6595190426850337</c:v>
                </c:pt>
                <c:pt idx="253">
                  <c:v>4.0695490050563921</c:v>
                </c:pt>
                <c:pt idx="254">
                  <c:v>4.8050758411426786</c:v>
                </c:pt>
                <c:pt idx="255">
                  <c:v>4.1721178629434892</c:v>
                </c:pt>
                <c:pt idx="256">
                  <c:v>4.4076663008351016</c:v>
                </c:pt>
                <c:pt idx="257">
                  <c:v>3.9537470711867466</c:v>
                </c:pt>
                <c:pt idx="258">
                  <c:v>4.981441578947714</c:v>
                </c:pt>
                <c:pt idx="259">
                  <c:v>5.1742958429148889</c:v>
                </c:pt>
                <c:pt idx="260">
                  <c:v>4.6252860974424514</c:v>
                </c:pt>
                <c:pt idx="261">
                  <c:v>4.3968958947792967</c:v>
                </c:pt>
                <c:pt idx="262">
                  <c:v>4.4787430252537073</c:v>
                </c:pt>
                <c:pt idx="263">
                  <c:v>4.1636225836176317</c:v>
                </c:pt>
                <c:pt idx="264">
                  <c:v>4.1789841014565994</c:v>
                </c:pt>
                <c:pt idx="265">
                  <c:v>4.7304692127505668</c:v>
                </c:pt>
                <c:pt idx="266">
                  <c:v>3.9291730122196942</c:v>
                </c:pt>
                <c:pt idx="267">
                  <c:v>4.6214479557097636</c:v>
                </c:pt>
                <c:pt idx="268">
                  <c:v>4.7069213736597986</c:v>
                </c:pt>
                <c:pt idx="269">
                  <c:v>3.8829507451954468</c:v>
                </c:pt>
                <c:pt idx="270">
                  <c:v>4.6092920335703607</c:v>
                </c:pt>
                <c:pt idx="271">
                  <c:v>4.2945544702151537</c:v>
                </c:pt>
                <c:pt idx="272">
                  <c:v>3.9164260190672575</c:v>
                </c:pt>
                <c:pt idx="273">
                  <c:v>4.3101461800236383</c:v>
                </c:pt>
                <c:pt idx="274">
                  <c:v>4.622440750262542</c:v>
                </c:pt>
                <c:pt idx="275">
                  <c:v>4.3808134142936224</c:v>
                </c:pt>
                <c:pt idx="276">
                  <c:v>4.8026537465401322</c:v>
                </c:pt>
                <c:pt idx="277">
                  <c:v>3.5070336131493134</c:v>
                </c:pt>
                <c:pt idx="278">
                  <c:v>4.7968522485249769</c:v>
                </c:pt>
                <c:pt idx="279">
                  <c:v>3.574571814007383</c:v>
                </c:pt>
                <c:pt idx="280">
                  <c:v>4.6361773409985636</c:v>
                </c:pt>
                <c:pt idx="281">
                  <c:v>4.2575565083180393</c:v>
                </c:pt>
                <c:pt idx="282">
                  <c:v>4.5936296801541383</c:v>
                </c:pt>
                <c:pt idx="283">
                  <c:v>4.948463253707474</c:v>
                </c:pt>
                <c:pt idx="284">
                  <c:v>4.4950302277115215</c:v>
                </c:pt>
                <c:pt idx="285">
                  <c:v>4.3533482978618494</c:v>
                </c:pt>
                <c:pt idx="286">
                  <c:v>4.7850908324722266</c:v>
                </c:pt>
                <c:pt idx="287">
                  <c:v>4.6669476558824199</c:v>
                </c:pt>
                <c:pt idx="288">
                  <c:v>5.3370950125613295</c:v>
                </c:pt>
                <c:pt idx="289">
                  <c:v>4.3907728799990631</c:v>
                </c:pt>
                <c:pt idx="290">
                  <c:v>4.7330731648570712</c:v>
                </c:pt>
                <c:pt idx="291">
                  <c:v>4.245606188684226</c:v>
                </c:pt>
                <c:pt idx="292">
                  <c:v>4.729997629799926</c:v>
                </c:pt>
                <c:pt idx="293">
                  <c:v>5.3564537047966985</c:v>
                </c:pt>
                <c:pt idx="294">
                  <c:v>4.1492299292889223</c:v>
                </c:pt>
                <c:pt idx="295">
                  <c:v>4.7204373179758017</c:v>
                </c:pt>
                <c:pt idx="296">
                  <c:v>4.5948550162722253</c:v>
                </c:pt>
                <c:pt idx="297">
                  <c:v>4.4607211661927373</c:v>
                </c:pt>
                <c:pt idx="298">
                  <c:v>4.6815599751958503</c:v>
                </c:pt>
                <c:pt idx="299">
                  <c:v>4.8295130975050746</c:v>
                </c:pt>
                <c:pt idx="300">
                  <c:v>4.3237951078702892</c:v>
                </c:pt>
                <c:pt idx="301">
                  <c:v>3.9341600764745053</c:v>
                </c:pt>
                <c:pt idx="302">
                  <c:v>5.4835877555395625</c:v>
                </c:pt>
                <c:pt idx="303">
                  <c:v>4.2573874994286047</c:v>
                </c:pt>
                <c:pt idx="304">
                  <c:v>4.4699367870171409</c:v>
                </c:pt>
                <c:pt idx="305">
                  <c:v>4.600651363557084</c:v>
                </c:pt>
                <c:pt idx="306">
                  <c:v>4.3466423897185438</c:v>
                </c:pt>
                <c:pt idx="307">
                  <c:v>4.1477683525526734</c:v>
                </c:pt>
                <c:pt idx="308">
                  <c:v>5.018566144223481</c:v>
                </c:pt>
                <c:pt idx="309">
                  <c:v>5.1896315040632288</c:v>
                </c:pt>
                <c:pt idx="310">
                  <c:v>4.5905859112088789</c:v>
                </c:pt>
                <c:pt idx="311">
                  <c:v>4.4594578916032583</c:v>
                </c:pt>
                <c:pt idx="312">
                  <c:v>5.2315359436368123</c:v>
                </c:pt>
                <c:pt idx="313">
                  <c:v>5.2142899241683835</c:v>
                </c:pt>
                <c:pt idx="314">
                  <c:v>4.8991882307111432</c:v>
                </c:pt>
                <c:pt idx="315">
                  <c:v>4.7987105266606056</c:v>
                </c:pt>
                <c:pt idx="316">
                  <c:v>4.5608603971631849</c:v>
                </c:pt>
                <c:pt idx="317">
                  <c:v>5.6140084794450651</c:v>
                </c:pt>
                <c:pt idx="318">
                  <c:v>4.5686280780498203</c:v>
                </c:pt>
                <c:pt idx="319">
                  <c:v>4.6470192452665096</c:v>
                </c:pt>
                <c:pt idx="320">
                  <c:v>4.8316642150079243</c:v>
                </c:pt>
                <c:pt idx="321">
                  <c:v>4.7115691293329212</c:v>
                </c:pt>
                <c:pt idx="322">
                  <c:v>4.9490830582724037</c:v>
                </c:pt>
                <c:pt idx="323">
                  <c:v>5.1120180795815875</c:v>
                </c:pt>
                <c:pt idx="324">
                  <c:v>4.9436242734386218</c:v>
                </c:pt>
                <c:pt idx="325">
                  <c:v>3.9111251760095951</c:v>
                </c:pt>
                <c:pt idx="326">
                  <c:v>4.331891734438682</c:v>
                </c:pt>
                <c:pt idx="327">
                  <c:v>5.2384055694628309</c:v>
                </c:pt>
                <c:pt idx="328">
                  <c:v>4.1892556316419141</c:v>
                </c:pt>
                <c:pt idx="329">
                  <c:v>5.8430510208047703</c:v>
                </c:pt>
                <c:pt idx="330">
                  <c:v>4.5973831213090524</c:v>
                </c:pt>
                <c:pt idx="331">
                  <c:v>5.0767739195739656</c:v>
                </c:pt>
                <c:pt idx="332">
                  <c:v>3.3462958197504657</c:v>
                </c:pt>
                <c:pt idx="333">
                  <c:v>4.4991071454913145</c:v>
                </c:pt>
                <c:pt idx="334">
                  <c:v>4.5085894639756594</c:v>
                </c:pt>
                <c:pt idx="335">
                  <c:v>5.7053431532792329</c:v>
                </c:pt>
                <c:pt idx="336">
                  <c:v>4.9888167001202541</c:v>
                </c:pt>
                <c:pt idx="337">
                  <c:v>4.4393008640189429</c:v>
                </c:pt>
                <c:pt idx="338">
                  <c:v>5.3489638895997222</c:v>
                </c:pt>
                <c:pt idx="339">
                  <c:v>4.5636596791991302</c:v>
                </c:pt>
                <c:pt idx="340">
                  <c:v>4.7682222323806105</c:v>
                </c:pt>
                <c:pt idx="341">
                  <c:v>4.9519753651200222</c:v>
                </c:pt>
                <c:pt idx="342">
                  <c:v>4.788936996004967</c:v>
                </c:pt>
                <c:pt idx="343">
                  <c:v>5.350606956905521</c:v>
                </c:pt>
                <c:pt idx="344">
                  <c:v>5.0923679397273212</c:v>
                </c:pt>
                <c:pt idx="345">
                  <c:v>4.641306675708714</c:v>
                </c:pt>
                <c:pt idx="346">
                  <c:v>5.757753161071232</c:v>
                </c:pt>
                <c:pt idx="347">
                  <c:v>4.0120446701113091</c:v>
                </c:pt>
                <c:pt idx="348">
                  <c:v>5.2967872314119804</c:v>
                </c:pt>
                <c:pt idx="349">
                  <c:v>5.359489792946003</c:v>
                </c:pt>
                <c:pt idx="350">
                  <c:v>4.3009630582520284</c:v>
                </c:pt>
                <c:pt idx="351">
                  <c:v>3.8544560695411736</c:v>
                </c:pt>
                <c:pt idx="352">
                  <c:v>3.6312086442657363</c:v>
                </c:pt>
                <c:pt idx="353">
                  <c:v>5.1557232758494242</c:v>
                </c:pt>
                <c:pt idx="354">
                  <c:v>4.8554909687196988</c:v>
                </c:pt>
                <c:pt idx="355">
                  <c:v>4.3055557316134516</c:v>
                </c:pt>
                <c:pt idx="356">
                  <c:v>4.1457230015115023</c:v>
                </c:pt>
                <c:pt idx="357">
                  <c:v>3.8206993224430215</c:v>
                </c:pt>
                <c:pt idx="358">
                  <c:v>4.647058845716165</c:v>
                </c:pt>
                <c:pt idx="359">
                  <c:v>5.0602571457770829</c:v>
                </c:pt>
                <c:pt idx="360">
                  <c:v>3.2974996776709866</c:v>
                </c:pt>
                <c:pt idx="361">
                  <c:v>5.2050846061101934</c:v>
                </c:pt>
                <c:pt idx="362">
                  <c:v>5.3083482278436831</c:v>
                </c:pt>
                <c:pt idx="363">
                  <c:v>4.7327045653249575</c:v>
                </c:pt>
                <c:pt idx="364">
                  <c:v>5.0168109686619884</c:v>
                </c:pt>
                <c:pt idx="365">
                  <c:v>4.319604957817873</c:v>
                </c:pt>
                <c:pt idx="366">
                  <c:v>4.273746831658026</c:v>
                </c:pt>
                <c:pt idx="367">
                  <c:v>4.6705159087644033</c:v>
                </c:pt>
                <c:pt idx="368">
                  <c:v>5.8126359820648279</c:v>
                </c:pt>
                <c:pt idx="369">
                  <c:v>4.9396557744948106</c:v>
                </c:pt>
                <c:pt idx="370">
                  <c:v>4.5054409906791646</c:v>
                </c:pt>
                <c:pt idx="371">
                  <c:v>4.8063671791459468</c:v>
                </c:pt>
                <c:pt idx="372">
                  <c:v>5.683177800685514</c:v>
                </c:pt>
                <c:pt idx="373">
                  <c:v>4.5724944975527517</c:v>
                </c:pt>
                <c:pt idx="374">
                  <c:v>5.2089453811201416</c:v>
                </c:pt>
                <c:pt idx="375">
                  <c:v>3.9393502855834552</c:v>
                </c:pt>
                <c:pt idx="376">
                  <c:v>4.7025400396022841</c:v>
                </c:pt>
                <c:pt idx="377">
                  <c:v>4.7684745330178488</c:v>
                </c:pt>
                <c:pt idx="378">
                  <c:v>5.447790148704672</c:v>
                </c:pt>
                <c:pt idx="379">
                  <c:v>4.737548483928129</c:v>
                </c:pt>
                <c:pt idx="380">
                  <c:v>4.4112102357869549</c:v>
                </c:pt>
                <c:pt idx="381">
                  <c:v>5.1206398347884425</c:v>
                </c:pt>
                <c:pt idx="382">
                  <c:v>3.9833450569384667</c:v>
                </c:pt>
                <c:pt idx="383">
                  <c:v>4.7237635728835867</c:v>
                </c:pt>
                <c:pt idx="384">
                  <c:v>5.8567501793536634</c:v>
                </c:pt>
                <c:pt idx="385">
                  <c:v>4.7458337903881578</c:v>
                </c:pt>
                <c:pt idx="386">
                  <c:v>5.4222897721052377</c:v>
                </c:pt>
                <c:pt idx="387">
                  <c:v>4.435892337371377</c:v>
                </c:pt>
                <c:pt idx="388">
                  <c:v>5.4640998474443148</c:v>
                </c:pt>
                <c:pt idx="389">
                  <c:v>4.6636018015672143</c:v>
                </c:pt>
                <c:pt idx="390">
                  <c:v>5.0291706461850767</c:v>
                </c:pt>
                <c:pt idx="391">
                  <c:v>4.1388570127738173</c:v>
                </c:pt>
                <c:pt idx="392">
                  <c:v>4.1242433512586265</c:v>
                </c:pt>
                <c:pt idx="393">
                  <c:v>5.2173795212954568</c:v>
                </c:pt>
                <c:pt idx="394">
                  <c:v>4.9693693532329011</c:v>
                </c:pt>
                <c:pt idx="395">
                  <c:v>4.5452134734813994</c:v>
                </c:pt>
                <c:pt idx="396">
                  <c:v>4.4477886712005681</c:v>
                </c:pt>
                <c:pt idx="397">
                  <c:v>4.6617260621089294</c:v>
                </c:pt>
                <c:pt idx="398">
                  <c:v>4.5716965728405077</c:v>
                </c:pt>
                <c:pt idx="399">
                  <c:v>6.0674702449520845</c:v>
                </c:pt>
                <c:pt idx="400">
                  <c:v>5.6958889413389837</c:v>
                </c:pt>
                <c:pt idx="401">
                  <c:v>4.0157177472663905</c:v>
                </c:pt>
                <c:pt idx="402">
                  <c:v>5.5698133936159397</c:v>
                </c:pt>
                <c:pt idx="403">
                  <c:v>6.433252410651682</c:v>
                </c:pt>
                <c:pt idx="404">
                  <c:v>3.7897281922362027</c:v>
                </c:pt>
                <c:pt idx="405">
                  <c:v>5.2177511971506068</c:v>
                </c:pt>
                <c:pt idx="406">
                  <c:v>5.4762387392654892</c:v>
                </c:pt>
                <c:pt idx="407">
                  <c:v>4.2423912676769682</c:v>
                </c:pt>
                <c:pt idx="408">
                  <c:v>5.2630752755767398</c:v>
                </c:pt>
                <c:pt idx="409">
                  <c:v>5.1259619056832646</c:v>
                </c:pt>
                <c:pt idx="410">
                  <c:v>4.3755389589509104</c:v>
                </c:pt>
                <c:pt idx="411">
                  <c:v>4.468387991357865</c:v>
                </c:pt>
                <c:pt idx="412">
                  <c:v>4.4342784512608802</c:v>
                </c:pt>
                <c:pt idx="413">
                  <c:v>4.3307687184919041</c:v>
                </c:pt>
                <c:pt idx="414">
                  <c:v>4.5842078974826412</c:v>
                </c:pt>
                <c:pt idx="415">
                  <c:v>6.485296161966839</c:v>
                </c:pt>
                <c:pt idx="416">
                  <c:v>3.0714319183795022</c:v>
                </c:pt>
                <c:pt idx="417">
                  <c:v>4.3371010213757097</c:v>
                </c:pt>
                <c:pt idx="418">
                  <c:v>3.8626828225707373</c:v>
                </c:pt>
                <c:pt idx="419">
                  <c:v>3.7020124559005354</c:v>
                </c:pt>
                <c:pt idx="420">
                  <c:v>4.7440967407139514</c:v>
                </c:pt>
                <c:pt idx="421">
                  <c:v>4.8296525498657399</c:v>
                </c:pt>
                <c:pt idx="422">
                  <c:v>4.852835454791375</c:v>
                </c:pt>
                <c:pt idx="423">
                  <c:v>3.9170936127156892</c:v>
                </c:pt>
                <c:pt idx="424">
                  <c:v>5.1975894445360549</c:v>
                </c:pt>
                <c:pt idx="425">
                  <c:v>3.6886038663995007</c:v>
                </c:pt>
                <c:pt idx="426">
                  <c:v>6.0122482186729398</c:v>
                </c:pt>
                <c:pt idx="427">
                  <c:v>3.7996730298651813</c:v>
                </c:pt>
                <c:pt idx="428">
                  <c:v>4.7810990380971123</c:v>
                </c:pt>
                <c:pt idx="429">
                  <c:v>6.3447507573658726</c:v>
                </c:pt>
                <c:pt idx="430">
                  <c:v>4.034834821988917</c:v>
                </c:pt>
                <c:pt idx="431">
                  <c:v>4.4475340684432121</c:v>
                </c:pt>
                <c:pt idx="432">
                  <c:v>4.2975338098115854</c:v>
                </c:pt>
                <c:pt idx="433">
                  <c:v>6.2325462955077464</c:v>
                </c:pt>
                <c:pt idx="434">
                  <c:v>4.2779681316361922</c:v>
                </c:pt>
                <c:pt idx="435">
                  <c:v>3.523830608879182</c:v>
                </c:pt>
                <c:pt idx="436">
                  <c:v>4.1134284372457479</c:v>
                </c:pt>
                <c:pt idx="437">
                  <c:v>4.4053022669048971</c:v>
                </c:pt>
                <c:pt idx="438">
                  <c:v>5.61047602533709</c:v>
                </c:pt>
                <c:pt idx="439">
                  <c:v>4.8189381177894228</c:v>
                </c:pt>
                <c:pt idx="440">
                  <c:v>5.5230753695337116</c:v>
                </c:pt>
                <c:pt idx="441">
                  <c:v>4.4027219410896032</c:v>
                </c:pt>
                <c:pt idx="442">
                  <c:v>4.5100909159226328</c:v>
                </c:pt>
                <c:pt idx="443">
                  <c:v>6.4240901254788554</c:v>
                </c:pt>
                <c:pt idx="444">
                  <c:v>4.8576630538508656</c:v>
                </c:pt>
                <c:pt idx="445">
                  <c:v>4.4590472311633373</c:v>
                </c:pt>
                <c:pt idx="446">
                  <c:v>6.3540521314914411</c:v>
                </c:pt>
                <c:pt idx="447">
                  <c:v>6.1679637020229219</c:v>
                </c:pt>
                <c:pt idx="448">
                  <c:v>4.7462221362626131</c:v>
                </c:pt>
                <c:pt idx="449">
                  <c:v>4.7314134147577214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FA-4E94-B12E-D147E892DCC7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Hazards!$GF$12:$GF$461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4.978867457496803E-2</c:v>
                  </c:pt>
                  <c:pt idx="10">
                    <c:v>0.10299798588256998</c:v>
                  </c:pt>
                  <c:pt idx="11">
                    <c:v>0.16075244129446464</c:v>
                  </c:pt>
                  <c:pt idx="12">
                    <c:v>0.27034167603281095</c:v>
                  </c:pt>
                  <c:pt idx="13">
                    <c:v>0.39698082591628242</c:v>
                  </c:pt>
                  <c:pt idx="14">
                    <c:v>0.54224650526353568</c:v>
                  </c:pt>
                  <c:pt idx="15">
                    <c:v>0.64218928586190782</c:v>
                  </c:pt>
                  <c:pt idx="16">
                    <c:v>0.70716487930994076</c:v>
                  </c:pt>
                  <c:pt idx="17">
                    <c:v>0.80140509111135394</c:v>
                  </c:pt>
                  <c:pt idx="18">
                    <c:v>0.93039091422826881</c:v>
                  </c:pt>
                  <c:pt idx="19">
                    <c:v>0.96040393005728453</c:v>
                  </c:pt>
                  <c:pt idx="20">
                    <c:v>1.0158777597716233</c:v>
                  </c:pt>
                  <c:pt idx="21">
                    <c:v>0.94492083157724416</c:v>
                  </c:pt>
                  <c:pt idx="22">
                    <c:v>0.92661183794453184</c:v>
                  </c:pt>
                  <c:pt idx="23">
                    <c:v>0.9588159680754017</c:v>
                  </c:pt>
                  <c:pt idx="24">
                    <c:v>0.91468918686042544</c:v>
                  </c:pt>
                  <c:pt idx="25">
                    <c:v>0.92719454485787567</c:v>
                  </c:pt>
                  <c:pt idx="26">
                    <c:v>0.93649143074835328</c:v>
                  </c:pt>
                  <c:pt idx="27">
                    <c:v>0.89496383951114167</c:v>
                  </c:pt>
                  <c:pt idx="28">
                    <c:v>0.86308784523554549</c:v>
                  </c:pt>
                  <c:pt idx="29">
                    <c:v>0.86406378603240686</c:v>
                  </c:pt>
                  <c:pt idx="30">
                    <c:v>0.84120860058713842</c:v>
                  </c:pt>
                  <c:pt idx="31">
                    <c:v>0.79671216147927459</c:v>
                  </c:pt>
                  <c:pt idx="32">
                    <c:v>0.80831451424186029</c:v>
                  </c:pt>
                  <c:pt idx="33">
                    <c:v>0.77224747437612062</c:v>
                  </c:pt>
                  <c:pt idx="34">
                    <c:v>0.7409164287165122</c:v>
                  </c:pt>
                  <c:pt idx="35">
                    <c:v>0.7850022795707724</c:v>
                  </c:pt>
                  <c:pt idx="36">
                    <c:v>0.72030316171426456</c:v>
                  </c:pt>
                  <c:pt idx="37">
                    <c:v>0.69776856807010168</c:v>
                  </c:pt>
                  <c:pt idx="38">
                    <c:v>0.66430145935303109</c:v>
                  </c:pt>
                  <c:pt idx="39">
                    <c:v>0.68295178772637943</c:v>
                  </c:pt>
                  <c:pt idx="40">
                    <c:v>0.64833891790122611</c:v>
                  </c:pt>
                  <c:pt idx="41">
                    <c:v>0.63460599507966708</c:v>
                  </c:pt>
                  <c:pt idx="42">
                    <c:v>0.62504409108539938</c:v>
                  </c:pt>
                  <c:pt idx="43">
                    <c:v>0.60983294567960844</c:v>
                  </c:pt>
                  <c:pt idx="44">
                    <c:v>0.60913986229655204</c:v>
                  </c:pt>
                  <c:pt idx="45">
                    <c:v>0.61370527926399532</c:v>
                  </c:pt>
                  <c:pt idx="46">
                    <c:v>0.58898375357085953</c:v>
                  </c:pt>
                  <c:pt idx="47">
                    <c:v>0.50862613666979328</c:v>
                  </c:pt>
                  <c:pt idx="48">
                    <c:v>0.52363188216351531</c:v>
                  </c:pt>
                  <c:pt idx="49">
                    <c:v>0.49367518046032821</c:v>
                  </c:pt>
                  <c:pt idx="50">
                    <c:v>0.516086101545844</c:v>
                  </c:pt>
                  <c:pt idx="51">
                    <c:v>0.48463376811162551</c:v>
                  </c:pt>
                  <c:pt idx="52">
                    <c:v>0.49729966501834116</c:v>
                  </c:pt>
                  <c:pt idx="53">
                    <c:v>0.49791608996980385</c:v>
                  </c:pt>
                  <c:pt idx="54">
                    <c:v>0.47158745157210208</c:v>
                  </c:pt>
                  <c:pt idx="55">
                    <c:v>0.4587245645618635</c:v>
                  </c:pt>
                  <c:pt idx="56">
                    <c:v>0.44400571893284224</c:v>
                  </c:pt>
                  <c:pt idx="57">
                    <c:v>0.4591091249195966</c:v>
                  </c:pt>
                  <c:pt idx="58">
                    <c:v>0.44211421884622976</c:v>
                  </c:pt>
                  <c:pt idx="59">
                    <c:v>0.4729640944505088</c:v>
                  </c:pt>
                  <c:pt idx="60">
                    <c:v>0.4370394414657473</c:v>
                  </c:pt>
                  <c:pt idx="61">
                    <c:v>0.41737113609427051</c:v>
                  </c:pt>
                  <c:pt idx="62">
                    <c:v>0.428500072008005</c:v>
                  </c:pt>
                  <c:pt idx="63">
                    <c:v>0.36697478630334601</c:v>
                  </c:pt>
                  <c:pt idx="64">
                    <c:v>0.40365189240005078</c:v>
                  </c:pt>
                  <c:pt idx="65">
                    <c:v>0.41086249417318588</c:v>
                  </c:pt>
                  <c:pt idx="66">
                    <c:v>0.40183776981611169</c:v>
                  </c:pt>
                  <c:pt idx="67">
                    <c:v>0.3833489916142927</c:v>
                  </c:pt>
                  <c:pt idx="68">
                    <c:v>0.3443782745832264</c:v>
                  </c:pt>
                  <c:pt idx="69">
                    <c:v>0.34842185582110552</c:v>
                  </c:pt>
                  <c:pt idx="70">
                    <c:v>0.35988542368677129</c:v>
                  </c:pt>
                  <c:pt idx="71">
                    <c:v>0.31511916920090111</c:v>
                  </c:pt>
                  <c:pt idx="72">
                    <c:v>0.37084561618331718</c:v>
                  </c:pt>
                  <c:pt idx="73">
                    <c:v>0.37285451156061583</c:v>
                  </c:pt>
                  <c:pt idx="74">
                    <c:v>0.33118034162333765</c:v>
                  </c:pt>
                  <c:pt idx="75">
                    <c:v>0.34166606069865746</c:v>
                  </c:pt>
                  <c:pt idx="76">
                    <c:v>0.38580025349659386</c:v>
                  </c:pt>
                  <c:pt idx="77">
                    <c:v>0.36041492594574542</c:v>
                  </c:pt>
                  <c:pt idx="78">
                    <c:v>0.36815484026036865</c:v>
                  </c:pt>
                  <c:pt idx="79">
                    <c:v>0.33168093940247678</c:v>
                  </c:pt>
                  <c:pt idx="80">
                    <c:v>0.35983895493372625</c:v>
                  </c:pt>
                  <c:pt idx="81">
                    <c:v>0.30282867355473764</c:v>
                  </c:pt>
                  <c:pt idx="82">
                    <c:v>0.3358345894801078</c:v>
                  </c:pt>
                  <c:pt idx="83">
                    <c:v>0.39091958755595957</c:v>
                  </c:pt>
                  <c:pt idx="84">
                    <c:v>0.3578010858776341</c:v>
                  </c:pt>
                  <c:pt idx="85">
                    <c:v>0.31560007823884439</c:v>
                  </c:pt>
                  <c:pt idx="86">
                    <c:v>0.35894853167391527</c:v>
                  </c:pt>
                  <c:pt idx="87">
                    <c:v>0.3186154732030822</c:v>
                  </c:pt>
                  <c:pt idx="88">
                    <c:v>0.35656796124575679</c:v>
                  </c:pt>
                  <c:pt idx="89">
                    <c:v>0.35434455210219384</c:v>
                  </c:pt>
                  <c:pt idx="90">
                    <c:v>0.31685139067387297</c:v>
                  </c:pt>
                  <c:pt idx="91">
                    <c:v>0.32566199675322677</c:v>
                  </c:pt>
                  <c:pt idx="92">
                    <c:v>0.29585457039655433</c:v>
                  </c:pt>
                  <c:pt idx="93">
                    <c:v>0.34365818202643661</c:v>
                  </c:pt>
                  <c:pt idx="94">
                    <c:v>0.29132139089583664</c:v>
                  </c:pt>
                  <c:pt idx="95">
                    <c:v>0.32549853359326958</c:v>
                  </c:pt>
                  <c:pt idx="96">
                    <c:v>0.33776438123994307</c:v>
                  </c:pt>
                  <c:pt idx="97">
                    <c:v>0.26129904423608169</c:v>
                  </c:pt>
                  <c:pt idx="98">
                    <c:v>0.33572101439505425</c:v>
                  </c:pt>
                  <c:pt idx="99">
                    <c:v>0.33166922254730624</c:v>
                  </c:pt>
                  <c:pt idx="100">
                    <c:v>0.3075692426096448</c:v>
                  </c:pt>
                  <c:pt idx="101">
                    <c:v>0.33689045616229285</c:v>
                  </c:pt>
                  <c:pt idx="102">
                    <c:v>0.30405709874226489</c:v>
                  </c:pt>
                  <c:pt idx="103">
                    <c:v>0.28638747474440213</c:v>
                  </c:pt>
                  <c:pt idx="104">
                    <c:v>0.31793548055505322</c:v>
                  </c:pt>
                  <c:pt idx="105">
                    <c:v>0.3123016804651858</c:v>
                  </c:pt>
                  <c:pt idx="106">
                    <c:v>0.36278029059647338</c:v>
                  </c:pt>
                  <c:pt idx="107">
                    <c:v>0.31878042862435785</c:v>
                  </c:pt>
                  <c:pt idx="108">
                    <c:v>0.33367623257163631</c:v>
                  </c:pt>
                  <c:pt idx="109">
                    <c:v>0.24753034481756164</c:v>
                  </c:pt>
                  <c:pt idx="110">
                    <c:v>0.3266961221487803</c:v>
                  </c:pt>
                  <c:pt idx="111">
                    <c:v>0.29353870909413404</c:v>
                  </c:pt>
                  <c:pt idx="112">
                    <c:v>0.28434227095369496</c:v>
                  </c:pt>
                  <c:pt idx="113">
                    <c:v>0.30045745900167997</c:v>
                  </c:pt>
                  <c:pt idx="114">
                    <c:v>0.31243283227406432</c:v>
                  </c:pt>
                  <c:pt idx="115">
                    <c:v>0.28310363580966991</c:v>
                  </c:pt>
                  <c:pt idx="116">
                    <c:v>0.30399920522884122</c:v>
                  </c:pt>
                  <c:pt idx="117">
                    <c:v>0.31250889209137084</c:v>
                  </c:pt>
                  <c:pt idx="118">
                    <c:v>0.29499602060252872</c:v>
                  </c:pt>
                  <c:pt idx="119">
                    <c:v>0.33157253392229591</c:v>
                  </c:pt>
                  <c:pt idx="120">
                    <c:v>0.28029883700428876</c:v>
                  </c:pt>
                  <c:pt idx="121">
                    <c:v>0.35595476895400197</c:v>
                  </c:pt>
                  <c:pt idx="122">
                    <c:v>0.32233699630962886</c:v>
                  </c:pt>
                  <c:pt idx="123">
                    <c:v>0.2751953247695435</c:v>
                  </c:pt>
                  <c:pt idx="124">
                    <c:v>0.32331322519607747</c:v>
                  </c:pt>
                  <c:pt idx="125">
                    <c:v>0.33178852564789246</c:v>
                  </c:pt>
                  <c:pt idx="126">
                    <c:v>0.32396440143150762</c:v>
                  </c:pt>
                  <c:pt idx="127">
                    <c:v>0.31493494164903968</c:v>
                  </c:pt>
                  <c:pt idx="128">
                    <c:v>0.3126417615577271</c:v>
                  </c:pt>
                  <c:pt idx="129">
                    <c:v>0.31733278817134664</c:v>
                  </c:pt>
                  <c:pt idx="130">
                    <c:v>0.35169957420249942</c:v>
                  </c:pt>
                  <c:pt idx="131">
                    <c:v>0.30405407017723268</c:v>
                  </c:pt>
                  <c:pt idx="132">
                    <c:v>0.31101126916643695</c:v>
                  </c:pt>
                  <c:pt idx="133">
                    <c:v>0.31125248252988452</c:v>
                  </c:pt>
                  <c:pt idx="134">
                    <c:v>0.31671133718819222</c:v>
                  </c:pt>
                  <c:pt idx="135">
                    <c:v>0.27248545963584914</c:v>
                  </c:pt>
                  <c:pt idx="136">
                    <c:v>0.34279445458903451</c:v>
                  </c:pt>
                  <c:pt idx="137">
                    <c:v>0.32888234937857708</c:v>
                  </c:pt>
                  <c:pt idx="138">
                    <c:v>0.33158193693522414</c:v>
                  </c:pt>
                  <c:pt idx="139">
                    <c:v>0.29709152387334553</c:v>
                  </c:pt>
                  <c:pt idx="140">
                    <c:v>0.31199279101716393</c:v>
                  </c:pt>
                  <c:pt idx="141">
                    <c:v>0.31372049254784562</c:v>
                  </c:pt>
                  <c:pt idx="142">
                    <c:v>0.31813965391456517</c:v>
                  </c:pt>
                  <c:pt idx="143">
                    <c:v>0.30038980639239415</c:v>
                  </c:pt>
                  <c:pt idx="144">
                    <c:v>0.34219173398290115</c:v>
                  </c:pt>
                  <c:pt idx="145">
                    <c:v>0.34419830440354865</c:v>
                  </c:pt>
                  <c:pt idx="146">
                    <c:v>0.29555873213706008</c:v>
                  </c:pt>
                  <c:pt idx="147">
                    <c:v>0.35072061769662205</c:v>
                  </c:pt>
                  <c:pt idx="148">
                    <c:v>0.3594251773328454</c:v>
                  </c:pt>
                  <c:pt idx="149">
                    <c:v>0.31348626150188902</c:v>
                  </c:pt>
                  <c:pt idx="150">
                    <c:v>0.31152386987748798</c:v>
                  </c:pt>
                  <c:pt idx="151">
                    <c:v>0.31245961806914202</c:v>
                  </c:pt>
                  <c:pt idx="152">
                    <c:v>0.35501701875028463</c:v>
                  </c:pt>
                  <c:pt idx="153">
                    <c:v>0.29738067153998887</c:v>
                  </c:pt>
                  <c:pt idx="154">
                    <c:v>0.38052209104639301</c:v>
                  </c:pt>
                  <c:pt idx="155">
                    <c:v>0.31500505352410546</c:v>
                  </c:pt>
                  <c:pt idx="156">
                    <c:v>0.36239069048202133</c:v>
                  </c:pt>
                  <c:pt idx="157">
                    <c:v>0.29333163397722012</c:v>
                  </c:pt>
                  <c:pt idx="158">
                    <c:v>0.31472046856964359</c:v>
                  </c:pt>
                  <c:pt idx="159">
                    <c:v>0.28022068814033235</c:v>
                  </c:pt>
                  <c:pt idx="160">
                    <c:v>0.32811966372998791</c:v>
                  </c:pt>
                  <c:pt idx="161">
                    <c:v>0.3537416055973277</c:v>
                  </c:pt>
                  <c:pt idx="162">
                    <c:v>0.36524433553272273</c:v>
                  </c:pt>
                  <c:pt idx="163">
                    <c:v>0.35011001677742526</c:v>
                  </c:pt>
                  <c:pt idx="164">
                    <c:v>0.32925277964879407</c:v>
                  </c:pt>
                  <c:pt idx="165">
                    <c:v>0.38128143350460447</c:v>
                  </c:pt>
                  <c:pt idx="166">
                    <c:v>0.3323491923926381</c:v>
                  </c:pt>
                  <c:pt idx="167">
                    <c:v>0.33267758681854176</c:v>
                  </c:pt>
                  <c:pt idx="168">
                    <c:v>0.33473377434851975</c:v>
                  </c:pt>
                  <c:pt idx="169">
                    <c:v>0.34239776975304897</c:v>
                  </c:pt>
                  <c:pt idx="170">
                    <c:v>0.30574186973958012</c:v>
                  </c:pt>
                  <c:pt idx="171">
                    <c:v>0.32778864837691379</c:v>
                  </c:pt>
                  <c:pt idx="172">
                    <c:v>0.36177242989474473</c:v>
                  </c:pt>
                  <c:pt idx="173">
                    <c:v>0.3270603379795341</c:v>
                  </c:pt>
                  <c:pt idx="174">
                    <c:v>0.33342398509602722</c:v>
                  </c:pt>
                  <c:pt idx="175">
                    <c:v>0.3078008559139076</c:v>
                  </c:pt>
                  <c:pt idx="176">
                    <c:v>0.36333618855554889</c:v>
                  </c:pt>
                  <c:pt idx="177">
                    <c:v>0.39250446876441974</c:v>
                  </c:pt>
                  <c:pt idx="178">
                    <c:v>0.37882325010469731</c:v>
                  </c:pt>
                  <c:pt idx="179">
                    <c:v>0.32992201709663765</c:v>
                  </c:pt>
                  <c:pt idx="180">
                    <c:v>0.31645376399786929</c:v>
                  </c:pt>
                  <c:pt idx="181">
                    <c:v>0.32091916166452072</c:v>
                  </c:pt>
                  <c:pt idx="182">
                    <c:v>0.35585779734694561</c:v>
                  </c:pt>
                  <c:pt idx="183">
                    <c:v>0.37667423303151398</c:v>
                  </c:pt>
                  <c:pt idx="184">
                    <c:v>0.36590918446826665</c:v>
                  </c:pt>
                  <c:pt idx="185">
                    <c:v>0.34357044161191375</c:v>
                  </c:pt>
                  <c:pt idx="186">
                    <c:v>0.33174369298127687</c:v>
                  </c:pt>
                  <c:pt idx="187">
                    <c:v>0.36370633187753315</c:v>
                  </c:pt>
                  <c:pt idx="188">
                    <c:v>0.3407633027289404</c:v>
                  </c:pt>
                  <c:pt idx="189">
                    <c:v>0.33795381386302098</c:v>
                  </c:pt>
                  <c:pt idx="190">
                    <c:v>0.43772426784711277</c:v>
                  </c:pt>
                  <c:pt idx="191">
                    <c:v>0.30956624138511368</c:v>
                  </c:pt>
                  <c:pt idx="192">
                    <c:v>0.37639807374590206</c:v>
                  </c:pt>
                  <c:pt idx="193">
                    <c:v>0.33369108251257118</c:v>
                  </c:pt>
                  <c:pt idx="194">
                    <c:v>0.34013536029841157</c:v>
                  </c:pt>
                  <c:pt idx="195">
                    <c:v>0.36943930706810491</c:v>
                  </c:pt>
                  <c:pt idx="196">
                    <c:v>0.39169540632610922</c:v>
                  </c:pt>
                  <c:pt idx="197">
                    <c:v>0.38221897880174466</c:v>
                  </c:pt>
                  <c:pt idx="198">
                    <c:v>0.35959538145265746</c:v>
                  </c:pt>
                  <c:pt idx="199">
                    <c:v>0.41260582242010019</c:v>
                  </c:pt>
                  <c:pt idx="200">
                    <c:v>0.4642543664894942</c:v>
                  </c:pt>
                  <c:pt idx="201">
                    <c:v>0.32040104784769391</c:v>
                  </c:pt>
                  <c:pt idx="202">
                    <c:v>0.33051518658716367</c:v>
                  </c:pt>
                  <c:pt idx="203">
                    <c:v>0.33000292104376899</c:v>
                  </c:pt>
                  <c:pt idx="204">
                    <c:v>0.33629578549174577</c:v>
                  </c:pt>
                  <c:pt idx="205">
                    <c:v>0.34947180136508488</c:v>
                  </c:pt>
                  <c:pt idx="206">
                    <c:v>0.33139845069280588</c:v>
                  </c:pt>
                  <c:pt idx="207">
                    <c:v>0.28566706146596543</c:v>
                  </c:pt>
                  <c:pt idx="208">
                    <c:v>0.40876288547387174</c:v>
                  </c:pt>
                  <c:pt idx="209">
                    <c:v>0.40196036860907691</c:v>
                  </c:pt>
                  <c:pt idx="210">
                    <c:v>0.35968614615467137</c:v>
                  </c:pt>
                  <c:pt idx="211">
                    <c:v>0.39509649799928692</c:v>
                  </c:pt>
                  <c:pt idx="212">
                    <c:v>0.34582451465041553</c:v>
                  </c:pt>
                  <c:pt idx="213">
                    <c:v>0.40565582557793578</c:v>
                  </c:pt>
                  <c:pt idx="214">
                    <c:v>0.33679017250921695</c:v>
                  </c:pt>
                  <c:pt idx="215">
                    <c:v>0.34079243310407725</c:v>
                  </c:pt>
                  <c:pt idx="216">
                    <c:v>0.31181822015294169</c:v>
                  </c:pt>
                  <c:pt idx="217">
                    <c:v>0.34614846058151705</c:v>
                  </c:pt>
                  <c:pt idx="218">
                    <c:v>0.44648232573013286</c:v>
                  </c:pt>
                  <c:pt idx="219">
                    <c:v>0.42938525604845396</c:v>
                  </c:pt>
                  <c:pt idx="220">
                    <c:v>0.39304674565703618</c:v>
                  </c:pt>
                  <c:pt idx="221">
                    <c:v>0.36274397681623277</c:v>
                  </c:pt>
                  <c:pt idx="222">
                    <c:v>0.43182091546442064</c:v>
                  </c:pt>
                  <c:pt idx="223">
                    <c:v>0.45485040550460681</c:v>
                  </c:pt>
                  <c:pt idx="224">
                    <c:v>0.41664741745838413</c:v>
                  </c:pt>
                  <c:pt idx="225">
                    <c:v>0.31851954957979728</c:v>
                  </c:pt>
                  <c:pt idx="226">
                    <c:v>0.35308507122525656</c:v>
                  </c:pt>
                  <c:pt idx="227">
                    <c:v>0.39891354051574868</c:v>
                  </c:pt>
                  <c:pt idx="228">
                    <c:v>0.39272568252197454</c:v>
                  </c:pt>
                  <c:pt idx="229">
                    <c:v>0.43657524499057621</c:v>
                  </c:pt>
                  <c:pt idx="230">
                    <c:v>0.42008553818672451</c:v>
                  </c:pt>
                  <c:pt idx="231">
                    <c:v>0.31587161889038579</c:v>
                  </c:pt>
                  <c:pt idx="232">
                    <c:v>0.38144527027059211</c:v>
                  </c:pt>
                  <c:pt idx="233">
                    <c:v>0.42888514583702242</c:v>
                  </c:pt>
                  <c:pt idx="234">
                    <c:v>0.40533258837821978</c:v>
                  </c:pt>
                  <c:pt idx="235">
                    <c:v>0.51647725575829861</c:v>
                  </c:pt>
                  <c:pt idx="236">
                    <c:v>0.29972076572121675</c:v>
                  </c:pt>
                  <c:pt idx="237">
                    <c:v>0.35686291523282826</c:v>
                  </c:pt>
                  <c:pt idx="238">
                    <c:v>0.43935931352106533</c:v>
                  </c:pt>
                  <c:pt idx="239">
                    <c:v>0.39738183939034399</c:v>
                  </c:pt>
                  <c:pt idx="240">
                    <c:v>0.46453925954125413</c:v>
                  </c:pt>
                  <c:pt idx="241">
                    <c:v>0.31773869557841983</c:v>
                  </c:pt>
                  <c:pt idx="242">
                    <c:v>0.47904716924388291</c:v>
                  </c:pt>
                  <c:pt idx="243">
                    <c:v>0.36124996089907463</c:v>
                  </c:pt>
                  <c:pt idx="244">
                    <c:v>0.38634930297843906</c:v>
                  </c:pt>
                  <c:pt idx="245">
                    <c:v>0.46089635392406636</c:v>
                  </c:pt>
                  <c:pt idx="246">
                    <c:v>0.42782448650235183</c:v>
                  </c:pt>
                  <c:pt idx="247">
                    <c:v>0.33587589061419476</c:v>
                  </c:pt>
                  <c:pt idx="248">
                    <c:v>0.43618272489449261</c:v>
                  </c:pt>
                  <c:pt idx="249">
                    <c:v>0.39079662480440297</c:v>
                  </c:pt>
                  <c:pt idx="250">
                    <c:v>0.44334812796472339</c:v>
                  </c:pt>
                  <c:pt idx="251">
                    <c:v>0.33435112724802984</c:v>
                  </c:pt>
                  <c:pt idx="252">
                    <c:v>0.41098485251148692</c:v>
                  </c:pt>
                  <c:pt idx="253">
                    <c:v>0.42544609761579089</c:v>
                  </c:pt>
                  <c:pt idx="254">
                    <c:v>0.42440245195797555</c:v>
                  </c:pt>
                  <c:pt idx="255">
                    <c:v>0.33739297557126552</c:v>
                  </c:pt>
                  <c:pt idx="256">
                    <c:v>0.38614427169888105</c:v>
                  </c:pt>
                  <c:pt idx="257">
                    <c:v>0.48467930208837118</c:v>
                  </c:pt>
                  <c:pt idx="258">
                    <c:v>0.43567693187626122</c:v>
                  </c:pt>
                  <c:pt idx="259">
                    <c:v>0.35681552668626521</c:v>
                  </c:pt>
                  <c:pt idx="260">
                    <c:v>0.55883570703004803</c:v>
                  </c:pt>
                  <c:pt idx="261">
                    <c:v>0.32964627391178436</c:v>
                  </c:pt>
                  <c:pt idx="262">
                    <c:v>0.37811556185467954</c:v>
                  </c:pt>
                  <c:pt idx="263">
                    <c:v>0.41549633604992642</c:v>
                  </c:pt>
                  <c:pt idx="264">
                    <c:v>0.40337605577314711</c:v>
                  </c:pt>
                  <c:pt idx="265">
                    <c:v>0.37290252171316757</c:v>
                  </c:pt>
                  <c:pt idx="266">
                    <c:v>0.40747674842533865</c:v>
                  </c:pt>
                  <c:pt idx="267">
                    <c:v>0.42577925196472033</c:v>
                  </c:pt>
                  <c:pt idx="268">
                    <c:v>0.43667621677050078</c:v>
                  </c:pt>
                  <c:pt idx="269">
                    <c:v>0.5825605379961315</c:v>
                  </c:pt>
                  <c:pt idx="270">
                    <c:v>0.45567425636901299</c:v>
                  </c:pt>
                  <c:pt idx="271">
                    <c:v>0.39496845931287827</c:v>
                  </c:pt>
                  <c:pt idx="272">
                    <c:v>0.34416178679258003</c:v>
                  </c:pt>
                  <c:pt idx="273">
                    <c:v>0.44724598252959963</c:v>
                  </c:pt>
                  <c:pt idx="274">
                    <c:v>0.33117475971457289</c:v>
                  </c:pt>
                  <c:pt idx="275">
                    <c:v>0.43632395975153648</c:v>
                  </c:pt>
                  <c:pt idx="276">
                    <c:v>0.4306295318863389</c:v>
                  </c:pt>
                  <c:pt idx="277">
                    <c:v>0.48552041708387011</c:v>
                  </c:pt>
                  <c:pt idx="278">
                    <c:v>0.49043825675198988</c:v>
                  </c:pt>
                  <c:pt idx="279">
                    <c:v>0.38471763854534929</c:v>
                  </c:pt>
                  <c:pt idx="280">
                    <c:v>0.48191249178240309</c:v>
                  </c:pt>
                  <c:pt idx="281">
                    <c:v>0.49460144288419328</c:v>
                  </c:pt>
                  <c:pt idx="282">
                    <c:v>0.5125641179750694</c:v>
                  </c:pt>
                  <c:pt idx="283">
                    <c:v>0.39356542337156347</c:v>
                  </c:pt>
                  <c:pt idx="284">
                    <c:v>0.5084156264049966</c:v>
                  </c:pt>
                  <c:pt idx="285">
                    <c:v>0.41695520413778497</c:v>
                  </c:pt>
                  <c:pt idx="286">
                    <c:v>0.40837695194625034</c:v>
                  </c:pt>
                  <c:pt idx="287">
                    <c:v>0.40884314882138922</c:v>
                  </c:pt>
                  <c:pt idx="288">
                    <c:v>0.51766803390194704</c:v>
                  </c:pt>
                  <c:pt idx="289">
                    <c:v>0.47699349174432215</c:v>
                  </c:pt>
                  <c:pt idx="290">
                    <c:v>0.472474131657934</c:v>
                  </c:pt>
                  <c:pt idx="291">
                    <c:v>0.49721722266962948</c:v>
                  </c:pt>
                  <c:pt idx="292">
                    <c:v>0.40392411405233708</c:v>
                  </c:pt>
                  <c:pt idx="293">
                    <c:v>0.58492863615902502</c:v>
                  </c:pt>
                  <c:pt idx="294">
                    <c:v>0.38846633022492433</c:v>
                  </c:pt>
                  <c:pt idx="295">
                    <c:v>0.38816963437143986</c:v>
                  </c:pt>
                  <c:pt idx="296">
                    <c:v>0.40154059933869296</c:v>
                  </c:pt>
                  <c:pt idx="297">
                    <c:v>0.51443143964430904</c:v>
                  </c:pt>
                  <c:pt idx="298">
                    <c:v>0.34331892192051755</c:v>
                  </c:pt>
                  <c:pt idx="299">
                    <c:v>0.40495994421478282</c:v>
                  </c:pt>
                  <c:pt idx="300">
                    <c:v>0.44423564685682992</c:v>
                  </c:pt>
                  <c:pt idx="301">
                    <c:v>0.46222459302740737</c:v>
                  </c:pt>
                  <c:pt idx="302">
                    <c:v>0.4712835845595682</c:v>
                  </c:pt>
                  <c:pt idx="303">
                    <c:v>0.42226940600784307</c:v>
                  </c:pt>
                  <c:pt idx="304">
                    <c:v>0.5369473124270886</c:v>
                  </c:pt>
                  <c:pt idx="305">
                    <c:v>0.48354324261348547</c:v>
                  </c:pt>
                  <c:pt idx="306">
                    <c:v>0.50385664052200618</c:v>
                  </c:pt>
                  <c:pt idx="307">
                    <c:v>0.56034792757986185</c:v>
                  </c:pt>
                  <c:pt idx="308">
                    <c:v>0.64532736550708147</c:v>
                  </c:pt>
                  <c:pt idx="309">
                    <c:v>0.47850907527747932</c:v>
                  </c:pt>
                  <c:pt idx="310">
                    <c:v>0.42007322247375267</c:v>
                  </c:pt>
                  <c:pt idx="311">
                    <c:v>0.41786178497414456</c:v>
                  </c:pt>
                  <c:pt idx="312">
                    <c:v>0.35254592962600856</c:v>
                  </c:pt>
                  <c:pt idx="313">
                    <c:v>0.47181812708508142</c:v>
                  </c:pt>
                  <c:pt idx="314">
                    <c:v>0.50542126056064318</c:v>
                  </c:pt>
                  <c:pt idx="315">
                    <c:v>0.40845639588609289</c:v>
                  </c:pt>
                  <c:pt idx="316">
                    <c:v>0.47593385316648679</c:v>
                  </c:pt>
                  <c:pt idx="317">
                    <c:v>0.50651698790423949</c:v>
                  </c:pt>
                  <c:pt idx="318">
                    <c:v>0.4464620379677664</c:v>
                  </c:pt>
                  <c:pt idx="319">
                    <c:v>0.49823119271683058</c:v>
                  </c:pt>
                  <c:pt idx="320">
                    <c:v>0.44728520641040331</c:v>
                  </c:pt>
                  <c:pt idx="321">
                    <c:v>0.38338526359267711</c:v>
                  </c:pt>
                  <c:pt idx="322">
                    <c:v>0.46624747314529474</c:v>
                  </c:pt>
                  <c:pt idx="323">
                    <c:v>0.50538544515030048</c:v>
                  </c:pt>
                  <c:pt idx="324">
                    <c:v>0.52837524381437317</c:v>
                  </c:pt>
                  <c:pt idx="325">
                    <c:v>0.48039576257930533</c:v>
                  </c:pt>
                  <c:pt idx="326">
                    <c:v>0.49512448405572601</c:v>
                  </c:pt>
                  <c:pt idx="327">
                    <c:v>0.4052011197333602</c:v>
                  </c:pt>
                  <c:pt idx="328">
                    <c:v>0.58144147595983653</c:v>
                  </c:pt>
                  <c:pt idx="329">
                    <c:v>0.46691544222989217</c:v>
                  </c:pt>
                  <c:pt idx="330">
                    <c:v>0.51154318922003916</c:v>
                  </c:pt>
                  <c:pt idx="331">
                    <c:v>0.54820906887547738</c:v>
                  </c:pt>
                  <c:pt idx="332">
                    <c:v>0.53914949216527841</c:v>
                  </c:pt>
                  <c:pt idx="333">
                    <c:v>0.68833103604298906</c:v>
                  </c:pt>
                  <c:pt idx="334">
                    <c:v>0.46514113102450055</c:v>
                  </c:pt>
                  <c:pt idx="335">
                    <c:v>0.65061605540054435</c:v>
                  </c:pt>
                  <c:pt idx="336">
                    <c:v>0.57960655796156402</c:v>
                  </c:pt>
                  <c:pt idx="337">
                    <c:v>0.5054192412740548</c:v>
                  </c:pt>
                  <c:pt idx="338">
                    <c:v>0.53001464419681199</c:v>
                  </c:pt>
                  <c:pt idx="339">
                    <c:v>0.48097503450391565</c:v>
                  </c:pt>
                  <c:pt idx="340">
                    <c:v>0.52373572152818848</c:v>
                  </c:pt>
                  <c:pt idx="341">
                    <c:v>0.62966981081791551</c:v>
                  </c:pt>
                  <c:pt idx="342">
                    <c:v>0.51035473077818327</c:v>
                  </c:pt>
                  <c:pt idx="343">
                    <c:v>0.49860795118397494</c:v>
                  </c:pt>
                  <c:pt idx="344">
                    <c:v>0.38202418331103005</c:v>
                  </c:pt>
                  <c:pt idx="345">
                    <c:v>0.54980720303395392</c:v>
                  </c:pt>
                  <c:pt idx="346">
                    <c:v>0.60039584911747135</c:v>
                  </c:pt>
                  <c:pt idx="347">
                    <c:v>0.66314073879924162</c:v>
                  </c:pt>
                  <c:pt idx="348">
                    <c:v>0.52254211936092809</c:v>
                  </c:pt>
                  <c:pt idx="349">
                    <c:v>0.46149375283898975</c:v>
                  </c:pt>
                  <c:pt idx="350">
                    <c:v>0.46722409414732824</c:v>
                  </c:pt>
                  <c:pt idx="351">
                    <c:v>0.56238130688743859</c:v>
                  </c:pt>
                  <c:pt idx="352">
                    <c:v>0.79345844893590478</c:v>
                  </c:pt>
                  <c:pt idx="353">
                    <c:v>0.6418904409266889</c:v>
                  </c:pt>
                  <c:pt idx="354">
                    <c:v>0.4420440868617504</c:v>
                  </c:pt>
                  <c:pt idx="355">
                    <c:v>0.44339163971655599</c:v>
                  </c:pt>
                  <c:pt idx="356">
                    <c:v>0.55512772619159934</c:v>
                  </c:pt>
                  <c:pt idx="357">
                    <c:v>0.4131940936657546</c:v>
                  </c:pt>
                  <c:pt idx="358">
                    <c:v>0.49801035041244429</c:v>
                  </c:pt>
                  <c:pt idx="359">
                    <c:v>0.53384331877248459</c:v>
                  </c:pt>
                  <c:pt idx="360">
                    <c:v>0.43315550991620855</c:v>
                  </c:pt>
                  <c:pt idx="361">
                    <c:v>0.65885555569887366</c:v>
                  </c:pt>
                  <c:pt idx="362">
                    <c:v>0.46569030536008243</c:v>
                  </c:pt>
                  <c:pt idx="363">
                    <c:v>0.57024169460547258</c:v>
                  </c:pt>
                  <c:pt idx="364">
                    <c:v>0.40534510774595367</c:v>
                  </c:pt>
                  <c:pt idx="365">
                    <c:v>0.58756924630677887</c:v>
                  </c:pt>
                  <c:pt idx="366">
                    <c:v>0.97823319486278715</c:v>
                  </c:pt>
                  <c:pt idx="367">
                    <c:v>0.7274275345697705</c:v>
                  </c:pt>
                  <c:pt idx="368">
                    <c:v>0.7871914752095347</c:v>
                  </c:pt>
                  <c:pt idx="369">
                    <c:v>0.55723045903691459</c:v>
                  </c:pt>
                  <c:pt idx="370">
                    <c:v>0.59845958746290429</c:v>
                  </c:pt>
                  <c:pt idx="371">
                    <c:v>0.59922844239229411</c:v>
                  </c:pt>
                  <c:pt idx="372">
                    <c:v>0.44434231799512852</c:v>
                  </c:pt>
                  <c:pt idx="373">
                    <c:v>0.65206633308861761</c:v>
                  </c:pt>
                  <c:pt idx="374">
                    <c:v>1.1586597528621772</c:v>
                  </c:pt>
                  <c:pt idx="375">
                    <c:v>0.50519566378180669</c:v>
                  </c:pt>
                  <c:pt idx="376">
                    <c:v>0.81438838757777454</c:v>
                  </c:pt>
                  <c:pt idx="377">
                    <c:v>0.55800202824393164</c:v>
                  </c:pt>
                  <c:pt idx="378">
                    <c:v>0.69604890701434974</c:v>
                  </c:pt>
                  <c:pt idx="379">
                    <c:v>0.53384098494995913</c:v>
                  </c:pt>
                  <c:pt idx="380">
                    <c:v>0.62680133833816098</c:v>
                  </c:pt>
                  <c:pt idx="381">
                    <c:v>0.62617277760340928</c:v>
                  </c:pt>
                  <c:pt idx="382">
                    <c:v>0.63926589364435982</c:v>
                  </c:pt>
                  <c:pt idx="383">
                    <c:v>0.74923576156278848</c:v>
                  </c:pt>
                  <c:pt idx="384">
                    <c:v>0.57219965699154118</c:v>
                  </c:pt>
                  <c:pt idx="385">
                    <c:v>0.55700030298257108</c:v>
                  </c:pt>
                  <c:pt idx="386">
                    <c:v>0.61101467466108739</c:v>
                  </c:pt>
                  <c:pt idx="387">
                    <c:v>0.71298486576752795</c:v>
                  </c:pt>
                  <c:pt idx="388">
                    <c:v>1.0292395860949366</c:v>
                  </c:pt>
                  <c:pt idx="389">
                    <c:v>0.49235799306680067</c:v>
                  </c:pt>
                  <c:pt idx="390">
                    <c:v>0.64323225209509471</c:v>
                  </c:pt>
                  <c:pt idx="391">
                    <c:v>0.66315186081253619</c:v>
                  </c:pt>
                  <c:pt idx="392">
                    <c:v>0.52477829041230328</c:v>
                  </c:pt>
                  <c:pt idx="393">
                    <c:v>0.5905017763829542</c:v>
                  </c:pt>
                  <c:pt idx="394">
                    <c:v>0.67577378043327896</c:v>
                  </c:pt>
                  <c:pt idx="395">
                    <c:v>0.73437262444712559</c:v>
                  </c:pt>
                  <c:pt idx="396">
                    <c:v>0.58588244639315834</c:v>
                  </c:pt>
                  <c:pt idx="397">
                    <c:v>0.55659728751729398</c:v>
                  </c:pt>
                  <c:pt idx="398">
                    <c:v>0.6413508773359512</c:v>
                  </c:pt>
                  <c:pt idx="399">
                    <c:v>0.66590012236288154</c:v>
                  </c:pt>
                  <c:pt idx="400">
                    <c:v>0.52427488319896598</c:v>
                  </c:pt>
                  <c:pt idx="401">
                    <c:v>0.53820379343099534</c:v>
                  </c:pt>
                  <c:pt idx="402">
                    <c:v>0.55951391482020119</c:v>
                  </c:pt>
                  <c:pt idx="403">
                    <c:v>0.81789954184141145</c:v>
                  </c:pt>
                  <c:pt idx="404">
                    <c:v>0.68467576646377271</c:v>
                  </c:pt>
                  <c:pt idx="405">
                    <c:v>0.52167033039393906</c:v>
                  </c:pt>
                  <c:pt idx="406">
                    <c:v>0.56225304799879117</c:v>
                  </c:pt>
                  <c:pt idx="407">
                    <c:v>1.2650720363952563</c:v>
                  </c:pt>
                  <c:pt idx="408">
                    <c:v>0.52950778570263257</c:v>
                  </c:pt>
                  <c:pt idx="409">
                    <c:v>0.82007110799663829</c:v>
                  </c:pt>
                  <c:pt idx="410">
                    <c:v>0.96812098095373711</c:v>
                  </c:pt>
                  <c:pt idx="411">
                    <c:v>0.8565766522052265</c:v>
                  </c:pt>
                  <c:pt idx="412">
                    <c:v>0.43509881878199541</c:v>
                  </c:pt>
                  <c:pt idx="413">
                    <c:v>0.5884514511665756</c:v>
                  </c:pt>
                  <c:pt idx="414">
                    <c:v>0.85918524332270851</c:v>
                  </c:pt>
                  <c:pt idx="415">
                    <c:v>0.57465528523872988</c:v>
                  </c:pt>
                  <c:pt idx="416">
                    <c:v>0.58251914397991345</c:v>
                  </c:pt>
                  <c:pt idx="417">
                    <c:v>0.89039099293021173</c:v>
                  </c:pt>
                  <c:pt idx="418">
                    <c:v>0.97122651063912746</c:v>
                  </c:pt>
                  <c:pt idx="419">
                    <c:v>1.1519411114323395</c:v>
                  </c:pt>
                  <c:pt idx="420">
                    <c:v>0.72529189951575102</c:v>
                  </c:pt>
                  <c:pt idx="421">
                    <c:v>0.48894785557656195</c:v>
                  </c:pt>
                  <c:pt idx="422">
                    <c:v>0.49526178047555969</c:v>
                  </c:pt>
                  <c:pt idx="423">
                    <c:v>1.1384059634523356</c:v>
                  </c:pt>
                  <c:pt idx="424">
                    <c:v>0.79471859189057537</c:v>
                  </c:pt>
                  <c:pt idx="425">
                    <c:v>0.59325223658373927</c:v>
                  </c:pt>
                  <c:pt idx="426">
                    <c:v>0.59422278368238812</c:v>
                  </c:pt>
                  <c:pt idx="427">
                    <c:v>0.70064136883358141</c:v>
                  </c:pt>
                  <c:pt idx="428">
                    <c:v>1.3801888125312407</c:v>
                  </c:pt>
                  <c:pt idx="429">
                    <c:v>0.93888758452074728</c:v>
                  </c:pt>
                  <c:pt idx="430">
                    <c:v>0.63912246888947299</c:v>
                  </c:pt>
                  <c:pt idx="431">
                    <c:v>0.5343886376945266</c:v>
                  </c:pt>
                  <c:pt idx="432">
                    <c:v>0.96399019503876249</c:v>
                  </c:pt>
                  <c:pt idx="433">
                    <c:v>0.68611124933579481</c:v>
                  </c:pt>
                  <c:pt idx="434">
                    <c:v>0.62851137254540046</c:v>
                  </c:pt>
                  <c:pt idx="435">
                    <c:v>0.89290258708666359</c:v>
                  </c:pt>
                  <c:pt idx="436">
                    <c:v>1.3341097078941944</c:v>
                  </c:pt>
                  <c:pt idx="437">
                    <c:v>0.83037322511442546</c:v>
                  </c:pt>
                  <c:pt idx="438">
                    <c:v>0.59414969593624822</c:v>
                  </c:pt>
                  <c:pt idx="439">
                    <c:v>0.93010879116714895</c:v>
                  </c:pt>
                  <c:pt idx="440">
                    <c:v>0.78585460195940804</c:v>
                  </c:pt>
                  <c:pt idx="441">
                    <c:v>0.54928454819748707</c:v>
                  </c:pt>
                  <c:pt idx="442">
                    <c:v>0.58527124979659562</c:v>
                  </c:pt>
                  <c:pt idx="443">
                    <c:v>0.50760675958429213</c:v>
                  </c:pt>
                  <c:pt idx="444">
                    <c:v>0.72753331540673583</c:v>
                  </c:pt>
                  <c:pt idx="445">
                    <c:v>0.72993180182427675</c:v>
                  </c:pt>
                  <c:pt idx="446">
                    <c:v>0.76566884257389878</c:v>
                  </c:pt>
                  <c:pt idx="447">
                    <c:v>0.60858587450978774</c:v>
                  </c:pt>
                  <c:pt idx="448">
                    <c:v>0.54490028702259696</c:v>
                  </c:pt>
                  <c:pt idx="449">
                    <c:v>0.85212652721130155</c:v>
                  </c:pt>
                </c:numCache>
              </c:numRef>
            </c:plus>
            <c:minus>
              <c:numRef>
                <c:f>Hazards!$GF$12:$GF$461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4.978867457496803E-2</c:v>
                  </c:pt>
                  <c:pt idx="10">
                    <c:v>0.10299798588256998</c:v>
                  </c:pt>
                  <c:pt idx="11">
                    <c:v>0.16075244129446464</c:v>
                  </c:pt>
                  <c:pt idx="12">
                    <c:v>0.27034167603281095</c:v>
                  </c:pt>
                  <c:pt idx="13">
                    <c:v>0.39698082591628242</c:v>
                  </c:pt>
                  <c:pt idx="14">
                    <c:v>0.54224650526353568</c:v>
                  </c:pt>
                  <c:pt idx="15">
                    <c:v>0.64218928586190782</c:v>
                  </c:pt>
                  <c:pt idx="16">
                    <c:v>0.70716487930994076</c:v>
                  </c:pt>
                  <c:pt idx="17">
                    <c:v>0.80140509111135394</c:v>
                  </c:pt>
                  <c:pt idx="18">
                    <c:v>0.93039091422826881</c:v>
                  </c:pt>
                  <c:pt idx="19">
                    <c:v>0.96040393005728453</c:v>
                  </c:pt>
                  <c:pt idx="20">
                    <c:v>1.0158777597716233</c:v>
                  </c:pt>
                  <c:pt idx="21">
                    <c:v>0.94492083157724416</c:v>
                  </c:pt>
                  <c:pt idx="22">
                    <c:v>0.92661183794453184</c:v>
                  </c:pt>
                  <c:pt idx="23">
                    <c:v>0.9588159680754017</c:v>
                  </c:pt>
                  <c:pt idx="24">
                    <c:v>0.91468918686042544</c:v>
                  </c:pt>
                  <c:pt idx="25">
                    <c:v>0.92719454485787567</c:v>
                  </c:pt>
                  <c:pt idx="26">
                    <c:v>0.93649143074835328</c:v>
                  </c:pt>
                  <c:pt idx="27">
                    <c:v>0.89496383951114167</c:v>
                  </c:pt>
                  <c:pt idx="28">
                    <c:v>0.86308784523554549</c:v>
                  </c:pt>
                  <c:pt idx="29">
                    <c:v>0.86406378603240686</c:v>
                  </c:pt>
                  <c:pt idx="30">
                    <c:v>0.84120860058713842</c:v>
                  </c:pt>
                  <c:pt idx="31">
                    <c:v>0.79671216147927459</c:v>
                  </c:pt>
                  <c:pt idx="32">
                    <c:v>0.80831451424186029</c:v>
                  </c:pt>
                  <c:pt idx="33">
                    <c:v>0.77224747437612062</c:v>
                  </c:pt>
                  <c:pt idx="34">
                    <c:v>0.7409164287165122</c:v>
                  </c:pt>
                  <c:pt idx="35">
                    <c:v>0.7850022795707724</c:v>
                  </c:pt>
                  <c:pt idx="36">
                    <c:v>0.72030316171426456</c:v>
                  </c:pt>
                  <c:pt idx="37">
                    <c:v>0.69776856807010168</c:v>
                  </c:pt>
                  <c:pt idx="38">
                    <c:v>0.66430145935303109</c:v>
                  </c:pt>
                  <c:pt idx="39">
                    <c:v>0.68295178772637943</c:v>
                  </c:pt>
                  <c:pt idx="40">
                    <c:v>0.64833891790122611</c:v>
                  </c:pt>
                  <c:pt idx="41">
                    <c:v>0.63460599507966708</c:v>
                  </c:pt>
                  <c:pt idx="42">
                    <c:v>0.62504409108539938</c:v>
                  </c:pt>
                  <c:pt idx="43">
                    <c:v>0.60983294567960844</c:v>
                  </c:pt>
                  <c:pt idx="44">
                    <c:v>0.60913986229655204</c:v>
                  </c:pt>
                  <c:pt idx="45">
                    <c:v>0.61370527926399532</c:v>
                  </c:pt>
                  <c:pt idx="46">
                    <c:v>0.58898375357085953</c:v>
                  </c:pt>
                  <c:pt idx="47">
                    <c:v>0.50862613666979328</c:v>
                  </c:pt>
                  <c:pt idx="48">
                    <c:v>0.52363188216351531</c:v>
                  </c:pt>
                  <c:pt idx="49">
                    <c:v>0.49367518046032821</c:v>
                  </c:pt>
                  <c:pt idx="50">
                    <c:v>0.516086101545844</c:v>
                  </c:pt>
                  <c:pt idx="51">
                    <c:v>0.48463376811162551</c:v>
                  </c:pt>
                  <c:pt idx="52">
                    <c:v>0.49729966501834116</c:v>
                  </c:pt>
                  <c:pt idx="53">
                    <c:v>0.49791608996980385</c:v>
                  </c:pt>
                  <c:pt idx="54">
                    <c:v>0.47158745157210208</c:v>
                  </c:pt>
                  <c:pt idx="55">
                    <c:v>0.4587245645618635</c:v>
                  </c:pt>
                  <c:pt idx="56">
                    <c:v>0.44400571893284224</c:v>
                  </c:pt>
                  <c:pt idx="57">
                    <c:v>0.4591091249195966</c:v>
                  </c:pt>
                  <c:pt idx="58">
                    <c:v>0.44211421884622976</c:v>
                  </c:pt>
                  <c:pt idx="59">
                    <c:v>0.4729640944505088</c:v>
                  </c:pt>
                  <c:pt idx="60">
                    <c:v>0.4370394414657473</c:v>
                  </c:pt>
                  <c:pt idx="61">
                    <c:v>0.41737113609427051</c:v>
                  </c:pt>
                  <c:pt idx="62">
                    <c:v>0.428500072008005</c:v>
                  </c:pt>
                  <c:pt idx="63">
                    <c:v>0.36697478630334601</c:v>
                  </c:pt>
                  <c:pt idx="64">
                    <c:v>0.40365189240005078</c:v>
                  </c:pt>
                  <c:pt idx="65">
                    <c:v>0.41086249417318588</c:v>
                  </c:pt>
                  <c:pt idx="66">
                    <c:v>0.40183776981611169</c:v>
                  </c:pt>
                  <c:pt idx="67">
                    <c:v>0.3833489916142927</c:v>
                  </c:pt>
                  <c:pt idx="68">
                    <c:v>0.3443782745832264</c:v>
                  </c:pt>
                  <c:pt idx="69">
                    <c:v>0.34842185582110552</c:v>
                  </c:pt>
                  <c:pt idx="70">
                    <c:v>0.35988542368677129</c:v>
                  </c:pt>
                  <c:pt idx="71">
                    <c:v>0.31511916920090111</c:v>
                  </c:pt>
                  <c:pt idx="72">
                    <c:v>0.37084561618331718</c:v>
                  </c:pt>
                  <c:pt idx="73">
                    <c:v>0.37285451156061583</c:v>
                  </c:pt>
                  <c:pt idx="74">
                    <c:v>0.33118034162333765</c:v>
                  </c:pt>
                  <c:pt idx="75">
                    <c:v>0.34166606069865746</c:v>
                  </c:pt>
                  <c:pt idx="76">
                    <c:v>0.38580025349659386</c:v>
                  </c:pt>
                  <c:pt idx="77">
                    <c:v>0.36041492594574542</c:v>
                  </c:pt>
                  <c:pt idx="78">
                    <c:v>0.36815484026036865</c:v>
                  </c:pt>
                  <c:pt idx="79">
                    <c:v>0.33168093940247678</c:v>
                  </c:pt>
                  <c:pt idx="80">
                    <c:v>0.35983895493372625</c:v>
                  </c:pt>
                  <c:pt idx="81">
                    <c:v>0.30282867355473764</c:v>
                  </c:pt>
                  <c:pt idx="82">
                    <c:v>0.3358345894801078</c:v>
                  </c:pt>
                  <c:pt idx="83">
                    <c:v>0.39091958755595957</c:v>
                  </c:pt>
                  <c:pt idx="84">
                    <c:v>0.3578010858776341</c:v>
                  </c:pt>
                  <c:pt idx="85">
                    <c:v>0.31560007823884439</c:v>
                  </c:pt>
                  <c:pt idx="86">
                    <c:v>0.35894853167391527</c:v>
                  </c:pt>
                  <c:pt idx="87">
                    <c:v>0.3186154732030822</c:v>
                  </c:pt>
                  <c:pt idx="88">
                    <c:v>0.35656796124575679</c:v>
                  </c:pt>
                  <c:pt idx="89">
                    <c:v>0.35434455210219384</c:v>
                  </c:pt>
                  <c:pt idx="90">
                    <c:v>0.31685139067387297</c:v>
                  </c:pt>
                  <c:pt idx="91">
                    <c:v>0.32566199675322677</c:v>
                  </c:pt>
                  <c:pt idx="92">
                    <c:v>0.29585457039655433</c:v>
                  </c:pt>
                  <c:pt idx="93">
                    <c:v>0.34365818202643661</c:v>
                  </c:pt>
                  <c:pt idx="94">
                    <c:v>0.29132139089583664</c:v>
                  </c:pt>
                  <c:pt idx="95">
                    <c:v>0.32549853359326958</c:v>
                  </c:pt>
                  <c:pt idx="96">
                    <c:v>0.33776438123994307</c:v>
                  </c:pt>
                  <c:pt idx="97">
                    <c:v>0.26129904423608169</c:v>
                  </c:pt>
                  <c:pt idx="98">
                    <c:v>0.33572101439505425</c:v>
                  </c:pt>
                  <c:pt idx="99">
                    <c:v>0.33166922254730624</c:v>
                  </c:pt>
                  <c:pt idx="100">
                    <c:v>0.3075692426096448</c:v>
                  </c:pt>
                  <c:pt idx="101">
                    <c:v>0.33689045616229285</c:v>
                  </c:pt>
                  <c:pt idx="102">
                    <c:v>0.30405709874226489</c:v>
                  </c:pt>
                  <c:pt idx="103">
                    <c:v>0.28638747474440213</c:v>
                  </c:pt>
                  <c:pt idx="104">
                    <c:v>0.31793548055505322</c:v>
                  </c:pt>
                  <c:pt idx="105">
                    <c:v>0.3123016804651858</c:v>
                  </c:pt>
                  <c:pt idx="106">
                    <c:v>0.36278029059647338</c:v>
                  </c:pt>
                  <c:pt idx="107">
                    <c:v>0.31878042862435785</c:v>
                  </c:pt>
                  <c:pt idx="108">
                    <c:v>0.33367623257163631</c:v>
                  </c:pt>
                  <c:pt idx="109">
                    <c:v>0.24753034481756164</c:v>
                  </c:pt>
                  <c:pt idx="110">
                    <c:v>0.3266961221487803</c:v>
                  </c:pt>
                  <c:pt idx="111">
                    <c:v>0.29353870909413404</c:v>
                  </c:pt>
                  <c:pt idx="112">
                    <c:v>0.28434227095369496</c:v>
                  </c:pt>
                  <c:pt idx="113">
                    <c:v>0.30045745900167997</c:v>
                  </c:pt>
                  <c:pt idx="114">
                    <c:v>0.31243283227406432</c:v>
                  </c:pt>
                  <c:pt idx="115">
                    <c:v>0.28310363580966991</c:v>
                  </c:pt>
                  <c:pt idx="116">
                    <c:v>0.30399920522884122</c:v>
                  </c:pt>
                  <c:pt idx="117">
                    <c:v>0.31250889209137084</c:v>
                  </c:pt>
                  <c:pt idx="118">
                    <c:v>0.29499602060252872</c:v>
                  </c:pt>
                  <c:pt idx="119">
                    <c:v>0.33157253392229591</c:v>
                  </c:pt>
                  <c:pt idx="120">
                    <c:v>0.28029883700428876</c:v>
                  </c:pt>
                  <c:pt idx="121">
                    <c:v>0.35595476895400197</c:v>
                  </c:pt>
                  <c:pt idx="122">
                    <c:v>0.32233699630962886</c:v>
                  </c:pt>
                  <c:pt idx="123">
                    <c:v>0.2751953247695435</c:v>
                  </c:pt>
                  <c:pt idx="124">
                    <c:v>0.32331322519607747</c:v>
                  </c:pt>
                  <c:pt idx="125">
                    <c:v>0.33178852564789246</c:v>
                  </c:pt>
                  <c:pt idx="126">
                    <c:v>0.32396440143150762</c:v>
                  </c:pt>
                  <c:pt idx="127">
                    <c:v>0.31493494164903968</c:v>
                  </c:pt>
                  <c:pt idx="128">
                    <c:v>0.3126417615577271</c:v>
                  </c:pt>
                  <c:pt idx="129">
                    <c:v>0.31733278817134664</c:v>
                  </c:pt>
                  <c:pt idx="130">
                    <c:v>0.35169957420249942</c:v>
                  </c:pt>
                  <c:pt idx="131">
                    <c:v>0.30405407017723268</c:v>
                  </c:pt>
                  <c:pt idx="132">
                    <c:v>0.31101126916643695</c:v>
                  </c:pt>
                  <c:pt idx="133">
                    <c:v>0.31125248252988452</c:v>
                  </c:pt>
                  <c:pt idx="134">
                    <c:v>0.31671133718819222</c:v>
                  </c:pt>
                  <c:pt idx="135">
                    <c:v>0.27248545963584914</c:v>
                  </c:pt>
                  <c:pt idx="136">
                    <c:v>0.34279445458903451</c:v>
                  </c:pt>
                  <c:pt idx="137">
                    <c:v>0.32888234937857708</c:v>
                  </c:pt>
                  <c:pt idx="138">
                    <c:v>0.33158193693522414</c:v>
                  </c:pt>
                  <c:pt idx="139">
                    <c:v>0.29709152387334553</c:v>
                  </c:pt>
                  <c:pt idx="140">
                    <c:v>0.31199279101716393</c:v>
                  </c:pt>
                  <c:pt idx="141">
                    <c:v>0.31372049254784562</c:v>
                  </c:pt>
                  <c:pt idx="142">
                    <c:v>0.31813965391456517</c:v>
                  </c:pt>
                  <c:pt idx="143">
                    <c:v>0.30038980639239415</c:v>
                  </c:pt>
                  <c:pt idx="144">
                    <c:v>0.34219173398290115</c:v>
                  </c:pt>
                  <c:pt idx="145">
                    <c:v>0.34419830440354865</c:v>
                  </c:pt>
                  <c:pt idx="146">
                    <c:v>0.29555873213706008</c:v>
                  </c:pt>
                  <c:pt idx="147">
                    <c:v>0.35072061769662205</c:v>
                  </c:pt>
                  <c:pt idx="148">
                    <c:v>0.3594251773328454</c:v>
                  </c:pt>
                  <c:pt idx="149">
                    <c:v>0.31348626150188902</c:v>
                  </c:pt>
                  <c:pt idx="150">
                    <c:v>0.31152386987748798</c:v>
                  </c:pt>
                  <c:pt idx="151">
                    <c:v>0.31245961806914202</c:v>
                  </c:pt>
                  <c:pt idx="152">
                    <c:v>0.35501701875028463</c:v>
                  </c:pt>
                  <c:pt idx="153">
                    <c:v>0.29738067153998887</c:v>
                  </c:pt>
                  <c:pt idx="154">
                    <c:v>0.38052209104639301</c:v>
                  </c:pt>
                  <c:pt idx="155">
                    <c:v>0.31500505352410546</c:v>
                  </c:pt>
                  <c:pt idx="156">
                    <c:v>0.36239069048202133</c:v>
                  </c:pt>
                  <c:pt idx="157">
                    <c:v>0.29333163397722012</c:v>
                  </c:pt>
                  <c:pt idx="158">
                    <c:v>0.31472046856964359</c:v>
                  </c:pt>
                  <c:pt idx="159">
                    <c:v>0.28022068814033235</c:v>
                  </c:pt>
                  <c:pt idx="160">
                    <c:v>0.32811966372998791</c:v>
                  </c:pt>
                  <c:pt idx="161">
                    <c:v>0.3537416055973277</c:v>
                  </c:pt>
                  <c:pt idx="162">
                    <c:v>0.36524433553272273</c:v>
                  </c:pt>
                  <c:pt idx="163">
                    <c:v>0.35011001677742526</c:v>
                  </c:pt>
                  <c:pt idx="164">
                    <c:v>0.32925277964879407</c:v>
                  </c:pt>
                  <c:pt idx="165">
                    <c:v>0.38128143350460447</c:v>
                  </c:pt>
                  <c:pt idx="166">
                    <c:v>0.3323491923926381</c:v>
                  </c:pt>
                  <c:pt idx="167">
                    <c:v>0.33267758681854176</c:v>
                  </c:pt>
                  <c:pt idx="168">
                    <c:v>0.33473377434851975</c:v>
                  </c:pt>
                  <c:pt idx="169">
                    <c:v>0.34239776975304897</c:v>
                  </c:pt>
                  <c:pt idx="170">
                    <c:v>0.30574186973958012</c:v>
                  </c:pt>
                  <c:pt idx="171">
                    <c:v>0.32778864837691379</c:v>
                  </c:pt>
                  <c:pt idx="172">
                    <c:v>0.36177242989474473</c:v>
                  </c:pt>
                  <c:pt idx="173">
                    <c:v>0.3270603379795341</c:v>
                  </c:pt>
                  <c:pt idx="174">
                    <c:v>0.33342398509602722</c:v>
                  </c:pt>
                  <c:pt idx="175">
                    <c:v>0.3078008559139076</c:v>
                  </c:pt>
                  <c:pt idx="176">
                    <c:v>0.36333618855554889</c:v>
                  </c:pt>
                  <c:pt idx="177">
                    <c:v>0.39250446876441974</c:v>
                  </c:pt>
                  <c:pt idx="178">
                    <c:v>0.37882325010469731</c:v>
                  </c:pt>
                  <c:pt idx="179">
                    <c:v>0.32992201709663765</c:v>
                  </c:pt>
                  <c:pt idx="180">
                    <c:v>0.31645376399786929</c:v>
                  </c:pt>
                  <c:pt idx="181">
                    <c:v>0.32091916166452072</c:v>
                  </c:pt>
                  <c:pt idx="182">
                    <c:v>0.35585779734694561</c:v>
                  </c:pt>
                  <c:pt idx="183">
                    <c:v>0.37667423303151398</c:v>
                  </c:pt>
                  <c:pt idx="184">
                    <c:v>0.36590918446826665</c:v>
                  </c:pt>
                  <c:pt idx="185">
                    <c:v>0.34357044161191375</c:v>
                  </c:pt>
                  <c:pt idx="186">
                    <c:v>0.33174369298127687</c:v>
                  </c:pt>
                  <c:pt idx="187">
                    <c:v>0.36370633187753315</c:v>
                  </c:pt>
                  <c:pt idx="188">
                    <c:v>0.3407633027289404</c:v>
                  </c:pt>
                  <c:pt idx="189">
                    <c:v>0.33795381386302098</c:v>
                  </c:pt>
                  <c:pt idx="190">
                    <c:v>0.43772426784711277</c:v>
                  </c:pt>
                  <c:pt idx="191">
                    <c:v>0.30956624138511368</c:v>
                  </c:pt>
                  <c:pt idx="192">
                    <c:v>0.37639807374590206</c:v>
                  </c:pt>
                  <c:pt idx="193">
                    <c:v>0.33369108251257118</c:v>
                  </c:pt>
                  <c:pt idx="194">
                    <c:v>0.34013536029841157</c:v>
                  </c:pt>
                  <c:pt idx="195">
                    <c:v>0.36943930706810491</c:v>
                  </c:pt>
                  <c:pt idx="196">
                    <c:v>0.39169540632610922</c:v>
                  </c:pt>
                  <c:pt idx="197">
                    <c:v>0.38221897880174466</c:v>
                  </c:pt>
                  <c:pt idx="198">
                    <c:v>0.35959538145265746</c:v>
                  </c:pt>
                  <c:pt idx="199">
                    <c:v>0.41260582242010019</c:v>
                  </c:pt>
                  <c:pt idx="200">
                    <c:v>0.4642543664894942</c:v>
                  </c:pt>
                  <c:pt idx="201">
                    <c:v>0.32040104784769391</c:v>
                  </c:pt>
                  <c:pt idx="202">
                    <c:v>0.33051518658716367</c:v>
                  </c:pt>
                  <c:pt idx="203">
                    <c:v>0.33000292104376899</c:v>
                  </c:pt>
                  <c:pt idx="204">
                    <c:v>0.33629578549174577</c:v>
                  </c:pt>
                  <c:pt idx="205">
                    <c:v>0.34947180136508488</c:v>
                  </c:pt>
                  <c:pt idx="206">
                    <c:v>0.33139845069280588</c:v>
                  </c:pt>
                  <c:pt idx="207">
                    <c:v>0.28566706146596543</c:v>
                  </c:pt>
                  <c:pt idx="208">
                    <c:v>0.40876288547387174</c:v>
                  </c:pt>
                  <c:pt idx="209">
                    <c:v>0.40196036860907691</c:v>
                  </c:pt>
                  <c:pt idx="210">
                    <c:v>0.35968614615467137</c:v>
                  </c:pt>
                  <c:pt idx="211">
                    <c:v>0.39509649799928692</c:v>
                  </c:pt>
                  <c:pt idx="212">
                    <c:v>0.34582451465041553</c:v>
                  </c:pt>
                  <c:pt idx="213">
                    <c:v>0.40565582557793578</c:v>
                  </c:pt>
                  <c:pt idx="214">
                    <c:v>0.33679017250921695</c:v>
                  </c:pt>
                  <c:pt idx="215">
                    <c:v>0.34079243310407725</c:v>
                  </c:pt>
                  <c:pt idx="216">
                    <c:v>0.31181822015294169</c:v>
                  </c:pt>
                  <c:pt idx="217">
                    <c:v>0.34614846058151705</c:v>
                  </c:pt>
                  <c:pt idx="218">
                    <c:v>0.44648232573013286</c:v>
                  </c:pt>
                  <c:pt idx="219">
                    <c:v>0.42938525604845396</c:v>
                  </c:pt>
                  <c:pt idx="220">
                    <c:v>0.39304674565703618</c:v>
                  </c:pt>
                  <c:pt idx="221">
                    <c:v>0.36274397681623277</c:v>
                  </c:pt>
                  <c:pt idx="222">
                    <c:v>0.43182091546442064</c:v>
                  </c:pt>
                  <c:pt idx="223">
                    <c:v>0.45485040550460681</c:v>
                  </c:pt>
                  <c:pt idx="224">
                    <c:v>0.41664741745838413</c:v>
                  </c:pt>
                  <c:pt idx="225">
                    <c:v>0.31851954957979728</c:v>
                  </c:pt>
                  <c:pt idx="226">
                    <c:v>0.35308507122525656</c:v>
                  </c:pt>
                  <c:pt idx="227">
                    <c:v>0.39891354051574868</c:v>
                  </c:pt>
                  <c:pt idx="228">
                    <c:v>0.39272568252197454</c:v>
                  </c:pt>
                  <c:pt idx="229">
                    <c:v>0.43657524499057621</c:v>
                  </c:pt>
                  <c:pt idx="230">
                    <c:v>0.42008553818672451</c:v>
                  </c:pt>
                  <c:pt idx="231">
                    <c:v>0.31587161889038579</c:v>
                  </c:pt>
                  <c:pt idx="232">
                    <c:v>0.38144527027059211</c:v>
                  </c:pt>
                  <c:pt idx="233">
                    <c:v>0.42888514583702242</c:v>
                  </c:pt>
                  <c:pt idx="234">
                    <c:v>0.40533258837821978</c:v>
                  </c:pt>
                  <c:pt idx="235">
                    <c:v>0.51647725575829861</c:v>
                  </c:pt>
                  <c:pt idx="236">
                    <c:v>0.29972076572121675</c:v>
                  </c:pt>
                  <c:pt idx="237">
                    <c:v>0.35686291523282826</c:v>
                  </c:pt>
                  <c:pt idx="238">
                    <c:v>0.43935931352106533</c:v>
                  </c:pt>
                  <c:pt idx="239">
                    <c:v>0.39738183939034399</c:v>
                  </c:pt>
                  <c:pt idx="240">
                    <c:v>0.46453925954125413</c:v>
                  </c:pt>
                  <c:pt idx="241">
                    <c:v>0.31773869557841983</c:v>
                  </c:pt>
                  <c:pt idx="242">
                    <c:v>0.47904716924388291</c:v>
                  </c:pt>
                  <c:pt idx="243">
                    <c:v>0.36124996089907463</c:v>
                  </c:pt>
                  <c:pt idx="244">
                    <c:v>0.38634930297843906</c:v>
                  </c:pt>
                  <c:pt idx="245">
                    <c:v>0.46089635392406636</c:v>
                  </c:pt>
                  <c:pt idx="246">
                    <c:v>0.42782448650235183</c:v>
                  </c:pt>
                  <c:pt idx="247">
                    <c:v>0.33587589061419476</c:v>
                  </c:pt>
                  <c:pt idx="248">
                    <c:v>0.43618272489449261</c:v>
                  </c:pt>
                  <c:pt idx="249">
                    <c:v>0.39079662480440297</c:v>
                  </c:pt>
                  <c:pt idx="250">
                    <c:v>0.44334812796472339</c:v>
                  </c:pt>
                  <c:pt idx="251">
                    <c:v>0.33435112724802984</c:v>
                  </c:pt>
                  <c:pt idx="252">
                    <c:v>0.41098485251148692</c:v>
                  </c:pt>
                  <c:pt idx="253">
                    <c:v>0.42544609761579089</c:v>
                  </c:pt>
                  <c:pt idx="254">
                    <c:v>0.42440245195797555</c:v>
                  </c:pt>
                  <c:pt idx="255">
                    <c:v>0.33739297557126552</c:v>
                  </c:pt>
                  <c:pt idx="256">
                    <c:v>0.38614427169888105</c:v>
                  </c:pt>
                  <c:pt idx="257">
                    <c:v>0.48467930208837118</c:v>
                  </c:pt>
                  <c:pt idx="258">
                    <c:v>0.43567693187626122</c:v>
                  </c:pt>
                  <c:pt idx="259">
                    <c:v>0.35681552668626521</c:v>
                  </c:pt>
                  <c:pt idx="260">
                    <c:v>0.55883570703004803</c:v>
                  </c:pt>
                  <c:pt idx="261">
                    <c:v>0.32964627391178436</c:v>
                  </c:pt>
                  <c:pt idx="262">
                    <c:v>0.37811556185467954</c:v>
                  </c:pt>
                  <c:pt idx="263">
                    <c:v>0.41549633604992642</c:v>
                  </c:pt>
                  <c:pt idx="264">
                    <c:v>0.40337605577314711</c:v>
                  </c:pt>
                  <c:pt idx="265">
                    <c:v>0.37290252171316757</c:v>
                  </c:pt>
                  <c:pt idx="266">
                    <c:v>0.40747674842533865</c:v>
                  </c:pt>
                  <c:pt idx="267">
                    <c:v>0.42577925196472033</c:v>
                  </c:pt>
                  <c:pt idx="268">
                    <c:v>0.43667621677050078</c:v>
                  </c:pt>
                  <c:pt idx="269">
                    <c:v>0.5825605379961315</c:v>
                  </c:pt>
                  <c:pt idx="270">
                    <c:v>0.45567425636901299</c:v>
                  </c:pt>
                  <c:pt idx="271">
                    <c:v>0.39496845931287827</c:v>
                  </c:pt>
                  <c:pt idx="272">
                    <c:v>0.34416178679258003</c:v>
                  </c:pt>
                  <c:pt idx="273">
                    <c:v>0.44724598252959963</c:v>
                  </c:pt>
                  <c:pt idx="274">
                    <c:v>0.33117475971457289</c:v>
                  </c:pt>
                  <c:pt idx="275">
                    <c:v>0.43632395975153648</c:v>
                  </c:pt>
                  <c:pt idx="276">
                    <c:v>0.4306295318863389</c:v>
                  </c:pt>
                  <c:pt idx="277">
                    <c:v>0.48552041708387011</c:v>
                  </c:pt>
                  <c:pt idx="278">
                    <c:v>0.49043825675198988</c:v>
                  </c:pt>
                  <c:pt idx="279">
                    <c:v>0.38471763854534929</c:v>
                  </c:pt>
                  <c:pt idx="280">
                    <c:v>0.48191249178240309</c:v>
                  </c:pt>
                  <c:pt idx="281">
                    <c:v>0.49460144288419328</c:v>
                  </c:pt>
                  <c:pt idx="282">
                    <c:v>0.5125641179750694</c:v>
                  </c:pt>
                  <c:pt idx="283">
                    <c:v>0.39356542337156347</c:v>
                  </c:pt>
                  <c:pt idx="284">
                    <c:v>0.5084156264049966</c:v>
                  </c:pt>
                  <c:pt idx="285">
                    <c:v>0.41695520413778497</c:v>
                  </c:pt>
                  <c:pt idx="286">
                    <c:v>0.40837695194625034</c:v>
                  </c:pt>
                  <c:pt idx="287">
                    <c:v>0.40884314882138922</c:v>
                  </c:pt>
                  <c:pt idx="288">
                    <c:v>0.51766803390194704</c:v>
                  </c:pt>
                  <c:pt idx="289">
                    <c:v>0.47699349174432215</c:v>
                  </c:pt>
                  <c:pt idx="290">
                    <c:v>0.472474131657934</c:v>
                  </c:pt>
                  <c:pt idx="291">
                    <c:v>0.49721722266962948</c:v>
                  </c:pt>
                  <c:pt idx="292">
                    <c:v>0.40392411405233708</c:v>
                  </c:pt>
                  <c:pt idx="293">
                    <c:v>0.58492863615902502</c:v>
                  </c:pt>
                  <c:pt idx="294">
                    <c:v>0.38846633022492433</c:v>
                  </c:pt>
                  <c:pt idx="295">
                    <c:v>0.38816963437143986</c:v>
                  </c:pt>
                  <c:pt idx="296">
                    <c:v>0.40154059933869296</c:v>
                  </c:pt>
                  <c:pt idx="297">
                    <c:v>0.51443143964430904</c:v>
                  </c:pt>
                  <c:pt idx="298">
                    <c:v>0.34331892192051755</c:v>
                  </c:pt>
                  <c:pt idx="299">
                    <c:v>0.40495994421478282</c:v>
                  </c:pt>
                  <c:pt idx="300">
                    <c:v>0.44423564685682992</c:v>
                  </c:pt>
                  <c:pt idx="301">
                    <c:v>0.46222459302740737</c:v>
                  </c:pt>
                  <c:pt idx="302">
                    <c:v>0.4712835845595682</c:v>
                  </c:pt>
                  <c:pt idx="303">
                    <c:v>0.42226940600784307</c:v>
                  </c:pt>
                  <c:pt idx="304">
                    <c:v>0.5369473124270886</c:v>
                  </c:pt>
                  <c:pt idx="305">
                    <c:v>0.48354324261348547</c:v>
                  </c:pt>
                  <c:pt idx="306">
                    <c:v>0.50385664052200618</c:v>
                  </c:pt>
                  <c:pt idx="307">
                    <c:v>0.56034792757986185</c:v>
                  </c:pt>
                  <c:pt idx="308">
                    <c:v>0.64532736550708147</c:v>
                  </c:pt>
                  <c:pt idx="309">
                    <c:v>0.47850907527747932</c:v>
                  </c:pt>
                  <c:pt idx="310">
                    <c:v>0.42007322247375267</c:v>
                  </c:pt>
                  <c:pt idx="311">
                    <c:v>0.41786178497414456</c:v>
                  </c:pt>
                  <c:pt idx="312">
                    <c:v>0.35254592962600856</c:v>
                  </c:pt>
                  <c:pt idx="313">
                    <c:v>0.47181812708508142</c:v>
                  </c:pt>
                  <c:pt idx="314">
                    <c:v>0.50542126056064318</c:v>
                  </c:pt>
                  <c:pt idx="315">
                    <c:v>0.40845639588609289</c:v>
                  </c:pt>
                  <c:pt idx="316">
                    <c:v>0.47593385316648679</c:v>
                  </c:pt>
                  <c:pt idx="317">
                    <c:v>0.50651698790423949</c:v>
                  </c:pt>
                  <c:pt idx="318">
                    <c:v>0.4464620379677664</c:v>
                  </c:pt>
                  <c:pt idx="319">
                    <c:v>0.49823119271683058</c:v>
                  </c:pt>
                  <c:pt idx="320">
                    <c:v>0.44728520641040331</c:v>
                  </c:pt>
                  <c:pt idx="321">
                    <c:v>0.38338526359267711</c:v>
                  </c:pt>
                  <c:pt idx="322">
                    <c:v>0.46624747314529474</c:v>
                  </c:pt>
                  <c:pt idx="323">
                    <c:v>0.50538544515030048</c:v>
                  </c:pt>
                  <c:pt idx="324">
                    <c:v>0.52837524381437317</c:v>
                  </c:pt>
                  <c:pt idx="325">
                    <c:v>0.48039576257930533</c:v>
                  </c:pt>
                  <c:pt idx="326">
                    <c:v>0.49512448405572601</c:v>
                  </c:pt>
                  <c:pt idx="327">
                    <c:v>0.4052011197333602</c:v>
                  </c:pt>
                  <c:pt idx="328">
                    <c:v>0.58144147595983653</c:v>
                  </c:pt>
                  <c:pt idx="329">
                    <c:v>0.46691544222989217</c:v>
                  </c:pt>
                  <c:pt idx="330">
                    <c:v>0.51154318922003916</c:v>
                  </c:pt>
                  <c:pt idx="331">
                    <c:v>0.54820906887547738</c:v>
                  </c:pt>
                  <c:pt idx="332">
                    <c:v>0.53914949216527841</c:v>
                  </c:pt>
                  <c:pt idx="333">
                    <c:v>0.68833103604298906</c:v>
                  </c:pt>
                  <c:pt idx="334">
                    <c:v>0.46514113102450055</c:v>
                  </c:pt>
                  <c:pt idx="335">
                    <c:v>0.65061605540054435</c:v>
                  </c:pt>
                  <c:pt idx="336">
                    <c:v>0.57960655796156402</c:v>
                  </c:pt>
                  <c:pt idx="337">
                    <c:v>0.5054192412740548</c:v>
                  </c:pt>
                  <c:pt idx="338">
                    <c:v>0.53001464419681199</c:v>
                  </c:pt>
                  <c:pt idx="339">
                    <c:v>0.48097503450391565</c:v>
                  </c:pt>
                  <c:pt idx="340">
                    <c:v>0.52373572152818848</c:v>
                  </c:pt>
                  <c:pt idx="341">
                    <c:v>0.62966981081791551</c:v>
                  </c:pt>
                  <c:pt idx="342">
                    <c:v>0.51035473077818327</c:v>
                  </c:pt>
                  <c:pt idx="343">
                    <c:v>0.49860795118397494</c:v>
                  </c:pt>
                  <c:pt idx="344">
                    <c:v>0.38202418331103005</c:v>
                  </c:pt>
                  <c:pt idx="345">
                    <c:v>0.54980720303395392</c:v>
                  </c:pt>
                  <c:pt idx="346">
                    <c:v>0.60039584911747135</c:v>
                  </c:pt>
                  <c:pt idx="347">
                    <c:v>0.66314073879924162</c:v>
                  </c:pt>
                  <c:pt idx="348">
                    <c:v>0.52254211936092809</c:v>
                  </c:pt>
                  <c:pt idx="349">
                    <c:v>0.46149375283898975</c:v>
                  </c:pt>
                  <c:pt idx="350">
                    <c:v>0.46722409414732824</c:v>
                  </c:pt>
                  <c:pt idx="351">
                    <c:v>0.56238130688743859</c:v>
                  </c:pt>
                  <c:pt idx="352">
                    <c:v>0.79345844893590478</c:v>
                  </c:pt>
                  <c:pt idx="353">
                    <c:v>0.6418904409266889</c:v>
                  </c:pt>
                  <c:pt idx="354">
                    <c:v>0.4420440868617504</c:v>
                  </c:pt>
                  <c:pt idx="355">
                    <c:v>0.44339163971655599</c:v>
                  </c:pt>
                  <c:pt idx="356">
                    <c:v>0.55512772619159934</c:v>
                  </c:pt>
                  <c:pt idx="357">
                    <c:v>0.4131940936657546</c:v>
                  </c:pt>
                  <c:pt idx="358">
                    <c:v>0.49801035041244429</c:v>
                  </c:pt>
                  <c:pt idx="359">
                    <c:v>0.53384331877248459</c:v>
                  </c:pt>
                  <c:pt idx="360">
                    <c:v>0.43315550991620855</c:v>
                  </c:pt>
                  <c:pt idx="361">
                    <c:v>0.65885555569887366</c:v>
                  </c:pt>
                  <c:pt idx="362">
                    <c:v>0.46569030536008243</c:v>
                  </c:pt>
                  <c:pt idx="363">
                    <c:v>0.57024169460547258</c:v>
                  </c:pt>
                  <c:pt idx="364">
                    <c:v>0.40534510774595367</c:v>
                  </c:pt>
                  <c:pt idx="365">
                    <c:v>0.58756924630677887</c:v>
                  </c:pt>
                  <c:pt idx="366">
                    <c:v>0.97823319486278715</c:v>
                  </c:pt>
                  <c:pt idx="367">
                    <c:v>0.7274275345697705</c:v>
                  </c:pt>
                  <c:pt idx="368">
                    <c:v>0.7871914752095347</c:v>
                  </c:pt>
                  <c:pt idx="369">
                    <c:v>0.55723045903691459</c:v>
                  </c:pt>
                  <c:pt idx="370">
                    <c:v>0.59845958746290429</c:v>
                  </c:pt>
                  <c:pt idx="371">
                    <c:v>0.59922844239229411</c:v>
                  </c:pt>
                  <c:pt idx="372">
                    <c:v>0.44434231799512852</c:v>
                  </c:pt>
                  <c:pt idx="373">
                    <c:v>0.65206633308861761</c:v>
                  </c:pt>
                  <c:pt idx="374">
                    <c:v>1.1586597528621772</c:v>
                  </c:pt>
                  <c:pt idx="375">
                    <c:v>0.50519566378180669</c:v>
                  </c:pt>
                  <c:pt idx="376">
                    <c:v>0.81438838757777454</c:v>
                  </c:pt>
                  <c:pt idx="377">
                    <c:v>0.55800202824393164</c:v>
                  </c:pt>
                  <c:pt idx="378">
                    <c:v>0.69604890701434974</c:v>
                  </c:pt>
                  <c:pt idx="379">
                    <c:v>0.53384098494995913</c:v>
                  </c:pt>
                  <c:pt idx="380">
                    <c:v>0.62680133833816098</c:v>
                  </c:pt>
                  <c:pt idx="381">
                    <c:v>0.62617277760340928</c:v>
                  </c:pt>
                  <c:pt idx="382">
                    <c:v>0.63926589364435982</c:v>
                  </c:pt>
                  <c:pt idx="383">
                    <c:v>0.74923576156278848</c:v>
                  </c:pt>
                  <c:pt idx="384">
                    <c:v>0.57219965699154118</c:v>
                  </c:pt>
                  <c:pt idx="385">
                    <c:v>0.55700030298257108</c:v>
                  </c:pt>
                  <c:pt idx="386">
                    <c:v>0.61101467466108739</c:v>
                  </c:pt>
                  <c:pt idx="387">
                    <c:v>0.71298486576752795</c:v>
                  </c:pt>
                  <c:pt idx="388">
                    <c:v>1.0292395860949366</c:v>
                  </c:pt>
                  <c:pt idx="389">
                    <c:v>0.49235799306680067</c:v>
                  </c:pt>
                  <c:pt idx="390">
                    <c:v>0.64323225209509471</c:v>
                  </c:pt>
                  <c:pt idx="391">
                    <c:v>0.66315186081253619</c:v>
                  </c:pt>
                  <c:pt idx="392">
                    <c:v>0.52477829041230328</c:v>
                  </c:pt>
                  <c:pt idx="393">
                    <c:v>0.5905017763829542</c:v>
                  </c:pt>
                  <c:pt idx="394">
                    <c:v>0.67577378043327896</c:v>
                  </c:pt>
                  <c:pt idx="395">
                    <c:v>0.73437262444712559</c:v>
                  </c:pt>
                  <c:pt idx="396">
                    <c:v>0.58588244639315834</c:v>
                  </c:pt>
                  <c:pt idx="397">
                    <c:v>0.55659728751729398</c:v>
                  </c:pt>
                  <c:pt idx="398">
                    <c:v>0.6413508773359512</c:v>
                  </c:pt>
                  <c:pt idx="399">
                    <c:v>0.66590012236288154</c:v>
                  </c:pt>
                  <c:pt idx="400">
                    <c:v>0.52427488319896598</c:v>
                  </c:pt>
                  <c:pt idx="401">
                    <c:v>0.53820379343099534</c:v>
                  </c:pt>
                  <c:pt idx="402">
                    <c:v>0.55951391482020119</c:v>
                  </c:pt>
                  <c:pt idx="403">
                    <c:v>0.81789954184141145</c:v>
                  </c:pt>
                  <c:pt idx="404">
                    <c:v>0.68467576646377271</c:v>
                  </c:pt>
                  <c:pt idx="405">
                    <c:v>0.52167033039393906</c:v>
                  </c:pt>
                  <c:pt idx="406">
                    <c:v>0.56225304799879117</c:v>
                  </c:pt>
                  <c:pt idx="407">
                    <c:v>1.2650720363952563</c:v>
                  </c:pt>
                  <c:pt idx="408">
                    <c:v>0.52950778570263257</c:v>
                  </c:pt>
                  <c:pt idx="409">
                    <c:v>0.82007110799663829</c:v>
                  </c:pt>
                  <c:pt idx="410">
                    <c:v>0.96812098095373711</c:v>
                  </c:pt>
                  <c:pt idx="411">
                    <c:v>0.8565766522052265</c:v>
                  </c:pt>
                  <c:pt idx="412">
                    <c:v>0.43509881878199541</c:v>
                  </c:pt>
                  <c:pt idx="413">
                    <c:v>0.5884514511665756</c:v>
                  </c:pt>
                  <c:pt idx="414">
                    <c:v>0.85918524332270851</c:v>
                  </c:pt>
                  <c:pt idx="415">
                    <c:v>0.57465528523872988</c:v>
                  </c:pt>
                  <c:pt idx="416">
                    <c:v>0.58251914397991345</c:v>
                  </c:pt>
                  <c:pt idx="417">
                    <c:v>0.89039099293021173</c:v>
                  </c:pt>
                  <c:pt idx="418">
                    <c:v>0.97122651063912746</c:v>
                  </c:pt>
                  <c:pt idx="419">
                    <c:v>1.1519411114323395</c:v>
                  </c:pt>
                  <c:pt idx="420">
                    <c:v>0.72529189951575102</c:v>
                  </c:pt>
                  <c:pt idx="421">
                    <c:v>0.48894785557656195</c:v>
                  </c:pt>
                  <c:pt idx="422">
                    <c:v>0.49526178047555969</c:v>
                  </c:pt>
                  <c:pt idx="423">
                    <c:v>1.1384059634523356</c:v>
                  </c:pt>
                  <c:pt idx="424">
                    <c:v>0.79471859189057537</c:v>
                  </c:pt>
                  <c:pt idx="425">
                    <c:v>0.59325223658373927</c:v>
                  </c:pt>
                  <c:pt idx="426">
                    <c:v>0.59422278368238812</c:v>
                  </c:pt>
                  <c:pt idx="427">
                    <c:v>0.70064136883358141</c:v>
                  </c:pt>
                  <c:pt idx="428">
                    <c:v>1.3801888125312407</c:v>
                  </c:pt>
                  <c:pt idx="429">
                    <c:v>0.93888758452074728</c:v>
                  </c:pt>
                  <c:pt idx="430">
                    <c:v>0.63912246888947299</c:v>
                  </c:pt>
                  <c:pt idx="431">
                    <c:v>0.5343886376945266</c:v>
                  </c:pt>
                  <c:pt idx="432">
                    <c:v>0.96399019503876249</c:v>
                  </c:pt>
                  <c:pt idx="433">
                    <c:v>0.68611124933579481</c:v>
                  </c:pt>
                  <c:pt idx="434">
                    <c:v>0.62851137254540046</c:v>
                  </c:pt>
                  <c:pt idx="435">
                    <c:v>0.89290258708666359</c:v>
                  </c:pt>
                  <c:pt idx="436">
                    <c:v>1.3341097078941944</c:v>
                  </c:pt>
                  <c:pt idx="437">
                    <c:v>0.83037322511442546</c:v>
                  </c:pt>
                  <c:pt idx="438">
                    <c:v>0.59414969593624822</c:v>
                  </c:pt>
                  <c:pt idx="439">
                    <c:v>0.93010879116714895</c:v>
                  </c:pt>
                  <c:pt idx="440">
                    <c:v>0.78585460195940804</c:v>
                  </c:pt>
                  <c:pt idx="441">
                    <c:v>0.54928454819748707</c:v>
                  </c:pt>
                  <c:pt idx="442">
                    <c:v>0.58527124979659562</c:v>
                  </c:pt>
                  <c:pt idx="443">
                    <c:v>0.50760675958429213</c:v>
                  </c:pt>
                  <c:pt idx="444">
                    <c:v>0.72753331540673583</c:v>
                  </c:pt>
                  <c:pt idx="445">
                    <c:v>0.72993180182427675</c:v>
                  </c:pt>
                  <c:pt idx="446">
                    <c:v>0.76566884257389878</c:v>
                  </c:pt>
                  <c:pt idx="447">
                    <c:v>0.60858587450978774</c:v>
                  </c:pt>
                  <c:pt idx="448">
                    <c:v>0.54490028702259696</c:v>
                  </c:pt>
                  <c:pt idx="449">
                    <c:v>0.85212652721130155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xVal>
            <c:numRef>
              <c:f>Hazards!$AT$12:$AT$461</c:f>
              <c:numCache>
                <c:formatCode>0</c:formatCode>
                <c:ptCount val="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</c:numCache>
            </c:numRef>
          </c:xVal>
          <c:yVal>
            <c:numRef>
              <c:f>Hazards!$GB$12:$GB$461</c:f>
              <c:numCache>
                <c:formatCode>0.0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0.11436659743923294</c:v>
                </c:pt>
                <c:pt idx="10">
                  <c:v>0.30927073761512119</c:v>
                </c:pt>
                <c:pt idx="11">
                  <c:v>0.49332179880647248</c:v>
                </c:pt>
                <c:pt idx="12">
                  <c:v>0.91533553501511156</c:v>
                </c:pt>
                <c:pt idx="13">
                  <c:v>1.4269822403123806</c:v>
                </c:pt>
                <c:pt idx="14">
                  <c:v>2.3437575806293003</c:v>
                </c:pt>
                <c:pt idx="15">
                  <c:v>3.0522168355003507</c:v>
                </c:pt>
                <c:pt idx="16">
                  <c:v>3.9211972429499808</c:v>
                </c:pt>
                <c:pt idx="17">
                  <c:v>5.1285248781496842</c:v>
                </c:pt>
                <c:pt idx="18">
                  <c:v>6.3599107215727013</c:v>
                </c:pt>
                <c:pt idx="19">
                  <c:v>7.3537204513793846</c:v>
                </c:pt>
                <c:pt idx="20">
                  <c:v>8.2551421239261575</c:v>
                </c:pt>
                <c:pt idx="21">
                  <c:v>8.960154073502677</c:v>
                </c:pt>
                <c:pt idx="22">
                  <c:v>9.3075266534889849</c:v>
                </c:pt>
                <c:pt idx="23">
                  <c:v>10.429048948345676</c:v>
                </c:pt>
                <c:pt idx="24">
                  <c:v>10.496071377496946</c:v>
                </c:pt>
                <c:pt idx="25">
                  <c:v>10.712814352140004</c:v>
                </c:pt>
                <c:pt idx="26">
                  <c:v>11.663568829406479</c:v>
                </c:pt>
                <c:pt idx="27">
                  <c:v>11.479681893126488</c:v>
                </c:pt>
                <c:pt idx="28">
                  <c:v>11.771646664350614</c:v>
                </c:pt>
                <c:pt idx="29">
                  <c:v>11.925642811884249</c:v>
                </c:pt>
                <c:pt idx="30">
                  <c:v>11.776870911192091</c:v>
                </c:pt>
                <c:pt idx="31">
                  <c:v>11.858240927051114</c:v>
                </c:pt>
                <c:pt idx="32">
                  <c:v>11.719099622623014</c:v>
                </c:pt>
                <c:pt idx="33">
                  <c:v>12.015233944290951</c:v>
                </c:pt>
                <c:pt idx="34">
                  <c:v>11.691231739728037</c:v>
                </c:pt>
                <c:pt idx="35">
                  <c:v>12.185512231870037</c:v>
                </c:pt>
                <c:pt idx="36">
                  <c:v>11.843383722247166</c:v>
                </c:pt>
                <c:pt idx="37">
                  <c:v>11.691171700995866</c:v>
                </c:pt>
                <c:pt idx="38">
                  <c:v>11.195540717811898</c:v>
                </c:pt>
                <c:pt idx="39">
                  <c:v>11.596402838368155</c:v>
                </c:pt>
                <c:pt idx="40">
                  <c:v>11.514239562130848</c:v>
                </c:pt>
                <c:pt idx="41">
                  <c:v>11.348030877451443</c:v>
                </c:pt>
                <c:pt idx="42">
                  <c:v>11.196284984142288</c:v>
                </c:pt>
                <c:pt idx="43">
                  <c:v>11.13704636690353</c:v>
                </c:pt>
                <c:pt idx="44">
                  <c:v>10.76544656632489</c:v>
                </c:pt>
                <c:pt idx="45">
                  <c:v>11.12220472924909</c:v>
                </c:pt>
                <c:pt idx="46">
                  <c:v>10.550317580704105</c:v>
                </c:pt>
                <c:pt idx="47">
                  <c:v>10.228714049046133</c:v>
                </c:pt>
                <c:pt idx="48">
                  <c:v>10.445846919329032</c:v>
                </c:pt>
                <c:pt idx="49">
                  <c:v>9.8884036041801</c:v>
                </c:pt>
                <c:pt idx="50">
                  <c:v>9.8866108660822416</c:v>
                </c:pt>
                <c:pt idx="51">
                  <c:v>10.067354389934524</c:v>
                </c:pt>
                <c:pt idx="52">
                  <c:v>10.092999555331176</c:v>
                </c:pt>
                <c:pt idx="53">
                  <c:v>9.8421910873303933</c:v>
                </c:pt>
                <c:pt idx="54">
                  <c:v>9.642798061426511</c:v>
                </c:pt>
                <c:pt idx="55">
                  <c:v>9.3366566927460628</c:v>
                </c:pt>
                <c:pt idx="56">
                  <c:v>9.9163688591118451</c:v>
                </c:pt>
                <c:pt idx="57">
                  <c:v>9.617176390252574</c:v>
                </c:pt>
                <c:pt idx="58">
                  <c:v>9.5558451079423055</c:v>
                </c:pt>
                <c:pt idx="59">
                  <c:v>9.1816138897184487</c:v>
                </c:pt>
                <c:pt idx="60">
                  <c:v>9.3454381648644311</c:v>
                </c:pt>
                <c:pt idx="61">
                  <c:v>8.959908208164677</c:v>
                </c:pt>
                <c:pt idx="62">
                  <c:v>9.0928351628755113</c:v>
                </c:pt>
                <c:pt idx="63">
                  <c:v>8.8991872612643697</c:v>
                </c:pt>
                <c:pt idx="64">
                  <c:v>9.1180819380674212</c:v>
                </c:pt>
                <c:pt idx="65">
                  <c:v>8.859710327432083</c:v>
                </c:pt>
                <c:pt idx="66">
                  <c:v>8.5198676552438872</c:v>
                </c:pt>
                <c:pt idx="67">
                  <c:v>8.5375642731292256</c:v>
                </c:pt>
                <c:pt idx="68">
                  <c:v>8.4628523833173954</c:v>
                </c:pt>
                <c:pt idx="69">
                  <c:v>8.4263521203068095</c:v>
                </c:pt>
                <c:pt idx="70">
                  <c:v>8.2706411819624268</c:v>
                </c:pt>
                <c:pt idx="71">
                  <c:v>8.3325686003214958</c:v>
                </c:pt>
                <c:pt idx="72">
                  <c:v>8.2628871831032775</c:v>
                </c:pt>
                <c:pt idx="73">
                  <c:v>8.0675700644366888</c:v>
                </c:pt>
                <c:pt idx="74">
                  <c:v>8.2503130619174101</c:v>
                </c:pt>
                <c:pt idx="75">
                  <c:v>7.9038173293551317</c:v>
                </c:pt>
                <c:pt idx="76">
                  <c:v>8.0379061120542001</c:v>
                </c:pt>
                <c:pt idx="77">
                  <c:v>8.4066919933950377</c:v>
                </c:pt>
                <c:pt idx="78">
                  <c:v>7.8980748317201535</c:v>
                </c:pt>
                <c:pt idx="79">
                  <c:v>7.9958104787417641</c:v>
                </c:pt>
                <c:pt idx="80">
                  <c:v>8.0254629068692243</c:v>
                </c:pt>
                <c:pt idx="81">
                  <c:v>7.7909871094415486</c:v>
                </c:pt>
                <c:pt idx="82">
                  <c:v>7.8367546613656707</c:v>
                </c:pt>
                <c:pt idx="83">
                  <c:v>7.9000422624396416</c:v>
                </c:pt>
                <c:pt idx="84">
                  <c:v>7.5763554709583474</c:v>
                </c:pt>
                <c:pt idx="85">
                  <c:v>7.497712449677806</c:v>
                </c:pt>
                <c:pt idx="86">
                  <c:v>7.4782628139706979</c:v>
                </c:pt>
                <c:pt idx="87">
                  <c:v>7.4580506671223761</c:v>
                </c:pt>
                <c:pt idx="88">
                  <c:v>7.8843331271382251</c:v>
                </c:pt>
                <c:pt idx="89">
                  <c:v>7.1119124130093194</c:v>
                </c:pt>
                <c:pt idx="90">
                  <c:v>7.291895209930205</c:v>
                </c:pt>
                <c:pt idx="91">
                  <c:v>7.6201296550892748</c:v>
                </c:pt>
                <c:pt idx="92">
                  <c:v>7.035500433319485</c:v>
                </c:pt>
                <c:pt idx="93">
                  <c:v>7.2524542278369486</c:v>
                </c:pt>
                <c:pt idx="94">
                  <c:v>6.9666161845560461</c:v>
                </c:pt>
                <c:pt idx="95">
                  <c:v>7.4197604847139154</c:v>
                </c:pt>
                <c:pt idx="96">
                  <c:v>7.2892027426888353</c:v>
                </c:pt>
                <c:pt idx="97">
                  <c:v>7.1190647105428901</c:v>
                </c:pt>
                <c:pt idx="98">
                  <c:v>7.2959541475590264</c:v>
                </c:pt>
                <c:pt idx="99">
                  <c:v>7.2850744153556661</c:v>
                </c:pt>
                <c:pt idx="100">
                  <c:v>7.2762818734763455</c:v>
                </c:pt>
                <c:pt idx="101">
                  <c:v>7.1797367931696234</c:v>
                </c:pt>
                <c:pt idx="102">
                  <c:v>7.1470966555682844</c:v>
                </c:pt>
                <c:pt idx="103">
                  <c:v>6.7237643130149589</c:v>
                </c:pt>
                <c:pt idx="104">
                  <c:v>7.1535094482208512</c:v>
                </c:pt>
                <c:pt idx="105">
                  <c:v>7.2315741503105029</c:v>
                </c:pt>
                <c:pt idx="106">
                  <c:v>7.4353784378138545</c:v>
                </c:pt>
                <c:pt idx="107">
                  <c:v>6.9160732133516838</c:v>
                </c:pt>
                <c:pt idx="108">
                  <c:v>6.6590104169977238</c:v>
                </c:pt>
                <c:pt idx="109">
                  <c:v>6.7296725926920704</c:v>
                </c:pt>
                <c:pt idx="110">
                  <c:v>6.7823146183441558</c:v>
                </c:pt>
                <c:pt idx="111">
                  <c:v>6.9302929140830898</c:v>
                </c:pt>
                <c:pt idx="112">
                  <c:v>6.8321049748935678</c:v>
                </c:pt>
                <c:pt idx="113">
                  <c:v>6.916062995829086</c:v>
                </c:pt>
                <c:pt idx="114">
                  <c:v>6.8964365437998785</c:v>
                </c:pt>
                <c:pt idx="115">
                  <c:v>6.8176893581077191</c:v>
                </c:pt>
                <c:pt idx="116">
                  <c:v>6.7452240737874565</c:v>
                </c:pt>
                <c:pt idx="117">
                  <c:v>6.8778655363532399</c:v>
                </c:pt>
                <c:pt idx="118">
                  <c:v>7.1738424151254705</c:v>
                </c:pt>
                <c:pt idx="119">
                  <c:v>6.8694661744783145</c:v>
                </c:pt>
                <c:pt idx="120">
                  <c:v>6.351485373055187</c:v>
                </c:pt>
                <c:pt idx="121">
                  <c:v>6.7243574147266658</c:v>
                </c:pt>
                <c:pt idx="122">
                  <c:v>6.7473413360024148</c:v>
                </c:pt>
                <c:pt idx="123">
                  <c:v>6.7004461803967672</c:v>
                </c:pt>
                <c:pt idx="124">
                  <c:v>6.7628891981604484</c:v>
                </c:pt>
                <c:pt idx="125">
                  <c:v>6.5730628420311792</c:v>
                </c:pt>
                <c:pt idx="126">
                  <c:v>6.6404420824051558</c:v>
                </c:pt>
                <c:pt idx="127">
                  <c:v>6.2444692493991667</c:v>
                </c:pt>
                <c:pt idx="128">
                  <c:v>7.0404497921510165</c:v>
                </c:pt>
                <c:pt idx="129">
                  <c:v>6.5490280601903939</c:v>
                </c:pt>
                <c:pt idx="130">
                  <c:v>6.5872553295604117</c:v>
                </c:pt>
                <c:pt idx="131">
                  <c:v>6.7077813054048594</c:v>
                </c:pt>
                <c:pt idx="132">
                  <c:v>6.4152941112293451</c:v>
                </c:pt>
                <c:pt idx="133">
                  <c:v>6.4252285790857702</c:v>
                </c:pt>
                <c:pt idx="134">
                  <c:v>6.7156500846438814</c:v>
                </c:pt>
                <c:pt idx="135">
                  <c:v>5.9814387068777757</c:v>
                </c:pt>
                <c:pt idx="136">
                  <c:v>6.4220781010891281</c:v>
                </c:pt>
                <c:pt idx="137">
                  <c:v>6.1476938214054577</c:v>
                </c:pt>
                <c:pt idx="138">
                  <c:v>6.076135005755682</c:v>
                </c:pt>
                <c:pt idx="139">
                  <c:v>6.1603161974533451</c:v>
                </c:pt>
                <c:pt idx="140">
                  <c:v>5.899490284247122</c:v>
                </c:pt>
                <c:pt idx="141">
                  <c:v>6.2859069738186824</c:v>
                </c:pt>
                <c:pt idx="142">
                  <c:v>6.6965794277941582</c:v>
                </c:pt>
                <c:pt idx="143">
                  <c:v>6.2831045999009989</c:v>
                </c:pt>
                <c:pt idx="144">
                  <c:v>6.45823414785011</c:v>
                </c:pt>
                <c:pt idx="145">
                  <c:v>6.362897976549422</c:v>
                </c:pt>
                <c:pt idx="146">
                  <c:v>6.3201362658951634</c:v>
                </c:pt>
                <c:pt idx="147">
                  <c:v>6.3557986842227683</c:v>
                </c:pt>
                <c:pt idx="148">
                  <c:v>6.2330246806560412</c:v>
                </c:pt>
                <c:pt idx="149">
                  <c:v>6.2599583765417002</c:v>
                </c:pt>
                <c:pt idx="150">
                  <c:v>6.3288761361501837</c:v>
                </c:pt>
                <c:pt idx="151">
                  <c:v>6.4371824938510009</c:v>
                </c:pt>
                <c:pt idx="152">
                  <c:v>6.4987571856690689</c:v>
                </c:pt>
                <c:pt idx="153">
                  <c:v>6.0367864031473584</c:v>
                </c:pt>
                <c:pt idx="154">
                  <c:v>6.5696027293110397</c:v>
                </c:pt>
                <c:pt idx="155">
                  <c:v>6.1150852573593824</c:v>
                </c:pt>
                <c:pt idx="156">
                  <c:v>6.0173238996577112</c:v>
                </c:pt>
                <c:pt idx="157">
                  <c:v>6.5935080263009871</c:v>
                </c:pt>
                <c:pt idx="158">
                  <c:v>6.3515119318709425</c:v>
                </c:pt>
                <c:pt idx="159">
                  <c:v>6.4221536545844948</c:v>
                </c:pt>
                <c:pt idx="160">
                  <c:v>6.0648347574959649</c:v>
                </c:pt>
                <c:pt idx="161">
                  <c:v>6.1951935114773287</c:v>
                </c:pt>
                <c:pt idx="162">
                  <c:v>6.6925028368205739</c:v>
                </c:pt>
                <c:pt idx="163">
                  <c:v>5.9838443476786018</c:v>
                </c:pt>
                <c:pt idx="164">
                  <c:v>6.2952243019815972</c:v>
                </c:pt>
                <c:pt idx="165">
                  <c:v>6.3683577757081729</c:v>
                </c:pt>
                <c:pt idx="166">
                  <c:v>5.744643629324842</c:v>
                </c:pt>
                <c:pt idx="167">
                  <c:v>6.0169289146776803</c:v>
                </c:pt>
                <c:pt idx="168">
                  <c:v>6.577345590859963</c:v>
                </c:pt>
                <c:pt idx="169">
                  <c:v>6.6664277279239954</c:v>
                </c:pt>
                <c:pt idx="170">
                  <c:v>6.0894997421898065</c:v>
                </c:pt>
                <c:pt idx="171">
                  <c:v>6.1771479876629831</c:v>
                </c:pt>
                <c:pt idx="172">
                  <c:v>6.3695446056941387</c:v>
                </c:pt>
                <c:pt idx="173">
                  <c:v>5.7326044178393394</c:v>
                </c:pt>
                <c:pt idx="174">
                  <c:v>5.8390703885540471</c:v>
                </c:pt>
                <c:pt idx="175">
                  <c:v>6.1854344606652392</c:v>
                </c:pt>
                <c:pt idx="176">
                  <c:v>5.9984338950233216</c:v>
                </c:pt>
                <c:pt idx="177">
                  <c:v>6.2852854871377497</c:v>
                </c:pt>
                <c:pt idx="178">
                  <c:v>6.2014762064801383</c:v>
                </c:pt>
                <c:pt idx="179">
                  <c:v>5.7518549391034695</c:v>
                </c:pt>
                <c:pt idx="180">
                  <c:v>5.6384641850988331</c:v>
                </c:pt>
                <c:pt idx="181">
                  <c:v>5.8972442366580013</c:v>
                </c:pt>
                <c:pt idx="182">
                  <c:v>5.7497836373963027</c:v>
                </c:pt>
                <c:pt idx="183">
                  <c:v>5.6978794057751792</c:v>
                </c:pt>
                <c:pt idx="184">
                  <c:v>5.5505228361204573</c:v>
                </c:pt>
                <c:pt idx="185">
                  <c:v>6.5760426545524364</c:v>
                </c:pt>
                <c:pt idx="186">
                  <c:v>6.1820390505460017</c:v>
                </c:pt>
                <c:pt idx="187">
                  <c:v>6.2637877561020803</c:v>
                </c:pt>
                <c:pt idx="188">
                  <c:v>5.8505453660583218</c:v>
                </c:pt>
                <c:pt idx="189">
                  <c:v>6.1297305971999076</c:v>
                </c:pt>
                <c:pt idx="190">
                  <c:v>6.3696526735278374</c:v>
                </c:pt>
                <c:pt idx="191">
                  <c:v>6.1410671067035993</c:v>
                </c:pt>
                <c:pt idx="192">
                  <c:v>5.9393923535508009</c:v>
                </c:pt>
                <c:pt idx="193">
                  <c:v>5.9449248098704839</c:v>
                </c:pt>
                <c:pt idx="194">
                  <c:v>6.2254158966766866</c:v>
                </c:pt>
                <c:pt idx="195">
                  <c:v>5.6617297410656926</c:v>
                </c:pt>
                <c:pt idx="196">
                  <c:v>5.62904171374415</c:v>
                </c:pt>
                <c:pt idx="197">
                  <c:v>6.0737276024547446</c:v>
                </c:pt>
                <c:pt idx="198">
                  <c:v>5.7602041624268665</c:v>
                </c:pt>
                <c:pt idx="199">
                  <c:v>5.8025767302712428</c:v>
                </c:pt>
                <c:pt idx="200">
                  <c:v>6.1467429281951045</c:v>
                </c:pt>
                <c:pt idx="201">
                  <c:v>5.313623600140752</c:v>
                </c:pt>
                <c:pt idx="202">
                  <c:v>5.7668943683705107</c:v>
                </c:pt>
                <c:pt idx="203">
                  <c:v>6.2137700867724215</c:v>
                </c:pt>
                <c:pt idx="204">
                  <c:v>5.5071048366501767</c:v>
                </c:pt>
                <c:pt idx="205">
                  <c:v>6.0319022349110902</c:v>
                </c:pt>
                <c:pt idx="206">
                  <c:v>5.5420920779652905</c:v>
                </c:pt>
                <c:pt idx="207">
                  <c:v>5.6012299638245029</c:v>
                </c:pt>
                <c:pt idx="208">
                  <c:v>5.6349942540935896</c:v>
                </c:pt>
                <c:pt idx="209">
                  <c:v>5.8263505771353001</c:v>
                </c:pt>
                <c:pt idx="210">
                  <c:v>6.0331695053690195</c:v>
                </c:pt>
                <c:pt idx="211">
                  <c:v>6.197480949246307</c:v>
                </c:pt>
                <c:pt idx="212">
                  <c:v>5.687464505148351</c:v>
                </c:pt>
                <c:pt idx="213">
                  <c:v>5.9393835760130189</c:v>
                </c:pt>
                <c:pt idx="214">
                  <c:v>6.0362206046704392</c:v>
                </c:pt>
                <c:pt idx="215">
                  <c:v>6.1848895739804943</c:v>
                </c:pt>
                <c:pt idx="216">
                  <c:v>5.6918066131569622</c:v>
                </c:pt>
                <c:pt idx="217">
                  <c:v>5.7575705241814008</c:v>
                </c:pt>
                <c:pt idx="218">
                  <c:v>5.9538340850125318</c:v>
                </c:pt>
                <c:pt idx="219">
                  <c:v>5.9350910196801747</c:v>
                </c:pt>
                <c:pt idx="220">
                  <c:v>5.9553377806152037</c:v>
                </c:pt>
                <c:pt idx="221">
                  <c:v>5.5823018903545156</c:v>
                </c:pt>
                <c:pt idx="222">
                  <c:v>5.9538578618210085</c:v>
                </c:pt>
                <c:pt idx="223">
                  <c:v>6.4251006848897871</c:v>
                </c:pt>
                <c:pt idx="224">
                  <c:v>5.763279122822289</c:v>
                </c:pt>
                <c:pt idx="225">
                  <c:v>6.0898676315765652</c:v>
                </c:pt>
                <c:pt idx="226">
                  <c:v>5.3634429542952544</c:v>
                </c:pt>
                <c:pt idx="227">
                  <c:v>6.2078350908099784</c:v>
                </c:pt>
                <c:pt idx="228">
                  <c:v>5.7453312314341813</c:v>
                </c:pt>
                <c:pt idx="229">
                  <c:v>5.7325690595764529</c:v>
                </c:pt>
                <c:pt idx="230">
                  <c:v>5.9095871355908542</c:v>
                </c:pt>
                <c:pt idx="231">
                  <c:v>5.4601950936675889</c:v>
                </c:pt>
                <c:pt idx="232">
                  <c:v>5.7545661703804054</c:v>
                </c:pt>
                <c:pt idx="233">
                  <c:v>5.5133747603995493</c:v>
                </c:pt>
                <c:pt idx="234">
                  <c:v>6.5903767636006494</c:v>
                </c:pt>
                <c:pt idx="235">
                  <c:v>5.9291788964057979</c:v>
                </c:pt>
                <c:pt idx="236">
                  <c:v>5.0981869535441176</c:v>
                </c:pt>
                <c:pt idx="237">
                  <c:v>5.6558742646144218</c:v>
                </c:pt>
                <c:pt idx="238">
                  <c:v>5.7138326724924315</c:v>
                </c:pt>
                <c:pt idx="239">
                  <c:v>6.2173658980067499</c:v>
                </c:pt>
                <c:pt idx="240">
                  <c:v>6.0222723835338829</c:v>
                </c:pt>
                <c:pt idx="241">
                  <c:v>5.7574002314313422</c:v>
                </c:pt>
                <c:pt idx="242">
                  <c:v>5.7238807210505929</c:v>
                </c:pt>
                <c:pt idx="243">
                  <c:v>5.7544141454778712</c:v>
                </c:pt>
                <c:pt idx="244">
                  <c:v>5.958641273708678</c:v>
                </c:pt>
                <c:pt idx="245">
                  <c:v>5.3520815626393121</c:v>
                </c:pt>
                <c:pt idx="246">
                  <c:v>5.87756240180821</c:v>
                </c:pt>
                <c:pt idx="247">
                  <c:v>5.6836645633230347</c:v>
                </c:pt>
                <c:pt idx="248">
                  <c:v>5.3826777291781873</c:v>
                </c:pt>
                <c:pt idx="249">
                  <c:v>5.6239562220939714</c:v>
                </c:pt>
                <c:pt idx="250">
                  <c:v>6.0086947245376336</c:v>
                </c:pt>
                <c:pt idx="251">
                  <c:v>6.0031582472782015</c:v>
                </c:pt>
                <c:pt idx="252">
                  <c:v>5.2381381881994953</c:v>
                </c:pt>
                <c:pt idx="253">
                  <c:v>5.8749359115496853</c:v>
                </c:pt>
                <c:pt idx="254">
                  <c:v>6.1514888229377425</c:v>
                </c:pt>
                <c:pt idx="255">
                  <c:v>5.6852948980365223</c:v>
                </c:pt>
                <c:pt idx="256">
                  <c:v>5.2849234092410562</c:v>
                </c:pt>
                <c:pt idx="257">
                  <c:v>5.7168592338900943</c:v>
                </c:pt>
                <c:pt idx="258">
                  <c:v>5.5666082158668262</c:v>
                </c:pt>
                <c:pt idx="259">
                  <c:v>5.3862890650128294</c:v>
                </c:pt>
                <c:pt idx="260">
                  <c:v>5.8304179329009598</c:v>
                </c:pt>
                <c:pt idx="261">
                  <c:v>5.1361220552581086</c:v>
                </c:pt>
                <c:pt idx="262">
                  <c:v>5.2483147432287955</c:v>
                </c:pt>
                <c:pt idx="263">
                  <c:v>5.6034974495461753</c:v>
                </c:pt>
                <c:pt idx="264">
                  <c:v>5.6949650655700177</c:v>
                </c:pt>
                <c:pt idx="265">
                  <c:v>5.6702182596938968</c:v>
                </c:pt>
                <c:pt idx="266">
                  <c:v>5.8158698984896677</c:v>
                </c:pt>
                <c:pt idx="267">
                  <c:v>5.5613749303495883</c:v>
                </c:pt>
                <c:pt idx="268">
                  <c:v>5.5654458959502531</c:v>
                </c:pt>
                <c:pt idx="269">
                  <c:v>6.186984364733771</c:v>
                </c:pt>
                <c:pt idx="270">
                  <c:v>5.926190915606834</c:v>
                </c:pt>
                <c:pt idx="271">
                  <c:v>5.3376267361396934</c:v>
                </c:pt>
                <c:pt idx="272">
                  <c:v>5.1239200144577008</c:v>
                </c:pt>
                <c:pt idx="273">
                  <c:v>5.6295544302748084</c:v>
                </c:pt>
                <c:pt idx="274">
                  <c:v>5.1864821913840018</c:v>
                </c:pt>
                <c:pt idx="275">
                  <c:v>5.0740565662305874</c:v>
                </c:pt>
                <c:pt idx="276">
                  <c:v>5.8393681661228021</c:v>
                </c:pt>
                <c:pt idx="277">
                  <c:v>5.8795328802758409</c:v>
                </c:pt>
                <c:pt idx="278">
                  <c:v>6.6416727575816132</c:v>
                </c:pt>
                <c:pt idx="279">
                  <c:v>5.5007605257866627</c:v>
                </c:pt>
                <c:pt idx="280">
                  <c:v>5.8565214608263005</c:v>
                </c:pt>
                <c:pt idx="281">
                  <c:v>5.7562015314835184</c:v>
                </c:pt>
                <c:pt idx="282">
                  <c:v>6.4681068477101622</c:v>
                </c:pt>
                <c:pt idx="283">
                  <c:v>5.5972809752454911</c:v>
                </c:pt>
                <c:pt idx="284">
                  <c:v>5.759179306517761</c:v>
                </c:pt>
                <c:pt idx="285">
                  <c:v>5.6152636171601467</c:v>
                </c:pt>
                <c:pt idx="286">
                  <c:v>5.4986066949139163</c:v>
                </c:pt>
                <c:pt idx="287">
                  <c:v>5.8050247965670057</c:v>
                </c:pt>
                <c:pt idx="288">
                  <c:v>5.5950483246919234</c:v>
                </c:pt>
                <c:pt idx="289">
                  <c:v>5.9273153024586982</c:v>
                </c:pt>
                <c:pt idx="290">
                  <c:v>5.8706652686033189</c:v>
                </c:pt>
                <c:pt idx="291">
                  <c:v>5.5949708754427023</c:v>
                </c:pt>
                <c:pt idx="292">
                  <c:v>5.5314304423708673</c:v>
                </c:pt>
                <c:pt idx="293">
                  <c:v>5.9498387738141316</c:v>
                </c:pt>
                <c:pt idx="294">
                  <c:v>5.494996052846278</c:v>
                </c:pt>
                <c:pt idx="295">
                  <c:v>5.0488878907604322</c:v>
                </c:pt>
                <c:pt idx="296">
                  <c:v>6.0594011690778764</c:v>
                </c:pt>
                <c:pt idx="297">
                  <c:v>5.663302033735933</c:v>
                </c:pt>
                <c:pt idx="298">
                  <c:v>5.2346775055156272</c:v>
                </c:pt>
                <c:pt idx="299">
                  <c:v>5.5375264322104254</c:v>
                </c:pt>
                <c:pt idx="300">
                  <c:v>5.816657008103105</c:v>
                </c:pt>
                <c:pt idx="301">
                  <c:v>5.7475141545483854</c:v>
                </c:pt>
                <c:pt idx="302">
                  <c:v>5.7067091214047672</c:v>
                </c:pt>
                <c:pt idx="303">
                  <c:v>4.7897140230622366</c:v>
                </c:pt>
                <c:pt idx="304">
                  <c:v>5.8937902859324653</c:v>
                </c:pt>
                <c:pt idx="305">
                  <c:v>5.6750431832885742</c:v>
                </c:pt>
                <c:pt idx="306">
                  <c:v>5.6002779074889704</c:v>
                </c:pt>
                <c:pt idx="307">
                  <c:v>5.9109469298048936</c:v>
                </c:pt>
                <c:pt idx="308">
                  <c:v>6.7887515688601017</c:v>
                </c:pt>
                <c:pt idx="309">
                  <c:v>5.2993338315363276</c:v>
                </c:pt>
                <c:pt idx="310">
                  <c:v>5.5744925080914101</c:v>
                </c:pt>
                <c:pt idx="311">
                  <c:v>4.9297238983642826</c:v>
                </c:pt>
                <c:pt idx="312">
                  <c:v>5.3386162798976047</c:v>
                </c:pt>
                <c:pt idx="313">
                  <c:v>5.8291812912759857</c:v>
                </c:pt>
                <c:pt idx="314">
                  <c:v>5.9563602867371115</c:v>
                </c:pt>
                <c:pt idx="315">
                  <c:v>5.5085199387953159</c:v>
                </c:pt>
                <c:pt idx="316">
                  <c:v>6.0224634003054485</c:v>
                </c:pt>
                <c:pt idx="317">
                  <c:v>6.06017691544203</c:v>
                </c:pt>
                <c:pt idx="318">
                  <c:v>5.7744264629237954</c:v>
                </c:pt>
                <c:pt idx="319">
                  <c:v>5.7933352242625853</c:v>
                </c:pt>
                <c:pt idx="320">
                  <c:v>5.5439133397793494</c:v>
                </c:pt>
                <c:pt idx="321">
                  <c:v>5.1755315710029954</c:v>
                </c:pt>
                <c:pt idx="322">
                  <c:v>5.5686544711686601</c:v>
                </c:pt>
                <c:pt idx="323">
                  <c:v>6.3891379074521524</c:v>
                </c:pt>
                <c:pt idx="324">
                  <c:v>6.3590130326840208</c:v>
                </c:pt>
                <c:pt idx="325">
                  <c:v>5.5308498145807388</c:v>
                </c:pt>
                <c:pt idx="326">
                  <c:v>5.9967722534109678</c:v>
                </c:pt>
                <c:pt idx="327">
                  <c:v>5.5948616168744509</c:v>
                </c:pt>
                <c:pt idx="328">
                  <c:v>6.3446171335303054</c:v>
                </c:pt>
                <c:pt idx="329">
                  <c:v>5.0973715312609524</c:v>
                </c:pt>
                <c:pt idx="330">
                  <c:v>5.470283013295278</c:v>
                </c:pt>
                <c:pt idx="331">
                  <c:v>5.8243413428049715</c:v>
                </c:pt>
                <c:pt idx="332">
                  <c:v>5.7092156464171691</c:v>
                </c:pt>
                <c:pt idx="333">
                  <c:v>6.290072275157649</c:v>
                </c:pt>
                <c:pt idx="334">
                  <c:v>5.7583659783525771</c:v>
                </c:pt>
                <c:pt idx="335">
                  <c:v>6.9023161024635753</c:v>
                </c:pt>
                <c:pt idx="336">
                  <c:v>6.0102067951408005</c:v>
                </c:pt>
                <c:pt idx="337">
                  <c:v>5.9063015598749891</c:v>
                </c:pt>
                <c:pt idx="338">
                  <c:v>5.2708548285365078</c:v>
                </c:pt>
                <c:pt idx="339">
                  <c:v>5.6660603129975682</c:v>
                </c:pt>
                <c:pt idx="340">
                  <c:v>5.8668169816191629</c:v>
                </c:pt>
                <c:pt idx="341">
                  <c:v>5.828011775325014</c:v>
                </c:pt>
                <c:pt idx="342">
                  <c:v>6.2496632793388525</c:v>
                </c:pt>
                <c:pt idx="343">
                  <c:v>5.5491945545778689</c:v>
                </c:pt>
                <c:pt idx="344">
                  <c:v>5.3532174790506168</c:v>
                </c:pt>
                <c:pt idx="345">
                  <c:v>6.3252470372595546</c:v>
                </c:pt>
                <c:pt idx="346">
                  <c:v>5.4596468713419899</c:v>
                </c:pt>
                <c:pt idx="347">
                  <c:v>6.1107079442843544</c:v>
                </c:pt>
                <c:pt idx="348">
                  <c:v>5.1361443344316982</c:v>
                </c:pt>
                <c:pt idx="349">
                  <c:v>5.7714037376404894</c:v>
                </c:pt>
                <c:pt idx="350">
                  <c:v>5.1070550678922704</c:v>
                </c:pt>
                <c:pt idx="351">
                  <c:v>6.1651619774036535</c:v>
                </c:pt>
                <c:pt idx="352">
                  <c:v>5.9823419919104763</c:v>
                </c:pt>
                <c:pt idx="353">
                  <c:v>6.3173798291403562</c:v>
                </c:pt>
                <c:pt idx="354">
                  <c:v>5.2551377067060177</c:v>
                </c:pt>
                <c:pt idx="355">
                  <c:v>5.1935460325014366</c:v>
                </c:pt>
                <c:pt idx="356">
                  <c:v>5.7255388007143511</c:v>
                </c:pt>
                <c:pt idx="357">
                  <c:v>4.8486343839004524</c:v>
                </c:pt>
                <c:pt idx="358">
                  <c:v>5.5460329100285772</c:v>
                </c:pt>
                <c:pt idx="359">
                  <c:v>5.7052122141625974</c:v>
                </c:pt>
                <c:pt idx="360">
                  <c:v>4.5257958982118227</c:v>
                </c:pt>
                <c:pt idx="361">
                  <c:v>5.7678270389355015</c:v>
                </c:pt>
                <c:pt idx="362">
                  <c:v>5.5507492120782409</c:v>
                </c:pt>
                <c:pt idx="363">
                  <c:v>5.4484176487345106</c:v>
                </c:pt>
                <c:pt idx="364">
                  <c:v>5.4302208761069011</c:v>
                </c:pt>
                <c:pt idx="365">
                  <c:v>5.5553515119523107</c:v>
                </c:pt>
                <c:pt idx="366">
                  <c:v>6.299651619206144</c:v>
                </c:pt>
                <c:pt idx="367">
                  <c:v>6.1691036946937556</c:v>
                </c:pt>
                <c:pt idx="368">
                  <c:v>6.4375001603880788</c:v>
                </c:pt>
                <c:pt idx="369">
                  <c:v>4.9810983791738463</c:v>
                </c:pt>
                <c:pt idx="370">
                  <c:v>6.6048700346647955</c:v>
                </c:pt>
                <c:pt idx="371">
                  <c:v>6.2604570935389772</c:v>
                </c:pt>
                <c:pt idx="372">
                  <c:v>5.3604423578823246</c:v>
                </c:pt>
                <c:pt idx="373">
                  <c:v>5.9470144423659974</c:v>
                </c:pt>
                <c:pt idx="374">
                  <c:v>7.0185132354692747</c:v>
                </c:pt>
                <c:pt idx="375">
                  <c:v>5.0627873470441092</c:v>
                </c:pt>
                <c:pt idx="376">
                  <c:v>6.1557372710355249</c:v>
                </c:pt>
                <c:pt idx="377">
                  <c:v>6.1687650234051823</c:v>
                </c:pt>
                <c:pt idx="378">
                  <c:v>5.7158542770058647</c:v>
                </c:pt>
                <c:pt idx="379">
                  <c:v>5.6908594260633834</c:v>
                </c:pt>
                <c:pt idx="380">
                  <c:v>6.1692370662391367</c:v>
                </c:pt>
                <c:pt idx="381">
                  <c:v>5.9935350341209173</c:v>
                </c:pt>
                <c:pt idx="382">
                  <c:v>5.8192987883918086</c:v>
                </c:pt>
                <c:pt idx="383">
                  <c:v>6.0533016816318517</c:v>
                </c:pt>
                <c:pt idx="384">
                  <c:v>5.4168971667120909</c:v>
                </c:pt>
                <c:pt idx="385">
                  <c:v>4.8499314984820341</c:v>
                </c:pt>
                <c:pt idx="386">
                  <c:v>5.8664656441520888</c:v>
                </c:pt>
                <c:pt idx="387">
                  <c:v>6.7508470158154887</c:v>
                </c:pt>
                <c:pt idx="388">
                  <c:v>6.0478102940176397</c:v>
                </c:pt>
                <c:pt idx="389">
                  <c:v>5.1176976165840156</c:v>
                </c:pt>
                <c:pt idx="390">
                  <c:v>4.8956964460721171</c:v>
                </c:pt>
                <c:pt idx="391">
                  <c:v>6.392685626383706</c:v>
                </c:pt>
                <c:pt idx="392">
                  <c:v>5.1674154938865744</c:v>
                </c:pt>
                <c:pt idx="393">
                  <c:v>5.4644285748783084</c:v>
                </c:pt>
                <c:pt idx="394">
                  <c:v>5.6763248148912888</c:v>
                </c:pt>
                <c:pt idx="395">
                  <c:v>5.6786246996982506</c:v>
                </c:pt>
                <c:pt idx="396">
                  <c:v>5.5337106767875168</c:v>
                </c:pt>
                <c:pt idx="397">
                  <c:v>5.558803065553966</c:v>
                </c:pt>
                <c:pt idx="398">
                  <c:v>5.7279778305829137</c:v>
                </c:pt>
                <c:pt idx="399">
                  <c:v>5.5293265674863967</c:v>
                </c:pt>
                <c:pt idx="400">
                  <c:v>5.6363267881061212</c:v>
                </c:pt>
                <c:pt idx="401">
                  <c:v>4.9764479524350635</c:v>
                </c:pt>
                <c:pt idx="402">
                  <c:v>5.308258873630451</c:v>
                </c:pt>
                <c:pt idx="403">
                  <c:v>6.6580361560121002</c:v>
                </c:pt>
                <c:pt idx="404">
                  <c:v>5.3241967080777863</c:v>
                </c:pt>
                <c:pt idx="405">
                  <c:v>4.8815114465099185</c:v>
                </c:pt>
                <c:pt idx="406">
                  <c:v>5.0815855969368231</c:v>
                </c:pt>
                <c:pt idx="407">
                  <c:v>6.5999778826428424</c:v>
                </c:pt>
                <c:pt idx="408">
                  <c:v>5.4140613428555229</c:v>
                </c:pt>
                <c:pt idx="409">
                  <c:v>5.6590227149853352</c:v>
                </c:pt>
                <c:pt idx="410">
                  <c:v>6.673384512909549</c:v>
                </c:pt>
                <c:pt idx="411">
                  <c:v>6.3663316297703529</c:v>
                </c:pt>
                <c:pt idx="412">
                  <c:v>4.4874687358014738</c:v>
                </c:pt>
                <c:pt idx="413">
                  <c:v>5.2085695247342541</c:v>
                </c:pt>
                <c:pt idx="414">
                  <c:v>6.2598860436967092</c:v>
                </c:pt>
                <c:pt idx="415">
                  <c:v>5.4542459528382388</c:v>
                </c:pt>
                <c:pt idx="416">
                  <c:v>6.0744779431734521</c:v>
                </c:pt>
                <c:pt idx="417">
                  <c:v>4.9081282465319527</c:v>
                </c:pt>
                <c:pt idx="418">
                  <c:v>5.6405547108951817</c:v>
                </c:pt>
                <c:pt idx="419">
                  <c:v>5.9616462394678571</c:v>
                </c:pt>
                <c:pt idx="420">
                  <c:v>5.5646891220975823</c:v>
                </c:pt>
                <c:pt idx="421">
                  <c:v>5.4234238592058661</c:v>
                </c:pt>
                <c:pt idx="422">
                  <c:v>4.9248538651556633</c:v>
                </c:pt>
                <c:pt idx="423">
                  <c:v>6.402876786231916</c:v>
                </c:pt>
                <c:pt idx="424">
                  <c:v>5.5437416387255496</c:v>
                </c:pt>
                <c:pt idx="425">
                  <c:v>4.8699565842483281</c:v>
                </c:pt>
                <c:pt idx="426">
                  <c:v>6.3671086595313966</c:v>
                </c:pt>
                <c:pt idx="427">
                  <c:v>6.4146395978548814</c:v>
                </c:pt>
                <c:pt idx="428">
                  <c:v>7.3967409692656281</c:v>
                </c:pt>
                <c:pt idx="429">
                  <c:v>6.5599783647762431</c:v>
                </c:pt>
                <c:pt idx="430">
                  <c:v>5.3741210426797323</c:v>
                </c:pt>
                <c:pt idx="431">
                  <c:v>6.3273168460796736</c:v>
                </c:pt>
                <c:pt idx="432">
                  <c:v>5.2969015844972107</c:v>
                </c:pt>
                <c:pt idx="433">
                  <c:v>5.8748837181238533</c:v>
                </c:pt>
                <c:pt idx="434">
                  <c:v>6.1814589253547183</c:v>
                </c:pt>
                <c:pt idx="435">
                  <c:v>6.1412879452229712</c:v>
                </c:pt>
                <c:pt idx="436">
                  <c:v>6.9766737646309549</c:v>
                </c:pt>
                <c:pt idx="437">
                  <c:v>5.9272514449406346</c:v>
                </c:pt>
                <c:pt idx="438">
                  <c:v>4.7591829288791923</c:v>
                </c:pt>
                <c:pt idx="439">
                  <c:v>5.0760090778558284</c:v>
                </c:pt>
                <c:pt idx="440">
                  <c:v>6.5280300393020623</c:v>
                </c:pt>
                <c:pt idx="441">
                  <c:v>5.0644222483576318</c:v>
                </c:pt>
                <c:pt idx="442">
                  <c:v>6.5624135199487537</c:v>
                </c:pt>
                <c:pt idx="443">
                  <c:v>5.0050705727102081</c:v>
                </c:pt>
                <c:pt idx="444">
                  <c:v>6.1826659632100451</c:v>
                </c:pt>
                <c:pt idx="445">
                  <c:v>6.1449724869444298</c:v>
                </c:pt>
                <c:pt idx="446">
                  <c:v>6.3312920983057834</c:v>
                </c:pt>
                <c:pt idx="447">
                  <c:v>5.3242402875048374</c:v>
                </c:pt>
                <c:pt idx="448">
                  <c:v>5.031054882060193</c:v>
                </c:pt>
                <c:pt idx="449">
                  <c:v>6.254846451318258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FA-4E94-B12E-D147E892D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231824"/>
        <c:axId val="523230512"/>
      </c:scatterChart>
      <c:valAx>
        <c:axId val="523231824"/>
        <c:scaling>
          <c:orientation val="minMax"/>
          <c:max val="30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Time since spike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523230512"/>
        <c:crosses val="autoZero"/>
        <c:crossBetween val="midCat"/>
      </c:valAx>
      <c:valAx>
        <c:axId val="523230512"/>
        <c:scaling>
          <c:orientation val="minMax"/>
          <c:max val="15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Hazard</a:t>
                </a:r>
              </a:p>
            </c:rich>
          </c:tx>
          <c:layout>
            <c:manualLayout>
              <c:xMode val="edge"/>
              <c:yMode val="edge"/>
              <c:x val="2.5646015946119944E-2"/>
              <c:y val="0.2357437647880222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523231824"/>
        <c:crosses val="autoZero"/>
        <c:crossBetween val="midCat"/>
        <c:majorUnit val="5"/>
      </c:valAx>
    </c:plotArea>
    <c:plotVisOnly val="1"/>
    <c:dispBlanksAs val="gap"/>
    <c:showDLblsOverMax val="0"/>
  </c:chart>
  <c:txPr>
    <a:bodyPr/>
    <a:lstStyle/>
    <a:p>
      <a:pPr>
        <a:defRPr sz="900" b="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476250</xdr:colOff>
      <xdr:row>5</xdr:row>
      <xdr:rowOff>152400</xdr:rowOff>
    </xdr:from>
    <xdr:to>
      <xdr:col>39</xdr:col>
      <xdr:colOff>450850</xdr:colOff>
      <xdr:row>19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172</xdr:col>
      <xdr:colOff>57150</xdr:colOff>
      <xdr:row>7</xdr:row>
      <xdr:rowOff>44450</xdr:rowOff>
    </xdr:from>
    <xdr:to>
      <xdr:col>179</xdr:col>
      <xdr:colOff>50800</xdr:colOff>
      <xdr:row>20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247650</xdr:colOff>
      <xdr:row>8</xdr:row>
      <xdr:rowOff>38100</xdr:rowOff>
    </xdr:from>
    <xdr:to>
      <xdr:col>86</xdr:col>
      <xdr:colOff>482600</xdr:colOff>
      <xdr:row>21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63500</xdr:colOff>
      <xdr:row>6</xdr:row>
      <xdr:rowOff>76200</xdr:rowOff>
    </xdr:from>
    <xdr:to>
      <xdr:col>47</xdr:col>
      <xdr:colOff>127000</xdr:colOff>
      <xdr:row>17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419100</xdr:colOff>
      <xdr:row>8</xdr:row>
      <xdr:rowOff>0</xdr:rowOff>
    </xdr:from>
    <xdr:to>
      <xdr:col>168</xdr:col>
      <xdr:colOff>495300</xdr:colOff>
      <xdr:row>20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90</xdr:col>
      <xdr:colOff>457200</xdr:colOff>
      <xdr:row>8</xdr:row>
      <xdr:rowOff>31750</xdr:rowOff>
    </xdr:from>
    <xdr:to>
      <xdr:col>96</xdr:col>
      <xdr:colOff>63500</xdr:colOff>
      <xdr:row>20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111</xdr:col>
      <xdr:colOff>66842</xdr:colOff>
      <xdr:row>989</xdr:row>
      <xdr:rowOff>23729</xdr:rowOff>
    </xdr:from>
    <xdr:to>
      <xdr:col>126</xdr:col>
      <xdr:colOff>426119</xdr:colOff>
      <xdr:row>1004</xdr:row>
      <xdr:rowOff>9692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25400</xdr:colOff>
      <xdr:row>9</xdr:row>
      <xdr:rowOff>146050</xdr:rowOff>
    </xdr:from>
    <xdr:to>
      <xdr:col>44</xdr:col>
      <xdr:colOff>209550</xdr:colOff>
      <xdr:row>22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97</xdr:col>
      <xdr:colOff>603250</xdr:colOff>
      <xdr:row>8</xdr:row>
      <xdr:rowOff>63500</xdr:rowOff>
    </xdr:from>
    <xdr:to>
      <xdr:col>104</xdr:col>
      <xdr:colOff>215900</xdr:colOff>
      <xdr:row>23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165</xdr:col>
      <xdr:colOff>279400</xdr:colOff>
      <xdr:row>10</xdr:row>
      <xdr:rowOff>12700</xdr:rowOff>
    </xdr:from>
    <xdr:to>
      <xdr:col>173</xdr:col>
      <xdr:colOff>304800</xdr:colOff>
      <xdr:row>23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501650</xdr:colOff>
      <xdr:row>8</xdr:row>
      <xdr:rowOff>44450</xdr:rowOff>
    </xdr:from>
    <xdr:to>
      <xdr:col>11</xdr:col>
      <xdr:colOff>508000</xdr:colOff>
      <xdr:row>22</xdr:row>
      <xdr:rowOff>44450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P994"/>
  <sheetViews>
    <sheetView topLeftCell="CS1" workbookViewId="0">
      <selection activeCell="AU6" sqref="AU6"/>
    </sheetView>
  </sheetViews>
  <sheetFormatPr defaultRowHeight="14.5" x14ac:dyDescent="0.35"/>
  <cols>
    <col min="1" max="1" width="8.7265625" style="17"/>
    <col min="36" max="36" width="8.7265625" style="4"/>
    <col min="46" max="46" width="8.7265625" style="114"/>
    <col min="47" max="48" width="8.7265625" style="49"/>
    <col min="49" max="49" width="8.7265625" style="50"/>
    <col min="50" max="50" width="8.7265625" style="49"/>
    <col min="88" max="89" width="8.7265625" style="2"/>
    <col min="97" max="97" width="8.7265625" style="3"/>
    <col min="98" max="99" width="8.7265625" style="85"/>
    <col min="100" max="100" width="8.7265625" style="86"/>
    <col min="101" max="101" width="8.7265625" style="85"/>
    <col min="144" max="145" width="8.7265625" style="4"/>
    <col min="179" max="179" width="8.7265625" style="3"/>
    <col min="180" max="181" width="8.7265625" style="85"/>
    <col min="182" max="182" width="8.7265625" style="89"/>
    <col min="183" max="183" width="8.7265625" style="85"/>
    <col min="192" max="192" width="8.7265625" style="2"/>
  </cols>
  <sheetData>
    <row r="1" spans="1:198" x14ac:dyDescent="0.35">
      <c r="A1" s="1" t="s">
        <v>231</v>
      </c>
      <c r="G1" s="84" t="s">
        <v>215</v>
      </c>
      <c r="J1" s="4"/>
      <c r="P1" s="84"/>
      <c r="X1" s="4" t="s">
        <v>135</v>
      </c>
      <c r="Y1" s="4" t="s">
        <v>136</v>
      </c>
      <c r="AY1" s="1"/>
      <c r="AZ1" s="84"/>
      <c r="BA1" s="1"/>
      <c r="BB1" s="1"/>
      <c r="BC1" s="1"/>
      <c r="BD1" s="1"/>
      <c r="BE1" s="1"/>
      <c r="CX1" s="4" t="s">
        <v>159</v>
      </c>
      <c r="CY1" s="4" t="s">
        <v>89</v>
      </c>
      <c r="CZ1" s="4" t="s">
        <v>91</v>
      </c>
      <c r="DA1" s="4" t="s">
        <v>88</v>
      </c>
      <c r="DB1" s="4" t="s">
        <v>92</v>
      </c>
      <c r="DC1" s="4" t="s">
        <v>93</v>
      </c>
      <c r="DD1" s="4" t="s">
        <v>94</v>
      </c>
      <c r="DE1" s="4" t="s">
        <v>95</v>
      </c>
      <c r="DF1" s="4" t="s">
        <v>202</v>
      </c>
      <c r="DG1" s="4" t="s">
        <v>203</v>
      </c>
      <c r="DH1" s="4" t="s">
        <v>98</v>
      </c>
      <c r="DI1" s="4" t="s">
        <v>99</v>
      </c>
      <c r="DJ1" s="4" t="s">
        <v>100</v>
      </c>
      <c r="DK1" s="4" t="s">
        <v>101</v>
      </c>
      <c r="DL1" s="4" t="s">
        <v>102</v>
      </c>
      <c r="DM1" s="4" t="s">
        <v>103</v>
      </c>
      <c r="DN1" s="4" t="s">
        <v>191</v>
      </c>
      <c r="DO1" s="4" t="s">
        <v>105</v>
      </c>
      <c r="DP1" s="4" t="s">
        <v>106</v>
      </c>
      <c r="DQ1" s="4" t="s">
        <v>107</v>
      </c>
      <c r="DR1" s="4" t="s">
        <v>108</v>
      </c>
      <c r="DS1" s="4" t="s">
        <v>109</v>
      </c>
      <c r="DT1" s="4" t="s">
        <v>110</v>
      </c>
      <c r="DU1" s="4" t="s">
        <v>111</v>
      </c>
      <c r="DV1" s="4" t="s">
        <v>112</v>
      </c>
      <c r="DW1" s="4" t="s">
        <v>193</v>
      </c>
      <c r="DX1" s="4" t="s">
        <v>113</v>
      </c>
      <c r="DY1" s="4" t="s">
        <v>114</v>
      </c>
      <c r="DZ1" s="4" t="s">
        <v>115</v>
      </c>
      <c r="EA1" s="4" t="s">
        <v>116</v>
      </c>
      <c r="EB1" s="4" t="s">
        <v>117</v>
      </c>
      <c r="EC1" s="4" t="s">
        <v>118</v>
      </c>
      <c r="EF1" s="4" t="s">
        <v>119</v>
      </c>
      <c r="EH1" s="4" t="s">
        <v>121</v>
      </c>
      <c r="EI1" s="4" t="s">
        <v>122</v>
      </c>
      <c r="EK1" s="4" t="s">
        <v>124</v>
      </c>
      <c r="EL1" s="4" t="s">
        <v>125</v>
      </c>
      <c r="EM1" s="4" t="s">
        <v>1</v>
      </c>
      <c r="EN1" s="4" t="s">
        <v>72</v>
      </c>
      <c r="EO1" s="4" t="s">
        <v>126</v>
      </c>
      <c r="EP1" s="4" t="s">
        <v>127</v>
      </c>
      <c r="EQ1" s="4" t="s">
        <v>146</v>
      </c>
      <c r="ER1" s="4" t="s">
        <v>128</v>
      </c>
      <c r="ES1" s="4" t="s">
        <v>129</v>
      </c>
      <c r="ET1" s="4" t="s">
        <v>130</v>
      </c>
      <c r="EU1" s="4" t="s">
        <v>131</v>
      </c>
      <c r="EV1" s="4" t="s">
        <v>132</v>
      </c>
      <c r="EW1" s="4" t="s">
        <v>133</v>
      </c>
      <c r="EX1" s="4" t="s">
        <v>134</v>
      </c>
      <c r="EY1" s="4" t="s">
        <v>137</v>
      </c>
      <c r="EZ1" s="4" t="s">
        <v>138</v>
      </c>
      <c r="FA1" s="4" t="s">
        <v>139</v>
      </c>
      <c r="FB1" s="4" t="s">
        <v>140</v>
      </c>
      <c r="FC1" s="4" t="s">
        <v>141</v>
      </c>
      <c r="FD1" s="4" t="s">
        <v>142</v>
      </c>
      <c r="FE1" s="4" t="s">
        <v>143</v>
      </c>
      <c r="FF1" s="4" t="s">
        <v>144</v>
      </c>
      <c r="FG1" s="4" t="s">
        <v>145</v>
      </c>
      <c r="FH1" s="4" t="s">
        <v>147</v>
      </c>
      <c r="FI1" s="4" t="s">
        <v>194</v>
      </c>
      <c r="FJ1" s="4" t="s">
        <v>148</v>
      </c>
      <c r="FK1" s="4" t="s">
        <v>149</v>
      </c>
      <c r="FL1" s="4" t="s">
        <v>150</v>
      </c>
      <c r="FM1" s="4" t="s">
        <v>151</v>
      </c>
      <c r="FN1" s="4" t="s">
        <v>152</v>
      </c>
      <c r="FO1" s="4" t="s">
        <v>157</v>
      </c>
      <c r="FP1" s="4" t="s">
        <v>156</v>
      </c>
      <c r="FQ1" s="4" t="s">
        <v>153</v>
      </c>
      <c r="FR1" s="4" t="s">
        <v>240</v>
      </c>
      <c r="FS1" s="4"/>
      <c r="FT1" s="4" t="s">
        <v>241</v>
      </c>
      <c r="FU1" s="4" t="s">
        <v>154</v>
      </c>
      <c r="FV1" s="4" t="s">
        <v>155</v>
      </c>
      <c r="FW1" s="4" t="s">
        <v>235</v>
      </c>
      <c r="FX1" s="4" t="s">
        <v>236</v>
      </c>
      <c r="GB1" s="5" t="s">
        <v>0</v>
      </c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</row>
    <row r="2" spans="1:198" x14ac:dyDescent="0.35">
      <c r="A2" s="4" t="s">
        <v>230</v>
      </c>
      <c r="G2" s="15" t="s">
        <v>217</v>
      </c>
      <c r="J2" s="4"/>
      <c r="L2" t="s">
        <v>216</v>
      </c>
      <c r="AU2" s="50" t="s">
        <v>218</v>
      </c>
      <c r="AY2" s="1"/>
      <c r="AZ2" s="84"/>
      <c r="BA2" s="1"/>
      <c r="BB2" s="1"/>
      <c r="BC2" s="1"/>
      <c r="BD2" s="1"/>
      <c r="BE2" s="1"/>
      <c r="CT2" s="50" t="s">
        <v>219</v>
      </c>
      <c r="CX2" s="4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</row>
    <row r="3" spans="1:198" x14ac:dyDescent="0.35">
      <c r="A3" s="4"/>
      <c r="G3" s="15"/>
      <c r="J3" s="4"/>
      <c r="AY3" s="1"/>
      <c r="AZ3" s="1"/>
      <c r="BA3" s="1"/>
      <c r="BB3" s="1"/>
      <c r="BC3" s="1"/>
      <c r="BD3" s="1"/>
      <c r="BE3" s="1"/>
      <c r="CX3" s="4"/>
      <c r="FX3" s="50" t="s">
        <v>220</v>
      </c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</row>
    <row r="4" spans="1:198" x14ac:dyDescent="0.35">
      <c r="A4" s="15" t="s">
        <v>207</v>
      </c>
      <c r="B4" t="s">
        <v>232</v>
      </c>
      <c r="C4" t="s">
        <v>48</v>
      </c>
      <c r="D4" t="s">
        <v>49</v>
      </c>
      <c r="E4" t="s">
        <v>50</v>
      </c>
      <c r="F4" t="s">
        <v>51</v>
      </c>
      <c r="G4" s="4" t="s">
        <v>52</v>
      </c>
      <c r="H4" t="s">
        <v>53</v>
      </c>
      <c r="I4" t="s">
        <v>54</v>
      </c>
      <c r="J4" t="s">
        <v>165</v>
      </c>
      <c r="K4" t="s">
        <v>55</v>
      </c>
      <c r="L4" t="s">
        <v>56</v>
      </c>
      <c r="M4" t="s">
        <v>57</v>
      </c>
      <c r="N4" t="s">
        <v>58</v>
      </c>
      <c r="O4" t="s">
        <v>59</v>
      </c>
      <c r="P4" t="s">
        <v>200</v>
      </c>
      <c r="Q4" t="s">
        <v>60</v>
      </c>
      <c r="R4" t="s">
        <v>61</v>
      </c>
      <c r="S4" t="s">
        <v>62</v>
      </c>
      <c r="T4" t="s">
        <v>65</v>
      </c>
      <c r="U4" t="s">
        <v>66</v>
      </c>
      <c r="V4" t="s">
        <v>67</v>
      </c>
      <c r="W4" t="s">
        <v>68</v>
      </c>
      <c r="X4" t="s">
        <v>136</v>
      </c>
      <c r="Y4" t="s">
        <v>137</v>
      </c>
      <c r="Z4" t="s">
        <v>69</v>
      </c>
      <c r="AA4" t="s">
        <v>70</v>
      </c>
      <c r="AB4" t="s">
        <v>72</v>
      </c>
      <c r="AC4" t="s">
        <v>73</v>
      </c>
      <c r="AD4" t="s">
        <v>74</v>
      </c>
      <c r="AE4" t="s">
        <v>75</v>
      </c>
      <c r="AF4" t="s">
        <v>76</v>
      </c>
      <c r="AG4" t="s">
        <v>77</v>
      </c>
      <c r="AH4" t="s">
        <v>78</v>
      </c>
      <c r="AI4" t="s">
        <v>194</v>
      </c>
      <c r="AJ4" s="4" t="s">
        <v>79</v>
      </c>
      <c r="AK4" s="4" t="s">
        <v>80</v>
      </c>
      <c r="AL4" t="s">
        <v>81</v>
      </c>
      <c r="AM4" s="4" t="s">
        <v>82</v>
      </c>
      <c r="AN4" s="4" t="s">
        <v>83</v>
      </c>
      <c r="AO4" s="4" t="s">
        <v>198</v>
      </c>
      <c r="AP4" t="s">
        <v>84</v>
      </c>
      <c r="AQ4" t="s">
        <v>85</v>
      </c>
      <c r="AR4" t="s">
        <v>86</v>
      </c>
      <c r="AS4" t="s">
        <v>87</v>
      </c>
      <c r="AY4" t="s">
        <v>2</v>
      </c>
      <c r="AZ4" s="9" t="s">
        <v>3</v>
      </c>
      <c r="BA4" t="s">
        <v>4</v>
      </c>
      <c r="BB4" t="s">
        <v>5</v>
      </c>
      <c r="BC4" s="9" t="s">
        <v>6</v>
      </c>
      <c r="BD4" s="9" t="s">
        <v>233</v>
      </c>
      <c r="BE4" t="s">
        <v>7</v>
      </c>
      <c r="BF4" t="s">
        <v>8</v>
      </c>
      <c r="BG4" t="s">
        <v>9</v>
      </c>
      <c r="BH4" t="s">
        <v>10</v>
      </c>
      <c r="BI4" t="s">
        <v>11</v>
      </c>
      <c r="BJ4" t="s">
        <v>12</v>
      </c>
      <c r="BK4" t="s">
        <v>13</v>
      </c>
      <c r="BL4" t="s">
        <v>14</v>
      </c>
      <c r="BM4" t="s">
        <v>16</v>
      </c>
      <c r="BN4" t="s">
        <v>17</v>
      </c>
      <c r="BO4" t="s">
        <v>19</v>
      </c>
      <c r="BP4" t="s">
        <v>20</v>
      </c>
      <c r="BQ4" t="s">
        <v>21</v>
      </c>
      <c r="BR4" t="s">
        <v>22</v>
      </c>
      <c r="BS4" t="s">
        <v>23</v>
      </c>
      <c r="BT4" t="s">
        <v>24</v>
      </c>
      <c r="BU4" t="s">
        <v>25</v>
      </c>
      <c r="BV4" t="s">
        <v>26</v>
      </c>
      <c r="BW4" t="s">
        <v>27</v>
      </c>
      <c r="BX4" t="s">
        <v>28</v>
      </c>
      <c r="BY4" t="s">
        <v>29</v>
      </c>
      <c r="BZ4" t="s">
        <v>30</v>
      </c>
      <c r="CA4" t="s">
        <v>31</v>
      </c>
      <c r="CB4" t="s">
        <v>32</v>
      </c>
      <c r="CC4" t="s">
        <v>33</v>
      </c>
      <c r="CD4" t="s">
        <v>34</v>
      </c>
      <c r="CE4" t="s">
        <v>35</v>
      </c>
      <c r="CF4" t="s">
        <v>36</v>
      </c>
      <c r="CG4" t="s">
        <v>37</v>
      </c>
      <c r="CH4" t="s">
        <v>38</v>
      </c>
      <c r="CI4" t="s">
        <v>39</v>
      </c>
      <c r="CJ4" s="2" t="s">
        <v>40</v>
      </c>
      <c r="CK4" s="2" t="s">
        <v>250</v>
      </c>
      <c r="CL4" t="s">
        <v>41</v>
      </c>
      <c r="CM4" t="s">
        <v>42</v>
      </c>
      <c r="CN4" t="s">
        <v>43</v>
      </c>
      <c r="CO4" t="s">
        <v>44</v>
      </c>
      <c r="CP4" t="s">
        <v>45</v>
      </c>
      <c r="CQ4" t="s">
        <v>47</v>
      </c>
      <c r="CR4" t="s">
        <v>234</v>
      </c>
      <c r="CX4" t="s">
        <v>159</v>
      </c>
      <c r="CY4" t="s">
        <v>88</v>
      </c>
      <c r="CZ4" t="s">
        <v>89</v>
      </c>
      <c r="DA4" t="s">
        <v>91</v>
      </c>
      <c r="DB4" t="s">
        <v>92</v>
      </c>
      <c r="DC4" t="s">
        <v>93</v>
      </c>
      <c r="DD4" t="s">
        <v>94</v>
      </c>
      <c r="DE4" t="s">
        <v>95</v>
      </c>
      <c r="DF4" t="s">
        <v>96</v>
      </c>
      <c r="DG4" t="s">
        <v>97</v>
      </c>
      <c r="DH4" t="s">
        <v>98</v>
      </c>
      <c r="DI4" t="s">
        <v>99</v>
      </c>
      <c r="DJ4" t="s">
        <v>100</v>
      </c>
      <c r="DK4" t="s">
        <v>101</v>
      </c>
      <c r="DL4" t="s">
        <v>102</v>
      </c>
      <c r="DM4" t="s">
        <v>103</v>
      </c>
      <c r="DN4" t="s">
        <v>104</v>
      </c>
      <c r="DO4" t="s">
        <v>105</v>
      </c>
      <c r="DP4" t="s">
        <v>106</v>
      </c>
      <c r="DQ4" t="s">
        <v>107</v>
      </c>
      <c r="DR4" t="s">
        <v>108</v>
      </c>
      <c r="DS4" t="s">
        <v>109</v>
      </c>
      <c r="DT4" t="s">
        <v>110</v>
      </c>
      <c r="DU4" t="s">
        <v>111</v>
      </c>
      <c r="DV4" t="s">
        <v>112</v>
      </c>
      <c r="DW4" t="s">
        <v>199</v>
      </c>
      <c r="DX4" t="s">
        <v>113</v>
      </c>
      <c r="DY4" t="s">
        <v>114</v>
      </c>
      <c r="DZ4" t="s">
        <v>115</v>
      </c>
      <c r="EA4" t="s">
        <v>116</v>
      </c>
      <c r="EB4" t="s">
        <v>117</v>
      </c>
      <c r="EC4" t="s">
        <v>118</v>
      </c>
      <c r="ED4" t="s">
        <v>63</v>
      </c>
      <c r="EE4" t="s">
        <v>64</v>
      </c>
      <c r="EF4" t="s">
        <v>119</v>
      </c>
      <c r="EG4" t="s">
        <v>61</v>
      </c>
      <c r="EH4" t="s">
        <v>121</v>
      </c>
      <c r="EI4" t="s">
        <v>122</v>
      </c>
      <c r="EJ4" s="4" t="s">
        <v>71</v>
      </c>
      <c r="EK4" t="s">
        <v>124</v>
      </c>
      <c r="EL4" t="s">
        <v>1</v>
      </c>
      <c r="EM4" t="s">
        <v>125</v>
      </c>
      <c r="EN4" s="4" t="s">
        <v>72</v>
      </c>
      <c r="EO4" s="4" t="s">
        <v>126</v>
      </c>
      <c r="EP4" t="s">
        <v>127</v>
      </c>
      <c r="EQ4" t="s">
        <v>128</v>
      </c>
      <c r="ER4" t="s">
        <v>129</v>
      </c>
      <c r="ES4" t="s">
        <v>130</v>
      </c>
      <c r="ET4" t="s">
        <v>131</v>
      </c>
      <c r="EU4" t="s">
        <v>132</v>
      </c>
      <c r="EV4" t="s">
        <v>133</v>
      </c>
      <c r="EW4" t="s">
        <v>134</v>
      </c>
      <c r="EX4" t="s">
        <v>135</v>
      </c>
      <c r="EY4" t="s">
        <v>138</v>
      </c>
      <c r="EZ4" t="s">
        <v>139</v>
      </c>
      <c r="FA4" t="s">
        <v>140</v>
      </c>
      <c r="FB4" t="s">
        <v>141</v>
      </c>
      <c r="FC4" t="s">
        <v>142</v>
      </c>
      <c r="FD4" t="s">
        <v>143</v>
      </c>
      <c r="FE4" t="s">
        <v>144</v>
      </c>
      <c r="FF4" t="s">
        <v>145</v>
      </c>
      <c r="FG4" t="s">
        <v>146</v>
      </c>
      <c r="FH4" t="s">
        <v>147</v>
      </c>
      <c r="FI4" t="s">
        <v>148</v>
      </c>
      <c r="FJ4" t="s">
        <v>149</v>
      </c>
      <c r="FK4" t="s">
        <v>151</v>
      </c>
      <c r="FL4" t="s">
        <v>152</v>
      </c>
      <c r="FM4" t="s">
        <v>153</v>
      </c>
      <c r="FN4" t="s">
        <v>240</v>
      </c>
      <c r="FO4" t="s">
        <v>241</v>
      </c>
      <c r="FP4" t="s">
        <v>154</v>
      </c>
      <c r="FQ4" t="s">
        <v>155</v>
      </c>
      <c r="FR4" t="s">
        <v>156</v>
      </c>
      <c r="FT4" t="s">
        <v>157</v>
      </c>
      <c r="FU4" t="s">
        <v>235</v>
      </c>
      <c r="FV4" t="s">
        <v>236</v>
      </c>
      <c r="GA4" s="90"/>
      <c r="GB4" t="s">
        <v>158</v>
      </c>
      <c r="GC4" t="s">
        <v>161</v>
      </c>
      <c r="GD4" t="s">
        <v>162</v>
      </c>
      <c r="GE4" t="s">
        <v>163</v>
      </c>
      <c r="GF4" t="s">
        <v>164</v>
      </c>
      <c r="GG4" t="s">
        <v>166</v>
      </c>
      <c r="GH4" t="s">
        <v>168</v>
      </c>
      <c r="GI4" t="s">
        <v>15</v>
      </c>
      <c r="GJ4" s="2" t="s">
        <v>18</v>
      </c>
      <c r="GK4" t="s">
        <v>160</v>
      </c>
      <c r="GL4" t="s">
        <v>120</v>
      </c>
      <c r="GM4" t="s">
        <v>167</v>
      </c>
      <c r="GN4" t="s">
        <v>46</v>
      </c>
    </row>
    <row r="5" spans="1:198" x14ac:dyDescent="0.35">
      <c r="A5" s="15" t="s">
        <v>213</v>
      </c>
      <c r="B5" s="112" t="s">
        <v>170</v>
      </c>
      <c r="C5" s="112" t="s">
        <v>170</v>
      </c>
      <c r="D5" s="112" t="s">
        <v>170</v>
      </c>
      <c r="E5" s="112" t="s">
        <v>170</v>
      </c>
      <c r="F5" s="112" t="s">
        <v>170</v>
      </c>
      <c r="G5" s="112" t="s">
        <v>170</v>
      </c>
      <c r="H5" s="112" t="s">
        <v>170</v>
      </c>
      <c r="I5" s="112" t="s">
        <v>170</v>
      </c>
      <c r="J5" s="112" t="s">
        <v>170</v>
      </c>
      <c r="K5" s="112" t="s">
        <v>171</v>
      </c>
      <c r="L5" s="112" t="s">
        <v>170</v>
      </c>
      <c r="M5" s="112" t="s">
        <v>170</v>
      </c>
      <c r="N5" s="112" t="s">
        <v>170</v>
      </c>
      <c r="O5" s="112" t="s">
        <v>170</v>
      </c>
      <c r="P5" s="112" t="s">
        <v>170</v>
      </c>
      <c r="Q5" s="112" t="s">
        <v>170</v>
      </c>
      <c r="R5" s="112" t="s">
        <v>170</v>
      </c>
      <c r="S5" s="112" t="s">
        <v>171</v>
      </c>
      <c r="T5" s="112" t="s">
        <v>170</v>
      </c>
      <c r="U5" s="112" t="s">
        <v>170</v>
      </c>
      <c r="V5" s="112" t="s">
        <v>170</v>
      </c>
      <c r="W5" s="112" t="s">
        <v>170</v>
      </c>
      <c r="X5" s="112" t="s">
        <v>170</v>
      </c>
      <c r="Y5" s="112" t="s">
        <v>170</v>
      </c>
      <c r="Z5" s="112" t="s">
        <v>170</v>
      </c>
      <c r="AA5" s="112" t="s">
        <v>170</v>
      </c>
      <c r="AB5" s="112" t="s">
        <v>170</v>
      </c>
      <c r="AC5" s="112" t="s">
        <v>170</v>
      </c>
      <c r="AD5" s="112" t="s">
        <v>170</v>
      </c>
      <c r="AE5" s="112" t="s">
        <v>170</v>
      </c>
      <c r="AF5" s="112" t="s">
        <v>170</v>
      </c>
      <c r="AG5" s="112" t="s">
        <v>170</v>
      </c>
      <c r="AH5" s="112" t="s">
        <v>170</v>
      </c>
      <c r="AI5" s="112" t="s">
        <v>170</v>
      </c>
      <c r="AJ5" s="112" t="s">
        <v>170</v>
      </c>
      <c r="AK5" s="112" t="s">
        <v>170</v>
      </c>
      <c r="AL5" s="112" t="s">
        <v>171</v>
      </c>
      <c r="AM5" s="112" t="s">
        <v>170</v>
      </c>
      <c r="AN5" s="112" t="s">
        <v>170</v>
      </c>
      <c r="AO5" s="112" t="s">
        <v>170</v>
      </c>
      <c r="AP5" s="112" t="s">
        <v>170</v>
      </c>
      <c r="AQ5" s="112" t="s">
        <v>170</v>
      </c>
      <c r="AR5" s="112" t="s">
        <v>170</v>
      </c>
      <c r="AS5" s="112" t="s">
        <v>170</v>
      </c>
      <c r="AU5" s="87" t="s">
        <v>174</v>
      </c>
      <c r="AV5" s="87" t="s">
        <v>187</v>
      </c>
      <c r="AW5" s="88" t="s">
        <v>175</v>
      </c>
      <c r="AX5" s="87" t="s">
        <v>176</v>
      </c>
      <c r="AY5" s="96" t="s">
        <v>169</v>
      </c>
      <c r="AZ5" s="96" t="s">
        <v>169</v>
      </c>
      <c r="BA5" s="96" t="s">
        <v>169</v>
      </c>
      <c r="BB5" s="96" t="s">
        <v>169</v>
      </c>
      <c r="BC5" s="96" t="s">
        <v>169</v>
      </c>
      <c r="BD5" s="96" t="s">
        <v>169</v>
      </c>
      <c r="BE5" s="96" t="s">
        <v>169</v>
      </c>
      <c r="BF5" s="96" t="s">
        <v>169</v>
      </c>
      <c r="BG5" s="96" t="s">
        <v>169</v>
      </c>
      <c r="BH5" s="96" t="s">
        <v>169</v>
      </c>
      <c r="BI5" s="96" t="s">
        <v>169</v>
      </c>
      <c r="BJ5" s="96" t="s">
        <v>169</v>
      </c>
      <c r="BK5" s="96" t="s">
        <v>169</v>
      </c>
      <c r="BL5" s="96" t="s">
        <v>169</v>
      </c>
      <c r="BM5" s="96" t="s">
        <v>169</v>
      </c>
      <c r="BN5" s="96" t="s">
        <v>169</v>
      </c>
      <c r="BO5" s="96" t="s">
        <v>169</v>
      </c>
      <c r="BP5" s="96" t="s">
        <v>169</v>
      </c>
      <c r="BQ5" s="96" t="s">
        <v>169</v>
      </c>
      <c r="BR5" s="96" t="s">
        <v>169</v>
      </c>
      <c r="BS5" s="96" t="s">
        <v>169</v>
      </c>
      <c r="BT5" s="96" t="s">
        <v>169</v>
      </c>
      <c r="BU5" s="96" t="s">
        <v>169</v>
      </c>
      <c r="BV5" s="96" t="s">
        <v>169</v>
      </c>
      <c r="BW5" s="96" t="s">
        <v>169</v>
      </c>
      <c r="BX5" s="96" t="s">
        <v>169</v>
      </c>
      <c r="BY5" s="96" t="s">
        <v>169</v>
      </c>
      <c r="BZ5" s="96" t="s">
        <v>169</v>
      </c>
      <c r="CA5" s="96" t="s">
        <v>169</v>
      </c>
      <c r="CB5" s="96" t="s">
        <v>169</v>
      </c>
      <c r="CC5" s="96" t="s">
        <v>169</v>
      </c>
      <c r="CD5" s="96" t="s">
        <v>169</v>
      </c>
      <c r="CE5" s="96" t="s">
        <v>169</v>
      </c>
      <c r="CF5" s="96" t="s">
        <v>169</v>
      </c>
      <c r="CG5" s="96" t="s">
        <v>169</v>
      </c>
      <c r="CH5" s="96" t="s">
        <v>169</v>
      </c>
      <c r="CI5" s="96" t="s">
        <v>169</v>
      </c>
      <c r="CJ5" s="96" t="s">
        <v>169</v>
      </c>
      <c r="CK5" s="96" t="s">
        <v>169</v>
      </c>
      <c r="CL5" s="96" t="s">
        <v>169</v>
      </c>
      <c r="CM5" s="96" t="s">
        <v>169</v>
      </c>
      <c r="CN5" s="96" t="s">
        <v>169</v>
      </c>
      <c r="CO5" s="96" t="s">
        <v>169</v>
      </c>
      <c r="CP5" s="96" t="s">
        <v>169</v>
      </c>
      <c r="CQ5" s="96" t="s">
        <v>169</v>
      </c>
      <c r="CR5" s="96" t="s">
        <v>169</v>
      </c>
      <c r="CT5" s="87" t="s">
        <v>174</v>
      </c>
      <c r="CU5" s="87" t="s">
        <v>187</v>
      </c>
      <c r="CV5" s="88" t="s">
        <v>175</v>
      </c>
      <c r="CW5" s="87" t="s">
        <v>176</v>
      </c>
      <c r="CX5" s="10" t="s">
        <v>172</v>
      </c>
      <c r="CY5" s="10" t="s">
        <v>172</v>
      </c>
      <c r="CZ5" s="10" t="s">
        <v>172</v>
      </c>
      <c r="DA5" s="10" t="s">
        <v>172</v>
      </c>
      <c r="DB5" s="10" t="s">
        <v>172</v>
      </c>
      <c r="DC5" s="10" t="s">
        <v>172</v>
      </c>
      <c r="DD5" s="10" t="s">
        <v>172</v>
      </c>
      <c r="DE5" s="10" t="s">
        <v>172</v>
      </c>
      <c r="DF5" s="10" t="s">
        <v>172</v>
      </c>
      <c r="DG5" s="10" t="s">
        <v>172</v>
      </c>
      <c r="DH5" s="10" t="s">
        <v>172</v>
      </c>
      <c r="DI5" s="10" t="s">
        <v>172</v>
      </c>
      <c r="DJ5" s="10" t="s">
        <v>172</v>
      </c>
      <c r="DK5" s="10" t="s">
        <v>172</v>
      </c>
      <c r="DL5" s="10" t="s">
        <v>172</v>
      </c>
      <c r="DM5" s="10" t="s">
        <v>172</v>
      </c>
      <c r="DN5" s="10" t="s">
        <v>172</v>
      </c>
      <c r="DO5" s="10" t="s">
        <v>172</v>
      </c>
      <c r="DP5" s="10" t="s">
        <v>172</v>
      </c>
      <c r="DQ5" s="10" t="s">
        <v>172</v>
      </c>
      <c r="DR5" s="10" t="s">
        <v>172</v>
      </c>
      <c r="DS5" s="10" t="s">
        <v>172</v>
      </c>
      <c r="DT5" s="10" t="s">
        <v>172</v>
      </c>
      <c r="DU5" s="10" t="s">
        <v>172</v>
      </c>
      <c r="DV5" s="10" t="s">
        <v>172</v>
      </c>
      <c r="DW5" s="10" t="s">
        <v>172</v>
      </c>
      <c r="DX5" s="10" t="s">
        <v>172</v>
      </c>
      <c r="DY5" s="10" t="s">
        <v>172</v>
      </c>
      <c r="DZ5" s="10" t="s">
        <v>172</v>
      </c>
      <c r="EA5" s="10" t="s">
        <v>172</v>
      </c>
      <c r="EB5" s="10" t="s">
        <v>172</v>
      </c>
      <c r="EC5" s="10" t="s">
        <v>172</v>
      </c>
      <c r="ED5" s="10" t="s">
        <v>172</v>
      </c>
      <c r="EE5" s="10" t="s">
        <v>172</v>
      </c>
      <c r="EF5" s="10" t="s">
        <v>172</v>
      </c>
      <c r="EG5" s="10" t="s">
        <v>172</v>
      </c>
      <c r="EH5" s="10" t="s">
        <v>172</v>
      </c>
      <c r="EI5" s="10" t="s">
        <v>172</v>
      </c>
      <c r="EJ5" s="10" t="s">
        <v>172</v>
      </c>
      <c r="EK5" s="10" t="s">
        <v>172</v>
      </c>
      <c r="EL5" s="10" t="s">
        <v>172</v>
      </c>
      <c r="EM5" s="10" t="s">
        <v>172</v>
      </c>
      <c r="EN5" s="10" t="s">
        <v>172</v>
      </c>
      <c r="EO5" s="10" t="s">
        <v>172</v>
      </c>
      <c r="EP5" s="10" t="s">
        <v>172</v>
      </c>
      <c r="EQ5" s="10" t="s">
        <v>172</v>
      </c>
      <c r="ER5" s="10" t="s">
        <v>172</v>
      </c>
      <c r="ES5" s="10" t="s">
        <v>172</v>
      </c>
      <c r="ET5" s="10" t="s">
        <v>172</v>
      </c>
      <c r="EU5" s="10" t="s">
        <v>172</v>
      </c>
      <c r="EV5" s="10" t="s">
        <v>172</v>
      </c>
      <c r="EW5" s="10" t="s">
        <v>172</v>
      </c>
      <c r="EX5" s="10" t="s">
        <v>172</v>
      </c>
      <c r="EY5" s="10" t="s">
        <v>172</v>
      </c>
      <c r="EZ5" s="10" t="s">
        <v>172</v>
      </c>
      <c r="FA5" s="10" t="s">
        <v>172</v>
      </c>
      <c r="FB5" s="10" t="s">
        <v>172</v>
      </c>
      <c r="FC5" s="10" t="s">
        <v>172</v>
      </c>
      <c r="FD5" s="10" t="s">
        <v>172</v>
      </c>
      <c r="FE5" s="10" t="s">
        <v>172</v>
      </c>
      <c r="FF5" s="10" t="s">
        <v>172</v>
      </c>
      <c r="FG5" s="10" t="s">
        <v>172</v>
      </c>
      <c r="FH5" s="10" t="s">
        <v>172</v>
      </c>
      <c r="FI5" s="10" t="s">
        <v>172</v>
      </c>
      <c r="FJ5" s="10" t="s">
        <v>172</v>
      </c>
      <c r="FK5" s="10" t="s">
        <v>172</v>
      </c>
      <c r="FL5" s="10" t="s">
        <v>172</v>
      </c>
      <c r="FM5" s="10" t="s">
        <v>172</v>
      </c>
      <c r="FN5" s="10" t="s">
        <v>172</v>
      </c>
      <c r="FO5" s="10" t="s">
        <v>172</v>
      </c>
      <c r="FP5" s="10" t="s">
        <v>172</v>
      </c>
      <c r="FQ5" s="10" t="s">
        <v>172</v>
      </c>
      <c r="FR5" s="10" t="s">
        <v>172</v>
      </c>
      <c r="FS5" s="10"/>
      <c r="FT5" s="10" t="s">
        <v>172</v>
      </c>
      <c r="FU5" s="10" t="s">
        <v>172</v>
      </c>
      <c r="FV5" s="10" t="s">
        <v>172</v>
      </c>
      <c r="FX5" s="87" t="s">
        <v>174</v>
      </c>
      <c r="FY5" s="87" t="s">
        <v>187</v>
      </c>
      <c r="FZ5" s="88" t="s">
        <v>175</v>
      </c>
      <c r="GA5" s="87" t="s">
        <v>176</v>
      </c>
      <c r="GB5" s="11" t="s">
        <v>173</v>
      </c>
      <c r="GC5" s="11" t="s">
        <v>173</v>
      </c>
      <c r="GD5" s="11" t="s">
        <v>173</v>
      </c>
      <c r="GE5" s="11" t="s">
        <v>173</v>
      </c>
      <c r="GF5" s="11" t="s">
        <v>173</v>
      </c>
      <c r="GG5" s="11" t="s">
        <v>173</v>
      </c>
      <c r="GH5" s="11" t="s">
        <v>173</v>
      </c>
      <c r="GI5" s="11" t="s">
        <v>173</v>
      </c>
      <c r="GJ5" s="11" t="s">
        <v>173</v>
      </c>
      <c r="GK5" s="11" t="s">
        <v>173</v>
      </c>
      <c r="GL5" s="11" t="s">
        <v>173</v>
      </c>
      <c r="GM5" s="11" t="s">
        <v>173</v>
      </c>
      <c r="GN5" s="11" t="s">
        <v>173</v>
      </c>
    </row>
    <row r="6" spans="1:198" x14ac:dyDescent="0.35">
      <c r="A6" s="15" t="s">
        <v>177</v>
      </c>
      <c r="B6">
        <f>AVERAGE(B20:B29)</f>
        <v>94.4</v>
      </c>
      <c r="C6" s="2">
        <f>AVERAGE(C10:C28)</f>
        <v>149.26315789473685</v>
      </c>
      <c r="D6" s="2">
        <f>AVERAGE(D10:D28)</f>
        <v>109.57894736842105</v>
      </c>
      <c r="E6" t="s">
        <v>229</v>
      </c>
      <c r="F6" s="2">
        <f>AVERAGE(F10:F28)</f>
        <v>116.52631578947368</v>
      </c>
      <c r="G6" s="2">
        <f>AVERAGE(G10:G28)</f>
        <v>107.31578947368421</v>
      </c>
      <c r="H6" s="2">
        <f>AVERAGE(H10:H28)</f>
        <v>142.47368421052633</v>
      </c>
      <c r="I6" s="2">
        <f>AVERAGE(I10:I28)</f>
        <v>86.9375</v>
      </c>
      <c r="J6" s="2">
        <f>AVERAGE(J20:J29)</f>
        <v>151.80000000000001</v>
      </c>
      <c r="K6" s="2">
        <f>AVERAGE(K10:K28)</f>
        <v>134.52631578947367</v>
      </c>
      <c r="L6" s="2">
        <f>AVERAGE(L10:L28)</f>
        <v>78.375</v>
      </c>
      <c r="M6" s="2">
        <f>AVERAGE(M10:M28)</f>
        <v>105</v>
      </c>
      <c r="N6" s="2">
        <f>AVERAGE(N10:N28)</f>
        <v>71.05263157894737</v>
      </c>
      <c r="O6" s="2">
        <f>AVERAGE(O10:O28)</f>
        <v>185.73684210526315</v>
      </c>
      <c r="P6" s="2">
        <f>AVERAGE(P20:P29)</f>
        <v>96.1</v>
      </c>
      <c r="Q6" s="2">
        <f>AVERAGE(Q10:Q28)</f>
        <v>35.526315789473685</v>
      </c>
      <c r="R6" s="2">
        <f>AVERAGE(R10:R28)</f>
        <v>151.47368421052633</v>
      </c>
      <c r="S6" s="2">
        <f>AVERAGE(S10:S28)</f>
        <v>209.84210526315789</v>
      </c>
      <c r="T6" s="2">
        <f>AVERAGE(T10:T28)</f>
        <v>93.94736842105263</v>
      </c>
      <c r="U6" t="s">
        <v>229</v>
      </c>
      <c r="V6" s="2">
        <f>AVERAGE(V10:V28)</f>
        <v>47.94736842105263</v>
      </c>
      <c r="W6" s="2">
        <f>AVERAGE(W10:W28)</f>
        <v>84.84210526315789</v>
      </c>
      <c r="X6">
        <f>AVERAGE(X20:X29)</f>
        <v>213.3</v>
      </c>
      <c r="Y6">
        <f>AVERAGE(Y20:Y29)</f>
        <v>170.4</v>
      </c>
      <c r="Z6" s="2">
        <f>AVERAGE(Z10:Z28)</f>
        <v>264.73684210526318</v>
      </c>
      <c r="AA6" s="2">
        <f>AVERAGE(AA10:AA28)</f>
        <v>129.26315789473685</v>
      </c>
      <c r="AB6" s="2">
        <f>AVERAGE(AB19:AB28)</f>
        <v>71.900000000000006</v>
      </c>
      <c r="AC6" s="2">
        <f>AVERAGE(AC10:AC29)</f>
        <v>206.9</v>
      </c>
      <c r="AD6" s="2">
        <f>AVERAGE(AD10:AD29)</f>
        <v>108.75</v>
      </c>
      <c r="AE6" s="2">
        <f>AVERAGE(AE10:AE28)</f>
        <v>120.47368421052632</v>
      </c>
      <c r="AF6" s="2">
        <f>AVERAGE(AF10:AF28)</f>
        <v>240.85714285714286</v>
      </c>
      <c r="AG6" s="2">
        <f>AVERAGE(AG10:AG28)</f>
        <v>89.631578947368425</v>
      </c>
      <c r="AH6" s="2">
        <f>AVERAGE(AH10:AH28)</f>
        <v>81.684210526315795</v>
      </c>
      <c r="AI6" s="2" t="s">
        <v>229</v>
      </c>
      <c r="AJ6" s="8">
        <f>AVERAGE(AJ19:AJ28)</f>
        <v>190.2</v>
      </c>
      <c r="AK6" t="s">
        <v>229</v>
      </c>
      <c r="AL6" t="s">
        <v>229</v>
      </c>
      <c r="AM6" t="s">
        <v>229</v>
      </c>
      <c r="AN6" s="2">
        <f>AVERAGE(AN10:AN28)</f>
        <v>77.15789473684211</v>
      </c>
      <c r="AO6" t="s">
        <v>229</v>
      </c>
      <c r="AP6" t="s">
        <v>229</v>
      </c>
      <c r="AQ6" t="s">
        <v>229</v>
      </c>
      <c r="AR6" t="s">
        <v>229</v>
      </c>
      <c r="AS6" t="s">
        <v>229</v>
      </c>
      <c r="AU6" s="49">
        <f>AVERAGE(B6:AS6)</f>
        <v>127.81574675324676</v>
      </c>
      <c r="AV6" s="49">
        <f>_xlfn.STDEV.S(B6:AS6)</f>
        <v>56.230602203390362</v>
      </c>
      <c r="AW6" s="50">
        <f>COUNT(B6:AS6)</f>
        <v>33</v>
      </c>
      <c r="AX6" s="49">
        <f>AV6/SQRT(AW6)</f>
        <v>9.7884914245434924</v>
      </c>
      <c r="AY6">
        <f>AVERAGE(AY20:AY28)</f>
        <v>103</v>
      </c>
      <c r="AZ6">
        <f t="shared" ref="AZ6:BN6" si="0">AVERAGE(AZ19:AZ28)</f>
        <v>76.099999999999994</v>
      </c>
      <c r="BA6">
        <f t="shared" si="0"/>
        <v>71.400000000000006</v>
      </c>
      <c r="BB6">
        <f t="shared" si="0"/>
        <v>190.2</v>
      </c>
      <c r="BC6">
        <f t="shared" si="0"/>
        <v>139.5</v>
      </c>
      <c r="BD6">
        <f>AVERAGE(BD19:BD28)</f>
        <v>70.900000000000006</v>
      </c>
      <c r="BE6">
        <f t="shared" si="0"/>
        <v>93.2</v>
      </c>
      <c r="BF6">
        <f t="shared" si="0"/>
        <v>60.6</v>
      </c>
      <c r="BG6">
        <f t="shared" si="0"/>
        <v>60.2</v>
      </c>
      <c r="BH6">
        <f t="shared" si="0"/>
        <v>80.099999999999994</v>
      </c>
      <c r="BI6">
        <f t="shared" si="0"/>
        <v>186.9</v>
      </c>
      <c r="BJ6">
        <f t="shared" si="0"/>
        <v>80.400000000000006</v>
      </c>
      <c r="BK6">
        <f t="shared" si="0"/>
        <v>193.1</v>
      </c>
      <c r="BL6">
        <f t="shared" si="0"/>
        <v>101.6</v>
      </c>
      <c r="BM6">
        <f t="shared" si="0"/>
        <v>22.8</v>
      </c>
      <c r="BN6">
        <f t="shared" si="0"/>
        <v>66.3</v>
      </c>
      <c r="BO6">
        <f>AVERAGE(BO20:BO29)</f>
        <v>53.9</v>
      </c>
      <c r="BP6">
        <f>AVERAGE(BP20:BP29)</f>
        <v>149.1</v>
      </c>
      <c r="BQ6">
        <f t="shared" ref="BQ6:CR6" si="1">AVERAGE(BQ19:BQ28)</f>
        <v>62.1</v>
      </c>
      <c r="BR6">
        <f t="shared" si="1"/>
        <v>150.6</v>
      </c>
      <c r="BS6">
        <f t="shared" si="1"/>
        <v>147</v>
      </c>
      <c r="BT6">
        <f t="shared" si="1"/>
        <v>126.2</v>
      </c>
      <c r="BU6">
        <f t="shared" si="1"/>
        <v>105.8</v>
      </c>
      <c r="BV6">
        <f t="shared" si="1"/>
        <v>113.1</v>
      </c>
      <c r="BW6">
        <f t="shared" si="1"/>
        <v>75.2</v>
      </c>
      <c r="BX6">
        <f t="shared" si="1"/>
        <v>46.7</v>
      </c>
      <c r="BY6">
        <f t="shared" si="1"/>
        <v>27.1</v>
      </c>
      <c r="BZ6">
        <f t="shared" si="1"/>
        <v>132</v>
      </c>
      <c r="CA6">
        <f t="shared" si="1"/>
        <v>76.3</v>
      </c>
      <c r="CB6">
        <f t="shared" si="1"/>
        <v>130.69999999999999</v>
      </c>
      <c r="CC6">
        <f t="shared" si="1"/>
        <v>279</v>
      </c>
      <c r="CD6">
        <f t="shared" si="1"/>
        <v>140.80000000000001</v>
      </c>
      <c r="CE6">
        <f t="shared" si="1"/>
        <v>105.7</v>
      </c>
      <c r="CF6">
        <f t="shared" si="1"/>
        <v>37.5</v>
      </c>
      <c r="CG6">
        <f t="shared" si="1"/>
        <v>72.099999999999994</v>
      </c>
      <c r="CH6">
        <f t="shared" si="1"/>
        <v>131.5</v>
      </c>
      <c r="CI6">
        <f t="shared" si="1"/>
        <v>138.4</v>
      </c>
      <c r="CJ6" s="2">
        <f t="shared" si="1"/>
        <v>133.33333333333334</v>
      </c>
      <c r="CK6">
        <f>AVERAGE(CK20:CK27)</f>
        <v>83.75</v>
      </c>
      <c r="CL6">
        <f t="shared" si="1"/>
        <v>121.2</v>
      </c>
      <c r="CM6">
        <f t="shared" si="1"/>
        <v>122.1</v>
      </c>
      <c r="CN6">
        <f t="shared" si="1"/>
        <v>45.9</v>
      </c>
      <c r="CO6">
        <f t="shared" si="1"/>
        <v>56.3</v>
      </c>
      <c r="CP6">
        <f t="shared" si="1"/>
        <v>142.80000000000001</v>
      </c>
      <c r="CQ6">
        <f>AVERAGE(CQ19:CQ28)</f>
        <v>198.8</v>
      </c>
      <c r="CR6">
        <f t="shared" si="1"/>
        <v>169.1</v>
      </c>
      <c r="CT6" s="85">
        <f>AVERAGE(AY6:CR6)</f>
        <v>108.0518115942029</v>
      </c>
      <c r="CU6" s="85">
        <f>_xlfn.STDEV.S(AY6:CR6)</f>
        <v>52.404059807418705</v>
      </c>
      <c r="CV6" s="86">
        <f>COUNT(AY6:CR6)</f>
        <v>46</v>
      </c>
      <c r="CW6" s="85">
        <f>CU6/SQRT(CV6)</f>
        <v>7.7265570884640358</v>
      </c>
      <c r="CX6">
        <f>AVERAGE(CX20:CX29)</f>
        <v>72.5</v>
      </c>
      <c r="CY6">
        <f>AVERAGE(CY20:CY29)</f>
        <v>72</v>
      </c>
      <c r="CZ6">
        <f t="shared" ref="CZ6:FG6" si="2">AVERAGE(CZ20:CZ29)</f>
        <v>154</v>
      </c>
      <c r="DA6">
        <f t="shared" si="2"/>
        <v>135.80000000000001</v>
      </c>
      <c r="DB6">
        <f t="shared" si="2"/>
        <v>120.1</v>
      </c>
      <c r="DC6">
        <f t="shared" si="2"/>
        <v>183.7</v>
      </c>
      <c r="DD6">
        <f t="shared" si="2"/>
        <v>183.6</v>
      </c>
      <c r="DE6">
        <f t="shared" si="2"/>
        <v>239.8</v>
      </c>
      <c r="DF6">
        <f t="shared" si="2"/>
        <v>162.5</v>
      </c>
      <c r="DG6">
        <f t="shared" si="2"/>
        <v>145.1</v>
      </c>
      <c r="DH6">
        <f t="shared" si="2"/>
        <v>244.4</v>
      </c>
      <c r="DI6">
        <f t="shared" si="2"/>
        <v>319.5</v>
      </c>
      <c r="DJ6">
        <f t="shared" si="2"/>
        <v>153.80000000000001</v>
      </c>
      <c r="DK6">
        <f t="shared" si="2"/>
        <v>168.1</v>
      </c>
      <c r="DL6">
        <f t="shared" si="2"/>
        <v>250</v>
      </c>
      <c r="DM6">
        <f t="shared" si="2"/>
        <v>175.4</v>
      </c>
      <c r="DN6">
        <f t="shared" si="2"/>
        <v>192.3</v>
      </c>
      <c r="DO6">
        <f t="shared" si="2"/>
        <v>130.1</v>
      </c>
      <c r="DP6">
        <f t="shared" si="2"/>
        <v>259.2</v>
      </c>
      <c r="DQ6">
        <f t="shared" si="2"/>
        <v>282.2</v>
      </c>
      <c r="DR6">
        <f t="shared" si="2"/>
        <v>258.2</v>
      </c>
      <c r="DS6">
        <f t="shared" si="2"/>
        <v>173.7</v>
      </c>
      <c r="DT6">
        <f t="shared" si="2"/>
        <v>139</v>
      </c>
      <c r="DU6">
        <f t="shared" si="2"/>
        <v>200.3</v>
      </c>
      <c r="DV6">
        <f t="shared" si="2"/>
        <v>197.3</v>
      </c>
      <c r="DW6">
        <f t="shared" si="2"/>
        <v>123.4</v>
      </c>
      <c r="DX6">
        <f t="shared" si="2"/>
        <v>331.5</v>
      </c>
      <c r="DY6">
        <f t="shared" si="2"/>
        <v>198.1</v>
      </c>
      <c r="DZ6">
        <f t="shared" si="2"/>
        <v>180.2</v>
      </c>
      <c r="EA6">
        <f t="shared" si="2"/>
        <v>252.1</v>
      </c>
      <c r="EB6">
        <f t="shared" si="2"/>
        <v>200.3</v>
      </c>
      <c r="EC6">
        <f t="shared" si="2"/>
        <v>230.7</v>
      </c>
      <c r="ED6" s="2">
        <f>AVERAGE(ED10:ED28)</f>
        <v>177.15789473684211</v>
      </c>
      <c r="EE6" s="2">
        <f>AVERAGE(EE10:EE28)</f>
        <v>126.57894736842105</v>
      </c>
      <c r="EF6">
        <f t="shared" si="2"/>
        <v>99.6</v>
      </c>
      <c r="EG6" s="2">
        <f>AVERAGE(EG10:EG28)</f>
        <v>151.47368421052633</v>
      </c>
      <c r="EH6">
        <f t="shared" si="2"/>
        <v>106.9</v>
      </c>
      <c r="EI6">
        <f t="shared" si="2"/>
        <v>116.9</v>
      </c>
      <c r="EJ6" s="2">
        <f>AVERAGE(EJ10:EJ28)</f>
        <v>117.57894736842105</v>
      </c>
      <c r="EK6">
        <f t="shared" si="2"/>
        <v>216.5</v>
      </c>
      <c r="EL6">
        <f t="shared" si="2"/>
        <v>77.3</v>
      </c>
      <c r="EM6">
        <f t="shared" si="2"/>
        <v>119.6</v>
      </c>
      <c r="EN6">
        <f t="shared" si="2"/>
        <v>235.1</v>
      </c>
      <c r="EO6">
        <f t="shared" si="2"/>
        <v>238</v>
      </c>
      <c r="EP6">
        <f t="shared" si="2"/>
        <v>217.6</v>
      </c>
      <c r="EQ6">
        <f t="shared" si="2"/>
        <v>178.5</v>
      </c>
      <c r="ER6">
        <f t="shared" si="2"/>
        <v>133.9</v>
      </c>
      <c r="ES6">
        <f t="shared" si="2"/>
        <v>126.9</v>
      </c>
      <c r="ET6">
        <f t="shared" si="2"/>
        <v>135</v>
      </c>
      <c r="EU6">
        <f t="shared" si="2"/>
        <v>211.8</v>
      </c>
      <c r="EV6">
        <f t="shared" si="2"/>
        <v>229.6</v>
      </c>
      <c r="EW6">
        <f t="shared" si="2"/>
        <v>240.2</v>
      </c>
      <c r="EX6">
        <f t="shared" si="2"/>
        <v>205</v>
      </c>
      <c r="EY6">
        <f t="shared" si="2"/>
        <v>154.9</v>
      </c>
      <c r="EZ6">
        <f t="shared" si="2"/>
        <v>111.5</v>
      </c>
      <c r="FA6">
        <f t="shared" si="2"/>
        <v>143</v>
      </c>
      <c r="FB6">
        <f t="shared" si="2"/>
        <v>148.9</v>
      </c>
      <c r="FC6">
        <f t="shared" si="2"/>
        <v>129.6</v>
      </c>
      <c r="FD6">
        <f t="shared" si="2"/>
        <v>197.2</v>
      </c>
      <c r="FE6">
        <f t="shared" si="2"/>
        <v>170.9</v>
      </c>
      <c r="FF6">
        <f t="shared" si="2"/>
        <v>173.7</v>
      </c>
      <c r="FG6">
        <f t="shared" si="2"/>
        <v>191.2</v>
      </c>
      <c r="FH6">
        <f>AVERAGE(FH20:FH29)</f>
        <v>296.8</v>
      </c>
      <c r="FI6">
        <f>AVERAGE(FI20:FI29)</f>
        <v>230</v>
      </c>
      <c r="FJ6">
        <f>AVERAGE(FJ20:FJ29)</f>
        <v>156.30000000000001</v>
      </c>
      <c r="FK6">
        <f t="shared" ref="FK6:FR6" si="3">AVERAGE(FK20:FK29)</f>
        <v>328.7</v>
      </c>
      <c r="FL6">
        <f t="shared" si="3"/>
        <v>138</v>
      </c>
      <c r="FM6">
        <f t="shared" si="3"/>
        <v>135.30000000000001</v>
      </c>
      <c r="FN6">
        <f>AVERAGE(FN20:FN29)</f>
        <v>237.4</v>
      </c>
      <c r="FO6">
        <f>AVERAGE(FO20:FO29)</f>
        <v>134.4</v>
      </c>
      <c r="FP6">
        <f t="shared" si="3"/>
        <v>325.8</v>
      </c>
      <c r="FQ6">
        <f t="shared" si="3"/>
        <v>256.39999999999998</v>
      </c>
      <c r="FR6">
        <f t="shared" si="3"/>
        <v>146.30000000000001</v>
      </c>
      <c r="FT6">
        <f>AVERAGE(FT20:FT29)</f>
        <v>260.10000000000002</v>
      </c>
      <c r="FU6">
        <f>AVERAGE(FU20:FU29)</f>
        <v>211.6</v>
      </c>
      <c r="FV6">
        <f>AVERAGE(FV20:FV29)</f>
        <v>253.7</v>
      </c>
      <c r="FX6" s="85">
        <f>AVERAGE(CX6:FV6)</f>
        <v>185.8130193905817</v>
      </c>
      <c r="FY6" s="85">
        <f>_xlfn.STDEV.S(CX6:FV6)</f>
        <v>61.653900028429348</v>
      </c>
      <c r="FZ6" s="89">
        <f>COUNT(CX6:FV6)</f>
        <v>76</v>
      </c>
      <c r="GA6" s="85">
        <f>FY6/SQRT(FZ6)</f>
        <v>7.0721873605021832</v>
      </c>
      <c r="GB6">
        <f t="shared" ref="GB6:GM6" si="4">AVERAGE(GB20:GB29)</f>
        <v>37.1</v>
      </c>
      <c r="GC6">
        <f t="shared" si="4"/>
        <v>170</v>
      </c>
      <c r="GD6">
        <f t="shared" si="4"/>
        <v>257.10000000000002</v>
      </c>
      <c r="GE6">
        <f t="shared" si="4"/>
        <v>72.900000000000006</v>
      </c>
      <c r="GF6">
        <f t="shared" si="4"/>
        <v>229.9</v>
      </c>
      <c r="GG6">
        <f t="shared" si="4"/>
        <v>270.2</v>
      </c>
      <c r="GH6">
        <f>AVERAGE(GH20:GH29)</f>
        <v>339.9</v>
      </c>
      <c r="GI6">
        <f>AVERAGE(GI20:GI29)</f>
        <v>60.8</v>
      </c>
      <c r="GJ6" s="2">
        <f>AVERAGE(GJ19:GJ28)</f>
        <v>49.111111111111114</v>
      </c>
      <c r="GK6">
        <f>AVERAGE(GK20:GK29)</f>
        <v>43</v>
      </c>
      <c r="GL6">
        <f>AVERAGE(GL20:GL29)</f>
        <v>148.30000000000001</v>
      </c>
      <c r="GM6">
        <f t="shared" si="4"/>
        <v>69.2</v>
      </c>
      <c r="GN6">
        <f>AVERAGE(GN20:GN29)</f>
        <v>62.2</v>
      </c>
    </row>
    <row r="7" spans="1:198" x14ac:dyDescent="0.35">
      <c r="A7" s="15" t="s">
        <v>178</v>
      </c>
      <c r="B7">
        <f>SUM(B85:B94)</f>
        <v>-937.99999999999989</v>
      </c>
      <c r="C7" s="2">
        <f>SUM(C85:C94)</f>
        <v>-1486.6315789473686</v>
      </c>
      <c r="D7" s="2">
        <f>SUM(D85:D94)</f>
        <v>-736.78947368421052</v>
      </c>
      <c r="E7" s="2"/>
      <c r="F7" s="2">
        <f t="shared" ref="F7:AN7" si="5">SUM(F85:F94)</f>
        <v>-565.26315789473676</v>
      </c>
      <c r="G7" s="2">
        <f t="shared" si="5"/>
        <v>-1019.1578947368419</v>
      </c>
      <c r="H7" s="2">
        <f t="shared" si="5"/>
        <v>93.263157894736707</v>
      </c>
      <c r="I7" s="2">
        <f t="shared" si="5"/>
        <v>-105.375</v>
      </c>
      <c r="J7" s="2">
        <f>SUM(J85:J94)</f>
        <v>-19.000000000000114</v>
      </c>
      <c r="K7" s="2">
        <f t="shared" si="5"/>
        <v>-57.263157894736707</v>
      </c>
      <c r="L7" s="2">
        <f t="shared" si="5"/>
        <v>-64.75</v>
      </c>
      <c r="M7" s="2">
        <f t="shared" si="5"/>
        <v>-103</v>
      </c>
      <c r="N7" s="2">
        <f t="shared" si="5"/>
        <v>-710.52631578947387</v>
      </c>
      <c r="O7" s="2">
        <f t="shared" si="5"/>
        <v>-228.3684210526315</v>
      </c>
      <c r="P7" s="2">
        <f>SUM(P85:P94)</f>
        <v>-961.00000000000011</v>
      </c>
      <c r="Q7" s="2">
        <f t="shared" si="5"/>
        <v>-352.26315789473693</v>
      </c>
      <c r="R7" s="2">
        <f t="shared" si="5"/>
        <v>-670.73684210526346</v>
      </c>
      <c r="S7" s="2">
        <f>SUM(S84:S90)</f>
        <v>28.105263157894768</v>
      </c>
      <c r="T7" s="2">
        <f t="shared" si="5"/>
        <v>-173.47368421052633</v>
      </c>
      <c r="U7" s="2"/>
      <c r="V7" s="2">
        <f t="shared" si="5"/>
        <v>-56.473684210526301</v>
      </c>
      <c r="W7" s="2">
        <f t="shared" si="5"/>
        <v>-544.42105263157907</v>
      </c>
      <c r="X7">
        <f>SUM(X85:X94)</f>
        <v>-804.99999999999977</v>
      </c>
      <c r="Y7">
        <f>SUM(Y85:Y94)</f>
        <v>-1467.0000000000002</v>
      </c>
      <c r="Z7" s="2">
        <f t="shared" si="5"/>
        <v>-2445.3684210526321</v>
      </c>
      <c r="AA7" s="2">
        <f t="shared" si="5"/>
        <v>-1221.6315789473686</v>
      </c>
      <c r="AB7" s="2">
        <f t="shared" si="5"/>
        <v>-434.99999999999989</v>
      </c>
      <c r="AC7" s="2">
        <f t="shared" si="5"/>
        <v>272.00000000000011</v>
      </c>
      <c r="AD7" s="2">
        <f t="shared" si="5"/>
        <v>607.5</v>
      </c>
      <c r="AE7" s="2">
        <f t="shared" si="5"/>
        <v>-636.73684210526335</v>
      </c>
      <c r="AF7" s="2">
        <f t="shared" si="5"/>
        <v>-72.571428571428612</v>
      </c>
      <c r="AG7" s="2">
        <f t="shared" si="5"/>
        <v>106.68421052631574</v>
      </c>
      <c r="AH7" s="2">
        <f t="shared" si="5"/>
        <v>-810.84210526315803</v>
      </c>
      <c r="AI7" s="2"/>
      <c r="AJ7" s="2">
        <f t="shared" si="5"/>
        <v>-1880.0000000000002</v>
      </c>
      <c r="AK7" s="2"/>
      <c r="AL7" s="2"/>
      <c r="AM7" s="2"/>
      <c r="AN7" s="2">
        <f t="shared" si="5"/>
        <v>-771.57894736842093</v>
      </c>
      <c r="AO7" s="2"/>
      <c r="AP7" s="2"/>
      <c r="AQ7" s="2"/>
      <c r="AR7" s="2"/>
      <c r="AS7" s="2"/>
      <c r="AU7" s="49">
        <f>AVERAGE(B7:AS7)</f>
        <v>-552.44454887218058</v>
      </c>
      <c r="AV7" s="49">
        <f>_xlfn.STDEV.S(B7:AS7)</f>
        <v>648.47479385822089</v>
      </c>
      <c r="AW7" s="50">
        <f>COUNT(B7:AS7)</f>
        <v>33</v>
      </c>
      <c r="AX7" s="49">
        <f>AV7/SQRT(AW7)</f>
        <v>112.88497206119345</v>
      </c>
      <c r="AY7">
        <f t="shared" ref="AY7:CR7" si="6">SUM(AY85:AY94)</f>
        <v>101</v>
      </c>
      <c r="AZ7">
        <f t="shared" si="6"/>
        <v>102.00000000000006</v>
      </c>
      <c r="BA7">
        <f t="shared" si="6"/>
        <v>175.99999999999994</v>
      </c>
      <c r="BB7">
        <f t="shared" si="6"/>
        <v>1120.9999999999998</v>
      </c>
      <c r="BC7" s="2">
        <f>SUM(BC85:BC94)</f>
        <v>163</v>
      </c>
      <c r="BD7" s="2">
        <f>SUM(BD85:BD94)</f>
        <v>255.99999999999994</v>
      </c>
      <c r="BE7">
        <f t="shared" si="6"/>
        <v>500.00000000000006</v>
      </c>
      <c r="BF7">
        <f t="shared" si="6"/>
        <v>406.99999999999994</v>
      </c>
      <c r="BG7">
        <f t="shared" si="6"/>
        <v>415.00000000000006</v>
      </c>
      <c r="BH7">
        <f t="shared" si="6"/>
        <v>611.99999999999989</v>
      </c>
      <c r="BI7">
        <f t="shared" si="6"/>
        <v>445</v>
      </c>
      <c r="BJ7">
        <f t="shared" si="6"/>
        <v>152.99999999999994</v>
      </c>
      <c r="BK7">
        <f t="shared" si="6"/>
        <v>228.00000000000006</v>
      </c>
      <c r="BL7">
        <f t="shared" si="6"/>
        <v>387</v>
      </c>
      <c r="BM7">
        <f t="shared" si="6"/>
        <v>94.000000000000014</v>
      </c>
      <c r="BN7">
        <f t="shared" si="6"/>
        <v>99.000000000000028</v>
      </c>
      <c r="BO7">
        <f t="shared" si="6"/>
        <v>96</v>
      </c>
      <c r="BP7">
        <f t="shared" si="6"/>
        <v>91.000000000000057</v>
      </c>
      <c r="BQ7">
        <f t="shared" si="6"/>
        <v>866.99999999999989</v>
      </c>
      <c r="BR7">
        <f t="shared" si="6"/>
        <v>428.99999999999989</v>
      </c>
      <c r="BS7">
        <f t="shared" si="6"/>
        <v>138</v>
      </c>
      <c r="BT7">
        <f t="shared" si="6"/>
        <v>404.00000000000006</v>
      </c>
      <c r="BU7">
        <f t="shared" si="6"/>
        <v>395.99999999999994</v>
      </c>
      <c r="BV7">
        <f t="shared" si="6"/>
        <v>294.00000000000006</v>
      </c>
      <c r="BW7">
        <f t="shared" si="6"/>
        <v>272.00000000000006</v>
      </c>
      <c r="BX7">
        <f t="shared" si="6"/>
        <v>355.00000000000006</v>
      </c>
      <c r="BY7">
        <f t="shared" si="6"/>
        <v>290.99999999999994</v>
      </c>
      <c r="BZ7">
        <f t="shared" si="6"/>
        <v>98</v>
      </c>
      <c r="CA7">
        <f t="shared" si="6"/>
        <v>127.99999999999996</v>
      </c>
      <c r="CB7">
        <f t="shared" si="6"/>
        <v>117.00000000000011</v>
      </c>
      <c r="CC7">
        <f t="shared" si="6"/>
        <v>444</v>
      </c>
      <c r="CD7">
        <f t="shared" si="6"/>
        <v>509.99999999999989</v>
      </c>
      <c r="CE7">
        <f t="shared" si="6"/>
        <v>233</v>
      </c>
      <c r="CF7">
        <f t="shared" si="6"/>
        <v>256</v>
      </c>
      <c r="CG7">
        <f t="shared" si="6"/>
        <v>219.00000000000006</v>
      </c>
      <c r="CH7">
        <f t="shared" si="6"/>
        <v>713</v>
      </c>
      <c r="CI7">
        <f t="shared" si="6"/>
        <v>490.00000000000011</v>
      </c>
      <c r="CJ7" s="2">
        <f t="shared" si="6"/>
        <v>158.66666666666657</v>
      </c>
      <c r="CK7"/>
      <c r="CL7">
        <f t="shared" si="6"/>
        <v>290</v>
      </c>
      <c r="CM7">
        <f t="shared" si="6"/>
        <v>465</v>
      </c>
      <c r="CN7">
        <f t="shared" si="6"/>
        <v>177.99999999999997</v>
      </c>
      <c r="CO7">
        <f t="shared" si="6"/>
        <v>596.00000000000011</v>
      </c>
      <c r="CP7">
        <f t="shared" si="6"/>
        <v>327.99999999999989</v>
      </c>
      <c r="CQ7">
        <f>SUM(CQ85:CQ94)</f>
        <v>400.99999999999989</v>
      </c>
      <c r="CR7">
        <f t="shared" si="6"/>
        <v>349</v>
      </c>
      <c r="CT7" s="85">
        <f>AVERAGE(AY7:CR7)</f>
        <v>330.34814814814814</v>
      </c>
      <c r="CU7" s="85">
        <f>_xlfn.STDEV.S(AY7:CR7)</f>
        <v>217.05187151242961</v>
      </c>
      <c r="CV7" s="86">
        <f>COUNT(AY7:CR7)</f>
        <v>45</v>
      </c>
      <c r="CW7" s="85">
        <f>CU7/SQRT(CV7)</f>
        <v>32.356182623022846</v>
      </c>
      <c r="CX7">
        <f>SUM(CX85:CX94)</f>
        <v>-96</v>
      </c>
      <c r="CY7">
        <f>SUM(CY85:CY94)</f>
        <v>-629</v>
      </c>
      <c r="CZ7">
        <f t="shared" ref="CZ7:FG7" si="7">SUM(CZ85:CZ94)</f>
        <v>-1529</v>
      </c>
      <c r="DA7">
        <f t="shared" si="7"/>
        <v>-321.00000000000011</v>
      </c>
      <c r="DB7">
        <f t="shared" si="7"/>
        <v>-646.00000000000011</v>
      </c>
      <c r="DC7">
        <f t="shared" si="7"/>
        <v>-576</v>
      </c>
      <c r="DD7">
        <f t="shared" si="7"/>
        <v>-978.00000000000011</v>
      </c>
      <c r="DE7">
        <f t="shared" si="7"/>
        <v>-812</v>
      </c>
      <c r="DF7">
        <f t="shared" si="7"/>
        <v>-1611</v>
      </c>
      <c r="DG7">
        <f t="shared" si="7"/>
        <v>-1410.9999999999998</v>
      </c>
      <c r="DH7">
        <f t="shared" si="7"/>
        <v>-1839.0000000000005</v>
      </c>
      <c r="DI7">
        <f t="shared" si="7"/>
        <v>-802</v>
      </c>
      <c r="DJ7">
        <f t="shared" si="7"/>
        <v>-686</v>
      </c>
      <c r="DK7">
        <f t="shared" si="7"/>
        <v>-855.00000000000011</v>
      </c>
      <c r="DL7">
        <f t="shared" si="7"/>
        <v>-877</v>
      </c>
      <c r="DM7">
        <f t="shared" si="7"/>
        <v>-771.99999999999989</v>
      </c>
      <c r="DN7">
        <f t="shared" si="7"/>
        <v>-135.00000000000011</v>
      </c>
      <c r="DO7">
        <f t="shared" si="7"/>
        <v>-544.00000000000011</v>
      </c>
      <c r="DP7">
        <f t="shared" si="7"/>
        <v>-1243.0000000000002</v>
      </c>
      <c r="DQ7">
        <f t="shared" si="7"/>
        <v>-1089.0000000000002</v>
      </c>
      <c r="DR7">
        <f t="shared" si="7"/>
        <v>-971.00000000000023</v>
      </c>
      <c r="DS7">
        <f t="shared" si="7"/>
        <v>-1233.0000000000002</v>
      </c>
      <c r="DT7">
        <f t="shared" si="7"/>
        <v>-1021</v>
      </c>
      <c r="DU7">
        <f t="shared" si="7"/>
        <v>-1894.9999999999998</v>
      </c>
      <c r="DV7">
        <f t="shared" si="7"/>
        <v>-1828.9999999999998</v>
      </c>
      <c r="DW7">
        <f t="shared" si="7"/>
        <v>-1143</v>
      </c>
      <c r="DX7">
        <f t="shared" si="7"/>
        <v>-767</v>
      </c>
      <c r="DY7">
        <f t="shared" si="7"/>
        <v>-1128</v>
      </c>
      <c r="DZ7">
        <f t="shared" si="7"/>
        <v>-1544.0000000000002</v>
      </c>
      <c r="EA7">
        <f t="shared" si="7"/>
        <v>-2513.9999999999995</v>
      </c>
      <c r="EB7">
        <f t="shared" si="7"/>
        <v>-440.00000000000011</v>
      </c>
      <c r="EC7">
        <f t="shared" si="7"/>
        <v>-508.99999999999994</v>
      </c>
      <c r="ED7" s="2">
        <f>SUM(ED84:ED92)</f>
        <v>-3.263157894736878</v>
      </c>
      <c r="EE7" s="2">
        <f>SUM(EE84:EE93)</f>
        <v>-345.63157894736838</v>
      </c>
      <c r="EF7">
        <f t="shared" si="7"/>
        <v>-279</v>
      </c>
      <c r="EG7" s="2">
        <f>SUM(EG85:EG94)</f>
        <v>-670.73684210526346</v>
      </c>
      <c r="EH7">
        <f t="shared" si="7"/>
        <v>-1069</v>
      </c>
      <c r="EI7">
        <f t="shared" si="7"/>
        <v>-940.99999999999989</v>
      </c>
      <c r="EJ7" s="2">
        <f>SUM(EJ85:EJ94)</f>
        <v>-769.78947368421052</v>
      </c>
      <c r="EK7">
        <f t="shared" si="7"/>
        <v>-809</v>
      </c>
      <c r="EL7">
        <f t="shared" si="7"/>
        <v>-111.00000000000004</v>
      </c>
      <c r="EM7">
        <f t="shared" si="7"/>
        <v>-622.00000000000011</v>
      </c>
      <c r="EN7">
        <f t="shared" si="7"/>
        <v>-554.00000000000011</v>
      </c>
      <c r="EO7">
        <f t="shared" si="7"/>
        <v>-976</v>
      </c>
      <c r="EP7">
        <f t="shared" si="7"/>
        <v>-2174.9999999999995</v>
      </c>
      <c r="EQ7">
        <f t="shared" si="7"/>
        <v>-764</v>
      </c>
      <c r="ER7">
        <f t="shared" si="7"/>
        <v>-828.99999999999989</v>
      </c>
      <c r="ES7">
        <f t="shared" si="7"/>
        <v>-589.99999999999989</v>
      </c>
      <c r="ET7">
        <f t="shared" si="7"/>
        <v>-380</v>
      </c>
      <c r="EU7">
        <f t="shared" si="7"/>
        <v>-412.00000000000011</v>
      </c>
      <c r="EV7">
        <f t="shared" si="7"/>
        <v>-554.00000000000011</v>
      </c>
      <c r="EW7">
        <f t="shared" si="7"/>
        <v>-1060.0000000000002</v>
      </c>
      <c r="EX7">
        <f t="shared" si="7"/>
        <v>-1172</v>
      </c>
      <c r="EY7">
        <f t="shared" si="7"/>
        <v>-1085</v>
      </c>
      <c r="EZ7">
        <f t="shared" si="7"/>
        <v>-877</v>
      </c>
      <c r="FA7">
        <f t="shared" si="7"/>
        <v>-148</v>
      </c>
      <c r="FB7">
        <f t="shared" si="7"/>
        <v>-466.99999999999989</v>
      </c>
      <c r="FC7">
        <f t="shared" si="7"/>
        <v>-979.00000000000011</v>
      </c>
      <c r="FD7">
        <f t="shared" si="7"/>
        <v>-1415.0000000000002</v>
      </c>
      <c r="FE7">
        <f t="shared" si="7"/>
        <v>-1709.0000000000005</v>
      </c>
      <c r="FF7">
        <f t="shared" si="7"/>
        <v>-1737.0000000000002</v>
      </c>
      <c r="FG7">
        <f t="shared" si="7"/>
        <v>-857.80000000000018</v>
      </c>
      <c r="FH7">
        <f t="shared" ref="FH7:FR7" si="8">SUM(FH85:FH94)</f>
        <v>-1217.9999999999998</v>
      </c>
      <c r="FI7">
        <f t="shared" si="8"/>
        <v>-2278</v>
      </c>
      <c r="FJ7">
        <f t="shared" si="8"/>
        <v>-189.00000000000011</v>
      </c>
      <c r="FK7">
        <f t="shared" si="8"/>
        <v>-2576.9999999999995</v>
      </c>
      <c r="FL7">
        <f t="shared" si="8"/>
        <v>-282</v>
      </c>
      <c r="FM7">
        <f t="shared" si="8"/>
        <v>-668</v>
      </c>
      <c r="FN7">
        <f>SUM(FN85:FN94)</f>
        <v>-643.99999999999989</v>
      </c>
      <c r="FO7">
        <f>SUM(FO85:FO94)</f>
        <v>-1030</v>
      </c>
      <c r="FP7">
        <f t="shared" si="8"/>
        <v>-1294.9999999999998</v>
      </c>
      <c r="FQ7">
        <f t="shared" si="8"/>
        <v>-1068</v>
      </c>
      <c r="FR7">
        <f t="shared" si="8"/>
        <v>-96.000000000000114</v>
      </c>
      <c r="FT7">
        <f>SUM(FT85:FT94)</f>
        <v>-520.00000000000023</v>
      </c>
      <c r="FU7">
        <f>SUM(FU85:FU94)</f>
        <v>-2107.9999999999995</v>
      </c>
      <c r="FV7">
        <f>SUM(FV85:FV94)</f>
        <v>-1308.3000000000002</v>
      </c>
      <c r="FX7" s="85">
        <f>AVERAGE(CX7:FV7)</f>
        <v>-948.52001385041569</v>
      </c>
      <c r="FY7" s="85">
        <f>_xlfn.STDEV.S(CX7:FV7)</f>
        <v>580.76286433659209</v>
      </c>
      <c r="FZ7" s="89">
        <f>COUNT(CX7:FV7)</f>
        <v>76</v>
      </c>
      <c r="GA7" s="85">
        <f>FY7/SQRT(FZ7)</f>
        <v>66.618069363274387</v>
      </c>
      <c r="GB7">
        <f t="shared" ref="GB7:GM7" si="9">SUM(GB85:GB94)</f>
        <v>0</v>
      </c>
      <c r="GC7">
        <f t="shared" si="9"/>
        <v>-89</v>
      </c>
      <c r="GD7">
        <f t="shared" si="9"/>
        <v>-68.000000000000227</v>
      </c>
      <c r="GE7">
        <f t="shared" si="9"/>
        <v>-67.000000000000057</v>
      </c>
      <c r="GF7">
        <f t="shared" si="9"/>
        <v>-18.000000000000057</v>
      </c>
      <c r="GG7">
        <f t="shared" si="9"/>
        <v>-33.999999999999886</v>
      </c>
      <c r="GH7">
        <f>SUM(GH85:GH94)</f>
        <v>223.00000000000023</v>
      </c>
      <c r="GI7">
        <f>SUM(GI85:GI94)</f>
        <v>74.000000000000028</v>
      </c>
      <c r="GJ7" s="2">
        <f>SUM(GJ84:GJ93)</f>
        <v>36.888888888888857</v>
      </c>
      <c r="GK7">
        <f>SUM(GK85:GK94)</f>
        <v>-35</v>
      </c>
      <c r="GL7">
        <f>SUM(GL85:GL94)</f>
        <v>-54.000000000000114</v>
      </c>
      <c r="GM7">
        <f t="shared" si="9"/>
        <v>-17.000000000000028</v>
      </c>
      <c r="GN7">
        <f>SUM(GN85:GN94)</f>
        <v>54.000000000000014</v>
      </c>
    </row>
    <row r="8" spans="1:198" x14ac:dyDescent="0.35">
      <c r="A8" s="15"/>
      <c r="AJ8"/>
      <c r="CJ8"/>
      <c r="CK8"/>
      <c r="EN8"/>
      <c r="EO8"/>
      <c r="GH8" t="s">
        <v>208</v>
      </c>
    </row>
    <row r="9" spans="1:198" x14ac:dyDescent="0.35">
      <c r="A9" s="43" t="s">
        <v>214</v>
      </c>
      <c r="AJ9"/>
      <c r="AT9" s="77" t="s">
        <v>214</v>
      </c>
      <c r="CJ9"/>
      <c r="CK9"/>
      <c r="CS9" s="43" t="s">
        <v>214</v>
      </c>
      <c r="EN9"/>
      <c r="EO9"/>
      <c r="FW9" s="43" t="s">
        <v>205</v>
      </c>
    </row>
    <row r="10" spans="1:198" x14ac:dyDescent="0.35">
      <c r="A10" s="43">
        <v>-10</v>
      </c>
      <c r="B10" s="12">
        <v>154</v>
      </c>
      <c r="C10" s="12">
        <v>188</v>
      </c>
      <c r="D10" s="12">
        <v>112</v>
      </c>
      <c r="F10">
        <v>200</v>
      </c>
      <c r="G10">
        <v>85</v>
      </c>
      <c r="H10">
        <v>111</v>
      </c>
      <c r="K10" s="12">
        <v>119</v>
      </c>
      <c r="M10">
        <v>116</v>
      </c>
      <c r="N10">
        <v>121</v>
      </c>
      <c r="O10">
        <v>105</v>
      </c>
      <c r="P10" s="12">
        <v>32</v>
      </c>
      <c r="Q10">
        <v>78</v>
      </c>
      <c r="R10">
        <v>151</v>
      </c>
      <c r="S10" s="12">
        <v>236</v>
      </c>
      <c r="T10">
        <v>141</v>
      </c>
      <c r="V10" s="4">
        <v>43</v>
      </c>
      <c r="W10">
        <v>107</v>
      </c>
      <c r="X10">
        <v>230</v>
      </c>
      <c r="Y10">
        <v>183</v>
      </c>
      <c r="Z10">
        <v>255</v>
      </c>
      <c r="AA10">
        <v>166</v>
      </c>
      <c r="AB10" s="4">
        <v>23</v>
      </c>
      <c r="AC10">
        <v>146</v>
      </c>
      <c r="AD10">
        <v>225</v>
      </c>
      <c r="AE10">
        <v>31</v>
      </c>
      <c r="AG10">
        <v>162</v>
      </c>
      <c r="AH10" s="12">
        <v>114</v>
      </c>
      <c r="AI10" s="12"/>
      <c r="AJ10" s="12">
        <v>189</v>
      </c>
      <c r="AL10" s="12"/>
      <c r="AN10" s="12">
        <v>89</v>
      </c>
      <c r="AO10" s="12"/>
      <c r="AP10" s="12"/>
      <c r="AQ10" s="12"/>
      <c r="AR10" s="12"/>
      <c r="AS10" s="12"/>
      <c r="AT10" s="77">
        <v>-10</v>
      </c>
      <c r="AU10" s="49">
        <f t="shared" ref="AU10:AU41" si="10">AVERAGE(B10:AS10)/30</f>
        <v>4.4965517241379311</v>
      </c>
      <c r="AV10" s="49">
        <f t="shared" ref="AV10:AV41" si="11">_xlfn.STDEV.S(B10:AS10)/30</f>
        <v>2.0967159663290644</v>
      </c>
      <c r="AW10" s="50">
        <f t="shared" ref="AW10:AW41" si="12">COUNT(B10:AS10)</f>
        <v>29</v>
      </c>
      <c r="AX10" s="49">
        <f>AV10/SQRT(AW10)</f>
        <v>0.38935038042869974</v>
      </c>
      <c r="AY10" s="12">
        <v>104</v>
      </c>
      <c r="AZ10" s="12">
        <v>72</v>
      </c>
      <c r="BA10" s="12">
        <v>76</v>
      </c>
      <c r="BB10" s="12">
        <v>171</v>
      </c>
      <c r="BC10" s="12">
        <v>127</v>
      </c>
      <c r="BD10" s="12">
        <v>71</v>
      </c>
      <c r="BE10" s="12">
        <v>87</v>
      </c>
      <c r="BF10" s="12">
        <v>57</v>
      </c>
      <c r="BG10">
        <v>62</v>
      </c>
      <c r="BH10">
        <v>71</v>
      </c>
      <c r="BI10">
        <v>190</v>
      </c>
      <c r="BJ10">
        <v>89</v>
      </c>
      <c r="BL10">
        <v>99</v>
      </c>
      <c r="BM10">
        <v>35</v>
      </c>
      <c r="BN10">
        <v>76</v>
      </c>
      <c r="BO10">
        <v>54</v>
      </c>
      <c r="BP10">
        <v>145</v>
      </c>
      <c r="BQ10">
        <v>58</v>
      </c>
      <c r="BR10">
        <v>88</v>
      </c>
      <c r="BS10">
        <v>169</v>
      </c>
      <c r="BT10">
        <v>126</v>
      </c>
      <c r="BU10" s="12">
        <v>89</v>
      </c>
      <c r="BV10" s="12">
        <v>111</v>
      </c>
      <c r="BW10">
        <v>87</v>
      </c>
      <c r="BX10">
        <v>54</v>
      </c>
      <c r="BY10">
        <v>32</v>
      </c>
      <c r="BZ10">
        <v>130</v>
      </c>
      <c r="CA10">
        <v>84</v>
      </c>
      <c r="CB10">
        <v>96</v>
      </c>
      <c r="CC10">
        <v>277</v>
      </c>
      <c r="CD10">
        <v>144</v>
      </c>
      <c r="CE10">
        <v>109</v>
      </c>
      <c r="CF10" s="12">
        <v>47</v>
      </c>
      <c r="CG10" s="12">
        <v>77</v>
      </c>
      <c r="CH10" s="12">
        <v>117</v>
      </c>
      <c r="CI10" s="12">
        <v>156</v>
      </c>
      <c r="CL10" s="12">
        <v>126</v>
      </c>
      <c r="CM10" s="12">
        <v>127</v>
      </c>
      <c r="CN10" s="12">
        <v>38</v>
      </c>
      <c r="CO10" s="12">
        <v>47</v>
      </c>
      <c r="CP10" s="12">
        <v>135</v>
      </c>
      <c r="CQ10" s="12">
        <v>237</v>
      </c>
      <c r="CR10" s="12">
        <v>185</v>
      </c>
      <c r="CS10" s="77">
        <v>-10</v>
      </c>
      <c r="CT10" s="85">
        <f t="shared" ref="CT10:CT41" si="13">AVERAGE(AY10:CR10)/30</f>
        <v>3.5131782945736432</v>
      </c>
      <c r="CU10" s="85">
        <f t="shared" ref="CU10:CU41" si="14">_xlfn.STDEV.S(AY10:CR10)/30</f>
        <v>1.7762117040822347</v>
      </c>
      <c r="CV10" s="86">
        <f>COUNT(AY10:CR10)</f>
        <v>43</v>
      </c>
      <c r="CW10" s="85">
        <f>CU10/SQRT(CV10)</f>
        <v>0.27086974548058029</v>
      </c>
      <c r="CX10">
        <v>35</v>
      </c>
      <c r="CY10">
        <v>88</v>
      </c>
      <c r="CZ10" s="12">
        <v>188</v>
      </c>
      <c r="DA10" s="12"/>
      <c r="DB10" s="12">
        <v>130</v>
      </c>
      <c r="DC10" s="12">
        <v>194</v>
      </c>
      <c r="DD10" s="12">
        <v>217</v>
      </c>
      <c r="DE10">
        <v>227</v>
      </c>
      <c r="DG10">
        <v>150</v>
      </c>
      <c r="DI10">
        <v>345</v>
      </c>
      <c r="DJ10">
        <v>159</v>
      </c>
      <c r="DO10">
        <v>142</v>
      </c>
      <c r="DP10">
        <v>284</v>
      </c>
      <c r="DQ10">
        <v>291</v>
      </c>
      <c r="DR10" s="16">
        <v>269</v>
      </c>
      <c r="DS10">
        <v>317</v>
      </c>
      <c r="DT10">
        <v>134</v>
      </c>
      <c r="DU10">
        <v>187</v>
      </c>
      <c r="DV10">
        <v>178</v>
      </c>
      <c r="DW10" s="12">
        <v>102</v>
      </c>
      <c r="DX10">
        <v>317</v>
      </c>
      <c r="DY10">
        <v>212</v>
      </c>
      <c r="DZ10">
        <v>153</v>
      </c>
      <c r="EA10">
        <v>295</v>
      </c>
      <c r="EB10">
        <v>237</v>
      </c>
      <c r="EC10">
        <v>245</v>
      </c>
      <c r="ED10" s="12">
        <v>176</v>
      </c>
      <c r="EE10" s="12">
        <v>125</v>
      </c>
      <c r="EF10">
        <v>83</v>
      </c>
      <c r="EG10">
        <v>151</v>
      </c>
      <c r="EH10">
        <v>113</v>
      </c>
      <c r="EI10">
        <v>187</v>
      </c>
      <c r="EJ10">
        <v>135</v>
      </c>
      <c r="EK10">
        <v>224</v>
      </c>
      <c r="EL10" s="4">
        <v>86</v>
      </c>
      <c r="EM10" s="4">
        <v>107</v>
      </c>
      <c r="EN10" s="4">
        <v>266</v>
      </c>
      <c r="EO10" s="12">
        <v>271</v>
      </c>
      <c r="EP10">
        <v>215</v>
      </c>
      <c r="EQ10">
        <v>183</v>
      </c>
      <c r="ER10">
        <v>150</v>
      </c>
      <c r="ES10">
        <v>85</v>
      </c>
      <c r="ET10">
        <v>159</v>
      </c>
      <c r="EU10">
        <v>237</v>
      </c>
      <c r="EV10">
        <v>257</v>
      </c>
      <c r="EW10">
        <v>223</v>
      </c>
      <c r="EX10">
        <v>120</v>
      </c>
      <c r="EY10">
        <v>207</v>
      </c>
      <c r="EZ10">
        <v>93</v>
      </c>
      <c r="FA10">
        <v>167</v>
      </c>
      <c r="FB10">
        <v>158</v>
      </c>
      <c r="FC10" s="16">
        <v>125</v>
      </c>
      <c r="FD10">
        <v>218</v>
      </c>
      <c r="FE10">
        <v>168</v>
      </c>
      <c r="FF10">
        <v>189</v>
      </c>
      <c r="FG10" s="12">
        <v>229</v>
      </c>
      <c r="FH10" s="12">
        <v>299</v>
      </c>
      <c r="FI10" s="12">
        <v>204</v>
      </c>
      <c r="FJ10" s="12">
        <v>116</v>
      </c>
      <c r="FK10" s="12">
        <v>354</v>
      </c>
      <c r="FL10" s="12">
        <v>216</v>
      </c>
      <c r="FN10">
        <v>216</v>
      </c>
      <c r="FO10">
        <v>91</v>
      </c>
      <c r="FP10" s="12">
        <v>372</v>
      </c>
      <c r="FQ10" s="12">
        <v>207</v>
      </c>
      <c r="FR10" s="12">
        <v>160</v>
      </c>
      <c r="FS10" s="12"/>
      <c r="FU10" s="12">
        <v>211</v>
      </c>
      <c r="FV10" s="12">
        <v>246</v>
      </c>
      <c r="FW10" s="43">
        <v>-10</v>
      </c>
      <c r="FX10" s="85">
        <f t="shared" ref="FX10:FX41" si="15">AVERAGE(CX10:FV10)/30</f>
        <v>6.4154228855721396</v>
      </c>
      <c r="FY10" s="85">
        <f t="shared" ref="FY10:FY41" si="16">_xlfn.STDEV.S(CX10:FV10)/30</f>
        <v>2.4328305026214121</v>
      </c>
      <c r="FZ10" s="89">
        <f t="shared" ref="FZ10:FZ41" si="17">COUNT(CX10:FV10)</f>
        <v>67</v>
      </c>
      <c r="GA10" s="85">
        <f t="shared" ref="GA10:GA60" si="18">FY10/SQRT(FZ10)</f>
        <v>0.29721755071832867</v>
      </c>
      <c r="GB10" s="12">
        <v>25</v>
      </c>
      <c r="GC10" s="12">
        <v>190</v>
      </c>
      <c r="GD10" s="12">
        <v>206</v>
      </c>
      <c r="GE10">
        <v>91</v>
      </c>
      <c r="GF10" s="4"/>
      <c r="GI10">
        <v>70</v>
      </c>
      <c r="GJ10" s="2">
        <v>47</v>
      </c>
      <c r="GK10">
        <v>43</v>
      </c>
      <c r="GL10">
        <v>153</v>
      </c>
      <c r="GM10">
        <v>77</v>
      </c>
      <c r="GN10" s="12">
        <v>61</v>
      </c>
      <c r="GP10" s="16"/>
    </row>
    <row r="11" spans="1:198" x14ac:dyDescent="0.35">
      <c r="A11" s="43">
        <v>-9.5</v>
      </c>
      <c r="B11" s="12">
        <v>151</v>
      </c>
      <c r="C11" s="12">
        <v>184</v>
      </c>
      <c r="D11" s="12">
        <v>53</v>
      </c>
      <c r="F11">
        <v>212</v>
      </c>
      <c r="G11">
        <v>107</v>
      </c>
      <c r="H11">
        <v>110</v>
      </c>
      <c r="K11" s="12">
        <v>128</v>
      </c>
      <c r="M11">
        <v>92</v>
      </c>
      <c r="N11">
        <v>117</v>
      </c>
      <c r="O11" s="16">
        <v>206</v>
      </c>
      <c r="P11" s="12">
        <v>37</v>
      </c>
      <c r="Q11">
        <v>98</v>
      </c>
      <c r="R11">
        <v>163</v>
      </c>
      <c r="S11" s="12">
        <v>211</v>
      </c>
      <c r="T11">
        <v>109</v>
      </c>
      <c r="V11" s="4">
        <v>99</v>
      </c>
      <c r="W11">
        <v>52</v>
      </c>
      <c r="X11">
        <v>205</v>
      </c>
      <c r="Y11" s="16">
        <v>199</v>
      </c>
      <c r="Z11">
        <v>261</v>
      </c>
      <c r="AA11">
        <v>62</v>
      </c>
      <c r="AB11" s="4">
        <v>90</v>
      </c>
      <c r="AC11">
        <v>245</v>
      </c>
      <c r="AD11">
        <v>220</v>
      </c>
      <c r="AE11">
        <v>61</v>
      </c>
      <c r="AG11">
        <v>164</v>
      </c>
      <c r="AH11" s="12">
        <v>93</v>
      </c>
      <c r="AI11" s="12"/>
      <c r="AJ11" s="12">
        <v>146</v>
      </c>
      <c r="AL11" s="12"/>
      <c r="AN11" s="12">
        <v>87</v>
      </c>
      <c r="AO11" s="12"/>
      <c r="AP11" s="12"/>
      <c r="AQ11" s="12"/>
      <c r="AR11" s="12"/>
      <c r="AS11" s="12"/>
      <c r="AT11" s="77">
        <v>-9.5</v>
      </c>
      <c r="AU11" s="49">
        <f t="shared" si="10"/>
        <v>4.5540229885057473</v>
      </c>
      <c r="AV11" s="49">
        <f t="shared" si="11"/>
        <v>2.111540733515203</v>
      </c>
      <c r="AW11" s="50">
        <f t="shared" si="12"/>
        <v>29</v>
      </c>
      <c r="AX11" s="49">
        <f t="shared" ref="AX11:AX60" si="19">AV11/SQRT(AW11)</f>
        <v>0.39210327058472577</v>
      </c>
      <c r="AY11" s="12">
        <v>83</v>
      </c>
      <c r="AZ11" s="12">
        <v>85</v>
      </c>
      <c r="BA11" s="12">
        <v>69</v>
      </c>
      <c r="BB11" s="12">
        <v>169</v>
      </c>
      <c r="BC11" s="12">
        <v>151</v>
      </c>
      <c r="BD11" s="12">
        <v>73</v>
      </c>
      <c r="BE11" s="12">
        <v>88</v>
      </c>
      <c r="BF11" s="12">
        <v>62</v>
      </c>
      <c r="BG11">
        <v>56</v>
      </c>
      <c r="BH11">
        <v>78</v>
      </c>
      <c r="BI11">
        <v>172</v>
      </c>
      <c r="BJ11">
        <v>95</v>
      </c>
      <c r="BL11">
        <v>108</v>
      </c>
      <c r="BM11">
        <v>25</v>
      </c>
      <c r="BN11">
        <v>69</v>
      </c>
      <c r="BO11">
        <v>45</v>
      </c>
      <c r="BP11">
        <v>136</v>
      </c>
      <c r="BQ11">
        <v>51</v>
      </c>
      <c r="BR11">
        <v>152</v>
      </c>
      <c r="BS11">
        <v>168</v>
      </c>
      <c r="BT11">
        <v>133</v>
      </c>
      <c r="BU11" s="12">
        <v>100</v>
      </c>
      <c r="BV11" s="12">
        <v>114</v>
      </c>
      <c r="BW11">
        <v>75</v>
      </c>
      <c r="BX11">
        <v>50</v>
      </c>
      <c r="BY11">
        <v>22</v>
      </c>
      <c r="BZ11">
        <v>134</v>
      </c>
      <c r="CA11">
        <v>77</v>
      </c>
      <c r="CB11">
        <v>105</v>
      </c>
      <c r="CC11">
        <v>277</v>
      </c>
      <c r="CD11">
        <v>147</v>
      </c>
      <c r="CE11">
        <v>104</v>
      </c>
      <c r="CF11" s="12">
        <v>52</v>
      </c>
      <c r="CG11" s="12">
        <v>74</v>
      </c>
      <c r="CH11" s="12">
        <v>123</v>
      </c>
      <c r="CI11" s="12">
        <v>148</v>
      </c>
      <c r="CL11" s="12">
        <v>123</v>
      </c>
      <c r="CM11" s="12">
        <v>136</v>
      </c>
      <c r="CN11" s="12">
        <v>47</v>
      </c>
      <c r="CO11" s="12">
        <v>42</v>
      </c>
      <c r="CP11" s="12">
        <v>132</v>
      </c>
      <c r="CQ11" s="12">
        <v>231</v>
      </c>
      <c r="CR11" s="12">
        <v>182</v>
      </c>
      <c r="CS11" s="77">
        <v>-9.5</v>
      </c>
      <c r="CT11" s="85">
        <f t="shared" si="13"/>
        <v>3.5372093023255813</v>
      </c>
      <c r="CU11" s="85">
        <f t="shared" si="14"/>
        <v>1.7991210273415512</v>
      </c>
      <c r="CV11" s="86">
        <f t="shared" ref="CV11:CV41" si="20">COUNT(AY11:CR11)</f>
        <v>43</v>
      </c>
      <c r="CW11" s="85">
        <f t="shared" ref="CW11:CW60" si="21">CU11/SQRT(CV11)</f>
        <v>0.27436338452491355</v>
      </c>
      <c r="CX11">
        <v>53</v>
      </c>
      <c r="CY11">
        <v>92</v>
      </c>
      <c r="CZ11" s="12">
        <v>145</v>
      </c>
      <c r="DA11" s="12"/>
      <c r="DB11" s="12">
        <v>115</v>
      </c>
      <c r="DC11" s="12">
        <v>186</v>
      </c>
      <c r="DD11" s="12">
        <v>165</v>
      </c>
      <c r="DE11">
        <v>245</v>
      </c>
      <c r="DF11">
        <v>160</v>
      </c>
      <c r="DG11">
        <v>143</v>
      </c>
      <c r="DI11">
        <v>330</v>
      </c>
      <c r="DJ11">
        <v>146</v>
      </c>
      <c r="DK11">
        <v>209</v>
      </c>
      <c r="DM11" s="12">
        <v>187</v>
      </c>
      <c r="DO11">
        <v>138</v>
      </c>
      <c r="DP11">
        <v>274</v>
      </c>
      <c r="DQ11">
        <v>286</v>
      </c>
      <c r="DR11">
        <v>236</v>
      </c>
      <c r="DS11">
        <v>347</v>
      </c>
      <c r="DT11">
        <v>142</v>
      </c>
      <c r="DU11">
        <v>223</v>
      </c>
      <c r="DV11">
        <v>206</v>
      </c>
      <c r="DW11" s="12">
        <v>151</v>
      </c>
      <c r="DX11">
        <v>316</v>
      </c>
      <c r="DY11">
        <v>212</v>
      </c>
      <c r="DZ11">
        <v>181</v>
      </c>
      <c r="EA11">
        <v>250</v>
      </c>
      <c r="EB11">
        <v>279</v>
      </c>
      <c r="EC11">
        <v>226</v>
      </c>
      <c r="ED11" s="12">
        <v>178</v>
      </c>
      <c r="EE11" s="12">
        <v>118</v>
      </c>
      <c r="EF11">
        <v>124</v>
      </c>
      <c r="EG11">
        <v>163</v>
      </c>
      <c r="EH11">
        <v>119</v>
      </c>
      <c r="EI11">
        <v>174</v>
      </c>
      <c r="EJ11">
        <v>191</v>
      </c>
      <c r="EK11">
        <v>244</v>
      </c>
      <c r="EL11" s="4">
        <v>89</v>
      </c>
      <c r="EM11" s="4">
        <v>104</v>
      </c>
      <c r="EN11" s="4">
        <v>239</v>
      </c>
      <c r="EO11" s="12">
        <v>261</v>
      </c>
      <c r="EP11">
        <v>222</v>
      </c>
      <c r="EQ11">
        <v>154</v>
      </c>
      <c r="ER11">
        <v>133</v>
      </c>
      <c r="ES11">
        <v>98</v>
      </c>
      <c r="ET11">
        <v>172</v>
      </c>
      <c r="EU11">
        <v>241</v>
      </c>
      <c r="EV11">
        <v>249</v>
      </c>
      <c r="EW11">
        <v>252</v>
      </c>
      <c r="EX11">
        <v>135</v>
      </c>
      <c r="EY11">
        <v>220</v>
      </c>
      <c r="EZ11">
        <v>108</v>
      </c>
      <c r="FA11">
        <v>139</v>
      </c>
      <c r="FB11">
        <v>142</v>
      </c>
      <c r="FC11">
        <v>137</v>
      </c>
      <c r="FD11">
        <v>199</v>
      </c>
      <c r="FE11">
        <v>176</v>
      </c>
      <c r="FF11">
        <v>168</v>
      </c>
      <c r="FG11" s="12">
        <v>226</v>
      </c>
      <c r="FH11" s="12">
        <v>290</v>
      </c>
      <c r="FI11" s="12">
        <v>229</v>
      </c>
      <c r="FJ11" s="12">
        <v>97</v>
      </c>
      <c r="FK11" s="12">
        <v>311</v>
      </c>
      <c r="FL11" s="12">
        <v>201</v>
      </c>
      <c r="FN11">
        <v>228</v>
      </c>
      <c r="FO11">
        <v>146</v>
      </c>
      <c r="FP11" s="12">
        <v>323</v>
      </c>
      <c r="FQ11" s="12">
        <v>232</v>
      </c>
      <c r="FR11" s="12">
        <v>166</v>
      </c>
      <c r="FS11" s="12"/>
      <c r="FT11" s="12">
        <v>346</v>
      </c>
      <c r="FU11" s="12">
        <v>195</v>
      </c>
      <c r="FV11" s="12">
        <v>235</v>
      </c>
      <c r="FW11" s="43">
        <v>-9.5</v>
      </c>
      <c r="FX11" s="85">
        <f t="shared" si="15"/>
        <v>6.4868544600938964</v>
      </c>
      <c r="FY11" s="85">
        <f t="shared" si="16"/>
        <v>2.2412544593444554</v>
      </c>
      <c r="FZ11" s="89">
        <f t="shared" si="17"/>
        <v>71</v>
      </c>
      <c r="GA11" s="85">
        <f t="shared" si="18"/>
        <v>0.2659879683695181</v>
      </c>
      <c r="GB11" s="12">
        <v>23</v>
      </c>
      <c r="GC11" s="12">
        <v>171</v>
      </c>
      <c r="GD11" s="12">
        <v>206</v>
      </c>
      <c r="GE11">
        <v>74</v>
      </c>
      <c r="GF11" s="4">
        <v>215</v>
      </c>
      <c r="GI11">
        <v>69</v>
      </c>
      <c r="GJ11" s="2">
        <v>47</v>
      </c>
      <c r="GK11">
        <v>42</v>
      </c>
      <c r="GL11">
        <v>153</v>
      </c>
      <c r="GM11">
        <v>105</v>
      </c>
      <c r="GN11" s="12">
        <v>62</v>
      </c>
    </row>
    <row r="12" spans="1:198" x14ac:dyDescent="0.35">
      <c r="A12" s="43">
        <v>-9</v>
      </c>
      <c r="B12" s="12">
        <v>143</v>
      </c>
      <c r="C12" s="12">
        <v>136</v>
      </c>
      <c r="D12" s="12">
        <v>112</v>
      </c>
      <c r="F12">
        <v>19</v>
      </c>
      <c r="G12">
        <v>91</v>
      </c>
      <c r="H12">
        <v>243</v>
      </c>
      <c r="J12">
        <v>143</v>
      </c>
      <c r="K12" s="12">
        <v>146</v>
      </c>
      <c r="M12">
        <v>115</v>
      </c>
      <c r="N12">
        <v>65</v>
      </c>
      <c r="O12">
        <v>218</v>
      </c>
      <c r="P12" s="12">
        <v>114</v>
      </c>
      <c r="Q12">
        <v>30</v>
      </c>
      <c r="R12">
        <v>164</v>
      </c>
      <c r="S12" s="12">
        <v>189</v>
      </c>
      <c r="T12">
        <v>109</v>
      </c>
      <c r="V12" s="4">
        <v>18</v>
      </c>
      <c r="W12" s="16">
        <v>167</v>
      </c>
      <c r="X12">
        <v>200</v>
      </c>
      <c r="Y12">
        <v>160</v>
      </c>
      <c r="Z12">
        <v>274</v>
      </c>
      <c r="AA12">
        <v>147</v>
      </c>
      <c r="AB12" s="4">
        <v>110</v>
      </c>
      <c r="AC12">
        <v>244</v>
      </c>
      <c r="AD12">
        <v>229</v>
      </c>
      <c r="AE12" s="16">
        <v>138</v>
      </c>
      <c r="AG12">
        <v>148</v>
      </c>
      <c r="AH12" s="12">
        <v>112</v>
      </c>
      <c r="AI12" s="12"/>
      <c r="AJ12" s="12">
        <v>145</v>
      </c>
      <c r="AL12" s="12"/>
      <c r="AN12" s="12">
        <v>17</v>
      </c>
      <c r="AO12" s="12"/>
      <c r="AP12" s="12"/>
      <c r="AQ12" s="12"/>
      <c r="AR12" s="12"/>
      <c r="AS12" s="12"/>
      <c r="AT12" s="77">
        <v>-9</v>
      </c>
      <c r="AU12" s="49">
        <f t="shared" si="10"/>
        <v>4.6066666666666665</v>
      </c>
      <c r="AV12" s="49">
        <f t="shared" si="11"/>
        <v>2.2379245995810413</v>
      </c>
      <c r="AW12" s="50">
        <f t="shared" si="12"/>
        <v>30</v>
      </c>
      <c r="AX12" s="49">
        <f t="shared" si="19"/>
        <v>0.40858726172875093</v>
      </c>
      <c r="AY12" s="12">
        <v>117</v>
      </c>
      <c r="AZ12" s="12">
        <v>82</v>
      </c>
      <c r="BA12" s="12">
        <v>66</v>
      </c>
      <c r="BB12" s="12">
        <v>180</v>
      </c>
      <c r="BC12" s="12">
        <v>119</v>
      </c>
      <c r="BD12" s="12">
        <v>72</v>
      </c>
      <c r="BE12" s="12">
        <v>86</v>
      </c>
      <c r="BF12" s="12">
        <v>56</v>
      </c>
      <c r="BG12">
        <v>62</v>
      </c>
      <c r="BH12">
        <v>63</v>
      </c>
      <c r="BI12">
        <v>185</v>
      </c>
      <c r="BJ12">
        <v>98</v>
      </c>
      <c r="BK12">
        <v>196</v>
      </c>
      <c r="BL12">
        <v>113</v>
      </c>
      <c r="BM12">
        <v>31</v>
      </c>
      <c r="BN12">
        <v>73</v>
      </c>
      <c r="BO12">
        <v>65</v>
      </c>
      <c r="BP12">
        <v>131</v>
      </c>
      <c r="BQ12">
        <v>60</v>
      </c>
      <c r="BR12">
        <v>159</v>
      </c>
      <c r="BS12">
        <v>166</v>
      </c>
      <c r="BT12">
        <v>127</v>
      </c>
      <c r="BU12" s="12">
        <v>89</v>
      </c>
      <c r="BV12" s="12">
        <v>122</v>
      </c>
      <c r="BW12">
        <v>67</v>
      </c>
      <c r="BX12">
        <v>63</v>
      </c>
      <c r="BY12">
        <v>23</v>
      </c>
      <c r="BZ12">
        <v>132</v>
      </c>
      <c r="CA12">
        <v>92</v>
      </c>
      <c r="CB12">
        <v>84</v>
      </c>
      <c r="CC12">
        <v>266</v>
      </c>
      <c r="CD12">
        <v>151</v>
      </c>
      <c r="CE12">
        <v>121</v>
      </c>
      <c r="CF12" s="12">
        <v>58</v>
      </c>
      <c r="CG12" s="12">
        <v>74</v>
      </c>
      <c r="CH12" s="12">
        <v>131</v>
      </c>
      <c r="CI12" s="12">
        <v>161</v>
      </c>
      <c r="CL12" s="12">
        <v>120</v>
      </c>
      <c r="CM12" s="12">
        <v>126</v>
      </c>
      <c r="CN12" s="12">
        <v>33</v>
      </c>
      <c r="CO12" s="12">
        <v>37</v>
      </c>
      <c r="CP12" s="12">
        <v>140</v>
      </c>
      <c r="CQ12" s="12">
        <v>229</v>
      </c>
      <c r="CR12" s="12">
        <v>183</v>
      </c>
      <c r="CS12" s="77">
        <v>-9</v>
      </c>
      <c r="CT12" s="85">
        <f t="shared" si="13"/>
        <v>3.6431818181818181</v>
      </c>
      <c r="CU12" s="85">
        <f t="shared" si="14"/>
        <v>1.816043624694494</v>
      </c>
      <c r="CV12" s="86">
        <f t="shared" si="20"/>
        <v>44</v>
      </c>
      <c r="CW12" s="85">
        <f t="shared" si="21"/>
        <v>0.27377887754675623</v>
      </c>
      <c r="CX12">
        <v>49</v>
      </c>
      <c r="CY12">
        <v>87</v>
      </c>
      <c r="CZ12" s="12">
        <v>139</v>
      </c>
      <c r="DA12" s="12">
        <v>120</v>
      </c>
      <c r="DB12" s="12">
        <v>120</v>
      </c>
      <c r="DC12" s="12">
        <v>171</v>
      </c>
      <c r="DD12" s="12">
        <v>199</v>
      </c>
      <c r="DE12">
        <v>238</v>
      </c>
      <c r="DF12">
        <v>178</v>
      </c>
      <c r="DG12">
        <v>144</v>
      </c>
      <c r="DI12">
        <v>323</v>
      </c>
      <c r="DJ12">
        <v>149</v>
      </c>
      <c r="DK12">
        <v>187</v>
      </c>
      <c r="DM12" s="12">
        <v>199</v>
      </c>
      <c r="DO12">
        <v>146</v>
      </c>
      <c r="DP12">
        <v>267</v>
      </c>
      <c r="DQ12">
        <v>326</v>
      </c>
      <c r="DR12">
        <v>240</v>
      </c>
      <c r="DS12">
        <v>166</v>
      </c>
      <c r="DT12">
        <v>137</v>
      </c>
      <c r="DU12">
        <v>227</v>
      </c>
      <c r="DV12">
        <v>172</v>
      </c>
      <c r="DW12" s="12">
        <v>130</v>
      </c>
      <c r="DX12">
        <v>298</v>
      </c>
      <c r="DY12">
        <v>208</v>
      </c>
      <c r="DZ12">
        <v>161</v>
      </c>
      <c r="EA12">
        <v>274</v>
      </c>
      <c r="EB12">
        <v>401</v>
      </c>
      <c r="EC12">
        <v>261</v>
      </c>
      <c r="ED12" s="12">
        <v>193</v>
      </c>
      <c r="EE12" s="12">
        <v>125</v>
      </c>
      <c r="EF12">
        <v>105</v>
      </c>
      <c r="EG12">
        <v>164</v>
      </c>
      <c r="EH12">
        <v>99</v>
      </c>
      <c r="EI12">
        <v>181</v>
      </c>
      <c r="EJ12">
        <v>187</v>
      </c>
      <c r="EK12">
        <v>238</v>
      </c>
      <c r="EL12" s="4">
        <v>75</v>
      </c>
      <c r="EM12" s="4">
        <v>87</v>
      </c>
      <c r="EN12" s="4">
        <v>253</v>
      </c>
      <c r="EO12" s="12">
        <v>250</v>
      </c>
      <c r="EP12">
        <v>203</v>
      </c>
      <c r="EQ12">
        <v>180</v>
      </c>
      <c r="ER12" s="16">
        <v>144</v>
      </c>
      <c r="ES12">
        <v>106</v>
      </c>
      <c r="ET12">
        <v>171</v>
      </c>
      <c r="EU12">
        <v>194</v>
      </c>
      <c r="EV12">
        <v>246</v>
      </c>
      <c r="EW12">
        <v>272</v>
      </c>
      <c r="EX12">
        <v>190</v>
      </c>
      <c r="EY12">
        <v>199</v>
      </c>
      <c r="EZ12">
        <v>114</v>
      </c>
      <c r="FA12">
        <v>150</v>
      </c>
      <c r="FB12">
        <v>158</v>
      </c>
      <c r="FC12">
        <v>148</v>
      </c>
      <c r="FD12">
        <v>207</v>
      </c>
      <c r="FE12">
        <v>171</v>
      </c>
      <c r="FF12">
        <v>181</v>
      </c>
      <c r="FG12" s="12">
        <v>217</v>
      </c>
      <c r="FH12" s="12">
        <v>289</v>
      </c>
      <c r="FI12" s="12">
        <v>219</v>
      </c>
      <c r="FJ12" s="12">
        <v>143</v>
      </c>
      <c r="FK12" s="12">
        <v>344</v>
      </c>
      <c r="FL12" s="12">
        <v>210</v>
      </c>
      <c r="FN12">
        <v>245</v>
      </c>
      <c r="FO12">
        <v>112</v>
      </c>
      <c r="FP12" s="12">
        <v>357</v>
      </c>
      <c r="FQ12" s="12">
        <v>208</v>
      </c>
      <c r="FR12" s="12">
        <v>157</v>
      </c>
      <c r="FS12" s="12"/>
      <c r="FT12" s="12">
        <v>293</v>
      </c>
      <c r="FU12" s="12">
        <v>226</v>
      </c>
      <c r="FV12" s="12">
        <v>248</v>
      </c>
      <c r="FW12" s="43">
        <v>-9</v>
      </c>
      <c r="FX12" s="85">
        <f t="shared" si="15"/>
        <v>6.4703703703703708</v>
      </c>
      <c r="FY12" s="85">
        <f t="shared" si="16"/>
        <v>2.33825473989809</v>
      </c>
      <c r="FZ12" s="89">
        <f t="shared" si="17"/>
        <v>72</v>
      </c>
      <c r="GA12" s="85">
        <f t="shared" si="18"/>
        <v>0.2755659637872544</v>
      </c>
      <c r="GB12" s="12">
        <v>28</v>
      </c>
      <c r="GC12" s="12">
        <v>168</v>
      </c>
      <c r="GD12" s="12">
        <v>219</v>
      </c>
      <c r="GE12">
        <v>74</v>
      </c>
      <c r="GF12" s="4">
        <v>218</v>
      </c>
      <c r="GI12">
        <v>70</v>
      </c>
      <c r="GJ12" s="2">
        <v>45</v>
      </c>
      <c r="GK12">
        <v>21</v>
      </c>
      <c r="GL12">
        <v>160</v>
      </c>
      <c r="GM12">
        <v>35</v>
      </c>
      <c r="GN12" s="12">
        <v>68</v>
      </c>
    </row>
    <row r="13" spans="1:198" x14ac:dyDescent="0.35">
      <c r="A13" s="43">
        <v>-8.5</v>
      </c>
      <c r="B13" s="12">
        <v>131</v>
      </c>
      <c r="C13" s="12">
        <v>143</v>
      </c>
      <c r="D13" s="12">
        <v>52</v>
      </c>
      <c r="F13">
        <v>253</v>
      </c>
      <c r="G13">
        <v>73</v>
      </c>
      <c r="H13">
        <v>4</v>
      </c>
      <c r="I13">
        <v>102</v>
      </c>
      <c r="J13">
        <v>129</v>
      </c>
      <c r="K13" s="12">
        <v>129</v>
      </c>
      <c r="L13">
        <v>128</v>
      </c>
      <c r="M13">
        <v>109</v>
      </c>
      <c r="N13">
        <v>33</v>
      </c>
      <c r="O13">
        <v>192</v>
      </c>
      <c r="P13" s="12">
        <v>99</v>
      </c>
      <c r="Q13">
        <v>58</v>
      </c>
      <c r="R13">
        <v>150</v>
      </c>
      <c r="S13" s="12">
        <v>204</v>
      </c>
      <c r="T13">
        <v>134</v>
      </c>
      <c r="U13" s="16"/>
      <c r="V13" s="4">
        <v>68</v>
      </c>
      <c r="W13">
        <v>106</v>
      </c>
      <c r="X13">
        <v>199</v>
      </c>
      <c r="Y13">
        <v>205</v>
      </c>
      <c r="Z13">
        <v>262</v>
      </c>
      <c r="AA13">
        <v>148</v>
      </c>
      <c r="AB13" s="4">
        <v>47</v>
      </c>
      <c r="AC13">
        <v>229</v>
      </c>
      <c r="AD13">
        <v>148</v>
      </c>
      <c r="AE13">
        <v>135</v>
      </c>
      <c r="AG13">
        <v>115</v>
      </c>
      <c r="AH13" s="12">
        <v>105</v>
      </c>
      <c r="AI13" s="12"/>
      <c r="AJ13" s="12">
        <v>206</v>
      </c>
      <c r="AL13" s="12"/>
      <c r="AN13" s="12">
        <v>132</v>
      </c>
      <c r="AO13" s="12"/>
      <c r="AP13" s="12"/>
      <c r="AQ13" s="12"/>
      <c r="AR13" s="12"/>
      <c r="AS13" s="12"/>
      <c r="AT13" s="77">
        <v>-8.5</v>
      </c>
      <c r="AU13" s="49">
        <f t="shared" si="10"/>
        <v>4.4041666666666668</v>
      </c>
      <c r="AV13" s="49">
        <f t="shared" si="11"/>
        <v>2.1005844894058927</v>
      </c>
      <c r="AW13" s="50">
        <f t="shared" si="12"/>
        <v>32</v>
      </c>
      <c r="AX13" s="49">
        <f t="shared" si="19"/>
        <v>0.37133438422854703</v>
      </c>
      <c r="AY13" s="12">
        <v>105</v>
      </c>
      <c r="AZ13" s="12">
        <v>85</v>
      </c>
      <c r="BA13" s="12">
        <v>71</v>
      </c>
      <c r="BB13" s="12">
        <v>197</v>
      </c>
      <c r="BC13" s="12">
        <v>123</v>
      </c>
      <c r="BD13" s="12">
        <v>75</v>
      </c>
      <c r="BE13" s="12">
        <v>93</v>
      </c>
      <c r="BF13" s="12">
        <v>62</v>
      </c>
      <c r="BG13">
        <v>67</v>
      </c>
      <c r="BH13">
        <v>71</v>
      </c>
      <c r="BI13">
        <v>186</v>
      </c>
      <c r="BJ13">
        <v>68</v>
      </c>
      <c r="BK13">
        <v>212</v>
      </c>
      <c r="BL13">
        <v>107</v>
      </c>
      <c r="BM13">
        <v>35</v>
      </c>
      <c r="BN13">
        <v>75</v>
      </c>
      <c r="BO13">
        <v>56</v>
      </c>
      <c r="BP13">
        <v>136</v>
      </c>
      <c r="BQ13">
        <v>51</v>
      </c>
      <c r="BR13">
        <v>158</v>
      </c>
      <c r="BS13">
        <v>165</v>
      </c>
      <c r="BT13">
        <v>116</v>
      </c>
      <c r="BU13" s="12">
        <v>101</v>
      </c>
      <c r="BV13" s="12">
        <v>111</v>
      </c>
      <c r="BW13">
        <v>74</v>
      </c>
      <c r="BX13">
        <v>55</v>
      </c>
      <c r="BY13">
        <v>25</v>
      </c>
      <c r="BZ13">
        <v>138</v>
      </c>
      <c r="CA13">
        <v>87</v>
      </c>
      <c r="CB13" s="16">
        <v>100</v>
      </c>
      <c r="CC13" s="16">
        <v>286</v>
      </c>
      <c r="CD13">
        <v>151</v>
      </c>
      <c r="CE13" s="16">
        <v>112</v>
      </c>
      <c r="CF13" s="12">
        <v>52</v>
      </c>
      <c r="CG13" s="12">
        <v>86</v>
      </c>
      <c r="CH13" s="12">
        <v>117</v>
      </c>
      <c r="CI13" s="12">
        <v>152</v>
      </c>
      <c r="CL13" s="12">
        <v>128</v>
      </c>
      <c r="CM13" s="12">
        <v>131</v>
      </c>
      <c r="CN13" s="12">
        <v>37</v>
      </c>
      <c r="CO13" s="12">
        <v>45</v>
      </c>
      <c r="CP13" s="12">
        <v>164</v>
      </c>
      <c r="CQ13" s="12">
        <v>210</v>
      </c>
      <c r="CR13" s="12">
        <v>170</v>
      </c>
      <c r="CS13" s="77">
        <v>-8.5</v>
      </c>
      <c r="CT13" s="85">
        <f t="shared" si="13"/>
        <v>3.6712121212121214</v>
      </c>
      <c r="CU13" s="85">
        <f t="shared" si="14"/>
        <v>1.8512317417627981</v>
      </c>
      <c r="CV13" s="86">
        <f t="shared" si="20"/>
        <v>44</v>
      </c>
      <c r="CW13" s="85">
        <f t="shared" si="21"/>
        <v>0.27908368579196829</v>
      </c>
      <c r="CX13">
        <v>69</v>
      </c>
      <c r="CY13">
        <v>88</v>
      </c>
      <c r="CZ13" s="12">
        <v>163</v>
      </c>
      <c r="DA13" s="12">
        <v>121</v>
      </c>
      <c r="DB13" s="12">
        <v>119</v>
      </c>
      <c r="DC13" s="12">
        <v>184</v>
      </c>
      <c r="DD13" s="12">
        <v>166</v>
      </c>
      <c r="DE13">
        <v>235</v>
      </c>
      <c r="DF13">
        <v>124</v>
      </c>
      <c r="DG13">
        <v>158</v>
      </c>
      <c r="DI13">
        <v>305</v>
      </c>
      <c r="DJ13">
        <v>152</v>
      </c>
      <c r="DK13">
        <v>177</v>
      </c>
      <c r="DL13">
        <v>221</v>
      </c>
      <c r="DM13" s="12">
        <v>188</v>
      </c>
      <c r="DO13">
        <v>147</v>
      </c>
      <c r="DP13">
        <v>257</v>
      </c>
      <c r="DQ13">
        <v>292</v>
      </c>
      <c r="DR13">
        <v>234</v>
      </c>
      <c r="DS13">
        <v>190</v>
      </c>
      <c r="DT13">
        <v>135</v>
      </c>
      <c r="DU13">
        <v>201</v>
      </c>
      <c r="DV13">
        <v>265</v>
      </c>
      <c r="DW13" s="12">
        <v>108</v>
      </c>
      <c r="DX13">
        <v>319</v>
      </c>
      <c r="DY13">
        <v>198</v>
      </c>
      <c r="DZ13" s="16">
        <v>172</v>
      </c>
      <c r="EA13">
        <v>277</v>
      </c>
      <c r="EB13">
        <v>241</v>
      </c>
      <c r="EC13">
        <v>232</v>
      </c>
      <c r="ED13" s="12">
        <v>185</v>
      </c>
      <c r="EE13" s="12">
        <v>145</v>
      </c>
      <c r="EF13">
        <v>101</v>
      </c>
      <c r="EG13">
        <v>150</v>
      </c>
      <c r="EH13" s="16">
        <v>107</v>
      </c>
      <c r="EI13">
        <v>175</v>
      </c>
      <c r="EJ13">
        <v>175</v>
      </c>
      <c r="EK13">
        <v>242</v>
      </c>
      <c r="EL13" s="4">
        <v>66</v>
      </c>
      <c r="EM13" s="4">
        <v>92</v>
      </c>
      <c r="EN13" s="4">
        <v>248</v>
      </c>
      <c r="EO13" s="12">
        <v>257</v>
      </c>
      <c r="EP13">
        <v>229</v>
      </c>
      <c r="EQ13">
        <v>205</v>
      </c>
      <c r="ER13">
        <v>151</v>
      </c>
      <c r="ES13" s="7">
        <v>123</v>
      </c>
      <c r="ET13">
        <v>138</v>
      </c>
      <c r="EU13">
        <v>229</v>
      </c>
      <c r="EV13" s="16">
        <v>251</v>
      </c>
      <c r="EW13">
        <v>241</v>
      </c>
      <c r="EX13">
        <v>207</v>
      </c>
      <c r="EY13">
        <v>185</v>
      </c>
      <c r="EZ13">
        <v>112</v>
      </c>
      <c r="FA13">
        <v>122</v>
      </c>
      <c r="FB13">
        <v>160</v>
      </c>
      <c r="FC13">
        <v>135</v>
      </c>
      <c r="FD13">
        <v>211</v>
      </c>
      <c r="FE13">
        <v>170</v>
      </c>
      <c r="FF13">
        <v>195</v>
      </c>
      <c r="FG13" s="12">
        <v>213</v>
      </c>
      <c r="FH13" s="12">
        <v>282</v>
      </c>
      <c r="FI13" s="12">
        <v>207</v>
      </c>
      <c r="FJ13" s="12">
        <v>123</v>
      </c>
      <c r="FK13" s="12">
        <v>321</v>
      </c>
      <c r="FL13" s="12">
        <v>187</v>
      </c>
      <c r="FN13">
        <v>233</v>
      </c>
      <c r="FO13">
        <v>129</v>
      </c>
      <c r="FP13" s="12">
        <v>317</v>
      </c>
      <c r="FQ13" s="12">
        <v>214</v>
      </c>
      <c r="FR13" s="12">
        <v>158</v>
      </c>
      <c r="FS13" s="12"/>
      <c r="FT13" s="12">
        <v>282</v>
      </c>
      <c r="FU13" s="12">
        <v>222</v>
      </c>
      <c r="FV13" s="12">
        <v>237</v>
      </c>
      <c r="FW13" s="43">
        <v>-8.5</v>
      </c>
      <c r="FX13" s="85">
        <f t="shared" si="15"/>
        <v>6.333333333333333</v>
      </c>
      <c r="FY13" s="85">
        <f t="shared" si="16"/>
        <v>2.0676520948131443</v>
      </c>
      <c r="FZ13" s="89">
        <f t="shared" si="17"/>
        <v>73</v>
      </c>
      <c r="GA13" s="85">
        <f t="shared" si="18"/>
        <v>0.24200037317941295</v>
      </c>
      <c r="GB13" s="12">
        <v>40</v>
      </c>
      <c r="GC13" s="12">
        <v>165</v>
      </c>
      <c r="GD13" s="12">
        <v>184</v>
      </c>
      <c r="GE13">
        <v>79</v>
      </c>
      <c r="GF13" s="4">
        <v>211</v>
      </c>
      <c r="GH13">
        <v>183</v>
      </c>
      <c r="GI13">
        <v>67</v>
      </c>
      <c r="GJ13" s="2">
        <v>34</v>
      </c>
      <c r="GK13">
        <v>28</v>
      </c>
      <c r="GL13">
        <v>144</v>
      </c>
      <c r="GM13">
        <v>40</v>
      </c>
      <c r="GN13" s="12">
        <v>62</v>
      </c>
    </row>
    <row r="14" spans="1:198" x14ac:dyDescent="0.35">
      <c r="A14" s="43">
        <v>-8</v>
      </c>
      <c r="B14" s="12">
        <v>137</v>
      </c>
      <c r="C14" s="12">
        <v>168</v>
      </c>
      <c r="D14" s="12">
        <v>157</v>
      </c>
      <c r="F14">
        <v>91</v>
      </c>
      <c r="G14">
        <v>93</v>
      </c>
      <c r="H14">
        <v>207</v>
      </c>
      <c r="I14">
        <v>104</v>
      </c>
      <c r="J14">
        <v>148</v>
      </c>
      <c r="K14" s="12">
        <v>113</v>
      </c>
      <c r="L14">
        <v>114</v>
      </c>
      <c r="M14">
        <v>100</v>
      </c>
      <c r="N14">
        <v>86</v>
      </c>
      <c r="O14">
        <v>176</v>
      </c>
      <c r="P14" s="12">
        <v>131</v>
      </c>
      <c r="Q14">
        <v>57</v>
      </c>
      <c r="R14">
        <v>148</v>
      </c>
      <c r="S14" s="12">
        <v>199</v>
      </c>
      <c r="T14">
        <v>97</v>
      </c>
      <c r="V14">
        <v>61</v>
      </c>
      <c r="W14">
        <v>7</v>
      </c>
      <c r="X14">
        <v>225</v>
      </c>
      <c r="Y14">
        <v>142</v>
      </c>
      <c r="Z14">
        <v>281</v>
      </c>
      <c r="AA14">
        <v>137</v>
      </c>
      <c r="AB14" s="4">
        <v>142</v>
      </c>
      <c r="AC14">
        <v>221</v>
      </c>
      <c r="AD14">
        <v>253</v>
      </c>
      <c r="AE14">
        <v>108</v>
      </c>
      <c r="AG14">
        <v>123</v>
      </c>
      <c r="AH14" s="12">
        <v>102</v>
      </c>
      <c r="AI14" s="12"/>
      <c r="AJ14" s="12">
        <v>211</v>
      </c>
      <c r="AL14" s="12"/>
      <c r="AN14" s="12">
        <v>71</v>
      </c>
      <c r="AO14" s="12"/>
      <c r="AP14" s="12"/>
      <c r="AQ14" s="12"/>
      <c r="AR14" s="12"/>
      <c r="AS14" s="12"/>
      <c r="AT14" s="77">
        <v>-8</v>
      </c>
      <c r="AU14" s="49">
        <f t="shared" si="10"/>
        <v>4.59375</v>
      </c>
      <c r="AV14" s="49">
        <f t="shared" si="11"/>
        <v>2.02060066834887</v>
      </c>
      <c r="AW14" s="50">
        <f t="shared" si="12"/>
        <v>32</v>
      </c>
      <c r="AX14" s="49">
        <f t="shared" si="19"/>
        <v>0.35719510866488902</v>
      </c>
      <c r="AY14" s="12">
        <v>125</v>
      </c>
      <c r="AZ14" s="12">
        <v>78</v>
      </c>
      <c r="BA14" s="12">
        <v>60</v>
      </c>
      <c r="BB14" s="12">
        <v>193</v>
      </c>
      <c r="BC14" s="12">
        <v>123</v>
      </c>
      <c r="BD14" s="12">
        <v>85</v>
      </c>
      <c r="BE14" s="12">
        <v>84</v>
      </c>
      <c r="BF14" s="12">
        <v>67</v>
      </c>
      <c r="BG14">
        <v>64</v>
      </c>
      <c r="BH14">
        <v>74</v>
      </c>
      <c r="BI14">
        <v>188</v>
      </c>
      <c r="BJ14">
        <v>78</v>
      </c>
      <c r="BK14">
        <v>200</v>
      </c>
      <c r="BL14">
        <v>102</v>
      </c>
      <c r="BM14">
        <v>19</v>
      </c>
      <c r="BN14">
        <v>77</v>
      </c>
      <c r="BO14">
        <v>46</v>
      </c>
      <c r="BP14">
        <v>149</v>
      </c>
      <c r="BQ14">
        <v>53</v>
      </c>
      <c r="BR14">
        <v>149</v>
      </c>
      <c r="BS14">
        <v>158</v>
      </c>
      <c r="BT14">
        <v>132</v>
      </c>
      <c r="BU14" s="12">
        <v>113</v>
      </c>
      <c r="BV14" s="12">
        <v>110</v>
      </c>
      <c r="BW14">
        <v>75</v>
      </c>
      <c r="BX14">
        <v>58</v>
      </c>
      <c r="BY14">
        <v>26</v>
      </c>
      <c r="BZ14" s="16">
        <v>134</v>
      </c>
      <c r="CA14" s="16">
        <v>77</v>
      </c>
      <c r="CB14">
        <v>117</v>
      </c>
      <c r="CC14">
        <v>277</v>
      </c>
      <c r="CD14">
        <v>140</v>
      </c>
      <c r="CE14">
        <v>107</v>
      </c>
      <c r="CF14" s="12">
        <v>55</v>
      </c>
      <c r="CG14" s="12">
        <v>79</v>
      </c>
      <c r="CH14" s="12">
        <v>125</v>
      </c>
      <c r="CI14" s="12">
        <v>143</v>
      </c>
      <c r="CL14" s="12">
        <v>125</v>
      </c>
      <c r="CM14" s="12">
        <v>126</v>
      </c>
      <c r="CN14" s="12">
        <v>44</v>
      </c>
      <c r="CO14" s="12">
        <v>48</v>
      </c>
      <c r="CP14" s="12">
        <v>160</v>
      </c>
      <c r="CQ14" s="12">
        <v>196</v>
      </c>
      <c r="CR14" s="12">
        <v>187</v>
      </c>
      <c r="CS14" s="77">
        <v>-8</v>
      </c>
      <c r="CT14" s="85">
        <f t="shared" si="13"/>
        <v>3.6560606060606062</v>
      </c>
      <c r="CU14" s="85">
        <f t="shared" si="14"/>
        <v>1.8079178814340338</v>
      </c>
      <c r="CV14" s="86">
        <f t="shared" si="20"/>
        <v>44</v>
      </c>
      <c r="CW14" s="85">
        <f t="shared" si="21"/>
        <v>0.27255387565867867</v>
      </c>
      <c r="CX14">
        <v>67</v>
      </c>
      <c r="CY14">
        <v>98</v>
      </c>
      <c r="CZ14" s="12">
        <v>150</v>
      </c>
      <c r="DA14" s="12">
        <v>126</v>
      </c>
      <c r="DB14" s="12">
        <v>130</v>
      </c>
      <c r="DC14" s="12">
        <v>183</v>
      </c>
      <c r="DD14" s="12">
        <v>167</v>
      </c>
      <c r="DE14">
        <v>229</v>
      </c>
      <c r="DF14">
        <v>147</v>
      </c>
      <c r="DG14">
        <v>156</v>
      </c>
      <c r="DI14" s="7">
        <v>279</v>
      </c>
      <c r="DJ14">
        <v>152</v>
      </c>
      <c r="DK14">
        <v>185</v>
      </c>
      <c r="DL14">
        <v>214</v>
      </c>
      <c r="DM14" s="12">
        <v>196</v>
      </c>
      <c r="DN14" s="12"/>
      <c r="DO14" s="16">
        <v>130</v>
      </c>
      <c r="DP14" s="16">
        <v>277</v>
      </c>
      <c r="DQ14">
        <v>294</v>
      </c>
      <c r="DR14">
        <v>271</v>
      </c>
      <c r="DS14">
        <v>183</v>
      </c>
      <c r="DT14">
        <v>131</v>
      </c>
      <c r="DU14">
        <v>188</v>
      </c>
      <c r="DV14">
        <v>178</v>
      </c>
      <c r="DW14" s="12">
        <v>165</v>
      </c>
      <c r="DX14">
        <v>323</v>
      </c>
      <c r="DY14">
        <v>203</v>
      </c>
      <c r="DZ14">
        <v>162</v>
      </c>
      <c r="EA14">
        <v>244</v>
      </c>
      <c r="EB14">
        <v>209</v>
      </c>
      <c r="EC14">
        <v>240</v>
      </c>
      <c r="ED14" s="12">
        <v>174</v>
      </c>
      <c r="EE14" s="12">
        <v>128</v>
      </c>
      <c r="EF14">
        <v>109</v>
      </c>
      <c r="EG14">
        <v>148</v>
      </c>
      <c r="EH14">
        <v>95</v>
      </c>
      <c r="EI14">
        <v>158</v>
      </c>
      <c r="EJ14">
        <v>164</v>
      </c>
      <c r="EK14" s="16">
        <v>230</v>
      </c>
      <c r="EL14" s="4">
        <v>73</v>
      </c>
      <c r="EM14" s="4">
        <v>107</v>
      </c>
      <c r="EN14" s="4">
        <v>233</v>
      </c>
      <c r="EO14" s="12">
        <v>240</v>
      </c>
      <c r="EP14">
        <v>249</v>
      </c>
      <c r="EQ14">
        <v>202</v>
      </c>
      <c r="ER14">
        <v>145</v>
      </c>
      <c r="ES14">
        <v>102</v>
      </c>
      <c r="ET14">
        <v>163</v>
      </c>
      <c r="EU14">
        <v>198</v>
      </c>
      <c r="EV14">
        <v>241</v>
      </c>
      <c r="EW14">
        <v>246</v>
      </c>
      <c r="EX14">
        <v>179</v>
      </c>
      <c r="EY14">
        <v>188</v>
      </c>
      <c r="EZ14">
        <v>100</v>
      </c>
      <c r="FA14">
        <v>146</v>
      </c>
      <c r="FB14">
        <v>153</v>
      </c>
      <c r="FC14">
        <v>113</v>
      </c>
      <c r="FD14">
        <v>218</v>
      </c>
      <c r="FE14">
        <v>177</v>
      </c>
      <c r="FF14">
        <v>196</v>
      </c>
      <c r="FG14" s="12">
        <v>221</v>
      </c>
      <c r="FH14" s="12">
        <v>314</v>
      </c>
      <c r="FI14" s="12">
        <v>199</v>
      </c>
      <c r="FJ14" s="12">
        <v>150</v>
      </c>
      <c r="FK14" s="12">
        <v>345</v>
      </c>
      <c r="FL14" s="12">
        <v>203</v>
      </c>
      <c r="FN14">
        <v>249</v>
      </c>
      <c r="FO14">
        <v>125</v>
      </c>
      <c r="FP14" s="12">
        <v>315</v>
      </c>
      <c r="FQ14" s="12">
        <v>244</v>
      </c>
      <c r="FR14" s="12">
        <v>159</v>
      </c>
      <c r="FS14" s="12"/>
      <c r="FT14" s="12">
        <v>296</v>
      </c>
      <c r="FU14" s="12">
        <v>199</v>
      </c>
      <c r="FV14" s="12">
        <v>245</v>
      </c>
      <c r="FW14" s="43">
        <v>-8</v>
      </c>
      <c r="FX14" s="85">
        <f t="shared" si="15"/>
        <v>6.3086757990867577</v>
      </c>
      <c r="FY14" s="85">
        <f t="shared" si="16"/>
        <v>2.0676597628665045</v>
      </c>
      <c r="FZ14" s="89">
        <f t="shared" si="17"/>
        <v>73</v>
      </c>
      <c r="GA14" s="85">
        <f t="shared" si="18"/>
        <v>0.242001270657175</v>
      </c>
      <c r="GB14" s="12">
        <v>35</v>
      </c>
      <c r="GC14" s="12">
        <v>185</v>
      </c>
      <c r="GD14" s="12">
        <v>220</v>
      </c>
      <c r="GE14">
        <v>76</v>
      </c>
      <c r="GF14" s="4">
        <v>217</v>
      </c>
      <c r="GG14">
        <v>160</v>
      </c>
      <c r="GH14">
        <v>256</v>
      </c>
      <c r="GI14">
        <v>60</v>
      </c>
      <c r="GJ14" s="2">
        <v>51</v>
      </c>
      <c r="GK14">
        <v>32</v>
      </c>
      <c r="GL14">
        <v>148</v>
      </c>
      <c r="GM14" s="16">
        <v>62</v>
      </c>
      <c r="GN14" s="12">
        <v>56</v>
      </c>
    </row>
    <row r="15" spans="1:198" x14ac:dyDescent="0.35">
      <c r="A15" s="43">
        <v>-7.5</v>
      </c>
      <c r="B15" s="12">
        <v>143</v>
      </c>
      <c r="C15" s="12">
        <v>162</v>
      </c>
      <c r="D15" s="12">
        <v>139</v>
      </c>
      <c r="F15">
        <v>8</v>
      </c>
      <c r="G15">
        <v>137</v>
      </c>
      <c r="H15">
        <v>240</v>
      </c>
      <c r="I15">
        <v>105</v>
      </c>
      <c r="J15">
        <v>151</v>
      </c>
      <c r="K15" s="12">
        <v>124</v>
      </c>
      <c r="L15">
        <v>107</v>
      </c>
      <c r="M15">
        <v>109</v>
      </c>
      <c r="N15" s="16">
        <v>103</v>
      </c>
      <c r="O15">
        <v>185</v>
      </c>
      <c r="P15" s="12">
        <v>98</v>
      </c>
      <c r="Q15">
        <v>38</v>
      </c>
      <c r="R15">
        <v>147</v>
      </c>
      <c r="S15" s="12">
        <v>204</v>
      </c>
      <c r="T15">
        <v>107</v>
      </c>
      <c r="V15">
        <v>42</v>
      </c>
      <c r="W15">
        <v>154</v>
      </c>
      <c r="X15">
        <v>252</v>
      </c>
      <c r="Y15">
        <v>204</v>
      </c>
      <c r="Z15">
        <v>282</v>
      </c>
      <c r="AA15">
        <v>137</v>
      </c>
      <c r="AB15" s="4">
        <v>79</v>
      </c>
      <c r="AC15">
        <v>144</v>
      </c>
      <c r="AD15">
        <v>163</v>
      </c>
      <c r="AE15">
        <v>149</v>
      </c>
      <c r="AF15" s="16">
        <v>253</v>
      </c>
      <c r="AG15">
        <v>124</v>
      </c>
      <c r="AH15" s="12">
        <v>100</v>
      </c>
      <c r="AI15" s="12"/>
      <c r="AJ15" s="12">
        <v>192</v>
      </c>
      <c r="AL15" s="12"/>
      <c r="AN15" s="12">
        <v>75</v>
      </c>
      <c r="AO15" s="12"/>
      <c r="AP15" s="12"/>
      <c r="AQ15" s="12"/>
      <c r="AR15" s="12"/>
      <c r="AS15" s="12"/>
      <c r="AT15" s="77">
        <v>-7.5</v>
      </c>
      <c r="AU15" s="49">
        <f t="shared" si="10"/>
        <v>4.7040404040404038</v>
      </c>
      <c r="AV15" s="49">
        <f t="shared" si="11"/>
        <v>2.0820622384989274</v>
      </c>
      <c r="AW15" s="50">
        <f t="shared" si="12"/>
        <v>33</v>
      </c>
      <c r="AX15" s="49">
        <f t="shared" si="19"/>
        <v>0.36244051403176636</v>
      </c>
      <c r="AY15" s="12">
        <v>102</v>
      </c>
      <c r="AZ15" s="12">
        <v>81</v>
      </c>
      <c r="BA15" s="12">
        <v>65</v>
      </c>
      <c r="BB15" s="12">
        <v>199</v>
      </c>
      <c r="BC15" s="12">
        <v>118</v>
      </c>
      <c r="BD15" s="12">
        <v>78</v>
      </c>
      <c r="BE15" s="12">
        <v>92</v>
      </c>
      <c r="BF15" s="12">
        <v>64</v>
      </c>
      <c r="BG15">
        <v>48</v>
      </c>
      <c r="BH15">
        <v>79</v>
      </c>
      <c r="BI15">
        <v>184</v>
      </c>
      <c r="BJ15">
        <v>90</v>
      </c>
      <c r="BK15">
        <v>210</v>
      </c>
      <c r="BL15">
        <v>101</v>
      </c>
      <c r="BM15">
        <v>23</v>
      </c>
      <c r="BN15">
        <v>67</v>
      </c>
      <c r="BO15" s="16">
        <v>45</v>
      </c>
      <c r="BP15">
        <v>158</v>
      </c>
      <c r="BQ15">
        <v>50</v>
      </c>
      <c r="BR15">
        <v>141</v>
      </c>
      <c r="BS15">
        <v>157</v>
      </c>
      <c r="BT15">
        <v>139</v>
      </c>
      <c r="BU15" s="12">
        <v>113</v>
      </c>
      <c r="BV15" s="12">
        <v>113</v>
      </c>
      <c r="BW15">
        <v>64</v>
      </c>
      <c r="BX15">
        <v>48</v>
      </c>
      <c r="BY15">
        <v>21</v>
      </c>
      <c r="BZ15">
        <v>126</v>
      </c>
      <c r="CA15">
        <v>85</v>
      </c>
      <c r="CB15">
        <v>122</v>
      </c>
      <c r="CC15">
        <v>284</v>
      </c>
      <c r="CD15">
        <v>144</v>
      </c>
      <c r="CE15">
        <v>118</v>
      </c>
      <c r="CF15" s="12">
        <v>55</v>
      </c>
      <c r="CG15" s="12">
        <v>85</v>
      </c>
      <c r="CH15" s="12">
        <v>120</v>
      </c>
      <c r="CI15" s="12">
        <v>148</v>
      </c>
      <c r="CL15" s="12">
        <v>123</v>
      </c>
      <c r="CM15" s="12">
        <v>120</v>
      </c>
      <c r="CN15" s="12">
        <v>46</v>
      </c>
      <c r="CO15" s="12">
        <v>43</v>
      </c>
      <c r="CP15" s="12">
        <v>147</v>
      </c>
      <c r="CQ15" s="12">
        <v>184</v>
      </c>
      <c r="CR15" s="12">
        <v>182</v>
      </c>
      <c r="CS15" s="77">
        <v>-7.5</v>
      </c>
      <c r="CT15" s="85">
        <f t="shared" si="13"/>
        <v>3.622727272727273</v>
      </c>
      <c r="CU15" s="85">
        <f t="shared" si="14"/>
        <v>1.8406797520834137</v>
      </c>
      <c r="CV15" s="86">
        <f t="shared" si="20"/>
        <v>44</v>
      </c>
      <c r="CW15" s="85">
        <f t="shared" si="21"/>
        <v>0.27749291349386734</v>
      </c>
      <c r="CX15">
        <v>75</v>
      </c>
      <c r="CY15">
        <v>112</v>
      </c>
      <c r="CZ15" s="12">
        <v>146</v>
      </c>
      <c r="DA15" s="12">
        <v>152</v>
      </c>
      <c r="DB15" s="12">
        <v>136</v>
      </c>
      <c r="DC15" s="12">
        <v>188</v>
      </c>
      <c r="DD15" s="12">
        <v>185</v>
      </c>
      <c r="DE15">
        <v>241</v>
      </c>
      <c r="DF15">
        <v>161</v>
      </c>
      <c r="DG15">
        <v>129</v>
      </c>
      <c r="DH15" s="12"/>
      <c r="DI15" s="7">
        <v>293</v>
      </c>
      <c r="DJ15">
        <v>158</v>
      </c>
      <c r="DK15">
        <v>173</v>
      </c>
      <c r="DL15">
        <v>216</v>
      </c>
      <c r="DM15" s="12">
        <v>179</v>
      </c>
      <c r="DN15" s="12">
        <v>212</v>
      </c>
      <c r="DO15">
        <v>137</v>
      </c>
      <c r="DP15">
        <v>283</v>
      </c>
      <c r="DQ15">
        <v>273</v>
      </c>
      <c r="DR15">
        <v>256</v>
      </c>
      <c r="DS15">
        <v>211</v>
      </c>
      <c r="DT15">
        <v>140</v>
      </c>
      <c r="DU15">
        <v>214</v>
      </c>
      <c r="DV15">
        <v>208</v>
      </c>
      <c r="DW15" s="12">
        <v>107</v>
      </c>
      <c r="DX15">
        <v>352</v>
      </c>
      <c r="DY15">
        <v>199</v>
      </c>
      <c r="DZ15">
        <v>189</v>
      </c>
      <c r="EA15">
        <v>252</v>
      </c>
      <c r="EB15">
        <v>343</v>
      </c>
      <c r="EC15">
        <v>249</v>
      </c>
      <c r="ED15" s="12">
        <v>169</v>
      </c>
      <c r="EE15" s="12">
        <v>107</v>
      </c>
      <c r="EF15">
        <v>90</v>
      </c>
      <c r="EG15">
        <v>147</v>
      </c>
      <c r="EH15">
        <v>103</v>
      </c>
      <c r="EI15">
        <v>151</v>
      </c>
      <c r="EJ15">
        <v>102</v>
      </c>
      <c r="EK15">
        <v>229</v>
      </c>
      <c r="EL15" s="4">
        <v>77</v>
      </c>
      <c r="EM15" s="4">
        <v>106</v>
      </c>
      <c r="EN15" s="4">
        <v>237</v>
      </c>
      <c r="EO15" s="12">
        <v>250</v>
      </c>
      <c r="EP15">
        <v>211</v>
      </c>
      <c r="EQ15">
        <v>179</v>
      </c>
      <c r="ER15">
        <v>185</v>
      </c>
      <c r="ES15">
        <v>132</v>
      </c>
      <c r="ET15">
        <v>144</v>
      </c>
      <c r="EU15" s="16">
        <v>220</v>
      </c>
      <c r="EV15">
        <v>230</v>
      </c>
      <c r="EW15">
        <v>226</v>
      </c>
      <c r="EX15">
        <v>205</v>
      </c>
      <c r="EY15">
        <v>191</v>
      </c>
      <c r="EZ15">
        <v>95</v>
      </c>
      <c r="FA15">
        <v>155</v>
      </c>
      <c r="FB15">
        <v>159</v>
      </c>
      <c r="FC15">
        <v>103</v>
      </c>
      <c r="FD15">
        <v>191</v>
      </c>
      <c r="FE15">
        <v>177</v>
      </c>
      <c r="FF15">
        <v>193</v>
      </c>
      <c r="FG15" s="12">
        <v>200</v>
      </c>
      <c r="FH15" s="12">
        <v>287</v>
      </c>
      <c r="FI15" s="12">
        <v>236</v>
      </c>
      <c r="FJ15" s="12">
        <v>197</v>
      </c>
      <c r="FK15" s="12">
        <v>332</v>
      </c>
      <c r="FL15" s="12">
        <v>185</v>
      </c>
      <c r="FN15">
        <v>229</v>
      </c>
      <c r="FO15">
        <v>128</v>
      </c>
      <c r="FP15" s="12">
        <v>342</v>
      </c>
      <c r="FQ15" s="12">
        <v>246</v>
      </c>
      <c r="FR15" s="12">
        <v>157</v>
      </c>
      <c r="FS15" s="12"/>
      <c r="FT15" s="12">
        <v>290</v>
      </c>
      <c r="FU15" s="12">
        <v>193</v>
      </c>
      <c r="FV15" s="12">
        <v>257</v>
      </c>
      <c r="FW15" s="43">
        <v>-7.5</v>
      </c>
      <c r="FX15" s="85">
        <f t="shared" si="15"/>
        <v>6.4018018018018017</v>
      </c>
      <c r="FY15" s="85">
        <f t="shared" si="16"/>
        <v>2.1632455737234624</v>
      </c>
      <c r="FZ15" s="89">
        <f t="shared" si="17"/>
        <v>74</v>
      </c>
      <c r="GA15" s="85">
        <f t="shared" si="18"/>
        <v>0.25147218996837112</v>
      </c>
      <c r="GB15" s="12">
        <v>27</v>
      </c>
      <c r="GC15" s="12">
        <v>182</v>
      </c>
      <c r="GD15" s="12">
        <v>264</v>
      </c>
      <c r="GE15">
        <v>80</v>
      </c>
      <c r="GF15" s="4">
        <v>224</v>
      </c>
      <c r="GG15">
        <v>155</v>
      </c>
      <c r="GH15">
        <v>325</v>
      </c>
      <c r="GI15">
        <v>58</v>
      </c>
      <c r="GJ15" s="2">
        <v>46</v>
      </c>
      <c r="GK15">
        <v>30</v>
      </c>
      <c r="GL15">
        <v>141</v>
      </c>
      <c r="GM15">
        <v>86</v>
      </c>
      <c r="GN15" s="12">
        <v>75</v>
      </c>
    </row>
    <row r="16" spans="1:198" x14ac:dyDescent="0.35">
      <c r="A16" s="43">
        <v>-7</v>
      </c>
      <c r="B16" s="12">
        <v>159</v>
      </c>
      <c r="C16" s="12">
        <v>176</v>
      </c>
      <c r="D16" s="12">
        <v>145</v>
      </c>
      <c r="F16">
        <v>160</v>
      </c>
      <c r="G16">
        <v>80</v>
      </c>
      <c r="H16">
        <v>9</v>
      </c>
      <c r="I16">
        <v>84</v>
      </c>
      <c r="J16">
        <v>139</v>
      </c>
      <c r="K16" s="12">
        <v>140</v>
      </c>
      <c r="L16">
        <v>118</v>
      </c>
      <c r="M16" s="16">
        <v>98</v>
      </c>
      <c r="N16">
        <v>45</v>
      </c>
      <c r="O16">
        <v>191</v>
      </c>
      <c r="P16" s="12">
        <v>78</v>
      </c>
      <c r="Q16">
        <v>0</v>
      </c>
      <c r="R16" s="7">
        <v>140</v>
      </c>
      <c r="S16" s="12">
        <v>193</v>
      </c>
      <c r="T16">
        <v>102</v>
      </c>
      <c r="V16">
        <v>53</v>
      </c>
      <c r="W16">
        <v>58</v>
      </c>
      <c r="X16" s="16">
        <v>247</v>
      </c>
      <c r="Y16">
        <v>161</v>
      </c>
      <c r="Z16">
        <v>264</v>
      </c>
      <c r="AA16">
        <v>53</v>
      </c>
      <c r="AB16" s="4">
        <v>93</v>
      </c>
      <c r="AC16">
        <v>228</v>
      </c>
      <c r="AD16">
        <v>158</v>
      </c>
      <c r="AE16">
        <v>161</v>
      </c>
      <c r="AF16">
        <v>240</v>
      </c>
      <c r="AG16">
        <v>15</v>
      </c>
      <c r="AH16" s="12">
        <v>7</v>
      </c>
      <c r="AI16" s="12"/>
      <c r="AJ16" s="12">
        <v>147</v>
      </c>
      <c r="AL16" s="12"/>
      <c r="AN16" s="12">
        <v>40</v>
      </c>
      <c r="AO16" s="12"/>
      <c r="AP16" s="12"/>
      <c r="AQ16" s="12"/>
      <c r="AR16" s="12"/>
      <c r="AS16" s="12"/>
      <c r="AT16" s="77">
        <v>-7</v>
      </c>
      <c r="AU16" s="49">
        <f t="shared" si="10"/>
        <v>4.0222222222222221</v>
      </c>
      <c r="AV16" s="49">
        <f t="shared" si="11"/>
        <v>2.4182848988181376</v>
      </c>
      <c r="AW16" s="50">
        <f t="shared" si="12"/>
        <v>33</v>
      </c>
      <c r="AX16" s="49">
        <f t="shared" si="19"/>
        <v>0.42096936661932333</v>
      </c>
      <c r="AY16" s="12">
        <v>113</v>
      </c>
      <c r="AZ16" s="12">
        <v>78</v>
      </c>
      <c r="BA16" s="12">
        <v>61</v>
      </c>
      <c r="BB16" s="12">
        <v>194</v>
      </c>
      <c r="BC16" s="12">
        <v>137</v>
      </c>
      <c r="BD16" s="12">
        <v>79</v>
      </c>
      <c r="BE16" s="12">
        <v>85</v>
      </c>
      <c r="BF16" s="12">
        <v>48</v>
      </c>
      <c r="BG16">
        <v>59</v>
      </c>
      <c r="BH16">
        <v>76</v>
      </c>
      <c r="BI16" s="7">
        <v>181</v>
      </c>
      <c r="BJ16">
        <v>89</v>
      </c>
      <c r="BK16">
        <v>196</v>
      </c>
      <c r="BL16">
        <v>113</v>
      </c>
      <c r="BM16">
        <v>24</v>
      </c>
      <c r="BN16">
        <v>61</v>
      </c>
      <c r="BO16">
        <v>45</v>
      </c>
      <c r="BP16" s="16">
        <v>148</v>
      </c>
      <c r="BQ16" s="16">
        <v>50</v>
      </c>
      <c r="BR16">
        <v>158</v>
      </c>
      <c r="BS16">
        <v>154</v>
      </c>
      <c r="BT16" s="16">
        <v>138</v>
      </c>
      <c r="BU16" s="12">
        <v>117</v>
      </c>
      <c r="BV16" s="12">
        <v>108</v>
      </c>
      <c r="BW16">
        <v>79</v>
      </c>
      <c r="BX16">
        <v>55</v>
      </c>
      <c r="BY16">
        <v>23</v>
      </c>
      <c r="BZ16">
        <v>124</v>
      </c>
      <c r="CA16">
        <v>84</v>
      </c>
      <c r="CB16">
        <v>138</v>
      </c>
      <c r="CC16">
        <v>290</v>
      </c>
      <c r="CD16">
        <v>131</v>
      </c>
      <c r="CE16">
        <v>94</v>
      </c>
      <c r="CF16" s="12">
        <v>56</v>
      </c>
      <c r="CG16" s="12">
        <v>87</v>
      </c>
      <c r="CH16" s="12">
        <v>113</v>
      </c>
      <c r="CI16" s="12">
        <v>123</v>
      </c>
      <c r="CL16" s="12">
        <v>125</v>
      </c>
      <c r="CM16" s="12">
        <v>133</v>
      </c>
      <c r="CN16" s="12">
        <v>44</v>
      </c>
      <c r="CO16" s="12">
        <v>50</v>
      </c>
      <c r="CP16" s="12">
        <v>153</v>
      </c>
      <c r="CQ16" s="12">
        <v>211</v>
      </c>
      <c r="CR16" s="12">
        <v>177</v>
      </c>
      <c r="CS16" s="77">
        <v>-7</v>
      </c>
      <c r="CT16" s="85">
        <f t="shared" si="13"/>
        <v>3.6378787878787882</v>
      </c>
      <c r="CU16" s="85">
        <f t="shared" si="14"/>
        <v>1.8509246367169387</v>
      </c>
      <c r="CV16" s="86">
        <f t="shared" si="20"/>
        <v>44</v>
      </c>
      <c r="CW16" s="85">
        <f t="shared" si="21"/>
        <v>0.27903738796431643</v>
      </c>
      <c r="CX16">
        <v>69</v>
      </c>
      <c r="CY16">
        <v>101</v>
      </c>
      <c r="CZ16" s="12">
        <v>138</v>
      </c>
      <c r="DA16" s="12">
        <v>142</v>
      </c>
      <c r="DB16" s="12">
        <v>134</v>
      </c>
      <c r="DC16" s="12">
        <v>176</v>
      </c>
      <c r="DD16" s="12">
        <v>181</v>
      </c>
      <c r="DE16">
        <v>232</v>
      </c>
      <c r="DF16">
        <v>148</v>
      </c>
      <c r="DG16">
        <v>130</v>
      </c>
      <c r="DH16">
        <v>193</v>
      </c>
      <c r="DI16">
        <v>309</v>
      </c>
      <c r="DJ16" s="7">
        <v>136</v>
      </c>
      <c r="DK16">
        <v>206</v>
      </c>
      <c r="DL16">
        <v>225</v>
      </c>
      <c r="DM16" s="12">
        <v>174</v>
      </c>
      <c r="DN16" s="12">
        <v>223</v>
      </c>
      <c r="DO16">
        <v>142</v>
      </c>
      <c r="DP16">
        <v>284</v>
      </c>
      <c r="DQ16">
        <v>300</v>
      </c>
      <c r="DR16">
        <v>271</v>
      </c>
      <c r="DS16">
        <v>181</v>
      </c>
      <c r="DT16" s="16">
        <v>143</v>
      </c>
      <c r="DU16">
        <v>212</v>
      </c>
      <c r="DV16">
        <v>199</v>
      </c>
      <c r="DW16" s="12">
        <v>152</v>
      </c>
      <c r="DX16">
        <v>342</v>
      </c>
      <c r="DY16">
        <v>203</v>
      </c>
      <c r="DZ16">
        <v>173</v>
      </c>
      <c r="EA16">
        <v>273</v>
      </c>
      <c r="EB16" s="16">
        <v>216</v>
      </c>
      <c r="EC16">
        <v>249</v>
      </c>
      <c r="ED16" s="12">
        <v>179</v>
      </c>
      <c r="EE16" s="12">
        <v>95</v>
      </c>
      <c r="EF16">
        <v>101</v>
      </c>
      <c r="EG16" s="7">
        <v>140</v>
      </c>
      <c r="EH16">
        <v>129</v>
      </c>
      <c r="EI16">
        <v>168</v>
      </c>
      <c r="EJ16">
        <v>84</v>
      </c>
      <c r="EK16">
        <v>217</v>
      </c>
      <c r="EL16" s="4">
        <v>88</v>
      </c>
      <c r="EM16" s="4">
        <v>89</v>
      </c>
      <c r="EN16" s="4">
        <v>248</v>
      </c>
      <c r="EO16" s="12">
        <v>233</v>
      </c>
      <c r="EP16" s="7">
        <v>234</v>
      </c>
      <c r="EQ16">
        <v>160</v>
      </c>
      <c r="ER16">
        <v>115</v>
      </c>
      <c r="ES16">
        <v>166</v>
      </c>
      <c r="ET16" s="7">
        <v>175</v>
      </c>
      <c r="EU16">
        <v>226</v>
      </c>
      <c r="EV16">
        <v>233</v>
      </c>
      <c r="EW16" s="16">
        <v>226</v>
      </c>
      <c r="EX16">
        <v>185</v>
      </c>
      <c r="EY16" s="16">
        <v>198</v>
      </c>
      <c r="EZ16">
        <v>108</v>
      </c>
      <c r="FA16" s="16">
        <v>147</v>
      </c>
      <c r="FB16">
        <v>139</v>
      </c>
      <c r="FC16">
        <v>139</v>
      </c>
      <c r="FD16">
        <v>202</v>
      </c>
      <c r="FE16" s="16">
        <v>181</v>
      </c>
      <c r="FF16">
        <v>192</v>
      </c>
      <c r="FG16" s="12">
        <v>180</v>
      </c>
      <c r="FH16" s="12">
        <v>298</v>
      </c>
      <c r="FI16" s="12">
        <v>216</v>
      </c>
      <c r="FJ16" s="12">
        <v>130</v>
      </c>
      <c r="FK16" s="12">
        <v>314</v>
      </c>
      <c r="FL16" s="12">
        <v>141</v>
      </c>
      <c r="FM16" s="12">
        <v>137</v>
      </c>
      <c r="FN16">
        <v>249</v>
      </c>
      <c r="FO16">
        <v>134</v>
      </c>
      <c r="FP16" s="12">
        <v>321</v>
      </c>
      <c r="FQ16" s="12">
        <v>233</v>
      </c>
      <c r="FR16" s="12">
        <v>153</v>
      </c>
      <c r="FS16" s="12"/>
      <c r="FT16" s="12">
        <v>259</v>
      </c>
      <c r="FU16" s="12">
        <v>209</v>
      </c>
      <c r="FV16" s="12">
        <v>253</v>
      </c>
      <c r="FW16" s="43">
        <v>-7</v>
      </c>
      <c r="FX16" s="85">
        <f t="shared" si="15"/>
        <v>6.2635964912280704</v>
      </c>
      <c r="FY16" s="85">
        <f t="shared" si="16"/>
        <v>2.0672485032692616</v>
      </c>
      <c r="FZ16" s="89">
        <f t="shared" si="17"/>
        <v>76</v>
      </c>
      <c r="GA16" s="85">
        <f t="shared" si="18"/>
        <v>0.23712966623516901</v>
      </c>
      <c r="GB16" s="12">
        <v>29</v>
      </c>
      <c r="GC16" s="12">
        <v>184</v>
      </c>
      <c r="GD16" s="12">
        <v>230</v>
      </c>
      <c r="GE16">
        <v>73</v>
      </c>
      <c r="GF16" s="4">
        <v>226</v>
      </c>
      <c r="GG16">
        <v>161</v>
      </c>
      <c r="GH16">
        <v>338</v>
      </c>
      <c r="GI16">
        <v>61</v>
      </c>
      <c r="GJ16" s="2">
        <v>43</v>
      </c>
      <c r="GK16">
        <v>40</v>
      </c>
      <c r="GL16">
        <v>164</v>
      </c>
      <c r="GM16">
        <v>74</v>
      </c>
      <c r="GN16" s="12">
        <v>44</v>
      </c>
    </row>
    <row r="17" spans="1:198" x14ac:dyDescent="0.35">
      <c r="A17" s="43">
        <v>-6.5</v>
      </c>
      <c r="B17" s="12">
        <v>147</v>
      </c>
      <c r="C17" s="12">
        <v>192</v>
      </c>
      <c r="D17" s="12">
        <v>93</v>
      </c>
      <c r="F17">
        <v>38</v>
      </c>
      <c r="G17">
        <v>106</v>
      </c>
      <c r="H17">
        <v>152</v>
      </c>
      <c r="I17">
        <v>86</v>
      </c>
      <c r="J17">
        <v>153</v>
      </c>
      <c r="K17" s="12">
        <v>132</v>
      </c>
      <c r="L17">
        <v>110</v>
      </c>
      <c r="M17">
        <v>102</v>
      </c>
      <c r="N17">
        <v>102</v>
      </c>
      <c r="O17">
        <v>213</v>
      </c>
      <c r="P17" s="12">
        <v>100</v>
      </c>
      <c r="Q17">
        <v>0</v>
      </c>
      <c r="R17" s="7">
        <v>155</v>
      </c>
      <c r="S17" s="12">
        <v>215</v>
      </c>
      <c r="T17" s="7">
        <v>100</v>
      </c>
      <c r="V17">
        <v>75</v>
      </c>
      <c r="W17">
        <v>69</v>
      </c>
      <c r="X17">
        <v>244</v>
      </c>
      <c r="Y17">
        <v>184</v>
      </c>
      <c r="Z17">
        <v>260</v>
      </c>
      <c r="AA17">
        <v>122</v>
      </c>
      <c r="AB17" s="4">
        <v>125</v>
      </c>
      <c r="AC17">
        <v>222</v>
      </c>
      <c r="AD17">
        <v>149</v>
      </c>
      <c r="AE17">
        <v>139</v>
      </c>
      <c r="AF17">
        <v>251</v>
      </c>
      <c r="AG17">
        <v>56</v>
      </c>
      <c r="AH17" s="12">
        <v>88</v>
      </c>
      <c r="AI17" s="12"/>
      <c r="AJ17" s="12">
        <v>201</v>
      </c>
      <c r="AL17" s="12"/>
      <c r="AN17" s="12">
        <v>114</v>
      </c>
      <c r="AO17" s="12"/>
      <c r="AP17" s="12"/>
      <c r="AQ17" s="12"/>
      <c r="AR17" s="12"/>
      <c r="AS17" s="12"/>
      <c r="AT17" s="77">
        <v>-6.5</v>
      </c>
      <c r="AU17" s="49">
        <f t="shared" si="10"/>
        <v>4.5404040404040407</v>
      </c>
      <c r="AV17" s="49">
        <f t="shared" si="11"/>
        <v>2.1029040366135079</v>
      </c>
      <c r="AW17" s="50">
        <f t="shared" si="12"/>
        <v>33</v>
      </c>
      <c r="AX17" s="49">
        <f t="shared" si="19"/>
        <v>0.36606860539345443</v>
      </c>
      <c r="AY17" s="12">
        <v>104</v>
      </c>
      <c r="AZ17" s="12">
        <v>73</v>
      </c>
      <c r="BA17" s="12">
        <v>67</v>
      </c>
      <c r="BB17" s="12">
        <v>197</v>
      </c>
      <c r="BC17" s="12">
        <v>150</v>
      </c>
      <c r="BD17" s="12">
        <v>74</v>
      </c>
      <c r="BE17" s="12">
        <v>89</v>
      </c>
      <c r="BF17" s="12">
        <v>59</v>
      </c>
      <c r="BG17">
        <v>56</v>
      </c>
      <c r="BH17">
        <v>75</v>
      </c>
      <c r="BI17" s="7">
        <v>193</v>
      </c>
      <c r="BJ17">
        <v>81</v>
      </c>
      <c r="BK17">
        <v>207</v>
      </c>
      <c r="BL17">
        <v>100</v>
      </c>
      <c r="BM17">
        <v>22</v>
      </c>
      <c r="BN17">
        <v>63</v>
      </c>
      <c r="BO17">
        <v>58</v>
      </c>
      <c r="BP17">
        <v>148</v>
      </c>
      <c r="BQ17">
        <v>47</v>
      </c>
      <c r="BR17">
        <v>138</v>
      </c>
      <c r="BS17">
        <v>163</v>
      </c>
      <c r="BT17">
        <v>114</v>
      </c>
      <c r="BU17" s="12">
        <v>114</v>
      </c>
      <c r="BV17" s="12">
        <v>105</v>
      </c>
      <c r="BW17">
        <v>71</v>
      </c>
      <c r="BX17">
        <v>58</v>
      </c>
      <c r="BY17">
        <v>21</v>
      </c>
      <c r="BZ17">
        <v>134</v>
      </c>
      <c r="CA17">
        <v>85</v>
      </c>
      <c r="CB17">
        <v>144</v>
      </c>
      <c r="CC17">
        <v>293</v>
      </c>
      <c r="CD17">
        <v>139</v>
      </c>
      <c r="CE17">
        <v>105</v>
      </c>
      <c r="CF17" s="12">
        <v>47</v>
      </c>
      <c r="CG17" s="12">
        <v>73</v>
      </c>
      <c r="CH17" s="12">
        <v>121</v>
      </c>
      <c r="CI17" s="12">
        <v>146</v>
      </c>
      <c r="CL17" s="12">
        <v>135</v>
      </c>
      <c r="CM17" s="12">
        <v>146</v>
      </c>
      <c r="CN17" s="12">
        <v>36</v>
      </c>
      <c r="CO17" s="12">
        <v>59</v>
      </c>
      <c r="CP17" s="12">
        <v>149</v>
      </c>
      <c r="CQ17" s="12">
        <v>199</v>
      </c>
      <c r="CR17" s="12">
        <v>184</v>
      </c>
      <c r="CS17" s="77">
        <v>-6.5</v>
      </c>
      <c r="CT17" s="85">
        <f t="shared" si="13"/>
        <v>3.6681818181818184</v>
      </c>
      <c r="CU17" s="85">
        <f t="shared" si="14"/>
        <v>1.9046380836629442</v>
      </c>
      <c r="CV17" s="86">
        <f t="shared" si="20"/>
        <v>44</v>
      </c>
      <c r="CW17" s="85">
        <f t="shared" si="21"/>
        <v>0.28713499476961468</v>
      </c>
      <c r="CX17">
        <v>58</v>
      </c>
      <c r="CY17">
        <v>97</v>
      </c>
      <c r="CZ17" s="12">
        <v>138</v>
      </c>
      <c r="DA17" s="12">
        <v>127</v>
      </c>
      <c r="DB17" s="12">
        <v>118</v>
      </c>
      <c r="DC17" s="12">
        <v>186</v>
      </c>
      <c r="DD17" s="12">
        <v>169</v>
      </c>
      <c r="DE17">
        <v>227</v>
      </c>
      <c r="DF17">
        <v>184</v>
      </c>
      <c r="DG17">
        <v>95</v>
      </c>
      <c r="DH17">
        <v>302</v>
      </c>
      <c r="DI17">
        <v>321</v>
      </c>
      <c r="DJ17" s="7">
        <v>140</v>
      </c>
      <c r="DK17">
        <v>188</v>
      </c>
      <c r="DL17">
        <v>231</v>
      </c>
      <c r="DM17" s="12">
        <v>182</v>
      </c>
      <c r="DN17" s="12">
        <v>210</v>
      </c>
      <c r="DO17">
        <v>141</v>
      </c>
      <c r="DP17">
        <v>296</v>
      </c>
      <c r="DQ17">
        <v>283</v>
      </c>
      <c r="DR17">
        <v>256</v>
      </c>
      <c r="DS17">
        <v>125</v>
      </c>
      <c r="DT17">
        <v>140</v>
      </c>
      <c r="DU17">
        <v>193</v>
      </c>
      <c r="DV17">
        <v>227</v>
      </c>
      <c r="DW17" s="12">
        <v>129</v>
      </c>
      <c r="DX17">
        <v>352</v>
      </c>
      <c r="DY17">
        <v>199</v>
      </c>
      <c r="DZ17">
        <v>180</v>
      </c>
      <c r="EA17" s="16">
        <v>249</v>
      </c>
      <c r="EB17">
        <v>296</v>
      </c>
      <c r="EC17">
        <v>249</v>
      </c>
      <c r="ED17" s="12">
        <v>186</v>
      </c>
      <c r="EE17" s="12">
        <v>108</v>
      </c>
      <c r="EF17">
        <v>96</v>
      </c>
      <c r="EG17" s="7">
        <v>155</v>
      </c>
      <c r="EH17">
        <v>100</v>
      </c>
      <c r="EI17">
        <v>185</v>
      </c>
      <c r="EJ17">
        <v>96</v>
      </c>
      <c r="EK17">
        <v>241</v>
      </c>
      <c r="EL17" s="4">
        <v>90</v>
      </c>
      <c r="EM17" s="4">
        <v>91</v>
      </c>
      <c r="EN17" s="4">
        <v>242</v>
      </c>
      <c r="EO17" s="12">
        <v>251</v>
      </c>
      <c r="EP17" s="7">
        <v>227</v>
      </c>
      <c r="EQ17">
        <v>193</v>
      </c>
      <c r="ER17">
        <v>118</v>
      </c>
      <c r="ES17">
        <v>127</v>
      </c>
      <c r="ET17" s="7">
        <v>185</v>
      </c>
      <c r="EU17">
        <v>227</v>
      </c>
      <c r="EV17">
        <v>254</v>
      </c>
      <c r="EW17">
        <v>218</v>
      </c>
      <c r="EX17">
        <v>214</v>
      </c>
      <c r="EY17">
        <v>202</v>
      </c>
      <c r="EZ17" s="16">
        <v>99</v>
      </c>
      <c r="FA17">
        <v>170</v>
      </c>
      <c r="FB17" s="16">
        <v>149</v>
      </c>
      <c r="FC17">
        <v>133</v>
      </c>
      <c r="FD17">
        <v>224</v>
      </c>
      <c r="FE17">
        <v>170</v>
      </c>
      <c r="FF17">
        <v>173</v>
      </c>
      <c r="FG17" s="12">
        <v>186</v>
      </c>
      <c r="FH17" s="12">
        <v>288</v>
      </c>
      <c r="FI17" s="12">
        <v>235</v>
      </c>
      <c r="FJ17" s="12">
        <v>115</v>
      </c>
      <c r="FK17" s="12">
        <v>352</v>
      </c>
      <c r="FL17" s="12">
        <v>163</v>
      </c>
      <c r="FM17" s="12">
        <v>150</v>
      </c>
      <c r="FN17">
        <v>243</v>
      </c>
      <c r="FO17">
        <v>127</v>
      </c>
      <c r="FP17" s="12">
        <v>328</v>
      </c>
      <c r="FQ17" s="12">
        <v>237</v>
      </c>
      <c r="FR17" s="12">
        <v>152</v>
      </c>
      <c r="FS17" s="12"/>
      <c r="FT17" s="12">
        <v>268</v>
      </c>
      <c r="FU17" s="12">
        <v>215</v>
      </c>
      <c r="FV17" s="12">
        <v>272</v>
      </c>
      <c r="FW17" s="43">
        <v>-6.5</v>
      </c>
      <c r="FX17" s="85">
        <f t="shared" si="15"/>
        <v>6.378508771929825</v>
      </c>
      <c r="FY17" s="85">
        <f t="shared" si="16"/>
        <v>2.278535617760562</v>
      </c>
      <c r="FZ17" s="89">
        <f t="shared" si="17"/>
        <v>76</v>
      </c>
      <c r="GA17" s="85">
        <f t="shared" si="18"/>
        <v>0.26136596044937654</v>
      </c>
      <c r="GB17" s="12">
        <v>31</v>
      </c>
      <c r="GC17" s="12">
        <v>189</v>
      </c>
      <c r="GD17" s="12">
        <v>206</v>
      </c>
      <c r="GE17">
        <v>85</v>
      </c>
      <c r="GF17" s="4">
        <v>219</v>
      </c>
      <c r="GG17">
        <v>146</v>
      </c>
      <c r="GH17">
        <v>333</v>
      </c>
      <c r="GI17">
        <v>55</v>
      </c>
      <c r="GJ17" s="2">
        <v>47</v>
      </c>
      <c r="GK17">
        <v>34</v>
      </c>
      <c r="GL17">
        <v>128</v>
      </c>
      <c r="GM17">
        <v>59</v>
      </c>
      <c r="GN17" s="12">
        <v>68</v>
      </c>
    </row>
    <row r="18" spans="1:198" x14ac:dyDescent="0.35">
      <c r="A18" s="43">
        <v>-6</v>
      </c>
      <c r="B18" s="12">
        <v>119</v>
      </c>
      <c r="C18" s="12">
        <v>153</v>
      </c>
      <c r="D18" s="12">
        <v>130</v>
      </c>
      <c r="F18">
        <v>119</v>
      </c>
      <c r="G18">
        <v>71</v>
      </c>
      <c r="H18">
        <v>246</v>
      </c>
      <c r="I18">
        <v>95</v>
      </c>
      <c r="J18">
        <v>135</v>
      </c>
      <c r="K18" s="12">
        <v>149</v>
      </c>
      <c r="L18">
        <v>0</v>
      </c>
      <c r="M18">
        <v>109</v>
      </c>
      <c r="N18">
        <v>37</v>
      </c>
      <c r="O18">
        <v>208</v>
      </c>
      <c r="P18" s="12">
        <v>107</v>
      </c>
      <c r="Q18">
        <v>56</v>
      </c>
      <c r="R18">
        <v>150</v>
      </c>
      <c r="S18" s="12">
        <v>173</v>
      </c>
      <c r="T18" s="7">
        <v>112</v>
      </c>
      <c r="V18">
        <v>51</v>
      </c>
      <c r="W18">
        <v>96</v>
      </c>
      <c r="X18">
        <v>212</v>
      </c>
      <c r="Y18">
        <v>168</v>
      </c>
      <c r="Z18">
        <v>271</v>
      </c>
      <c r="AA18">
        <v>1</v>
      </c>
      <c r="AB18" s="4">
        <v>68</v>
      </c>
      <c r="AC18">
        <v>180</v>
      </c>
      <c r="AD18">
        <v>154</v>
      </c>
      <c r="AE18">
        <v>124</v>
      </c>
      <c r="AF18">
        <v>247</v>
      </c>
      <c r="AG18">
        <v>148</v>
      </c>
      <c r="AH18" s="12">
        <v>120</v>
      </c>
      <c r="AI18" s="12"/>
      <c r="AJ18" s="12">
        <v>196</v>
      </c>
      <c r="AL18" s="12"/>
      <c r="AN18" s="12">
        <v>109</v>
      </c>
      <c r="AO18" s="12"/>
      <c r="AP18" s="12"/>
      <c r="AQ18" s="12"/>
      <c r="AR18" s="12"/>
      <c r="AS18" s="12"/>
      <c r="AT18" s="77">
        <v>-6</v>
      </c>
      <c r="AU18" s="49">
        <f t="shared" si="10"/>
        <v>4.3575757575757574</v>
      </c>
      <c r="AV18" s="49">
        <f t="shared" si="11"/>
        <v>2.1882462652022778</v>
      </c>
      <c r="AW18" s="50">
        <f t="shared" si="12"/>
        <v>33</v>
      </c>
      <c r="AX18" s="49">
        <f t="shared" si="19"/>
        <v>0.38092478050022283</v>
      </c>
      <c r="AY18" s="12">
        <v>132</v>
      </c>
      <c r="AZ18" s="12">
        <v>89</v>
      </c>
      <c r="BA18" s="12">
        <v>75</v>
      </c>
      <c r="BB18" s="12">
        <v>194</v>
      </c>
      <c r="BC18" s="12">
        <v>139</v>
      </c>
      <c r="BD18" s="12">
        <v>73</v>
      </c>
      <c r="BE18" s="12">
        <v>100</v>
      </c>
      <c r="BF18" s="12">
        <v>56</v>
      </c>
      <c r="BG18">
        <v>61</v>
      </c>
      <c r="BH18">
        <v>86</v>
      </c>
      <c r="BI18">
        <v>185</v>
      </c>
      <c r="BJ18">
        <v>91</v>
      </c>
      <c r="BK18">
        <v>198</v>
      </c>
      <c r="BL18">
        <v>98</v>
      </c>
      <c r="BM18">
        <v>29</v>
      </c>
      <c r="BN18">
        <v>67</v>
      </c>
      <c r="BO18">
        <v>58</v>
      </c>
      <c r="BP18">
        <v>144</v>
      </c>
      <c r="BQ18">
        <v>66</v>
      </c>
      <c r="BR18">
        <v>146</v>
      </c>
      <c r="BS18" s="16">
        <v>150</v>
      </c>
      <c r="BT18">
        <v>129</v>
      </c>
      <c r="BU18" s="12">
        <v>129</v>
      </c>
      <c r="BV18" s="12">
        <v>108</v>
      </c>
      <c r="BW18">
        <v>46</v>
      </c>
      <c r="BX18">
        <v>57</v>
      </c>
      <c r="BY18">
        <v>19</v>
      </c>
      <c r="BZ18">
        <v>130</v>
      </c>
      <c r="CA18">
        <v>78</v>
      </c>
      <c r="CB18">
        <v>142</v>
      </c>
      <c r="CC18">
        <v>268</v>
      </c>
      <c r="CD18">
        <v>136</v>
      </c>
      <c r="CE18">
        <v>108</v>
      </c>
      <c r="CF18" s="12">
        <v>43</v>
      </c>
      <c r="CG18" s="12">
        <v>74</v>
      </c>
      <c r="CH18" s="12">
        <v>133</v>
      </c>
      <c r="CI18" s="12">
        <v>141</v>
      </c>
      <c r="CK18">
        <v>79</v>
      </c>
      <c r="CL18" s="12">
        <v>130</v>
      </c>
      <c r="CM18" s="12">
        <v>123</v>
      </c>
      <c r="CN18" s="12">
        <v>36</v>
      </c>
      <c r="CO18" s="12">
        <v>60</v>
      </c>
      <c r="CP18" s="12">
        <v>163</v>
      </c>
      <c r="CQ18" s="12">
        <v>196</v>
      </c>
      <c r="CR18" s="12">
        <v>179</v>
      </c>
      <c r="CS18" s="77">
        <v>-6</v>
      </c>
      <c r="CT18" s="85">
        <f t="shared" si="13"/>
        <v>3.6622222222222218</v>
      </c>
      <c r="CU18" s="85">
        <f t="shared" si="14"/>
        <v>1.7705161034927843</v>
      </c>
      <c r="CV18" s="86">
        <f t="shared" si="20"/>
        <v>45</v>
      </c>
      <c r="CW18" s="85">
        <f t="shared" si="21"/>
        <v>0.26393295751119455</v>
      </c>
      <c r="CX18">
        <v>91</v>
      </c>
      <c r="CY18">
        <v>85</v>
      </c>
      <c r="CZ18" s="12">
        <v>159</v>
      </c>
      <c r="DA18" s="12">
        <v>163</v>
      </c>
      <c r="DB18" s="12">
        <v>113</v>
      </c>
      <c r="DC18" s="12">
        <v>198</v>
      </c>
      <c r="DD18" s="12">
        <v>185</v>
      </c>
      <c r="DE18">
        <v>239</v>
      </c>
      <c r="DF18">
        <v>143</v>
      </c>
      <c r="DG18">
        <v>154</v>
      </c>
      <c r="DH18">
        <v>285</v>
      </c>
      <c r="DI18">
        <v>303</v>
      </c>
      <c r="DJ18">
        <v>142</v>
      </c>
      <c r="DK18">
        <v>200</v>
      </c>
      <c r="DL18">
        <v>239</v>
      </c>
      <c r="DM18" s="12">
        <v>177</v>
      </c>
      <c r="DN18" s="12">
        <v>216</v>
      </c>
      <c r="DO18">
        <v>143</v>
      </c>
      <c r="DP18">
        <v>273</v>
      </c>
      <c r="DQ18">
        <v>290</v>
      </c>
      <c r="DR18">
        <v>262</v>
      </c>
      <c r="DS18">
        <v>190</v>
      </c>
      <c r="DT18">
        <v>131</v>
      </c>
      <c r="DU18">
        <v>204</v>
      </c>
      <c r="DV18">
        <v>238</v>
      </c>
      <c r="DW18" s="12">
        <v>154</v>
      </c>
      <c r="DX18">
        <v>344</v>
      </c>
      <c r="DY18">
        <v>223</v>
      </c>
      <c r="DZ18">
        <v>183</v>
      </c>
      <c r="EA18">
        <v>246</v>
      </c>
      <c r="EB18">
        <v>290</v>
      </c>
      <c r="EC18">
        <v>262</v>
      </c>
      <c r="ED18" s="12">
        <v>194</v>
      </c>
      <c r="EE18" s="12">
        <v>131</v>
      </c>
      <c r="EF18">
        <v>101</v>
      </c>
      <c r="EG18">
        <v>150</v>
      </c>
      <c r="EH18">
        <v>74</v>
      </c>
      <c r="EI18">
        <v>96</v>
      </c>
      <c r="EJ18">
        <v>109</v>
      </c>
      <c r="EK18">
        <v>225</v>
      </c>
      <c r="EL18" s="4">
        <v>93</v>
      </c>
      <c r="EM18" s="4">
        <v>88</v>
      </c>
      <c r="EN18" s="4">
        <v>252</v>
      </c>
      <c r="EO18" s="12">
        <v>243</v>
      </c>
      <c r="EP18">
        <v>217</v>
      </c>
      <c r="EQ18">
        <v>186</v>
      </c>
      <c r="ER18">
        <v>159</v>
      </c>
      <c r="ES18">
        <v>184</v>
      </c>
      <c r="ET18">
        <v>170</v>
      </c>
      <c r="EU18">
        <v>234</v>
      </c>
      <c r="EV18">
        <v>244</v>
      </c>
      <c r="EW18">
        <v>244</v>
      </c>
      <c r="EX18">
        <v>174</v>
      </c>
      <c r="EY18">
        <v>184</v>
      </c>
      <c r="EZ18">
        <v>119</v>
      </c>
      <c r="FA18">
        <v>151</v>
      </c>
      <c r="FB18">
        <v>143</v>
      </c>
      <c r="FC18">
        <v>85</v>
      </c>
      <c r="FD18" s="16">
        <v>219</v>
      </c>
      <c r="FE18">
        <v>167</v>
      </c>
      <c r="FF18">
        <v>183</v>
      </c>
      <c r="FG18" s="12">
        <v>216</v>
      </c>
      <c r="FH18" s="12">
        <v>283</v>
      </c>
      <c r="FI18" s="12">
        <v>231</v>
      </c>
      <c r="FJ18" s="12">
        <v>127</v>
      </c>
      <c r="FK18" s="12">
        <v>349</v>
      </c>
      <c r="FL18" s="12">
        <v>135</v>
      </c>
      <c r="FM18" s="12">
        <v>139</v>
      </c>
      <c r="FN18">
        <v>233</v>
      </c>
      <c r="FO18">
        <v>140</v>
      </c>
      <c r="FP18" s="12">
        <v>354</v>
      </c>
      <c r="FQ18" s="12">
        <v>262</v>
      </c>
      <c r="FR18" s="12">
        <v>160</v>
      </c>
      <c r="FS18" s="12"/>
      <c r="FT18" s="12">
        <v>302</v>
      </c>
      <c r="FU18" s="12">
        <v>219</v>
      </c>
      <c r="FV18" s="12">
        <v>264</v>
      </c>
      <c r="FW18" s="43">
        <v>-6</v>
      </c>
      <c r="FX18" s="85">
        <f t="shared" si="15"/>
        <v>6.4728070175438592</v>
      </c>
      <c r="FY18" s="85">
        <f t="shared" si="16"/>
        <v>2.2388403779226338</v>
      </c>
      <c r="FZ18" s="89">
        <f t="shared" si="17"/>
        <v>76</v>
      </c>
      <c r="GA18" s="85">
        <f t="shared" si="18"/>
        <v>0.25681260416008339</v>
      </c>
      <c r="GB18" s="12">
        <v>47</v>
      </c>
      <c r="GC18" s="12">
        <v>183</v>
      </c>
      <c r="GD18" s="12">
        <v>271</v>
      </c>
      <c r="GE18">
        <v>81</v>
      </c>
      <c r="GF18" s="4">
        <v>223</v>
      </c>
      <c r="GG18">
        <v>292</v>
      </c>
      <c r="GH18">
        <v>341</v>
      </c>
      <c r="GI18">
        <v>61</v>
      </c>
      <c r="GJ18" s="2">
        <v>51</v>
      </c>
      <c r="GK18">
        <v>39</v>
      </c>
      <c r="GL18" s="4">
        <v>137</v>
      </c>
      <c r="GM18">
        <v>51</v>
      </c>
      <c r="GN18" s="12">
        <v>49</v>
      </c>
      <c r="GP18" s="16"/>
    </row>
    <row r="19" spans="1:198" x14ac:dyDescent="0.35">
      <c r="A19" s="43">
        <v>-5.5</v>
      </c>
      <c r="B19" s="12">
        <v>124</v>
      </c>
      <c r="C19" s="12">
        <v>149</v>
      </c>
      <c r="D19" s="12">
        <v>117</v>
      </c>
      <c r="F19">
        <v>148</v>
      </c>
      <c r="G19">
        <v>86</v>
      </c>
      <c r="H19">
        <v>206</v>
      </c>
      <c r="I19">
        <v>68</v>
      </c>
      <c r="J19">
        <v>128</v>
      </c>
      <c r="K19" s="12">
        <v>138</v>
      </c>
      <c r="L19">
        <v>140</v>
      </c>
      <c r="M19">
        <v>80</v>
      </c>
      <c r="N19">
        <v>124</v>
      </c>
      <c r="O19">
        <v>184</v>
      </c>
      <c r="P19" s="12">
        <v>101</v>
      </c>
      <c r="Q19">
        <v>46</v>
      </c>
      <c r="R19">
        <v>154</v>
      </c>
      <c r="S19" s="12">
        <v>140</v>
      </c>
      <c r="T19">
        <v>92</v>
      </c>
      <c r="V19">
        <v>56</v>
      </c>
      <c r="W19">
        <v>46</v>
      </c>
      <c r="X19">
        <v>214</v>
      </c>
      <c r="Y19" s="16">
        <v>167</v>
      </c>
      <c r="Z19">
        <v>259</v>
      </c>
      <c r="AA19">
        <v>188</v>
      </c>
      <c r="AB19">
        <v>105</v>
      </c>
      <c r="AC19">
        <v>165</v>
      </c>
      <c r="AD19">
        <v>0</v>
      </c>
      <c r="AE19">
        <v>131</v>
      </c>
      <c r="AF19">
        <v>264</v>
      </c>
      <c r="AG19">
        <v>111</v>
      </c>
      <c r="AH19" s="12">
        <v>105</v>
      </c>
      <c r="AI19" s="12"/>
      <c r="AJ19" s="12">
        <v>198</v>
      </c>
      <c r="AL19" s="12"/>
      <c r="AN19" s="12">
        <v>124</v>
      </c>
      <c r="AO19" s="12"/>
      <c r="AP19" s="12"/>
      <c r="AQ19" s="12"/>
      <c r="AR19" s="12"/>
      <c r="AS19" s="12"/>
      <c r="AT19" s="77">
        <v>-5.5</v>
      </c>
      <c r="AU19" s="49">
        <f t="shared" si="10"/>
        <v>4.4020202020202017</v>
      </c>
      <c r="AV19" s="49">
        <f t="shared" si="11"/>
        <v>1.9654823304333702</v>
      </c>
      <c r="AW19" s="50">
        <f t="shared" si="12"/>
        <v>33</v>
      </c>
      <c r="AX19" s="49">
        <f t="shared" si="19"/>
        <v>0.34214655690418344</v>
      </c>
      <c r="AY19" s="12">
        <v>122</v>
      </c>
      <c r="AZ19" s="12">
        <v>78</v>
      </c>
      <c r="BA19" s="12">
        <v>75</v>
      </c>
      <c r="BB19" s="12">
        <v>196</v>
      </c>
      <c r="BC19" s="12">
        <v>139</v>
      </c>
      <c r="BD19" s="12">
        <v>78</v>
      </c>
      <c r="BE19" s="12">
        <v>90</v>
      </c>
      <c r="BF19" s="12">
        <v>61</v>
      </c>
      <c r="BG19">
        <v>57</v>
      </c>
      <c r="BH19">
        <v>82</v>
      </c>
      <c r="BI19">
        <v>191</v>
      </c>
      <c r="BJ19">
        <v>91</v>
      </c>
      <c r="BK19">
        <v>200</v>
      </c>
      <c r="BL19">
        <v>100</v>
      </c>
      <c r="BM19">
        <v>21</v>
      </c>
      <c r="BN19">
        <v>71</v>
      </c>
      <c r="BO19">
        <v>53</v>
      </c>
      <c r="BP19">
        <v>150</v>
      </c>
      <c r="BQ19">
        <v>59</v>
      </c>
      <c r="BR19">
        <v>72</v>
      </c>
      <c r="BS19">
        <v>165</v>
      </c>
      <c r="BT19">
        <v>101</v>
      </c>
      <c r="BU19" s="12">
        <v>115</v>
      </c>
      <c r="BV19" s="12">
        <v>110</v>
      </c>
      <c r="BW19">
        <v>70</v>
      </c>
      <c r="BX19">
        <v>50</v>
      </c>
      <c r="BY19">
        <v>27</v>
      </c>
      <c r="BZ19">
        <v>140</v>
      </c>
      <c r="CA19">
        <v>77</v>
      </c>
      <c r="CB19">
        <v>145</v>
      </c>
      <c r="CC19">
        <v>297</v>
      </c>
      <c r="CD19" s="16">
        <v>133</v>
      </c>
      <c r="CE19">
        <v>104</v>
      </c>
      <c r="CF19" s="12">
        <v>47</v>
      </c>
      <c r="CG19" s="12">
        <v>80</v>
      </c>
      <c r="CH19" s="12">
        <v>129</v>
      </c>
      <c r="CI19" s="12">
        <v>159</v>
      </c>
      <c r="CK19">
        <v>80</v>
      </c>
      <c r="CL19" s="12">
        <v>119</v>
      </c>
      <c r="CM19" s="12">
        <v>124</v>
      </c>
      <c r="CN19" s="12">
        <v>39</v>
      </c>
      <c r="CO19" s="12">
        <v>57</v>
      </c>
      <c r="CP19" s="12">
        <v>147</v>
      </c>
      <c r="CQ19" s="12">
        <v>197</v>
      </c>
      <c r="CR19" s="12">
        <v>159</v>
      </c>
      <c r="CS19" s="77">
        <v>-5.5</v>
      </c>
      <c r="CT19" s="85">
        <f t="shared" si="13"/>
        <v>3.597777777777778</v>
      </c>
      <c r="CU19" s="85">
        <f t="shared" si="14"/>
        <v>1.834564325017322</v>
      </c>
      <c r="CV19" s="86">
        <f t="shared" si="20"/>
        <v>45</v>
      </c>
      <c r="CW19" s="85">
        <f t="shared" si="21"/>
        <v>0.27348070265565</v>
      </c>
      <c r="CX19">
        <v>97</v>
      </c>
      <c r="CY19">
        <v>90</v>
      </c>
      <c r="CZ19" s="12">
        <v>143</v>
      </c>
      <c r="DA19" s="12">
        <v>128</v>
      </c>
      <c r="DB19" s="12">
        <v>127</v>
      </c>
      <c r="DC19" s="12">
        <v>179</v>
      </c>
      <c r="DD19" s="12">
        <v>190</v>
      </c>
      <c r="DE19">
        <v>233</v>
      </c>
      <c r="DF19">
        <v>165</v>
      </c>
      <c r="DG19">
        <v>162</v>
      </c>
      <c r="DH19">
        <v>262</v>
      </c>
      <c r="DI19" s="7">
        <v>315</v>
      </c>
      <c r="DJ19">
        <v>157</v>
      </c>
      <c r="DK19">
        <v>179</v>
      </c>
      <c r="DL19">
        <v>189</v>
      </c>
      <c r="DM19" s="12">
        <v>162</v>
      </c>
      <c r="DN19" s="12">
        <v>208</v>
      </c>
      <c r="DO19">
        <v>142</v>
      </c>
      <c r="DP19">
        <v>243</v>
      </c>
      <c r="DQ19">
        <v>289</v>
      </c>
      <c r="DR19">
        <v>261</v>
      </c>
      <c r="DS19">
        <v>166</v>
      </c>
      <c r="DT19">
        <v>121</v>
      </c>
      <c r="DU19">
        <v>211</v>
      </c>
      <c r="DV19">
        <v>174</v>
      </c>
      <c r="DW19" s="12">
        <v>169</v>
      </c>
      <c r="DX19">
        <v>355</v>
      </c>
      <c r="DY19">
        <v>189</v>
      </c>
      <c r="DZ19">
        <v>184</v>
      </c>
      <c r="EA19">
        <v>273</v>
      </c>
      <c r="EB19">
        <v>288</v>
      </c>
      <c r="EC19">
        <v>232</v>
      </c>
      <c r="ED19" s="12">
        <v>181</v>
      </c>
      <c r="EE19" s="12">
        <v>156</v>
      </c>
      <c r="EF19">
        <v>80</v>
      </c>
      <c r="EG19">
        <v>154</v>
      </c>
      <c r="EH19">
        <v>115</v>
      </c>
      <c r="EI19">
        <v>138</v>
      </c>
      <c r="EJ19">
        <v>103</v>
      </c>
      <c r="EK19">
        <v>218</v>
      </c>
      <c r="EL19">
        <v>82</v>
      </c>
      <c r="EM19">
        <v>118</v>
      </c>
      <c r="EN19" s="4">
        <v>235</v>
      </c>
      <c r="EO19" s="12">
        <v>237</v>
      </c>
      <c r="EP19">
        <v>226</v>
      </c>
      <c r="EQ19">
        <v>129</v>
      </c>
      <c r="ER19">
        <v>78</v>
      </c>
      <c r="ES19">
        <v>160</v>
      </c>
      <c r="ET19">
        <v>131</v>
      </c>
      <c r="EU19">
        <v>205</v>
      </c>
      <c r="EV19">
        <v>261</v>
      </c>
      <c r="EW19">
        <v>247</v>
      </c>
      <c r="EX19">
        <v>210</v>
      </c>
      <c r="EY19">
        <v>170</v>
      </c>
      <c r="EZ19">
        <v>107</v>
      </c>
      <c r="FA19">
        <v>144</v>
      </c>
      <c r="FB19">
        <v>146</v>
      </c>
      <c r="FC19">
        <v>97</v>
      </c>
      <c r="FD19">
        <v>231</v>
      </c>
      <c r="FE19">
        <v>171</v>
      </c>
      <c r="FF19">
        <v>190</v>
      </c>
      <c r="FG19" s="12">
        <v>204</v>
      </c>
      <c r="FH19" s="12">
        <v>293</v>
      </c>
      <c r="FI19" s="12">
        <v>191</v>
      </c>
      <c r="FJ19" s="12">
        <v>145</v>
      </c>
      <c r="FK19" s="12">
        <v>331</v>
      </c>
      <c r="FL19" s="12">
        <v>147</v>
      </c>
      <c r="FM19" s="12">
        <v>130</v>
      </c>
      <c r="FN19">
        <v>238</v>
      </c>
      <c r="FO19">
        <v>139</v>
      </c>
      <c r="FP19" s="12">
        <v>334</v>
      </c>
      <c r="FQ19" s="12">
        <v>246</v>
      </c>
      <c r="FR19" s="12">
        <v>166</v>
      </c>
      <c r="FS19" s="12"/>
      <c r="FT19" s="12">
        <v>283</v>
      </c>
      <c r="FU19" s="12">
        <v>213</v>
      </c>
      <c r="FV19" s="12">
        <v>243</v>
      </c>
      <c r="FW19" s="43">
        <v>-5.5</v>
      </c>
      <c r="FX19" s="85">
        <f t="shared" si="15"/>
        <v>6.2745614035087716</v>
      </c>
      <c r="FY19" s="85">
        <f t="shared" si="16"/>
        <v>2.1488247842056301</v>
      </c>
      <c r="FZ19" s="89">
        <f t="shared" si="17"/>
        <v>76</v>
      </c>
      <c r="GA19" s="85">
        <f t="shared" si="18"/>
        <v>0.24648710741389304</v>
      </c>
      <c r="GB19" s="12">
        <v>41</v>
      </c>
      <c r="GC19" s="12">
        <v>177</v>
      </c>
      <c r="GD19" s="12">
        <v>235</v>
      </c>
      <c r="GE19">
        <v>72</v>
      </c>
      <c r="GF19" s="4">
        <v>244</v>
      </c>
      <c r="GG19">
        <v>280</v>
      </c>
      <c r="GH19">
        <v>333</v>
      </c>
      <c r="GI19">
        <v>64</v>
      </c>
      <c r="GJ19" s="2">
        <v>50</v>
      </c>
      <c r="GK19">
        <v>31</v>
      </c>
      <c r="GL19" s="4">
        <v>150</v>
      </c>
      <c r="GM19">
        <v>85</v>
      </c>
      <c r="GN19" s="12">
        <v>68</v>
      </c>
    </row>
    <row r="20" spans="1:198" x14ac:dyDescent="0.35">
      <c r="A20" s="43">
        <v>-5</v>
      </c>
      <c r="B20" s="12">
        <v>21</v>
      </c>
      <c r="C20" s="12">
        <v>161</v>
      </c>
      <c r="D20" s="12">
        <v>130</v>
      </c>
      <c r="F20">
        <v>29</v>
      </c>
      <c r="G20">
        <v>42</v>
      </c>
      <c r="H20">
        <v>1</v>
      </c>
      <c r="I20">
        <v>85</v>
      </c>
      <c r="J20">
        <v>154</v>
      </c>
      <c r="K20" s="12">
        <v>146</v>
      </c>
      <c r="L20">
        <v>117</v>
      </c>
      <c r="M20">
        <v>96</v>
      </c>
      <c r="N20">
        <v>127</v>
      </c>
      <c r="O20">
        <v>188</v>
      </c>
      <c r="P20" s="12">
        <v>86</v>
      </c>
      <c r="Q20">
        <v>65</v>
      </c>
      <c r="R20">
        <v>156</v>
      </c>
      <c r="S20" s="12">
        <v>223</v>
      </c>
      <c r="T20">
        <v>85</v>
      </c>
      <c r="V20">
        <v>18</v>
      </c>
      <c r="W20">
        <v>125</v>
      </c>
      <c r="X20">
        <v>227</v>
      </c>
      <c r="Y20">
        <v>149</v>
      </c>
      <c r="Z20">
        <v>257</v>
      </c>
      <c r="AA20">
        <v>139</v>
      </c>
      <c r="AB20">
        <v>37</v>
      </c>
      <c r="AC20">
        <v>251</v>
      </c>
      <c r="AD20">
        <v>0</v>
      </c>
      <c r="AE20">
        <v>162</v>
      </c>
      <c r="AF20">
        <v>254</v>
      </c>
      <c r="AG20">
        <v>55</v>
      </c>
      <c r="AH20" s="12">
        <v>111</v>
      </c>
      <c r="AI20" s="12"/>
      <c r="AJ20" s="12">
        <v>164</v>
      </c>
      <c r="AL20" s="12"/>
      <c r="AN20" s="12">
        <v>45</v>
      </c>
      <c r="AO20" s="12"/>
      <c r="AP20" s="12"/>
      <c r="AQ20" s="12"/>
      <c r="AR20" s="12"/>
      <c r="AS20" s="12"/>
      <c r="AT20" s="77">
        <v>-5</v>
      </c>
      <c r="AU20" s="49">
        <f t="shared" si="10"/>
        <v>3.9454545454545453</v>
      </c>
      <c r="AV20" s="49">
        <f t="shared" si="11"/>
        <v>2.4827994138256377</v>
      </c>
      <c r="AW20" s="50">
        <f t="shared" si="12"/>
        <v>33</v>
      </c>
      <c r="AX20" s="49">
        <f t="shared" si="19"/>
        <v>0.43219990216694765</v>
      </c>
      <c r="AY20" s="12">
        <v>98</v>
      </c>
      <c r="AZ20" s="12">
        <v>79</v>
      </c>
      <c r="BA20" s="12">
        <v>74</v>
      </c>
      <c r="BB20" s="12">
        <v>197</v>
      </c>
      <c r="BC20" s="12">
        <v>144</v>
      </c>
      <c r="BD20" s="12">
        <v>72</v>
      </c>
      <c r="BE20" s="12">
        <v>104</v>
      </c>
      <c r="BF20" s="12">
        <v>57</v>
      </c>
      <c r="BG20">
        <v>62</v>
      </c>
      <c r="BH20">
        <v>57</v>
      </c>
      <c r="BI20">
        <v>175</v>
      </c>
      <c r="BJ20">
        <v>77</v>
      </c>
      <c r="BK20">
        <v>181</v>
      </c>
      <c r="BL20" s="16">
        <v>99</v>
      </c>
      <c r="BM20">
        <v>28</v>
      </c>
      <c r="BN20">
        <v>61</v>
      </c>
      <c r="BO20">
        <v>49</v>
      </c>
      <c r="BP20">
        <v>147</v>
      </c>
      <c r="BQ20">
        <v>55</v>
      </c>
      <c r="BR20">
        <v>140</v>
      </c>
      <c r="BS20">
        <v>135</v>
      </c>
      <c r="BT20">
        <v>117</v>
      </c>
      <c r="BU20" s="12">
        <v>113</v>
      </c>
      <c r="BV20" s="12">
        <v>116</v>
      </c>
      <c r="BW20">
        <v>79</v>
      </c>
      <c r="BX20">
        <v>46</v>
      </c>
      <c r="BY20">
        <v>26</v>
      </c>
      <c r="BZ20">
        <v>133</v>
      </c>
      <c r="CA20">
        <v>81</v>
      </c>
      <c r="CB20">
        <v>128</v>
      </c>
      <c r="CC20">
        <v>281</v>
      </c>
      <c r="CD20">
        <v>136</v>
      </c>
      <c r="CE20">
        <v>101</v>
      </c>
      <c r="CF20" s="12">
        <v>39</v>
      </c>
      <c r="CG20" s="12">
        <v>70</v>
      </c>
      <c r="CH20" s="12">
        <v>121</v>
      </c>
      <c r="CI20" s="12">
        <v>138</v>
      </c>
      <c r="CK20">
        <v>78</v>
      </c>
      <c r="CL20" s="12">
        <v>125</v>
      </c>
      <c r="CM20" s="12">
        <v>132</v>
      </c>
      <c r="CN20" s="12">
        <v>41</v>
      </c>
      <c r="CO20" s="12">
        <v>49</v>
      </c>
      <c r="CP20" s="12">
        <v>141</v>
      </c>
      <c r="CQ20" s="12">
        <v>212</v>
      </c>
      <c r="CR20" s="12">
        <v>174</v>
      </c>
      <c r="CS20" s="77">
        <v>-5</v>
      </c>
      <c r="CT20" s="85">
        <f t="shared" si="13"/>
        <v>3.5318518518518518</v>
      </c>
      <c r="CU20" s="85">
        <f t="shared" si="14"/>
        <v>1.7848542870604758</v>
      </c>
      <c r="CV20" s="86">
        <f t="shared" si="20"/>
        <v>45</v>
      </c>
      <c r="CW20" s="85">
        <f t="shared" si="21"/>
        <v>0.26607036771994313</v>
      </c>
      <c r="CX20">
        <v>93</v>
      </c>
      <c r="CY20">
        <v>73</v>
      </c>
      <c r="CZ20" s="12">
        <v>151</v>
      </c>
      <c r="DA20" s="12">
        <v>134</v>
      </c>
      <c r="DB20" s="12">
        <v>111</v>
      </c>
      <c r="DC20" s="12">
        <v>184</v>
      </c>
      <c r="DD20" s="12">
        <v>206</v>
      </c>
      <c r="DE20">
        <v>240</v>
      </c>
      <c r="DF20">
        <v>189</v>
      </c>
      <c r="DG20">
        <v>132</v>
      </c>
      <c r="DH20">
        <v>261</v>
      </c>
      <c r="DI20">
        <v>323</v>
      </c>
      <c r="DJ20">
        <v>144</v>
      </c>
      <c r="DK20">
        <v>169</v>
      </c>
      <c r="DL20">
        <v>234</v>
      </c>
      <c r="DM20" s="12">
        <v>195</v>
      </c>
      <c r="DN20" s="12">
        <v>206</v>
      </c>
      <c r="DO20">
        <v>138</v>
      </c>
      <c r="DP20">
        <v>266</v>
      </c>
      <c r="DQ20">
        <v>290</v>
      </c>
      <c r="DR20">
        <v>284</v>
      </c>
      <c r="DS20">
        <v>168</v>
      </c>
      <c r="DT20">
        <v>137</v>
      </c>
      <c r="DU20">
        <v>186</v>
      </c>
      <c r="DV20">
        <v>212</v>
      </c>
      <c r="DW20" s="12">
        <v>103</v>
      </c>
      <c r="DX20">
        <v>355</v>
      </c>
      <c r="DY20">
        <v>204</v>
      </c>
      <c r="DZ20">
        <v>168</v>
      </c>
      <c r="EA20">
        <v>258</v>
      </c>
      <c r="EB20">
        <v>280</v>
      </c>
      <c r="EC20">
        <v>223</v>
      </c>
      <c r="ED20" s="12">
        <v>159</v>
      </c>
      <c r="EE20" s="12">
        <v>130</v>
      </c>
      <c r="EF20">
        <v>102</v>
      </c>
      <c r="EG20">
        <v>156</v>
      </c>
      <c r="EH20">
        <v>107</v>
      </c>
      <c r="EI20">
        <v>146</v>
      </c>
      <c r="EJ20">
        <v>105</v>
      </c>
      <c r="EK20">
        <v>219</v>
      </c>
      <c r="EL20">
        <v>94</v>
      </c>
      <c r="EM20">
        <v>97</v>
      </c>
      <c r="EN20" s="4">
        <v>227</v>
      </c>
      <c r="EO20" s="12">
        <v>243</v>
      </c>
      <c r="EP20">
        <v>219</v>
      </c>
      <c r="EQ20">
        <v>187</v>
      </c>
      <c r="ER20" s="16">
        <v>143</v>
      </c>
      <c r="ES20">
        <v>85</v>
      </c>
      <c r="ET20">
        <v>167</v>
      </c>
      <c r="EU20">
        <v>206</v>
      </c>
      <c r="EV20">
        <v>246</v>
      </c>
      <c r="EW20">
        <v>258</v>
      </c>
      <c r="EX20">
        <v>219</v>
      </c>
      <c r="EY20">
        <v>211</v>
      </c>
      <c r="EZ20">
        <v>113</v>
      </c>
      <c r="FA20">
        <v>146</v>
      </c>
      <c r="FB20">
        <v>140</v>
      </c>
      <c r="FC20">
        <v>139</v>
      </c>
      <c r="FD20">
        <v>209</v>
      </c>
      <c r="FE20">
        <v>173</v>
      </c>
      <c r="FF20">
        <v>170</v>
      </c>
      <c r="FG20" s="12">
        <v>197</v>
      </c>
      <c r="FH20" s="12">
        <v>301</v>
      </c>
      <c r="FI20" s="12">
        <v>257</v>
      </c>
      <c r="FJ20" s="12">
        <v>141</v>
      </c>
      <c r="FK20" s="12">
        <v>331</v>
      </c>
      <c r="FL20" s="12">
        <v>132</v>
      </c>
      <c r="FM20" s="12">
        <v>136</v>
      </c>
      <c r="FN20">
        <v>239</v>
      </c>
      <c r="FO20">
        <v>144</v>
      </c>
      <c r="FP20" s="12">
        <v>324</v>
      </c>
      <c r="FQ20" s="12">
        <v>284</v>
      </c>
      <c r="FR20" s="12">
        <v>145</v>
      </c>
      <c r="FS20" s="12"/>
      <c r="FT20" s="12">
        <v>248</v>
      </c>
      <c r="FU20" s="12">
        <v>225</v>
      </c>
      <c r="FV20" s="12">
        <v>239</v>
      </c>
      <c r="FW20" s="43">
        <v>-5</v>
      </c>
      <c r="FX20" s="85">
        <f t="shared" si="15"/>
        <v>6.3491228070175447</v>
      </c>
      <c r="FY20" s="85">
        <f t="shared" si="16"/>
        <v>2.1912382677834992</v>
      </c>
      <c r="FZ20" s="89">
        <f t="shared" si="17"/>
        <v>76</v>
      </c>
      <c r="GA20" s="85">
        <f t="shared" si="18"/>
        <v>0.25135226764440499</v>
      </c>
      <c r="GB20" s="12">
        <v>36</v>
      </c>
      <c r="GC20" s="12">
        <v>173</v>
      </c>
      <c r="GD20" s="12">
        <v>211</v>
      </c>
      <c r="GE20">
        <v>78</v>
      </c>
      <c r="GF20" s="4">
        <v>237</v>
      </c>
      <c r="GG20">
        <v>273</v>
      </c>
      <c r="GH20">
        <v>336</v>
      </c>
      <c r="GI20">
        <v>64</v>
      </c>
      <c r="GJ20" s="2">
        <v>49</v>
      </c>
      <c r="GK20">
        <v>33</v>
      </c>
      <c r="GL20" s="4">
        <v>149</v>
      </c>
      <c r="GM20">
        <v>59</v>
      </c>
      <c r="GN20" s="12">
        <v>61</v>
      </c>
    </row>
    <row r="21" spans="1:198" x14ac:dyDescent="0.35">
      <c r="A21" s="43">
        <v>-4.5</v>
      </c>
      <c r="B21" s="12">
        <v>135</v>
      </c>
      <c r="C21" s="12">
        <v>76</v>
      </c>
      <c r="D21" s="12">
        <v>128</v>
      </c>
      <c r="F21">
        <v>124</v>
      </c>
      <c r="G21">
        <v>141</v>
      </c>
      <c r="H21">
        <v>242</v>
      </c>
      <c r="I21">
        <v>69</v>
      </c>
      <c r="J21">
        <v>135</v>
      </c>
      <c r="K21" s="12">
        <v>123</v>
      </c>
      <c r="L21">
        <v>16</v>
      </c>
      <c r="M21">
        <v>126</v>
      </c>
      <c r="N21">
        <v>72</v>
      </c>
      <c r="O21">
        <v>196</v>
      </c>
      <c r="P21" s="12">
        <v>107</v>
      </c>
      <c r="Q21">
        <v>56</v>
      </c>
      <c r="R21" s="7">
        <v>142</v>
      </c>
      <c r="S21" s="12">
        <v>215</v>
      </c>
      <c r="T21">
        <v>25</v>
      </c>
      <c r="V21">
        <v>67</v>
      </c>
      <c r="W21">
        <v>67</v>
      </c>
      <c r="X21">
        <v>199</v>
      </c>
      <c r="Y21">
        <v>184</v>
      </c>
      <c r="Z21">
        <v>257</v>
      </c>
      <c r="AA21">
        <v>164</v>
      </c>
      <c r="AB21">
        <v>10</v>
      </c>
      <c r="AC21">
        <v>69</v>
      </c>
      <c r="AD21">
        <v>52</v>
      </c>
      <c r="AE21">
        <v>129</v>
      </c>
      <c r="AF21">
        <v>250</v>
      </c>
      <c r="AG21">
        <v>5</v>
      </c>
      <c r="AH21" s="12">
        <v>3</v>
      </c>
      <c r="AI21" s="12"/>
      <c r="AJ21" s="12">
        <v>221</v>
      </c>
      <c r="AL21" s="12"/>
      <c r="AN21" s="12">
        <v>69</v>
      </c>
      <c r="AO21" s="12"/>
      <c r="AP21" s="12"/>
      <c r="AQ21" s="12"/>
      <c r="AR21" s="12"/>
      <c r="AS21" s="12"/>
      <c r="AT21" s="77">
        <v>-4.5</v>
      </c>
      <c r="AU21" s="49">
        <f t="shared" si="10"/>
        <v>3.9131313131313132</v>
      </c>
      <c r="AV21" s="49">
        <f t="shared" si="11"/>
        <v>2.4621430845959313</v>
      </c>
      <c r="AW21" s="50">
        <f t="shared" si="12"/>
        <v>33</v>
      </c>
      <c r="AX21" s="49">
        <f t="shared" si="19"/>
        <v>0.4286040967939912</v>
      </c>
      <c r="AY21" s="12">
        <v>113</v>
      </c>
      <c r="AZ21" s="12">
        <v>69</v>
      </c>
      <c r="BA21" s="12">
        <v>78</v>
      </c>
      <c r="BB21" s="12">
        <v>169</v>
      </c>
      <c r="BC21" s="12">
        <v>135</v>
      </c>
      <c r="BD21" s="12">
        <v>69</v>
      </c>
      <c r="BE21" s="12">
        <v>94</v>
      </c>
      <c r="BF21" s="12">
        <v>62</v>
      </c>
      <c r="BG21">
        <v>62</v>
      </c>
      <c r="BH21">
        <v>73</v>
      </c>
      <c r="BI21" s="7">
        <v>190</v>
      </c>
      <c r="BJ21">
        <v>79</v>
      </c>
      <c r="BK21">
        <v>196</v>
      </c>
      <c r="BL21">
        <v>96</v>
      </c>
      <c r="BM21">
        <v>26</v>
      </c>
      <c r="BN21">
        <v>66</v>
      </c>
      <c r="BO21">
        <v>51</v>
      </c>
      <c r="BP21">
        <v>141</v>
      </c>
      <c r="BQ21">
        <v>52</v>
      </c>
      <c r="BR21">
        <v>171</v>
      </c>
      <c r="BS21">
        <v>135</v>
      </c>
      <c r="BT21">
        <v>113</v>
      </c>
      <c r="BU21" s="12">
        <v>111</v>
      </c>
      <c r="BV21" s="12">
        <v>112</v>
      </c>
      <c r="BW21">
        <v>80</v>
      </c>
      <c r="BX21">
        <v>52</v>
      </c>
      <c r="BY21">
        <v>31</v>
      </c>
      <c r="BZ21">
        <v>129</v>
      </c>
      <c r="CA21">
        <v>97</v>
      </c>
      <c r="CB21" s="16">
        <v>129</v>
      </c>
      <c r="CC21" s="16">
        <v>281</v>
      </c>
      <c r="CD21">
        <v>138</v>
      </c>
      <c r="CE21" s="16">
        <v>103</v>
      </c>
      <c r="CF21" s="12">
        <v>39</v>
      </c>
      <c r="CG21" s="12">
        <v>68</v>
      </c>
      <c r="CH21" s="12">
        <v>121</v>
      </c>
      <c r="CI21" s="12">
        <v>145</v>
      </c>
      <c r="CK21">
        <v>82</v>
      </c>
      <c r="CL21" s="12">
        <v>117</v>
      </c>
      <c r="CM21" s="12">
        <v>129</v>
      </c>
      <c r="CN21" s="12">
        <v>47</v>
      </c>
      <c r="CO21" s="12">
        <v>50</v>
      </c>
      <c r="CP21" s="12">
        <v>149</v>
      </c>
      <c r="CQ21" s="12">
        <v>197</v>
      </c>
      <c r="CR21" s="12">
        <v>179</v>
      </c>
      <c r="CS21" s="77">
        <v>-4.5</v>
      </c>
      <c r="CT21" s="85">
        <f t="shared" si="13"/>
        <v>3.5748148148148147</v>
      </c>
      <c r="CU21" s="85">
        <f t="shared" si="14"/>
        <v>1.7605261431701704</v>
      </c>
      <c r="CV21" s="86">
        <f t="shared" si="20"/>
        <v>45</v>
      </c>
      <c r="CW21" s="85">
        <f t="shared" si="21"/>
        <v>0.2624437421529352</v>
      </c>
      <c r="CX21">
        <v>92</v>
      </c>
      <c r="CY21">
        <v>81</v>
      </c>
      <c r="CZ21" s="12">
        <v>154</v>
      </c>
      <c r="DA21" s="12">
        <v>140</v>
      </c>
      <c r="DB21" s="12">
        <v>119</v>
      </c>
      <c r="DC21" s="12">
        <v>192</v>
      </c>
      <c r="DD21" s="12">
        <v>186</v>
      </c>
      <c r="DE21">
        <v>238</v>
      </c>
      <c r="DF21">
        <v>163</v>
      </c>
      <c r="DG21">
        <v>131</v>
      </c>
      <c r="DH21">
        <v>258</v>
      </c>
      <c r="DI21">
        <v>315</v>
      </c>
      <c r="DJ21" s="7">
        <v>155</v>
      </c>
      <c r="DK21">
        <v>152</v>
      </c>
      <c r="DL21">
        <v>241</v>
      </c>
      <c r="DM21" s="12">
        <v>200</v>
      </c>
      <c r="DN21" s="12">
        <v>198</v>
      </c>
      <c r="DO21">
        <v>132</v>
      </c>
      <c r="DP21">
        <v>246</v>
      </c>
      <c r="DQ21">
        <v>286</v>
      </c>
      <c r="DR21">
        <v>270</v>
      </c>
      <c r="DS21">
        <v>167</v>
      </c>
      <c r="DT21">
        <v>137</v>
      </c>
      <c r="DU21">
        <v>203</v>
      </c>
      <c r="DV21" s="16">
        <v>203</v>
      </c>
      <c r="DW21" s="12">
        <v>132</v>
      </c>
      <c r="DX21">
        <v>342</v>
      </c>
      <c r="DY21" s="16">
        <v>200</v>
      </c>
      <c r="DZ21">
        <v>168</v>
      </c>
      <c r="EA21">
        <v>257</v>
      </c>
      <c r="EB21">
        <v>183</v>
      </c>
      <c r="EC21">
        <v>249</v>
      </c>
      <c r="ED21" s="12">
        <v>185</v>
      </c>
      <c r="EE21" s="12">
        <v>115</v>
      </c>
      <c r="EF21">
        <v>107</v>
      </c>
      <c r="EG21" s="7">
        <v>142</v>
      </c>
      <c r="EH21">
        <v>100</v>
      </c>
      <c r="EI21">
        <v>189</v>
      </c>
      <c r="EJ21">
        <v>98</v>
      </c>
      <c r="EK21">
        <v>220</v>
      </c>
      <c r="EL21">
        <v>75</v>
      </c>
      <c r="EM21">
        <v>110</v>
      </c>
      <c r="EN21" s="4">
        <v>242</v>
      </c>
      <c r="EO21" s="12">
        <v>241</v>
      </c>
      <c r="EP21" s="7">
        <v>202</v>
      </c>
      <c r="EQ21">
        <v>174</v>
      </c>
      <c r="ER21">
        <v>153</v>
      </c>
      <c r="ES21">
        <v>129</v>
      </c>
      <c r="ET21" s="7">
        <v>127</v>
      </c>
      <c r="EU21">
        <v>201</v>
      </c>
      <c r="EV21" s="16">
        <v>224</v>
      </c>
      <c r="EW21">
        <v>255</v>
      </c>
      <c r="EX21">
        <v>192</v>
      </c>
      <c r="EY21">
        <v>201</v>
      </c>
      <c r="EZ21">
        <v>92</v>
      </c>
      <c r="FA21">
        <v>144</v>
      </c>
      <c r="FB21">
        <v>146</v>
      </c>
      <c r="FC21">
        <v>137</v>
      </c>
      <c r="FD21">
        <v>224</v>
      </c>
      <c r="FE21">
        <v>170</v>
      </c>
      <c r="FF21">
        <v>182</v>
      </c>
      <c r="FG21" s="12">
        <v>191</v>
      </c>
      <c r="FH21" s="12">
        <v>313</v>
      </c>
      <c r="FI21" s="12">
        <v>248</v>
      </c>
      <c r="FJ21" s="12">
        <v>146</v>
      </c>
      <c r="FK21" s="12">
        <v>330</v>
      </c>
      <c r="FL21" s="12">
        <v>131</v>
      </c>
      <c r="FM21" s="12">
        <v>141</v>
      </c>
      <c r="FN21">
        <v>245</v>
      </c>
      <c r="FO21">
        <v>110</v>
      </c>
      <c r="FP21" s="12">
        <v>338</v>
      </c>
      <c r="FQ21" s="12">
        <v>245</v>
      </c>
      <c r="FR21" s="12">
        <v>142</v>
      </c>
      <c r="FS21" s="12"/>
      <c r="FT21" s="12">
        <v>221</v>
      </c>
      <c r="FU21" s="12">
        <v>216</v>
      </c>
      <c r="FV21" s="12">
        <v>242</v>
      </c>
      <c r="FW21" s="43">
        <v>-4.5</v>
      </c>
      <c r="FX21" s="85">
        <f t="shared" si="15"/>
        <v>6.2394736842105258</v>
      </c>
      <c r="FY21" s="85">
        <f t="shared" si="16"/>
        <v>2.1086046678370436</v>
      </c>
      <c r="FZ21" s="89">
        <f t="shared" si="17"/>
        <v>76</v>
      </c>
      <c r="GA21" s="85">
        <f t="shared" si="18"/>
        <v>0.24187354365736372</v>
      </c>
      <c r="GB21" s="12">
        <v>32</v>
      </c>
      <c r="GC21" s="12">
        <v>173</v>
      </c>
      <c r="GD21" s="12">
        <v>161</v>
      </c>
      <c r="GE21">
        <v>69</v>
      </c>
      <c r="GF21">
        <v>238</v>
      </c>
      <c r="GG21">
        <v>264</v>
      </c>
      <c r="GH21">
        <v>347</v>
      </c>
      <c r="GI21">
        <v>64</v>
      </c>
      <c r="GJ21" s="2">
        <v>37</v>
      </c>
      <c r="GK21">
        <v>42</v>
      </c>
      <c r="GL21" s="4">
        <v>144</v>
      </c>
      <c r="GM21">
        <v>41</v>
      </c>
      <c r="GN21" s="12">
        <v>64</v>
      </c>
    </row>
    <row r="22" spans="1:198" x14ac:dyDescent="0.35">
      <c r="A22" s="43">
        <v>-4</v>
      </c>
      <c r="B22" s="12">
        <v>85</v>
      </c>
      <c r="C22" s="12">
        <v>124</v>
      </c>
      <c r="D22" s="12">
        <v>92</v>
      </c>
      <c r="F22">
        <v>73</v>
      </c>
      <c r="G22">
        <v>150</v>
      </c>
      <c r="H22">
        <v>221</v>
      </c>
      <c r="I22">
        <v>63</v>
      </c>
      <c r="J22">
        <v>151</v>
      </c>
      <c r="K22" s="12">
        <v>137</v>
      </c>
      <c r="L22">
        <v>62</v>
      </c>
      <c r="M22">
        <v>114</v>
      </c>
      <c r="N22">
        <v>96</v>
      </c>
      <c r="O22">
        <v>197</v>
      </c>
      <c r="P22" s="12">
        <v>101</v>
      </c>
      <c r="Q22">
        <v>28</v>
      </c>
      <c r="R22">
        <v>149</v>
      </c>
      <c r="S22" s="12">
        <v>237</v>
      </c>
      <c r="T22" s="7">
        <v>112</v>
      </c>
      <c r="V22">
        <v>24</v>
      </c>
      <c r="W22">
        <v>125</v>
      </c>
      <c r="X22">
        <v>207</v>
      </c>
      <c r="Y22">
        <v>171</v>
      </c>
      <c r="Z22">
        <v>238</v>
      </c>
      <c r="AA22">
        <v>153</v>
      </c>
      <c r="AB22">
        <v>0</v>
      </c>
      <c r="AC22">
        <v>249</v>
      </c>
      <c r="AD22">
        <v>134</v>
      </c>
      <c r="AE22">
        <v>115</v>
      </c>
      <c r="AF22">
        <v>265</v>
      </c>
      <c r="AG22">
        <v>119</v>
      </c>
      <c r="AH22" s="12">
        <v>8</v>
      </c>
      <c r="AI22" s="12"/>
      <c r="AJ22" s="12">
        <v>135</v>
      </c>
      <c r="AL22" s="12"/>
      <c r="AN22" s="12">
        <v>54</v>
      </c>
      <c r="AO22" s="12"/>
      <c r="AP22" s="12"/>
      <c r="AQ22" s="12"/>
      <c r="AR22" s="12"/>
      <c r="AS22" s="12"/>
      <c r="AT22" s="77">
        <v>-4</v>
      </c>
      <c r="AU22" s="49">
        <f t="shared" si="10"/>
        <v>4.2313131313131311</v>
      </c>
      <c r="AV22" s="49">
        <f t="shared" si="11"/>
        <v>2.3229372479497714</v>
      </c>
      <c r="AW22" s="50">
        <f t="shared" si="12"/>
        <v>33</v>
      </c>
      <c r="AX22" s="49">
        <f t="shared" si="19"/>
        <v>0.40437147105527588</v>
      </c>
      <c r="AY22" s="12">
        <v>114</v>
      </c>
      <c r="AZ22" s="12">
        <v>67</v>
      </c>
      <c r="BA22" s="12">
        <v>66</v>
      </c>
      <c r="BB22" s="12">
        <v>184</v>
      </c>
      <c r="BC22" s="12">
        <v>150</v>
      </c>
      <c r="BD22" s="12">
        <v>68</v>
      </c>
      <c r="BE22" s="12">
        <v>93</v>
      </c>
      <c r="BF22" s="12">
        <v>62</v>
      </c>
      <c r="BG22">
        <v>67</v>
      </c>
      <c r="BH22">
        <v>67</v>
      </c>
      <c r="BI22">
        <v>182</v>
      </c>
      <c r="BJ22">
        <v>81</v>
      </c>
      <c r="BK22">
        <v>203</v>
      </c>
      <c r="BL22">
        <v>93</v>
      </c>
      <c r="BM22">
        <v>29</v>
      </c>
      <c r="BN22">
        <v>62</v>
      </c>
      <c r="BO22">
        <v>55</v>
      </c>
      <c r="BP22">
        <v>160</v>
      </c>
      <c r="BQ22">
        <v>62</v>
      </c>
      <c r="BR22">
        <v>161</v>
      </c>
      <c r="BS22">
        <v>156</v>
      </c>
      <c r="BT22">
        <v>121</v>
      </c>
      <c r="BU22" s="12">
        <v>115</v>
      </c>
      <c r="BV22" s="12">
        <v>108</v>
      </c>
      <c r="BW22">
        <v>68</v>
      </c>
      <c r="BX22" s="16">
        <v>51</v>
      </c>
      <c r="BY22">
        <v>34</v>
      </c>
      <c r="BZ22" s="16">
        <v>118</v>
      </c>
      <c r="CA22" s="16">
        <v>62</v>
      </c>
      <c r="CB22">
        <v>128</v>
      </c>
      <c r="CC22">
        <v>283</v>
      </c>
      <c r="CD22">
        <v>140</v>
      </c>
      <c r="CE22">
        <v>103</v>
      </c>
      <c r="CF22" s="12">
        <v>41</v>
      </c>
      <c r="CG22" s="12">
        <v>82</v>
      </c>
      <c r="CH22" s="12">
        <v>127</v>
      </c>
      <c r="CI22" s="12">
        <v>133</v>
      </c>
      <c r="CK22">
        <v>93</v>
      </c>
      <c r="CL22" s="12">
        <v>128</v>
      </c>
      <c r="CM22" s="12">
        <v>122</v>
      </c>
      <c r="CN22" s="12">
        <v>44</v>
      </c>
      <c r="CO22" s="12">
        <v>54</v>
      </c>
      <c r="CP22" s="12">
        <v>134</v>
      </c>
      <c r="CQ22" s="12">
        <v>197</v>
      </c>
      <c r="CR22" s="12">
        <v>165</v>
      </c>
      <c r="CS22" s="77">
        <v>-4</v>
      </c>
      <c r="CT22" s="85">
        <f t="shared" si="13"/>
        <v>3.58</v>
      </c>
      <c r="CU22" s="85">
        <f t="shared" si="14"/>
        <v>1.7803983211119307</v>
      </c>
      <c r="CV22" s="86">
        <f t="shared" si="20"/>
        <v>45</v>
      </c>
      <c r="CW22" s="85">
        <f t="shared" si="21"/>
        <v>0.26540611153551841</v>
      </c>
      <c r="CX22">
        <v>80</v>
      </c>
      <c r="CY22">
        <v>67</v>
      </c>
      <c r="CZ22" s="12">
        <v>136</v>
      </c>
      <c r="DA22" s="12">
        <v>132</v>
      </c>
      <c r="DB22" s="12">
        <v>110</v>
      </c>
      <c r="DC22" s="12">
        <v>184</v>
      </c>
      <c r="DD22" s="12">
        <v>179</v>
      </c>
      <c r="DE22">
        <v>251</v>
      </c>
      <c r="DF22">
        <v>179</v>
      </c>
      <c r="DG22">
        <v>170</v>
      </c>
      <c r="DH22">
        <v>257</v>
      </c>
      <c r="DI22">
        <v>297</v>
      </c>
      <c r="DJ22">
        <v>143</v>
      </c>
      <c r="DK22">
        <v>176</v>
      </c>
      <c r="DL22">
        <v>242</v>
      </c>
      <c r="DM22" s="12">
        <v>177</v>
      </c>
      <c r="DN22" s="12">
        <v>206</v>
      </c>
      <c r="DO22">
        <v>114</v>
      </c>
      <c r="DP22">
        <v>240</v>
      </c>
      <c r="DQ22">
        <v>296</v>
      </c>
      <c r="DR22">
        <v>249</v>
      </c>
      <c r="DS22">
        <v>172</v>
      </c>
      <c r="DT22">
        <v>133</v>
      </c>
      <c r="DU22" s="16">
        <v>208</v>
      </c>
      <c r="DV22">
        <v>209</v>
      </c>
      <c r="DW22" s="12">
        <v>124</v>
      </c>
      <c r="DX22">
        <v>360</v>
      </c>
      <c r="DY22">
        <v>201</v>
      </c>
      <c r="DZ22">
        <v>180</v>
      </c>
      <c r="EA22">
        <v>225</v>
      </c>
      <c r="EB22">
        <v>124</v>
      </c>
      <c r="EC22">
        <v>219</v>
      </c>
      <c r="ED22" s="12">
        <v>179</v>
      </c>
      <c r="EE22" s="12">
        <v>127</v>
      </c>
      <c r="EF22">
        <v>113</v>
      </c>
      <c r="EG22">
        <v>149</v>
      </c>
      <c r="EH22">
        <v>105</v>
      </c>
      <c r="EI22">
        <v>166</v>
      </c>
      <c r="EJ22">
        <v>78</v>
      </c>
      <c r="EK22">
        <v>235</v>
      </c>
      <c r="EL22">
        <v>100</v>
      </c>
      <c r="EM22">
        <v>121</v>
      </c>
      <c r="EN22" s="4">
        <v>222</v>
      </c>
      <c r="EO22" s="12">
        <v>234</v>
      </c>
      <c r="EP22">
        <v>215</v>
      </c>
      <c r="EQ22">
        <v>170</v>
      </c>
      <c r="ER22">
        <v>180</v>
      </c>
      <c r="ES22">
        <v>133</v>
      </c>
      <c r="ET22">
        <v>146</v>
      </c>
      <c r="EU22">
        <v>211</v>
      </c>
      <c r="EV22">
        <v>251</v>
      </c>
      <c r="EW22">
        <v>247</v>
      </c>
      <c r="EX22" s="16">
        <v>195</v>
      </c>
      <c r="EY22">
        <v>173</v>
      </c>
      <c r="EZ22">
        <v>119</v>
      </c>
      <c r="FA22">
        <v>132</v>
      </c>
      <c r="FB22">
        <v>150</v>
      </c>
      <c r="FC22">
        <v>117</v>
      </c>
      <c r="FD22">
        <v>191</v>
      </c>
      <c r="FE22">
        <v>163</v>
      </c>
      <c r="FF22">
        <v>151</v>
      </c>
      <c r="FG22" s="12">
        <v>184</v>
      </c>
      <c r="FH22" s="12">
        <v>298</v>
      </c>
      <c r="FI22" s="12">
        <v>243</v>
      </c>
      <c r="FJ22" s="12">
        <v>153</v>
      </c>
      <c r="FK22" s="12">
        <v>323</v>
      </c>
      <c r="FL22" s="12">
        <v>113</v>
      </c>
      <c r="FM22" s="12">
        <v>139</v>
      </c>
      <c r="FN22">
        <v>249</v>
      </c>
      <c r="FO22">
        <v>135</v>
      </c>
      <c r="FP22" s="12">
        <v>307</v>
      </c>
      <c r="FQ22" s="12">
        <v>265</v>
      </c>
      <c r="FR22" s="12">
        <v>152</v>
      </c>
      <c r="FS22" s="12"/>
      <c r="FT22" s="12">
        <v>262</v>
      </c>
      <c r="FU22" s="12">
        <v>220</v>
      </c>
      <c r="FV22" s="12">
        <v>244</v>
      </c>
      <c r="FW22" s="43">
        <v>-4</v>
      </c>
      <c r="FX22" s="85">
        <f t="shared" si="15"/>
        <v>6.1842105263157894</v>
      </c>
      <c r="FY22" s="85">
        <f t="shared" si="16"/>
        <v>2.07732358922412</v>
      </c>
      <c r="FZ22" s="89">
        <f t="shared" si="17"/>
        <v>76</v>
      </c>
      <c r="GA22" s="85">
        <f t="shared" si="18"/>
        <v>0.2382853578542404</v>
      </c>
      <c r="GB22" s="12">
        <v>38</v>
      </c>
      <c r="GC22" s="12">
        <v>177</v>
      </c>
      <c r="GD22" s="12">
        <v>259</v>
      </c>
      <c r="GE22">
        <v>64</v>
      </c>
      <c r="GF22">
        <v>229</v>
      </c>
      <c r="GG22">
        <v>266</v>
      </c>
      <c r="GH22">
        <v>325</v>
      </c>
      <c r="GI22">
        <v>60</v>
      </c>
      <c r="GJ22" s="2">
        <v>55</v>
      </c>
      <c r="GK22">
        <v>42</v>
      </c>
      <c r="GL22" s="4">
        <v>153</v>
      </c>
      <c r="GM22">
        <v>86</v>
      </c>
      <c r="GN22" s="12">
        <v>55</v>
      </c>
    </row>
    <row r="23" spans="1:198" x14ac:dyDescent="0.35">
      <c r="A23" s="43">
        <v>-3.5</v>
      </c>
      <c r="B23" s="12">
        <v>89</v>
      </c>
      <c r="C23" s="12">
        <v>97</v>
      </c>
      <c r="D23" s="12">
        <v>128</v>
      </c>
      <c r="F23">
        <v>124</v>
      </c>
      <c r="G23">
        <v>26</v>
      </c>
      <c r="H23">
        <v>43</v>
      </c>
      <c r="I23">
        <v>89</v>
      </c>
      <c r="J23">
        <v>156</v>
      </c>
      <c r="K23" s="12">
        <v>151</v>
      </c>
      <c r="L23">
        <v>132</v>
      </c>
      <c r="M23">
        <v>88</v>
      </c>
      <c r="N23">
        <v>6</v>
      </c>
      <c r="O23">
        <v>151</v>
      </c>
      <c r="P23" s="12">
        <v>108</v>
      </c>
      <c r="Q23">
        <v>0</v>
      </c>
      <c r="R23">
        <v>152</v>
      </c>
      <c r="S23" s="12">
        <v>235</v>
      </c>
      <c r="T23">
        <v>104</v>
      </c>
      <c r="V23">
        <v>73</v>
      </c>
      <c r="W23">
        <v>13</v>
      </c>
      <c r="X23">
        <v>207</v>
      </c>
      <c r="Y23">
        <v>179</v>
      </c>
      <c r="Z23">
        <v>273</v>
      </c>
      <c r="AA23">
        <v>163</v>
      </c>
      <c r="AB23">
        <v>88</v>
      </c>
      <c r="AC23">
        <v>254</v>
      </c>
      <c r="AD23">
        <v>0</v>
      </c>
      <c r="AE23">
        <v>41</v>
      </c>
      <c r="AF23">
        <v>241</v>
      </c>
      <c r="AG23">
        <v>55</v>
      </c>
      <c r="AH23" s="12">
        <v>135</v>
      </c>
      <c r="AI23" s="12"/>
      <c r="AJ23" s="12">
        <v>83</v>
      </c>
      <c r="AL23" s="12"/>
      <c r="AN23" s="12">
        <v>77</v>
      </c>
      <c r="AO23" s="12"/>
      <c r="AP23" s="12"/>
      <c r="AQ23" s="12"/>
      <c r="AR23" s="12"/>
      <c r="AS23" s="12"/>
      <c r="AT23" s="77">
        <v>-3.5</v>
      </c>
      <c r="AU23" s="49">
        <f t="shared" si="10"/>
        <v>3.7989898989898991</v>
      </c>
      <c r="AV23" s="49">
        <f t="shared" si="11"/>
        <v>2.4609658905555998</v>
      </c>
      <c r="AW23" s="50">
        <f t="shared" si="12"/>
        <v>33</v>
      </c>
      <c r="AX23" s="49">
        <f t="shared" si="19"/>
        <v>0.42839917361484525</v>
      </c>
      <c r="AY23" s="12">
        <v>131</v>
      </c>
      <c r="AZ23" s="12">
        <v>79</v>
      </c>
      <c r="BA23" s="12">
        <v>74</v>
      </c>
      <c r="BB23" s="12">
        <v>203</v>
      </c>
      <c r="BC23" s="12">
        <v>143</v>
      </c>
      <c r="BD23" s="12">
        <v>66</v>
      </c>
      <c r="BE23" s="12">
        <v>96</v>
      </c>
      <c r="BF23" s="12">
        <v>67</v>
      </c>
      <c r="BG23">
        <v>64</v>
      </c>
      <c r="BH23">
        <v>79</v>
      </c>
      <c r="BI23">
        <v>179</v>
      </c>
      <c r="BJ23">
        <v>84</v>
      </c>
      <c r="BK23">
        <v>197</v>
      </c>
      <c r="BL23">
        <v>95</v>
      </c>
      <c r="BM23">
        <v>30</v>
      </c>
      <c r="BN23">
        <v>67</v>
      </c>
      <c r="BO23">
        <v>52</v>
      </c>
      <c r="BP23">
        <v>143</v>
      </c>
      <c r="BQ23">
        <v>57</v>
      </c>
      <c r="BR23">
        <v>172</v>
      </c>
      <c r="BS23">
        <v>146</v>
      </c>
      <c r="BT23">
        <v>121</v>
      </c>
      <c r="BU23" s="12">
        <v>118</v>
      </c>
      <c r="BV23" s="12">
        <v>115</v>
      </c>
      <c r="BW23">
        <v>75</v>
      </c>
      <c r="BX23">
        <v>60</v>
      </c>
      <c r="BY23" s="16">
        <v>29</v>
      </c>
      <c r="BZ23">
        <v>124</v>
      </c>
      <c r="CA23">
        <v>72</v>
      </c>
      <c r="CB23">
        <v>123</v>
      </c>
      <c r="CC23">
        <v>276</v>
      </c>
      <c r="CD23">
        <v>134</v>
      </c>
      <c r="CE23">
        <v>107</v>
      </c>
      <c r="CF23" s="12">
        <v>29</v>
      </c>
      <c r="CG23" s="12">
        <v>78</v>
      </c>
      <c r="CH23" s="12">
        <v>129</v>
      </c>
      <c r="CI23" s="12">
        <v>125</v>
      </c>
      <c r="CK23">
        <v>82</v>
      </c>
      <c r="CL23" s="12">
        <v>122</v>
      </c>
      <c r="CM23" s="12">
        <v>123</v>
      </c>
      <c r="CN23" s="12">
        <v>54</v>
      </c>
      <c r="CO23" s="12">
        <v>68</v>
      </c>
      <c r="CP23" s="12">
        <v>140</v>
      </c>
      <c r="CQ23" s="12">
        <v>199</v>
      </c>
      <c r="CR23" s="12">
        <v>169</v>
      </c>
      <c r="CS23" s="77">
        <v>-3.5</v>
      </c>
      <c r="CT23" s="85">
        <f t="shared" si="13"/>
        <v>3.6266666666666665</v>
      </c>
      <c r="CU23" s="85">
        <f t="shared" si="14"/>
        <v>1.7424237154149398</v>
      </c>
      <c r="CV23" s="86">
        <f t="shared" si="20"/>
        <v>45</v>
      </c>
      <c r="CW23" s="85">
        <f t="shared" si="21"/>
        <v>0.25974519155170356</v>
      </c>
      <c r="CX23">
        <v>73</v>
      </c>
      <c r="CY23">
        <v>78</v>
      </c>
      <c r="CZ23" s="12">
        <v>153</v>
      </c>
      <c r="DA23" s="12">
        <v>151</v>
      </c>
      <c r="DB23" s="12">
        <v>109</v>
      </c>
      <c r="DC23" s="12">
        <v>174</v>
      </c>
      <c r="DD23" s="12">
        <v>174</v>
      </c>
      <c r="DE23">
        <v>241</v>
      </c>
      <c r="DF23">
        <v>183</v>
      </c>
      <c r="DG23">
        <v>147</v>
      </c>
      <c r="DH23">
        <v>254</v>
      </c>
      <c r="DI23">
        <v>320</v>
      </c>
      <c r="DJ23">
        <v>151</v>
      </c>
      <c r="DK23">
        <v>147</v>
      </c>
      <c r="DL23">
        <v>242</v>
      </c>
      <c r="DM23" s="12">
        <v>159</v>
      </c>
      <c r="DN23" s="12">
        <v>198</v>
      </c>
      <c r="DO23">
        <v>121</v>
      </c>
      <c r="DP23">
        <v>267</v>
      </c>
      <c r="DQ23">
        <v>277</v>
      </c>
      <c r="DR23">
        <v>246</v>
      </c>
      <c r="DS23">
        <v>196</v>
      </c>
      <c r="DT23">
        <v>132</v>
      </c>
      <c r="DU23">
        <v>186</v>
      </c>
      <c r="DV23">
        <v>186</v>
      </c>
      <c r="DW23" s="12">
        <v>136</v>
      </c>
      <c r="DX23">
        <v>319</v>
      </c>
      <c r="DY23">
        <v>187</v>
      </c>
      <c r="DZ23">
        <v>172</v>
      </c>
      <c r="EA23">
        <v>268</v>
      </c>
      <c r="EB23">
        <v>167</v>
      </c>
      <c r="EC23">
        <v>241</v>
      </c>
      <c r="ED23" s="12">
        <v>157</v>
      </c>
      <c r="EE23" s="12">
        <v>149</v>
      </c>
      <c r="EF23">
        <v>63</v>
      </c>
      <c r="EG23">
        <v>152</v>
      </c>
      <c r="EH23">
        <v>116</v>
      </c>
      <c r="EI23">
        <v>46</v>
      </c>
      <c r="EJ23">
        <v>112</v>
      </c>
      <c r="EK23">
        <v>222</v>
      </c>
      <c r="EL23">
        <v>69</v>
      </c>
      <c r="EM23">
        <v>116</v>
      </c>
      <c r="EN23" s="4">
        <v>235</v>
      </c>
      <c r="EO23" s="12">
        <v>229</v>
      </c>
      <c r="EP23">
        <v>218</v>
      </c>
      <c r="EQ23" s="16">
        <v>175</v>
      </c>
      <c r="ER23">
        <v>156</v>
      </c>
      <c r="ES23">
        <v>123</v>
      </c>
      <c r="ET23">
        <v>97</v>
      </c>
      <c r="EU23" s="16">
        <v>203</v>
      </c>
      <c r="EV23">
        <v>227</v>
      </c>
      <c r="EW23">
        <v>250</v>
      </c>
      <c r="EX23">
        <v>215</v>
      </c>
      <c r="EY23">
        <v>171</v>
      </c>
      <c r="EZ23">
        <v>124</v>
      </c>
      <c r="FA23">
        <v>153</v>
      </c>
      <c r="FB23">
        <v>153</v>
      </c>
      <c r="FC23">
        <v>145</v>
      </c>
      <c r="FD23">
        <v>175</v>
      </c>
      <c r="FE23">
        <v>180</v>
      </c>
      <c r="FF23">
        <v>172</v>
      </c>
      <c r="FG23" s="12">
        <v>201</v>
      </c>
      <c r="FH23" s="12">
        <v>279</v>
      </c>
      <c r="FI23" s="12">
        <v>209</v>
      </c>
      <c r="FJ23" s="12">
        <v>162</v>
      </c>
      <c r="FK23" s="12">
        <v>322</v>
      </c>
      <c r="FL23" s="12">
        <v>148</v>
      </c>
      <c r="FM23" s="12">
        <v>136</v>
      </c>
      <c r="FN23">
        <v>263</v>
      </c>
      <c r="FO23">
        <v>139</v>
      </c>
      <c r="FP23" s="12">
        <v>310</v>
      </c>
      <c r="FQ23" s="12">
        <v>240</v>
      </c>
      <c r="FR23" s="12">
        <v>150</v>
      </c>
      <c r="FS23" s="12"/>
      <c r="FT23" s="12">
        <v>277</v>
      </c>
      <c r="FU23" s="12">
        <v>207</v>
      </c>
      <c r="FV23" s="12">
        <v>243</v>
      </c>
      <c r="FW23" s="43">
        <v>-3.5</v>
      </c>
      <c r="FX23" s="85">
        <f t="shared" si="15"/>
        <v>6.1157894736842113</v>
      </c>
      <c r="FY23" s="85">
        <f t="shared" si="16"/>
        <v>2.0954728887963006</v>
      </c>
      <c r="FZ23" s="89">
        <f t="shared" si="17"/>
        <v>76</v>
      </c>
      <c r="GA23" s="85">
        <f t="shared" si="18"/>
        <v>0.24036722529453466</v>
      </c>
      <c r="GB23" s="12">
        <v>35</v>
      </c>
      <c r="GC23" s="12">
        <v>172</v>
      </c>
      <c r="GD23" s="12">
        <v>257</v>
      </c>
      <c r="GE23">
        <v>73</v>
      </c>
      <c r="GF23">
        <v>228</v>
      </c>
      <c r="GG23">
        <v>270</v>
      </c>
      <c r="GH23">
        <v>351</v>
      </c>
      <c r="GI23">
        <v>60</v>
      </c>
      <c r="GK23">
        <v>45</v>
      </c>
      <c r="GL23" s="4">
        <v>152</v>
      </c>
      <c r="GM23">
        <v>56</v>
      </c>
      <c r="GN23" s="12">
        <v>60</v>
      </c>
    </row>
    <row r="24" spans="1:198" x14ac:dyDescent="0.35">
      <c r="A24" s="43">
        <v>-3</v>
      </c>
      <c r="B24" s="12">
        <v>104</v>
      </c>
      <c r="C24" s="12">
        <v>181</v>
      </c>
      <c r="D24" s="12">
        <v>124</v>
      </c>
      <c r="F24">
        <v>159</v>
      </c>
      <c r="G24">
        <v>174</v>
      </c>
      <c r="H24">
        <v>106</v>
      </c>
      <c r="I24">
        <v>85</v>
      </c>
      <c r="J24">
        <v>165</v>
      </c>
      <c r="K24" s="12">
        <v>137</v>
      </c>
      <c r="L24">
        <v>31</v>
      </c>
      <c r="M24">
        <v>103</v>
      </c>
      <c r="N24">
        <v>43</v>
      </c>
      <c r="O24">
        <v>63</v>
      </c>
      <c r="P24" s="12">
        <v>103</v>
      </c>
      <c r="Q24">
        <v>38</v>
      </c>
      <c r="R24">
        <v>148</v>
      </c>
      <c r="S24" s="12">
        <v>196</v>
      </c>
      <c r="T24">
        <v>45</v>
      </c>
      <c r="V24">
        <v>1</v>
      </c>
      <c r="W24">
        <v>168</v>
      </c>
      <c r="X24" s="16">
        <v>195</v>
      </c>
      <c r="Y24">
        <v>166</v>
      </c>
      <c r="Z24">
        <v>244</v>
      </c>
      <c r="AA24">
        <v>160</v>
      </c>
      <c r="AB24">
        <v>76</v>
      </c>
      <c r="AC24">
        <v>250</v>
      </c>
      <c r="AD24">
        <v>0</v>
      </c>
      <c r="AE24">
        <v>110</v>
      </c>
      <c r="AF24">
        <v>260</v>
      </c>
      <c r="AG24">
        <v>120</v>
      </c>
      <c r="AH24" s="12">
        <v>126</v>
      </c>
      <c r="AI24" s="12"/>
      <c r="AJ24" s="12">
        <v>261</v>
      </c>
      <c r="AL24" s="12"/>
      <c r="AN24" s="12">
        <v>67</v>
      </c>
      <c r="AO24" s="12"/>
      <c r="AP24" s="12"/>
      <c r="AQ24" s="12"/>
      <c r="AR24" s="12"/>
      <c r="AS24" s="12"/>
      <c r="AT24" s="77">
        <v>-3</v>
      </c>
      <c r="AU24" s="49">
        <f t="shared" si="10"/>
        <v>4.2515151515151519</v>
      </c>
      <c r="AV24" s="49">
        <f t="shared" si="11"/>
        <v>2.3842377495679083</v>
      </c>
      <c r="AW24" s="50">
        <f t="shared" si="12"/>
        <v>33</v>
      </c>
      <c r="AX24" s="49">
        <f t="shared" si="19"/>
        <v>0.41504251868586961</v>
      </c>
      <c r="AY24" s="12">
        <v>116</v>
      </c>
      <c r="AZ24" s="12">
        <v>71</v>
      </c>
      <c r="BA24" s="12">
        <v>67</v>
      </c>
      <c r="BB24" s="12">
        <v>183</v>
      </c>
      <c r="BC24" s="12">
        <v>143</v>
      </c>
      <c r="BD24" s="12">
        <v>66</v>
      </c>
      <c r="BE24" s="12">
        <v>104</v>
      </c>
      <c r="BF24" s="12">
        <v>64</v>
      </c>
      <c r="BG24">
        <v>61</v>
      </c>
      <c r="BH24">
        <v>90</v>
      </c>
      <c r="BI24">
        <v>184</v>
      </c>
      <c r="BJ24">
        <v>75</v>
      </c>
      <c r="BK24">
        <v>189</v>
      </c>
      <c r="BL24">
        <v>96</v>
      </c>
      <c r="BM24">
        <v>27</v>
      </c>
      <c r="BN24">
        <v>55</v>
      </c>
      <c r="BO24">
        <v>55</v>
      </c>
      <c r="BP24">
        <v>142</v>
      </c>
      <c r="BQ24">
        <v>62</v>
      </c>
      <c r="BR24">
        <v>173</v>
      </c>
      <c r="BS24">
        <v>145</v>
      </c>
      <c r="BT24">
        <v>129</v>
      </c>
      <c r="BU24" s="12">
        <v>114</v>
      </c>
      <c r="BV24" s="12">
        <v>118</v>
      </c>
      <c r="BW24">
        <v>77</v>
      </c>
      <c r="BX24">
        <v>41</v>
      </c>
      <c r="BY24">
        <v>20</v>
      </c>
      <c r="BZ24">
        <v>131</v>
      </c>
      <c r="CA24">
        <v>71</v>
      </c>
      <c r="CB24">
        <v>136</v>
      </c>
      <c r="CC24">
        <v>275</v>
      </c>
      <c r="CD24">
        <v>138</v>
      </c>
      <c r="CE24">
        <v>99</v>
      </c>
      <c r="CF24" s="12">
        <v>41</v>
      </c>
      <c r="CG24" s="12">
        <v>71</v>
      </c>
      <c r="CH24" s="12">
        <v>137</v>
      </c>
      <c r="CI24" s="12">
        <v>146</v>
      </c>
      <c r="CK24">
        <v>86</v>
      </c>
      <c r="CL24" s="12">
        <v>117</v>
      </c>
      <c r="CM24" s="12">
        <v>110</v>
      </c>
      <c r="CN24" s="12">
        <v>40</v>
      </c>
      <c r="CO24" s="12">
        <v>80</v>
      </c>
      <c r="CP24" s="12">
        <v>139</v>
      </c>
      <c r="CQ24" s="12">
        <v>208</v>
      </c>
      <c r="CR24" s="12">
        <v>173</v>
      </c>
      <c r="CS24" s="77">
        <v>-3</v>
      </c>
      <c r="CT24" s="85">
        <f t="shared" si="13"/>
        <v>3.6037037037037036</v>
      </c>
      <c r="CU24" s="85">
        <f t="shared" si="14"/>
        <v>1.7799134898711697</v>
      </c>
      <c r="CV24" s="86">
        <f t="shared" si="20"/>
        <v>45</v>
      </c>
      <c r="CW24" s="85">
        <f t="shared" si="21"/>
        <v>0.26533383716138792</v>
      </c>
      <c r="CX24">
        <v>61</v>
      </c>
      <c r="CY24">
        <v>80</v>
      </c>
      <c r="CZ24" s="12">
        <v>158</v>
      </c>
      <c r="DA24" s="12">
        <v>142</v>
      </c>
      <c r="DB24" s="12">
        <v>109</v>
      </c>
      <c r="DC24" s="12">
        <v>180</v>
      </c>
      <c r="DD24" s="12">
        <v>188</v>
      </c>
      <c r="DE24">
        <v>245</v>
      </c>
      <c r="DF24">
        <v>129</v>
      </c>
      <c r="DG24">
        <v>123</v>
      </c>
      <c r="DH24">
        <v>236</v>
      </c>
      <c r="DI24">
        <v>324</v>
      </c>
      <c r="DJ24">
        <v>136</v>
      </c>
      <c r="DK24">
        <v>160</v>
      </c>
      <c r="DL24">
        <v>262</v>
      </c>
      <c r="DM24" s="12">
        <v>181</v>
      </c>
      <c r="DN24" s="12">
        <v>180</v>
      </c>
      <c r="DO24">
        <v>148</v>
      </c>
      <c r="DP24">
        <v>283</v>
      </c>
      <c r="DQ24">
        <v>285</v>
      </c>
      <c r="DR24">
        <v>241</v>
      </c>
      <c r="DS24">
        <v>186</v>
      </c>
      <c r="DT24">
        <v>129</v>
      </c>
      <c r="DU24">
        <v>216</v>
      </c>
      <c r="DV24">
        <v>190</v>
      </c>
      <c r="DW24" s="12">
        <v>120</v>
      </c>
      <c r="DX24" s="16">
        <v>330</v>
      </c>
      <c r="DY24">
        <v>211</v>
      </c>
      <c r="DZ24">
        <v>169</v>
      </c>
      <c r="EA24">
        <v>270</v>
      </c>
      <c r="EB24">
        <v>203</v>
      </c>
      <c r="EC24" s="16">
        <v>229</v>
      </c>
      <c r="ED24" s="12">
        <v>172</v>
      </c>
      <c r="EE24" s="12">
        <v>130</v>
      </c>
      <c r="EF24" s="16">
        <v>59</v>
      </c>
      <c r="EG24">
        <v>148</v>
      </c>
      <c r="EH24">
        <v>132</v>
      </c>
      <c r="EI24">
        <v>89</v>
      </c>
      <c r="EJ24">
        <v>93</v>
      </c>
      <c r="EK24">
        <v>209</v>
      </c>
      <c r="EL24">
        <v>60</v>
      </c>
      <c r="EM24">
        <v>149</v>
      </c>
      <c r="EN24" s="4">
        <v>261</v>
      </c>
      <c r="EO24" s="12">
        <v>236</v>
      </c>
      <c r="EP24">
        <v>225</v>
      </c>
      <c r="EQ24">
        <v>181</v>
      </c>
      <c r="ER24">
        <v>129</v>
      </c>
      <c r="ES24">
        <v>163</v>
      </c>
      <c r="ET24">
        <v>129</v>
      </c>
      <c r="EU24">
        <v>207</v>
      </c>
      <c r="EV24">
        <v>222</v>
      </c>
      <c r="EW24" s="16">
        <v>223</v>
      </c>
      <c r="EX24">
        <v>192</v>
      </c>
      <c r="EY24" s="16">
        <v>182</v>
      </c>
      <c r="EZ24">
        <v>102</v>
      </c>
      <c r="FA24" s="16">
        <v>133</v>
      </c>
      <c r="FB24">
        <v>137</v>
      </c>
      <c r="FC24">
        <v>128</v>
      </c>
      <c r="FD24">
        <v>210</v>
      </c>
      <c r="FE24" s="16">
        <v>172</v>
      </c>
      <c r="FF24">
        <v>177</v>
      </c>
      <c r="FG24" s="12">
        <v>198</v>
      </c>
      <c r="FH24" s="12">
        <v>312</v>
      </c>
      <c r="FI24" s="12">
        <v>174</v>
      </c>
      <c r="FJ24" s="12">
        <v>146</v>
      </c>
      <c r="FK24" s="12">
        <v>317</v>
      </c>
      <c r="FL24" s="12">
        <v>142</v>
      </c>
      <c r="FM24" s="12">
        <v>117</v>
      </c>
      <c r="FN24">
        <v>225</v>
      </c>
      <c r="FO24">
        <v>145</v>
      </c>
      <c r="FP24" s="12">
        <v>352</v>
      </c>
      <c r="FQ24" s="12">
        <v>265</v>
      </c>
      <c r="FR24" s="12">
        <v>146</v>
      </c>
      <c r="FS24" s="12"/>
      <c r="FT24" s="12">
        <v>284</v>
      </c>
      <c r="FU24" s="12">
        <v>191</v>
      </c>
      <c r="FV24" s="12">
        <v>246</v>
      </c>
      <c r="FW24" s="43">
        <v>-3</v>
      </c>
      <c r="FX24" s="85">
        <f t="shared" si="15"/>
        <v>6.1464912280701753</v>
      </c>
      <c r="FY24" s="85">
        <f t="shared" si="16"/>
        <v>2.2080531323945944</v>
      </c>
      <c r="FZ24" s="89">
        <f t="shared" si="17"/>
        <v>76</v>
      </c>
      <c r="GA24" s="85">
        <f t="shared" si="18"/>
        <v>0.25328106489674923</v>
      </c>
      <c r="GB24" s="12">
        <v>45</v>
      </c>
      <c r="GC24" s="12">
        <v>163</v>
      </c>
      <c r="GD24" s="12">
        <v>277</v>
      </c>
      <c r="GE24">
        <v>77</v>
      </c>
      <c r="GF24">
        <v>222</v>
      </c>
      <c r="GG24">
        <v>284</v>
      </c>
      <c r="GH24">
        <v>330</v>
      </c>
      <c r="GI24">
        <v>61</v>
      </c>
      <c r="GJ24" s="2">
        <v>54</v>
      </c>
      <c r="GK24">
        <v>48</v>
      </c>
      <c r="GL24" s="4">
        <v>140</v>
      </c>
      <c r="GM24">
        <v>43</v>
      </c>
      <c r="GN24" s="12">
        <v>69</v>
      </c>
    </row>
    <row r="25" spans="1:198" x14ac:dyDescent="0.35">
      <c r="A25" s="43">
        <v>-2.5</v>
      </c>
      <c r="B25" s="12">
        <v>91</v>
      </c>
      <c r="C25" s="12">
        <v>181</v>
      </c>
      <c r="D25" s="12">
        <v>83</v>
      </c>
      <c r="F25">
        <v>133</v>
      </c>
      <c r="G25">
        <v>158</v>
      </c>
      <c r="H25">
        <v>248</v>
      </c>
      <c r="I25">
        <v>101</v>
      </c>
      <c r="J25">
        <v>151</v>
      </c>
      <c r="K25" s="12">
        <v>127</v>
      </c>
      <c r="L25">
        <v>63</v>
      </c>
      <c r="M25">
        <v>121</v>
      </c>
      <c r="N25">
        <v>83</v>
      </c>
      <c r="O25">
        <v>203</v>
      </c>
      <c r="P25" s="12">
        <v>96</v>
      </c>
      <c r="Q25">
        <v>25</v>
      </c>
      <c r="R25">
        <v>143</v>
      </c>
      <c r="S25" s="12">
        <v>221</v>
      </c>
      <c r="T25">
        <v>79</v>
      </c>
      <c r="V25">
        <v>57</v>
      </c>
      <c r="W25">
        <v>72</v>
      </c>
      <c r="X25">
        <v>225</v>
      </c>
      <c r="Y25">
        <v>178</v>
      </c>
      <c r="Z25">
        <v>269</v>
      </c>
      <c r="AA25">
        <v>142</v>
      </c>
      <c r="AB25">
        <v>91</v>
      </c>
      <c r="AC25">
        <v>230</v>
      </c>
      <c r="AD25">
        <v>0</v>
      </c>
      <c r="AE25" s="16">
        <v>132</v>
      </c>
      <c r="AF25">
        <v>262</v>
      </c>
      <c r="AG25">
        <v>0</v>
      </c>
      <c r="AH25" s="12">
        <v>9</v>
      </c>
      <c r="AI25" s="12"/>
      <c r="AJ25" s="12">
        <v>228</v>
      </c>
      <c r="AL25" s="12"/>
      <c r="AN25" s="12">
        <v>61</v>
      </c>
      <c r="AO25" s="12"/>
      <c r="AP25" s="12"/>
      <c r="AQ25" s="12"/>
      <c r="AR25" s="12"/>
      <c r="AS25" s="12"/>
      <c r="AT25" s="77">
        <v>-2.5</v>
      </c>
      <c r="AU25" s="49">
        <f t="shared" si="10"/>
        <v>4.3060606060606066</v>
      </c>
      <c r="AV25" s="49">
        <f t="shared" si="11"/>
        <v>2.5610524982885257</v>
      </c>
      <c r="AW25" s="50">
        <f t="shared" si="12"/>
        <v>33</v>
      </c>
      <c r="AX25" s="49">
        <f t="shared" si="19"/>
        <v>0.44582201568155039</v>
      </c>
      <c r="AY25" s="12">
        <v>114</v>
      </c>
      <c r="AZ25" s="12">
        <v>83</v>
      </c>
      <c r="BA25" s="12">
        <v>74</v>
      </c>
      <c r="BB25" s="12">
        <v>194</v>
      </c>
      <c r="BC25" s="12">
        <v>150</v>
      </c>
      <c r="BD25" s="12">
        <v>81</v>
      </c>
      <c r="BE25" s="12">
        <v>90</v>
      </c>
      <c r="BF25" s="12">
        <v>61</v>
      </c>
      <c r="BG25">
        <v>60</v>
      </c>
      <c r="BH25">
        <v>84</v>
      </c>
      <c r="BI25">
        <v>196</v>
      </c>
      <c r="BJ25">
        <v>90</v>
      </c>
      <c r="BK25">
        <v>200</v>
      </c>
      <c r="BL25">
        <v>106</v>
      </c>
      <c r="BM25">
        <v>18</v>
      </c>
      <c r="BN25">
        <v>71</v>
      </c>
      <c r="BO25">
        <v>65</v>
      </c>
      <c r="BP25">
        <v>153</v>
      </c>
      <c r="BQ25">
        <v>66</v>
      </c>
      <c r="BR25">
        <v>163</v>
      </c>
      <c r="BS25">
        <v>143</v>
      </c>
      <c r="BT25">
        <v>126</v>
      </c>
      <c r="BU25" s="12">
        <v>104</v>
      </c>
      <c r="BV25" s="12">
        <v>123</v>
      </c>
      <c r="BW25">
        <v>59</v>
      </c>
      <c r="BX25">
        <v>42</v>
      </c>
      <c r="BY25">
        <v>22</v>
      </c>
      <c r="BZ25">
        <v>133</v>
      </c>
      <c r="CA25">
        <v>84</v>
      </c>
      <c r="CB25">
        <v>131</v>
      </c>
      <c r="CC25">
        <v>280</v>
      </c>
      <c r="CD25">
        <v>141</v>
      </c>
      <c r="CE25">
        <v>107</v>
      </c>
      <c r="CF25" s="12">
        <v>38</v>
      </c>
      <c r="CG25" s="12">
        <v>63</v>
      </c>
      <c r="CH25" s="12">
        <v>149</v>
      </c>
      <c r="CI25" s="12">
        <v>145</v>
      </c>
      <c r="CK25">
        <v>89</v>
      </c>
      <c r="CL25" s="12">
        <v>124</v>
      </c>
      <c r="CM25" s="12">
        <v>133</v>
      </c>
      <c r="CN25" s="12">
        <v>46</v>
      </c>
      <c r="CO25" s="12">
        <v>66</v>
      </c>
      <c r="CP25" s="12">
        <v>149</v>
      </c>
      <c r="CQ25" s="12">
        <v>208</v>
      </c>
      <c r="CR25" s="12">
        <v>168</v>
      </c>
      <c r="CS25" s="77">
        <v>-2.5</v>
      </c>
      <c r="CT25" s="85">
        <f t="shared" si="13"/>
        <v>3.6977777777777781</v>
      </c>
      <c r="CU25" s="85">
        <f t="shared" si="14"/>
        <v>1.8247235849892891</v>
      </c>
      <c r="CV25" s="86">
        <f t="shared" si="20"/>
        <v>45</v>
      </c>
      <c r="CW25" s="85">
        <f t="shared" si="21"/>
        <v>0.27201373174554433</v>
      </c>
      <c r="CX25">
        <v>55</v>
      </c>
      <c r="CY25">
        <v>74</v>
      </c>
      <c r="CZ25" s="12">
        <v>165</v>
      </c>
      <c r="DA25" s="12">
        <v>141</v>
      </c>
      <c r="DB25" s="12">
        <v>130</v>
      </c>
      <c r="DC25" s="12">
        <v>181</v>
      </c>
      <c r="DD25" s="12">
        <v>169</v>
      </c>
      <c r="DE25">
        <v>246</v>
      </c>
      <c r="DF25">
        <v>133</v>
      </c>
      <c r="DG25">
        <v>142</v>
      </c>
      <c r="DH25">
        <v>266</v>
      </c>
      <c r="DI25">
        <v>348</v>
      </c>
      <c r="DJ25">
        <v>164</v>
      </c>
      <c r="DK25">
        <v>174</v>
      </c>
      <c r="DL25">
        <v>258</v>
      </c>
      <c r="DM25" s="12">
        <v>179</v>
      </c>
      <c r="DN25" s="12">
        <v>185</v>
      </c>
      <c r="DO25">
        <v>137</v>
      </c>
      <c r="DP25">
        <v>251</v>
      </c>
      <c r="DQ25" s="16">
        <v>299</v>
      </c>
      <c r="DR25">
        <v>271</v>
      </c>
      <c r="DS25">
        <v>178</v>
      </c>
      <c r="DT25">
        <v>139</v>
      </c>
      <c r="DU25">
        <v>215</v>
      </c>
      <c r="DV25">
        <v>197</v>
      </c>
      <c r="DW25" s="12">
        <v>123</v>
      </c>
      <c r="DX25">
        <v>330</v>
      </c>
      <c r="DY25">
        <v>187</v>
      </c>
      <c r="DZ25">
        <v>207</v>
      </c>
      <c r="EA25">
        <v>222</v>
      </c>
      <c r="EB25">
        <v>236</v>
      </c>
      <c r="EC25">
        <v>237</v>
      </c>
      <c r="ED25" s="12">
        <v>156</v>
      </c>
      <c r="EE25" s="12">
        <v>145</v>
      </c>
      <c r="EF25">
        <v>104</v>
      </c>
      <c r="EG25">
        <v>143</v>
      </c>
      <c r="EH25">
        <v>73</v>
      </c>
      <c r="EI25">
        <v>105</v>
      </c>
      <c r="EJ25">
        <v>85</v>
      </c>
      <c r="EK25">
        <v>188</v>
      </c>
      <c r="EL25">
        <v>82</v>
      </c>
      <c r="EM25">
        <v>132</v>
      </c>
      <c r="EN25" s="4">
        <v>263</v>
      </c>
      <c r="EO25" s="12">
        <v>242</v>
      </c>
      <c r="EP25">
        <v>219</v>
      </c>
      <c r="EQ25">
        <v>190</v>
      </c>
      <c r="ER25">
        <v>108</v>
      </c>
      <c r="ES25">
        <v>150</v>
      </c>
      <c r="ET25">
        <v>116</v>
      </c>
      <c r="EU25">
        <v>249</v>
      </c>
      <c r="EV25">
        <v>244</v>
      </c>
      <c r="EW25">
        <v>236</v>
      </c>
      <c r="EX25">
        <v>201</v>
      </c>
      <c r="EY25">
        <v>140</v>
      </c>
      <c r="EZ25" s="16">
        <v>128</v>
      </c>
      <c r="FA25">
        <v>157</v>
      </c>
      <c r="FB25">
        <v>162</v>
      </c>
      <c r="FC25">
        <v>124</v>
      </c>
      <c r="FD25">
        <v>214</v>
      </c>
      <c r="FE25">
        <v>178</v>
      </c>
      <c r="FF25">
        <v>164</v>
      </c>
      <c r="FG25" s="12">
        <v>187</v>
      </c>
      <c r="FH25" s="12">
        <v>294</v>
      </c>
      <c r="FI25" s="12">
        <v>221</v>
      </c>
      <c r="FJ25" s="12">
        <v>137</v>
      </c>
      <c r="FK25" s="12">
        <v>373</v>
      </c>
      <c r="FL25" s="12">
        <v>135</v>
      </c>
      <c r="FM25" s="12">
        <v>122</v>
      </c>
      <c r="FN25">
        <v>230</v>
      </c>
      <c r="FO25">
        <v>146</v>
      </c>
      <c r="FP25" s="12">
        <v>329</v>
      </c>
      <c r="FQ25" s="12">
        <v>229</v>
      </c>
      <c r="FR25" s="12">
        <v>144</v>
      </c>
      <c r="FS25" s="12"/>
      <c r="FT25" s="12">
        <v>282</v>
      </c>
      <c r="FU25" s="12">
        <v>216</v>
      </c>
      <c r="FV25" s="12">
        <v>249</v>
      </c>
      <c r="FW25" s="43">
        <v>-2.5</v>
      </c>
      <c r="FX25" s="85">
        <f t="shared" si="15"/>
        <v>6.2416666666666663</v>
      </c>
      <c r="FY25" s="85">
        <f t="shared" si="16"/>
        <v>2.2489314335018293</v>
      </c>
      <c r="FZ25" s="89">
        <f t="shared" si="17"/>
        <v>76</v>
      </c>
      <c r="GA25" s="85">
        <f t="shared" si="18"/>
        <v>0.25797012762069832</v>
      </c>
      <c r="GB25" s="12">
        <v>39</v>
      </c>
      <c r="GC25" s="12">
        <v>156</v>
      </c>
      <c r="GD25" s="12">
        <v>284</v>
      </c>
      <c r="GE25">
        <v>75</v>
      </c>
      <c r="GF25">
        <v>235</v>
      </c>
      <c r="GG25">
        <v>274</v>
      </c>
      <c r="GH25">
        <v>340</v>
      </c>
      <c r="GI25">
        <v>54</v>
      </c>
      <c r="GJ25" s="2">
        <v>56</v>
      </c>
      <c r="GK25">
        <v>45</v>
      </c>
      <c r="GL25" s="4">
        <v>142</v>
      </c>
      <c r="GM25">
        <v>85</v>
      </c>
      <c r="GN25" s="12">
        <v>50</v>
      </c>
    </row>
    <row r="26" spans="1:198" x14ac:dyDescent="0.35">
      <c r="A26" s="43">
        <v>-2</v>
      </c>
      <c r="B26" s="12">
        <v>70</v>
      </c>
      <c r="C26" s="12">
        <v>113</v>
      </c>
      <c r="D26" s="12">
        <v>83</v>
      </c>
      <c r="F26">
        <v>161</v>
      </c>
      <c r="G26">
        <v>164</v>
      </c>
      <c r="H26">
        <v>225</v>
      </c>
      <c r="I26">
        <v>81</v>
      </c>
      <c r="J26">
        <v>143</v>
      </c>
      <c r="K26" s="12">
        <v>145</v>
      </c>
      <c r="L26">
        <v>3</v>
      </c>
      <c r="M26">
        <v>88</v>
      </c>
      <c r="N26">
        <v>7</v>
      </c>
      <c r="O26">
        <v>214</v>
      </c>
      <c r="P26" s="12">
        <v>117</v>
      </c>
      <c r="Q26">
        <v>1</v>
      </c>
      <c r="R26">
        <v>145</v>
      </c>
      <c r="S26" s="12">
        <v>236</v>
      </c>
      <c r="T26">
        <v>67</v>
      </c>
      <c r="V26">
        <v>49</v>
      </c>
      <c r="W26">
        <v>11</v>
      </c>
      <c r="X26">
        <v>213</v>
      </c>
      <c r="Y26">
        <v>164</v>
      </c>
      <c r="Z26">
        <v>272</v>
      </c>
      <c r="AA26">
        <v>68</v>
      </c>
      <c r="AB26">
        <v>86</v>
      </c>
      <c r="AC26">
        <v>236</v>
      </c>
      <c r="AD26">
        <v>125</v>
      </c>
      <c r="AE26">
        <v>160</v>
      </c>
      <c r="AF26">
        <v>251</v>
      </c>
      <c r="AG26">
        <v>57</v>
      </c>
      <c r="AH26" s="12">
        <v>54</v>
      </c>
      <c r="AI26" s="12"/>
      <c r="AJ26" s="12">
        <v>155</v>
      </c>
      <c r="AL26" s="12"/>
      <c r="AN26" s="12">
        <v>45</v>
      </c>
      <c r="AO26" s="12"/>
      <c r="AP26" s="12"/>
      <c r="AQ26" s="12"/>
      <c r="AR26" s="12"/>
      <c r="AS26" s="12"/>
      <c r="AT26" s="77">
        <v>-2</v>
      </c>
      <c r="AU26" s="49">
        <f t="shared" si="10"/>
        <v>4.0494949494949495</v>
      </c>
      <c r="AV26" s="49">
        <f t="shared" si="11"/>
        <v>2.5713987926499753</v>
      </c>
      <c r="AW26" s="50">
        <f t="shared" si="12"/>
        <v>33</v>
      </c>
      <c r="AX26" s="49">
        <f t="shared" si="19"/>
        <v>0.44762307435181919</v>
      </c>
      <c r="AY26" s="12">
        <v>78</v>
      </c>
      <c r="AZ26" s="12">
        <v>79</v>
      </c>
      <c r="BA26" s="12">
        <v>74</v>
      </c>
      <c r="BB26" s="12">
        <v>193</v>
      </c>
      <c r="BC26" s="12">
        <v>122</v>
      </c>
      <c r="BD26" s="12">
        <v>74</v>
      </c>
      <c r="BE26" s="12">
        <v>87</v>
      </c>
      <c r="BF26" s="12">
        <v>60</v>
      </c>
      <c r="BG26">
        <v>58</v>
      </c>
      <c r="BH26">
        <v>86</v>
      </c>
      <c r="BI26">
        <v>190</v>
      </c>
      <c r="BJ26">
        <v>84</v>
      </c>
      <c r="BK26">
        <v>192</v>
      </c>
      <c r="BL26">
        <v>117</v>
      </c>
      <c r="BM26">
        <v>24</v>
      </c>
      <c r="BN26">
        <v>71</v>
      </c>
      <c r="BO26">
        <v>69</v>
      </c>
      <c r="BP26">
        <v>148</v>
      </c>
      <c r="BQ26">
        <v>79</v>
      </c>
      <c r="BR26" s="16">
        <v>158</v>
      </c>
      <c r="BS26">
        <v>152</v>
      </c>
      <c r="BT26">
        <v>146</v>
      </c>
      <c r="BU26" s="12">
        <v>102</v>
      </c>
      <c r="BV26" s="12">
        <v>106</v>
      </c>
      <c r="BW26">
        <v>76</v>
      </c>
      <c r="BX26">
        <v>43</v>
      </c>
      <c r="BY26">
        <v>21</v>
      </c>
      <c r="BZ26">
        <v>137</v>
      </c>
      <c r="CA26">
        <v>72</v>
      </c>
      <c r="CB26">
        <v>122</v>
      </c>
      <c r="CC26">
        <v>289</v>
      </c>
      <c r="CD26">
        <v>145</v>
      </c>
      <c r="CE26">
        <v>110</v>
      </c>
      <c r="CF26" s="12">
        <v>35</v>
      </c>
      <c r="CG26" s="12">
        <v>65</v>
      </c>
      <c r="CH26" s="12">
        <v>138</v>
      </c>
      <c r="CI26" s="12">
        <v>139</v>
      </c>
      <c r="CJ26" s="19">
        <v>138</v>
      </c>
      <c r="CK26">
        <v>81</v>
      </c>
      <c r="CL26" s="12">
        <v>128</v>
      </c>
      <c r="CM26" s="12">
        <v>120</v>
      </c>
      <c r="CN26" s="12">
        <v>45</v>
      </c>
      <c r="CO26" s="12">
        <v>53</v>
      </c>
      <c r="CP26" s="12">
        <v>145</v>
      </c>
      <c r="CQ26" s="12">
        <v>182</v>
      </c>
      <c r="CR26" s="12">
        <v>165</v>
      </c>
      <c r="CS26" s="77">
        <v>-2</v>
      </c>
      <c r="CT26" s="85">
        <f t="shared" si="13"/>
        <v>3.6217391304347828</v>
      </c>
      <c r="CU26" s="85">
        <f t="shared" si="14"/>
        <v>1.7743886777753903</v>
      </c>
      <c r="CV26" s="86">
        <f t="shared" si="20"/>
        <v>46</v>
      </c>
      <c r="CW26" s="85">
        <f t="shared" si="21"/>
        <v>0.26161933763030498</v>
      </c>
      <c r="CX26">
        <v>79</v>
      </c>
      <c r="CY26">
        <v>69</v>
      </c>
      <c r="CZ26" s="12">
        <v>154</v>
      </c>
      <c r="DA26" s="12">
        <v>115</v>
      </c>
      <c r="DB26" s="12">
        <v>121</v>
      </c>
      <c r="DC26" s="12">
        <v>173</v>
      </c>
      <c r="DD26" s="12">
        <v>190</v>
      </c>
      <c r="DE26">
        <v>234</v>
      </c>
      <c r="DF26">
        <v>142</v>
      </c>
      <c r="DG26">
        <v>157</v>
      </c>
      <c r="DH26">
        <v>224</v>
      </c>
      <c r="DI26">
        <v>327</v>
      </c>
      <c r="DJ26">
        <v>152</v>
      </c>
      <c r="DK26">
        <v>145</v>
      </c>
      <c r="DL26">
        <v>258</v>
      </c>
      <c r="DM26" s="12">
        <v>160</v>
      </c>
      <c r="DN26" s="12">
        <v>197</v>
      </c>
      <c r="DO26">
        <v>113</v>
      </c>
      <c r="DP26">
        <v>251</v>
      </c>
      <c r="DQ26">
        <v>300</v>
      </c>
      <c r="DR26">
        <v>272</v>
      </c>
      <c r="DS26" s="16">
        <v>165</v>
      </c>
      <c r="DT26">
        <v>152</v>
      </c>
      <c r="DU26">
        <v>192</v>
      </c>
      <c r="DV26">
        <v>140</v>
      </c>
      <c r="DW26" s="12">
        <v>120</v>
      </c>
      <c r="DX26">
        <v>294</v>
      </c>
      <c r="DY26">
        <v>193</v>
      </c>
      <c r="DZ26">
        <v>187</v>
      </c>
      <c r="EA26">
        <v>263</v>
      </c>
      <c r="EB26">
        <v>194</v>
      </c>
      <c r="EC26">
        <v>241</v>
      </c>
      <c r="ED26" s="12">
        <v>166</v>
      </c>
      <c r="EE26" s="12">
        <v>116</v>
      </c>
      <c r="EF26">
        <v>115</v>
      </c>
      <c r="EG26">
        <v>145</v>
      </c>
      <c r="EH26">
        <v>106</v>
      </c>
      <c r="EI26">
        <v>65</v>
      </c>
      <c r="EJ26">
        <v>110</v>
      </c>
      <c r="EK26">
        <v>203</v>
      </c>
      <c r="EL26">
        <v>91</v>
      </c>
      <c r="EM26">
        <v>128</v>
      </c>
      <c r="EN26" s="4">
        <v>206</v>
      </c>
      <c r="EO26" s="12">
        <v>258</v>
      </c>
      <c r="EP26">
        <v>229</v>
      </c>
      <c r="EQ26">
        <v>191</v>
      </c>
      <c r="ER26">
        <v>139</v>
      </c>
      <c r="ES26">
        <v>144</v>
      </c>
      <c r="ET26">
        <v>153</v>
      </c>
      <c r="EU26">
        <v>182</v>
      </c>
      <c r="EV26">
        <v>226</v>
      </c>
      <c r="EW26">
        <v>238</v>
      </c>
      <c r="EX26">
        <v>214</v>
      </c>
      <c r="EY26">
        <v>136</v>
      </c>
      <c r="EZ26">
        <v>94</v>
      </c>
      <c r="FA26">
        <v>163</v>
      </c>
      <c r="FB26">
        <v>136</v>
      </c>
      <c r="FC26">
        <v>102</v>
      </c>
      <c r="FD26" s="16">
        <v>200</v>
      </c>
      <c r="FE26">
        <v>158</v>
      </c>
      <c r="FF26">
        <v>188</v>
      </c>
      <c r="FG26" s="12">
        <v>186</v>
      </c>
      <c r="FH26" s="12">
        <v>286</v>
      </c>
      <c r="FI26" s="12">
        <v>261</v>
      </c>
      <c r="FJ26" s="12">
        <v>160</v>
      </c>
      <c r="FK26" s="12">
        <v>335</v>
      </c>
      <c r="FL26" s="12">
        <v>151</v>
      </c>
      <c r="FM26" s="12">
        <v>129</v>
      </c>
      <c r="FN26">
        <v>233</v>
      </c>
      <c r="FO26">
        <v>130</v>
      </c>
      <c r="FP26" s="12">
        <v>314</v>
      </c>
      <c r="FQ26" s="12">
        <v>250</v>
      </c>
      <c r="FR26" s="12">
        <v>146</v>
      </c>
      <c r="FS26" s="12"/>
      <c r="FT26" s="12">
        <v>255</v>
      </c>
      <c r="FU26" s="12">
        <v>204</v>
      </c>
      <c r="FV26" s="12">
        <v>255</v>
      </c>
      <c r="FW26" s="43">
        <v>-2</v>
      </c>
      <c r="FX26" s="85">
        <f t="shared" si="15"/>
        <v>6.0837719298245618</v>
      </c>
      <c r="FY26" s="85">
        <f t="shared" si="16"/>
        <v>2.1085961165775684</v>
      </c>
      <c r="FZ26" s="89">
        <f t="shared" si="17"/>
        <v>76</v>
      </c>
      <c r="GA26" s="85">
        <f t="shared" si="18"/>
        <v>0.24187256276062971</v>
      </c>
      <c r="GB26" s="12">
        <v>40</v>
      </c>
      <c r="GC26" s="12">
        <v>168</v>
      </c>
      <c r="GD26" s="12">
        <v>286</v>
      </c>
      <c r="GE26">
        <v>76</v>
      </c>
      <c r="GF26">
        <v>239</v>
      </c>
      <c r="GG26">
        <v>259</v>
      </c>
      <c r="GH26">
        <v>339</v>
      </c>
      <c r="GI26" s="16">
        <v>59</v>
      </c>
      <c r="GJ26" s="2">
        <v>47</v>
      </c>
      <c r="GK26">
        <v>40</v>
      </c>
      <c r="GL26" s="4">
        <v>159</v>
      </c>
      <c r="GM26">
        <v>92</v>
      </c>
      <c r="GN26" s="12">
        <v>65</v>
      </c>
    </row>
    <row r="27" spans="1:198" x14ac:dyDescent="0.35">
      <c r="A27" s="43">
        <v>-1.5</v>
      </c>
      <c r="B27" s="12">
        <v>123</v>
      </c>
      <c r="C27" s="12">
        <v>142</v>
      </c>
      <c r="D27" s="12">
        <v>75</v>
      </c>
      <c r="F27">
        <v>1</v>
      </c>
      <c r="G27">
        <v>100</v>
      </c>
      <c r="H27">
        <v>0</v>
      </c>
      <c r="I27">
        <v>104</v>
      </c>
      <c r="J27">
        <v>165</v>
      </c>
      <c r="K27" s="12">
        <v>146</v>
      </c>
      <c r="L27">
        <v>4</v>
      </c>
      <c r="M27">
        <v>123</v>
      </c>
      <c r="N27">
        <v>60</v>
      </c>
      <c r="O27">
        <v>224</v>
      </c>
      <c r="P27" s="12">
        <v>46</v>
      </c>
      <c r="Q27">
        <v>0</v>
      </c>
      <c r="R27">
        <v>171</v>
      </c>
      <c r="S27" s="12">
        <v>220</v>
      </c>
      <c r="T27">
        <v>80</v>
      </c>
      <c r="V27">
        <v>6</v>
      </c>
      <c r="W27">
        <v>142</v>
      </c>
      <c r="X27">
        <v>232</v>
      </c>
      <c r="Y27">
        <v>175</v>
      </c>
      <c r="Z27">
        <v>282</v>
      </c>
      <c r="AA27">
        <v>164</v>
      </c>
      <c r="AB27">
        <v>129</v>
      </c>
      <c r="AC27">
        <v>246</v>
      </c>
      <c r="AD27">
        <v>1</v>
      </c>
      <c r="AE27">
        <v>149</v>
      </c>
      <c r="AF27">
        <v>232</v>
      </c>
      <c r="AG27">
        <v>121</v>
      </c>
      <c r="AH27" s="12">
        <v>107</v>
      </c>
      <c r="AI27" s="12"/>
      <c r="AJ27" s="12">
        <v>239</v>
      </c>
      <c r="AL27" s="12"/>
      <c r="AN27" s="12">
        <v>124</v>
      </c>
      <c r="AO27" s="12"/>
      <c r="AP27" s="12"/>
      <c r="AQ27" s="12"/>
      <c r="AR27" s="12"/>
      <c r="AS27" s="12"/>
      <c r="AT27" s="77">
        <v>-1.5</v>
      </c>
      <c r="AU27" s="49">
        <f t="shared" si="10"/>
        <v>4.1747474747474751</v>
      </c>
      <c r="AV27" s="49">
        <f t="shared" si="11"/>
        <v>2.7039455521185238</v>
      </c>
      <c r="AW27" s="50">
        <f t="shared" si="12"/>
        <v>33</v>
      </c>
      <c r="AX27" s="49">
        <f t="shared" si="19"/>
        <v>0.47069650354462783</v>
      </c>
      <c r="AY27" s="12">
        <v>78</v>
      </c>
      <c r="AZ27" s="12">
        <v>81</v>
      </c>
      <c r="BA27" s="12">
        <v>67</v>
      </c>
      <c r="BB27" s="12">
        <v>196</v>
      </c>
      <c r="BC27" s="12">
        <v>150</v>
      </c>
      <c r="BD27" s="12">
        <v>71</v>
      </c>
      <c r="BE27" s="12">
        <v>84</v>
      </c>
      <c r="BF27" s="12">
        <v>58</v>
      </c>
      <c r="BG27">
        <v>54</v>
      </c>
      <c r="BH27">
        <v>98</v>
      </c>
      <c r="BI27">
        <v>188</v>
      </c>
      <c r="BJ27">
        <v>75</v>
      </c>
      <c r="BK27">
        <v>185</v>
      </c>
      <c r="BL27">
        <v>102</v>
      </c>
      <c r="BM27">
        <v>13</v>
      </c>
      <c r="BN27">
        <v>73</v>
      </c>
      <c r="BO27">
        <v>43</v>
      </c>
      <c r="BP27">
        <v>155</v>
      </c>
      <c r="BQ27">
        <v>73</v>
      </c>
      <c r="BR27">
        <v>153</v>
      </c>
      <c r="BS27">
        <v>143</v>
      </c>
      <c r="BT27">
        <v>144</v>
      </c>
      <c r="BU27" s="12">
        <v>89</v>
      </c>
      <c r="BV27" s="12">
        <v>123</v>
      </c>
      <c r="BW27">
        <v>81</v>
      </c>
      <c r="BX27">
        <v>37</v>
      </c>
      <c r="BY27">
        <v>29</v>
      </c>
      <c r="BZ27">
        <v>139</v>
      </c>
      <c r="CA27">
        <v>71</v>
      </c>
      <c r="CB27">
        <v>134</v>
      </c>
      <c r="CC27">
        <v>256</v>
      </c>
      <c r="CD27" s="16">
        <v>151</v>
      </c>
      <c r="CE27">
        <v>110</v>
      </c>
      <c r="CF27" s="12">
        <v>34</v>
      </c>
      <c r="CG27" s="12">
        <v>69</v>
      </c>
      <c r="CH27" s="12">
        <v>137</v>
      </c>
      <c r="CI27" s="12">
        <v>124</v>
      </c>
      <c r="CJ27" s="19">
        <v>132</v>
      </c>
      <c r="CK27">
        <v>79</v>
      </c>
      <c r="CL27" s="12">
        <v>114</v>
      </c>
      <c r="CM27" s="12">
        <v>119</v>
      </c>
      <c r="CN27" s="12">
        <v>57</v>
      </c>
      <c r="CO27" s="12">
        <v>44</v>
      </c>
      <c r="CP27" s="12">
        <v>135</v>
      </c>
      <c r="CQ27" s="12">
        <v>202</v>
      </c>
      <c r="CR27" s="12">
        <v>166</v>
      </c>
      <c r="CS27" s="77">
        <v>-1.5</v>
      </c>
      <c r="CT27" s="85">
        <f t="shared" si="13"/>
        <v>3.5623188405797097</v>
      </c>
      <c r="CU27" s="85">
        <f t="shared" si="14"/>
        <v>1.7552968683620411</v>
      </c>
      <c r="CV27" s="86">
        <f t="shared" si="20"/>
        <v>46</v>
      </c>
      <c r="CW27" s="85">
        <f t="shared" si="21"/>
        <v>0.25880440390386433</v>
      </c>
      <c r="CX27">
        <v>61</v>
      </c>
      <c r="CY27">
        <v>69</v>
      </c>
      <c r="CZ27" s="12">
        <v>137</v>
      </c>
      <c r="DA27" s="12">
        <v>158</v>
      </c>
      <c r="DB27" s="12">
        <v>126</v>
      </c>
      <c r="DC27" s="12">
        <v>181</v>
      </c>
      <c r="DD27" s="12">
        <v>185</v>
      </c>
      <c r="DE27">
        <v>215</v>
      </c>
      <c r="DF27">
        <v>172</v>
      </c>
      <c r="DG27">
        <v>170</v>
      </c>
      <c r="DH27">
        <v>257</v>
      </c>
      <c r="DI27">
        <v>322</v>
      </c>
      <c r="DJ27">
        <v>165</v>
      </c>
      <c r="DK27">
        <v>183</v>
      </c>
      <c r="DL27">
        <v>245</v>
      </c>
      <c r="DM27" s="12">
        <v>174</v>
      </c>
      <c r="DN27" s="12">
        <v>193</v>
      </c>
      <c r="DO27">
        <v>130</v>
      </c>
      <c r="DP27">
        <v>255</v>
      </c>
      <c r="DQ27">
        <v>307</v>
      </c>
      <c r="DR27">
        <v>245</v>
      </c>
      <c r="DS27">
        <v>189</v>
      </c>
      <c r="DT27">
        <v>146</v>
      </c>
      <c r="DU27">
        <v>188</v>
      </c>
      <c r="DV27">
        <v>222</v>
      </c>
      <c r="DW27" s="12">
        <v>108</v>
      </c>
      <c r="DX27">
        <v>321</v>
      </c>
      <c r="DY27">
        <v>215</v>
      </c>
      <c r="DZ27">
        <v>187</v>
      </c>
      <c r="EA27">
        <v>232</v>
      </c>
      <c r="EB27">
        <v>212</v>
      </c>
      <c r="EC27">
        <v>264</v>
      </c>
      <c r="ED27" s="12">
        <v>199</v>
      </c>
      <c r="EE27" s="12">
        <v>116</v>
      </c>
      <c r="EF27">
        <v>99</v>
      </c>
      <c r="EG27">
        <v>171</v>
      </c>
      <c r="EH27">
        <v>107</v>
      </c>
      <c r="EI27">
        <v>124</v>
      </c>
      <c r="EJ27">
        <v>118</v>
      </c>
      <c r="EK27">
        <v>187</v>
      </c>
      <c r="EL27">
        <v>85</v>
      </c>
      <c r="EM27">
        <v>132</v>
      </c>
      <c r="EN27" s="4">
        <v>234</v>
      </c>
      <c r="EO27" s="12">
        <v>248</v>
      </c>
      <c r="EP27">
        <v>220</v>
      </c>
      <c r="EQ27">
        <v>172</v>
      </c>
      <c r="ER27">
        <v>142</v>
      </c>
      <c r="ES27">
        <v>113</v>
      </c>
      <c r="ET27">
        <v>118</v>
      </c>
      <c r="EU27">
        <v>210</v>
      </c>
      <c r="EV27">
        <v>222</v>
      </c>
      <c r="EW27">
        <v>238</v>
      </c>
      <c r="EX27">
        <v>186</v>
      </c>
      <c r="EY27">
        <v>134</v>
      </c>
      <c r="EZ27">
        <v>106</v>
      </c>
      <c r="FA27">
        <v>148</v>
      </c>
      <c r="FB27">
        <v>174</v>
      </c>
      <c r="FC27">
        <v>140</v>
      </c>
      <c r="FD27">
        <v>206</v>
      </c>
      <c r="FE27">
        <v>169</v>
      </c>
      <c r="FF27">
        <v>169</v>
      </c>
      <c r="FG27" s="12">
        <v>186</v>
      </c>
      <c r="FH27" s="12">
        <v>303</v>
      </c>
      <c r="FI27" s="12">
        <v>218</v>
      </c>
      <c r="FJ27" s="12">
        <v>138</v>
      </c>
      <c r="FK27" s="12">
        <v>309</v>
      </c>
      <c r="FL27" s="12">
        <v>149</v>
      </c>
      <c r="FM27" s="12">
        <v>139</v>
      </c>
      <c r="FN27">
        <v>227</v>
      </c>
      <c r="FO27">
        <v>133</v>
      </c>
      <c r="FP27" s="12">
        <v>374</v>
      </c>
      <c r="FQ27" s="12">
        <v>277</v>
      </c>
      <c r="FR27" s="12">
        <v>140</v>
      </c>
      <c r="FS27" s="12"/>
      <c r="FT27" s="12">
        <v>261</v>
      </c>
      <c r="FU27" s="12">
        <v>223</v>
      </c>
      <c r="FV27" s="12">
        <v>265</v>
      </c>
      <c r="FW27" s="43">
        <v>-1.5</v>
      </c>
      <c r="FX27" s="85">
        <f t="shared" si="15"/>
        <v>6.2557017543859654</v>
      </c>
      <c r="FY27" s="85">
        <f t="shared" si="16"/>
        <v>2.1272579335354416</v>
      </c>
      <c r="FZ27" s="89">
        <f t="shared" si="17"/>
        <v>76</v>
      </c>
      <c r="GA27" s="85">
        <f t="shared" si="18"/>
        <v>0.24401321997700398</v>
      </c>
      <c r="GB27" s="12">
        <v>35</v>
      </c>
      <c r="GC27" s="12">
        <v>170</v>
      </c>
      <c r="GD27" s="12">
        <v>282</v>
      </c>
      <c r="GE27">
        <v>72</v>
      </c>
      <c r="GF27">
        <v>220</v>
      </c>
      <c r="GG27">
        <v>261</v>
      </c>
      <c r="GH27">
        <v>336</v>
      </c>
      <c r="GI27">
        <v>65</v>
      </c>
      <c r="GJ27" s="2">
        <v>47</v>
      </c>
      <c r="GK27">
        <v>49</v>
      </c>
      <c r="GL27" s="4">
        <v>155</v>
      </c>
      <c r="GM27">
        <v>64</v>
      </c>
      <c r="GN27" s="12">
        <v>61</v>
      </c>
    </row>
    <row r="28" spans="1:198" x14ac:dyDescent="0.35">
      <c r="A28" s="43">
        <v>-1</v>
      </c>
      <c r="B28" s="12">
        <v>136</v>
      </c>
      <c r="C28" s="12">
        <v>110</v>
      </c>
      <c r="D28" s="12">
        <v>129</v>
      </c>
      <c r="F28">
        <v>162</v>
      </c>
      <c r="G28">
        <v>155</v>
      </c>
      <c r="H28">
        <v>93</v>
      </c>
      <c r="I28">
        <v>70</v>
      </c>
      <c r="J28">
        <v>145</v>
      </c>
      <c r="K28" s="12">
        <v>126</v>
      </c>
      <c r="L28">
        <v>109</v>
      </c>
      <c r="M28">
        <v>106</v>
      </c>
      <c r="N28">
        <v>23</v>
      </c>
      <c r="O28">
        <v>215</v>
      </c>
      <c r="P28" s="12">
        <v>106</v>
      </c>
      <c r="Q28">
        <v>1</v>
      </c>
      <c r="R28">
        <v>150</v>
      </c>
      <c r="S28" s="12">
        <v>240</v>
      </c>
      <c r="T28">
        <v>85</v>
      </c>
      <c r="V28">
        <v>50</v>
      </c>
      <c r="W28">
        <v>27</v>
      </c>
      <c r="X28">
        <v>208</v>
      </c>
      <c r="Y28">
        <v>161</v>
      </c>
      <c r="Z28">
        <v>269</v>
      </c>
      <c r="AA28">
        <v>142</v>
      </c>
      <c r="AB28">
        <v>97</v>
      </c>
      <c r="AC28">
        <v>52</v>
      </c>
      <c r="AD28">
        <v>0</v>
      </c>
      <c r="AE28">
        <v>114</v>
      </c>
      <c r="AF28">
        <v>102</v>
      </c>
      <c r="AG28">
        <v>5</v>
      </c>
      <c r="AH28" s="12">
        <v>53</v>
      </c>
      <c r="AI28" s="12"/>
      <c r="AJ28" s="12">
        <v>218</v>
      </c>
      <c r="AL28" s="12"/>
      <c r="AN28" s="12">
        <v>66</v>
      </c>
      <c r="AO28" s="12"/>
      <c r="AP28" s="12"/>
      <c r="AQ28" s="12"/>
      <c r="AR28" s="12"/>
      <c r="AS28" s="12"/>
      <c r="AT28" s="77">
        <v>-1</v>
      </c>
      <c r="AU28" s="49">
        <f t="shared" si="10"/>
        <v>3.7626262626262625</v>
      </c>
      <c r="AV28" s="49">
        <f t="shared" si="11"/>
        <v>2.2903899106398766</v>
      </c>
      <c r="AW28" s="50">
        <f t="shared" si="12"/>
        <v>33</v>
      </c>
      <c r="AX28" s="49">
        <f t="shared" si="19"/>
        <v>0.39870570686876994</v>
      </c>
      <c r="AY28" s="12">
        <v>85</v>
      </c>
      <c r="AZ28" s="12">
        <v>75</v>
      </c>
      <c r="BA28" s="12">
        <v>65</v>
      </c>
      <c r="BB28" s="12">
        <v>187</v>
      </c>
      <c r="BC28" s="12">
        <v>119</v>
      </c>
      <c r="BD28" s="12">
        <v>64</v>
      </c>
      <c r="BE28" s="12">
        <v>90</v>
      </c>
      <c r="BF28" s="12">
        <v>54</v>
      </c>
      <c r="BG28">
        <v>57</v>
      </c>
      <c r="BH28">
        <v>85</v>
      </c>
      <c r="BI28">
        <v>194</v>
      </c>
      <c r="BJ28">
        <v>68</v>
      </c>
      <c r="BK28">
        <v>188</v>
      </c>
      <c r="BL28">
        <v>112</v>
      </c>
      <c r="BM28">
        <v>12</v>
      </c>
      <c r="BN28">
        <v>66</v>
      </c>
      <c r="BO28">
        <v>54</v>
      </c>
      <c r="BP28">
        <v>144</v>
      </c>
      <c r="BQ28">
        <v>56</v>
      </c>
      <c r="BR28">
        <v>143</v>
      </c>
      <c r="BS28">
        <v>150</v>
      </c>
      <c r="BT28">
        <v>144</v>
      </c>
      <c r="BU28" s="12">
        <v>77</v>
      </c>
      <c r="BV28" s="12">
        <v>100</v>
      </c>
      <c r="BW28">
        <v>87</v>
      </c>
      <c r="BX28">
        <v>45</v>
      </c>
      <c r="BY28">
        <v>32</v>
      </c>
      <c r="BZ28">
        <v>136</v>
      </c>
      <c r="CA28">
        <v>76</v>
      </c>
      <c r="CB28">
        <v>131</v>
      </c>
      <c r="CC28">
        <v>272</v>
      </c>
      <c r="CD28">
        <v>152</v>
      </c>
      <c r="CE28">
        <v>113</v>
      </c>
      <c r="CF28" s="12">
        <v>32</v>
      </c>
      <c r="CG28" s="12">
        <v>75</v>
      </c>
      <c r="CH28" s="12">
        <v>127</v>
      </c>
      <c r="CI28" s="12">
        <v>130</v>
      </c>
      <c r="CJ28" s="19">
        <v>130</v>
      </c>
      <c r="CK28">
        <v>86</v>
      </c>
      <c r="CL28" s="12">
        <v>118</v>
      </c>
      <c r="CM28" s="12">
        <v>109</v>
      </c>
      <c r="CN28" s="12">
        <v>46</v>
      </c>
      <c r="CO28" s="12">
        <v>42</v>
      </c>
      <c r="CP28" s="12">
        <v>149</v>
      </c>
      <c r="CQ28" s="12">
        <v>186</v>
      </c>
      <c r="CR28" s="12">
        <v>173</v>
      </c>
      <c r="CS28" s="77">
        <v>-1</v>
      </c>
      <c r="CT28" s="85">
        <f t="shared" si="13"/>
        <v>3.5043478260869567</v>
      </c>
      <c r="CU28" s="85">
        <f t="shared" si="14"/>
        <v>1.7688890102687305</v>
      </c>
      <c r="CV28" s="86">
        <f t="shared" si="20"/>
        <v>46</v>
      </c>
      <c r="CW28" s="85">
        <f t="shared" si="21"/>
        <v>0.26080845589492152</v>
      </c>
      <c r="CX28">
        <v>61</v>
      </c>
      <c r="CY28">
        <v>69</v>
      </c>
      <c r="CZ28" s="12">
        <v>169</v>
      </c>
      <c r="DA28" s="12">
        <v>158</v>
      </c>
      <c r="DB28" s="12">
        <v>120</v>
      </c>
      <c r="DC28" s="12">
        <v>202</v>
      </c>
      <c r="DD28" s="12">
        <v>182</v>
      </c>
      <c r="DE28">
        <v>232</v>
      </c>
      <c r="DF28">
        <v>164</v>
      </c>
      <c r="DG28">
        <v>145</v>
      </c>
      <c r="DH28">
        <v>244</v>
      </c>
      <c r="DI28">
        <v>295</v>
      </c>
      <c r="DJ28">
        <v>166</v>
      </c>
      <c r="DK28">
        <v>181</v>
      </c>
      <c r="DL28">
        <v>253</v>
      </c>
      <c r="DM28" s="12">
        <v>142</v>
      </c>
      <c r="DN28" s="12">
        <v>195</v>
      </c>
      <c r="DO28">
        <v>142</v>
      </c>
      <c r="DP28">
        <v>277</v>
      </c>
      <c r="DQ28">
        <v>274</v>
      </c>
      <c r="DR28">
        <v>251</v>
      </c>
      <c r="DS28">
        <v>153</v>
      </c>
      <c r="DT28">
        <v>137</v>
      </c>
      <c r="DU28">
        <v>202</v>
      </c>
      <c r="DV28">
        <v>185</v>
      </c>
      <c r="DW28" s="12">
        <v>145</v>
      </c>
      <c r="DX28">
        <v>338</v>
      </c>
      <c r="DY28">
        <v>192</v>
      </c>
      <c r="DZ28">
        <v>190</v>
      </c>
      <c r="EA28">
        <v>267</v>
      </c>
      <c r="EB28">
        <v>228</v>
      </c>
      <c r="EC28">
        <v>210</v>
      </c>
      <c r="ED28" s="12">
        <v>178</v>
      </c>
      <c r="EE28" s="12">
        <v>139</v>
      </c>
      <c r="EF28">
        <v>94</v>
      </c>
      <c r="EG28">
        <v>150</v>
      </c>
      <c r="EH28">
        <v>114</v>
      </c>
      <c r="EI28">
        <v>117</v>
      </c>
      <c r="EJ28">
        <v>89</v>
      </c>
      <c r="EK28">
        <v>235</v>
      </c>
      <c r="EL28">
        <v>61</v>
      </c>
      <c r="EM28">
        <v>113</v>
      </c>
      <c r="EN28" s="4">
        <v>254</v>
      </c>
      <c r="EO28" s="12">
        <v>213</v>
      </c>
      <c r="EP28">
        <v>219</v>
      </c>
      <c r="EQ28">
        <v>191</v>
      </c>
      <c r="ER28">
        <v>69</v>
      </c>
      <c r="ES28">
        <v>129</v>
      </c>
      <c r="ET28">
        <v>146</v>
      </c>
      <c r="EU28">
        <v>225</v>
      </c>
      <c r="EV28">
        <v>218</v>
      </c>
      <c r="EW28">
        <v>224</v>
      </c>
      <c r="EX28">
        <v>220</v>
      </c>
      <c r="EY28">
        <v>101</v>
      </c>
      <c r="EZ28">
        <v>113</v>
      </c>
      <c r="FA28">
        <v>139</v>
      </c>
      <c r="FB28">
        <v>137</v>
      </c>
      <c r="FC28">
        <v>135</v>
      </c>
      <c r="FD28">
        <v>219</v>
      </c>
      <c r="FE28">
        <v>166</v>
      </c>
      <c r="FF28">
        <v>189</v>
      </c>
      <c r="FG28" s="12">
        <v>185</v>
      </c>
      <c r="FH28" s="12">
        <v>288</v>
      </c>
      <c r="FI28" s="12">
        <v>243</v>
      </c>
      <c r="FJ28" s="12">
        <v>230</v>
      </c>
      <c r="FK28" s="12">
        <v>328</v>
      </c>
      <c r="FL28" s="12">
        <v>150</v>
      </c>
      <c r="FM28" s="12">
        <v>142</v>
      </c>
      <c r="FN28">
        <v>230</v>
      </c>
      <c r="FO28">
        <v>128</v>
      </c>
      <c r="FP28" s="12">
        <v>322</v>
      </c>
      <c r="FQ28" s="12">
        <v>240</v>
      </c>
      <c r="FR28" s="12">
        <v>152</v>
      </c>
      <c r="FS28" s="12"/>
      <c r="FT28" s="12">
        <v>252</v>
      </c>
      <c r="FU28" s="12">
        <v>216</v>
      </c>
      <c r="FV28" s="12">
        <v>277</v>
      </c>
      <c r="FW28" s="43">
        <v>-1</v>
      </c>
      <c r="FX28" s="85">
        <f t="shared" si="15"/>
        <v>6.2057017543859656</v>
      </c>
      <c r="FY28" s="85">
        <f t="shared" si="16"/>
        <v>2.1350228598508663</v>
      </c>
      <c r="FZ28" s="89">
        <f t="shared" si="17"/>
        <v>76</v>
      </c>
      <c r="GA28" s="85">
        <f t="shared" si="18"/>
        <v>0.24490391811155598</v>
      </c>
      <c r="GB28" s="12">
        <v>36</v>
      </c>
      <c r="GC28" s="12">
        <v>174</v>
      </c>
      <c r="GD28" s="12">
        <v>278</v>
      </c>
      <c r="GE28">
        <v>78</v>
      </c>
      <c r="GF28">
        <v>242</v>
      </c>
      <c r="GG28">
        <v>265</v>
      </c>
      <c r="GH28">
        <v>346</v>
      </c>
      <c r="GI28">
        <v>61</v>
      </c>
      <c r="GJ28" s="2">
        <v>47</v>
      </c>
      <c r="GK28">
        <v>41</v>
      </c>
      <c r="GL28" s="4">
        <v>148</v>
      </c>
      <c r="GM28">
        <v>101</v>
      </c>
      <c r="GN28" s="12">
        <v>70</v>
      </c>
    </row>
    <row r="29" spans="1:198" x14ac:dyDescent="0.35">
      <c r="A29" s="43">
        <v>-0.5</v>
      </c>
      <c r="B29" s="12">
        <v>90</v>
      </c>
      <c r="C29" s="12">
        <v>188</v>
      </c>
      <c r="D29" s="12">
        <v>104</v>
      </c>
      <c r="F29">
        <v>146</v>
      </c>
      <c r="G29">
        <v>32</v>
      </c>
      <c r="H29">
        <v>105</v>
      </c>
      <c r="I29">
        <v>54</v>
      </c>
      <c r="J29">
        <v>153</v>
      </c>
      <c r="K29" s="12">
        <v>115</v>
      </c>
      <c r="L29">
        <v>126</v>
      </c>
      <c r="M29">
        <v>70</v>
      </c>
      <c r="N29">
        <v>101</v>
      </c>
      <c r="O29">
        <v>221</v>
      </c>
      <c r="P29" s="12">
        <v>91</v>
      </c>
      <c r="Q29">
        <v>83</v>
      </c>
      <c r="R29">
        <v>106</v>
      </c>
      <c r="S29" s="12">
        <v>213</v>
      </c>
      <c r="T29">
        <v>118</v>
      </c>
      <c r="V29">
        <v>91</v>
      </c>
      <c r="W29">
        <v>170</v>
      </c>
      <c r="X29">
        <v>220</v>
      </c>
      <c r="Y29">
        <v>177</v>
      </c>
      <c r="Z29">
        <v>280</v>
      </c>
      <c r="AA29">
        <v>170</v>
      </c>
      <c r="AB29">
        <v>121</v>
      </c>
      <c r="AC29">
        <v>277</v>
      </c>
      <c r="AD29">
        <v>164</v>
      </c>
      <c r="AE29">
        <v>141</v>
      </c>
      <c r="AF29">
        <v>265</v>
      </c>
      <c r="AG29">
        <v>119</v>
      </c>
      <c r="AH29" s="12">
        <v>2</v>
      </c>
      <c r="AI29" s="12"/>
      <c r="AJ29" s="12">
        <v>206</v>
      </c>
      <c r="AL29" s="12"/>
      <c r="AN29" s="12">
        <v>68</v>
      </c>
      <c r="AO29" s="12"/>
      <c r="AP29" s="12"/>
      <c r="AQ29" s="12"/>
      <c r="AR29" s="12"/>
      <c r="AS29" s="12"/>
      <c r="AT29" s="77">
        <v>-0.5</v>
      </c>
      <c r="AU29" s="49">
        <f t="shared" si="10"/>
        <v>4.6333333333333337</v>
      </c>
      <c r="AV29" s="49">
        <f t="shared" si="11"/>
        <v>2.2738397529778172</v>
      </c>
      <c r="AW29" s="50">
        <f t="shared" si="12"/>
        <v>33</v>
      </c>
      <c r="AX29" s="49">
        <f t="shared" si="19"/>
        <v>0.39582469421726141</v>
      </c>
      <c r="AY29" s="12">
        <v>104</v>
      </c>
      <c r="AZ29" s="12">
        <v>77</v>
      </c>
      <c r="BA29" s="12">
        <v>68</v>
      </c>
      <c r="BB29" s="12">
        <v>205</v>
      </c>
      <c r="BC29" s="12"/>
      <c r="BD29" s="12">
        <v>72</v>
      </c>
      <c r="BE29" s="12">
        <v>78</v>
      </c>
      <c r="BF29" s="12">
        <v>57</v>
      </c>
      <c r="BG29">
        <v>73</v>
      </c>
      <c r="BH29">
        <v>71</v>
      </c>
      <c r="BI29">
        <v>185</v>
      </c>
      <c r="BJ29">
        <v>73</v>
      </c>
      <c r="BK29">
        <v>217</v>
      </c>
      <c r="BL29">
        <v>119</v>
      </c>
      <c r="BM29">
        <v>20</v>
      </c>
      <c r="BN29">
        <v>82</v>
      </c>
      <c r="BO29">
        <v>46</v>
      </c>
      <c r="BP29">
        <v>158</v>
      </c>
      <c r="BQ29">
        <v>70</v>
      </c>
      <c r="BR29">
        <v>145</v>
      </c>
      <c r="BS29">
        <v>159</v>
      </c>
      <c r="BT29">
        <v>157</v>
      </c>
      <c r="BU29" s="12">
        <v>96</v>
      </c>
      <c r="BV29" s="12">
        <v>95</v>
      </c>
      <c r="BW29">
        <v>62</v>
      </c>
      <c r="BX29">
        <v>66</v>
      </c>
      <c r="BY29">
        <v>25</v>
      </c>
      <c r="BZ29">
        <v>131</v>
      </c>
      <c r="CA29">
        <v>77</v>
      </c>
      <c r="CB29">
        <v>156</v>
      </c>
      <c r="CC29">
        <v>273</v>
      </c>
      <c r="CD29">
        <v>206</v>
      </c>
      <c r="CE29">
        <v>112</v>
      </c>
      <c r="CF29" s="12">
        <v>32</v>
      </c>
      <c r="CG29" s="12">
        <v>62</v>
      </c>
      <c r="CH29" s="12">
        <v>133</v>
      </c>
      <c r="CI29" s="12">
        <v>135</v>
      </c>
      <c r="CJ29" s="19">
        <v>132</v>
      </c>
      <c r="CK29">
        <v>82</v>
      </c>
      <c r="CL29" s="12">
        <v>114</v>
      </c>
      <c r="CM29" s="12">
        <v>123</v>
      </c>
      <c r="CN29" s="12">
        <v>50</v>
      </c>
      <c r="CO29" s="12">
        <v>45</v>
      </c>
      <c r="CP29" s="12">
        <v>151</v>
      </c>
      <c r="CQ29" s="12">
        <v>187</v>
      </c>
      <c r="CR29" s="12">
        <v>185</v>
      </c>
      <c r="CS29" s="77">
        <v>-0.5</v>
      </c>
      <c r="CT29" s="85">
        <f t="shared" si="13"/>
        <v>3.6785185185185183</v>
      </c>
      <c r="CU29" s="85">
        <f t="shared" si="14"/>
        <v>1.9115168702446961</v>
      </c>
      <c r="CV29" s="86">
        <f t="shared" si="20"/>
        <v>45</v>
      </c>
      <c r="CW29" s="85">
        <f t="shared" si="21"/>
        <v>0.28495211080031901</v>
      </c>
      <c r="CX29">
        <v>70</v>
      </c>
      <c r="CY29">
        <v>60</v>
      </c>
      <c r="CZ29" s="12">
        <v>163</v>
      </c>
      <c r="DA29" s="12">
        <v>87</v>
      </c>
      <c r="DB29" s="12">
        <v>146</v>
      </c>
      <c r="DC29" s="12">
        <v>186</v>
      </c>
      <c r="DD29" s="12">
        <v>177</v>
      </c>
      <c r="DE29">
        <v>256</v>
      </c>
      <c r="DF29">
        <v>171</v>
      </c>
      <c r="DG29">
        <v>134</v>
      </c>
      <c r="DH29">
        <v>187</v>
      </c>
      <c r="DI29">
        <v>324</v>
      </c>
      <c r="DJ29">
        <v>162</v>
      </c>
      <c r="DK29">
        <v>194</v>
      </c>
      <c r="DL29">
        <v>265</v>
      </c>
      <c r="DM29" s="12">
        <v>187</v>
      </c>
      <c r="DN29" s="12">
        <v>165</v>
      </c>
      <c r="DO29">
        <v>126</v>
      </c>
      <c r="DP29">
        <v>256</v>
      </c>
      <c r="DQ29">
        <v>208</v>
      </c>
      <c r="DR29">
        <v>253</v>
      </c>
      <c r="DS29">
        <v>163</v>
      </c>
      <c r="DT29">
        <v>148</v>
      </c>
      <c r="DU29">
        <v>207</v>
      </c>
      <c r="DV29">
        <v>229</v>
      </c>
      <c r="DW29" s="12">
        <v>123</v>
      </c>
      <c r="DX29">
        <v>326</v>
      </c>
      <c r="DY29">
        <v>191</v>
      </c>
      <c r="DZ29">
        <v>174</v>
      </c>
      <c r="EA29">
        <v>259</v>
      </c>
      <c r="EB29">
        <v>176</v>
      </c>
      <c r="EC29">
        <v>194</v>
      </c>
      <c r="ED29" s="12">
        <v>183</v>
      </c>
      <c r="EE29" s="12">
        <v>135</v>
      </c>
      <c r="EF29">
        <v>140</v>
      </c>
      <c r="EG29">
        <v>106</v>
      </c>
      <c r="EH29">
        <v>109</v>
      </c>
      <c r="EI29">
        <v>122</v>
      </c>
      <c r="EJ29">
        <v>101</v>
      </c>
      <c r="EK29">
        <v>247</v>
      </c>
      <c r="EL29">
        <v>56</v>
      </c>
      <c r="EM29" s="4">
        <v>98</v>
      </c>
      <c r="EN29" s="4">
        <v>207</v>
      </c>
      <c r="EO29" s="12">
        <v>236</v>
      </c>
      <c r="EP29">
        <v>210</v>
      </c>
      <c r="EQ29">
        <v>154</v>
      </c>
      <c r="ER29">
        <v>120</v>
      </c>
      <c r="ES29">
        <v>100</v>
      </c>
      <c r="ET29">
        <v>151</v>
      </c>
      <c r="EU29">
        <v>224</v>
      </c>
      <c r="EV29">
        <v>216</v>
      </c>
      <c r="EW29">
        <v>233</v>
      </c>
      <c r="EX29">
        <v>216</v>
      </c>
      <c r="EY29">
        <v>100</v>
      </c>
      <c r="EZ29">
        <v>124</v>
      </c>
      <c r="FA29">
        <v>115</v>
      </c>
      <c r="FB29">
        <v>154</v>
      </c>
      <c r="FC29">
        <v>129</v>
      </c>
      <c r="FD29">
        <v>124</v>
      </c>
      <c r="FE29">
        <v>180</v>
      </c>
      <c r="FF29">
        <v>175</v>
      </c>
      <c r="FG29" s="12">
        <v>197</v>
      </c>
      <c r="FH29" s="12">
        <v>294</v>
      </c>
      <c r="FI29" s="12">
        <v>226</v>
      </c>
      <c r="FJ29" s="12">
        <v>150</v>
      </c>
      <c r="FK29" s="12">
        <v>319</v>
      </c>
      <c r="FL29" s="12">
        <v>129</v>
      </c>
      <c r="FM29" s="12">
        <v>152</v>
      </c>
      <c r="FN29">
        <v>233</v>
      </c>
      <c r="FO29">
        <v>134</v>
      </c>
      <c r="FP29" s="12">
        <v>288</v>
      </c>
      <c r="FQ29" s="12">
        <v>269</v>
      </c>
      <c r="FR29" s="12">
        <v>146</v>
      </c>
      <c r="FS29" s="12"/>
      <c r="FT29" s="12">
        <v>259</v>
      </c>
      <c r="FU29" s="12">
        <v>198</v>
      </c>
      <c r="FV29" s="12">
        <v>277</v>
      </c>
      <c r="FW29" s="43">
        <v>-0.5</v>
      </c>
      <c r="FX29" s="85">
        <f t="shared" si="15"/>
        <v>6.0100877192982454</v>
      </c>
      <c r="FY29" s="85">
        <f t="shared" si="16"/>
        <v>2.1034083081325994</v>
      </c>
      <c r="FZ29" s="89">
        <f t="shared" si="17"/>
        <v>76</v>
      </c>
      <c r="GA29" s="85">
        <f t="shared" si="18"/>
        <v>0.24127748031983848</v>
      </c>
      <c r="GB29" s="12">
        <v>35</v>
      </c>
      <c r="GC29" s="12">
        <v>174</v>
      </c>
      <c r="GD29" s="12">
        <v>276</v>
      </c>
      <c r="GE29">
        <v>67</v>
      </c>
      <c r="GF29" s="20">
        <v>209</v>
      </c>
      <c r="GG29">
        <v>286</v>
      </c>
      <c r="GH29">
        <v>349</v>
      </c>
      <c r="GI29">
        <v>60</v>
      </c>
      <c r="GJ29" s="8">
        <v>52</v>
      </c>
      <c r="GK29">
        <v>45</v>
      </c>
      <c r="GL29" s="4">
        <v>141</v>
      </c>
      <c r="GM29">
        <v>65</v>
      </c>
      <c r="GN29" s="12">
        <v>67</v>
      </c>
    </row>
    <row r="30" spans="1:198" s="20" customFormat="1" x14ac:dyDescent="0.35">
      <c r="A30" s="43">
        <v>0</v>
      </c>
      <c r="B30" s="21">
        <v>110</v>
      </c>
      <c r="C30" s="21">
        <v>181</v>
      </c>
      <c r="D30" s="21"/>
      <c r="F30" s="20">
        <v>0</v>
      </c>
      <c r="G30" s="20">
        <v>136</v>
      </c>
      <c r="H30" s="20">
        <v>0</v>
      </c>
      <c r="I30" s="20">
        <v>15</v>
      </c>
      <c r="J30" s="20">
        <v>137</v>
      </c>
      <c r="K30" s="21">
        <v>137</v>
      </c>
      <c r="L30" s="20">
        <v>31</v>
      </c>
      <c r="M30" s="20">
        <v>14</v>
      </c>
      <c r="N30" s="20">
        <v>2</v>
      </c>
      <c r="O30" s="20">
        <v>225</v>
      </c>
      <c r="P30" s="21">
        <v>113</v>
      </c>
      <c r="Q30" s="20">
        <v>0</v>
      </c>
      <c r="R30" s="20">
        <v>72</v>
      </c>
      <c r="S30" s="21">
        <v>212</v>
      </c>
      <c r="T30" s="20">
        <v>0</v>
      </c>
      <c r="V30" s="20">
        <v>47</v>
      </c>
      <c r="W30" s="20">
        <v>0</v>
      </c>
      <c r="X30" s="20">
        <v>74</v>
      </c>
      <c r="Y30" s="20">
        <v>0</v>
      </c>
      <c r="Z30" s="20">
        <v>60</v>
      </c>
      <c r="AA30" s="20">
        <v>82</v>
      </c>
      <c r="AB30" s="20">
        <v>12</v>
      </c>
      <c r="AC30" s="20">
        <v>218</v>
      </c>
      <c r="AD30" s="20">
        <v>114</v>
      </c>
      <c r="AE30" s="20">
        <v>7</v>
      </c>
      <c r="AF30" s="20">
        <v>140</v>
      </c>
      <c r="AG30" s="20">
        <v>16</v>
      </c>
      <c r="AH30" s="21">
        <v>52</v>
      </c>
      <c r="AI30" s="21"/>
      <c r="AJ30" s="21">
        <v>165</v>
      </c>
      <c r="AL30" s="21"/>
      <c r="AN30" s="21">
        <v>48</v>
      </c>
      <c r="AO30" s="21"/>
      <c r="AP30" s="21"/>
      <c r="AQ30" s="21"/>
      <c r="AR30" s="21"/>
      <c r="AS30" s="21"/>
      <c r="AT30" s="77">
        <v>0</v>
      </c>
      <c r="AU30" s="49">
        <f t="shared" si="10"/>
        <v>2.5208333333333335</v>
      </c>
      <c r="AV30" s="49">
        <f t="shared" si="11"/>
        <v>2.4215393960443805</v>
      </c>
      <c r="AW30" s="50">
        <f t="shared" si="12"/>
        <v>32</v>
      </c>
      <c r="AX30" s="49">
        <f t="shared" si="19"/>
        <v>0.42807173196333953</v>
      </c>
      <c r="AY30" s="21">
        <v>67</v>
      </c>
      <c r="AZ30" s="21"/>
      <c r="BA30" s="21">
        <v>82</v>
      </c>
      <c r="BC30" s="21">
        <v>166</v>
      </c>
      <c r="BD30" s="21">
        <v>71</v>
      </c>
      <c r="BE30" s="21">
        <v>92</v>
      </c>
      <c r="BF30" s="21">
        <v>73</v>
      </c>
      <c r="BG30" s="20">
        <v>72</v>
      </c>
      <c r="BH30" s="20">
        <v>186</v>
      </c>
      <c r="BI30" s="20">
        <v>211</v>
      </c>
      <c r="BJ30" s="20">
        <v>139</v>
      </c>
      <c r="BK30" s="22">
        <v>223</v>
      </c>
      <c r="BL30" s="20">
        <v>150</v>
      </c>
      <c r="BM30" s="20">
        <v>29</v>
      </c>
      <c r="BN30" s="20">
        <v>97</v>
      </c>
      <c r="BO30" s="20">
        <v>69</v>
      </c>
      <c r="BP30" s="20">
        <v>156</v>
      </c>
      <c r="BQ30" s="20">
        <v>97</v>
      </c>
      <c r="BR30" s="20">
        <v>220</v>
      </c>
      <c r="BS30" s="20">
        <v>143</v>
      </c>
      <c r="BT30" s="20">
        <v>172</v>
      </c>
      <c r="BU30" s="24">
        <v>87</v>
      </c>
      <c r="BV30" s="21">
        <v>109</v>
      </c>
      <c r="BW30" s="20">
        <v>74</v>
      </c>
      <c r="BX30" s="20">
        <v>78</v>
      </c>
      <c r="BY30" s="20">
        <v>46</v>
      </c>
      <c r="BZ30" s="20">
        <v>123</v>
      </c>
      <c r="CA30" s="20">
        <v>117</v>
      </c>
      <c r="CB30" s="20">
        <v>194</v>
      </c>
      <c r="CC30" s="20">
        <v>293</v>
      </c>
      <c r="CD30" s="20">
        <v>213</v>
      </c>
      <c r="CE30" s="20">
        <v>117</v>
      </c>
      <c r="CF30" s="21">
        <v>37</v>
      </c>
      <c r="CG30" s="21">
        <v>62</v>
      </c>
      <c r="CH30" s="21">
        <v>121</v>
      </c>
      <c r="CI30" s="21">
        <v>145</v>
      </c>
      <c r="CJ30" s="25">
        <v>146</v>
      </c>
      <c r="CK30" s="20">
        <v>79</v>
      </c>
      <c r="CL30" s="21">
        <v>116</v>
      </c>
      <c r="CM30" s="21">
        <v>127</v>
      </c>
      <c r="CN30" s="21">
        <v>53</v>
      </c>
      <c r="CO30" s="21">
        <v>46</v>
      </c>
      <c r="CP30" s="21">
        <v>147</v>
      </c>
      <c r="CQ30" s="21">
        <v>190</v>
      </c>
      <c r="CR30" s="21"/>
      <c r="CS30" s="77">
        <v>0</v>
      </c>
      <c r="CT30" s="85">
        <f t="shared" si="13"/>
        <v>4.058139534883721</v>
      </c>
      <c r="CU30" s="85">
        <f t="shared" si="14"/>
        <v>1.9817566498487862</v>
      </c>
      <c r="CV30" s="86">
        <f t="shared" si="20"/>
        <v>43</v>
      </c>
      <c r="CW30" s="85">
        <f t="shared" si="21"/>
        <v>0.30221505584907216</v>
      </c>
      <c r="CX30" s="20">
        <v>52</v>
      </c>
      <c r="CY30" s="20">
        <v>46</v>
      </c>
      <c r="CZ30" s="21">
        <v>156</v>
      </c>
      <c r="DA30" s="21">
        <v>61</v>
      </c>
      <c r="DB30" s="21">
        <v>121</v>
      </c>
      <c r="DC30" s="21">
        <v>186</v>
      </c>
      <c r="DD30" s="21">
        <v>152</v>
      </c>
      <c r="DE30" s="20">
        <v>195</v>
      </c>
      <c r="DF30" s="20">
        <v>37</v>
      </c>
      <c r="DG30" s="20">
        <v>13</v>
      </c>
      <c r="DH30" s="20">
        <v>4</v>
      </c>
      <c r="DI30" s="20">
        <v>277</v>
      </c>
      <c r="DJ30" s="20">
        <v>119</v>
      </c>
      <c r="DK30" s="20">
        <v>28</v>
      </c>
      <c r="DL30" s="20">
        <v>0</v>
      </c>
      <c r="DM30" s="21">
        <v>193</v>
      </c>
      <c r="DN30" s="21">
        <v>188</v>
      </c>
      <c r="DO30" s="20">
        <v>107</v>
      </c>
      <c r="DP30" s="20">
        <v>0</v>
      </c>
      <c r="DQ30" s="20">
        <v>0</v>
      </c>
      <c r="DR30" s="20">
        <v>120</v>
      </c>
      <c r="DS30" s="20">
        <v>102</v>
      </c>
      <c r="DT30" s="20">
        <v>119</v>
      </c>
      <c r="DU30" s="20">
        <v>71</v>
      </c>
      <c r="DV30" s="20">
        <v>60</v>
      </c>
      <c r="DW30" s="21">
        <v>163</v>
      </c>
      <c r="DX30" s="20">
        <v>205</v>
      </c>
      <c r="DY30" s="20">
        <v>129</v>
      </c>
      <c r="DZ30" s="20">
        <v>99</v>
      </c>
      <c r="EA30" s="20">
        <v>120</v>
      </c>
      <c r="EB30" s="20">
        <v>155</v>
      </c>
      <c r="EC30" s="20">
        <v>0</v>
      </c>
      <c r="ED30" s="21">
        <v>198</v>
      </c>
      <c r="EE30" s="21">
        <v>130</v>
      </c>
      <c r="EF30" s="20">
        <v>0</v>
      </c>
      <c r="EG30" s="20">
        <v>72</v>
      </c>
      <c r="EH30" s="20">
        <v>1</v>
      </c>
      <c r="EI30" s="20">
        <v>23</v>
      </c>
      <c r="EJ30" s="20">
        <v>88</v>
      </c>
      <c r="EK30" s="20">
        <v>95</v>
      </c>
      <c r="EL30" s="20">
        <v>0</v>
      </c>
      <c r="EM30" s="20">
        <v>4</v>
      </c>
      <c r="EN30" s="20">
        <v>3</v>
      </c>
      <c r="EO30" s="21">
        <v>252</v>
      </c>
      <c r="EP30" s="20">
        <v>0</v>
      </c>
      <c r="EQ30" s="20">
        <v>114</v>
      </c>
      <c r="ER30" s="20">
        <v>0</v>
      </c>
      <c r="ES30" s="20">
        <v>7</v>
      </c>
      <c r="ET30" s="20">
        <v>61</v>
      </c>
      <c r="EU30" s="20">
        <v>110</v>
      </c>
      <c r="EV30" s="20">
        <v>0</v>
      </c>
      <c r="EW30" s="20">
        <v>87</v>
      </c>
      <c r="EX30" s="22">
        <v>0</v>
      </c>
      <c r="EY30" s="20">
        <v>73</v>
      </c>
      <c r="EZ30" s="20">
        <v>101</v>
      </c>
      <c r="FB30" s="20">
        <v>0</v>
      </c>
      <c r="FC30" s="20">
        <v>105</v>
      </c>
      <c r="FD30" s="20">
        <v>0</v>
      </c>
      <c r="FE30" s="20">
        <v>73</v>
      </c>
      <c r="FF30" s="20">
        <v>103</v>
      </c>
      <c r="FG30" s="21">
        <v>196</v>
      </c>
      <c r="FH30" s="21">
        <v>285</v>
      </c>
      <c r="FI30" s="21">
        <v>259</v>
      </c>
      <c r="FJ30" s="21"/>
      <c r="FK30" s="21">
        <v>355</v>
      </c>
      <c r="FL30" s="21">
        <v>142</v>
      </c>
      <c r="FM30" s="21">
        <v>137</v>
      </c>
      <c r="FN30" s="20">
        <v>233</v>
      </c>
      <c r="FO30" s="20">
        <v>153</v>
      </c>
      <c r="FP30" s="21">
        <v>326</v>
      </c>
      <c r="FQ30" s="21">
        <v>246</v>
      </c>
      <c r="FR30" s="21">
        <v>137</v>
      </c>
      <c r="FS30" s="21"/>
      <c r="FT30" s="21">
        <v>274</v>
      </c>
      <c r="FU30" s="21">
        <v>231</v>
      </c>
      <c r="FV30" s="21">
        <v>283</v>
      </c>
      <c r="FW30" s="63">
        <v>0</v>
      </c>
      <c r="FX30" s="85">
        <f t="shared" si="15"/>
        <v>3.7094594594594597</v>
      </c>
      <c r="FY30" s="85">
        <f t="shared" si="16"/>
        <v>3.0957992860964252</v>
      </c>
      <c r="FZ30" s="89">
        <f t="shared" si="17"/>
        <v>74</v>
      </c>
      <c r="GA30" s="85">
        <f t="shared" si="18"/>
        <v>0.35987935703351087</v>
      </c>
      <c r="GB30" s="21">
        <v>37</v>
      </c>
      <c r="GC30" s="21">
        <v>166</v>
      </c>
      <c r="GD30" s="21">
        <v>272</v>
      </c>
      <c r="GE30" s="20">
        <v>95</v>
      </c>
      <c r="GF30" s="20">
        <v>221</v>
      </c>
      <c r="GG30" s="20">
        <v>276</v>
      </c>
      <c r="GH30" s="22">
        <v>341</v>
      </c>
      <c r="GI30" s="20">
        <v>76</v>
      </c>
      <c r="GJ30" s="23">
        <v>76</v>
      </c>
      <c r="GK30" s="20">
        <v>51</v>
      </c>
      <c r="GL30" s="20">
        <v>119</v>
      </c>
      <c r="GM30" s="20">
        <v>108</v>
      </c>
      <c r="GN30" s="21">
        <v>66</v>
      </c>
    </row>
    <row r="31" spans="1:198" s="4" customFormat="1" x14ac:dyDescent="0.35">
      <c r="A31" s="43">
        <v>0.5</v>
      </c>
      <c r="B31" s="12">
        <v>107</v>
      </c>
      <c r="C31" s="12">
        <v>153</v>
      </c>
      <c r="D31" s="12">
        <v>179</v>
      </c>
      <c r="F31" s="4">
        <v>0</v>
      </c>
      <c r="G31" s="4">
        <v>4</v>
      </c>
      <c r="H31" s="4">
        <v>0</v>
      </c>
      <c r="I31" s="4">
        <v>0</v>
      </c>
      <c r="J31" s="4">
        <v>133</v>
      </c>
      <c r="K31" s="12">
        <v>138</v>
      </c>
      <c r="L31" s="4">
        <v>0</v>
      </c>
      <c r="M31" s="4">
        <v>21</v>
      </c>
      <c r="N31" s="4">
        <v>1</v>
      </c>
      <c r="O31" s="4">
        <v>193</v>
      </c>
      <c r="P31" s="12">
        <v>26</v>
      </c>
      <c r="Q31" s="4">
        <v>0</v>
      </c>
      <c r="R31" s="4">
        <v>113</v>
      </c>
      <c r="S31" s="12">
        <v>161</v>
      </c>
      <c r="T31" s="4">
        <v>1</v>
      </c>
      <c r="V31" s="4">
        <v>3</v>
      </c>
      <c r="W31" s="4">
        <v>0</v>
      </c>
      <c r="X31" s="4">
        <v>0</v>
      </c>
      <c r="Y31" s="4">
        <v>0</v>
      </c>
      <c r="Z31" s="4">
        <v>0</v>
      </c>
      <c r="AA31" s="4">
        <v>2</v>
      </c>
      <c r="AB31" s="4">
        <v>0</v>
      </c>
      <c r="AC31" s="4">
        <v>58</v>
      </c>
      <c r="AD31" s="4">
        <v>47</v>
      </c>
      <c r="AE31" s="4">
        <v>0</v>
      </c>
      <c r="AF31" s="4">
        <v>269</v>
      </c>
      <c r="AG31" s="4">
        <v>179</v>
      </c>
      <c r="AH31" s="12">
        <v>7</v>
      </c>
      <c r="AI31" s="12"/>
      <c r="AJ31" s="12">
        <v>0</v>
      </c>
      <c r="AL31" s="12"/>
      <c r="AN31" s="12">
        <v>47</v>
      </c>
      <c r="AO31" s="12"/>
      <c r="AP31" s="12"/>
      <c r="AQ31" s="12"/>
      <c r="AR31" s="12"/>
      <c r="AS31" s="12"/>
      <c r="AT31" s="77">
        <v>0.5</v>
      </c>
      <c r="AU31" s="49">
        <f t="shared" si="10"/>
        <v>1.8606060606060606</v>
      </c>
      <c r="AV31" s="49">
        <f t="shared" si="11"/>
        <v>2.5694175537768413</v>
      </c>
      <c r="AW31" s="50">
        <f t="shared" si="12"/>
        <v>33</v>
      </c>
      <c r="AX31" s="49">
        <f t="shared" si="19"/>
        <v>0.44727818493289573</v>
      </c>
      <c r="AY31" s="12">
        <v>117</v>
      </c>
      <c r="AZ31" s="12">
        <v>79</v>
      </c>
      <c r="BA31" s="12">
        <v>74</v>
      </c>
      <c r="BC31" s="12">
        <v>140</v>
      </c>
      <c r="BD31" s="12">
        <v>92</v>
      </c>
      <c r="BE31" s="12">
        <v>102</v>
      </c>
      <c r="BF31" s="12">
        <v>72</v>
      </c>
      <c r="BG31" s="4">
        <v>96</v>
      </c>
      <c r="BH31" s="4">
        <v>180</v>
      </c>
      <c r="BI31" s="4">
        <v>226</v>
      </c>
      <c r="BJ31" s="4">
        <v>139</v>
      </c>
      <c r="BK31" s="4">
        <v>187</v>
      </c>
      <c r="BL31" s="4">
        <v>141</v>
      </c>
      <c r="BM31" s="4">
        <v>26</v>
      </c>
      <c r="BN31" s="4">
        <v>70</v>
      </c>
      <c r="BO31" s="4">
        <v>72</v>
      </c>
      <c r="BP31" s="4">
        <v>153</v>
      </c>
      <c r="BQ31" s="4">
        <v>102</v>
      </c>
      <c r="BR31" s="4">
        <v>219</v>
      </c>
      <c r="BS31" s="4">
        <v>162</v>
      </c>
      <c r="BT31" s="4">
        <v>177</v>
      </c>
      <c r="BU31" s="12">
        <v>115</v>
      </c>
      <c r="BV31" s="12">
        <v>159</v>
      </c>
      <c r="BW31" s="4">
        <v>116</v>
      </c>
      <c r="BX31" s="4">
        <v>83</v>
      </c>
      <c r="BY31" s="4">
        <v>66</v>
      </c>
      <c r="BZ31" s="4">
        <v>134</v>
      </c>
      <c r="CA31" s="4">
        <v>144</v>
      </c>
      <c r="CB31" s="4">
        <v>178</v>
      </c>
      <c r="CC31" s="4">
        <v>347</v>
      </c>
      <c r="CD31" s="4">
        <v>215</v>
      </c>
      <c r="CE31" s="4">
        <v>127</v>
      </c>
      <c r="CF31" s="12">
        <v>69</v>
      </c>
      <c r="CG31" s="12">
        <v>102</v>
      </c>
      <c r="CH31" s="12">
        <v>240</v>
      </c>
      <c r="CI31" s="12">
        <v>259</v>
      </c>
      <c r="CJ31" s="19">
        <v>132</v>
      </c>
      <c r="CK31">
        <v>105</v>
      </c>
      <c r="CL31" s="12">
        <v>145</v>
      </c>
      <c r="CM31" s="12">
        <v>154</v>
      </c>
      <c r="CN31" s="12">
        <v>60</v>
      </c>
      <c r="CO31" s="12">
        <v>91</v>
      </c>
      <c r="CP31" s="12">
        <v>194</v>
      </c>
      <c r="CQ31" s="12">
        <v>219</v>
      </c>
      <c r="CR31" s="12">
        <v>254</v>
      </c>
      <c r="CS31" s="77">
        <v>0.5</v>
      </c>
      <c r="CT31" s="85">
        <f t="shared" si="13"/>
        <v>4.6918518518518519</v>
      </c>
      <c r="CU31" s="85">
        <f t="shared" si="14"/>
        <v>2.1664237108019813</v>
      </c>
      <c r="CV31" s="86">
        <f t="shared" si="20"/>
        <v>45</v>
      </c>
      <c r="CW31" s="85">
        <f t="shared" si="21"/>
        <v>0.32295137902803833</v>
      </c>
      <c r="CX31" s="4">
        <v>84</v>
      </c>
      <c r="CY31" s="4">
        <v>0</v>
      </c>
      <c r="CZ31" s="12">
        <v>157</v>
      </c>
      <c r="DA31" s="12">
        <v>105</v>
      </c>
      <c r="DB31" s="12">
        <v>72</v>
      </c>
      <c r="DC31" s="12">
        <v>0</v>
      </c>
      <c r="DD31" s="12">
        <v>0</v>
      </c>
      <c r="DE31" s="4">
        <v>137</v>
      </c>
      <c r="DF31" s="4">
        <v>8</v>
      </c>
      <c r="DG31" s="4">
        <v>8</v>
      </c>
      <c r="DH31" s="4">
        <v>4</v>
      </c>
      <c r="DI31" s="4">
        <v>236</v>
      </c>
      <c r="DJ31" s="4">
        <v>109</v>
      </c>
      <c r="DK31" s="4">
        <v>0</v>
      </c>
      <c r="DL31" s="26">
        <v>0</v>
      </c>
      <c r="DM31" s="12">
        <v>126</v>
      </c>
      <c r="DN31" s="12">
        <v>182</v>
      </c>
      <c r="DO31" s="4">
        <v>1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1</v>
      </c>
      <c r="DV31" s="4">
        <v>39</v>
      </c>
      <c r="DW31" s="12">
        <v>39</v>
      </c>
      <c r="DX31" s="4">
        <v>199</v>
      </c>
      <c r="DY31" s="4">
        <v>61</v>
      </c>
      <c r="DZ31" s="4">
        <v>0</v>
      </c>
      <c r="EA31" s="4">
        <v>2</v>
      </c>
      <c r="EB31" s="4">
        <v>181</v>
      </c>
      <c r="EC31" s="4">
        <v>0</v>
      </c>
      <c r="ED31" s="12">
        <v>113</v>
      </c>
      <c r="EE31" s="12">
        <v>120</v>
      </c>
      <c r="EF31" s="4">
        <v>1</v>
      </c>
      <c r="EG31" s="4">
        <v>113</v>
      </c>
      <c r="EH31" s="4">
        <v>0</v>
      </c>
      <c r="EI31" s="4">
        <v>0</v>
      </c>
      <c r="EJ31" s="4">
        <v>71</v>
      </c>
      <c r="EK31" s="4">
        <v>1</v>
      </c>
      <c r="EL31" s="4">
        <v>0</v>
      </c>
      <c r="EM31" s="4">
        <v>0</v>
      </c>
      <c r="EN31" s="4">
        <v>1</v>
      </c>
      <c r="EO31" s="12">
        <v>128</v>
      </c>
      <c r="EP31" s="4">
        <v>1</v>
      </c>
      <c r="EQ31" s="4">
        <v>0</v>
      </c>
      <c r="ER31" s="4">
        <v>0</v>
      </c>
      <c r="ES31" s="4">
        <v>2</v>
      </c>
      <c r="ET31" s="4">
        <v>29</v>
      </c>
      <c r="EU31" s="4">
        <v>0</v>
      </c>
      <c r="EV31" s="4">
        <v>1</v>
      </c>
      <c r="EW31" s="4">
        <v>4</v>
      </c>
      <c r="EX31" s="4">
        <v>2</v>
      </c>
      <c r="EY31" s="4">
        <v>1</v>
      </c>
      <c r="EZ31" s="4">
        <v>121</v>
      </c>
      <c r="FA31" s="4">
        <v>185</v>
      </c>
      <c r="FB31" s="4">
        <v>0</v>
      </c>
      <c r="FC31" s="4">
        <v>57</v>
      </c>
      <c r="FD31" s="4">
        <v>0</v>
      </c>
      <c r="FE31" s="4">
        <v>0</v>
      </c>
      <c r="FF31" s="4">
        <v>0</v>
      </c>
      <c r="FG31" s="12">
        <v>30</v>
      </c>
      <c r="FH31" s="12">
        <v>201</v>
      </c>
      <c r="FI31" s="12">
        <v>0</v>
      </c>
      <c r="FJ31" s="12">
        <v>110</v>
      </c>
      <c r="FK31" s="12">
        <v>74</v>
      </c>
      <c r="FL31" s="12">
        <v>61</v>
      </c>
      <c r="FM31" s="12">
        <v>94</v>
      </c>
      <c r="FN31">
        <v>0</v>
      </c>
      <c r="FO31">
        <v>23</v>
      </c>
      <c r="FP31" s="12">
        <v>0</v>
      </c>
      <c r="FQ31" s="12">
        <v>88</v>
      </c>
      <c r="FR31" s="12">
        <v>138</v>
      </c>
      <c r="FS31" s="12"/>
      <c r="FT31" s="12">
        <v>147</v>
      </c>
      <c r="FU31" s="12">
        <v>112</v>
      </c>
      <c r="FV31" s="12">
        <v>125</v>
      </c>
      <c r="FW31" s="43">
        <v>0.5</v>
      </c>
      <c r="FX31" s="85">
        <f t="shared" si="15"/>
        <v>1.7127192982456139</v>
      </c>
      <c r="FY31" s="85">
        <f t="shared" si="16"/>
        <v>2.1934850815811147</v>
      </c>
      <c r="FZ31" s="89">
        <f t="shared" si="17"/>
        <v>76</v>
      </c>
      <c r="GA31" s="85">
        <f t="shared" si="18"/>
        <v>0.25160999486253022</v>
      </c>
      <c r="GB31" s="12">
        <v>36</v>
      </c>
      <c r="GC31" s="12">
        <v>164</v>
      </c>
      <c r="GD31" s="12">
        <v>227</v>
      </c>
      <c r="GE31" s="4">
        <v>99</v>
      </c>
      <c r="GF31" s="4">
        <v>229</v>
      </c>
      <c r="GG31" s="4">
        <v>255</v>
      </c>
      <c r="GH31" s="4">
        <v>324</v>
      </c>
      <c r="GI31" s="4">
        <v>73</v>
      </c>
      <c r="GJ31" s="8">
        <v>48</v>
      </c>
      <c r="GK31" s="4">
        <v>23</v>
      </c>
      <c r="GL31" s="4">
        <v>129</v>
      </c>
      <c r="GM31" s="4">
        <v>62</v>
      </c>
      <c r="GN31" s="12">
        <v>69</v>
      </c>
    </row>
    <row r="32" spans="1:198" x14ac:dyDescent="0.35">
      <c r="A32" s="43">
        <v>1</v>
      </c>
      <c r="B32" s="12">
        <v>1</v>
      </c>
      <c r="C32" s="12">
        <v>1</v>
      </c>
      <c r="D32" s="12">
        <v>88</v>
      </c>
      <c r="F32">
        <v>31</v>
      </c>
      <c r="G32">
        <v>0</v>
      </c>
      <c r="H32">
        <v>184</v>
      </c>
      <c r="I32">
        <v>21</v>
      </c>
      <c r="J32">
        <v>134</v>
      </c>
      <c r="K32" s="12">
        <v>136</v>
      </c>
      <c r="L32" s="16">
        <v>105</v>
      </c>
      <c r="M32">
        <v>88</v>
      </c>
      <c r="N32">
        <v>0</v>
      </c>
      <c r="O32">
        <v>186</v>
      </c>
      <c r="P32" s="12">
        <v>0</v>
      </c>
      <c r="Q32">
        <v>0</v>
      </c>
      <c r="R32">
        <v>72</v>
      </c>
      <c r="S32" s="12">
        <v>184</v>
      </c>
      <c r="T32">
        <v>1</v>
      </c>
      <c r="V32">
        <v>41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309</v>
      </c>
      <c r="AD32">
        <v>191</v>
      </c>
      <c r="AE32">
        <v>0</v>
      </c>
      <c r="AF32">
        <v>226</v>
      </c>
      <c r="AG32">
        <v>156</v>
      </c>
      <c r="AH32" s="12">
        <v>1</v>
      </c>
      <c r="AI32" s="12"/>
      <c r="AJ32" s="12">
        <v>1</v>
      </c>
      <c r="AL32" s="12"/>
      <c r="AN32" s="12">
        <v>0</v>
      </c>
      <c r="AO32" s="12"/>
      <c r="AP32" s="12"/>
      <c r="AQ32" s="12"/>
      <c r="AR32" s="12"/>
      <c r="AS32" s="12"/>
      <c r="AT32" s="77">
        <v>1</v>
      </c>
      <c r="AU32" s="49">
        <f t="shared" si="10"/>
        <v>2.1797979797979798</v>
      </c>
      <c r="AV32" s="49">
        <f t="shared" si="11"/>
        <v>2.885547552915162</v>
      </c>
      <c r="AW32" s="50">
        <f t="shared" si="12"/>
        <v>33</v>
      </c>
      <c r="AX32" s="49">
        <f t="shared" si="19"/>
        <v>0.50230935416017142</v>
      </c>
      <c r="AY32" s="12">
        <v>106</v>
      </c>
      <c r="AZ32" s="12">
        <v>124</v>
      </c>
      <c r="BA32" s="12">
        <v>83</v>
      </c>
      <c r="BB32" s="12">
        <v>273</v>
      </c>
      <c r="BC32" s="12">
        <v>141</v>
      </c>
      <c r="BD32" s="12">
        <v>103</v>
      </c>
      <c r="BE32" s="12">
        <v>141</v>
      </c>
      <c r="BF32" s="12">
        <v>96</v>
      </c>
      <c r="BG32">
        <v>96</v>
      </c>
      <c r="BH32">
        <v>131</v>
      </c>
      <c r="BI32">
        <v>209</v>
      </c>
      <c r="BJ32" s="7">
        <v>119</v>
      </c>
      <c r="BK32">
        <v>207</v>
      </c>
      <c r="BL32">
        <v>140</v>
      </c>
      <c r="BM32">
        <v>34</v>
      </c>
      <c r="BN32">
        <v>74</v>
      </c>
      <c r="BO32">
        <v>67</v>
      </c>
      <c r="BP32">
        <v>160</v>
      </c>
      <c r="BQ32">
        <v>103</v>
      </c>
      <c r="BR32">
        <v>222</v>
      </c>
      <c r="BS32">
        <v>149</v>
      </c>
      <c r="BT32">
        <v>167</v>
      </c>
      <c r="BU32" s="12">
        <v>162</v>
      </c>
      <c r="BV32" s="12">
        <v>155</v>
      </c>
      <c r="BW32">
        <v>115</v>
      </c>
      <c r="BX32">
        <v>84</v>
      </c>
      <c r="BY32">
        <v>73</v>
      </c>
      <c r="BZ32">
        <v>144</v>
      </c>
      <c r="CA32">
        <v>128</v>
      </c>
      <c r="CB32">
        <v>151</v>
      </c>
      <c r="CC32">
        <v>353</v>
      </c>
      <c r="CD32">
        <v>225</v>
      </c>
      <c r="CE32">
        <v>121</v>
      </c>
      <c r="CF32" s="12">
        <v>76</v>
      </c>
      <c r="CG32" s="12">
        <v>104</v>
      </c>
      <c r="CH32" s="12">
        <v>259</v>
      </c>
      <c r="CI32" s="12">
        <v>275</v>
      </c>
      <c r="CJ32" s="19">
        <v>132</v>
      </c>
      <c r="CK32">
        <v>92</v>
      </c>
      <c r="CL32" s="12">
        <v>141</v>
      </c>
      <c r="CM32" s="12">
        <v>167</v>
      </c>
      <c r="CN32" s="12">
        <v>61</v>
      </c>
      <c r="CO32" s="12">
        <v>120</v>
      </c>
      <c r="CP32" s="12">
        <v>173</v>
      </c>
      <c r="CQ32" s="12">
        <v>275</v>
      </c>
      <c r="CR32" s="12">
        <v>239</v>
      </c>
      <c r="CS32" s="77">
        <v>1</v>
      </c>
      <c r="CT32" s="85">
        <f t="shared" si="13"/>
        <v>4.9057971014492754</v>
      </c>
      <c r="CU32" s="85">
        <f t="shared" si="14"/>
        <v>2.2446018024907</v>
      </c>
      <c r="CV32" s="86">
        <f t="shared" si="20"/>
        <v>46</v>
      </c>
      <c r="CW32" s="85">
        <f t="shared" si="21"/>
        <v>0.33094848054803688</v>
      </c>
      <c r="CX32">
        <v>72</v>
      </c>
      <c r="CY32">
        <v>7</v>
      </c>
      <c r="CZ32" s="12">
        <v>3</v>
      </c>
      <c r="DA32" s="12">
        <v>89</v>
      </c>
      <c r="DB32" s="12">
        <v>2</v>
      </c>
      <c r="DC32" s="12">
        <v>0</v>
      </c>
      <c r="DD32" s="12">
        <v>0</v>
      </c>
      <c r="DE32">
        <v>145</v>
      </c>
      <c r="DF32">
        <v>3</v>
      </c>
      <c r="DG32">
        <v>0</v>
      </c>
      <c r="DH32">
        <v>1</v>
      </c>
      <c r="DI32">
        <v>199</v>
      </c>
      <c r="DJ32">
        <v>76</v>
      </c>
      <c r="DK32">
        <v>0</v>
      </c>
      <c r="DL32">
        <v>1</v>
      </c>
      <c r="DM32" s="12">
        <v>5</v>
      </c>
      <c r="DN32" s="12">
        <v>122</v>
      </c>
      <c r="DO32">
        <v>28</v>
      </c>
      <c r="DP32">
        <v>0</v>
      </c>
      <c r="DQ32">
        <v>3</v>
      </c>
      <c r="DR32">
        <v>43</v>
      </c>
      <c r="DS32">
        <v>0</v>
      </c>
      <c r="DT32">
        <v>0</v>
      </c>
      <c r="DU32">
        <v>0</v>
      </c>
      <c r="DV32">
        <v>48</v>
      </c>
      <c r="DW32" s="12">
        <v>36</v>
      </c>
      <c r="DX32">
        <v>158</v>
      </c>
      <c r="DY32">
        <v>103</v>
      </c>
      <c r="DZ32">
        <v>0</v>
      </c>
      <c r="EA32">
        <v>0</v>
      </c>
      <c r="EB32">
        <v>145</v>
      </c>
      <c r="EC32">
        <v>8</v>
      </c>
      <c r="ED32" s="12">
        <v>211</v>
      </c>
      <c r="EE32" s="12">
        <v>42</v>
      </c>
      <c r="EF32">
        <v>0</v>
      </c>
      <c r="EG32">
        <v>72</v>
      </c>
      <c r="EH32">
        <v>0</v>
      </c>
      <c r="EI32">
        <v>0</v>
      </c>
      <c r="EJ32">
        <v>48</v>
      </c>
      <c r="EK32">
        <v>3</v>
      </c>
      <c r="EL32">
        <v>5</v>
      </c>
      <c r="EM32">
        <v>6</v>
      </c>
      <c r="EN32" s="4">
        <v>67</v>
      </c>
      <c r="EO32" s="12">
        <v>3</v>
      </c>
      <c r="EP32">
        <v>0</v>
      </c>
      <c r="EQ32">
        <v>0</v>
      </c>
      <c r="ER32">
        <v>0</v>
      </c>
      <c r="ES32">
        <v>6</v>
      </c>
      <c r="ET32">
        <v>44</v>
      </c>
      <c r="EU32">
        <v>58</v>
      </c>
      <c r="EV32">
        <v>16</v>
      </c>
      <c r="EW32">
        <v>6</v>
      </c>
      <c r="EX32">
        <v>0</v>
      </c>
      <c r="EY32">
        <v>3</v>
      </c>
      <c r="EZ32">
        <v>82</v>
      </c>
      <c r="FA32">
        <v>165</v>
      </c>
      <c r="FB32">
        <v>0</v>
      </c>
      <c r="FC32">
        <v>11</v>
      </c>
      <c r="FD32">
        <v>0</v>
      </c>
      <c r="FE32" s="4">
        <v>0</v>
      </c>
      <c r="FF32">
        <v>0</v>
      </c>
      <c r="FG32" s="12">
        <v>69</v>
      </c>
      <c r="FH32" s="12">
        <v>40</v>
      </c>
      <c r="FI32" s="12">
        <v>0</v>
      </c>
      <c r="FJ32" s="12">
        <v>124</v>
      </c>
      <c r="FK32" s="12">
        <v>1</v>
      </c>
      <c r="FL32" s="12">
        <v>93</v>
      </c>
      <c r="FM32" s="12">
        <v>64</v>
      </c>
      <c r="FN32">
        <v>136</v>
      </c>
      <c r="FO32">
        <v>0</v>
      </c>
      <c r="FP32" s="12">
        <v>8</v>
      </c>
      <c r="FQ32" s="12">
        <v>0</v>
      </c>
      <c r="FR32" s="12">
        <v>144</v>
      </c>
      <c r="FS32" s="12"/>
      <c r="FT32" s="12">
        <v>126</v>
      </c>
      <c r="FU32" s="12">
        <v>0</v>
      </c>
      <c r="FV32" s="12">
        <v>4</v>
      </c>
      <c r="FW32" s="43">
        <v>1</v>
      </c>
      <c r="FX32" s="85">
        <f t="shared" si="15"/>
        <v>1.2956140350877194</v>
      </c>
      <c r="FY32" s="85">
        <f t="shared" si="16"/>
        <v>1.8470985624528011</v>
      </c>
      <c r="FZ32" s="89">
        <f t="shared" si="17"/>
        <v>76</v>
      </c>
      <c r="GA32" s="85">
        <f t="shared" si="18"/>
        <v>0.2118767361181845</v>
      </c>
      <c r="GB32" s="12">
        <v>38</v>
      </c>
      <c r="GC32" s="12">
        <v>186</v>
      </c>
      <c r="GD32" s="12">
        <v>224</v>
      </c>
      <c r="GE32">
        <v>75</v>
      </c>
      <c r="GF32">
        <v>219</v>
      </c>
      <c r="GG32">
        <v>240</v>
      </c>
      <c r="GH32">
        <v>354</v>
      </c>
      <c r="GI32">
        <v>68</v>
      </c>
      <c r="GJ32" s="2">
        <v>44</v>
      </c>
      <c r="GK32">
        <v>38</v>
      </c>
      <c r="GL32">
        <v>133</v>
      </c>
      <c r="GM32">
        <v>41</v>
      </c>
      <c r="GN32" s="12">
        <v>93</v>
      </c>
    </row>
    <row r="33" spans="1:196" x14ac:dyDescent="0.35">
      <c r="A33" s="43">
        <v>1.5</v>
      </c>
      <c r="B33" s="12">
        <v>0</v>
      </c>
      <c r="C33" s="12">
        <v>2</v>
      </c>
      <c r="D33" s="12">
        <v>103</v>
      </c>
      <c r="F33">
        <v>27</v>
      </c>
      <c r="G33">
        <v>5</v>
      </c>
      <c r="H33">
        <v>248</v>
      </c>
      <c r="I33">
        <v>54</v>
      </c>
      <c r="J33">
        <v>130</v>
      </c>
      <c r="K33" s="12">
        <v>136</v>
      </c>
      <c r="L33">
        <v>119</v>
      </c>
      <c r="M33">
        <v>91</v>
      </c>
      <c r="N33">
        <v>0</v>
      </c>
      <c r="O33">
        <v>193</v>
      </c>
      <c r="P33" s="12">
        <v>0</v>
      </c>
      <c r="Q33">
        <v>0</v>
      </c>
      <c r="R33">
        <v>1</v>
      </c>
      <c r="S33" s="12">
        <v>217</v>
      </c>
      <c r="T33">
        <v>1</v>
      </c>
      <c r="V33">
        <v>26</v>
      </c>
      <c r="W33">
        <v>0</v>
      </c>
      <c r="X33">
        <v>3</v>
      </c>
      <c r="Y33">
        <v>0</v>
      </c>
      <c r="Z33">
        <v>0</v>
      </c>
      <c r="AA33">
        <v>0</v>
      </c>
      <c r="AB33">
        <v>0</v>
      </c>
      <c r="AC33">
        <v>263</v>
      </c>
      <c r="AD33">
        <v>158</v>
      </c>
      <c r="AE33">
        <v>0</v>
      </c>
      <c r="AF33">
        <v>267</v>
      </c>
      <c r="AG33">
        <v>167</v>
      </c>
      <c r="AH33" s="12">
        <v>0</v>
      </c>
      <c r="AI33" s="12"/>
      <c r="AJ33" s="12">
        <v>7</v>
      </c>
      <c r="AL33" s="12"/>
      <c r="AN33" s="12">
        <v>0</v>
      </c>
      <c r="AO33" s="12"/>
      <c r="AP33" s="12"/>
      <c r="AQ33" s="12"/>
      <c r="AR33" s="12"/>
      <c r="AS33" s="12"/>
      <c r="AT33" s="77">
        <v>1.5</v>
      </c>
      <c r="AU33" s="49">
        <f t="shared" si="10"/>
        <v>2.2404040404040404</v>
      </c>
      <c r="AV33" s="49">
        <f t="shared" si="11"/>
        <v>3.021528742666689</v>
      </c>
      <c r="AW33" s="50">
        <f t="shared" si="12"/>
        <v>33</v>
      </c>
      <c r="AX33" s="49">
        <f t="shared" si="19"/>
        <v>0.52598064092618413</v>
      </c>
      <c r="AY33" s="12">
        <v>100</v>
      </c>
      <c r="AZ33" s="12">
        <v>109</v>
      </c>
      <c r="BA33" s="12">
        <v>79</v>
      </c>
      <c r="BB33" s="12">
        <v>285</v>
      </c>
      <c r="BC33" s="12">
        <v>140</v>
      </c>
      <c r="BD33" s="12">
        <v>98</v>
      </c>
      <c r="BE33" s="12">
        <v>133</v>
      </c>
      <c r="BF33" s="12">
        <v>96</v>
      </c>
      <c r="BG33">
        <v>97</v>
      </c>
      <c r="BH33">
        <v>135</v>
      </c>
      <c r="BI33">
        <v>238</v>
      </c>
      <c r="BJ33">
        <v>85</v>
      </c>
      <c r="BK33">
        <v>201</v>
      </c>
      <c r="BL33">
        <v>136</v>
      </c>
      <c r="BM33">
        <v>31</v>
      </c>
      <c r="BN33">
        <v>74</v>
      </c>
      <c r="BO33">
        <v>66</v>
      </c>
      <c r="BP33">
        <v>164</v>
      </c>
      <c r="BQ33">
        <v>137</v>
      </c>
      <c r="BR33">
        <v>204</v>
      </c>
      <c r="BS33">
        <v>154</v>
      </c>
      <c r="BT33">
        <v>159</v>
      </c>
      <c r="BU33" s="12">
        <v>157</v>
      </c>
      <c r="BV33" s="12">
        <v>145</v>
      </c>
      <c r="BW33">
        <v>108</v>
      </c>
      <c r="BX33">
        <v>103</v>
      </c>
      <c r="BY33">
        <v>68</v>
      </c>
      <c r="BZ33">
        <v>136</v>
      </c>
      <c r="CA33">
        <v>106</v>
      </c>
      <c r="CB33">
        <v>134</v>
      </c>
      <c r="CC33">
        <v>346</v>
      </c>
      <c r="CD33">
        <v>188</v>
      </c>
      <c r="CE33">
        <v>132</v>
      </c>
      <c r="CF33" s="12">
        <v>79</v>
      </c>
      <c r="CG33" s="12">
        <v>97</v>
      </c>
      <c r="CH33" s="12">
        <v>260</v>
      </c>
      <c r="CI33" s="12">
        <v>255</v>
      </c>
      <c r="CJ33" s="19">
        <v>128</v>
      </c>
      <c r="CK33">
        <v>91</v>
      </c>
      <c r="CL33" s="12">
        <v>142</v>
      </c>
      <c r="CM33" s="12">
        <v>166</v>
      </c>
      <c r="CN33" s="12">
        <v>65</v>
      </c>
      <c r="CO33" s="12">
        <v>137</v>
      </c>
      <c r="CP33" s="12">
        <v>184</v>
      </c>
      <c r="CQ33" s="12">
        <v>259</v>
      </c>
      <c r="CR33" s="12">
        <v>218</v>
      </c>
      <c r="CS33" s="77">
        <v>1.5</v>
      </c>
      <c r="CT33" s="85">
        <f t="shared" si="13"/>
        <v>4.8007246376811592</v>
      </c>
      <c r="CU33" s="85">
        <f t="shared" si="14"/>
        <v>2.186608955092475</v>
      </c>
      <c r="CV33" s="86">
        <f t="shared" si="20"/>
        <v>46</v>
      </c>
      <c r="CW33" s="85">
        <f t="shared" si="21"/>
        <v>0.32239790168465016</v>
      </c>
      <c r="CX33">
        <v>58</v>
      </c>
      <c r="CY33">
        <v>5</v>
      </c>
      <c r="CZ33" s="12">
        <v>0</v>
      </c>
      <c r="DA33" s="12">
        <v>74</v>
      </c>
      <c r="DB33" s="12">
        <v>22</v>
      </c>
      <c r="DC33" s="12">
        <v>90</v>
      </c>
      <c r="DD33" s="12">
        <v>0</v>
      </c>
      <c r="DE33">
        <v>113</v>
      </c>
      <c r="DF33">
        <v>1</v>
      </c>
      <c r="DG33">
        <v>3</v>
      </c>
      <c r="DH33">
        <v>2</v>
      </c>
      <c r="DI33">
        <v>190</v>
      </c>
      <c r="DJ33">
        <v>53</v>
      </c>
      <c r="DK33">
        <v>0</v>
      </c>
      <c r="DL33">
        <v>45</v>
      </c>
      <c r="DM33" s="12">
        <v>49</v>
      </c>
      <c r="DN33" s="12">
        <v>139</v>
      </c>
      <c r="DO33">
        <v>79</v>
      </c>
      <c r="DP33">
        <v>15</v>
      </c>
      <c r="DQ33">
        <v>51</v>
      </c>
      <c r="DR33">
        <v>110</v>
      </c>
      <c r="DS33">
        <v>0</v>
      </c>
      <c r="DT33">
        <v>0</v>
      </c>
      <c r="DU33">
        <v>0</v>
      </c>
      <c r="DV33">
        <v>0</v>
      </c>
      <c r="DW33" s="12">
        <v>49</v>
      </c>
      <c r="DX33">
        <v>166</v>
      </c>
      <c r="DY33">
        <v>54</v>
      </c>
      <c r="DZ33">
        <v>0</v>
      </c>
      <c r="EA33">
        <v>1</v>
      </c>
      <c r="EB33">
        <v>203</v>
      </c>
      <c r="EC33">
        <v>142</v>
      </c>
      <c r="ED33" s="12">
        <v>219</v>
      </c>
      <c r="EE33" s="12">
        <v>10</v>
      </c>
      <c r="EF33">
        <v>0</v>
      </c>
      <c r="EG33">
        <v>1</v>
      </c>
      <c r="EH33">
        <v>0</v>
      </c>
      <c r="EI33">
        <v>0</v>
      </c>
      <c r="EJ33">
        <v>68</v>
      </c>
      <c r="EK33">
        <v>31</v>
      </c>
      <c r="EL33">
        <v>58</v>
      </c>
      <c r="EM33">
        <v>15</v>
      </c>
      <c r="EN33" s="4">
        <v>119</v>
      </c>
      <c r="EO33" s="12">
        <v>16</v>
      </c>
      <c r="EP33">
        <v>0</v>
      </c>
      <c r="EQ33">
        <v>0</v>
      </c>
      <c r="ER33">
        <v>0</v>
      </c>
      <c r="ES33">
        <v>8</v>
      </c>
      <c r="ET33">
        <v>19</v>
      </c>
      <c r="EU33">
        <v>90</v>
      </c>
      <c r="EV33">
        <v>101</v>
      </c>
      <c r="EW33">
        <v>96</v>
      </c>
      <c r="EX33">
        <v>0</v>
      </c>
      <c r="EY33">
        <v>26</v>
      </c>
      <c r="EZ33">
        <v>3</v>
      </c>
      <c r="FA33">
        <v>139</v>
      </c>
      <c r="FB33">
        <v>44</v>
      </c>
      <c r="FC33">
        <v>19</v>
      </c>
      <c r="FD33">
        <v>0</v>
      </c>
      <c r="FE33" s="4">
        <v>0</v>
      </c>
      <c r="FF33">
        <v>0</v>
      </c>
      <c r="FG33" s="12">
        <v>89</v>
      </c>
      <c r="FH33" s="12">
        <v>135</v>
      </c>
      <c r="FI33" s="12">
        <v>2</v>
      </c>
      <c r="FJ33" s="12">
        <v>125</v>
      </c>
      <c r="FK33" s="12">
        <v>38</v>
      </c>
      <c r="FL33" s="12">
        <v>96</v>
      </c>
      <c r="FM33" s="12">
        <v>103</v>
      </c>
      <c r="FN33">
        <v>122</v>
      </c>
      <c r="FO33">
        <v>0</v>
      </c>
      <c r="FP33" s="12">
        <v>143</v>
      </c>
      <c r="FQ33" s="12">
        <v>0</v>
      </c>
      <c r="FR33" s="12">
        <v>141</v>
      </c>
      <c r="FS33" s="12"/>
      <c r="FT33" s="12">
        <v>182</v>
      </c>
      <c r="FU33" s="12">
        <v>0</v>
      </c>
      <c r="FV33" s="12">
        <v>2</v>
      </c>
      <c r="FW33" s="43">
        <v>1.5</v>
      </c>
      <c r="FX33" s="85">
        <f t="shared" si="15"/>
        <v>1.7429824561403509</v>
      </c>
      <c r="FY33" s="85">
        <f t="shared" si="16"/>
        <v>2.0139794091372556</v>
      </c>
      <c r="FZ33" s="89">
        <f t="shared" si="17"/>
        <v>76</v>
      </c>
      <c r="GA33" s="85">
        <f t="shared" si="18"/>
        <v>0.23101928207371192</v>
      </c>
      <c r="GB33" s="12">
        <v>53</v>
      </c>
      <c r="GC33" s="12">
        <v>176</v>
      </c>
      <c r="GD33" s="12">
        <v>242</v>
      </c>
      <c r="GE33">
        <v>56</v>
      </c>
      <c r="GF33" s="4">
        <v>233</v>
      </c>
      <c r="GG33">
        <v>267</v>
      </c>
      <c r="GH33">
        <v>352</v>
      </c>
      <c r="GI33">
        <v>68</v>
      </c>
      <c r="GJ33" s="2">
        <v>53</v>
      </c>
      <c r="GK33">
        <v>29</v>
      </c>
      <c r="GL33">
        <v>136</v>
      </c>
      <c r="GM33">
        <v>76</v>
      </c>
      <c r="GN33" s="12">
        <v>168</v>
      </c>
    </row>
    <row r="34" spans="1:196" x14ac:dyDescent="0.35">
      <c r="A34" s="43">
        <v>2</v>
      </c>
      <c r="B34" s="12">
        <v>0</v>
      </c>
      <c r="C34" s="12">
        <v>1</v>
      </c>
      <c r="D34" s="12">
        <v>1</v>
      </c>
      <c r="F34">
        <v>2</v>
      </c>
      <c r="G34">
        <v>0</v>
      </c>
      <c r="H34">
        <v>110</v>
      </c>
      <c r="I34">
        <v>110</v>
      </c>
      <c r="J34">
        <v>143</v>
      </c>
      <c r="K34" s="12">
        <v>126</v>
      </c>
      <c r="L34">
        <v>91</v>
      </c>
      <c r="M34">
        <v>94</v>
      </c>
      <c r="N34">
        <v>0</v>
      </c>
      <c r="O34">
        <v>188</v>
      </c>
      <c r="P34" s="12">
        <v>0</v>
      </c>
      <c r="Q34">
        <v>0</v>
      </c>
      <c r="R34">
        <v>89</v>
      </c>
      <c r="S34" s="12">
        <v>232</v>
      </c>
      <c r="T34">
        <v>33</v>
      </c>
      <c r="V34">
        <v>78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267</v>
      </c>
      <c r="AD34">
        <v>167</v>
      </c>
      <c r="AE34">
        <v>0</v>
      </c>
      <c r="AF34">
        <v>271</v>
      </c>
      <c r="AG34">
        <v>149</v>
      </c>
      <c r="AH34" s="12">
        <v>1</v>
      </c>
      <c r="AI34" s="12"/>
      <c r="AJ34" s="12">
        <v>1</v>
      </c>
      <c r="AL34" s="12"/>
      <c r="AN34" s="12">
        <v>0</v>
      </c>
      <c r="AO34" s="12"/>
      <c r="AP34" s="12"/>
      <c r="AQ34" s="12"/>
      <c r="AR34" s="12"/>
      <c r="AS34" s="12"/>
      <c r="AT34" s="77">
        <v>2</v>
      </c>
      <c r="AU34" s="49">
        <f t="shared" si="10"/>
        <v>2.1757575757575753</v>
      </c>
      <c r="AV34" s="49">
        <f t="shared" si="11"/>
        <v>2.8634098836206041</v>
      </c>
      <c r="AW34" s="50">
        <f t="shared" si="12"/>
        <v>33</v>
      </c>
      <c r="AX34" s="49">
        <f t="shared" si="19"/>
        <v>0.49845568058105233</v>
      </c>
      <c r="AY34" s="12">
        <v>87</v>
      </c>
      <c r="AZ34" s="12">
        <v>112</v>
      </c>
      <c r="BA34" s="12">
        <v>83</v>
      </c>
      <c r="BB34" s="12">
        <v>300</v>
      </c>
      <c r="BC34" s="12">
        <v>153</v>
      </c>
      <c r="BD34" s="12">
        <v>104</v>
      </c>
      <c r="BE34" s="12">
        <v>161</v>
      </c>
      <c r="BF34" s="12">
        <v>97</v>
      </c>
      <c r="BG34">
        <v>103</v>
      </c>
      <c r="BH34">
        <v>139</v>
      </c>
      <c r="BI34">
        <v>232</v>
      </c>
      <c r="BJ34">
        <v>106</v>
      </c>
      <c r="BK34">
        <v>208</v>
      </c>
      <c r="BL34">
        <v>138</v>
      </c>
      <c r="BM34">
        <v>35</v>
      </c>
      <c r="BN34">
        <v>76</v>
      </c>
      <c r="BO34">
        <v>48</v>
      </c>
      <c r="BP34">
        <v>161</v>
      </c>
      <c r="BQ34">
        <v>138</v>
      </c>
      <c r="BR34">
        <v>218</v>
      </c>
      <c r="BS34">
        <v>178</v>
      </c>
      <c r="BT34">
        <v>171</v>
      </c>
      <c r="BU34" s="12">
        <v>162</v>
      </c>
      <c r="BV34" s="12">
        <v>135</v>
      </c>
      <c r="BW34">
        <v>99</v>
      </c>
      <c r="BX34">
        <v>109</v>
      </c>
      <c r="BY34">
        <v>64</v>
      </c>
      <c r="BZ34">
        <v>149</v>
      </c>
      <c r="CA34">
        <v>92</v>
      </c>
      <c r="CB34">
        <v>133</v>
      </c>
      <c r="CC34">
        <v>335</v>
      </c>
      <c r="CD34">
        <v>187</v>
      </c>
      <c r="CE34">
        <v>127</v>
      </c>
      <c r="CF34" s="12">
        <v>65</v>
      </c>
      <c r="CG34" s="12">
        <v>93</v>
      </c>
      <c r="CH34" s="12">
        <v>219</v>
      </c>
      <c r="CI34" s="12">
        <v>228</v>
      </c>
      <c r="CJ34" s="19">
        <v>139</v>
      </c>
      <c r="CK34">
        <v>88</v>
      </c>
      <c r="CL34" s="12">
        <v>148</v>
      </c>
      <c r="CM34" s="12">
        <v>178</v>
      </c>
      <c r="CN34" s="12">
        <v>62</v>
      </c>
      <c r="CO34" s="12">
        <v>123</v>
      </c>
      <c r="CP34" s="12">
        <v>179</v>
      </c>
      <c r="CQ34" s="12">
        <v>228</v>
      </c>
      <c r="CR34" s="12">
        <v>199</v>
      </c>
      <c r="CS34" s="77">
        <v>2</v>
      </c>
      <c r="CT34" s="85">
        <f t="shared" si="13"/>
        <v>4.7746376811594198</v>
      </c>
      <c r="CU34" s="85">
        <f t="shared" si="14"/>
        <v>2.1126682535974393</v>
      </c>
      <c r="CV34" s="86">
        <f t="shared" si="20"/>
        <v>46</v>
      </c>
      <c r="CW34" s="85">
        <f t="shared" si="21"/>
        <v>0.31149594001675673</v>
      </c>
      <c r="CX34">
        <v>70</v>
      </c>
      <c r="CY34">
        <v>9</v>
      </c>
      <c r="CZ34" s="12">
        <v>0</v>
      </c>
      <c r="DA34" s="12">
        <v>89</v>
      </c>
      <c r="DB34" s="12">
        <v>44</v>
      </c>
      <c r="DC34" s="12">
        <v>106</v>
      </c>
      <c r="DD34" s="12">
        <v>0</v>
      </c>
      <c r="DE34">
        <v>152</v>
      </c>
      <c r="DF34">
        <v>3</v>
      </c>
      <c r="DG34">
        <v>2</v>
      </c>
      <c r="DH34">
        <v>1</v>
      </c>
      <c r="DI34">
        <v>216</v>
      </c>
      <c r="DJ34">
        <v>57</v>
      </c>
      <c r="DK34">
        <v>0</v>
      </c>
      <c r="DL34">
        <v>107</v>
      </c>
      <c r="DM34" s="12">
        <v>22</v>
      </c>
      <c r="DN34" s="12">
        <v>154</v>
      </c>
      <c r="DO34">
        <v>51</v>
      </c>
      <c r="DP34">
        <v>73</v>
      </c>
      <c r="DQ34">
        <v>114</v>
      </c>
      <c r="DR34">
        <v>101</v>
      </c>
      <c r="DS34">
        <v>0</v>
      </c>
      <c r="DT34">
        <v>1</v>
      </c>
      <c r="DU34">
        <v>0</v>
      </c>
      <c r="DV34">
        <v>0</v>
      </c>
      <c r="DW34" s="12">
        <v>0</v>
      </c>
      <c r="DX34">
        <v>192</v>
      </c>
      <c r="DY34">
        <v>5</v>
      </c>
      <c r="DZ34">
        <v>0</v>
      </c>
      <c r="EA34">
        <v>2</v>
      </c>
      <c r="EB34">
        <v>197</v>
      </c>
      <c r="EC34">
        <v>161</v>
      </c>
      <c r="ED34" s="12">
        <v>108</v>
      </c>
      <c r="EE34" s="12">
        <v>97</v>
      </c>
      <c r="EF34">
        <v>30</v>
      </c>
      <c r="EG34">
        <v>89</v>
      </c>
      <c r="EH34">
        <v>0</v>
      </c>
      <c r="EI34">
        <v>0</v>
      </c>
      <c r="EJ34">
        <v>49</v>
      </c>
      <c r="EK34">
        <v>103</v>
      </c>
      <c r="EL34">
        <v>48</v>
      </c>
      <c r="EM34">
        <v>17</v>
      </c>
      <c r="EN34" s="4">
        <v>164</v>
      </c>
      <c r="EO34" s="12">
        <v>82</v>
      </c>
      <c r="EP34">
        <v>0</v>
      </c>
      <c r="EQ34">
        <v>0</v>
      </c>
      <c r="ER34">
        <v>0</v>
      </c>
      <c r="ES34">
        <v>12</v>
      </c>
      <c r="ET34">
        <v>40</v>
      </c>
      <c r="EU34">
        <v>181</v>
      </c>
      <c r="EV34">
        <v>162</v>
      </c>
      <c r="EW34">
        <v>86</v>
      </c>
      <c r="EX34">
        <v>0</v>
      </c>
      <c r="EY34">
        <v>31</v>
      </c>
      <c r="EZ34">
        <v>0</v>
      </c>
      <c r="FA34">
        <v>109</v>
      </c>
      <c r="FB34">
        <v>78</v>
      </c>
      <c r="FC34">
        <v>79</v>
      </c>
      <c r="FD34">
        <v>0</v>
      </c>
      <c r="FE34" s="4">
        <v>0</v>
      </c>
      <c r="FF34">
        <v>0</v>
      </c>
      <c r="FG34" s="12">
        <v>98</v>
      </c>
      <c r="FH34" s="12">
        <v>174</v>
      </c>
      <c r="FI34" s="12">
        <v>0</v>
      </c>
      <c r="FJ34" s="12">
        <v>154</v>
      </c>
      <c r="FK34" s="12">
        <v>2</v>
      </c>
      <c r="FL34" s="12">
        <v>84</v>
      </c>
      <c r="FM34" s="12">
        <v>67</v>
      </c>
      <c r="FN34">
        <v>163</v>
      </c>
      <c r="FO34">
        <v>0</v>
      </c>
      <c r="FP34" s="12">
        <v>175</v>
      </c>
      <c r="FQ34" s="12">
        <v>17</v>
      </c>
      <c r="FR34" s="12">
        <v>138</v>
      </c>
      <c r="FS34" s="12"/>
      <c r="FT34" s="12">
        <v>156</v>
      </c>
      <c r="FU34" s="12">
        <v>0</v>
      </c>
      <c r="FV34" s="12">
        <v>22</v>
      </c>
      <c r="FW34" s="43">
        <v>2</v>
      </c>
      <c r="FX34" s="85">
        <f t="shared" si="15"/>
        <v>2.0807017543859647</v>
      </c>
      <c r="FY34" s="85">
        <f t="shared" si="16"/>
        <v>2.1783191832092976</v>
      </c>
      <c r="FZ34" s="89">
        <f t="shared" si="17"/>
        <v>76</v>
      </c>
      <c r="GA34" s="85">
        <f t="shared" si="18"/>
        <v>0.24987034701014182</v>
      </c>
      <c r="GB34" s="12">
        <v>47</v>
      </c>
      <c r="GC34" s="12">
        <v>181</v>
      </c>
      <c r="GD34" s="12">
        <v>243</v>
      </c>
      <c r="GE34">
        <v>72</v>
      </c>
      <c r="GF34" s="4">
        <v>235</v>
      </c>
      <c r="GG34">
        <v>284</v>
      </c>
      <c r="GH34">
        <v>358</v>
      </c>
      <c r="GI34">
        <v>67</v>
      </c>
      <c r="GJ34" s="2">
        <v>48</v>
      </c>
      <c r="GK34">
        <v>38</v>
      </c>
      <c r="GL34">
        <v>144</v>
      </c>
      <c r="GM34">
        <v>76</v>
      </c>
      <c r="GN34" s="12">
        <v>112</v>
      </c>
    </row>
    <row r="35" spans="1:196" x14ac:dyDescent="0.35">
      <c r="A35" s="43">
        <v>2.5</v>
      </c>
      <c r="B35" s="12">
        <v>0</v>
      </c>
      <c r="C35" s="12">
        <v>2</v>
      </c>
      <c r="D35" s="12">
        <v>16</v>
      </c>
      <c r="F35">
        <v>1</v>
      </c>
      <c r="G35">
        <v>2</v>
      </c>
      <c r="H35">
        <v>0</v>
      </c>
      <c r="I35">
        <v>91</v>
      </c>
      <c r="J35">
        <v>153</v>
      </c>
      <c r="K35" s="12">
        <v>124</v>
      </c>
      <c r="L35">
        <v>99</v>
      </c>
      <c r="M35">
        <v>93</v>
      </c>
      <c r="N35">
        <v>0</v>
      </c>
      <c r="O35">
        <v>82</v>
      </c>
      <c r="P35" s="12">
        <v>0</v>
      </c>
      <c r="Q35">
        <v>0</v>
      </c>
      <c r="R35">
        <v>137</v>
      </c>
      <c r="S35" s="12">
        <v>240</v>
      </c>
      <c r="T35">
        <v>118</v>
      </c>
      <c r="V35">
        <v>13</v>
      </c>
      <c r="W35">
        <v>15</v>
      </c>
      <c r="X35">
        <v>44</v>
      </c>
      <c r="Y35">
        <v>1</v>
      </c>
      <c r="Z35">
        <v>0</v>
      </c>
      <c r="AA35">
        <v>0</v>
      </c>
      <c r="AB35">
        <v>0</v>
      </c>
      <c r="AC35">
        <v>231</v>
      </c>
      <c r="AD35">
        <v>172</v>
      </c>
      <c r="AE35">
        <v>0</v>
      </c>
      <c r="AF35">
        <v>274</v>
      </c>
      <c r="AG35">
        <v>171</v>
      </c>
      <c r="AH35" s="12">
        <v>0</v>
      </c>
      <c r="AI35" s="12"/>
      <c r="AJ35" s="12">
        <v>1</v>
      </c>
      <c r="AL35" s="12"/>
      <c r="AN35" s="12">
        <v>0</v>
      </c>
      <c r="AO35" s="12"/>
      <c r="AP35" s="12"/>
      <c r="AQ35" s="12"/>
      <c r="AR35" s="12"/>
      <c r="AS35" s="12"/>
      <c r="AT35" s="77">
        <v>2.5</v>
      </c>
      <c r="AU35" s="49">
        <f t="shared" si="10"/>
        <v>2.1010101010101012</v>
      </c>
      <c r="AV35" s="49">
        <f t="shared" si="11"/>
        <v>2.7719388126624982</v>
      </c>
      <c r="AW35" s="50">
        <f t="shared" si="12"/>
        <v>33</v>
      </c>
      <c r="AX35" s="49">
        <f t="shared" si="19"/>
        <v>0.48253261096090794</v>
      </c>
      <c r="AY35" s="12">
        <v>112</v>
      </c>
      <c r="AZ35" s="12">
        <v>113</v>
      </c>
      <c r="BA35" s="12">
        <v>82</v>
      </c>
      <c r="BB35" s="12">
        <v>308</v>
      </c>
      <c r="BC35" s="12">
        <v>158</v>
      </c>
      <c r="BD35" s="12">
        <v>104</v>
      </c>
      <c r="BE35" s="12">
        <v>168</v>
      </c>
      <c r="BF35" s="12">
        <v>103</v>
      </c>
      <c r="BG35">
        <v>107</v>
      </c>
      <c r="BH35">
        <v>141</v>
      </c>
      <c r="BI35">
        <v>242</v>
      </c>
      <c r="BJ35">
        <v>94</v>
      </c>
      <c r="BK35">
        <v>218</v>
      </c>
      <c r="BL35">
        <v>146</v>
      </c>
      <c r="BM35">
        <v>32</v>
      </c>
      <c r="BN35">
        <v>82</v>
      </c>
      <c r="BO35">
        <v>60</v>
      </c>
      <c r="BP35">
        <v>172</v>
      </c>
      <c r="BQ35">
        <v>146</v>
      </c>
      <c r="BR35">
        <v>199</v>
      </c>
      <c r="BS35">
        <v>158</v>
      </c>
      <c r="BT35">
        <v>168</v>
      </c>
      <c r="BU35" s="12">
        <v>163</v>
      </c>
      <c r="BV35" s="12">
        <v>132</v>
      </c>
      <c r="BW35">
        <v>88</v>
      </c>
      <c r="BX35">
        <v>98</v>
      </c>
      <c r="BY35">
        <v>71</v>
      </c>
      <c r="BZ35">
        <v>151</v>
      </c>
      <c r="CA35">
        <v>103</v>
      </c>
      <c r="CB35">
        <v>122</v>
      </c>
      <c r="CC35">
        <v>322</v>
      </c>
      <c r="CD35">
        <v>195</v>
      </c>
      <c r="CE35">
        <v>137</v>
      </c>
      <c r="CF35" s="12">
        <v>68</v>
      </c>
      <c r="CG35" s="12">
        <v>98</v>
      </c>
      <c r="CH35" s="12">
        <v>225</v>
      </c>
      <c r="CI35" s="12">
        <v>198</v>
      </c>
      <c r="CJ35" s="19">
        <v>157</v>
      </c>
      <c r="CK35">
        <v>100</v>
      </c>
      <c r="CL35" s="12">
        <v>153</v>
      </c>
      <c r="CM35" s="12">
        <v>163</v>
      </c>
      <c r="CN35" s="12">
        <v>67</v>
      </c>
      <c r="CO35" s="12">
        <v>117</v>
      </c>
      <c r="CP35" s="12">
        <v>176</v>
      </c>
      <c r="CQ35" s="12">
        <v>250</v>
      </c>
      <c r="CR35" s="12">
        <v>182</v>
      </c>
      <c r="CS35" s="77">
        <v>2.5</v>
      </c>
      <c r="CT35" s="85">
        <f t="shared" si="13"/>
        <v>4.8181159420289852</v>
      </c>
      <c r="CU35" s="85">
        <f t="shared" si="14"/>
        <v>2.0588107141330632</v>
      </c>
      <c r="CV35" s="86">
        <f t="shared" si="20"/>
        <v>46</v>
      </c>
      <c r="CW35" s="85">
        <f t="shared" si="21"/>
        <v>0.30355507904443957</v>
      </c>
      <c r="CX35">
        <v>76</v>
      </c>
      <c r="CY35">
        <v>12</v>
      </c>
      <c r="CZ35" s="12">
        <v>0</v>
      </c>
      <c r="DA35" s="12">
        <v>94</v>
      </c>
      <c r="DB35" s="12">
        <v>74</v>
      </c>
      <c r="DC35" s="12">
        <v>143</v>
      </c>
      <c r="DD35" s="12">
        <v>44</v>
      </c>
      <c r="DE35">
        <v>157</v>
      </c>
      <c r="DF35">
        <v>0</v>
      </c>
      <c r="DG35">
        <v>7</v>
      </c>
      <c r="DH35">
        <v>4</v>
      </c>
      <c r="DI35">
        <v>200</v>
      </c>
      <c r="DJ35">
        <v>96</v>
      </c>
      <c r="DK35">
        <v>0</v>
      </c>
      <c r="DL35">
        <v>100</v>
      </c>
      <c r="DM35" s="12">
        <v>103</v>
      </c>
      <c r="DN35" s="12">
        <v>159</v>
      </c>
      <c r="DO35">
        <v>102</v>
      </c>
      <c r="DP35">
        <v>134</v>
      </c>
      <c r="DQ35">
        <v>157</v>
      </c>
      <c r="DR35">
        <v>165</v>
      </c>
      <c r="DS35">
        <v>1</v>
      </c>
      <c r="DT35">
        <v>0</v>
      </c>
      <c r="DU35">
        <v>0</v>
      </c>
      <c r="DV35">
        <v>0</v>
      </c>
      <c r="DW35" s="12">
        <v>0</v>
      </c>
      <c r="DX35">
        <v>237</v>
      </c>
      <c r="DY35">
        <v>61</v>
      </c>
      <c r="DZ35">
        <v>0</v>
      </c>
      <c r="EA35">
        <v>0</v>
      </c>
      <c r="EB35">
        <v>81</v>
      </c>
      <c r="EC35">
        <v>172</v>
      </c>
      <c r="ED35" s="12">
        <v>184</v>
      </c>
      <c r="EE35" s="12">
        <v>1</v>
      </c>
      <c r="EF35">
        <v>114</v>
      </c>
      <c r="EG35">
        <v>137</v>
      </c>
      <c r="EH35">
        <v>0</v>
      </c>
      <c r="EI35">
        <v>0</v>
      </c>
      <c r="EJ35">
        <v>25</v>
      </c>
      <c r="EK35">
        <v>129</v>
      </c>
      <c r="EL35">
        <v>56</v>
      </c>
      <c r="EM35">
        <v>40</v>
      </c>
      <c r="EN35" s="4">
        <v>173</v>
      </c>
      <c r="EO35" s="12">
        <v>138</v>
      </c>
      <c r="EP35">
        <v>0</v>
      </c>
      <c r="EQ35">
        <v>62</v>
      </c>
      <c r="ER35">
        <v>2</v>
      </c>
      <c r="ES35">
        <v>9</v>
      </c>
      <c r="ET35">
        <v>86</v>
      </c>
      <c r="EU35">
        <v>168</v>
      </c>
      <c r="EV35">
        <v>182</v>
      </c>
      <c r="EW35">
        <v>146</v>
      </c>
      <c r="EX35">
        <v>1</v>
      </c>
      <c r="EY35">
        <v>49</v>
      </c>
      <c r="EZ35">
        <v>47</v>
      </c>
      <c r="FA35">
        <v>115</v>
      </c>
      <c r="FB35">
        <v>128</v>
      </c>
      <c r="FC35">
        <v>101</v>
      </c>
      <c r="FD35">
        <v>0</v>
      </c>
      <c r="FE35" s="4">
        <v>0</v>
      </c>
      <c r="FF35">
        <v>0</v>
      </c>
      <c r="FG35" s="12">
        <v>90</v>
      </c>
      <c r="FH35" s="12">
        <v>185</v>
      </c>
      <c r="FI35" s="12">
        <v>0</v>
      </c>
      <c r="FJ35" s="12">
        <v>175</v>
      </c>
      <c r="FK35" s="12">
        <v>60</v>
      </c>
      <c r="FL35" s="12">
        <v>102</v>
      </c>
      <c r="FM35" s="12">
        <v>80</v>
      </c>
      <c r="FN35">
        <v>169</v>
      </c>
      <c r="FO35">
        <v>0</v>
      </c>
      <c r="FP35" s="12">
        <v>167</v>
      </c>
      <c r="FQ35" s="12">
        <v>155</v>
      </c>
      <c r="FR35" s="12">
        <v>126</v>
      </c>
      <c r="FS35" s="12"/>
      <c r="FT35" s="12">
        <v>208</v>
      </c>
      <c r="FU35" s="12">
        <v>0</v>
      </c>
      <c r="FV35" s="12">
        <v>117</v>
      </c>
      <c r="FW35" s="43">
        <v>2.5</v>
      </c>
      <c r="FX35" s="85">
        <f t="shared" si="15"/>
        <v>2.6780701754385965</v>
      </c>
      <c r="FY35" s="85">
        <f t="shared" si="16"/>
        <v>2.3406333592464148</v>
      </c>
      <c r="FZ35" s="89">
        <f t="shared" si="17"/>
        <v>76</v>
      </c>
      <c r="GA35" s="85">
        <f t="shared" si="18"/>
        <v>0.26848905991671723</v>
      </c>
      <c r="GB35" s="12">
        <v>37</v>
      </c>
      <c r="GC35" s="12">
        <v>161</v>
      </c>
      <c r="GD35" s="12">
        <v>255</v>
      </c>
      <c r="GE35">
        <v>64</v>
      </c>
      <c r="GF35" s="4">
        <v>229</v>
      </c>
      <c r="GG35">
        <v>273</v>
      </c>
      <c r="GH35">
        <v>383</v>
      </c>
      <c r="GI35">
        <v>70</v>
      </c>
      <c r="GJ35" s="2">
        <v>47</v>
      </c>
      <c r="GK35">
        <v>44</v>
      </c>
      <c r="GL35">
        <v>144</v>
      </c>
      <c r="GM35">
        <v>72</v>
      </c>
      <c r="GN35" s="12">
        <v>74</v>
      </c>
    </row>
    <row r="36" spans="1:196" x14ac:dyDescent="0.35">
      <c r="A36" s="43">
        <v>3</v>
      </c>
      <c r="B36" s="12">
        <v>1</v>
      </c>
      <c r="C36" s="12">
        <v>0</v>
      </c>
      <c r="D36" s="12">
        <v>40</v>
      </c>
      <c r="F36">
        <v>118</v>
      </c>
      <c r="G36">
        <v>0</v>
      </c>
      <c r="H36">
        <v>125</v>
      </c>
      <c r="I36">
        <v>84</v>
      </c>
      <c r="J36">
        <v>157</v>
      </c>
      <c r="K36" s="12">
        <v>60</v>
      </c>
      <c r="L36">
        <v>0</v>
      </c>
      <c r="M36">
        <v>105</v>
      </c>
      <c r="N36">
        <v>0</v>
      </c>
      <c r="O36">
        <v>189</v>
      </c>
      <c r="P36" s="12">
        <v>0</v>
      </c>
      <c r="Q36">
        <v>0</v>
      </c>
      <c r="R36">
        <v>123</v>
      </c>
      <c r="S36" s="12">
        <v>219</v>
      </c>
      <c r="T36">
        <v>123</v>
      </c>
      <c r="V36">
        <v>68</v>
      </c>
      <c r="W36">
        <v>58</v>
      </c>
      <c r="X36">
        <v>210</v>
      </c>
      <c r="Y36">
        <v>0</v>
      </c>
      <c r="Z36">
        <v>0</v>
      </c>
      <c r="AA36">
        <v>0</v>
      </c>
      <c r="AB36">
        <v>1</v>
      </c>
      <c r="AC36">
        <v>273</v>
      </c>
      <c r="AD36">
        <v>138</v>
      </c>
      <c r="AE36">
        <v>0</v>
      </c>
      <c r="AF36">
        <v>247</v>
      </c>
      <c r="AG36">
        <v>21</v>
      </c>
      <c r="AH36" s="12">
        <v>1</v>
      </c>
      <c r="AI36" s="12"/>
      <c r="AJ36" s="12">
        <v>2</v>
      </c>
      <c r="AL36" s="12"/>
      <c r="AN36" s="12">
        <v>0</v>
      </c>
      <c r="AO36" s="12"/>
      <c r="AP36" s="12"/>
      <c r="AQ36" s="12"/>
      <c r="AR36" s="12"/>
      <c r="AS36" s="12"/>
      <c r="AT36" s="77">
        <v>3</v>
      </c>
      <c r="AU36" s="49">
        <f t="shared" si="10"/>
        <v>2.386868686868687</v>
      </c>
      <c r="AV36" s="49">
        <f t="shared" si="11"/>
        <v>2.8218632953976455</v>
      </c>
      <c r="AW36" s="50">
        <f t="shared" si="12"/>
        <v>33</v>
      </c>
      <c r="AX36" s="49">
        <f t="shared" si="19"/>
        <v>0.49122334789024308</v>
      </c>
      <c r="AY36" s="12">
        <v>130</v>
      </c>
      <c r="AZ36" s="12">
        <v>89</v>
      </c>
      <c r="BA36" s="12">
        <v>94</v>
      </c>
      <c r="BB36" s="12">
        <v>310</v>
      </c>
      <c r="BC36" s="12">
        <v>149</v>
      </c>
      <c r="BD36" s="12">
        <v>106</v>
      </c>
      <c r="BE36" s="12">
        <v>155</v>
      </c>
      <c r="BF36" s="12">
        <v>107</v>
      </c>
      <c r="BG36">
        <v>104</v>
      </c>
      <c r="BH36">
        <v>143</v>
      </c>
      <c r="BI36">
        <v>236</v>
      </c>
      <c r="BJ36">
        <v>105</v>
      </c>
      <c r="BK36">
        <v>222</v>
      </c>
      <c r="BL36">
        <v>143</v>
      </c>
      <c r="BM36">
        <v>31</v>
      </c>
      <c r="BN36">
        <v>75</v>
      </c>
      <c r="BO36">
        <v>59</v>
      </c>
      <c r="BP36">
        <v>154</v>
      </c>
      <c r="BQ36">
        <v>148</v>
      </c>
      <c r="BR36">
        <v>203</v>
      </c>
      <c r="BS36">
        <v>163</v>
      </c>
      <c r="BT36">
        <v>160</v>
      </c>
      <c r="BU36" s="12">
        <v>145</v>
      </c>
      <c r="BV36" s="12">
        <v>136</v>
      </c>
      <c r="BW36">
        <v>98</v>
      </c>
      <c r="BX36">
        <v>83</v>
      </c>
      <c r="BY36">
        <v>60</v>
      </c>
      <c r="BZ36">
        <v>150</v>
      </c>
      <c r="CA36">
        <v>97</v>
      </c>
      <c r="CB36">
        <v>130</v>
      </c>
      <c r="CC36">
        <v>320</v>
      </c>
      <c r="CD36">
        <v>190</v>
      </c>
      <c r="CE36">
        <v>124</v>
      </c>
      <c r="CF36" s="12">
        <v>62</v>
      </c>
      <c r="CG36" s="12">
        <v>94</v>
      </c>
      <c r="CH36" s="12">
        <v>210</v>
      </c>
      <c r="CI36" s="12">
        <v>187</v>
      </c>
      <c r="CJ36" s="19">
        <v>158</v>
      </c>
      <c r="CK36">
        <v>87</v>
      </c>
      <c r="CL36" s="12">
        <v>147</v>
      </c>
      <c r="CM36" s="12">
        <v>162</v>
      </c>
      <c r="CN36" s="12">
        <v>62</v>
      </c>
      <c r="CO36" s="12">
        <v>125</v>
      </c>
      <c r="CP36" s="12">
        <v>190</v>
      </c>
      <c r="CQ36" s="12">
        <v>231</v>
      </c>
      <c r="CR36" s="12">
        <v>197</v>
      </c>
      <c r="CS36" s="77">
        <v>3</v>
      </c>
      <c r="CT36" s="85">
        <f t="shared" si="13"/>
        <v>4.732608695652174</v>
      </c>
      <c r="CU36" s="85">
        <f t="shared" si="14"/>
        <v>2.0509857808156275</v>
      </c>
      <c r="CV36" s="86">
        <f t="shared" si="20"/>
        <v>46</v>
      </c>
      <c r="CW36" s="85">
        <f t="shared" si="21"/>
        <v>0.30240135556933523</v>
      </c>
      <c r="CX36">
        <v>69</v>
      </c>
      <c r="CY36">
        <v>2</v>
      </c>
      <c r="CZ36" s="12">
        <v>0</v>
      </c>
      <c r="DA36" s="12">
        <v>80</v>
      </c>
      <c r="DB36" s="12">
        <v>26</v>
      </c>
      <c r="DC36" s="12">
        <v>144</v>
      </c>
      <c r="DD36" s="12">
        <v>66</v>
      </c>
      <c r="DE36">
        <v>143</v>
      </c>
      <c r="DF36">
        <v>0</v>
      </c>
      <c r="DG36">
        <v>3</v>
      </c>
      <c r="DH36">
        <v>3</v>
      </c>
      <c r="DI36">
        <v>238</v>
      </c>
      <c r="DJ36">
        <v>86</v>
      </c>
      <c r="DK36">
        <v>55</v>
      </c>
      <c r="DL36">
        <v>179</v>
      </c>
      <c r="DM36" s="12">
        <v>131</v>
      </c>
      <c r="DN36" s="12">
        <v>170</v>
      </c>
      <c r="DO36">
        <v>50</v>
      </c>
      <c r="DP36">
        <v>148</v>
      </c>
      <c r="DQ36">
        <v>180</v>
      </c>
      <c r="DR36">
        <v>182</v>
      </c>
      <c r="DS36">
        <v>50</v>
      </c>
      <c r="DT36">
        <v>45</v>
      </c>
      <c r="DU36">
        <v>0</v>
      </c>
      <c r="DV36">
        <v>0</v>
      </c>
      <c r="DW36" s="12">
        <v>0</v>
      </c>
      <c r="DX36">
        <v>270</v>
      </c>
      <c r="DY36">
        <v>1</v>
      </c>
      <c r="DZ36">
        <v>0</v>
      </c>
      <c r="EA36">
        <v>1</v>
      </c>
      <c r="EB36">
        <v>166</v>
      </c>
      <c r="EC36">
        <v>194</v>
      </c>
      <c r="ED36" s="12">
        <v>201</v>
      </c>
      <c r="EE36" s="12">
        <v>135</v>
      </c>
      <c r="EF36">
        <v>29</v>
      </c>
      <c r="EG36">
        <v>123</v>
      </c>
      <c r="EH36">
        <v>0</v>
      </c>
      <c r="EI36">
        <v>0</v>
      </c>
      <c r="EJ36">
        <v>45</v>
      </c>
      <c r="EK36">
        <v>146</v>
      </c>
      <c r="EL36">
        <v>68</v>
      </c>
      <c r="EM36">
        <v>44</v>
      </c>
      <c r="EN36" s="4">
        <v>175</v>
      </c>
      <c r="EO36" s="12">
        <v>178</v>
      </c>
      <c r="EP36">
        <v>0</v>
      </c>
      <c r="EQ36">
        <v>76</v>
      </c>
      <c r="ER36">
        <v>15</v>
      </c>
      <c r="ES36">
        <v>77</v>
      </c>
      <c r="ET36">
        <v>125</v>
      </c>
      <c r="EU36">
        <v>213</v>
      </c>
      <c r="EV36">
        <v>206</v>
      </c>
      <c r="EW36">
        <v>143</v>
      </c>
      <c r="EX36">
        <v>0</v>
      </c>
      <c r="EY36">
        <v>68</v>
      </c>
      <c r="EZ36">
        <v>0</v>
      </c>
      <c r="FA36">
        <v>112</v>
      </c>
      <c r="FB36">
        <v>125</v>
      </c>
      <c r="FC36">
        <v>19</v>
      </c>
      <c r="FD36">
        <v>0</v>
      </c>
      <c r="FE36" s="4">
        <v>0</v>
      </c>
      <c r="FF36">
        <v>0</v>
      </c>
      <c r="FG36" s="12">
        <v>94</v>
      </c>
      <c r="FH36" s="12">
        <v>181</v>
      </c>
      <c r="FI36" s="12">
        <v>1</v>
      </c>
      <c r="FJ36" s="12">
        <v>132</v>
      </c>
      <c r="FK36" s="12">
        <v>4</v>
      </c>
      <c r="FL36" s="12">
        <v>76</v>
      </c>
      <c r="FM36" s="12">
        <v>95</v>
      </c>
      <c r="FN36">
        <v>173</v>
      </c>
      <c r="FO36">
        <v>0</v>
      </c>
      <c r="FP36" s="12">
        <v>205</v>
      </c>
      <c r="FQ36" s="12">
        <v>197</v>
      </c>
      <c r="FR36" s="12">
        <v>134</v>
      </c>
      <c r="FS36" s="12"/>
      <c r="FT36" s="12">
        <v>216</v>
      </c>
      <c r="FU36" s="12">
        <v>0</v>
      </c>
      <c r="FV36" s="12">
        <v>129</v>
      </c>
      <c r="FW36" s="43">
        <v>3</v>
      </c>
      <c r="FX36" s="85">
        <f t="shared" si="15"/>
        <v>2.9131578947368419</v>
      </c>
      <c r="FY36" s="85">
        <f t="shared" si="16"/>
        <v>2.599892185498915</v>
      </c>
      <c r="FZ36" s="89">
        <f t="shared" si="17"/>
        <v>76</v>
      </c>
      <c r="GA36" s="85">
        <f t="shared" si="18"/>
        <v>0.29822808686028612</v>
      </c>
      <c r="GB36" s="12">
        <v>31</v>
      </c>
      <c r="GC36" s="12">
        <v>164</v>
      </c>
      <c r="GD36" s="12">
        <v>247</v>
      </c>
      <c r="GE36">
        <v>57</v>
      </c>
      <c r="GF36" s="4">
        <v>217</v>
      </c>
      <c r="GG36">
        <v>257</v>
      </c>
      <c r="GH36">
        <v>361</v>
      </c>
      <c r="GI36">
        <v>68</v>
      </c>
      <c r="GJ36" s="2">
        <v>44</v>
      </c>
      <c r="GK36">
        <v>40</v>
      </c>
      <c r="GL36">
        <v>127</v>
      </c>
      <c r="GM36">
        <v>69</v>
      </c>
      <c r="GN36" s="12">
        <v>38</v>
      </c>
    </row>
    <row r="37" spans="1:196" x14ac:dyDescent="0.35">
      <c r="A37" s="43">
        <v>3.5</v>
      </c>
      <c r="B37" s="12">
        <v>0</v>
      </c>
      <c r="C37" s="12">
        <v>0</v>
      </c>
      <c r="D37" s="12">
        <v>7</v>
      </c>
      <c r="F37">
        <v>131</v>
      </c>
      <c r="G37">
        <v>0</v>
      </c>
      <c r="H37">
        <v>225</v>
      </c>
      <c r="I37">
        <v>98</v>
      </c>
      <c r="J37">
        <v>146</v>
      </c>
      <c r="K37" s="12">
        <v>157</v>
      </c>
      <c r="L37">
        <v>2</v>
      </c>
      <c r="M37">
        <v>86</v>
      </c>
      <c r="N37">
        <v>0</v>
      </c>
      <c r="O37">
        <v>186</v>
      </c>
      <c r="P37" s="12">
        <v>0</v>
      </c>
      <c r="Q37">
        <v>0</v>
      </c>
      <c r="R37">
        <v>124</v>
      </c>
      <c r="S37" s="12">
        <v>244</v>
      </c>
      <c r="T37">
        <v>71</v>
      </c>
      <c r="V37">
        <v>29</v>
      </c>
      <c r="W37">
        <v>1</v>
      </c>
      <c r="X37">
        <v>216</v>
      </c>
      <c r="Y37">
        <v>0</v>
      </c>
      <c r="Z37">
        <v>0</v>
      </c>
      <c r="AA37">
        <v>0</v>
      </c>
      <c r="AB37">
        <v>1</v>
      </c>
      <c r="AC37">
        <v>251</v>
      </c>
      <c r="AD37">
        <v>184</v>
      </c>
      <c r="AE37">
        <v>0</v>
      </c>
      <c r="AF37">
        <v>97</v>
      </c>
      <c r="AG37">
        <v>0</v>
      </c>
      <c r="AH37" s="12">
        <v>0</v>
      </c>
      <c r="AI37" s="12"/>
      <c r="AJ37" s="12">
        <v>3</v>
      </c>
      <c r="AL37" s="12"/>
      <c r="AN37" s="12">
        <v>0</v>
      </c>
      <c r="AO37" s="12"/>
      <c r="AP37" s="12"/>
      <c r="AQ37" s="12"/>
      <c r="AR37" s="12"/>
      <c r="AS37" s="12"/>
      <c r="AT37" s="77">
        <v>3.5</v>
      </c>
      <c r="AU37" s="49">
        <f t="shared" si="10"/>
        <v>2.2818181818181817</v>
      </c>
      <c r="AV37" s="49">
        <f t="shared" si="11"/>
        <v>2.9136185371111951</v>
      </c>
      <c r="AW37" s="50">
        <f t="shared" si="12"/>
        <v>33</v>
      </c>
      <c r="AX37" s="49">
        <f t="shared" si="19"/>
        <v>0.50719588528938631</v>
      </c>
      <c r="AY37" s="12">
        <v>128</v>
      </c>
      <c r="AZ37" s="12">
        <v>62</v>
      </c>
      <c r="BA37" s="12">
        <v>90</v>
      </c>
      <c r="BB37" s="12">
        <v>301</v>
      </c>
      <c r="BC37" s="12">
        <v>153</v>
      </c>
      <c r="BD37" s="12">
        <v>95</v>
      </c>
      <c r="BE37" s="12">
        <v>137</v>
      </c>
      <c r="BF37" s="12">
        <v>104</v>
      </c>
      <c r="BG37">
        <v>105</v>
      </c>
      <c r="BH37">
        <v>164</v>
      </c>
      <c r="BI37">
        <v>236</v>
      </c>
      <c r="BJ37">
        <v>100</v>
      </c>
      <c r="BK37">
        <v>222</v>
      </c>
      <c r="BL37">
        <v>143</v>
      </c>
      <c r="BM37">
        <v>37</v>
      </c>
      <c r="BN37">
        <v>79</v>
      </c>
      <c r="BO37">
        <v>65</v>
      </c>
      <c r="BP37">
        <v>159</v>
      </c>
      <c r="BQ37">
        <v>163</v>
      </c>
      <c r="BR37">
        <v>201</v>
      </c>
      <c r="BS37">
        <v>158</v>
      </c>
      <c r="BT37">
        <v>171</v>
      </c>
      <c r="BU37" s="12">
        <v>137</v>
      </c>
      <c r="BV37" s="12">
        <v>133</v>
      </c>
      <c r="BW37">
        <v>107</v>
      </c>
      <c r="BX37">
        <v>73</v>
      </c>
      <c r="BY37">
        <v>57</v>
      </c>
      <c r="BZ37">
        <v>143</v>
      </c>
      <c r="CA37">
        <v>92</v>
      </c>
      <c r="CB37">
        <v>131</v>
      </c>
      <c r="CC37">
        <v>318</v>
      </c>
      <c r="CD37">
        <v>181</v>
      </c>
      <c r="CE37">
        <v>127</v>
      </c>
      <c r="CF37" s="12">
        <v>55</v>
      </c>
      <c r="CG37" s="12">
        <v>96</v>
      </c>
      <c r="CH37" s="12">
        <v>187</v>
      </c>
      <c r="CI37" s="12">
        <v>156</v>
      </c>
      <c r="CJ37" s="19">
        <v>161</v>
      </c>
      <c r="CK37">
        <v>85</v>
      </c>
      <c r="CL37" s="12">
        <v>152</v>
      </c>
      <c r="CM37" s="12">
        <v>185</v>
      </c>
      <c r="CN37" s="12">
        <v>63</v>
      </c>
      <c r="CO37" s="12">
        <v>129</v>
      </c>
      <c r="CP37" s="12">
        <v>178</v>
      </c>
      <c r="CQ37" s="12">
        <v>228</v>
      </c>
      <c r="CR37" s="12">
        <v>193</v>
      </c>
      <c r="CS37" s="77">
        <v>3.5</v>
      </c>
      <c r="CT37" s="85">
        <f t="shared" si="13"/>
        <v>4.666666666666667</v>
      </c>
      <c r="CU37" s="85">
        <f t="shared" si="14"/>
        <v>2.0312983137654039</v>
      </c>
      <c r="CV37" s="86">
        <f t="shared" si="20"/>
        <v>46</v>
      </c>
      <c r="CW37" s="85">
        <f t="shared" si="21"/>
        <v>0.29949859691571518</v>
      </c>
      <c r="CX37">
        <v>59</v>
      </c>
      <c r="CY37">
        <v>9</v>
      </c>
      <c r="CZ37" s="12">
        <v>0</v>
      </c>
      <c r="DA37" s="12">
        <v>103</v>
      </c>
      <c r="DB37" s="12">
        <v>18</v>
      </c>
      <c r="DC37" s="12">
        <v>145</v>
      </c>
      <c r="DD37" s="12">
        <v>169</v>
      </c>
      <c r="DE37">
        <v>148</v>
      </c>
      <c r="DF37">
        <v>1</v>
      </c>
      <c r="DG37">
        <v>3</v>
      </c>
      <c r="DH37">
        <v>3</v>
      </c>
      <c r="DI37">
        <v>242</v>
      </c>
      <c r="DJ37">
        <v>102</v>
      </c>
      <c r="DK37">
        <v>146</v>
      </c>
      <c r="DL37">
        <v>169</v>
      </c>
      <c r="DM37" s="12">
        <v>116</v>
      </c>
      <c r="DN37" s="12">
        <v>195</v>
      </c>
      <c r="DO37">
        <v>100</v>
      </c>
      <c r="DP37">
        <v>157</v>
      </c>
      <c r="DQ37">
        <v>211</v>
      </c>
      <c r="DR37">
        <v>186</v>
      </c>
      <c r="DS37">
        <v>52</v>
      </c>
      <c r="DT37">
        <v>18</v>
      </c>
      <c r="DU37">
        <v>0</v>
      </c>
      <c r="DV37">
        <v>1</v>
      </c>
      <c r="DW37" s="12">
        <v>1</v>
      </c>
      <c r="DX37">
        <v>276</v>
      </c>
      <c r="DY37">
        <v>113</v>
      </c>
      <c r="DZ37">
        <v>0</v>
      </c>
      <c r="EA37">
        <v>0</v>
      </c>
      <c r="EB37">
        <v>159</v>
      </c>
      <c r="EC37">
        <v>195</v>
      </c>
      <c r="ED37" s="12"/>
      <c r="EE37" s="12"/>
      <c r="EF37">
        <v>61</v>
      </c>
      <c r="EG37">
        <v>124</v>
      </c>
      <c r="EH37">
        <v>0</v>
      </c>
      <c r="EI37">
        <v>1</v>
      </c>
      <c r="EJ37">
        <v>58</v>
      </c>
      <c r="EK37">
        <v>151</v>
      </c>
      <c r="EL37">
        <v>75</v>
      </c>
      <c r="EM37">
        <v>64</v>
      </c>
      <c r="EN37" s="4">
        <v>198</v>
      </c>
      <c r="EO37" s="12">
        <v>155</v>
      </c>
      <c r="EP37">
        <v>1</v>
      </c>
      <c r="EQ37">
        <v>190</v>
      </c>
      <c r="ER37">
        <v>33</v>
      </c>
      <c r="ES37">
        <v>78</v>
      </c>
      <c r="ET37">
        <v>110</v>
      </c>
      <c r="EU37">
        <v>192</v>
      </c>
      <c r="EV37">
        <v>209</v>
      </c>
      <c r="EW37">
        <v>163</v>
      </c>
      <c r="EX37">
        <v>19</v>
      </c>
      <c r="EY37">
        <v>48</v>
      </c>
      <c r="EZ37">
        <v>0</v>
      </c>
      <c r="FA37">
        <v>120</v>
      </c>
      <c r="FB37">
        <v>127</v>
      </c>
      <c r="FC37">
        <v>16</v>
      </c>
      <c r="FD37">
        <v>0</v>
      </c>
      <c r="FE37" s="4">
        <v>0</v>
      </c>
      <c r="FF37">
        <v>0</v>
      </c>
      <c r="FG37" s="12">
        <v>103</v>
      </c>
      <c r="FH37" s="12">
        <v>211</v>
      </c>
      <c r="FI37" s="12">
        <v>4</v>
      </c>
      <c r="FJ37" s="12">
        <v>103</v>
      </c>
      <c r="FK37" s="12">
        <v>17</v>
      </c>
      <c r="FL37" s="12">
        <v>124</v>
      </c>
      <c r="FM37" s="12">
        <v>51</v>
      </c>
      <c r="FN37">
        <v>183</v>
      </c>
      <c r="FO37">
        <v>1</v>
      </c>
      <c r="FP37" s="12">
        <v>210</v>
      </c>
      <c r="FQ37" s="12">
        <v>194</v>
      </c>
      <c r="FR37" s="12">
        <v>134</v>
      </c>
      <c r="FS37" s="12"/>
      <c r="FT37" s="12">
        <v>229</v>
      </c>
      <c r="FU37" s="12">
        <v>1</v>
      </c>
      <c r="FV37" s="12">
        <v>175</v>
      </c>
      <c r="FW37" s="43">
        <v>3.5</v>
      </c>
      <c r="FX37" s="85">
        <f t="shared" si="15"/>
        <v>3.1666666666666665</v>
      </c>
      <c r="FY37" s="85">
        <f t="shared" si="16"/>
        <v>2.6801826421782882</v>
      </c>
      <c r="FZ37" s="89">
        <f t="shared" si="17"/>
        <v>74</v>
      </c>
      <c r="GA37" s="85">
        <f t="shared" si="18"/>
        <v>0.31156490355539668</v>
      </c>
      <c r="GB37" s="12">
        <v>37</v>
      </c>
      <c r="GC37" s="12">
        <v>145</v>
      </c>
      <c r="GD37" s="12">
        <v>257</v>
      </c>
      <c r="GE37">
        <v>65</v>
      </c>
      <c r="GF37" s="4">
        <v>226</v>
      </c>
      <c r="GG37">
        <v>287</v>
      </c>
      <c r="GH37">
        <v>350</v>
      </c>
      <c r="GI37">
        <v>74</v>
      </c>
      <c r="GJ37" s="2">
        <v>62</v>
      </c>
      <c r="GK37">
        <v>34</v>
      </c>
      <c r="GL37">
        <v>147</v>
      </c>
      <c r="GM37">
        <v>68</v>
      </c>
      <c r="GN37" s="12">
        <v>43</v>
      </c>
    </row>
    <row r="38" spans="1:196" x14ac:dyDescent="0.35">
      <c r="A38" s="43">
        <v>4</v>
      </c>
      <c r="B38" s="12">
        <v>0</v>
      </c>
      <c r="C38" s="12">
        <v>0</v>
      </c>
      <c r="D38" s="12">
        <v>45</v>
      </c>
      <c r="F38">
        <v>0</v>
      </c>
      <c r="G38">
        <v>0</v>
      </c>
      <c r="H38">
        <v>243</v>
      </c>
      <c r="I38">
        <v>90</v>
      </c>
      <c r="J38">
        <v>167</v>
      </c>
      <c r="K38" s="12">
        <v>154</v>
      </c>
      <c r="L38">
        <v>110</v>
      </c>
      <c r="M38">
        <v>103</v>
      </c>
      <c r="N38">
        <v>0</v>
      </c>
      <c r="O38">
        <v>21</v>
      </c>
      <c r="P38" s="12">
        <v>0</v>
      </c>
      <c r="Q38">
        <v>2</v>
      </c>
      <c r="R38">
        <v>84</v>
      </c>
      <c r="S38" s="12">
        <v>250</v>
      </c>
      <c r="T38">
        <v>54</v>
      </c>
      <c r="V38">
        <v>71</v>
      </c>
      <c r="W38">
        <v>73</v>
      </c>
      <c r="X38">
        <v>203</v>
      </c>
      <c r="Y38">
        <v>0</v>
      </c>
      <c r="Z38">
        <v>2</v>
      </c>
      <c r="AA38">
        <v>63</v>
      </c>
      <c r="AB38">
        <v>2</v>
      </c>
      <c r="AC38">
        <v>223</v>
      </c>
      <c r="AD38">
        <v>167</v>
      </c>
      <c r="AE38">
        <v>106</v>
      </c>
      <c r="AF38">
        <v>189</v>
      </c>
      <c r="AG38">
        <v>86</v>
      </c>
      <c r="AH38" s="12">
        <v>1</v>
      </c>
      <c r="AI38" s="12"/>
      <c r="AJ38" s="12">
        <v>4</v>
      </c>
      <c r="AL38" s="12"/>
      <c r="AN38" s="12">
        <v>0</v>
      </c>
      <c r="AO38" s="12"/>
      <c r="AP38" s="12"/>
      <c r="AQ38" s="12"/>
      <c r="AR38" s="12"/>
      <c r="AS38" s="12"/>
      <c r="AT38" s="77">
        <v>4</v>
      </c>
      <c r="AU38" s="49">
        <f t="shared" si="10"/>
        <v>2.5383838383838384</v>
      </c>
      <c r="AV38" s="49">
        <f t="shared" si="11"/>
        <v>2.7168471465116357</v>
      </c>
      <c r="AW38" s="50">
        <f t="shared" si="12"/>
        <v>33</v>
      </c>
      <c r="AX38" s="49">
        <f t="shared" si="19"/>
        <v>0.47294238285467194</v>
      </c>
      <c r="AY38" s="12">
        <v>124</v>
      </c>
      <c r="AZ38" s="12">
        <v>57</v>
      </c>
      <c r="BA38" s="12">
        <v>92</v>
      </c>
      <c r="BB38" s="12">
        <v>316</v>
      </c>
      <c r="BC38" s="12">
        <v>167</v>
      </c>
      <c r="BD38" s="12">
        <v>98</v>
      </c>
      <c r="BE38" s="12">
        <v>148</v>
      </c>
      <c r="BF38" s="12">
        <v>105</v>
      </c>
      <c r="BG38">
        <v>101</v>
      </c>
      <c r="BH38">
        <v>149</v>
      </c>
      <c r="BI38">
        <v>239</v>
      </c>
      <c r="BJ38">
        <v>99</v>
      </c>
      <c r="BK38">
        <v>212</v>
      </c>
      <c r="BL38">
        <v>148</v>
      </c>
      <c r="BM38">
        <v>28</v>
      </c>
      <c r="BN38">
        <v>76</v>
      </c>
      <c r="BO38">
        <v>62</v>
      </c>
      <c r="BP38">
        <v>150</v>
      </c>
      <c r="BQ38">
        <v>160</v>
      </c>
      <c r="BR38">
        <v>179</v>
      </c>
      <c r="BS38">
        <v>159</v>
      </c>
      <c r="BT38">
        <v>167</v>
      </c>
      <c r="BU38" s="12">
        <v>144</v>
      </c>
      <c r="BV38" s="12">
        <v>146</v>
      </c>
      <c r="BW38">
        <v>102</v>
      </c>
      <c r="BX38">
        <v>66</v>
      </c>
      <c r="BY38">
        <v>47</v>
      </c>
      <c r="BZ38">
        <v>138</v>
      </c>
      <c r="CA38">
        <v>72</v>
      </c>
      <c r="CB38">
        <v>134</v>
      </c>
      <c r="CC38">
        <v>322</v>
      </c>
      <c r="CD38">
        <v>193</v>
      </c>
      <c r="CE38">
        <v>126</v>
      </c>
      <c r="CF38" s="12">
        <v>60</v>
      </c>
      <c r="CG38" s="12">
        <v>95</v>
      </c>
      <c r="CH38" s="12">
        <v>181</v>
      </c>
      <c r="CI38" s="12">
        <v>160</v>
      </c>
      <c r="CJ38" s="19">
        <v>156</v>
      </c>
      <c r="CK38">
        <v>87</v>
      </c>
      <c r="CL38" s="12">
        <v>150</v>
      </c>
      <c r="CM38" s="12">
        <v>170</v>
      </c>
      <c r="CN38" s="12">
        <v>62</v>
      </c>
      <c r="CO38" s="12">
        <v>117</v>
      </c>
      <c r="CP38" s="12">
        <v>171</v>
      </c>
      <c r="CQ38" s="12">
        <v>215</v>
      </c>
      <c r="CR38" s="12">
        <v>205</v>
      </c>
      <c r="CS38" s="77">
        <v>4</v>
      </c>
      <c r="CT38" s="85">
        <f t="shared" si="13"/>
        <v>4.6050724637681153</v>
      </c>
      <c r="CU38" s="85">
        <f t="shared" si="14"/>
        <v>2.0883328738884459</v>
      </c>
      <c r="CV38" s="86">
        <f t="shared" si="20"/>
        <v>46</v>
      </c>
      <c r="CW38" s="85">
        <f t="shared" si="21"/>
        <v>0.30790788402869057</v>
      </c>
      <c r="CX38">
        <v>65</v>
      </c>
      <c r="CY38">
        <v>10</v>
      </c>
      <c r="CZ38" s="12">
        <v>2</v>
      </c>
      <c r="DA38" s="12">
        <v>130</v>
      </c>
      <c r="DB38" s="12">
        <v>62</v>
      </c>
      <c r="DC38" s="12">
        <v>155</v>
      </c>
      <c r="DD38" s="12">
        <v>106</v>
      </c>
      <c r="DE38">
        <v>176</v>
      </c>
      <c r="DF38">
        <v>2</v>
      </c>
      <c r="DG38">
        <v>10</v>
      </c>
      <c r="DH38">
        <v>4</v>
      </c>
      <c r="DI38">
        <v>246</v>
      </c>
      <c r="DJ38">
        <v>107</v>
      </c>
      <c r="DK38">
        <v>160</v>
      </c>
      <c r="DL38">
        <v>220</v>
      </c>
      <c r="DM38" s="12">
        <v>116</v>
      </c>
      <c r="DN38" s="12">
        <v>202</v>
      </c>
      <c r="DO38">
        <v>91</v>
      </c>
      <c r="DP38">
        <v>188</v>
      </c>
      <c r="DQ38">
        <v>240</v>
      </c>
      <c r="DR38">
        <v>205</v>
      </c>
      <c r="DS38">
        <v>78</v>
      </c>
      <c r="DT38">
        <v>56</v>
      </c>
      <c r="DU38" s="4">
        <v>0</v>
      </c>
      <c r="DV38">
        <v>0</v>
      </c>
      <c r="DW38" s="12">
        <v>1</v>
      </c>
      <c r="DX38">
        <v>287</v>
      </c>
      <c r="DY38">
        <v>91</v>
      </c>
      <c r="DZ38">
        <v>0</v>
      </c>
      <c r="EA38">
        <v>0</v>
      </c>
      <c r="EB38">
        <v>154</v>
      </c>
      <c r="EC38">
        <v>224</v>
      </c>
      <c r="ED38" s="12">
        <v>181</v>
      </c>
      <c r="EE38" s="12"/>
      <c r="EF38">
        <v>105</v>
      </c>
      <c r="EG38">
        <v>84</v>
      </c>
      <c r="EH38">
        <v>0</v>
      </c>
      <c r="EI38">
        <v>1</v>
      </c>
      <c r="EJ38">
        <v>25</v>
      </c>
      <c r="EK38">
        <v>178</v>
      </c>
      <c r="EL38">
        <v>96</v>
      </c>
      <c r="EM38">
        <v>90</v>
      </c>
      <c r="EN38" s="4">
        <v>209</v>
      </c>
      <c r="EO38" s="12">
        <v>189</v>
      </c>
      <c r="EP38">
        <v>0</v>
      </c>
      <c r="EQ38">
        <v>145</v>
      </c>
      <c r="ER38">
        <v>120</v>
      </c>
      <c r="ES38">
        <v>135</v>
      </c>
      <c r="ET38">
        <v>135</v>
      </c>
      <c r="EU38">
        <v>217</v>
      </c>
      <c r="EV38">
        <v>221</v>
      </c>
      <c r="EW38">
        <v>168</v>
      </c>
      <c r="EX38">
        <v>204</v>
      </c>
      <c r="EY38">
        <v>44</v>
      </c>
      <c r="EZ38">
        <v>43</v>
      </c>
      <c r="FA38">
        <v>143</v>
      </c>
      <c r="FB38">
        <v>136</v>
      </c>
      <c r="FC38">
        <v>29</v>
      </c>
      <c r="FD38">
        <v>1</v>
      </c>
      <c r="FE38" s="4">
        <v>0</v>
      </c>
      <c r="FF38">
        <v>0</v>
      </c>
      <c r="FG38" s="12">
        <v>109</v>
      </c>
      <c r="FH38" s="12">
        <v>211</v>
      </c>
      <c r="FI38" s="12">
        <v>3</v>
      </c>
      <c r="FJ38" s="12">
        <v>98</v>
      </c>
      <c r="FK38" s="12">
        <v>11</v>
      </c>
      <c r="FL38" s="12">
        <v>137</v>
      </c>
      <c r="FM38" s="12">
        <v>65</v>
      </c>
      <c r="FN38">
        <v>179</v>
      </c>
      <c r="FO38">
        <v>100</v>
      </c>
      <c r="FP38" s="12">
        <v>224</v>
      </c>
      <c r="FQ38" s="12">
        <v>218</v>
      </c>
      <c r="FR38" s="12">
        <v>134</v>
      </c>
      <c r="FS38" s="12"/>
      <c r="FT38" s="12">
        <v>236</v>
      </c>
      <c r="FU38" s="12">
        <v>0</v>
      </c>
      <c r="FV38" s="12">
        <v>163</v>
      </c>
      <c r="FW38" s="43">
        <v>4</v>
      </c>
      <c r="FX38" s="85">
        <f t="shared" si="15"/>
        <v>3.6333333333333333</v>
      </c>
      <c r="FY38" s="85">
        <f t="shared" si="16"/>
        <v>2.7611961546047765</v>
      </c>
      <c r="FZ38" s="89">
        <f t="shared" si="17"/>
        <v>75</v>
      </c>
      <c r="GA38" s="85">
        <f t="shared" si="18"/>
        <v>0.31883546862928541</v>
      </c>
      <c r="GB38" s="12">
        <v>30</v>
      </c>
      <c r="GC38" s="12">
        <v>150</v>
      </c>
      <c r="GD38" s="12">
        <v>266</v>
      </c>
      <c r="GE38">
        <v>81</v>
      </c>
      <c r="GF38">
        <v>230</v>
      </c>
      <c r="GG38">
        <v>261</v>
      </c>
      <c r="GH38">
        <v>376</v>
      </c>
      <c r="GI38">
        <v>67</v>
      </c>
      <c r="GJ38" s="2">
        <v>67</v>
      </c>
      <c r="GK38">
        <v>48</v>
      </c>
      <c r="GL38">
        <v>140</v>
      </c>
      <c r="GM38">
        <v>86</v>
      </c>
      <c r="GN38" s="12">
        <v>47</v>
      </c>
    </row>
    <row r="39" spans="1:196" x14ac:dyDescent="0.35">
      <c r="A39" s="43">
        <v>4.5</v>
      </c>
      <c r="B39" s="12">
        <v>0</v>
      </c>
      <c r="C39" s="12">
        <v>0</v>
      </c>
      <c r="D39" s="12">
        <v>0</v>
      </c>
      <c r="F39">
        <v>1</v>
      </c>
      <c r="G39">
        <v>2</v>
      </c>
      <c r="H39">
        <v>73</v>
      </c>
      <c r="I39">
        <v>48</v>
      </c>
      <c r="J39">
        <v>164</v>
      </c>
      <c r="K39" s="12">
        <v>136</v>
      </c>
      <c r="L39">
        <v>9</v>
      </c>
      <c r="M39">
        <v>92</v>
      </c>
      <c r="N39">
        <v>0</v>
      </c>
      <c r="O39">
        <v>259</v>
      </c>
      <c r="P39" s="12">
        <v>0</v>
      </c>
      <c r="Q39">
        <v>0</v>
      </c>
      <c r="R39">
        <v>1</v>
      </c>
      <c r="S39" s="12">
        <v>267</v>
      </c>
      <c r="T39">
        <v>131</v>
      </c>
      <c r="V39">
        <v>18</v>
      </c>
      <c r="W39">
        <v>0</v>
      </c>
      <c r="X39">
        <v>192</v>
      </c>
      <c r="Y39">
        <v>1</v>
      </c>
      <c r="Z39">
        <v>3</v>
      </c>
      <c r="AA39">
        <v>8</v>
      </c>
      <c r="AB39">
        <v>86</v>
      </c>
      <c r="AC39">
        <v>244</v>
      </c>
      <c r="AD39">
        <v>168</v>
      </c>
      <c r="AE39">
        <v>166</v>
      </c>
      <c r="AF39">
        <v>276</v>
      </c>
      <c r="AG39">
        <v>164</v>
      </c>
      <c r="AH39" s="12">
        <v>1</v>
      </c>
      <c r="AI39" s="12"/>
      <c r="AJ39" s="12">
        <v>2</v>
      </c>
      <c r="AL39" s="12"/>
      <c r="AN39" s="12">
        <v>0</v>
      </c>
      <c r="AO39" s="12"/>
      <c r="AP39" s="12"/>
      <c r="AQ39" s="12"/>
      <c r="AR39" s="12"/>
      <c r="AS39" s="12"/>
      <c r="AT39" s="77">
        <v>4.5</v>
      </c>
      <c r="AU39" s="49">
        <f t="shared" si="10"/>
        <v>2.5373737373737373</v>
      </c>
      <c r="AV39" s="49">
        <f t="shared" si="11"/>
        <v>3.1674424222575062</v>
      </c>
      <c r="AW39" s="50">
        <f t="shared" si="12"/>
        <v>33</v>
      </c>
      <c r="AX39" s="49">
        <f t="shared" si="19"/>
        <v>0.55138095224122441</v>
      </c>
      <c r="AY39" s="12">
        <v>103</v>
      </c>
      <c r="AZ39" s="12">
        <v>67</v>
      </c>
      <c r="BA39" s="12">
        <v>94</v>
      </c>
      <c r="BB39" s="12">
        <v>307</v>
      </c>
      <c r="BC39" s="12">
        <v>164</v>
      </c>
      <c r="BD39" s="12">
        <v>91</v>
      </c>
      <c r="BE39" s="12">
        <v>141</v>
      </c>
      <c r="BF39" s="12">
        <v>101</v>
      </c>
      <c r="BG39">
        <v>98</v>
      </c>
      <c r="BH39">
        <v>134</v>
      </c>
      <c r="BI39">
        <v>226</v>
      </c>
      <c r="BJ39">
        <v>84</v>
      </c>
      <c r="BK39">
        <v>220</v>
      </c>
      <c r="BL39">
        <v>137</v>
      </c>
      <c r="BM39">
        <v>38</v>
      </c>
      <c r="BN39">
        <v>73</v>
      </c>
      <c r="BO39">
        <v>65</v>
      </c>
      <c r="BP39">
        <v>147</v>
      </c>
      <c r="BQ39">
        <v>154</v>
      </c>
      <c r="BR39">
        <v>170</v>
      </c>
      <c r="BS39">
        <v>156</v>
      </c>
      <c r="BT39">
        <v>164</v>
      </c>
      <c r="BU39" s="12">
        <v>130</v>
      </c>
      <c r="BV39" s="12">
        <v>140</v>
      </c>
      <c r="BW39">
        <v>110</v>
      </c>
      <c r="BX39">
        <v>74</v>
      </c>
      <c r="BY39">
        <v>44</v>
      </c>
      <c r="BZ39">
        <v>142</v>
      </c>
      <c r="CA39">
        <v>73</v>
      </c>
      <c r="CB39">
        <v>144</v>
      </c>
      <c r="CC39">
        <v>299</v>
      </c>
      <c r="CD39">
        <v>175</v>
      </c>
      <c r="CE39">
        <v>128</v>
      </c>
      <c r="CF39" s="12">
        <v>58</v>
      </c>
      <c r="CG39" s="12">
        <v>87</v>
      </c>
      <c r="CH39" s="12">
        <v>176</v>
      </c>
      <c r="CI39" s="12">
        <v>142</v>
      </c>
      <c r="CJ39" s="19">
        <v>152</v>
      </c>
      <c r="CK39">
        <v>81</v>
      </c>
      <c r="CL39" s="12">
        <v>162</v>
      </c>
      <c r="CM39" s="12">
        <v>157</v>
      </c>
      <c r="CN39" s="12">
        <v>66</v>
      </c>
      <c r="CO39" s="12">
        <v>107</v>
      </c>
      <c r="CP39" s="12">
        <v>180</v>
      </c>
      <c r="CQ39" s="12">
        <v>210</v>
      </c>
      <c r="CR39" s="12">
        <v>200</v>
      </c>
      <c r="CS39" s="77">
        <v>4.5</v>
      </c>
      <c r="CT39" s="85">
        <f t="shared" si="13"/>
        <v>4.4717391304347824</v>
      </c>
      <c r="CU39" s="85">
        <f t="shared" si="14"/>
        <v>1.9782267579181674</v>
      </c>
      <c r="CV39" s="86">
        <f t="shared" si="20"/>
        <v>46</v>
      </c>
      <c r="CW39" s="85">
        <f t="shared" si="21"/>
        <v>0.29167362290541476</v>
      </c>
      <c r="CX39">
        <v>53</v>
      </c>
      <c r="CY39">
        <v>16</v>
      </c>
      <c r="CZ39" s="12">
        <v>3</v>
      </c>
      <c r="DA39" s="12">
        <v>117</v>
      </c>
      <c r="DB39" s="12">
        <v>83</v>
      </c>
      <c r="DC39" s="12">
        <v>154</v>
      </c>
      <c r="DD39" s="12">
        <v>162</v>
      </c>
      <c r="DE39">
        <v>177</v>
      </c>
      <c r="DF39">
        <v>1</v>
      </c>
      <c r="DG39">
        <v>5</v>
      </c>
      <c r="DH39">
        <v>9</v>
      </c>
      <c r="DI39">
        <v>261</v>
      </c>
      <c r="DJ39">
        <v>83</v>
      </c>
      <c r="DK39">
        <v>144</v>
      </c>
      <c r="DL39">
        <v>239</v>
      </c>
      <c r="DM39" s="12">
        <v>143</v>
      </c>
      <c r="DN39" s="12">
        <v>217</v>
      </c>
      <c r="DO39">
        <v>88</v>
      </c>
      <c r="DP39">
        <v>207</v>
      </c>
      <c r="DQ39">
        <v>243</v>
      </c>
      <c r="DR39">
        <v>205</v>
      </c>
      <c r="DS39">
        <v>79</v>
      </c>
      <c r="DT39">
        <v>81</v>
      </c>
      <c r="DU39" s="4">
        <v>0</v>
      </c>
      <c r="DV39">
        <v>0</v>
      </c>
      <c r="DW39" s="12">
        <v>1</v>
      </c>
      <c r="DX39">
        <v>304</v>
      </c>
      <c r="DY39">
        <v>136</v>
      </c>
      <c r="DZ39">
        <v>0</v>
      </c>
      <c r="EA39">
        <v>0</v>
      </c>
      <c r="EB39">
        <v>146</v>
      </c>
      <c r="EC39">
        <v>232</v>
      </c>
      <c r="ED39" s="12">
        <v>197</v>
      </c>
      <c r="EE39" s="12">
        <v>95</v>
      </c>
      <c r="EF39">
        <v>130</v>
      </c>
      <c r="EG39">
        <v>1</v>
      </c>
      <c r="EH39">
        <v>0</v>
      </c>
      <c r="EI39">
        <v>0</v>
      </c>
      <c r="EJ39">
        <v>50</v>
      </c>
      <c r="EK39">
        <v>191</v>
      </c>
      <c r="EL39">
        <v>83</v>
      </c>
      <c r="EM39">
        <v>78</v>
      </c>
      <c r="EN39" s="4">
        <v>222</v>
      </c>
      <c r="EO39" s="12">
        <v>201</v>
      </c>
      <c r="EP39">
        <v>0</v>
      </c>
      <c r="EQ39">
        <v>192</v>
      </c>
      <c r="ER39">
        <v>132</v>
      </c>
      <c r="ES39">
        <v>116</v>
      </c>
      <c r="ET39">
        <v>122</v>
      </c>
      <c r="EU39">
        <v>182</v>
      </c>
      <c r="EV39">
        <v>213</v>
      </c>
      <c r="EW39">
        <v>186</v>
      </c>
      <c r="EX39">
        <v>224</v>
      </c>
      <c r="EY39">
        <v>52</v>
      </c>
      <c r="EZ39">
        <v>0</v>
      </c>
      <c r="FA39">
        <v>133</v>
      </c>
      <c r="FB39">
        <v>122</v>
      </c>
      <c r="FC39">
        <v>9</v>
      </c>
      <c r="FD39">
        <v>178</v>
      </c>
      <c r="FE39" s="4">
        <v>0</v>
      </c>
      <c r="FF39">
        <v>0</v>
      </c>
      <c r="FG39" s="12">
        <v>95</v>
      </c>
      <c r="FH39" s="12">
        <v>199</v>
      </c>
      <c r="FI39" s="12">
        <v>4</v>
      </c>
      <c r="FJ39" s="12">
        <v>158</v>
      </c>
      <c r="FK39" s="12">
        <v>152</v>
      </c>
      <c r="FL39" s="12">
        <v>132</v>
      </c>
      <c r="FM39" s="12">
        <v>67</v>
      </c>
      <c r="FN39">
        <v>201</v>
      </c>
      <c r="FO39">
        <v>30</v>
      </c>
      <c r="FP39" s="12">
        <v>268</v>
      </c>
      <c r="FQ39" s="12">
        <v>225</v>
      </c>
      <c r="FR39" s="12">
        <v>136</v>
      </c>
      <c r="FS39" s="12"/>
      <c r="FT39" s="12">
        <v>243</v>
      </c>
      <c r="FU39" s="12">
        <v>0</v>
      </c>
      <c r="FV39" s="12">
        <v>193</v>
      </c>
      <c r="FW39" s="43">
        <v>4.5</v>
      </c>
      <c r="FX39" s="85">
        <f t="shared" si="15"/>
        <v>3.8600877192982455</v>
      </c>
      <c r="FY39" s="85">
        <f t="shared" si="16"/>
        <v>2.9142613306486154</v>
      </c>
      <c r="FZ39" s="89">
        <f t="shared" si="17"/>
        <v>76</v>
      </c>
      <c r="GA39" s="85">
        <f t="shared" si="18"/>
        <v>0.33428870093067592</v>
      </c>
      <c r="GB39" s="12">
        <v>24</v>
      </c>
      <c r="GC39" s="12">
        <v>153</v>
      </c>
      <c r="GD39" s="12">
        <v>264</v>
      </c>
      <c r="GE39">
        <v>66</v>
      </c>
      <c r="GF39">
        <v>229</v>
      </c>
      <c r="GG39">
        <v>263</v>
      </c>
      <c r="GH39">
        <v>359</v>
      </c>
      <c r="GI39">
        <v>66</v>
      </c>
      <c r="GJ39" s="2">
        <v>51</v>
      </c>
      <c r="GK39">
        <v>35</v>
      </c>
      <c r="GL39">
        <v>161</v>
      </c>
      <c r="GM39">
        <v>63</v>
      </c>
      <c r="GN39" s="12">
        <v>40</v>
      </c>
    </row>
    <row r="40" spans="1:196" x14ac:dyDescent="0.35">
      <c r="A40" s="43">
        <v>5</v>
      </c>
      <c r="B40" s="12">
        <v>0</v>
      </c>
      <c r="C40" s="12">
        <v>0</v>
      </c>
      <c r="D40" s="12">
        <v>53</v>
      </c>
      <c r="F40">
        <v>166</v>
      </c>
      <c r="G40">
        <v>1</v>
      </c>
      <c r="H40">
        <v>22</v>
      </c>
      <c r="I40">
        <v>93</v>
      </c>
      <c r="J40">
        <v>155</v>
      </c>
      <c r="K40" s="12">
        <v>161</v>
      </c>
      <c r="L40">
        <v>49</v>
      </c>
      <c r="M40">
        <v>88</v>
      </c>
      <c r="N40">
        <v>0</v>
      </c>
      <c r="O40">
        <v>189</v>
      </c>
      <c r="P40" s="12">
        <v>0</v>
      </c>
      <c r="Q40">
        <v>0</v>
      </c>
      <c r="R40">
        <v>59</v>
      </c>
      <c r="S40" s="12">
        <v>256</v>
      </c>
      <c r="T40">
        <v>110</v>
      </c>
      <c r="V40">
        <v>31</v>
      </c>
      <c r="W40">
        <v>89</v>
      </c>
      <c r="X40">
        <v>231</v>
      </c>
      <c r="Y40">
        <v>91</v>
      </c>
      <c r="Z40">
        <v>8</v>
      </c>
      <c r="AA40">
        <v>0</v>
      </c>
      <c r="AB40">
        <v>75</v>
      </c>
      <c r="AC40">
        <v>148</v>
      </c>
      <c r="AD40">
        <v>186</v>
      </c>
      <c r="AE40">
        <v>144</v>
      </c>
      <c r="AF40">
        <v>242</v>
      </c>
      <c r="AG40">
        <v>88</v>
      </c>
      <c r="AH40" s="12">
        <v>1</v>
      </c>
      <c r="AI40" s="12"/>
      <c r="AJ40" s="12">
        <v>1</v>
      </c>
      <c r="AL40" s="12"/>
      <c r="AN40" s="12">
        <v>0</v>
      </c>
      <c r="AO40" s="12"/>
      <c r="AP40" s="12"/>
      <c r="AQ40" s="12"/>
      <c r="AR40" s="12"/>
      <c r="AS40" s="12"/>
      <c r="AT40" s="77">
        <v>5</v>
      </c>
      <c r="AU40" s="49">
        <f t="shared" si="10"/>
        <v>2.7646464646464648</v>
      </c>
      <c r="AV40" s="49">
        <f t="shared" si="11"/>
        <v>2.6950435395619641</v>
      </c>
      <c r="AW40" s="50">
        <f t="shared" si="12"/>
        <v>33</v>
      </c>
      <c r="AX40" s="49">
        <f t="shared" si="19"/>
        <v>0.46914686206549372</v>
      </c>
      <c r="AY40" s="12">
        <v>131</v>
      </c>
      <c r="AZ40" s="12">
        <v>66</v>
      </c>
      <c r="BA40" s="12">
        <v>99</v>
      </c>
      <c r="BB40" s="12">
        <v>322</v>
      </c>
      <c r="BC40" s="12">
        <v>162</v>
      </c>
      <c r="BD40" s="12">
        <v>86</v>
      </c>
      <c r="BE40" s="12">
        <v>126</v>
      </c>
      <c r="BF40" s="12">
        <v>98</v>
      </c>
      <c r="BG40">
        <v>106</v>
      </c>
      <c r="BH40">
        <v>136</v>
      </c>
      <c r="BI40">
        <v>230</v>
      </c>
      <c r="BJ40">
        <v>78</v>
      </c>
      <c r="BK40">
        <v>212</v>
      </c>
      <c r="BL40">
        <v>137</v>
      </c>
      <c r="BM40">
        <v>27</v>
      </c>
      <c r="BN40">
        <v>78</v>
      </c>
      <c r="BO40">
        <v>69</v>
      </c>
      <c r="BP40">
        <v>152</v>
      </c>
      <c r="BQ40">
        <v>171</v>
      </c>
      <c r="BR40">
        <v>174</v>
      </c>
      <c r="BS40">
        <v>159</v>
      </c>
      <c r="BT40">
        <v>169</v>
      </c>
      <c r="BU40" s="12">
        <v>125</v>
      </c>
      <c r="BV40" s="12">
        <v>147</v>
      </c>
      <c r="BW40">
        <v>101</v>
      </c>
      <c r="BX40">
        <v>67</v>
      </c>
      <c r="BY40">
        <v>39</v>
      </c>
      <c r="BZ40">
        <v>135</v>
      </c>
      <c r="CA40">
        <v>74</v>
      </c>
      <c r="CB40">
        <v>167</v>
      </c>
      <c r="CC40">
        <v>312</v>
      </c>
      <c r="CD40">
        <v>186</v>
      </c>
      <c r="CE40">
        <v>139</v>
      </c>
      <c r="CF40" s="12">
        <v>56</v>
      </c>
      <c r="CG40" s="12">
        <v>91</v>
      </c>
      <c r="CH40" s="12">
        <v>159</v>
      </c>
      <c r="CI40" s="12">
        <v>135</v>
      </c>
      <c r="CJ40" s="19">
        <v>162</v>
      </c>
      <c r="CK40">
        <v>81</v>
      </c>
      <c r="CL40" s="12">
        <v>155</v>
      </c>
      <c r="CM40" s="12">
        <v>175</v>
      </c>
      <c r="CN40" s="12">
        <v>65</v>
      </c>
      <c r="CO40" s="12">
        <v>106</v>
      </c>
      <c r="CP40" s="12">
        <v>168</v>
      </c>
      <c r="CQ40" s="12">
        <v>258</v>
      </c>
      <c r="CR40" s="12">
        <v>195</v>
      </c>
      <c r="CS40" s="77">
        <v>5</v>
      </c>
      <c r="CT40" s="85">
        <f t="shared" si="13"/>
        <v>4.5550724637681155</v>
      </c>
      <c r="CU40" s="85">
        <f t="shared" si="14"/>
        <v>2.1230099456197125</v>
      </c>
      <c r="CV40" s="86">
        <f t="shared" si="20"/>
        <v>46</v>
      </c>
      <c r="CW40" s="85">
        <f t="shared" si="21"/>
        <v>0.31302073931847219</v>
      </c>
      <c r="CX40">
        <v>40</v>
      </c>
      <c r="CY40">
        <v>6</v>
      </c>
      <c r="CZ40" s="12">
        <v>0</v>
      </c>
      <c r="DA40" s="12">
        <v>144</v>
      </c>
      <c r="DB40" s="12">
        <v>96</v>
      </c>
      <c r="DC40" s="12">
        <v>154</v>
      </c>
      <c r="DD40" s="12">
        <v>146</v>
      </c>
      <c r="DE40">
        <v>192</v>
      </c>
      <c r="DF40">
        <v>3</v>
      </c>
      <c r="DG40">
        <v>5</v>
      </c>
      <c r="DH40">
        <v>277</v>
      </c>
      <c r="DI40">
        <v>301</v>
      </c>
      <c r="DJ40">
        <v>72</v>
      </c>
      <c r="DK40">
        <v>165</v>
      </c>
      <c r="DL40">
        <v>269</v>
      </c>
      <c r="DM40" s="12">
        <v>165</v>
      </c>
      <c r="DN40" s="12">
        <v>214</v>
      </c>
      <c r="DO40">
        <v>89</v>
      </c>
      <c r="DP40">
        <v>216</v>
      </c>
      <c r="DQ40">
        <v>253</v>
      </c>
      <c r="DR40">
        <v>195</v>
      </c>
      <c r="DS40">
        <v>103</v>
      </c>
      <c r="DT40">
        <v>77</v>
      </c>
      <c r="DU40" s="4">
        <v>0</v>
      </c>
      <c r="DV40">
        <v>0</v>
      </c>
      <c r="DW40" s="12">
        <v>0</v>
      </c>
      <c r="DX40">
        <v>316</v>
      </c>
      <c r="DY40">
        <v>153</v>
      </c>
      <c r="DZ40">
        <v>85</v>
      </c>
      <c r="EA40">
        <v>1</v>
      </c>
      <c r="EB40">
        <v>140</v>
      </c>
      <c r="EC40">
        <v>228</v>
      </c>
      <c r="ED40" s="12">
        <v>224</v>
      </c>
      <c r="EE40" s="12">
        <v>167</v>
      </c>
      <c r="EF40">
        <v>128</v>
      </c>
      <c r="EG40">
        <v>59</v>
      </c>
      <c r="EH40">
        <v>0</v>
      </c>
      <c r="EI40">
        <v>87</v>
      </c>
      <c r="EJ40">
        <v>22</v>
      </c>
      <c r="EK40">
        <v>211</v>
      </c>
      <c r="EL40">
        <v>70</v>
      </c>
      <c r="EM40">
        <v>109</v>
      </c>
      <c r="EN40" s="4">
        <v>212</v>
      </c>
      <c r="EO40" s="12">
        <v>218</v>
      </c>
      <c r="EP40">
        <v>0</v>
      </c>
      <c r="EQ40">
        <v>174</v>
      </c>
      <c r="ER40">
        <v>80</v>
      </c>
      <c r="ES40">
        <v>109</v>
      </c>
      <c r="ET40">
        <v>150</v>
      </c>
      <c r="EU40">
        <v>205</v>
      </c>
      <c r="EV40">
        <v>219</v>
      </c>
      <c r="EW40">
        <v>180</v>
      </c>
      <c r="EX40">
        <v>219</v>
      </c>
      <c r="EY40">
        <v>59</v>
      </c>
      <c r="EZ40">
        <v>1</v>
      </c>
      <c r="FA40">
        <v>103</v>
      </c>
      <c r="FB40">
        <v>134</v>
      </c>
      <c r="FC40">
        <v>7</v>
      </c>
      <c r="FD40">
        <v>197</v>
      </c>
      <c r="FE40" s="4">
        <v>0</v>
      </c>
      <c r="FF40">
        <v>0</v>
      </c>
      <c r="FG40" s="12">
        <v>116</v>
      </c>
      <c r="FH40" s="12">
        <v>221</v>
      </c>
      <c r="FI40" s="12">
        <v>3</v>
      </c>
      <c r="FJ40" s="12">
        <v>149</v>
      </c>
      <c r="FK40" s="12">
        <v>216</v>
      </c>
      <c r="FL40" s="12">
        <v>118</v>
      </c>
      <c r="FM40" s="12">
        <v>49</v>
      </c>
      <c r="FN40">
        <v>187</v>
      </c>
      <c r="FO40">
        <v>96</v>
      </c>
      <c r="FP40" s="12">
        <v>284</v>
      </c>
      <c r="FQ40" s="12">
        <v>243</v>
      </c>
      <c r="FR40" s="12">
        <v>143</v>
      </c>
      <c r="FS40" s="12"/>
      <c r="FT40" s="12">
        <v>238</v>
      </c>
      <c r="FU40" s="12">
        <v>0</v>
      </c>
      <c r="FV40" s="12">
        <v>170</v>
      </c>
      <c r="FW40" s="43">
        <v>5</v>
      </c>
      <c r="FX40" s="85">
        <f t="shared" si="15"/>
        <v>4.246491228070175</v>
      </c>
      <c r="FY40" s="85">
        <f t="shared" si="16"/>
        <v>3.0058219012683121</v>
      </c>
      <c r="FZ40" s="89">
        <f t="shared" si="17"/>
        <v>76</v>
      </c>
      <c r="GA40" s="85">
        <f t="shared" si="18"/>
        <v>0.34479141868183849</v>
      </c>
      <c r="GB40" s="12">
        <v>29</v>
      </c>
      <c r="GC40" s="12">
        <v>151</v>
      </c>
      <c r="GD40" s="12">
        <v>249</v>
      </c>
      <c r="GE40">
        <v>56</v>
      </c>
      <c r="GF40">
        <v>231</v>
      </c>
      <c r="GG40">
        <v>264</v>
      </c>
      <c r="GH40">
        <v>353</v>
      </c>
      <c r="GI40">
        <v>65</v>
      </c>
      <c r="GJ40" s="2">
        <v>64</v>
      </c>
      <c r="GK40">
        <v>50</v>
      </c>
      <c r="GL40">
        <v>140</v>
      </c>
      <c r="GM40">
        <v>48</v>
      </c>
      <c r="GN40" s="12">
        <v>28</v>
      </c>
    </row>
    <row r="41" spans="1:196" x14ac:dyDescent="0.35">
      <c r="A41" s="43">
        <v>5.5</v>
      </c>
      <c r="B41" s="12">
        <v>4</v>
      </c>
      <c r="C41" s="12">
        <v>0</v>
      </c>
      <c r="D41" s="12">
        <v>6</v>
      </c>
      <c r="F41">
        <v>123</v>
      </c>
      <c r="G41">
        <v>44</v>
      </c>
      <c r="H41">
        <v>288</v>
      </c>
      <c r="I41">
        <v>75</v>
      </c>
      <c r="J41">
        <v>150</v>
      </c>
      <c r="K41" s="12">
        <v>98</v>
      </c>
      <c r="L41">
        <v>135</v>
      </c>
      <c r="M41">
        <v>107</v>
      </c>
      <c r="N41">
        <v>0</v>
      </c>
      <c r="O41">
        <v>136</v>
      </c>
      <c r="P41" s="12">
        <v>0</v>
      </c>
      <c r="Q41">
        <v>1</v>
      </c>
      <c r="R41">
        <v>154</v>
      </c>
      <c r="S41" s="12">
        <v>252</v>
      </c>
      <c r="T41">
        <v>124</v>
      </c>
      <c r="V41">
        <v>48</v>
      </c>
      <c r="W41">
        <v>68</v>
      </c>
      <c r="X41">
        <v>228</v>
      </c>
      <c r="Y41">
        <v>144</v>
      </c>
      <c r="Z41">
        <v>189</v>
      </c>
      <c r="AA41">
        <v>0</v>
      </c>
      <c r="AB41">
        <v>119</v>
      </c>
      <c r="AC41">
        <v>132</v>
      </c>
      <c r="AD41">
        <v>164</v>
      </c>
      <c r="AE41">
        <v>152</v>
      </c>
      <c r="AF41">
        <v>247</v>
      </c>
      <c r="AG41">
        <v>1</v>
      </c>
      <c r="AH41" s="12">
        <v>0</v>
      </c>
      <c r="AI41" s="12"/>
      <c r="AJ41" s="12">
        <v>0</v>
      </c>
      <c r="AL41" s="12"/>
      <c r="AN41" s="12">
        <v>0</v>
      </c>
      <c r="AO41" s="12"/>
      <c r="AP41" s="12"/>
      <c r="AQ41" s="12"/>
      <c r="AR41" s="12"/>
      <c r="AS41" s="12"/>
      <c r="AT41" s="77">
        <v>5.5</v>
      </c>
      <c r="AU41" s="49">
        <f t="shared" si="10"/>
        <v>3.2212121212121212</v>
      </c>
      <c r="AV41" s="49">
        <f t="shared" si="11"/>
        <v>2.876796759585146</v>
      </c>
      <c r="AW41" s="50">
        <f t="shared" si="12"/>
        <v>33</v>
      </c>
      <c r="AX41" s="49">
        <f t="shared" si="19"/>
        <v>0.50078603656952947</v>
      </c>
      <c r="AY41" s="12">
        <v>110</v>
      </c>
      <c r="AZ41" s="12">
        <v>64</v>
      </c>
      <c r="BA41" s="12">
        <v>94</v>
      </c>
      <c r="BB41" s="12">
        <v>301</v>
      </c>
      <c r="BC41" s="12">
        <v>171</v>
      </c>
      <c r="BD41" s="12">
        <v>80</v>
      </c>
      <c r="BE41" s="12">
        <v>122</v>
      </c>
      <c r="BF41" s="12">
        <v>106</v>
      </c>
      <c r="BG41">
        <v>100</v>
      </c>
      <c r="BH41">
        <v>141</v>
      </c>
      <c r="BI41">
        <v>226</v>
      </c>
      <c r="BJ41">
        <v>87</v>
      </c>
      <c r="BK41">
        <v>237</v>
      </c>
      <c r="BL41">
        <v>135</v>
      </c>
      <c r="BM41">
        <v>29</v>
      </c>
      <c r="BN41">
        <v>75</v>
      </c>
      <c r="BO41">
        <v>74</v>
      </c>
      <c r="BP41">
        <v>163</v>
      </c>
      <c r="BQ41">
        <v>168</v>
      </c>
      <c r="BR41">
        <v>165</v>
      </c>
      <c r="BS41">
        <v>174</v>
      </c>
      <c r="BT41">
        <v>170</v>
      </c>
      <c r="BU41" s="12">
        <v>129</v>
      </c>
      <c r="BV41" s="12">
        <v>156</v>
      </c>
      <c r="BW41">
        <v>96</v>
      </c>
      <c r="BX41">
        <v>65</v>
      </c>
      <c r="BY41">
        <v>39</v>
      </c>
      <c r="BZ41">
        <v>130</v>
      </c>
      <c r="CA41">
        <v>54</v>
      </c>
      <c r="CB41">
        <v>159</v>
      </c>
      <c r="CC41">
        <v>307</v>
      </c>
      <c r="CD41">
        <v>198</v>
      </c>
      <c r="CE41">
        <v>129</v>
      </c>
      <c r="CF41" s="12">
        <v>52</v>
      </c>
      <c r="CG41" s="12">
        <v>85</v>
      </c>
      <c r="CH41" s="12">
        <v>152</v>
      </c>
      <c r="CI41" s="12">
        <v>138</v>
      </c>
      <c r="CJ41" s="19">
        <v>147</v>
      </c>
      <c r="CK41">
        <v>75</v>
      </c>
      <c r="CL41" s="12">
        <v>152</v>
      </c>
      <c r="CM41" s="12">
        <v>163</v>
      </c>
      <c r="CN41" s="12">
        <v>64</v>
      </c>
      <c r="CO41" s="12">
        <v>78</v>
      </c>
      <c r="CP41" s="12">
        <v>157</v>
      </c>
      <c r="CQ41" s="12">
        <v>235</v>
      </c>
      <c r="CR41" s="12">
        <v>212</v>
      </c>
      <c r="CS41" s="77">
        <v>5.5</v>
      </c>
      <c r="CT41" s="85">
        <f t="shared" si="13"/>
        <v>4.4666666666666668</v>
      </c>
      <c r="CU41" s="85">
        <f t="shared" si="14"/>
        <v>2.123274898899409</v>
      </c>
      <c r="CV41" s="86">
        <f t="shared" si="20"/>
        <v>46</v>
      </c>
      <c r="CW41" s="85">
        <f t="shared" si="21"/>
        <v>0.31305980454832033</v>
      </c>
      <c r="CX41">
        <v>67</v>
      </c>
      <c r="CY41">
        <v>15</v>
      </c>
      <c r="CZ41" s="12">
        <v>3</v>
      </c>
      <c r="DA41" s="12">
        <v>117</v>
      </c>
      <c r="DB41" s="12">
        <v>128</v>
      </c>
      <c r="DC41" s="12">
        <v>170</v>
      </c>
      <c r="DD41" s="12">
        <v>165</v>
      </c>
      <c r="DE41">
        <v>183</v>
      </c>
      <c r="DF41">
        <v>0</v>
      </c>
      <c r="DG41">
        <v>2</v>
      </c>
      <c r="DH41">
        <v>301</v>
      </c>
      <c r="DI41">
        <v>300</v>
      </c>
      <c r="DJ41">
        <v>120</v>
      </c>
      <c r="DK41">
        <v>156</v>
      </c>
      <c r="DL41">
        <v>294</v>
      </c>
      <c r="DM41" s="12">
        <v>132</v>
      </c>
      <c r="DN41" s="12">
        <v>216</v>
      </c>
      <c r="DO41">
        <v>79</v>
      </c>
      <c r="DP41">
        <v>211</v>
      </c>
      <c r="DQ41">
        <v>281</v>
      </c>
      <c r="DR41">
        <v>219</v>
      </c>
      <c r="DS41">
        <v>141</v>
      </c>
      <c r="DT41">
        <v>91</v>
      </c>
      <c r="DU41" s="4">
        <v>108</v>
      </c>
      <c r="DV41">
        <v>95</v>
      </c>
      <c r="DW41" s="12">
        <v>3</v>
      </c>
      <c r="DX41">
        <v>342</v>
      </c>
      <c r="DY41">
        <v>136</v>
      </c>
      <c r="DZ41">
        <v>173</v>
      </c>
      <c r="EA41">
        <v>2</v>
      </c>
      <c r="EB41">
        <v>172</v>
      </c>
      <c r="EC41">
        <v>242</v>
      </c>
      <c r="ED41" s="12">
        <v>217</v>
      </c>
      <c r="EE41" s="12">
        <v>183</v>
      </c>
      <c r="EF41">
        <v>120</v>
      </c>
      <c r="EG41">
        <v>154</v>
      </c>
      <c r="EH41">
        <v>0</v>
      </c>
      <c r="EI41">
        <v>139</v>
      </c>
      <c r="EJ41">
        <v>16</v>
      </c>
      <c r="EK41">
        <v>213</v>
      </c>
      <c r="EL41">
        <v>103</v>
      </c>
      <c r="EM41">
        <v>111</v>
      </c>
      <c r="EN41" s="4">
        <v>258</v>
      </c>
      <c r="EO41" s="12">
        <v>224</v>
      </c>
      <c r="EP41">
        <v>0</v>
      </c>
      <c r="EQ41">
        <v>182</v>
      </c>
      <c r="ER41">
        <v>128</v>
      </c>
      <c r="ES41">
        <v>129</v>
      </c>
      <c r="ET41">
        <v>139</v>
      </c>
      <c r="EU41">
        <v>200</v>
      </c>
      <c r="EV41">
        <v>213</v>
      </c>
      <c r="EW41">
        <v>168</v>
      </c>
      <c r="EX41">
        <v>211</v>
      </c>
      <c r="EY41">
        <v>84</v>
      </c>
      <c r="EZ41">
        <v>62</v>
      </c>
      <c r="FA41">
        <v>143</v>
      </c>
      <c r="FB41">
        <v>128</v>
      </c>
      <c r="FC41">
        <v>27</v>
      </c>
      <c r="FD41">
        <v>181</v>
      </c>
      <c r="FE41" s="4">
        <v>0</v>
      </c>
      <c r="FF41">
        <v>0</v>
      </c>
      <c r="FH41" s="12">
        <v>193</v>
      </c>
      <c r="FI41" s="12">
        <v>5</v>
      </c>
      <c r="FJ41" s="12">
        <v>156</v>
      </c>
      <c r="FK41" s="12">
        <v>209</v>
      </c>
      <c r="FL41" s="12">
        <v>136</v>
      </c>
      <c r="FM41" s="12">
        <v>44</v>
      </c>
      <c r="FN41">
        <v>217</v>
      </c>
      <c r="FO41">
        <v>87</v>
      </c>
      <c r="FP41" s="12">
        <v>279</v>
      </c>
      <c r="FQ41" s="12">
        <v>247</v>
      </c>
      <c r="FR41" s="12">
        <v>137</v>
      </c>
      <c r="FS41" s="12"/>
      <c r="FT41" s="12">
        <v>247</v>
      </c>
      <c r="FU41" s="12">
        <v>7</v>
      </c>
      <c r="FV41" s="12"/>
      <c r="FW41" s="43">
        <v>5.5</v>
      </c>
      <c r="FX41" s="85">
        <f t="shared" si="15"/>
        <v>4.6671171171171171</v>
      </c>
      <c r="FY41" s="85">
        <f t="shared" si="16"/>
        <v>2.9476585307836749</v>
      </c>
      <c r="FZ41" s="89">
        <f t="shared" si="17"/>
        <v>74</v>
      </c>
      <c r="GA41" s="85">
        <f t="shared" si="18"/>
        <v>0.34265834402667777</v>
      </c>
      <c r="GB41" s="12">
        <v>28</v>
      </c>
      <c r="GC41" s="12">
        <v>144</v>
      </c>
      <c r="GD41" s="12">
        <v>256</v>
      </c>
      <c r="GE41">
        <v>70</v>
      </c>
      <c r="GF41">
        <v>232</v>
      </c>
      <c r="GG41">
        <v>272</v>
      </c>
      <c r="GH41">
        <v>376</v>
      </c>
      <c r="GI41">
        <v>69</v>
      </c>
      <c r="GJ41" s="2">
        <v>64</v>
      </c>
      <c r="GK41">
        <v>39</v>
      </c>
      <c r="GL41">
        <v>157</v>
      </c>
      <c r="GM41">
        <v>76</v>
      </c>
      <c r="GN41" s="12">
        <v>33</v>
      </c>
    </row>
    <row r="42" spans="1:196" x14ac:dyDescent="0.35">
      <c r="A42" s="43">
        <v>6</v>
      </c>
      <c r="B42" s="12">
        <v>1</v>
      </c>
      <c r="C42" s="12">
        <v>2</v>
      </c>
      <c r="D42" s="12">
        <v>1</v>
      </c>
      <c r="F42">
        <v>5</v>
      </c>
      <c r="G42">
        <v>0</v>
      </c>
      <c r="H42">
        <v>241</v>
      </c>
      <c r="I42">
        <v>88</v>
      </c>
      <c r="J42">
        <v>152</v>
      </c>
      <c r="K42" s="12">
        <v>91</v>
      </c>
      <c r="L42">
        <v>69</v>
      </c>
      <c r="M42">
        <v>80</v>
      </c>
      <c r="N42">
        <v>1</v>
      </c>
      <c r="O42">
        <v>152</v>
      </c>
      <c r="P42" s="12">
        <v>0</v>
      </c>
      <c r="Q42">
        <v>14</v>
      </c>
      <c r="R42">
        <v>143</v>
      </c>
      <c r="S42" s="12">
        <v>258</v>
      </c>
      <c r="T42">
        <v>117</v>
      </c>
      <c r="V42">
        <v>46</v>
      </c>
      <c r="W42">
        <v>27</v>
      </c>
      <c r="X42">
        <v>231</v>
      </c>
      <c r="Y42">
        <v>147</v>
      </c>
      <c r="Z42">
        <v>277</v>
      </c>
      <c r="AA42">
        <v>0</v>
      </c>
      <c r="AB42">
        <v>126</v>
      </c>
      <c r="AC42">
        <v>282</v>
      </c>
      <c r="AD42">
        <v>173</v>
      </c>
      <c r="AE42">
        <v>135</v>
      </c>
      <c r="AF42">
        <v>249</v>
      </c>
      <c r="AG42">
        <v>0</v>
      </c>
      <c r="AH42" s="12">
        <v>0</v>
      </c>
      <c r="AI42" s="12"/>
      <c r="AJ42" s="12">
        <v>141</v>
      </c>
      <c r="AL42" s="12"/>
      <c r="AN42" s="12"/>
      <c r="AO42" s="12"/>
      <c r="AP42" s="12"/>
      <c r="AQ42" s="12"/>
      <c r="AR42" s="12"/>
      <c r="AS42" s="12"/>
      <c r="AT42" s="77">
        <v>6</v>
      </c>
      <c r="AU42" s="49">
        <f t="shared" ref="AU42:AU60" si="22">AVERAGE(B42:AS42)/30</f>
        <v>3.3843749999999999</v>
      </c>
      <c r="AV42" s="49">
        <f t="shared" ref="AV42:AV60" si="23">_xlfn.STDEV.S(B42:AS42)/30</f>
        <v>3.1821070584663267</v>
      </c>
      <c r="AW42" s="50">
        <f t="shared" ref="AW42:AW60" si="24">COUNT(B42:AS42)</f>
        <v>32</v>
      </c>
      <c r="AX42" s="49">
        <f t="shared" si="19"/>
        <v>0.5625223698757793</v>
      </c>
      <c r="AY42" s="12">
        <v>136</v>
      </c>
      <c r="AZ42" s="12">
        <v>75</v>
      </c>
      <c r="BA42" s="12">
        <v>89</v>
      </c>
      <c r="BB42" s="12">
        <v>302</v>
      </c>
      <c r="BC42" s="12">
        <v>174</v>
      </c>
      <c r="BD42" s="12">
        <v>79</v>
      </c>
      <c r="BE42" s="12">
        <v>133</v>
      </c>
      <c r="BF42" s="12">
        <v>100</v>
      </c>
      <c r="BG42">
        <v>114</v>
      </c>
      <c r="BH42">
        <v>144</v>
      </c>
      <c r="BI42">
        <v>219</v>
      </c>
      <c r="BJ42">
        <v>72</v>
      </c>
      <c r="BK42">
        <v>212</v>
      </c>
      <c r="BL42">
        <v>131</v>
      </c>
      <c r="BM42">
        <v>21</v>
      </c>
      <c r="BN42">
        <v>73</v>
      </c>
      <c r="BO42">
        <v>77</v>
      </c>
      <c r="BP42">
        <v>157</v>
      </c>
      <c r="BQ42">
        <v>179</v>
      </c>
      <c r="BR42">
        <v>171</v>
      </c>
      <c r="BS42">
        <v>167</v>
      </c>
      <c r="BT42">
        <v>160</v>
      </c>
      <c r="BU42" s="12">
        <v>123</v>
      </c>
      <c r="BV42" s="12">
        <v>140</v>
      </c>
      <c r="BW42">
        <v>99</v>
      </c>
      <c r="BX42">
        <v>53</v>
      </c>
      <c r="BY42">
        <v>31</v>
      </c>
      <c r="BZ42">
        <v>133</v>
      </c>
      <c r="CA42">
        <v>60</v>
      </c>
      <c r="CB42">
        <v>181</v>
      </c>
      <c r="CC42">
        <v>317</v>
      </c>
      <c r="CD42">
        <v>182</v>
      </c>
      <c r="CE42">
        <v>131</v>
      </c>
      <c r="CF42" s="12">
        <v>50</v>
      </c>
      <c r="CG42" s="12">
        <v>84</v>
      </c>
      <c r="CH42" s="12">
        <v>123</v>
      </c>
      <c r="CI42" s="12">
        <v>151</v>
      </c>
      <c r="CJ42" s="19">
        <v>132</v>
      </c>
      <c r="CK42">
        <v>76</v>
      </c>
      <c r="CL42" s="12">
        <v>145</v>
      </c>
      <c r="CM42" s="12">
        <v>168</v>
      </c>
      <c r="CN42" s="12">
        <v>57</v>
      </c>
      <c r="CO42" s="12">
        <v>86</v>
      </c>
      <c r="CP42" s="12">
        <v>167</v>
      </c>
      <c r="CQ42" s="12">
        <v>217</v>
      </c>
      <c r="CR42" s="12">
        <v>190</v>
      </c>
      <c r="CS42" s="77">
        <v>6</v>
      </c>
      <c r="CT42" s="85">
        <f t="shared" ref="CT42:CT60" si="25">AVERAGE(AY42:CR42)/30</f>
        <v>4.4065217391304348</v>
      </c>
      <c r="CU42" s="85">
        <f t="shared" ref="CU42:CU60" si="26">_xlfn.STDEV.S(AY42:CR42)/30</f>
        <v>2.0991076242144961</v>
      </c>
      <c r="CV42" s="86">
        <f t="shared" ref="CV42:CV60" si="27">COUNT(AY42:CR42)</f>
        <v>46</v>
      </c>
      <c r="CW42" s="85">
        <f t="shared" si="21"/>
        <v>0.30949653429384405</v>
      </c>
      <c r="CX42">
        <v>69</v>
      </c>
      <c r="CY42">
        <v>14</v>
      </c>
      <c r="CZ42" s="12">
        <v>21</v>
      </c>
      <c r="DA42" s="12">
        <v>126</v>
      </c>
      <c r="DB42" s="12">
        <v>106</v>
      </c>
      <c r="DC42" s="12">
        <v>171</v>
      </c>
      <c r="DD42" s="12">
        <v>91</v>
      </c>
      <c r="DE42">
        <v>193</v>
      </c>
      <c r="DF42">
        <v>7</v>
      </c>
      <c r="DG42">
        <v>11</v>
      </c>
      <c r="DH42">
        <v>264</v>
      </c>
      <c r="DI42">
        <v>301</v>
      </c>
      <c r="DJ42">
        <v>125</v>
      </c>
      <c r="DK42">
        <v>178</v>
      </c>
      <c r="DL42">
        <v>283</v>
      </c>
      <c r="DN42" s="12">
        <v>221</v>
      </c>
      <c r="DO42">
        <v>90</v>
      </c>
      <c r="DP42">
        <v>224</v>
      </c>
      <c r="DQ42">
        <v>286</v>
      </c>
      <c r="DR42">
        <v>240</v>
      </c>
      <c r="DS42">
        <v>119</v>
      </c>
      <c r="DT42">
        <v>112</v>
      </c>
      <c r="DU42">
        <v>159</v>
      </c>
      <c r="DV42">
        <v>95</v>
      </c>
      <c r="DW42" s="12">
        <v>110</v>
      </c>
      <c r="DX42">
        <v>363</v>
      </c>
      <c r="DY42">
        <v>163</v>
      </c>
      <c r="DZ42">
        <v>172</v>
      </c>
      <c r="EA42">
        <v>192</v>
      </c>
      <c r="EB42">
        <v>183</v>
      </c>
      <c r="EC42">
        <v>238</v>
      </c>
      <c r="ED42" s="12">
        <v>209</v>
      </c>
      <c r="EE42" s="12">
        <v>172</v>
      </c>
      <c r="EF42">
        <v>128</v>
      </c>
      <c r="EG42">
        <v>143</v>
      </c>
      <c r="EH42">
        <v>0</v>
      </c>
      <c r="EI42">
        <v>150</v>
      </c>
      <c r="EJ42">
        <v>12</v>
      </c>
      <c r="EK42">
        <v>200</v>
      </c>
      <c r="EL42">
        <v>81</v>
      </c>
      <c r="EM42">
        <v>114</v>
      </c>
      <c r="EN42" s="4">
        <v>246</v>
      </c>
      <c r="EO42" s="12">
        <v>231</v>
      </c>
      <c r="EP42">
        <v>105</v>
      </c>
      <c r="EQ42">
        <v>165</v>
      </c>
      <c r="ER42">
        <v>105</v>
      </c>
      <c r="ES42">
        <v>75</v>
      </c>
      <c r="ET42">
        <v>151</v>
      </c>
      <c r="EU42">
        <v>214</v>
      </c>
      <c r="EV42">
        <v>248</v>
      </c>
      <c r="EW42">
        <v>198</v>
      </c>
      <c r="EX42">
        <v>209</v>
      </c>
      <c r="EY42">
        <v>67</v>
      </c>
      <c r="EZ42">
        <v>5</v>
      </c>
      <c r="FA42">
        <v>154</v>
      </c>
      <c r="FB42">
        <v>132</v>
      </c>
      <c r="FC42">
        <v>144</v>
      </c>
      <c r="FD42">
        <v>171</v>
      </c>
      <c r="FE42" s="4">
        <v>0</v>
      </c>
      <c r="FF42">
        <v>1</v>
      </c>
      <c r="FH42" s="12">
        <v>216</v>
      </c>
      <c r="FI42" s="12">
        <v>6</v>
      </c>
      <c r="FJ42" s="12">
        <v>148</v>
      </c>
      <c r="FK42" s="12">
        <v>218</v>
      </c>
      <c r="FL42" s="12">
        <v>140</v>
      </c>
      <c r="FM42" s="12">
        <v>42</v>
      </c>
      <c r="FN42">
        <v>211</v>
      </c>
      <c r="FO42">
        <v>60</v>
      </c>
      <c r="FP42" s="12">
        <v>281</v>
      </c>
      <c r="FQ42" s="12">
        <v>226</v>
      </c>
      <c r="FR42" s="12">
        <v>139</v>
      </c>
      <c r="FS42" s="12"/>
      <c r="FT42" s="12">
        <v>252</v>
      </c>
      <c r="FU42" s="12">
        <v>229</v>
      </c>
      <c r="FV42" s="12"/>
      <c r="FW42" s="43">
        <v>6</v>
      </c>
      <c r="FX42" s="85">
        <f t="shared" ref="FX42:FX60" si="28">AVERAGE(CX42:FV42)/30</f>
        <v>4.9885844748858448</v>
      </c>
      <c r="FY42" s="85">
        <f t="shared" ref="FY42:FY60" si="29">_xlfn.STDEV.S(CX42:FV42)/30</f>
        <v>2.8199094809594518</v>
      </c>
      <c r="FZ42" s="89">
        <f t="shared" ref="FZ42:FZ60" si="30">COUNT(CX42:FV42)</f>
        <v>73</v>
      </c>
      <c r="GA42" s="85">
        <f t="shared" si="18"/>
        <v>0.33004544064073937</v>
      </c>
      <c r="GB42" s="12">
        <v>31</v>
      </c>
      <c r="GC42" s="12">
        <v>167</v>
      </c>
      <c r="GD42" s="12">
        <v>256</v>
      </c>
      <c r="GE42">
        <v>67</v>
      </c>
      <c r="GF42">
        <v>233</v>
      </c>
      <c r="GG42">
        <v>280</v>
      </c>
      <c r="GH42">
        <v>375</v>
      </c>
      <c r="GI42">
        <v>62</v>
      </c>
      <c r="GJ42" s="2">
        <v>68</v>
      </c>
      <c r="GK42">
        <v>43</v>
      </c>
      <c r="GL42">
        <v>142</v>
      </c>
      <c r="GM42">
        <v>60</v>
      </c>
      <c r="GN42" s="12">
        <v>49</v>
      </c>
    </row>
    <row r="43" spans="1:196" x14ac:dyDescent="0.35">
      <c r="A43" s="43">
        <v>6.5</v>
      </c>
      <c r="B43" s="12">
        <v>0</v>
      </c>
      <c r="C43" s="12">
        <v>189</v>
      </c>
      <c r="D43" s="12">
        <v>102</v>
      </c>
      <c r="F43">
        <v>34</v>
      </c>
      <c r="G43">
        <v>94</v>
      </c>
      <c r="H43">
        <v>178</v>
      </c>
      <c r="I43">
        <v>94</v>
      </c>
      <c r="J43">
        <v>166</v>
      </c>
      <c r="K43" s="12">
        <v>155</v>
      </c>
      <c r="L43">
        <v>0</v>
      </c>
      <c r="M43">
        <v>75</v>
      </c>
      <c r="N43">
        <v>65</v>
      </c>
      <c r="O43">
        <v>199</v>
      </c>
      <c r="P43" s="12">
        <v>1</v>
      </c>
      <c r="Q43">
        <v>136</v>
      </c>
      <c r="R43">
        <v>134</v>
      </c>
      <c r="S43" s="12">
        <v>254</v>
      </c>
      <c r="T43">
        <v>120</v>
      </c>
      <c r="V43">
        <v>96</v>
      </c>
      <c r="W43">
        <v>32</v>
      </c>
      <c r="X43">
        <v>240</v>
      </c>
      <c r="Y43">
        <v>141</v>
      </c>
      <c r="Z43">
        <v>263</v>
      </c>
      <c r="AA43">
        <v>1</v>
      </c>
      <c r="AB43">
        <v>148</v>
      </c>
      <c r="AC43">
        <v>259</v>
      </c>
      <c r="AD43">
        <v>182</v>
      </c>
      <c r="AE43">
        <v>124</v>
      </c>
      <c r="AF43">
        <v>218</v>
      </c>
      <c r="AG43">
        <v>56</v>
      </c>
      <c r="AH43" s="12">
        <v>17</v>
      </c>
      <c r="AI43" s="12"/>
      <c r="AJ43" s="12">
        <v>218</v>
      </c>
      <c r="AL43" s="12"/>
      <c r="AN43" s="12"/>
      <c r="AO43" s="12"/>
      <c r="AP43" s="12"/>
      <c r="AQ43" s="12"/>
      <c r="AR43" s="12"/>
      <c r="AS43" s="12"/>
      <c r="AT43" s="77">
        <v>6.5</v>
      </c>
      <c r="AU43" s="49">
        <f t="shared" si="22"/>
        <v>4.1572916666666666</v>
      </c>
      <c r="AV43" s="49">
        <f t="shared" si="23"/>
        <v>2.7313031324031516</v>
      </c>
      <c r="AW43" s="50">
        <f t="shared" si="24"/>
        <v>32</v>
      </c>
      <c r="AX43" s="49">
        <f t="shared" si="19"/>
        <v>0.48283074159958178</v>
      </c>
      <c r="AY43" s="12">
        <v>135</v>
      </c>
      <c r="AZ43" s="12">
        <v>77</v>
      </c>
      <c r="BA43" s="12">
        <v>97</v>
      </c>
      <c r="BB43" s="12">
        <v>296</v>
      </c>
      <c r="BC43" s="12">
        <v>162</v>
      </c>
      <c r="BD43" s="12">
        <v>86</v>
      </c>
      <c r="BE43" s="12">
        <v>127</v>
      </c>
      <c r="BF43" s="12">
        <v>114</v>
      </c>
      <c r="BG43">
        <v>97</v>
      </c>
      <c r="BH43">
        <v>135</v>
      </c>
      <c r="BI43">
        <v>217</v>
      </c>
      <c r="BJ43">
        <v>62</v>
      </c>
      <c r="BK43">
        <v>226</v>
      </c>
      <c r="BL43">
        <v>123</v>
      </c>
      <c r="BM43">
        <v>27</v>
      </c>
      <c r="BN43">
        <v>69</v>
      </c>
      <c r="BO43">
        <v>65</v>
      </c>
      <c r="BP43">
        <v>165</v>
      </c>
      <c r="BQ43">
        <v>165</v>
      </c>
      <c r="BR43">
        <v>165</v>
      </c>
      <c r="BS43">
        <v>158</v>
      </c>
      <c r="BT43">
        <v>164</v>
      </c>
      <c r="BU43" s="12">
        <v>129</v>
      </c>
      <c r="BV43" s="12">
        <v>148</v>
      </c>
      <c r="BW43">
        <v>109</v>
      </c>
      <c r="BX43">
        <v>48</v>
      </c>
      <c r="BY43">
        <v>32</v>
      </c>
      <c r="BZ43">
        <v>135</v>
      </c>
      <c r="CA43">
        <v>68</v>
      </c>
      <c r="CB43">
        <v>171</v>
      </c>
      <c r="CC43">
        <v>305</v>
      </c>
      <c r="CD43">
        <v>163</v>
      </c>
      <c r="CE43">
        <v>133</v>
      </c>
      <c r="CF43" s="12">
        <v>48</v>
      </c>
      <c r="CG43" s="12">
        <v>83</v>
      </c>
      <c r="CH43" s="12">
        <v>140</v>
      </c>
      <c r="CI43" s="12">
        <v>135</v>
      </c>
      <c r="CJ43" s="19">
        <v>141</v>
      </c>
      <c r="CK43">
        <v>83</v>
      </c>
      <c r="CL43" s="12">
        <v>154</v>
      </c>
      <c r="CM43" s="12">
        <v>166</v>
      </c>
      <c r="CN43" s="12">
        <v>64</v>
      </c>
      <c r="CO43" s="12">
        <v>88</v>
      </c>
      <c r="CP43" s="12">
        <v>152</v>
      </c>
      <c r="CQ43" s="12">
        <v>218</v>
      </c>
      <c r="CR43" s="12">
        <v>194</v>
      </c>
      <c r="CS43" s="77">
        <v>6.5</v>
      </c>
      <c r="CT43" s="85">
        <f t="shared" si="25"/>
        <v>4.37608695652174</v>
      </c>
      <c r="CU43" s="85">
        <f t="shared" si="26"/>
        <v>2.0333110265136853</v>
      </c>
      <c r="CV43" s="86">
        <f t="shared" si="27"/>
        <v>46</v>
      </c>
      <c r="CW43" s="85">
        <f t="shared" si="21"/>
        <v>0.29979535522049966</v>
      </c>
      <c r="CX43">
        <v>66</v>
      </c>
      <c r="CY43">
        <v>20</v>
      </c>
      <c r="CZ43" s="12">
        <v>56</v>
      </c>
      <c r="DA43" s="12">
        <v>139</v>
      </c>
      <c r="DB43" s="12">
        <v>113</v>
      </c>
      <c r="DC43" s="12">
        <v>186</v>
      </c>
      <c r="DD43" s="12">
        <v>191</v>
      </c>
      <c r="DE43">
        <v>161</v>
      </c>
      <c r="DF43">
        <v>2</v>
      </c>
      <c r="DG43">
        <v>10</v>
      </c>
      <c r="DH43">
        <v>252</v>
      </c>
      <c r="DI43">
        <v>292</v>
      </c>
      <c r="DJ43">
        <v>134</v>
      </c>
      <c r="DK43">
        <v>154</v>
      </c>
      <c r="DL43">
        <v>272</v>
      </c>
      <c r="DN43" s="12">
        <v>203</v>
      </c>
      <c r="DO43">
        <v>131</v>
      </c>
      <c r="DP43">
        <v>242</v>
      </c>
      <c r="DQ43">
        <v>293</v>
      </c>
      <c r="DR43">
        <v>240</v>
      </c>
      <c r="DS43">
        <v>153</v>
      </c>
      <c r="DT43">
        <v>111</v>
      </c>
      <c r="DU43">
        <v>166</v>
      </c>
      <c r="DV43">
        <v>119</v>
      </c>
      <c r="DW43" s="12">
        <v>95</v>
      </c>
      <c r="DX43">
        <v>377</v>
      </c>
      <c r="DY43">
        <v>167</v>
      </c>
      <c r="DZ43">
        <v>163</v>
      </c>
      <c r="EA43">
        <v>245</v>
      </c>
      <c r="EB43">
        <v>167</v>
      </c>
      <c r="EC43">
        <v>219</v>
      </c>
      <c r="ED43" s="12">
        <v>211</v>
      </c>
      <c r="EE43" s="12">
        <v>189</v>
      </c>
      <c r="EF43">
        <v>119</v>
      </c>
      <c r="EG43">
        <v>134</v>
      </c>
      <c r="EH43">
        <v>0</v>
      </c>
      <c r="EI43">
        <v>171</v>
      </c>
      <c r="EJ43">
        <v>62</v>
      </c>
      <c r="EK43">
        <v>219</v>
      </c>
      <c r="EL43">
        <v>77</v>
      </c>
      <c r="EM43">
        <v>132</v>
      </c>
      <c r="EN43" s="4">
        <v>271</v>
      </c>
      <c r="EO43" s="12">
        <v>261</v>
      </c>
      <c r="EP43">
        <v>157</v>
      </c>
      <c r="EQ43">
        <v>171</v>
      </c>
      <c r="ER43">
        <v>144</v>
      </c>
      <c r="ES43">
        <v>160</v>
      </c>
      <c r="ET43">
        <v>172</v>
      </c>
      <c r="EU43">
        <v>207</v>
      </c>
      <c r="EV43">
        <v>244</v>
      </c>
      <c r="EW43">
        <v>198</v>
      </c>
      <c r="EX43">
        <v>227</v>
      </c>
      <c r="EY43">
        <v>50</v>
      </c>
      <c r="EZ43">
        <v>46</v>
      </c>
      <c r="FA43">
        <v>149</v>
      </c>
      <c r="FB43">
        <v>89</v>
      </c>
      <c r="FC43">
        <v>136</v>
      </c>
      <c r="FD43">
        <v>191</v>
      </c>
      <c r="FE43" s="4">
        <v>0</v>
      </c>
      <c r="FF43">
        <v>0</v>
      </c>
      <c r="FH43" s="12">
        <v>230</v>
      </c>
      <c r="FI43" s="12">
        <v>9</v>
      </c>
      <c r="FJ43" s="12">
        <v>159</v>
      </c>
      <c r="FK43" s="12">
        <v>217</v>
      </c>
      <c r="FL43" s="12">
        <v>123</v>
      </c>
      <c r="FM43" s="12">
        <v>55</v>
      </c>
      <c r="FN43">
        <v>212</v>
      </c>
      <c r="FO43">
        <v>134</v>
      </c>
      <c r="FP43" s="12">
        <v>265</v>
      </c>
      <c r="FQ43" s="12">
        <v>242</v>
      </c>
      <c r="FR43" s="12">
        <v>136</v>
      </c>
      <c r="FS43" s="12"/>
      <c r="FT43" s="12">
        <v>249</v>
      </c>
      <c r="FU43" s="12">
        <v>240</v>
      </c>
      <c r="FV43" s="12"/>
      <c r="FW43" s="43">
        <v>6.5</v>
      </c>
      <c r="FX43" s="85">
        <f t="shared" si="28"/>
        <v>5.2954337899543384</v>
      </c>
      <c r="FY43" s="85">
        <f t="shared" si="29"/>
        <v>2.7294253627377247</v>
      </c>
      <c r="FZ43" s="89">
        <f t="shared" si="30"/>
        <v>73</v>
      </c>
      <c r="GA43" s="85">
        <f t="shared" si="18"/>
        <v>0.31945507564103814</v>
      </c>
      <c r="GB43" s="12">
        <v>19</v>
      </c>
      <c r="GC43" s="12">
        <v>164</v>
      </c>
      <c r="GD43" s="12">
        <v>252</v>
      </c>
      <c r="GE43">
        <v>60</v>
      </c>
      <c r="GF43">
        <v>239</v>
      </c>
      <c r="GG43">
        <v>285</v>
      </c>
      <c r="GH43">
        <v>382</v>
      </c>
      <c r="GI43">
        <v>61</v>
      </c>
      <c r="GJ43" s="2">
        <v>62</v>
      </c>
      <c r="GK43">
        <v>45</v>
      </c>
      <c r="GL43">
        <v>143</v>
      </c>
      <c r="GM43">
        <v>85</v>
      </c>
      <c r="GN43" s="12">
        <v>52</v>
      </c>
    </row>
    <row r="44" spans="1:196" x14ac:dyDescent="0.35">
      <c r="A44" s="43">
        <v>7</v>
      </c>
      <c r="B44" s="12">
        <v>1</v>
      </c>
      <c r="C44" s="12">
        <v>191</v>
      </c>
      <c r="D44" s="12">
        <v>126</v>
      </c>
      <c r="F44">
        <v>143</v>
      </c>
      <c r="G44">
        <v>6</v>
      </c>
      <c r="H44">
        <v>0</v>
      </c>
      <c r="I44">
        <v>16</v>
      </c>
      <c r="J44">
        <v>164</v>
      </c>
      <c r="K44" s="12">
        <v>153</v>
      </c>
      <c r="L44">
        <v>0</v>
      </c>
      <c r="M44">
        <v>65</v>
      </c>
      <c r="N44">
        <v>89</v>
      </c>
      <c r="O44">
        <v>73</v>
      </c>
      <c r="P44" s="12">
        <v>2</v>
      </c>
      <c r="Q44">
        <v>132</v>
      </c>
      <c r="R44">
        <v>151</v>
      </c>
      <c r="S44" s="12">
        <v>260</v>
      </c>
      <c r="T44">
        <v>132</v>
      </c>
      <c r="V44">
        <v>51</v>
      </c>
      <c r="W44">
        <v>134</v>
      </c>
      <c r="X44">
        <v>242</v>
      </c>
      <c r="Y44">
        <v>136</v>
      </c>
      <c r="Z44">
        <v>267</v>
      </c>
      <c r="AA44">
        <v>0</v>
      </c>
      <c r="AB44">
        <v>137</v>
      </c>
      <c r="AC44">
        <v>26</v>
      </c>
      <c r="AD44">
        <v>160</v>
      </c>
      <c r="AE44">
        <v>126</v>
      </c>
      <c r="AF44">
        <v>249</v>
      </c>
      <c r="AG44">
        <v>150</v>
      </c>
      <c r="AH44" s="12">
        <v>1</v>
      </c>
      <c r="AI44" s="12"/>
      <c r="AJ44" s="12">
        <v>212</v>
      </c>
      <c r="AL44" s="12"/>
      <c r="AN44" s="12"/>
      <c r="AO44" s="12"/>
      <c r="AP44" s="12"/>
      <c r="AQ44" s="12"/>
      <c r="AR44" s="12"/>
      <c r="AS44" s="12"/>
      <c r="AT44" s="77">
        <v>7</v>
      </c>
      <c r="AU44" s="49">
        <f t="shared" si="22"/>
        <v>3.7447916666666665</v>
      </c>
      <c r="AV44" s="49">
        <f t="shared" si="23"/>
        <v>2.8178210318229073</v>
      </c>
      <c r="AW44" s="50">
        <f t="shared" si="24"/>
        <v>32</v>
      </c>
      <c r="AX44" s="49">
        <f t="shared" si="19"/>
        <v>0.49812508994301297</v>
      </c>
      <c r="AY44" s="12">
        <v>115</v>
      </c>
      <c r="AZ44" s="12">
        <v>75</v>
      </c>
      <c r="BA44" s="12">
        <v>102</v>
      </c>
      <c r="BB44" s="12">
        <v>306</v>
      </c>
      <c r="BC44" s="12">
        <v>171</v>
      </c>
      <c r="BD44" s="12">
        <v>88</v>
      </c>
      <c r="BE44" s="12">
        <v>121</v>
      </c>
      <c r="BF44" s="12">
        <v>97</v>
      </c>
      <c r="BG44">
        <v>84</v>
      </c>
      <c r="BH44">
        <v>128</v>
      </c>
      <c r="BI44">
        <v>215</v>
      </c>
      <c r="BJ44">
        <v>61</v>
      </c>
      <c r="BK44">
        <v>224</v>
      </c>
      <c r="BL44">
        <v>129</v>
      </c>
      <c r="BM44">
        <v>30</v>
      </c>
      <c r="BN44">
        <v>76</v>
      </c>
      <c r="BO44">
        <v>65</v>
      </c>
      <c r="BP44">
        <v>155</v>
      </c>
      <c r="BQ44">
        <v>176</v>
      </c>
      <c r="BR44">
        <v>169</v>
      </c>
      <c r="BS44">
        <v>163</v>
      </c>
      <c r="BT44">
        <v>159</v>
      </c>
      <c r="BU44" s="12">
        <v>132</v>
      </c>
      <c r="BV44" s="12">
        <v>139</v>
      </c>
      <c r="BW44">
        <v>88</v>
      </c>
      <c r="BX44">
        <v>54</v>
      </c>
      <c r="BY44">
        <v>21</v>
      </c>
      <c r="BZ44">
        <v>155</v>
      </c>
      <c r="CA44">
        <v>64</v>
      </c>
      <c r="CB44">
        <v>170</v>
      </c>
      <c r="CC44">
        <v>289</v>
      </c>
      <c r="CD44">
        <v>174</v>
      </c>
      <c r="CE44">
        <v>148</v>
      </c>
      <c r="CF44" s="12">
        <v>43</v>
      </c>
      <c r="CG44" s="12">
        <v>87</v>
      </c>
      <c r="CH44" s="12">
        <v>158</v>
      </c>
      <c r="CI44" s="12">
        <v>139</v>
      </c>
      <c r="CJ44" s="19">
        <v>140</v>
      </c>
      <c r="CK44"/>
      <c r="CL44" s="12">
        <v>149</v>
      </c>
      <c r="CM44" s="12">
        <v>171</v>
      </c>
      <c r="CN44" s="12">
        <v>64</v>
      </c>
      <c r="CO44" s="12">
        <v>80</v>
      </c>
      <c r="CP44" s="12">
        <v>163</v>
      </c>
      <c r="CQ44" s="12">
        <v>215</v>
      </c>
      <c r="CR44" s="12">
        <v>211</v>
      </c>
      <c r="CS44" s="77">
        <v>7</v>
      </c>
      <c r="CT44" s="85">
        <f t="shared" si="25"/>
        <v>4.4170370370370371</v>
      </c>
      <c r="CU44" s="85">
        <f t="shared" si="26"/>
        <v>2.092562855484307</v>
      </c>
      <c r="CV44" s="86">
        <f t="shared" si="27"/>
        <v>45</v>
      </c>
      <c r="CW44" s="85">
        <f t="shared" si="21"/>
        <v>0.31194085280359857</v>
      </c>
      <c r="CX44">
        <v>51</v>
      </c>
      <c r="CY44">
        <v>13</v>
      </c>
      <c r="CZ44" s="12">
        <v>64</v>
      </c>
      <c r="DA44" s="12">
        <v>141</v>
      </c>
      <c r="DB44" s="12">
        <v>54</v>
      </c>
      <c r="DC44" s="12">
        <v>185</v>
      </c>
      <c r="DD44" s="12">
        <v>197</v>
      </c>
      <c r="DE44">
        <v>165</v>
      </c>
      <c r="DF44">
        <v>10</v>
      </c>
      <c r="DG44">
        <v>11</v>
      </c>
      <c r="DH44">
        <v>249</v>
      </c>
      <c r="DI44">
        <v>273</v>
      </c>
      <c r="DJ44">
        <v>120</v>
      </c>
      <c r="DK44">
        <v>129</v>
      </c>
      <c r="DL44">
        <v>308</v>
      </c>
      <c r="DN44" s="12">
        <v>208</v>
      </c>
      <c r="DO44">
        <v>125</v>
      </c>
      <c r="DP44">
        <v>256</v>
      </c>
      <c r="DQ44">
        <v>299</v>
      </c>
      <c r="DR44">
        <v>251</v>
      </c>
      <c r="DS44">
        <v>163</v>
      </c>
      <c r="DT44">
        <v>96</v>
      </c>
      <c r="DU44">
        <v>181</v>
      </c>
      <c r="DV44">
        <v>121</v>
      </c>
      <c r="DW44" s="12">
        <v>119</v>
      </c>
      <c r="DX44">
        <v>373</v>
      </c>
      <c r="DY44">
        <v>184</v>
      </c>
      <c r="DZ44">
        <v>199</v>
      </c>
      <c r="EA44">
        <v>252</v>
      </c>
      <c r="EB44">
        <v>197</v>
      </c>
      <c r="EC44">
        <v>245</v>
      </c>
      <c r="ED44" s="12">
        <v>215</v>
      </c>
      <c r="EE44" s="12">
        <v>156</v>
      </c>
      <c r="EF44">
        <v>97</v>
      </c>
      <c r="EG44">
        <v>151</v>
      </c>
      <c r="EH44">
        <v>0</v>
      </c>
      <c r="EI44">
        <v>149</v>
      </c>
      <c r="EJ44">
        <v>57</v>
      </c>
      <c r="EK44">
        <v>202</v>
      </c>
      <c r="EL44">
        <v>103</v>
      </c>
      <c r="EM44">
        <v>142</v>
      </c>
      <c r="EN44" s="4">
        <v>274</v>
      </c>
      <c r="EO44" s="12">
        <v>246</v>
      </c>
      <c r="EP44">
        <v>47</v>
      </c>
      <c r="EQ44">
        <v>168</v>
      </c>
      <c r="ER44">
        <v>157</v>
      </c>
      <c r="ES44">
        <v>145</v>
      </c>
      <c r="ET44">
        <v>159</v>
      </c>
      <c r="EU44">
        <v>189</v>
      </c>
      <c r="EV44">
        <v>249</v>
      </c>
      <c r="EW44">
        <v>229</v>
      </c>
      <c r="EX44">
        <v>245</v>
      </c>
      <c r="EY44">
        <v>66</v>
      </c>
      <c r="EZ44">
        <v>1</v>
      </c>
      <c r="FA44">
        <v>127</v>
      </c>
      <c r="FB44">
        <v>143</v>
      </c>
      <c r="FC44">
        <v>119</v>
      </c>
      <c r="FF44">
        <v>0</v>
      </c>
      <c r="FH44" s="12">
        <v>245</v>
      </c>
      <c r="FI44" s="12">
        <v>258</v>
      </c>
      <c r="FJ44" s="12">
        <v>201</v>
      </c>
      <c r="FK44" s="12">
        <v>248</v>
      </c>
      <c r="FL44" s="12">
        <v>140</v>
      </c>
      <c r="FM44" s="12">
        <v>45</v>
      </c>
      <c r="FN44">
        <v>217</v>
      </c>
      <c r="FO44">
        <v>99</v>
      </c>
      <c r="FP44" s="12">
        <v>308</v>
      </c>
      <c r="FQ44" s="12">
        <v>229</v>
      </c>
      <c r="FR44" s="12">
        <v>154</v>
      </c>
      <c r="FS44" s="12"/>
      <c r="FT44" s="12">
        <v>252</v>
      </c>
      <c r="FU44" s="12">
        <v>229</v>
      </c>
      <c r="FV44" s="12"/>
      <c r="FW44" s="43">
        <v>7</v>
      </c>
      <c r="FX44" s="85">
        <f t="shared" si="28"/>
        <v>5.4929577464788739</v>
      </c>
      <c r="FY44" s="85">
        <f t="shared" si="29"/>
        <v>2.8443367039594167</v>
      </c>
      <c r="FZ44" s="89">
        <f t="shared" si="30"/>
        <v>71</v>
      </c>
      <c r="GA44" s="85">
        <f t="shared" si="18"/>
        <v>0.33756066299865956</v>
      </c>
      <c r="GB44" s="12">
        <v>28</v>
      </c>
      <c r="GC44" s="12">
        <v>163</v>
      </c>
      <c r="GD44" s="12">
        <v>244</v>
      </c>
      <c r="GE44">
        <v>71</v>
      </c>
      <c r="GF44">
        <v>229</v>
      </c>
      <c r="GG44">
        <v>284</v>
      </c>
      <c r="GH44">
        <v>383</v>
      </c>
      <c r="GI44">
        <v>64</v>
      </c>
      <c r="GJ44" s="2">
        <v>59</v>
      </c>
      <c r="GK44">
        <v>42</v>
      </c>
      <c r="GL44">
        <v>155</v>
      </c>
      <c r="GM44">
        <v>41</v>
      </c>
      <c r="GN44" s="12">
        <v>49</v>
      </c>
    </row>
    <row r="45" spans="1:196" x14ac:dyDescent="0.35">
      <c r="A45" s="43">
        <v>7.5</v>
      </c>
      <c r="B45" s="12">
        <v>0</v>
      </c>
      <c r="C45" s="12">
        <v>178</v>
      </c>
      <c r="D45" s="12">
        <v>130</v>
      </c>
      <c r="F45">
        <v>145</v>
      </c>
      <c r="G45">
        <v>100</v>
      </c>
      <c r="H45">
        <v>182</v>
      </c>
      <c r="I45">
        <v>82</v>
      </c>
      <c r="J45">
        <v>162</v>
      </c>
      <c r="K45" s="12">
        <v>158</v>
      </c>
      <c r="L45">
        <v>103</v>
      </c>
      <c r="M45">
        <v>92</v>
      </c>
      <c r="N45">
        <v>113</v>
      </c>
      <c r="O45">
        <v>127</v>
      </c>
      <c r="P45" s="12">
        <v>1</v>
      </c>
      <c r="Q45">
        <v>109</v>
      </c>
      <c r="R45">
        <v>151</v>
      </c>
      <c r="S45" s="12">
        <v>224</v>
      </c>
      <c r="T45">
        <v>102</v>
      </c>
      <c r="V45">
        <v>35</v>
      </c>
      <c r="W45">
        <v>54</v>
      </c>
      <c r="X45">
        <v>251</v>
      </c>
      <c r="Y45">
        <v>134</v>
      </c>
      <c r="Z45">
        <v>251</v>
      </c>
      <c r="AA45">
        <v>0</v>
      </c>
      <c r="AB45">
        <v>124</v>
      </c>
      <c r="AC45">
        <v>249</v>
      </c>
      <c r="AD45">
        <v>163</v>
      </c>
      <c r="AE45">
        <v>141</v>
      </c>
      <c r="AF45">
        <v>261</v>
      </c>
      <c r="AG45">
        <v>84</v>
      </c>
      <c r="AH45" s="12">
        <v>1</v>
      </c>
      <c r="AI45" s="12"/>
      <c r="AJ45" s="12">
        <v>176</v>
      </c>
      <c r="AL45" s="12"/>
      <c r="AT45" s="77">
        <v>7.5</v>
      </c>
      <c r="AU45" s="49">
        <f t="shared" si="22"/>
        <v>4.2531249999999998</v>
      </c>
      <c r="AV45" s="49">
        <f t="shared" si="23"/>
        <v>2.47578754531443</v>
      </c>
      <c r="AW45" s="50">
        <f t="shared" si="24"/>
        <v>32</v>
      </c>
      <c r="AX45" s="49">
        <f t="shared" si="19"/>
        <v>0.43766154051725753</v>
      </c>
      <c r="AY45" s="12">
        <v>110</v>
      </c>
      <c r="AZ45" s="12">
        <v>76</v>
      </c>
      <c r="BA45" s="12">
        <v>80</v>
      </c>
      <c r="BB45" s="12">
        <v>285</v>
      </c>
      <c r="BC45" s="12">
        <v>162</v>
      </c>
      <c r="BD45" s="12">
        <v>89</v>
      </c>
      <c r="BE45" s="12">
        <v>114</v>
      </c>
      <c r="BF45" s="12">
        <v>84</v>
      </c>
      <c r="BG45">
        <v>87</v>
      </c>
      <c r="BH45">
        <v>115</v>
      </c>
      <c r="BI45">
        <v>211</v>
      </c>
      <c r="BJ45">
        <v>62</v>
      </c>
      <c r="BK45">
        <v>219</v>
      </c>
      <c r="BL45">
        <v>128</v>
      </c>
      <c r="BM45">
        <v>30</v>
      </c>
      <c r="BN45">
        <v>81</v>
      </c>
      <c r="BO45">
        <v>74</v>
      </c>
      <c r="BP45">
        <v>162</v>
      </c>
      <c r="BQ45">
        <v>164</v>
      </c>
      <c r="BS45">
        <v>164</v>
      </c>
      <c r="BT45">
        <v>161</v>
      </c>
      <c r="BU45" s="12">
        <v>109</v>
      </c>
      <c r="BV45" s="12">
        <v>134</v>
      </c>
      <c r="BW45">
        <v>95</v>
      </c>
      <c r="BY45">
        <v>28</v>
      </c>
      <c r="BZ45">
        <v>140</v>
      </c>
      <c r="CA45">
        <v>71</v>
      </c>
      <c r="CB45">
        <v>182</v>
      </c>
      <c r="CC45">
        <v>298</v>
      </c>
      <c r="CD45">
        <v>167</v>
      </c>
      <c r="CE45">
        <v>127</v>
      </c>
      <c r="CF45" s="12">
        <v>56</v>
      </c>
      <c r="CG45" s="12">
        <v>87</v>
      </c>
      <c r="CH45" s="12">
        <v>144</v>
      </c>
      <c r="CI45" s="12">
        <v>144</v>
      </c>
      <c r="CJ45" s="19">
        <v>136</v>
      </c>
      <c r="CK45"/>
      <c r="CL45" s="12">
        <v>153</v>
      </c>
      <c r="CM45" s="12">
        <v>157</v>
      </c>
      <c r="CN45" s="12">
        <v>61</v>
      </c>
      <c r="CO45" s="12">
        <v>89</v>
      </c>
      <c r="CP45" s="12">
        <v>165</v>
      </c>
      <c r="CQ45" s="12">
        <v>239</v>
      </c>
      <c r="CR45" s="12">
        <v>206</v>
      </c>
      <c r="CS45" s="77">
        <v>7.5</v>
      </c>
      <c r="CT45" s="85">
        <f t="shared" si="25"/>
        <v>4.3767441860465111</v>
      </c>
      <c r="CU45" s="85">
        <f t="shared" si="26"/>
        <v>2.0455854504560569</v>
      </c>
      <c r="CV45" s="86">
        <f t="shared" si="27"/>
        <v>43</v>
      </c>
      <c r="CW45" s="85">
        <f t="shared" si="21"/>
        <v>0.31194885668772582</v>
      </c>
      <c r="CX45">
        <v>57</v>
      </c>
      <c r="CY45">
        <v>12</v>
      </c>
      <c r="CZ45" s="12">
        <v>72</v>
      </c>
      <c r="DA45" s="12">
        <v>149</v>
      </c>
      <c r="DB45" s="12">
        <v>96</v>
      </c>
      <c r="DC45" s="12">
        <v>184</v>
      </c>
      <c r="DD45" s="12">
        <v>172</v>
      </c>
      <c r="DE45">
        <v>171</v>
      </c>
      <c r="DF45">
        <v>8</v>
      </c>
      <c r="DG45">
        <v>15</v>
      </c>
      <c r="DH45">
        <v>254</v>
      </c>
      <c r="DI45">
        <v>314</v>
      </c>
      <c r="DJ45">
        <v>149</v>
      </c>
      <c r="DK45">
        <v>156</v>
      </c>
      <c r="DL45">
        <v>288</v>
      </c>
      <c r="DN45" s="12">
        <v>220</v>
      </c>
      <c r="DO45">
        <v>134</v>
      </c>
      <c r="DP45">
        <v>271</v>
      </c>
      <c r="DQ45">
        <v>279</v>
      </c>
      <c r="DR45">
        <v>266</v>
      </c>
      <c r="DS45">
        <v>153</v>
      </c>
      <c r="DT45">
        <v>119</v>
      </c>
      <c r="DU45">
        <v>187</v>
      </c>
      <c r="DV45">
        <v>108</v>
      </c>
      <c r="DW45" s="12">
        <v>121</v>
      </c>
      <c r="DX45">
        <v>371</v>
      </c>
      <c r="DY45">
        <v>183</v>
      </c>
      <c r="DZ45">
        <v>178</v>
      </c>
      <c r="EA45">
        <v>247</v>
      </c>
      <c r="EB45">
        <v>214</v>
      </c>
      <c r="EC45">
        <v>234</v>
      </c>
      <c r="ED45" s="12">
        <v>214</v>
      </c>
      <c r="EE45" s="12">
        <v>149</v>
      </c>
      <c r="EF45">
        <v>92</v>
      </c>
      <c r="EG45">
        <v>151</v>
      </c>
      <c r="EH45">
        <v>0</v>
      </c>
      <c r="EI45">
        <v>202</v>
      </c>
      <c r="EJ45">
        <v>9</v>
      </c>
      <c r="EK45">
        <v>233</v>
      </c>
      <c r="EL45">
        <v>94</v>
      </c>
      <c r="EM45">
        <v>135</v>
      </c>
      <c r="EN45" s="4">
        <v>287</v>
      </c>
      <c r="EO45" s="12">
        <v>275</v>
      </c>
      <c r="EP45">
        <v>202</v>
      </c>
      <c r="EQ45">
        <v>188</v>
      </c>
      <c r="ER45">
        <v>155</v>
      </c>
      <c r="ES45">
        <v>187</v>
      </c>
      <c r="ET45">
        <v>164</v>
      </c>
      <c r="EU45">
        <v>198</v>
      </c>
      <c r="EV45">
        <v>251</v>
      </c>
      <c r="EW45">
        <v>189</v>
      </c>
      <c r="EX45">
        <v>242</v>
      </c>
      <c r="EY45">
        <v>86</v>
      </c>
      <c r="EZ45">
        <v>50</v>
      </c>
      <c r="FA45">
        <v>129</v>
      </c>
      <c r="FB45">
        <v>143</v>
      </c>
      <c r="FC45">
        <v>106</v>
      </c>
      <c r="FF45">
        <v>0</v>
      </c>
      <c r="FH45" s="12">
        <v>246</v>
      </c>
      <c r="FI45" s="12">
        <v>256</v>
      </c>
      <c r="FJ45" s="12">
        <v>186</v>
      </c>
      <c r="FK45" s="12">
        <v>243</v>
      </c>
      <c r="FL45" s="12">
        <v>145</v>
      </c>
      <c r="FM45" s="12">
        <v>109</v>
      </c>
      <c r="FN45">
        <v>213</v>
      </c>
      <c r="FO45">
        <v>155</v>
      </c>
      <c r="FP45" s="12">
        <v>297</v>
      </c>
      <c r="FQ45" s="12">
        <v>217</v>
      </c>
      <c r="FR45" s="12">
        <v>151</v>
      </c>
      <c r="FS45" s="12"/>
      <c r="FT45" s="12">
        <v>252</v>
      </c>
      <c r="FU45" s="12">
        <v>220</v>
      </c>
      <c r="FV45" s="12"/>
      <c r="FW45" s="43">
        <v>7.5</v>
      </c>
      <c r="FX45" s="85">
        <f t="shared" si="28"/>
        <v>5.7291079812206567</v>
      </c>
      <c r="FY45" s="85">
        <f t="shared" si="29"/>
        <v>2.7256624625221031</v>
      </c>
      <c r="FZ45" s="89">
        <f t="shared" si="30"/>
        <v>71</v>
      </c>
      <c r="GA45" s="85">
        <f t="shared" si="18"/>
        <v>0.32347662169487229</v>
      </c>
      <c r="GB45" s="12">
        <v>27</v>
      </c>
      <c r="GC45" s="12">
        <v>176</v>
      </c>
      <c r="GD45" s="12">
        <v>238</v>
      </c>
      <c r="GE45">
        <v>70</v>
      </c>
      <c r="GF45">
        <v>245</v>
      </c>
      <c r="GG45">
        <v>279</v>
      </c>
      <c r="GH45">
        <v>395</v>
      </c>
      <c r="GI45">
        <v>66</v>
      </c>
      <c r="GJ45" s="2">
        <v>73</v>
      </c>
      <c r="GK45">
        <v>42</v>
      </c>
      <c r="GL45">
        <v>152</v>
      </c>
      <c r="GM45">
        <v>47</v>
      </c>
      <c r="GN45" s="12">
        <v>52</v>
      </c>
    </row>
    <row r="46" spans="1:196" x14ac:dyDescent="0.35">
      <c r="A46" s="43">
        <v>8</v>
      </c>
      <c r="B46" s="12">
        <v>0</v>
      </c>
      <c r="C46" s="12">
        <v>189</v>
      </c>
      <c r="D46" s="12">
        <v>128</v>
      </c>
      <c r="F46">
        <v>140</v>
      </c>
      <c r="G46">
        <v>98</v>
      </c>
      <c r="H46">
        <v>266</v>
      </c>
      <c r="I46">
        <v>105</v>
      </c>
      <c r="J46">
        <v>166</v>
      </c>
      <c r="K46" s="12">
        <v>171</v>
      </c>
      <c r="L46">
        <v>116</v>
      </c>
      <c r="M46">
        <v>99</v>
      </c>
      <c r="N46">
        <v>99</v>
      </c>
      <c r="O46">
        <v>159</v>
      </c>
      <c r="P46" s="12">
        <v>4</v>
      </c>
      <c r="Q46">
        <v>108</v>
      </c>
      <c r="R46">
        <v>150</v>
      </c>
      <c r="S46" s="12">
        <v>274</v>
      </c>
      <c r="T46">
        <v>107</v>
      </c>
      <c r="V46">
        <v>44</v>
      </c>
      <c r="W46">
        <v>148</v>
      </c>
      <c r="X46">
        <v>222</v>
      </c>
      <c r="Y46">
        <v>110</v>
      </c>
      <c r="Z46">
        <v>256</v>
      </c>
      <c r="AA46">
        <v>0</v>
      </c>
      <c r="AB46">
        <v>118</v>
      </c>
      <c r="AC46">
        <v>261</v>
      </c>
      <c r="AD46">
        <v>172</v>
      </c>
      <c r="AE46">
        <v>84</v>
      </c>
      <c r="AF46">
        <v>8</v>
      </c>
      <c r="AG46">
        <v>2</v>
      </c>
      <c r="AH46" s="12">
        <v>3</v>
      </c>
      <c r="AI46" s="12"/>
      <c r="AJ46" s="12">
        <v>203</v>
      </c>
      <c r="AL46" s="12"/>
      <c r="AT46" s="77">
        <v>8</v>
      </c>
      <c r="AU46" s="49">
        <f t="shared" si="22"/>
        <v>4.177083333333333</v>
      </c>
      <c r="AV46" s="49">
        <f t="shared" si="23"/>
        <v>2.7248943618338899</v>
      </c>
      <c r="AW46" s="50">
        <f t="shared" si="24"/>
        <v>32</v>
      </c>
      <c r="AX46" s="49">
        <f t="shared" si="19"/>
        <v>0.4816978203174333</v>
      </c>
      <c r="AY46" s="12">
        <v>107</v>
      </c>
      <c r="AZ46" s="12">
        <v>73</v>
      </c>
      <c r="BA46" s="9"/>
      <c r="BB46" s="12">
        <v>293</v>
      </c>
      <c r="BC46" s="12">
        <v>167</v>
      </c>
      <c r="BD46" s="12">
        <v>83</v>
      </c>
      <c r="BE46" s="12">
        <v>124</v>
      </c>
      <c r="BF46" s="12">
        <v>87</v>
      </c>
      <c r="BG46">
        <v>74</v>
      </c>
      <c r="BH46">
        <v>130</v>
      </c>
      <c r="BI46">
        <v>212</v>
      </c>
      <c r="BJ46">
        <v>63</v>
      </c>
      <c r="BK46">
        <v>225</v>
      </c>
      <c r="BL46">
        <v>113</v>
      </c>
      <c r="BM46">
        <v>15</v>
      </c>
      <c r="BN46">
        <v>69</v>
      </c>
      <c r="BO46">
        <v>70</v>
      </c>
      <c r="BP46">
        <v>165</v>
      </c>
      <c r="BQ46">
        <v>176</v>
      </c>
      <c r="BS46">
        <v>155</v>
      </c>
      <c r="BT46">
        <v>148</v>
      </c>
      <c r="BU46" s="12">
        <v>118</v>
      </c>
      <c r="BV46" s="12">
        <v>137</v>
      </c>
      <c r="BW46">
        <v>75</v>
      </c>
      <c r="BZ46">
        <v>128</v>
      </c>
      <c r="CA46">
        <v>73</v>
      </c>
      <c r="CB46">
        <v>178</v>
      </c>
      <c r="CC46">
        <v>304</v>
      </c>
      <c r="CD46">
        <v>159</v>
      </c>
      <c r="CE46">
        <v>123</v>
      </c>
      <c r="CF46" s="12">
        <v>45</v>
      </c>
      <c r="CG46" s="12">
        <v>77</v>
      </c>
      <c r="CH46" s="12">
        <v>156</v>
      </c>
      <c r="CI46" s="12">
        <v>154</v>
      </c>
      <c r="CJ46" s="19">
        <v>133</v>
      </c>
      <c r="CK46"/>
      <c r="CL46" s="12">
        <v>146</v>
      </c>
      <c r="CM46" s="12">
        <v>146</v>
      </c>
      <c r="CN46" s="12">
        <v>61</v>
      </c>
      <c r="CO46" s="12">
        <v>79</v>
      </c>
      <c r="CP46" s="12">
        <v>156</v>
      </c>
      <c r="CQ46" s="12">
        <v>224</v>
      </c>
      <c r="CR46" s="12">
        <v>186</v>
      </c>
      <c r="CS46" s="77">
        <v>8</v>
      </c>
      <c r="CT46" s="85">
        <f t="shared" si="25"/>
        <v>4.3959349593495931</v>
      </c>
      <c r="CU46" s="85">
        <f t="shared" si="26"/>
        <v>2.0811481222572956</v>
      </c>
      <c r="CV46" s="86">
        <f t="shared" si="27"/>
        <v>41</v>
      </c>
      <c r="CW46" s="85">
        <f t="shared" si="21"/>
        <v>0.32502073130033055</v>
      </c>
      <c r="CX46">
        <v>59</v>
      </c>
      <c r="CY46">
        <v>19</v>
      </c>
      <c r="CZ46" s="12">
        <v>77</v>
      </c>
      <c r="DA46" s="12">
        <v>147</v>
      </c>
      <c r="DB46" s="12">
        <v>88</v>
      </c>
      <c r="DC46" s="12">
        <v>185</v>
      </c>
      <c r="DD46" s="12">
        <v>135</v>
      </c>
      <c r="DE46">
        <v>178</v>
      </c>
      <c r="DF46">
        <v>5</v>
      </c>
      <c r="DG46">
        <v>91</v>
      </c>
      <c r="DH46">
        <v>268</v>
      </c>
      <c r="DI46">
        <v>303</v>
      </c>
      <c r="DJ46">
        <v>121</v>
      </c>
      <c r="DK46">
        <v>167</v>
      </c>
      <c r="DL46">
        <v>271</v>
      </c>
      <c r="DN46" s="12">
        <v>220</v>
      </c>
      <c r="DO46">
        <v>97</v>
      </c>
      <c r="DP46">
        <v>265</v>
      </c>
      <c r="DQ46">
        <v>275</v>
      </c>
      <c r="DR46">
        <v>266</v>
      </c>
      <c r="DS46">
        <v>173</v>
      </c>
      <c r="DT46">
        <v>120</v>
      </c>
      <c r="DU46">
        <v>211</v>
      </c>
      <c r="DV46">
        <v>133</v>
      </c>
      <c r="DW46" s="12">
        <v>108</v>
      </c>
      <c r="DX46">
        <v>367</v>
      </c>
      <c r="DY46">
        <v>198</v>
      </c>
      <c r="DZ46">
        <v>188</v>
      </c>
      <c r="EA46">
        <v>247</v>
      </c>
      <c r="EB46">
        <v>228</v>
      </c>
      <c r="EC46">
        <v>241</v>
      </c>
      <c r="ED46" s="12">
        <v>216</v>
      </c>
      <c r="EE46" s="12">
        <v>180</v>
      </c>
      <c r="EF46">
        <v>117</v>
      </c>
      <c r="EG46">
        <v>150</v>
      </c>
      <c r="EH46">
        <v>0</v>
      </c>
      <c r="EI46">
        <v>139</v>
      </c>
      <c r="EJ46">
        <v>74</v>
      </c>
      <c r="EK46">
        <v>232</v>
      </c>
      <c r="EL46">
        <v>95</v>
      </c>
      <c r="EM46">
        <v>120</v>
      </c>
      <c r="EN46" s="4">
        <v>288</v>
      </c>
      <c r="EO46" s="12">
        <v>266</v>
      </c>
      <c r="EP46">
        <v>169</v>
      </c>
      <c r="EQ46">
        <v>194</v>
      </c>
      <c r="ER46">
        <v>170</v>
      </c>
      <c r="ES46">
        <v>176</v>
      </c>
      <c r="ET46">
        <v>181</v>
      </c>
      <c r="EU46">
        <v>207</v>
      </c>
      <c r="EV46">
        <v>254</v>
      </c>
      <c r="EW46">
        <v>215</v>
      </c>
      <c r="EX46">
        <v>220</v>
      </c>
      <c r="EY46">
        <v>84</v>
      </c>
      <c r="EZ46">
        <v>37</v>
      </c>
      <c r="FA46">
        <v>161</v>
      </c>
      <c r="FB46">
        <v>170</v>
      </c>
      <c r="FC46">
        <v>24</v>
      </c>
      <c r="FF46">
        <v>0</v>
      </c>
      <c r="FH46" s="12">
        <v>242</v>
      </c>
      <c r="FI46" s="12">
        <v>250</v>
      </c>
      <c r="FJ46" s="12">
        <v>203</v>
      </c>
      <c r="FK46" s="12">
        <v>237</v>
      </c>
      <c r="FL46" s="12">
        <v>146</v>
      </c>
      <c r="FM46" s="12">
        <v>102</v>
      </c>
      <c r="FN46">
        <v>227</v>
      </c>
      <c r="FO46">
        <v>139</v>
      </c>
      <c r="FP46" s="12">
        <v>289</v>
      </c>
      <c r="FQ46" s="12">
        <v>235</v>
      </c>
      <c r="FR46" s="12">
        <v>151</v>
      </c>
      <c r="FS46" s="12"/>
      <c r="FT46" s="12">
        <v>232</v>
      </c>
      <c r="FU46" s="12">
        <v>224</v>
      </c>
      <c r="FV46" s="12"/>
      <c r="FW46" s="43">
        <v>8</v>
      </c>
      <c r="FX46" s="85">
        <f t="shared" si="28"/>
        <v>5.7591549295774644</v>
      </c>
      <c r="FY46" s="85">
        <f t="shared" si="29"/>
        <v>2.6632907034141096</v>
      </c>
      <c r="FZ46" s="89">
        <f t="shared" si="30"/>
        <v>71</v>
      </c>
      <c r="GA46" s="85">
        <f t="shared" si="18"/>
        <v>0.31607445572500709</v>
      </c>
      <c r="GB46" s="12">
        <v>27</v>
      </c>
      <c r="GC46" s="12">
        <v>180</v>
      </c>
      <c r="GD46" s="12">
        <v>236</v>
      </c>
      <c r="GE46">
        <v>66</v>
      </c>
      <c r="GF46">
        <v>243</v>
      </c>
      <c r="GG46">
        <v>273</v>
      </c>
      <c r="GH46">
        <v>385</v>
      </c>
      <c r="GI46">
        <v>69</v>
      </c>
      <c r="GJ46" s="2">
        <v>74</v>
      </c>
      <c r="GK46">
        <v>44</v>
      </c>
      <c r="GL46">
        <v>157</v>
      </c>
      <c r="GM46">
        <v>102</v>
      </c>
      <c r="GN46" s="12">
        <v>51</v>
      </c>
    </row>
    <row r="47" spans="1:196" x14ac:dyDescent="0.35">
      <c r="A47" s="43">
        <v>8.5</v>
      </c>
      <c r="B47" s="12">
        <v>1</v>
      </c>
      <c r="C47" s="12">
        <v>164</v>
      </c>
      <c r="D47" s="12">
        <v>23</v>
      </c>
      <c r="F47">
        <v>148</v>
      </c>
      <c r="G47">
        <v>89</v>
      </c>
      <c r="H47">
        <v>119</v>
      </c>
      <c r="I47">
        <v>35</v>
      </c>
      <c r="J47">
        <v>173</v>
      </c>
      <c r="K47" s="12">
        <v>164</v>
      </c>
      <c r="L47">
        <v>35</v>
      </c>
      <c r="M47">
        <v>73</v>
      </c>
      <c r="N47">
        <v>87</v>
      </c>
      <c r="O47">
        <v>53</v>
      </c>
      <c r="P47" s="12">
        <v>2</v>
      </c>
      <c r="Q47">
        <v>105</v>
      </c>
      <c r="R47">
        <v>153</v>
      </c>
      <c r="S47" s="12">
        <v>238</v>
      </c>
      <c r="T47">
        <v>93</v>
      </c>
      <c r="V47">
        <v>45</v>
      </c>
      <c r="W47">
        <v>61</v>
      </c>
      <c r="X47">
        <v>206</v>
      </c>
      <c r="Y47">
        <v>166</v>
      </c>
      <c r="Z47">
        <v>267</v>
      </c>
      <c r="AA47">
        <v>1</v>
      </c>
      <c r="AB47">
        <v>155</v>
      </c>
      <c r="AC47">
        <v>266</v>
      </c>
      <c r="AD47">
        <v>162</v>
      </c>
      <c r="AE47">
        <v>142</v>
      </c>
      <c r="AF47">
        <v>313</v>
      </c>
      <c r="AG47">
        <v>9</v>
      </c>
      <c r="AH47" s="12">
        <v>0</v>
      </c>
      <c r="AI47" s="12"/>
      <c r="AJ47" s="12">
        <v>204</v>
      </c>
      <c r="AL47" s="12"/>
      <c r="AT47" s="77">
        <v>8.5</v>
      </c>
      <c r="AU47" s="49">
        <f t="shared" si="22"/>
        <v>3.9083333333333332</v>
      </c>
      <c r="AV47" s="49">
        <f t="shared" si="23"/>
        <v>2.8965806067619684</v>
      </c>
      <c r="AW47" s="50">
        <f t="shared" si="24"/>
        <v>32</v>
      </c>
      <c r="AX47" s="49">
        <f t="shared" si="19"/>
        <v>0.51204794732370806</v>
      </c>
      <c r="AY47" s="12">
        <v>139</v>
      </c>
      <c r="AZ47" s="12">
        <v>81</v>
      </c>
      <c r="BA47" s="9"/>
      <c r="BB47" s="12">
        <v>303</v>
      </c>
      <c r="BC47" s="12">
        <v>172</v>
      </c>
      <c r="BD47" s="12">
        <v>77</v>
      </c>
      <c r="BE47" s="12">
        <v>118</v>
      </c>
      <c r="BF47" s="12">
        <v>74</v>
      </c>
      <c r="BG47">
        <v>91</v>
      </c>
      <c r="BH47">
        <v>124</v>
      </c>
      <c r="BI47">
        <v>218</v>
      </c>
      <c r="BJ47">
        <v>60</v>
      </c>
      <c r="BK47">
        <v>215</v>
      </c>
      <c r="BL47">
        <v>118</v>
      </c>
      <c r="BM47">
        <v>16</v>
      </c>
      <c r="BN47">
        <v>73</v>
      </c>
      <c r="BO47">
        <v>63</v>
      </c>
      <c r="BP47">
        <v>156</v>
      </c>
      <c r="BQ47">
        <v>179</v>
      </c>
      <c r="BS47">
        <v>150</v>
      </c>
      <c r="BT47">
        <v>159</v>
      </c>
      <c r="BU47" s="12">
        <v>117</v>
      </c>
      <c r="BV47" s="12">
        <v>118</v>
      </c>
      <c r="BW47">
        <v>79</v>
      </c>
      <c r="BZ47">
        <v>151</v>
      </c>
      <c r="CA47">
        <v>83</v>
      </c>
      <c r="CB47">
        <v>179</v>
      </c>
      <c r="CC47">
        <v>288</v>
      </c>
      <c r="CD47">
        <v>149</v>
      </c>
      <c r="CE47">
        <v>142</v>
      </c>
      <c r="CF47" s="12">
        <v>50</v>
      </c>
      <c r="CG47" s="12">
        <v>70</v>
      </c>
      <c r="CH47" s="12">
        <v>132</v>
      </c>
      <c r="CI47" s="12">
        <v>144</v>
      </c>
      <c r="CJ47" s="19">
        <v>136</v>
      </c>
      <c r="CK47" s="19"/>
      <c r="CL47" s="12">
        <v>143</v>
      </c>
      <c r="CM47" s="12">
        <v>148</v>
      </c>
      <c r="CN47" s="12">
        <v>57</v>
      </c>
      <c r="CO47" s="12">
        <v>67</v>
      </c>
      <c r="CP47" s="12">
        <v>148</v>
      </c>
      <c r="CQ47" s="12">
        <v>224</v>
      </c>
      <c r="CR47" s="12">
        <v>185</v>
      </c>
      <c r="CS47" s="77">
        <v>8.5</v>
      </c>
      <c r="CT47" s="85">
        <f t="shared" si="25"/>
        <v>4.3869918699186998</v>
      </c>
      <c r="CU47" s="85">
        <f t="shared" si="26"/>
        <v>2.0576804369210988</v>
      </c>
      <c r="CV47" s="86">
        <f t="shared" si="27"/>
        <v>41</v>
      </c>
      <c r="CW47" s="85">
        <f t="shared" si="21"/>
        <v>0.32135569459855856</v>
      </c>
      <c r="CX47">
        <v>47</v>
      </c>
      <c r="CY47">
        <v>22</v>
      </c>
      <c r="CZ47" s="12">
        <v>94</v>
      </c>
      <c r="DA47" s="12">
        <v>149</v>
      </c>
      <c r="DB47" s="12">
        <v>91</v>
      </c>
      <c r="DC47" s="12">
        <v>188</v>
      </c>
      <c r="DD47" s="12">
        <v>174</v>
      </c>
      <c r="DE47">
        <v>189</v>
      </c>
      <c r="DF47">
        <v>12</v>
      </c>
      <c r="DG47">
        <v>38</v>
      </c>
      <c r="DH47">
        <v>251</v>
      </c>
      <c r="DI47">
        <v>299</v>
      </c>
      <c r="DJ47">
        <v>159</v>
      </c>
      <c r="DK47">
        <v>149</v>
      </c>
      <c r="DL47">
        <v>280</v>
      </c>
      <c r="DN47" s="12">
        <v>227</v>
      </c>
      <c r="DO47">
        <v>137</v>
      </c>
      <c r="DP47">
        <v>264</v>
      </c>
      <c r="DQ47">
        <v>274</v>
      </c>
      <c r="DR47">
        <v>287</v>
      </c>
      <c r="DS47">
        <v>167</v>
      </c>
      <c r="DT47">
        <v>120</v>
      </c>
      <c r="DU47">
        <v>225</v>
      </c>
      <c r="DV47">
        <v>136</v>
      </c>
      <c r="DW47" s="12">
        <v>133</v>
      </c>
      <c r="DX47">
        <v>401</v>
      </c>
      <c r="DY47">
        <v>167</v>
      </c>
      <c r="DZ47">
        <v>182</v>
      </c>
      <c r="EA47">
        <v>248</v>
      </c>
      <c r="EB47">
        <v>199</v>
      </c>
      <c r="EC47">
        <v>222</v>
      </c>
      <c r="ED47" s="12">
        <v>184</v>
      </c>
      <c r="EE47" s="12">
        <v>179</v>
      </c>
      <c r="EF47">
        <v>111</v>
      </c>
      <c r="EG47">
        <v>153</v>
      </c>
      <c r="EH47">
        <v>0</v>
      </c>
      <c r="EI47">
        <v>166</v>
      </c>
      <c r="EJ47">
        <v>82</v>
      </c>
      <c r="EK47">
        <v>231</v>
      </c>
      <c r="EL47">
        <v>113</v>
      </c>
      <c r="EM47">
        <v>144</v>
      </c>
      <c r="EN47" s="4">
        <v>282</v>
      </c>
      <c r="EO47" s="12">
        <v>300</v>
      </c>
      <c r="EP47">
        <v>173</v>
      </c>
      <c r="EQ47">
        <v>171</v>
      </c>
      <c r="ER47">
        <v>157</v>
      </c>
      <c r="ES47">
        <v>152</v>
      </c>
      <c r="ET47">
        <v>187</v>
      </c>
      <c r="EU47">
        <v>201</v>
      </c>
      <c r="EV47">
        <v>242</v>
      </c>
      <c r="EW47">
        <v>190</v>
      </c>
      <c r="EX47">
        <v>218</v>
      </c>
      <c r="EY47">
        <v>70</v>
      </c>
      <c r="EZ47">
        <v>69</v>
      </c>
      <c r="FA47">
        <v>135</v>
      </c>
      <c r="FB47">
        <v>170</v>
      </c>
      <c r="FC47">
        <v>155</v>
      </c>
      <c r="FF47">
        <v>0</v>
      </c>
      <c r="FH47" s="12">
        <v>256</v>
      </c>
      <c r="FI47" s="12">
        <v>223</v>
      </c>
      <c r="FJ47" s="12">
        <v>220</v>
      </c>
      <c r="FK47" s="12">
        <v>301</v>
      </c>
      <c r="FL47" s="12">
        <v>158</v>
      </c>
      <c r="FM47" s="12">
        <v>138</v>
      </c>
      <c r="FN47">
        <v>224</v>
      </c>
      <c r="FO47">
        <v>140</v>
      </c>
      <c r="FP47" s="12">
        <v>296</v>
      </c>
      <c r="FQ47" s="12">
        <v>233</v>
      </c>
      <c r="FR47" s="12">
        <v>163</v>
      </c>
      <c r="FS47" s="12"/>
      <c r="FT47" s="12">
        <v>267</v>
      </c>
      <c r="FU47" s="12">
        <v>206</v>
      </c>
      <c r="FV47" s="12"/>
      <c r="FW47" s="43">
        <v>8.5</v>
      </c>
      <c r="FX47" s="85">
        <f t="shared" si="28"/>
        <v>5.9112676056338023</v>
      </c>
      <c r="FY47" s="85">
        <f t="shared" si="29"/>
        <v>2.6335439557840536</v>
      </c>
      <c r="FZ47" s="89">
        <f t="shared" si="30"/>
        <v>71</v>
      </c>
      <c r="GA47" s="85">
        <f t="shared" si="18"/>
        <v>0.3125441662771799</v>
      </c>
      <c r="GB47" s="12">
        <v>28</v>
      </c>
      <c r="GC47" s="12">
        <v>178</v>
      </c>
      <c r="GD47" s="12">
        <v>241</v>
      </c>
      <c r="GE47">
        <v>71</v>
      </c>
      <c r="GF47">
        <v>235</v>
      </c>
      <c r="GG47">
        <v>277</v>
      </c>
      <c r="GH47">
        <v>379</v>
      </c>
      <c r="GI47">
        <v>65</v>
      </c>
      <c r="GJ47" s="2">
        <v>72</v>
      </c>
      <c r="GK47">
        <v>33</v>
      </c>
      <c r="GL47">
        <v>165</v>
      </c>
      <c r="GM47">
        <v>74</v>
      </c>
      <c r="GN47" s="12">
        <v>47</v>
      </c>
    </row>
    <row r="48" spans="1:196" x14ac:dyDescent="0.35">
      <c r="A48" s="43">
        <v>9</v>
      </c>
      <c r="B48" s="12">
        <v>0</v>
      </c>
      <c r="C48" s="12">
        <v>159</v>
      </c>
      <c r="D48" s="12">
        <v>62</v>
      </c>
      <c r="F48">
        <v>57</v>
      </c>
      <c r="G48">
        <v>131</v>
      </c>
      <c r="H48">
        <v>47</v>
      </c>
      <c r="I48">
        <v>92</v>
      </c>
      <c r="J48">
        <v>169</v>
      </c>
      <c r="K48" s="12">
        <v>145</v>
      </c>
      <c r="L48">
        <v>102</v>
      </c>
      <c r="M48">
        <v>91</v>
      </c>
      <c r="N48">
        <v>128</v>
      </c>
      <c r="O48">
        <v>194</v>
      </c>
      <c r="P48" s="12">
        <v>72</v>
      </c>
      <c r="Q48">
        <v>100</v>
      </c>
      <c r="R48">
        <v>152</v>
      </c>
      <c r="S48" s="12">
        <v>251</v>
      </c>
      <c r="T48">
        <v>109</v>
      </c>
      <c r="V48">
        <v>41</v>
      </c>
      <c r="W48">
        <v>86</v>
      </c>
      <c r="X48">
        <v>245</v>
      </c>
      <c r="Y48">
        <v>183</v>
      </c>
      <c r="Z48">
        <v>256</v>
      </c>
      <c r="AA48">
        <v>0</v>
      </c>
      <c r="AB48">
        <v>133</v>
      </c>
      <c r="AC48">
        <v>216</v>
      </c>
      <c r="AD48">
        <v>168</v>
      </c>
      <c r="AE48">
        <v>148</v>
      </c>
      <c r="AF48">
        <v>283</v>
      </c>
      <c r="AG48">
        <v>144</v>
      </c>
      <c r="AH48" s="12">
        <v>3</v>
      </c>
      <c r="AI48" s="12"/>
      <c r="AJ48" s="12">
        <v>206</v>
      </c>
      <c r="AL48" s="12"/>
      <c r="AT48" s="77">
        <v>9</v>
      </c>
      <c r="AU48" s="49">
        <f t="shared" si="22"/>
        <v>4.3468749999999998</v>
      </c>
      <c r="AV48" s="49">
        <f t="shared" si="23"/>
        <v>2.5212624046106797</v>
      </c>
      <c r="AW48" s="50">
        <f t="shared" si="24"/>
        <v>32</v>
      </c>
      <c r="AX48" s="49">
        <f t="shared" si="19"/>
        <v>0.44570043586272812</v>
      </c>
      <c r="AY48" s="12">
        <v>107</v>
      </c>
      <c r="AZ48" s="12">
        <v>91</v>
      </c>
      <c r="BA48" s="9"/>
      <c r="BB48" s="12">
        <v>298</v>
      </c>
      <c r="BC48" s="12">
        <v>163</v>
      </c>
      <c r="BD48" s="12">
        <v>74</v>
      </c>
      <c r="BE48" s="12">
        <v>121</v>
      </c>
      <c r="BF48" s="12">
        <v>91</v>
      </c>
      <c r="BG48">
        <v>94</v>
      </c>
      <c r="BH48">
        <v>101</v>
      </c>
      <c r="BI48">
        <v>200</v>
      </c>
      <c r="BJ48">
        <v>81</v>
      </c>
      <c r="BK48">
        <v>209</v>
      </c>
      <c r="BL48">
        <v>114</v>
      </c>
      <c r="BM48">
        <v>21</v>
      </c>
      <c r="BN48">
        <v>77</v>
      </c>
      <c r="BO48">
        <v>43</v>
      </c>
      <c r="BP48">
        <v>155</v>
      </c>
      <c r="BQ48">
        <v>196</v>
      </c>
      <c r="BS48">
        <v>146</v>
      </c>
      <c r="BT48">
        <v>157</v>
      </c>
      <c r="BU48" s="12">
        <v>124</v>
      </c>
      <c r="BV48" s="12">
        <v>120</v>
      </c>
      <c r="BW48">
        <v>85</v>
      </c>
      <c r="BZ48">
        <v>129</v>
      </c>
      <c r="CA48">
        <v>72</v>
      </c>
      <c r="CB48">
        <v>181</v>
      </c>
      <c r="CC48">
        <v>289</v>
      </c>
      <c r="CD48">
        <v>154</v>
      </c>
      <c r="CE48">
        <v>138</v>
      </c>
      <c r="CF48" s="12">
        <v>47</v>
      </c>
      <c r="CG48" s="12">
        <v>84</v>
      </c>
      <c r="CH48" s="12">
        <v>122</v>
      </c>
      <c r="CI48" s="12">
        <v>135</v>
      </c>
      <c r="CJ48" s="19">
        <v>134</v>
      </c>
      <c r="CK48" s="19"/>
      <c r="CL48" s="12">
        <v>145</v>
      </c>
      <c r="CM48" s="12">
        <v>166</v>
      </c>
      <c r="CN48" s="12">
        <v>55</v>
      </c>
      <c r="CO48" s="12">
        <v>71</v>
      </c>
      <c r="CP48" s="12">
        <v>141</v>
      </c>
      <c r="CQ48" s="12">
        <v>202</v>
      </c>
      <c r="CR48" s="12">
        <v>189</v>
      </c>
      <c r="CS48" s="77">
        <v>9</v>
      </c>
      <c r="CT48" s="85">
        <f t="shared" si="25"/>
        <v>4.3268292682926832</v>
      </c>
      <c r="CU48" s="85">
        <f t="shared" si="26"/>
        <v>1.9918614899440044</v>
      </c>
      <c r="CV48" s="86">
        <f t="shared" si="27"/>
        <v>41</v>
      </c>
      <c r="CW48" s="85">
        <f t="shared" si="21"/>
        <v>0.31107650204559906</v>
      </c>
      <c r="CX48">
        <v>42</v>
      </c>
      <c r="CY48">
        <v>14</v>
      </c>
      <c r="CZ48" s="12">
        <v>110</v>
      </c>
      <c r="DA48" s="12">
        <v>137</v>
      </c>
      <c r="DB48" s="12">
        <v>76</v>
      </c>
      <c r="DC48" s="12">
        <v>203</v>
      </c>
      <c r="DD48" s="12">
        <v>183</v>
      </c>
      <c r="DE48">
        <v>189</v>
      </c>
      <c r="DF48">
        <v>15</v>
      </c>
      <c r="DG48">
        <v>77</v>
      </c>
      <c r="DH48">
        <v>205</v>
      </c>
      <c r="DI48">
        <v>261</v>
      </c>
      <c r="DJ48">
        <v>148</v>
      </c>
      <c r="DK48">
        <v>171</v>
      </c>
      <c r="DL48">
        <v>304</v>
      </c>
      <c r="DN48" s="12">
        <v>248</v>
      </c>
      <c r="DO48">
        <v>125</v>
      </c>
      <c r="DP48">
        <v>269</v>
      </c>
      <c r="DQ48">
        <v>285</v>
      </c>
      <c r="DR48">
        <v>279</v>
      </c>
      <c r="DS48">
        <v>146</v>
      </c>
      <c r="DT48">
        <v>135</v>
      </c>
      <c r="DU48">
        <v>210</v>
      </c>
      <c r="DV48">
        <v>131</v>
      </c>
      <c r="DW48" s="12">
        <v>136</v>
      </c>
      <c r="DX48">
        <v>387</v>
      </c>
      <c r="DY48">
        <v>188</v>
      </c>
      <c r="DZ48">
        <v>174</v>
      </c>
      <c r="EA48">
        <v>242</v>
      </c>
      <c r="EB48">
        <v>209</v>
      </c>
      <c r="EC48">
        <v>236</v>
      </c>
      <c r="ED48" s="12">
        <v>213</v>
      </c>
      <c r="EE48" s="12">
        <v>137</v>
      </c>
      <c r="EF48">
        <v>125</v>
      </c>
      <c r="EG48">
        <v>152</v>
      </c>
      <c r="EH48">
        <v>97</v>
      </c>
      <c r="EI48">
        <v>201</v>
      </c>
      <c r="EJ48">
        <v>98</v>
      </c>
      <c r="EK48">
        <v>259</v>
      </c>
      <c r="EL48">
        <v>126</v>
      </c>
      <c r="EM48">
        <v>152</v>
      </c>
      <c r="EN48" s="4">
        <v>316</v>
      </c>
      <c r="EO48" s="12">
        <v>278</v>
      </c>
      <c r="EP48">
        <v>185</v>
      </c>
      <c r="EQ48">
        <v>169</v>
      </c>
      <c r="ER48">
        <v>114</v>
      </c>
      <c r="ES48">
        <v>139</v>
      </c>
      <c r="ET48">
        <v>150</v>
      </c>
      <c r="EU48">
        <v>185</v>
      </c>
      <c r="EV48">
        <v>226</v>
      </c>
      <c r="EW48">
        <v>201</v>
      </c>
      <c r="EX48">
        <v>203</v>
      </c>
      <c r="EY48">
        <v>86</v>
      </c>
      <c r="EZ48">
        <v>0</v>
      </c>
      <c r="FA48">
        <v>141</v>
      </c>
      <c r="FB48">
        <v>159</v>
      </c>
      <c r="FC48">
        <v>126</v>
      </c>
      <c r="FF48">
        <v>0</v>
      </c>
      <c r="FH48" s="12">
        <v>271</v>
      </c>
      <c r="FI48" s="12">
        <v>268</v>
      </c>
      <c r="FJ48" s="12">
        <v>186</v>
      </c>
      <c r="FK48" s="12">
        <v>266</v>
      </c>
      <c r="FL48" s="12">
        <v>181</v>
      </c>
      <c r="FM48" s="12">
        <v>127</v>
      </c>
      <c r="FN48">
        <v>223</v>
      </c>
      <c r="FO48">
        <v>153</v>
      </c>
      <c r="FP48" s="12">
        <v>294</v>
      </c>
      <c r="FQ48" s="12">
        <v>230</v>
      </c>
      <c r="FR48" s="12">
        <v>156</v>
      </c>
      <c r="FS48" s="12"/>
      <c r="FT48" s="12">
        <v>261</v>
      </c>
      <c r="FU48" s="12">
        <v>214</v>
      </c>
      <c r="FV48" s="12"/>
      <c r="FW48" s="43">
        <v>9</v>
      </c>
      <c r="FX48" s="85">
        <f t="shared" si="28"/>
        <v>5.9169014084507037</v>
      </c>
      <c r="FY48" s="85">
        <f t="shared" si="29"/>
        <v>2.5869383340368013</v>
      </c>
      <c r="FZ48" s="89">
        <f t="shared" si="30"/>
        <v>71</v>
      </c>
      <c r="GA48" s="85">
        <f t="shared" si="18"/>
        <v>0.30701309657134396</v>
      </c>
      <c r="GB48" s="12">
        <v>26</v>
      </c>
      <c r="GC48" s="12">
        <v>172</v>
      </c>
      <c r="GD48" s="12">
        <v>238</v>
      </c>
      <c r="GE48">
        <v>62</v>
      </c>
      <c r="GF48">
        <v>253</v>
      </c>
      <c r="GG48">
        <v>262</v>
      </c>
      <c r="GH48">
        <v>392</v>
      </c>
      <c r="GI48">
        <v>64</v>
      </c>
      <c r="GJ48" s="2">
        <v>62</v>
      </c>
      <c r="GK48">
        <v>39</v>
      </c>
      <c r="GL48">
        <v>165</v>
      </c>
      <c r="GM48">
        <v>76</v>
      </c>
      <c r="GN48" s="12">
        <v>53</v>
      </c>
    </row>
    <row r="49" spans="1:196" x14ac:dyDescent="0.35">
      <c r="A49" s="43">
        <v>9.5</v>
      </c>
      <c r="B49" s="12">
        <v>4</v>
      </c>
      <c r="C49" s="12">
        <v>173</v>
      </c>
      <c r="D49" s="12">
        <v>1</v>
      </c>
      <c r="F49">
        <v>32</v>
      </c>
      <c r="G49">
        <v>148</v>
      </c>
      <c r="H49">
        <v>295</v>
      </c>
      <c r="I49">
        <v>72</v>
      </c>
      <c r="J49">
        <v>127</v>
      </c>
      <c r="K49" s="12">
        <v>155</v>
      </c>
      <c r="L49">
        <v>95</v>
      </c>
      <c r="M49">
        <v>125</v>
      </c>
      <c r="N49">
        <v>102</v>
      </c>
      <c r="O49">
        <v>194</v>
      </c>
      <c r="P49" s="12">
        <v>89</v>
      </c>
      <c r="Q49">
        <v>127</v>
      </c>
      <c r="R49">
        <v>155</v>
      </c>
      <c r="S49" s="12">
        <v>238</v>
      </c>
      <c r="T49" s="6"/>
      <c r="V49">
        <v>88</v>
      </c>
      <c r="W49">
        <v>60</v>
      </c>
      <c r="X49">
        <v>225</v>
      </c>
      <c r="Y49">
        <v>155</v>
      </c>
      <c r="Z49">
        <v>239</v>
      </c>
      <c r="AA49">
        <v>95</v>
      </c>
      <c r="AB49">
        <v>129</v>
      </c>
      <c r="AC49">
        <v>9</v>
      </c>
      <c r="AD49">
        <v>172</v>
      </c>
      <c r="AE49">
        <v>155</v>
      </c>
      <c r="AF49">
        <v>304</v>
      </c>
      <c r="AG49">
        <v>25</v>
      </c>
      <c r="AH49" s="12">
        <v>3</v>
      </c>
      <c r="AI49" s="12"/>
      <c r="AJ49" s="12">
        <v>194</v>
      </c>
      <c r="AL49" s="12"/>
      <c r="AT49" s="77">
        <v>9.5</v>
      </c>
      <c r="AU49" s="49">
        <f t="shared" si="22"/>
        <v>4.28494623655914</v>
      </c>
      <c r="AV49" s="49">
        <f t="shared" si="23"/>
        <v>2.7456206032540518</v>
      </c>
      <c r="AW49" s="50">
        <f t="shared" si="24"/>
        <v>31</v>
      </c>
      <c r="AX49" s="49">
        <f t="shared" si="19"/>
        <v>0.49312801769837988</v>
      </c>
      <c r="AY49" s="12">
        <v>116</v>
      </c>
      <c r="AZ49" s="12">
        <v>84</v>
      </c>
      <c r="BA49" s="9"/>
      <c r="BB49" s="12">
        <v>302</v>
      </c>
      <c r="BC49" s="12">
        <v>164</v>
      </c>
      <c r="BD49" s="12">
        <v>79</v>
      </c>
      <c r="BE49" s="12">
        <v>110</v>
      </c>
      <c r="BF49" s="12">
        <v>94</v>
      </c>
      <c r="BG49">
        <v>86</v>
      </c>
      <c r="BH49">
        <v>104</v>
      </c>
      <c r="BI49">
        <v>213</v>
      </c>
      <c r="BJ49">
        <v>69</v>
      </c>
      <c r="BK49">
        <v>196</v>
      </c>
      <c r="BL49">
        <v>111</v>
      </c>
      <c r="BM49">
        <v>23</v>
      </c>
      <c r="BN49">
        <v>69</v>
      </c>
      <c r="BO49">
        <v>58</v>
      </c>
      <c r="BP49">
        <v>148</v>
      </c>
      <c r="BQ49">
        <v>178</v>
      </c>
      <c r="BS49">
        <v>148</v>
      </c>
      <c r="BT49">
        <v>164</v>
      </c>
      <c r="BU49" s="12">
        <v>129</v>
      </c>
      <c r="BV49" s="12">
        <v>131</v>
      </c>
      <c r="BW49">
        <v>78</v>
      </c>
      <c r="BZ49">
        <v>124</v>
      </c>
      <c r="CA49">
        <v>81</v>
      </c>
      <c r="CB49">
        <v>163</v>
      </c>
      <c r="CC49">
        <v>292</v>
      </c>
      <c r="CD49">
        <v>157</v>
      </c>
      <c r="CE49">
        <v>128</v>
      </c>
      <c r="CF49" s="12">
        <v>44</v>
      </c>
      <c r="CG49" s="12">
        <v>72</v>
      </c>
      <c r="CH49" s="12">
        <v>144</v>
      </c>
      <c r="CI49" s="12">
        <v>137</v>
      </c>
      <c r="CJ49" s="19">
        <v>138</v>
      </c>
      <c r="CK49" s="19"/>
      <c r="CL49" s="12">
        <v>143</v>
      </c>
      <c r="CM49" s="12">
        <v>141</v>
      </c>
      <c r="CN49" s="12">
        <v>64</v>
      </c>
      <c r="CO49" s="12">
        <v>67</v>
      </c>
      <c r="CP49" s="12">
        <v>161</v>
      </c>
      <c r="CQ49" s="12">
        <v>203</v>
      </c>
      <c r="CR49" s="12">
        <v>200</v>
      </c>
      <c r="CS49" s="77">
        <v>9.5</v>
      </c>
      <c r="CT49" s="85">
        <f t="shared" si="25"/>
        <v>4.3195121951219511</v>
      </c>
      <c r="CU49" s="85">
        <f t="shared" si="26"/>
        <v>1.9987909624703417</v>
      </c>
      <c r="CV49" s="86">
        <f t="shared" si="27"/>
        <v>41</v>
      </c>
      <c r="CW49" s="85">
        <f t="shared" si="21"/>
        <v>0.31215870383794092</v>
      </c>
      <c r="CX49">
        <v>48</v>
      </c>
      <c r="CY49">
        <v>21</v>
      </c>
      <c r="CZ49" s="12">
        <v>117</v>
      </c>
      <c r="DA49" s="12">
        <v>144</v>
      </c>
      <c r="DB49" s="12">
        <v>118</v>
      </c>
      <c r="DC49" s="12">
        <v>192</v>
      </c>
      <c r="DD49" s="12">
        <v>174</v>
      </c>
      <c r="DE49">
        <v>180</v>
      </c>
      <c r="DF49">
        <v>5</v>
      </c>
      <c r="DG49">
        <v>132</v>
      </c>
      <c r="DH49">
        <v>270</v>
      </c>
      <c r="DI49">
        <v>320</v>
      </c>
      <c r="DJ49">
        <v>143</v>
      </c>
      <c r="DK49">
        <v>148</v>
      </c>
      <c r="DL49">
        <v>271</v>
      </c>
      <c r="DN49" s="12">
        <v>247</v>
      </c>
      <c r="DO49">
        <v>105</v>
      </c>
      <c r="DP49">
        <v>263</v>
      </c>
      <c r="DQ49">
        <v>295</v>
      </c>
      <c r="DR49">
        <v>257</v>
      </c>
      <c r="DS49">
        <v>165</v>
      </c>
      <c r="DT49">
        <v>135</v>
      </c>
      <c r="DU49">
        <v>231</v>
      </c>
      <c r="DV49">
        <v>147</v>
      </c>
      <c r="DW49" s="12">
        <v>131</v>
      </c>
      <c r="DX49">
        <v>356</v>
      </c>
      <c r="DY49">
        <v>183</v>
      </c>
      <c r="DZ49">
        <v>196</v>
      </c>
      <c r="EA49">
        <v>246</v>
      </c>
      <c r="EB49">
        <v>225</v>
      </c>
      <c r="EC49">
        <v>239</v>
      </c>
      <c r="ED49" s="12">
        <v>203</v>
      </c>
      <c r="EE49" s="12">
        <v>218</v>
      </c>
      <c r="EF49">
        <v>135</v>
      </c>
      <c r="EG49">
        <v>155</v>
      </c>
      <c r="EH49">
        <v>97</v>
      </c>
      <c r="EI49">
        <v>217</v>
      </c>
      <c r="EJ49">
        <v>78</v>
      </c>
      <c r="EK49">
        <v>247</v>
      </c>
      <c r="EL49">
        <v>114</v>
      </c>
      <c r="EM49">
        <v>132</v>
      </c>
      <c r="EN49" s="4">
        <v>289</v>
      </c>
      <c r="EO49" s="12">
        <v>297</v>
      </c>
      <c r="EP49">
        <v>177</v>
      </c>
      <c r="EQ49">
        <v>161</v>
      </c>
      <c r="ER49">
        <v>105</v>
      </c>
      <c r="ES49">
        <v>152</v>
      </c>
      <c r="ET49">
        <v>150</v>
      </c>
      <c r="EU49">
        <v>170</v>
      </c>
      <c r="EV49">
        <v>225</v>
      </c>
      <c r="EW49">
        <v>216</v>
      </c>
      <c r="EX49">
        <v>201</v>
      </c>
      <c r="EY49">
        <v>103</v>
      </c>
      <c r="EZ49">
        <v>56</v>
      </c>
      <c r="FA49">
        <v>128</v>
      </c>
      <c r="FB49">
        <v>176</v>
      </c>
      <c r="FC49">
        <v>127</v>
      </c>
      <c r="FF49">
        <v>0</v>
      </c>
      <c r="FH49" s="12">
        <v>284</v>
      </c>
      <c r="FI49" s="12">
        <v>226</v>
      </c>
      <c r="FJ49" s="12">
        <v>178</v>
      </c>
      <c r="FK49" s="12">
        <v>293</v>
      </c>
      <c r="FL49" s="12">
        <v>162</v>
      </c>
      <c r="FM49" s="12">
        <v>152</v>
      </c>
      <c r="FN49">
        <v>222</v>
      </c>
      <c r="FO49">
        <v>160</v>
      </c>
      <c r="FP49" s="12">
        <v>289</v>
      </c>
      <c r="FQ49" s="12">
        <v>235</v>
      </c>
      <c r="FR49" s="12">
        <v>160</v>
      </c>
      <c r="FS49" s="12"/>
      <c r="FT49" s="12">
        <v>255</v>
      </c>
      <c r="FU49" s="12">
        <v>208</v>
      </c>
      <c r="FV49" s="12"/>
      <c r="FW49" s="43">
        <v>9.5</v>
      </c>
      <c r="FX49" s="85">
        <f t="shared" si="28"/>
        <v>6.0361502347417844</v>
      </c>
      <c r="FY49" s="85">
        <f t="shared" si="29"/>
        <v>2.4889772648070001</v>
      </c>
      <c r="FZ49" s="89">
        <f t="shared" si="30"/>
        <v>71</v>
      </c>
      <c r="GA49" s="85">
        <f t="shared" si="18"/>
        <v>0.29538725655344528</v>
      </c>
      <c r="GB49" s="12">
        <v>45</v>
      </c>
      <c r="GC49" s="12">
        <v>177</v>
      </c>
      <c r="GD49" s="12">
        <v>235</v>
      </c>
      <c r="GE49">
        <v>72</v>
      </c>
      <c r="GF49">
        <v>232</v>
      </c>
      <c r="GG49">
        <v>282</v>
      </c>
      <c r="GH49">
        <v>395</v>
      </c>
      <c r="GI49">
        <v>58</v>
      </c>
      <c r="GJ49" s="2">
        <v>73</v>
      </c>
      <c r="GK49">
        <v>25</v>
      </c>
      <c r="GL49">
        <v>146</v>
      </c>
      <c r="GM49">
        <v>67</v>
      </c>
      <c r="GN49" s="12">
        <v>48</v>
      </c>
    </row>
    <row r="50" spans="1:196" x14ac:dyDescent="0.35">
      <c r="A50" s="43">
        <v>10</v>
      </c>
      <c r="B50" s="12">
        <v>55</v>
      </c>
      <c r="C50" s="12">
        <v>169</v>
      </c>
      <c r="D50" s="12">
        <v>136</v>
      </c>
      <c r="F50" s="12"/>
      <c r="G50">
        <v>150</v>
      </c>
      <c r="H50">
        <v>215</v>
      </c>
      <c r="I50">
        <v>49</v>
      </c>
      <c r="K50" s="12">
        <v>147</v>
      </c>
      <c r="L50">
        <v>2</v>
      </c>
      <c r="M50">
        <v>69</v>
      </c>
      <c r="N50">
        <v>105</v>
      </c>
      <c r="O50">
        <v>118</v>
      </c>
      <c r="P50" s="12">
        <v>2</v>
      </c>
      <c r="Q50">
        <v>125</v>
      </c>
      <c r="R50">
        <v>159</v>
      </c>
      <c r="S50" s="12">
        <v>263</v>
      </c>
      <c r="V50">
        <v>9</v>
      </c>
      <c r="W50">
        <v>128</v>
      </c>
      <c r="X50">
        <v>219</v>
      </c>
      <c r="Y50">
        <v>162</v>
      </c>
      <c r="Z50">
        <v>270</v>
      </c>
      <c r="AA50">
        <v>154</v>
      </c>
      <c r="AB50">
        <v>161</v>
      </c>
      <c r="AC50">
        <v>249</v>
      </c>
      <c r="AD50">
        <v>168</v>
      </c>
      <c r="AE50">
        <v>162</v>
      </c>
      <c r="AF50">
        <v>280</v>
      </c>
      <c r="AG50">
        <v>3</v>
      </c>
      <c r="AH50" s="12">
        <v>44</v>
      </c>
      <c r="AI50" s="12"/>
      <c r="AJ50" s="12">
        <v>127</v>
      </c>
      <c r="AL50" s="12"/>
      <c r="AT50" s="77">
        <v>10</v>
      </c>
      <c r="AU50" s="49">
        <f t="shared" si="22"/>
        <v>4.4827586206896548</v>
      </c>
      <c r="AV50" s="49">
        <f t="shared" si="23"/>
        <v>2.7041799022297739</v>
      </c>
      <c r="AW50" s="50">
        <f t="shared" si="24"/>
        <v>29</v>
      </c>
      <c r="AX50" s="49">
        <f t="shared" si="19"/>
        <v>0.50215360143614496</v>
      </c>
      <c r="AY50" s="12">
        <v>117</v>
      </c>
      <c r="AZ50" s="12">
        <v>92</v>
      </c>
      <c r="BA50" s="9"/>
      <c r="BB50" s="12">
        <v>285</v>
      </c>
      <c r="BC50" s="12">
        <v>167</v>
      </c>
      <c r="BD50" s="12">
        <v>76</v>
      </c>
      <c r="BE50" s="12">
        <v>132</v>
      </c>
      <c r="BF50" s="12">
        <v>86</v>
      </c>
      <c r="BG50">
        <v>74</v>
      </c>
      <c r="BH50">
        <v>98</v>
      </c>
      <c r="BI50">
        <v>204</v>
      </c>
      <c r="BJ50">
        <v>91</v>
      </c>
      <c r="BK50">
        <v>222</v>
      </c>
      <c r="BL50">
        <v>112</v>
      </c>
      <c r="BM50">
        <v>19</v>
      </c>
      <c r="BN50">
        <v>66</v>
      </c>
      <c r="BO50">
        <v>59</v>
      </c>
      <c r="BP50">
        <v>152</v>
      </c>
      <c r="BQ50">
        <v>175</v>
      </c>
      <c r="BS50">
        <v>155</v>
      </c>
      <c r="BT50">
        <v>158</v>
      </c>
      <c r="BU50" s="12">
        <v>134</v>
      </c>
      <c r="BV50" s="12">
        <v>137</v>
      </c>
      <c r="BW50">
        <v>53</v>
      </c>
      <c r="BZ50">
        <v>121</v>
      </c>
      <c r="CA50">
        <v>70</v>
      </c>
      <c r="CB50">
        <v>173</v>
      </c>
      <c r="CC50">
        <v>290</v>
      </c>
      <c r="CD50">
        <v>150</v>
      </c>
      <c r="CE50">
        <v>140</v>
      </c>
      <c r="CF50" s="12">
        <v>43</v>
      </c>
      <c r="CG50" s="12">
        <v>68</v>
      </c>
      <c r="CH50" s="12">
        <v>114</v>
      </c>
      <c r="CI50" s="12">
        <v>117</v>
      </c>
      <c r="CJ50" s="19">
        <v>129</v>
      </c>
      <c r="CL50" s="12">
        <v>139</v>
      </c>
      <c r="CM50" s="12">
        <v>156</v>
      </c>
      <c r="CN50" s="12">
        <v>65</v>
      </c>
      <c r="CO50" s="12">
        <v>66</v>
      </c>
      <c r="CP50" s="12">
        <v>160</v>
      </c>
      <c r="CQ50" s="12">
        <v>193</v>
      </c>
      <c r="CR50" s="12">
        <v>189</v>
      </c>
      <c r="CS50" s="77">
        <v>10</v>
      </c>
      <c r="CT50" s="85">
        <f t="shared" si="25"/>
        <v>4.2658536585365852</v>
      </c>
      <c r="CU50" s="85">
        <f t="shared" si="26"/>
        <v>1.9993538929263852</v>
      </c>
      <c r="CV50" s="86">
        <f t="shared" si="27"/>
        <v>41</v>
      </c>
      <c r="CW50" s="85">
        <f t="shared" si="21"/>
        <v>0.31224661880494287</v>
      </c>
      <c r="CX50">
        <v>48</v>
      </c>
      <c r="CY50">
        <v>21</v>
      </c>
      <c r="CZ50" s="12">
        <v>130</v>
      </c>
      <c r="DA50" s="12">
        <v>152</v>
      </c>
      <c r="DB50" s="12">
        <v>185</v>
      </c>
      <c r="DC50" s="12">
        <v>186</v>
      </c>
      <c r="DE50">
        <v>163</v>
      </c>
      <c r="DF50">
        <v>10</v>
      </c>
      <c r="DG50">
        <v>169</v>
      </c>
      <c r="DH50">
        <v>231</v>
      </c>
      <c r="DI50">
        <v>282</v>
      </c>
      <c r="DJ50">
        <v>151</v>
      </c>
      <c r="DK50">
        <v>159</v>
      </c>
      <c r="DL50">
        <v>289</v>
      </c>
      <c r="DN50" s="12">
        <v>251</v>
      </c>
      <c r="DO50">
        <v>101</v>
      </c>
      <c r="DP50">
        <v>259</v>
      </c>
      <c r="DQ50">
        <v>301</v>
      </c>
      <c r="DR50">
        <v>275</v>
      </c>
      <c r="DT50">
        <v>142</v>
      </c>
      <c r="DU50">
        <v>213</v>
      </c>
      <c r="DV50">
        <v>150</v>
      </c>
      <c r="DW50" s="12">
        <v>147</v>
      </c>
      <c r="DX50">
        <v>361</v>
      </c>
      <c r="DY50">
        <v>178</v>
      </c>
      <c r="DZ50">
        <v>187</v>
      </c>
      <c r="EA50">
        <v>267</v>
      </c>
      <c r="EB50">
        <v>190</v>
      </c>
      <c r="EC50">
        <v>244</v>
      </c>
      <c r="ED50" s="12">
        <v>228</v>
      </c>
      <c r="EE50" s="12">
        <v>164</v>
      </c>
      <c r="EF50">
        <v>98</v>
      </c>
      <c r="EG50">
        <v>159</v>
      </c>
      <c r="EH50">
        <v>118</v>
      </c>
      <c r="EI50">
        <v>221</v>
      </c>
      <c r="EJ50">
        <v>81</v>
      </c>
      <c r="EK50">
        <v>235</v>
      </c>
      <c r="EL50">
        <v>110</v>
      </c>
      <c r="EM50">
        <v>125</v>
      </c>
      <c r="EN50" s="4">
        <v>300</v>
      </c>
      <c r="EO50" s="12">
        <v>301</v>
      </c>
      <c r="EP50">
        <v>199</v>
      </c>
      <c r="EQ50">
        <v>175</v>
      </c>
      <c r="ER50">
        <v>140</v>
      </c>
      <c r="ES50">
        <v>157</v>
      </c>
      <c r="ET50">
        <v>147</v>
      </c>
      <c r="EU50">
        <v>208</v>
      </c>
      <c r="EV50">
        <v>246</v>
      </c>
      <c r="EW50">
        <v>216</v>
      </c>
      <c r="EX50">
        <v>221</v>
      </c>
      <c r="EY50">
        <v>92</v>
      </c>
      <c r="EZ50">
        <v>25</v>
      </c>
      <c r="FA50">
        <v>126</v>
      </c>
      <c r="FB50">
        <v>161</v>
      </c>
      <c r="FC50">
        <v>137</v>
      </c>
      <c r="FF50">
        <v>0</v>
      </c>
      <c r="FH50" s="12">
        <v>273</v>
      </c>
      <c r="FI50" s="12">
        <v>225</v>
      </c>
      <c r="FJ50" s="12">
        <v>167</v>
      </c>
      <c r="FK50" s="12">
        <v>276</v>
      </c>
      <c r="FL50" s="12">
        <v>169</v>
      </c>
      <c r="FM50" s="12">
        <v>131</v>
      </c>
      <c r="FN50">
        <v>228</v>
      </c>
      <c r="FO50">
        <v>131</v>
      </c>
      <c r="FP50" s="12">
        <v>313</v>
      </c>
      <c r="FQ50" s="12">
        <v>246</v>
      </c>
      <c r="FR50" s="12">
        <v>170</v>
      </c>
      <c r="FS50" s="12"/>
      <c r="FT50" s="12">
        <v>297</v>
      </c>
      <c r="FU50" s="12">
        <v>210</v>
      </c>
      <c r="FV50" s="12"/>
      <c r="FW50" s="43">
        <v>10</v>
      </c>
      <c r="FX50" s="85">
        <f t="shared" si="28"/>
        <v>6.1198067632850242</v>
      </c>
      <c r="FY50" s="85">
        <f t="shared" si="29"/>
        <v>2.5597584575118129</v>
      </c>
      <c r="FZ50" s="89">
        <f t="shared" si="30"/>
        <v>69</v>
      </c>
      <c r="GA50" s="85">
        <f t="shared" si="18"/>
        <v>0.30815870560107228</v>
      </c>
      <c r="GB50" s="12">
        <v>55</v>
      </c>
      <c r="GC50" s="12">
        <v>178</v>
      </c>
      <c r="GD50" s="12">
        <v>246</v>
      </c>
      <c r="GE50">
        <v>80</v>
      </c>
      <c r="GF50">
        <v>231</v>
      </c>
      <c r="GG50">
        <v>272</v>
      </c>
      <c r="GH50">
        <v>396</v>
      </c>
      <c r="GI50">
        <v>56</v>
      </c>
      <c r="GJ50" s="2">
        <v>49</v>
      </c>
      <c r="GK50">
        <v>36</v>
      </c>
      <c r="GL50">
        <v>150</v>
      </c>
      <c r="GM50">
        <v>85</v>
      </c>
      <c r="GN50" s="12">
        <v>46</v>
      </c>
    </row>
    <row r="51" spans="1:196" x14ac:dyDescent="0.35">
      <c r="A51" s="43">
        <v>10.5</v>
      </c>
      <c r="B51" s="12">
        <v>38</v>
      </c>
      <c r="C51" s="12">
        <v>182</v>
      </c>
      <c r="D51" s="12">
        <v>9</v>
      </c>
      <c r="F51" s="12"/>
      <c r="G51">
        <v>154</v>
      </c>
      <c r="H51">
        <v>0</v>
      </c>
      <c r="I51">
        <v>52</v>
      </c>
      <c r="K51" s="12">
        <v>135</v>
      </c>
      <c r="L51">
        <v>150</v>
      </c>
      <c r="M51">
        <v>77</v>
      </c>
      <c r="N51">
        <v>113</v>
      </c>
      <c r="O51">
        <v>114</v>
      </c>
      <c r="P51" s="12">
        <v>1</v>
      </c>
      <c r="Q51">
        <v>112</v>
      </c>
      <c r="R51">
        <v>164</v>
      </c>
      <c r="S51" s="12">
        <v>232</v>
      </c>
      <c r="V51">
        <v>71</v>
      </c>
      <c r="W51">
        <v>85</v>
      </c>
      <c r="X51">
        <v>206</v>
      </c>
      <c r="Y51">
        <v>175</v>
      </c>
      <c r="Z51">
        <v>256</v>
      </c>
      <c r="AA51">
        <v>144</v>
      </c>
      <c r="AB51">
        <v>123</v>
      </c>
      <c r="AC51">
        <v>249</v>
      </c>
      <c r="AD51">
        <v>168</v>
      </c>
      <c r="AE51">
        <v>155</v>
      </c>
      <c r="AF51">
        <v>282</v>
      </c>
      <c r="AG51">
        <v>0</v>
      </c>
      <c r="AH51" s="12">
        <v>1</v>
      </c>
      <c r="AI51" s="12"/>
      <c r="AJ51" s="12">
        <v>212</v>
      </c>
      <c r="AL51" s="12"/>
      <c r="AT51" s="77">
        <v>10.5</v>
      </c>
      <c r="AU51" s="49">
        <f t="shared" si="22"/>
        <v>4.2068965517241379</v>
      </c>
      <c r="AV51" s="49">
        <f t="shared" si="23"/>
        <v>2.7478906673790058</v>
      </c>
      <c r="AW51" s="50">
        <f t="shared" si="24"/>
        <v>29</v>
      </c>
      <c r="AX51" s="49">
        <f t="shared" si="19"/>
        <v>0.51027048675250919</v>
      </c>
      <c r="AY51" s="12">
        <v>123</v>
      </c>
      <c r="AZ51" s="12">
        <v>66</v>
      </c>
      <c r="BA51" s="9"/>
      <c r="BB51" s="12">
        <v>262</v>
      </c>
      <c r="BC51" s="12">
        <v>161</v>
      </c>
      <c r="BD51" s="12"/>
      <c r="BE51" s="12">
        <v>117</v>
      </c>
      <c r="BF51" s="12">
        <v>74</v>
      </c>
      <c r="BG51">
        <v>79</v>
      </c>
      <c r="BH51">
        <v>93</v>
      </c>
      <c r="BI51">
        <v>207</v>
      </c>
      <c r="BJ51">
        <v>79</v>
      </c>
      <c r="BK51">
        <v>221</v>
      </c>
      <c r="BL51">
        <v>112</v>
      </c>
      <c r="BM51">
        <v>22</v>
      </c>
      <c r="BN51">
        <v>69</v>
      </c>
      <c r="BO51">
        <v>74</v>
      </c>
      <c r="BP51">
        <v>151</v>
      </c>
      <c r="BQ51">
        <v>179</v>
      </c>
      <c r="BS51">
        <v>160</v>
      </c>
      <c r="BT51">
        <v>161</v>
      </c>
      <c r="BU51" s="12">
        <v>131</v>
      </c>
      <c r="BV51" s="12">
        <v>140</v>
      </c>
      <c r="BZ51">
        <v>132</v>
      </c>
      <c r="CA51">
        <v>79</v>
      </c>
      <c r="CB51">
        <v>175</v>
      </c>
      <c r="CC51">
        <v>290</v>
      </c>
      <c r="CD51">
        <v>167</v>
      </c>
      <c r="CE51">
        <v>127</v>
      </c>
      <c r="CF51" s="12">
        <v>35</v>
      </c>
      <c r="CG51" s="12">
        <v>68</v>
      </c>
      <c r="CH51" s="12">
        <v>113</v>
      </c>
      <c r="CI51" s="12">
        <v>125</v>
      </c>
      <c r="CJ51" s="19">
        <v>138</v>
      </c>
      <c r="CL51" s="12">
        <v>153</v>
      </c>
      <c r="CM51" s="12">
        <v>153</v>
      </c>
      <c r="CN51" s="12">
        <v>61</v>
      </c>
      <c r="CO51" s="12">
        <v>55</v>
      </c>
      <c r="CP51" s="12">
        <v>155</v>
      </c>
      <c r="CQ51" s="12">
        <v>203</v>
      </c>
      <c r="CR51" s="12">
        <v>190</v>
      </c>
      <c r="CS51" s="77">
        <v>10.5</v>
      </c>
      <c r="CT51" s="85">
        <f t="shared" si="25"/>
        <v>4.3589743589743595</v>
      </c>
      <c r="CU51" s="85">
        <f t="shared" si="26"/>
        <v>1.9948392706430025</v>
      </c>
      <c r="CV51" s="86">
        <f t="shared" si="27"/>
        <v>39</v>
      </c>
      <c r="CW51" s="85">
        <f t="shared" si="21"/>
        <v>0.31942992954595051</v>
      </c>
      <c r="CX51">
        <v>54</v>
      </c>
      <c r="CY51">
        <v>22</v>
      </c>
      <c r="CZ51" s="12">
        <v>122</v>
      </c>
      <c r="DA51" s="12">
        <v>149</v>
      </c>
      <c r="DB51" s="12">
        <v>141</v>
      </c>
      <c r="DC51" s="12">
        <v>203</v>
      </c>
      <c r="DE51">
        <v>166</v>
      </c>
      <c r="DF51">
        <v>17</v>
      </c>
      <c r="DG51">
        <v>159</v>
      </c>
      <c r="DH51">
        <v>232</v>
      </c>
      <c r="DI51">
        <v>302</v>
      </c>
      <c r="DJ51">
        <v>162</v>
      </c>
      <c r="DK51">
        <v>132</v>
      </c>
      <c r="DL51">
        <v>289</v>
      </c>
      <c r="DN51" s="12">
        <v>249</v>
      </c>
      <c r="DO51">
        <v>139</v>
      </c>
      <c r="DP51">
        <v>243</v>
      </c>
      <c r="DQ51">
        <v>301</v>
      </c>
      <c r="DR51">
        <v>258</v>
      </c>
      <c r="DT51">
        <v>175</v>
      </c>
      <c r="DU51">
        <v>222</v>
      </c>
      <c r="DV51">
        <v>143</v>
      </c>
      <c r="DW51" s="12">
        <v>150</v>
      </c>
      <c r="DX51">
        <v>350</v>
      </c>
      <c r="DY51">
        <v>192</v>
      </c>
      <c r="DZ51">
        <v>187</v>
      </c>
      <c r="EA51">
        <v>249</v>
      </c>
      <c r="EB51">
        <v>175</v>
      </c>
      <c r="EC51">
        <v>217</v>
      </c>
      <c r="ED51" s="12">
        <v>201</v>
      </c>
      <c r="EE51" s="12">
        <v>170</v>
      </c>
      <c r="EF51">
        <v>118</v>
      </c>
      <c r="EG51">
        <v>164</v>
      </c>
      <c r="EH51">
        <v>105</v>
      </c>
      <c r="EI51">
        <v>222</v>
      </c>
      <c r="EJ51">
        <v>41</v>
      </c>
      <c r="EK51">
        <v>228</v>
      </c>
      <c r="EL51">
        <v>117</v>
      </c>
      <c r="EM51">
        <v>116</v>
      </c>
      <c r="EN51" s="4">
        <v>312</v>
      </c>
      <c r="EO51" s="12">
        <v>300</v>
      </c>
      <c r="EP51">
        <v>182</v>
      </c>
      <c r="EQ51">
        <v>150</v>
      </c>
      <c r="ER51">
        <v>164</v>
      </c>
      <c r="ES51">
        <v>148</v>
      </c>
      <c r="ET51">
        <v>144</v>
      </c>
      <c r="EU51">
        <v>192</v>
      </c>
      <c r="EV51">
        <v>240</v>
      </c>
      <c r="EW51">
        <v>236</v>
      </c>
      <c r="EX51">
        <v>204</v>
      </c>
      <c r="EY51">
        <v>82</v>
      </c>
      <c r="EZ51">
        <v>98</v>
      </c>
      <c r="FA51">
        <v>90</v>
      </c>
      <c r="FB51">
        <v>183</v>
      </c>
      <c r="FC51">
        <v>99</v>
      </c>
      <c r="FF51">
        <v>0</v>
      </c>
      <c r="FH51" s="12">
        <v>329</v>
      </c>
      <c r="FI51" s="12">
        <v>229</v>
      </c>
      <c r="FJ51" s="12">
        <v>151</v>
      </c>
      <c r="FK51" s="12">
        <v>285</v>
      </c>
      <c r="FL51" s="12">
        <v>157</v>
      </c>
      <c r="FM51" s="12">
        <v>178</v>
      </c>
      <c r="FN51">
        <v>232</v>
      </c>
      <c r="FO51">
        <v>178</v>
      </c>
      <c r="FP51" s="12">
        <v>306</v>
      </c>
      <c r="FQ51" s="12">
        <v>263</v>
      </c>
      <c r="FR51" s="12">
        <v>153</v>
      </c>
      <c r="FS51" s="12"/>
      <c r="FT51" s="12">
        <v>281</v>
      </c>
      <c r="FU51" s="12">
        <v>213</v>
      </c>
      <c r="FV51" s="12"/>
      <c r="FW51" s="43">
        <v>10.5</v>
      </c>
      <c r="FX51" s="85">
        <f t="shared" si="28"/>
        <v>6.1164251207729468</v>
      </c>
      <c r="FY51" s="85">
        <f t="shared" si="29"/>
        <v>2.5517174991953038</v>
      </c>
      <c r="FZ51" s="89">
        <f t="shared" si="30"/>
        <v>69</v>
      </c>
      <c r="GA51" s="85">
        <f t="shared" si="18"/>
        <v>0.30719068797451221</v>
      </c>
      <c r="GB51" s="12">
        <v>57</v>
      </c>
      <c r="GC51" s="12">
        <v>165</v>
      </c>
      <c r="GD51" s="12">
        <v>246</v>
      </c>
      <c r="GE51">
        <v>69</v>
      </c>
      <c r="GF51">
        <v>238</v>
      </c>
      <c r="GG51">
        <v>268</v>
      </c>
      <c r="GH51">
        <v>408</v>
      </c>
      <c r="GI51">
        <v>48</v>
      </c>
      <c r="GJ51" s="2">
        <v>55</v>
      </c>
      <c r="GK51">
        <v>40</v>
      </c>
      <c r="GL51" s="6">
        <v>148</v>
      </c>
      <c r="GM51">
        <v>94</v>
      </c>
      <c r="GN51" s="12">
        <v>52</v>
      </c>
    </row>
    <row r="52" spans="1:196" x14ac:dyDescent="0.35">
      <c r="A52" s="43">
        <v>11</v>
      </c>
      <c r="B52" s="12">
        <v>95</v>
      </c>
      <c r="C52" s="12">
        <v>173</v>
      </c>
      <c r="D52" s="12">
        <v>77</v>
      </c>
      <c r="F52" s="12"/>
      <c r="G52">
        <v>155</v>
      </c>
      <c r="H52">
        <v>47</v>
      </c>
      <c r="I52">
        <v>118</v>
      </c>
      <c r="K52" s="12">
        <v>139</v>
      </c>
      <c r="L52" s="20">
        <v>120</v>
      </c>
      <c r="M52">
        <v>98</v>
      </c>
      <c r="N52">
        <v>106</v>
      </c>
      <c r="O52">
        <v>186</v>
      </c>
      <c r="P52" s="12">
        <v>0</v>
      </c>
      <c r="Q52">
        <v>124</v>
      </c>
      <c r="R52">
        <v>156</v>
      </c>
      <c r="S52" s="12">
        <v>251</v>
      </c>
      <c r="V52">
        <v>40</v>
      </c>
      <c r="W52">
        <v>92</v>
      </c>
      <c r="X52">
        <v>248</v>
      </c>
      <c r="Y52">
        <v>168</v>
      </c>
      <c r="Z52">
        <v>263</v>
      </c>
      <c r="AA52">
        <v>139</v>
      </c>
      <c r="AB52">
        <v>140</v>
      </c>
      <c r="AC52">
        <v>89</v>
      </c>
      <c r="AD52">
        <v>174</v>
      </c>
      <c r="AE52">
        <v>150</v>
      </c>
      <c r="AF52">
        <v>287</v>
      </c>
      <c r="AG52">
        <v>85</v>
      </c>
      <c r="AH52" s="12">
        <v>22</v>
      </c>
      <c r="AI52" s="12"/>
      <c r="AJ52" s="12">
        <v>191</v>
      </c>
      <c r="AL52" s="12"/>
      <c r="AT52" s="77">
        <v>11</v>
      </c>
      <c r="AU52" s="49">
        <f t="shared" si="22"/>
        <v>4.5206896551724141</v>
      </c>
      <c r="AV52" s="49">
        <f t="shared" si="23"/>
        <v>2.3456547769836007</v>
      </c>
      <c r="AW52" s="50">
        <f t="shared" si="24"/>
        <v>29</v>
      </c>
      <c r="AX52" s="49">
        <f t="shared" si="19"/>
        <v>0.43557715705858691</v>
      </c>
      <c r="AY52" s="12">
        <v>113</v>
      </c>
      <c r="AZ52" s="12">
        <v>78</v>
      </c>
      <c r="BA52" s="9"/>
      <c r="BB52" s="12">
        <v>276</v>
      </c>
      <c r="BC52" s="12">
        <v>142</v>
      </c>
      <c r="BD52" s="12"/>
      <c r="BE52" s="12">
        <v>122</v>
      </c>
      <c r="BF52" s="12">
        <v>79</v>
      </c>
      <c r="BG52">
        <v>86</v>
      </c>
      <c r="BH52">
        <v>91</v>
      </c>
      <c r="BI52">
        <v>205</v>
      </c>
      <c r="BJ52">
        <v>89</v>
      </c>
      <c r="BK52">
        <v>222</v>
      </c>
      <c r="BL52">
        <v>95</v>
      </c>
      <c r="BM52">
        <v>19</v>
      </c>
      <c r="BN52">
        <v>76</v>
      </c>
      <c r="BO52">
        <v>54</v>
      </c>
      <c r="BQ52">
        <v>189</v>
      </c>
      <c r="BS52">
        <v>152</v>
      </c>
      <c r="BT52">
        <v>163</v>
      </c>
      <c r="BZ52">
        <v>131</v>
      </c>
      <c r="CA52">
        <v>84</v>
      </c>
      <c r="CB52">
        <v>168</v>
      </c>
      <c r="CC52">
        <v>304</v>
      </c>
      <c r="CD52">
        <v>172</v>
      </c>
      <c r="CE52">
        <v>128</v>
      </c>
      <c r="CF52" s="12">
        <v>35</v>
      </c>
      <c r="CG52" s="12">
        <v>79</v>
      </c>
      <c r="CH52" s="12">
        <v>114</v>
      </c>
      <c r="CI52" s="12">
        <v>124</v>
      </c>
      <c r="CJ52" s="19">
        <v>136</v>
      </c>
      <c r="CL52" s="12">
        <v>144</v>
      </c>
      <c r="CM52" s="12">
        <v>149</v>
      </c>
      <c r="CN52" s="12">
        <v>65</v>
      </c>
      <c r="CO52" s="12">
        <v>84</v>
      </c>
      <c r="CP52" s="12">
        <v>162</v>
      </c>
      <c r="CQ52" s="12">
        <v>217</v>
      </c>
      <c r="CR52" s="12">
        <v>186</v>
      </c>
      <c r="CS52" s="77">
        <v>11</v>
      </c>
      <c r="CT52" s="85">
        <f t="shared" si="25"/>
        <v>4.382407407407408</v>
      </c>
      <c r="CU52" s="85">
        <f t="shared" si="26"/>
        <v>2.1062640680871407</v>
      </c>
      <c r="CV52" s="86">
        <f t="shared" si="27"/>
        <v>36</v>
      </c>
      <c r="CW52" s="85">
        <f t="shared" si="21"/>
        <v>0.35104401134785679</v>
      </c>
      <c r="CX52">
        <v>67</v>
      </c>
      <c r="CY52">
        <v>21</v>
      </c>
      <c r="CZ52" s="12">
        <v>127</v>
      </c>
      <c r="DA52" s="12">
        <v>157</v>
      </c>
      <c r="DB52" s="12">
        <v>141</v>
      </c>
      <c r="DC52" s="12">
        <v>196</v>
      </c>
      <c r="DE52">
        <v>166</v>
      </c>
      <c r="DF52">
        <v>109</v>
      </c>
      <c r="DG52">
        <v>146</v>
      </c>
      <c r="DH52">
        <v>250</v>
      </c>
      <c r="DI52">
        <v>334</v>
      </c>
      <c r="DJ52">
        <v>148</v>
      </c>
      <c r="DK52">
        <v>174</v>
      </c>
      <c r="DL52">
        <v>280</v>
      </c>
      <c r="DN52" s="12">
        <v>243</v>
      </c>
      <c r="DO52">
        <v>117</v>
      </c>
      <c r="DP52">
        <v>274</v>
      </c>
      <c r="DQ52">
        <v>313</v>
      </c>
      <c r="DR52">
        <v>262</v>
      </c>
      <c r="DT52">
        <v>162</v>
      </c>
      <c r="DU52">
        <v>232</v>
      </c>
      <c r="DV52">
        <v>168</v>
      </c>
      <c r="DW52" s="12">
        <v>143</v>
      </c>
      <c r="DX52">
        <v>363</v>
      </c>
      <c r="DY52">
        <v>195</v>
      </c>
      <c r="DZ52">
        <v>181</v>
      </c>
      <c r="EA52">
        <v>243</v>
      </c>
      <c r="EB52">
        <v>196</v>
      </c>
      <c r="EC52">
        <v>246</v>
      </c>
      <c r="ED52" s="12">
        <v>199</v>
      </c>
      <c r="EE52" s="12">
        <v>151</v>
      </c>
      <c r="EF52">
        <v>124</v>
      </c>
      <c r="EG52">
        <v>156</v>
      </c>
      <c r="EH52">
        <v>106</v>
      </c>
      <c r="EI52">
        <v>212</v>
      </c>
      <c r="EJ52">
        <v>62</v>
      </c>
      <c r="EK52">
        <v>230</v>
      </c>
      <c r="EL52">
        <v>106</v>
      </c>
      <c r="EM52">
        <v>133</v>
      </c>
      <c r="EN52" s="4">
        <v>288</v>
      </c>
      <c r="EO52" s="12">
        <v>294</v>
      </c>
      <c r="EP52">
        <v>187</v>
      </c>
      <c r="EQ52">
        <v>147</v>
      </c>
      <c r="ER52">
        <v>174</v>
      </c>
      <c r="ES52">
        <v>164</v>
      </c>
      <c r="ET52">
        <v>139</v>
      </c>
      <c r="EU52">
        <v>188</v>
      </c>
      <c r="EV52">
        <v>248</v>
      </c>
      <c r="EW52">
        <v>215</v>
      </c>
      <c r="EX52">
        <v>213</v>
      </c>
      <c r="EY52">
        <v>96</v>
      </c>
      <c r="EZ52">
        <v>21</v>
      </c>
      <c r="FA52">
        <v>121</v>
      </c>
      <c r="FB52">
        <v>190</v>
      </c>
      <c r="FC52">
        <v>126</v>
      </c>
      <c r="FF52">
        <v>1</v>
      </c>
      <c r="FH52" s="12">
        <v>315</v>
      </c>
      <c r="FI52" s="12">
        <v>235</v>
      </c>
      <c r="FJ52" s="12">
        <v>145</v>
      </c>
      <c r="FK52" s="12">
        <v>321</v>
      </c>
      <c r="FL52" s="12">
        <v>156</v>
      </c>
      <c r="FM52" s="12">
        <v>145</v>
      </c>
      <c r="FN52">
        <v>245</v>
      </c>
      <c r="FO52">
        <v>165</v>
      </c>
      <c r="FP52" s="12">
        <v>292</v>
      </c>
      <c r="FQ52" s="12">
        <v>258</v>
      </c>
      <c r="FR52" s="12">
        <v>168</v>
      </c>
      <c r="FS52" s="12"/>
      <c r="FT52" s="12">
        <v>288</v>
      </c>
      <c r="FU52" s="12">
        <v>215</v>
      </c>
      <c r="FV52" s="12"/>
      <c r="FW52" s="43">
        <v>11</v>
      </c>
      <c r="FX52" s="85">
        <f t="shared" si="28"/>
        <v>6.2285024154589372</v>
      </c>
      <c r="FY52" s="85">
        <f t="shared" si="29"/>
        <v>2.5419826249278841</v>
      </c>
      <c r="FZ52" s="89">
        <f t="shared" si="30"/>
        <v>69</v>
      </c>
      <c r="GA52" s="85">
        <f t="shared" si="18"/>
        <v>0.30601874683114622</v>
      </c>
      <c r="GB52" s="12">
        <v>46</v>
      </c>
      <c r="GC52" s="12">
        <v>172</v>
      </c>
      <c r="GD52" s="12">
        <v>230</v>
      </c>
      <c r="GE52">
        <v>65</v>
      </c>
      <c r="GF52">
        <v>247</v>
      </c>
      <c r="GG52">
        <v>266</v>
      </c>
      <c r="GH52">
        <v>417</v>
      </c>
      <c r="GI52">
        <v>50</v>
      </c>
      <c r="GJ52" s="2">
        <v>53</v>
      </c>
      <c r="GK52">
        <v>30</v>
      </c>
      <c r="GL52">
        <v>148</v>
      </c>
      <c r="GM52">
        <v>67</v>
      </c>
      <c r="GN52" s="12">
        <v>50</v>
      </c>
    </row>
    <row r="53" spans="1:196" x14ac:dyDescent="0.35">
      <c r="A53" s="43">
        <v>11.5</v>
      </c>
      <c r="B53" s="12">
        <v>120</v>
      </c>
      <c r="C53" s="12">
        <v>160</v>
      </c>
      <c r="D53" s="12">
        <v>153</v>
      </c>
      <c r="F53" s="12"/>
      <c r="G53">
        <v>151</v>
      </c>
      <c r="H53">
        <v>284</v>
      </c>
      <c r="I53">
        <v>100</v>
      </c>
      <c r="K53" s="12">
        <v>57</v>
      </c>
      <c r="L53">
        <v>18</v>
      </c>
      <c r="M53">
        <v>90</v>
      </c>
      <c r="N53">
        <v>123</v>
      </c>
      <c r="O53">
        <v>204</v>
      </c>
      <c r="P53" s="12">
        <v>0</v>
      </c>
      <c r="Q53">
        <v>106</v>
      </c>
      <c r="R53">
        <v>145</v>
      </c>
      <c r="S53" s="12">
        <v>249</v>
      </c>
      <c r="V53">
        <v>86</v>
      </c>
      <c r="W53">
        <v>107</v>
      </c>
      <c r="X53">
        <v>230</v>
      </c>
      <c r="Y53">
        <v>165</v>
      </c>
      <c r="Z53">
        <v>282</v>
      </c>
      <c r="AA53">
        <v>155</v>
      </c>
      <c r="AB53">
        <v>151</v>
      </c>
      <c r="AC53">
        <v>249</v>
      </c>
      <c r="AD53">
        <v>160</v>
      </c>
      <c r="AE53">
        <v>158</v>
      </c>
      <c r="AF53">
        <v>283</v>
      </c>
      <c r="AG53">
        <v>0</v>
      </c>
      <c r="AH53" s="12">
        <v>54</v>
      </c>
      <c r="AI53" s="12"/>
      <c r="AJ53" s="12">
        <v>196</v>
      </c>
      <c r="AL53" s="12"/>
      <c r="AT53" s="77">
        <v>11.5</v>
      </c>
      <c r="AU53" s="49">
        <f t="shared" si="22"/>
        <v>4.8689655172413788</v>
      </c>
      <c r="AV53" s="49">
        <f t="shared" si="23"/>
        <v>2.6733833719708775</v>
      </c>
      <c r="AW53" s="50">
        <f t="shared" si="24"/>
        <v>29</v>
      </c>
      <c r="AX53" s="49">
        <f t="shared" si="19"/>
        <v>0.49643482933503935</v>
      </c>
      <c r="AY53" s="12">
        <v>87</v>
      </c>
      <c r="AZ53" s="12">
        <v>78</v>
      </c>
      <c r="BA53" s="9"/>
      <c r="BB53" s="12">
        <v>273</v>
      </c>
      <c r="BC53" s="12">
        <v>143</v>
      </c>
      <c r="BD53" s="12"/>
      <c r="BE53" s="12">
        <v>113</v>
      </c>
      <c r="BF53" s="12">
        <v>86</v>
      </c>
      <c r="BG53">
        <v>69</v>
      </c>
      <c r="BH53">
        <v>89</v>
      </c>
      <c r="BI53">
        <v>201</v>
      </c>
      <c r="BJ53">
        <v>63</v>
      </c>
      <c r="BK53">
        <v>222</v>
      </c>
      <c r="BL53">
        <v>95</v>
      </c>
      <c r="BM53">
        <v>20</v>
      </c>
      <c r="BN53">
        <v>66</v>
      </c>
      <c r="BO53">
        <v>62</v>
      </c>
      <c r="BQ53">
        <v>175</v>
      </c>
      <c r="BS53">
        <v>151</v>
      </c>
      <c r="BT53">
        <v>153</v>
      </c>
      <c r="BZ53">
        <v>135</v>
      </c>
      <c r="CA53">
        <v>88</v>
      </c>
      <c r="CB53">
        <v>169</v>
      </c>
      <c r="CC53">
        <v>299</v>
      </c>
      <c r="CD53">
        <v>155</v>
      </c>
      <c r="CE53">
        <v>133</v>
      </c>
      <c r="CF53" s="12">
        <v>49</v>
      </c>
      <c r="CG53" s="12">
        <v>84</v>
      </c>
      <c r="CH53" s="12">
        <v>128</v>
      </c>
      <c r="CI53" s="12">
        <v>131</v>
      </c>
      <c r="CJ53" s="19">
        <v>141</v>
      </c>
      <c r="CL53" s="12">
        <v>146</v>
      </c>
      <c r="CM53" s="12">
        <v>152</v>
      </c>
      <c r="CN53" s="12">
        <v>58</v>
      </c>
      <c r="CO53" s="12">
        <v>75</v>
      </c>
      <c r="CP53" s="12">
        <v>156</v>
      </c>
      <c r="CQ53" s="12">
        <v>213</v>
      </c>
      <c r="CR53" s="12">
        <v>182</v>
      </c>
      <c r="CS53" s="77">
        <v>11.5</v>
      </c>
      <c r="CT53" s="85">
        <f t="shared" si="25"/>
        <v>4.2962962962962958</v>
      </c>
      <c r="CU53" s="85">
        <f t="shared" si="26"/>
        <v>2.0802438467836231</v>
      </c>
      <c r="CV53" s="86">
        <f t="shared" si="27"/>
        <v>36</v>
      </c>
      <c r="CW53" s="85">
        <f t="shared" si="21"/>
        <v>0.34670730779727049</v>
      </c>
      <c r="CX53">
        <v>59</v>
      </c>
      <c r="CY53">
        <v>20</v>
      </c>
      <c r="CZ53" s="12">
        <v>122</v>
      </c>
      <c r="DA53" s="12">
        <v>166</v>
      </c>
      <c r="DB53" s="12">
        <v>125</v>
      </c>
      <c r="DC53" s="12">
        <v>190</v>
      </c>
      <c r="DE53">
        <v>188</v>
      </c>
      <c r="DF53">
        <v>97</v>
      </c>
      <c r="DG53" s="12"/>
      <c r="DH53">
        <v>272</v>
      </c>
      <c r="DI53">
        <v>341</v>
      </c>
      <c r="DJ53" s="12"/>
      <c r="DK53">
        <v>164</v>
      </c>
      <c r="DL53">
        <v>279</v>
      </c>
      <c r="DN53" s="12">
        <v>234</v>
      </c>
      <c r="DO53">
        <v>107</v>
      </c>
      <c r="DP53">
        <v>263</v>
      </c>
      <c r="DQ53">
        <v>299</v>
      </c>
      <c r="DR53">
        <v>281</v>
      </c>
      <c r="DT53">
        <v>168</v>
      </c>
      <c r="DU53">
        <v>219</v>
      </c>
      <c r="DV53">
        <v>155</v>
      </c>
      <c r="DW53" s="12">
        <v>168</v>
      </c>
      <c r="DX53">
        <v>373</v>
      </c>
      <c r="DY53">
        <v>199</v>
      </c>
      <c r="DZ53">
        <v>179</v>
      </c>
      <c r="EA53">
        <v>253</v>
      </c>
      <c r="EB53">
        <v>203</v>
      </c>
      <c r="EC53">
        <v>237</v>
      </c>
      <c r="ED53" s="12">
        <v>214</v>
      </c>
      <c r="EE53" s="12">
        <v>151</v>
      </c>
      <c r="EF53">
        <v>121</v>
      </c>
      <c r="EG53">
        <v>145</v>
      </c>
      <c r="EH53">
        <v>111</v>
      </c>
      <c r="EI53">
        <v>195</v>
      </c>
      <c r="EJ53">
        <v>62</v>
      </c>
      <c r="EK53">
        <v>238</v>
      </c>
      <c r="EL53">
        <v>123</v>
      </c>
      <c r="EM53">
        <v>131</v>
      </c>
      <c r="EN53" s="4">
        <v>292</v>
      </c>
      <c r="EO53" s="12">
        <v>319</v>
      </c>
      <c r="EP53">
        <v>187</v>
      </c>
      <c r="EQ53">
        <v>160</v>
      </c>
      <c r="ER53">
        <v>145</v>
      </c>
      <c r="ES53">
        <v>142</v>
      </c>
      <c r="ET53">
        <v>140</v>
      </c>
      <c r="EU53">
        <v>248</v>
      </c>
      <c r="EV53">
        <v>266</v>
      </c>
      <c r="EW53">
        <v>234</v>
      </c>
      <c r="EX53">
        <v>196</v>
      </c>
      <c r="EY53">
        <v>97</v>
      </c>
      <c r="EZ53">
        <v>69</v>
      </c>
      <c r="FA53">
        <v>104</v>
      </c>
      <c r="FC53">
        <v>136</v>
      </c>
      <c r="FF53">
        <v>1</v>
      </c>
      <c r="FH53" s="12">
        <v>293</v>
      </c>
      <c r="FI53" s="12">
        <v>263</v>
      </c>
      <c r="FJ53" s="12">
        <v>146</v>
      </c>
      <c r="FK53" s="12">
        <v>325</v>
      </c>
      <c r="FL53" s="12">
        <v>155</v>
      </c>
      <c r="FM53" s="12">
        <v>138</v>
      </c>
      <c r="FN53">
        <v>237</v>
      </c>
      <c r="FO53">
        <v>180</v>
      </c>
      <c r="FP53" s="12">
        <v>286</v>
      </c>
      <c r="FQ53" s="12">
        <v>238</v>
      </c>
      <c r="FR53" s="12">
        <v>169</v>
      </c>
      <c r="FS53" s="12"/>
      <c r="FT53" s="12">
        <v>271</v>
      </c>
      <c r="FU53" s="12">
        <v>217</v>
      </c>
      <c r="FV53" s="12"/>
      <c r="FW53" s="43">
        <v>11.5</v>
      </c>
      <c r="FX53" s="85">
        <f t="shared" si="28"/>
        <v>6.316161616161617</v>
      </c>
      <c r="FY53" s="85">
        <f t="shared" si="29"/>
        <v>2.6091374114059294</v>
      </c>
      <c r="FZ53" s="89">
        <f t="shared" si="30"/>
        <v>66</v>
      </c>
      <c r="GA53" s="85">
        <f t="shared" si="18"/>
        <v>0.32116261413991248</v>
      </c>
      <c r="GB53" s="12">
        <v>37</v>
      </c>
      <c r="GC53" s="12">
        <v>164</v>
      </c>
      <c r="GD53" s="12">
        <v>234</v>
      </c>
      <c r="GE53">
        <v>66</v>
      </c>
      <c r="GF53">
        <v>240</v>
      </c>
      <c r="GG53">
        <v>256</v>
      </c>
      <c r="GH53">
        <v>392</v>
      </c>
      <c r="GI53">
        <v>50</v>
      </c>
      <c r="GJ53" s="2">
        <v>51</v>
      </c>
      <c r="GK53">
        <v>38</v>
      </c>
      <c r="GL53">
        <v>156</v>
      </c>
      <c r="GM53">
        <v>79</v>
      </c>
      <c r="GN53" s="12">
        <v>52</v>
      </c>
    </row>
    <row r="54" spans="1:196" x14ac:dyDescent="0.35">
      <c r="A54" s="43">
        <v>12</v>
      </c>
      <c r="B54" s="12">
        <v>97</v>
      </c>
      <c r="C54" s="12">
        <v>123</v>
      </c>
      <c r="D54" s="12">
        <v>173</v>
      </c>
      <c r="F54" s="12"/>
      <c r="G54">
        <v>128</v>
      </c>
      <c r="H54">
        <v>236</v>
      </c>
      <c r="I54">
        <v>110</v>
      </c>
      <c r="K54" s="12">
        <v>1</v>
      </c>
      <c r="L54">
        <v>28</v>
      </c>
      <c r="M54">
        <v>104</v>
      </c>
      <c r="N54">
        <v>97</v>
      </c>
      <c r="O54">
        <v>176</v>
      </c>
      <c r="Q54">
        <v>109</v>
      </c>
      <c r="R54">
        <v>163</v>
      </c>
      <c r="S54" s="12">
        <v>241</v>
      </c>
      <c r="V54">
        <v>39</v>
      </c>
      <c r="W54">
        <v>55</v>
      </c>
      <c r="X54">
        <v>228</v>
      </c>
      <c r="Y54">
        <v>177</v>
      </c>
      <c r="Z54">
        <v>302</v>
      </c>
      <c r="AA54">
        <v>142</v>
      </c>
      <c r="AB54">
        <v>150</v>
      </c>
      <c r="AC54">
        <v>249</v>
      </c>
      <c r="AD54">
        <v>163</v>
      </c>
      <c r="AE54">
        <v>122</v>
      </c>
      <c r="AF54">
        <v>277</v>
      </c>
      <c r="AG54">
        <v>4</v>
      </c>
      <c r="AH54" s="12">
        <v>13</v>
      </c>
      <c r="AI54" s="12"/>
      <c r="AJ54" s="12">
        <v>230</v>
      </c>
      <c r="AL54" s="12"/>
      <c r="AT54" s="77">
        <v>12</v>
      </c>
      <c r="AU54" s="49">
        <f t="shared" si="22"/>
        <v>4.6869047619047617</v>
      </c>
      <c r="AV54" s="49">
        <f t="shared" si="23"/>
        <v>2.785830391466364</v>
      </c>
      <c r="AW54" s="50">
        <f t="shared" si="24"/>
        <v>28</v>
      </c>
      <c r="AX54" s="49">
        <f t="shared" si="19"/>
        <v>0.52647245790183672</v>
      </c>
      <c r="AY54" s="12">
        <v>99</v>
      </c>
      <c r="AZ54" s="12">
        <v>78</v>
      </c>
      <c r="BA54" s="9"/>
      <c r="BB54" s="12">
        <v>266</v>
      </c>
      <c r="BC54" s="12">
        <v>157</v>
      </c>
      <c r="BD54" s="12"/>
      <c r="BE54" s="12">
        <v>110</v>
      </c>
      <c r="BF54" s="12">
        <v>69</v>
      </c>
      <c r="BG54">
        <v>75</v>
      </c>
      <c r="BH54">
        <v>93</v>
      </c>
      <c r="BI54">
        <v>182</v>
      </c>
      <c r="BJ54">
        <v>63</v>
      </c>
      <c r="BK54">
        <v>222</v>
      </c>
      <c r="BL54">
        <v>98</v>
      </c>
      <c r="BM54">
        <v>16</v>
      </c>
      <c r="BN54">
        <v>56</v>
      </c>
      <c r="BO54">
        <v>55</v>
      </c>
      <c r="BQ54">
        <v>169</v>
      </c>
      <c r="BS54">
        <v>151</v>
      </c>
      <c r="BT54">
        <v>157</v>
      </c>
      <c r="BZ54">
        <v>137</v>
      </c>
      <c r="CA54">
        <v>87</v>
      </c>
      <c r="CB54">
        <v>173</v>
      </c>
      <c r="CC54">
        <v>291</v>
      </c>
      <c r="CD54">
        <v>159</v>
      </c>
      <c r="CE54">
        <v>138</v>
      </c>
      <c r="CF54" s="12">
        <v>47</v>
      </c>
      <c r="CG54" s="12">
        <v>73</v>
      </c>
      <c r="CH54" s="12">
        <v>117</v>
      </c>
      <c r="CI54" s="12">
        <v>160</v>
      </c>
      <c r="CJ54" s="19">
        <v>145</v>
      </c>
      <c r="CL54" s="12">
        <v>140</v>
      </c>
      <c r="CN54" s="12">
        <v>77</v>
      </c>
      <c r="CO54" s="12">
        <v>78</v>
      </c>
      <c r="CP54" s="12">
        <v>169</v>
      </c>
      <c r="CQ54" s="12">
        <v>225</v>
      </c>
      <c r="CR54" s="12">
        <v>174</v>
      </c>
      <c r="CS54" s="77">
        <v>12</v>
      </c>
      <c r="CT54" s="85">
        <f t="shared" si="25"/>
        <v>4.2914285714285709</v>
      </c>
      <c r="CU54" s="85">
        <f t="shared" si="26"/>
        <v>2.0997874597882156</v>
      </c>
      <c r="CV54" s="86">
        <f t="shared" si="27"/>
        <v>35</v>
      </c>
      <c r="CW54" s="85">
        <f t="shared" si="21"/>
        <v>0.35492886113311883</v>
      </c>
      <c r="CX54">
        <v>53</v>
      </c>
      <c r="CY54">
        <v>25</v>
      </c>
      <c r="CZ54" s="12">
        <v>114</v>
      </c>
      <c r="DA54" s="12">
        <v>169</v>
      </c>
      <c r="DB54" s="12">
        <v>131</v>
      </c>
      <c r="DC54" s="12">
        <v>185</v>
      </c>
      <c r="DE54">
        <v>202</v>
      </c>
      <c r="DF54">
        <v>141</v>
      </c>
      <c r="DG54" s="12"/>
      <c r="DH54">
        <v>235</v>
      </c>
      <c r="DI54">
        <v>324</v>
      </c>
      <c r="DJ54" s="12"/>
      <c r="DK54">
        <v>161</v>
      </c>
      <c r="DL54">
        <v>273</v>
      </c>
      <c r="DN54" s="12">
        <v>247</v>
      </c>
      <c r="DO54">
        <v>140</v>
      </c>
      <c r="DP54">
        <v>302</v>
      </c>
      <c r="DQ54">
        <v>290</v>
      </c>
      <c r="DR54">
        <v>263</v>
      </c>
      <c r="DT54">
        <v>184</v>
      </c>
      <c r="DU54">
        <v>236</v>
      </c>
      <c r="DV54">
        <v>163</v>
      </c>
      <c r="DX54">
        <v>387</v>
      </c>
      <c r="DY54">
        <v>193</v>
      </c>
      <c r="DZ54">
        <v>183</v>
      </c>
      <c r="EA54">
        <v>241</v>
      </c>
      <c r="EB54">
        <v>219</v>
      </c>
      <c r="EC54">
        <v>246</v>
      </c>
      <c r="ED54" s="12">
        <v>226</v>
      </c>
      <c r="EE54" s="12">
        <v>158</v>
      </c>
      <c r="EF54">
        <v>113</v>
      </c>
      <c r="EG54">
        <v>163</v>
      </c>
      <c r="EH54">
        <v>116</v>
      </c>
      <c r="EI54">
        <v>219</v>
      </c>
      <c r="EJ54">
        <v>77</v>
      </c>
      <c r="EK54">
        <v>215</v>
      </c>
      <c r="EL54">
        <v>129</v>
      </c>
      <c r="EM54">
        <v>142</v>
      </c>
      <c r="EN54" s="4">
        <v>304</v>
      </c>
      <c r="EO54" s="12">
        <v>277</v>
      </c>
      <c r="EP54">
        <v>200</v>
      </c>
      <c r="EQ54">
        <v>169</v>
      </c>
      <c r="ER54">
        <v>158</v>
      </c>
      <c r="ES54">
        <v>148</v>
      </c>
      <c r="ET54">
        <v>167</v>
      </c>
      <c r="EU54">
        <v>205</v>
      </c>
      <c r="EV54">
        <v>249</v>
      </c>
      <c r="EW54">
        <v>234</v>
      </c>
      <c r="EX54">
        <v>206</v>
      </c>
      <c r="EY54">
        <v>97</v>
      </c>
      <c r="EZ54">
        <v>80</v>
      </c>
      <c r="FA54">
        <v>143</v>
      </c>
      <c r="FC54">
        <v>17</v>
      </c>
      <c r="FF54">
        <v>0</v>
      </c>
      <c r="FH54" s="12">
        <v>293</v>
      </c>
      <c r="FI54" s="12">
        <v>285</v>
      </c>
      <c r="FK54" s="12">
        <v>307</v>
      </c>
      <c r="FL54" s="12">
        <v>157</v>
      </c>
      <c r="FM54" s="12">
        <v>137</v>
      </c>
      <c r="FN54">
        <v>235</v>
      </c>
      <c r="FO54">
        <v>168</v>
      </c>
      <c r="FP54" s="12">
        <v>343</v>
      </c>
      <c r="FQ54" s="12">
        <v>263</v>
      </c>
      <c r="FR54" s="12">
        <v>166</v>
      </c>
      <c r="FS54" s="12"/>
      <c r="FT54" s="12">
        <v>267</v>
      </c>
      <c r="FU54" s="12">
        <v>205</v>
      </c>
      <c r="FV54" s="12"/>
      <c r="FW54" s="43">
        <v>12</v>
      </c>
      <c r="FX54" s="85">
        <f t="shared" si="28"/>
        <v>6.4296875</v>
      </c>
      <c r="FY54" s="85">
        <f t="shared" si="29"/>
        <v>2.6447720031058819</v>
      </c>
      <c r="FZ54" s="89">
        <f t="shared" si="30"/>
        <v>64</v>
      </c>
      <c r="GA54" s="85">
        <f t="shared" si="18"/>
        <v>0.33059650038823524</v>
      </c>
      <c r="GB54" s="12">
        <v>29</v>
      </c>
      <c r="GC54" s="12">
        <v>182</v>
      </c>
      <c r="GD54" s="12">
        <v>219</v>
      </c>
      <c r="GE54">
        <v>77</v>
      </c>
      <c r="GF54">
        <v>250</v>
      </c>
      <c r="GG54">
        <v>258</v>
      </c>
      <c r="GH54">
        <v>397</v>
      </c>
      <c r="GI54">
        <v>47</v>
      </c>
      <c r="GJ54" s="2">
        <v>58</v>
      </c>
      <c r="GK54">
        <v>23</v>
      </c>
      <c r="GL54">
        <v>176</v>
      </c>
      <c r="GM54">
        <v>74</v>
      </c>
      <c r="GN54" s="12">
        <v>48</v>
      </c>
    </row>
    <row r="55" spans="1:196" x14ac:dyDescent="0.35">
      <c r="A55" s="43">
        <v>12.5</v>
      </c>
      <c r="B55" s="12">
        <v>137</v>
      </c>
      <c r="C55" s="12">
        <v>162</v>
      </c>
      <c r="D55" s="12">
        <v>153</v>
      </c>
      <c r="F55" s="12"/>
      <c r="G55">
        <v>157</v>
      </c>
      <c r="H55">
        <v>262</v>
      </c>
      <c r="I55">
        <v>48</v>
      </c>
      <c r="K55" s="12">
        <v>0</v>
      </c>
      <c r="L55">
        <v>152</v>
      </c>
      <c r="M55">
        <v>71</v>
      </c>
      <c r="N55">
        <v>106</v>
      </c>
      <c r="O55">
        <v>189</v>
      </c>
      <c r="Q55">
        <v>109</v>
      </c>
      <c r="R55">
        <v>157</v>
      </c>
      <c r="S55" s="12">
        <v>237</v>
      </c>
      <c r="W55">
        <v>152</v>
      </c>
      <c r="X55">
        <v>230</v>
      </c>
      <c r="Y55">
        <v>147</v>
      </c>
      <c r="Z55">
        <v>293</v>
      </c>
      <c r="AA55">
        <v>151</v>
      </c>
      <c r="AB55">
        <v>135</v>
      </c>
      <c r="AC55">
        <v>15</v>
      </c>
      <c r="AD55">
        <v>177</v>
      </c>
      <c r="AE55">
        <v>156</v>
      </c>
      <c r="AF55">
        <v>279</v>
      </c>
      <c r="AG55">
        <v>106</v>
      </c>
      <c r="AH55" s="12">
        <v>106</v>
      </c>
      <c r="AI55" s="12"/>
      <c r="AJ55" s="12">
        <v>235</v>
      </c>
      <c r="AL55" s="12"/>
      <c r="AT55" s="77">
        <v>12.5</v>
      </c>
      <c r="AU55" s="49">
        <f t="shared" si="22"/>
        <v>5.0888888888888886</v>
      </c>
      <c r="AV55" s="49">
        <f t="shared" si="23"/>
        <v>2.4323672124928541</v>
      </c>
      <c r="AW55" s="50">
        <f t="shared" si="24"/>
        <v>27</v>
      </c>
      <c r="AX55" s="49">
        <f t="shared" si="19"/>
        <v>0.46810928830025633</v>
      </c>
      <c r="AY55" s="12">
        <v>109</v>
      </c>
      <c r="AZ55" s="12">
        <v>75</v>
      </c>
      <c r="BA55" s="9"/>
      <c r="BB55" s="12">
        <v>287</v>
      </c>
      <c r="BC55" s="12">
        <v>146</v>
      </c>
      <c r="BD55" s="12"/>
      <c r="BE55" s="12">
        <v>104</v>
      </c>
      <c r="BF55" s="12">
        <v>75</v>
      </c>
      <c r="BG55">
        <v>75</v>
      </c>
      <c r="BH55">
        <v>82</v>
      </c>
      <c r="BI55">
        <v>203</v>
      </c>
      <c r="BJ55">
        <v>86</v>
      </c>
      <c r="BK55">
        <v>219</v>
      </c>
      <c r="BL55">
        <v>100</v>
      </c>
      <c r="BM55">
        <v>9</v>
      </c>
      <c r="BN55">
        <v>67</v>
      </c>
      <c r="BO55">
        <v>53</v>
      </c>
      <c r="BQ55">
        <v>164</v>
      </c>
      <c r="BS55">
        <v>153</v>
      </c>
      <c r="BT55">
        <v>159</v>
      </c>
      <c r="BZ55">
        <v>130</v>
      </c>
      <c r="CA55">
        <v>90</v>
      </c>
      <c r="CB55">
        <v>173</v>
      </c>
      <c r="CC55">
        <v>290</v>
      </c>
      <c r="CD55">
        <v>153</v>
      </c>
      <c r="CE55">
        <v>131</v>
      </c>
      <c r="CF55" s="12">
        <v>49</v>
      </c>
      <c r="CG55" s="12">
        <v>74</v>
      </c>
      <c r="CH55" s="12"/>
      <c r="CI55" s="12">
        <v>169</v>
      </c>
      <c r="CJ55" s="19">
        <v>138</v>
      </c>
      <c r="CL55" s="12">
        <v>146</v>
      </c>
      <c r="CN55" s="12">
        <v>57</v>
      </c>
      <c r="CO55" s="12">
        <v>88</v>
      </c>
      <c r="CP55" s="12">
        <v>171</v>
      </c>
      <c r="CQ55" s="12">
        <v>204</v>
      </c>
      <c r="CR55" s="12">
        <v>181</v>
      </c>
      <c r="CS55" s="77">
        <v>12.5</v>
      </c>
      <c r="CT55" s="85">
        <f t="shared" si="25"/>
        <v>4.3235294117647065</v>
      </c>
      <c r="CU55" s="85">
        <f t="shared" si="26"/>
        <v>2.159600433983627</v>
      </c>
      <c r="CV55" s="86">
        <f t="shared" si="27"/>
        <v>34</v>
      </c>
      <c r="CW55" s="85">
        <f t="shared" si="21"/>
        <v>0.37036841890134009</v>
      </c>
      <c r="CX55">
        <v>47</v>
      </c>
      <c r="CY55">
        <v>28</v>
      </c>
      <c r="CZ55" s="12">
        <v>123</v>
      </c>
      <c r="DA55" s="12">
        <v>156</v>
      </c>
      <c r="DB55" s="12">
        <v>95</v>
      </c>
      <c r="DC55" s="12">
        <v>195</v>
      </c>
      <c r="DE55">
        <v>192</v>
      </c>
      <c r="DF55">
        <v>155</v>
      </c>
      <c r="DG55" s="12"/>
      <c r="DH55">
        <v>212</v>
      </c>
      <c r="DI55">
        <v>341</v>
      </c>
      <c r="DJ55" s="12"/>
      <c r="DK55">
        <v>180</v>
      </c>
      <c r="DL55">
        <v>310</v>
      </c>
      <c r="DN55" s="12">
        <v>224</v>
      </c>
      <c r="DO55">
        <v>126</v>
      </c>
      <c r="DP55">
        <v>273</v>
      </c>
      <c r="DQ55">
        <v>319</v>
      </c>
      <c r="DR55">
        <v>280</v>
      </c>
      <c r="DT55">
        <v>158</v>
      </c>
      <c r="DU55">
        <v>224</v>
      </c>
      <c r="DV55" s="27">
        <v>196</v>
      </c>
      <c r="DX55">
        <v>368</v>
      </c>
      <c r="DY55">
        <v>196</v>
      </c>
      <c r="DZ55">
        <v>183</v>
      </c>
      <c r="EA55">
        <v>262</v>
      </c>
      <c r="EB55">
        <v>224</v>
      </c>
      <c r="EC55">
        <v>241</v>
      </c>
      <c r="ED55" s="12"/>
      <c r="EE55" s="12">
        <v>170</v>
      </c>
      <c r="EG55">
        <v>157</v>
      </c>
      <c r="EH55">
        <v>124</v>
      </c>
      <c r="EI55">
        <v>233</v>
      </c>
      <c r="EJ55">
        <v>86</v>
      </c>
      <c r="EK55">
        <v>227</v>
      </c>
      <c r="EL55">
        <v>110</v>
      </c>
      <c r="EM55">
        <v>154</v>
      </c>
      <c r="EN55" s="4">
        <v>276</v>
      </c>
      <c r="EO55" s="12">
        <v>314</v>
      </c>
      <c r="EP55">
        <v>177</v>
      </c>
      <c r="EQ55">
        <v>155</v>
      </c>
      <c r="ER55">
        <v>142</v>
      </c>
      <c r="ES55">
        <v>165</v>
      </c>
      <c r="ET55">
        <v>134</v>
      </c>
      <c r="EU55">
        <v>187</v>
      </c>
      <c r="EV55">
        <v>239</v>
      </c>
      <c r="EW55">
        <v>239</v>
      </c>
      <c r="EX55">
        <v>214</v>
      </c>
      <c r="EY55">
        <v>91</v>
      </c>
      <c r="EZ55">
        <v>1</v>
      </c>
      <c r="FA55">
        <v>147</v>
      </c>
      <c r="FC55">
        <v>106</v>
      </c>
      <c r="FF55">
        <v>0</v>
      </c>
      <c r="FH55" s="12">
        <v>316</v>
      </c>
      <c r="FI55" s="12">
        <v>245</v>
      </c>
      <c r="FK55" s="12">
        <v>329</v>
      </c>
      <c r="FL55" s="12">
        <v>141</v>
      </c>
      <c r="FM55" s="12">
        <v>132</v>
      </c>
      <c r="FN55">
        <v>232</v>
      </c>
      <c r="FO55">
        <v>182</v>
      </c>
      <c r="FP55" s="12">
        <v>333</v>
      </c>
      <c r="FQ55" s="12">
        <v>254</v>
      </c>
      <c r="FR55" s="12">
        <v>168</v>
      </c>
      <c r="FS55" s="12"/>
      <c r="FT55" s="12">
        <v>252</v>
      </c>
      <c r="FU55" s="12">
        <v>214</v>
      </c>
      <c r="FV55" s="12"/>
      <c r="FW55" s="43">
        <v>12.5</v>
      </c>
      <c r="FX55" s="85">
        <f t="shared" si="28"/>
        <v>6.4268817204301074</v>
      </c>
      <c r="FY55" s="85">
        <f t="shared" si="29"/>
        <v>2.7284698749071867</v>
      </c>
      <c r="FZ55" s="89">
        <f t="shared" si="30"/>
        <v>62</v>
      </c>
      <c r="GA55" s="85">
        <f t="shared" si="18"/>
        <v>0.34651602062940662</v>
      </c>
      <c r="GB55" s="12">
        <v>24</v>
      </c>
      <c r="GC55" s="12">
        <v>153</v>
      </c>
      <c r="GD55" s="12">
        <v>224</v>
      </c>
      <c r="GE55">
        <v>66</v>
      </c>
      <c r="GF55">
        <v>256</v>
      </c>
      <c r="GG55">
        <v>244</v>
      </c>
      <c r="GH55">
        <v>406</v>
      </c>
      <c r="GI55">
        <v>54</v>
      </c>
      <c r="GJ55" s="2">
        <v>54</v>
      </c>
      <c r="GK55">
        <v>42</v>
      </c>
      <c r="GL55">
        <v>157</v>
      </c>
      <c r="GM55">
        <v>88</v>
      </c>
      <c r="GN55" s="12">
        <v>56</v>
      </c>
    </row>
    <row r="56" spans="1:196" x14ac:dyDescent="0.35">
      <c r="A56" s="43">
        <v>13</v>
      </c>
      <c r="B56" s="12">
        <v>136</v>
      </c>
      <c r="C56" s="12">
        <v>133</v>
      </c>
      <c r="D56" s="12">
        <v>175</v>
      </c>
      <c r="F56" s="12"/>
      <c r="G56">
        <v>169</v>
      </c>
      <c r="H56" s="29">
        <v>151</v>
      </c>
      <c r="I56">
        <v>133</v>
      </c>
      <c r="K56" s="12">
        <v>0</v>
      </c>
      <c r="L56">
        <v>113</v>
      </c>
      <c r="M56">
        <v>99</v>
      </c>
      <c r="N56">
        <v>103</v>
      </c>
      <c r="O56">
        <v>186</v>
      </c>
      <c r="Q56">
        <v>68</v>
      </c>
      <c r="R56">
        <v>155</v>
      </c>
      <c r="S56" s="12">
        <v>273</v>
      </c>
      <c r="W56">
        <v>71</v>
      </c>
      <c r="X56">
        <v>228</v>
      </c>
      <c r="Y56">
        <v>171</v>
      </c>
      <c r="Z56">
        <v>282</v>
      </c>
      <c r="AA56">
        <v>145</v>
      </c>
      <c r="AB56">
        <v>138</v>
      </c>
      <c r="AC56">
        <v>277</v>
      </c>
      <c r="AD56">
        <v>177</v>
      </c>
      <c r="AE56">
        <v>130</v>
      </c>
      <c r="AF56">
        <v>281</v>
      </c>
      <c r="AG56">
        <v>115</v>
      </c>
      <c r="AH56" s="12">
        <v>90</v>
      </c>
      <c r="AI56" s="12"/>
      <c r="AJ56" s="12">
        <v>216</v>
      </c>
      <c r="AL56" s="12"/>
      <c r="AT56" s="77">
        <v>13</v>
      </c>
      <c r="AU56" s="49">
        <f t="shared" si="22"/>
        <v>5.2037037037037042</v>
      </c>
      <c r="AV56" s="49">
        <f t="shared" si="23"/>
        <v>2.325671180271716</v>
      </c>
      <c r="AW56" s="50">
        <f t="shared" si="24"/>
        <v>27</v>
      </c>
      <c r="AX56" s="49">
        <f t="shared" si="19"/>
        <v>0.44757562732547662</v>
      </c>
      <c r="AY56" s="12">
        <v>91</v>
      </c>
      <c r="BA56" s="9"/>
      <c r="BC56" s="12">
        <v>142</v>
      </c>
      <c r="BD56" s="12"/>
      <c r="BE56" s="12">
        <v>120</v>
      </c>
      <c r="BF56" s="12">
        <v>75</v>
      </c>
      <c r="BG56">
        <v>66</v>
      </c>
      <c r="BH56">
        <v>68</v>
      </c>
      <c r="BI56" s="28"/>
      <c r="BJ56">
        <v>77</v>
      </c>
      <c r="BK56">
        <v>225</v>
      </c>
      <c r="BL56">
        <v>104</v>
      </c>
      <c r="BM56">
        <v>9</v>
      </c>
      <c r="BN56">
        <v>51</v>
      </c>
      <c r="BO56">
        <v>60</v>
      </c>
      <c r="BQ56">
        <v>157</v>
      </c>
      <c r="BS56">
        <v>154</v>
      </c>
      <c r="BT56">
        <v>159</v>
      </c>
      <c r="BZ56">
        <v>131</v>
      </c>
      <c r="CA56">
        <v>79</v>
      </c>
      <c r="CB56">
        <v>166</v>
      </c>
      <c r="CC56">
        <v>282</v>
      </c>
      <c r="CD56">
        <v>161</v>
      </c>
      <c r="CE56">
        <v>127</v>
      </c>
      <c r="CF56" s="12">
        <v>46</v>
      </c>
      <c r="CG56" s="12">
        <v>73</v>
      </c>
      <c r="CH56" s="12"/>
      <c r="CI56" s="12">
        <v>164</v>
      </c>
      <c r="CJ56" s="19">
        <v>133</v>
      </c>
      <c r="CL56" s="12">
        <v>149</v>
      </c>
      <c r="CN56" s="12">
        <v>58</v>
      </c>
      <c r="CO56" s="12">
        <v>61</v>
      </c>
      <c r="CP56" s="12">
        <v>183</v>
      </c>
      <c r="CQ56" s="12">
        <v>210</v>
      </c>
      <c r="CR56" s="12">
        <v>171</v>
      </c>
      <c r="CS56" s="77">
        <v>13</v>
      </c>
      <c r="CT56" s="85">
        <f t="shared" si="25"/>
        <v>4.0344086021505374</v>
      </c>
      <c r="CU56" s="85">
        <f t="shared" si="26"/>
        <v>2.030443919186288</v>
      </c>
      <c r="CV56" s="86">
        <f t="shared" si="27"/>
        <v>31</v>
      </c>
      <c r="CW56" s="85">
        <f t="shared" si="21"/>
        <v>0.36467849335388181</v>
      </c>
      <c r="CX56">
        <v>43</v>
      </c>
      <c r="CY56">
        <v>22</v>
      </c>
      <c r="CZ56" s="12">
        <v>127</v>
      </c>
      <c r="DA56" s="12">
        <v>150</v>
      </c>
      <c r="DB56" s="12">
        <v>88</v>
      </c>
      <c r="DC56" s="12">
        <v>198</v>
      </c>
      <c r="DE56">
        <v>185</v>
      </c>
      <c r="DF56">
        <v>122</v>
      </c>
      <c r="DG56" s="12"/>
      <c r="DH56">
        <v>243</v>
      </c>
      <c r="DI56">
        <v>332</v>
      </c>
      <c r="DJ56" s="12"/>
      <c r="DK56">
        <v>195</v>
      </c>
      <c r="DL56">
        <v>292</v>
      </c>
      <c r="DO56">
        <v>119</v>
      </c>
      <c r="DP56">
        <v>293</v>
      </c>
      <c r="DQ56">
        <v>303</v>
      </c>
      <c r="DR56">
        <v>276</v>
      </c>
      <c r="DT56">
        <v>164</v>
      </c>
      <c r="DU56">
        <v>224</v>
      </c>
      <c r="DV56">
        <v>167</v>
      </c>
      <c r="DX56">
        <v>378</v>
      </c>
      <c r="DY56">
        <v>172</v>
      </c>
      <c r="DZ56">
        <v>171</v>
      </c>
      <c r="EA56">
        <v>247</v>
      </c>
      <c r="EB56">
        <v>227</v>
      </c>
      <c r="EC56">
        <v>235</v>
      </c>
      <c r="ED56" s="12"/>
      <c r="EE56" s="12"/>
      <c r="EG56">
        <v>155</v>
      </c>
      <c r="EH56">
        <v>121</v>
      </c>
      <c r="EI56">
        <v>245</v>
      </c>
      <c r="EJ56">
        <v>118</v>
      </c>
      <c r="EK56">
        <v>239</v>
      </c>
      <c r="EL56">
        <v>127</v>
      </c>
      <c r="EM56">
        <v>136</v>
      </c>
      <c r="EN56" s="4">
        <v>301</v>
      </c>
      <c r="EO56" s="12">
        <v>276</v>
      </c>
      <c r="EP56">
        <v>175</v>
      </c>
      <c r="EQ56">
        <v>156</v>
      </c>
      <c r="ER56">
        <v>148</v>
      </c>
      <c r="ES56">
        <v>150</v>
      </c>
      <c r="ET56">
        <v>146</v>
      </c>
      <c r="EU56">
        <v>210</v>
      </c>
      <c r="EV56">
        <v>239</v>
      </c>
      <c r="EW56">
        <v>253</v>
      </c>
      <c r="EX56">
        <v>176</v>
      </c>
      <c r="EY56">
        <v>79</v>
      </c>
      <c r="EZ56">
        <v>103</v>
      </c>
      <c r="FA56">
        <v>138</v>
      </c>
      <c r="FC56">
        <v>127</v>
      </c>
      <c r="FF56">
        <v>0</v>
      </c>
      <c r="FH56" s="12">
        <v>301</v>
      </c>
      <c r="FI56" s="12">
        <v>270</v>
      </c>
      <c r="FK56" s="12">
        <v>320</v>
      </c>
      <c r="FL56" s="12">
        <v>142</v>
      </c>
      <c r="FM56" s="12">
        <v>113</v>
      </c>
      <c r="FN56">
        <v>225</v>
      </c>
      <c r="FO56">
        <v>159</v>
      </c>
      <c r="FP56" s="12">
        <v>341</v>
      </c>
      <c r="FQ56" s="12">
        <v>249</v>
      </c>
      <c r="FR56" s="12">
        <v>154</v>
      </c>
      <c r="FS56" s="12"/>
      <c r="FT56" s="12">
        <v>266</v>
      </c>
      <c r="FU56" s="12">
        <v>199</v>
      </c>
      <c r="FW56" s="43">
        <v>13</v>
      </c>
      <c r="FX56" s="85">
        <f t="shared" si="28"/>
        <v>6.405555555555555</v>
      </c>
      <c r="FY56" s="85">
        <f t="shared" si="29"/>
        <v>2.6873153011760116</v>
      </c>
      <c r="FZ56" s="89">
        <f t="shared" si="30"/>
        <v>60</v>
      </c>
      <c r="GA56" s="85">
        <f t="shared" si="18"/>
        <v>0.34693091358210204</v>
      </c>
      <c r="GB56" s="12">
        <v>23</v>
      </c>
      <c r="GC56" s="12">
        <v>171</v>
      </c>
      <c r="GD56" s="12">
        <v>234</v>
      </c>
      <c r="GE56">
        <v>71</v>
      </c>
      <c r="GF56">
        <v>236</v>
      </c>
      <c r="GG56">
        <v>249</v>
      </c>
      <c r="GH56">
        <v>418</v>
      </c>
      <c r="GI56">
        <v>61</v>
      </c>
      <c r="GJ56" s="2">
        <v>63</v>
      </c>
      <c r="GK56">
        <v>35</v>
      </c>
      <c r="GL56">
        <v>165</v>
      </c>
      <c r="GM56">
        <v>88</v>
      </c>
      <c r="GN56" s="12">
        <v>58</v>
      </c>
    </row>
    <row r="57" spans="1:196" x14ac:dyDescent="0.35">
      <c r="A57" s="43">
        <v>13.5</v>
      </c>
      <c r="B57" s="12">
        <v>148</v>
      </c>
      <c r="C57" s="12">
        <v>184</v>
      </c>
      <c r="D57" s="12">
        <v>49</v>
      </c>
      <c r="F57" s="12"/>
      <c r="G57">
        <v>160</v>
      </c>
      <c r="H57">
        <v>148</v>
      </c>
      <c r="I57">
        <v>97</v>
      </c>
      <c r="K57" s="12">
        <v>151</v>
      </c>
      <c r="L57">
        <v>115</v>
      </c>
      <c r="M57">
        <v>94</v>
      </c>
      <c r="N57">
        <v>112</v>
      </c>
      <c r="O57">
        <v>208</v>
      </c>
      <c r="Q57">
        <v>104</v>
      </c>
      <c r="R57" s="6"/>
      <c r="S57" s="12">
        <v>269</v>
      </c>
      <c r="W57">
        <v>112</v>
      </c>
      <c r="X57">
        <v>247</v>
      </c>
      <c r="Y57">
        <v>154</v>
      </c>
      <c r="Z57">
        <v>266</v>
      </c>
      <c r="AA57">
        <v>134</v>
      </c>
      <c r="AB57">
        <v>133</v>
      </c>
      <c r="AC57">
        <v>276</v>
      </c>
      <c r="AE57">
        <v>147</v>
      </c>
      <c r="AF57">
        <v>109</v>
      </c>
      <c r="AG57">
        <v>128</v>
      </c>
      <c r="AH57" s="12">
        <v>98</v>
      </c>
      <c r="AI57" s="12"/>
      <c r="AJ57" s="12">
        <v>176</v>
      </c>
      <c r="AL57" s="12"/>
      <c r="AT57" s="77">
        <v>13.5</v>
      </c>
      <c r="AU57" s="49">
        <f t="shared" si="22"/>
        <v>5.0919999999999996</v>
      </c>
      <c r="AV57" s="49">
        <f t="shared" si="23"/>
        <v>1.9933983638593264</v>
      </c>
      <c r="AW57" s="50">
        <f t="shared" si="24"/>
        <v>25</v>
      </c>
      <c r="AX57" s="49">
        <f t="shared" si="19"/>
        <v>0.39867967277186528</v>
      </c>
      <c r="AY57" s="12">
        <v>87</v>
      </c>
      <c r="BA57" s="9"/>
      <c r="BC57" s="12">
        <v>138</v>
      </c>
      <c r="BD57" s="12"/>
      <c r="BE57" s="12">
        <v>107</v>
      </c>
      <c r="BF57" s="12">
        <v>66</v>
      </c>
      <c r="BG57">
        <v>75</v>
      </c>
      <c r="BH57">
        <v>73</v>
      </c>
      <c r="BJ57">
        <v>61</v>
      </c>
      <c r="BK57">
        <v>218</v>
      </c>
      <c r="BL57">
        <v>98</v>
      </c>
      <c r="BM57">
        <v>5</v>
      </c>
      <c r="BN57">
        <v>48</v>
      </c>
      <c r="BO57">
        <v>59</v>
      </c>
      <c r="BQ57">
        <v>161</v>
      </c>
      <c r="BS57">
        <v>155</v>
      </c>
      <c r="BT57">
        <v>155</v>
      </c>
      <c r="BZ57">
        <v>138</v>
      </c>
      <c r="CA57">
        <v>72</v>
      </c>
      <c r="CB57">
        <v>175</v>
      </c>
      <c r="CC57">
        <v>283</v>
      </c>
      <c r="CD57">
        <v>155</v>
      </c>
      <c r="CE57">
        <v>133</v>
      </c>
      <c r="CF57" s="12">
        <v>43</v>
      </c>
      <c r="CG57" s="12">
        <v>79</v>
      </c>
      <c r="CH57" s="12"/>
      <c r="CI57" s="12">
        <v>164</v>
      </c>
      <c r="CJ57" s="19">
        <v>129</v>
      </c>
      <c r="CL57" s="12">
        <v>142</v>
      </c>
      <c r="CN57" s="12">
        <v>61</v>
      </c>
      <c r="CO57" s="12">
        <v>69</v>
      </c>
      <c r="CP57" s="12">
        <v>170</v>
      </c>
      <c r="CQ57" s="12">
        <v>237</v>
      </c>
      <c r="CS57" s="77">
        <v>13.5</v>
      </c>
      <c r="CT57" s="85">
        <f t="shared" si="25"/>
        <v>3.951111111111111</v>
      </c>
      <c r="CU57" s="85">
        <f t="shared" si="26"/>
        <v>2.0944687844759868</v>
      </c>
      <c r="CV57" s="86">
        <f t="shared" si="27"/>
        <v>30</v>
      </c>
      <c r="CW57" s="85">
        <f t="shared" si="21"/>
        <v>0.38239593308264136</v>
      </c>
      <c r="CX57">
        <v>77</v>
      </c>
      <c r="CY57">
        <v>30</v>
      </c>
      <c r="CZ57" s="12">
        <v>136</v>
      </c>
      <c r="DA57" s="12">
        <v>155</v>
      </c>
      <c r="DB57" s="12">
        <v>98</v>
      </c>
      <c r="DC57" s="12">
        <v>173</v>
      </c>
      <c r="DE57">
        <v>191</v>
      </c>
      <c r="DF57">
        <v>158</v>
      </c>
      <c r="DG57" s="12"/>
      <c r="DH57" s="30">
        <v>134</v>
      </c>
      <c r="DI57">
        <v>333</v>
      </c>
      <c r="DJ57" s="12"/>
      <c r="DK57">
        <v>213</v>
      </c>
      <c r="DL57">
        <v>286</v>
      </c>
      <c r="DO57">
        <v>117</v>
      </c>
      <c r="DP57">
        <v>286</v>
      </c>
      <c r="DQ57">
        <v>314</v>
      </c>
      <c r="DR57">
        <v>288</v>
      </c>
      <c r="DT57">
        <v>178</v>
      </c>
      <c r="DU57">
        <v>234</v>
      </c>
      <c r="DV57">
        <v>165</v>
      </c>
      <c r="DX57">
        <v>364</v>
      </c>
      <c r="DY57">
        <v>198</v>
      </c>
      <c r="DZ57">
        <v>177</v>
      </c>
      <c r="EA57">
        <v>269</v>
      </c>
      <c r="EB57">
        <v>213</v>
      </c>
      <c r="EC57">
        <v>208</v>
      </c>
      <c r="ED57" s="12"/>
      <c r="EE57" s="12"/>
      <c r="EG57" s="6"/>
      <c r="EH57">
        <v>130</v>
      </c>
      <c r="EI57">
        <v>247</v>
      </c>
      <c r="EJ57">
        <v>97</v>
      </c>
      <c r="EK57">
        <v>216</v>
      </c>
      <c r="EL57">
        <v>108</v>
      </c>
      <c r="EM57">
        <v>125</v>
      </c>
      <c r="EN57" s="4">
        <v>344</v>
      </c>
      <c r="EO57" s="12">
        <v>290</v>
      </c>
      <c r="EP57">
        <v>178</v>
      </c>
      <c r="EQ57">
        <v>158</v>
      </c>
      <c r="ER57">
        <v>102</v>
      </c>
      <c r="ES57">
        <v>131</v>
      </c>
      <c r="ET57">
        <v>173</v>
      </c>
      <c r="EU57">
        <v>196</v>
      </c>
      <c r="EV57">
        <v>241</v>
      </c>
      <c r="EW57">
        <v>240</v>
      </c>
      <c r="EY57">
        <v>69</v>
      </c>
      <c r="EZ57">
        <v>30</v>
      </c>
      <c r="FA57">
        <v>129</v>
      </c>
      <c r="FC57">
        <v>114</v>
      </c>
      <c r="FF57">
        <v>97</v>
      </c>
      <c r="FH57" s="12">
        <v>299</v>
      </c>
      <c r="FI57" s="12">
        <v>212</v>
      </c>
      <c r="FK57" s="12">
        <v>321</v>
      </c>
      <c r="FL57" s="12">
        <v>168</v>
      </c>
      <c r="FM57" s="12">
        <v>131</v>
      </c>
      <c r="FN57">
        <v>245</v>
      </c>
      <c r="FO57">
        <v>162</v>
      </c>
      <c r="FP57" s="12">
        <v>342</v>
      </c>
      <c r="FQ57" s="12">
        <v>295</v>
      </c>
      <c r="FT57" s="12">
        <v>327</v>
      </c>
      <c r="FU57" s="12">
        <v>209</v>
      </c>
      <c r="FW57" s="43">
        <v>13.5</v>
      </c>
      <c r="FX57" s="85">
        <f t="shared" si="28"/>
        <v>6.503508771929825</v>
      </c>
      <c r="FY57" s="85">
        <f t="shared" si="29"/>
        <v>2.7873344794655899</v>
      </c>
      <c r="FZ57" s="89">
        <f t="shared" si="30"/>
        <v>57</v>
      </c>
      <c r="GA57" s="85">
        <f t="shared" si="18"/>
        <v>0.36919147080152248</v>
      </c>
      <c r="GB57" s="12">
        <v>25</v>
      </c>
      <c r="GC57" s="12">
        <v>171</v>
      </c>
      <c r="GD57" s="12">
        <v>233</v>
      </c>
      <c r="GE57">
        <v>73</v>
      </c>
      <c r="GF57">
        <v>252</v>
      </c>
      <c r="GG57">
        <v>251</v>
      </c>
      <c r="GH57">
        <v>394</v>
      </c>
      <c r="GI57">
        <v>57</v>
      </c>
      <c r="GJ57" s="2">
        <v>55</v>
      </c>
      <c r="GK57">
        <v>34</v>
      </c>
      <c r="GL57">
        <v>150</v>
      </c>
      <c r="GM57">
        <v>89</v>
      </c>
      <c r="GN57" s="12">
        <v>62</v>
      </c>
    </row>
    <row r="58" spans="1:196" x14ac:dyDescent="0.35">
      <c r="A58" s="43">
        <v>14</v>
      </c>
      <c r="B58" s="12">
        <v>142</v>
      </c>
      <c r="C58" s="12">
        <v>75</v>
      </c>
      <c r="D58" s="12">
        <v>140</v>
      </c>
      <c r="F58" s="12"/>
      <c r="G58">
        <v>154</v>
      </c>
      <c r="H58">
        <v>190</v>
      </c>
      <c r="I58">
        <v>116</v>
      </c>
      <c r="K58" s="12">
        <v>154</v>
      </c>
      <c r="L58">
        <v>79</v>
      </c>
      <c r="M58">
        <v>45</v>
      </c>
      <c r="N58">
        <v>85</v>
      </c>
      <c r="O58">
        <v>26</v>
      </c>
      <c r="Q58">
        <v>101</v>
      </c>
      <c r="S58" s="12">
        <v>266</v>
      </c>
      <c r="W58">
        <v>105</v>
      </c>
      <c r="X58">
        <v>237</v>
      </c>
      <c r="Y58">
        <v>152</v>
      </c>
      <c r="Z58">
        <v>287</v>
      </c>
      <c r="AA58">
        <v>149</v>
      </c>
      <c r="AB58">
        <v>136</v>
      </c>
      <c r="AC58">
        <v>244</v>
      </c>
      <c r="AE58">
        <v>148</v>
      </c>
      <c r="AF58">
        <v>325</v>
      </c>
      <c r="AG58">
        <v>136</v>
      </c>
      <c r="AH58" s="12">
        <v>49</v>
      </c>
      <c r="AI58" s="12"/>
      <c r="AJ58" s="12">
        <v>116</v>
      </c>
      <c r="AL58" s="12"/>
      <c r="AT58" s="77">
        <v>14</v>
      </c>
      <c r="AU58" s="49">
        <f t="shared" si="22"/>
        <v>4.8760000000000003</v>
      </c>
      <c r="AV58" s="49">
        <f t="shared" si="23"/>
        <v>2.5398403274396779</v>
      </c>
      <c r="AW58" s="50">
        <f t="shared" si="24"/>
        <v>25</v>
      </c>
      <c r="AX58" s="49">
        <f t="shared" si="19"/>
        <v>0.5079680654879356</v>
      </c>
      <c r="AY58" s="12">
        <v>75</v>
      </c>
      <c r="BA58" s="9"/>
      <c r="BC58" s="12">
        <v>145</v>
      </c>
      <c r="BE58" s="12">
        <v>111</v>
      </c>
      <c r="BF58" s="12">
        <v>75</v>
      </c>
      <c r="BG58">
        <v>76</v>
      </c>
      <c r="BH58">
        <v>78</v>
      </c>
      <c r="BJ58">
        <v>90</v>
      </c>
      <c r="BK58">
        <v>220</v>
      </c>
      <c r="BL58">
        <v>117</v>
      </c>
      <c r="BM58">
        <v>3</v>
      </c>
      <c r="BN58">
        <v>50</v>
      </c>
      <c r="BO58">
        <v>59</v>
      </c>
      <c r="BQ58">
        <v>132</v>
      </c>
      <c r="BS58">
        <v>150</v>
      </c>
      <c r="BT58">
        <v>161</v>
      </c>
      <c r="BZ58">
        <v>124</v>
      </c>
      <c r="CA58">
        <v>80</v>
      </c>
      <c r="CB58">
        <v>170</v>
      </c>
      <c r="CC58">
        <v>279</v>
      </c>
      <c r="CD58">
        <v>170</v>
      </c>
      <c r="CE58">
        <v>139</v>
      </c>
      <c r="CF58" s="12">
        <v>38</v>
      </c>
      <c r="CG58" s="12">
        <v>84</v>
      </c>
      <c r="CH58" s="12"/>
      <c r="CI58" s="12">
        <v>162</v>
      </c>
      <c r="CJ58" s="19">
        <v>134</v>
      </c>
      <c r="CL58" s="12">
        <v>137</v>
      </c>
      <c r="CN58" s="12">
        <v>61</v>
      </c>
      <c r="CO58" s="12">
        <v>58</v>
      </c>
      <c r="CP58" s="12">
        <v>182</v>
      </c>
      <c r="CQ58" s="12">
        <v>243</v>
      </c>
      <c r="CS58" s="77">
        <v>14</v>
      </c>
      <c r="CT58" s="85">
        <f t="shared" si="25"/>
        <v>4.003333333333333</v>
      </c>
      <c r="CU58" s="85">
        <f t="shared" si="26"/>
        <v>2.08281326842113</v>
      </c>
      <c r="CV58" s="86">
        <f t="shared" si="27"/>
        <v>30</v>
      </c>
      <c r="CW58" s="85">
        <f t="shared" si="21"/>
        <v>0.38026793672843845</v>
      </c>
      <c r="CX58">
        <v>63</v>
      </c>
      <c r="CY58">
        <v>26</v>
      </c>
      <c r="CZ58" s="12">
        <v>130</v>
      </c>
      <c r="DA58" s="12">
        <v>178</v>
      </c>
      <c r="DB58" s="12">
        <v>153</v>
      </c>
      <c r="DC58" s="12">
        <v>183</v>
      </c>
      <c r="DE58">
        <v>190</v>
      </c>
      <c r="DF58">
        <v>176</v>
      </c>
      <c r="DG58" s="12"/>
      <c r="DH58">
        <v>255</v>
      </c>
      <c r="DI58">
        <v>344</v>
      </c>
      <c r="DJ58" s="12"/>
      <c r="DK58">
        <v>201</v>
      </c>
      <c r="DL58">
        <v>282</v>
      </c>
      <c r="DO58">
        <v>102</v>
      </c>
      <c r="DP58">
        <v>273</v>
      </c>
      <c r="DQ58">
        <v>314</v>
      </c>
      <c r="DR58">
        <v>277</v>
      </c>
      <c r="DT58">
        <v>185</v>
      </c>
      <c r="DU58">
        <v>211</v>
      </c>
      <c r="DV58">
        <v>173</v>
      </c>
      <c r="DX58">
        <v>352</v>
      </c>
      <c r="DY58">
        <v>185</v>
      </c>
      <c r="DZ58">
        <v>71</v>
      </c>
      <c r="EA58">
        <v>263</v>
      </c>
      <c r="EB58">
        <v>226</v>
      </c>
      <c r="EC58">
        <v>224</v>
      </c>
      <c r="ED58" s="12"/>
      <c r="EE58" s="12"/>
      <c r="EH58">
        <v>114</v>
      </c>
      <c r="EI58">
        <v>245</v>
      </c>
      <c r="EJ58">
        <v>114</v>
      </c>
      <c r="EK58">
        <v>228</v>
      </c>
      <c r="EL58">
        <v>130</v>
      </c>
      <c r="EM58">
        <v>122</v>
      </c>
      <c r="EN58" s="4">
        <v>297</v>
      </c>
      <c r="EO58" s="12">
        <v>315</v>
      </c>
      <c r="EP58">
        <v>187</v>
      </c>
      <c r="EQ58">
        <v>184</v>
      </c>
      <c r="ER58">
        <v>141</v>
      </c>
      <c r="ES58">
        <v>158</v>
      </c>
      <c r="ET58">
        <v>188</v>
      </c>
      <c r="EU58">
        <v>208</v>
      </c>
      <c r="EV58">
        <v>224</v>
      </c>
      <c r="EW58">
        <v>236</v>
      </c>
      <c r="EY58">
        <v>87</v>
      </c>
      <c r="EZ58">
        <v>57</v>
      </c>
      <c r="FA58">
        <v>145</v>
      </c>
      <c r="FC58">
        <v>128</v>
      </c>
      <c r="FF58">
        <v>201</v>
      </c>
      <c r="FH58" s="12">
        <v>241</v>
      </c>
      <c r="FI58" s="12">
        <v>261</v>
      </c>
      <c r="FK58" s="12">
        <v>334</v>
      </c>
      <c r="FL58" s="12">
        <v>149</v>
      </c>
      <c r="FM58" s="12">
        <v>149</v>
      </c>
      <c r="FO58">
        <v>165</v>
      </c>
      <c r="FP58" s="12">
        <v>341</v>
      </c>
      <c r="FQ58" s="12">
        <v>275</v>
      </c>
      <c r="FT58" s="12">
        <v>264</v>
      </c>
      <c r="FU58" s="12">
        <v>214</v>
      </c>
      <c r="FW58" s="43">
        <v>14</v>
      </c>
      <c r="FX58" s="85">
        <f t="shared" si="28"/>
        <v>6.6303571428571422</v>
      </c>
      <c r="FY58" s="85">
        <f t="shared" si="29"/>
        <v>2.5746493477887946</v>
      </c>
      <c r="FZ58" s="89">
        <f t="shared" si="30"/>
        <v>56</v>
      </c>
      <c r="GA58" s="85">
        <f t="shared" si="18"/>
        <v>0.34405199108952333</v>
      </c>
      <c r="GB58" s="12">
        <v>33</v>
      </c>
      <c r="GC58" s="12">
        <v>178</v>
      </c>
      <c r="GD58" s="12">
        <v>240</v>
      </c>
      <c r="GE58" s="12"/>
      <c r="GF58">
        <v>244</v>
      </c>
      <c r="GG58">
        <v>257</v>
      </c>
      <c r="GH58">
        <v>389</v>
      </c>
      <c r="GI58">
        <v>58</v>
      </c>
      <c r="GJ58" s="2">
        <v>37</v>
      </c>
      <c r="GK58">
        <v>22</v>
      </c>
      <c r="GL58">
        <v>159</v>
      </c>
      <c r="GM58">
        <v>107</v>
      </c>
      <c r="GN58" s="12">
        <v>54</v>
      </c>
    </row>
    <row r="59" spans="1:196" x14ac:dyDescent="0.35">
      <c r="A59" s="43">
        <v>14.5</v>
      </c>
      <c r="B59" s="12">
        <v>123</v>
      </c>
      <c r="C59" s="12">
        <v>158</v>
      </c>
      <c r="D59" s="12">
        <v>88</v>
      </c>
      <c r="F59" s="12"/>
      <c r="G59">
        <v>152</v>
      </c>
      <c r="H59">
        <v>170</v>
      </c>
      <c r="I59">
        <v>78</v>
      </c>
      <c r="K59" s="12">
        <v>158</v>
      </c>
      <c r="L59">
        <v>0</v>
      </c>
      <c r="M59">
        <v>90</v>
      </c>
      <c r="N59">
        <v>93</v>
      </c>
      <c r="O59">
        <v>101</v>
      </c>
      <c r="Q59">
        <v>125</v>
      </c>
      <c r="S59" s="12">
        <v>233</v>
      </c>
      <c r="W59">
        <v>88</v>
      </c>
      <c r="X59">
        <v>257</v>
      </c>
      <c r="Y59">
        <v>156</v>
      </c>
      <c r="Z59">
        <v>293</v>
      </c>
      <c r="AA59">
        <v>145</v>
      </c>
      <c r="AB59">
        <v>124</v>
      </c>
      <c r="AE59">
        <v>148</v>
      </c>
      <c r="AF59">
        <v>298</v>
      </c>
      <c r="AG59">
        <v>51</v>
      </c>
      <c r="AH59" s="12">
        <v>101</v>
      </c>
      <c r="AI59" s="12"/>
      <c r="AJ59" s="12">
        <v>176</v>
      </c>
      <c r="AL59" s="12"/>
      <c r="AT59" s="77">
        <v>14.5</v>
      </c>
      <c r="AU59" s="49">
        <f t="shared" si="22"/>
        <v>4.7305555555555552</v>
      </c>
      <c r="AV59" s="49">
        <f t="shared" si="23"/>
        <v>2.4001794753075445</v>
      </c>
      <c r="AW59" s="50">
        <f t="shared" si="24"/>
        <v>24</v>
      </c>
      <c r="AX59" s="49">
        <f t="shared" si="19"/>
        <v>0.48993458380037841</v>
      </c>
      <c r="AY59" s="12">
        <v>85</v>
      </c>
      <c r="BA59" s="9"/>
      <c r="BC59" s="12">
        <v>148</v>
      </c>
      <c r="BE59" s="12">
        <v>113</v>
      </c>
      <c r="BF59" s="12">
        <v>76</v>
      </c>
      <c r="BG59">
        <v>66</v>
      </c>
      <c r="BH59">
        <v>82</v>
      </c>
      <c r="BJ59">
        <v>81</v>
      </c>
      <c r="BK59">
        <v>220</v>
      </c>
      <c r="BL59">
        <v>113</v>
      </c>
      <c r="BM59">
        <v>6</v>
      </c>
      <c r="BN59">
        <v>63</v>
      </c>
      <c r="BO59">
        <v>54</v>
      </c>
      <c r="BQ59">
        <v>134</v>
      </c>
      <c r="BS59">
        <v>161</v>
      </c>
      <c r="BT59">
        <v>153</v>
      </c>
      <c r="BZ59">
        <v>133</v>
      </c>
      <c r="CA59">
        <v>94</v>
      </c>
      <c r="CB59">
        <v>179</v>
      </c>
      <c r="CC59">
        <v>282</v>
      </c>
      <c r="CD59">
        <v>174</v>
      </c>
      <c r="CE59">
        <v>125</v>
      </c>
      <c r="CF59" s="12">
        <v>40</v>
      </c>
      <c r="CG59" s="12">
        <v>72</v>
      </c>
      <c r="CH59" s="12"/>
      <c r="CI59" s="12">
        <v>158</v>
      </c>
      <c r="CJ59" s="19">
        <v>132</v>
      </c>
      <c r="CL59" s="12">
        <v>139</v>
      </c>
      <c r="CN59" s="12">
        <v>53</v>
      </c>
      <c r="CO59" s="12">
        <v>55</v>
      </c>
      <c r="CP59" s="12">
        <v>168</v>
      </c>
      <c r="CQ59" s="12">
        <v>237</v>
      </c>
      <c r="CS59" s="77">
        <v>14.5</v>
      </c>
      <c r="CT59" s="85">
        <f t="shared" si="25"/>
        <v>3.9955555555555553</v>
      </c>
      <c r="CU59" s="85">
        <f t="shared" si="26"/>
        <v>2.0748583173404969</v>
      </c>
      <c r="CV59" s="86">
        <f t="shared" si="27"/>
        <v>30</v>
      </c>
      <c r="CW59" s="85">
        <f t="shared" si="21"/>
        <v>0.37881556801153415</v>
      </c>
      <c r="CX59">
        <v>52</v>
      </c>
      <c r="CY59">
        <v>31</v>
      </c>
      <c r="CZ59" s="12">
        <v>120</v>
      </c>
      <c r="DA59" s="12">
        <v>160</v>
      </c>
      <c r="DB59" s="12">
        <v>182</v>
      </c>
      <c r="DC59" s="12">
        <v>182</v>
      </c>
      <c r="DE59">
        <v>211</v>
      </c>
      <c r="DF59" s="12"/>
      <c r="DG59" s="12"/>
      <c r="DH59">
        <v>253</v>
      </c>
      <c r="DI59">
        <v>344</v>
      </c>
      <c r="DJ59" s="12"/>
      <c r="DK59">
        <v>196</v>
      </c>
      <c r="DL59">
        <v>315</v>
      </c>
      <c r="DO59">
        <v>92</v>
      </c>
      <c r="DP59">
        <v>271</v>
      </c>
      <c r="DQ59">
        <v>296</v>
      </c>
      <c r="DR59">
        <v>251</v>
      </c>
      <c r="DT59">
        <v>187</v>
      </c>
      <c r="DU59">
        <v>187</v>
      </c>
      <c r="DV59">
        <v>125</v>
      </c>
      <c r="DX59">
        <v>370</v>
      </c>
      <c r="DY59">
        <v>205</v>
      </c>
      <c r="DZ59">
        <v>169</v>
      </c>
      <c r="EA59">
        <v>274</v>
      </c>
      <c r="EB59">
        <v>257</v>
      </c>
      <c r="EC59">
        <v>215</v>
      </c>
      <c r="ED59" s="12"/>
      <c r="EE59" s="12"/>
      <c r="EH59">
        <v>128</v>
      </c>
      <c r="EI59">
        <v>223</v>
      </c>
      <c r="EJ59">
        <v>91</v>
      </c>
      <c r="EK59">
        <v>237</v>
      </c>
      <c r="EL59">
        <v>91</v>
      </c>
      <c r="EM59">
        <v>143</v>
      </c>
      <c r="EN59" s="4">
        <v>289</v>
      </c>
      <c r="EO59" s="12">
        <v>326</v>
      </c>
      <c r="EP59">
        <v>192</v>
      </c>
      <c r="EQ59">
        <v>166</v>
      </c>
      <c r="ER59">
        <v>135</v>
      </c>
      <c r="ES59">
        <v>154</v>
      </c>
      <c r="ET59">
        <v>185</v>
      </c>
      <c r="EU59">
        <v>195</v>
      </c>
      <c r="EV59">
        <v>225</v>
      </c>
      <c r="EW59">
        <v>229</v>
      </c>
      <c r="EY59">
        <v>133</v>
      </c>
      <c r="EZ59">
        <v>71</v>
      </c>
      <c r="FA59">
        <v>126</v>
      </c>
      <c r="FC59">
        <v>106</v>
      </c>
      <c r="FF59">
        <v>214</v>
      </c>
      <c r="FH59" s="12">
        <v>286</v>
      </c>
      <c r="FI59" s="12">
        <v>215</v>
      </c>
      <c r="FK59">
        <v>340</v>
      </c>
      <c r="FL59" s="12">
        <v>145</v>
      </c>
      <c r="FM59" s="12">
        <v>126</v>
      </c>
      <c r="FO59">
        <v>170</v>
      </c>
      <c r="FP59" s="12">
        <v>357</v>
      </c>
      <c r="FQ59" s="12">
        <v>256</v>
      </c>
      <c r="FT59" s="12">
        <v>280</v>
      </c>
      <c r="FU59" s="12">
        <v>192</v>
      </c>
      <c r="FW59" s="43">
        <v>14.5</v>
      </c>
      <c r="FX59" s="85">
        <f t="shared" si="28"/>
        <v>6.6490909090909094</v>
      </c>
      <c r="FY59" s="85">
        <f t="shared" si="29"/>
        <v>2.6566234838990428</v>
      </c>
      <c r="FZ59" s="89">
        <f t="shared" si="30"/>
        <v>55</v>
      </c>
      <c r="GA59" s="85">
        <f t="shared" si="18"/>
        <v>0.35821903749227074</v>
      </c>
      <c r="GB59" s="12">
        <v>23</v>
      </c>
      <c r="GC59" s="12">
        <v>156</v>
      </c>
      <c r="GD59" s="12">
        <v>241</v>
      </c>
      <c r="GE59" s="12"/>
      <c r="GF59">
        <v>240</v>
      </c>
      <c r="GG59">
        <v>272</v>
      </c>
      <c r="GH59">
        <v>393</v>
      </c>
      <c r="GI59">
        <v>56</v>
      </c>
      <c r="GJ59" s="2">
        <v>44</v>
      </c>
      <c r="GK59">
        <v>22</v>
      </c>
      <c r="GL59">
        <v>166</v>
      </c>
      <c r="GM59">
        <v>49</v>
      </c>
      <c r="GN59" s="12">
        <v>45</v>
      </c>
    </row>
    <row r="60" spans="1:196" x14ac:dyDescent="0.35">
      <c r="A60" s="43">
        <v>15</v>
      </c>
      <c r="B60" s="21">
        <v>138</v>
      </c>
      <c r="C60" s="12">
        <v>86</v>
      </c>
      <c r="D60" s="12">
        <v>105</v>
      </c>
      <c r="F60" s="12"/>
      <c r="G60">
        <v>142</v>
      </c>
      <c r="H60">
        <v>189</v>
      </c>
      <c r="I60">
        <v>129</v>
      </c>
      <c r="L60">
        <v>38</v>
      </c>
      <c r="M60">
        <v>103</v>
      </c>
      <c r="N60">
        <v>95</v>
      </c>
      <c r="O60">
        <v>174</v>
      </c>
      <c r="Q60">
        <v>124</v>
      </c>
      <c r="S60" s="12">
        <v>252</v>
      </c>
      <c r="W60">
        <v>80</v>
      </c>
      <c r="X60" s="6">
        <v>235</v>
      </c>
      <c r="Y60">
        <v>140</v>
      </c>
      <c r="Z60">
        <v>280</v>
      </c>
      <c r="AA60">
        <v>127</v>
      </c>
      <c r="AB60">
        <v>135</v>
      </c>
      <c r="AE60">
        <v>145</v>
      </c>
      <c r="AF60">
        <v>314</v>
      </c>
      <c r="AG60">
        <v>3</v>
      </c>
      <c r="AH60" s="12">
        <v>94</v>
      </c>
      <c r="AI60" s="12"/>
      <c r="AT60" s="77">
        <v>15</v>
      </c>
      <c r="AU60" s="49">
        <f t="shared" si="22"/>
        <v>4.7393939393939393</v>
      </c>
      <c r="AV60" s="49">
        <f t="shared" si="23"/>
        <v>2.4978855897403345</v>
      </c>
      <c r="AW60" s="50">
        <f t="shared" si="24"/>
        <v>22</v>
      </c>
      <c r="AX60" s="49">
        <f t="shared" si="19"/>
        <v>0.53255099710699572</v>
      </c>
      <c r="AY60" s="9"/>
      <c r="BA60" s="9"/>
      <c r="BC60" s="12">
        <v>138</v>
      </c>
      <c r="BE60" s="12">
        <v>108</v>
      </c>
      <c r="BF60" s="12">
        <v>66</v>
      </c>
      <c r="BG60">
        <v>73</v>
      </c>
      <c r="BH60">
        <v>71</v>
      </c>
      <c r="BJ60" s="4"/>
      <c r="BK60">
        <v>210</v>
      </c>
      <c r="BL60">
        <v>114</v>
      </c>
      <c r="BM60">
        <v>11</v>
      </c>
      <c r="BN60">
        <v>50</v>
      </c>
      <c r="BO60">
        <v>50</v>
      </c>
      <c r="BQ60">
        <v>151</v>
      </c>
      <c r="BS60">
        <v>158</v>
      </c>
      <c r="BT60">
        <v>155</v>
      </c>
      <c r="CA60">
        <v>84</v>
      </c>
      <c r="CB60">
        <v>175</v>
      </c>
      <c r="CD60">
        <v>148</v>
      </c>
      <c r="CE60">
        <v>120</v>
      </c>
      <c r="CF60" s="12">
        <v>39</v>
      </c>
      <c r="CG60" s="12">
        <v>73</v>
      </c>
      <c r="CH60" s="12"/>
      <c r="CI60" s="12">
        <v>152</v>
      </c>
      <c r="CJ60" s="19">
        <v>135</v>
      </c>
      <c r="CK60"/>
      <c r="CL60" s="12">
        <v>134</v>
      </c>
      <c r="CN60" s="12">
        <v>50</v>
      </c>
      <c r="CO60" s="12">
        <v>64</v>
      </c>
      <c r="CP60" s="12">
        <v>166</v>
      </c>
      <c r="CQ60" s="12">
        <v>241</v>
      </c>
      <c r="CS60" s="77">
        <v>15</v>
      </c>
      <c r="CT60" s="85">
        <f t="shared" si="25"/>
        <v>3.7641025641025641</v>
      </c>
      <c r="CU60" s="85">
        <f t="shared" si="26"/>
        <v>1.8885837863194517</v>
      </c>
      <c r="CV60" s="86">
        <f t="shared" si="27"/>
        <v>26</v>
      </c>
      <c r="CW60" s="85">
        <f t="shared" si="21"/>
        <v>0.3703817530576089</v>
      </c>
      <c r="CX60">
        <v>32</v>
      </c>
      <c r="CY60">
        <v>18</v>
      </c>
      <c r="CZ60" s="12">
        <v>150</v>
      </c>
      <c r="DA60" s="12">
        <v>174</v>
      </c>
      <c r="DB60" s="12">
        <v>149</v>
      </c>
      <c r="DC60" s="12">
        <v>187</v>
      </c>
      <c r="DE60">
        <v>203</v>
      </c>
      <c r="DF60" s="12"/>
      <c r="DG60" s="12"/>
      <c r="DH60">
        <v>261</v>
      </c>
      <c r="DI60">
        <v>321</v>
      </c>
      <c r="DJ60" s="12"/>
      <c r="DK60">
        <v>208</v>
      </c>
      <c r="DL60">
        <v>304</v>
      </c>
      <c r="DO60">
        <v>119</v>
      </c>
      <c r="DP60">
        <v>270</v>
      </c>
      <c r="DQ60">
        <v>314</v>
      </c>
      <c r="DR60">
        <v>274</v>
      </c>
      <c r="DT60">
        <v>182</v>
      </c>
      <c r="DU60">
        <v>205</v>
      </c>
      <c r="DV60">
        <v>183</v>
      </c>
      <c r="DX60">
        <v>358</v>
      </c>
      <c r="DY60">
        <v>209</v>
      </c>
      <c r="DZ60">
        <v>198</v>
      </c>
      <c r="EA60">
        <v>239</v>
      </c>
      <c r="EB60">
        <v>220</v>
      </c>
      <c r="EC60">
        <v>232</v>
      </c>
      <c r="ED60" s="12"/>
      <c r="EE60" s="12"/>
      <c r="EH60">
        <v>120</v>
      </c>
      <c r="EI60">
        <v>236</v>
      </c>
      <c r="EJ60">
        <v>102</v>
      </c>
      <c r="EK60">
        <v>233</v>
      </c>
      <c r="EL60">
        <v>127</v>
      </c>
      <c r="EM60">
        <v>134</v>
      </c>
      <c r="EN60" s="4">
        <v>296</v>
      </c>
      <c r="EO60" s="12">
        <v>285</v>
      </c>
      <c r="EP60">
        <v>183</v>
      </c>
      <c r="EQ60">
        <v>167</v>
      </c>
      <c r="ER60">
        <v>144</v>
      </c>
      <c r="ES60">
        <v>149</v>
      </c>
      <c r="ET60">
        <v>179</v>
      </c>
      <c r="EU60">
        <v>199</v>
      </c>
      <c r="EV60">
        <v>220</v>
      </c>
      <c r="EW60">
        <v>233</v>
      </c>
      <c r="EY60">
        <v>112</v>
      </c>
      <c r="EZ60">
        <v>37</v>
      </c>
      <c r="FA60">
        <v>122</v>
      </c>
      <c r="FC60">
        <v>104</v>
      </c>
      <c r="FF60">
        <v>195</v>
      </c>
      <c r="FH60" s="12">
        <v>278</v>
      </c>
      <c r="FI60" s="12">
        <v>234</v>
      </c>
      <c r="FK60">
        <v>327</v>
      </c>
      <c r="FL60" s="12">
        <v>158</v>
      </c>
      <c r="FM60" s="12">
        <v>169</v>
      </c>
      <c r="FO60">
        <v>167</v>
      </c>
      <c r="FP60" s="12">
        <v>324</v>
      </c>
      <c r="FQ60" s="12">
        <v>298</v>
      </c>
      <c r="FT60" s="12">
        <v>284</v>
      </c>
      <c r="FU60" s="12">
        <v>193</v>
      </c>
      <c r="FW60" s="43">
        <v>15</v>
      </c>
      <c r="FX60" s="85">
        <f t="shared" si="28"/>
        <v>6.6781818181818178</v>
      </c>
      <c r="FY60" s="85">
        <f t="shared" si="29"/>
        <v>2.5562416002000563</v>
      </c>
      <c r="FZ60" s="89">
        <f t="shared" si="30"/>
        <v>55</v>
      </c>
      <c r="GA60" s="85">
        <f t="shared" si="18"/>
        <v>0.34468354705553916</v>
      </c>
      <c r="GB60" s="12">
        <v>29</v>
      </c>
      <c r="GC60" s="12">
        <v>156</v>
      </c>
      <c r="GD60" s="12">
        <v>249</v>
      </c>
      <c r="GE60" s="12"/>
      <c r="GG60">
        <v>253</v>
      </c>
      <c r="GH60">
        <v>392</v>
      </c>
      <c r="GI60">
        <v>56</v>
      </c>
      <c r="GJ60" s="2">
        <v>44</v>
      </c>
      <c r="GK60">
        <v>25</v>
      </c>
      <c r="GL60">
        <v>157</v>
      </c>
      <c r="GM60">
        <v>63</v>
      </c>
      <c r="GN60" s="12">
        <v>59</v>
      </c>
    </row>
    <row r="61" spans="1:196" x14ac:dyDescent="0.35">
      <c r="B61" s="12"/>
      <c r="D61" s="12"/>
      <c r="S61" s="2"/>
      <c r="AH61" s="12"/>
      <c r="AI61" s="12"/>
      <c r="BF61" s="12"/>
      <c r="CK61"/>
      <c r="CN61" s="12"/>
      <c r="CO61" s="12"/>
      <c r="CQ61" s="12"/>
      <c r="CS61" s="77"/>
      <c r="CZ61" s="12"/>
      <c r="DA61" s="12"/>
      <c r="DC61" s="12"/>
      <c r="FJ61" s="20"/>
      <c r="FU61" s="12"/>
      <c r="GD61" s="12"/>
    </row>
    <row r="62" spans="1:196" x14ac:dyDescent="0.35">
      <c r="B62" s="12"/>
      <c r="F62" s="2"/>
      <c r="G62" s="2"/>
      <c r="H62" s="2"/>
      <c r="I62" s="2"/>
      <c r="K62" s="2"/>
      <c r="L62" s="2"/>
      <c r="S62" s="2"/>
      <c r="BF62" s="12"/>
      <c r="CK62"/>
      <c r="CN62" s="12"/>
      <c r="CO62" s="12"/>
      <c r="CQ62" s="12"/>
      <c r="CS62" s="77"/>
      <c r="CZ62" s="12"/>
      <c r="DA62" s="12"/>
      <c r="DC62" s="12"/>
      <c r="FU62" s="12"/>
      <c r="GD62" s="12"/>
    </row>
    <row r="63" spans="1:196" x14ac:dyDescent="0.35">
      <c r="A63" s="43">
        <v>-10</v>
      </c>
      <c r="B63" s="2">
        <f t="shared" ref="B63:C82" si="31">B10-B$6</f>
        <v>59.599999999999994</v>
      </c>
      <c r="C63" s="2">
        <f t="shared" si="31"/>
        <v>38.73684210526315</v>
      </c>
      <c r="D63" s="2">
        <f t="shared" ref="D63:D82" si="32">D10-D$6</f>
        <v>2.4210526315789451</v>
      </c>
      <c r="E63" s="2"/>
      <c r="F63" s="2">
        <f t="shared" ref="F63:H82" si="33">F10-F$6</f>
        <v>83.473684210526315</v>
      </c>
      <c r="G63" s="2">
        <f t="shared" si="33"/>
        <v>-22.315789473684205</v>
      </c>
      <c r="H63" s="2">
        <f t="shared" si="33"/>
        <v>-31.473684210526329</v>
      </c>
      <c r="I63" s="2"/>
      <c r="J63" s="2"/>
      <c r="K63" s="2">
        <f t="shared" ref="K63:K94" si="34">K10-K$6</f>
        <v>-15.526315789473671</v>
      </c>
      <c r="L63" s="2"/>
      <c r="M63" s="2">
        <f t="shared" ref="M63:N82" si="35">M10-M$6</f>
        <v>11</v>
      </c>
      <c r="N63" s="2">
        <f t="shared" si="35"/>
        <v>49.94736842105263</v>
      </c>
      <c r="O63" s="2"/>
      <c r="P63" s="2">
        <f t="shared" ref="P63:T72" si="36">P10-P$6</f>
        <v>-64.099999999999994</v>
      </c>
      <c r="Q63" s="2">
        <f t="shared" si="36"/>
        <v>42.473684210526315</v>
      </c>
      <c r="R63" s="2">
        <f t="shared" si="36"/>
        <v>-0.47368421052632925</v>
      </c>
      <c r="S63" s="2">
        <f t="shared" si="36"/>
        <v>26.15789473684211</v>
      </c>
      <c r="T63" s="2">
        <f t="shared" si="36"/>
        <v>47.05263157894737</v>
      </c>
      <c r="U63" s="2"/>
      <c r="V63" s="2">
        <f t="shared" ref="V63:AE63" si="37">V10-V$6</f>
        <v>-4.9473684210526301</v>
      </c>
      <c r="W63" s="2">
        <f t="shared" si="37"/>
        <v>22.15789473684211</v>
      </c>
      <c r="X63">
        <f t="shared" ref="X63:Y82" si="38">X10-X$6</f>
        <v>16.699999999999989</v>
      </c>
      <c r="Y63">
        <f t="shared" si="38"/>
        <v>12.599999999999994</v>
      </c>
      <c r="Z63" s="2">
        <f t="shared" si="37"/>
        <v>-9.7368421052631788</v>
      </c>
      <c r="AA63" s="2">
        <f t="shared" si="37"/>
        <v>36.73684210526315</v>
      </c>
      <c r="AB63" s="2">
        <f t="shared" si="37"/>
        <v>-48.900000000000006</v>
      </c>
      <c r="AC63" s="2">
        <f t="shared" si="37"/>
        <v>-60.900000000000006</v>
      </c>
      <c r="AD63" s="2">
        <f t="shared" si="37"/>
        <v>116.25</v>
      </c>
      <c r="AE63" s="2">
        <f t="shared" si="37"/>
        <v>-89.473684210526315</v>
      </c>
      <c r="AF63" s="2"/>
      <c r="AG63" s="2">
        <f t="shared" ref="AG63:AJ82" si="39">AG10-AG$6</f>
        <v>72.368421052631575</v>
      </c>
      <c r="AH63" s="2">
        <f t="shared" si="39"/>
        <v>32.315789473684205</v>
      </c>
      <c r="AI63" s="2"/>
      <c r="AJ63" s="8">
        <f t="shared" si="39"/>
        <v>-1.1999999999999886</v>
      </c>
      <c r="AK63" s="2"/>
      <c r="AL63" s="2"/>
      <c r="AM63" s="2"/>
      <c r="AN63" s="2">
        <f t="shared" ref="AN63:AN96" si="40">AN10-AN$6</f>
        <v>11.84210526315789</v>
      </c>
      <c r="AO63" s="2"/>
      <c r="AP63" s="2"/>
      <c r="AQ63" s="2"/>
      <c r="AR63" s="2"/>
      <c r="AS63" s="2"/>
      <c r="AT63" s="115">
        <v>-10</v>
      </c>
      <c r="AU63" s="49">
        <f t="shared" ref="AU63:AU94" si="41">AVERAGE(E63:AS63)/30</f>
        <v>0.3093719298245613</v>
      </c>
      <c r="AV63" s="49">
        <f t="shared" ref="AV63:AV94" si="42">_xlfn.STDEV.S(E63:AS63)/30</f>
        <v>1.5871486631817777</v>
      </c>
      <c r="AW63" s="50">
        <f t="shared" ref="AW63:AW94" si="43">COUNT(E63:AS63)</f>
        <v>25</v>
      </c>
      <c r="AX63" s="49">
        <f t="shared" ref="AX63:AX113" si="44">AV63/SQRT(AW63)</f>
        <v>0.31742973263635554</v>
      </c>
      <c r="AY63">
        <f t="shared" ref="AY63:BJ63" si="45">AY10-AY$6</f>
        <v>1</v>
      </c>
      <c r="AZ63">
        <f t="shared" si="45"/>
        <v>-4.0999999999999943</v>
      </c>
      <c r="BA63">
        <f t="shared" si="45"/>
        <v>4.5999999999999943</v>
      </c>
      <c r="BB63">
        <f t="shared" si="45"/>
        <v>-19.199999999999989</v>
      </c>
      <c r="BC63">
        <f t="shared" si="45"/>
        <v>-12.5</v>
      </c>
      <c r="BD63">
        <f>BD10-BD$6</f>
        <v>9.9999999999994316E-2</v>
      </c>
      <c r="BE63">
        <f t="shared" si="45"/>
        <v>-6.2000000000000028</v>
      </c>
      <c r="BF63">
        <f t="shared" si="45"/>
        <v>-3.6000000000000014</v>
      </c>
      <c r="BG63">
        <f t="shared" si="45"/>
        <v>1.7999999999999972</v>
      </c>
      <c r="BH63">
        <f t="shared" si="45"/>
        <v>-9.0999999999999943</v>
      </c>
      <c r="BI63">
        <f t="shared" si="45"/>
        <v>3.0999999999999943</v>
      </c>
      <c r="BJ63">
        <f t="shared" si="45"/>
        <v>8.5999999999999943</v>
      </c>
      <c r="BL63">
        <f t="shared" ref="BL63:BQ72" si="46">BL10-BL$6</f>
        <v>-2.5999999999999943</v>
      </c>
      <c r="BM63">
        <f t="shared" si="46"/>
        <v>12.2</v>
      </c>
      <c r="BN63">
        <f t="shared" si="46"/>
        <v>9.7000000000000028</v>
      </c>
      <c r="BO63">
        <f t="shared" si="46"/>
        <v>0.10000000000000142</v>
      </c>
      <c r="BP63">
        <f t="shared" si="46"/>
        <v>-4.0999999999999943</v>
      </c>
      <c r="BQ63">
        <f t="shared" si="46"/>
        <v>-4.1000000000000014</v>
      </c>
      <c r="BS63">
        <f t="shared" ref="BS63:CA63" si="47">BS10-BS$6</f>
        <v>22</v>
      </c>
      <c r="BT63">
        <f t="shared" si="47"/>
        <v>-0.20000000000000284</v>
      </c>
      <c r="BU63">
        <f t="shared" si="47"/>
        <v>-16.799999999999997</v>
      </c>
      <c r="BV63">
        <f t="shared" si="47"/>
        <v>-2.0999999999999943</v>
      </c>
      <c r="BW63">
        <f t="shared" si="47"/>
        <v>11.799999999999997</v>
      </c>
      <c r="BX63">
        <f t="shared" si="47"/>
        <v>7.2999999999999972</v>
      </c>
      <c r="BY63">
        <f t="shared" si="47"/>
        <v>4.8999999999999986</v>
      </c>
      <c r="BZ63">
        <f t="shared" si="47"/>
        <v>-2</v>
      </c>
      <c r="CA63">
        <f t="shared" si="47"/>
        <v>7.7000000000000028</v>
      </c>
      <c r="CC63">
        <f t="shared" ref="CC63:CI72" si="48">CC10-CC$6</f>
        <v>-2</v>
      </c>
      <c r="CD63">
        <f t="shared" si="48"/>
        <v>3.1999999999999886</v>
      </c>
      <c r="CE63">
        <f t="shared" si="48"/>
        <v>3.2999999999999972</v>
      </c>
      <c r="CF63">
        <f t="shared" si="48"/>
        <v>9.5</v>
      </c>
      <c r="CG63">
        <f t="shared" si="48"/>
        <v>4.9000000000000057</v>
      </c>
      <c r="CH63">
        <f t="shared" si="48"/>
        <v>-14.5</v>
      </c>
      <c r="CI63">
        <f t="shared" si="48"/>
        <v>17.599999999999994</v>
      </c>
      <c r="CK63"/>
      <c r="CL63">
        <f t="shared" ref="CL63:CP72" si="49">CL10-CL$6</f>
        <v>4.7999999999999972</v>
      </c>
      <c r="CM63">
        <f t="shared" si="49"/>
        <v>4.9000000000000057</v>
      </c>
      <c r="CN63">
        <f t="shared" si="49"/>
        <v>-7.8999999999999986</v>
      </c>
      <c r="CO63">
        <f t="shared" si="49"/>
        <v>-9.2999999999999972</v>
      </c>
      <c r="CP63">
        <f t="shared" si="49"/>
        <v>-7.8000000000000114</v>
      </c>
      <c r="CQ63">
        <f t="shared" ref="CQ63:CQ94" si="50">CQ10-CQ$6</f>
        <v>38.199999999999989</v>
      </c>
      <c r="CR63">
        <f t="shared" ref="CR63:CR72" si="51">CR10-CR$6</f>
        <v>15.900000000000006</v>
      </c>
      <c r="CS63" s="115">
        <v>-10</v>
      </c>
      <c r="CT63" s="85">
        <f t="shared" ref="CT63:CT94" si="52">AVERAGE(AY63:CR63)/30</f>
        <v>5.6178861788617883E-2</v>
      </c>
      <c r="CU63" s="85">
        <f t="shared" ref="CU63:CU94" si="53">_xlfn.STDEV.S(AY63:CR63)/30</f>
        <v>0.35864371129732148</v>
      </c>
      <c r="CV63" s="86">
        <f t="shared" ref="CV63:CV94" si="54">COUNT(AY63:CR63)</f>
        <v>41</v>
      </c>
      <c r="CW63" s="85">
        <f t="shared" ref="CW63:CW113" si="55">CU63/SQRT(CV63)</f>
        <v>5.6010737570993861E-2</v>
      </c>
      <c r="CY63">
        <f t="shared" ref="CY63:CY94" si="56">CY10-CY$6</f>
        <v>16</v>
      </c>
      <c r="CZ63">
        <f t="shared" ref="CZ63:DE72" si="57">CZ10-CZ$6</f>
        <v>34</v>
      </c>
      <c r="DA63">
        <f t="shared" si="57"/>
        <v>-135.80000000000001</v>
      </c>
      <c r="DB63">
        <f t="shared" si="57"/>
        <v>9.9000000000000057</v>
      </c>
      <c r="DC63">
        <f t="shared" si="57"/>
        <v>10.300000000000011</v>
      </c>
      <c r="DD63">
        <f t="shared" si="57"/>
        <v>33.400000000000006</v>
      </c>
      <c r="DE63">
        <f t="shared" si="57"/>
        <v>-12.800000000000011</v>
      </c>
      <c r="DG63">
        <f t="shared" ref="DG63:DG98" si="58">DG10-DG$6</f>
        <v>4.9000000000000057</v>
      </c>
      <c r="DI63">
        <f t="shared" ref="DI63:DJ82" si="59">DI10-DI$6</f>
        <v>25.5</v>
      </c>
      <c r="DJ63">
        <f t="shared" si="59"/>
        <v>5.1999999999999886</v>
      </c>
      <c r="DO63">
        <f t="shared" ref="DO63:EV63" si="60">DO10-DO$6</f>
        <v>11.900000000000006</v>
      </c>
      <c r="DP63">
        <f t="shared" si="60"/>
        <v>24.800000000000011</v>
      </c>
      <c r="DQ63">
        <f t="shared" si="60"/>
        <v>8.8000000000000114</v>
      </c>
      <c r="DR63">
        <f t="shared" si="60"/>
        <v>10.800000000000011</v>
      </c>
      <c r="DS63">
        <f t="shared" si="60"/>
        <v>143.30000000000001</v>
      </c>
      <c r="DT63">
        <f t="shared" si="60"/>
        <v>-5</v>
      </c>
      <c r="DU63">
        <f t="shared" si="60"/>
        <v>-13.300000000000011</v>
      </c>
      <c r="DV63">
        <f t="shared" si="60"/>
        <v>-19.300000000000011</v>
      </c>
      <c r="DW63">
        <f t="shared" si="60"/>
        <v>-21.400000000000006</v>
      </c>
      <c r="DX63">
        <f t="shared" si="60"/>
        <v>-14.5</v>
      </c>
      <c r="DY63">
        <f t="shared" si="60"/>
        <v>13.900000000000006</v>
      </c>
      <c r="DZ63">
        <f t="shared" si="60"/>
        <v>-27.199999999999989</v>
      </c>
      <c r="EA63">
        <f t="shared" si="60"/>
        <v>42.900000000000006</v>
      </c>
      <c r="EB63">
        <f t="shared" si="60"/>
        <v>36.699999999999989</v>
      </c>
      <c r="EC63">
        <f t="shared" si="60"/>
        <v>14.300000000000011</v>
      </c>
      <c r="ED63" s="2">
        <f t="shared" ref="ED63:EE89" si="61">ED10-ED$6</f>
        <v>-1.1578947368421098</v>
      </c>
      <c r="EE63" s="2">
        <f t="shared" si="61"/>
        <v>-1.5789473684210549</v>
      </c>
      <c r="EF63">
        <f t="shared" si="60"/>
        <v>-16.599999999999994</v>
      </c>
      <c r="EG63" s="2">
        <f t="shared" si="60"/>
        <v>-0.47368421052632925</v>
      </c>
      <c r="EH63">
        <f t="shared" si="60"/>
        <v>6.0999999999999943</v>
      </c>
      <c r="EI63">
        <f t="shared" si="60"/>
        <v>70.099999999999994</v>
      </c>
      <c r="EJ63" s="2">
        <f t="shared" ref="EJ63:EJ94" si="62">EJ10-EJ$6</f>
        <v>17.421052631578945</v>
      </c>
      <c r="EK63">
        <f t="shared" si="60"/>
        <v>7.5</v>
      </c>
      <c r="EL63">
        <f t="shared" si="60"/>
        <v>8.7000000000000028</v>
      </c>
      <c r="EM63">
        <f t="shared" si="60"/>
        <v>-12.599999999999994</v>
      </c>
      <c r="EN63" s="4">
        <f t="shared" si="60"/>
        <v>30.900000000000006</v>
      </c>
      <c r="EO63" s="4">
        <f t="shared" si="60"/>
        <v>33</v>
      </c>
      <c r="EP63">
        <f t="shared" si="60"/>
        <v>-2.5999999999999943</v>
      </c>
      <c r="EQ63">
        <f t="shared" si="60"/>
        <v>4.5</v>
      </c>
      <c r="ER63">
        <f t="shared" si="60"/>
        <v>16.099999999999994</v>
      </c>
      <c r="ES63">
        <f t="shared" si="60"/>
        <v>-41.900000000000006</v>
      </c>
      <c r="ET63">
        <f t="shared" si="60"/>
        <v>24</v>
      </c>
      <c r="EU63">
        <f t="shared" si="60"/>
        <v>25.199999999999989</v>
      </c>
      <c r="EV63">
        <f t="shared" si="60"/>
        <v>27.400000000000006</v>
      </c>
      <c r="EW63">
        <f t="shared" ref="EW63:FL63" si="63">EW10-EW$6</f>
        <v>-17.199999999999989</v>
      </c>
      <c r="EX63">
        <f t="shared" si="63"/>
        <v>-85</v>
      </c>
      <c r="EY63">
        <f t="shared" si="63"/>
        <v>52.099999999999994</v>
      </c>
      <c r="EZ63">
        <f t="shared" si="63"/>
        <v>-18.5</v>
      </c>
      <c r="FA63">
        <f t="shared" si="63"/>
        <v>24</v>
      </c>
      <c r="FB63">
        <f t="shared" si="63"/>
        <v>9.0999999999999943</v>
      </c>
      <c r="FC63">
        <f t="shared" si="63"/>
        <v>-4.5999999999999943</v>
      </c>
      <c r="FD63">
        <f t="shared" si="63"/>
        <v>20.800000000000011</v>
      </c>
      <c r="FE63">
        <f t="shared" si="63"/>
        <v>-2.9000000000000057</v>
      </c>
      <c r="FF63">
        <f t="shared" si="63"/>
        <v>15.300000000000011</v>
      </c>
      <c r="FG63">
        <f t="shared" si="63"/>
        <v>37.800000000000011</v>
      </c>
      <c r="FH63">
        <f t="shared" si="63"/>
        <v>2.1999999999999886</v>
      </c>
      <c r="FI63">
        <f t="shared" si="63"/>
        <v>-26</v>
      </c>
      <c r="FJ63">
        <f t="shared" si="63"/>
        <v>-40.300000000000011</v>
      </c>
      <c r="FK63">
        <f t="shared" si="63"/>
        <v>25.300000000000011</v>
      </c>
      <c r="FL63">
        <f t="shared" si="63"/>
        <v>78</v>
      </c>
      <c r="FN63">
        <f t="shared" ref="FN63:FO68" si="64">FN10-FN$6</f>
        <v>-21.400000000000006</v>
      </c>
      <c r="FO63">
        <f t="shared" si="64"/>
        <v>-43.400000000000006</v>
      </c>
      <c r="FP63">
        <f t="shared" ref="FP63:FR82" si="65">FP10-FP$6</f>
        <v>46.199999999999989</v>
      </c>
      <c r="FQ63">
        <f t="shared" si="65"/>
        <v>-49.399999999999977</v>
      </c>
      <c r="FR63">
        <f t="shared" si="65"/>
        <v>13.699999999999989</v>
      </c>
      <c r="FU63">
        <f t="shared" ref="FU63:FU94" si="66">FU10-FU$6</f>
        <v>-0.59999999999999432</v>
      </c>
      <c r="FV63">
        <f t="shared" ref="FV63:FV93" si="67">FV10-FV$6</f>
        <v>-7.6999999999999886</v>
      </c>
      <c r="FW63" s="51">
        <v>-10</v>
      </c>
      <c r="FX63" s="85">
        <f t="shared" ref="FX63:FX94" si="68">AVERAGE(CX63:FV63)/30</f>
        <v>0.19841319717203457</v>
      </c>
      <c r="FY63" s="85">
        <f t="shared" ref="FY63:FY94" si="69">_xlfn.STDEV.S(CX63:FV63)/30</f>
        <v>1.2181581635514902</v>
      </c>
      <c r="FZ63" s="89">
        <f t="shared" ref="FZ63:FZ94" si="70">COUNT(CX63:FV63)</f>
        <v>67</v>
      </c>
      <c r="GA63" s="85">
        <f t="shared" ref="GA63:GA113" si="71">FY63/SQRT(FZ63)</f>
        <v>0.14882170597918273</v>
      </c>
      <c r="GI63">
        <f t="shared" ref="GI63:GN72" si="72">GI10-GI$6</f>
        <v>9.2000000000000028</v>
      </c>
      <c r="GJ63" s="2">
        <f t="shared" si="72"/>
        <v>-2.1111111111111143</v>
      </c>
      <c r="GK63">
        <f t="shared" si="72"/>
        <v>0</v>
      </c>
      <c r="GL63">
        <f t="shared" si="72"/>
        <v>4.6999999999999886</v>
      </c>
      <c r="GM63">
        <f t="shared" si="72"/>
        <v>7.7999999999999972</v>
      </c>
      <c r="GN63">
        <f t="shared" si="72"/>
        <v>-1.2000000000000028</v>
      </c>
    </row>
    <row r="64" spans="1:196" x14ac:dyDescent="0.35">
      <c r="A64" s="43">
        <v>-9.5</v>
      </c>
      <c r="B64" s="2">
        <f t="shared" si="31"/>
        <v>56.599999999999994</v>
      </c>
      <c r="C64" s="2">
        <f t="shared" si="31"/>
        <v>34.73684210526315</v>
      </c>
      <c r="D64" s="2">
        <f t="shared" si="32"/>
        <v>-56.578947368421055</v>
      </c>
      <c r="E64" s="2"/>
      <c r="F64" s="2">
        <f t="shared" si="33"/>
        <v>95.473684210526315</v>
      </c>
      <c r="G64" s="2">
        <f t="shared" si="33"/>
        <v>-0.31578947368420529</v>
      </c>
      <c r="H64" s="2">
        <f t="shared" si="33"/>
        <v>-32.473684210526329</v>
      </c>
      <c r="I64" s="2"/>
      <c r="J64" s="2"/>
      <c r="K64" s="2">
        <f t="shared" si="34"/>
        <v>-6.5263157894736707</v>
      </c>
      <c r="L64" s="2"/>
      <c r="M64" s="2">
        <f t="shared" si="35"/>
        <v>-13</v>
      </c>
      <c r="N64" s="2">
        <f t="shared" si="35"/>
        <v>45.94736842105263</v>
      </c>
      <c r="O64" s="2">
        <f t="shared" ref="O64:O95" si="73">O11-O$6</f>
        <v>20.26315789473685</v>
      </c>
      <c r="P64" s="2">
        <f t="shared" si="36"/>
        <v>-59.099999999999994</v>
      </c>
      <c r="Q64" s="2">
        <f t="shared" si="36"/>
        <v>62.473684210526315</v>
      </c>
      <c r="R64" s="2">
        <f t="shared" si="36"/>
        <v>11.526315789473671</v>
      </c>
      <c r="S64" s="2">
        <f t="shared" si="36"/>
        <v>1.1578947368421098</v>
      </c>
      <c r="T64" s="2">
        <f t="shared" si="36"/>
        <v>15.05263157894737</v>
      </c>
      <c r="U64" s="2"/>
      <c r="V64" s="2">
        <f t="shared" ref="V64:AE64" si="74">V11-V$6</f>
        <v>51.05263157894737</v>
      </c>
      <c r="W64" s="2">
        <f t="shared" si="74"/>
        <v>-32.84210526315789</v>
      </c>
      <c r="X64">
        <f t="shared" si="38"/>
        <v>-8.3000000000000114</v>
      </c>
      <c r="Y64">
        <f t="shared" si="38"/>
        <v>28.599999999999994</v>
      </c>
      <c r="Z64" s="2">
        <f t="shared" si="74"/>
        <v>-3.7368421052631788</v>
      </c>
      <c r="AA64" s="2">
        <f t="shared" si="74"/>
        <v>-67.26315789473685</v>
      </c>
      <c r="AB64" s="2">
        <f t="shared" si="74"/>
        <v>18.099999999999994</v>
      </c>
      <c r="AC64" s="2">
        <f t="shared" si="74"/>
        <v>38.099999999999994</v>
      </c>
      <c r="AD64" s="2">
        <f t="shared" si="74"/>
        <v>111.25</v>
      </c>
      <c r="AE64" s="2">
        <f t="shared" si="74"/>
        <v>-59.473684210526315</v>
      </c>
      <c r="AF64" s="2"/>
      <c r="AG64" s="2">
        <f t="shared" si="39"/>
        <v>74.368421052631575</v>
      </c>
      <c r="AH64" s="2">
        <f t="shared" si="39"/>
        <v>11.315789473684205</v>
      </c>
      <c r="AI64" s="2"/>
      <c r="AJ64" s="8">
        <f t="shared" si="39"/>
        <v>-44.199999999999989</v>
      </c>
      <c r="AK64" s="2"/>
      <c r="AL64" s="2"/>
      <c r="AM64" s="2"/>
      <c r="AN64" s="2">
        <f t="shared" si="40"/>
        <v>9.8421052631578902</v>
      </c>
      <c r="AO64" s="2"/>
      <c r="AP64" s="2"/>
      <c r="AQ64" s="2"/>
      <c r="AR64" s="2"/>
      <c r="AS64" s="2"/>
      <c r="AT64" s="115">
        <v>-9.5</v>
      </c>
      <c r="AU64" s="49">
        <f t="shared" si="41"/>
        <v>0.34268218623481778</v>
      </c>
      <c r="AV64" s="49">
        <f t="shared" si="42"/>
        <v>1.5264208663514272</v>
      </c>
      <c r="AW64" s="50">
        <f t="shared" si="43"/>
        <v>26</v>
      </c>
      <c r="AX64" s="49">
        <f t="shared" si="44"/>
        <v>0.29935576090312044</v>
      </c>
      <c r="AY64">
        <f t="shared" ref="AY64:BJ64" si="75">AY11-AY$6</f>
        <v>-20</v>
      </c>
      <c r="AZ64">
        <f t="shared" si="75"/>
        <v>8.9000000000000057</v>
      </c>
      <c r="BA64">
        <f t="shared" si="75"/>
        <v>-2.4000000000000057</v>
      </c>
      <c r="BB64">
        <f t="shared" si="75"/>
        <v>-21.199999999999989</v>
      </c>
      <c r="BC64">
        <f t="shared" si="75"/>
        <v>11.5</v>
      </c>
      <c r="BD64">
        <f t="shared" si="75"/>
        <v>2.0999999999999943</v>
      </c>
      <c r="BE64">
        <f t="shared" si="75"/>
        <v>-5.2000000000000028</v>
      </c>
      <c r="BF64">
        <f t="shared" si="75"/>
        <v>1.3999999999999986</v>
      </c>
      <c r="BG64">
        <f t="shared" si="75"/>
        <v>-4.2000000000000028</v>
      </c>
      <c r="BH64">
        <f t="shared" si="75"/>
        <v>-2.0999999999999943</v>
      </c>
      <c r="BI64">
        <f t="shared" si="75"/>
        <v>-14.900000000000006</v>
      </c>
      <c r="BJ64">
        <f t="shared" si="75"/>
        <v>14.599999999999994</v>
      </c>
      <c r="BL64">
        <f t="shared" si="46"/>
        <v>6.4000000000000057</v>
      </c>
      <c r="BM64">
        <f t="shared" si="46"/>
        <v>2.1999999999999993</v>
      </c>
      <c r="BN64">
        <f t="shared" si="46"/>
        <v>2.7000000000000028</v>
      </c>
      <c r="BO64">
        <f t="shared" si="46"/>
        <v>-8.8999999999999986</v>
      </c>
      <c r="BP64">
        <f t="shared" si="46"/>
        <v>-13.099999999999994</v>
      </c>
      <c r="BQ64">
        <f t="shared" si="46"/>
        <v>-11.100000000000001</v>
      </c>
      <c r="BR64">
        <f t="shared" ref="BR64:BR97" si="76">BR11-BR$6</f>
        <v>1.4000000000000057</v>
      </c>
      <c r="BS64">
        <f t="shared" ref="BS64:CA64" si="77">BS11-BS$6</f>
        <v>21</v>
      </c>
      <c r="BT64">
        <f t="shared" si="77"/>
        <v>6.7999999999999972</v>
      </c>
      <c r="BU64">
        <f t="shared" si="77"/>
        <v>-5.7999999999999972</v>
      </c>
      <c r="BV64">
        <f t="shared" si="77"/>
        <v>0.90000000000000568</v>
      </c>
      <c r="BW64">
        <f t="shared" si="77"/>
        <v>-0.20000000000000284</v>
      </c>
      <c r="BX64">
        <f t="shared" si="77"/>
        <v>3.2999999999999972</v>
      </c>
      <c r="BY64">
        <f t="shared" si="77"/>
        <v>-5.1000000000000014</v>
      </c>
      <c r="BZ64">
        <f t="shared" si="77"/>
        <v>2</v>
      </c>
      <c r="CA64">
        <f t="shared" si="77"/>
        <v>0.70000000000000284</v>
      </c>
      <c r="CB64">
        <f t="shared" ref="CB64:CB95" si="78">CB10-CB$6</f>
        <v>-34.699999999999989</v>
      </c>
      <c r="CC64">
        <f t="shared" si="48"/>
        <v>-2</v>
      </c>
      <c r="CD64">
        <f t="shared" si="48"/>
        <v>6.1999999999999886</v>
      </c>
      <c r="CE64">
        <f t="shared" si="48"/>
        <v>-1.7000000000000028</v>
      </c>
      <c r="CF64">
        <f t="shared" si="48"/>
        <v>14.5</v>
      </c>
      <c r="CG64">
        <f t="shared" si="48"/>
        <v>1.9000000000000057</v>
      </c>
      <c r="CH64">
        <f t="shared" si="48"/>
        <v>-8.5</v>
      </c>
      <c r="CI64">
        <f t="shared" si="48"/>
        <v>9.5999999999999943</v>
      </c>
      <c r="CK64"/>
      <c r="CL64">
        <f t="shared" si="49"/>
        <v>1.7999999999999972</v>
      </c>
      <c r="CM64">
        <f t="shared" si="49"/>
        <v>13.900000000000006</v>
      </c>
      <c r="CN64">
        <f t="shared" si="49"/>
        <v>1.1000000000000014</v>
      </c>
      <c r="CO64">
        <f t="shared" si="49"/>
        <v>-14.299999999999997</v>
      </c>
      <c r="CP64">
        <f t="shared" si="49"/>
        <v>-10.800000000000011</v>
      </c>
      <c r="CQ64">
        <f t="shared" si="50"/>
        <v>32.199999999999989</v>
      </c>
      <c r="CR64">
        <f t="shared" si="51"/>
        <v>12.900000000000006</v>
      </c>
      <c r="CS64" s="115">
        <v>-9.5</v>
      </c>
      <c r="CT64" s="85">
        <f t="shared" si="52"/>
        <v>-4.8062015503875935E-3</v>
      </c>
      <c r="CU64" s="85">
        <f t="shared" si="53"/>
        <v>0.39501945724335741</v>
      </c>
      <c r="CV64" s="86">
        <f t="shared" si="54"/>
        <v>43</v>
      </c>
      <c r="CW64" s="85">
        <f t="shared" si="55"/>
        <v>6.0239902483173464E-2</v>
      </c>
      <c r="CX64">
        <f t="shared" ref="CX64:CX95" si="79">CX11-CX$6</f>
        <v>-19.5</v>
      </c>
      <c r="CY64">
        <f t="shared" si="56"/>
        <v>20</v>
      </c>
      <c r="CZ64">
        <f t="shared" si="57"/>
        <v>-9</v>
      </c>
      <c r="DA64">
        <f t="shared" si="57"/>
        <v>-135.80000000000001</v>
      </c>
      <c r="DB64">
        <f t="shared" si="57"/>
        <v>-5.0999999999999943</v>
      </c>
      <c r="DC64">
        <f t="shared" si="57"/>
        <v>2.3000000000000114</v>
      </c>
      <c r="DD64">
        <f t="shared" si="57"/>
        <v>-18.599999999999994</v>
      </c>
      <c r="DE64">
        <f t="shared" si="57"/>
        <v>5.1999999999999886</v>
      </c>
      <c r="DF64">
        <f t="shared" ref="DF64:DF110" si="80">DF11-DF$6</f>
        <v>-2.5</v>
      </c>
      <c r="DG64">
        <f t="shared" si="58"/>
        <v>-2.0999999999999943</v>
      </c>
      <c r="DI64">
        <f t="shared" si="59"/>
        <v>10.5</v>
      </c>
      <c r="DJ64">
        <f t="shared" si="59"/>
        <v>-7.8000000000000114</v>
      </c>
      <c r="DK64">
        <f t="shared" ref="DK64:DK98" si="81">DK11-DK$6</f>
        <v>40.900000000000006</v>
      </c>
      <c r="DM64">
        <f t="shared" ref="DM64:DM94" si="82">DM11-DM$6</f>
        <v>11.599999999999994</v>
      </c>
      <c r="DO64">
        <f t="shared" ref="DO64:EV64" si="83">DO11-DO$6</f>
        <v>7.9000000000000057</v>
      </c>
      <c r="DP64">
        <f t="shared" si="83"/>
        <v>14.800000000000011</v>
      </c>
      <c r="DQ64">
        <f t="shared" si="83"/>
        <v>3.8000000000000114</v>
      </c>
      <c r="DR64">
        <f t="shared" si="83"/>
        <v>-22.199999999999989</v>
      </c>
      <c r="DS64">
        <f t="shared" si="83"/>
        <v>173.3</v>
      </c>
      <c r="DT64">
        <f t="shared" si="83"/>
        <v>3</v>
      </c>
      <c r="DU64">
        <f t="shared" si="83"/>
        <v>22.699999999999989</v>
      </c>
      <c r="DV64">
        <f t="shared" si="83"/>
        <v>8.6999999999999886</v>
      </c>
      <c r="DW64">
        <f t="shared" si="83"/>
        <v>27.599999999999994</v>
      </c>
      <c r="DX64">
        <f t="shared" si="83"/>
        <v>-15.5</v>
      </c>
      <c r="DY64">
        <f t="shared" si="83"/>
        <v>13.900000000000006</v>
      </c>
      <c r="DZ64">
        <f t="shared" si="83"/>
        <v>0.80000000000001137</v>
      </c>
      <c r="EA64">
        <f t="shared" si="83"/>
        <v>-2.0999999999999943</v>
      </c>
      <c r="EB64">
        <f t="shared" si="83"/>
        <v>78.699999999999989</v>
      </c>
      <c r="EC64">
        <f t="shared" si="83"/>
        <v>-4.6999999999999886</v>
      </c>
      <c r="ED64" s="2">
        <f t="shared" si="61"/>
        <v>0.84210526315789025</v>
      </c>
      <c r="EE64" s="2">
        <f t="shared" si="61"/>
        <v>-8.5789473684210549</v>
      </c>
      <c r="EF64">
        <f t="shared" si="83"/>
        <v>24.400000000000006</v>
      </c>
      <c r="EG64" s="2">
        <f t="shared" si="83"/>
        <v>11.526315789473671</v>
      </c>
      <c r="EH64">
        <f t="shared" si="83"/>
        <v>12.099999999999994</v>
      </c>
      <c r="EI64">
        <f t="shared" si="83"/>
        <v>57.099999999999994</v>
      </c>
      <c r="EJ64" s="2">
        <f t="shared" si="62"/>
        <v>73.421052631578945</v>
      </c>
      <c r="EK64">
        <f t="shared" si="83"/>
        <v>27.5</v>
      </c>
      <c r="EL64">
        <f t="shared" si="83"/>
        <v>11.700000000000003</v>
      </c>
      <c r="EM64">
        <f t="shared" si="83"/>
        <v>-15.599999999999994</v>
      </c>
      <c r="EN64" s="4">
        <f t="shared" si="83"/>
        <v>3.9000000000000057</v>
      </c>
      <c r="EO64" s="4">
        <f t="shared" si="83"/>
        <v>23</v>
      </c>
      <c r="EP64">
        <f t="shared" si="83"/>
        <v>4.4000000000000057</v>
      </c>
      <c r="EQ64">
        <f t="shared" si="83"/>
        <v>-24.5</v>
      </c>
      <c r="ER64">
        <f t="shared" si="83"/>
        <v>-0.90000000000000568</v>
      </c>
      <c r="ES64">
        <f t="shared" si="83"/>
        <v>-28.900000000000006</v>
      </c>
      <c r="ET64">
        <f t="shared" si="83"/>
        <v>37</v>
      </c>
      <c r="EU64">
        <f t="shared" si="83"/>
        <v>29.199999999999989</v>
      </c>
      <c r="EV64">
        <f t="shared" si="83"/>
        <v>19.400000000000006</v>
      </c>
      <c r="EW64">
        <f t="shared" ref="EW64:FL64" si="84">EW11-EW$6</f>
        <v>11.800000000000011</v>
      </c>
      <c r="EX64">
        <f t="shared" si="84"/>
        <v>-70</v>
      </c>
      <c r="EY64">
        <f t="shared" si="84"/>
        <v>65.099999999999994</v>
      </c>
      <c r="EZ64">
        <f t="shared" si="84"/>
        <v>-3.5</v>
      </c>
      <c r="FA64">
        <f t="shared" si="84"/>
        <v>-4</v>
      </c>
      <c r="FB64">
        <f t="shared" si="84"/>
        <v>-6.9000000000000057</v>
      </c>
      <c r="FC64">
        <f t="shared" si="84"/>
        <v>7.4000000000000057</v>
      </c>
      <c r="FD64">
        <f t="shared" si="84"/>
        <v>1.8000000000000114</v>
      </c>
      <c r="FE64">
        <f t="shared" si="84"/>
        <v>5.0999999999999943</v>
      </c>
      <c r="FF64">
        <f t="shared" si="84"/>
        <v>-5.6999999999999886</v>
      </c>
      <c r="FG64">
        <f t="shared" si="84"/>
        <v>34.800000000000011</v>
      </c>
      <c r="FH64">
        <f t="shared" si="84"/>
        <v>-6.8000000000000114</v>
      </c>
      <c r="FI64">
        <f t="shared" si="84"/>
        <v>-1</v>
      </c>
      <c r="FJ64">
        <f t="shared" si="84"/>
        <v>-59.300000000000011</v>
      </c>
      <c r="FK64">
        <f t="shared" si="84"/>
        <v>-17.699999999999989</v>
      </c>
      <c r="FL64">
        <f t="shared" si="84"/>
        <v>63</v>
      </c>
      <c r="FN64">
        <f t="shared" si="64"/>
        <v>-9.4000000000000057</v>
      </c>
      <c r="FO64">
        <f t="shared" si="64"/>
        <v>11.599999999999994</v>
      </c>
      <c r="FP64">
        <f t="shared" si="65"/>
        <v>-2.8000000000000114</v>
      </c>
      <c r="FQ64">
        <f t="shared" si="65"/>
        <v>-24.399999999999977</v>
      </c>
      <c r="FR64">
        <f t="shared" si="65"/>
        <v>19.699999999999989</v>
      </c>
      <c r="FT64">
        <f t="shared" ref="FT64:FT95" si="85">FT11-FT$6</f>
        <v>85.899999999999977</v>
      </c>
      <c r="FU64">
        <f t="shared" si="66"/>
        <v>-16.599999999999994</v>
      </c>
      <c r="FV64">
        <f t="shared" si="67"/>
        <v>-18.699999999999989</v>
      </c>
      <c r="FW64" s="51">
        <v>-9.5</v>
      </c>
      <c r="FX64" s="85">
        <f t="shared" si="68"/>
        <v>0.23944931773879136</v>
      </c>
      <c r="FY64" s="85">
        <f t="shared" si="69"/>
        <v>1.250338690734045</v>
      </c>
      <c r="FZ64" s="89">
        <f t="shared" si="70"/>
        <v>72</v>
      </c>
      <c r="GA64" s="85">
        <f t="shared" si="71"/>
        <v>0.14735382783299214</v>
      </c>
      <c r="GC64">
        <f t="shared" ref="GC64:GC94" si="86">GC11-GC$6</f>
        <v>1</v>
      </c>
      <c r="GE64">
        <f t="shared" ref="GE64:GF83" si="87">GE11-GE$6</f>
        <v>1.0999999999999943</v>
      </c>
      <c r="GF64">
        <f t="shared" si="87"/>
        <v>-14.900000000000006</v>
      </c>
      <c r="GI64">
        <f t="shared" si="72"/>
        <v>8.2000000000000028</v>
      </c>
      <c r="GJ64" s="2">
        <f t="shared" si="72"/>
        <v>-2.1111111111111143</v>
      </c>
      <c r="GK64">
        <f t="shared" si="72"/>
        <v>-1</v>
      </c>
      <c r="GL64">
        <f t="shared" si="72"/>
        <v>4.6999999999999886</v>
      </c>
      <c r="GM64">
        <f t="shared" si="72"/>
        <v>35.799999999999997</v>
      </c>
      <c r="GN64">
        <f t="shared" si="72"/>
        <v>-0.20000000000000284</v>
      </c>
    </row>
    <row r="65" spans="1:196" x14ac:dyDescent="0.35">
      <c r="A65" s="43">
        <v>-9</v>
      </c>
      <c r="B65" s="2">
        <f t="shared" si="31"/>
        <v>48.599999999999994</v>
      </c>
      <c r="C65" s="2">
        <f t="shared" si="31"/>
        <v>-13.26315789473685</v>
      </c>
      <c r="D65" s="2">
        <f t="shared" si="32"/>
        <v>2.4210526315789451</v>
      </c>
      <c r="E65" s="2"/>
      <c r="F65" s="2">
        <f t="shared" si="33"/>
        <v>-97.526315789473685</v>
      </c>
      <c r="G65" s="2">
        <f t="shared" si="33"/>
        <v>-16.315789473684205</v>
      </c>
      <c r="H65" s="2">
        <f t="shared" si="33"/>
        <v>100.52631578947367</v>
      </c>
      <c r="I65" s="2"/>
      <c r="J65" s="2">
        <f t="shared" ref="J65:J102" si="88">J12-J$6</f>
        <v>-8.8000000000000114</v>
      </c>
      <c r="K65" s="2">
        <f t="shared" si="34"/>
        <v>11.473684210526329</v>
      </c>
      <c r="L65" s="2"/>
      <c r="M65" s="2">
        <f t="shared" si="35"/>
        <v>10</v>
      </c>
      <c r="N65" s="2">
        <f t="shared" si="35"/>
        <v>-6.0526315789473699</v>
      </c>
      <c r="O65" s="2">
        <f t="shared" si="73"/>
        <v>32.26315789473685</v>
      </c>
      <c r="P65" s="2">
        <f t="shared" si="36"/>
        <v>17.900000000000006</v>
      </c>
      <c r="Q65" s="2">
        <f t="shared" si="36"/>
        <v>-5.526315789473685</v>
      </c>
      <c r="R65" s="2">
        <f t="shared" si="36"/>
        <v>12.526315789473671</v>
      </c>
      <c r="S65" s="2">
        <f t="shared" si="36"/>
        <v>-20.84210526315789</v>
      </c>
      <c r="T65" s="2">
        <f t="shared" si="36"/>
        <v>15.05263157894737</v>
      </c>
      <c r="U65" s="2"/>
      <c r="V65" s="2">
        <f t="shared" ref="V65:AE65" si="89">V12-V$6</f>
        <v>-29.94736842105263</v>
      </c>
      <c r="W65" s="2">
        <f t="shared" si="89"/>
        <v>82.15789473684211</v>
      </c>
      <c r="X65">
        <f t="shared" si="38"/>
        <v>-13.300000000000011</v>
      </c>
      <c r="Y65">
        <f t="shared" si="38"/>
        <v>-10.400000000000006</v>
      </c>
      <c r="Z65" s="2">
        <f t="shared" si="89"/>
        <v>9.2631578947368212</v>
      </c>
      <c r="AA65" s="2">
        <f t="shared" si="89"/>
        <v>17.73684210526315</v>
      </c>
      <c r="AB65" s="2">
        <f t="shared" si="89"/>
        <v>38.099999999999994</v>
      </c>
      <c r="AC65" s="2">
        <f t="shared" si="89"/>
        <v>37.099999999999994</v>
      </c>
      <c r="AD65" s="2">
        <f t="shared" si="89"/>
        <v>120.25</v>
      </c>
      <c r="AE65" s="2">
        <f t="shared" si="89"/>
        <v>17.526315789473685</v>
      </c>
      <c r="AF65" s="2"/>
      <c r="AG65" s="2">
        <f t="shared" si="39"/>
        <v>58.368421052631575</v>
      </c>
      <c r="AH65" s="2">
        <f t="shared" si="39"/>
        <v>30.315789473684205</v>
      </c>
      <c r="AI65" s="2"/>
      <c r="AJ65" s="8">
        <f t="shared" si="39"/>
        <v>-45.199999999999989</v>
      </c>
      <c r="AK65" s="2"/>
      <c r="AL65" s="2"/>
      <c r="AM65" s="2"/>
      <c r="AN65" s="2">
        <f t="shared" si="40"/>
        <v>-60.15789473684211</v>
      </c>
      <c r="AO65" s="2"/>
      <c r="AP65" s="2"/>
      <c r="AQ65" s="2"/>
      <c r="AR65" s="2"/>
      <c r="AS65" s="2"/>
      <c r="AT65" s="115">
        <v>-9</v>
      </c>
      <c r="AU65" s="49">
        <f t="shared" si="41"/>
        <v>0.36603963612735529</v>
      </c>
      <c r="AV65" s="49">
        <f t="shared" si="42"/>
        <v>1.5344778188265518</v>
      </c>
      <c r="AW65" s="50">
        <f t="shared" si="43"/>
        <v>27</v>
      </c>
      <c r="AX65" s="49">
        <f t="shared" si="44"/>
        <v>0.29531039392167313</v>
      </c>
      <c r="AY65">
        <f t="shared" ref="AY65:BJ65" si="90">AY12-AY$6</f>
        <v>14</v>
      </c>
      <c r="AZ65">
        <f t="shared" si="90"/>
        <v>5.9000000000000057</v>
      </c>
      <c r="BA65">
        <f t="shared" si="90"/>
        <v>-5.4000000000000057</v>
      </c>
      <c r="BB65">
        <f t="shared" si="90"/>
        <v>-10.199999999999989</v>
      </c>
      <c r="BC65">
        <f t="shared" si="90"/>
        <v>-20.5</v>
      </c>
      <c r="BD65">
        <f t="shared" si="90"/>
        <v>1.0999999999999943</v>
      </c>
      <c r="BE65">
        <f t="shared" si="90"/>
        <v>-7.2000000000000028</v>
      </c>
      <c r="BF65">
        <f t="shared" si="90"/>
        <v>-4.6000000000000014</v>
      </c>
      <c r="BG65">
        <f t="shared" si="90"/>
        <v>1.7999999999999972</v>
      </c>
      <c r="BH65">
        <f t="shared" si="90"/>
        <v>-17.099999999999994</v>
      </c>
      <c r="BI65">
        <f t="shared" si="90"/>
        <v>-1.9000000000000057</v>
      </c>
      <c r="BJ65">
        <f t="shared" si="90"/>
        <v>17.599999999999994</v>
      </c>
      <c r="BK65">
        <f t="shared" ref="BK65:BK96" si="91">BK12-BK$6</f>
        <v>2.9000000000000057</v>
      </c>
      <c r="BL65">
        <f t="shared" si="46"/>
        <v>11.400000000000006</v>
      </c>
      <c r="BM65">
        <f t="shared" si="46"/>
        <v>8.1999999999999993</v>
      </c>
      <c r="BN65">
        <f t="shared" si="46"/>
        <v>6.7000000000000028</v>
      </c>
      <c r="BO65">
        <f t="shared" si="46"/>
        <v>11.100000000000001</v>
      </c>
      <c r="BP65">
        <f t="shared" si="46"/>
        <v>-18.099999999999994</v>
      </c>
      <c r="BQ65">
        <f t="shared" si="46"/>
        <v>-2.1000000000000014</v>
      </c>
      <c r="BR65">
        <f t="shared" si="76"/>
        <v>8.4000000000000057</v>
      </c>
      <c r="BS65">
        <f t="shared" ref="BS65:CA65" si="92">BS12-BS$6</f>
        <v>19</v>
      </c>
      <c r="BT65">
        <f t="shared" si="92"/>
        <v>0.79999999999999716</v>
      </c>
      <c r="BU65">
        <f t="shared" si="92"/>
        <v>-16.799999999999997</v>
      </c>
      <c r="BV65">
        <f t="shared" si="92"/>
        <v>8.9000000000000057</v>
      </c>
      <c r="BW65">
        <f t="shared" si="92"/>
        <v>-8.2000000000000028</v>
      </c>
      <c r="BX65">
        <f t="shared" si="92"/>
        <v>16.299999999999997</v>
      </c>
      <c r="BY65">
        <f t="shared" si="92"/>
        <v>-4.1000000000000014</v>
      </c>
      <c r="BZ65">
        <f t="shared" si="92"/>
        <v>0</v>
      </c>
      <c r="CA65">
        <f t="shared" si="92"/>
        <v>15.700000000000003</v>
      </c>
      <c r="CB65">
        <f t="shared" si="78"/>
        <v>-25.699999999999989</v>
      </c>
      <c r="CC65">
        <f t="shared" si="48"/>
        <v>-13</v>
      </c>
      <c r="CD65">
        <f t="shared" si="48"/>
        <v>10.199999999999989</v>
      </c>
      <c r="CE65">
        <f t="shared" si="48"/>
        <v>15.299999999999997</v>
      </c>
      <c r="CF65">
        <f t="shared" si="48"/>
        <v>20.5</v>
      </c>
      <c r="CG65">
        <f t="shared" si="48"/>
        <v>1.9000000000000057</v>
      </c>
      <c r="CH65">
        <f t="shared" si="48"/>
        <v>-0.5</v>
      </c>
      <c r="CI65">
        <f t="shared" si="48"/>
        <v>22.599999999999994</v>
      </c>
      <c r="CK65"/>
      <c r="CL65">
        <f t="shared" si="49"/>
        <v>-1.2000000000000028</v>
      </c>
      <c r="CM65">
        <f t="shared" si="49"/>
        <v>3.9000000000000057</v>
      </c>
      <c r="CN65">
        <f t="shared" si="49"/>
        <v>-12.899999999999999</v>
      </c>
      <c r="CO65">
        <f t="shared" si="49"/>
        <v>-19.299999999999997</v>
      </c>
      <c r="CP65">
        <f t="shared" si="49"/>
        <v>-2.8000000000000114</v>
      </c>
      <c r="CQ65">
        <f t="shared" si="50"/>
        <v>30.199999999999989</v>
      </c>
      <c r="CR65">
        <f t="shared" si="51"/>
        <v>13.900000000000006</v>
      </c>
      <c r="CS65" s="115">
        <v>-9</v>
      </c>
      <c r="CT65" s="85">
        <f t="shared" si="52"/>
        <v>5.8106060606060619E-2</v>
      </c>
      <c r="CU65" s="85">
        <f t="shared" si="53"/>
        <v>0.43134690663574204</v>
      </c>
      <c r="CV65" s="86">
        <f t="shared" si="54"/>
        <v>44</v>
      </c>
      <c r="CW65" s="85">
        <f t="shared" si="55"/>
        <v>6.5027992899600831E-2</v>
      </c>
      <c r="CX65">
        <f t="shared" si="79"/>
        <v>-23.5</v>
      </c>
      <c r="CY65">
        <f t="shared" si="56"/>
        <v>15</v>
      </c>
      <c r="CZ65">
        <f t="shared" si="57"/>
        <v>-15</v>
      </c>
      <c r="DA65">
        <f t="shared" si="57"/>
        <v>-15.800000000000011</v>
      </c>
      <c r="DB65">
        <f t="shared" si="57"/>
        <v>-9.9999999999994316E-2</v>
      </c>
      <c r="DC65">
        <f t="shared" si="57"/>
        <v>-12.699999999999989</v>
      </c>
      <c r="DD65">
        <f t="shared" si="57"/>
        <v>15.400000000000006</v>
      </c>
      <c r="DE65">
        <f t="shared" si="57"/>
        <v>-1.8000000000000114</v>
      </c>
      <c r="DF65">
        <f t="shared" si="80"/>
        <v>15.5</v>
      </c>
      <c r="DG65">
        <f t="shared" si="58"/>
        <v>-1.0999999999999943</v>
      </c>
      <c r="DI65">
        <f t="shared" si="59"/>
        <v>3.5</v>
      </c>
      <c r="DJ65">
        <f t="shared" si="59"/>
        <v>-4.8000000000000114</v>
      </c>
      <c r="DK65">
        <f t="shared" si="81"/>
        <v>18.900000000000006</v>
      </c>
      <c r="DM65">
        <f t="shared" si="82"/>
        <v>23.599999999999994</v>
      </c>
      <c r="DO65">
        <f t="shared" ref="DO65:EV65" si="93">DO12-DO$6</f>
        <v>15.900000000000006</v>
      </c>
      <c r="DP65">
        <f t="shared" si="93"/>
        <v>7.8000000000000114</v>
      </c>
      <c r="DQ65">
        <f t="shared" si="93"/>
        <v>43.800000000000011</v>
      </c>
      <c r="DR65">
        <f t="shared" si="93"/>
        <v>-18.199999999999989</v>
      </c>
      <c r="DS65">
        <f t="shared" si="93"/>
        <v>-7.6999999999999886</v>
      </c>
      <c r="DT65">
        <f t="shared" si="93"/>
        <v>-2</v>
      </c>
      <c r="DU65">
        <f t="shared" si="93"/>
        <v>26.699999999999989</v>
      </c>
      <c r="DV65">
        <f t="shared" si="93"/>
        <v>-25.300000000000011</v>
      </c>
      <c r="DW65">
        <f t="shared" si="93"/>
        <v>6.5999999999999943</v>
      </c>
      <c r="DX65">
        <f t="shared" si="93"/>
        <v>-33.5</v>
      </c>
      <c r="DY65">
        <f t="shared" si="93"/>
        <v>9.9000000000000057</v>
      </c>
      <c r="DZ65">
        <f t="shared" si="93"/>
        <v>-19.199999999999989</v>
      </c>
      <c r="EA65">
        <f t="shared" si="93"/>
        <v>21.900000000000006</v>
      </c>
      <c r="EB65">
        <f t="shared" si="93"/>
        <v>200.7</v>
      </c>
      <c r="EC65">
        <f t="shared" si="93"/>
        <v>30.300000000000011</v>
      </c>
      <c r="ED65" s="2">
        <f t="shared" si="61"/>
        <v>15.84210526315789</v>
      </c>
      <c r="EE65" s="2">
        <f t="shared" si="61"/>
        <v>-1.5789473684210549</v>
      </c>
      <c r="EF65">
        <f t="shared" si="93"/>
        <v>5.4000000000000057</v>
      </c>
      <c r="EG65" s="2">
        <f t="shared" si="93"/>
        <v>12.526315789473671</v>
      </c>
      <c r="EH65">
        <f t="shared" si="93"/>
        <v>-7.9000000000000057</v>
      </c>
      <c r="EI65">
        <f t="shared" si="93"/>
        <v>64.099999999999994</v>
      </c>
      <c r="EJ65" s="2">
        <f t="shared" si="62"/>
        <v>69.421052631578945</v>
      </c>
      <c r="EK65">
        <f t="shared" si="93"/>
        <v>21.5</v>
      </c>
      <c r="EL65">
        <f t="shared" si="93"/>
        <v>-2.2999999999999972</v>
      </c>
      <c r="EM65">
        <f t="shared" si="93"/>
        <v>-32.599999999999994</v>
      </c>
      <c r="EN65" s="4">
        <f t="shared" si="93"/>
        <v>17.900000000000006</v>
      </c>
      <c r="EO65" s="4">
        <f t="shared" si="93"/>
        <v>12</v>
      </c>
      <c r="EP65">
        <f t="shared" si="93"/>
        <v>-14.599999999999994</v>
      </c>
      <c r="EQ65">
        <f t="shared" si="93"/>
        <v>1.5</v>
      </c>
      <c r="ER65">
        <f t="shared" si="93"/>
        <v>10.099999999999994</v>
      </c>
      <c r="ES65">
        <f t="shared" si="93"/>
        <v>-20.900000000000006</v>
      </c>
      <c r="ET65">
        <f t="shared" si="93"/>
        <v>36</v>
      </c>
      <c r="EU65">
        <f t="shared" si="93"/>
        <v>-17.800000000000011</v>
      </c>
      <c r="EV65">
        <f t="shared" si="93"/>
        <v>16.400000000000006</v>
      </c>
      <c r="EW65">
        <f t="shared" ref="EW65:FL65" si="94">EW12-EW$6</f>
        <v>31.800000000000011</v>
      </c>
      <c r="EX65">
        <f t="shared" si="94"/>
        <v>-15</v>
      </c>
      <c r="EY65">
        <f t="shared" si="94"/>
        <v>44.099999999999994</v>
      </c>
      <c r="EZ65">
        <f t="shared" si="94"/>
        <v>2.5</v>
      </c>
      <c r="FA65">
        <f t="shared" si="94"/>
        <v>7</v>
      </c>
      <c r="FB65">
        <f t="shared" si="94"/>
        <v>9.0999999999999943</v>
      </c>
      <c r="FC65">
        <f t="shared" si="94"/>
        <v>18.400000000000006</v>
      </c>
      <c r="FD65">
        <f t="shared" si="94"/>
        <v>9.8000000000000114</v>
      </c>
      <c r="FE65">
        <f t="shared" si="94"/>
        <v>9.9999999999994316E-2</v>
      </c>
      <c r="FF65">
        <f t="shared" si="94"/>
        <v>7.3000000000000114</v>
      </c>
      <c r="FG65">
        <f t="shared" si="94"/>
        <v>25.800000000000011</v>
      </c>
      <c r="FH65">
        <f t="shared" si="94"/>
        <v>-7.8000000000000114</v>
      </c>
      <c r="FI65">
        <f t="shared" si="94"/>
        <v>-11</v>
      </c>
      <c r="FJ65">
        <f t="shared" si="94"/>
        <v>-13.300000000000011</v>
      </c>
      <c r="FK65">
        <f t="shared" si="94"/>
        <v>15.300000000000011</v>
      </c>
      <c r="FL65">
        <f t="shared" si="94"/>
        <v>72</v>
      </c>
      <c r="FN65">
        <f t="shared" si="64"/>
        <v>7.5999999999999943</v>
      </c>
      <c r="FO65">
        <f t="shared" si="64"/>
        <v>-22.400000000000006</v>
      </c>
      <c r="FP65">
        <f t="shared" si="65"/>
        <v>31.199999999999989</v>
      </c>
      <c r="FQ65">
        <f t="shared" si="65"/>
        <v>-48.399999999999977</v>
      </c>
      <c r="FR65">
        <f t="shared" si="65"/>
        <v>10.699999999999989</v>
      </c>
      <c r="FT65">
        <f t="shared" si="85"/>
        <v>32.899999999999977</v>
      </c>
      <c r="FU65">
        <f t="shared" si="66"/>
        <v>14.400000000000006</v>
      </c>
      <c r="FV65">
        <f t="shared" si="67"/>
        <v>-5.6999999999999886</v>
      </c>
      <c r="FW65" s="51">
        <v>-9</v>
      </c>
      <c r="FX65" s="85">
        <f t="shared" si="68"/>
        <v>0.31306042884990259</v>
      </c>
      <c r="FY65" s="85">
        <f t="shared" si="69"/>
        <v>1.0718071103649038</v>
      </c>
      <c r="FZ65" s="89">
        <f t="shared" si="70"/>
        <v>72</v>
      </c>
      <c r="GA65" s="85">
        <f t="shared" si="71"/>
        <v>0.12631367931049697</v>
      </c>
      <c r="GC65">
        <f t="shared" si="86"/>
        <v>-2</v>
      </c>
      <c r="GD65">
        <f t="shared" ref="GD65:GD94" si="95">GD12-GD$6</f>
        <v>-38.100000000000023</v>
      </c>
      <c r="GE65">
        <f t="shared" si="87"/>
        <v>1.0999999999999943</v>
      </c>
      <c r="GF65">
        <f t="shared" si="87"/>
        <v>-11.900000000000006</v>
      </c>
      <c r="GI65">
        <f t="shared" si="72"/>
        <v>9.2000000000000028</v>
      </c>
      <c r="GJ65" s="2">
        <f t="shared" si="72"/>
        <v>-4.1111111111111143</v>
      </c>
      <c r="GK65">
        <f t="shared" si="72"/>
        <v>-22</v>
      </c>
      <c r="GL65">
        <f t="shared" si="72"/>
        <v>11.699999999999989</v>
      </c>
      <c r="GM65">
        <f t="shared" si="72"/>
        <v>-34.200000000000003</v>
      </c>
      <c r="GN65">
        <f t="shared" si="72"/>
        <v>5.7999999999999972</v>
      </c>
    </row>
    <row r="66" spans="1:196" x14ac:dyDescent="0.35">
      <c r="A66" s="43">
        <v>-8.5</v>
      </c>
      <c r="B66" s="2">
        <f t="shared" si="31"/>
        <v>36.599999999999994</v>
      </c>
      <c r="C66" s="2">
        <f t="shared" si="31"/>
        <v>-6.2631578947368496</v>
      </c>
      <c r="D66" s="2">
        <f t="shared" si="32"/>
        <v>-57.578947368421055</v>
      </c>
      <c r="E66" s="2"/>
      <c r="F66" s="2">
        <f t="shared" si="33"/>
        <v>136.4736842105263</v>
      </c>
      <c r="G66" s="2">
        <f t="shared" si="33"/>
        <v>-34.315789473684205</v>
      </c>
      <c r="H66" s="2">
        <f t="shared" si="33"/>
        <v>-138.47368421052633</v>
      </c>
      <c r="I66" s="2">
        <f t="shared" ref="I66:I113" si="96">I13-I$6</f>
        <v>15.0625</v>
      </c>
      <c r="J66" s="2">
        <f t="shared" si="88"/>
        <v>-22.800000000000011</v>
      </c>
      <c r="K66" s="2">
        <f t="shared" si="34"/>
        <v>-5.5263157894736707</v>
      </c>
      <c r="L66" s="2">
        <f t="shared" ref="L66:L113" si="97">L13-L$6</f>
        <v>49.625</v>
      </c>
      <c r="M66" s="2">
        <f t="shared" si="35"/>
        <v>4</v>
      </c>
      <c r="N66" s="2">
        <f t="shared" si="35"/>
        <v>-38.05263157894737</v>
      </c>
      <c r="O66" s="2">
        <f t="shared" si="73"/>
        <v>6.2631578947368496</v>
      </c>
      <c r="P66" s="2">
        <f t="shared" si="36"/>
        <v>2.9000000000000057</v>
      </c>
      <c r="Q66" s="2">
        <f t="shared" si="36"/>
        <v>22.473684210526315</v>
      </c>
      <c r="R66" s="2">
        <f t="shared" si="36"/>
        <v>-1.4736842105263293</v>
      </c>
      <c r="S66" s="2">
        <f t="shared" si="36"/>
        <v>-5.8421052631578902</v>
      </c>
      <c r="T66" s="2">
        <f t="shared" si="36"/>
        <v>40.05263157894737</v>
      </c>
      <c r="U66" s="2"/>
      <c r="V66" s="2">
        <f t="shared" ref="V66:AE66" si="98">V13-V$6</f>
        <v>20.05263157894737</v>
      </c>
      <c r="W66" s="2">
        <f t="shared" si="98"/>
        <v>21.15789473684211</v>
      </c>
      <c r="X66">
        <f t="shared" si="38"/>
        <v>-14.300000000000011</v>
      </c>
      <c r="Y66">
        <f t="shared" si="38"/>
        <v>34.599999999999994</v>
      </c>
      <c r="Z66" s="2">
        <f t="shared" si="98"/>
        <v>-2.7368421052631788</v>
      </c>
      <c r="AA66" s="2">
        <f t="shared" si="98"/>
        <v>18.73684210526315</v>
      </c>
      <c r="AB66" s="2">
        <f t="shared" si="98"/>
        <v>-24.900000000000006</v>
      </c>
      <c r="AC66" s="2">
        <f t="shared" si="98"/>
        <v>22.099999999999994</v>
      </c>
      <c r="AD66" s="2">
        <f t="shared" si="98"/>
        <v>39.25</v>
      </c>
      <c r="AE66" s="2">
        <f t="shared" si="98"/>
        <v>14.526315789473685</v>
      </c>
      <c r="AF66" s="2"/>
      <c r="AG66" s="2">
        <f t="shared" si="39"/>
        <v>25.368421052631575</v>
      </c>
      <c r="AH66" s="2">
        <f t="shared" si="39"/>
        <v>23.315789473684205</v>
      </c>
      <c r="AI66" s="2"/>
      <c r="AJ66" s="8">
        <f t="shared" si="39"/>
        <v>15.800000000000011</v>
      </c>
      <c r="AK66" s="2"/>
      <c r="AL66" s="2"/>
      <c r="AM66" s="2"/>
      <c r="AN66" s="2">
        <f t="shared" si="40"/>
        <v>54.84210526315789</v>
      </c>
      <c r="AO66" s="2"/>
      <c r="AP66" s="2"/>
      <c r="AQ66" s="2"/>
      <c r="AR66" s="2"/>
      <c r="AS66" s="2"/>
      <c r="AT66" s="115">
        <v>-8.5</v>
      </c>
      <c r="AU66" s="49">
        <f t="shared" si="41"/>
        <v>0.31974667271627333</v>
      </c>
      <c r="AV66" s="49">
        <f t="shared" si="42"/>
        <v>1.4518838628335518</v>
      </c>
      <c r="AW66" s="50">
        <f t="shared" si="43"/>
        <v>29</v>
      </c>
      <c r="AX66" s="49">
        <f t="shared" si="44"/>
        <v>0.2696080649026808</v>
      </c>
      <c r="AY66">
        <f t="shared" ref="AY66:BJ66" si="99">AY13-AY$6</f>
        <v>2</v>
      </c>
      <c r="AZ66">
        <f t="shared" si="99"/>
        <v>8.9000000000000057</v>
      </c>
      <c r="BA66">
        <f t="shared" si="99"/>
        <v>-0.40000000000000568</v>
      </c>
      <c r="BB66">
        <f t="shared" si="99"/>
        <v>6.8000000000000114</v>
      </c>
      <c r="BC66">
        <f t="shared" si="99"/>
        <v>-16.5</v>
      </c>
      <c r="BD66">
        <f t="shared" si="99"/>
        <v>4.0999999999999943</v>
      </c>
      <c r="BE66">
        <f t="shared" si="99"/>
        <v>-0.20000000000000284</v>
      </c>
      <c r="BF66">
        <f t="shared" si="99"/>
        <v>1.3999999999999986</v>
      </c>
      <c r="BG66">
        <f t="shared" si="99"/>
        <v>6.7999999999999972</v>
      </c>
      <c r="BH66">
        <f t="shared" si="99"/>
        <v>-9.0999999999999943</v>
      </c>
      <c r="BI66">
        <f t="shared" si="99"/>
        <v>-0.90000000000000568</v>
      </c>
      <c r="BJ66">
        <f t="shared" si="99"/>
        <v>-12.400000000000006</v>
      </c>
      <c r="BK66">
        <f t="shared" si="91"/>
        <v>18.900000000000006</v>
      </c>
      <c r="BL66">
        <f t="shared" si="46"/>
        <v>5.4000000000000057</v>
      </c>
      <c r="BM66">
        <f t="shared" si="46"/>
        <v>12.2</v>
      </c>
      <c r="BN66">
        <f t="shared" si="46"/>
        <v>8.7000000000000028</v>
      </c>
      <c r="BO66">
        <f t="shared" si="46"/>
        <v>2.1000000000000014</v>
      </c>
      <c r="BP66">
        <f t="shared" si="46"/>
        <v>-13.099999999999994</v>
      </c>
      <c r="BQ66">
        <f t="shared" si="46"/>
        <v>-11.100000000000001</v>
      </c>
      <c r="BR66">
        <f t="shared" si="76"/>
        <v>7.4000000000000057</v>
      </c>
      <c r="BS66">
        <f t="shared" ref="BS66:CA66" si="100">BS13-BS$6</f>
        <v>18</v>
      </c>
      <c r="BT66">
        <f t="shared" si="100"/>
        <v>-10.200000000000003</v>
      </c>
      <c r="BU66">
        <f t="shared" si="100"/>
        <v>-4.7999999999999972</v>
      </c>
      <c r="BV66">
        <f t="shared" si="100"/>
        <v>-2.0999999999999943</v>
      </c>
      <c r="BW66">
        <f t="shared" si="100"/>
        <v>-1.2000000000000028</v>
      </c>
      <c r="BX66">
        <f t="shared" si="100"/>
        <v>8.2999999999999972</v>
      </c>
      <c r="BY66">
        <f t="shared" si="100"/>
        <v>-2.1000000000000014</v>
      </c>
      <c r="BZ66">
        <f t="shared" si="100"/>
        <v>6</v>
      </c>
      <c r="CA66">
        <f t="shared" si="100"/>
        <v>10.700000000000003</v>
      </c>
      <c r="CB66">
        <f t="shared" si="78"/>
        <v>-46.699999999999989</v>
      </c>
      <c r="CC66">
        <f t="shared" si="48"/>
        <v>7</v>
      </c>
      <c r="CD66">
        <f t="shared" si="48"/>
        <v>10.199999999999989</v>
      </c>
      <c r="CE66">
        <f t="shared" si="48"/>
        <v>6.2999999999999972</v>
      </c>
      <c r="CF66">
        <f t="shared" si="48"/>
        <v>14.5</v>
      </c>
      <c r="CG66">
        <f t="shared" si="48"/>
        <v>13.900000000000006</v>
      </c>
      <c r="CH66">
        <f t="shared" si="48"/>
        <v>-14.5</v>
      </c>
      <c r="CI66">
        <f t="shared" si="48"/>
        <v>13.599999999999994</v>
      </c>
      <c r="CK66"/>
      <c r="CL66">
        <f t="shared" si="49"/>
        <v>6.7999999999999972</v>
      </c>
      <c r="CM66">
        <f t="shared" si="49"/>
        <v>8.9000000000000057</v>
      </c>
      <c r="CN66">
        <f t="shared" si="49"/>
        <v>-8.8999999999999986</v>
      </c>
      <c r="CO66">
        <f t="shared" si="49"/>
        <v>-11.299999999999997</v>
      </c>
      <c r="CP66">
        <f t="shared" si="49"/>
        <v>21.199999999999989</v>
      </c>
      <c r="CQ66">
        <f t="shared" si="50"/>
        <v>11.199999999999989</v>
      </c>
      <c r="CR66">
        <f t="shared" si="51"/>
        <v>0.90000000000000568</v>
      </c>
      <c r="CS66" s="115">
        <v>-8.5</v>
      </c>
      <c r="CT66" s="85">
        <f t="shared" si="52"/>
        <v>5.8106060606060606E-2</v>
      </c>
      <c r="CU66" s="85">
        <f t="shared" si="53"/>
        <v>0.40336209630753428</v>
      </c>
      <c r="CV66" s="86">
        <f t="shared" si="54"/>
        <v>44</v>
      </c>
      <c r="CW66" s="85">
        <f t="shared" si="55"/>
        <v>6.0809124004695021E-2</v>
      </c>
      <c r="CX66">
        <f t="shared" si="79"/>
        <v>-3.5</v>
      </c>
      <c r="CY66">
        <f t="shared" si="56"/>
        <v>16</v>
      </c>
      <c r="CZ66">
        <f t="shared" si="57"/>
        <v>9</v>
      </c>
      <c r="DA66">
        <f t="shared" si="57"/>
        <v>-14.800000000000011</v>
      </c>
      <c r="DB66">
        <f t="shared" si="57"/>
        <v>-1.0999999999999943</v>
      </c>
      <c r="DC66">
        <f t="shared" si="57"/>
        <v>0.30000000000001137</v>
      </c>
      <c r="DD66">
        <f t="shared" si="57"/>
        <v>-17.599999999999994</v>
      </c>
      <c r="DE66">
        <f t="shared" si="57"/>
        <v>-4.8000000000000114</v>
      </c>
      <c r="DF66">
        <f t="shared" si="80"/>
        <v>-38.5</v>
      </c>
      <c r="DG66">
        <f t="shared" si="58"/>
        <v>12.900000000000006</v>
      </c>
      <c r="DI66">
        <f t="shared" si="59"/>
        <v>-14.5</v>
      </c>
      <c r="DJ66">
        <f t="shared" si="59"/>
        <v>-1.8000000000000114</v>
      </c>
      <c r="DK66">
        <f t="shared" si="81"/>
        <v>8.9000000000000057</v>
      </c>
      <c r="DL66">
        <f t="shared" ref="DL66:DL98" si="101">DL13-DL$6</f>
        <v>-29</v>
      </c>
      <c r="DM66">
        <f t="shared" si="82"/>
        <v>12.599999999999994</v>
      </c>
      <c r="DO66">
        <f t="shared" ref="DO66:EV66" si="102">DO13-DO$6</f>
        <v>16.900000000000006</v>
      </c>
      <c r="DP66">
        <f t="shared" si="102"/>
        <v>-2.1999999999999886</v>
      </c>
      <c r="DQ66">
        <f t="shared" si="102"/>
        <v>9.8000000000000114</v>
      </c>
      <c r="DR66">
        <f t="shared" si="102"/>
        <v>-24.199999999999989</v>
      </c>
      <c r="DS66">
        <f t="shared" si="102"/>
        <v>16.300000000000011</v>
      </c>
      <c r="DT66">
        <f t="shared" si="102"/>
        <v>-4</v>
      </c>
      <c r="DU66">
        <f t="shared" si="102"/>
        <v>0.69999999999998863</v>
      </c>
      <c r="DV66">
        <f t="shared" si="102"/>
        <v>67.699999999999989</v>
      </c>
      <c r="DW66">
        <f t="shared" si="102"/>
        <v>-15.400000000000006</v>
      </c>
      <c r="DX66">
        <f t="shared" si="102"/>
        <v>-12.5</v>
      </c>
      <c r="DY66">
        <f t="shared" si="102"/>
        <v>-9.9999999999994316E-2</v>
      </c>
      <c r="DZ66">
        <f t="shared" si="102"/>
        <v>-8.1999999999999886</v>
      </c>
      <c r="EA66">
        <f t="shared" si="102"/>
        <v>24.900000000000006</v>
      </c>
      <c r="EB66">
        <f t="shared" si="102"/>
        <v>40.699999999999989</v>
      </c>
      <c r="EC66">
        <f t="shared" si="102"/>
        <v>1.3000000000000114</v>
      </c>
      <c r="ED66" s="2">
        <f t="shared" si="61"/>
        <v>7.8421052631578902</v>
      </c>
      <c r="EE66" s="2">
        <f t="shared" si="61"/>
        <v>18.421052631578945</v>
      </c>
      <c r="EF66">
        <f t="shared" si="102"/>
        <v>1.4000000000000057</v>
      </c>
      <c r="EG66" s="2">
        <f t="shared" si="102"/>
        <v>-1.4736842105263293</v>
      </c>
      <c r="EH66">
        <f t="shared" si="102"/>
        <v>9.9999999999994316E-2</v>
      </c>
      <c r="EI66">
        <f t="shared" si="102"/>
        <v>58.099999999999994</v>
      </c>
      <c r="EJ66" s="2">
        <f t="shared" si="62"/>
        <v>57.421052631578945</v>
      </c>
      <c r="EK66">
        <f t="shared" si="102"/>
        <v>25.5</v>
      </c>
      <c r="EL66">
        <f t="shared" si="102"/>
        <v>-11.299999999999997</v>
      </c>
      <c r="EM66">
        <f t="shared" si="102"/>
        <v>-27.599999999999994</v>
      </c>
      <c r="EN66" s="4">
        <f t="shared" si="102"/>
        <v>12.900000000000006</v>
      </c>
      <c r="EO66" s="4">
        <f t="shared" si="102"/>
        <v>19</v>
      </c>
      <c r="EP66">
        <f t="shared" si="102"/>
        <v>11.400000000000006</v>
      </c>
      <c r="EQ66">
        <f t="shared" si="102"/>
        <v>26.5</v>
      </c>
      <c r="ER66">
        <f t="shared" si="102"/>
        <v>17.099999999999994</v>
      </c>
      <c r="ES66">
        <f t="shared" si="102"/>
        <v>-3.9000000000000057</v>
      </c>
      <c r="ET66">
        <f t="shared" si="102"/>
        <v>3</v>
      </c>
      <c r="EU66">
        <f t="shared" si="102"/>
        <v>17.199999999999989</v>
      </c>
      <c r="EV66">
        <f t="shared" si="102"/>
        <v>21.400000000000006</v>
      </c>
      <c r="EW66">
        <f t="shared" ref="EW66:FL66" si="103">EW13-EW$6</f>
        <v>0.80000000000001137</v>
      </c>
      <c r="EX66">
        <f t="shared" si="103"/>
        <v>2</v>
      </c>
      <c r="EY66">
        <f t="shared" si="103"/>
        <v>30.099999999999994</v>
      </c>
      <c r="EZ66">
        <f t="shared" si="103"/>
        <v>0.5</v>
      </c>
      <c r="FA66">
        <f t="shared" si="103"/>
        <v>-21</v>
      </c>
      <c r="FB66">
        <f t="shared" si="103"/>
        <v>11.099999999999994</v>
      </c>
      <c r="FC66">
        <f t="shared" si="103"/>
        <v>5.4000000000000057</v>
      </c>
      <c r="FD66">
        <f t="shared" si="103"/>
        <v>13.800000000000011</v>
      </c>
      <c r="FE66">
        <f t="shared" si="103"/>
        <v>-0.90000000000000568</v>
      </c>
      <c r="FF66">
        <f t="shared" si="103"/>
        <v>21.300000000000011</v>
      </c>
      <c r="FG66">
        <f t="shared" si="103"/>
        <v>21.800000000000011</v>
      </c>
      <c r="FH66">
        <f t="shared" si="103"/>
        <v>-14.800000000000011</v>
      </c>
      <c r="FI66">
        <f t="shared" si="103"/>
        <v>-23</v>
      </c>
      <c r="FJ66">
        <f t="shared" si="103"/>
        <v>-33.300000000000011</v>
      </c>
      <c r="FK66">
        <f t="shared" si="103"/>
        <v>-7.6999999999999886</v>
      </c>
      <c r="FL66">
        <f t="shared" si="103"/>
        <v>49</v>
      </c>
      <c r="FN66">
        <f t="shared" si="64"/>
        <v>-4.4000000000000057</v>
      </c>
      <c r="FO66">
        <f t="shared" si="64"/>
        <v>-5.4000000000000057</v>
      </c>
      <c r="FP66">
        <f t="shared" si="65"/>
        <v>-8.8000000000000114</v>
      </c>
      <c r="FQ66">
        <f t="shared" si="65"/>
        <v>-42.399999999999977</v>
      </c>
      <c r="FR66">
        <f t="shared" si="65"/>
        <v>11.699999999999989</v>
      </c>
      <c r="FT66">
        <f t="shared" si="85"/>
        <v>21.899999999999977</v>
      </c>
      <c r="FU66">
        <f t="shared" si="66"/>
        <v>10.400000000000006</v>
      </c>
      <c r="FV66">
        <f t="shared" si="67"/>
        <v>-16.699999999999989</v>
      </c>
      <c r="FW66" s="51">
        <v>-8.5</v>
      </c>
      <c r="FX66" s="85">
        <f t="shared" si="68"/>
        <v>0.14621485219899061</v>
      </c>
      <c r="FY66" s="85">
        <f t="shared" si="69"/>
        <v>0.70197930905534633</v>
      </c>
      <c r="FZ66" s="89">
        <f t="shared" si="70"/>
        <v>73</v>
      </c>
      <c r="GA66" s="85">
        <f t="shared" si="71"/>
        <v>8.2160463639784825E-2</v>
      </c>
      <c r="GC66">
        <f t="shared" si="86"/>
        <v>-5</v>
      </c>
      <c r="GD66">
        <f t="shared" si="95"/>
        <v>-73.100000000000023</v>
      </c>
      <c r="GE66">
        <f t="shared" si="87"/>
        <v>6.0999999999999943</v>
      </c>
      <c r="GF66">
        <f t="shared" si="87"/>
        <v>-18.900000000000006</v>
      </c>
      <c r="GI66">
        <f t="shared" si="72"/>
        <v>6.2000000000000028</v>
      </c>
      <c r="GJ66" s="2">
        <f t="shared" si="72"/>
        <v>-15.111111111111114</v>
      </c>
      <c r="GK66">
        <f t="shared" si="72"/>
        <v>-15</v>
      </c>
      <c r="GL66">
        <f t="shared" si="72"/>
        <v>-4.3000000000000114</v>
      </c>
      <c r="GM66">
        <f t="shared" si="72"/>
        <v>-29.200000000000003</v>
      </c>
      <c r="GN66">
        <f t="shared" si="72"/>
        <v>-0.20000000000000284</v>
      </c>
    </row>
    <row r="67" spans="1:196" x14ac:dyDescent="0.35">
      <c r="A67" s="43">
        <v>-8</v>
      </c>
      <c r="B67" s="2">
        <f t="shared" si="31"/>
        <v>42.599999999999994</v>
      </c>
      <c r="C67" s="2">
        <f t="shared" si="31"/>
        <v>18.73684210526315</v>
      </c>
      <c r="D67" s="2">
        <f t="shared" si="32"/>
        <v>47.421052631578945</v>
      </c>
      <c r="E67" s="2"/>
      <c r="F67" s="2">
        <f t="shared" si="33"/>
        <v>-25.526315789473685</v>
      </c>
      <c r="G67" s="2">
        <f t="shared" si="33"/>
        <v>-14.315789473684205</v>
      </c>
      <c r="H67" s="2">
        <f t="shared" si="33"/>
        <v>64.526315789473671</v>
      </c>
      <c r="I67" s="2">
        <f t="shared" si="96"/>
        <v>17.0625</v>
      </c>
      <c r="J67" s="2">
        <f t="shared" si="88"/>
        <v>-3.8000000000000114</v>
      </c>
      <c r="K67" s="2">
        <f t="shared" si="34"/>
        <v>-21.526315789473671</v>
      </c>
      <c r="L67" s="2">
        <f t="shared" si="97"/>
        <v>35.625</v>
      </c>
      <c r="M67" s="2">
        <f t="shared" si="35"/>
        <v>-5</v>
      </c>
      <c r="N67" s="2">
        <f t="shared" si="35"/>
        <v>14.94736842105263</v>
      </c>
      <c r="O67" s="2">
        <f t="shared" si="73"/>
        <v>-9.7368421052631504</v>
      </c>
      <c r="P67" s="2">
        <f t="shared" si="36"/>
        <v>34.900000000000006</v>
      </c>
      <c r="Q67" s="2">
        <f t="shared" si="36"/>
        <v>21.473684210526315</v>
      </c>
      <c r="R67" s="2">
        <f t="shared" si="36"/>
        <v>-3.4736842105263293</v>
      </c>
      <c r="S67" s="2">
        <f t="shared" si="36"/>
        <v>-10.84210526315789</v>
      </c>
      <c r="T67" s="2">
        <f t="shared" si="36"/>
        <v>3.0526315789473699</v>
      </c>
      <c r="U67" s="2"/>
      <c r="V67" s="2">
        <f t="shared" ref="V67:AE67" si="104">V14-V$6</f>
        <v>13.05263157894737</v>
      </c>
      <c r="W67" s="2">
        <f t="shared" si="104"/>
        <v>-77.84210526315789</v>
      </c>
      <c r="X67">
        <f t="shared" si="38"/>
        <v>11.699999999999989</v>
      </c>
      <c r="Y67">
        <f t="shared" si="38"/>
        <v>-28.400000000000006</v>
      </c>
      <c r="Z67" s="2">
        <f t="shared" si="104"/>
        <v>16.263157894736821</v>
      </c>
      <c r="AA67" s="2">
        <f t="shared" si="104"/>
        <v>7.7368421052631504</v>
      </c>
      <c r="AB67" s="2">
        <f t="shared" si="104"/>
        <v>70.099999999999994</v>
      </c>
      <c r="AC67" s="2">
        <f t="shared" si="104"/>
        <v>14.099999999999994</v>
      </c>
      <c r="AD67" s="2">
        <f t="shared" si="104"/>
        <v>144.25</v>
      </c>
      <c r="AE67" s="2">
        <f t="shared" si="104"/>
        <v>-12.473684210526315</v>
      </c>
      <c r="AF67" s="2"/>
      <c r="AG67" s="2">
        <f t="shared" si="39"/>
        <v>33.368421052631575</v>
      </c>
      <c r="AH67" s="2">
        <f t="shared" si="39"/>
        <v>20.315789473684205</v>
      </c>
      <c r="AI67" s="2"/>
      <c r="AJ67" s="8">
        <f t="shared" si="39"/>
        <v>20.800000000000011</v>
      </c>
      <c r="AK67" s="2"/>
      <c r="AL67" s="2"/>
      <c r="AM67" s="2"/>
      <c r="AN67" s="2">
        <f t="shared" si="40"/>
        <v>-6.1578947368421098</v>
      </c>
      <c r="AO67" s="2"/>
      <c r="AP67" s="2"/>
      <c r="AQ67" s="2"/>
      <c r="AR67" s="2"/>
      <c r="AS67" s="2"/>
      <c r="AT67" s="115">
        <v>-8</v>
      </c>
      <c r="AU67" s="49">
        <f t="shared" si="41"/>
        <v>0.37262023593466426</v>
      </c>
      <c r="AV67" s="49">
        <f t="shared" si="42"/>
        <v>1.2781197765212369</v>
      </c>
      <c r="AW67" s="50">
        <f t="shared" si="43"/>
        <v>29</v>
      </c>
      <c r="AX67" s="49">
        <f t="shared" si="44"/>
        <v>0.23734088413188906</v>
      </c>
      <c r="AY67">
        <f t="shared" ref="AY67:BJ67" si="105">AY14-AY$6</f>
        <v>22</v>
      </c>
      <c r="AZ67">
        <f t="shared" si="105"/>
        <v>1.9000000000000057</v>
      </c>
      <c r="BA67">
        <f t="shared" si="105"/>
        <v>-11.400000000000006</v>
      </c>
      <c r="BB67">
        <f t="shared" si="105"/>
        <v>2.8000000000000114</v>
      </c>
      <c r="BC67">
        <f t="shared" si="105"/>
        <v>-16.5</v>
      </c>
      <c r="BD67">
        <f t="shared" si="105"/>
        <v>14.099999999999994</v>
      </c>
      <c r="BE67">
        <f t="shared" si="105"/>
        <v>-9.2000000000000028</v>
      </c>
      <c r="BF67">
        <f t="shared" si="105"/>
        <v>6.3999999999999986</v>
      </c>
      <c r="BG67">
        <f t="shared" si="105"/>
        <v>3.7999999999999972</v>
      </c>
      <c r="BH67">
        <f t="shared" si="105"/>
        <v>-6.0999999999999943</v>
      </c>
      <c r="BI67">
        <f t="shared" si="105"/>
        <v>1.0999999999999943</v>
      </c>
      <c r="BJ67">
        <f t="shared" si="105"/>
        <v>-2.4000000000000057</v>
      </c>
      <c r="BK67">
        <f t="shared" si="91"/>
        <v>6.9000000000000057</v>
      </c>
      <c r="BL67">
        <f t="shared" si="46"/>
        <v>0.40000000000000568</v>
      </c>
      <c r="BM67">
        <f t="shared" si="46"/>
        <v>-3.8000000000000007</v>
      </c>
      <c r="BN67">
        <f t="shared" si="46"/>
        <v>10.700000000000003</v>
      </c>
      <c r="BO67">
        <f t="shared" si="46"/>
        <v>-7.8999999999999986</v>
      </c>
      <c r="BP67">
        <f t="shared" si="46"/>
        <v>-9.9999999999994316E-2</v>
      </c>
      <c r="BQ67">
        <f t="shared" si="46"/>
        <v>-9.1000000000000014</v>
      </c>
      <c r="BR67">
        <f t="shared" si="76"/>
        <v>-1.5999999999999943</v>
      </c>
      <c r="BS67">
        <f t="shared" ref="BS67:CA67" si="106">BS14-BS$6</f>
        <v>11</v>
      </c>
      <c r="BT67">
        <f t="shared" si="106"/>
        <v>5.7999999999999972</v>
      </c>
      <c r="BU67">
        <f t="shared" si="106"/>
        <v>7.2000000000000028</v>
      </c>
      <c r="BV67">
        <f t="shared" si="106"/>
        <v>-3.0999999999999943</v>
      </c>
      <c r="BW67">
        <f t="shared" si="106"/>
        <v>-0.20000000000000284</v>
      </c>
      <c r="BX67">
        <f t="shared" si="106"/>
        <v>11.299999999999997</v>
      </c>
      <c r="BY67">
        <f t="shared" si="106"/>
        <v>-1.1000000000000014</v>
      </c>
      <c r="BZ67">
        <f t="shared" si="106"/>
        <v>2</v>
      </c>
      <c r="CA67">
        <f t="shared" si="106"/>
        <v>0.70000000000000284</v>
      </c>
      <c r="CB67">
        <f t="shared" si="78"/>
        <v>-30.699999999999989</v>
      </c>
      <c r="CC67">
        <f t="shared" si="48"/>
        <v>-2</v>
      </c>
      <c r="CD67">
        <f t="shared" si="48"/>
        <v>-0.80000000000001137</v>
      </c>
      <c r="CE67">
        <f t="shared" si="48"/>
        <v>1.2999999999999972</v>
      </c>
      <c r="CF67">
        <f t="shared" si="48"/>
        <v>17.5</v>
      </c>
      <c r="CG67">
        <f t="shared" si="48"/>
        <v>6.9000000000000057</v>
      </c>
      <c r="CH67">
        <f t="shared" si="48"/>
        <v>-6.5</v>
      </c>
      <c r="CI67">
        <f t="shared" si="48"/>
        <v>4.5999999999999943</v>
      </c>
      <c r="CK67"/>
      <c r="CL67">
        <f t="shared" si="49"/>
        <v>3.7999999999999972</v>
      </c>
      <c r="CM67">
        <f t="shared" si="49"/>
        <v>3.9000000000000057</v>
      </c>
      <c r="CN67">
        <f t="shared" si="49"/>
        <v>-1.8999999999999986</v>
      </c>
      <c r="CO67">
        <f t="shared" si="49"/>
        <v>-8.2999999999999972</v>
      </c>
      <c r="CP67">
        <f t="shared" si="49"/>
        <v>17.199999999999989</v>
      </c>
      <c r="CQ67">
        <f t="shared" si="50"/>
        <v>-2.8000000000000114</v>
      </c>
      <c r="CR67">
        <f t="shared" si="51"/>
        <v>17.900000000000006</v>
      </c>
      <c r="CS67" s="115">
        <v>-8</v>
      </c>
      <c r="CT67" s="85">
        <f t="shared" si="52"/>
        <v>4.2196969696969698E-2</v>
      </c>
      <c r="CU67" s="85">
        <f t="shared" si="53"/>
        <v>0.32055019172816024</v>
      </c>
      <c r="CV67" s="86">
        <f t="shared" si="54"/>
        <v>44</v>
      </c>
      <c r="CW67" s="85">
        <f t="shared" si="55"/>
        <v>4.8324759656308759E-2</v>
      </c>
      <c r="CX67">
        <f t="shared" si="79"/>
        <v>-5.5</v>
      </c>
      <c r="CY67">
        <f t="shared" si="56"/>
        <v>26</v>
      </c>
      <c r="CZ67">
        <f t="shared" si="57"/>
        <v>-4</v>
      </c>
      <c r="DA67">
        <f t="shared" si="57"/>
        <v>-9.8000000000000114</v>
      </c>
      <c r="DB67">
        <f t="shared" si="57"/>
        <v>9.9000000000000057</v>
      </c>
      <c r="DC67">
        <f t="shared" si="57"/>
        <v>-0.69999999999998863</v>
      </c>
      <c r="DD67">
        <f t="shared" si="57"/>
        <v>-16.599999999999994</v>
      </c>
      <c r="DE67">
        <f t="shared" si="57"/>
        <v>-10.800000000000011</v>
      </c>
      <c r="DF67">
        <f t="shared" si="80"/>
        <v>-15.5</v>
      </c>
      <c r="DG67">
        <f t="shared" si="58"/>
        <v>10.900000000000006</v>
      </c>
      <c r="DI67">
        <f t="shared" si="59"/>
        <v>-40.5</v>
      </c>
      <c r="DJ67">
        <f t="shared" si="59"/>
        <v>-1.8000000000000114</v>
      </c>
      <c r="DK67">
        <f t="shared" si="81"/>
        <v>16.900000000000006</v>
      </c>
      <c r="DL67">
        <f t="shared" si="101"/>
        <v>-36</v>
      </c>
      <c r="DM67">
        <f t="shared" si="82"/>
        <v>20.599999999999994</v>
      </c>
      <c r="DO67">
        <f t="shared" ref="DO67:EV67" si="107">DO14-DO$6</f>
        <v>-9.9999999999994316E-2</v>
      </c>
      <c r="DP67">
        <f t="shared" si="107"/>
        <v>17.800000000000011</v>
      </c>
      <c r="DQ67">
        <f t="shared" si="107"/>
        <v>11.800000000000011</v>
      </c>
      <c r="DR67">
        <f t="shared" si="107"/>
        <v>12.800000000000011</v>
      </c>
      <c r="DS67">
        <f t="shared" si="107"/>
        <v>9.3000000000000114</v>
      </c>
      <c r="DT67">
        <f t="shared" si="107"/>
        <v>-8</v>
      </c>
      <c r="DU67">
        <f t="shared" si="107"/>
        <v>-12.300000000000011</v>
      </c>
      <c r="DV67">
        <f t="shared" si="107"/>
        <v>-19.300000000000011</v>
      </c>
      <c r="DW67">
        <f t="shared" si="107"/>
        <v>41.599999999999994</v>
      </c>
      <c r="DX67">
        <f t="shared" si="107"/>
        <v>-8.5</v>
      </c>
      <c r="DY67">
        <f t="shared" si="107"/>
        <v>4.9000000000000057</v>
      </c>
      <c r="DZ67">
        <f t="shared" si="107"/>
        <v>-18.199999999999989</v>
      </c>
      <c r="EA67">
        <f t="shared" si="107"/>
        <v>-8.0999999999999943</v>
      </c>
      <c r="EB67">
        <f t="shared" si="107"/>
        <v>8.6999999999999886</v>
      </c>
      <c r="EC67">
        <f t="shared" si="107"/>
        <v>9.3000000000000114</v>
      </c>
      <c r="ED67" s="2">
        <f t="shared" si="61"/>
        <v>-3.1578947368421098</v>
      </c>
      <c r="EE67" s="2">
        <f t="shared" si="61"/>
        <v>1.4210526315789451</v>
      </c>
      <c r="EF67">
        <f t="shared" si="107"/>
        <v>9.4000000000000057</v>
      </c>
      <c r="EG67" s="2">
        <f t="shared" si="107"/>
        <v>-3.4736842105263293</v>
      </c>
      <c r="EH67">
        <f t="shared" si="107"/>
        <v>-11.900000000000006</v>
      </c>
      <c r="EI67">
        <f t="shared" si="107"/>
        <v>41.099999999999994</v>
      </c>
      <c r="EJ67" s="2">
        <f t="shared" si="62"/>
        <v>46.421052631578945</v>
      </c>
      <c r="EK67">
        <f t="shared" si="107"/>
        <v>13.5</v>
      </c>
      <c r="EL67">
        <f t="shared" si="107"/>
        <v>-4.2999999999999972</v>
      </c>
      <c r="EM67">
        <f t="shared" si="107"/>
        <v>-12.599999999999994</v>
      </c>
      <c r="EN67" s="4">
        <f t="shared" si="107"/>
        <v>-2.0999999999999943</v>
      </c>
      <c r="EO67" s="4">
        <f t="shared" si="107"/>
        <v>2</v>
      </c>
      <c r="EP67">
        <f t="shared" si="107"/>
        <v>31.400000000000006</v>
      </c>
      <c r="EQ67">
        <f t="shared" si="107"/>
        <v>23.5</v>
      </c>
      <c r="ER67">
        <f t="shared" si="107"/>
        <v>11.099999999999994</v>
      </c>
      <c r="ES67">
        <f t="shared" si="107"/>
        <v>-24.900000000000006</v>
      </c>
      <c r="ET67">
        <f t="shared" si="107"/>
        <v>28</v>
      </c>
      <c r="EU67">
        <f t="shared" si="107"/>
        <v>-13.800000000000011</v>
      </c>
      <c r="EV67">
        <f t="shared" si="107"/>
        <v>11.400000000000006</v>
      </c>
      <c r="EW67">
        <f t="shared" ref="EW67:FL67" si="108">EW14-EW$6</f>
        <v>5.8000000000000114</v>
      </c>
      <c r="EX67">
        <f t="shared" si="108"/>
        <v>-26</v>
      </c>
      <c r="EY67">
        <f t="shared" si="108"/>
        <v>33.099999999999994</v>
      </c>
      <c r="EZ67">
        <f t="shared" si="108"/>
        <v>-11.5</v>
      </c>
      <c r="FA67">
        <f t="shared" si="108"/>
        <v>3</v>
      </c>
      <c r="FB67">
        <f t="shared" si="108"/>
        <v>4.0999999999999943</v>
      </c>
      <c r="FC67">
        <f t="shared" si="108"/>
        <v>-16.599999999999994</v>
      </c>
      <c r="FD67">
        <f t="shared" si="108"/>
        <v>20.800000000000011</v>
      </c>
      <c r="FE67">
        <f t="shared" si="108"/>
        <v>6.0999999999999943</v>
      </c>
      <c r="FF67">
        <f t="shared" si="108"/>
        <v>22.300000000000011</v>
      </c>
      <c r="FG67">
        <f t="shared" si="108"/>
        <v>29.800000000000011</v>
      </c>
      <c r="FH67">
        <f t="shared" si="108"/>
        <v>17.199999999999989</v>
      </c>
      <c r="FI67">
        <f t="shared" si="108"/>
        <v>-31</v>
      </c>
      <c r="FJ67">
        <f t="shared" si="108"/>
        <v>-6.3000000000000114</v>
      </c>
      <c r="FK67">
        <f t="shared" si="108"/>
        <v>16.300000000000011</v>
      </c>
      <c r="FL67">
        <f t="shared" si="108"/>
        <v>65</v>
      </c>
      <c r="FN67">
        <f t="shared" si="64"/>
        <v>11.599999999999994</v>
      </c>
      <c r="FO67">
        <f t="shared" si="64"/>
        <v>-9.4000000000000057</v>
      </c>
      <c r="FP67">
        <f t="shared" si="65"/>
        <v>-10.800000000000011</v>
      </c>
      <c r="FQ67">
        <f t="shared" si="65"/>
        <v>-12.399999999999977</v>
      </c>
      <c r="FR67">
        <f t="shared" si="65"/>
        <v>12.699999999999989</v>
      </c>
      <c r="FT67">
        <f t="shared" si="85"/>
        <v>35.899999999999977</v>
      </c>
      <c r="FU67">
        <f t="shared" si="66"/>
        <v>-12.599999999999994</v>
      </c>
      <c r="FV67">
        <f t="shared" si="67"/>
        <v>-8.6999999999999886</v>
      </c>
      <c r="FW67" s="51">
        <v>-8</v>
      </c>
      <c r="FX67" s="85">
        <f t="shared" si="68"/>
        <v>0.12155731795241533</v>
      </c>
      <c r="FY67" s="85">
        <f t="shared" si="69"/>
        <v>0.65661163958528912</v>
      </c>
      <c r="FZ67" s="89">
        <f t="shared" si="70"/>
        <v>73</v>
      </c>
      <c r="GA67" s="85">
        <f t="shared" si="71"/>
        <v>7.6850579559394464E-2</v>
      </c>
      <c r="GC67">
        <f t="shared" si="86"/>
        <v>15</v>
      </c>
      <c r="GD67">
        <f t="shared" si="95"/>
        <v>-37.100000000000023</v>
      </c>
      <c r="GE67">
        <f t="shared" si="87"/>
        <v>3.0999999999999943</v>
      </c>
      <c r="GF67">
        <f t="shared" si="87"/>
        <v>-12.900000000000006</v>
      </c>
      <c r="GI67">
        <f t="shared" si="72"/>
        <v>-0.79999999999999716</v>
      </c>
      <c r="GJ67" s="2">
        <f t="shared" si="72"/>
        <v>1.8888888888888857</v>
      </c>
      <c r="GK67">
        <f t="shared" si="72"/>
        <v>-11</v>
      </c>
      <c r="GL67">
        <f t="shared" si="72"/>
        <v>-0.30000000000001137</v>
      </c>
      <c r="GM67">
        <f t="shared" si="72"/>
        <v>-7.2000000000000028</v>
      </c>
      <c r="GN67">
        <f t="shared" si="72"/>
        <v>-6.2000000000000028</v>
      </c>
    </row>
    <row r="68" spans="1:196" x14ac:dyDescent="0.35">
      <c r="A68" s="43">
        <v>-7.5</v>
      </c>
      <c r="B68" s="2">
        <f t="shared" si="31"/>
        <v>48.599999999999994</v>
      </c>
      <c r="C68" s="2">
        <f t="shared" si="31"/>
        <v>12.73684210526315</v>
      </c>
      <c r="D68" s="2">
        <f t="shared" si="32"/>
        <v>29.421052631578945</v>
      </c>
      <c r="E68" s="2"/>
      <c r="F68" s="2">
        <f t="shared" si="33"/>
        <v>-108.52631578947368</v>
      </c>
      <c r="G68" s="2">
        <f t="shared" si="33"/>
        <v>29.684210526315795</v>
      </c>
      <c r="H68" s="2">
        <f t="shared" si="33"/>
        <v>97.526315789473671</v>
      </c>
      <c r="I68" s="2">
        <f t="shared" si="96"/>
        <v>18.0625</v>
      </c>
      <c r="J68" s="2">
        <f t="shared" si="88"/>
        <v>-0.80000000000001137</v>
      </c>
      <c r="K68" s="2">
        <f t="shared" si="34"/>
        <v>-10.526315789473671</v>
      </c>
      <c r="L68" s="2">
        <f t="shared" si="97"/>
        <v>28.625</v>
      </c>
      <c r="M68" s="2">
        <f t="shared" si="35"/>
        <v>4</v>
      </c>
      <c r="N68" s="2">
        <f t="shared" si="35"/>
        <v>31.94736842105263</v>
      </c>
      <c r="O68" s="2">
        <f t="shared" si="73"/>
        <v>-0.73684210526315042</v>
      </c>
      <c r="P68" s="2">
        <f t="shared" si="36"/>
        <v>1.9000000000000057</v>
      </c>
      <c r="Q68" s="2">
        <f t="shared" si="36"/>
        <v>2.473684210526315</v>
      </c>
      <c r="R68" s="2">
        <f t="shared" si="36"/>
        <v>-4.4736842105263293</v>
      </c>
      <c r="S68" s="2">
        <f t="shared" si="36"/>
        <v>-5.8421052631578902</v>
      </c>
      <c r="T68" s="2">
        <f t="shared" si="36"/>
        <v>13.05263157894737</v>
      </c>
      <c r="U68" s="2"/>
      <c r="V68" s="2">
        <f t="shared" ref="V68:AE68" si="109">V15-V$6</f>
        <v>-5.9473684210526301</v>
      </c>
      <c r="W68" s="2">
        <f t="shared" si="109"/>
        <v>69.15789473684211</v>
      </c>
      <c r="X68">
        <f t="shared" si="38"/>
        <v>38.699999999999989</v>
      </c>
      <c r="Y68">
        <f t="shared" si="38"/>
        <v>33.599999999999994</v>
      </c>
      <c r="Z68" s="2">
        <f t="shared" si="109"/>
        <v>17.263157894736821</v>
      </c>
      <c r="AA68" s="2">
        <f t="shared" si="109"/>
        <v>7.7368421052631504</v>
      </c>
      <c r="AB68" s="2">
        <f t="shared" si="109"/>
        <v>7.0999999999999943</v>
      </c>
      <c r="AC68" s="2">
        <f t="shared" si="109"/>
        <v>-62.900000000000006</v>
      </c>
      <c r="AD68" s="2">
        <f t="shared" si="109"/>
        <v>54.25</v>
      </c>
      <c r="AE68" s="2">
        <f t="shared" si="109"/>
        <v>28.526315789473685</v>
      </c>
      <c r="AF68" s="2">
        <f t="shared" ref="AF68:AF113" si="110">AF15-AF$6</f>
        <v>12.142857142857139</v>
      </c>
      <c r="AG68" s="2">
        <f t="shared" si="39"/>
        <v>34.368421052631575</v>
      </c>
      <c r="AH68" s="2">
        <f t="shared" si="39"/>
        <v>18.315789473684205</v>
      </c>
      <c r="AI68" s="2"/>
      <c r="AJ68" s="8">
        <f t="shared" si="39"/>
        <v>1.8000000000000114</v>
      </c>
      <c r="AK68" s="2"/>
      <c r="AL68" s="2"/>
      <c r="AM68" s="2"/>
      <c r="AN68" s="2">
        <f t="shared" si="40"/>
        <v>-2.1578947368421098</v>
      </c>
      <c r="AO68" s="2"/>
      <c r="AP68" s="2"/>
      <c r="AQ68" s="2"/>
      <c r="AR68" s="2"/>
      <c r="AS68" s="2"/>
      <c r="AT68" s="115">
        <v>-7.5</v>
      </c>
      <c r="AU68" s="49">
        <f t="shared" si="41"/>
        <v>0.38702495822890554</v>
      </c>
      <c r="AV68" s="49">
        <f t="shared" si="42"/>
        <v>1.2049239157236149</v>
      </c>
      <c r="AW68" s="50">
        <f t="shared" si="43"/>
        <v>30</v>
      </c>
      <c r="AX68" s="49">
        <f t="shared" si="44"/>
        <v>0.21998800290642587</v>
      </c>
      <c r="AY68">
        <f t="shared" ref="AY68:BJ68" si="111">AY15-AY$6</f>
        <v>-1</v>
      </c>
      <c r="AZ68">
        <f t="shared" si="111"/>
        <v>4.9000000000000057</v>
      </c>
      <c r="BA68">
        <f t="shared" si="111"/>
        <v>-6.4000000000000057</v>
      </c>
      <c r="BB68">
        <f t="shared" si="111"/>
        <v>8.8000000000000114</v>
      </c>
      <c r="BC68">
        <f t="shared" si="111"/>
        <v>-21.5</v>
      </c>
      <c r="BD68">
        <f t="shared" si="111"/>
        <v>7.0999999999999943</v>
      </c>
      <c r="BE68">
        <f t="shared" si="111"/>
        <v>-1.2000000000000028</v>
      </c>
      <c r="BF68">
        <f t="shared" si="111"/>
        <v>3.3999999999999986</v>
      </c>
      <c r="BG68">
        <f t="shared" si="111"/>
        <v>-12.200000000000003</v>
      </c>
      <c r="BH68">
        <f t="shared" si="111"/>
        <v>-1.0999999999999943</v>
      </c>
      <c r="BI68">
        <f t="shared" si="111"/>
        <v>-2.9000000000000057</v>
      </c>
      <c r="BJ68">
        <f t="shared" si="111"/>
        <v>9.5999999999999943</v>
      </c>
      <c r="BK68">
        <f t="shared" si="91"/>
        <v>16.900000000000006</v>
      </c>
      <c r="BL68">
        <f t="shared" si="46"/>
        <v>-0.59999999999999432</v>
      </c>
      <c r="BM68">
        <f t="shared" si="46"/>
        <v>0.19999999999999929</v>
      </c>
      <c r="BN68">
        <f t="shared" si="46"/>
        <v>0.70000000000000284</v>
      </c>
      <c r="BO68">
        <f t="shared" si="46"/>
        <v>-8.8999999999999986</v>
      </c>
      <c r="BP68">
        <f t="shared" si="46"/>
        <v>8.9000000000000057</v>
      </c>
      <c r="BQ68">
        <f t="shared" si="46"/>
        <v>-12.100000000000001</v>
      </c>
      <c r="BR68">
        <f t="shared" si="76"/>
        <v>-9.5999999999999943</v>
      </c>
      <c r="BS68">
        <f t="shared" ref="BS68:CA68" si="112">BS15-BS$6</f>
        <v>10</v>
      </c>
      <c r="BT68">
        <f t="shared" si="112"/>
        <v>12.799999999999997</v>
      </c>
      <c r="BU68">
        <f t="shared" si="112"/>
        <v>7.2000000000000028</v>
      </c>
      <c r="BV68">
        <f t="shared" si="112"/>
        <v>-9.9999999999994316E-2</v>
      </c>
      <c r="BW68">
        <f t="shared" si="112"/>
        <v>-11.200000000000003</v>
      </c>
      <c r="BX68">
        <f t="shared" si="112"/>
        <v>1.2999999999999972</v>
      </c>
      <c r="BY68">
        <f t="shared" si="112"/>
        <v>-6.1000000000000014</v>
      </c>
      <c r="BZ68">
        <f t="shared" si="112"/>
        <v>-6</v>
      </c>
      <c r="CA68">
        <f t="shared" si="112"/>
        <v>8.7000000000000028</v>
      </c>
      <c r="CB68">
        <f t="shared" si="78"/>
        <v>-13.699999999999989</v>
      </c>
      <c r="CC68">
        <f t="shared" si="48"/>
        <v>5</v>
      </c>
      <c r="CD68">
        <f t="shared" si="48"/>
        <v>3.1999999999999886</v>
      </c>
      <c r="CE68">
        <f t="shared" si="48"/>
        <v>12.299999999999997</v>
      </c>
      <c r="CF68">
        <f t="shared" si="48"/>
        <v>17.5</v>
      </c>
      <c r="CG68">
        <f t="shared" si="48"/>
        <v>12.900000000000006</v>
      </c>
      <c r="CH68">
        <f t="shared" si="48"/>
        <v>-11.5</v>
      </c>
      <c r="CI68">
        <f t="shared" si="48"/>
        <v>9.5999999999999943</v>
      </c>
      <c r="CK68"/>
      <c r="CL68">
        <f t="shared" si="49"/>
        <v>1.7999999999999972</v>
      </c>
      <c r="CM68">
        <f t="shared" si="49"/>
        <v>-2.0999999999999943</v>
      </c>
      <c r="CN68">
        <f t="shared" si="49"/>
        <v>0.10000000000000142</v>
      </c>
      <c r="CO68">
        <f t="shared" si="49"/>
        <v>-13.299999999999997</v>
      </c>
      <c r="CP68">
        <f t="shared" si="49"/>
        <v>4.1999999999999886</v>
      </c>
      <c r="CQ68">
        <f t="shared" si="50"/>
        <v>-14.800000000000011</v>
      </c>
      <c r="CR68">
        <f t="shared" si="51"/>
        <v>12.900000000000006</v>
      </c>
      <c r="CS68" s="115">
        <v>-7.5</v>
      </c>
      <c r="CT68" s="85">
        <f t="shared" si="52"/>
        <v>1.7954545454545463E-2</v>
      </c>
      <c r="CU68" s="85">
        <f t="shared" si="53"/>
        <v>0.3150433429916501</v>
      </c>
      <c r="CV68" s="86">
        <f t="shared" si="54"/>
        <v>44</v>
      </c>
      <c r="CW68" s="85">
        <f t="shared" si="55"/>
        <v>4.7494570972842994E-2</v>
      </c>
      <c r="CX68">
        <f t="shared" si="79"/>
        <v>2.5</v>
      </c>
      <c r="CY68">
        <f t="shared" si="56"/>
        <v>40</v>
      </c>
      <c r="CZ68">
        <f t="shared" si="57"/>
        <v>-8</v>
      </c>
      <c r="DA68">
        <f t="shared" si="57"/>
        <v>16.199999999999989</v>
      </c>
      <c r="DB68">
        <f t="shared" si="57"/>
        <v>15.900000000000006</v>
      </c>
      <c r="DC68">
        <f t="shared" si="57"/>
        <v>4.3000000000000114</v>
      </c>
      <c r="DD68">
        <f t="shared" si="57"/>
        <v>1.4000000000000057</v>
      </c>
      <c r="DE68">
        <f t="shared" si="57"/>
        <v>1.1999999999999886</v>
      </c>
      <c r="DF68">
        <f t="shared" si="80"/>
        <v>-1.5</v>
      </c>
      <c r="DG68">
        <f t="shared" si="58"/>
        <v>-16.099999999999994</v>
      </c>
      <c r="DI68">
        <f t="shared" si="59"/>
        <v>-26.5</v>
      </c>
      <c r="DJ68">
        <f t="shared" si="59"/>
        <v>4.1999999999999886</v>
      </c>
      <c r="DK68">
        <f t="shared" si="81"/>
        <v>4.9000000000000057</v>
      </c>
      <c r="DL68">
        <f t="shared" si="101"/>
        <v>-34</v>
      </c>
      <c r="DM68">
        <f t="shared" si="82"/>
        <v>3.5999999999999943</v>
      </c>
      <c r="DN68">
        <f t="shared" ref="DN68:DN98" si="113">DN15-DN$6</f>
        <v>19.699999999999989</v>
      </c>
      <c r="DO68">
        <f t="shared" ref="DO68:EV68" si="114">DO15-DO$6</f>
        <v>6.9000000000000057</v>
      </c>
      <c r="DP68">
        <f t="shared" si="114"/>
        <v>23.800000000000011</v>
      </c>
      <c r="DQ68">
        <f t="shared" si="114"/>
        <v>-9.1999999999999886</v>
      </c>
      <c r="DR68">
        <f t="shared" si="114"/>
        <v>-2.1999999999999886</v>
      </c>
      <c r="DS68">
        <f t="shared" si="114"/>
        <v>37.300000000000011</v>
      </c>
      <c r="DT68">
        <f t="shared" si="114"/>
        <v>1</v>
      </c>
      <c r="DU68">
        <f t="shared" si="114"/>
        <v>13.699999999999989</v>
      </c>
      <c r="DV68">
        <f t="shared" si="114"/>
        <v>10.699999999999989</v>
      </c>
      <c r="DW68">
        <f t="shared" si="114"/>
        <v>-16.400000000000006</v>
      </c>
      <c r="DX68">
        <f t="shared" si="114"/>
        <v>20.5</v>
      </c>
      <c r="DY68">
        <f t="shared" si="114"/>
        <v>0.90000000000000568</v>
      </c>
      <c r="DZ68">
        <f t="shared" si="114"/>
        <v>8.8000000000000114</v>
      </c>
      <c r="EA68">
        <f t="shared" si="114"/>
        <v>-9.9999999999994316E-2</v>
      </c>
      <c r="EB68">
        <f t="shared" si="114"/>
        <v>142.69999999999999</v>
      </c>
      <c r="EC68">
        <f t="shared" si="114"/>
        <v>18.300000000000011</v>
      </c>
      <c r="ED68" s="2">
        <f t="shared" si="61"/>
        <v>-8.1578947368421098</v>
      </c>
      <c r="EE68" s="2">
        <f t="shared" si="61"/>
        <v>-19.578947368421055</v>
      </c>
      <c r="EF68">
        <f t="shared" si="114"/>
        <v>-9.5999999999999943</v>
      </c>
      <c r="EG68" s="2">
        <f t="shared" si="114"/>
        <v>-4.4736842105263293</v>
      </c>
      <c r="EH68">
        <f t="shared" si="114"/>
        <v>-3.9000000000000057</v>
      </c>
      <c r="EI68">
        <f t="shared" si="114"/>
        <v>34.099999999999994</v>
      </c>
      <c r="EJ68" s="2">
        <f t="shared" si="62"/>
        <v>-15.578947368421055</v>
      </c>
      <c r="EK68">
        <f t="shared" si="114"/>
        <v>12.5</v>
      </c>
      <c r="EL68">
        <f t="shared" si="114"/>
        <v>-0.29999999999999716</v>
      </c>
      <c r="EM68">
        <f t="shared" si="114"/>
        <v>-13.599999999999994</v>
      </c>
      <c r="EN68" s="4">
        <f t="shared" si="114"/>
        <v>1.9000000000000057</v>
      </c>
      <c r="EO68" s="4">
        <f t="shared" si="114"/>
        <v>12</v>
      </c>
      <c r="EP68">
        <f t="shared" si="114"/>
        <v>-6.5999999999999943</v>
      </c>
      <c r="EQ68">
        <f t="shared" si="114"/>
        <v>0.5</v>
      </c>
      <c r="ER68">
        <f t="shared" si="114"/>
        <v>51.099999999999994</v>
      </c>
      <c r="ES68">
        <f t="shared" si="114"/>
        <v>5.0999999999999943</v>
      </c>
      <c r="ET68">
        <f t="shared" si="114"/>
        <v>9</v>
      </c>
      <c r="EU68">
        <f t="shared" si="114"/>
        <v>8.1999999999999886</v>
      </c>
      <c r="EV68">
        <f t="shared" si="114"/>
        <v>0.40000000000000568</v>
      </c>
      <c r="EW68">
        <f t="shared" ref="EW68:FL68" si="115">EW15-EW$6</f>
        <v>-14.199999999999989</v>
      </c>
      <c r="EX68">
        <f t="shared" si="115"/>
        <v>0</v>
      </c>
      <c r="EY68">
        <f t="shared" si="115"/>
        <v>36.099999999999994</v>
      </c>
      <c r="EZ68">
        <f t="shared" si="115"/>
        <v>-16.5</v>
      </c>
      <c r="FA68">
        <f t="shared" si="115"/>
        <v>12</v>
      </c>
      <c r="FB68">
        <f t="shared" si="115"/>
        <v>10.099999999999994</v>
      </c>
      <c r="FC68">
        <f t="shared" si="115"/>
        <v>-26.599999999999994</v>
      </c>
      <c r="FD68">
        <f t="shared" si="115"/>
        <v>-6.1999999999999886</v>
      </c>
      <c r="FE68">
        <f t="shared" si="115"/>
        <v>6.0999999999999943</v>
      </c>
      <c r="FF68">
        <f t="shared" si="115"/>
        <v>19.300000000000011</v>
      </c>
      <c r="FG68">
        <f t="shared" si="115"/>
        <v>8.8000000000000114</v>
      </c>
      <c r="FH68">
        <f t="shared" si="115"/>
        <v>-9.8000000000000114</v>
      </c>
      <c r="FI68">
        <f t="shared" si="115"/>
        <v>6</v>
      </c>
      <c r="FJ68">
        <f t="shared" si="115"/>
        <v>40.699999999999989</v>
      </c>
      <c r="FK68">
        <f t="shared" si="115"/>
        <v>3.3000000000000114</v>
      </c>
      <c r="FL68">
        <f t="shared" si="115"/>
        <v>47</v>
      </c>
      <c r="FN68">
        <f t="shared" si="64"/>
        <v>-8.4000000000000057</v>
      </c>
      <c r="FO68">
        <f t="shared" si="64"/>
        <v>-6.4000000000000057</v>
      </c>
      <c r="FP68">
        <f t="shared" si="65"/>
        <v>16.199999999999989</v>
      </c>
      <c r="FQ68">
        <f t="shared" si="65"/>
        <v>-10.399999999999977</v>
      </c>
      <c r="FR68">
        <f t="shared" si="65"/>
        <v>10.699999999999989</v>
      </c>
      <c r="FT68">
        <f t="shared" si="85"/>
        <v>29.899999999999977</v>
      </c>
      <c r="FU68">
        <f t="shared" si="66"/>
        <v>-18.599999999999994</v>
      </c>
      <c r="FV68">
        <f t="shared" si="67"/>
        <v>3.3000000000000114</v>
      </c>
      <c r="FW68" s="51">
        <v>-7.5</v>
      </c>
      <c r="FX68" s="85">
        <f t="shared" si="68"/>
        <v>0.21167140825035563</v>
      </c>
      <c r="FY68" s="85">
        <f t="shared" si="69"/>
        <v>0.78088576323743886</v>
      </c>
      <c r="FZ68" s="89">
        <f t="shared" si="70"/>
        <v>74</v>
      </c>
      <c r="GA68" s="85">
        <f t="shared" si="71"/>
        <v>9.0776126105017382E-2</v>
      </c>
      <c r="GC68">
        <f t="shared" si="86"/>
        <v>12</v>
      </c>
      <c r="GD68">
        <f t="shared" si="95"/>
        <v>6.8999999999999773</v>
      </c>
      <c r="GE68">
        <f t="shared" si="87"/>
        <v>7.0999999999999943</v>
      </c>
      <c r="GF68">
        <f t="shared" si="87"/>
        <v>-5.9000000000000057</v>
      </c>
      <c r="GH68">
        <f t="shared" ref="GH68:GH113" si="116">GH15-GH$6</f>
        <v>-14.899999999999977</v>
      </c>
      <c r="GI68">
        <f t="shared" si="72"/>
        <v>-2.7999999999999972</v>
      </c>
      <c r="GJ68" s="2">
        <f t="shared" si="72"/>
        <v>-3.1111111111111143</v>
      </c>
      <c r="GK68">
        <f t="shared" si="72"/>
        <v>-13</v>
      </c>
      <c r="GL68">
        <f t="shared" si="72"/>
        <v>-7.3000000000000114</v>
      </c>
      <c r="GM68">
        <f t="shared" si="72"/>
        <v>16.799999999999997</v>
      </c>
      <c r="GN68">
        <f t="shared" si="72"/>
        <v>12.799999999999997</v>
      </c>
    </row>
    <row r="69" spans="1:196" x14ac:dyDescent="0.35">
      <c r="A69" s="43">
        <v>-7</v>
      </c>
      <c r="B69" s="2">
        <f t="shared" si="31"/>
        <v>64.599999999999994</v>
      </c>
      <c r="C69" s="2">
        <f t="shared" si="31"/>
        <v>26.73684210526315</v>
      </c>
      <c r="D69" s="2">
        <f t="shared" si="32"/>
        <v>35.421052631578945</v>
      </c>
      <c r="E69" s="2"/>
      <c r="F69" s="2">
        <f t="shared" si="33"/>
        <v>43.473684210526315</v>
      </c>
      <c r="G69" s="2">
        <f t="shared" si="33"/>
        <v>-27.315789473684205</v>
      </c>
      <c r="H69" s="2">
        <f t="shared" si="33"/>
        <v>-133.47368421052633</v>
      </c>
      <c r="I69" s="2">
        <f t="shared" si="96"/>
        <v>-2.9375</v>
      </c>
      <c r="J69" s="2">
        <f t="shared" si="88"/>
        <v>-12.800000000000011</v>
      </c>
      <c r="K69" s="2">
        <f t="shared" si="34"/>
        <v>5.4736842105263293</v>
      </c>
      <c r="L69" s="2">
        <f t="shared" si="97"/>
        <v>39.625</v>
      </c>
      <c r="M69" s="2">
        <f t="shared" si="35"/>
        <v>-7</v>
      </c>
      <c r="N69" s="2">
        <f t="shared" si="35"/>
        <v>-26.05263157894737</v>
      </c>
      <c r="O69" s="2">
        <f t="shared" si="73"/>
        <v>5.2631578947368496</v>
      </c>
      <c r="P69" s="2">
        <f t="shared" si="36"/>
        <v>-18.099999999999994</v>
      </c>
      <c r="Q69" s="2">
        <f t="shared" si="36"/>
        <v>-35.526315789473685</v>
      </c>
      <c r="R69" s="2">
        <f t="shared" si="36"/>
        <v>-11.473684210526329</v>
      </c>
      <c r="S69" s="2">
        <f t="shared" si="36"/>
        <v>-16.84210526315789</v>
      </c>
      <c r="T69" s="2">
        <f t="shared" si="36"/>
        <v>8.0526315789473699</v>
      </c>
      <c r="U69" s="2"/>
      <c r="V69" s="2">
        <f t="shared" ref="V69:AE69" si="117">V16-V$6</f>
        <v>5.0526315789473699</v>
      </c>
      <c r="W69" s="2">
        <f t="shared" si="117"/>
        <v>-26.84210526315789</v>
      </c>
      <c r="X69">
        <f t="shared" si="38"/>
        <v>33.699999999999989</v>
      </c>
      <c r="Y69">
        <f t="shared" si="38"/>
        <v>-9.4000000000000057</v>
      </c>
      <c r="Z69" s="2">
        <f t="shared" si="117"/>
        <v>-0.73684210526317884</v>
      </c>
      <c r="AA69" s="2">
        <f t="shared" si="117"/>
        <v>-76.26315789473685</v>
      </c>
      <c r="AB69" s="2">
        <f t="shared" si="117"/>
        <v>21.099999999999994</v>
      </c>
      <c r="AC69" s="2">
        <f t="shared" si="117"/>
        <v>21.099999999999994</v>
      </c>
      <c r="AD69" s="2">
        <f t="shared" si="117"/>
        <v>49.25</v>
      </c>
      <c r="AE69" s="2">
        <f t="shared" si="117"/>
        <v>40.526315789473685</v>
      </c>
      <c r="AF69" s="2">
        <f t="shared" si="110"/>
        <v>-0.8571428571428612</v>
      </c>
      <c r="AG69" s="2">
        <f t="shared" si="39"/>
        <v>-74.631578947368425</v>
      </c>
      <c r="AH69" s="2">
        <f t="shared" si="39"/>
        <v>-74.684210526315795</v>
      </c>
      <c r="AI69" s="2"/>
      <c r="AJ69" s="8">
        <f t="shared" si="39"/>
        <v>-43.199999999999989</v>
      </c>
      <c r="AK69" s="2"/>
      <c r="AL69" s="2"/>
      <c r="AM69" s="2"/>
      <c r="AN69" s="2">
        <f t="shared" si="40"/>
        <v>-37.15789473684211</v>
      </c>
      <c r="AO69" s="2"/>
      <c r="AP69" s="2"/>
      <c r="AQ69" s="2"/>
      <c r="AR69" s="2"/>
      <c r="AS69" s="2"/>
      <c r="AT69" s="115">
        <v>-7</v>
      </c>
      <c r="AU69" s="49">
        <f t="shared" si="41"/>
        <v>-0.40297504177109444</v>
      </c>
      <c r="AV69" s="49">
        <f t="shared" si="42"/>
        <v>1.3533705273399206</v>
      </c>
      <c r="AW69" s="50">
        <f t="shared" si="43"/>
        <v>30</v>
      </c>
      <c r="AX69" s="49">
        <f t="shared" si="44"/>
        <v>0.24709052216224556</v>
      </c>
      <c r="AY69">
        <f t="shared" ref="AY69:BJ69" si="118">AY16-AY$6</f>
        <v>10</v>
      </c>
      <c r="AZ69">
        <f t="shared" si="118"/>
        <v>1.9000000000000057</v>
      </c>
      <c r="BA69">
        <f t="shared" si="118"/>
        <v>-10.400000000000006</v>
      </c>
      <c r="BB69">
        <f t="shared" si="118"/>
        <v>3.8000000000000114</v>
      </c>
      <c r="BC69">
        <f t="shared" si="118"/>
        <v>-2.5</v>
      </c>
      <c r="BD69">
        <f t="shared" si="118"/>
        <v>8.0999999999999943</v>
      </c>
      <c r="BE69">
        <f t="shared" si="118"/>
        <v>-8.2000000000000028</v>
      </c>
      <c r="BF69">
        <f t="shared" si="118"/>
        <v>-12.600000000000001</v>
      </c>
      <c r="BG69">
        <f t="shared" si="118"/>
        <v>-1.2000000000000028</v>
      </c>
      <c r="BH69">
        <f t="shared" si="118"/>
        <v>-4.0999999999999943</v>
      </c>
      <c r="BI69">
        <f t="shared" si="118"/>
        <v>-5.9000000000000057</v>
      </c>
      <c r="BJ69">
        <f t="shared" si="118"/>
        <v>8.5999999999999943</v>
      </c>
      <c r="BK69">
        <f t="shared" si="91"/>
        <v>2.9000000000000057</v>
      </c>
      <c r="BL69">
        <f t="shared" si="46"/>
        <v>11.400000000000006</v>
      </c>
      <c r="BM69">
        <f t="shared" si="46"/>
        <v>1.1999999999999993</v>
      </c>
      <c r="BN69">
        <f t="shared" si="46"/>
        <v>-5.2999999999999972</v>
      </c>
      <c r="BO69">
        <f t="shared" si="46"/>
        <v>-8.8999999999999986</v>
      </c>
      <c r="BP69">
        <f t="shared" si="46"/>
        <v>-1.0999999999999943</v>
      </c>
      <c r="BQ69">
        <f t="shared" si="46"/>
        <v>-12.100000000000001</v>
      </c>
      <c r="BR69">
        <f t="shared" si="76"/>
        <v>7.4000000000000057</v>
      </c>
      <c r="BS69">
        <f t="shared" ref="BS69:CA69" si="119">BS16-BS$6</f>
        <v>7</v>
      </c>
      <c r="BT69">
        <f t="shared" si="119"/>
        <v>11.799999999999997</v>
      </c>
      <c r="BU69">
        <f t="shared" si="119"/>
        <v>11.200000000000003</v>
      </c>
      <c r="BV69">
        <f t="shared" si="119"/>
        <v>-5.0999999999999943</v>
      </c>
      <c r="BW69">
        <f t="shared" si="119"/>
        <v>3.7999999999999972</v>
      </c>
      <c r="BX69">
        <f t="shared" si="119"/>
        <v>8.2999999999999972</v>
      </c>
      <c r="BY69">
        <f t="shared" si="119"/>
        <v>-4.1000000000000014</v>
      </c>
      <c r="BZ69">
        <f t="shared" si="119"/>
        <v>-8</v>
      </c>
      <c r="CA69">
        <f t="shared" si="119"/>
        <v>7.7000000000000028</v>
      </c>
      <c r="CB69">
        <f t="shared" si="78"/>
        <v>-8.6999999999999886</v>
      </c>
      <c r="CC69">
        <f t="shared" si="48"/>
        <v>11</v>
      </c>
      <c r="CD69">
        <f t="shared" si="48"/>
        <v>-9.8000000000000114</v>
      </c>
      <c r="CE69">
        <f t="shared" si="48"/>
        <v>-11.700000000000003</v>
      </c>
      <c r="CF69">
        <f t="shared" si="48"/>
        <v>18.5</v>
      </c>
      <c r="CG69">
        <f t="shared" si="48"/>
        <v>14.900000000000006</v>
      </c>
      <c r="CH69">
        <f t="shared" si="48"/>
        <v>-18.5</v>
      </c>
      <c r="CI69">
        <f t="shared" si="48"/>
        <v>-15.400000000000006</v>
      </c>
      <c r="CK69"/>
      <c r="CL69">
        <f t="shared" si="49"/>
        <v>3.7999999999999972</v>
      </c>
      <c r="CM69">
        <f t="shared" si="49"/>
        <v>10.900000000000006</v>
      </c>
      <c r="CN69">
        <f t="shared" si="49"/>
        <v>-1.8999999999999986</v>
      </c>
      <c r="CO69">
        <f t="shared" si="49"/>
        <v>-6.2999999999999972</v>
      </c>
      <c r="CP69">
        <f t="shared" si="49"/>
        <v>10.199999999999989</v>
      </c>
      <c r="CQ69">
        <f t="shared" si="50"/>
        <v>12.199999999999989</v>
      </c>
      <c r="CR69">
        <f t="shared" si="51"/>
        <v>7.9000000000000057</v>
      </c>
      <c r="CS69" s="115">
        <v>-7</v>
      </c>
      <c r="CT69" s="85">
        <f t="shared" si="52"/>
        <v>2.4772727272727276E-2</v>
      </c>
      <c r="CU69" s="85">
        <f t="shared" si="53"/>
        <v>0.30939333630762345</v>
      </c>
      <c r="CV69" s="86">
        <f t="shared" si="54"/>
        <v>44</v>
      </c>
      <c r="CW69" s="85">
        <f t="shared" si="55"/>
        <v>4.6642800416755878E-2</v>
      </c>
      <c r="CX69">
        <f t="shared" si="79"/>
        <v>-3.5</v>
      </c>
      <c r="CY69">
        <f t="shared" si="56"/>
        <v>29</v>
      </c>
      <c r="CZ69">
        <f t="shared" si="57"/>
        <v>-16</v>
      </c>
      <c r="DA69">
        <f t="shared" si="57"/>
        <v>6.1999999999999886</v>
      </c>
      <c r="DB69">
        <f t="shared" si="57"/>
        <v>13.900000000000006</v>
      </c>
      <c r="DC69">
        <f t="shared" si="57"/>
        <v>-7.6999999999999886</v>
      </c>
      <c r="DD69">
        <f t="shared" si="57"/>
        <v>-2.5999999999999943</v>
      </c>
      <c r="DE69">
        <f t="shared" si="57"/>
        <v>-7.8000000000000114</v>
      </c>
      <c r="DF69">
        <f t="shared" si="80"/>
        <v>-14.5</v>
      </c>
      <c r="DG69">
        <f t="shared" si="58"/>
        <v>-15.099999999999994</v>
      </c>
      <c r="DH69">
        <f t="shared" ref="DH69:DH98" si="120">DH16-DH$6</f>
        <v>-51.400000000000006</v>
      </c>
      <c r="DI69">
        <f t="shared" si="59"/>
        <v>-10.5</v>
      </c>
      <c r="DJ69">
        <f t="shared" si="59"/>
        <v>-17.800000000000011</v>
      </c>
      <c r="DK69">
        <f t="shared" si="81"/>
        <v>37.900000000000006</v>
      </c>
      <c r="DL69">
        <f t="shared" si="101"/>
        <v>-25</v>
      </c>
      <c r="DM69">
        <f t="shared" si="82"/>
        <v>-1.4000000000000057</v>
      </c>
      <c r="DN69">
        <f t="shared" si="113"/>
        <v>30.699999999999989</v>
      </c>
      <c r="DO69">
        <f t="shared" ref="DO69:EV69" si="121">DO16-DO$6</f>
        <v>11.900000000000006</v>
      </c>
      <c r="DP69">
        <f t="shared" si="121"/>
        <v>24.800000000000011</v>
      </c>
      <c r="DQ69">
        <f t="shared" si="121"/>
        <v>17.800000000000011</v>
      </c>
      <c r="DR69">
        <f t="shared" si="121"/>
        <v>12.800000000000011</v>
      </c>
      <c r="DS69">
        <f t="shared" si="121"/>
        <v>7.3000000000000114</v>
      </c>
      <c r="DT69">
        <f t="shared" si="121"/>
        <v>4</v>
      </c>
      <c r="DU69">
        <f t="shared" si="121"/>
        <v>11.699999999999989</v>
      </c>
      <c r="DV69">
        <f t="shared" si="121"/>
        <v>1.6999999999999886</v>
      </c>
      <c r="DW69">
        <f t="shared" si="121"/>
        <v>28.599999999999994</v>
      </c>
      <c r="DX69">
        <f t="shared" si="121"/>
        <v>10.5</v>
      </c>
      <c r="DY69">
        <f t="shared" si="121"/>
        <v>4.9000000000000057</v>
      </c>
      <c r="DZ69">
        <f t="shared" si="121"/>
        <v>-7.1999999999999886</v>
      </c>
      <c r="EA69">
        <f t="shared" si="121"/>
        <v>20.900000000000006</v>
      </c>
      <c r="EB69">
        <f t="shared" si="121"/>
        <v>15.699999999999989</v>
      </c>
      <c r="EC69">
        <f t="shared" si="121"/>
        <v>18.300000000000011</v>
      </c>
      <c r="ED69" s="2">
        <f t="shared" si="61"/>
        <v>1.8421052631578902</v>
      </c>
      <c r="EE69" s="2">
        <f t="shared" si="61"/>
        <v>-31.578947368421055</v>
      </c>
      <c r="EF69">
        <f t="shared" si="121"/>
        <v>1.4000000000000057</v>
      </c>
      <c r="EG69" s="2">
        <f t="shared" si="121"/>
        <v>-11.473684210526329</v>
      </c>
      <c r="EH69">
        <f t="shared" si="121"/>
        <v>22.099999999999994</v>
      </c>
      <c r="EI69">
        <f t="shared" si="121"/>
        <v>51.099999999999994</v>
      </c>
      <c r="EJ69" s="2">
        <f t="shared" si="62"/>
        <v>-33.578947368421055</v>
      </c>
      <c r="EK69">
        <f t="shared" si="121"/>
        <v>0.5</v>
      </c>
      <c r="EL69">
        <f t="shared" si="121"/>
        <v>10.700000000000003</v>
      </c>
      <c r="EM69">
        <f t="shared" si="121"/>
        <v>-30.599999999999994</v>
      </c>
      <c r="EN69" s="4">
        <f t="shared" si="121"/>
        <v>12.900000000000006</v>
      </c>
      <c r="EO69" s="4">
        <f t="shared" si="121"/>
        <v>-5</v>
      </c>
      <c r="EP69">
        <f t="shared" si="121"/>
        <v>16.400000000000006</v>
      </c>
      <c r="EQ69">
        <f t="shared" si="121"/>
        <v>-18.5</v>
      </c>
      <c r="ER69">
        <f t="shared" si="121"/>
        <v>-18.900000000000006</v>
      </c>
      <c r="ES69">
        <f t="shared" si="121"/>
        <v>39.099999999999994</v>
      </c>
      <c r="ET69">
        <f t="shared" si="121"/>
        <v>40</v>
      </c>
      <c r="EU69">
        <f t="shared" si="121"/>
        <v>14.199999999999989</v>
      </c>
      <c r="EV69">
        <f t="shared" si="121"/>
        <v>3.4000000000000057</v>
      </c>
      <c r="EW69">
        <f t="shared" ref="EW69:FL69" si="122">EW16-EW$6</f>
        <v>-14.199999999999989</v>
      </c>
      <c r="EX69">
        <f t="shared" si="122"/>
        <v>-20</v>
      </c>
      <c r="EY69">
        <f t="shared" si="122"/>
        <v>43.099999999999994</v>
      </c>
      <c r="EZ69">
        <f t="shared" si="122"/>
        <v>-3.5</v>
      </c>
      <c r="FA69">
        <f t="shared" si="122"/>
        <v>4</v>
      </c>
      <c r="FB69">
        <f t="shared" si="122"/>
        <v>-9.9000000000000057</v>
      </c>
      <c r="FC69">
        <f t="shared" si="122"/>
        <v>9.4000000000000057</v>
      </c>
      <c r="FD69">
        <f t="shared" si="122"/>
        <v>4.8000000000000114</v>
      </c>
      <c r="FE69">
        <f t="shared" si="122"/>
        <v>10.099999999999994</v>
      </c>
      <c r="FF69">
        <f t="shared" si="122"/>
        <v>18.300000000000011</v>
      </c>
      <c r="FG69">
        <f t="shared" si="122"/>
        <v>-11.199999999999989</v>
      </c>
      <c r="FH69">
        <f t="shared" si="122"/>
        <v>1.1999999999999886</v>
      </c>
      <c r="FI69">
        <f t="shared" si="122"/>
        <v>-14</v>
      </c>
      <c r="FJ69">
        <f t="shared" si="122"/>
        <v>-26.300000000000011</v>
      </c>
      <c r="FK69">
        <f t="shared" si="122"/>
        <v>-14.699999999999989</v>
      </c>
      <c r="FL69">
        <f t="shared" si="122"/>
        <v>3</v>
      </c>
      <c r="FM69">
        <f t="shared" ref="FM69:FO106" si="123">FM16-FM$6</f>
        <v>1.6999999999999886</v>
      </c>
      <c r="FN69">
        <f t="shared" si="123"/>
        <v>11.599999999999994</v>
      </c>
      <c r="FO69">
        <f t="shared" si="123"/>
        <v>-0.40000000000000568</v>
      </c>
      <c r="FP69">
        <f t="shared" si="65"/>
        <v>-4.8000000000000114</v>
      </c>
      <c r="FQ69">
        <f t="shared" si="65"/>
        <v>-23.399999999999977</v>
      </c>
      <c r="FR69">
        <f t="shared" si="65"/>
        <v>6.6999999999999886</v>
      </c>
      <c r="FT69">
        <f t="shared" si="85"/>
        <v>-1.1000000000000227</v>
      </c>
      <c r="FU69">
        <f t="shared" si="66"/>
        <v>-2.5999999999999943</v>
      </c>
      <c r="FV69">
        <f t="shared" si="67"/>
        <v>-0.69999999999998863</v>
      </c>
      <c r="FW69" s="51">
        <v>-7</v>
      </c>
      <c r="FX69" s="85">
        <f t="shared" si="68"/>
        <v>6.9829178208679579E-2</v>
      </c>
      <c r="FY69" s="85">
        <f t="shared" si="69"/>
        <v>0.63439032496928716</v>
      </c>
      <c r="FZ69" s="89">
        <f t="shared" si="70"/>
        <v>76</v>
      </c>
      <c r="GA69" s="85">
        <f t="shared" si="71"/>
        <v>7.2769560981606585E-2</v>
      </c>
      <c r="GC69">
        <f t="shared" si="86"/>
        <v>14</v>
      </c>
      <c r="GD69">
        <f t="shared" si="95"/>
        <v>-27.100000000000023</v>
      </c>
      <c r="GE69">
        <f t="shared" si="87"/>
        <v>9.9999999999994316E-2</v>
      </c>
      <c r="GF69">
        <f t="shared" si="87"/>
        <v>-3.9000000000000057</v>
      </c>
      <c r="GH69">
        <f t="shared" si="116"/>
        <v>-1.8999999999999773</v>
      </c>
      <c r="GI69">
        <f t="shared" si="72"/>
        <v>0.20000000000000284</v>
      </c>
      <c r="GJ69" s="2">
        <f t="shared" si="72"/>
        <v>-6.1111111111111143</v>
      </c>
      <c r="GK69">
        <f t="shared" si="72"/>
        <v>-3</v>
      </c>
      <c r="GL69">
        <f t="shared" si="72"/>
        <v>15.699999999999989</v>
      </c>
      <c r="GM69">
        <f t="shared" si="72"/>
        <v>4.7999999999999972</v>
      </c>
      <c r="GN69">
        <f t="shared" si="72"/>
        <v>-18.200000000000003</v>
      </c>
    </row>
    <row r="70" spans="1:196" x14ac:dyDescent="0.35">
      <c r="A70" s="43">
        <v>-6.5</v>
      </c>
      <c r="B70" s="2">
        <f t="shared" si="31"/>
        <v>52.599999999999994</v>
      </c>
      <c r="C70" s="2">
        <f t="shared" si="31"/>
        <v>42.73684210526315</v>
      </c>
      <c r="D70" s="2">
        <f t="shared" si="32"/>
        <v>-16.578947368421055</v>
      </c>
      <c r="E70" s="2"/>
      <c r="F70" s="2">
        <f t="shared" si="33"/>
        <v>-78.526315789473685</v>
      </c>
      <c r="G70" s="2">
        <f t="shared" si="33"/>
        <v>-1.3157894736842053</v>
      </c>
      <c r="H70" s="2">
        <f t="shared" si="33"/>
        <v>9.5263157894736707</v>
      </c>
      <c r="I70" s="2">
        <f t="shared" si="96"/>
        <v>-0.9375</v>
      </c>
      <c r="J70" s="2">
        <f t="shared" si="88"/>
        <v>1.1999999999999886</v>
      </c>
      <c r="K70" s="2">
        <f t="shared" si="34"/>
        <v>-2.5263157894736707</v>
      </c>
      <c r="L70" s="2">
        <f t="shared" si="97"/>
        <v>31.625</v>
      </c>
      <c r="M70" s="2">
        <f t="shared" si="35"/>
        <v>-3</v>
      </c>
      <c r="N70" s="2">
        <f t="shared" si="35"/>
        <v>30.94736842105263</v>
      </c>
      <c r="O70" s="2">
        <f t="shared" si="73"/>
        <v>27.26315789473685</v>
      </c>
      <c r="P70" s="2">
        <f t="shared" si="36"/>
        <v>3.9000000000000057</v>
      </c>
      <c r="Q70" s="2">
        <f t="shared" si="36"/>
        <v>-35.526315789473685</v>
      </c>
      <c r="R70" s="2">
        <f t="shared" si="36"/>
        <v>3.5263157894736707</v>
      </c>
      <c r="S70" s="2">
        <f t="shared" si="36"/>
        <v>5.1578947368421098</v>
      </c>
      <c r="T70" s="2">
        <f t="shared" si="36"/>
        <v>6.0526315789473699</v>
      </c>
      <c r="U70" s="2"/>
      <c r="V70" s="2">
        <f t="shared" ref="V70:AE70" si="124">V17-V$6</f>
        <v>27.05263157894737</v>
      </c>
      <c r="W70" s="2">
        <f t="shared" si="124"/>
        <v>-15.84210526315789</v>
      </c>
      <c r="X70">
        <f t="shared" si="38"/>
        <v>30.699999999999989</v>
      </c>
      <c r="Y70">
        <f t="shared" si="38"/>
        <v>13.599999999999994</v>
      </c>
      <c r="Z70" s="2">
        <f t="shared" si="124"/>
        <v>-4.7368421052631788</v>
      </c>
      <c r="AA70" s="2">
        <f t="shared" si="124"/>
        <v>-7.2631578947368496</v>
      </c>
      <c r="AB70" s="2">
        <f t="shared" si="124"/>
        <v>53.099999999999994</v>
      </c>
      <c r="AC70" s="2">
        <f t="shared" si="124"/>
        <v>15.099999999999994</v>
      </c>
      <c r="AD70" s="2">
        <f t="shared" si="124"/>
        <v>40.25</v>
      </c>
      <c r="AE70" s="2">
        <f t="shared" si="124"/>
        <v>18.526315789473685</v>
      </c>
      <c r="AF70" s="2">
        <f t="shared" si="110"/>
        <v>10.142857142857139</v>
      </c>
      <c r="AG70" s="2">
        <f t="shared" si="39"/>
        <v>-33.631578947368425</v>
      </c>
      <c r="AH70" s="2">
        <f t="shared" si="39"/>
        <v>6.3157894736842053</v>
      </c>
      <c r="AI70" s="2"/>
      <c r="AJ70" s="8">
        <f t="shared" si="39"/>
        <v>10.800000000000011</v>
      </c>
      <c r="AK70" s="2"/>
      <c r="AL70" s="2"/>
      <c r="AM70" s="2"/>
      <c r="AN70" s="2">
        <f t="shared" si="40"/>
        <v>36.84210526315789</v>
      </c>
      <c r="AO70" s="2"/>
      <c r="AP70" s="2"/>
      <c r="AQ70" s="2"/>
      <c r="AR70" s="2"/>
      <c r="AS70" s="2"/>
      <c r="AT70" s="115">
        <v>-6.5</v>
      </c>
      <c r="AU70" s="49">
        <f t="shared" si="41"/>
        <v>0.22035829156223893</v>
      </c>
      <c r="AV70" s="49">
        <f t="shared" si="42"/>
        <v>0.85239944161610925</v>
      </c>
      <c r="AW70" s="50">
        <f t="shared" si="43"/>
        <v>30</v>
      </c>
      <c r="AX70" s="49">
        <f t="shared" si="44"/>
        <v>0.15562613405931697</v>
      </c>
      <c r="AY70">
        <f t="shared" ref="AY70:BJ70" si="125">AY17-AY$6</f>
        <v>1</v>
      </c>
      <c r="AZ70">
        <f t="shared" si="125"/>
        <v>-3.0999999999999943</v>
      </c>
      <c r="BA70">
        <f t="shared" si="125"/>
        <v>-4.4000000000000057</v>
      </c>
      <c r="BB70">
        <f t="shared" si="125"/>
        <v>6.8000000000000114</v>
      </c>
      <c r="BC70">
        <f t="shared" si="125"/>
        <v>10.5</v>
      </c>
      <c r="BD70">
        <f t="shared" si="125"/>
        <v>3.0999999999999943</v>
      </c>
      <c r="BE70">
        <f t="shared" si="125"/>
        <v>-4.2000000000000028</v>
      </c>
      <c r="BF70">
        <f t="shared" si="125"/>
        <v>-1.6000000000000014</v>
      </c>
      <c r="BG70">
        <f t="shared" si="125"/>
        <v>-4.2000000000000028</v>
      </c>
      <c r="BH70">
        <f t="shared" si="125"/>
        <v>-5.0999999999999943</v>
      </c>
      <c r="BI70">
        <f t="shared" si="125"/>
        <v>6.0999999999999943</v>
      </c>
      <c r="BJ70">
        <f t="shared" si="125"/>
        <v>0.59999999999999432</v>
      </c>
      <c r="BK70">
        <f t="shared" si="91"/>
        <v>13.900000000000006</v>
      </c>
      <c r="BL70">
        <f t="shared" si="46"/>
        <v>-1.5999999999999943</v>
      </c>
      <c r="BM70">
        <f t="shared" si="46"/>
        <v>-0.80000000000000071</v>
      </c>
      <c r="BN70">
        <f t="shared" si="46"/>
        <v>-3.2999999999999972</v>
      </c>
      <c r="BO70">
        <f t="shared" si="46"/>
        <v>4.1000000000000014</v>
      </c>
      <c r="BP70">
        <f t="shared" si="46"/>
        <v>-1.0999999999999943</v>
      </c>
      <c r="BQ70">
        <f t="shared" si="46"/>
        <v>-15.100000000000001</v>
      </c>
      <c r="BR70">
        <f t="shared" si="76"/>
        <v>-12.599999999999994</v>
      </c>
      <c r="BS70">
        <f t="shared" ref="BS70:CA70" si="126">BS17-BS$6</f>
        <v>16</v>
      </c>
      <c r="BT70">
        <f t="shared" si="126"/>
        <v>-12.200000000000003</v>
      </c>
      <c r="BU70">
        <f t="shared" si="126"/>
        <v>8.2000000000000028</v>
      </c>
      <c r="BV70">
        <f t="shared" si="126"/>
        <v>-8.0999999999999943</v>
      </c>
      <c r="BW70">
        <f t="shared" si="126"/>
        <v>-4.2000000000000028</v>
      </c>
      <c r="BX70">
        <f t="shared" si="126"/>
        <v>11.299999999999997</v>
      </c>
      <c r="BY70">
        <f t="shared" si="126"/>
        <v>-6.1000000000000014</v>
      </c>
      <c r="BZ70">
        <f t="shared" si="126"/>
        <v>2</v>
      </c>
      <c r="CA70">
        <f t="shared" si="126"/>
        <v>8.7000000000000028</v>
      </c>
      <c r="CB70">
        <f t="shared" si="78"/>
        <v>7.3000000000000114</v>
      </c>
      <c r="CC70">
        <f t="shared" si="48"/>
        <v>14</v>
      </c>
      <c r="CD70">
        <f t="shared" si="48"/>
        <v>-1.8000000000000114</v>
      </c>
      <c r="CE70">
        <f t="shared" si="48"/>
        <v>-0.70000000000000284</v>
      </c>
      <c r="CF70">
        <f t="shared" si="48"/>
        <v>9.5</v>
      </c>
      <c r="CG70">
        <f t="shared" si="48"/>
        <v>0.90000000000000568</v>
      </c>
      <c r="CH70">
        <f t="shared" si="48"/>
        <v>-10.5</v>
      </c>
      <c r="CI70">
        <f t="shared" si="48"/>
        <v>7.5999999999999943</v>
      </c>
      <c r="CK70"/>
      <c r="CL70">
        <f t="shared" si="49"/>
        <v>13.799999999999997</v>
      </c>
      <c r="CM70">
        <f t="shared" si="49"/>
        <v>23.900000000000006</v>
      </c>
      <c r="CN70">
        <f t="shared" si="49"/>
        <v>-9.8999999999999986</v>
      </c>
      <c r="CO70">
        <f t="shared" si="49"/>
        <v>2.7000000000000028</v>
      </c>
      <c r="CP70">
        <f t="shared" si="49"/>
        <v>6.1999999999999886</v>
      </c>
      <c r="CQ70">
        <f t="shared" si="50"/>
        <v>0.19999999999998863</v>
      </c>
      <c r="CR70">
        <f t="shared" si="51"/>
        <v>14.900000000000006</v>
      </c>
      <c r="CS70" s="115">
        <v>-6.5</v>
      </c>
      <c r="CT70" s="85">
        <f t="shared" si="52"/>
        <v>6.2651515151515166E-2</v>
      </c>
      <c r="CU70" s="85">
        <f t="shared" si="53"/>
        <v>0.28726598569116851</v>
      </c>
      <c r="CV70" s="86">
        <f t="shared" si="54"/>
        <v>44</v>
      </c>
      <c r="CW70" s="85">
        <f t="shared" si="55"/>
        <v>4.3306976798600412E-2</v>
      </c>
      <c r="CX70">
        <f t="shared" si="79"/>
        <v>-14.5</v>
      </c>
      <c r="CY70">
        <f t="shared" si="56"/>
        <v>25</v>
      </c>
      <c r="CZ70">
        <f t="shared" si="57"/>
        <v>-16</v>
      </c>
      <c r="DA70">
        <f t="shared" si="57"/>
        <v>-8.8000000000000114</v>
      </c>
      <c r="DB70">
        <f t="shared" si="57"/>
        <v>-2.0999999999999943</v>
      </c>
      <c r="DC70">
        <f t="shared" si="57"/>
        <v>2.3000000000000114</v>
      </c>
      <c r="DD70">
        <f t="shared" si="57"/>
        <v>-14.599999999999994</v>
      </c>
      <c r="DE70">
        <f t="shared" si="57"/>
        <v>-12.800000000000011</v>
      </c>
      <c r="DF70">
        <f t="shared" si="80"/>
        <v>21.5</v>
      </c>
      <c r="DG70">
        <f t="shared" si="58"/>
        <v>-50.099999999999994</v>
      </c>
      <c r="DH70">
        <f t="shared" si="120"/>
        <v>57.599999999999994</v>
      </c>
      <c r="DI70">
        <f t="shared" si="59"/>
        <v>1.5</v>
      </c>
      <c r="DJ70">
        <f t="shared" si="59"/>
        <v>-13.800000000000011</v>
      </c>
      <c r="DK70">
        <f t="shared" si="81"/>
        <v>19.900000000000006</v>
      </c>
      <c r="DL70">
        <f t="shared" si="101"/>
        <v>-19</v>
      </c>
      <c r="DM70">
        <f t="shared" si="82"/>
        <v>6.5999999999999943</v>
      </c>
      <c r="DN70">
        <f t="shared" si="113"/>
        <v>17.699999999999989</v>
      </c>
      <c r="DO70">
        <f t="shared" ref="DO70:EV70" si="127">DO17-DO$6</f>
        <v>10.900000000000006</v>
      </c>
      <c r="DP70">
        <f t="shared" si="127"/>
        <v>36.800000000000011</v>
      </c>
      <c r="DQ70">
        <f t="shared" si="127"/>
        <v>0.80000000000001137</v>
      </c>
      <c r="DR70">
        <f t="shared" si="127"/>
        <v>-2.1999999999999886</v>
      </c>
      <c r="DS70">
        <f t="shared" si="127"/>
        <v>-48.699999999999989</v>
      </c>
      <c r="DT70">
        <f t="shared" si="127"/>
        <v>1</v>
      </c>
      <c r="DU70">
        <f t="shared" si="127"/>
        <v>-7.3000000000000114</v>
      </c>
      <c r="DV70">
        <f t="shared" si="127"/>
        <v>29.699999999999989</v>
      </c>
      <c r="DW70">
        <f t="shared" si="127"/>
        <v>5.5999999999999943</v>
      </c>
      <c r="DX70">
        <f t="shared" si="127"/>
        <v>20.5</v>
      </c>
      <c r="DY70">
        <f t="shared" si="127"/>
        <v>0.90000000000000568</v>
      </c>
      <c r="DZ70">
        <f t="shared" si="127"/>
        <v>-0.19999999999998863</v>
      </c>
      <c r="EA70">
        <f t="shared" si="127"/>
        <v>-3.0999999999999943</v>
      </c>
      <c r="EB70">
        <f t="shared" si="127"/>
        <v>95.699999999999989</v>
      </c>
      <c r="EC70">
        <f t="shared" si="127"/>
        <v>18.300000000000011</v>
      </c>
      <c r="ED70" s="2">
        <f t="shared" si="61"/>
        <v>8.8421052631578902</v>
      </c>
      <c r="EE70" s="2">
        <f t="shared" si="61"/>
        <v>-18.578947368421055</v>
      </c>
      <c r="EF70">
        <f t="shared" si="127"/>
        <v>-3.5999999999999943</v>
      </c>
      <c r="EG70" s="2">
        <f t="shared" si="127"/>
        <v>3.5263157894736707</v>
      </c>
      <c r="EH70">
        <f t="shared" si="127"/>
        <v>-6.9000000000000057</v>
      </c>
      <c r="EI70">
        <f t="shared" si="127"/>
        <v>68.099999999999994</v>
      </c>
      <c r="EJ70" s="2">
        <f t="shared" si="62"/>
        <v>-21.578947368421055</v>
      </c>
      <c r="EK70">
        <f t="shared" si="127"/>
        <v>24.5</v>
      </c>
      <c r="EL70">
        <f t="shared" si="127"/>
        <v>12.700000000000003</v>
      </c>
      <c r="EM70">
        <f t="shared" si="127"/>
        <v>-28.599999999999994</v>
      </c>
      <c r="EN70" s="4">
        <f t="shared" si="127"/>
        <v>6.9000000000000057</v>
      </c>
      <c r="EO70" s="4">
        <f t="shared" si="127"/>
        <v>13</v>
      </c>
      <c r="EP70">
        <f t="shared" si="127"/>
        <v>9.4000000000000057</v>
      </c>
      <c r="EQ70">
        <f t="shared" si="127"/>
        <v>14.5</v>
      </c>
      <c r="ER70">
        <f t="shared" si="127"/>
        <v>-15.900000000000006</v>
      </c>
      <c r="ES70">
        <f t="shared" si="127"/>
        <v>9.9999999999994316E-2</v>
      </c>
      <c r="ET70">
        <f t="shared" si="127"/>
        <v>50</v>
      </c>
      <c r="EU70">
        <f t="shared" si="127"/>
        <v>15.199999999999989</v>
      </c>
      <c r="EV70">
        <f t="shared" si="127"/>
        <v>24.400000000000006</v>
      </c>
      <c r="EW70">
        <f t="shared" ref="EW70:FL70" si="128">EW17-EW$6</f>
        <v>-22.199999999999989</v>
      </c>
      <c r="EX70">
        <f t="shared" si="128"/>
        <v>9</v>
      </c>
      <c r="EY70">
        <f t="shared" si="128"/>
        <v>47.099999999999994</v>
      </c>
      <c r="EZ70">
        <f t="shared" si="128"/>
        <v>-12.5</v>
      </c>
      <c r="FA70">
        <f t="shared" si="128"/>
        <v>27</v>
      </c>
      <c r="FB70">
        <f t="shared" si="128"/>
        <v>9.9999999999994316E-2</v>
      </c>
      <c r="FC70">
        <f t="shared" si="128"/>
        <v>3.4000000000000057</v>
      </c>
      <c r="FD70">
        <f t="shared" si="128"/>
        <v>26.800000000000011</v>
      </c>
      <c r="FE70">
        <f t="shared" si="128"/>
        <v>-0.90000000000000568</v>
      </c>
      <c r="FF70">
        <f t="shared" si="128"/>
        <v>-0.69999999999998863</v>
      </c>
      <c r="FG70">
        <f t="shared" si="128"/>
        <v>-5.1999999999999886</v>
      </c>
      <c r="FH70">
        <f t="shared" si="128"/>
        <v>-8.8000000000000114</v>
      </c>
      <c r="FI70">
        <f t="shared" si="128"/>
        <v>5</v>
      </c>
      <c r="FJ70">
        <f t="shared" si="128"/>
        <v>-41.300000000000011</v>
      </c>
      <c r="FK70">
        <f t="shared" si="128"/>
        <v>23.300000000000011</v>
      </c>
      <c r="FL70">
        <f t="shared" si="128"/>
        <v>25</v>
      </c>
      <c r="FM70">
        <f t="shared" si="123"/>
        <v>14.699999999999989</v>
      </c>
      <c r="FN70">
        <f t="shared" si="123"/>
        <v>5.5999999999999943</v>
      </c>
      <c r="FO70">
        <f t="shared" si="123"/>
        <v>-7.4000000000000057</v>
      </c>
      <c r="FP70">
        <f t="shared" si="65"/>
        <v>2.1999999999999886</v>
      </c>
      <c r="FQ70">
        <f t="shared" si="65"/>
        <v>-19.399999999999977</v>
      </c>
      <c r="FR70">
        <f t="shared" si="65"/>
        <v>5.6999999999999886</v>
      </c>
      <c r="FT70">
        <f t="shared" si="85"/>
        <v>7.8999999999999773</v>
      </c>
      <c r="FU70">
        <f t="shared" si="66"/>
        <v>3.4000000000000057</v>
      </c>
      <c r="FV70">
        <f t="shared" si="67"/>
        <v>18.300000000000011</v>
      </c>
      <c r="FW70" s="51">
        <v>-6.5</v>
      </c>
      <c r="FX70" s="85">
        <f t="shared" si="68"/>
        <v>0.18474145891043395</v>
      </c>
      <c r="FY70" s="85">
        <f t="shared" si="69"/>
        <v>0.78286799009396557</v>
      </c>
      <c r="FZ70" s="89">
        <f t="shared" si="70"/>
        <v>76</v>
      </c>
      <c r="GA70" s="85">
        <f t="shared" si="71"/>
        <v>8.9801117235589381E-2</v>
      </c>
      <c r="GC70">
        <f t="shared" si="86"/>
        <v>19</v>
      </c>
      <c r="GD70">
        <f t="shared" si="95"/>
        <v>-51.100000000000023</v>
      </c>
      <c r="GE70">
        <f t="shared" si="87"/>
        <v>12.099999999999994</v>
      </c>
      <c r="GF70">
        <f t="shared" si="87"/>
        <v>-10.900000000000006</v>
      </c>
      <c r="GH70">
        <f t="shared" si="116"/>
        <v>-6.8999999999999773</v>
      </c>
      <c r="GI70">
        <f t="shared" si="72"/>
        <v>-5.7999999999999972</v>
      </c>
      <c r="GJ70" s="2">
        <f t="shared" si="72"/>
        <v>-2.1111111111111143</v>
      </c>
      <c r="GK70">
        <f t="shared" si="72"/>
        <v>-9</v>
      </c>
      <c r="GL70">
        <f t="shared" si="72"/>
        <v>-20.300000000000011</v>
      </c>
      <c r="GM70">
        <f t="shared" si="72"/>
        <v>-10.200000000000003</v>
      </c>
      <c r="GN70">
        <f t="shared" si="72"/>
        <v>5.7999999999999972</v>
      </c>
    </row>
    <row r="71" spans="1:196" x14ac:dyDescent="0.35">
      <c r="A71" s="43">
        <v>-6</v>
      </c>
      <c r="B71" s="2">
        <f t="shared" si="31"/>
        <v>24.599999999999994</v>
      </c>
      <c r="C71" s="2">
        <f t="shared" si="31"/>
        <v>3.7368421052631504</v>
      </c>
      <c r="D71" s="2">
        <f t="shared" si="32"/>
        <v>20.421052631578945</v>
      </c>
      <c r="E71" s="2"/>
      <c r="F71" s="2">
        <f t="shared" si="33"/>
        <v>2.473684210526315</v>
      </c>
      <c r="G71" s="2">
        <f t="shared" si="33"/>
        <v>-36.315789473684205</v>
      </c>
      <c r="H71" s="2">
        <f t="shared" si="33"/>
        <v>103.52631578947367</v>
      </c>
      <c r="I71" s="2">
        <f t="shared" si="96"/>
        <v>8.0625</v>
      </c>
      <c r="J71" s="2">
        <f t="shared" si="88"/>
        <v>-16.800000000000011</v>
      </c>
      <c r="K71" s="2">
        <f t="shared" si="34"/>
        <v>14.473684210526329</v>
      </c>
      <c r="L71" s="2">
        <f t="shared" si="97"/>
        <v>-78.375</v>
      </c>
      <c r="M71" s="2">
        <f t="shared" si="35"/>
        <v>4</v>
      </c>
      <c r="N71" s="2">
        <f t="shared" si="35"/>
        <v>-34.05263157894737</v>
      </c>
      <c r="O71" s="2">
        <f t="shared" si="73"/>
        <v>22.26315789473685</v>
      </c>
      <c r="P71" s="2">
        <f t="shared" si="36"/>
        <v>10.900000000000006</v>
      </c>
      <c r="Q71" s="2">
        <f t="shared" si="36"/>
        <v>20.473684210526315</v>
      </c>
      <c r="R71" s="2">
        <f t="shared" si="36"/>
        <v>-1.4736842105263293</v>
      </c>
      <c r="S71" s="2">
        <f t="shared" si="36"/>
        <v>-36.84210526315789</v>
      </c>
      <c r="T71" s="2">
        <f t="shared" si="36"/>
        <v>18.05263157894737</v>
      </c>
      <c r="U71" s="2"/>
      <c r="V71" s="2">
        <f t="shared" ref="V71:AE71" si="129">V18-V$6</f>
        <v>3.0526315789473699</v>
      </c>
      <c r="W71" s="2">
        <f t="shared" si="129"/>
        <v>11.15789473684211</v>
      </c>
      <c r="X71">
        <f t="shared" si="38"/>
        <v>-1.3000000000000114</v>
      </c>
      <c r="Y71">
        <f t="shared" si="38"/>
        <v>-2.4000000000000057</v>
      </c>
      <c r="Z71" s="2">
        <f t="shared" si="129"/>
        <v>6.2631578947368212</v>
      </c>
      <c r="AA71" s="2">
        <f t="shared" si="129"/>
        <v>-128.26315789473685</v>
      </c>
      <c r="AB71" s="2">
        <f t="shared" si="129"/>
        <v>-3.9000000000000057</v>
      </c>
      <c r="AC71" s="2">
        <f t="shared" si="129"/>
        <v>-26.900000000000006</v>
      </c>
      <c r="AD71" s="2">
        <f t="shared" si="129"/>
        <v>45.25</v>
      </c>
      <c r="AE71" s="2">
        <f t="shared" si="129"/>
        <v>3.526315789473685</v>
      </c>
      <c r="AF71" s="2">
        <f t="shared" si="110"/>
        <v>6.1428571428571388</v>
      </c>
      <c r="AG71" s="2">
        <f t="shared" si="39"/>
        <v>58.368421052631575</v>
      </c>
      <c r="AH71" s="2">
        <f t="shared" si="39"/>
        <v>38.315789473684205</v>
      </c>
      <c r="AI71" s="2"/>
      <c r="AJ71" s="8">
        <f t="shared" si="39"/>
        <v>5.8000000000000114</v>
      </c>
      <c r="AK71" s="2"/>
      <c r="AL71" s="2"/>
      <c r="AM71" s="2"/>
      <c r="AN71" s="2">
        <f t="shared" si="40"/>
        <v>31.84210526315789</v>
      </c>
      <c r="AO71" s="2"/>
      <c r="AP71" s="2"/>
      <c r="AQ71" s="2"/>
      <c r="AR71" s="2"/>
      <c r="AS71" s="2"/>
      <c r="AT71" s="115">
        <v>-6</v>
      </c>
      <c r="AU71" s="49">
        <f t="shared" si="41"/>
        <v>5.2580513784461096E-2</v>
      </c>
      <c r="AV71" s="49">
        <f t="shared" si="42"/>
        <v>1.3554631380583766</v>
      </c>
      <c r="AW71" s="50">
        <f t="shared" si="43"/>
        <v>30</v>
      </c>
      <c r="AX71" s="49">
        <f t="shared" si="44"/>
        <v>0.24747257886043736</v>
      </c>
      <c r="AY71">
        <f t="shared" ref="AY71:BJ71" si="130">AY18-AY$6</f>
        <v>29</v>
      </c>
      <c r="AZ71">
        <f t="shared" si="130"/>
        <v>12.900000000000006</v>
      </c>
      <c r="BA71">
        <f t="shared" si="130"/>
        <v>3.5999999999999943</v>
      </c>
      <c r="BB71">
        <f t="shared" si="130"/>
        <v>3.8000000000000114</v>
      </c>
      <c r="BC71">
        <f t="shared" si="130"/>
        <v>-0.5</v>
      </c>
      <c r="BD71">
        <f t="shared" si="130"/>
        <v>2.0999999999999943</v>
      </c>
      <c r="BE71">
        <f t="shared" si="130"/>
        <v>6.7999999999999972</v>
      </c>
      <c r="BF71">
        <f t="shared" si="130"/>
        <v>-4.6000000000000014</v>
      </c>
      <c r="BG71">
        <f t="shared" si="130"/>
        <v>0.79999999999999716</v>
      </c>
      <c r="BH71">
        <f t="shared" si="130"/>
        <v>5.9000000000000057</v>
      </c>
      <c r="BI71">
        <f t="shared" si="130"/>
        <v>-1.9000000000000057</v>
      </c>
      <c r="BJ71">
        <f t="shared" si="130"/>
        <v>10.599999999999994</v>
      </c>
      <c r="BK71">
        <f t="shared" si="91"/>
        <v>4.9000000000000057</v>
      </c>
      <c r="BL71">
        <f t="shared" si="46"/>
        <v>-3.5999999999999943</v>
      </c>
      <c r="BM71">
        <f t="shared" si="46"/>
        <v>6.1999999999999993</v>
      </c>
      <c r="BN71">
        <f t="shared" si="46"/>
        <v>0.70000000000000284</v>
      </c>
      <c r="BO71">
        <f t="shared" si="46"/>
        <v>4.1000000000000014</v>
      </c>
      <c r="BP71">
        <f t="shared" si="46"/>
        <v>-5.0999999999999943</v>
      </c>
      <c r="BQ71">
        <f t="shared" si="46"/>
        <v>3.8999999999999986</v>
      </c>
      <c r="BR71">
        <f t="shared" si="76"/>
        <v>-4.5999999999999943</v>
      </c>
      <c r="BS71">
        <f t="shared" ref="BS71:CA71" si="131">BS18-BS$6</f>
        <v>3</v>
      </c>
      <c r="BT71">
        <f t="shared" si="131"/>
        <v>2.7999999999999972</v>
      </c>
      <c r="BU71">
        <f t="shared" si="131"/>
        <v>23.200000000000003</v>
      </c>
      <c r="BV71">
        <f t="shared" si="131"/>
        <v>-5.0999999999999943</v>
      </c>
      <c r="BW71">
        <f t="shared" si="131"/>
        <v>-29.200000000000003</v>
      </c>
      <c r="BX71">
        <f t="shared" si="131"/>
        <v>10.299999999999997</v>
      </c>
      <c r="BY71">
        <f t="shared" si="131"/>
        <v>-8.1000000000000014</v>
      </c>
      <c r="BZ71">
        <f t="shared" si="131"/>
        <v>-2</v>
      </c>
      <c r="CA71">
        <f t="shared" si="131"/>
        <v>1.7000000000000028</v>
      </c>
      <c r="CB71">
        <f t="shared" si="78"/>
        <v>13.300000000000011</v>
      </c>
      <c r="CC71">
        <f t="shared" si="48"/>
        <v>-11</v>
      </c>
      <c r="CD71">
        <f t="shared" si="48"/>
        <v>-4.8000000000000114</v>
      </c>
      <c r="CE71">
        <f t="shared" si="48"/>
        <v>2.2999999999999972</v>
      </c>
      <c r="CF71">
        <f t="shared" si="48"/>
        <v>5.5</v>
      </c>
      <c r="CG71">
        <f t="shared" si="48"/>
        <v>1.9000000000000057</v>
      </c>
      <c r="CH71">
        <f t="shared" si="48"/>
        <v>1.5</v>
      </c>
      <c r="CI71">
        <f t="shared" si="48"/>
        <v>2.5999999999999943</v>
      </c>
      <c r="CK71">
        <f t="shared" ref="CK71:CK78" si="132">CK18-CK$6</f>
        <v>-4.75</v>
      </c>
      <c r="CL71">
        <f t="shared" si="49"/>
        <v>8.7999999999999972</v>
      </c>
      <c r="CM71">
        <f t="shared" si="49"/>
        <v>0.90000000000000568</v>
      </c>
      <c r="CN71">
        <f t="shared" si="49"/>
        <v>-9.8999999999999986</v>
      </c>
      <c r="CO71">
        <f t="shared" si="49"/>
        <v>3.7000000000000028</v>
      </c>
      <c r="CP71">
        <f t="shared" si="49"/>
        <v>20.199999999999989</v>
      </c>
      <c r="CQ71">
        <f t="shared" si="50"/>
        <v>-2.8000000000000114</v>
      </c>
      <c r="CR71">
        <f t="shared" si="51"/>
        <v>9.9000000000000057</v>
      </c>
      <c r="CS71" s="115">
        <v>-6</v>
      </c>
      <c r="CT71" s="85">
        <f t="shared" si="52"/>
        <v>8.0703703703703722E-2</v>
      </c>
      <c r="CU71" s="85">
        <f t="shared" si="53"/>
        <v>0.31210479836545046</v>
      </c>
      <c r="CV71" s="86">
        <f t="shared" si="54"/>
        <v>45</v>
      </c>
      <c r="CW71" s="85">
        <f t="shared" si="55"/>
        <v>4.6525836349934166E-2</v>
      </c>
      <c r="CX71">
        <f t="shared" si="79"/>
        <v>18.5</v>
      </c>
      <c r="CY71">
        <f t="shared" si="56"/>
        <v>13</v>
      </c>
      <c r="CZ71">
        <f t="shared" si="57"/>
        <v>5</v>
      </c>
      <c r="DA71">
        <f t="shared" si="57"/>
        <v>27.199999999999989</v>
      </c>
      <c r="DB71">
        <f t="shared" si="57"/>
        <v>-7.0999999999999943</v>
      </c>
      <c r="DC71">
        <f t="shared" si="57"/>
        <v>14.300000000000011</v>
      </c>
      <c r="DD71">
        <f t="shared" si="57"/>
        <v>1.4000000000000057</v>
      </c>
      <c r="DE71">
        <f t="shared" si="57"/>
        <v>-0.80000000000001137</v>
      </c>
      <c r="DF71">
        <f t="shared" si="80"/>
        <v>-19.5</v>
      </c>
      <c r="DG71">
        <f t="shared" si="58"/>
        <v>8.9000000000000057</v>
      </c>
      <c r="DH71">
        <f t="shared" si="120"/>
        <v>40.599999999999994</v>
      </c>
      <c r="DI71">
        <f t="shared" si="59"/>
        <v>-16.5</v>
      </c>
      <c r="DJ71">
        <f t="shared" si="59"/>
        <v>-11.800000000000011</v>
      </c>
      <c r="DK71">
        <f t="shared" si="81"/>
        <v>31.900000000000006</v>
      </c>
      <c r="DL71">
        <f t="shared" si="101"/>
        <v>-11</v>
      </c>
      <c r="DM71">
        <f t="shared" si="82"/>
        <v>1.5999999999999943</v>
      </c>
      <c r="DN71">
        <f t="shared" si="113"/>
        <v>23.699999999999989</v>
      </c>
      <c r="DO71">
        <f t="shared" ref="DO71:EV71" si="133">DO18-DO$6</f>
        <v>12.900000000000006</v>
      </c>
      <c r="DP71">
        <f t="shared" si="133"/>
        <v>13.800000000000011</v>
      </c>
      <c r="DQ71">
        <f t="shared" si="133"/>
        <v>7.8000000000000114</v>
      </c>
      <c r="DR71">
        <f t="shared" si="133"/>
        <v>3.8000000000000114</v>
      </c>
      <c r="DS71">
        <f t="shared" si="133"/>
        <v>16.300000000000011</v>
      </c>
      <c r="DT71">
        <f t="shared" si="133"/>
        <v>-8</v>
      </c>
      <c r="DU71">
        <f t="shared" si="133"/>
        <v>3.6999999999999886</v>
      </c>
      <c r="DV71">
        <f t="shared" si="133"/>
        <v>40.699999999999989</v>
      </c>
      <c r="DW71">
        <f t="shared" si="133"/>
        <v>30.599999999999994</v>
      </c>
      <c r="DX71">
        <f t="shared" si="133"/>
        <v>12.5</v>
      </c>
      <c r="DY71">
        <f t="shared" si="133"/>
        <v>24.900000000000006</v>
      </c>
      <c r="DZ71">
        <f t="shared" si="133"/>
        <v>2.8000000000000114</v>
      </c>
      <c r="EA71">
        <f t="shared" si="133"/>
        <v>-6.0999999999999943</v>
      </c>
      <c r="EB71">
        <f t="shared" si="133"/>
        <v>89.699999999999989</v>
      </c>
      <c r="EC71">
        <f t="shared" si="133"/>
        <v>31.300000000000011</v>
      </c>
      <c r="ED71" s="2">
        <f t="shared" si="61"/>
        <v>16.84210526315789</v>
      </c>
      <c r="EE71" s="2">
        <f t="shared" si="61"/>
        <v>4.4210526315789451</v>
      </c>
      <c r="EF71">
        <f t="shared" si="133"/>
        <v>1.4000000000000057</v>
      </c>
      <c r="EG71" s="2">
        <f t="shared" si="133"/>
        <v>-1.4736842105263293</v>
      </c>
      <c r="EH71">
        <f t="shared" si="133"/>
        <v>-32.900000000000006</v>
      </c>
      <c r="EI71">
        <f t="shared" si="133"/>
        <v>-20.900000000000006</v>
      </c>
      <c r="EJ71" s="2">
        <f t="shared" si="62"/>
        <v>-8.5789473684210549</v>
      </c>
      <c r="EK71">
        <f t="shared" si="133"/>
        <v>8.5</v>
      </c>
      <c r="EL71">
        <f t="shared" si="133"/>
        <v>15.700000000000003</v>
      </c>
      <c r="EM71">
        <f t="shared" si="133"/>
        <v>-31.599999999999994</v>
      </c>
      <c r="EN71" s="4">
        <f t="shared" si="133"/>
        <v>16.900000000000006</v>
      </c>
      <c r="EO71" s="4">
        <f t="shared" si="133"/>
        <v>5</v>
      </c>
      <c r="EP71">
        <f t="shared" si="133"/>
        <v>-0.59999999999999432</v>
      </c>
      <c r="EQ71">
        <f t="shared" si="133"/>
        <v>7.5</v>
      </c>
      <c r="ER71">
        <f t="shared" si="133"/>
        <v>25.099999999999994</v>
      </c>
      <c r="ES71">
        <f t="shared" si="133"/>
        <v>57.099999999999994</v>
      </c>
      <c r="ET71">
        <f t="shared" si="133"/>
        <v>35</v>
      </c>
      <c r="EU71">
        <f t="shared" si="133"/>
        <v>22.199999999999989</v>
      </c>
      <c r="EV71">
        <f t="shared" si="133"/>
        <v>14.400000000000006</v>
      </c>
      <c r="EW71">
        <f t="shared" ref="EW71:FL71" si="134">EW18-EW$6</f>
        <v>3.8000000000000114</v>
      </c>
      <c r="EX71">
        <f t="shared" si="134"/>
        <v>-31</v>
      </c>
      <c r="EY71">
        <f t="shared" si="134"/>
        <v>29.099999999999994</v>
      </c>
      <c r="EZ71">
        <f t="shared" si="134"/>
        <v>7.5</v>
      </c>
      <c r="FA71">
        <f t="shared" si="134"/>
        <v>8</v>
      </c>
      <c r="FB71">
        <f t="shared" si="134"/>
        <v>-5.9000000000000057</v>
      </c>
      <c r="FC71">
        <f t="shared" si="134"/>
        <v>-44.599999999999994</v>
      </c>
      <c r="FD71">
        <f t="shared" si="134"/>
        <v>21.800000000000011</v>
      </c>
      <c r="FE71">
        <f t="shared" si="134"/>
        <v>-3.9000000000000057</v>
      </c>
      <c r="FF71">
        <f t="shared" si="134"/>
        <v>9.3000000000000114</v>
      </c>
      <c r="FG71">
        <f t="shared" si="134"/>
        <v>24.800000000000011</v>
      </c>
      <c r="FH71">
        <f t="shared" si="134"/>
        <v>-13.800000000000011</v>
      </c>
      <c r="FI71">
        <f t="shared" si="134"/>
        <v>1</v>
      </c>
      <c r="FJ71">
        <f t="shared" si="134"/>
        <v>-29.300000000000011</v>
      </c>
      <c r="FK71">
        <f t="shared" si="134"/>
        <v>20.300000000000011</v>
      </c>
      <c r="FL71">
        <f t="shared" si="134"/>
        <v>-3</v>
      </c>
      <c r="FM71">
        <f t="shared" si="123"/>
        <v>3.6999999999999886</v>
      </c>
      <c r="FN71">
        <f t="shared" si="123"/>
        <v>-4.4000000000000057</v>
      </c>
      <c r="FO71">
        <f t="shared" si="123"/>
        <v>5.5999999999999943</v>
      </c>
      <c r="FP71">
        <f t="shared" si="65"/>
        <v>28.199999999999989</v>
      </c>
      <c r="FQ71">
        <f t="shared" si="65"/>
        <v>5.6000000000000227</v>
      </c>
      <c r="FR71">
        <f t="shared" si="65"/>
        <v>13.699999999999989</v>
      </c>
      <c r="FT71">
        <f t="shared" si="85"/>
        <v>41.899999999999977</v>
      </c>
      <c r="FU71">
        <f t="shared" si="66"/>
        <v>7.4000000000000057</v>
      </c>
      <c r="FV71">
        <f t="shared" si="67"/>
        <v>10.300000000000011</v>
      </c>
      <c r="FW71" s="51">
        <v>-6</v>
      </c>
      <c r="FX71" s="85">
        <f t="shared" si="68"/>
        <v>0.27903970452446919</v>
      </c>
      <c r="FY71" s="85">
        <f t="shared" si="69"/>
        <v>0.69570419832541464</v>
      </c>
      <c r="FZ71" s="89">
        <f t="shared" si="70"/>
        <v>76</v>
      </c>
      <c r="GA71" s="85">
        <f t="shared" si="71"/>
        <v>7.9802744607827922E-2</v>
      </c>
      <c r="GC71">
        <f t="shared" si="86"/>
        <v>13</v>
      </c>
      <c r="GD71">
        <f t="shared" si="95"/>
        <v>13.899999999999977</v>
      </c>
      <c r="GE71">
        <f t="shared" si="87"/>
        <v>8.0999999999999943</v>
      </c>
      <c r="GF71">
        <f t="shared" si="87"/>
        <v>-6.9000000000000057</v>
      </c>
      <c r="GH71">
        <f t="shared" si="116"/>
        <v>1.1000000000000227</v>
      </c>
      <c r="GI71">
        <f t="shared" si="72"/>
        <v>0.20000000000000284</v>
      </c>
      <c r="GJ71" s="2">
        <f t="shared" si="72"/>
        <v>1.8888888888888857</v>
      </c>
      <c r="GK71">
        <f t="shared" si="72"/>
        <v>-4</v>
      </c>
      <c r="GL71">
        <f t="shared" si="72"/>
        <v>-11.300000000000011</v>
      </c>
      <c r="GM71">
        <f t="shared" si="72"/>
        <v>-18.200000000000003</v>
      </c>
      <c r="GN71">
        <f t="shared" si="72"/>
        <v>-13.200000000000003</v>
      </c>
    </row>
    <row r="72" spans="1:196" x14ac:dyDescent="0.35">
      <c r="A72" s="43">
        <v>-5.5</v>
      </c>
      <c r="B72" s="2">
        <f t="shared" si="31"/>
        <v>29.599999999999994</v>
      </c>
      <c r="C72" s="2">
        <f t="shared" si="31"/>
        <v>-0.26315789473684958</v>
      </c>
      <c r="D72" s="2">
        <f t="shared" si="32"/>
        <v>7.4210526315789451</v>
      </c>
      <c r="E72" s="2"/>
      <c r="F72" s="2">
        <f t="shared" si="33"/>
        <v>31.473684210526315</v>
      </c>
      <c r="G72" s="2">
        <f t="shared" si="33"/>
        <v>-21.315789473684205</v>
      </c>
      <c r="H72" s="2">
        <f t="shared" si="33"/>
        <v>63.526315789473671</v>
      </c>
      <c r="I72" s="2">
        <f t="shared" si="96"/>
        <v>-18.9375</v>
      </c>
      <c r="J72" s="2">
        <f t="shared" si="88"/>
        <v>-23.800000000000011</v>
      </c>
      <c r="K72" s="2">
        <f t="shared" si="34"/>
        <v>3.4736842105263293</v>
      </c>
      <c r="L72" s="2">
        <f t="shared" si="97"/>
        <v>61.625</v>
      </c>
      <c r="M72" s="2">
        <f t="shared" si="35"/>
        <v>-25</v>
      </c>
      <c r="N72" s="2">
        <f t="shared" si="35"/>
        <v>52.94736842105263</v>
      </c>
      <c r="O72" s="2">
        <f t="shared" si="73"/>
        <v>-1.7368421052631504</v>
      </c>
      <c r="P72" s="2">
        <f t="shared" si="36"/>
        <v>4.9000000000000057</v>
      </c>
      <c r="Q72" s="2">
        <f t="shared" si="36"/>
        <v>10.473684210526315</v>
      </c>
      <c r="R72" s="2">
        <f t="shared" si="36"/>
        <v>2.5263157894736707</v>
      </c>
      <c r="S72" s="2">
        <f t="shared" si="36"/>
        <v>-69.84210526315789</v>
      </c>
      <c r="T72" s="2">
        <f t="shared" si="36"/>
        <v>-1.9473684210526301</v>
      </c>
      <c r="U72" s="2"/>
      <c r="V72" s="2">
        <f t="shared" ref="V72:AE72" si="135">V19-V$6</f>
        <v>8.0526315789473699</v>
      </c>
      <c r="W72" s="2">
        <f t="shared" si="135"/>
        <v>-38.84210526315789</v>
      </c>
      <c r="X72">
        <f t="shared" si="38"/>
        <v>0.69999999999998863</v>
      </c>
      <c r="Y72">
        <f t="shared" si="38"/>
        <v>-3.4000000000000057</v>
      </c>
      <c r="Z72" s="2">
        <f t="shared" si="135"/>
        <v>-5.7368421052631788</v>
      </c>
      <c r="AA72" s="2">
        <f t="shared" si="135"/>
        <v>58.73684210526315</v>
      </c>
      <c r="AB72" s="2">
        <f t="shared" si="135"/>
        <v>33.099999999999994</v>
      </c>
      <c r="AC72" s="2">
        <f t="shared" si="135"/>
        <v>-41.900000000000006</v>
      </c>
      <c r="AD72" s="2">
        <f t="shared" si="135"/>
        <v>-108.75</v>
      </c>
      <c r="AE72" s="2">
        <f t="shared" si="135"/>
        <v>10.526315789473685</v>
      </c>
      <c r="AF72" s="2">
        <f t="shared" si="110"/>
        <v>23.142857142857139</v>
      </c>
      <c r="AG72" s="2">
        <f t="shared" si="39"/>
        <v>21.368421052631575</v>
      </c>
      <c r="AH72" s="2">
        <f t="shared" si="39"/>
        <v>23.315789473684205</v>
      </c>
      <c r="AI72" s="2"/>
      <c r="AJ72" s="8">
        <f t="shared" si="39"/>
        <v>7.8000000000000114</v>
      </c>
      <c r="AK72" s="2"/>
      <c r="AL72" s="2"/>
      <c r="AM72" s="2"/>
      <c r="AN72" s="2">
        <f t="shared" si="40"/>
        <v>46.84210526315789</v>
      </c>
      <c r="AO72" s="2"/>
      <c r="AP72" s="2"/>
      <c r="AQ72" s="2"/>
      <c r="AR72" s="2"/>
      <c r="AS72" s="2"/>
      <c r="AT72" s="115">
        <v>-5.5</v>
      </c>
      <c r="AU72" s="49">
        <f t="shared" si="41"/>
        <v>0.1148027360066833</v>
      </c>
      <c r="AV72" s="49">
        <f t="shared" si="42"/>
        <v>1.2679467831706392</v>
      </c>
      <c r="AW72" s="50">
        <f t="shared" si="43"/>
        <v>30</v>
      </c>
      <c r="AX72" s="49">
        <f t="shared" si="44"/>
        <v>0.23149435161955695</v>
      </c>
      <c r="AY72">
        <f t="shared" ref="AY72:BJ72" si="136">AY19-AY$6</f>
        <v>19</v>
      </c>
      <c r="AZ72">
        <f t="shared" si="136"/>
        <v>1.9000000000000057</v>
      </c>
      <c r="BA72">
        <f t="shared" si="136"/>
        <v>3.5999999999999943</v>
      </c>
      <c r="BB72">
        <f t="shared" si="136"/>
        <v>5.8000000000000114</v>
      </c>
      <c r="BC72">
        <f t="shared" si="136"/>
        <v>-0.5</v>
      </c>
      <c r="BD72">
        <f t="shared" si="136"/>
        <v>7.0999999999999943</v>
      </c>
      <c r="BE72">
        <f t="shared" si="136"/>
        <v>-3.2000000000000028</v>
      </c>
      <c r="BF72">
        <f t="shared" si="136"/>
        <v>0.39999999999999858</v>
      </c>
      <c r="BG72">
        <f t="shared" si="136"/>
        <v>-3.2000000000000028</v>
      </c>
      <c r="BH72">
        <f t="shared" si="136"/>
        <v>1.9000000000000057</v>
      </c>
      <c r="BI72">
        <f t="shared" si="136"/>
        <v>4.0999999999999943</v>
      </c>
      <c r="BJ72">
        <f t="shared" si="136"/>
        <v>10.599999999999994</v>
      </c>
      <c r="BK72">
        <f t="shared" si="91"/>
        <v>6.9000000000000057</v>
      </c>
      <c r="BL72">
        <f t="shared" si="46"/>
        <v>-1.5999999999999943</v>
      </c>
      <c r="BM72">
        <f t="shared" si="46"/>
        <v>-1.8000000000000007</v>
      </c>
      <c r="BN72">
        <f t="shared" si="46"/>
        <v>4.7000000000000028</v>
      </c>
      <c r="BO72">
        <f t="shared" si="46"/>
        <v>-0.89999999999999858</v>
      </c>
      <c r="BP72">
        <f t="shared" si="46"/>
        <v>0.90000000000000568</v>
      </c>
      <c r="BQ72">
        <f t="shared" si="46"/>
        <v>-3.1000000000000014</v>
      </c>
      <c r="BR72">
        <f t="shared" si="76"/>
        <v>-78.599999999999994</v>
      </c>
      <c r="BS72">
        <f t="shared" ref="BS72:CA72" si="137">BS19-BS$6</f>
        <v>18</v>
      </c>
      <c r="BT72">
        <f t="shared" si="137"/>
        <v>-25.200000000000003</v>
      </c>
      <c r="BU72">
        <f t="shared" si="137"/>
        <v>9.2000000000000028</v>
      </c>
      <c r="BV72">
        <f t="shared" si="137"/>
        <v>-3.0999999999999943</v>
      </c>
      <c r="BW72">
        <f t="shared" si="137"/>
        <v>-5.2000000000000028</v>
      </c>
      <c r="BX72">
        <f t="shared" si="137"/>
        <v>3.2999999999999972</v>
      </c>
      <c r="BY72">
        <f t="shared" si="137"/>
        <v>-0.10000000000000142</v>
      </c>
      <c r="BZ72">
        <f t="shared" si="137"/>
        <v>8</v>
      </c>
      <c r="CA72">
        <f t="shared" si="137"/>
        <v>0.70000000000000284</v>
      </c>
      <c r="CB72">
        <f t="shared" si="78"/>
        <v>11.300000000000011</v>
      </c>
      <c r="CC72">
        <f t="shared" si="48"/>
        <v>18</v>
      </c>
      <c r="CD72">
        <f t="shared" si="48"/>
        <v>-7.8000000000000114</v>
      </c>
      <c r="CE72">
        <f t="shared" si="48"/>
        <v>-1.7000000000000028</v>
      </c>
      <c r="CF72">
        <f t="shared" si="48"/>
        <v>9.5</v>
      </c>
      <c r="CG72">
        <f t="shared" si="48"/>
        <v>7.9000000000000057</v>
      </c>
      <c r="CH72">
        <f t="shared" si="48"/>
        <v>-2.5</v>
      </c>
      <c r="CI72">
        <f t="shared" si="48"/>
        <v>20.599999999999994</v>
      </c>
      <c r="CK72">
        <f t="shared" si="132"/>
        <v>-3.75</v>
      </c>
      <c r="CL72">
        <f t="shared" si="49"/>
        <v>-2.2000000000000028</v>
      </c>
      <c r="CM72">
        <f t="shared" si="49"/>
        <v>1.9000000000000057</v>
      </c>
      <c r="CN72">
        <f t="shared" si="49"/>
        <v>-6.8999999999999986</v>
      </c>
      <c r="CO72">
        <f t="shared" si="49"/>
        <v>0.70000000000000284</v>
      </c>
      <c r="CP72">
        <f t="shared" si="49"/>
        <v>4.1999999999999886</v>
      </c>
      <c r="CQ72">
        <f t="shared" si="50"/>
        <v>-1.8000000000000114</v>
      </c>
      <c r="CR72">
        <f t="shared" si="51"/>
        <v>-10.099999999999994</v>
      </c>
      <c r="CS72" s="115">
        <v>-5.5</v>
      </c>
      <c r="CT72" s="85">
        <f t="shared" si="52"/>
        <v>1.2555555555555558E-2</v>
      </c>
      <c r="CU72" s="85">
        <f t="shared" si="53"/>
        <v>0.48517173883236048</v>
      </c>
      <c r="CV72" s="86">
        <f t="shared" si="54"/>
        <v>45</v>
      </c>
      <c r="CW72" s="85">
        <f t="shared" si="55"/>
        <v>7.2325132586062157E-2</v>
      </c>
      <c r="CX72">
        <f t="shared" si="79"/>
        <v>24.5</v>
      </c>
      <c r="CY72">
        <f t="shared" si="56"/>
        <v>18</v>
      </c>
      <c r="CZ72">
        <f t="shared" si="57"/>
        <v>-11</v>
      </c>
      <c r="DA72">
        <f t="shared" si="57"/>
        <v>-7.8000000000000114</v>
      </c>
      <c r="DB72">
        <f t="shared" si="57"/>
        <v>6.9000000000000057</v>
      </c>
      <c r="DC72">
        <f t="shared" si="57"/>
        <v>-4.6999999999999886</v>
      </c>
      <c r="DD72">
        <f t="shared" si="57"/>
        <v>6.4000000000000057</v>
      </c>
      <c r="DE72">
        <f t="shared" si="57"/>
        <v>-6.8000000000000114</v>
      </c>
      <c r="DF72">
        <f t="shared" si="80"/>
        <v>2.5</v>
      </c>
      <c r="DG72">
        <f t="shared" si="58"/>
        <v>16.900000000000006</v>
      </c>
      <c r="DH72">
        <f t="shared" si="120"/>
        <v>17.599999999999994</v>
      </c>
      <c r="DI72">
        <f t="shared" si="59"/>
        <v>-4.5</v>
      </c>
      <c r="DJ72">
        <f t="shared" si="59"/>
        <v>3.1999999999999886</v>
      </c>
      <c r="DK72">
        <f t="shared" si="81"/>
        <v>10.900000000000006</v>
      </c>
      <c r="DL72">
        <f t="shared" si="101"/>
        <v>-61</v>
      </c>
      <c r="DM72">
        <f t="shared" si="82"/>
        <v>-13.400000000000006</v>
      </c>
      <c r="DN72">
        <f t="shared" si="113"/>
        <v>15.699999999999989</v>
      </c>
      <c r="DO72">
        <f t="shared" ref="DO72:EV72" si="138">DO19-DO$6</f>
        <v>11.900000000000006</v>
      </c>
      <c r="DP72">
        <f t="shared" si="138"/>
        <v>-16.199999999999989</v>
      </c>
      <c r="DQ72">
        <f t="shared" si="138"/>
        <v>6.8000000000000114</v>
      </c>
      <c r="DR72">
        <f t="shared" si="138"/>
        <v>2.8000000000000114</v>
      </c>
      <c r="DS72">
        <f t="shared" si="138"/>
        <v>-7.6999999999999886</v>
      </c>
      <c r="DT72">
        <f t="shared" si="138"/>
        <v>-18</v>
      </c>
      <c r="DU72">
        <f t="shared" si="138"/>
        <v>10.699999999999989</v>
      </c>
      <c r="DV72">
        <f t="shared" si="138"/>
        <v>-23.300000000000011</v>
      </c>
      <c r="DW72">
        <f t="shared" si="138"/>
        <v>45.599999999999994</v>
      </c>
      <c r="DX72">
        <f t="shared" si="138"/>
        <v>23.5</v>
      </c>
      <c r="DY72">
        <f t="shared" si="138"/>
        <v>-9.0999999999999943</v>
      </c>
      <c r="DZ72">
        <f t="shared" si="138"/>
        <v>3.8000000000000114</v>
      </c>
      <c r="EA72">
        <f t="shared" si="138"/>
        <v>20.900000000000006</v>
      </c>
      <c r="EB72">
        <f t="shared" si="138"/>
        <v>87.699999999999989</v>
      </c>
      <c r="EC72">
        <f t="shared" si="138"/>
        <v>1.3000000000000114</v>
      </c>
      <c r="ED72" s="2">
        <f t="shared" si="61"/>
        <v>3.8421052631578902</v>
      </c>
      <c r="EE72" s="2">
        <f t="shared" si="61"/>
        <v>29.421052631578945</v>
      </c>
      <c r="EF72">
        <f t="shared" si="138"/>
        <v>-19.599999999999994</v>
      </c>
      <c r="EG72" s="2">
        <f t="shared" si="138"/>
        <v>2.5263157894736707</v>
      </c>
      <c r="EH72">
        <f t="shared" si="138"/>
        <v>8.0999999999999943</v>
      </c>
      <c r="EI72">
        <f t="shared" si="138"/>
        <v>21.099999999999994</v>
      </c>
      <c r="EJ72" s="2">
        <f t="shared" si="62"/>
        <v>-14.578947368421055</v>
      </c>
      <c r="EK72">
        <f t="shared" si="138"/>
        <v>1.5</v>
      </c>
      <c r="EL72">
        <f t="shared" si="138"/>
        <v>4.7000000000000028</v>
      </c>
      <c r="EM72">
        <f t="shared" si="138"/>
        <v>-1.5999999999999943</v>
      </c>
      <c r="EN72" s="4">
        <f t="shared" si="138"/>
        <v>-9.9999999999994316E-2</v>
      </c>
      <c r="EO72" s="4">
        <f t="shared" si="138"/>
        <v>-1</v>
      </c>
      <c r="EP72">
        <f t="shared" si="138"/>
        <v>8.4000000000000057</v>
      </c>
      <c r="EQ72">
        <f t="shared" si="138"/>
        <v>-49.5</v>
      </c>
      <c r="ER72">
        <f t="shared" si="138"/>
        <v>-55.900000000000006</v>
      </c>
      <c r="ES72">
        <f t="shared" si="138"/>
        <v>33.099999999999994</v>
      </c>
      <c r="ET72">
        <f t="shared" si="138"/>
        <v>-4</v>
      </c>
      <c r="EU72">
        <f t="shared" si="138"/>
        <v>-6.8000000000000114</v>
      </c>
      <c r="EV72">
        <f t="shared" si="138"/>
        <v>31.400000000000006</v>
      </c>
      <c r="EW72">
        <f t="shared" ref="EW72:FL72" si="139">EW19-EW$6</f>
        <v>6.8000000000000114</v>
      </c>
      <c r="EX72">
        <f t="shared" si="139"/>
        <v>5</v>
      </c>
      <c r="EY72">
        <f t="shared" si="139"/>
        <v>15.099999999999994</v>
      </c>
      <c r="EZ72">
        <f t="shared" si="139"/>
        <v>-4.5</v>
      </c>
      <c r="FA72">
        <f t="shared" si="139"/>
        <v>1</v>
      </c>
      <c r="FB72">
        <f t="shared" si="139"/>
        <v>-2.9000000000000057</v>
      </c>
      <c r="FC72">
        <f t="shared" si="139"/>
        <v>-32.599999999999994</v>
      </c>
      <c r="FD72">
        <f t="shared" si="139"/>
        <v>33.800000000000011</v>
      </c>
      <c r="FE72">
        <f t="shared" si="139"/>
        <v>9.9999999999994316E-2</v>
      </c>
      <c r="FF72">
        <f t="shared" si="139"/>
        <v>16.300000000000011</v>
      </c>
      <c r="FG72">
        <f t="shared" si="139"/>
        <v>12.800000000000011</v>
      </c>
      <c r="FH72">
        <f t="shared" si="139"/>
        <v>-3.8000000000000114</v>
      </c>
      <c r="FI72">
        <f t="shared" si="139"/>
        <v>-39</v>
      </c>
      <c r="FJ72">
        <f t="shared" si="139"/>
        <v>-11.300000000000011</v>
      </c>
      <c r="FK72">
        <f t="shared" si="139"/>
        <v>2.3000000000000114</v>
      </c>
      <c r="FL72">
        <f t="shared" si="139"/>
        <v>9</v>
      </c>
      <c r="FM72">
        <f t="shared" si="123"/>
        <v>-5.3000000000000114</v>
      </c>
      <c r="FN72">
        <f t="shared" si="123"/>
        <v>0.59999999999999432</v>
      </c>
      <c r="FO72">
        <f t="shared" si="123"/>
        <v>4.5999999999999943</v>
      </c>
      <c r="FP72">
        <f t="shared" si="65"/>
        <v>8.1999999999999886</v>
      </c>
      <c r="FQ72">
        <f t="shared" si="65"/>
        <v>-10.399999999999977</v>
      </c>
      <c r="FR72">
        <f t="shared" si="65"/>
        <v>19.699999999999989</v>
      </c>
      <c r="FT72">
        <f t="shared" si="85"/>
        <v>22.899999999999977</v>
      </c>
      <c r="FU72">
        <f t="shared" si="66"/>
        <v>1.4000000000000057</v>
      </c>
      <c r="FV72">
        <f t="shared" si="67"/>
        <v>-10.699999999999989</v>
      </c>
      <c r="FW72" s="51">
        <v>-5.5</v>
      </c>
      <c r="FX72" s="85">
        <f t="shared" si="68"/>
        <v>8.079409048938134E-2</v>
      </c>
      <c r="FY72" s="85">
        <f t="shared" si="69"/>
        <v>0.70815937137713525</v>
      </c>
      <c r="FZ72" s="89">
        <f t="shared" si="70"/>
        <v>76</v>
      </c>
      <c r="GA72" s="85">
        <f t="shared" si="71"/>
        <v>8.1231450940900576E-2</v>
      </c>
      <c r="GC72">
        <f t="shared" si="86"/>
        <v>7</v>
      </c>
      <c r="GD72">
        <f t="shared" si="95"/>
        <v>-22.100000000000023</v>
      </c>
      <c r="GE72">
        <f t="shared" si="87"/>
        <v>-0.90000000000000568</v>
      </c>
      <c r="GF72">
        <f t="shared" si="87"/>
        <v>14.099999999999994</v>
      </c>
      <c r="GG72">
        <f t="shared" ref="GG72:GG113" si="140">GG19-GG$6</f>
        <v>9.8000000000000114</v>
      </c>
      <c r="GH72">
        <f t="shared" si="116"/>
        <v>-6.8999999999999773</v>
      </c>
      <c r="GI72">
        <f t="shared" si="72"/>
        <v>3.2000000000000028</v>
      </c>
      <c r="GJ72" s="2">
        <f t="shared" si="72"/>
        <v>0.88888888888888573</v>
      </c>
      <c r="GK72">
        <f t="shared" si="72"/>
        <v>-12</v>
      </c>
      <c r="GL72">
        <f t="shared" si="72"/>
        <v>1.6999999999999886</v>
      </c>
      <c r="GM72">
        <f t="shared" si="72"/>
        <v>15.799999999999997</v>
      </c>
      <c r="GN72">
        <f t="shared" si="72"/>
        <v>5.7999999999999972</v>
      </c>
    </row>
    <row r="73" spans="1:196" x14ac:dyDescent="0.35">
      <c r="A73" s="43">
        <v>-5</v>
      </c>
      <c r="B73" s="2">
        <f t="shared" si="31"/>
        <v>-73.400000000000006</v>
      </c>
      <c r="C73" s="2">
        <f t="shared" si="31"/>
        <v>11.73684210526315</v>
      </c>
      <c r="D73" s="2">
        <f t="shared" si="32"/>
        <v>20.421052631578945</v>
      </c>
      <c r="E73" s="2"/>
      <c r="F73" s="2">
        <f t="shared" si="33"/>
        <v>-87.526315789473685</v>
      </c>
      <c r="G73" s="2">
        <f t="shared" si="33"/>
        <v>-65.315789473684205</v>
      </c>
      <c r="H73" s="2">
        <f t="shared" si="33"/>
        <v>-141.47368421052633</v>
      </c>
      <c r="I73" s="2">
        <f t="shared" si="96"/>
        <v>-1.9375</v>
      </c>
      <c r="J73" s="2">
        <f t="shared" si="88"/>
        <v>2.1999999999999886</v>
      </c>
      <c r="K73" s="2">
        <f t="shared" si="34"/>
        <v>11.473684210526329</v>
      </c>
      <c r="L73" s="2">
        <f t="shared" si="97"/>
        <v>38.625</v>
      </c>
      <c r="M73" s="2">
        <f t="shared" si="35"/>
        <v>-9</v>
      </c>
      <c r="N73" s="2">
        <f t="shared" si="35"/>
        <v>55.94736842105263</v>
      </c>
      <c r="O73" s="2">
        <f t="shared" si="73"/>
        <v>2.2631578947368496</v>
      </c>
      <c r="P73" s="2">
        <f t="shared" ref="P73:T82" si="141">P20-P$6</f>
        <v>-10.099999999999994</v>
      </c>
      <c r="Q73" s="2">
        <f t="shared" si="141"/>
        <v>29.473684210526315</v>
      </c>
      <c r="R73" s="2">
        <f t="shared" si="141"/>
        <v>4.5263157894736707</v>
      </c>
      <c r="S73" s="2">
        <f t="shared" si="141"/>
        <v>13.15789473684211</v>
      </c>
      <c r="T73" s="2">
        <f t="shared" si="141"/>
        <v>-8.9473684210526301</v>
      </c>
      <c r="U73" s="2"/>
      <c r="V73" s="2">
        <f t="shared" ref="V73:AE73" si="142">V20-V$6</f>
        <v>-29.94736842105263</v>
      </c>
      <c r="W73" s="2">
        <f t="shared" si="142"/>
        <v>40.15789473684211</v>
      </c>
      <c r="X73">
        <f t="shared" si="38"/>
        <v>13.699999999999989</v>
      </c>
      <c r="Y73">
        <f t="shared" si="38"/>
        <v>-21.400000000000006</v>
      </c>
      <c r="Z73" s="2">
        <f t="shared" si="142"/>
        <v>-7.7368421052631788</v>
      </c>
      <c r="AA73" s="2">
        <f t="shared" si="142"/>
        <v>9.7368421052631504</v>
      </c>
      <c r="AB73" s="2">
        <f t="shared" si="142"/>
        <v>-34.900000000000006</v>
      </c>
      <c r="AC73" s="2">
        <f t="shared" si="142"/>
        <v>44.099999999999994</v>
      </c>
      <c r="AD73" s="2">
        <f t="shared" si="142"/>
        <v>-108.75</v>
      </c>
      <c r="AE73" s="2">
        <f t="shared" si="142"/>
        <v>41.526315789473685</v>
      </c>
      <c r="AF73" s="2">
        <f t="shared" si="110"/>
        <v>13.142857142857139</v>
      </c>
      <c r="AG73" s="2">
        <f t="shared" si="39"/>
        <v>-34.631578947368425</v>
      </c>
      <c r="AH73" s="2">
        <f t="shared" si="39"/>
        <v>29.315789473684205</v>
      </c>
      <c r="AI73" s="2"/>
      <c r="AJ73" s="8">
        <f t="shared" si="39"/>
        <v>-26.199999999999989</v>
      </c>
      <c r="AK73" s="2"/>
      <c r="AL73" s="2"/>
      <c r="AM73" s="2"/>
      <c r="AN73" s="2">
        <f t="shared" si="40"/>
        <v>-32.15789473684211</v>
      </c>
      <c r="AO73" s="2"/>
      <c r="AP73" s="2"/>
      <c r="AQ73" s="2"/>
      <c r="AR73" s="2"/>
      <c r="AS73" s="2"/>
      <c r="AT73" s="115">
        <v>-5</v>
      </c>
      <c r="AU73" s="49">
        <f t="shared" si="41"/>
        <v>-0.30075281954887212</v>
      </c>
      <c r="AV73" s="49">
        <f t="shared" si="42"/>
        <v>1.510728453265006</v>
      </c>
      <c r="AW73" s="50">
        <f t="shared" si="43"/>
        <v>30</v>
      </c>
      <c r="AX73" s="49">
        <f t="shared" si="44"/>
        <v>0.275820017372711</v>
      </c>
      <c r="AY73">
        <f t="shared" ref="AY73:BJ73" si="143">AY20-AY$6</f>
        <v>-5</v>
      </c>
      <c r="AZ73">
        <f t="shared" si="143"/>
        <v>2.9000000000000057</v>
      </c>
      <c r="BA73">
        <f t="shared" si="143"/>
        <v>2.5999999999999943</v>
      </c>
      <c r="BB73">
        <f t="shared" si="143"/>
        <v>6.8000000000000114</v>
      </c>
      <c r="BC73">
        <f t="shared" si="143"/>
        <v>4.5</v>
      </c>
      <c r="BD73">
        <f t="shared" si="143"/>
        <v>1.0999999999999943</v>
      </c>
      <c r="BE73">
        <f t="shared" si="143"/>
        <v>10.799999999999997</v>
      </c>
      <c r="BF73">
        <f t="shared" si="143"/>
        <v>-3.6000000000000014</v>
      </c>
      <c r="BG73">
        <f t="shared" si="143"/>
        <v>1.7999999999999972</v>
      </c>
      <c r="BH73">
        <f t="shared" si="143"/>
        <v>-23.099999999999994</v>
      </c>
      <c r="BI73">
        <f t="shared" si="143"/>
        <v>-11.900000000000006</v>
      </c>
      <c r="BJ73">
        <f t="shared" si="143"/>
        <v>-3.4000000000000057</v>
      </c>
      <c r="BK73">
        <f t="shared" si="91"/>
        <v>-12.099999999999994</v>
      </c>
      <c r="BL73">
        <f t="shared" ref="BL73:BQ82" si="144">BL20-BL$6</f>
        <v>-2.5999999999999943</v>
      </c>
      <c r="BM73">
        <f t="shared" si="144"/>
        <v>5.1999999999999993</v>
      </c>
      <c r="BN73">
        <f t="shared" si="144"/>
        <v>-5.2999999999999972</v>
      </c>
      <c r="BO73">
        <f t="shared" si="144"/>
        <v>-4.8999999999999986</v>
      </c>
      <c r="BP73">
        <f t="shared" si="144"/>
        <v>-2.0999999999999943</v>
      </c>
      <c r="BQ73">
        <f t="shared" si="144"/>
        <v>-7.1000000000000014</v>
      </c>
      <c r="BR73">
        <f t="shared" si="76"/>
        <v>-10.599999999999994</v>
      </c>
      <c r="BS73">
        <f t="shared" ref="BS73:CA73" si="145">BS20-BS$6</f>
        <v>-12</v>
      </c>
      <c r="BT73">
        <f t="shared" si="145"/>
        <v>-9.2000000000000028</v>
      </c>
      <c r="BU73">
        <f t="shared" si="145"/>
        <v>7.2000000000000028</v>
      </c>
      <c r="BV73">
        <f t="shared" si="145"/>
        <v>2.9000000000000057</v>
      </c>
      <c r="BW73">
        <f t="shared" si="145"/>
        <v>3.7999999999999972</v>
      </c>
      <c r="BX73">
        <f t="shared" si="145"/>
        <v>-0.70000000000000284</v>
      </c>
      <c r="BY73">
        <f t="shared" si="145"/>
        <v>-1.1000000000000014</v>
      </c>
      <c r="BZ73">
        <f t="shared" si="145"/>
        <v>1</v>
      </c>
      <c r="CA73">
        <f t="shared" si="145"/>
        <v>4.7000000000000028</v>
      </c>
      <c r="CB73">
        <f t="shared" si="78"/>
        <v>14.300000000000011</v>
      </c>
      <c r="CC73">
        <f t="shared" ref="CC73:CI82" si="146">CC20-CC$6</f>
        <v>2</v>
      </c>
      <c r="CD73">
        <f t="shared" si="146"/>
        <v>-4.8000000000000114</v>
      </c>
      <c r="CE73">
        <f t="shared" si="146"/>
        <v>-4.7000000000000028</v>
      </c>
      <c r="CF73">
        <f t="shared" si="146"/>
        <v>1.5</v>
      </c>
      <c r="CG73">
        <f t="shared" si="146"/>
        <v>-2.0999999999999943</v>
      </c>
      <c r="CH73">
        <f t="shared" si="146"/>
        <v>-10.5</v>
      </c>
      <c r="CI73">
        <f t="shared" si="146"/>
        <v>-0.40000000000000568</v>
      </c>
      <c r="CK73">
        <f t="shared" si="132"/>
        <v>-5.75</v>
      </c>
      <c r="CL73">
        <f t="shared" ref="CL73:CR82" si="147">CL20-CL$6</f>
        <v>3.7999999999999972</v>
      </c>
      <c r="CM73">
        <f t="shared" si="147"/>
        <v>9.9000000000000057</v>
      </c>
      <c r="CN73">
        <f t="shared" si="147"/>
        <v>-4.8999999999999986</v>
      </c>
      <c r="CO73">
        <f t="shared" si="147"/>
        <v>-7.2999999999999972</v>
      </c>
      <c r="CP73">
        <f t="shared" si="147"/>
        <v>-1.8000000000000114</v>
      </c>
      <c r="CQ73">
        <f t="shared" si="50"/>
        <v>13.199999999999989</v>
      </c>
      <c r="CR73">
        <f t="shared" si="147"/>
        <v>4.9000000000000057</v>
      </c>
      <c r="CS73" s="115">
        <v>-5</v>
      </c>
      <c r="CT73" s="85">
        <f t="shared" si="52"/>
        <v>-3.8555555555555544E-2</v>
      </c>
      <c r="CU73" s="85">
        <f t="shared" si="53"/>
        <v>0.24566380903728391</v>
      </c>
      <c r="CV73" s="86">
        <f t="shared" si="54"/>
        <v>45</v>
      </c>
      <c r="CW73" s="85">
        <f t="shared" si="55"/>
        <v>3.6621398441259598E-2</v>
      </c>
      <c r="CX73">
        <f t="shared" si="79"/>
        <v>20.5</v>
      </c>
      <c r="CY73">
        <f t="shared" si="56"/>
        <v>1</v>
      </c>
      <c r="CZ73">
        <f t="shared" ref="CZ73:DE82" si="148">CZ20-CZ$6</f>
        <v>-3</v>
      </c>
      <c r="DA73">
        <f t="shared" si="148"/>
        <v>-1.8000000000000114</v>
      </c>
      <c r="DB73">
        <f t="shared" si="148"/>
        <v>-9.0999999999999943</v>
      </c>
      <c r="DC73">
        <f t="shared" si="148"/>
        <v>0.30000000000001137</v>
      </c>
      <c r="DD73">
        <f t="shared" si="148"/>
        <v>22.400000000000006</v>
      </c>
      <c r="DE73">
        <f t="shared" si="148"/>
        <v>0.19999999999998863</v>
      </c>
      <c r="DF73">
        <f t="shared" si="80"/>
        <v>26.5</v>
      </c>
      <c r="DG73">
        <f t="shared" si="58"/>
        <v>-13.099999999999994</v>
      </c>
      <c r="DH73">
        <f t="shared" si="120"/>
        <v>16.599999999999994</v>
      </c>
      <c r="DI73">
        <f t="shared" si="59"/>
        <v>3.5</v>
      </c>
      <c r="DJ73">
        <f t="shared" si="59"/>
        <v>-9.8000000000000114</v>
      </c>
      <c r="DK73">
        <f t="shared" si="81"/>
        <v>0.90000000000000568</v>
      </c>
      <c r="DL73">
        <f t="shared" si="101"/>
        <v>-16</v>
      </c>
      <c r="DM73">
        <f t="shared" si="82"/>
        <v>19.599999999999994</v>
      </c>
      <c r="DN73">
        <f t="shared" si="113"/>
        <v>13.699999999999989</v>
      </c>
      <c r="DO73">
        <f t="shared" ref="DO73:EV73" si="149">DO20-DO$6</f>
        <v>7.9000000000000057</v>
      </c>
      <c r="DP73">
        <f t="shared" si="149"/>
        <v>6.8000000000000114</v>
      </c>
      <c r="DQ73">
        <f t="shared" si="149"/>
        <v>7.8000000000000114</v>
      </c>
      <c r="DR73">
        <f t="shared" si="149"/>
        <v>25.800000000000011</v>
      </c>
      <c r="DS73">
        <f t="shared" si="149"/>
        <v>-5.6999999999999886</v>
      </c>
      <c r="DT73">
        <f t="shared" si="149"/>
        <v>-2</v>
      </c>
      <c r="DU73">
        <f t="shared" si="149"/>
        <v>-14.300000000000011</v>
      </c>
      <c r="DV73">
        <f t="shared" si="149"/>
        <v>14.699999999999989</v>
      </c>
      <c r="DW73">
        <f t="shared" si="149"/>
        <v>-20.400000000000006</v>
      </c>
      <c r="DX73">
        <f t="shared" si="149"/>
        <v>23.5</v>
      </c>
      <c r="DY73">
        <f t="shared" si="149"/>
        <v>5.9000000000000057</v>
      </c>
      <c r="DZ73">
        <f t="shared" si="149"/>
        <v>-12.199999999999989</v>
      </c>
      <c r="EA73">
        <f t="shared" si="149"/>
        <v>5.9000000000000057</v>
      </c>
      <c r="EB73">
        <f t="shared" si="149"/>
        <v>79.699999999999989</v>
      </c>
      <c r="EC73">
        <f t="shared" si="149"/>
        <v>-7.6999999999999886</v>
      </c>
      <c r="ED73" s="2">
        <f t="shared" si="61"/>
        <v>-18.15789473684211</v>
      </c>
      <c r="EE73" s="2">
        <f t="shared" si="61"/>
        <v>3.4210526315789451</v>
      </c>
      <c r="EF73">
        <f t="shared" si="149"/>
        <v>2.4000000000000057</v>
      </c>
      <c r="EG73" s="2">
        <f t="shared" si="149"/>
        <v>4.5263157894736707</v>
      </c>
      <c r="EH73">
        <f t="shared" si="149"/>
        <v>9.9999999999994316E-2</v>
      </c>
      <c r="EI73">
        <f t="shared" si="149"/>
        <v>29.099999999999994</v>
      </c>
      <c r="EJ73" s="2">
        <f t="shared" si="62"/>
        <v>-12.578947368421055</v>
      </c>
      <c r="EK73">
        <f t="shared" si="149"/>
        <v>2.5</v>
      </c>
      <c r="EL73">
        <f t="shared" si="149"/>
        <v>16.700000000000003</v>
      </c>
      <c r="EM73">
        <f t="shared" si="149"/>
        <v>-22.599999999999994</v>
      </c>
      <c r="EN73" s="4">
        <f t="shared" si="149"/>
        <v>-8.0999999999999943</v>
      </c>
      <c r="EO73" s="4">
        <f t="shared" si="149"/>
        <v>5</v>
      </c>
      <c r="EP73">
        <f t="shared" si="149"/>
        <v>1.4000000000000057</v>
      </c>
      <c r="EQ73">
        <f t="shared" si="149"/>
        <v>8.5</v>
      </c>
      <c r="ER73">
        <f t="shared" si="149"/>
        <v>9.0999999999999943</v>
      </c>
      <c r="ES73">
        <f t="shared" si="149"/>
        <v>-41.900000000000006</v>
      </c>
      <c r="ET73">
        <f t="shared" si="149"/>
        <v>32</v>
      </c>
      <c r="EU73">
        <f t="shared" si="149"/>
        <v>-5.8000000000000114</v>
      </c>
      <c r="EV73">
        <f t="shared" si="149"/>
        <v>16.400000000000006</v>
      </c>
      <c r="EW73">
        <f t="shared" ref="EW73:FL73" si="150">EW20-EW$6</f>
        <v>17.800000000000011</v>
      </c>
      <c r="EX73">
        <f t="shared" si="150"/>
        <v>14</v>
      </c>
      <c r="EY73">
        <f t="shared" si="150"/>
        <v>56.099999999999994</v>
      </c>
      <c r="EZ73">
        <f t="shared" si="150"/>
        <v>1.5</v>
      </c>
      <c r="FA73">
        <f t="shared" si="150"/>
        <v>3</v>
      </c>
      <c r="FB73">
        <f t="shared" si="150"/>
        <v>-8.9000000000000057</v>
      </c>
      <c r="FC73">
        <f t="shared" si="150"/>
        <v>9.4000000000000057</v>
      </c>
      <c r="FD73">
        <f t="shared" si="150"/>
        <v>11.800000000000011</v>
      </c>
      <c r="FE73">
        <f t="shared" si="150"/>
        <v>2.0999999999999943</v>
      </c>
      <c r="FF73">
        <f t="shared" si="150"/>
        <v>-3.6999999999999886</v>
      </c>
      <c r="FG73">
        <f t="shared" si="150"/>
        <v>5.8000000000000114</v>
      </c>
      <c r="FH73">
        <f t="shared" si="150"/>
        <v>4.1999999999999886</v>
      </c>
      <c r="FI73">
        <f t="shared" si="150"/>
        <v>27</v>
      </c>
      <c r="FJ73">
        <f t="shared" si="150"/>
        <v>-15.300000000000011</v>
      </c>
      <c r="FK73">
        <f t="shared" si="150"/>
        <v>2.3000000000000114</v>
      </c>
      <c r="FL73">
        <f t="shared" si="150"/>
        <v>-6</v>
      </c>
      <c r="FM73">
        <f t="shared" si="123"/>
        <v>0.69999999999998863</v>
      </c>
      <c r="FN73">
        <f t="shared" si="123"/>
        <v>1.5999999999999943</v>
      </c>
      <c r="FO73">
        <f t="shared" si="123"/>
        <v>9.5999999999999943</v>
      </c>
      <c r="FP73">
        <f t="shared" si="65"/>
        <v>-1.8000000000000114</v>
      </c>
      <c r="FQ73">
        <f t="shared" si="65"/>
        <v>27.600000000000023</v>
      </c>
      <c r="FR73">
        <f t="shared" si="65"/>
        <v>-1.3000000000000114</v>
      </c>
      <c r="FT73">
        <f t="shared" si="85"/>
        <v>-12.100000000000023</v>
      </c>
      <c r="FU73">
        <f t="shared" si="66"/>
        <v>13.400000000000006</v>
      </c>
      <c r="FV73">
        <f t="shared" si="67"/>
        <v>-14.699999999999989</v>
      </c>
      <c r="FW73" s="51">
        <v>-5</v>
      </c>
      <c r="FX73" s="85">
        <f t="shared" si="68"/>
        <v>0.15535549399815324</v>
      </c>
      <c r="FY73" s="85">
        <f t="shared" si="69"/>
        <v>0.57475835379751206</v>
      </c>
      <c r="FZ73" s="89">
        <f t="shared" si="70"/>
        <v>76</v>
      </c>
      <c r="GA73" s="85">
        <f t="shared" si="71"/>
        <v>6.5929304767346097E-2</v>
      </c>
      <c r="GC73">
        <f t="shared" si="86"/>
        <v>3</v>
      </c>
      <c r="GD73">
        <f t="shared" si="95"/>
        <v>-46.100000000000023</v>
      </c>
      <c r="GE73">
        <f t="shared" si="87"/>
        <v>5.0999999999999943</v>
      </c>
      <c r="GF73">
        <f t="shared" si="87"/>
        <v>7.0999999999999943</v>
      </c>
      <c r="GG73">
        <f t="shared" si="140"/>
        <v>2.8000000000000114</v>
      </c>
      <c r="GH73">
        <f t="shared" si="116"/>
        <v>-3.8999999999999773</v>
      </c>
      <c r="GI73">
        <f t="shared" ref="GI73:GN82" si="151">GI20-GI$6</f>
        <v>3.2000000000000028</v>
      </c>
      <c r="GJ73" s="2">
        <f t="shared" si="151"/>
        <v>-0.11111111111111427</v>
      </c>
      <c r="GK73">
        <f t="shared" si="151"/>
        <v>-10</v>
      </c>
      <c r="GL73">
        <f t="shared" si="151"/>
        <v>0.69999999999998863</v>
      </c>
      <c r="GM73">
        <f t="shared" si="151"/>
        <v>-10.200000000000003</v>
      </c>
      <c r="GN73">
        <f t="shared" si="151"/>
        <v>-1.2000000000000028</v>
      </c>
    </row>
    <row r="74" spans="1:196" x14ac:dyDescent="0.35">
      <c r="A74" s="43">
        <v>-4.5</v>
      </c>
      <c r="B74" s="2">
        <f t="shared" si="31"/>
        <v>40.599999999999994</v>
      </c>
      <c r="C74" s="2">
        <f t="shared" si="31"/>
        <v>-73.26315789473685</v>
      </c>
      <c r="D74" s="2">
        <f t="shared" si="32"/>
        <v>18.421052631578945</v>
      </c>
      <c r="E74" s="2"/>
      <c r="F74" s="2">
        <f t="shared" si="33"/>
        <v>7.473684210526315</v>
      </c>
      <c r="G74" s="2">
        <f t="shared" si="33"/>
        <v>33.684210526315795</v>
      </c>
      <c r="H74" s="2">
        <f t="shared" si="33"/>
        <v>99.526315789473671</v>
      </c>
      <c r="I74" s="2">
        <f t="shared" si="96"/>
        <v>-17.9375</v>
      </c>
      <c r="J74" s="2">
        <f t="shared" si="88"/>
        <v>-16.800000000000011</v>
      </c>
      <c r="K74" s="2">
        <f t="shared" si="34"/>
        <v>-11.526315789473671</v>
      </c>
      <c r="L74" s="2">
        <f t="shared" si="97"/>
        <v>-62.375</v>
      </c>
      <c r="M74" s="2">
        <f t="shared" si="35"/>
        <v>21</v>
      </c>
      <c r="N74" s="2">
        <f t="shared" si="35"/>
        <v>0.94736842105263008</v>
      </c>
      <c r="O74" s="2">
        <f t="shared" si="73"/>
        <v>10.26315789473685</v>
      </c>
      <c r="P74" s="2">
        <f t="shared" si="141"/>
        <v>10.900000000000006</v>
      </c>
      <c r="Q74" s="2">
        <f t="shared" si="141"/>
        <v>20.473684210526315</v>
      </c>
      <c r="R74" s="2">
        <f t="shared" si="141"/>
        <v>-9.4736842105263293</v>
      </c>
      <c r="S74" s="2">
        <f t="shared" si="141"/>
        <v>5.1578947368421098</v>
      </c>
      <c r="T74" s="2">
        <f t="shared" si="141"/>
        <v>-68.94736842105263</v>
      </c>
      <c r="U74" s="2"/>
      <c r="V74" s="2">
        <f t="shared" ref="V74:AE74" si="152">V21-V$6</f>
        <v>19.05263157894737</v>
      </c>
      <c r="W74" s="2">
        <f t="shared" si="152"/>
        <v>-17.84210526315789</v>
      </c>
      <c r="X74">
        <f t="shared" si="38"/>
        <v>-14.300000000000011</v>
      </c>
      <c r="Y74">
        <f t="shared" si="38"/>
        <v>13.599999999999994</v>
      </c>
      <c r="Z74" s="2">
        <f t="shared" si="152"/>
        <v>-7.7368421052631788</v>
      </c>
      <c r="AA74" s="2">
        <f t="shared" si="152"/>
        <v>34.73684210526315</v>
      </c>
      <c r="AB74" s="2">
        <f t="shared" si="152"/>
        <v>-61.900000000000006</v>
      </c>
      <c r="AC74" s="2">
        <f t="shared" si="152"/>
        <v>-137.9</v>
      </c>
      <c r="AD74" s="2">
        <f t="shared" si="152"/>
        <v>-56.75</v>
      </c>
      <c r="AE74" s="2">
        <f t="shared" si="152"/>
        <v>8.526315789473685</v>
      </c>
      <c r="AF74" s="2">
        <f t="shared" si="110"/>
        <v>9.1428571428571388</v>
      </c>
      <c r="AG74" s="2">
        <f t="shared" si="39"/>
        <v>-84.631578947368425</v>
      </c>
      <c r="AH74" s="2">
        <f t="shared" si="39"/>
        <v>-78.684210526315795</v>
      </c>
      <c r="AI74" s="2"/>
      <c r="AJ74" s="8">
        <f t="shared" si="39"/>
        <v>30.800000000000011</v>
      </c>
      <c r="AK74" s="2"/>
      <c r="AL74" s="2"/>
      <c r="AM74" s="2"/>
      <c r="AN74" s="2">
        <f t="shared" si="40"/>
        <v>-8.1578947368421098</v>
      </c>
      <c r="AO74" s="2"/>
      <c r="AP74" s="2"/>
      <c r="AQ74" s="2"/>
      <c r="AR74" s="2"/>
      <c r="AS74" s="2"/>
      <c r="AT74" s="115">
        <v>-4.5</v>
      </c>
      <c r="AU74" s="49">
        <f t="shared" si="41"/>
        <v>-0.36630837510442776</v>
      </c>
      <c r="AV74" s="49">
        <f t="shared" si="42"/>
        <v>1.5286150515464672</v>
      </c>
      <c r="AW74" s="50">
        <f t="shared" si="43"/>
        <v>30</v>
      </c>
      <c r="AX74" s="49">
        <f t="shared" si="44"/>
        <v>0.27908564849130746</v>
      </c>
      <c r="AY74">
        <f t="shared" ref="AY74:BJ74" si="153">AY21-AY$6</f>
        <v>10</v>
      </c>
      <c r="AZ74">
        <f t="shared" si="153"/>
        <v>-7.0999999999999943</v>
      </c>
      <c r="BA74">
        <f t="shared" si="153"/>
        <v>6.5999999999999943</v>
      </c>
      <c r="BB74">
        <f t="shared" si="153"/>
        <v>-21.199999999999989</v>
      </c>
      <c r="BC74">
        <f t="shared" si="153"/>
        <v>-4.5</v>
      </c>
      <c r="BD74">
        <f t="shared" si="153"/>
        <v>-1.9000000000000057</v>
      </c>
      <c r="BE74">
        <f t="shared" si="153"/>
        <v>0.79999999999999716</v>
      </c>
      <c r="BF74">
        <f t="shared" si="153"/>
        <v>1.3999999999999986</v>
      </c>
      <c r="BG74">
        <f t="shared" si="153"/>
        <v>1.7999999999999972</v>
      </c>
      <c r="BH74">
        <f t="shared" si="153"/>
        <v>-7.0999999999999943</v>
      </c>
      <c r="BI74">
        <f t="shared" si="153"/>
        <v>3.0999999999999943</v>
      </c>
      <c r="BJ74">
        <f t="shared" si="153"/>
        <v>-1.4000000000000057</v>
      </c>
      <c r="BK74">
        <f t="shared" si="91"/>
        <v>2.9000000000000057</v>
      </c>
      <c r="BL74">
        <f t="shared" si="144"/>
        <v>-5.5999999999999943</v>
      </c>
      <c r="BM74">
        <f t="shared" si="144"/>
        <v>3.1999999999999993</v>
      </c>
      <c r="BN74">
        <f t="shared" si="144"/>
        <v>-0.29999999999999716</v>
      </c>
      <c r="BO74">
        <f t="shared" si="144"/>
        <v>-2.8999999999999986</v>
      </c>
      <c r="BP74">
        <f t="shared" si="144"/>
        <v>-8.0999999999999943</v>
      </c>
      <c r="BQ74">
        <f t="shared" si="144"/>
        <v>-10.100000000000001</v>
      </c>
      <c r="BR74">
        <f t="shared" si="76"/>
        <v>20.400000000000006</v>
      </c>
      <c r="BS74">
        <f t="shared" ref="BS74:CA74" si="154">BS21-BS$6</f>
        <v>-12</v>
      </c>
      <c r="BT74">
        <f t="shared" si="154"/>
        <v>-13.200000000000003</v>
      </c>
      <c r="BU74">
        <f t="shared" si="154"/>
        <v>5.2000000000000028</v>
      </c>
      <c r="BV74">
        <f t="shared" si="154"/>
        <v>-1.0999999999999943</v>
      </c>
      <c r="BW74">
        <f t="shared" si="154"/>
        <v>4.7999999999999972</v>
      </c>
      <c r="BX74">
        <f t="shared" si="154"/>
        <v>5.2999999999999972</v>
      </c>
      <c r="BY74">
        <f t="shared" si="154"/>
        <v>3.8999999999999986</v>
      </c>
      <c r="BZ74">
        <f t="shared" si="154"/>
        <v>-3</v>
      </c>
      <c r="CA74">
        <f t="shared" si="154"/>
        <v>20.700000000000003</v>
      </c>
      <c r="CB74">
        <f t="shared" si="78"/>
        <v>-2.6999999999999886</v>
      </c>
      <c r="CC74">
        <f t="shared" si="146"/>
        <v>2</v>
      </c>
      <c r="CD74">
        <f t="shared" si="146"/>
        <v>-2.8000000000000114</v>
      </c>
      <c r="CE74">
        <f t="shared" si="146"/>
        <v>-2.7000000000000028</v>
      </c>
      <c r="CF74">
        <f t="shared" si="146"/>
        <v>1.5</v>
      </c>
      <c r="CG74">
        <f t="shared" si="146"/>
        <v>-4.0999999999999943</v>
      </c>
      <c r="CH74">
        <f t="shared" si="146"/>
        <v>-10.5</v>
      </c>
      <c r="CI74">
        <f t="shared" si="146"/>
        <v>6.5999999999999943</v>
      </c>
      <c r="CK74">
        <f t="shared" si="132"/>
        <v>-1.75</v>
      </c>
      <c r="CL74">
        <f t="shared" si="147"/>
        <v>-4.2000000000000028</v>
      </c>
      <c r="CM74">
        <f t="shared" si="147"/>
        <v>6.9000000000000057</v>
      </c>
      <c r="CN74">
        <f t="shared" si="147"/>
        <v>1.1000000000000014</v>
      </c>
      <c r="CO74">
        <f t="shared" si="147"/>
        <v>-6.2999999999999972</v>
      </c>
      <c r="CP74">
        <f t="shared" si="147"/>
        <v>6.1999999999999886</v>
      </c>
      <c r="CQ74">
        <f t="shared" si="50"/>
        <v>-1.8000000000000114</v>
      </c>
      <c r="CR74">
        <f t="shared" si="147"/>
        <v>9.9000000000000057</v>
      </c>
      <c r="CS74" s="115">
        <v>-4.5</v>
      </c>
      <c r="CT74" s="85">
        <f t="shared" si="52"/>
        <v>-8.925925925925924E-3</v>
      </c>
      <c r="CU74" s="85">
        <f t="shared" si="53"/>
        <v>0.2597913779263919</v>
      </c>
      <c r="CV74" s="86">
        <f t="shared" si="54"/>
        <v>45</v>
      </c>
      <c r="CW74" s="85">
        <f t="shared" si="55"/>
        <v>3.8727412067450041E-2</v>
      </c>
      <c r="CX74">
        <f t="shared" si="79"/>
        <v>19.5</v>
      </c>
      <c r="CY74">
        <f t="shared" si="56"/>
        <v>9</v>
      </c>
      <c r="CZ74">
        <f t="shared" si="148"/>
        <v>0</v>
      </c>
      <c r="DA74">
        <f t="shared" si="148"/>
        <v>4.1999999999999886</v>
      </c>
      <c r="DB74">
        <f t="shared" si="148"/>
        <v>-1.0999999999999943</v>
      </c>
      <c r="DC74">
        <f t="shared" si="148"/>
        <v>8.3000000000000114</v>
      </c>
      <c r="DD74">
        <f t="shared" si="148"/>
        <v>2.4000000000000057</v>
      </c>
      <c r="DE74">
        <f t="shared" si="148"/>
        <v>-1.8000000000000114</v>
      </c>
      <c r="DF74">
        <f t="shared" si="80"/>
        <v>0.5</v>
      </c>
      <c r="DG74">
        <f t="shared" si="58"/>
        <v>-14.099999999999994</v>
      </c>
      <c r="DH74">
        <f t="shared" si="120"/>
        <v>13.599999999999994</v>
      </c>
      <c r="DI74">
        <f t="shared" si="59"/>
        <v>-4.5</v>
      </c>
      <c r="DJ74">
        <f t="shared" si="59"/>
        <v>1.1999999999999886</v>
      </c>
      <c r="DK74">
        <f t="shared" si="81"/>
        <v>-16.099999999999994</v>
      </c>
      <c r="DL74">
        <f t="shared" si="101"/>
        <v>-9</v>
      </c>
      <c r="DM74">
        <f t="shared" si="82"/>
        <v>24.599999999999994</v>
      </c>
      <c r="DN74">
        <f t="shared" si="113"/>
        <v>5.6999999999999886</v>
      </c>
      <c r="DO74">
        <f t="shared" ref="DO74:EV74" si="155">DO21-DO$6</f>
        <v>1.9000000000000057</v>
      </c>
      <c r="DP74">
        <f t="shared" si="155"/>
        <v>-13.199999999999989</v>
      </c>
      <c r="DQ74">
        <f t="shared" si="155"/>
        <v>3.8000000000000114</v>
      </c>
      <c r="DR74">
        <f t="shared" si="155"/>
        <v>11.800000000000011</v>
      </c>
      <c r="DS74">
        <f t="shared" si="155"/>
        <v>-6.6999999999999886</v>
      </c>
      <c r="DT74">
        <f t="shared" si="155"/>
        <v>-2</v>
      </c>
      <c r="DU74">
        <f t="shared" si="155"/>
        <v>2.6999999999999886</v>
      </c>
      <c r="DV74">
        <f t="shared" si="155"/>
        <v>5.6999999999999886</v>
      </c>
      <c r="DW74">
        <f t="shared" si="155"/>
        <v>8.5999999999999943</v>
      </c>
      <c r="DX74">
        <f t="shared" si="155"/>
        <v>10.5</v>
      </c>
      <c r="DY74">
        <f t="shared" si="155"/>
        <v>1.9000000000000057</v>
      </c>
      <c r="DZ74">
        <f t="shared" si="155"/>
        <v>-12.199999999999989</v>
      </c>
      <c r="EA74">
        <f t="shared" si="155"/>
        <v>4.9000000000000057</v>
      </c>
      <c r="EB74">
        <f t="shared" si="155"/>
        <v>-17.300000000000011</v>
      </c>
      <c r="EC74">
        <f t="shared" si="155"/>
        <v>18.300000000000011</v>
      </c>
      <c r="ED74" s="2">
        <f t="shared" si="61"/>
        <v>7.8421052631578902</v>
      </c>
      <c r="EE74" s="2">
        <f t="shared" si="61"/>
        <v>-11.578947368421055</v>
      </c>
      <c r="EF74">
        <f t="shared" si="155"/>
        <v>7.4000000000000057</v>
      </c>
      <c r="EG74" s="2">
        <f t="shared" si="155"/>
        <v>-9.4736842105263293</v>
      </c>
      <c r="EH74">
        <f t="shared" si="155"/>
        <v>-6.9000000000000057</v>
      </c>
      <c r="EI74">
        <f t="shared" si="155"/>
        <v>72.099999999999994</v>
      </c>
      <c r="EJ74" s="2">
        <f t="shared" si="62"/>
        <v>-19.578947368421055</v>
      </c>
      <c r="EK74">
        <f t="shared" si="155"/>
        <v>3.5</v>
      </c>
      <c r="EL74">
        <f t="shared" si="155"/>
        <v>-2.2999999999999972</v>
      </c>
      <c r="EM74">
        <f t="shared" si="155"/>
        <v>-9.5999999999999943</v>
      </c>
      <c r="EN74" s="4">
        <f t="shared" si="155"/>
        <v>6.9000000000000057</v>
      </c>
      <c r="EO74" s="4">
        <f t="shared" si="155"/>
        <v>3</v>
      </c>
      <c r="EP74">
        <f t="shared" si="155"/>
        <v>-15.599999999999994</v>
      </c>
      <c r="EQ74">
        <f t="shared" si="155"/>
        <v>-4.5</v>
      </c>
      <c r="ER74">
        <f t="shared" si="155"/>
        <v>19.099999999999994</v>
      </c>
      <c r="ES74">
        <f t="shared" si="155"/>
        <v>2.0999999999999943</v>
      </c>
      <c r="ET74">
        <f t="shared" si="155"/>
        <v>-8</v>
      </c>
      <c r="EU74">
        <f t="shared" si="155"/>
        <v>-10.800000000000011</v>
      </c>
      <c r="EV74">
        <f t="shared" si="155"/>
        <v>-5.5999999999999943</v>
      </c>
      <c r="EW74">
        <f t="shared" ref="EW74:FL74" si="156">EW21-EW$6</f>
        <v>14.800000000000011</v>
      </c>
      <c r="EX74">
        <f t="shared" si="156"/>
        <v>-13</v>
      </c>
      <c r="EY74">
        <f t="shared" si="156"/>
        <v>46.099999999999994</v>
      </c>
      <c r="EZ74">
        <f t="shared" si="156"/>
        <v>-19.5</v>
      </c>
      <c r="FA74">
        <f t="shared" si="156"/>
        <v>1</v>
      </c>
      <c r="FB74">
        <f t="shared" si="156"/>
        <v>-2.9000000000000057</v>
      </c>
      <c r="FC74">
        <f t="shared" si="156"/>
        <v>7.4000000000000057</v>
      </c>
      <c r="FD74">
        <f t="shared" si="156"/>
        <v>26.800000000000011</v>
      </c>
      <c r="FE74">
        <f t="shared" si="156"/>
        <v>-0.90000000000000568</v>
      </c>
      <c r="FF74">
        <f t="shared" si="156"/>
        <v>8.3000000000000114</v>
      </c>
      <c r="FG74">
        <f t="shared" si="156"/>
        <v>-0.19999999999998863</v>
      </c>
      <c r="FH74">
        <f t="shared" si="156"/>
        <v>16.199999999999989</v>
      </c>
      <c r="FI74">
        <f t="shared" si="156"/>
        <v>18</v>
      </c>
      <c r="FJ74">
        <f t="shared" si="156"/>
        <v>-10.300000000000011</v>
      </c>
      <c r="FK74">
        <f t="shared" si="156"/>
        <v>1.3000000000000114</v>
      </c>
      <c r="FL74">
        <f t="shared" si="156"/>
        <v>-7</v>
      </c>
      <c r="FM74">
        <f t="shared" si="123"/>
        <v>5.6999999999999886</v>
      </c>
      <c r="FN74">
        <f t="shared" si="123"/>
        <v>7.5999999999999943</v>
      </c>
      <c r="FO74">
        <f t="shared" si="123"/>
        <v>-24.400000000000006</v>
      </c>
      <c r="FP74">
        <f t="shared" si="65"/>
        <v>12.199999999999989</v>
      </c>
      <c r="FQ74">
        <f t="shared" si="65"/>
        <v>-11.399999999999977</v>
      </c>
      <c r="FR74">
        <f t="shared" si="65"/>
        <v>-4.3000000000000114</v>
      </c>
      <c r="FT74">
        <f t="shared" si="85"/>
        <v>-39.100000000000023</v>
      </c>
      <c r="FU74">
        <f t="shared" si="66"/>
        <v>4.4000000000000057</v>
      </c>
      <c r="FV74">
        <f t="shared" si="67"/>
        <v>-11.699999999999989</v>
      </c>
      <c r="FW74" s="51">
        <v>-4.5</v>
      </c>
      <c r="FX74" s="85">
        <f t="shared" si="68"/>
        <v>4.5706371191135735E-2</v>
      </c>
      <c r="FY74" s="85">
        <f t="shared" si="69"/>
        <v>0.50700462354179188</v>
      </c>
      <c r="FZ74" s="89">
        <f t="shared" si="70"/>
        <v>76</v>
      </c>
      <c r="GA74" s="85">
        <f t="shared" si="71"/>
        <v>5.8157418892804034E-2</v>
      </c>
      <c r="GC74">
        <f t="shared" si="86"/>
        <v>3</v>
      </c>
      <c r="GD74">
        <f t="shared" si="95"/>
        <v>-96.100000000000023</v>
      </c>
      <c r="GE74">
        <f t="shared" si="87"/>
        <v>-3.9000000000000057</v>
      </c>
      <c r="GF74">
        <f t="shared" si="87"/>
        <v>8.0999999999999943</v>
      </c>
      <c r="GG74">
        <f t="shared" si="140"/>
        <v>-6.1999999999999886</v>
      </c>
      <c r="GH74">
        <f t="shared" si="116"/>
        <v>7.1000000000000227</v>
      </c>
      <c r="GI74">
        <f t="shared" si="151"/>
        <v>3.2000000000000028</v>
      </c>
      <c r="GJ74" s="2">
        <f t="shared" si="151"/>
        <v>-12.111111111111114</v>
      </c>
      <c r="GK74">
        <f t="shared" si="151"/>
        <v>-1</v>
      </c>
      <c r="GL74">
        <f t="shared" si="151"/>
        <v>-4.3000000000000114</v>
      </c>
      <c r="GM74">
        <f t="shared" si="151"/>
        <v>-28.200000000000003</v>
      </c>
      <c r="GN74">
        <f t="shared" si="151"/>
        <v>1.7999999999999972</v>
      </c>
    </row>
    <row r="75" spans="1:196" x14ac:dyDescent="0.35">
      <c r="A75" s="43">
        <v>-4</v>
      </c>
      <c r="B75" s="2">
        <f t="shared" si="31"/>
        <v>-9.4000000000000057</v>
      </c>
      <c r="C75" s="2">
        <f t="shared" si="31"/>
        <v>-25.26315789473685</v>
      </c>
      <c r="D75" s="2">
        <f t="shared" si="32"/>
        <v>-17.578947368421055</v>
      </c>
      <c r="E75" s="2"/>
      <c r="F75" s="2">
        <f t="shared" si="33"/>
        <v>-43.526315789473685</v>
      </c>
      <c r="G75" s="2">
        <f t="shared" si="33"/>
        <v>42.684210526315795</v>
      </c>
      <c r="H75" s="2">
        <f t="shared" si="33"/>
        <v>78.526315789473671</v>
      </c>
      <c r="I75" s="2">
        <f t="shared" si="96"/>
        <v>-23.9375</v>
      </c>
      <c r="J75" s="2">
        <f t="shared" si="88"/>
        <v>-0.80000000000001137</v>
      </c>
      <c r="K75" s="2">
        <f t="shared" si="34"/>
        <v>2.4736842105263293</v>
      </c>
      <c r="L75" s="2">
        <f t="shared" si="97"/>
        <v>-16.375</v>
      </c>
      <c r="M75" s="2">
        <f t="shared" si="35"/>
        <v>9</v>
      </c>
      <c r="N75" s="2">
        <f t="shared" si="35"/>
        <v>24.94736842105263</v>
      </c>
      <c r="O75" s="2">
        <f t="shared" si="73"/>
        <v>11.26315789473685</v>
      </c>
      <c r="P75" s="2">
        <f t="shared" si="141"/>
        <v>4.9000000000000057</v>
      </c>
      <c r="Q75" s="2">
        <f t="shared" si="141"/>
        <v>-7.526315789473685</v>
      </c>
      <c r="R75" s="2">
        <f t="shared" si="141"/>
        <v>-2.4736842105263293</v>
      </c>
      <c r="S75" s="2">
        <f t="shared" si="141"/>
        <v>27.15789473684211</v>
      </c>
      <c r="T75" s="2">
        <f t="shared" si="141"/>
        <v>18.05263157894737</v>
      </c>
      <c r="U75" s="2"/>
      <c r="V75" s="2">
        <f t="shared" ref="V75:AE75" si="157">V22-V$6</f>
        <v>-23.94736842105263</v>
      </c>
      <c r="W75" s="2">
        <f t="shared" si="157"/>
        <v>40.15789473684211</v>
      </c>
      <c r="X75">
        <f t="shared" si="38"/>
        <v>-6.3000000000000114</v>
      </c>
      <c r="Y75">
        <f t="shared" si="38"/>
        <v>0.59999999999999432</v>
      </c>
      <c r="Z75" s="2">
        <f t="shared" si="157"/>
        <v>-26.736842105263179</v>
      </c>
      <c r="AA75" s="2">
        <f t="shared" si="157"/>
        <v>23.73684210526315</v>
      </c>
      <c r="AB75" s="2">
        <f t="shared" si="157"/>
        <v>-71.900000000000006</v>
      </c>
      <c r="AC75" s="2">
        <f t="shared" si="157"/>
        <v>42.099999999999994</v>
      </c>
      <c r="AD75" s="2">
        <f t="shared" si="157"/>
        <v>25.25</v>
      </c>
      <c r="AE75" s="2">
        <f t="shared" si="157"/>
        <v>-5.473684210526315</v>
      </c>
      <c r="AF75" s="2">
        <f t="shared" si="110"/>
        <v>24.142857142857139</v>
      </c>
      <c r="AG75" s="2">
        <f t="shared" si="39"/>
        <v>29.368421052631575</v>
      </c>
      <c r="AH75" s="2">
        <f t="shared" si="39"/>
        <v>-73.684210526315795</v>
      </c>
      <c r="AI75" s="2"/>
      <c r="AJ75" s="8">
        <f t="shared" si="39"/>
        <v>-55.199999999999989</v>
      </c>
      <c r="AK75" s="2"/>
      <c r="AL75" s="2"/>
      <c r="AM75" s="2"/>
      <c r="AN75" s="2">
        <f t="shared" si="40"/>
        <v>-23.15789473684211</v>
      </c>
      <c r="AO75" s="2"/>
      <c r="AP75" s="2"/>
      <c r="AQ75" s="2"/>
      <c r="AR75" s="2"/>
      <c r="AS75" s="2"/>
      <c r="AT75" s="115">
        <v>-4</v>
      </c>
      <c r="AU75" s="49">
        <f t="shared" si="41"/>
        <v>2.5913847117794406E-2</v>
      </c>
      <c r="AV75" s="49">
        <f t="shared" si="42"/>
        <v>1.1457933328806258</v>
      </c>
      <c r="AW75" s="50">
        <f t="shared" si="43"/>
        <v>30</v>
      </c>
      <c r="AX75" s="49">
        <f t="shared" si="44"/>
        <v>0.20919228488591482</v>
      </c>
      <c r="AY75">
        <f t="shared" ref="AY75:BJ75" si="158">AY22-AY$6</f>
        <v>11</v>
      </c>
      <c r="AZ75">
        <f t="shared" si="158"/>
        <v>-9.0999999999999943</v>
      </c>
      <c r="BA75">
        <f t="shared" si="158"/>
        <v>-5.4000000000000057</v>
      </c>
      <c r="BB75">
        <f t="shared" si="158"/>
        <v>-6.1999999999999886</v>
      </c>
      <c r="BC75">
        <f t="shared" si="158"/>
        <v>10.5</v>
      </c>
      <c r="BD75">
        <f t="shared" si="158"/>
        <v>-2.9000000000000057</v>
      </c>
      <c r="BE75">
        <f t="shared" si="158"/>
        <v>-0.20000000000000284</v>
      </c>
      <c r="BF75">
        <f t="shared" si="158"/>
        <v>1.3999999999999986</v>
      </c>
      <c r="BG75">
        <f t="shared" si="158"/>
        <v>6.7999999999999972</v>
      </c>
      <c r="BH75">
        <f t="shared" si="158"/>
        <v>-13.099999999999994</v>
      </c>
      <c r="BI75">
        <f t="shared" si="158"/>
        <v>-4.9000000000000057</v>
      </c>
      <c r="BJ75">
        <f t="shared" si="158"/>
        <v>0.59999999999999432</v>
      </c>
      <c r="BK75">
        <f t="shared" si="91"/>
        <v>9.9000000000000057</v>
      </c>
      <c r="BL75">
        <f t="shared" si="144"/>
        <v>-8.5999999999999943</v>
      </c>
      <c r="BM75">
        <f t="shared" si="144"/>
        <v>6.1999999999999993</v>
      </c>
      <c r="BN75">
        <f t="shared" si="144"/>
        <v>-4.2999999999999972</v>
      </c>
      <c r="BO75">
        <f t="shared" si="144"/>
        <v>1.1000000000000014</v>
      </c>
      <c r="BP75">
        <f t="shared" si="144"/>
        <v>10.900000000000006</v>
      </c>
      <c r="BQ75">
        <f t="shared" si="144"/>
        <v>-0.10000000000000142</v>
      </c>
      <c r="BR75">
        <f t="shared" si="76"/>
        <v>10.400000000000006</v>
      </c>
      <c r="BS75">
        <f t="shared" ref="BS75:CA75" si="159">BS22-BS$6</f>
        <v>9</v>
      </c>
      <c r="BT75">
        <f t="shared" si="159"/>
        <v>-5.2000000000000028</v>
      </c>
      <c r="BU75">
        <f t="shared" si="159"/>
        <v>9.2000000000000028</v>
      </c>
      <c r="BV75">
        <f t="shared" si="159"/>
        <v>-5.0999999999999943</v>
      </c>
      <c r="BW75">
        <f t="shared" si="159"/>
        <v>-7.2000000000000028</v>
      </c>
      <c r="BX75">
        <f t="shared" si="159"/>
        <v>4.2999999999999972</v>
      </c>
      <c r="BY75">
        <f t="shared" si="159"/>
        <v>6.8999999999999986</v>
      </c>
      <c r="BZ75">
        <f t="shared" si="159"/>
        <v>-14</v>
      </c>
      <c r="CA75">
        <f t="shared" si="159"/>
        <v>-14.299999999999997</v>
      </c>
      <c r="CB75">
        <f t="shared" si="78"/>
        <v>-1.6999999999999886</v>
      </c>
      <c r="CC75">
        <f t="shared" si="146"/>
        <v>4</v>
      </c>
      <c r="CD75">
        <f t="shared" si="146"/>
        <v>-0.80000000000001137</v>
      </c>
      <c r="CE75">
        <f t="shared" si="146"/>
        <v>-2.7000000000000028</v>
      </c>
      <c r="CF75">
        <f t="shared" si="146"/>
        <v>3.5</v>
      </c>
      <c r="CG75">
        <f t="shared" si="146"/>
        <v>9.9000000000000057</v>
      </c>
      <c r="CH75">
        <f t="shared" si="146"/>
        <v>-4.5</v>
      </c>
      <c r="CI75">
        <f t="shared" si="146"/>
        <v>-5.4000000000000057</v>
      </c>
      <c r="CK75">
        <f t="shared" si="132"/>
        <v>9.25</v>
      </c>
      <c r="CL75">
        <f t="shared" si="147"/>
        <v>6.7999999999999972</v>
      </c>
      <c r="CM75">
        <f t="shared" si="147"/>
        <v>-9.9999999999994316E-2</v>
      </c>
      <c r="CN75">
        <f t="shared" si="147"/>
        <v>-1.8999999999999986</v>
      </c>
      <c r="CO75">
        <f t="shared" si="147"/>
        <v>-2.2999999999999972</v>
      </c>
      <c r="CP75">
        <f t="shared" si="147"/>
        <v>-8.8000000000000114</v>
      </c>
      <c r="CQ75">
        <f t="shared" si="50"/>
        <v>-1.8000000000000114</v>
      </c>
      <c r="CR75">
        <f t="shared" si="147"/>
        <v>-4.0999999999999943</v>
      </c>
      <c r="CS75" s="115">
        <v>-4</v>
      </c>
      <c r="CT75" s="85">
        <f t="shared" si="52"/>
        <v>-2.2592592592592543E-3</v>
      </c>
      <c r="CU75" s="85">
        <f t="shared" si="53"/>
        <v>0.23852375195546796</v>
      </c>
      <c r="CV75" s="86">
        <f t="shared" si="54"/>
        <v>45</v>
      </c>
      <c r="CW75" s="85">
        <f t="shared" si="55"/>
        <v>3.5557021574714985E-2</v>
      </c>
      <c r="CX75">
        <f t="shared" si="79"/>
        <v>7.5</v>
      </c>
      <c r="CY75">
        <f t="shared" si="56"/>
        <v>-5</v>
      </c>
      <c r="CZ75">
        <f t="shared" si="148"/>
        <v>-18</v>
      </c>
      <c r="DA75">
        <f t="shared" si="148"/>
        <v>-3.8000000000000114</v>
      </c>
      <c r="DB75">
        <f t="shared" si="148"/>
        <v>-10.099999999999994</v>
      </c>
      <c r="DC75">
        <f t="shared" si="148"/>
        <v>0.30000000000001137</v>
      </c>
      <c r="DD75">
        <f t="shared" si="148"/>
        <v>-4.5999999999999943</v>
      </c>
      <c r="DE75">
        <f t="shared" si="148"/>
        <v>11.199999999999989</v>
      </c>
      <c r="DF75">
        <f t="shared" si="80"/>
        <v>16.5</v>
      </c>
      <c r="DG75">
        <f t="shared" si="58"/>
        <v>24.900000000000006</v>
      </c>
      <c r="DH75">
        <f t="shared" si="120"/>
        <v>12.599999999999994</v>
      </c>
      <c r="DI75">
        <f t="shared" si="59"/>
        <v>-22.5</v>
      </c>
      <c r="DJ75">
        <f t="shared" si="59"/>
        <v>-10.800000000000011</v>
      </c>
      <c r="DK75">
        <f t="shared" si="81"/>
        <v>7.9000000000000057</v>
      </c>
      <c r="DL75">
        <f t="shared" si="101"/>
        <v>-8</v>
      </c>
      <c r="DM75">
        <f t="shared" si="82"/>
        <v>1.5999999999999943</v>
      </c>
      <c r="DN75">
        <f t="shared" si="113"/>
        <v>13.699999999999989</v>
      </c>
      <c r="DO75">
        <f t="shared" ref="DO75:EV75" si="160">DO22-DO$6</f>
        <v>-16.099999999999994</v>
      </c>
      <c r="DP75">
        <f t="shared" si="160"/>
        <v>-19.199999999999989</v>
      </c>
      <c r="DQ75">
        <f t="shared" si="160"/>
        <v>13.800000000000011</v>
      </c>
      <c r="DR75">
        <f t="shared" si="160"/>
        <v>-9.1999999999999886</v>
      </c>
      <c r="DS75">
        <f t="shared" si="160"/>
        <v>-1.6999999999999886</v>
      </c>
      <c r="DT75">
        <f t="shared" si="160"/>
        <v>-6</v>
      </c>
      <c r="DU75">
        <f t="shared" si="160"/>
        <v>7.6999999999999886</v>
      </c>
      <c r="DV75">
        <f t="shared" si="160"/>
        <v>11.699999999999989</v>
      </c>
      <c r="DW75">
        <f t="shared" si="160"/>
        <v>0.59999999999999432</v>
      </c>
      <c r="DX75">
        <f t="shared" si="160"/>
        <v>28.5</v>
      </c>
      <c r="DY75">
        <f t="shared" si="160"/>
        <v>2.9000000000000057</v>
      </c>
      <c r="DZ75">
        <f t="shared" si="160"/>
        <v>-0.19999999999998863</v>
      </c>
      <c r="EA75">
        <f t="shared" si="160"/>
        <v>-27.099999999999994</v>
      </c>
      <c r="EB75">
        <f t="shared" si="160"/>
        <v>-76.300000000000011</v>
      </c>
      <c r="EC75">
        <f t="shared" si="160"/>
        <v>-11.699999999999989</v>
      </c>
      <c r="ED75" s="2">
        <f t="shared" si="61"/>
        <v>1.8421052631578902</v>
      </c>
      <c r="EE75" s="2">
        <f t="shared" si="61"/>
        <v>0.42105263157894512</v>
      </c>
      <c r="EF75">
        <f t="shared" si="160"/>
        <v>13.400000000000006</v>
      </c>
      <c r="EG75" s="2">
        <f t="shared" si="160"/>
        <v>-2.4736842105263293</v>
      </c>
      <c r="EH75">
        <f t="shared" si="160"/>
        <v>-1.9000000000000057</v>
      </c>
      <c r="EI75">
        <f t="shared" si="160"/>
        <v>49.099999999999994</v>
      </c>
      <c r="EJ75" s="2">
        <f t="shared" si="62"/>
        <v>-39.578947368421055</v>
      </c>
      <c r="EK75">
        <f t="shared" si="160"/>
        <v>18.5</v>
      </c>
      <c r="EL75">
        <f t="shared" si="160"/>
        <v>22.700000000000003</v>
      </c>
      <c r="EM75">
        <f t="shared" si="160"/>
        <v>1.4000000000000057</v>
      </c>
      <c r="EN75" s="4">
        <f t="shared" si="160"/>
        <v>-13.099999999999994</v>
      </c>
      <c r="EO75" s="4">
        <f t="shared" si="160"/>
        <v>-4</v>
      </c>
      <c r="EP75">
        <f t="shared" si="160"/>
        <v>-2.5999999999999943</v>
      </c>
      <c r="EQ75">
        <f t="shared" si="160"/>
        <v>-8.5</v>
      </c>
      <c r="ER75">
        <f t="shared" si="160"/>
        <v>46.099999999999994</v>
      </c>
      <c r="ES75">
        <f t="shared" si="160"/>
        <v>6.0999999999999943</v>
      </c>
      <c r="ET75">
        <f t="shared" si="160"/>
        <v>11</v>
      </c>
      <c r="EU75">
        <f t="shared" si="160"/>
        <v>-0.80000000000001137</v>
      </c>
      <c r="EV75">
        <f t="shared" si="160"/>
        <v>21.400000000000006</v>
      </c>
      <c r="EW75">
        <f t="shared" ref="EW75:FL75" si="161">EW22-EW$6</f>
        <v>6.8000000000000114</v>
      </c>
      <c r="EX75">
        <f t="shared" si="161"/>
        <v>-10</v>
      </c>
      <c r="EY75">
        <f t="shared" si="161"/>
        <v>18.099999999999994</v>
      </c>
      <c r="EZ75">
        <f t="shared" si="161"/>
        <v>7.5</v>
      </c>
      <c r="FA75">
        <f t="shared" si="161"/>
        <v>-11</v>
      </c>
      <c r="FB75">
        <f t="shared" si="161"/>
        <v>1.0999999999999943</v>
      </c>
      <c r="FC75">
        <f t="shared" si="161"/>
        <v>-12.599999999999994</v>
      </c>
      <c r="FD75">
        <f t="shared" si="161"/>
        <v>-6.1999999999999886</v>
      </c>
      <c r="FE75">
        <f t="shared" si="161"/>
        <v>-7.9000000000000057</v>
      </c>
      <c r="FF75">
        <f t="shared" si="161"/>
        <v>-22.699999999999989</v>
      </c>
      <c r="FG75">
        <f t="shared" si="161"/>
        <v>-7.1999999999999886</v>
      </c>
      <c r="FH75">
        <f t="shared" si="161"/>
        <v>1.1999999999999886</v>
      </c>
      <c r="FI75">
        <f t="shared" si="161"/>
        <v>13</v>
      </c>
      <c r="FJ75">
        <f t="shared" si="161"/>
        <v>-3.3000000000000114</v>
      </c>
      <c r="FK75">
        <f t="shared" si="161"/>
        <v>-5.6999999999999886</v>
      </c>
      <c r="FL75">
        <f t="shared" si="161"/>
        <v>-25</v>
      </c>
      <c r="FM75">
        <f t="shared" si="123"/>
        <v>3.6999999999999886</v>
      </c>
      <c r="FN75">
        <f t="shared" si="123"/>
        <v>11.599999999999994</v>
      </c>
      <c r="FO75">
        <f t="shared" si="123"/>
        <v>0.59999999999999432</v>
      </c>
      <c r="FP75">
        <f t="shared" si="65"/>
        <v>-18.800000000000011</v>
      </c>
      <c r="FQ75">
        <f t="shared" si="65"/>
        <v>8.6000000000000227</v>
      </c>
      <c r="FR75">
        <f t="shared" si="65"/>
        <v>5.6999999999999886</v>
      </c>
      <c r="FT75">
        <f t="shared" si="85"/>
        <v>1.8999999999999773</v>
      </c>
      <c r="FU75">
        <f t="shared" si="66"/>
        <v>8.4000000000000057</v>
      </c>
      <c r="FV75">
        <f t="shared" si="67"/>
        <v>-9.6999999999999886</v>
      </c>
      <c r="FW75" s="51">
        <v>-4</v>
      </c>
      <c r="FX75" s="85">
        <f t="shared" si="68"/>
        <v>-9.5567867036011108E-3</v>
      </c>
      <c r="FY75" s="85">
        <f t="shared" si="69"/>
        <v>0.57655035056745529</v>
      </c>
      <c r="FZ75" s="89">
        <f t="shared" si="70"/>
        <v>76</v>
      </c>
      <c r="GA75" s="85">
        <f t="shared" si="71"/>
        <v>6.6134860894381198E-2</v>
      </c>
      <c r="GC75">
        <f t="shared" si="86"/>
        <v>7</v>
      </c>
      <c r="GD75">
        <f t="shared" si="95"/>
        <v>1.8999999999999773</v>
      </c>
      <c r="GE75">
        <f t="shared" si="87"/>
        <v>-8.9000000000000057</v>
      </c>
      <c r="GF75">
        <f t="shared" si="87"/>
        <v>-0.90000000000000568</v>
      </c>
      <c r="GG75">
        <f t="shared" si="140"/>
        <v>-4.1999999999999886</v>
      </c>
      <c r="GH75">
        <f t="shared" si="116"/>
        <v>-14.899999999999977</v>
      </c>
      <c r="GI75">
        <f t="shared" si="151"/>
        <v>-0.79999999999999716</v>
      </c>
      <c r="GJ75" s="2">
        <f t="shared" si="151"/>
        <v>5.8888888888888857</v>
      </c>
      <c r="GK75">
        <f t="shared" si="151"/>
        <v>-1</v>
      </c>
      <c r="GL75">
        <f t="shared" si="151"/>
        <v>4.6999999999999886</v>
      </c>
      <c r="GM75">
        <f t="shared" si="151"/>
        <v>16.799999999999997</v>
      </c>
      <c r="GN75">
        <f t="shared" si="151"/>
        <v>-7.2000000000000028</v>
      </c>
    </row>
    <row r="76" spans="1:196" x14ac:dyDescent="0.35">
      <c r="A76" s="43">
        <v>-3.5</v>
      </c>
      <c r="B76" s="2">
        <f t="shared" si="31"/>
        <v>-5.4000000000000057</v>
      </c>
      <c r="C76" s="2">
        <f t="shared" si="31"/>
        <v>-52.26315789473685</v>
      </c>
      <c r="D76" s="2">
        <f t="shared" si="32"/>
        <v>18.421052631578945</v>
      </c>
      <c r="E76" s="2"/>
      <c r="F76" s="2">
        <f t="shared" si="33"/>
        <v>7.473684210526315</v>
      </c>
      <c r="G76" s="2">
        <f t="shared" si="33"/>
        <v>-81.315789473684205</v>
      </c>
      <c r="H76" s="2">
        <f t="shared" si="33"/>
        <v>-99.473684210526329</v>
      </c>
      <c r="I76" s="2">
        <f t="shared" si="96"/>
        <v>2.0625</v>
      </c>
      <c r="J76" s="2">
        <f t="shared" si="88"/>
        <v>4.1999999999999886</v>
      </c>
      <c r="K76" s="2">
        <f t="shared" si="34"/>
        <v>16.473684210526329</v>
      </c>
      <c r="L76" s="2">
        <f t="shared" si="97"/>
        <v>53.625</v>
      </c>
      <c r="M76" s="2">
        <f t="shared" si="35"/>
        <v>-17</v>
      </c>
      <c r="N76" s="2">
        <f t="shared" si="35"/>
        <v>-65.05263157894737</v>
      </c>
      <c r="O76" s="2">
        <f t="shared" si="73"/>
        <v>-34.73684210526315</v>
      </c>
      <c r="P76" s="2">
        <f t="shared" si="141"/>
        <v>11.900000000000006</v>
      </c>
      <c r="Q76" s="2">
        <f t="shared" si="141"/>
        <v>-35.526315789473685</v>
      </c>
      <c r="R76" s="2">
        <f t="shared" si="141"/>
        <v>0.52631578947367075</v>
      </c>
      <c r="S76" s="2">
        <f t="shared" si="141"/>
        <v>25.15789473684211</v>
      </c>
      <c r="T76" s="2">
        <f t="shared" si="141"/>
        <v>10.05263157894737</v>
      </c>
      <c r="U76" s="2"/>
      <c r="V76" s="2">
        <f t="shared" ref="V76:AE76" si="162">V23-V$6</f>
        <v>25.05263157894737</v>
      </c>
      <c r="W76" s="2">
        <f t="shared" si="162"/>
        <v>-71.84210526315789</v>
      </c>
      <c r="X76">
        <f t="shared" si="38"/>
        <v>-6.3000000000000114</v>
      </c>
      <c r="Y76">
        <f t="shared" si="38"/>
        <v>8.5999999999999943</v>
      </c>
      <c r="Z76" s="2">
        <f t="shared" si="162"/>
        <v>8.2631578947368212</v>
      </c>
      <c r="AA76" s="2">
        <f t="shared" si="162"/>
        <v>33.73684210526315</v>
      </c>
      <c r="AB76" s="2">
        <f t="shared" si="162"/>
        <v>16.099999999999994</v>
      </c>
      <c r="AC76" s="2">
        <f t="shared" si="162"/>
        <v>47.099999999999994</v>
      </c>
      <c r="AD76" s="2">
        <f t="shared" si="162"/>
        <v>-108.75</v>
      </c>
      <c r="AE76" s="2">
        <f t="shared" si="162"/>
        <v>-79.473684210526315</v>
      </c>
      <c r="AF76" s="2">
        <f t="shared" si="110"/>
        <v>0.1428571428571388</v>
      </c>
      <c r="AG76" s="2">
        <f t="shared" si="39"/>
        <v>-34.631578947368425</v>
      </c>
      <c r="AH76" s="2">
        <f t="shared" si="39"/>
        <v>53.315789473684205</v>
      </c>
      <c r="AI76" s="2"/>
      <c r="AJ76" s="8">
        <f t="shared" si="39"/>
        <v>-107.19999999999999</v>
      </c>
      <c r="AK76" s="2"/>
      <c r="AL76" s="2"/>
      <c r="AM76" s="2"/>
      <c r="AN76" s="2">
        <f t="shared" si="40"/>
        <v>-0.15789473684210975</v>
      </c>
      <c r="AO76" s="2"/>
      <c r="AP76" s="2"/>
      <c r="AQ76" s="2"/>
      <c r="AR76" s="2"/>
      <c r="AS76" s="2"/>
      <c r="AT76" s="115">
        <v>-3.5</v>
      </c>
      <c r="AU76" s="49">
        <f t="shared" si="41"/>
        <v>-0.46408615288220556</v>
      </c>
      <c r="AV76" s="49">
        <f t="shared" si="42"/>
        <v>1.5786585357875333</v>
      </c>
      <c r="AW76" s="50">
        <f t="shared" si="43"/>
        <v>30</v>
      </c>
      <c r="AX76" s="49">
        <f t="shared" si="44"/>
        <v>0.28822229688296952</v>
      </c>
      <c r="AY76">
        <f t="shared" ref="AY76:BJ76" si="163">AY23-AY$6</f>
        <v>28</v>
      </c>
      <c r="AZ76">
        <f t="shared" si="163"/>
        <v>2.9000000000000057</v>
      </c>
      <c r="BA76">
        <f t="shared" si="163"/>
        <v>2.5999999999999943</v>
      </c>
      <c r="BB76">
        <f t="shared" si="163"/>
        <v>12.800000000000011</v>
      </c>
      <c r="BC76">
        <f t="shared" si="163"/>
        <v>3.5</v>
      </c>
      <c r="BD76">
        <f t="shared" si="163"/>
        <v>-4.9000000000000057</v>
      </c>
      <c r="BE76">
        <f t="shared" si="163"/>
        <v>2.7999999999999972</v>
      </c>
      <c r="BF76">
        <f t="shared" si="163"/>
        <v>6.3999999999999986</v>
      </c>
      <c r="BG76">
        <f t="shared" si="163"/>
        <v>3.7999999999999972</v>
      </c>
      <c r="BH76">
        <f t="shared" si="163"/>
        <v>-1.0999999999999943</v>
      </c>
      <c r="BI76">
        <f t="shared" si="163"/>
        <v>-7.9000000000000057</v>
      </c>
      <c r="BJ76">
        <f t="shared" si="163"/>
        <v>3.5999999999999943</v>
      </c>
      <c r="BK76">
        <f t="shared" si="91"/>
        <v>3.9000000000000057</v>
      </c>
      <c r="BL76">
        <f t="shared" si="144"/>
        <v>-6.5999999999999943</v>
      </c>
      <c r="BM76">
        <f t="shared" si="144"/>
        <v>7.1999999999999993</v>
      </c>
      <c r="BN76">
        <f t="shared" si="144"/>
        <v>0.70000000000000284</v>
      </c>
      <c r="BO76">
        <f t="shared" si="144"/>
        <v>-1.8999999999999986</v>
      </c>
      <c r="BP76">
        <f t="shared" si="144"/>
        <v>-6.0999999999999943</v>
      </c>
      <c r="BQ76">
        <f t="shared" si="144"/>
        <v>-5.1000000000000014</v>
      </c>
      <c r="BR76">
        <f t="shared" si="76"/>
        <v>21.400000000000006</v>
      </c>
      <c r="BS76">
        <f t="shared" ref="BS76:CA76" si="164">BS23-BS$6</f>
        <v>-1</v>
      </c>
      <c r="BT76">
        <f t="shared" si="164"/>
        <v>-5.2000000000000028</v>
      </c>
      <c r="BU76">
        <f t="shared" si="164"/>
        <v>12.200000000000003</v>
      </c>
      <c r="BV76">
        <f t="shared" si="164"/>
        <v>1.9000000000000057</v>
      </c>
      <c r="BW76">
        <f t="shared" si="164"/>
        <v>-0.20000000000000284</v>
      </c>
      <c r="BX76">
        <f t="shared" si="164"/>
        <v>13.299999999999997</v>
      </c>
      <c r="BY76">
        <f t="shared" si="164"/>
        <v>1.8999999999999986</v>
      </c>
      <c r="BZ76">
        <f t="shared" si="164"/>
        <v>-8</v>
      </c>
      <c r="CA76">
        <f t="shared" si="164"/>
        <v>-4.2999999999999972</v>
      </c>
      <c r="CB76">
        <f t="shared" si="78"/>
        <v>-2.6999999999999886</v>
      </c>
      <c r="CC76">
        <f t="shared" si="146"/>
        <v>-3</v>
      </c>
      <c r="CD76">
        <f t="shared" si="146"/>
        <v>-6.8000000000000114</v>
      </c>
      <c r="CE76">
        <f t="shared" si="146"/>
        <v>1.2999999999999972</v>
      </c>
      <c r="CF76">
        <f t="shared" si="146"/>
        <v>-8.5</v>
      </c>
      <c r="CG76">
        <f t="shared" si="146"/>
        <v>5.9000000000000057</v>
      </c>
      <c r="CH76">
        <f t="shared" si="146"/>
        <v>-2.5</v>
      </c>
      <c r="CI76">
        <f t="shared" si="146"/>
        <v>-13.400000000000006</v>
      </c>
      <c r="CK76">
        <f t="shared" si="132"/>
        <v>-1.75</v>
      </c>
      <c r="CL76">
        <f t="shared" si="147"/>
        <v>0.79999999999999716</v>
      </c>
      <c r="CM76">
        <f t="shared" si="147"/>
        <v>0.90000000000000568</v>
      </c>
      <c r="CN76">
        <f t="shared" si="147"/>
        <v>8.1000000000000014</v>
      </c>
      <c r="CO76">
        <f t="shared" si="147"/>
        <v>11.700000000000003</v>
      </c>
      <c r="CP76">
        <f t="shared" si="147"/>
        <v>-2.8000000000000114</v>
      </c>
      <c r="CQ76">
        <f t="shared" si="50"/>
        <v>0.19999999999998863</v>
      </c>
      <c r="CR76">
        <f t="shared" si="147"/>
        <v>-9.9999999999994316E-2</v>
      </c>
      <c r="CS76" s="115">
        <v>-3.5</v>
      </c>
      <c r="CT76" s="85">
        <f t="shared" si="52"/>
        <v>4.7370370370370361E-2</v>
      </c>
      <c r="CU76" s="85">
        <f t="shared" si="53"/>
        <v>0.26109774304915928</v>
      </c>
      <c r="CV76" s="86">
        <f t="shared" si="54"/>
        <v>45</v>
      </c>
      <c r="CW76" s="85">
        <f t="shared" si="55"/>
        <v>3.8922153481979554E-2</v>
      </c>
      <c r="CX76">
        <f t="shared" si="79"/>
        <v>0.5</v>
      </c>
      <c r="CY76">
        <f t="shared" si="56"/>
        <v>6</v>
      </c>
      <c r="CZ76">
        <f t="shared" si="148"/>
        <v>-1</v>
      </c>
      <c r="DA76">
        <f t="shared" si="148"/>
        <v>15.199999999999989</v>
      </c>
      <c r="DB76">
        <f t="shared" si="148"/>
        <v>-11.099999999999994</v>
      </c>
      <c r="DC76">
        <f t="shared" si="148"/>
        <v>-9.6999999999999886</v>
      </c>
      <c r="DD76">
        <f t="shared" si="148"/>
        <v>-9.5999999999999943</v>
      </c>
      <c r="DE76">
        <f t="shared" si="148"/>
        <v>1.1999999999999886</v>
      </c>
      <c r="DF76">
        <f t="shared" si="80"/>
        <v>20.5</v>
      </c>
      <c r="DG76">
        <f t="shared" si="58"/>
        <v>1.9000000000000057</v>
      </c>
      <c r="DH76">
        <f t="shared" si="120"/>
        <v>9.5999999999999943</v>
      </c>
      <c r="DI76">
        <f t="shared" si="59"/>
        <v>0.5</v>
      </c>
      <c r="DJ76">
        <f t="shared" si="59"/>
        <v>-2.8000000000000114</v>
      </c>
      <c r="DK76">
        <f t="shared" si="81"/>
        <v>-21.099999999999994</v>
      </c>
      <c r="DL76">
        <f t="shared" si="101"/>
        <v>-8</v>
      </c>
      <c r="DM76">
        <f t="shared" si="82"/>
        <v>-16.400000000000006</v>
      </c>
      <c r="DN76">
        <f t="shared" si="113"/>
        <v>5.6999999999999886</v>
      </c>
      <c r="DO76">
        <f t="shared" ref="DO76:EV76" si="165">DO23-DO$6</f>
        <v>-9.0999999999999943</v>
      </c>
      <c r="DP76">
        <f t="shared" si="165"/>
        <v>7.8000000000000114</v>
      </c>
      <c r="DQ76">
        <f t="shared" si="165"/>
        <v>-5.1999999999999886</v>
      </c>
      <c r="DR76">
        <f t="shared" si="165"/>
        <v>-12.199999999999989</v>
      </c>
      <c r="DS76">
        <f t="shared" si="165"/>
        <v>22.300000000000011</v>
      </c>
      <c r="DT76">
        <f t="shared" si="165"/>
        <v>-7</v>
      </c>
      <c r="DU76">
        <f t="shared" si="165"/>
        <v>-14.300000000000011</v>
      </c>
      <c r="DV76">
        <f t="shared" si="165"/>
        <v>-11.300000000000011</v>
      </c>
      <c r="DW76">
        <f t="shared" si="165"/>
        <v>12.599999999999994</v>
      </c>
      <c r="DX76">
        <f t="shared" si="165"/>
        <v>-12.5</v>
      </c>
      <c r="DY76">
        <f t="shared" si="165"/>
        <v>-11.099999999999994</v>
      </c>
      <c r="DZ76">
        <f t="shared" si="165"/>
        <v>-8.1999999999999886</v>
      </c>
      <c r="EA76">
        <f t="shared" si="165"/>
        <v>15.900000000000006</v>
      </c>
      <c r="EB76">
        <f t="shared" si="165"/>
        <v>-33.300000000000011</v>
      </c>
      <c r="EC76">
        <f t="shared" si="165"/>
        <v>10.300000000000011</v>
      </c>
      <c r="ED76" s="2">
        <f t="shared" si="61"/>
        <v>-20.15789473684211</v>
      </c>
      <c r="EE76" s="2">
        <f t="shared" si="61"/>
        <v>22.421052631578945</v>
      </c>
      <c r="EF76">
        <f t="shared" si="165"/>
        <v>-36.599999999999994</v>
      </c>
      <c r="EG76" s="2">
        <f t="shared" si="165"/>
        <v>0.52631578947367075</v>
      </c>
      <c r="EH76">
        <f t="shared" si="165"/>
        <v>9.0999999999999943</v>
      </c>
      <c r="EI76">
        <f t="shared" si="165"/>
        <v>-70.900000000000006</v>
      </c>
      <c r="EJ76" s="2">
        <f t="shared" si="62"/>
        <v>-5.5789473684210549</v>
      </c>
      <c r="EK76">
        <f t="shared" si="165"/>
        <v>5.5</v>
      </c>
      <c r="EL76">
        <f t="shared" si="165"/>
        <v>-8.2999999999999972</v>
      </c>
      <c r="EM76">
        <f t="shared" si="165"/>
        <v>-3.5999999999999943</v>
      </c>
      <c r="EN76" s="4">
        <f t="shared" si="165"/>
        <v>-9.9999999999994316E-2</v>
      </c>
      <c r="EO76" s="4">
        <f t="shared" si="165"/>
        <v>-9</v>
      </c>
      <c r="EP76">
        <f t="shared" si="165"/>
        <v>0.40000000000000568</v>
      </c>
      <c r="EQ76">
        <f t="shared" si="165"/>
        <v>-3.5</v>
      </c>
      <c r="ER76">
        <f t="shared" si="165"/>
        <v>22.099999999999994</v>
      </c>
      <c r="ES76">
        <f t="shared" si="165"/>
        <v>-3.9000000000000057</v>
      </c>
      <c r="ET76">
        <f t="shared" si="165"/>
        <v>-38</v>
      </c>
      <c r="EU76">
        <f t="shared" si="165"/>
        <v>-8.8000000000000114</v>
      </c>
      <c r="EV76">
        <f t="shared" si="165"/>
        <v>-2.5999999999999943</v>
      </c>
      <c r="EW76">
        <f t="shared" ref="EW76:FL76" si="166">EW23-EW$6</f>
        <v>9.8000000000000114</v>
      </c>
      <c r="EX76">
        <f t="shared" si="166"/>
        <v>10</v>
      </c>
      <c r="EY76">
        <f t="shared" si="166"/>
        <v>16.099999999999994</v>
      </c>
      <c r="EZ76">
        <f t="shared" si="166"/>
        <v>12.5</v>
      </c>
      <c r="FA76">
        <f t="shared" si="166"/>
        <v>10</v>
      </c>
      <c r="FB76">
        <f t="shared" si="166"/>
        <v>4.0999999999999943</v>
      </c>
      <c r="FC76">
        <f t="shared" si="166"/>
        <v>15.400000000000006</v>
      </c>
      <c r="FD76">
        <f t="shared" si="166"/>
        <v>-22.199999999999989</v>
      </c>
      <c r="FE76">
        <f t="shared" si="166"/>
        <v>9.0999999999999943</v>
      </c>
      <c r="FF76">
        <f t="shared" si="166"/>
        <v>-1.6999999999999886</v>
      </c>
      <c r="FG76">
        <f t="shared" si="166"/>
        <v>9.8000000000000114</v>
      </c>
      <c r="FH76">
        <f t="shared" si="166"/>
        <v>-17.800000000000011</v>
      </c>
      <c r="FI76">
        <f t="shared" si="166"/>
        <v>-21</v>
      </c>
      <c r="FJ76">
        <f t="shared" si="166"/>
        <v>5.6999999999999886</v>
      </c>
      <c r="FK76">
        <f t="shared" si="166"/>
        <v>-6.6999999999999886</v>
      </c>
      <c r="FL76">
        <f t="shared" si="166"/>
        <v>10</v>
      </c>
      <c r="FM76">
        <f t="shared" si="123"/>
        <v>0.69999999999998863</v>
      </c>
      <c r="FN76">
        <f t="shared" si="123"/>
        <v>25.599999999999994</v>
      </c>
      <c r="FO76">
        <f t="shared" si="123"/>
        <v>4.5999999999999943</v>
      </c>
      <c r="FP76">
        <f t="shared" si="65"/>
        <v>-15.800000000000011</v>
      </c>
      <c r="FQ76">
        <f t="shared" si="65"/>
        <v>-16.399999999999977</v>
      </c>
      <c r="FR76">
        <f t="shared" si="65"/>
        <v>3.6999999999999886</v>
      </c>
      <c r="FT76">
        <f t="shared" si="85"/>
        <v>16.899999999999977</v>
      </c>
      <c r="FU76">
        <f t="shared" si="66"/>
        <v>-4.5999999999999943</v>
      </c>
      <c r="FV76">
        <f t="shared" si="67"/>
        <v>-10.699999999999989</v>
      </c>
      <c r="FW76" s="51">
        <v>-3.5</v>
      </c>
      <c r="FX76" s="85">
        <f t="shared" si="68"/>
        <v>-7.7977839335180058E-2</v>
      </c>
      <c r="FY76" s="85">
        <f t="shared" si="69"/>
        <v>0.52355051138316888</v>
      </c>
      <c r="FZ76" s="89">
        <f t="shared" si="70"/>
        <v>76</v>
      </c>
      <c r="GA76" s="85">
        <f t="shared" si="71"/>
        <v>6.0055362393638789E-2</v>
      </c>
      <c r="GC76">
        <f t="shared" si="86"/>
        <v>2</v>
      </c>
      <c r="GD76">
        <f t="shared" si="95"/>
        <v>-0.10000000000002274</v>
      </c>
      <c r="GE76">
        <f t="shared" si="87"/>
        <v>9.9999999999994316E-2</v>
      </c>
      <c r="GF76">
        <f t="shared" si="87"/>
        <v>-1.9000000000000057</v>
      </c>
      <c r="GG76">
        <f t="shared" si="140"/>
        <v>-0.19999999999998863</v>
      </c>
      <c r="GH76">
        <f t="shared" si="116"/>
        <v>11.100000000000023</v>
      </c>
      <c r="GI76">
        <f t="shared" si="151"/>
        <v>-0.79999999999999716</v>
      </c>
      <c r="GJ76" s="2">
        <f t="shared" si="151"/>
        <v>-49.111111111111114</v>
      </c>
      <c r="GK76">
        <f t="shared" si="151"/>
        <v>2</v>
      </c>
      <c r="GL76">
        <f t="shared" si="151"/>
        <v>3.6999999999999886</v>
      </c>
      <c r="GM76">
        <f t="shared" si="151"/>
        <v>-13.200000000000003</v>
      </c>
      <c r="GN76">
        <f t="shared" si="151"/>
        <v>-2.2000000000000028</v>
      </c>
    </row>
    <row r="77" spans="1:196" x14ac:dyDescent="0.35">
      <c r="A77" s="43">
        <v>-3</v>
      </c>
      <c r="B77" s="2">
        <f t="shared" si="31"/>
        <v>9.5999999999999943</v>
      </c>
      <c r="C77" s="2">
        <f t="shared" si="31"/>
        <v>31.73684210526315</v>
      </c>
      <c r="D77" s="2">
        <f t="shared" si="32"/>
        <v>14.421052631578945</v>
      </c>
      <c r="E77" s="2"/>
      <c r="F77" s="2">
        <f t="shared" si="33"/>
        <v>42.473684210526315</v>
      </c>
      <c r="G77" s="2">
        <f t="shared" si="33"/>
        <v>66.684210526315795</v>
      </c>
      <c r="H77" s="2">
        <f t="shared" si="33"/>
        <v>-36.473684210526329</v>
      </c>
      <c r="I77" s="2">
        <f t="shared" si="96"/>
        <v>-1.9375</v>
      </c>
      <c r="J77" s="2">
        <f t="shared" si="88"/>
        <v>13.199999999999989</v>
      </c>
      <c r="K77" s="2">
        <f t="shared" si="34"/>
        <v>2.4736842105263293</v>
      </c>
      <c r="L77" s="2">
        <f t="shared" si="97"/>
        <v>-47.375</v>
      </c>
      <c r="M77" s="2">
        <f t="shared" si="35"/>
        <v>-2</v>
      </c>
      <c r="N77" s="2">
        <f t="shared" si="35"/>
        <v>-28.05263157894737</v>
      </c>
      <c r="O77" s="2">
        <f t="shared" si="73"/>
        <v>-122.73684210526315</v>
      </c>
      <c r="P77" s="2">
        <f t="shared" si="141"/>
        <v>6.9000000000000057</v>
      </c>
      <c r="Q77" s="2">
        <f t="shared" si="141"/>
        <v>2.473684210526315</v>
      </c>
      <c r="R77" s="2">
        <f t="shared" si="141"/>
        <v>-3.4736842105263293</v>
      </c>
      <c r="S77" s="2">
        <f t="shared" si="141"/>
        <v>-13.84210526315789</v>
      </c>
      <c r="T77" s="2">
        <f t="shared" si="141"/>
        <v>-48.94736842105263</v>
      </c>
      <c r="U77" s="2"/>
      <c r="V77" s="2">
        <f t="shared" ref="V77:AE77" si="167">V24-V$6</f>
        <v>-46.94736842105263</v>
      </c>
      <c r="W77" s="2">
        <f t="shared" si="167"/>
        <v>83.15789473684211</v>
      </c>
      <c r="X77">
        <f t="shared" si="38"/>
        <v>-18.300000000000011</v>
      </c>
      <c r="Y77">
        <f t="shared" si="38"/>
        <v>-4.4000000000000057</v>
      </c>
      <c r="Z77" s="2">
        <f t="shared" si="167"/>
        <v>-20.736842105263179</v>
      </c>
      <c r="AA77" s="2">
        <f t="shared" si="167"/>
        <v>30.73684210526315</v>
      </c>
      <c r="AB77" s="2">
        <f t="shared" si="167"/>
        <v>4.0999999999999943</v>
      </c>
      <c r="AC77" s="2">
        <f t="shared" si="167"/>
        <v>43.099999999999994</v>
      </c>
      <c r="AD77" s="2">
        <f t="shared" si="167"/>
        <v>-108.75</v>
      </c>
      <c r="AE77" s="2">
        <f t="shared" si="167"/>
        <v>-10.473684210526315</v>
      </c>
      <c r="AF77" s="2">
        <f t="shared" si="110"/>
        <v>19.142857142857139</v>
      </c>
      <c r="AG77" s="2">
        <f t="shared" si="39"/>
        <v>30.368421052631575</v>
      </c>
      <c r="AH77" s="2">
        <f t="shared" si="39"/>
        <v>44.315789473684205</v>
      </c>
      <c r="AI77" s="2"/>
      <c r="AJ77" s="8">
        <f t="shared" si="39"/>
        <v>70.800000000000011</v>
      </c>
      <c r="AK77" s="2"/>
      <c r="AL77" s="2"/>
      <c r="AM77" s="2"/>
      <c r="AN77" s="2">
        <f t="shared" si="40"/>
        <v>-10.15789473684211</v>
      </c>
      <c r="AO77" s="2"/>
      <c r="AP77" s="2"/>
      <c r="AQ77" s="2"/>
      <c r="AR77" s="2"/>
      <c r="AS77" s="2"/>
      <c r="AT77" s="115">
        <v>-3</v>
      </c>
      <c r="AU77" s="49">
        <f t="shared" si="41"/>
        <v>-7.1863930659983311E-2</v>
      </c>
      <c r="AV77" s="49">
        <f t="shared" si="42"/>
        <v>1.5338593800983318</v>
      </c>
      <c r="AW77" s="50">
        <f t="shared" si="43"/>
        <v>30</v>
      </c>
      <c r="AX77" s="49">
        <f t="shared" si="44"/>
        <v>0.28004312750691568</v>
      </c>
      <c r="AY77">
        <f t="shared" ref="AY77:BJ77" si="168">AY24-AY$6</f>
        <v>13</v>
      </c>
      <c r="AZ77">
        <f t="shared" si="168"/>
        <v>-5.0999999999999943</v>
      </c>
      <c r="BA77">
        <f t="shared" si="168"/>
        <v>-4.4000000000000057</v>
      </c>
      <c r="BB77">
        <f t="shared" si="168"/>
        <v>-7.1999999999999886</v>
      </c>
      <c r="BC77">
        <f t="shared" si="168"/>
        <v>3.5</v>
      </c>
      <c r="BD77">
        <f t="shared" si="168"/>
        <v>-4.9000000000000057</v>
      </c>
      <c r="BE77">
        <f t="shared" si="168"/>
        <v>10.799999999999997</v>
      </c>
      <c r="BF77">
        <f t="shared" si="168"/>
        <v>3.3999999999999986</v>
      </c>
      <c r="BG77">
        <f t="shared" si="168"/>
        <v>0.79999999999999716</v>
      </c>
      <c r="BH77">
        <f t="shared" si="168"/>
        <v>9.9000000000000057</v>
      </c>
      <c r="BI77">
        <f t="shared" si="168"/>
        <v>-2.9000000000000057</v>
      </c>
      <c r="BJ77">
        <f t="shared" si="168"/>
        <v>-5.4000000000000057</v>
      </c>
      <c r="BK77">
        <f t="shared" si="91"/>
        <v>-4.0999999999999943</v>
      </c>
      <c r="BL77">
        <f t="shared" si="144"/>
        <v>-5.5999999999999943</v>
      </c>
      <c r="BM77">
        <f t="shared" si="144"/>
        <v>4.1999999999999993</v>
      </c>
      <c r="BN77">
        <f t="shared" si="144"/>
        <v>-11.299999999999997</v>
      </c>
      <c r="BO77">
        <f t="shared" si="144"/>
        <v>1.1000000000000014</v>
      </c>
      <c r="BP77">
        <f t="shared" si="144"/>
        <v>-7.0999999999999943</v>
      </c>
      <c r="BQ77">
        <f t="shared" si="144"/>
        <v>-0.10000000000000142</v>
      </c>
      <c r="BR77">
        <f t="shared" si="76"/>
        <v>22.400000000000006</v>
      </c>
      <c r="BS77">
        <f t="shared" ref="BS77:CA77" si="169">BS24-BS$6</f>
        <v>-2</v>
      </c>
      <c r="BT77">
        <f t="shared" si="169"/>
        <v>2.7999999999999972</v>
      </c>
      <c r="BU77">
        <f t="shared" si="169"/>
        <v>8.2000000000000028</v>
      </c>
      <c r="BV77">
        <f t="shared" si="169"/>
        <v>4.9000000000000057</v>
      </c>
      <c r="BW77">
        <f t="shared" si="169"/>
        <v>1.7999999999999972</v>
      </c>
      <c r="BX77">
        <f t="shared" si="169"/>
        <v>-5.7000000000000028</v>
      </c>
      <c r="BY77">
        <f t="shared" si="169"/>
        <v>-7.1000000000000014</v>
      </c>
      <c r="BZ77">
        <f t="shared" si="169"/>
        <v>-1</v>
      </c>
      <c r="CA77">
        <f t="shared" si="169"/>
        <v>-5.2999999999999972</v>
      </c>
      <c r="CB77">
        <f t="shared" si="78"/>
        <v>-7.6999999999999886</v>
      </c>
      <c r="CC77">
        <f t="shared" si="146"/>
        <v>-4</v>
      </c>
      <c r="CD77">
        <f t="shared" si="146"/>
        <v>-2.8000000000000114</v>
      </c>
      <c r="CE77">
        <f t="shared" si="146"/>
        <v>-6.7000000000000028</v>
      </c>
      <c r="CF77">
        <f t="shared" si="146"/>
        <v>3.5</v>
      </c>
      <c r="CG77">
        <f t="shared" si="146"/>
        <v>-1.0999999999999943</v>
      </c>
      <c r="CH77">
        <f t="shared" si="146"/>
        <v>5.5</v>
      </c>
      <c r="CI77">
        <f t="shared" si="146"/>
        <v>7.5999999999999943</v>
      </c>
      <c r="CK77">
        <f t="shared" si="132"/>
        <v>2.25</v>
      </c>
      <c r="CL77">
        <f t="shared" si="147"/>
        <v>-4.2000000000000028</v>
      </c>
      <c r="CM77">
        <f t="shared" si="147"/>
        <v>-12.099999999999994</v>
      </c>
      <c r="CN77">
        <f t="shared" si="147"/>
        <v>-5.8999999999999986</v>
      </c>
      <c r="CO77">
        <f t="shared" si="147"/>
        <v>23.700000000000003</v>
      </c>
      <c r="CP77">
        <f t="shared" si="147"/>
        <v>-3.8000000000000114</v>
      </c>
      <c r="CQ77">
        <f t="shared" si="50"/>
        <v>9.1999999999999886</v>
      </c>
      <c r="CR77">
        <f t="shared" si="147"/>
        <v>3.9000000000000057</v>
      </c>
      <c r="CS77" s="115">
        <v>-3</v>
      </c>
      <c r="CT77" s="85">
        <f t="shared" si="52"/>
        <v>1.1074074074074078E-2</v>
      </c>
      <c r="CU77" s="85">
        <f t="shared" si="53"/>
        <v>0.25802893981541508</v>
      </c>
      <c r="CV77" s="86">
        <f t="shared" si="54"/>
        <v>45</v>
      </c>
      <c r="CW77" s="85">
        <f t="shared" si="55"/>
        <v>3.8464683305964677E-2</v>
      </c>
      <c r="CX77">
        <f t="shared" si="79"/>
        <v>-11.5</v>
      </c>
      <c r="CY77">
        <f t="shared" si="56"/>
        <v>8</v>
      </c>
      <c r="CZ77">
        <f t="shared" si="148"/>
        <v>4</v>
      </c>
      <c r="DA77">
        <f t="shared" si="148"/>
        <v>6.1999999999999886</v>
      </c>
      <c r="DB77">
        <f t="shared" si="148"/>
        <v>-11.099999999999994</v>
      </c>
      <c r="DC77">
        <f t="shared" si="148"/>
        <v>-3.6999999999999886</v>
      </c>
      <c r="DD77">
        <f t="shared" si="148"/>
        <v>4.4000000000000057</v>
      </c>
      <c r="DE77">
        <f t="shared" si="148"/>
        <v>5.1999999999999886</v>
      </c>
      <c r="DF77">
        <f t="shared" si="80"/>
        <v>-33.5</v>
      </c>
      <c r="DG77">
        <f t="shared" si="58"/>
        <v>-22.099999999999994</v>
      </c>
      <c r="DH77">
        <f t="shared" si="120"/>
        <v>-8.4000000000000057</v>
      </c>
      <c r="DI77">
        <f t="shared" si="59"/>
        <v>4.5</v>
      </c>
      <c r="DJ77">
        <f t="shared" si="59"/>
        <v>-17.800000000000011</v>
      </c>
      <c r="DK77">
        <f t="shared" si="81"/>
        <v>-8.0999999999999943</v>
      </c>
      <c r="DL77">
        <f t="shared" si="101"/>
        <v>12</v>
      </c>
      <c r="DM77">
        <f t="shared" si="82"/>
        <v>5.5999999999999943</v>
      </c>
      <c r="DN77">
        <f t="shared" si="113"/>
        <v>-12.300000000000011</v>
      </c>
      <c r="DO77">
        <f t="shared" ref="DO77:EV77" si="170">DO24-DO$6</f>
        <v>17.900000000000006</v>
      </c>
      <c r="DP77">
        <f t="shared" si="170"/>
        <v>23.800000000000011</v>
      </c>
      <c r="DQ77">
        <f t="shared" si="170"/>
        <v>2.8000000000000114</v>
      </c>
      <c r="DR77">
        <f t="shared" si="170"/>
        <v>-17.199999999999989</v>
      </c>
      <c r="DS77">
        <f t="shared" si="170"/>
        <v>12.300000000000011</v>
      </c>
      <c r="DT77">
        <f t="shared" si="170"/>
        <v>-10</v>
      </c>
      <c r="DU77">
        <f t="shared" si="170"/>
        <v>15.699999999999989</v>
      </c>
      <c r="DV77">
        <f t="shared" si="170"/>
        <v>-7.3000000000000114</v>
      </c>
      <c r="DW77">
        <f t="shared" si="170"/>
        <v>-3.4000000000000057</v>
      </c>
      <c r="DX77">
        <f t="shared" si="170"/>
        <v>-1.5</v>
      </c>
      <c r="DY77">
        <f t="shared" si="170"/>
        <v>12.900000000000006</v>
      </c>
      <c r="DZ77">
        <f t="shared" si="170"/>
        <v>-11.199999999999989</v>
      </c>
      <c r="EA77">
        <f t="shared" si="170"/>
        <v>17.900000000000006</v>
      </c>
      <c r="EB77">
        <f t="shared" si="170"/>
        <v>2.6999999999999886</v>
      </c>
      <c r="EC77">
        <f t="shared" si="170"/>
        <v>-1.6999999999999886</v>
      </c>
      <c r="ED77" s="2">
        <f t="shared" si="61"/>
        <v>-5.1578947368421098</v>
      </c>
      <c r="EE77" s="2">
        <f t="shared" si="61"/>
        <v>3.4210526315789451</v>
      </c>
      <c r="EF77">
        <f t="shared" si="170"/>
        <v>-40.599999999999994</v>
      </c>
      <c r="EG77" s="2">
        <f t="shared" si="170"/>
        <v>-3.4736842105263293</v>
      </c>
      <c r="EH77">
        <f t="shared" si="170"/>
        <v>25.099999999999994</v>
      </c>
      <c r="EI77">
        <f t="shared" si="170"/>
        <v>-27.900000000000006</v>
      </c>
      <c r="EJ77" s="2">
        <f t="shared" si="62"/>
        <v>-24.578947368421055</v>
      </c>
      <c r="EK77">
        <f t="shared" si="170"/>
        <v>-7.5</v>
      </c>
      <c r="EL77">
        <f t="shared" si="170"/>
        <v>-17.299999999999997</v>
      </c>
      <c r="EM77">
        <f t="shared" si="170"/>
        <v>29.400000000000006</v>
      </c>
      <c r="EN77" s="4">
        <f t="shared" si="170"/>
        <v>25.900000000000006</v>
      </c>
      <c r="EO77" s="4">
        <f t="shared" si="170"/>
        <v>-2</v>
      </c>
      <c r="EP77">
        <f t="shared" si="170"/>
        <v>7.4000000000000057</v>
      </c>
      <c r="EQ77">
        <f t="shared" si="170"/>
        <v>2.5</v>
      </c>
      <c r="ER77">
        <f t="shared" si="170"/>
        <v>-4.9000000000000057</v>
      </c>
      <c r="ES77">
        <f t="shared" si="170"/>
        <v>36.099999999999994</v>
      </c>
      <c r="ET77">
        <f t="shared" si="170"/>
        <v>-6</v>
      </c>
      <c r="EU77">
        <f t="shared" si="170"/>
        <v>-4.8000000000000114</v>
      </c>
      <c r="EV77">
        <f t="shared" si="170"/>
        <v>-7.5999999999999943</v>
      </c>
      <c r="EW77">
        <f t="shared" ref="EW77:FL77" si="171">EW24-EW$6</f>
        <v>-17.199999999999989</v>
      </c>
      <c r="EX77">
        <f t="shared" si="171"/>
        <v>-13</v>
      </c>
      <c r="EY77">
        <f t="shared" si="171"/>
        <v>27.099999999999994</v>
      </c>
      <c r="EZ77">
        <f t="shared" si="171"/>
        <v>-9.5</v>
      </c>
      <c r="FA77">
        <f t="shared" si="171"/>
        <v>-10</v>
      </c>
      <c r="FB77">
        <f t="shared" si="171"/>
        <v>-11.900000000000006</v>
      </c>
      <c r="FC77">
        <f t="shared" si="171"/>
        <v>-1.5999999999999943</v>
      </c>
      <c r="FD77">
        <f t="shared" si="171"/>
        <v>12.800000000000011</v>
      </c>
      <c r="FE77">
        <f t="shared" si="171"/>
        <v>1.0999999999999943</v>
      </c>
      <c r="FF77">
        <f t="shared" si="171"/>
        <v>3.3000000000000114</v>
      </c>
      <c r="FG77">
        <f t="shared" si="171"/>
        <v>6.8000000000000114</v>
      </c>
      <c r="FH77">
        <f t="shared" si="171"/>
        <v>15.199999999999989</v>
      </c>
      <c r="FI77">
        <f t="shared" si="171"/>
        <v>-56</v>
      </c>
      <c r="FJ77">
        <f t="shared" si="171"/>
        <v>-10.300000000000011</v>
      </c>
      <c r="FK77">
        <f t="shared" si="171"/>
        <v>-11.699999999999989</v>
      </c>
      <c r="FL77">
        <f t="shared" si="171"/>
        <v>4</v>
      </c>
      <c r="FM77">
        <f t="shared" si="123"/>
        <v>-18.300000000000011</v>
      </c>
      <c r="FN77">
        <f t="shared" si="123"/>
        <v>-12.400000000000006</v>
      </c>
      <c r="FO77">
        <f t="shared" si="123"/>
        <v>10.599999999999994</v>
      </c>
      <c r="FP77">
        <f t="shared" si="65"/>
        <v>26.199999999999989</v>
      </c>
      <c r="FQ77">
        <f t="shared" si="65"/>
        <v>8.6000000000000227</v>
      </c>
      <c r="FR77">
        <f t="shared" si="65"/>
        <v>-0.30000000000001137</v>
      </c>
      <c r="FT77">
        <f t="shared" si="85"/>
        <v>23.899999999999977</v>
      </c>
      <c r="FU77">
        <f t="shared" si="66"/>
        <v>-20.599999999999994</v>
      </c>
      <c r="FV77">
        <f t="shared" si="67"/>
        <v>-7.6999999999999886</v>
      </c>
      <c r="FW77" s="51">
        <v>-3</v>
      </c>
      <c r="FX77" s="85">
        <f t="shared" si="68"/>
        <v>-4.7276084949215154E-2</v>
      </c>
      <c r="FY77" s="85">
        <f t="shared" si="69"/>
        <v>0.54404224625615882</v>
      </c>
      <c r="FZ77" s="89">
        <f t="shared" si="70"/>
        <v>76</v>
      </c>
      <c r="GA77" s="85">
        <f t="shared" si="71"/>
        <v>6.2405925590722777E-2</v>
      </c>
      <c r="GC77">
        <f t="shared" si="86"/>
        <v>-7</v>
      </c>
      <c r="GD77">
        <f t="shared" si="95"/>
        <v>19.899999999999977</v>
      </c>
      <c r="GE77">
        <f t="shared" si="87"/>
        <v>4.0999999999999943</v>
      </c>
      <c r="GF77">
        <f t="shared" si="87"/>
        <v>-7.9000000000000057</v>
      </c>
      <c r="GG77">
        <f t="shared" si="140"/>
        <v>13.800000000000011</v>
      </c>
      <c r="GH77">
        <f t="shared" si="116"/>
        <v>-9.8999999999999773</v>
      </c>
      <c r="GI77">
        <f t="shared" si="151"/>
        <v>0.20000000000000284</v>
      </c>
      <c r="GJ77" s="2">
        <f t="shared" si="151"/>
        <v>4.8888888888888857</v>
      </c>
      <c r="GK77">
        <f t="shared" si="151"/>
        <v>5</v>
      </c>
      <c r="GL77">
        <f t="shared" si="151"/>
        <v>-8.3000000000000114</v>
      </c>
      <c r="GM77">
        <f t="shared" si="151"/>
        <v>-26.200000000000003</v>
      </c>
      <c r="GN77">
        <f t="shared" si="151"/>
        <v>6.7999999999999972</v>
      </c>
    </row>
    <row r="78" spans="1:196" x14ac:dyDescent="0.35">
      <c r="A78" s="43">
        <v>-2.5</v>
      </c>
      <c r="B78" s="2">
        <f t="shared" si="31"/>
        <v>-3.4000000000000057</v>
      </c>
      <c r="C78" s="2">
        <f t="shared" si="31"/>
        <v>31.73684210526315</v>
      </c>
      <c r="D78" s="2">
        <f t="shared" si="32"/>
        <v>-26.578947368421055</v>
      </c>
      <c r="E78" s="2"/>
      <c r="F78" s="2">
        <f t="shared" si="33"/>
        <v>16.473684210526315</v>
      </c>
      <c r="G78" s="2">
        <f t="shared" si="33"/>
        <v>50.684210526315795</v>
      </c>
      <c r="H78" s="2">
        <f t="shared" si="33"/>
        <v>105.52631578947367</v>
      </c>
      <c r="I78" s="2">
        <f t="shared" si="96"/>
        <v>14.0625</v>
      </c>
      <c r="J78" s="2">
        <f t="shared" si="88"/>
        <v>-0.80000000000001137</v>
      </c>
      <c r="K78" s="2">
        <f t="shared" si="34"/>
        <v>-7.5263157894736707</v>
      </c>
      <c r="L78" s="2">
        <f t="shared" si="97"/>
        <v>-15.375</v>
      </c>
      <c r="M78" s="2">
        <f t="shared" si="35"/>
        <v>16</v>
      </c>
      <c r="N78" s="2">
        <f t="shared" si="35"/>
        <v>11.94736842105263</v>
      </c>
      <c r="O78" s="2">
        <f t="shared" si="73"/>
        <v>17.26315789473685</v>
      </c>
      <c r="P78" s="2">
        <f t="shared" si="141"/>
        <v>-9.9999999999994316E-2</v>
      </c>
      <c r="Q78" s="2">
        <f t="shared" si="141"/>
        <v>-10.526315789473685</v>
      </c>
      <c r="R78" s="2">
        <f t="shared" si="141"/>
        <v>-8.4736842105263293</v>
      </c>
      <c r="S78" s="2">
        <f t="shared" si="141"/>
        <v>11.15789473684211</v>
      </c>
      <c r="T78" s="2">
        <f t="shared" si="141"/>
        <v>-14.94736842105263</v>
      </c>
      <c r="U78" s="2"/>
      <c r="V78" s="2">
        <f t="shared" ref="V78:AE78" si="172">V25-V$6</f>
        <v>9.0526315789473699</v>
      </c>
      <c r="W78" s="2">
        <f t="shared" si="172"/>
        <v>-12.84210526315789</v>
      </c>
      <c r="X78">
        <f t="shared" si="38"/>
        <v>11.699999999999989</v>
      </c>
      <c r="Y78">
        <f t="shared" si="38"/>
        <v>7.5999999999999943</v>
      </c>
      <c r="Z78" s="2">
        <f t="shared" si="172"/>
        <v>4.2631578947368212</v>
      </c>
      <c r="AA78" s="2">
        <f t="shared" si="172"/>
        <v>12.73684210526315</v>
      </c>
      <c r="AB78" s="2">
        <f t="shared" si="172"/>
        <v>19.099999999999994</v>
      </c>
      <c r="AC78" s="2">
        <f t="shared" si="172"/>
        <v>23.099999999999994</v>
      </c>
      <c r="AD78" s="2">
        <f t="shared" si="172"/>
        <v>-108.75</v>
      </c>
      <c r="AE78" s="2">
        <f t="shared" si="172"/>
        <v>11.526315789473685</v>
      </c>
      <c r="AF78" s="2">
        <f t="shared" si="110"/>
        <v>21.142857142857139</v>
      </c>
      <c r="AG78" s="2">
        <f t="shared" si="39"/>
        <v>-89.631578947368425</v>
      </c>
      <c r="AH78" s="2">
        <f t="shared" si="39"/>
        <v>-72.684210526315795</v>
      </c>
      <c r="AI78" s="2"/>
      <c r="AJ78" s="8">
        <f t="shared" si="39"/>
        <v>37.800000000000011</v>
      </c>
      <c r="AK78" s="2"/>
      <c r="AL78" s="2"/>
      <c r="AM78" s="2"/>
      <c r="AN78" s="2">
        <f t="shared" si="40"/>
        <v>-16.15789473684211</v>
      </c>
      <c r="AO78" s="2"/>
      <c r="AP78" s="2"/>
      <c r="AQ78" s="2"/>
      <c r="AR78" s="2"/>
      <c r="AS78" s="2"/>
      <c r="AT78" s="115">
        <v>-2.5</v>
      </c>
      <c r="AU78" s="49">
        <f t="shared" si="41"/>
        <v>4.8136069340016609E-2</v>
      </c>
      <c r="AV78" s="49">
        <f t="shared" si="42"/>
        <v>1.3067134518150587</v>
      </c>
      <c r="AW78" s="50">
        <f t="shared" si="43"/>
        <v>30</v>
      </c>
      <c r="AX78" s="49">
        <f t="shared" si="44"/>
        <v>0.23857214458484921</v>
      </c>
      <c r="AY78">
        <f t="shared" ref="AY78:BJ78" si="173">AY25-AY$6</f>
        <v>11</v>
      </c>
      <c r="AZ78">
        <f t="shared" si="173"/>
        <v>6.9000000000000057</v>
      </c>
      <c r="BA78">
        <f t="shared" si="173"/>
        <v>2.5999999999999943</v>
      </c>
      <c r="BB78">
        <f t="shared" si="173"/>
        <v>3.8000000000000114</v>
      </c>
      <c r="BC78">
        <f t="shared" si="173"/>
        <v>10.5</v>
      </c>
      <c r="BD78">
        <f t="shared" si="173"/>
        <v>10.099999999999994</v>
      </c>
      <c r="BE78">
        <f t="shared" si="173"/>
        <v>-3.2000000000000028</v>
      </c>
      <c r="BF78">
        <f t="shared" si="173"/>
        <v>0.39999999999999858</v>
      </c>
      <c r="BG78">
        <f t="shared" si="173"/>
        <v>-0.20000000000000284</v>
      </c>
      <c r="BH78">
        <f t="shared" si="173"/>
        <v>3.9000000000000057</v>
      </c>
      <c r="BI78">
        <f t="shared" si="173"/>
        <v>9.0999999999999943</v>
      </c>
      <c r="BJ78">
        <f t="shared" si="173"/>
        <v>9.5999999999999943</v>
      </c>
      <c r="BK78">
        <f t="shared" si="91"/>
        <v>6.9000000000000057</v>
      </c>
      <c r="BL78">
        <f t="shared" si="144"/>
        <v>4.4000000000000057</v>
      </c>
      <c r="BM78">
        <f t="shared" si="144"/>
        <v>-4.8000000000000007</v>
      </c>
      <c r="BN78">
        <f t="shared" si="144"/>
        <v>4.7000000000000028</v>
      </c>
      <c r="BO78">
        <f t="shared" si="144"/>
        <v>11.100000000000001</v>
      </c>
      <c r="BP78">
        <f t="shared" si="144"/>
        <v>3.9000000000000057</v>
      </c>
      <c r="BQ78">
        <f t="shared" si="144"/>
        <v>3.8999999999999986</v>
      </c>
      <c r="BR78">
        <f t="shared" si="76"/>
        <v>12.400000000000006</v>
      </c>
      <c r="BS78">
        <f t="shared" ref="BS78:CA78" si="174">BS25-BS$6</f>
        <v>-4</v>
      </c>
      <c r="BT78">
        <f t="shared" si="174"/>
        <v>-0.20000000000000284</v>
      </c>
      <c r="BU78">
        <f t="shared" si="174"/>
        <v>-1.7999999999999972</v>
      </c>
      <c r="BV78">
        <f t="shared" si="174"/>
        <v>9.9000000000000057</v>
      </c>
      <c r="BW78">
        <f t="shared" si="174"/>
        <v>-16.200000000000003</v>
      </c>
      <c r="BX78">
        <f t="shared" si="174"/>
        <v>-4.7000000000000028</v>
      </c>
      <c r="BY78">
        <f t="shared" si="174"/>
        <v>-5.1000000000000014</v>
      </c>
      <c r="BZ78">
        <f t="shared" si="174"/>
        <v>1</v>
      </c>
      <c r="CA78">
        <f t="shared" si="174"/>
        <v>7.7000000000000028</v>
      </c>
      <c r="CB78">
        <f t="shared" si="78"/>
        <v>5.3000000000000114</v>
      </c>
      <c r="CC78">
        <f t="shared" si="146"/>
        <v>1</v>
      </c>
      <c r="CD78">
        <f t="shared" si="146"/>
        <v>0.19999999999998863</v>
      </c>
      <c r="CE78">
        <f t="shared" si="146"/>
        <v>1.2999999999999972</v>
      </c>
      <c r="CF78">
        <f t="shared" si="146"/>
        <v>0.5</v>
      </c>
      <c r="CG78">
        <f t="shared" si="146"/>
        <v>-9.0999999999999943</v>
      </c>
      <c r="CH78">
        <f t="shared" si="146"/>
        <v>17.5</v>
      </c>
      <c r="CI78">
        <f t="shared" si="146"/>
        <v>6.5999999999999943</v>
      </c>
      <c r="CK78">
        <f t="shared" si="132"/>
        <v>5.25</v>
      </c>
      <c r="CL78">
        <f t="shared" si="147"/>
        <v>2.7999999999999972</v>
      </c>
      <c r="CM78">
        <f t="shared" si="147"/>
        <v>10.900000000000006</v>
      </c>
      <c r="CN78">
        <f t="shared" si="147"/>
        <v>0.10000000000000142</v>
      </c>
      <c r="CO78">
        <f t="shared" si="147"/>
        <v>9.7000000000000028</v>
      </c>
      <c r="CP78">
        <f t="shared" si="147"/>
        <v>6.1999999999999886</v>
      </c>
      <c r="CQ78">
        <f t="shared" si="50"/>
        <v>9.1999999999999886</v>
      </c>
      <c r="CR78">
        <f t="shared" si="147"/>
        <v>-1.0999999999999943</v>
      </c>
      <c r="CS78" s="115">
        <v>-2.5</v>
      </c>
      <c r="CT78" s="85">
        <f t="shared" si="52"/>
        <v>0.11848148148148149</v>
      </c>
      <c r="CU78" s="85">
        <f t="shared" si="53"/>
        <v>0.21189733977522215</v>
      </c>
      <c r="CV78" s="86">
        <f t="shared" si="54"/>
        <v>45</v>
      </c>
      <c r="CW78" s="85">
        <f t="shared" si="55"/>
        <v>3.1587790399251116E-2</v>
      </c>
      <c r="CX78">
        <f t="shared" si="79"/>
        <v>-17.5</v>
      </c>
      <c r="CY78">
        <f t="shared" si="56"/>
        <v>2</v>
      </c>
      <c r="CZ78">
        <f t="shared" si="148"/>
        <v>11</v>
      </c>
      <c r="DA78">
        <f t="shared" si="148"/>
        <v>5.1999999999999886</v>
      </c>
      <c r="DB78">
        <f t="shared" si="148"/>
        <v>9.9000000000000057</v>
      </c>
      <c r="DC78">
        <f t="shared" si="148"/>
        <v>-2.6999999999999886</v>
      </c>
      <c r="DD78">
        <f t="shared" si="148"/>
        <v>-14.599999999999994</v>
      </c>
      <c r="DE78">
        <f t="shared" si="148"/>
        <v>6.1999999999999886</v>
      </c>
      <c r="DF78">
        <f t="shared" si="80"/>
        <v>-29.5</v>
      </c>
      <c r="DG78">
        <f t="shared" si="58"/>
        <v>-3.0999999999999943</v>
      </c>
      <c r="DH78">
        <f t="shared" si="120"/>
        <v>21.599999999999994</v>
      </c>
      <c r="DI78">
        <f t="shared" si="59"/>
        <v>28.5</v>
      </c>
      <c r="DJ78">
        <f t="shared" si="59"/>
        <v>10.199999999999989</v>
      </c>
      <c r="DK78">
        <f t="shared" si="81"/>
        <v>5.9000000000000057</v>
      </c>
      <c r="DL78">
        <f t="shared" si="101"/>
        <v>8</v>
      </c>
      <c r="DM78">
        <f t="shared" si="82"/>
        <v>3.5999999999999943</v>
      </c>
      <c r="DN78">
        <f t="shared" si="113"/>
        <v>-7.3000000000000114</v>
      </c>
      <c r="DO78">
        <f t="shared" ref="DO78:EV78" si="175">DO25-DO$6</f>
        <v>6.9000000000000057</v>
      </c>
      <c r="DP78">
        <f t="shared" si="175"/>
        <v>-8.1999999999999886</v>
      </c>
      <c r="DQ78">
        <f t="shared" si="175"/>
        <v>16.800000000000011</v>
      </c>
      <c r="DR78">
        <f t="shared" si="175"/>
        <v>12.800000000000011</v>
      </c>
      <c r="DS78">
        <f t="shared" si="175"/>
        <v>4.3000000000000114</v>
      </c>
      <c r="DT78">
        <f t="shared" si="175"/>
        <v>0</v>
      </c>
      <c r="DU78">
        <f t="shared" si="175"/>
        <v>14.699999999999989</v>
      </c>
      <c r="DV78">
        <f t="shared" si="175"/>
        <v>-0.30000000000001137</v>
      </c>
      <c r="DW78">
        <f t="shared" si="175"/>
        <v>-0.40000000000000568</v>
      </c>
      <c r="DX78">
        <f t="shared" si="175"/>
        <v>-1.5</v>
      </c>
      <c r="DY78">
        <f t="shared" si="175"/>
        <v>-11.099999999999994</v>
      </c>
      <c r="DZ78">
        <f t="shared" si="175"/>
        <v>26.800000000000011</v>
      </c>
      <c r="EA78">
        <f t="shared" si="175"/>
        <v>-30.099999999999994</v>
      </c>
      <c r="EB78">
        <f t="shared" si="175"/>
        <v>35.699999999999989</v>
      </c>
      <c r="EC78">
        <f t="shared" si="175"/>
        <v>6.3000000000000114</v>
      </c>
      <c r="ED78" s="2">
        <f t="shared" si="61"/>
        <v>-21.15789473684211</v>
      </c>
      <c r="EE78" s="2">
        <f t="shared" si="61"/>
        <v>18.421052631578945</v>
      </c>
      <c r="EF78">
        <f t="shared" si="175"/>
        <v>4.4000000000000057</v>
      </c>
      <c r="EG78" s="2">
        <f t="shared" si="175"/>
        <v>-8.4736842105263293</v>
      </c>
      <c r="EH78">
        <f t="shared" si="175"/>
        <v>-33.900000000000006</v>
      </c>
      <c r="EI78">
        <f t="shared" si="175"/>
        <v>-11.900000000000006</v>
      </c>
      <c r="EJ78" s="2">
        <f t="shared" si="62"/>
        <v>-32.578947368421055</v>
      </c>
      <c r="EK78">
        <f t="shared" si="175"/>
        <v>-28.5</v>
      </c>
      <c r="EL78">
        <f t="shared" si="175"/>
        <v>4.7000000000000028</v>
      </c>
      <c r="EM78">
        <f t="shared" si="175"/>
        <v>12.400000000000006</v>
      </c>
      <c r="EN78" s="4">
        <f t="shared" si="175"/>
        <v>27.900000000000006</v>
      </c>
      <c r="EO78" s="4">
        <f t="shared" si="175"/>
        <v>4</v>
      </c>
      <c r="EP78">
        <f t="shared" si="175"/>
        <v>1.4000000000000057</v>
      </c>
      <c r="EQ78">
        <f t="shared" si="175"/>
        <v>11.5</v>
      </c>
      <c r="ER78">
        <f t="shared" si="175"/>
        <v>-25.900000000000006</v>
      </c>
      <c r="ES78">
        <f t="shared" si="175"/>
        <v>23.099999999999994</v>
      </c>
      <c r="ET78">
        <f t="shared" si="175"/>
        <v>-19</v>
      </c>
      <c r="EU78">
        <f t="shared" si="175"/>
        <v>37.199999999999989</v>
      </c>
      <c r="EV78">
        <f t="shared" si="175"/>
        <v>14.400000000000006</v>
      </c>
      <c r="EW78">
        <f t="shared" ref="EW78:FL78" si="176">EW25-EW$6</f>
        <v>-4.1999999999999886</v>
      </c>
      <c r="EX78">
        <f t="shared" si="176"/>
        <v>-4</v>
      </c>
      <c r="EY78">
        <f t="shared" si="176"/>
        <v>-14.900000000000006</v>
      </c>
      <c r="EZ78">
        <f t="shared" si="176"/>
        <v>16.5</v>
      </c>
      <c r="FA78">
        <f t="shared" si="176"/>
        <v>14</v>
      </c>
      <c r="FB78">
        <f t="shared" si="176"/>
        <v>13.099999999999994</v>
      </c>
      <c r="FC78">
        <f t="shared" si="176"/>
        <v>-5.5999999999999943</v>
      </c>
      <c r="FD78">
        <f t="shared" si="176"/>
        <v>16.800000000000011</v>
      </c>
      <c r="FE78">
        <f t="shared" si="176"/>
        <v>7.0999999999999943</v>
      </c>
      <c r="FF78">
        <f t="shared" si="176"/>
        <v>-9.6999999999999886</v>
      </c>
      <c r="FG78">
        <f t="shared" si="176"/>
        <v>-4.1999999999999886</v>
      </c>
      <c r="FH78">
        <f t="shared" si="176"/>
        <v>-2.8000000000000114</v>
      </c>
      <c r="FI78">
        <f t="shared" si="176"/>
        <v>-9</v>
      </c>
      <c r="FJ78">
        <f t="shared" si="176"/>
        <v>-19.300000000000011</v>
      </c>
      <c r="FK78">
        <f t="shared" si="176"/>
        <v>44.300000000000011</v>
      </c>
      <c r="FL78">
        <f t="shared" si="176"/>
        <v>-3</v>
      </c>
      <c r="FM78">
        <f t="shared" si="123"/>
        <v>-13.300000000000011</v>
      </c>
      <c r="FN78">
        <f t="shared" si="123"/>
        <v>-7.4000000000000057</v>
      </c>
      <c r="FO78">
        <f t="shared" si="123"/>
        <v>11.599999999999994</v>
      </c>
      <c r="FP78">
        <f t="shared" si="65"/>
        <v>3.1999999999999886</v>
      </c>
      <c r="FQ78">
        <f t="shared" si="65"/>
        <v>-27.399999999999977</v>
      </c>
      <c r="FR78">
        <f t="shared" si="65"/>
        <v>-2.3000000000000114</v>
      </c>
      <c r="FT78">
        <f t="shared" si="85"/>
        <v>21.899999999999977</v>
      </c>
      <c r="FU78">
        <f t="shared" si="66"/>
        <v>4.4000000000000057</v>
      </c>
      <c r="FV78">
        <f t="shared" si="67"/>
        <v>-4.6999999999999886</v>
      </c>
      <c r="FW78" s="51">
        <v>-2.5</v>
      </c>
      <c r="FX78" s="85">
        <f t="shared" si="68"/>
        <v>4.7899353647276079E-2</v>
      </c>
      <c r="FY78" s="85">
        <f t="shared" si="69"/>
        <v>0.55386867566137299</v>
      </c>
      <c r="FZ78" s="89">
        <f t="shared" si="70"/>
        <v>76</v>
      </c>
      <c r="GA78" s="85">
        <f t="shared" si="71"/>
        <v>6.3533094347385008E-2</v>
      </c>
      <c r="GC78">
        <f t="shared" si="86"/>
        <v>-14</v>
      </c>
      <c r="GD78">
        <f t="shared" si="95"/>
        <v>26.899999999999977</v>
      </c>
      <c r="GE78">
        <f t="shared" si="87"/>
        <v>2.0999999999999943</v>
      </c>
      <c r="GF78">
        <f t="shared" si="87"/>
        <v>5.0999999999999943</v>
      </c>
      <c r="GG78">
        <f t="shared" si="140"/>
        <v>3.8000000000000114</v>
      </c>
      <c r="GH78">
        <f t="shared" si="116"/>
        <v>0.10000000000002274</v>
      </c>
      <c r="GI78">
        <f t="shared" si="151"/>
        <v>-6.7999999999999972</v>
      </c>
      <c r="GJ78" s="2">
        <f t="shared" si="151"/>
        <v>6.8888888888888857</v>
      </c>
      <c r="GK78">
        <f t="shared" si="151"/>
        <v>2</v>
      </c>
      <c r="GL78">
        <f t="shared" si="151"/>
        <v>-6.3000000000000114</v>
      </c>
      <c r="GM78">
        <f t="shared" si="151"/>
        <v>15.799999999999997</v>
      </c>
      <c r="GN78">
        <f t="shared" si="151"/>
        <v>-12.200000000000003</v>
      </c>
    </row>
    <row r="79" spans="1:196" x14ac:dyDescent="0.35">
      <c r="A79" s="43">
        <v>-2</v>
      </c>
      <c r="B79" s="2">
        <f t="shared" si="31"/>
        <v>-24.400000000000006</v>
      </c>
      <c r="C79" s="2">
        <f t="shared" si="31"/>
        <v>-36.26315789473685</v>
      </c>
      <c r="D79" s="2">
        <f t="shared" si="32"/>
        <v>-26.578947368421055</v>
      </c>
      <c r="E79" s="2"/>
      <c r="F79" s="2">
        <f t="shared" si="33"/>
        <v>44.473684210526315</v>
      </c>
      <c r="G79" s="2">
        <f t="shared" si="33"/>
        <v>56.684210526315795</v>
      </c>
      <c r="H79" s="2">
        <f t="shared" si="33"/>
        <v>82.526315789473671</v>
      </c>
      <c r="I79" s="2">
        <f t="shared" si="96"/>
        <v>-5.9375</v>
      </c>
      <c r="J79" s="2">
        <f t="shared" si="88"/>
        <v>-8.8000000000000114</v>
      </c>
      <c r="K79" s="2">
        <f t="shared" si="34"/>
        <v>10.473684210526329</v>
      </c>
      <c r="L79" s="2">
        <f t="shared" si="97"/>
        <v>-75.375</v>
      </c>
      <c r="M79" s="2">
        <f t="shared" si="35"/>
        <v>-17</v>
      </c>
      <c r="N79" s="2">
        <f t="shared" si="35"/>
        <v>-64.05263157894737</v>
      </c>
      <c r="O79" s="2">
        <f t="shared" si="73"/>
        <v>28.26315789473685</v>
      </c>
      <c r="P79" s="2">
        <f t="shared" si="141"/>
        <v>20.900000000000006</v>
      </c>
      <c r="Q79" s="2">
        <f t="shared" si="141"/>
        <v>-34.526315789473685</v>
      </c>
      <c r="R79" s="2">
        <f t="shared" si="141"/>
        <v>-6.4736842105263293</v>
      </c>
      <c r="S79" s="2">
        <f t="shared" si="141"/>
        <v>26.15789473684211</v>
      </c>
      <c r="T79" s="2">
        <f t="shared" si="141"/>
        <v>-26.94736842105263</v>
      </c>
      <c r="U79" s="2"/>
      <c r="V79" s="2">
        <f t="shared" ref="V79:AE79" si="177">V26-V$6</f>
        <v>1.0526315789473699</v>
      </c>
      <c r="W79" s="2">
        <f t="shared" si="177"/>
        <v>-73.84210526315789</v>
      </c>
      <c r="X79">
        <f t="shared" si="38"/>
        <v>-0.30000000000001137</v>
      </c>
      <c r="Y79">
        <f t="shared" si="38"/>
        <v>-6.4000000000000057</v>
      </c>
      <c r="Z79" s="2">
        <f t="shared" si="177"/>
        <v>7.2631578947368212</v>
      </c>
      <c r="AA79" s="2">
        <f t="shared" si="177"/>
        <v>-61.26315789473685</v>
      </c>
      <c r="AB79" s="2">
        <f t="shared" si="177"/>
        <v>14.099999999999994</v>
      </c>
      <c r="AC79" s="2">
        <f t="shared" si="177"/>
        <v>29.099999999999994</v>
      </c>
      <c r="AD79" s="2">
        <f t="shared" si="177"/>
        <v>16.25</v>
      </c>
      <c r="AE79" s="2">
        <f t="shared" si="177"/>
        <v>39.526315789473685</v>
      </c>
      <c r="AF79" s="2">
        <f t="shared" si="110"/>
        <v>10.142857142857139</v>
      </c>
      <c r="AG79" s="2">
        <f t="shared" si="39"/>
        <v>-32.631578947368425</v>
      </c>
      <c r="AH79" s="2">
        <f t="shared" si="39"/>
        <v>-27.684210526315795</v>
      </c>
      <c r="AI79" s="2"/>
      <c r="AJ79" s="8">
        <f t="shared" si="39"/>
        <v>-35.199999999999989</v>
      </c>
      <c r="AK79" s="2"/>
      <c r="AL79" s="2"/>
      <c r="AM79" s="2"/>
      <c r="AN79" s="2">
        <f t="shared" si="40"/>
        <v>-32.15789473684211</v>
      </c>
      <c r="AO79" s="2"/>
      <c r="AP79" s="2"/>
      <c r="AQ79" s="2"/>
      <c r="AR79" s="2"/>
      <c r="AS79" s="2"/>
      <c r="AT79" s="115">
        <v>-2</v>
      </c>
      <c r="AU79" s="49">
        <f t="shared" si="41"/>
        <v>-0.13519726399331669</v>
      </c>
      <c r="AV79" s="49">
        <f t="shared" si="42"/>
        <v>1.2695012801096681</v>
      </c>
      <c r="AW79" s="50">
        <f t="shared" si="43"/>
        <v>30</v>
      </c>
      <c r="AX79" s="49">
        <f t="shared" si="44"/>
        <v>0.23177816263258322</v>
      </c>
      <c r="AY79">
        <f t="shared" ref="AY79:BJ79" si="178">AY26-AY$6</f>
        <v>-25</v>
      </c>
      <c r="AZ79">
        <f t="shared" si="178"/>
        <v>2.9000000000000057</v>
      </c>
      <c r="BA79">
        <f t="shared" si="178"/>
        <v>2.5999999999999943</v>
      </c>
      <c r="BB79">
        <f t="shared" si="178"/>
        <v>2.8000000000000114</v>
      </c>
      <c r="BC79">
        <f t="shared" si="178"/>
        <v>-17.5</v>
      </c>
      <c r="BD79">
        <f t="shared" si="178"/>
        <v>3.0999999999999943</v>
      </c>
      <c r="BE79">
        <f t="shared" si="178"/>
        <v>-6.2000000000000028</v>
      </c>
      <c r="BF79">
        <f t="shared" si="178"/>
        <v>-0.60000000000000142</v>
      </c>
      <c r="BG79">
        <f t="shared" si="178"/>
        <v>-2.2000000000000028</v>
      </c>
      <c r="BH79">
        <f t="shared" si="178"/>
        <v>5.9000000000000057</v>
      </c>
      <c r="BI79">
        <f t="shared" si="178"/>
        <v>3.0999999999999943</v>
      </c>
      <c r="BJ79">
        <f t="shared" si="178"/>
        <v>3.5999999999999943</v>
      </c>
      <c r="BK79">
        <f t="shared" si="91"/>
        <v>-1.0999999999999943</v>
      </c>
      <c r="BL79">
        <f t="shared" si="144"/>
        <v>15.400000000000006</v>
      </c>
      <c r="BM79">
        <f t="shared" si="144"/>
        <v>1.1999999999999993</v>
      </c>
      <c r="BN79">
        <f t="shared" si="144"/>
        <v>4.7000000000000028</v>
      </c>
      <c r="BO79">
        <f t="shared" si="144"/>
        <v>15.100000000000001</v>
      </c>
      <c r="BP79">
        <f t="shared" si="144"/>
        <v>-1.0999999999999943</v>
      </c>
      <c r="BQ79">
        <f t="shared" si="144"/>
        <v>16.899999999999999</v>
      </c>
      <c r="BR79">
        <f t="shared" si="76"/>
        <v>7.4000000000000057</v>
      </c>
      <c r="BS79">
        <f t="shared" ref="BS79:CA79" si="179">BS26-BS$6</f>
        <v>5</v>
      </c>
      <c r="BT79">
        <f t="shared" si="179"/>
        <v>19.799999999999997</v>
      </c>
      <c r="BU79">
        <f t="shared" si="179"/>
        <v>-3.7999999999999972</v>
      </c>
      <c r="BV79">
        <f t="shared" si="179"/>
        <v>-7.0999999999999943</v>
      </c>
      <c r="BW79">
        <f t="shared" si="179"/>
        <v>0.79999999999999716</v>
      </c>
      <c r="BX79">
        <f t="shared" si="179"/>
        <v>-3.7000000000000028</v>
      </c>
      <c r="BY79">
        <f t="shared" si="179"/>
        <v>-6.1000000000000014</v>
      </c>
      <c r="BZ79">
        <f t="shared" si="179"/>
        <v>5</v>
      </c>
      <c r="CA79">
        <f t="shared" si="179"/>
        <v>-4.2999999999999972</v>
      </c>
      <c r="CB79">
        <f t="shared" si="78"/>
        <v>0.30000000000001137</v>
      </c>
      <c r="CC79">
        <f t="shared" si="146"/>
        <v>10</v>
      </c>
      <c r="CD79">
        <f t="shared" si="146"/>
        <v>4.1999999999999886</v>
      </c>
      <c r="CE79">
        <f t="shared" si="146"/>
        <v>4.2999999999999972</v>
      </c>
      <c r="CF79">
        <f t="shared" si="146"/>
        <v>-2.5</v>
      </c>
      <c r="CG79">
        <f t="shared" si="146"/>
        <v>-7.0999999999999943</v>
      </c>
      <c r="CH79">
        <f t="shared" si="146"/>
        <v>6.5</v>
      </c>
      <c r="CI79">
        <f t="shared" si="146"/>
        <v>0.59999999999999432</v>
      </c>
      <c r="CJ79" s="2">
        <f t="shared" ref="CJ79:CK113" si="180">CJ26-CJ$6</f>
        <v>4.6666666666666572</v>
      </c>
      <c r="CK79">
        <f t="shared" si="180"/>
        <v>-2.75</v>
      </c>
      <c r="CL79">
        <f t="shared" si="147"/>
        <v>6.7999999999999972</v>
      </c>
      <c r="CM79">
        <f t="shared" si="147"/>
        <v>-2.0999999999999943</v>
      </c>
      <c r="CN79">
        <f t="shared" si="147"/>
        <v>-0.89999999999999858</v>
      </c>
      <c r="CO79">
        <f t="shared" si="147"/>
        <v>-3.2999999999999972</v>
      </c>
      <c r="CP79">
        <f t="shared" si="147"/>
        <v>2.1999999999999886</v>
      </c>
      <c r="CQ79">
        <f t="shared" si="50"/>
        <v>-16.800000000000011</v>
      </c>
      <c r="CR79">
        <f t="shared" si="147"/>
        <v>-4.0999999999999943</v>
      </c>
      <c r="CS79" s="115">
        <v>-2</v>
      </c>
      <c r="CT79" s="85">
        <f t="shared" si="52"/>
        <v>2.6533816425120767E-2</v>
      </c>
      <c r="CU79" s="85">
        <f t="shared" si="53"/>
        <v>0.27555658066273397</v>
      </c>
      <c r="CV79" s="86">
        <f t="shared" si="54"/>
        <v>46</v>
      </c>
      <c r="CW79" s="85">
        <f t="shared" si="55"/>
        <v>4.06286012842682E-2</v>
      </c>
      <c r="CX79">
        <f t="shared" si="79"/>
        <v>6.5</v>
      </c>
      <c r="CY79">
        <f t="shared" si="56"/>
        <v>-3</v>
      </c>
      <c r="CZ79">
        <f t="shared" si="148"/>
        <v>0</v>
      </c>
      <c r="DA79">
        <f t="shared" si="148"/>
        <v>-20.800000000000011</v>
      </c>
      <c r="DB79">
        <f t="shared" si="148"/>
        <v>0.90000000000000568</v>
      </c>
      <c r="DC79">
        <f t="shared" si="148"/>
        <v>-10.699999999999989</v>
      </c>
      <c r="DD79">
        <f t="shared" si="148"/>
        <v>6.4000000000000057</v>
      </c>
      <c r="DE79">
        <f t="shared" si="148"/>
        <v>-5.8000000000000114</v>
      </c>
      <c r="DF79">
        <f t="shared" si="80"/>
        <v>-20.5</v>
      </c>
      <c r="DG79">
        <f t="shared" si="58"/>
        <v>11.900000000000006</v>
      </c>
      <c r="DH79">
        <f t="shared" si="120"/>
        <v>-20.400000000000006</v>
      </c>
      <c r="DI79">
        <f t="shared" si="59"/>
        <v>7.5</v>
      </c>
      <c r="DJ79">
        <f t="shared" si="59"/>
        <v>-1.8000000000000114</v>
      </c>
      <c r="DK79">
        <f t="shared" si="81"/>
        <v>-23.099999999999994</v>
      </c>
      <c r="DL79">
        <f t="shared" si="101"/>
        <v>8</v>
      </c>
      <c r="DM79">
        <f t="shared" si="82"/>
        <v>-15.400000000000006</v>
      </c>
      <c r="DN79">
        <f t="shared" si="113"/>
        <v>4.6999999999999886</v>
      </c>
      <c r="DO79">
        <f t="shared" ref="DO79:EV79" si="181">DO26-DO$6</f>
        <v>-17.099999999999994</v>
      </c>
      <c r="DP79">
        <f t="shared" si="181"/>
        <v>-8.1999999999999886</v>
      </c>
      <c r="DQ79">
        <f t="shared" si="181"/>
        <v>17.800000000000011</v>
      </c>
      <c r="DR79">
        <f t="shared" si="181"/>
        <v>13.800000000000011</v>
      </c>
      <c r="DS79">
        <f t="shared" si="181"/>
        <v>-8.6999999999999886</v>
      </c>
      <c r="DT79">
        <f t="shared" si="181"/>
        <v>13</v>
      </c>
      <c r="DU79">
        <f t="shared" si="181"/>
        <v>-8.3000000000000114</v>
      </c>
      <c r="DV79">
        <f t="shared" si="181"/>
        <v>-57.300000000000011</v>
      </c>
      <c r="DW79">
        <f t="shared" si="181"/>
        <v>-3.4000000000000057</v>
      </c>
      <c r="DX79">
        <f t="shared" si="181"/>
        <v>-37.5</v>
      </c>
      <c r="DY79">
        <f t="shared" si="181"/>
        <v>-5.0999999999999943</v>
      </c>
      <c r="DZ79">
        <f t="shared" si="181"/>
        <v>6.8000000000000114</v>
      </c>
      <c r="EA79">
        <f t="shared" si="181"/>
        <v>10.900000000000006</v>
      </c>
      <c r="EB79">
        <f t="shared" si="181"/>
        <v>-6.3000000000000114</v>
      </c>
      <c r="EC79">
        <f t="shared" si="181"/>
        <v>10.300000000000011</v>
      </c>
      <c r="ED79" s="2">
        <f t="shared" si="61"/>
        <v>-11.15789473684211</v>
      </c>
      <c r="EE79" s="2">
        <f t="shared" si="61"/>
        <v>-10.578947368421055</v>
      </c>
      <c r="EF79">
        <f t="shared" si="181"/>
        <v>15.400000000000006</v>
      </c>
      <c r="EG79" s="2">
        <f t="shared" si="181"/>
        <v>-6.4736842105263293</v>
      </c>
      <c r="EH79">
        <f t="shared" si="181"/>
        <v>-0.90000000000000568</v>
      </c>
      <c r="EI79">
        <f t="shared" si="181"/>
        <v>-51.900000000000006</v>
      </c>
      <c r="EJ79" s="2">
        <f t="shared" si="62"/>
        <v>-7.5789473684210549</v>
      </c>
      <c r="EK79">
        <f t="shared" si="181"/>
        <v>-13.5</v>
      </c>
      <c r="EL79">
        <f t="shared" si="181"/>
        <v>13.700000000000003</v>
      </c>
      <c r="EM79">
        <f t="shared" si="181"/>
        <v>8.4000000000000057</v>
      </c>
      <c r="EN79" s="4">
        <f t="shared" si="181"/>
        <v>-29.099999999999994</v>
      </c>
      <c r="EO79" s="4">
        <f t="shared" si="181"/>
        <v>20</v>
      </c>
      <c r="EP79">
        <f t="shared" si="181"/>
        <v>11.400000000000006</v>
      </c>
      <c r="EQ79">
        <f t="shared" si="181"/>
        <v>12.5</v>
      </c>
      <c r="ER79">
        <f t="shared" si="181"/>
        <v>5.0999999999999943</v>
      </c>
      <c r="ES79">
        <f t="shared" si="181"/>
        <v>17.099999999999994</v>
      </c>
      <c r="ET79">
        <f t="shared" si="181"/>
        <v>18</v>
      </c>
      <c r="EU79">
        <f t="shared" si="181"/>
        <v>-29.800000000000011</v>
      </c>
      <c r="EV79">
        <f t="shared" si="181"/>
        <v>-3.5999999999999943</v>
      </c>
      <c r="EW79">
        <f t="shared" ref="EW79:FL79" si="182">EW26-EW$6</f>
        <v>-2.1999999999999886</v>
      </c>
      <c r="EX79">
        <f t="shared" si="182"/>
        <v>9</v>
      </c>
      <c r="EY79">
        <f t="shared" si="182"/>
        <v>-18.900000000000006</v>
      </c>
      <c r="EZ79">
        <f t="shared" si="182"/>
        <v>-17.5</v>
      </c>
      <c r="FA79">
        <f t="shared" si="182"/>
        <v>20</v>
      </c>
      <c r="FB79">
        <f t="shared" si="182"/>
        <v>-12.900000000000006</v>
      </c>
      <c r="FC79">
        <f t="shared" si="182"/>
        <v>-27.599999999999994</v>
      </c>
      <c r="FD79">
        <f t="shared" si="182"/>
        <v>2.8000000000000114</v>
      </c>
      <c r="FE79">
        <f t="shared" si="182"/>
        <v>-12.900000000000006</v>
      </c>
      <c r="FF79">
        <f t="shared" si="182"/>
        <v>14.300000000000011</v>
      </c>
      <c r="FG79">
        <f t="shared" si="182"/>
        <v>-5.1999999999999886</v>
      </c>
      <c r="FH79">
        <f t="shared" si="182"/>
        <v>-10.800000000000011</v>
      </c>
      <c r="FI79">
        <f t="shared" si="182"/>
        <v>31</v>
      </c>
      <c r="FJ79">
        <f t="shared" si="182"/>
        <v>3.6999999999999886</v>
      </c>
      <c r="FK79">
        <f t="shared" si="182"/>
        <v>6.3000000000000114</v>
      </c>
      <c r="FL79">
        <f t="shared" si="182"/>
        <v>13</v>
      </c>
      <c r="FM79">
        <f t="shared" si="123"/>
        <v>-6.3000000000000114</v>
      </c>
      <c r="FN79">
        <f t="shared" si="123"/>
        <v>-4.4000000000000057</v>
      </c>
      <c r="FO79">
        <f t="shared" si="123"/>
        <v>-4.4000000000000057</v>
      </c>
      <c r="FP79">
        <f t="shared" si="65"/>
        <v>-11.800000000000011</v>
      </c>
      <c r="FQ79">
        <f t="shared" si="65"/>
        <v>-6.3999999999999773</v>
      </c>
      <c r="FR79">
        <f t="shared" si="65"/>
        <v>-0.30000000000001137</v>
      </c>
      <c r="FT79">
        <f t="shared" si="85"/>
        <v>-5.1000000000000227</v>
      </c>
      <c r="FU79">
        <f t="shared" si="66"/>
        <v>-7.5999999999999943</v>
      </c>
      <c r="FV79">
        <f t="shared" si="67"/>
        <v>1.3000000000000114</v>
      </c>
      <c r="FW79" s="51">
        <v>-2</v>
      </c>
      <c r="FX79" s="85">
        <f t="shared" si="68"/>
        <v>-0.1099953831948292</v>
      </c>
      <c r="FY79" s="85">
        <f t="shared" si="69"/>
        <v>0.52874065959815153</v>
      </c>
      <c r="FZ79" s="89">
        <f t="shared" si="70"/>
        <v>76</v>
      </c>
      <c r="GA79" s="85">
        <f t="shared" si="71"/>
        <v>6.0650713224457406E-2</v>
      </c>
      <c r="GC79">
        <f t="shared" si="86"/>
        <v>-2</v>
      </c>
      <c r="GD79">
        <f t="shared" si="95"/>
        <v>28.899999999999977</v>
      </c>
      <c r="GE79">
        <f t="shared" si="87"/>
        <v>3.0999999999999943</v>
      </c>
      <c r="GF79">
        <f t="shared" si="87"/>
        <v>9.0999999999999943</v>
      </c>
      <c r="GG79">
        <f t="shared" si="140"/>
        <v>-11.199999999999989</v>
      </c>
      <c r="GH79">
        <f t="shared" si="116"/>
        <v>-0.89999999999997726</v>
      </c>
      <c r="GI79">
        <f t="shared" si="151"/>
        <v>-1.7999999999999972</v>
      </c>
      <c r="GJ79" s="2">
        <f t="shared" si="151"/>
        <v>-2.1111111111111143</v>
      </c>
      <c r="GK79">
        <f t="shared" si="151"/>
        <v>-3</v>
      </c>
      <c r="GL79">
        <f t="shared" si="151"/>
        <v>10.699999999999989</v>
      </c>
      <c r="GM79">
        <f t="shared" si="151"/>
        <v>22.799999999999997</v>
      </c>
      <c r="GN79">
        <f t="shared" si="151"/>
        <v>2.7999999999999972</v>
      </c>
    </row>
    <row r="80" spans="1:196" x14ac:dyDescent="0.35">
      <c r="A80" s="43">
        <v>-1.5</v>
      </c>
      <c r="B80" s="2">
        <f t="shared" si="31"/>
        <v>28.599999999999994</v>
      </c>
      <c r="C80" s="2">
        <f t="shared" si="31"/>
        <v>-7.2631578947368496</v>
      </c>
      <c r="D80" s="2">
        <f t="shared" si="32"/>
        <v>-34.578947368421055</v>
      </c>
      <c r="E80" s="2"/>
      <c r="F80" s="2">
        <f t="shared" si="33"/>
        <v>-115.52631578947368</v>
      </c>
      <c r="G80" s="2">
        <f t="shared" si="33"/>
        <v>-7.3157894736842053</v>
      </c>
      <c r="H80" s="2">
        <f t="shared" si="33"/>
        <v>-142.47368421052633</v>
      </c>
      <c r="I80" s="2">
        <f t="shared" si="96"/>
        <v>17.0625</v>
      </c>
      <c r="J80" s="2">
        <f t="shared" si="88"/>
        <v>13.199999999999989</v>
      </c>
      <c r="K80" s="2">
        <f t="shared" si="34"/>
        <v>11.473684210526329</v>
      </c>
      <c r="L80" s="2">
        <f t="shared" si="97"/>
        <v>-74.375</v>
      </c>
      <c r="M80" s="2">
        <f t="shared" si="35"/>
        <v>18</v>
      </c>
      <c r="N80" s="2">
        <f t="shared" si="35"/>
        <v>-11.05263157894737</v>
      </c>
      <c r="O80" s="2">
        <f t="shared" si="73"/>
        <v>38.26315789473685</v>
      </c>
      <c r="P80" s="2">
        <f t="shared" si="141"/>
        <v>-50.099999999999994</v>
      </c>
      <c r="Q80" s="2">
        <f t="shared" si="141"/>
        <v>-35.526315789473685</v>
      </c>
      <c r="R80" s="2">
        <f t="shared" si="141"/>
        <v>19.526315789473671</v>
      </c>
      <c r="S80" s="2">
        <f t="shared" si="141"/>
        <v>10.15789473684211</v>
      </c>
      <c r="T80" s="2">
        <f t="shared" si="141"/>
        <v>-13.94736842105263</v>
      </c>
      <c r="U80" s="2"/>
      <c r="V80" s="2">
        <f t="shared" ref="V80:AE80" si="183">V27-V$6</f>
        <v>-41.94736842105263</v>
      </c>
      <c r="W80" s="2">
        <f t="shared" si="183"/>
        <v>57.15789473684211</v>
      </c>
      <c r="X80">
        <f t="shared" si="38"/>
        <v>18.699999999999989</v>
      </c>
      <c r="Y80">
        <f t="shared" si="38"/>
        <v>4.5999999999999943</v>
      </c>
      <c r="Z80" s="2">
        <f t="shared" si="183"/>
        <v>17.263157894736821</v>
      </c>
      <c r="AA80" s="2">
        <f t="shared" si="183"/>
        <v>34.73684210526315</v>
      </c>
      <c r="AB80" s="2">
        <f t="shared" si="183"/>
        <v>57.099999999999994</v>
      </c>
      <c r="AC80" s="2">
        <f t="shared" si="183"/>
        <v>39.099999999999994</v>
      </c>
      <c r="AD80" s="2">
        <f t="shared" si="183"/>
        <v>-107.75</v>
      </c>
      <c r="AE80" s="2">
        <f t="shared" si="183"/>
        <v>28.526315789473685</v>
      </c>
      <c r="AF80" s="2">
        <f t="shared" si="110"/>
        <v>-8.8571428571428612</v>
      </c>
      <c r="AG80" s="2">
        <f t="shared" si="39"/>
        <v>31.368421052631575</v>
      </c>
      <c r="AH80" s="2">
        <f t="shared" si="39"/>
        <v>25.315789473684205</v>
      </c>
      <c r="AI80" s="2"/>
      <c r="AJ80" s="8">
        <f t="shared" si="39"/>
        <v>48.800000000000011</v>
      </c>
      <c r="AK80" s="2"/>
      <c r="AL80" s="2"/>
      <c r="AM80" s="2"/>
      <c r="AN80" s="2">
        <f t="shared" si="40"/>
        <v>46.84210526315789</v>
      </c>
      <c r="AO80" s="2"/>
      <c r="AP80" s="2"/>
      <c r="AQ80" s="2"/>
      <c r="AR80" s="2"/>
      <c r="AS80" s="2"/>
      <c r="AT80" s="115">
        <v>-1.5</v>
      </c>
      <c r="AU80" s="49">
        <f t="shared" si="41"/>
        <v>-7.9641708437761138E-2</v>
      </c>
      <c r="AV80" s="49">
        <f t="shared" si="42"/>
        <v>1.7110351986770602</v>
      </c>
      <c r="AW80" s="50">
        <f t="shared" si="43"/>
        <v>30</v>
      </c>
      <c r="AX80" s="49">
        <f t="shared" si="44"/>
        <v>0.31239085833358649</v>
      </c>
      <c r="AY80">
        <f t="shared" ref="AY80:BJ80" si="184">AY27-AY$6</f>
        <v>-25</v>
      </c>
      <c r="AZ80">
        <f t="shared" si="184"/>
        <v>4.9000000000000057</v>
      </c>
      <c r="BA80">
        <f t="shared" si="184"/>
        <v>-4.4000000000000057</v>
      </c>
      <c r="BB80">
        <f t="shared" si="184"/>
        <v>5.8000000000000114</v>
      </c>
      <c r="BC80">
        <f t="shared" si="184"/>
        <v>10.5</v>
      </c>
      <c r="BD80">
        <f t="shared" si="184"/>
        <v>9.9999999999994316E-2</v>
      </c>
      <c r="BE80">
        <f t="shared" si="184"/>
        <v>-9.2000000000000028</v>
      </c>
      <c r="BF80">
        <f t="shared" si="184"/>
        <v>-2.6000000000000014</v>
      </c>
      <c r="BG80">
        <f t="shared" si="184"/>
        <v>-6.2000000000000028</v>
      </c>
      <c r="BH80">
        <f t="shared" si="184"/>
        <v>17.900000000000006</v>
      </c>
      <c r="BI80">
        <f t="shared" si="184"/>
        <v>1.0999999999999943</v>
      </c>
      <c r="BJ80">
        <f t="shared" si="184"/>
        <v>-5.4000000000000057</v>
      </c>
      <c r="BK80">
        <f t="shared" si="91"/>
        <v>-8.0999999999999943</v>
      </c>
      <c r="BL80">
        <f t="shared" si="144"/>
        <v>0.40000000000000568</v>
      </c>
      <c r="BM80">
        <f t="shared" si="144"/>
        <v>-9.8000000000000007</v>
      </c>
      <c r="BN80">
        <f t="shared" si="144"/>
        <v>6.7000000000000028</v>
      </c>
      <c r="BO80">
        <f t="shared" si="144"/>
        <v>-10.899999999999999</v>
      </c>
      <c r="BP80">
        <f t="shared" si="144"/>
        <v>5.9000000000000057</v>
      </c>
      <c r="BQ80">
        <f t="shared" si="144"/>
        <v>10.899999999999999</v>
      </c>
      <c r="BR80">
        <f t="shared" si="76"/>
        <v>2.4000000000000057</v>
      </c>
      <c r="BS80">
        <f t="shared" ref="BS80:CA80" si="185">BS27-BS$6</f>
        <v>-4</v>
      </c>
      <c r="BT80">
        <f t="shared" si="185"/>
        <v>17.799999999999997</v>
      </c>
      <c r="BU80">
        <f t="shared" si="185"/>
        <v>-16.799999999999997</v>
      </c>
      <c r="BV80">
        <f t="shared" si="185"/>
        <v>9.9000000000000057</v>
      </c>
      <c r="BW80">
        <f t="shared" si="185"/>
        <v>5.7999999999999972</v>
      </c>
      <c r="BX80">
        <f t="shared" si="185"/>
        <v>-9.7000000000000028</v>
      </c>
      <c r="BY80">
        <f t="shared" si="185"/>
        <v>1.8999999999999986</v>
      </c>
      <c r="BZ80">
        <f t="shared" si="185"/>
        <v>7</v>
      </c>
      <c r="CA80">
        <f t="shared" si="185"/>
        <v>-5.2999999999999972</v>
      </c>
      <c r="CB80">
        <f t="shared" si="78"/>
        <v>-8.6999999999999886</v>
      </c>
      <c r="CC80">
        <f t="shared" si="146"/>
        <v>-23</v>
      </c>
      <c r="CD80">
        <f t="shared" si="146"/>
        <v>10.199999999999989</v>
      </c>
      <c r="CE80">
        <f t="shared" si="146"/>
        <v>4.2999999999999972</v>
      </c>
      <c r="CF80">
        <f t="shared" si="146"/>
        <v>-3.5</v>
      </c>
      <c r="CG80">
        <f t="shared" si="146"/>
        <v>-3.0999999999999943</v>
      </c>
      <c r="CH80">
        <f t="shared" si="146"/>
        <v>5.5</v>
      </c>
      <c r="CI80">
        <f t="shared" si="146"/>
        <v>-14.400000000000006</v>
      </c>
      <c r="CJ80" s="2">
        <f t="shared" si="180"/>
        <v>-1.3333333333333428</v>
      </c>
      <c r="CK80">
        <f t="shared" si="180"/>
        <v>-4.75</v>
      </c>
      <c r="CL80">
        <f t="shared" si="147"/>
        <v>-7.2000000000000028</v>
      </c>
      <c r="CM80">
        <f t="shared" si="147"/>
        <v>-3.0999999999999943</v>
      </c>
      <c r="CN80">
        <f t="shared" si="147"/>
        <v>11.100000000000001</v>
      </c>
      <c r="CO80">
        <f t="shared" si="147"/>
        <v>-12.299999999999997</v>
      </c>
      <c r="CP80">
        <f t="shared" si="147"/>
        <v>-7.8000000000000114</v>
      </c>
      <c r="CQ80">
        <f t="shared" si="50"/>
        <v>3.1999999999999886</v>
      </c>
      <c r="CR80">
        <f t="shared" si="147"/>
        <v>-3.0999999999999943</v>
      </c>
      <c r="CS80" s="115">
        <v>-1.5</v>
      </c>
      <c r="CT80" s="85">
        <f t="shared" si="52"/>
        <v>-4.8103864734299513E-2</v>
      </c>
      <c r="CU80" s="85">
        <f t="shared" si="53"/>
        <v>0.31549183359583927</v>
      </c>
      <c r="CV80" s="86">
        <f t="shared" si="54"/>
        <v>46</v>
      </c>
      <c r="CW80" s="85">
        <f t="shared" si="55"/>
        <v>4.6516733096265833E-2</v>
      </c>
      <c r="CX80">
        <f t="shared" si="79"/>
        <v>-11.5</v>
      </c>
      <c r="CY80">
        <f t="shared" si="56"/>
        <v>-3</v>
      </c>
      <c r="CZ80">
        <f t="shared" si="148"/>
        <v>-17</v>
      </c>
      <c r="DA80">
        <f t="shared" si="148"/>
        <v>22.199999999999989</v>
      </c>
      <c r="DB80">
        <f t="shared" si="148"/>
        <v>5.9000000000000057</v>
      </c>
      <c r="DC80">
        <f t="shared" si="148"/>
        <v>-2.6999999999999886</v>
      </c>
      <c r="DD80">
        <f t="shared" si="148"/>
        <v>1.4000000000000057</v>
      </c>
      <c r="DE80">
        <f t="shared" si="148"/>
        <v>-24.800000000000011</v>
      </c>
      <c r="DF80">
        <f t="shared" si="80"/>
        <v>9.5</v>
      </c>
      <c r="DG80">
        <f t="shared" si="58"/>
        <v>24.900000000000006</v>
      </c>
      <c r="DH80">
        <f t="shared" si="120"/>
        <v>12.599999999999994</v>
      </c>
      <c r="DI80">
        <f t="shared" si="59"/>
        <v>2.5</v>
      </c>
      <c r="DJ80">
        <f t="shared" si="59"/>
        <v>11.199999999999989</v>
      </c>
      <c r="DK80">
        <f t="shared" si="81"/>
        <v>14.900000000000006</v>
      </c>
      <c r="DL80">
        <f t="shared" si="101"/>
        <v>-5</v>
      </c>
      <c r="DM80">
        <f t="shared" si="82"/>
        <v>-1.4000000000000057</v>
      </c>
      <c r="DN80">
        <f t="shared" si="113"/>
        <v>0.69999999999998863</v>
      </c>
      <c r="DO80">
        <f t="shared" ref="DO80:EV80" si="186">DO27-DO$6</f>
        <v>-9.9999999999994316E-2</v>
      </c>
      <c r="DP80">
        <f t="shared" si="186"/>
        <v>-4.1999999999999886</v>
      </c>
      <c r="DQ80">
        <f t="shared" si="186"/>
        <v>24.800000000000011</v>
      </c>
      <c r="DR80">
        <f t="shared" si="186"/>
        <v>-13.199999999999989</v>
      </c>
      <c r="DS80">
        <f t="shared" si="186"/>
        <v>15.300000000000011</v>
      </c>
      <c r="DT80">
        <f t="shared" si="186"/>
        <v>7</v>
      </c>
      <c r="DU80">
        <f t="shared" si="186"/>
        <v>-12.300000000000011</v>
      </c>
      <c r="DV80">
        <f t="shared" si="186"/>
        <v>24.699999999999989</v>
      </c>
      <c r="DW80">
        <f t="shared" si="186"/>
        <v>-15.400000000000006</v>
      </c>
      <c r="DX80">
        <f t="shared" si="186"/>
        <v>-10.5</v>
      </c>
      <c r="DY80">
        <f t="shared" si="186"/>
        <v>16.900000000000006</v>
      </c>
      <c r="DZ80">
        <f t="shared" si="186"/>
        <v>6.8000000000000114</v>
      </c>
      <c r="EA80">
        <f t="shared" si="186"/>
        <v>-20.099999999999994</v>
      </c>
      <c r="EB80">
        <f t="shared" si="186"/>
        <v>11.699999999999989</v>
      </c>
      <c r="EC80">
        <f t="shared" si="186"/>
        <v>33.300000000000011</v>
      </c>
      <c r="ED80" s="2">
        <f t="shared" si="61"/>
        <v>21.84210526315789</v>
      </c>
      <c r="EE80" s="2">
        <f t="shared" si="61"/>
        <v>-10.578947368421055</v>
      </c>
      <c r="EF80">
        <f t="shared" si="186"/>
        <v>-0.59999999999999432</v>
      </c>
      <c r="EG80" s="2">
        <f t="shared" si="186"/>
        <v>19.526315789473671</v>
      </c>
      <c r="EH80">
        <f t="shared" si="186"/>
        <v>9.9999999999994316E-2</v>
      </c>
      <c r="EI80">
        <f t="shared" si="186"/>
        <v>7.0999999999999943</v>
      </c>
      <c r="EJ80" s="2">
        <f t="shared" si="62"/>
        <v>0.42105263157894512</v>
      </c>
      <c r="EK80">
        <f t="shared" si="186"/>
        <v>-29.5</v>
      </c>
      <c r="EL80">
        <f t="shared" si="186"/>
        <v>7.7000000000000028</v>
      </c>
      <c r="EM80">
        <f t="shared" si="186"/>
        <v>12.400000000000006</v>
      </c>
      <c r="EN80" s="4">
        <f t="shared" si="186"/>
        <v>-1.0999999999999943</v>
      </c>
      <c r="EO80" s="4">
        <f t="shared" si="186"/>
        <v>10</v>
      </c>
      <c r="EP80">
        <f t="shared" si="186"/>
        <v>2.4000000000000057</v>
      </c>
      <c r="EQ80">
        <f t="shared" si="186"/>
        <v>-6.5</v>
      </c>
      <c r="ER80">
        <f t="shared" si="186"/>
        <v>8.0999999999999943</v>
      </c>
      <c r="ES80">
        <f t="shared" si="186"/>
        <v>-13.900000000000006</v>
      </c>
      <c r="ET80">
        <f t="shared" si="186"/>
        <v>-17</v>
      </c>
      <c r="EU80">
        <f t="shared" si="186"/>
        <v>-1.8000000000000114</v>
      </c>
      <c r="EV80">
        <f t="shared" si="186"/>
        <v>-7.5999999999999943</v>
      </c>
      <c r="EW80">
        <f t="shared" ref="EW80:FL80" si="187">EW27-EW$6</f>
        <v>-2.1999999999999886</v>
      </c>
      <c r="EX80">
        <f t="shared" si="187"/>
        <v>-19</v>
      </c>
      <c r="EY80">
        <f t="shared" si="187"/>
        <v>-20.900000000000006</v>
      </c>
      <c r="EZ80">
        <f t="shared" si="187"/>
        <v>-5.5</v>
      </c>
      <c r="FA80">
        <f t="shared" si="187"/>
        <v>5</v>
      </c>
      <c r="FB80">
        <f t="shared" si="187"/>
        <v>25.099999999999994</v>
      </c>
      <c r="FC80">
        <f t="shared" si="187"/>
        <v>10.400000000000006</v>
      </c>
      <c r="FD80">
        <f t="shared" si="187"/>
        <v>8.8000000000000114</v>
      </c>
      <c r="FE80">
        <f t="shared" si="187"/>
        <v>-1.9000000000000057</v>
      </c>
      <c r="FF80">
        <f t="shared" si="187"/>
        <v>-4.6999999999999886</v>
      </c>
      <c r="FG80">
        <f t="shared" si="187"/>
        <v>-5.1999999999999886</v>
      </c>
      <c r="FH80">
        <f t="shared" si="187"/>
        <v>6.1999999999999886</v>
      </c>
      <c r="FI80">
        <f t="shared" si="187"/>
        <v>-12</v>
      </c>
      <c r="FJ80">
        <f t="shared" si="187"/>
        <v>-18.300000000000011</v>
      </c>
      <c r="FK80">
        <f t="shared" si="187"/>
        <v>-19.699999999999989</v>
      </c>
      <c r="FL80">
        <f t="shared" si="187"/>
        <v>11</v>
      </c>
      <c r="FM80">
        <f t="shared" si="123"/>
        <v>3.6999999999999886</v>
      </c>
      <c r="FN80">
        <f t="shared" si="123"/>
        <v>-10.400000000000006</v>
      </c>
      <c r="FO80">
        <f t="shared" si="123"/>
        <v>-1.4000000000000057</v>
      </c>
      <c r="FP80">
        <f t="shared" si="65"/>
        <v>48.199999999999989</v>
      </c>
      <c r="FQ80">
        <f t="shared" si="65"/>
        <v>20.600000000000023</v>
      </c>
      <c r="FR80">
        <f t="shared" si="65"/>
        <v>-6.3000000000000114</v>
      </c>
      <c r="FT80">
        <f t="shared" si="85"/>
        <v>0.89999999999997726</v>
      </c>
      <c r="FU80">
        <f t="shared" si="66"/>
        <v>11.400000000000006</v>
      </c>
      <c r="FV80">
        <f t="shared" si="67"/>
        <v>11.300000000000011</v>
      </c>
      <c r="FW80" s="51">
        <v>-1.5</v>
      </c>
      <c r="FX80" s="85">
        <f t="shared" si="68"/>
        <v>6.1934441366574333E-2</v>
      </c>
      <c r="FY80" s="85">
        <f t="shared" si="69"/>
        <v>0.47974116681125356</v>
      </c>
      <c r="FZ80" s="89">
        <f t="shared" si="70"/>
        <v>76</v>
      </c>
      <c r="GA80" s="85">
        <f t="shared" si="71"/>
        <v>5.5030085925961661E-2</v>
      </c>
      <c r="GC80">
        <f t="shared" si="86"/>
        <v>0</v>
      </c>
      <c r="GD80">
        <f t="shared" si="95"/>
        <v>24.899999999999977</v>
      </c>
      <c r="GE80">
        <f t="shared" si="87"/>
        <v>-0.90000000000000568</v>
      </c>
      <c r="GF80">
        <f t="shared" si="87"/>
        <v>-9.9000000000000057</v>
      </c>
      <c r="GG80">
        <f t="shared" si="140"/>
        <v>-9.1999999999999886</v>
      </c>
      <c r="GH80">
        <f t="shared" si="116"/>
        <v>-3.8999999999999773</v>
      </c>
      <c r="GI80">
        <f t="shared" si="151"/>
        <v>4.2000000000000028</v>
      </c>
      <c r="GJ80" s="2">
        <f t="shared" si="151"/>
        <v>-2.1111111111111143</v>
      </c>
      <c r="GK80">
        <f t="shared" si="151"/>
        <v>6</v>
      </c>
      <c r="GL80">
        <f t="shared" si="151"/>
        <v>6.6999999999999886</v>
      </c>
      <c r="GM80">
        <f t="shared" si="151"/>
        <v>-5.2000000000000028</v>
      </c>
      <c r="GN80">
        <f t="shared" si="151"/>
        <v>-1.2000000000000028</v>
      </c>
    </row>
    <row r="81" spans="1:224" x14ac:dyDescent="0.35">
      <c r="A81" s="43">
        <v>-1</v>
      </c>
      <c r="B81" s="2">
        <f t="shared" si="31"/>
        <v>41.599999999999994</v>
      </c>
      <c r="C81" s="2">
        <f t="shared" si="31"/>
        <v>-39.26315789473685</v>
      </c>
      <c r="D81" s="2">
        <f t="shared" si="32"/>
        <v>19.421052631578945</v>
      </c>
      <c r="E81" s="2"/>
      <c r="F81" s="2">
        <f t="shared" si="33"/>
        <v>45.473684210526315</v>
      </c>
      <c r="G81" s="2">
        <f t="shared" si="33"/>
        <v>47.684210526315795</v>
      </c>
      <c r="H81" s="2">
        <f t="shared" si="33"/>
        <v>-49.473684210526329</v>
      </c>
      <c r="I81" s="2">
        <f t="shared" si="96"/>
        <v>-16.9375</v>
      </c>
      <c r="J81" s="2">
        <f t="shared" si="88"/>
        <v>-6.8000000000000114</v>
      </c>
      <c r="K81" s="2">
        <f t="shared" si="34"/>
        <v>-8.5263157894736707</v>
      </c>
      <c r="L81" s="2">
        <f t="shared" si="97"/>
        <v>30.625</v>
      </c>
      <c r="M81" s="2">
        <f t="shared" si="35"/>
        <v>1</v>
      </c>
      <c r="N81" s="2">
        <f t="shared" si="35"/>
        <v>-48.05263157894737</v>
      </c>
      <c r="O81" s="2">
        <f t="shared" si="73"/>
        <v>29.26315789473685</v>
      </c>
      <c r="P81" s="2">
        <f t="shared" si="141"/>
        <v>9.9000000000000057</v>
      </c>
      <c r="Q81" s="2">
        <f t="shared" si="141"/>
        <v>-34.526315789473685</v>
      </c>
      <c r="R81" s="2">
        <f t="shared" si="141"/>
        <v>-1.4736842105263293</v>
      </c>
      <c r="S81" s="2">
        <f t="shared" si="141"/>
        <v>30.15789473684211</v>
      </c>
      <c r="T81" s="2">
        <f t="shared" si="141"/>
        <v>-8.9473684210526301</v>
      </c>
      <c r="U81" s="2"/>
      <c r="V81" s="2">
        <f t="shared" ref="V81:AE81" si="188">V28-V$6</f>
        <v>2.0526315789473699</v>
      </c>
      <c r="W81" s="2">
        <f t="shared" si="188"/>
        <v>-57.84210526315789</v>
      </c>
      <c r="X81">
        <f t="shared" si="38"/>
        <v>-5.3000000000000114</v>
      </c>
      <c r="Y81">
        <f t="shared" si="38"/>
        <v>-9.4000000000000057</v>
      </c>
      <c r="Z81" s="2">
        <f t="shared" si="188"/>
        <v>4.2631578947368212</v>
      </c>
      <c r="AA81" s="2">
        <f t="shared" si="188"/>
        <v>12.73684210526315</v>
      </c>
      <c r="AB81" s="2">
        <f t="shared" si="188"/>
        <v>25.099999999999994</v>
      </c>
      <c r="AC81" s="2">
        <f t="shared" si="188"/>
        <v>-154.9</v>
      </c>
      <c r="AD81" s="2">
        <f t="shared" si="188"/>
        <v>-108.75</v>
      </c>
      <c r="AE81" s="2">
        <f t="shared" si="188"/>
        <v>-6.473684210526315</v>
      </c>
      <c r="AF81" s="2">
        <f t="shared" si="110"/>
        <v>-138.85714285714286</v>
      </c>
      <c r="AG81" s="2">
        <f t="shared" si="39"/>
        <v>-84.631578947368425</v>
      </c>
      <c r="AH81" s="2">
        <f t="shared" si="39"/>
        <v>-28.684210526315795</v>
      </c>
      <c r="AI81" s="2"/>
      <c r="AJ81" s="8">
        <f t="shared" si="39"/>
        <v>27.800000000000011</v>
      </c>
      <c r="AK81" s="2"/>
      <c r="AL81" s="2"/>
      <c r="AM81" s="2"/>
      <c r="AN81" s="2">
        <f t="shared" si="40"/>
        <v>-11.15789473684211</v>
      </c>
      <c r="AO81" s="2"/>
      <c r="AP81" s="2"/>
      <c r="AQ81" s="2"/>
      <c r="AR81" s="2"/>
      <c r="AS81" s="2"/>
      <c r="AT81" s="115">
        <v>-1</v>
      </c>
      <c r="AU81" s="49">
        <f t="shared" si="41"/>
        <v>-0.57186393065998342</v>
      </c>
      <c r="AV81" s="49">
        <f t="shared" si="42"/>
        <v>1.6730294108420229</v>
      </c>
      <c r="AW81" s="50">
        <f t="shared" si="43"/>
        <v>30</v>
      </c>
      <c r="AX81" s="49">
        <f t="shared" si="44"/>
        <v>0.30545198256258471</v>
      </c>
      <c r="AY81">
        <f t="shared" ref="AY81:BJ81" si="189">AY28-AY$6</f>
        <v>-18</v>
      </c>
      <c r="AZ81">
        <f t="shared" si="189"/>
        <v>-1.0999999999999943</v>
      </c>
      <c r="BA81">
        <f t="shared" si="189"/>
        <v>-6.4000000000000057</v>
      </c>
      <c r="BB81">
        <f t="shared" si="189"/>
        <v>-3.1999999999999886</v>
      </c>
      <c r="BC81">
        <f t="shared" si="189"/>
        <v>-20.5</v>
      </c>
      <c r="BD81">
        <f t="shared" si="189"/>
        <v>-6.9000000000000057</v>
      </c>
      <c r="BE81">
        <f t="shared" si="189"/>
        <v>-3.2000000000000028</v>
      </c>
      <c r="BF81">
        <f t="shared" si="189"/>
        <v>-6.6000000000000014</v>
      </c>
      <c r="BG81">
        <f t="shared" si="189"/>
        <v>-3.2000000000000028</v>
      </c>
      <c r="BH81">
        <f t="shared" si="189"/>
        <v>4.9000000000000057</v>
      </c>
      <c r="BI81">
        <f t="shared" si="189"/>
        <v>7.0999999999999943</v>
      </c>
      <c r="BJ81">
        <f t="shared" si="189"/>
        <v>-12.400000000000006</v>
      </c>
      <c r="BK81">
        <f t="shared" si="91"/>
        <v>-5.0999999999999943</v>
      </c>
      <c r="BL81">
        <f t="shared" si="144"/>
        <v>10.400000000000006</v>
      </c>
      <c r="BM81">
        <f t="shared" si="144"/>
        <v>-10.8</v>
      </c>
      <c r="BN81">
        <f t="shared" si="144"/>
        <v>-0.29999999999999716</v>
      </c>
      <c r="BO81">
        <f t="shared" si="144"/>
        <v>0.10000000000000142</v>
      </c>
      <c r="BP81">
        <f t="shared" si="144"/>
        <v>-5.0999999999999943</v>
      </c>
      <c r="BQ81">
        <f t="shared" si="144"/>
        <v>-6.1000000000000014</v>
      </c>
      <c r="BR81">
        <f t="shared" si="76"/>
        <v>-7.5999999999999943</v>
      </c>
      <c r="BS81">
        <f t="shared" ref="BS81:CA81" si="190">BS28-BS$6</f>
        <v>3</v>
      </c>
      <c r="BT81">
        <f t="shared" si="190"/>
        <v>17.799999999999997</v>
      </c>
      <c r="BU81">
        <f t="shared" si="190"/>
        <v>-28.799999999999997</v>
      </c>
      <c r="BV81">
        <f t="shared" si="190"/>
        <v>-13.099999999999994</v>
      </c>
      <c r="BW81">
        <f t="shared" si="190"/>
        <v>11.799999999999997</v>
      </c>
      <c r="BX81">
        <f t="shared" si="190"/>
        <v>-1.7000000000000028</v>
      </c>
      <c r="BY81">
        <f t="shared" si="190"/>
        <v>4.8999999999999986</v>
      </c>
      <c r="BZ81">
        <f t="shared" si="190"/>
        <v>4</v>
      </c>
      <c r="CA81">
        <f t="shared" si="190"/>
        <v>-0.29999999999999716</v>
      </c>
      <c r="CB81">
        <f t="shared" si="78"/>
        <v>3.3000000000000114</v>
      </c>
      <c r="CC81">
        <f t="shared" si="146"/>
        <v>-7</v>
      </c>
      <c r="CD81">
        <f t="shared" si="146"/>
        <v>11.199999999999989</v>
      </c>
      <c r="CE81">
        <f t="shared" si="146"/>
        <v>7.2999999999999972</v>
      </c>
      <c r="CF81">
        <f t="shared" si="146"/>
        <v>-5.5</v>
      </c>
      <c r="CG81">
        <f t="shared" si="146"/>
        <v>2.9000000000000057</v>
      </c>
      <c r="CH81">
        <f t="shared" si="146"/>
        <v>-4.5</v>
      </c>
      <c r="CI81">
        <f t="shared" si="146"/>
        <v>-8.4000000000000057</v>
      </c>
      <c r="CJ81" s="2">
        <f t="shared" si="180"/>
        <v>-3.3333333333333428</v>
      </c>
      <c r="CK81">
        <f t="shared" si="180"/>
        <v>2.25</v>
      </c>
      <c r="CL81">
        <f t="shared" si="147"/>
        <v>-3.2000000000000028</v>
      </c>
      <c r="CM81">
        <f t="shared" si="147"/>
        <v>-13.099999999999994</v>
      </c>
      <c r="CN81">
        <f t="shared" si="147"/>
        <v>0.10000000000000142</v>
      </c>
      <c r="CO81">
        <f t="shared" si="147"/>
        <v>-14.299999999999997</v>
      </c>
      <c r="CP81">
        <f t="shared" si="147"/>
        <v>6.1999999999999886</v>
      </c>
      <c r="CQ81">
        <f t="shared" si="50"/>
        <v>-12.800000000000011</v>
      </c>
      <c r="CR81">
        <f t="shared" si="147"/>
        <v>3.9000000000000057</v>
      </c>
      <c r="CS81" s="115">
        <v>-1</v>
      </c>
      <c r="CT81" s="85">
        <f t="shared" si="52"/>
        <v>-9.5205314009661812E-2</v>
      </c>
      <c r="CU81" s="85">
        <f t="shared" si="53"/>
        <v>0.29939658928849033</v>
      </c>
      <c r="CV81" s="86">
        <f t="shared" si="54"/>
        <v>46</v>
      </c>
      <c r="CW81" s="85">
        <f t="shared" si="55"/>
        <v>4.4143618790799338E-2</v>
      </c>
      <c r="CX81">
        <f t="shared" si="79"/>
        <v>-11.5</v>
      </c>
      <c r="CY81">
        <f t="shared" si="56"/>
        <v>-3</v>
      </c>
      <c r="CZ81">
        <f t="shared" si="148"/>
        <v>15</v>
      </c>
      <c r="DA81">
        <f t="shared" si="148"/>
        <v>22.199999999999989</v>
      </c>
      <c r="DB81">
        <f t="shared" si="148"/>
        <v>-9.9999999999994316E-2</v>
      </c>
      <c r="DC81">
        <f t="shared" si="148"/>
        <v>18.300000000000011</v>
      </c>
      <c r="DD81">
        <f t="shared" si="148"/>
        <v>-1.5999999999999943</v>
      </c>
      <c r="DE81">
        <f t="shared" si="148"/>
        <v>-7.8000000000000114</v>
      </c>
      <c r="DF81">
        <f t="shared" si="80"/>
        <v>1.5</v>
      </c>
      <c r="DG81">
        <f t="shared" si="58"/>
        <v>-9.9999999999994316E-2</v>
      </c>
      <c r="DH81">
        <f t="shared" si="120"/>
        <v>-0.40000000000000568</v>
      </c>
      <c r="DI81">
        <f t="shared" si="59"/>
        <v>-24.5</v>
      </c>
      <c r="DJ81">
        <f t="shared" si="59"/>
        <v>12.199999999999989</v>
      </c>
      <c r="DK81">
        <f t="shared" si="81"/>
        <v>12.900000000000006</v>
      </c>
      <c r="DL81">
        <f t="shared" si="101"/>
        <v>3</v>
      </c>
      <c r="DM81">
        <f t="shared" si="82"/>
        <v>-33.400000000000006</v>
      </c>
      <c r="DN81">
        <f t="shared" si="113"/>
        <v>2.6999999999999886</v>
      </c>
      <c r="DO81">
        <f t="shared" ref="DO81:EV81" si="191">DO28-DO$6</f>
        <v>11.900000000000006</v>
      </c>
      <c r="DP81">
        <f t="shared" si="191"/>
        <v>17.800000000000011</v>
      </c>
      <c r="DQ81">
        <f t="shared" si="191"/>
        <v>-8.1999999999999886</v>
      </c>
      <c r="DR81">
        <f t="shared" si="191"/>
        <v>-7.1999999999999886</v>
      </c>
      <c r="DS81">
        <f t="shared" si="191"/>
        <v>-20.699999999999989</v>
      </c>
      <c r="DT81">
        <f t="shared" si="191"/>
        <v>-2</v>
      </c>
      <c r="DU81">
        <f t="shared" si="191"/>
        <v>1.6999999999999886</v>
      </c>
      <c r="DV81">
        <f t="shared" si="191"/>
        <v>-12.300000000000011</v>
      </c>
      <c r="DW81">
        <f t="shared" si="191"/>
        <v>21.599999999999994</v>
      </c>
      <c r="DX81">
        <f t="shared" si="191"/>
        <v>6.5</v>
      </c>
      <c r="DY81">
        <f t="shared" si="191"/>
        <v>-6.0999999999999943</v>
      </c>
      <c r="DZ81">
        <f t="shared" si="191"/>
        <v>9.8000000000000114</v>
      </c>
      <c r="EA81">
        <f t="shared" si="191"/>
        <v>14.900000000000006</v>
      </c>
      <c r="EB81">
        <f t="shared" si="191"/>
        <v>27.699999999999989</v>
      </c>
      <c r="EC81">
        <f t="shared" si="191"/>
        <v>-20.699999999999989</v>
      </c>
      <c r="ED81" s="2">
        <f t="shared" si="61"/>
        <v>0.84210526315789025</v>
      </c>
      <c r="EE81" s="2">
        <f t="shared" si="61"/>
        <v>12.421052631578945</v>
      </c>
      <c r="EF81">
        <f t="shared" si="191"/>
        <v>-5.5999999999999943</v>
      </c>
      <c r="EG81" s="2">
        <f t="shared" si="191"/>
        <v>-1.4736842105263293</v>
      </c>
      <c r="EH81">
        <f t="shared" si="191"/>
        <v>7.0999999999999943</v>
      </c>
      <c r="EI81">
        <f t="shared" si="191"/>
        <v>9.9999999999994316E-2</v>
      </c>
      <c r="EJ81" s="2">
        <f t="shared" si="62"/>
        <v>-28.578947368421055</v>
      </c>
      <c r="EK81">
        <f t="shared" si="191"/>
        <v>18.5</v>
      </c>
      <c r="EL81">
        <f t="shared" si="191"/>
        <v>-16.299999999999997</v>
      </c>
      <c r="EM81">
        <f t="shared" si="191"/>
        <v>-6.5999999999999943</v>
      </c>
      <c r="EN81" s="4">
        <f t="shared" si="191"/>
        <v>18.900000000000006</v>
      </c>
      <c r="EO81" s="4">
        <f t="shared" si="191"/>
        <v>-25</v>
      </c>
      <c r="EP81">
        <f t="shared" si="191"/>
        <v>1.4000000000000057</v>
      </c>
      <c r="EQ81">
        <f t="shared" si="191"/>
        <v>12.5</v>
      </c>
      <c r="ER81">
        <f t="shared" si="191"/>
        <v>-64.900000000000006</v>
      </c>
      <c r="ES81">
        <f t="shared" si="191"/>
        <v>2.0999999999999943</v>
      </c>
      <c r="ET81">
        <f t="shared" si="191"/>
        <v>11</v>
      </c>
      <c r="EU81">
        <f t="shared" si="191"/>
        <v>13.199999999999989</v>
      </c>
      <c r="EV81">
        <f t="shared" si="191"/>
        <v>-11.599999999999994</v>
      </c>
      <c r="EW81">
        <f t="shared" ref="EW81:FL81" si="192">EW28-EW$6</f>
        <v>-16.199999999999989</v>
      </c>
      <c r="EX81">
        <f t="shared" si="192"/>
        <v>15</v>
      </c>
      <c r="EY81">
        <f t="shared" si="192"/>
        <v>-53.900000000000006</v>
      </c>
      <c r="EZ81">
        <f t="shared" si="192"/>
        <v>1.5</v>
      </c>
      <c r="FA81">
        <f t="shared" si="192"/>
        <v>-4</v>
      </c>
      <c r="FB81">
        <f t="shared" si="192"/>
        <v>-11.900000000000006</v>
      </c>
      <c r="FC81">
        <f t="shared" si="192"/>
        <v>5.4000000000000057</v>
      </c>
      <c r="FD81">
        <f t="shared" si="192"/>
        <v>21.800000000000011</v>
      </c>
      <c r="FE81">
        <f t="shared" si="192"/>
        <v>-4.9000000000000057</v>
      </c>
      <c r="FF81">
        <f t="shared" si="192"/>
        <v>15.300000000000011</v>
      </c>
      <c r="FG81">
        <f t="shared" si="192"/>
        <v>-6.1999999999999886</v>
      </c>
      <c r="FH81">
        <f t="shared" si="192"/>
        <v>-8.8000000000000114</v>
      </c>
      <c r="FI81">
        <f t="shared" si="192"/>
        <v>13</v>
      </c>
      <c r="FJ81">
        <f t="shared" si="192"/>
        <v>73.699999999999989</v>
      </c>
      <c r="FK81">
        <f t="shared" si="192"/>
        <v>-0.69999999999998863</v>
      </c>
      <c r="FL81">
        <f t="shared" si="192"/>
        <v>12</v>
      </c>
      <c r="FM81">
        <f t="shared" si="123"/>
        <v>6.6999999999999886</v>
      </c>
      <c r="FN81">
        <f t="shared" si="123"/>
        <v>-7.4000000000000057</v>
      </c>
      <c r="FO81">
        <f t="shared" si="123"/>
        <v>-6.4000000000000057</v>
      </c>
      <c r="FP81">
        <f t="shared" si="65"/>
        <v>-3.8000000000000114</v>
      </c>
      <c r="FQ81">
        <f t="shared" si="65"/>
        <v>-16.399999999999977</v>
      </c>
      <c r="FR81">
        <f t="shared" si="65"/>
        <v>5.6999999999999886</v>
      </c>
      <c r="FT81">
        <f t="shared" si="85"/>
        <v>-8.1000000000000227</v>
      </c>
      <c r="FU81">
        <f t="shared" si="66"/>
        <v>4.4000000000000057</v>
      </c>
      <c r="FV81">
        <f t="shared" si="67"/>
        <v>23.300000000000011</v>
      </c>
      <c r="FW81" s="51">
        <v>-1</v>
      </c>
      <c r="FX81" s="85">
        <f t="shared" si="68"/>
        <v>1.1934441366574327E-2</v>
      </c>
      <c r="FY81" s="85">
        <f t="shared" si="69"/>
        <v>0.61192758461262087</v>
      </c>
      <c r="FZ81" s="89">
        <f t="shared" si="70"/>
        <v>76</v>
      </c>
      <c r="GA81" s="85">
        <f t="shared" si="71"/>
        <v>7.0192907949772343E-2</v>
      </c>
      <c r="GC81">
        <f t="shared" si="86"/>
        <v>4</v>
      </c>
      <c r="GD81">
        <f t="shared" si="95"/>
        <v>20.899999999999977</v>
      </c>
      <c r="GE81">
        <f t="shared" si="87"/>
        <v>5.0999999999999943</v>
      </c>
      <c r="GF81">
        <f t="shared" si="87"/>
        <v>12.099999999999994</v>
      </c>
      <c r="GG81">
        <f t="shared" si="140"/>
        <v>-5.1999999999999886</v>
      </c>
      <c r="GH81">
        <f t="shared" si="116"/>
        <v>6.1000000000000227</v>
      </c>
      <c r="GI81">
        <f t="shared" si="151"/>
        <v>0.20000000000000284</v>
      </c>
      <c r="GJ81" s="2">
        <f t="shared" si="151"/>
        <v>-2.1111111111111143</v>
      </c>
      <c r="GK81">
        <f t="shared" si="151"/>
        <v>-2</v>
      </c>
      <c r="GL81">
        <f t="shared" si="151"/>
        <v>-0.30000000000001137</v>
      </c>
      <c r="GM81">
        <f t="shared" si="151"/>
        <v>31.799999999999997</v>
      </c>
      <c r="GN81">
        <f t="shared" si="151"/>
        <v>7.7999999999999972</v>
      </c>
    </row>
    <row r="82" spans="1:224" x14ac:dyDescent="0.35">
      <c r="A82" s="43">
        <v>-0.5</v>
      </c>
      <c r="B82" s="2">
        <f t="shared" si="31"/>
        <v>-4.4000000000000057</v>
      </c>
      <c r="C82" s="2">
        <f t="shared" si="31"/>
        <v>38.73684210526315</v>
      </c>
      <c r="D82" s="2">
        <f t="shared" si="32"/>
        <v>-5.5789473684210549</v>
      </c>
      <c r="E82" s="2"/>
      <c r="F82" s="2">
        <f t="shared" si="33"/>
        <v>29.473684210526315</v>
      </c>
      <c r="G82" s="2">
        <f t="shared" si="33"/>
        <v>-75.315789473684205</v>
      </c>
      <c r="H82" s="2">
        <f t="shared" si="33"/>
        <v>-37.473684210526329</v>
      </c>
      <c r="I82" s="2">
        <f t="shared" si="96"/>
        <v>-32.9375</v>
      </c>
      <c r="J82" s="2">
        <f t="shared" si="88"/>
        <v>1.1999999999999886</v>
      </c>
      <c r="K82" s="2">
        <f t="shared" si="34"/>
        <v>-19.526315789473671</v>
      </c>
      <c r="L82" s="2">
        <f t="shared" si="97"/>
        <v>47.625</v>
      </c>
      <c r="M82" s="2">
        <f t="shared" si="35"/>
        <v>-35</v>
      </c>
      <c r="N82" s="2">
        <f t="shared" si="35"/>
        <v>29.94736842105263</v>
      </c>
      <c r="O82" s="2">
        <f t="shared" si="73"/>
        <v>35.26315789473685</v>
      </c>
      <c r="P82" s="2">
        <f t="shared" si="141"/>
        <v>-5.0999999999999943</v>
      </c>
      <c r="Q82" s="2">
        <f t="shared" si="141"/>
        <v>47.473684210526315</v>
      </c>
      <c r="R82" s="2">
        <f t="shared" si="141"/>
        <v>-45.473684210526329</v>
      </c>
      <c r="S82" s="2">
        <f t="shared" si="141"/>
        <v>3.1578947368421098</v>
      </c>
      <c r="T82" s="2">
        <f t="shared" si="141"/>
        <v>24.05263157894737</v>
      </c>
      <c r="U82" s="2"/>
      <c r="V82" s="2">
        <f t="shared" ref="V82:AE82" si="193">V29-V$6</f>
        <v>43.05263157894737</v>
      </c>
      <c r="W82" s="2">
        <f t="shared" si="193"/>
        <v>85.15789473684211</v>
      </c>
      <c r="X82">
        <f t="shared" si="38"/>
        <v>6.6999999999999886</v>
      </c>
      <c r="Y82">
        <f t="shared" si="38"/>
        <v>6.5999999999999943</v>
      </c>
      <c r="Z82" s="2">
        <f t="shared" si="193"/>
        <v>15.263157894736821</v>
      </c>
      <c r="AA82" s="2">
        <f t="shared" si="193"/>
        <v>40.73684210526315</v>
      </c>
      <c r="AB82" s="2">
        <f t="shared" si="193"/>
        <v>49.099999999999994</v>
      </c>
      <c r="AC82" s="2">
        <f t="shared" si="193"/>
        <v>70.099999999999994</v>
      </c>
      <c r="AD82" s="2">
        <f t="shared" si="193"/>
        <v>55.25</v>
      </c>
      <c r="AE82" s="2">
        <f t="shared" si="193"/>
        <v>20.526315789473685</v>
      </c>
      <c r="AF82" s="2">
        <f t="shared" si="110"/>
        <v>24.142857142857139</v>
      </c>
      <c r="AG82" s="2">
        <f t="shared" si="39"/>
        <v>29.368421052631575</v>
      </c>
      <c r="AH82" s="2">
        <f t="shared" si="39"/>
        <v>-79.684210526315795</v>
      </c>
      <c r="AI82" s="2"/>
      <c r="AJ82" s="8">
        <f t="shared" si="39"/>
        <v>15.800000000000011</v>
      </c>
      <c r="AK82" s="2"/>
      <c r="AL82" s="2"/>
      <c r="AM82" s="2"/>
      <c r="AN82" s="2">
        <f t="shared" si="40"/>
        <v>-9.1578947368421098</v>
      </c>
      <c r="AO82" s="2"/>
      <c r="AP82" s="2"/>
      <c r="AQ82" s="2"/>
      <c r="AR82" s="2"/>
      <c r="AS82" s="2"/>
      <c r="AT82" s="115">
        <v>-0.5</v>
      </c>
      <c r="AU82" s="49">
        <f t="shared" si="41"/>
        <v>0.3781360693400167</v>
      </c>
      <c r="AV82" s="49">
        <f t="shared" si="42"/>
        <v>1.3295270631445761</v>
      </c>
      <c r="AW82" s="50">
        <f t="shared" si="43"/>
        <v>30</v>
      </c>
      <c r="AX82" s="49">
        <f t="shared" si="44"/>
        <v>0.24273732109929325</v>
      </c>
      <c r="AY82">
        <f>AY29-AY$6</f>
        <v>1</v>
      </c>
      <c r="AZ82">
        <f>AZ29-AZ$6</f>
        <v>0.90000000000000568</v>
      </c>
      <c r="BA82">
        <f>BA29-BA$6</f>
        <v>-3.4000000000000057</v>
      </c>
      <c r="BB82">
        <f>BB29-BB$6</f>
        <v>14.800000000000011</v>
      </c>
      <c r="BD82">
        <f>BD29-BD$6</f>
        <v>1.0999999999999943</v>
      </c>
      <c r="BE82">
        <f t="shared" ref="BE82:BJ91" si="194">BE29-BE$6</f>
        <v>-15.200000000000003</v>
      </c>
      <c r="BF82">
        <f t="shared" si="194"/>
        <v>-3.6000000000000014</v>
      </c>
      <c r="BG82">
        <f t="shared" si="194"/>
        <v>12.799999999999997</v>
      </c>
      <c r="BH82">
        <f t="shared" si="194"/>
        <v>-9.0999999999999943</v>
      </c>
      <c r="BI82">
        <f t="shared" si="194"/>
        <v>-1.9000000000000057</v>
      </c>
      <c r="BJ82">
        <f t="shared" si="194"/>
        <v>-7.4000000000000057</v>
      </c>
      <c r="BK82">
        <f t="shared" si="91"/>
        <v>23.900000000000006</v>
      </c>
      <c r="BL82">
        <f t="shared" si="144"/>
        <v>17.400000000000006</v>
      </c>
      <c r="BM82">
        <f t="shared" si="144"/>
        <v>-2.8000000000000007</v>
      </c>
      <c r="BN82">
        <f t="shared" si="144"/>
        <v>15.700000000000003</v>
      </c>
      <c r="BO82">
        <f t="shared" si="144"/>
        <v>-7.8999999999999986</v>
      </c>
      <c r="BP82">
        <f t="shared" si="144"/>
        <v>8.9000000000000057</v>
      </c>
      <c r="BQ82">
        <f t="shared" si="144"/>
        <v>7.8999999999999986</v>
      </c>
      <c r="BR82">
        <f t="shared" si="76"/>
        <v>-5.5999999999999943</v>
      </c>
      <c r="BS82">
        <f t="shared" ref="BS82:CA82" si="195">BS29-BS$6</f>
        <v>12</v>
      </c>
      <c r="BT82">
        <f t="shared" si="195"/>
        <v>30.799999999999997</v>
      </c>
      <c r="BU82">
        <f t="shared" si="195"/>
        <v>-9.7999999999999972</v>
      </c>
      <c r="BV82">
        <f t="shared" si="195"/>
        <v>-18.099999999999994</v>
      </c>
      <c r="BW82">
        <f t="shared" si="195"/>
        <v>-13.200000000000003</v>
      </c>
      <c r="BX82">
        <f t="shared" si="195"/>
        <v>19.299999999999997</v>
      </c>
      <c r="BY82">
        <f t="shared" si="195"/>
        <v>-2.1000000000000014</v>
      </c>
      <c r="BZ82">
        <f t="shared" si="195"/>
        <v>-1</v>
      </c>
      <c r="CA82">
        <f t="shared" si="195"/>
        <v>0.70000000000000284</v>
      </c>
      <c r="CB82">
        <f t="shared" si="78"/>
        <v>0.30000000000001137</v>
      </c>
      <c r="CC82">
        <f t="shared" si="146"/>
        <v>-6</v>
      </c>
      <c r="CD82">
        <f t="shared" si="146"/>
        <v>65.199999999999989</v>
      </c>
      <c r="CE82">
        <f t="shared" si="146"/>
        <v>6.2999999999999972</v>
      </c>
      <c r="CF82">
        <f t="shared" si="146"/>
        <v>-5.5</v>
      </c>
      <c r="CG82">
        <f t="shared" si="146"/>
        <v>-10.099999999999994</v>
      </c>
      <c r="CH82">
        <f t="shared" si="146"/>
        <v>1.5</v>
      </c>
      <c r="CI82">
        <f t="shared" si="146"/>
        <v>-3.4000000000000057</v>
      </c>
      <c r="CJ82" s="2">
        <f t="shared" si="180"/>
        <v>-1.3333333333333428</v>
      </c>
      <c r="CK82">
        <f t="shared" si="180"/>
        <v>-1.75</v>
      </c>
      <c r="CL82">
        <f t="shared" si="147"/>
        <v>-7.2000000000000028</v>
      </c>
      <c r="CM82">
        <f t="shared" si="147"/>
        <v>0.90000000000000568</v>
      </c>
      <c r="CN82">
        <f t="shared" si="147"/>
        <v>4.1000000000000014</v>
      </c>
      <c r="CO82">
        <f t="shared" si="147"/>
        <v>-11.299999999999997</v>
      </c>
      <c r="CP82">
        <f t="shared" si="147"/>
        <v>8.1999999999999886</v>
      </c>
      <c r="CQ82">
        <f t="shared" si="50"/>
        <v>-11.800000000000011</v>
      </c>
      <c r="CR82">
        <f t="shared" si="147"/>
        <v>15.900000000000006</v>
      </c>
      <c r="CS82" s="115">
        <v>-0.5</v>
      </c>
      <c r="CT82" s="85">
        <f t="shared" si="52"/>
        <v>8.1567901234567891E-2</v>
      </c>
      <c r="CU82" s="85">
        <f t="shared" si="53"/>
        <v>0.47884437688457221</v>
      </c>
      <c r="CV82" s="86">
        <f t="shared" si="54"/>
        <v>45</v>
      </c>
      <c r="CW82" s="85">
        <f t="shared" si="55"/>
        <v>7.1381905157162154E-2</v>
      </c>
      <c r="CX82">
        <f t="shared" si="79"/>
        <v>-2.5</v>
      </c>
      <c r="CY82">
        <f t="shared" si="56"/>
        <v>-12</v>
      </c>
      <c r="CZ82">
        <f t="shared" si="148"/>
        <v>9</v>
      </c>
      <c r="DA82">
        <f t="shared" si="148"/>
        <v>-48.800000000000011</v>
      </c>
      <c r="DB82">
        <f t="shared" si="148"/>
        <v>25.900000000000006</v>
      </c>
      <c r="DC82">
        <f t="shared" si="148"/>
        <v>2.3000000000000114</v>
      </c>
      <c r="DD82">
        <f t="shared" si="148"/>
        <v>-6.5999999999999943</v>
      </c>
      <c r="DE82">
        <f t="shared" si="148"/>
        <v>16.199999999999989</v>
      </c>
      <c r="DF82">
        <f t="shared" si="80"/>
        <v>8.5</v>
      </c>
      <c r="DG82">
        <f t="shared" si="58"/>
        <v>-11.099999999999994</v>
      </c>
      <c r="DH82">
        <f t="shared" si="120"/>
        <v>-57.400000000000006</v>
      </c>
      <c r="DI82">
        <f t="shared" si="59"/>
        <v>4.5</v>
      </c>
      <c r="DJ82">
        <f t="shared" si="59"/>
        <v>8.1999999999999886</v>
      </c>
      <c r="DK82">
        <f t="shared" si="81"/>
        <v>25.900000000000006</v>
      </c>
      <c r="DL82">
        <f t="shared" si="101"/>
        <v>15</v>
      </c>
      <c r="DM82">
        <f t="shared" si="82"/>
        <v>11.599999999999994</v>
      </c>
      <c r="DN82">
        <f t="shared" si="113"/>
        <v>-27.300000000000011</v>
      </c>
      <c r="DO82">
        <f t="shared" ref="DO82:EV82" si="196">DO29-DO$6</f>
        <v>-4.0999999999999943</v>
      </c>
      <c r="DP82">
        <f t="shared" si="196"/>
        <v>-3.1999999999999886</v>
      </c>
      <c r="DQ82">
        <f t="shared" si="196"/>
        <v>-74.199999999999989</v>
      </c>
      <c r="DR82">
        <f t="shared" si="196"/>
        <v>-5.1999999999999886</v>
      </c>
      <c r="DS82">
        <f t="shared" si="196"/>
        <v>-10.699999999999989</v>
      </c>
      <c r="DT82">
        <f t="shared" si="196"/>
        <v>9</v>
      </c>
      <c r="DU82">
        <f t="shared" si="196"/>
        <v>6.6999999999999886</v>
      </c>
      <c r="DV82">
        <f t="shared" si="196"/>
        <v>31.699999999999989</v>
      </c>
      <c r="DW82">
        <f t="shared" si="196"/>
        <v>-0.40000000000000568</v>
      </c>
      <c r="DX82">
        <f t="shared" si="196"/>
        <v>-5.5</v>
      </c>
      <c r="DY82">
        <f t="shared" si="196"/>
        <v>-7.0999999999999943</v>
      </c>
      <c r="DZ82">
        <f t="shared" si="196"/>
        <v>-6.1999999999999886</v>
      </c>
      <c r="EA82">
        <f t="shared" si="196"/>
        <v>6.9000000000000057</v>
      </c>
      <c r="EB82">
        <f t="shared" si="196"/>
        <v>-24.300000000000011</v>
      </c>
      <c r="EC82">
        <f t="shared" si="196"/>
        <v>-36.699999999999989</v>
      </c>
      <c r="ED82" s="2">
        <f t="shared" si="61"/>
        <v>5.8421052631578902</v>
      </c>
      <c r="EE82" s="2">
        <f t="shared" si="61"/>
        <v>8.4210526315789451</v>
      </c>
      <c r="EF82">
        <f t="shared" si="196"/>
        <v>40.400000000000006</v>
      </c>
      <c r="EG82" s="2">
        <f t="shared" si="196"/>
        <v>-45.473684210526329</v>
      </c>
      <c r="EH82">
        <f t="shared" si="196"/>
        <v>2.0999999999999943</v>
      </c>
      <c r="EI82">
        <f t="shared" si="196"/>
        <v>5.0999999999999943</v>
      </c>
      <c r="EJ82" s="2">
        <f t="shared" si="62"/>
        <v>-16.578947368421055</v>
      </c>
      <c r="EK82">
        <f t="shared" si="196"/>
        <v>30.5</v>
      </c>
      <c r="EL82">
        <f t="shared" si="196"/>
        <v>-21.299999999999997</v>
      </c>
      <c r="EM82">
        <f t="shared" si="196"/>
        <v>-21.599999999999994</v>
      </c>
      <c r="EN82" s="4">
        <f t="shared" si="196"/>
        <v>-28.099999999999994</v>
      </c>
      <c r="EO82" s="4">
        <f t="shared" si="196"/>
        <v>-2</v>
      </c>
      <c r="EP82">
        <f t="shared" si="196"/>
        <v>-7.5999999999999943</v>
      </c>
      <c r="EQ82">
        <f t="shared" si="196"/>
        <v>-24.5</v>
      </c>
      <c r="ER82">
        <f t="shared" si="196"/>
        <v>-13.900000000000006</v>
      </c>
      <c r="ES82">
        <f t="shared" si="196"/>
        <v>-26.900000000000006</v>
      </c>
      <c r="ET82">
        <f t="shared" si="196"/>
        <v>16</v>
      </c>
      <c r="EU82">
        <f t="shared" si="196"/>
        <v>12.199999999999989</v>
      </c>
      <c r="EV82">
        <f t="shared" si="196"/>
        <v>-13.599999999999994</v>
      </c>
      <c r="EW82">
        <f t="shared" ref="EW82:FL82" si="197">EW29-EW$6</f>
        <v>-7.1999999999999886</v>
      </c>
      <c r="EX82">
        <f t="shared" si="197"/>
        <v>11</v>
      </c>
      <c r="EY82">
        <f t="shared" si="197"/>
        <v>-54.900000000000006</v>
      </c>
      <c r="EZ82">
        <f t="shared" si="197"/>
        <v>12.5</v>
      </c>
      <c r="FA82">
        <f t="shared" si="197"/>
        <v>-28</v>
      </c>
      <c r="FB82">
        <f t="shared" si="197"/>
        <v>5.0999999999999943</v>
      </c>
      <c r="FC82">
        <f t="shared" si="197"/>
        <v>-0.59999999999999432</v>
      </c>
      <c r="FD82">
        <f t="shared" si="197"/>
        <v>-73.199999999999989</v>
      </c>
      <c r="FE82">
        <f t="shared" si="197"/>
        <v>9.0999999999999943</v>
      </c>
      <c r="FF82">
        <f t="shared" si="197"/>
        <v>1.3000000000000114</v>
      </c>
      <c r="FG82">
        <f t="shared" si="197"/>
        <v>5.8000000000000114</v>
      </c>
      <c r="FH82">
        <f t="shared" si="197"/>
        <v>-2.8000000000000114</v>
      </c>
      <c r="FI82">
        <f t="shared" si="197"/>
        <v>-4</v>
      </c>
      <c r="FJ82">
        <f t="shared" si="197"/>
        <v>-6.3000000000000114</v>
      </c>
      <c r="FK82">
        <f t="shared" si="197"/>
        <v>-9.6999999999999886</v>
      </c>
      <c r="FL82">
        <f t="shared" si="197"/>
        <v>-9</v>
      </c>
      <c r="FM82">
        <f t="shared" si="123"/>
        <v>16.699999999999989</v>
      </c>
      <c r="FN82">
        <f t="shared" si="123"/>
        <v>-4.4000000000000057</v>
      </c>
      <c r="FO82">
        <f t="shared" si="123"/>
        <v>-0.40000000000000568</v>
      </c>
      <c r="FP82">
        <f t="shared" si="65"/>
        <v>-37.800000000000011</v>
      </c>
      <c r="FQ82">
        <f t="shared" si="65"/>
        <v>12.600000000000023</v>
      </c>
      <c r="FR82">
        <f t="shared" si="65"/>
        <v>-0.30000000000001137</v>
      </c>
      <c r="FT82">
        <f t="shared" si="85"/>
        <v>-1.1000000000000227</v>
      </c>
      <c r="FU82">
        <f t="shared" si="66"/>
        <v>-13.599999999999994</v>
      </c>
      <c r="FV82">
        <f t="shared" si="67"/>
        <v>23.300000000000011</v>
      </c>
      <c r="FW82" s="51">
        <v>-0.5</v>
      </c>
      <c r="FX82" s="85">
        <f t="shared" si="68"/>
        <v>-0.18367959372114498</v>
      </c>
      <c r="FY82" s="85">
        <f t="shared" si="69"/>
        <v>0.73989418023593523</v>
      </c>
      <c r="FZ82" s="89">
        <f t="shared" si="70"/>
        <v>76</v>
      </c>
      <c r="GA82" s="85">
        <f t="shared" si="71"/>
        <v>8.4871683172692378E-2</v>
      </c>
      <c r="GC82">
        <f t="shared" si="86"/>
        <v>4</v>
      </c>
      <c r="GD82">
        <f t="shared" si="95"/>
        <v>18.899999999999977</v>
      </c>
      <c r="GE82">
        <f t="shared" si="87"/>
        <v>-5.9000000000000057</v>
      </c>
      <c r="GF82">
        <f t="shared" si="87"/>
        <v>-20.900000000000006</v>
      </c>
      <c r="GG82">
        <f t="shared" si="140"/>
        <v>15.800000000000011</v>
      </c>
      <c r="GH82">
        <f t="shared" si="116"/>
        <v>9.1000000000000227</v>
      </c>
      <c r="GI82">
        <f t="shared" si="151"/>
        <v>-0.79999999999999716</v>
      </c>
      <c r="GJ82" s="2">
        <f t="shared" si="151"/>
        <v>2.8888888888888857</v>
      </c>
      <c r="GK82">
        <f t="shared" si="151"/>
        <v>2</v>
      </c>
      <c r="GL82">
        <f t="shared" si="151"/>
        <v>-7.3000000000000114</v>
      </c>
      <c r="GM82">
        <f t="shared" si="151"/>
        <v>-4.2000000000000028</v>
      </c>
      <c r="GN82">
        <f t="shared" si="151"/>
        <v>4.7999999999999972</v>
      </c>
    </row>
    <row r="83" spans="1:224" x14ac:dyDescent="0.35">
      <c r="A83" s="43">
        <v>0</v>
      </c>
      <c r="B83" s="23">
        <f t="shared" ref="B83:C102" si="198">B30-B$6</f>
        <v>15.599999999999994</v>
      </c>
      <c r="C83" s="23">
        <f t="shared" si="198"/>
        <v>31.73684210526315</v>
      </c>
      <c r="D83" s="23"/>
      <c r="E83" s="23"/>
      <c r="F83" s="23">
        <f t="shared" ref="F83:H102" si="199">F30-F$6</f>
        <v>-116.52631578947368</v>
      </c>
      <c r="G83" s="23">
        <f t="shared" si="199"/>
        <v>28.684210526315795</v>
      </c>
      <c r="H83" s="23">
        <f t="shared" si="199"/>
        <v>-142.47368421052633</v>
      </c>
      <c r="I83" s="23">
        <f t="shared" si="96"/>
        <v>-71.9375</v>
      </c>
      <c r="J83" s="23">
        <f t="shared" si="88"/>
        <v>-14.800000000000011</v>
      </c>
      <c r="K83" s="23">
        <f t="shared" si="34"/>
        <v>2.4736842105263293</v>
      </c>
      <c r="L83" s="23">
        <f t="shared" si="97"/>
        <v>-47.375</v>
      </c>
      <c r="M83" s="23">
        <f t="shared" ref="M83:N102" si="200">M30-M$6</f>
        <v>-91</v>
      </c>
      <c r="N83" s="23">
        <f t="shared" si="200"/>
        <v>-69.05263157894737</v>
      </c>
      <c r="O83" s="23">
        <f t="shared" si="73"/>
        <v>39.26315789473685</v>
      </c>
      <c r="P83" s="23">
        <f t="shared" ref="P83:T89" si="201">P30-P$6</f>
        <v>16.900000000000006</v>
      </c>
      <c r="Q83" s="23">
        <f t="shared" si="201"/>
        <v>-35.526315789473685</v>
      </c>
      <c r="R83" s="23">
        <f t="shared" si="201"/>
        <v>-79.473684210526329</v>
      </c>
      <c r="S83" s="23">
        <f t="shared" si="201"/>
        <v>2.1578947368421098</v>
      </c>
      <c r="T83" s="23">
        <f t="shared" si="201"/>
        <v>-93.94736842105263</v>
      </c>
      <c r="U83" s="23"/>
      <c r="V83" s="23">
        <f t="shared" ref="V83:AE83" si="202">V30-V$6</f>
        <v>-0.94736842105263008</v>
      </c>
      <c r="W83" s="23">
        <f t="shared" si="202"/>
        <v>-84.84210526315789</v>
      </c>
      <c r="X83" s="20">
        <f t="shared" si="202"/>
        <v>-139.30000000000001</v>
      </c>
      <c r="Y83" s="20">
        <f t="shared" si="202"/>
        <v>-170.4</v>
      </c>
      <c r="Z83" s="23">
        <f t="shared" si="202"/>
        <v>-204.73684210526318</v>
      </c>
      <c r="AA83" s="23">
        <f t="shared" si="202"/>
        <v>-47.26315789473685</v>
      </c>
      <c r="AB83" s="23">
        <f t="shared" si="202"/>
        <v>-59.900000000000006</v>
      </c>
      <c r="AC83" s="23">
        <f t="shared" si="202"/>
        <v>11.099999999999994</v>
      </c>
      <c r="AD83" s="23">
        <f t="shared" si="202"/>
        <v>5.25</v>
      </c>
      <c r="AE83" s="23">
        <f t="shared" si="202"/>
        <v>-113.47368421052632</v>
      </c>
      <c r="AF83" s="23">
        <f t="shared" si="110"/>
        <v>-100.85714285714286</v>
      </c>
      <c r="AG83" s="23">
        <f t="shared" ref="AG83:AJ102" si="203">AG30-AG$6</f>
        <v>-73.631578947368425</v>
      </c>
      <c r="AH83" s="23">
        <f t="shared" si="203"/>
        <v>-29.684210526315795</v>
      </c>
      <c r="AI83" s="23"/>
      <c r="AJ83" s="23">
        <f t="shared" si="203"/>
        <v>-25.199999999999989</v>
      </c>
      <c r="AK83" s="23"/>
      <c r="AL83" s="23"/>
      <c r="AM83" s="23"/>
      <c r="AN83" s="23">
        <f t="shared" si="40"/>
        <v>-29.15789473684211</v>
      </c>
      <c r="AO83" s="23"/>
      <c r="AP83" s="23"/>
      <c r="AQ83" s="23"/>
      <c r="AR83" s="23"/>
      <c r="AS83" s="23"/>
      <c r="AT83" s="115">
        <v>0</v>
      </c>
      <c r="AU83" s="49">
        <f t="shared" si="41"/>
        <v>-1.92853059732665</v>
      </c>
      <c r="AV83" s="49">
        <f t="shared" si="42"/>
        <v>2.0301991422260026</v>
      </c>
      <c r="AW83" s="50">
        <f t="shared" si="43"/>
        <v>30</v>
      </c>
      <c r="AX83" s="49">
        <f t="shared" si="44"/>
        <v>0.37066195547494019</v>
      </c>
      <c r="AY83" s="20">
        <f t="shared" ref="AY83:BA98" si="204">AY30-AY$6</f>
        <v>-36</v>
      </c>
      <c r="AZ83" s="20">
        <f t="shared" si="204"/>
        <v>-76.099999999999994</v>
      </c>
      <c r="BA83" s="20">
        <f t="shared" si="204"/>
        <v>10.599999999999994</v>
      </c>
      <c r="BB83" s="20"/>
      <c r="BC83" s="20">
        <f t="shared" ref="BC83:BD113" si="205">BC30-BC$6</f>
        <v>26.5</v>
      </c>
      <c r="BD83" s="20">
        <f t="shared" si="205"/>
        <v>9.9999999999994316E-2</v>
      </c>
      <c r="BE83" s="20">
        <f t="shared" si="194"/>
        <v>-1.2000000000000028</v>
      </c>
      <c r="BF83" s="20">
        <f t="shared" si="194"/>
        <v>12.399999999999999</v>
      </c>
      <c r="BG83" s="20">
        <f t="shared" si="194"/>
        <v>11.799999999999997</v>
      </c>
      <c r="BH83" s="20">
        <f t="shared" si="194"/>
        <v>105.9</v>
      </c>
      <c r="BI83" s="20">
        <f t="shared" si="194"/>
        <v>24.099999999999994</v>
      </c>
      <c r="BJ83" s="20">
        <f t="shared" si="194"/>
        <v>58.599999999999994</v>
      </c>
      <c r="BK83" s="20">
        <f t="shared" si="91"/>
        <v>29.900000000000006</v>
      </c>
      <c r="BL83" s="20">
        <f t="shared" ref="BL83:BM95" si="206">BL30-BL$6</f>
        <v>48.400000000000006</v>
      </c>
      <c r="BM83" s="20">
        <f t="shared" si="206"/>
        <v>6.1999999999999993</v>
      </c>
      <c r="BN83" s="20" t="s">
        <v>201</v>
      </c>
      <c r="BO83" s="20">
        <f t="shared" ref="BO83:BQ104" si="207">BO30-BO$6</f>
        <v>15.100000000000001</v>
      </c>
      <c r="BP83" s="20">
        <f t="shared" si="207"/>
        <v>6.9000000000000057</v>
      </c>
      <c r="BQ83" s="20">
        <f t="shared" si="207"/>
        <v>34.9</v>
      </c>
      <c r="BR83" s="20">
        <f t="shared" si="76"/>
        <v>69.400000000000006</v>
      </c>
      <c r="BS83" s="20">
        <f t="shared" ref="BS83:CA83" si="208">BS30-BS$6</f>
        <v>-4</v>
      </c>
      <c r="BT83" s="20">
        <f t="shared" si="208"/>
        <v>45.8</v>
      </c>
      <c r="BU83" s="20">
        <f t="shared" si="208"/>
        <v>-18.799999999999997</v>
      </c>
      <c r="BV83" s="20">
        <f t="shared" si="208"/>
        <v>-4.0999999999999943</v>
      </c>
      <c r="BW83" s="20">
        <f t="shared" si="208"/>
        <v>-1.2000000000000028</v>
      </c>
      <c r="BX83" s="20">
        <f t="shared" si="208"/>
        <v>31.299999999999997</v>
      </c>
      <c r="BY83" s="20">
        <f t="shared" si="208"/>
        <v>18.899999999999999</v>
      </c>
      <c r="BZ83" s="20">
        <f t="shared" si="208"/>
        <v>-9</v>
      </c>
      <c r="CA83" s="20">
        <f t="shared" si="208"/>
        <v>40.700000000000003</v>
      </c>
      <c r="CB83" s="20">
        <f t="shared" si="78"/>
        <v>25.300000000000011</v>
      </c>
      <c r="CC83" s="20">
        <f t="shared" ref="CC83:CI92" si="209">CC30-CC$6</f>
        <v>14</v>
      </c>
      <c r="CD83" s="20">
        <f t="shared" si="209"/>
        <v>72.199999999999989</v>
      </c>
      <c r="CE83" s="20">
        <f t="shared" si="209"/>
        <v>11.299999999999997</v>
      </c>
      <c r="CF83" s="20">
        <f t="shared" si="209"/>
        <v>-0.5</v>
      </c>
      <c r="CG83" s="20">
        <f t="shared" si="209"/>
        <v>-10.099999999999994</v>
      </c>
      <c r="CH83" s="20">
        <f t="shared" si="209"/>
        <v>-10.5</v>
      </c>
      <c r="CI83" s="20">
        <f t="shared" si="209"/>
        <v>6.5999999999999943</v>
      </c>
      <c r="CJ83" s="23">
        <f t="shared" si="180"/>
        <v>12.666666666666657</v>
      </c>
      <c r="CK83" s="20">
        <f t="shared" si="180"/>
        <v>-4.75</v>
      </c>
      <c r="CL83" s="20">
        <f t="shared" ref="CL83:CR92" si="210">CL30-CL$6</f>
        <v>-5.2000000000000028</v>
      </c>
      <c r="CM83" s="20">
        <f t="shared" si="210"/>
        <v>4.9000000000000057</v>
      </c>
      <c r="CN83" s="20">
        <f t="shared" si="210"/>
        <v>7.1000000000000014</v>
      </c>
      <c r="CO83" s="20">
        <f t="shared" si="210"/>
        <v>-10.299999999999997</v>
      </c>
      <c r="CP83" s="20">
        <f t="shared" si="210"/>
        <v>4.1999999999999886</v>
      </c>
      <c r="CQ83" s="20">
        <f t="shared" si="50"/>
        <v>-8.8000000000000114</v>
      </c>
      <c r="CR83" s="20"/>
      <c r="CS83" s="115">
        <v>0</v>
      </c>
      <c r="CT83" s="85">
        <f t="shared" si="52"/>
        <v>0.4304005167958655</v>
      </c>
      <c r="CU83" s="85">
        <f t="shared" si="53"/>
        <v>1.0068539027024459</v>
      </c>
      <c r="CV83" s="86">
        <f t="shared" si="54"/>
        <v>43</v>
      </c>
      <c r="CW83" s="85">
        <f t="shared" si="55"/>
        <v>0.15354378069592645</v>
      </c>
      <c r="CX83" s="20">
        <f t="shared" si="79"/>
        <v>-20.5</v>
      </c>
      <c r="CY83" s="20">
        <f t="shared" si="56"/>
        <v>-26</v>
      </c>
      <c r="CZ83" s="20">
        <f t="shared" ref="CZ83:DE92" si="211">CZ30-CZ$6</f>
        <v>2</v>
      </c>
      <c r="DA83" s="20">
        <f t="shared" si="211"/>
        <v>-74.800000000000011</v>
      </c>
      <c r="DB83" s="20">
        <f t="shared" si="211"/>
        <v>0.90000000000000568</v>
      </c>
      <c r="DC83" s="20">
        <f t="shared" si="211"/>
        <v>2.3000000000000114</v>
      </c>
      <c r="DD83" s="20">
        <f t="shared" si="211"/>
        <v>-31.599999999999994</v>
      </c>
      <c r="DE83" s="20">
        <f t="shared" si="211"/>
        <v>-44.800000000000011</v>
      </c>
      <c r="DF83" s="20">
        <f t="shared" si="80"/>
        <v>-125.5</v>
      </c>
      <c r="DG83" s="20">
        <f t="shared" si="58"/>
        <v>-132.1</v>
      </c>
      <c r="DH83" s="20">
        <f t="shared" si="120"/>
        <v>-240.4</v>
      </c>
      <c r="DI83" s="20">
        <f t="shared" ref="DI83:DJ98" si="212">DI30-DI$6</f>
        <v>-42.5</v>
      </c>
      <c r="DJ83" s="20">
        <f t="shared" si="212"/>
        <v>-34.800000000000011</v>
      </c>
      <c r="DK83" s="20">
        <f t="shared" si="81"/>
        <v>-140.1</v>
      </c>
      <c r="DL83" s="20">
        <f t="shared" si="101"/>
        <v>-250</v>
      </c>
      <c r="DM83" s="20">
        <f t="shared" si="82"/>
        <v>17.599999999999994</v>
      </c>
      <c r="DN83" s="20">
        <f t="shared" si="113"/>
        <v>-4.3000000000000114</v>
      </c>
      <c r="DO83" s="20">
        <f t="shared" ref="DO83:EZ83" si="213">DO30-DO$6</f>
        <v>-23.099999999999994</v>
      </c>
      <c r="DP83" s="20">
        <f t="shared" si="213"/>
        <v>-259.2</v>
      </c>
      <c r="DQ83" s="20">
        <f t="shared" si="213"/>
        <v>-282.2</v>
      </c>
      <c r="DR83" s="20">
        <f t="shared" si="213"/>
        <v>-138.19999999999999</v>
      </c>
      <c r="DS83" s="20">
        <f t="shared" si="213"/>
        <v>-71.699999999999989</v>
      </c>
      <c r="DT83" s="20">
        <f t="shared" si="213"/>
        <v>-20</v>
      </c>
      <c r="DU83" s="20">
        <f t="shared" si="213"/>
        <v>-129.30000000000001</v>
      </c>
      <c r="DV83" s="20">
        <f t="shared" si="213"/>
        <v>-137.30000000000001</v>
      </c>
      <c r="DW83" s="20">
        <f t="shared" si="213"/>
        <v>39.599999999999994</v>
      </c>
      <c r="DX83" s="20">
        <f t="shared" si="213"/>
        <v>-126.5</v>
      </c>
      <c r="DY83" s="20">
        <f t="shared" si="213"/>
        <v>-69.099999999999994</v>
      </c>
      <c r="DZ83" s="20">
        <f t="shared" si="213"/>
        <v>-81.199999999999989</v>
      </c>
      <c r="EA83" s="20">
        <f t="shared" si="213"/>
        <v>-132.1</v>
      </c>
      <c r="EB83" s="20">
        <f t="shared" si="213"/>
        <v>-45.300000000000011</v>
      </c>
      <c r="EC83" s="20">
        <f t="shared" si="213"/>
        <v>-230.7</v>
      </c>
      <c r="ED83" s="23">
        <f t="shared" si="61"/>
        <v>20.84210526315789</v>
      </c>
      <c r="EE83" s="23">
        <f t="shared" si="61"/>
        <v>3.4210526315789451</v>
      </c>
      <c r="EF83" s="20">
        <f t="shared" si="213"/>
        <v>-99.6</v>
      </c>
      <c r="EG83" s="23">
        <f t="shared" si="213"/>
        <v>-79.473684210526329</v>
      </c>
      <c r="EH83" s="20">
        <f t="shared" si="213"/>
        <v>-105.9</v>
      </c>
      <c r="EI83" s="20">
        <f t="shared" si="213"/>
        <v>-93.9</v>
      </c>
      <c r="EJ83" s="23">
        <f t="shared" si="62"/>
        <v>-29.578947368421055</v>
      </c>
      <c r="EK83" s="20">
        <f t="shared" si="213"/>
        <v>-121.5</v>
      </c>
      <c r="EL83" s="20">
        <f t="shared" si="213"/>
        <v>-77.3</v>
      </c>
      <c r="EM83" s="20">
        <f t="shared" si="213"/>
        <v>-115.6</v>
      </c>
      <c r="EN83" s="20">
        <f t="shared" si="213"/>
        <v>-232.1</v>
      </c>
      <c r="EO83" s="20">
        <f t="shared" si="213"/>
        <v>14</v>
      </c>
      <c r="EP83" s="20">
        <f t="shared" si="213"/>
        <v>-217.6</v>
      </c>
      <c r="EQ83" s="20">
        <f t="shared" si="213"/>
        <v>-64.5</v>
      </c>
      <c r="ER83" s="20">
        <f t="shared" si="213"/>
        <v>-133.9</v>
      </c>
      <c r="ES83" s="20">
        <f t="shared" si="213"/>
        <v>-119.9</v>
      </c>
      <c r="ET83" s="20">
        <f t="shared" si="213"/>
        <v>-74</v>
      </c>
      <c r="EU83" s="20">
        <f t="shared" si="213"/>
        <v>-101.80000000000001</v>
      </c>
      <c r="EV83" s="20">
        <f t="shared" si="213"/>
        <v>-229.6</v>
      </c>
      <c r="EW83" s="20">
        <f t="shared" si="213"/>
        <v>-153.19999999999999</v>
      </c>
      <c r="EX83" s="20">
        <f t="shared" si="213"/>
        <v>-205</v>
      </c>
      <c r="EY83" s="20">
        <f t="shared" si="213"/>
        <v>-81.900000000000006</v>
      </c>
      <c r="EZ83" s="20">
        <f t="shared" si="213"/>
        <v>-10.5</v>
      </c>
      <c r="FA83" s="20"/>
      <c r="FB83" s="20">
        <f t="shared" ref="FB83:FI93" si="214">FB30-FB$6</f>
        <v>-148.9</v>
      </c>
      <c r="FC83" s="20">
        <f t="shared" si="214"/>
        <v>-24.599999999999994</v>
      </c>
      <c r="FD83" s="20">
        <f t="shared" si="214"/>
        <v>-197.2</v>
      </c>
      <c r="FE83" s="20">
        <f t="shared" si="214"/>
        <v>-97.9</v>
      </c>
      <c r="FF83" s="20">
        <f t="shared" si="214"/>
        <v>-70.699999999999989</v>
      </c>
      <c r="FG83" s="20">
        <f t="shared" si="214"/>
        <v>4.8000000000000114</v>
      </c>
      <c r="FH83" s="20">
        <f t="shared" si="214"/>
        <v>-11.800000000000011</v>
      </c>
      <c r="FI83" s="20">
        <f t="shared" si="214"/>
        <v>29</v>
      </c>
      <c r="FJ83" s="20"/>
      <c r="FK83" s="20">
        <f t="shared" ref="FK83:FL106" si="215">FK30-FK$6</f>
        <v>26.300000000000011</v>
      </c>
      <c r="FL83" s="20">
        <f t="shared" si="215"/>
        <v>4</v>
      </c>
      <c r="FM83" s="20">
        <f t="shared" si="123"/>
        <v>1.6999999999999886</v>
      </c>
      <c r="FN83" s="20">
        <f t="shared" si="123"/>
        <v>-4.4000000000000057</v>
      </c>
      <c r="FO83" s="20">
        <f t="shared" si="123"/>
        <v>18.599999999999994</v>
      </c>
      <c r="FP83" s="20">
        <f t="shared" ref="FP83:FR102" si="216">FP30-FP$6</f>
        <v>0.19999999999998863</v>
      </c>
      <c r="FQ83" s="20">
        <f t="shared" si="216"/>
        <v>-10.399999999999977</v>
      </c>
      <c r="FR83" s="20">
        <f t="shared" si="216"/>
        <v>-9.3000000000000114</v>
      </c>
      <c r="FS83" s="20"/>
      <c r="FT83" s="20">
        <f t="shared" si="85"/>
        <v>13.899999999999977</v>
      </c>
      <c r="FU83">
        <f t="shared" si="66"/>
        <v>19.400000000000006</v>
      </c>
      <c r="FV83">
        <f t="shared" si="67"/>
        <v>29.300000000000011</v>
      </c>
      <c r="FW83" s="51">
        <v>0</v>
      </c>
      <c r="FX83" s="85">
        <f t="shared" si="68"/>
        <v>-2.5168871503082024</v>
      </c>
      <c r="FY83" s="85">
        <f t="shared" si="69"/>
        <v>2.7694213435954436</v>
      </c>
      <c r="FZ83" s="89">
        <f t="shared" si="70"/>
        <v>74</v>
      </c>
      <c r="GA83" s="85">
        <f t="shared" si="71"/>
        <v>0.32193869187970575</v>
      </c>
      <c r="GC83" s="20">
        <f t="shared" si="86"/>
        <v>-4</v>
      </c>
      <c r="GD83" s="20">
        <f t="shared" si="95"/>
        <v>14.899999999999977</v>
      </c>
      <c r="GE83" s="20">
        <f t="shared" si="87"/>
        <v>22.099999999999994</v>
      </c>
      <c r="GF83" s="20">
        <f t="shared" si="87"/>
        <v>-8.9000000000000057</v>
      </c>
      <c r="GG83" s="20">
        <f t="shared" si="140"/>
        <v>5.8000000000000114</v>
      </c>
      <c r="GH83" s="20">
        <f t="shared" si="116"/>
        <v>1.1000000000000227</v>
      </c>
      <c r="GI83" s="20">
        <f t="shared" ref="GI83:GN92" si="217">GI30-GI$6</f>
        <v>15.200000000000003</v>
      </c>
      <c r="GJ83" s="23">
        <f t="shared" si="217"/>
        <v>26.888888888888886</v>
      </c>
      <c r="GK83" s="20">
        <f t="shared" si="217"/>
        <v>8</v>
      </c>
      <c r="GL83" s="20">
        <f t="shared" si="217"/>
        <v>-29.300000000000011</v>
      </c>
      <c r="GM83" s="20">
        <f t="shared" si="217"/>
        <v>38.799999999999997</v>
      </c>
      <c r="GN83" s="20">
        <f t="shared" si="217"/>
        <v>3.7999999999999972</v>
      </c>
      <c r="GP83" s="20"/>
    </row>
    <row r="84" spans="1:224" x14ac:dyDescent="0.35">
      <c r="A84" s="43">
        <v>0.5</v>
      </c>
      <c r="B84" s="2">
        <f t="shared" si="198"/>
        <v>12.599999999999994</v>
      </c>
      <c r="C84" s="2">
        <f t="shared" si="198"/>
        <v>3.7368421052631504</v>
      </c>
      <c r="D84" s="2">
        <f t="shared" ref="D84:D112" si="218">D31-D$6</f>
        <v>69.421052631578945</v>
      </c>
      <c r="E84" s="2"/>
      <c r="F84" s="2">
        <f t="shared" si="199"/>
        <v>-116.52631578947368</v>
      </c>
      <c r="G84" s="2">
        <f t="shared" si="199"/>
        <v>-103.31578947368421</v>
      </c>
      <c r="H84" s="2">
        <f t="shared" si="199"/>
        <v>-142.47368421052633</v>
      </c>
      <c r="I84" s="2">
        <f t="shared" si="96"/>
        <v>-86.9375</v>
      </c>
      <c r="J84" s="2">
        <f t="shared" si="88"/>
        <v>-18.800000000000011</v>
      </c>
      <c r="K84" s="2">
        <f t="shared" si="34"/>
        <v>3.4736842105263293</v>
      </c>
      <c r="L84" s="2">
        <f t="shared" si="97"/>
        <v>-78.375</v>
      </c>
      <c r="M84" s="2">
        <f t="shared" si="200"/>
        <v>-84</v>
      </c>
      <c r="N84" s="2">
        <f t="shared" si="200"/>
        <v>-70.05263157894737</v>
      </c>
      <c r="O84" s="2">
        <f t="shared" si="73"/>
        <v>7.2631578947368496</v>
      </c>
      <c r="P84" s="2">
        <f t="shared" si="201"/>
        <v>-70.099999999999994</v>
      </c>
      <c r="Q84" s="2">
        <f t="shared" si="201"/>
        <v>-35.526315789473685</v>
      </c>
      <c r="R84" s="2">
        <f t="shared" si="201"/>
        <v>-38.473684210526329</v>
      </c>
      <c r="S84" s="2">
        <f t="shared" si="201"/>
        <v>-48.84210526315789</v>
      </c>
      <c r="T84" s="2">
        <f t="shared" si="201"/>
        <v>-92.94736842105263</v>
      </c>
      <c r="U84" s="2"/>
      <c r="V84" s="2">
        <f t="shared" ref="V84:AE84" si="219">V31-V$6</f>
        <v>-44.94736842105263</v>
      </c>
      <c r="W84" s="2">
        <f t="shared" si="219"/>
        <v>-84.84210526315789</v>
      </c>
      <c r="X84">
        <f t="shared" si="219"/>
        <v>-213.3</v>
      </c>
      <c r="Y84">
        <f t="shared" si="219"/>
        <v>-170.4</v>
      </c>
      <c r="Z84" s="2">
        <f t="shared" si="219"/>
        <v>-264.73684210526318</v>
      </c>
      <c r="AA84" s="2">
        <f t="shared" si="219"/>
        <v>-127.26315789473685</v>
      </c>
      <c r="AB84" s="2">
        <f t="shared" si="219"/>
        <v>-71.900000000000006</v>
      </c>
      <c r="AC84" s="2">
        <f t="shared" si="219"/>
        <v>-148.9</v>
      </c>
      <c r="AD84" s="2">
        <f t="shared" si="219"/>
        <v>-61.75</v>
      </c>
      <c r="AE84" s="2">
        <f t="shared" si="219"/>
        <v>-120.47368421052632</v>
      </c>
      <c r="AF84" s="2">
        <f t="shared" si="110"/>
        <v>28.142857142857139</v>
      </c>
      <c r="AG84" s="2">
        <f t="shared" si="203"/>
        <v>89.368421052631575</v>
      </c>
      <c r="AH84" s="2">
        <f t="shared" si="203"/>
        <v>-74.684210526315795</v>
      </c>
      <c r="AI84" s="2"/>
      <c r="AJ84" s="8">
        <f t="shared" si="203"/>
        <v>-190.2</v>
      </c>
      <c r="AK84" s="2"/>
      <c r="AL84" s="2"/>
      <c r="AM84" s="2"/>
      <c r="AN84" s="2">
        <f t="shared" si="40"/>
        <v>-30.15789473684211</v>
      </c>
      <c r="AO84" s="2"/>
      <c r="AP84" s="2"/>
      <c r="AQ84" s="2"/>
      <c r="AR84" s="2"/>
      <c r="AS84" s="2"/>
      <c r="AT84" s="115">
        <v>0.5</v>
      </c>
      <c r="AU84" s="49">
        <f t="shared" si="41"/>
        <v>-2.735197263993316</v>
      </c>
      <c r="AV84" s="49">
        <f t="shared" si="42"/>
        <v>2.432714421537832</v>
      </c>
      <c r="AW84" s="50">
        <f t="shared" si="43"/>
        <v>30</v>
      </c>
      <c r="AX84" s="49">
        <f t="shared" si="44"/>
        <v>0.44415085488146738</v>
      </c>
      <c r="AY84">
        <f t="shared" si="204"/>
        <v>14</v>
      </c>
      <c r="AZ84">
        <f t="shared" si="204"/>
        <v>2.9000000000000057</v>
      </c>
      <c r="BA84" s="2">
        <f t="shared" si="204"/>
        <v>2.5999999999999943</v>
      </c>
      <c r="BB84" s="2"/>
      <c r="BC84" s="2">
        <f t="shared" si="205"/>
        <v>0.5</v>
      </c>
      <c r="BD84">
        <f t="shared" si="205"/>
        <v>21.099999999999994</v>
      </c>
      <c r="BE84" s="2">
        <f t="shared" si="194"/>
        <v>8.7999999999999972</v>
      </c>
      <c r="BF84" s="2">
        <f t="shared" si="194"/>
        <v>11.399999999999999</v>
      </c>
      <c r="BG84" s="2">
        <f t="shared" si="194"/>
        <v>35.799999999999997</v>
      </c>
      <c r="BH84" s="2">
        <f t="shared" si="194"/>
        <v>99.9</v>
      </c>
      <c r="BI84" s="2">
        <f t="shared" si="194"/>
        <v>39.099999999999994</v>
      </c>
      <c r="BJ84" s="2">
        <f t="shared" si="194"/>
        <v>58.599999999999994</v>
      </c>
      <c r="BK84" s="2">
        <f t="shared" si="91"/>
        <v>-6.0999999999999943</v>
      </c>
      <c r="BL84" s="2">
        <f t="shared" si="206"/>
        <v>39.400000000000006</v>
      </c>
      <c r="BM84">
        <f t="shared" si="206"/>
        <v>3.1999999999999993</v>
      </c>
      <c r="BN84">
        <f t="shared" ref="BN84:BN95" si="220">BN31-BN$6</f>
        <v>3.7000000000000028</v>
      </c>
      <c r="BO84">
        <f t="shared" si="207"/>
        <v>18.100000000000001</v>
      </c>
      <c r="BP84">
        <f t="shared" si="207"/>
        <v>3.9000000000000057</v>
      </c>
      <c r="BQ84" s="2">
        <f t="shared" si="207"/>
        <v>39.9</v>
      </c>
      <c r="BR84" s="2">
        <f t="shared" si="76"/>
        <v>68.400000000000006</v>
      </c>
      <c r="BS84">
        <f t="shared" ref="BS84:CA84" si="221">BS31-BS$6</f>
        <v>15</v>
      </c>
      <c r="BT84" s="2">
        <f t="shared" si="221"/>
        <v>50.8</v>
      </c>
      <c r="BU84" s="2">
        <f t="shared" si="221"/>
        <v>9.2000000000000028</v>
      </c>
      <c r="BV84" s="2">
        <f t="shared" si="221"/>
        <v>45.900000000000006</v>
      </c>
      <c r="BW84" s="2">
        <f t="shared" si="221"/>
        <v>40.799999999999997</v>
      </c>
      <c r="BX84" s="2">
        <f t="shared" si="221"/>
        <v>36.299999999999997</v>
      </c>
      <c r="BY84" s="2">
        <f t="shared" si="221"/>
        <v>38.9</v>
      </c>
      <c r="BZ84">
        <f t="shared" si="221"/>
        <v>2</v>
      </c>
      <c r="CA84">
        <f t="shared" si="221"/>
        <v>67.7</v>
      </c>
      <c r="CB84" s="4">
        <f t="shared" si="78"/>
        <v>63.300000000000011</v>
      </c>
      <c r="CC84" s="2">
        <f t="shared" si="209"/>
        <v>68</v>
      </c>
      <c r="CD84" s="2">
        <f t="shared" si="209"/>
        <v>74.199999999999989</v>
      </c>
      <c r="CE84" s="2">
        <f t="shared" si="209"/>
        <v>21.299999999999997</v>
      </c>
      <c r="CF84" s="2">
        <f t="shared" si="209"/>
        <v>31.5</v>
      </c>
      <c r="CG84" s="2">
        <f t="shared" si="209"/>
        <v>29.900000000000006</v>
      </c>
      <c r="CH84" s="2">
        <f t="shared" si="209"/>
        <v>108.5</v>
      </c>
      <c r="CI84" s="2">
        <f t="shared" si="209"/>
        <v>120.6</v>
      </c>
      <c r="CJ84" s="2">
        <f t="shared" si="180"/>
        <v>-1.3333333333333428</v>
      </c>
      <c r="CK84">
        <f t="shared" si="180"/>
        <v>21.25</v>
      </c>
      <c r="CL84">
        <f t="shared" si="210"/>
        <v>23.799999999999997</v>
      </c>
      <c r="CM84">
        <f t="shared" si="210"/>
        <v>31.900000000000006</v>
      </c>
      <c r="CN84">
        <f t="shared" si="210"/>
        <v>14.100000000000001</v>
      </c>
      <c r="CO84">
        <f t="shared" si="210"/>
        <v>34.700000000000003</v>
      </c>
      <c r="CP84">
        <f t="shared" si="210"/>
        <v>51.199999999999989</v>
      </c>
      <c r="CQ84">
        <f t="shared" si="50"/>
        <v>20.199999999999989</v>
      </c>
      <c r="CR84">
        <f t="shared" si="210"/>
        <v>84.9</v>
      </c>
      <c r="CS84" s="115">
        <v>0.5</v>
      </c>
      <c r="CT84" s="85">
        <f t="shared" si="52"/>
        <v>1.1628271604938272</v>
      </c>
      <c r="CU84" s="85">
        <f t="shared" si="53"/>
        <v>1.0188050854897259</v>
      </c>
      <c r="CV84" s="86">
        <f t="shared" si="54"/>
        <v>45</v>
      </c>
      <c r="CW84" s="85">
        <f t="shared" si="55"/>
        <v>0.15187449513183413</v>
      </c>
      <c r="CX84">
        <f t="shared" si="79"/>
        <v>11.5</v>
      </c>
      <c r="CY84">
        <f t="shared" si="56"/>
        <v>-72</v>
      </c>
      <c r="CZ84">
        <f t="shared" si="211"/>
        <v>3</v>
      </c>
      <c r="DA84">
        <f t="shared" si="211"/>
        <v>-30.800000000000011</v>
      </c>
      <c r="DB84">
        <f t="shared" si="211"/>
        <v>-48.099999999999994</v>
      </c>
      <c r="DC84">
        <f t="shared" si="211"/>
        <v>-183.7</v>
      </c>
      <c r="DD84">
        <f t="shared" si="211"/>
        <v>-183.6</v>
      </c>
      <c r="DE84">
        <f t="shared" si="211"/>
        <v>-102.80000000000001</v>
      </c>
      <c r="DF84">
        <f t="shared" si="80"/>
        <v>-154.5</v>
      </c>
      <c r="DG84">
        <f t="shared" si="58"/>
        <v>-137.1</v>
      </c>
      <c r="DH84">
        <f t="shared" si="120"/>
        <v>-240.4</v>
      </c>
      <c r="DI84">
        <f t="shared" si="212"/>
        <v>-83.5</v>
      </c>
      <c r="DJ84">
        <f t="shared" si="212"/>
        <v>-44.800000000000011</v>
      </c>
      <c r="DK84">
        <f t="shared" si="81"/>
        <v>-168.1</v>
      </c>
      <c r="DL84">
        <f t="shared" si="101"/>
        <v>-250</v>
      </c>
      <c r="DM84">
        <f t="shared" si="82"/>
        <v>-49.400000000000006</v>
      </c>
      <c r="DN84">
        <f t="shared" si="113"/>
        <v>-10.300000000000011</v>
      </c>
      <c r="DO84">
        <f t="shared" ref="DO84:EZ84" si="222">DO31-DO$6</f>
        <v>-129.1</v>
      </c>
      <c r="DP84">
        <f t="shared" si="222"/>
        <v>-259.2</v>
      </c>
      <c r="DQ84">
        <f t="shared" si="222"/>
        <v>-282.2</v>
      </c>
      <c r="DR84">
        <f t="shared" si="222"/>
        <v>-258.2</v>
      </c>
      <c r="DS84">
        <f t="shared" si="222"/>
        <v>-173.7</v>
      </c>
      <c r="DT84">
        <f t="shared" si="222"/>
        <v>-139</v>
      </c>
      <c r="DU84">
        <f t="shared" si="222"/>
        <v>-199.3</v>
      </c>
      <c r="DV84">
        <f t="shared" si="222"/>
        <v>-158.30000000000001</v>
      </c>
      <c r="DW84">
        <f t="shared" si="222"/>
        <v>-84.4</v>
      </c>
      <c r="DX84">
        <f t="shared" si="222"/>
        <v>-132.5</v>
      </c>
      <c r="DY84">
        <f t="shared" si="222"/>
        <v>-137.1</v>
      </c>
      <c r="DZ84">
        <f t="shared" si="222"/>
        <v>-180.2</v>
      </c>
      <c r="EA84">
        <f t="shared" si="222"/>
        <v>-250.1</v>
      </c>
      <c r="EB84">
        <f t="shared" si="222"/>
        <v>-19.300000000000011</v>
      </c>
      <c r="EC84">
        <f t="shared" si="222"/>
        <v>-230.7</v>
      </c>
      <c r="ED84" s="2">
        <f t="shared" si="61"/>
        <v>-64.15789473684211</v>
      </c>
      <c r="EE84" s="2">
        <f t="shared" si="61"/>
        <v>-6.5789473684210549</v>
      </c>
      <c r="EF84">
        <f t="shared" si="222"/>
        <v>-98.6</v>
      </c>
      <c r="EG84" s="2">
        <f t="shared" si="222"/>
        <v>-38.473684210526329</v>
      </c>
      <c r="EH84">
        <f t="shared" si="222"/>
        <v>-106.9</v>
      </c>
      <c r="EI84">
        <f t="shared" si="222"/>
        <v>-116.9</v>
      </c>
      <c r="EJ84" s="2">
        <f t="shared" si="62"/>
        <v>-46.578947368421055</v>
      </c>
      <c r="EK84">
        <f t="shared" si="222"/>
        <v>-215.5</v>
      </c>
      <c r="EL84">
        <f t="shared" si="222"/>
        <v>-77.3</v>
      </c>
      <c r="EM84">
        <f t="shared" si="222"/>
        <v>-119.6</v>
      </c>
      <c r="EN84" s="4">
        <f t="shared" si="222"/>
        <v>-234.1</v>
      </c>
      <c r="EO84" s="4">
        <f t="shared" si="222"/>
        <v>-110</v>
      </c>
      <c r="EP84">
        <f t="shared" si="222"/>
        <v>-216.6</v>
      </c>
      <c r="EQ84">
        <f t="shared" si="222"/>
        <v>-178.5</v>
      </c>
      <c r="ER84">
        <f t="shared" si="222"/>
        <v>-133.9</v>
      </c>
      <c r="ES84">
        <f t="shared" si="222"/>
        <v>-124.9</v>
      </c>
      <c r="ET84">
        <f t="shared" si="222"/>
        <v>-106</v>
      </c>
      <c r="EU84">
        <f t="shared" si="222"/>
        <v>-211.8</v>
      </c>
      <c r="EV84">
        <f t="shared" si="222"/>
        <v>-228.6</v>
      </c>
      <c r="EW84">
        <f t="shared" si="222"/>
        <v>-236.2</v>
      </c>
      <c r="EX84">
        <f t="shared" si="222"/>
        <v>-203</v>
      </c>
      <c r="EY84">
        <f t="shared" si="222"/>
        <v>-153.9</v>
      </c>
      <c r="EZ84">
        <f t="shared" si="222"/>
        <v>9.5</v>
      </c>
      <c r="FA84">
        <f t="shared" ref="FA84:FA113" si="223">FA31-FA$6</f>
        <v>42</v>
      </c>
      <c r="FB84">
        <f t="shared" si="214"/>
        <v>-148.9</v>
      </c>
      <c r="FC84">
        <f t="shared" si="214"/>
        <v>-72.599999999999994</v>
      </c>
      <c r="FD84">
        <f t="shared" si="214"/>
        <v>-197.2</v>
      </c>
      <c r="FE84">
        <f t="shared" si="214"/>
        <v>-170.9</v>
      </c>
      <c r="FF84">
        <f t="shared" si="214"/>
        <v>-173.7</v>
      </c>
      <c r="FG84">
        <f t="shared" si="214"/>
        <v>-161.19999999999999</v>
      </c>
      <c r="FH84">
        <f t="shared" si="214"/>
        <v>-95.800000000000011</v>
      </c>
      <c r="FI84">
        <f t="shared" si="214"/>
        <v>-230</v>
      </c>
      <c r="FJ84">
        <f t="shared" ref="FJ84:FJ106" si="224">FJ31-FJ$6</f>
        <v>-46.300000000000011</v>
      </c>
      <c r="FK84">
        <f t="shared" si="215"/>
        <v>-254.7</v>
      </c>
      <c r="FL84">
        <f t="shared" si="215"/>
        <v>-77</v>
      </c>
      <c r="FM84">
        <f t="shared" si="123"/>
        <v>-41.300000000000011</v>
      </c>
      <c r="FN84">
        <f t="shared" si="123"/>
        <v>-237.4</v>
      </c>
      <c r="FO84">
        <f t="shared" si="123"/>
        <v>-111.4</v>
      </c>
      <c r="FP84">
        <f t="shared" si="216"/>
        <v>-325.8</v>
      </c>
      <c r="FQ84">
        <f t="shared" si="216"/>
        <v>-168.39999999999998</v>
      </c>
      <c r="FR84">
        <f t="shared" si="216"/>
        <v>-8.3000000000000114</v>
      </c>
      <c r="FT84">
        <f t="shared" si="85"/>
        <v>-113.10000000000002</v>
      </c>
      <c r="FU84">
        <f t="shared" si="66"/>
        <v>-99.6</v>
      </c>
      <c r="FV84">
        <f t="shared" si="67"/>
        <v>-128.69999999999999</v>
      </c>
      <c r="FW84" s="51">
        <v>0.5</v>
      </c>
      <c r="FX84" s="85">
        <f t="shared" si="68"/>
        <v>-4.4810480147737755</v>
      </c>
      <c r="FY84" s="85">
        <f t="shared" si="69"/>
        <v>2.7295376764079093</v>
      </c>
      <c r="FZ84" s="89">
        <f t="shared" si="70"/>
        <v>76</v>
      </c>
      <c r="GA84" s="85">
        <f t="shared" si="71"/>
        <v>0.3130994445802342</v>
      </c>
      <c r="GC84">
        <f t="shared" si="86"/>
        <v>-6</v>
      </c>
      <c r="GD84">
        <f t="shared" si="95"/>
        <v>-30.100000000000023</v>
      </c>
      <c r="GE84">
        <f t="shared" ref="GE84:GF101" si="225">GE31-GE$6</f>
        <v>26.099999999999994</v>
      </c>
      <c r="GF84">
        <f t="shared" si="225"/>
        <v>-0.90000000000000568</v>
      </c>
      <c r="GG84">
        <f t="shared" si="140"/>
        <v>-15.199999999999989</v>
      </c>
      <c r="GH84">
        <f t="shared" si="116"/>
        <v>-15.899999999999977</v>
      </c>
      <c r="GI84">
        <f t="shared" si="217"/>
        <v>12.200000000000003</v>
      </c>
      <c r="GJ84" s="2">
        <f t="shared" si="217"/>
        <v>-1.1111111111111143</v>
      </c>
      <c r="GK84">
        <f t="shared" si="217"/>
        <v>-20</v>
      </c>
      <c r="GL84">
        <f t="shared" si="217"/>
        <v>-19.300000000000011</v>
      </c>
      <c r="GM84">
        <f t="shared" si="217"/>
        <v>-7.2000000000000028</v>
      </c>
      <c r="GN84">
        <f t="shared" si="217"/>
        <v>6.7999999999999972</v>
      </c>
      <c r="GP84" s="2"/>
    </row>
    <row r="85" spans="1:224" s="20" customFormat="1" x14ac:dyDescent="0.35">
      <c r="A85" s="43">
        <v>1</v>
      </c>
      <c r="B85" s="2">
        <f t="shared" si="198"/>
        <v>-93.4</v>
      </c>
      <c r="C85" s="2">
        <f t="shared" si="198"/>
        <v>-148.26315789473685</v>
      </c>
      <c r="D85" s="2">
        <f t="shared" si="218"/>
        <v>-21.578947368421055</v>
      </c>
      <c r="E85" s="2"/>
      <c r="F85" s="2">
        <f t="shared" si="199"/>
        <v>-85.526315789473685</v>
      </c>
      <c r="G85" s="2">
        <f t="shared" si="199"/>
        <v>-107.31578947368421</v>
      </c>
      <c r="H85" s="2">
        <f t="shared" si="199"/>
        <v>41.526315789473671</v>
      </c>
      <c r="I85" s="2">
        <f t="shared" si="96"/>
        <v>-65.9375</v>
      </c>
      <c r="J85" s="2">
        <f t="shared" si="88"/>
        <v>-17.800000000000011</v>
      </c>
      <c r="K85" s="2">
        <f t="shared" si="34"/>
        <v>1.4736842105263293</v>
      </c>
      <c r="L85" s="2">
        <f t="shared" si="97"/>
        <v>26.625</v>
      </c>
      <c r="M85" s="2">
        <f t="shared" si="200"/>
        <v>-17</v>
      </c>
      <c r="N85" s="2">
        <f t="shared" si="200"/>
        <v>-71.05263157894737</v>
      </c>
      <c r="O85" s="2">
        <f t="shared" si="73"/>
        <v>0.26315789473684958</v>
      </c>
      <c r="P85" s="2">
        <f t="shared" si="201"/>
        <v>-96.1</v>
      </c>
      <c r="Q85" s="2">
        <f t="shared" si="201"/>
        <v>-35.526315789473685</v>
      </c>
      <c r="R85" s="2">
        <f t="shared" si="201"/>
        <v>-79.473684210526329</v>
      </c>
      <c r="S85" s="2">
        <f t="shared" si="201"/>
        <v>-25.84210526315789</v>
      </c>
      <c r="T85" s="2">
        <f t="shared" si="201"/>
        <v>-92.94736842105263</v>
      </c>
      <c r="U85" s="2"/>
      <c r="V85" s="2">
        <f t="shared" ref="V85:AE85" si="226">V32-V$6</f>
        <v>-6.9473684210526301</v>
      </c>
      <c r="W85" s="2">
        <f t="shared" si="226"/>
        <v>-84.84210526315789</v>
      </c>
      <c r="X85">
        <f t="shared" si="226"/>
        <v>-212.3</v>
      </c>
      <c r="Y85">
        <f t="shared" si="226"/>
        <v>-170.4</v>
      </c>
      <c r="Z85" s="2">
        <f t="shared" si="226"/>
        <v>-264.73684210526318</v>
      </c>
      <c r="AA85" s="2">
        <f t="shared" si="226"/>
        <v>-129.26315789473685</v>
      </c>
      <c r="AB85" s="2">
        <f t="shared" si="226"/>
        <v>-71.900000000000006</v>
      </c>
      <c r="AC85" s="2">
        <f t="shared" si="226"/>
        <v>102.1</v>
      </c>
      <c r="AD85" s="2">
        <f t="shared" si="226"/>
        <v>82.25</v>
      </c>
      <c r="AE85" s="2">
        <f t="shared" si="226"/>
        <v>-120.47368421052632</v>
      </c>
      <c r="AF85" s="2">
        <f t="shared" si="110"/>
        <v>-14.857142857142861</v>
      </c>
      <c r="AG85" s="2">
        <f t="shared" si="203"/>
        <v>66.368421052631575</v>
      </c>
      <c r="AH85" s="2">
        <f t="shared" si="203"/>
        <v>-80.684210526315795</v>
      </c>
      <c r="AI85" s="2"/>
      <c r="AJ85" s="8">
        <f t="shared" si="203"/>
        <v>-189.2</v>
      </c>
      <c r="AK85" s="2"/>
      <c r="AL85" s="2"/>
      <c r="AM85" s="2"/>
      <c r="AN85" s="2">
        <f t="shared" si="40"/>
        <v>-77.15789473684211</v>
      </c>
      <c r="AO85" s="2"/>
      <c r="AP85" s="2"/>
      <c r="AQ85" s="2"/>
      <c r="AR85" s="2"/>
      <c r="AS85" s="2"/>
      <c r="AT85" s="115">
        <v>1</v>
      </c>
      <c r="AU85" s="49">
        <f t="shared" si="41"/>
        <v>-1.9963083751044277</v>
      </c>
      <c r="AV85" s="49">
        <f t="shared" si="42"/>
        <v>2.8209308742412147</v>
      </c>
      <c r="AW85" s="50">
        <f t="shared" si="43"/>
        <v>30</v>
      </c>
      <c r="AX85" s="49">
        <f t="shared" si="44"/>
        <v>0.51502915766156077</v>
      </c>
      <c r="AY85">
        <f t="shared" si="204"/>
        <v>3</v>
      </c>
      <c r="AZ85">
        <f t="shared" si="204"/>
        <v>47.900000000000006</v>
      </c>
      <c r="BA85" s="2">
        <f t="shared" si="204"/>
        <v>11.599999999999994</v>
      </c>
      <c r="BB85" s="2">
        <f t="shared" ref="BB85:BB108" si="227">BB32-BB$6</f>
        <v>82.800000000000011</v>
      </c>
      <c r="BC85" s="2">
        <f t="shared" si="205"/>
        <v>1.5</v>
      </c>
      <c r="BD85">
        <f t="shared" si="205"/>
        <v>32.099999999999994</v>
      </c>
      <c r="BE85" s="2">
        <f t="shared" si="194"/>
        <v>47.8</v>
      </c>
      <c r="BF85" s="2">
        <f t="shared" si="194"/>
        <v>35.4</v>
      </c>
      <c r="BG85" s="2">
        <f t="shared" si="194"/>
        <v>35.799999999999997</v>
      </c>
      <c r="BH85" s="2">
        <f t="shared" si="194"/>
        <v>50.900000000000006</v>
      </c>
      <c r="BI85" s="2">
        <f t="shared" si="194"/>
        <v>22.099999999999994</v>
      </c>
      <c r="BJ85" s="2">
        <f t="shared" si="194"/>
        <v>38.599999999999994</v>
      </c>
      <c r="BK85" s="2">
        <f t="shared" si="91"/>
        <v>13.900000000000006</v>
      </c>
      <c r="BL85" s="2">
        <f t="shared" si="206"/>
        <v>38.400000000000006</v>
      </c>
      <c r="BM85">
        <f t="shared" si="206"/>
        <v>11.2</v>
      </c>
      <c r="BN85">
        <f t="shared" si="220"/>
        <v>7.7000000000000028</v>
      </c>
      <c r="BO85">
        <f t="shared" si="207"/>
        <v>13.100000000000001</v>
      </c>
      <c r="BP85">
        <f t="shared" si="207"/>
        <v>10.900000000000006</v>
      </c>
      <c r="BQ85" s="2">
        <f t="shared" si="207"/>
        <v>40.9</v>
      </c>
      <c r="BR85" s="2">
        <f t="shared" si="76"/>
        <v>71.400000000000006</v>
      </c>
      <c r="BS85">
        <f t="shared" ref="BS85:CA85" si="228">BS32-BS$6</f>
        <v>2</v>
      </c>
      <c r="BT85" s="2">
        <f t="shared" si="228"/>
        <v>40.799999999999997</v>
      </c>
      <c r="BU85" s="2">
        <f t="shared" si="228"/>
        <v>56.2</v>
      </c>
      <c r="BV85" s="2">
        <f t="shared" si="228"/>
        <v>41.900000000000006</v>
      </c>
      <c r="BW85" s="2">
        <f t="shared" si="228"/>
        <v>39.799999999999997</v>
      </c>
      <c r="BX85" s="2">
        <f t="shared" si="228"/>
        <v>37.299999999999997</v>
      </c>
      <c r="BY85" s="2">
        <f t="shared" si="228"/>
        <v>45.9</v>
      </c>
      <c r="BZ85">
        <f t="shared" si="228"/>
        <v>12</v>
      </c>
      <c r="CA85">
        <f t="shared" si="228"/>
        <v>51.7</v>
      </c>
      <c r="CB85">
        <f t="shared" si="78"/>
        <v>47.300000000000011</v>
      </c>
      <c r="CC85" s="2">
        <f t="shared" si="209"/>
        <v>74</v>
      </c>
      <c r="CD85" s="2">
        <f t="shared" si="209"/>
        <v>84.199999999999989</v>
      </c>
      <c r="CE85" s="2">
        <f t="shared" si="209"/>
        <v>15.299999999999997</v>
      </c>
      <c r="CF85" s="2">
        <f t="shared" si="209"/>
        <v>38.5</v>
      </c>
      <c r="CG85" s="2">
        <f t="shared" si="209"/>
        <v>31.900000000000006</v>
      </c>
      <c r="CH85" s="2">
        <f t="shared" si="209"/>
        <v>127.5</v>
      </c>
      <c r="CI85" s="2">
        <f t="shared" si="209"/>
        <v>136.6</v>
      </c>
      <c r="CJ85" s="2">
        <f t="shared" si="180"/>
        <v>-1.3333333333333428</v>
      </c>
      <c r="CK85">
        <f t="shared" si="180"/>
        <v>8.25</v>
      </c>
      <c r="CL85">
        <f t="shared" si="210"/>
        <v>19.799999999999997</v>
      </c>
      <c r="CM85">
        <f t="shared" si="210"/>
        <v>44.900000000000006</v>
      </c>
      <c r="CN85">
        <f t="shared" si="210"/>
        <v>15.100000000000001</v>
      </c>
      <c r="CO85">
        <f t="shared" si="210"/>
        <v>63.7</v>
      </c>
      <c r="CP85">
        <f t="shared" si="210"/>
        <v>30.199999999999989</v>
      </c>
      <c r="CQ85">
        <f t="shared" si="50"/>
        <v>76.199999999999989</v>
      </c>
      <c r="CR85">
        <f t="shared" si="210"/>
        <v>69.900000000000006</v>
      </c>
      <c r="CS85" s="115">
        <v>1</v>
      </c>
      <c r="CT85" s="85">
        <f t="shared" si="52"/>
        <v>1.3236352657004831</v>
      </c>
      <c r="CU85" s="85">
        <f t="shared" si="53"/>
        <v>1.0110286067717666</v>
      </c>
      <c r="CV85" s="86">
        <f t="shared" si="54"/>
        <v>46</v>
      </c>
      <c r="CW85" s="85">
        <f t="shared" si="55"/>
        <v>0.14906803551098954</v>
      </c>
      <c r="CX85">
        <f t="shared" si="79"/>
        <v>-0.5</v>
      </c>
      <c r="CY85">
        <f t="shared" si="56"/>
        <v>-65</v>
      </c>
      <c r="CZ85">
        <f t="shared" si="211"/>
        <v>-151</v>
      </c>
      <c r="DA85">
        <f t="shared" si="211"/>
        <v>-46.800000000000011</v>
      </c>
      <c r="DB85">
        <f t="shared" si="211"/>
        <v>-118.1</v>
      </c>
      <c r="DC85">
        <f t="shared" si="211"/>
        <v>-183.7</v>
      </c>
      <c r="DD85">
        <f t="shared" si="211"/>
        <v>-183.6</v>
      </c>
      <c r="DE85">
        <f t="shared" si="211"/>
        <v>-94.800000000000011</v>
      </c>
      <c r="DF85">
        <f t="shared" si="80"/>
        <v>-159.5</v>
      </c>
      <c r="DG85">
        <f t="shared" si="58"/>
        <v>-145.1</v>
      </c>
      <c r="DH85">
        <f t="shared" si="120"/>
        <v>-243.4</v>
      </c>
      <c r="DI85">
        <f t="shared" si="212"/>
        <v>-120.5</v>
      </c>
      <c r="DJ85">
        <f t="shared" si="212"/>
        <v>-77.800000000000011</v>
      </c>
      <c r="DK85">
        <f t="shared" si="81"/>
        <v>-168.1</v>
      </c>
      <c r="DL85">
        <f t="shared" si="101"/>
        <v>-249</v>
      </c>
      <c r="DM85">
        <f t="shared" si="82"/>
        <v>-170.4</v>
      </c>
      <c r="DN85">
        <f t="shared" si="113"/>
        <v>-70.300000000000011</v>
      </c>
      <c r="DO85">
        <f t="shared" ref="DO85:EZ85" si="229">DO32-DO$6</f>
        <v>-102.1</v>
      </c>
      <c r="DP85">
        <f t="shared" si="229"/>
        <v>-259.2</v>
      </c>
      <c r="DQ85">
        <f t="shared" si="229"/>
        <v>-279.2</v>
      </c>
      <c r="DR85">
        <f t="shared" si="229"/>
        <v>-215.2</v>
      </c>
      <c r="DS85">
        <f t="shared" si="229"/>
        <v>-173.7</v>
      </c>
      <c r="DT85">
        <f t="shared" si="229"/>
        <v>-139</v>
      </c>
      <c r="DU85">
        <f t="shared" si="229"/>
        <v>-200.3</v>
      </c>
      <c r="DV85">
        <f t="shared" si="229"/>
        <v>-149.30000000000001</v>
      </c>
      <c r="DW85">
        <f t="shared" si="229"/>
        <v>-87.4</v>
      </c>
      <c r="DX85">
        <f t="shared" si="229"/>
        <v>-173.5</v>
      </c>
      <c r="DY85">
        <f t="shared" si="229"/>
        <v>-95.1</v>
      </c>
      <c r="DZ85">
        <f t="shared" si="229"/>
        <v>-180.2</v>
      </c>
      <c r="EA85">
        <f t="shared" si="229"/>
        <v>-252.1</v>
      </c>
      <c r="EB85">
        <f t="shared" si="229"/>
        <v>-55.300000000000011</v>
      </c>
      <c r="EC85">
        <f t="shared" si="229"/>
        <v>-222.7</v>
      </c>
      <c r="ED85" s="2">
        <f t="shared" si="61"/>
        <v>33.84210526315789</v>
      </c>
      <c r="EE85" s="2">
        <f t="shared" si="61"/>
        <v>-84.578947368421055</v>
      </c>
      <c r="EF85">
        <f t="shared" si="229"/>
        <v>-99.6</v>
      </c>
      <c r="EG85" s="2">
        <f t="shared" si="229"/>
        <v>-79.473684210526329</v>
      </c>
      <c r="EH85">
        <f t="shared" si="229"/>
        <v>-106.9</v>
      </c>
      <c r="EI85">
        <f t="shared" si="229"/>
        <v>-116.9</v>
      </c>
      <c r="EJ85" s="2">
        <f t="shared" si="62"/>
        <v>-69.578947368421055</v>
      </c>
      <c r="EK85">
        <f t="shared" si="229"/>
        <v>-213.5</v>
      </c>
      <c r="EL85">
        <f t="shared" si="229"/>
        <v>-72.3</v>
      </c>
      <c r="EM85">
        <f t="shared" si="229"/>
        <v>-113.6</v>
      </c>
      <c r="EN85" s="4">
        <f t="shared" si="229"/>
        <v>-168.1</v>
      </c>
      <c r="EO85" s="4">
        <f t="shared" si="229"/>
        <v>-235</v>
      </c>
      <c r="EP85">
        <f t="shared" si="229"/>
        <v>-217.6</v>
      </c>
      <c r="EQ85">
        <f t="shared" si="229"/>
        <v>-178.5</v>
      </c>
      <c r="ER85">
        <f t="shared" si="229"/>
        <v>-133.9</v>
      </c>
      <c r="ES85">
        <f t="shared" si="229"/>
        <v>-120.9</v>
      </c>
      <c r="ET85">
        <f t="shared" si="229"/>
        <v>-91</v>
      </c>
      <c r="EU85">
        <f t="shared" si="229"/>
        <v>-153.80000000000001</v>
      </c>
      <c r="EV85">
        <f t="shared" si="229"/>
        <v>-213.6</v>
      </c>
      <c r="EW85">
        <f t="shared" si="229"/>
        <v>-234.2</v>
      </c>
      <c r="EX85">
        <f t="shared" si="229"/>
        <v>-205</v>
      </c>
      <c r="EY85">
        <f t="shared" si="229"/>
        <v>-151.9</v>
      </c>
      <c r="EZ85">
        <f t="shared" si="229"/>
        <v>-29.5</v>
      </c>
      <c r="FA85">
        <f t="shared" si="223"/>
        <v>22</v>
      </c>
      <c r="FB85">
        <f t="shared" si="214"/>
        <v>-148.9</v>
      </c>
      <c r="FC85">
        <f t="shared" si="214"/>
        <v>-118.6</v>
      </c>
      <c r="FD85">
        <f t="shared" si="214"/>
        <v>-197.2</v>
      </c>
      <c r="FE85">
        <f t="shared" si="214"/>
        <v>-170.9</v>
      </c>
      <c r="FF85">
        <f t="shared" si="214"/>
        <v>-173.7</v>
      </c>
      <c r="FG85">
        <f t="shared" si="214"/>
        <v>-122.19999999999999</v>
      </c>
      <c r="FH85">
        <f t="shared" si="214"/>
        <v>-256.8</v>
      </c>
      <c r="FI85">
        <f t="shared" si="214"/>
        <v>-230</v>
      </c>
      <c r="FJ85">
        <f t="shared" si="224"/>
        <v>-32.300000000000011</v>
      </c>
      <c r="FK85">
        <f t="shared" si="215"/>
        <v>-327.7</v>
      </c>
      <c r="FL85">
        <f t="shared" si="215"/>
        <v>-45</v>
      </c>
      <c r="FM85">
        <f t="shared" si="123"/>
        <v>-71.300000000000011</v>
      </c>
      <c r="FN85">
        <f t="shared" si="123"/>
        <v>-101.4</v>
      </c>
      <c r="FO85">
        <f t="shared" si="123"/>
        <v>-134.4</v>
      </c>
      <c r="FP85">
        <f t="shared" si="216"/>
        <v>-317.8</v>
      </c>
      <c r="FQ85">
        <f t="shared" si="216"/>
        <v>-256.39999999999998</v>
      </c>
      <c r="FR85">
        <f t="shared" si="216"/>
        <v>-2.3000000000000114</v>
      </c>
      <c r="FS85"/>
      <c r="FT85">
        <f t="shared" si="85"/>
        <v>-134.10000000000002</v>
      </c>
      <c r="FU85">
        <f t="shared" si="66"/>
        <v>-211.6</v>
      </c>
      <c r="FV85">
        <f t="shared" si="67"/>
        <v>-249.7</v>
      </c>
      <c r="FW85" s="51">
        <v>1</v>
      </c>
      <c r="FX85" s="85">
        <f t="shared" si="68"/>
        <v>-4.8981532779316712</v>
      </c>
      <c r="FY85" s="85">
        <f t="shared" si="69"/>
        <v>2.5953046043795416</v>
      </c>
      <c r="FZ85" s="89">
        <f t="shared" si="70"/>
        <v>76</v>
      </c>
      <c r="GA85" s="85">
        <f t="shared" si="71"/>
        <v>0.2977018552156902</v>
      </c>
      <c r="GB85"/>
      <c r="GC85">
        <f t="shared" si="86"/>
        <v>16</v>
      </c>
      <c r="GD85">
        <f t="shared" si="95"/>
        <v>-33.100000000000023</v>
      </c>
      <c r="GE85">
        <f t="shared" si="225"/>
        <v>2.0999999999999943</v>
      </c>
      <c r="GF85">
        <f t="shared" si="225"/>
        <v>-10.900000000000006</v>
      </c>
      <c r="GG85">
        <f t="shared" si="140"/>
        <v>-30.199999999999989</v>
      </c>
      <c r="GH85">
        <f t="shared" si="116"/>
        <v>14.100000000000023</v>
      </c>
      <c r="GI85">
        <f t="shared" si="217"/>
        <v>7.2000000000000028</v>
      </c>
      <c r="GJ85" s="2">
        <f t="shared" si="217"/>
        <v>-5.1111111111111143</v>
      </c>
      <c r="GK85">
        <f t="shared" si="217"/>
        <v>-5</v>
      </c>
      <c r="GL85">
        <f t="shared" si="217"/>
        <v>-15.300000000000011</v>
      </c>
      <c r="GM85">
        <f t="shared" si="217"/>
        <v>-28.200000000000003</v>
      </c>
      <c r="GN85">
        <f t="shared" si="217"/>
        <v>30.799999999999997</v>
      </c>
      <c r="GO85" s="4"/>
      <c r="GP85" s="2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</row>
    <row r="86" spans="1:224" x14ac:dyDescent="0.35">
      <c r="A86" s="43">
        <v>1.5</v>
      </c>
      <c r="B86" s="2">
        <f t="shared" si="198"/>
        <v>-94.4</v>
      </c>
      <c r="C86" s="2">
        <f t="shared" si="198"/>
        <v>-147.26315789473685</v>
      </c>
      <c r="D86" s="2">
        <f t="shared" si="218"/>
        <v>-6.5789473684210549</v>
      </c>
      <c r="E86" s="2"/>
      <c r="F86" s="2">
        <f t="shared" si="199"/>
        <v>-89.526315789473685</v>
      </c>
      <c r="G86" s="2">
        <f t="shared" si="199"/>
        <v>-102.31578947368421</v>
      </c>
      <c r="H86" s="2">
        <f t="shared" si="199"/>
        <v>105.52631578947367</v>
      </c>
      <c r="I86" s="2">
        <f t="shared" si="96"/>
        <v>-32.9375</v>
      </c>
      <c r="J86" s="2">
        <f t="shared" si="88"/>
        <v>-21.800000000000011</v>
      </c>
      <c r="K86" s="2">
        <f t="shared" si="34"/>
        <v>1.4736842105263293</v>
      </c>
      <c r="L86" s="2">
        <f t="shared" si="97"/>
        <v>40.625</v>
      </c>
      <c r="M86" s="2">
        <f t="shared" si="200"/>
        <v>-14</v>
      </c>
      <c r="N86" s="2">
        <f t="shared" si="200"/>
        <v>-71.05263157894737</v>
      </c>
      <c r="O86" s="2">
        <f t="shared" si="73"/>
        <v>7.2631578947368496</v>
      </c>
      <c r="P86" s="2">
        <f t="shared" si="201"/>
        <v>-96.1</v>
      </c>
      <c r="Q86" s="2">
        <f t="shared" si="201"/>
        <v>-35.526315789473685</v>
      </c>
      <c r="R86" s="2">
        <f t="shared" si="201"/>
        <v>-150.47368421052633</v>
      </c>
      <c r="S86" s="2">
        <f t="shared" si="201"/>
        <v>7.1578947368421098</v>
      </c>
      <c r="T86" s="2">
        <f t="shared" si="201"/>
        <v>-92.94736842105263</v>
      </c>
      <c r="U86" s="2"/>
      <c r="V86" s="2">
        <f t="shared" ref="V86:AE86" si="230">V33-V$6</f>
        <v>-21.94736842105263</v>
      </c>
      <c r="W86" s="2">
        <f t="shared" si="230"/>
        <v>-84.84210526315789</v>
      </c>
      <c r="X86">
        <f t="shared" si="230"/>
        <v>-210.3</v>
      </c>
      <c r="Y86">
        <f t="shared" si="230"/>
        <v>-170.4</v>
      </c>
      <c r="Z86" s="2">
        <f t="shared" si="230"/>
        <v>-264.73684210526318</v>
      </c>
      <c r="AA86" s="2">
        <f t="shared" si="230"/>
        <v>-129.26315789473685</v>
      </c>
      <c r="AB86" s="2">
        <f t="shared" si="230"/>
        <v>-71.900000000000006</v>
      </c>
      <c r="AC86" s="2">
        <f t="shared" si="230"/>
        <v>56.099999999999994</v>
      </c>
      <c r="AD86" s="2">
        <f t="shared" si="230"/>
        <v>49.25</v>
      </c>
      <c r="AE86" s="2">
        <f t="shared" si="230"/>
        <v>-120.47368421052632</v>
      </c>
      <c r="AF86" s="2">
        <f t="shared" si="110"/>
        <v>26.142857142857139</v>
      </c>
      <c r="AG86" s="2">
        <f t="shared" si="203"/>
        <v>77.368421052631575</v>
      </c>
      <c r="AH86" s="2">
        <f t="shared" si="203"/>
        <v>-81.684210526315795</v>
      </c>
      <c r="AI86" s="2"/>
      <c r="AJ86" s="8">
        <f t="shared" si="203"/>
        <v>-183.2</v>
      </c>
      <c r="AK86" s="2"/>
      <c r="AL86" s="2"/>
      <c r="AM86" s="2"/>
      <c r="AN86" s="2">
        <f t="shared" si="40"/>
        <v>-77.15789473684211</v>
      </c>
      <c r="AO86" s="2"/>
      <c r="AP86" s="2"/>
      <c r="AQ86" s="2"/>
      <c r="AR86" s="2"/>
      <c r="AS86" s="2"/>
      <c r="AT86" s="115">
        <v>1.5</v>
      </c>
      <c r="AU86" s="49">
        <f t="shared" si="41"/>
        <v>-1.9463083751044279</v>
      </c>
      <c r="AV86" s="49">
        <f t="shared" si="42"/>
        <v>2.9264963892625837</v>
      </c>
      <c r="AW86" s="50">
        <f t="shared" si="43"/>
        <v>30</v>
      </c>
      <c r="AX86" s="49">
        <f t="shared" si="44"/>
        <v>0.53430269561884547</v>
      </c>
      <c r="AY86">
        <f t="shared" si="204"/>
        <v>-3</v>
      </c>
      <c r="AZ86">
        <f t="shared" si="204"/>
        <v>32.900000000000006</v>
      </c>
      <c r="BA86" s="2">
        <f t="shared" si="204"/>
        <v>7.5999999999999943</v>
      </c>
      <c r="BB86" s="2">
        <f t="shared" si="227"/>
        <v>94.800000000000011</v>
      </c>
      <c r="BC86" s="2">
        <f t="shared" si="205"/>
        <v>0.5</v>
      </c>
      <c r="BD86">
        <f t="shared" si="205"/>
        <v>27.099999999999994</v>
      </c>
      <c r="BE86" s="2">
        <f t="shared" si="194"/>
        <v>39.799999999999997</v>
      </c>
      <c r="BF86" s="2">
        <f t="shared" si="194"/>
        <v>35.4</v>
      </c>
      <c r="BG86" s="2">
        <f t="shared" si="194"/>
        <v>36.799999999999997</v>
      </c>
      <c r="BH86" s="2">
        <f t="shared" si="194"/>
        <v>54.900000000000006</v>
      </c>
      <c r="BI86" s="2">
        <f t="shared" si="194"/>
        <v>51.099999999999994</v>
      </c>
      <c r="BJ86" s="2">
        <f t="shared" si="194"/>
        <v>4.5999999999999943</v>
      </c>
      <c r="BK86" s="2">
        <f t="shared" si="91"/>
        <v>7.9000000000000057</v>
      </c>
      <c r="BL86" s="2">
        <f t="shared" si="206"/>
        <v>34.400000000000006</v>
      </c>
      <c r="BM86">
        <f t="shared" si="206"/>
        <v>8.1999999999999993</v>
      </c>
      <c r="BN86">
        <f t="shared" si="220"/>
        <v>7.7000000000000028</v>
      </c>
      <c r="BO86">
        <f t="shared" si="207"/>
        <v>12.100000000000001</v>
      </c>
      <c r="BP86">
        <f t="shared" si="207"/>
        <v>14.900000000000006</v>
      </c>
      <c r="BQ86" s="2">
        <f t="shared" si="207"/>
        <v>74.900000000000006</v>
      </c>
      <c r="BR86" s="2">
        <f t="shared" si="76"/>
        <v>53.400000000000006</v>
      </c>
      <c r="BS86">
        <f t="shared" ref="BS86:CA86" si="231">BS33-BS$6</f>
        <v>7</v>
      </c>
      <c r="BT86" s="2">
        <f t="shared" si="231"/>
        <v>32.799999999999997</v>
      </c>
      <c r="BU86" s="2">
        <f t="shared" si="231"/>
        <v>51.2</v>
      </c>
      <c r="BV86" s="2">
        <f t="shared" si="231"/>
        <v>31.900000000000006</v>
      </c>
      <c r="BW86" s="2">
        <f t="shared" si="231"/>
        <v>32.799999999999997</v>
      </c>
      <c r="BX86" s="2">
        <f t="shared" si="231"/>
        <v>56.3</v>
      </c>
      <c r="BY86" s="2">
        <f t="shared" si="231"/>
        <v>40.9</v>
      </c>
      <c r="BZ86">
        <f t="shared" si="231"/>
        <v>4</v>
      </c>
      <c r="CA86">
        <f t="shared" si="231"/>
        <v>29.700000000000003</v>
      </c>
      <c r="CB86">
        <f t="shared" si="78"/>
        <v>20.300000000000011</v>
      </c>
      <c r="CC86" s="2">
        <f t="shared" si="209"/>
        <v>67</v>
      </c>
      <c r="CD86" s="2">
        <f t="shared" si="209"/>
        <v>47.199999999999989</v>
      </c>
      <c r="CE86" s="2">
        <f t="shared" si="209"/>
        <v>26.299999999999997</v>
      </c>
      <c r="CF86" s="2">
        <f t="shared" si="209"/>
        <v>41.5</v>
      </c>
      <c r="CG86" s="2">
        <f t="shared" si="209"/>
        <v>24.900000000000006</v>
      </c>
      <c r="CH86" s="2">
        <f t="shared" si="209"/>
        <v>128.5</v>
      </c>
      <c r="CI86" s="2">
        <f t="shared" si="209"/>
        <v>116.6</v>
      </c>
      <c r="CJ86" s="2">
        <f t="shared" si="180"/>
        <v>-5.3333333333333428</v>
      </c>
      <c r="CK86">
        <f t="shared" si="180"/>
        <v>7.25</v>
      </c>
      <c r="CL86">
        <f t="shared" si="210"/>
        <v>20.799999999999997</v>
      </c>
      <c r="CM86">
        <f t="shared" si="210"/>
        <v>43.900000000000006</v>
      </c>
      <c r="CN86">
        <f t="shared" si="210"/>
        <v>19.100000000000001</v>
      </c>
      <c r="CO86">
        <f t="shared" si="210"/>
        <v>80.7</v>
      </c>
      <c r="CP86">
        <f t="shared" si="210"/>
        <v>41.199999999999989</v>
      </c>
      <c r="CQ86">
        <f t="shared" si="50"/>
        <v>60.199999999999989</v>
      </c>
      <c r="CR86">
        <f t="shared" si="210"/>
        <v>48.900000000000006</v>
      </c>
      <c r="CS86" s="115">
        <v>1.5</v>
      </c>
      <c r="CT86" s="85">
        <f t="shared" si="52"/>
        <v>1.2113164251207731</v>
      </c>
      <c r="CU86" s="85">
        <f t="shared" si="53"/>
        <v>0.98189958501052232</v>
      </c>
      <c r="CV86" s="86">
        <f t="shared" si="54"/>
        <v>46</v>
      </c>
      <c r="CW86" s="85">
        <f t="shared" si="55"/>
        <v>0.14477319556163312</v>
      </c>
      <c r="CX86">
        <f t="shared" si="79"/>
        <v>-14.5</v>
      </c>
      <c r="CY86">
        <f t="shared" si="56"/>
        <v>-67</v>
      </c>
      <c r="CZ86">
        <f t="shared" si="211"/>
        <v>-154</v>
      </c>
      <c r="DA86">
        <f t="shared" si="211"/>
        <v>-61.800000000000011</v>
      </c>
      <c r="DB86">
        <f t="shared" si="211"/>
        <v>-98.1</v>
      </c>
      <c r="DC86">
        <f t="shared" si="211"/>
        <v>-93.699999999999989</v>
      </c>
      <c r="DD86">
        <f t="shared" si="211"/>
        <v>-183.6</v>
      </c>
      <c r="DE86">
        <f t="shared" si="211"/>
        <v>-126.80000000000001</v>
      </c>
      <c r="DF86">
        <f t="shared" si="80"/>
        <v>-161.5</v>
      </c>
      <c r="DG86">
        <f t="shared" si="58"/>
        <v>-142.1</v>
      </c>
      <c r="DH86">
        <f t="shared" si="120"/>
        <v>-242.4</v>
      </c>
      <c r="DI86">
        <f t="shared" si="212"/>
        <v>-129.5</v>
      </c>
      <c r="DJ86">
        <f t="shared" si="212"/>
        <v>-100.80000000000001</v>
      </c>
      <c r="DK86">
        <f t="shared" si="81"/>
        <v>-168.1</v>
      </c>
      <c r="DL86">
        <f t="shared" si="101"/>
        <v>-205</v>
      </c>
      <c r="DM86">
        <f t="shared" si="82"/>
        <v>-126.4</v>
      </c>
      <c r="DN86">
        <f t="shared" si="113"/>
        <v>-53.300000000000011</v>
      </c>
      <c r="DO86">
        <f t="shared" ref="DO86:EZ86" si="232">DO33-DO$6</f>
        <v>-51.099999999999994</v>
      </c>
      <c r="DP86">
        <f t="shared" si="232"/>
        <v>-244.2</v>
      </c>
      <c r="DQ86">
        <f t="shared" si="232"/>
        <v>-231.2</v>
      </c>
      <c r="DR86">
        <f t="shared" si="232"/>
        <v>-148.19999999999999</v>
      </c>
      <c r="DS86">
        <f t="shared" si="232"/>
        <v>-173.7</v>
      </c>
      <c r="DT86">
        <f t="shared" si="232"/>
        <v>-139</v>
      </c>
      <c r="DU86">
        <f t="shared" si="232"/>
        <v>-200.3</v>
      </c>
      <c r="DV86">
        <f t="shared" si="232"/>
        <v>-197.3</v>
      </c>
      <c r="DW86">
        <f t="shared" si="232"/>
        <v>-74.400000000000006</v>
      </c>
      <c r="DX86">
        <f t="shared" si="232"/>
        <v>-165.5</v>
      </c>
      <c r="DY86">
        <f t="shared" si="232"/>
        <v>-144.1</v>
      </c>
      <c r="DZ86">
        <f t="shared" si="232"/>
        <v>-180.2</v>
      </c>
      <c r="EA86">
        <f t="shared" si="232"/>
        <v>-251.1</v>
      </c>
      <c r="EB86">
        <f t="shared" si="232"/>
        <v>2.6999999999999886</v>
      </c>
      <c r="EC86">
        <f t="shared" si="232"/>
        <v>-88.699999999999989</v>
      </c>
      <c r="ED86" s="2">
        <f t="shared" si="61"/>
        <v>41.84210526315789</v>
      </c>
      <c r="EE86" s="2">
        <f t="shared" si="61"/>
        <v>-116.57894736842105</v>
      </c>
      <c r="EF86">
        <f t="shared" si="232"/>
        <v>-99.6</v>
      </c>
      <c r="EG86" s="2">
        <f t="shared" si="232"/>
        <v>-150.47368421052633</v>
      </c>
      <c r="EH86">
        <f t="shared" si="232"/>
        <v>-106.9</v>
      </c>
      <c r="EI86">
        <f t="shared" si="232"/>
        <v>-116.9</v>
      </c>
      <c r="EJ86" s="2">
        <f t="shared" si="62"/>
        <v>-49.578947368421055</v>
      </c>
      <c r="EK86">
        <f t="shared" si="232"/>
        <v>-185.5</v>
      </c>
      <c r="EL86">
        <f t="shared" si="232"/>
        <v>-19.299999999999997</v>
      </c>
      <c r="EM86">
        <f t="shared" si="232"/>
        <v>-104.6</v>
      </c>
      <c r="EN86" s="4">
        <f t="shared" si="232"/>
        <v>-116.1</v>
      </c>
      <c r="EO86" s="4">
        <f t="shared" si="232"/>
        <v>-222</v>
      </c>
      <c r="EP86">
        <f t="shared" si="232"/>
        <v>-217.6</v>
      </c>
      <c r="EQ86">
        <f t="shared" si="232"/>
        <v>-178.5</v>
      </c>
      <c r="ER86">
        <f t="shared" si="232"/>
        <v>-133.9</v>
      </c>
      <c r="ES86">
        <f t="shared" si="232"/>
        <v>-118.9</v>
      </c>
      <c r="ET86">
        <f t="shared" si="232"/>
        <v>-116</v>
      </c>
      <c r="EU86">
        <f t="shared" si="232"/>
        <v>-121.80000000000001</v>
      </c>
      <c r="EV86">
        <f t="shared" si="232"/>
        <v>-128.6</v>
      </c>
      <c r="EW86">
        <f t="shared" si="232"/>
        <v>-144.19999999999999</v>
      </c>
      <c r="EX86">
        <f t="shared" si="232"/>
        <v>-205</v>
      </c>
      <c r="EY86">
        <f t="shared" si="232"/>
        <v>-128.9</v>
      </c>
      <c r="EZ86">
        <f t="shared" si="232"/>
        <v>-108.5</v>
      </c>
      <c r="FA86">
        <f t="shared" si="223"/>
        <v>-4</v>
      </c>
      <c r="FB86">
        <f t="shared" si="214"/>
        <v>-104.9</v>
      </c>
      <c r="FC86">
        <f t="shared" si="214"/>
        <v>-110.6</v>
      </c>
      <c r="FD86">
        <f t="shared" si="214"/>
        <v>-197.2</v>
      </c>
      <c r="FE86">
        <f t="shared" si="214"/>
        <v>-170.9</v>
      </c>
      <c r="FF86">
        <f t="shared" si="214"/>
        <v>-173.7</v>
      </c>
      <c r="FG86">
        <f t="shared" si="214"/>
        <v>-102.19999999999999</v>
      </c>
      <c r="FH86">
        <f t="shared" si="214"/>
        <v>-161.80000000000001</v>
      </c>
      <c r="FI86">
        <f t="shared" si="214"/>
        <v>-228</v>
      </c>
      <c r="FJ86">
        <f t="shared" si="224"/>
        <v>-31.300000000000011</v>
      </c>
      <c r="FK86">
        <f t="shared" si="215"/>
        <v>-290.7</v>
      </c>
      <c r="FL86">
        <f t="shared" si="215"/>
        <v>-42</v>
      </c>
      <c r="FM86">
        <f t="shared" si="123"/>
        <v>-32.300000000000011</v>
      </c>
      <c r="FN86">
        <f t="shared" si="123"/>
        <v>-115.4</v>
      </c>
      <c r="FO86">
        <f t="shared" si="123"/>
        <v>-134.4</v>
      </c>
      <c r="FP86">
        <f t="shared" si="216"/>
        <v>-182.8</v>
      </c>
      <c r="FQ86">
        <f t="shared" si="216"/>
        <v>-256.39999999999998</v>
      </c>
      <c r="FR86">
        <f t="shared" si="216"/>
        <v>-5.3000000000000114</v>
      </c>
      <c r="FT86">
        <f t="shared" si="85"/>
        <v>-78.100000000000023</v>
      </c>
      <c r="FU86">
        <f t="shared" si="66"/>
        <v>-211.6</v>
      </c>
      <c r="FV86">
        <f t="shared" si="67"/>
        <v>-251.7</v>
      </c>
      <c r="FW86" s="51">
        <v>1.5</v>
      </c>
      <c r="FX86" s="85">
        <f t="shared" si="68"/>
        <v>-4.4507848568790385</v>
      </c>
      <c r="FY86" s="85">
        <f t="shared" si="69"/>
        <v>2.3230852499346852</v>
      </c>
      <c r="FZ86" s="89">
        <f t="shared" si="70"/>
        <v>76</v>
      </c>
      <c r="GA86" s="85">
        <f t="shared" si="71"/>
        <v>0.26647615372882161</v>
      </c>
      <c r="GC86">
        <f t="shared" si="86"/>
        <v>6</v>
      </c>
      <c r="GD86">
        <f t="shared" si="95"/>
        <v>-15.100000000000023</v>
      </c>
      <c r="GE86">
        <f t="shared" si="225"/>
        <v>-16.900000000000006</v>
      </c>
      <c r="GF86">
        <f t="shared" si="225"/>
        <v>3.0999999999999943</v>
      </c>
      <c r="GG86">
        <f t="shared" si="140"/>
        <v>-3.1999999999999886</v>
      </c>
      <c r="GH86">
        <f t="shared" si="116"/>
        <v>12.100000000000023</v>
      </c>
      <c r="GI86">
        <f t="shared" si="217"/>
        <v>7.2000000000000028</v>
      </c>
      <c r="GJ86" s="2">
        <f t="shared" si="217"/>
        <v>3.8888888888888857</v>
      </c>
      <c r="GK86">
        <f t="shared" si="217"/>
        <v>-14</v>
      </c>
      <c r="GL86">
        <f t="shared" si="217"/>
        <v>-12.300000000000011</v>
      </c>
      <c r="GM86">
        <f t="shared" si="217"/>
        <v>6.7999999999999972</v>
      </c>
      <c r="GN86">
        <f t="shared" si="217"/>
        <v>105.8</v>
      </c>
      <c r="GP86" s="2"/>
    </row>
    <row r="87" spans="1:224" x14ac:dyDescent="0.35">
      <c r="A87" s="43">
        <v>2</v>
      </c>
      <c r="B87" s="2">
        <f t="shared" si="198"/>
        <v>-94.4</v>
      </c>
      <c r="C87" s="2">
        <f t="shared" si="198"/>
        <v>-148.26315789473685</v>
      </c>
      <c r="D87" s="2">
        <f t="shared" si="218"/>
        <v>-108.57894736842105</v>
      </c>
      <c r="E87" s="2"/>
      <c r="F87" s="2">
        <f t="shared" si="199"/>
        <v>-114.52631578947368</v>
      </c>
      <c r="G87" s="2">
        <f t="shared" si="199"/>
        <v>-107.31578947368421</v>
      </c>
      <c r="H87" s="2">
        <f t="shared" si="199"/>
        <v>-32.473684210526329</v>
      </c>
      <c r="I87" s="2">
        <f t="shared" si="96"/>
        <v>23.0625</v>
      </c>
      <c r="J87" s="2">
        <f t="shared" si="88"/>
        <v>-8.8000000000000114</v>
      </c>
      <c r="K87" s="2">
        <f t="shared" si="34"/>
        <v>-8.5263157894736707</v>
      </c>
      <c r="L87" s="2">
        <f t="shared" si="97"/>
        <v>12.625</v>
      </c>
      <c r="M87" s="2">
        <f t="shared" si="200"/>
        <v>-11</v>
      </c>
      <c r="N87" s="2">
        <f t="shared" si="200"/>
        <v>-71.05263157894737</v>
      </c>
      <c r="O87" s="2">
        <f t="shared" si="73"/>
        <v>2.2631578947368496</v>
      </c>
      <c r="P87" s="2">
        <f t="shared" si="201"/>
        <v>-96.1</v>
      </c>
      <c r="Q87" s="2">
        <f t="shared" si="201"/>
        <v>-35.526315789473685</v>
      </c>
      <c r="R87" s="2">
        <f t="shared" si="201"/>
        <v>-62.473684210526329</v>
      </c>
      <c r="S87" s="2">
        <f t="shared" si="201"/>
        <v>22.15789473684211</v>
      </c>
      <c r="T87" s="2">
        <f t="shared" si="201"/>
        <v>-60.94736842105263</v>
      </c>
      <c r="U87" s="2"/>
      <c r="V87" s="2">
        <f t="shared" ref="V87:AE87" si="233">V34-V$6</f>
        <v>30.05263157894737</v>
      </c>
      <c r="W87" s="2">
        <f t="shared" si="233"/>
        <v>-84.84210526315789</v>
      </c>
      <c r="X87">
        <f t="shared" si="233"/>
        <v>-213.3</v>
      </c>
      <c r="Y87">
        <f t="shared" si="233"/>
        <v>-170.4</v>
      </c>
      <c r="Z87" s="2">
        <f t="shared" si="233"/>
        <v>-264.73684210526318</v>
      </c>
      <c r="AA87" s="2">
        <f t="shared" si="233"/>
        <v>-129.26315789473685</v>
      </c>
      <c r="AB87" s="2">
        <f t="shared" si="233"/>
        <v>-71.900000000000006</v>
      </c>
      <c r="AC87" s="2">
        <f t="shared" si="233"/>
        <v>60.099999999999994</v>
      </c>
      <c r="AD87" s="2">
        <f t="shared" si="233"/>
        <v>58.25</v>
      </c>
      <c r="AE87" s="2">
        <f t="shared" si="233"/>
        <v>-120.47368421052632</v>
      </c>
      <c r="AF87" s="2">
        <f t="shared" si="110"/>
        <v>30.142857142857139</v>
      </c>
      <c r="AG87" s="2">
        <f t="shared" si="203"/>
        <v>59.368421052631575</v>
      </c>
      <c r="AH87" s="2">
        <f t="shared" si="203"/>
        <v>-80.684210526315795</v>
      </c>
      <c r="AI87" s="2"/>
      <c r="AJ87" s="8">
        <f t="shared" si="203"/>
        <v>-189.2</v>
      </c>
      <c r="AK87" s="2"/>
      <c r="AL87" s="2"/>
      <c r="AM87" s="2"/>
      <c r="AN87" s="2">
        <f t="shared" si="40"/>
        <v>-77.15789473684211</v>
      </c>
      <c r="AO87" s="2"/>
      <c r="AP87" s="2"/>
      <c r="AQ87" s="2"/>
      <c r="AR87" s="2"/>
      <c r="AS87" s="2"/>
      <c r="AT87" s="115">
        <v>2</v>
      </c>
      <c r="AU87" s="49">
        <f t="shared" si="41"/>
        <v>-1.9029750417710944</v>
      </c>
      <c r="AV87" s="49">
        <f t="shared" si="42"/>
        <v>2.7774718775805094</v>
      </c>
      <c r="AW87" s="50">
        <f t="shared" si="43"/>
        <v>30</v>
      </c>
      <c r="AX87" s="49">
        <f t="shared" si="44"/>
        <v>0.50709466672902404</v>
      </c>
      <c r="AY87">
        <f t="shared" si="204"/>
        <v>-16</v>
      </c>
      <c r="AZ87">
        <f t="shared" si="204"/>
        <v>35.900000000000006</v>
      </c>
      <c r="BA87" s="2">
        <f t="shared" si="204"/>
        <v>11.599999999999994</v>
      </c>
      <c r="BB87" s="2">
        <f t="shared" si="227"/>
        <v>109.80000000000001</v>
      </c>
      <c r="BC87" s="2">
        <f t="shared" si="205"/>
        <v>13.5</v>
      </c>
      <c r="BD87">
        <f t="shared" si="205"/>
        <v>33.099999999999994</v>
      </c>
      <c r="BE87" s="2">
        <f t="shared" si="194"/>
        <v>67.8</v>
      </c>
      <c r="BF87" s="2">
        <f t="shared" si="194"/>
        <v>36.4</v>
      </c>
      <c r="BG87" s="2">
        <f t="shared" si="194"/>
        <v>42.8</v>
      </c>
      <c r="BH87" s="2">
        <f t="shared" si="194"/>
        <v>58.900000000000006</v>
      </c>
      <c r="BI87" s="2">
        <f t="shared" si="194"/>
        <v>45.099999999999994</v>
      </c>
      <c r="BJ87" s="2">
        <f t="shared" si="194"/>
        <v>25.599999999999994</v>
      </c>
      <c r="BK87" s="2">
        <f t="shared" si="91"/>
        <v>14.900000000000006</v>
      </c>
      <c r="BL87" s="2">
        <f t="shared" si="206"/>
        <v>36.400000000000006</v>
      </c>
      <c r="BM87">
        <f t="shared" si="206"/>
        <v>12.2</v>
      </c>
      <c r="BN87">
        <f t="shared" si="220"/>
        <v>9.7000000000000028</v>
      </c>
      <c r="BO87">
        <f t="shared" si="207"/>
        <v>-5.8999999999999986</v>
      </c>
      <c r="BP87">
        <f t="shared" si="207"/>
        <v>11.900000000000006</v>
      </c>
      <c r="BQ87" s="2">
        <f t="shared" si="207"/>
        <v>75.900000000000006</v>
      </c>
      <c r="BR87" s="2">
        <f t="shared" si="76"/>
        <v>67.400000000000006</v>
      </c>
      <c r="BS87">
        <f t="shared" ref="BS87:CA87" si="234">BS34-BS$6</f>
        <v>31</v>
      </c>
      <c r="BT87" s="2">
        <f t="shared" si="234"/>
        <v>44.8</v>
      </c>
      <c r="BU87" s="2">
        <f t="shared" si="234"/>
        <v>56.2</v>
      </c>
      <c r="BV87" s="2">
        <f t="shared" si="234"/>
        <v>21.900000000000006</v>
      </c>
      <c r="BW87" s="2">
        <f t="shared" si="234"/>
        <v>23.799999999999997</v>
      </c>
      <c r="BX87" s="2">
        <f t="shared" si="234"/>
        <v>62.3</v>
      </c>
      <c r="BY87" s="2">
        <f t="shared" si="234"/>
        <v>36.9</v>
      </c>
      <c r="BZ87">
        <f t="shared" si="234"/>
        <v>17</v>
      </c>
      <c r="CA87">
        <f t="shared" si="234"/>
        <v>15.700000000000003</v>
      </c>
      <c r="CB87">
        <f t="shared" si="78"/>
        <v>3.3000000000000114</v>
      </c>
      <c r="CC87" s="2">
        <f t="shared" si="209"/>
        <v>56</v>
      </c>
      <c r="CD87" s="2">
        <f t="shared" si="209"/>
        <v>46.199999999999989</v>
      </c>
      <c r="CE87" s="2">
        <f t="shared" si="209"/>
        <v>21.299999999999997</v>
      </c>
      <c r="CF87" s="2">
        <f t="shared" si="209"/>
        <v>27.5</v>
      </c>
      <c r="CG87" s="2">
        <f t="shared" si="209"/>
        <v>20.900000000000006</v>
      </c>
      <c r="CH87" s="2">
        <f t="shared" si="209"/>
        <v>87.5</v>
      </c>
      <c r="CI87" s="2">
        <f t="shared" si="209"/>
        <v>89.6</v>
      </c>
      <c r="CJ87" s="2">
        <f t="shared" si="180"/>
        <v>5.6666666666666572</v>
      </c>
      <c r="CK87">
        <f t="shared" si="180"/>
        <v>4.25</v>
      </c>
      <c r="CL87">
        <f t="shared" si="210"/>
        <v>26.799999999999997</v>
      </c>
      <c r="CM87">
        <f t="shared" si="210"/>
        <v>55.900000000000006</v>
      </c>
      <c r="CN87">
        <f t="shared" si="210"/>
        <v>16.100000000000001</v>
      </c>
      <c r="CO87">
        <f t="shared" si="210"/>
        <v>66.7</v>
      </c>
      <c r="CP87">
        <f t="shared" si="210"/>
        <v>36.199999999999989</v>
      </c>
      <c r="CQ87">
        <f t="shared" si="50"/>
        <v>29.199999999999989</v>
      </c>
      <c r="CR87">
        <f t="shared" si="210"/>
        <v>29.900000000000006</v>
      </c>
      <c r="CS87" s="115">
        <v>2</v>
      </c>
      <c r="CT87" s="85">
        <f t="shared" si="52"/>
        <v>1.1736352657004832</v>
      </c>
      <c r="CU87" s="85">
        <f t="shared" si="53"/>
        <v>0.88040431934512919</v>
      </c>
      <c r="CV87" s="86">
        <f t="shared" si="54"/>
        <v>46</v>
      </c>
      <c r="CW87" s="85">
        <f t="shared" si="55"/>
        <v>0.12980853505146658</v>
      </c>
      <c r="CX87">
        <f t="shared" si="79"/>
        <v>-2.5</v>
      </c>
      <c r="CY87">
        <f t="shared" si="56"/>
        <v>-63</v>
      </c>
      <c r="CZ87">
        <f t="shared" si="211"/>
        <v>-154</v>
      </c>
      <c r="DA87">
        <f t="shared" si="211"/>
        <v>-46.800000000000011</v>
      </c>
      <c r="DB87">
        <f t="shared" si="211"/>
        <v>-76.099999999999994</v>
      </c>
      <c r="DC87">
        <f t="shared" si="211"/>
        <v>-77.699999999999989</v>
      </c>
      <c r="DD87">
        <f t="shared" si="211"/>
        <v>-183.6</v>
      </c>
      <c r="DE87">
        <f t="shared" si="211"/>
        <v>-87.800000000000011</v>
      </c>
      <c r="DF87">
        <f t="shared" si="80"/>
        <v>-159.5</v>
      </c>
      <c r="DG87">
        <f t="shared" si="58"/>
        <v>-143.1</v>
      </c>
      <c r="DH87">
        <f t="shared" si="120"/>
        <v>-243.4</v>
      </c>
      <c r="DI87">
        <f t="shared" si="212"/>
        <v>-103.5</v>
      </c>
      <c r="DJ87">
        <f t="shared" si="212"/>
        <v>-96.800000000000011</v>
      </c>
      <c r="DK87">
        <f t="shared" si="81"/>
        <v>-168.1</v>
      </c>
      <c r="DL87">
        <f t="shared" si="101"/>
        <v>-143</v>
      </c>
      <c r="DM87">
        <f t="shared" si="82"/>
        <v>-153.4</v>
      </c>
      <c r="DN87">
        <f t="shared" si="113"/>
        <v>-38.300000000000011</v>
      </c>
      <c r="DO87">
        <f t="shared" ref="DO87:EZ87" si="235">DO34-DO$6</f>
        <v>-79.099999999999994</v>
      </c>
      <c r="DP87">
        <f t="shared" si="235"/>
        <v>-186.2</v>
      </c>
      <c r="DQ87">
        <f t="shared" si="235"/>
        <v>-168.2</v>
      </c>
      <c r="DR87">
        <f t="shared" si="235"/>
        <v>-157.19999999999999</v>
      </c>
      <c r="DS87">
        <f t="shared" si="235"/>
        <v>-173.7</v>
      </c>
      <c r="DT87">
        <f t="shared" si="235"/>
        <v>-138</v>
      </c>
      <c r="DU87">
        <f t="shared" si="235"/>
        <v>-200.3</v>
      </c>
      <c r="DV87">
        <f t="shared" si="235"/>
        <v>-197.3</v>
      </c>
      <c r="DW87">
        <f t="shared" si="235"/>
        <v>-123.4</v>
      </c>
      <c r="DX87">
        <f t="shared" si="235"/>
        <v>-139.5</v>
      </c>
      <c r="DY87">
        <f t="shared" si="235"/>
        <v>-193.1</v>
      </c>
      <c r="DZ87">
        <f t="shared" si="235"/>
        <v>-180.2</v>
      </c>
      <c r="EA87">
        <f t="shared" si="235"/>
        <v>-250.1</v>
      </c>
      <c r="EB87">
        <f t="shared" si="235"/>
        <v>-3.3000000000000114</v>
      </c>
      <c r="EC87">
        <f t="shared" si="235"/>
        <v>-69.699999999999989</v>
      </c>
      <c r="ED87" s="2">
        <f t="shared" si="61"/>
        <v>-69.15789473684211</v>
      </c>
      <c r="EE87" s="2">
        <f t="shared" si="61"/>
        <v>-29.578947368421055</v>
      </c>
      <c r="EF87">
        <f t="shared" si="235"/>
        <v>-69.599999999999994</v>
      </c>
      <c r="EG87" s="2">
        <f t="shared" si="235"/>
        <v>-62.473684210526329</v>
      </c>
      <c r="EH87">
        <f t="shared" si="235"/>
        <v>-106.9</v>
      </c>
      <c r="EI87">
        <f t="shared" si="235"/>
        <v>-116.9</v>
      </c>
      <c r="EJ87" s="2">
        <f t="shared" si="62"/>
        <v>-68.578947368421055</v>
      </c>
      <c r="EK87">
        <f t="shared" si="235"/>
        <v>-113.5</v>
      </c>
      <c r="EL87">
        <f t="shared" si="235"/>
        <v>-29.299999999999997</v>
      </c>
      <c r="EM87">
        <f t="shared" si="235"/>
        <v>-102.6</v>
      </c>
      <c r="EN87" s="4">
        <f t="shared" si="235"/>
        <v>-71.099999999999994</v>
      </c>
      <c r="EO87" s="4">
        <f t="shared" si="235"/>
        <v>-156</v>
      </c>
      <c r="EP87">
        <f t="shared" si="235"/>
        <v>-217.6</v>
      </c>
      <c r="EQ87">
        <f t="shared" si="235"/>
        <v>-178.5</v>
      </c>
      <c r="ER87">
        <f t="shared" si="235"/>
        <v>-133.9</v>
      </c>
      <c r="ES87">
        <f t="shared" si="235"/>
        <v>-114.9</v>
      </c>
      <c r="ET87">
        <f t="shared" si="235"/>
        <v>-95</v>
      </c>
      <c r="EU87">
        <f t="shared" si="235"/>
        <v>-30.800000000000011</v>
      </c>
      <c r="EV87">
        <f t="shared" si="235"/>
        <v>-67.599999999999994</v>
      </c>
      <c r="EW87">
        <f t="shared" si="235"/>
        <v>-154.19999999999999</v>
      </c>
      <c r="EX87">
        <f t="shared" si="235"/>
        <v>-205</v>
      </c>
      <c r="EY87">
        <f t="shared" si="235"/>
        <v>-123.9</v>
      </c>
      <c r="EZ87">
        <f t="shared" si="235"/>
        <v>-111.5</v>
      </c>
      <c r="FA87">
        <f t="shared" si="223"/>
        <v>-34</v>
      </c>
      <c r="FB87">
        <f t="shared" si="214"/>
        <v>-70.900000000000006</v>
      </c>
      <c r="FC87">
        <f t="shared" si="214"/>
        <v>-50.599999999999994</v>
      </c>
      <c r="FD87">
        <f t="shared" si="214"/>
        <v>-197.2</v>
      </c>
      <c r="FE87">
        <f t="shared" si="214"/>
        <v>-170.9</v>
      </c>
      <c r="FF87">
        <f t="shared" si="214"/>
        <v>-173.7</v>
      </c>
      <c r="FG87">
        <f t="shared" si="214"/>
        <v>-93.199999999999989</v>
      </c>
      <c r="FH87">
        <f t="shared" si="214"/>
        <v>-122.80000000000001</v>
      </c>
      <c r="FI87">
        <f t="shared" si="214"/>
        <v>-230</v>
      </c>
      <c r="FJ87">
        <f t="shared" si="224"/>
        <v>-2.3000000000000114</v>
      </c>
      <c r="FK87">
        <f t="shared" si="215"/>
        <v>-326.7</v>
      </c>
      <c r="FL87">
        <f t="shared" si="215"/>
        <v>-54</v>
      </c>
      <c r="FM87">
        <f t="shared" si="123"/>
        <v>-68.300000000000011</v>
      </c>
      <c r="FN87">
        <f t="shared" si="123"/>
        <v>-74.400000000000006</v>
      </c>
      <c r="FO87">
        <f t="shared" si="123"/>
        <v>-134.4</v>
      </c>
      <c r="FP87">
        <f t="shared" si="216"/>
        <v>-150.80000000000001</v>
      </c>
      <c r="FQ87">
        <f t="shared" si="216"/>
        <v>-239.39999999999998</v>
      </c>
      <c r="FR87">
        <f t="shared" si="216"/>
        <v>-8.3000000000000114</v>
      </c>
      <c r="FT87">
        <f t="shared" si="85"/>
        <v>-104.10000000000002</v>
      </c>
      <c r="FU87">
        <f t="shared" si="66"/>
        <v>-211.6</v>
      </c>
      <c r="FV87">
        <f t="shared" si="67"/>
        <v>-231.7</v>
      </c>
      <c r="FW87" s="51">
        <v>2</v>
      </c>
      <c r="FX87" s="85">
        <f t="shared" si="68"/>
        <v>-4.1130655586334246</v>
      </c>
      <c r="FY87" s="85">
        <f t="shared" si="69"/>
        <v>2.265152549071304</v>
      </c>
      <c r="FZ87" s="89">
        <f t="shared" si="70"/>
        <v>76</v>
      </c>
      <c r="GA87" s="85">
        <f t="shared" si="71"/>
        <v>0.25983081718698342</v>
      </c>
      <c r="GC87">
        <f t="shared" si="86"/>
        <v>11</v>
      </c>
      <c r="GD87">
        <f t="shared" si="95"/>
        <v>-14.100000000000023</v>
      </c>
      <c r="GE87">
        <f t="shared" si="225"/>
        <v>-0.90000000000000568</v>
      </c>
      <c r="GF87">
        <f t="shared" si="225"/>
        <v>5.0999999999999943</v>
      </c>
      <c r="GG87">
        <f t="shared" si="140"/>
        <v>13.800000000000011</v>
      </c>
      <c r="GH87">
        <f t="shared" si="116"/>
        <v>18.100000000000023</v>
      </c>
      <c r="GI87">
        <f t="shared" si="217"/>
        <v>6.2000000000000028</v>
      </c>
      <c r="GJ87" s="2">
        <f t="shared" si="217"/>
        <v>-1.1111111111111143</v>
      </c>
      <c r="GK87">
        <f t="shared" si="217"/>
        <v>-5</v>
      </c>
      <c r="GL87">
        <f t="shared" si="217"/>
        <v>-4.3000000000000114</v>
      </c>
      <c r="GM87">
        <f t="shared" si="217"/>
        <v>6.7999999999999972</v>
      </c>
      <c r="GN87">
        <f t="shared" si="217"/>
        <v>49.8</v>
      </c>
      <c r="GP87" s="2"/>
    </row>
    <row r="88" spans="1:224" x14ac:dyDescent="0.35">
      <c r="A88" s="43">
        <v>2.5</v>
      </c>
      <c r="B88" s="2">
        <f t="shared" si="198"/>
        <v>-94.4</v>
      </c>
      <c r="C88" s="2">
        <f t="shared" si="198"/>
        <v>-147.26315789473685</v>
      </c>
      <c r="D88" s="2">
        <f t="shared" si="218"/>
        <v>-93.578947368421055</v>
      </c>
      <c r="E88" s="2"/>
      <c r="F88" s="2">
        <f t="shared" si="199"/>
        <v>-115.52631578947368</v>
      </c>
      <c r="G88" s="2">
        <f t="shared" si="199"/>
        <v>-105.31578947368421</v>
      </c>
      <c r="H88" s="2">
        <f t="shared" si="199"/>
        <v>-142.47368421052633</v>
      </c>
      <c r="I88" s="2">
        <f t="shared" si="96"/>
        <v>4.0625</v>
      </c>
      <c r="J88" s="2">
        <f t="shared" si="88"/>
        <v>1.1999999999999886</v>
      </c>
      <c r="K88" s="2">
        <f t="shared" si="34"/>
        <v>-10.526315789473671</v>
      </c>
      <c r="L88" s="2">
        <f t="shared" si="97"/>
        <v>20.625</v>
      </c>
      <c r="M88" s="2">
        <f t="shared" si="200"/>
        <v>-12</v>
      </c>
      <c r="N88" s="2">
        <f t="shared" si="200"/>
        <v>-71.05263157894737</v>
      </c>
      <c r="O88" s="2">
        <f t="shared" si="73"/>
        <v>-103.73684210526315</v>
      </c>
      <c r="P88" s="2">
        <f t="shared" si="201"/>
        <v>-96.1</v>
      </c>
      <c r="Q88" s="2">
        <f t="shared" si="201"/>
        <v>-35.526315789473685</v>
      </c>
      <c r="R88" s="2">
        <f t="shared" si="201"/>
        <v>-14.473684210526329</v>
      </c>
      <c r="S88" s="2">
        <f t="shared" si="201"/>
        <v>30.15789473684211</v>
      </c>
      <c r="T88" s="2">
        <f t="shared" si="201"/>
        <v>24.05263157894737</v>
      </c>
      <c r="U88" s="2"/>
      <c r="V88" s="2">
        <f t="shared" ref="V88:AE88" si="236">V35-V$6</f>
        <v>-34.94736842105263</v>
      </c>
      <c r="W88" s="2">
        <f t="shared" si="236"/>
        <v>-69.84210526315789</v>
      </c>
      <c r="X88">
        <f t="shared" si="236"/>
        <v>-169.3</v>
      </c>
      <c r="Y88">
        <f t="shared" si="236"/>
        <v>-169.4</v>
      </c>
      <c r="Z88" s="2">
        <f t="shared" si="236"/>
        <v>-264.73684210526318</v>
      </c>
      <c r="AA88" s="2">
        <f t="shared" si="236"/>
        <v>-129.26315789473685</v>
      </c>
      <c r="AB88" s="2">
        <f t="shared" si="236"/>
        <v>-71.900000000000006</v>
      </c>
      <c r="AC88" s="2">
        <f t="shared" si="236"/>
        <v>24.099999999999994</v>
      </c>
      <c r="AD88" s="2">
        <f t="shared" si="236"/>
        <v>63.25</v>
      </c>
      <c r="AE88" s="2">
        <f t="shared" si="236"/>
        <v>-120.47368421052632</v>
      </c>
      <c r="AF88" s="2">
        <f t="shared" si="110"/>
        <v>33.142857142857139</v>
      </c>
      <c r="AG88" s="2">
        <f t="shared" si="203"/>
        <v>81.368421052631575</v>
      </c>
      <c r="AH88" s="2">
        <f t="shared" si="203"/>
        <v>-81.684210526315795</v>
      </c>
      <c r="AI88" s="2"/>
      <c r="AJ88" s="8">
        <f t="shared" si="203"/>
        <v>-189.2</v>
      </c>
      <c r="AK88" s="2"/>
      <c r="AL88" s="2"/>
      <c r="AM88" s="2"/>
      <c r="AN88" s="2">
        <f t="shared" si="40"/>
        <v>-77.15789473684211</v>
      </c>
      <c r="AO88" s="2"/>
      <c r="AP88" s="2"/>
      <c r="AQ88" s="2"/>
      <c r="AR88" s="2"/>
      <c r="AS88" s="2"/>
      <c r="AT88" s="115">
        <v>2.5</v>
      </c>
      <c r="AU88" s="49">
        <f t="shared" si="41"/>
        <v>-2.0029750417710948</v>
      </c>
      <c r="AV88" s="49">
        <f t="shared" si="42"/>
        <v>2.7388005470525187</v>
      </c>
      <c r="AW88" s="50">
        <f t="shared" si="43"/>
        <v>30</v>
      </c>
      <c r="AX88" s="49">
        <f t="shared" si="44"/>
        <v>0.50003428004271788</v>
      </c>
      <c r="AY88">
        <f t="shared" si="204"/>
        <v>9</v>
      </c>
      <c r="AZ88">
        <f t="shared" si="204"/>
        <v>36.900000000000006</v>
      </c>
      <c r="BA88" s="2">
        <f t="shared" si="204"/>
        <v>10.599999999999994</v>
      </c>
      <c r="BB88" s="2">
        <f t="shared" si="227"/>
        <v>117.80000000000001</v>
      </c>
      <c r="BC88" s="2">
        <f t="shared" si="205"/>
        <v>18.5</v>
      </c>
      <c r="BD88">
        <f t="shared" si="205"/>
        <v>33.099999999999994</v>
      </c>
      <c r="BE88" s="2">
        <f t="shared" si="194"/>
        <v>74.8</v>
      </c>
      <c r="BF88" s="2">
        <f t="shared" si="194"/>
        <v>42.4</v>
      </c>
      <c r="BG88" s="2">
        <f t="shared" si="194"/>
        <v>46.8</v>
      </c>
      <c r="BH88" s="2">
        <f t="shared" si="194"/>
        <v>60.900000000000006</v>
      </c>
      <c r="BI88" s="2">
        <f t="shared" si="194"/>
        <v>55.099999999999994</v>
      </c>
      <c r="BJ88" s="2">
        <f t="shared" si="194"/>
        <v>13.599999999999994</v>
      </c>
      <c r="BK88" s="2">
        <f t="shared" si="91"/>
        <v>24.900000000000006</v>
      </c>
      <c r="BL88" s="2">
        <f t="shared" si="206"/>
        <v>44.400000000000006</v>
      </c>
      <c r="BM88">
        <f t="shared" si="206"/>
        <v>9.1999999999999993</v>
      </c>
      <c r="BN88">
        <f t="shared" si="220"/>
        <v>15.700000000000003</v>
      </c>
      <c r="BO88">
        <f t="shared" si="207"/>
        <v>6.1000000000000014</v>
      </c>
      <c r="BP88">
        <f t="shared" si="207"/>
        <v>22.900000000000006</v>
      </c>
      <c r="BQ88" s="2">
        <f t="shared" si="207"/>
        <v>83.9</v>
      </c>
      <c r="BR88" s="2">
        <f t="shared" si="76"/>
        <v>48.400000000000006</v>
      </c>
      <c r="BS88">
        <f t="shared" ref="BS88:CA88" si="237">BS35-BS$6</f>
        <v>11</v>
      </c>
      <c r="BT88" s="2">
        <f t="shared" si="237"/>
        <v>41.8</v>
      </c>
      <c r="BU88" s="2">
        <f t="shared" si="237"/>
        <v>57.2</v>
      </c>
      <c r="BV88" s="2">
        <f t="shared" si="237"/>
        <v>18.900000000000006</v>
      </c>
      <c r="BW88" s="2">
        <f t="shared" si="237"/>
        <v>12.799999999999997</v>
      </c>
      <c r="BX88" s="2">
        <f t="shared" si="237"/>
        <v>51.3</v>
      </c>
      <c r="BY88" s="2">
        <f t="shared" si="237"/>
        <v>43.9</v>
      </c>
      <c r="BZ88">
        <f t="shared" si="237"/>
        <v>19</v>
      </c>
      <c r="CA88">
        <f t="shared" si="237"/>
        <v>26.700000000000003</v>
      </c>
      <c r="CB88">
        <f t="shared" si="78"/>
        <v>2.3000000000000114</v>
      </c>
      <c r="CC88" s="2">
        <f t="shared" si="209"/>
        <v>43</v>
      </c>
      <c r="CD88" s="2">
        <f t="shared" si="209"/>
        <v>54.199999999999989</v>
      </c>
      <c r="CE88" s="2">
        <f t="shared" si="209"/>
        <v>31.299999999999997</v>
      </c>
      <c r="CF88" s="2">
        <f t="shared" si="209"/>
        <v>30.5</v>
      </c>
      <c r="CG88" s="2">
        <f t="shared" si="209"/>
        <v>25.900000000000006</v>
      </c>
      <c r="CH88" s="2">
        <f t="shared" si="209"/>
        <v>93.5</v>
      </c>
      <c r="CI88" s="2">
        <f t="shared" si="209"/>
        <v>59.599999999999994</v>
      </c>
      <c r="CJ88" s="2">
        <f t="shared" si="180"/>
        <v>23.666666666666657</v>
      </c>
      <c r="CK88">
        <f t="shared" si="180"/>
        <v>16.25</v>
      </c>
      <c r="CL88">
        <f t="shared" si="210"/>
        <v>31.799999999999997</v>
      </c>
      <c r="CM88">
        <f t="shared" si="210"/>
        <v>40.900000000000006</v>
      </c>
      <c r="CN88">
        <f t="shared" si="210"/>
        <v>21.1</v>
      </c>
      <c r="CO88">
        <f t="shared" si="210"/>
        <v>60.7</v>
      </c>
      <c r="CP88">
        <f t="shared" si="210"/>
        <v>33.199999999999989</v>
      </c>
      <c r="CQ88">
        <f t="shared" si="50"/>
        <v>51.199999999999989</v>
      </c>
      <c r="CR88">
        <f t="shared" si="210"/>
        <v>12.900000000000006</v>
      </c>
      <c r="CS88" s="115">
        <v>2.5</v>
      </c>
      <c r="CT88" s="85">
        <f t="shared" si="52"/>
        <v>1.2243599033816426</v>
      </c>
      <c r="CU88" s="85">
        <f t="shared" si="53"/>
        <v>0.81158945786177117</v>
      </c>
      <c r="CV88" s="86">
        <f t="shared" si="54"/>
        <v>46</v>
      </c>
      <c r="CW88" s="85">
        <f t="shared" si="55"/>
        <v>0.11966233726183199</v>
      </c>
      <c r="CX88">
        <f t="shared" si="79"/>
        <v>3.5</v>
      </c>
      <c r="CY88">
        <f t="shared" si="56"/>
        <v>-60</v>
      </c>
      <c r="CZ88">
        <f t="shared" si="211"/>
        <v>-154</v>
      </c>
      <c r="DA88">
        <f t="shared" si="211"/>
        <v>-41.800000000000011</v>
      </c>
      <c r="DB88">
        <f t="shared" si="211"/>
        <v>-46.099999999999994</v>
      </c>
      <c r="DC88">
        <f t="shared" si="211"/>
        <v>-40.699999999999989</v>
      </c>
      <c r="DD88">
        <f t="shared" si="211"/>
        <v>-139.6</v>
      </c>
      <c r="DE88">
        <f t="shared" si="211"/>
        <v>-82.800000000000011</v>
      </c>
      <c r="DF88">
        <f t="shared" si="80"/>
        <v>-162.5</v>
      </c>
      <c r="DG88">
        <f t="shared" si="58"/>
        <v>-138.1</v>
      </c>
      <c r="DH88">
        <f t="shared" si="120"/>
        <v>-240.4</v>
      </c>
      <c r="DI88">
        <f t="shared" si="212"/>
        <v>-119.5</v>
      </c>
      <c r="DJ88">
        <f t="shared" si="212"/>
        <v>-57.800000000000011</v>
      </c>
      <c r="DK88">
        <f t="shared" si="81"/>
        <v>-168.1</v>
      </c>
      <c r="DL88">
        <f t="shared" si="101"/>
        <v>-150</v>
      </c>
      <c r="DM88">
        <f t="shared" si="82"/>
        <v>-72.400000000000006</v>
      </c>
      <c r="DN88">
        <f t="shared" si="113"/>
        <v>-33.300000000000011</v>
      </c>
      <c r="DO88">
        <f t="shared" ref="DO88:EZ88" si="238">DO35-DO$6</f>
        <v>-28.099999999999994</v>
      </c>
      <c r="DP88">
        <f t="shared" si="238"/>
        <v>-125.19999999999999</v>
      </c>
      <c r="DQ88">
        <f t="shared" si="238"/>
        <v>-125.19999999999999</v>
      </c>
      <c r="DR88">
        <f t="shared" si="238"/>
        <v>-93.199999999999989</v>
      </c>
      <c r="DS88">
        <f t="shared" si="238"/>
        <v>-172.7</v>
      </c>
      <c r="DT88">
        <f t="shared" si="238"/>
        <v>-139</v>
      </c>
      <c r="DU88">
        <f t="shared" si="238"/>
        <v>-200.3</v>
      </c>
      <c r="DV88">
        <f t="shared" si="238"/>
        <v>-197.3</v>
      </c>
      <c r="DW88">
        <f t="shared" si="238"/>
        <v>-123.4</v>
      </c>
      <c r="DX88">
        <f t="shared" si="238"/>
        <v>-94.5</v>
      </c>
      <c r="DY88">
        <f t="shared" si="238"/>
        <v>-137.1</v>
      </c>
      <c r="DZ88">
        <f t="shared" si="238"/>
        <v>-180.2</v>
      </c>
      <c r="EA88">
        <f t="shared" si="238"/>
        <v>-252.1</v>
      </c>
      <c r="EB88">
        <f t="shared" si="238"/>
        <v>-119.30000000000001</v>
      </c>
      <c r="EC88">
        <f t="shared" si="238"/>
        <v>-58.699999999999989</v>
      </c>
      <c r="ED88" s="2">
        <f t="shared" si="61"/>
        <v>6.8421052631578902</v>
      </c>
      <c r="EE88" s="2">
        <f t="shared" si="61"/>
        <v>-125.57894736842105</v>
      </c>
      <c r="EF88">
        <f t="shared" si="238"/>
        <v>14.400000000000006</v>
      </c>
      <c r="EG88" s="2">
        <f t="shared" si="238"/>
        <v>-14.473684210526329</v>
      </c>
      <c r="EH88">
        <f t="shared" si="238"/>
        <v>-106.9</v>
      </c>
      <c r="EI88">
        <f t="shared" si="238"/>
        <v>-116.9</v>
      </c>
      <c r="EJ88" s="2">
        <f t="shared" si="62"/>
        <v>-92.578947368421055</v>
      </c>
      <c r="EK88">
        <f t="shared" si="238"/>
        <v>-87.5</v>
      </c>
      <c r="EL88">
        <f t="shared" si="238"/>
        <v>-21.299999999999997</v>
      </c>
      <c r="EM88">
        <f t="shared" si="238"/>
        <v>-79.599999999999994</v>
      </c>
      <c r="EN88" s="4">
        <f t="shared" si="238"/>
        <v>-62.099999999999994</v>
      </c>
      <c r="EO88" s="4">
        <f t="shared" si="238"/>
        <v>-100</v>
      </c>
      <c r="EP88">
        <f t="shared" si="238"/>
        <v>-217.6</v>
      </c>
      <c r="EQ88">
        <f t="shared" si="238"/>
        <v>-116.5</v>
      </c>
      <c r="ER88">
        <f t="shared" si="238"/>
        <v>-131.9</v>
      </c>
      <c r="ES88">
        <f t="shared" si="238"/>
        <v>-117.9</v>
      </c>
      <c r="ET88">
        <f t="shared" si="238"/>
        <v>-49</v>
      </c>
      <c r="EU88">
        <f t="shared" si="238"/>
        <v>-43.800000000000011</v>
      </c>
      <c r="EV88">
        <f t="shared" si="238"/>
        <v>-47.599999999999994</v>
      </c>
      <c r="EW88">
        <f t="shared" si="238"/>
        <v>-94.199999999999989</v>
      </c>
      <c r="EX88">
        <f t="shared" si="238"/>
        <v>-204</v>
      </c>
      <c r="EY88">
        <f t="shared" si="238"/>
        <v>-105.9</v>
      </c>
      <c r="EZ88">
        <f t="shared" si="238"/>
        <v>-64.5</v>
      </c>
      <c r="FA88">
        <f t="shared" si="223"/>
        <v>-28</v>
      </c>
      <c r="FB88">
        <f t="shared" si="214"/>
        <v>-20.900000000000006</v>
      </c>
      <c r="FC88">
        <f t="shared" si="214"/>
        <v>-28.599999999999994</v>
      </c>
      <c r="FD88">
        <f t="shared" si="214"/>
        <v>-197.2</v>
      </c>
      <c r="FE88">
        <f t="shared" si="214"/>
        <v>-170.9</v>
      </c>
      <c r="FF88">
        <f t="shared" si="214"/>
        <v>-173.7</v>
      </c>
      <c r="FG88">
        <f t="shared" si="214"/>
        <v>-101.19999999999999</v>
      </c>
      <c r="FH88">
        <f t="shared" si="214"/>
        <v>-111.80000000000001</v>
      </c>
      <c r="FI88">
        <f t="shared" si="214"/>
        <v>-230</v>
      </c>
      <c r="FJ88">
        <f t="shared" si="224"/>
        <v>18.699999999999989</v>
      </c>
      <c r="FK88">
        <f t="shared" si="215"/>
        <v>-268.7</v>
      </c>
      <c r="FL88">
        <f t="shared" si="215"/>
        <v>-36</v>
      </c>
      <c r="FM88">
        <f t="shared" si="123"/>
        <v>-55.300000000000011</v>
      </c>
      <c r="FN88">
        <f t="shared" si="123"/>
        <v>-68.400000000000006</v>
      </c>
      <c r="FO88">
        <f t="shared" si="123"/>
        <v>-134.4</v>
      </c>
      <c r="FP88">
        <f t="shared" si="216"/>
        <v>-158.80000000000001</v>
      </c>
      <c r="FQ88">
        <f t="shared" si="216"/>
        <v>-101.39999999999998</v>
      </c>
      <c r="FR88">
        <f t="shared" si="216"/>
        <v>-20.300000000000011</v>
      </c>
      <c r="FT88">
        <f t="shared" si="85"/>
        <v>-52.100000000000023</v>
      </c>
      <c r="FU88">
        <f t="shared" si="66"/>
        <v>-211.6</v>
      </c>
      <c r="FV88">
        <f t="shared" si="67"/>
        <v>-136.69999999999999</v>
      </c>
      <c r="FW88" s="51">
        <v>2.5</v>
      </c>
      <c r="FX88" s="85">
        <f t="shared" si="68"/>
        <v>-3.5156971375807937</v>
      </c>
      <c r="FY88" s="85">
        <f t="shared" si="69"/>
        <v>2.2377076637408577</v>
      </c>
      <c r="FZ88" s="89">
        <f t="shared" si="70"/>
        <v>76</v>
      </c>
      <c r="GA88" s="85">
        <f t="shared" si="71"/>
        <v>0.25668267293244457</v>
      </c>
      <c r="GC88">
        <f t="shared" si="86"/>
        <v>-9</v>
      </c>
      <c r="GD88">
        <f t="shared" si="95"/>
        <v>-2.1000000000000227</v>
      </c>
      <c r="GE88">
        <f t="shared" si="225"/>
        <v>-8.9000000000000057</v>
      </c>
      <c r="GF88">
        <f t="shared" si="225"/>
        <v>-0.90000000000000568</v>
      </c>
      <c r="GG88">
        <f t="shared" si="140"/>
        <v>2.8000000000000114</v>
      </c>
      <c r="GH88">
        <f t="shared" si="116"/>
        <v>43.100000000000023</v>
      </c>
      <c r="GI88">
        <f t="shared" si="217"/>
        <v>9.2000000000000028</v>
      </c>
      <c r="GJ88" s="2">
        <f t="shared" si="217"/>
        <v>-2.1111111111111143</v>
      </c>
      <c r="GK88">
        <f t="shared" si="217"/>
        <v>1</v>
      </c>
      <c r="GL88">
        <f t="shared" si="217"/>
        <v>-4.3000000000000114</v>
      </c>
      <c r="GM88">
        <f t="shared" si="217"/>
        <v>2.7999999999999972</v>
      </c>
      <c r="GN88">
        <f t="shared" si="217"/>
        <v>11.799999999999997</v>
      </c>
      <c r="GP88" s="2"/>
    </row>
    <row r="89" spans="1:224" x14ac:dyDescent="0.35">
      <c r="A89" s="43">
        <v>3</v>
      </c>
      <c r="B89" s="2">
        <f t="shared" si="198"/>
        <v>-93.4</v>
      </c>
      <c r="C89" s="2">
        <f t="shared" si="198"/>
        <v>-149.26315789473685</v>
      </c>
      <c r="D89" s="2">
        <f t="shared" si="218"/>
        <v>-69.578947368421055</v>
      </c>
      <c r="E89" s="2"/>
      <c r="F89" s="2">
        <f t="shared" si="199"/>
        <v>1.473684210526315</v>
      </c>
      <c r="G89" s="2">
        <f t="shared" si="199"/>
        <v>-107.31578947368421</v>
      </c>
      <c r="H89" s="2">
        <f t="shared" si="199"/>
        <v>-17.473684210526329</v>
      </c>
      <c r="I89" s="2">
        <f t="shared" si="96"/>
        <v>-2.9375</v>
      </c>
      <c r="J89" s="2">
        <f t="shared" si="88"/>
        <v>5.1999999999999886</v>
      </c>
      <c r="K89" s="2">
        <f t="shared" si="34"/>
        <v>-74.526315789473671</v>
      </c>
      <c r="L89" s="2">
        <f t="shared" si="97"/>
        <v>-78.375</v>
      </c>
      <c r="M89" s="2">
        <f t="shared" si="200"/>
        <v>0</v>
      </c>
      <c r="N89" s="2">
        <f t="shared" si="200"/>
        <v>-71.05263157894737</v>
      </c>
      <c r="O89" s="2">
        <f t="shared" si="73"/>
        <v>3.2631578947368496</v>
      </c>
      <c r="P89" s="2">
        <f t="shared" si="201"/>
        <v>-96.1</v>
      </c>
      <c r="Q89" s="2">
        <f t="shared" si="201"/>
        <v>-35.526315789473685</v>
      </c>
      <c r="R89" s="2">
        <f t="shared" si="201"/>
        <v>-28.473684210526329</v>
      </c>
      <c r="S89" s="2">
        <f t="shared" si="201"/>
        <v>9.1578947368421098</v>
      </c>
      <c r="T89" s="2">
        <f t="shared" si="201"/>
        <v>29.05263157894737</v>
      </c>
      <c r="U89" s="2"/>
      <c r="V89" s="2">
        <f t="shared" ref="V89:AE89" si="239">V36-V$6</f>
        <v>20.05263157894737</v>
      </c>
      <c r="W89" s="2">
        <f t="shared" si="239"/>
        <v>-26.84210526315789</v>
      </c>
      <c r="X89">
        <f t="shared" si="239"/>
        <v>-3.3000000000000114</v>
      </c>
      <c r="Y89">
        <f t="shared" si="239"/>
        <v>-170.4</v>
      </c>
      <c r="Z89" s="2">
        <f t="shared" si="239"/>
        <v>-264.73684210526318</v>
      </c>
      <c r="AA89" s="2">
        <f t="shared" si="239"/>
        <v>-129.26315789473685</v>
      </c>
      <c r="AB89" s="2">
        <f t="shared" si="239"/>
        <v>-70.900000000000006</v>
      </c>
      <c r="AC89" s="2">
        <f t="shared" si="239"/>
        <v>66.099999999999994</v>
      </c>
      <c r="AD89" s="2">
        <f t="shared" si="239"/>
        <v>29.25</v>
      </c>
      <c r="AE89" s="2">
        <f t="shared" si="239"/>
        <v>-120.47368421052632</v>
      </c>
      <c r="AF89" s="2">
        <f t="shared" si="110"/>
        <v>6.1428571428571388</v>
      </c>
      <c r="AG89" s="2">
        <f t="shared" si="203"/>
        <v>-68.631578947368425</v>
      </c>
      <c r="AH89" s="2">
        <f t="shared" si="203"/>
        <v>-80.684210526315795</v>
      </c>
      <c r="AI89" s="2"/>
      <c r="AJ89" s="8">
        <f t="shared" si="203"/>
        <v>-188.2</v>
      </c>
      <c r="AK89" s="2"/>
      <c r="AL89" s="2"/>
      <c r="AM89" s="2"/>
      <c r="AN89" s="2">
        <f t="shared" si="40"/>
        <v>-77.15789473684211</v>
      </c>
      <c r="AO89" s="2"/>
      <c r="AP89" s="2"/>
      <c r="AQ89" s="2"/>
      <c r="AR89" s="2"/>
      <c r="AS89" s="2"/>
      <c r="AT89" s="115">
        <v>3</v>
      </c>
      <c r="AU89" s="49">
        <f t="shared" si="41"/>
        <v>-1.7140861528822058</v>
      </c>
      <c r="AV89" s="49">
        <f t="shared" si="42"/>
        <v>2.4438803093685126</v>
      </c>
      <c r="AW89" s="50">
        <f t="shared" si="43"/>
        <v>30</v>
      </c>
      <c r="AX89" s="49">
        <f t="shared" si="44"/>
        <v>0.44618945776127944</v>
      </c>
      <c r="AY89">
        <f t="shared" si="204"/>
        <v>27</v>
      </c>
      <c r="AZ89">
        <f t="shared" si="204"/>
        <v>12.900000000000006</v>
      </c>
      <c r="BA89" s="2">
        <f t="shared" si="204"/>
        <v>22.599999999999994</v>
      </c>
      <c r="BB89" s="2">
        <f t="shared" si="227"/>
        <v>119.80000000000001</v>
      </c>
      <c r="BC89" s="2">
        <f t="shared" si="205"/>
        <v>9.5</v>
      </c>
      <c r="BD89">
        <f t="shared" si="205"/>
        <v>35.099999999999994</v>
      </c>
      <c r="BE89" s="2">
        <f t="shared" si="194"/>
        <v>61.8</v>
      </c>
      <c r="BF89" s="2">
        <f t="shared" si="194"/>
        <v>46.4</v>
      </c>
      <c r="BG89" s="2">
        <f t="shared" si="194"/>
        <v>43.8</v>
      </c>
      <c r="BH89" s="2">
        <f t="shared" si="194"/>
        <v>62.900000000000006</v>
      </c>
      <c r="BI89" s="2">
        <f t="shared" si="194"/>
        <v>49.099999999999994</v>
      </c>
      <c r="BJ89" s="2">
        <f t="shared" si="194"/>
        <v>24.599999999999994</v>
      </c>
      <c r="BK89" s="2">
        <f t="shared" si="91"/>
        <v>28.900000000000006</v>
      </c>
      <c r="BL89" s="2">
        <f t="shared" si="206"/>
        <v>41.400000000000006</v>
      </c>
      <c r="BM89">
        <f t="shared" si="206"/>
        <v>8.1999999999999993</v>
      </c>
      <c r="BN89">
        <f t="shared" si="220"/>
        <v>8.7000000000000028</v>
      </c>
      <c r="BO89">
        <f t="shared" si="207"/>
        <v>5.1000000000000014</v>
      </c>
      <c r="BP89">
        <f t="shared" si="207"/>
        <v>4.9000000000000057</v>
      </c>
      <c r="BQ89" s="2">
        <f t="shared" si="207"/>
        <v>85.9</v>
      </c>
      <c r="BR89" s="2">
        <f t="shared" si="76"/>
        <v>52.400000000000006</v>
      </c>
      <c r="BS89">
        <f t="shared" ref="BS89:CA89" si="240">BS36-BS$6</f>
        <v>16</v>
      </c>
      <c r="BT89" s="2">
        <f t="shared" si="240"/>
        <v>33.799999999999997</v>
      </c>
      <c r="BU89" s="2">
        <f t="shared" si="240"/>
        <v>39.200000000000003</v>
      </c>
      <c r="BV89" s="2">
        <f t="shared" si="240"/>
        <v>22.900000000000006</v>
      </c>
      <c r="BW89" s="2">
        <f t="shared" si="240"/>
        <v>22.799999999999997</v>
      </c>
      <c r="BX89" s="2">
        <f t="shared" si="240"/>
        <v>36.299999999999997</v>
      </c>
      <c r="BY89" s="2">
        <f t="shared" si="240"/>
        <v>32.9</v>
      </c>
      <c r="BZ89">
        <f t="shared" si="240"/>
        <v>18</v>
      </c>
      <c r="CA89">
        <f t="shared" si="240"/>
        <v>20.700000000000003</v>
      </c>
      <c r="CB89">
        <f t="shared" si="78"/>
        <v>-8.6999999999999886</v>
      </c>
      <c r="CC89" s="2">
        <f t="shared" si="209"/>
        <v>41</v>
      </c>
      <c r="CD89" s="2">
        <f t="shared" si="209"/>
        <v>49.199999999999989</v>
      </c>
      <c r="CE89" s="2">
        <f t="shared" si="209"/>
        <v>18.299999999999997</v>
      </c>
      <c r="CF89" s="2">
        <f t="shared" si="209"/>
        <v>24.5</v>
      </c>
      <c r="CG89" s="2">
        <f t="shared" si="209"/>
        <v>21.900000000000006</v>
      </c>
      <c r="CH89" s="2">
        <f t="shared" si="209"/>
        <v>78.5</v>
      </c>
      <c r="CI89" s="2">
        <f t="shared" si="209"/>
        <v>48.599999999999994</v>
      </c>
      <c r="CJ89" s="2">
        <f t="shared" si="180"/>
        <v>24.666666666666657</v>
      </c>
      <c r="CK89">
        <f t="shared" si="180"/>
        <v>3.25</v>
      </c>
      <c r="CL89">
        <f t="shared" si="210"/>
        <v>25.799999999999997</v>
      </c>
      <c r="CM89">
        <f t="shared" si="210"/>
        <v>39.900000000000006</v>
      </c>
      <c r="CN89">
        <f t="shared" si="210"/>
        <v>16.100000000000001</v>
      </c>
      <c r="CO89">
        <f t="shared" si="210"/>
        <v>68.7</v>
      </c>
      <c r="CP89">
        <f t="shared" si="210"/>
        <v>47.199999999999989</v>
      </c>
      <c r="CQ89">
        <f t="shared" si="50"/>
        <v>32.199999999999989</v>
      </c>
      <c r="CR89">
        <f t="shared" si="210"/>
        <v>27.900000000000006</v>
      </c>
      <c r="CS89" s="115">
        <v>3</v>
      </c>
      <c r="CT89" s="85">
        <f t="shared" si="52"/>
        <v>1.1250845410628019</v>
      </c>
      <c r="CU89" s="85">
        <f t="shared" si="53"/>
        <v>0.79430514161051879</v>
      </c>
      <c r="CV89" s="86">
        <f t="shared" si="54"/>
        <v>46</v>
      </c>
      <c r="CW89" s="85">
        <f t="shared" si="55"/>
        <v>0.11711390386294747</v>
      </c>
      <c r="CX89">
        <f t="shared" si="79"/>
        <v>-3.5</v>
      </c>
      <c r="CY89">
        <f t="shared" si="56"/>
        <v>-70</v>
      </c>
      <c r="CZ89">
        <f t="shared" si="211"/>
        <v>-154</v>
      </c>
      <c r="DA89">
        <f t="shared" si="211"/>
        <v>-55.800000000000011</v>
      </c>
      <c r="DB89">
        <f t="shared" si="211"/>
        <v>-94.1</v>
      </c>
      <c r="DC89">
        <f t="shared" si="211"/>
        <v>-39.699999999999989</v>
      </c>
      <c r="DD89">
        <f t="shared" si="211"/>
        <v>-117.6</v>
      </c>
      <c r="DE89">
        <f t="shared" si="211"/>
        <v>-96.800000000000011</v>
      </c>
      <c r="DF89">
        <f t="shared" si="80"/>
        <v>-162.5</v>
      </c>
      <c r="DG89">
        <f t="shared" si="58"/>
        <v>-142.1</v>
      </c>
      <c r="DH89">
        <f t="shared" si="120"/>
        <v>-241.4</v>
      </c>
      <c r="DI89">
        <f t="shared" si="212"/>
        <v>-81.5</v>
      </c>
      <c r="DJ89">
        <f t="shared" si="212"/>
        <v>-67.800000000000011</v>
      </c>
      <c r="DK89">
        <f t="shared" si="81"/>
        <v>-113.1</v>
      </c>
      <c r="DL89">
        <f t="shared" si="101"/>
        <v>-71</v>
      </c>
      <c r="DM89">
        <f t="shared" si="82"/>
        <v>-44.400000000000006</v>
      </c>
      <c r="DN89">
        <f t="shared" si="113"/>
        <v>-22.300000000000011</v>
      </c>
      <c r="DO89">
        <f t="shared" ref="DO89:EZ89" si="241">DO36-DO$6</f>
        <v>-80.099999999999994</v>
      </c>
      <c r="DP89">
        <f t="shared" si="241"/>
        <v>-111.19999999999999</v>
      </c>
      <c r="DQ89">
        <f t="shared" si="241"/>
        <v>-102.19999999999999</v>
      </c>
      <c r="DR89">
        <f t="shared" si="241"/>
        <v>-76.199999999999989</v>
      </c>
      <c r="DS89">
        <f t="shared" si="241"/>
        <v>-123.69999999999999</v>
      </c>
      <c r="DT89">
        <f t="shared" si="241"/>
        <v>-94</v>
      </c>
      <c r="DU89">
        <f t="shared" si="241"/>
        <v>-200.3</v>
      </c>
      <c r="DV89">
        <f t="shared" si="241"/>
        <v>-197.3</v>
      </c>
      <c r="DW89">
        <f t="shared" si="241"/>
        <v>-123.4</v>
      </c>
      <c r="DX89">
        <f t="shared" si="241"/>
        <v>-61.5</v>
      </c>
      <c r="DY89">
        <f t="shared" si="241"/>
        <v>-197.1</v>
      </c>
      <c r="DZ89">
        <f t="shared" si="241"/>
        <v>-180.2</v>
      </c>
      <c r="EA89">
        <f t="shared" si="241"/>
        <v>-251.1</v>
      </c>
      <c r="EB89">
        <f t="shared" si="241"/>
        <v>-34.300000000000011</v>
      </c>
      <c r="EC89">
        <f t="shared" si="241"/>
        <v>-36.699999999999989</v>
      </c>
      <c r="ED89" s="2">
        <f t="shared" si="61"/>
        <v>23.84210526315789</v>
      </c>
      <c r="EE89" s="2">
        <f t="shared" si="61"/>
        <v>8.4210526315789451</v>
      </c>
      <c r="EF89">
        <f t="shared" si="241"/>
        <v>-70.599999999999994</v>
      </c>
      <c r="EG89" s="2">
        <f t="shared" si="241"/>
        <v>-28.473684210526329</v>
      </c>
      <c r="EH89">
        <f t="shared" si="241"/>
        <v>-106.9</v>
      </c>
      <c r="EI89">
        <f t="shared" si="241"/>
        <v>-116.9</v>
      </c>
      <c r="EJ89" s="2">
        <f t="shared" si="62"/>
        <v>-72.578947368421055</v>
      </c>
      <c r="EK89">
        <f t="shared" si="241"/>
        <v>-70.5</v>
      </c>
      <c r="EL89">
        <f t="shared" si="241"/>
        <v>-9.2999999999999972</v>
      </c>
      <c r="EM89">
        <f t="shared" si="241"/>
        <v>-75.599999999999994</v>
      </c>
      <c r="EN89" s="4">
        <f t="shared" si="241"/>
        <v>-60.099999999999994</v>
      </c>
      <c r="EO89" s="4">
        <f t="shared" si="241"/>
        <v>-60</v>
      </c>
      <c r="EP89">
        <f t="shared" si="241"/>
        <v>-217.6</v>
      </c>
      <c r="EQ89">
        <f t="shared" si="241"/>
        <v>-102.5</v>
      </c>
      <c r="ER89">
        <f t="shared" si="241"/>
        <v>-118.9</v>
      </c>
      <c r="ES89">
        <f t="shared" si="241"/>
        <v>-49.900000000000006</v>
      </c>
      <c r="ET89">
        <f t="shared" si="241"/>
        <v>-10</v>
      </c>
      <c r="EU89">
        <f t="shared" si="241"/>
        <v>1.1999999999999886</v>
      </c>
      <c r="EV89">
        <f t="shared" si="241"/>
        <v>-23.599999999999994</v>
      </c>
      <c r="EW89">
        <f t="shared" si="241"/>
        <v>-97.199999999999989</v>
      </c>
      <c r="EX89">
        <f t="shared" si="241"/>
        <v>-205</v>
      </c>
      <c r="EY89">
        <f t="shared" si="241"/>
        <v>-86.9</v>
      </c>
      <c r="EZ89">
        <f t="shared" si="241"/>
        <v>-111.5</v>
      </c>
      <c r="FA89">
        <f t="shared" si="223"/>
        <v>-31</v>
      </c>
      <c r="FB89">
        <f t="shared" si="214"/>
        <v>-23.900000000000006</v>
      </c>
      <c r="FC89">
        <f t="shared" si="214"/>
        <v>-110.6</v>
      </c>
      <c r="FD89">
        <f t="shared" si="214"/>
        <v>-197.2</v>
      </c>
      <c r="FE89">
        <f t="shared" si="214"/>
        <v>-170.9</v>
      </c>
      <c r="FF89">
        <f t="shared" si="214"/>
        <v>-173.7</v>
      </c>
      <c r="FG89">
        <f t="shared" si="214"/>
        <v>-97.199999999999989</v>
      </c>
      <c r="FH89">
        <f t="shared" si="214"/>
        <v>-115.80000000000001</v>
      </c>
      <c r="FI89">
        <f t="shared" si="214"/>
        <v>-229</v>
      </c>
      <c r="FJ89">
        <f t="shared" si="224"/>
        <v>-24.300000000000011</v>
      </c>
      <c r="FK89">
        <f t="shared" si="215"/>
        <v>-324.7</v>
      </c>
      <c r="FL89">
        <f t="shared" si="215"/>
        <v>-62</v>
      </c>
      <c r="FM89">
        <f t="shared" si="123"/>
        <v>-40.300000000000011</v>
      </c>
      <c r="FN89">
        <f t="shared" si="123"/>
        <v>-64.400000000000006</v>
      </c>
      <c r="FO89">
        <f t="shared" si="123"/>
        <v>-134.4</v>
      </c>
      <c r="FP89">
        <f t="shared" si="216"/>
        <v>-120.80000000000001</v>
      </c>
      <c r="FQ89">
        <f t="shared" si="216"/>
        <v>-59.399999999999977</v>
      </c>
      <c r="FR89">
        <f t="shared" si="216"/>
        <v>-12.300000000000011</v>
      </c>
      <c r="FT89">
        <f t="shared" si="85"/>
        <v>-44.100000000000023</v>
      </c>
      <c r="FU89">
        <f t="shared" si="66"/>
        <v>-211.6</v>
      </c>
      <c r="FV89">
        <f t="shared" si="67"/>
        <v>-124.69999999999999</v>
      </c>
      <c r="FW89" s="51">
        <v>3</v>
      </c>
      <c r="FX89" s="85">
        <f t="shared" si="68"/>
        <v>-3.2806094182825478</v>
      </c>
      <c r="FY89" s="85">
        <f t="shared" si="69"/>
        <v>2.3180730841393355</v>
      </c>
      <c r="FZ89" s="89">
        <f t="shared" si="70"/>
        <v>76</v>
      </c>
      <c r="GA89" s="85">
        <f t="shared" si="71"/>
        <v>0.26590121888171103</v>
      </c>
      <c r="GC89">
        <f t="shared" si="86"/>
        <v>-6</v>
      </c>
      <c r="GD89">
        <f t="shared" si="95"/>
        <v>-10.100000000000023</v>
      </c>
      <c r="GE89">
        <f t="shared" si="225"/>
        <v>-15.900000000000006</v>
      </c>
      <c r="GF89">
        <f t="shared" si="225"/>
        <v>-12.900000000000006</v>
      </c>
      <c r="GG89">
        <f t="shared" si="140"/>
        <v>-13.199999999999989</v>
      </c>
      <c r="GH89">
        <f t="shared" si="116"/>
        <v>21.100000000000023</v>
      </c>
      <c r="GI89">
        <f t="shared" si="217"/>
        <v>7.2000000000000028</v>
      </c>
      <c r="GJ89" s="2">
        <f t="shared" si="217"/>
        <v>-5.1111111111111143</v>
      </c>
      <c r="GK89">
        <f t="shared" si="217"/>
        <v>-3</v>
      </c>
      <c r="GL89">
        <f t="shared" si="217"/>
        <v>-21.300000000000011</v>
      </c>
      <c r="GM89">
        <f t="shared" si="217"/>
        <v>-0.20000000000000284</v>
      </c>
      <c r="GN89">
        <f t="shared" si="217"/>
        <v>-24.200000000000003</v>
      </c>
      <c r="GP89" s="2"/>
    </row>
    <row r="90" spans="1:224" x14ac:dyDescent="0.35">
      <c r="A90" s="43">
        <v>3.5</v>
      </c>
      <c r="B90" s="2">
        <f t="shared" si="198"/>
        <v>-94.4</v>
      </c>
      <c r="C90" s="2">
        <f t="shared" si="198"/>
        <v>-149.26315789473685</v>
      </c>
      <c r="D90" s="2">
        <f t="shared" si="218"/>
        <v>-102.57894736842105</v>
      </c>
      <c r="E90" s="2"/>
      <c r="F90" s="2">
        <f t="shared" si="199"/>
        <v>14.473684210526315</v>
      </c>
      <c r="G90" s="2">
        <f t="shared" si="199"/>
        <v>-107.31578947368421</v>
      </c>
      <c r="H90" s="2">
        <f t="shared" si="199"/>
        <v>82.526315789473671</v>
      </c>
      <c r="I90" s="2">
        <f t="shared" si="96"/>
        <v>11.0625</v>
      </c>
      <c r="J90" s="2">
        <f t="shared" si="88"/>
        <v>-5.8000000000000114</v>
      </c>
      <c r="K90" s="2">
        <f t="shared" si="34"/>
        <v>22.473684210526329</v>
      </c>
      <c r="L90" s="2">
        <f t="shared" si="97"/>
        <v>-76.375</v>
      </c>
      <c r="M90" s="2">
        <f t="shared" si="200"/>
        <v>-19</v>
      </c>
      <c r="N90" s="2">
        <f t="shared" si="200"/>
        <v>-71.05263157894737</v>
      </c>
      <c r="O90" s="2">
        <f t="shared" si="73"/>
        <v>0.26315789473684958</v>
      </c>
      <c r="P90" s="2">
        <f t="shared" ref="P90:S102" si="242">P37-P$6</f>
        <v>-96.1</v>
      </c>
      <c r="Q90" s="2">
        <f t="shared" si="242"/>
        <v>-35.526315789473685</v>
      </c>
      <c r="R90" s="2">
        <f t="shared" si="242"/>
        <v>-27.473684210526329</v>
      </c>
      <c r="S90" s="2">
        <f t="shared" si="242"/>
        <v>34.15789473684211</v>
      </c>
      <c r="T90" s="2">
        <f t="shared" ref="T90:T101" si="243">T37-T$6</f>
        <v>-22.94736842105263</v>
      </c>
      <c r="U90" s="2"/>
      <c r="V90" s="2">
        <f t="shared" ref="V90:AE90" si="244">V37-V$6</f>
        <v>-18.94736842105263</v>
      </c>
      <c r="W90" s="2">
        <f t="shared" si="244"/>
        <v>-83.84210526315789</v>
      </c>
      <c r="X90">
        <f t="shared" si="244"/>
        <v>2.6999999999999886</v>
      </c>
      <c r="Y90">
        <f t="shared" si="244"/>
        <v>-170.4</v>
      </c>
      <c r="Z90" s="2">
        <f t="shared" si="244"/>
        <v>-264.73684210526318</v>
      </c>
      <c r="AA90" s="2">
        <f t="shared" si="244"/>
        <v>-129.26315789473685</v>
      </c>
      <c r="AB90" s="2">
        <f t="shared" si="244"/>
        <v>-70.900000000000006</v>
      </c>
      <c r="AC90" s="2">
        <f t="shared" si="244"/>
        <v>44.099999999999994</v>
      </c>
      <c r="AD90" s="2">
        <f t="shared" si="244"/>
        <v>75.25</v>
      </c>
      <c r="AE90" s="2">
        <f t="shared" si="244"/>
        <v>-120.47368421052632</v>
      </c>
      <c r="AF90" s="2">
        <f t="shared" si="110"/>
        <v>-143.85714285714286</v>
      </c>
      <c r="AG90" s="2">
        <f t="shared" si="203"/>
        <v>-89.631578947368425</v>
      </c>
      <c r="AH90" s="2">
        <f t="shared" si="203"/>
        <v>-81.684210526315795</v>
      </c>
      <c r="AI90" s="2"/>
      <c r="AJ90" s="8">
        <f t="shared" si="203"/>
        <v>-187.2</v>
      </c>
      <c r="AK90" s="2"/>
      <c r="AL90" s="2"/>
      <c r="AM90" s="2"/>
      <c r="AN90" s="2">
        <f t="shared" si="40"/>
        <v>-77.15789473684211</v>
      </c>
      <c r="AO90" s="2"/>
      <c r="AP90" s="2"/>
      <c r="AQ90" s="2"/>
      <c r="AR90" s="2"/>
      <c r="AS90" s="2"/>
      <c r="AT90" s="115">
        <v>3.5</v>
      </c>
      <c r="AU90" s="49">
        <f t="shared" si="41"/>
        <v>-1.7918639306599833</v>
      </c>
      <c r="AV90" s="49">
        <f t="shared" si="42"/>
        <v>2.6513051495947884</v>
      </c>
      <c r="AW90" s="50">
        <f t="shared" si="43"/>
        <v>30</v>
      </c>
      <c r="AX90" s="49">
        <f t="shared" si="44"/>
        <v>0.48405987908755815</v>
      </c>
      <c r="AY90">
        <f t="shared" si="204"/>
        <v>25</v>
      </c>
      <c r="AZ90">
        <f t="shared" si="204"/>
        <v>-14.099999999999994</v>
      </c>
      <c r="BA90" s="2">
        <f t="shared" si="204"/>
        <v>18.599999999999994</v>
      </c>
      <c r="BB90" s="2">
        <f t="shared" si="227"/>
        <v>110.80000000000001</v>
      </c>
      <c r="BC90" s="2">
        <f t="shared" si="205"/>
        <v>13.5</v>
      </c>
      <c r="BD90">
        <f t="shared" si="205"/>
        <v>24.099999999999994</v>
      </c>
      <c r="BE90" s="2">
        <f t="shared" si="194"/>
        <v>43.8</v>
      </c>
      <c r="BF90" s="2">
        <f t="shared" si="194"/>
        <v>43.4</v>
      </c>
      <c r="BG90" s="2">
        <f t="shared" si="194"/>
        <v>44.8</v>
      </c>
      <c r="BH90" s="2">
        <f t="shared" si="194"/>
        <v>83.9</v>
      </c>
      <c r="BI90" s="2">
        <f t="shared" si="194"/>
        <v>49.099999999999994</v>
      </c>
      <c r="BJ90" s="2">
        <f t="shared" si="194"/>
        <v>19.599999999999994</v>
      </c>
      <c r="BK90" s="2">
        <f t="shared" si="91"/>
        <v>28.900000000000006</v>
      </c>
      <c r="BL90" s="2">
        <f t="shared" si="206"/>
        <v>41.400000000000006</v>
      </c>
      <c r="BM90">
        <f t="shared" si="206"/>
        <v>14.2</v>
      </c>
      <c r="BN90">
        <f t="shared" si="220"/>
        <v>12.700000000000003</v>
      </c>
      <c r="BO90">
        <f t="shared" si="207"/>
        <v>11.100000000000001</v>
      </c>
      <c r="BP90">
        <f t="shared" si="207"/>
        <v>9.9000000000000057</v>
      </c>
      <c r="BQ90" s="2">
        <f t="shared" si="207"/>
        <v>100.9</v>
      </c>
      <c r="BR90" s="2">
        <f t="shared" si="76"/>
        <v>50.400000000000006</v>
      </c>
      <c r="BS90">
        <f t="shared" ref="BS90:CA90" si="245">BS37-BS$6</f>
        <v>11</v>
      </c>
      <c r="BT90" s="2">
        <f t="shared" si="245"/>
        <v>44.8</v>
      </c>
      <c r="BU90" s="2">
        <f t="shared" si="245"/>
        <v>31.200000000000003</v>
      </c>
      <c r="BV90" s="2">
        <f t="shared" si="245"/>
        <v>19.900000000000006</v>
      </c>
      <c r="BW90" s="2">
        <f t="shared" si="245"/>
        <v>31.799999999999997</v>
      </c>
      <c r="BX90" s="2">
        <f t="shared" si="245"/>
        <v>26.299999999999997</v>
      </c>
      <c r="BY90" s="2">
        <f t="shared" si="245"/>
        <v>29.9</v>
      </c>
      <c r="BZ90">
        <f t="shared" si="245"/>
        <v>11</v>
      </c>
      <c r="CA90">
        <f t="shared" si="245"/>
        <v>15.700000000000003</v>
      </c>
      <c r="CB90">
        <f t="shared" si="78"/>
        <v>-0.69999999999998863</v>
      </c>
      <c r="CC90" s="2">
        <f t="shared" si="209"/>
        <v>39</v>
      </c>
      <c r="CD90" s="2">
        <f t="shared" si="209"/>
        <v>40.199999999999989</v>
      </c>
      <c r="CE90" s="2">
        <f t="shared" si="209"/>
        <v>21.299999999999997</v>
      </c>
      <c r="CF90" s="2">
        <f t="shared" si="209"/>
        <v>17.5</v>
      </c>
      <c r="CG90" s="2">
        <f t="shared" si="209"/>
        <v>23.900000000000006</v>
      </c>
      <c r="CH90" s="2">
        <f t="shared" si="209"/>
        <v>55.5</v>
      </c>
      <c r="CI90" s="2">
        <f t="shared" si="209"/>
        <v>17.599999999999994</v>
      </c>
      <c r="CJ90" s="2">
        <f t="shared" si="180"/>
        <v>27.666666666666657</v>
      </c>
      <c r="CK90">
        <f t="shared" si="180"/>
        <v>1.25</v>
      </c>
      <c r="CL90">
        <f t="shared" si="210"/>
        <v>30.799999999999997</v>
      </c>
      <c r="CM90">
        <f t="shared" si="210"/>
        <v>62.900000000000006</v>
      </c>
      <c r="CN90">
        <f t="shared" si="210"/>
        <v>17.100000000000001</v>
      </c>
      <c r="CO90">
        <f t="shared" si="210"/>
        <v>72.7</v>
      </c>
      <c r="CP90">
        <f t="shared" si="210"/>
        <v>35.199999999999989</v>
      </c>
      <c r="CQ90">
        <f t="shared" si="50"/>
        <v>29.199999999999989</v>
      </c>
      <c r="CR90">
        <f t="shared" si="210"/>
        <v>23.900000000000006</v>
      </c>
      <c r="CS90" s="115">
        <v>3.5</v>
      </c>
      <c r="CT90" s="85">
        <f t="shared" si="52"/>
        <v>1.0642149758454107</v>
      </c>
      <c r="CU90" s="85">
        <f t="shared" si="53"/>
        <v>0.81729033527100581</v>
      </c>
      <c r="CV90" s="86">
        <f t="shared" si="54"/>
        <v>46</v>
      </c>
      <c r="CW90" s="85">
        <f t="shared" si="55"/>
        <v>0.12050288577884882</v>
      </c>
      <c r="CX90">
        <f t="shared" si="79"/>
        <v>-13.5</v>
      </c>
      <c r="CY90">
        <f t="shared" si="56"/>
        <v>-63</v>
      </c>
      <c r="CZ90">
        <f t="shared" si="211"/>
        <v>-154</v>
      </c>
      <c r="DA90">
        <f t="shared" si="211"/>
        <v>-32.800000000000011</v>
      </c>
      <c r="DB90">
        <f t="shared" si="211"/>
        <v>-102.1</v>
      </c>
      <c r="DC90">
        <f t="shared" si="211"/>
        <v>-38.699999999999989</v>
      </c>
      <c r="DD90">
        <f t="shared" si="211"/>
        <v>-14.599999999999994</v>
      </c>
      <c r="DE90">
        <f t="shared" si="211"/>
        <v>-91.800000000000011</v>
      </c>
      <c r="DF90">
        <f t="shared" si="80"/>
        <v>-161.5</v>
      </c>
      <c r="DG90">
        <f t="shared" si="58"/>
        <v>-142.1</v>
      </c>
      <c r="DH90">
        <f t="shared" si="120"/>
        <v>-241.4</v>
      </c>
      <c r="DI90">
        <f t="shared" si="212"/>
        <v>-77.5</v>
      </c>
      <c r="DJ90">
        <f t="shared" si="212"/>
        <v>-51.800000000000011</v>
      </c>
      <c r="DK90">
        <f t="shared" si="81"/>
        <v>-22.099999999999994</v>
      </c>
      <c r="DL90">
        <f t="shared" si="101"/>
        <v>-81</v>
      </c>
      <c r="DM90">
        <f t="shared" si="82"/>
        <v>-59.400000000000006</v>
      </c>
      <c r="DN90">
        <f t="shared" si="113"/>
        <v>2.6999999999999886</v>
      </c>
      <c r="DO90">
        <f t="shared" ref="DO90:EZ90" si="246">DO37-DO$6</f>
        <v>-30.099999999999994</v>
      </c>
      <c r="DP90">
        <f t="shared" si="246"/>
        <v>-102.19999999999999</v>
      </c>
      <c r="DQ90">
        <f t="shared" si="246"/>
        <v>-71.199999999999989</v>
      </c>
      <c r="DR90">
        <f t="shared" si="246"/>
        <v>-72.199999999999989</v>
      </c>
      <c r="DS90">
        <f t="shared" si="246"/>
        <v>-121.69999999999999</v>
      </c>
      <c r="DT90">
        <f t="shared" si="246"/>
        <v>-121</v>
      </c>
      <c r="DU90">
        <f t="shared" si="246"/>
        <v>-200.3</v>
      </c>
      <c r="DV90">
        <f t="shared" si="246"/>
        <v>-196.3</v>
      </c>
      <c r="DW90">
        <f t="shared" si="246"/>
        <v>-122.4</v>
      </c>
      <c r="DX90">
        <f t="shared" si="246"/>
        <v>-55.5</v>
      </c>
      <c r="DY90">
        <f t="shared" si="246"/>
        <v>-85.1</v>
      </c>
      <c r="DZ90">
        <f t="shared" si="246"/>
        <v>-180.2</v>
      </c>
      <c r="EA90">
        <f t="shared" si="246"/>
        <v>-252.1</v>
      </c>
      <c r="EB90">
        <f t="shared" si="246"/>
        <v>-41.300000000000011</v>
      </c>
      <c r="EC90">
        <f t="shared" si="246"/>
        <v>-35.699999999999989</v>
      </c>
      <c r="ED90" s="2"/>
      <c r="EE90" s="2"/>
      <c r="EF90">
        <f t="shared" si="246"/>
        <v>-38.599999999999994</v>
      </c>
      <c r="EG90" s="2">
        <f t="shared" si="246"/>
        <v>-27.473684210526329</v>
      </c>
      <c r="EH90">
        <f t="shared" si="246"/>
        <v>-106.9</v>
      </c>
      <c r="EI90">
        <f t="shared" si="246"/>
        <v>-115.9</v>
      </c>
      <c r="EJ90" s="2">
        <f t="shared" si="62"/>
        <v>-59.578947368421055</v>
      </c>
      <c r="EK90">
        <f t="shared" si="246"/>
        <v>-65.5</v>
      </c>
      <c r="EL90">
        <f t="shared" si="246"/>
        <v>-2.2999999999999972</v>
      </c>
      <c r="EM90">
        <f t="shared" si="246"/>
        <v>-55.599999999999994</v>
      </c>
      <c r="EN90" s="4">
        <f t="shared" si="246"/>
        <v>-37.099999999999994</v>
      </c>
      <c r="EO90" s="4">
        <f t="shared" si="246"/>
        <v>-83</v>
      </c>
      <c r="EP90">
        <f t="shared" si="246"/>
        <v>-216.6</v>
      </c>
      <c r="EQ90">
        <f t="shared" si="246"/>
        <v>11.5</v>
      </c>
      <c r="ER90">
        <f t="shared" si="246"/>
        <v>-100.9</v>
      </c>
      <c r="ES90">
        <f t="shared" si="246"/>
        <v>-48.900000000000006</v>
      </c>
      <c r="ET90">
        <f t="shared" si="246"/>
        <v>-25</v>
      </c>
      <c r="EU90">
        <f t="shared" si="246"/>
        <v>-19.800000000000011</v>
      </c>
      <c r="EV90">
        <f t="shared" si="246"/>
        <v>-20.599999999999994</v>
      </c>
      <c r="EW90">
        <f t="shared" si="246"/>
        <v>-77.199999999999989</v>
      </c>
      <c r="EX90">
        <f t="shared" si="246"/>
        <v>-186</v>
      </c>
      <c r="EY90">
        <f t="shared" si="246"/>
        <v>-106.9</v>
      </c>
      <c r="EZ90">
        <f t="shared" si="246"/>
        <v>-111.5</v>
      </c>
      <c r="FA90">
        <f t="shared" si="223"/>
        <v>-23</v>
      </c>
      <c r="FB90">
        <f t="shared" si="214"/>
        <v>-21.900000000000006</v>
      </c>
      <c r="FC90">
        <f t="shared" si="214"/>
        <v>-113.6</v>
      </c>
      <c r="FD90">
        <f t="shared" si="214"/>
        <v>-197.2</v>
      </c>
      <c r="FE90">
        <f t="shared" si="214"/>
        <v>-170.9</v>
      </c>
      <c r="FF90">
        <f t="shared" si="214"/>
        <v>-173.7</v>
      </c>
      <c r="FG90">
        <f t="shared" si="214"/>
        <v>-88.199999999999989</v>
      </c>
      <c r="FH90">
        <f t="shared" si="214"/>
        <v>-85.800000000000011</v>
      </c>
      <c r="FI90">
        <f t="shared" si="214"/>
        <v>-226</v>
      </c>
      <c r="FJ90">
        <f t="shared" si="224"/>
        <v>-53.300000000000011</v>
      </c>
      <c r="FK90">
        <f t="shared" si="215"/>
        <v>-311.7</v>
      </c>
      <c r="FL90">
        <f t="shared" si="215"/>
        <v>-14</v>
      </c>
      <c r="FM90">
        <f t="shared" si="123"/>
        <v>-84.300000000000011</v>
      </c>
      <c r="FN90">
        <f t="shared" si="123"/>
        <v>-54.400000000000006</v>
      </c>
      <c r="FO90">
        <f t="shared" si="123"/>
        <v>-133.4</v>
      </c>
      <c r="FP90">
        <f t="shared" si="216"/>
        <v>-115.80000000000001</v>
      </c>
      <c r="FQ90">
        <f t="shared" si="216"/>
        <v>-62.399999999999977</v>
      </c>
      <c r="FR90">
        <f t="shared" si="216"/>
        <v>-12.300000000000011</v>
      </c>
      <c r="FT90">
        <f t="shared" si="85"/>
        <v>-31.100000000000023</v>
      </c>
      <c r="FU90">
        <f t="shared" si="66"/>
        <v>-210.6</v>
      </c>
      <c r="FV90">
        <f t="shared" si="67"/>
        <v>-78.699999999999989</v>
      </c>
      <c r="FW90" s="51">
        <v>3.5</v>
      </c>
      <c r="FX90" s="85">
        <f t="shared" si="68"/>
        <v>-3.0576813655761019</v>
      </c>
      <c r="FY90" s="85">
        <f t="shared" si="69"/>
        <v>2.3143755402692832</v>
      </c>
      <c r="FZ90" s="89">
        <f t="shared" si="70"/>
        <v>74</v>
      </c>
      <c r="GA90" s="85">
        <f t="shared" si="71"/>
        <v>0.26904069172275519</v>
      </c>
      <c r="GC90">
        <f t="shared" si="86"/>
        <v>-25</v>
      </c>
      <c r="GD90">
        <f t="shared" si="95"/>
        <v>-0.10000000000002274</v>
      </c>
      <c r="GE90">
        <f t="shared" si="225"/>
        <v>-7.9000000000000057</v>
      </c>
      <c r="GF90">
        <f t="shared" si="225"/>
        <v>-3.9000000000000057</v>
      </c>
      <c r="GG90">
        <f t="shared" si="140"/>
        <v>16.800000000000011</v>
      </c>
      <c r="GH90">
        <f t="shared" si="116"/>
        <v>10.100000000000023</v>
      </c>
      <c r="GI90">
        <f t="shared" si="217"/>
        <v>13.200000000000003</v>
      </c>
      <c r="GJ90" s="2">
        <f t="shared" si="217"/>
        <v>12.888888888888886</v>
      </c>
      <c r="GK90">
        <f t="shared" si="217"/>
        <v>-9</v>
      </c>
      <c r="GL90">
        <f t="shared" si="217"/>
        <v>-1.3000000000000114</v>
      </c>
      <c r="GM90">
        <f t="shared" si="217"/>
        <v>-1.2000000000000028</v>
      </c>
      <c r="GN90">
        <f t="shared" si="217"/>
        <v>-19.200000000000003</v>
      </c>
      <c r="GP90" s="2"/>
    </row>
    <row r="91" spans="1:224" x14ac:dyDescent="0.35">
      <c r="A91" s="43">
        <v>4</v>
      </c>
      <c r="B91" s="2">
        <f t="shared" si="198"/>
        <v>-94.4</v>
      </c>
      <c r="C91" s="2">
        <f t="shared" si="198"/>
        <v>-149.26315789473685</v>
      </c>
      <c r="D91" s="2">
        <f t="shared" si="218"/>
        <v>-64.578947368421055</v>
      </c>
      <c r="E91" s="2"/>
      <c r="F91" s="2">
        <f t="shared" si="199"/>
        <v>-116.52631578947368</v>
      </c>
      <c r="G91" s="2">
        <f t="shared" si="199"/>
        <v>-107.31578947368421</v>
      </c>
      <c r="H91" s="2">
        <f t="shared" si="199"/>
        <v>100.52631578947367</v>
      </c>
      <c r="I91" s="2">
        <f t="shared" si="96"/>
        <v>3.0625</v>
      </c>
      <c r="J91" s="2">
        <f t="shared" si="88"/>
        <v>15.199999999999989</v>
      </c>
      <c r="K91" s="2">
        <f t="shared" si="34"/>
        <v>19.473684210526329</v>
      </c>
      <c r="L91" s="2">
        <f t="shared" si="97"/>
        <v>31.625</v>
      </c>
      <c r="M91" s="2">
        <f t="shared" si="200"/>
        <v>-2</v>
      </c>
      <c r="N91" s="2">
        <f t="shared" si="200"/>
        <v>-71.05263157894737</v>
      </c>
      <c r="O91" s="2">
        <f t="shared" si="73"/>
        <v>-164.73684210526315</v>
      </c>
      <c r="P91" s="2">
        <f t="shared" si="242"/>
        <v>-96.1</v>
      </c>
      <c r="Q91" s="2">
        <f t="shared" si="242"/>
        <v>-33.526315789473685</v>
      </c>
      <c r="R91" s="2">
        <f t="shared" si="242"/>
        <v>-67.473684210526329</v>
      </c>
      <c r="S91" s="2">
        <f t="shared" si="242"/>
        <v>40.15789473684211</v>
      </c>
      <c r="T91" s="2">
        <f t="shared" si="243"/>
        <v>-39.94736842105263</v>
      </c>
      <c r="U91" s="2"/>
      <c r="V91" s="2">
        <f t="shared" ref="V91:AE91" si="247">V38-V$6</f>
        <v>23.05263157894737</v>
      </c>
      <c r="W91" s="2">
        <f t="shared" si="247"/>
        <v>-11.84210526315789</v>
      </c>
      <c r="X91">
        <f t="shared" si="247"/>
        <v>-10.300000000000011</v>
      </c>
      <c r="Y91">
        <f t="shared" si="247"/>
        <v>-170.4</v>
      </c>
      <c r="Z91" s="2">
        <f t="shared" si="247"/>
        <v>-262.73684210526318</v>
      </c>
      <c r="AA91" s="2">
        <f t="shared" si="247"/>
        <v>-66.26315789473685</v>
      </c>
      <c r="AB91" s="2">
        <f t="shared" si="247"/>
        <v>-69.900000000000006</v>
      </c>
      <c r="AC91" s="2">
        <f t="shared" si="247"/>
        <v>16.099999999999994</v>
      </c>
      <c r="AD91" s="2">
        <f t="shared" si="247"/>
        <v>58.25</v>
      </c>
      <c r="AE91" s="2">
        <f t="shared" si="247"/>
        <v>-14.473684210526315</v>
      </c>
      <c r="AF91" s="2">
        <f t="shared" si="110"/>
        <v>-51.857142857142861</v>
      </c>
      <c r="AG91" s="2">
        <f t="shared" si="203"/>
        <v>-3.6315789473684248</v>
      </c>
      <c r="AH91" s="2">
        <f t="shared" si="203"/>
        <v>-80.684210526315795</v>
      </c>
      <c r="AI91" s="2"/>
      <c r="AJ91" s="8">
        <f t="shared" si="203"/>
        <v>-186.2</v>
      </c>
      <c r="AK91" s="2"/>
      <c r="AL91" s="2"/>
      <c r="AM91" s="2"/>
      <c r="AN91" s="2">
        <f t="shared" si="40"/>
        <v>-77.15789473684211</v>
      </c>
      <c r="AO91" s="2"/>
      <c r="AP91" s="2"/>
      <c r="AQ91" s="2"/>
      <c r="AR91" s="2"/>
      <c r="AS91" s="2"/>
      <c r="AT91" s="115">
        <v>4</v>
      </c>
      <c r="AU91" s="49">
        <f t="shared" si="41"/>
        <v>-1.5518639306599835</v>
      </c>
      <c r="AV91" s="49">
        <f t="shared" si="42"/>
        <v>2.6546212309911499</v>
      </c>
      <c r="AW91" s="50">
        <f t="shared" si="43"/>
        <v>30</v>
      </c>
      <c r="AX91" s="49">
        <f t="shared" si="44"/>
        <v>0.48466530994866164</v>
      </c>
      <c r="AY91">
        <f t="shared" si="204"/>
        <v>21</v>
      </c>
      <c r="AZ91">
        <f t="shared" si="204"/>
        <v>-19.099999999999994</v>
      </c>
      <c r="BA91" s="2">
        <f t="shared" si="204"/>
        <v>20.599999999999994</v>
      </c>
      <c r="BB91" s="2">
        <f t="shared" si="227"/>
        <v>125.80000000000001</v>
      </c>
      <c r="BC91" s="2">
        <f t="shared" si="205"/>
        <v>27.5</v>
      </c>
      <c r="BD91">
        <f t="shared" si="205"/>
        <v>27.099999999999994</v>
      </c>
      <c r="BE91" s="2">
        <f t="shared" si="194"/>
        <v>54.8</v>
      </c>
      <c r="BF91" s="2">
        <f t="shared" si="194"/>
        <v>44.4</v>
      </c>
      <c r="BG91" s="2">
        <f t="shared" si="194"/>
        <v>40.799999999999997</v>
      </c>
      <c r="BH91" s="2">
        <f t="shared" si="194"/>
        <v>68.900000000000006</v>
      </c>
      <c r="BI91" s="2">
        <f t="shared" si="194"/>
        <v>52.099999999999994</v>
      </c>
      <c r="BJ91" s="2">
        <f t="shared" si="194"/>
        <v>18.599999999999994</v>
      </c>
      <c r="BK91" s="2">
        <f t="shared" si="91"/>
        <v>18.900000000000006</v>
      </c>
      <c r="BL91" s="2">
        <f t="shared" si="206"/>
        <v>46.400000000000006</v>
      </c>
      <c r="BM91">
        <f t="shared" si="206"/>
        <v>5.1999999999999993</v>
      </c>
      <c r="BN91">
        <f t="shared" si="220"/>
        <v>9.7000000000000028</v>
      </c>
      <c r="BO91">
        <f t="shared" si="207"/>
        <v>8.1000000000000014</v>
      </c>
      <c r="BP91">
        <f t="shared" si="207"/>
        <v>0.90000000000000568</v>
      </c>
      <c r="BQ91" s="2">
        <f t="shared" si="207"/>
        <v>97.9</v>
      </c>
      <c r="BR91" s="2">
        <f t="shared" si="76"/>
        <v>28.400000000000006</v>
      </c>
      <c r="BS91">
        <f t="shared" ref="BS91:CA91" si="248">BS38-BS$6</f>
        <v>12</v>
      </c>
      <c r="BT91" s="2">
        <f t="shared" si="248"/>
        <v>40.799999999999997</v>
      </c>
      <c r="BU91" s="2">
        <f t="shared" si="248"/>
        <v>38.200000000000003</v>
      </c>
      <c r="BV91" s="2">
        <f t="shared" si="248"/>
        <v>32.900000000000006</v>
      </c>
      <c r="BW91" s="2">
        <f t="shared" si="248"/>
        <v>26.799999999999997</v>
      </c>
      <c r="BX91" s="2">
        <f t="shared" si="248"/>
        <v>19.299999999999997</v>
      </c>
      <c r="BY91" s="2">
        <f t="shared" si="248"/>
        <v>19.899999999999999</v>
      </c>
      <c r="BZ91">
        <f t="shared" si="248"/>
        <v>6</v>
      </c>
      <c r="CA91">
        <f t="shared" si="248"/>
        <v>-4.2999999999999972</v>
      </c>
      <c r="CB91">
        <f t="shared" si="78"/>
        <v>0.30000000000001137</v>
      </c>
      <c r="CC91" s="2">
        <f t="shared" si="209"/>
        <v>43</v>
      </c>
      <c r="CD91" s="2">
        <f t="shared" si="209"/>
        <v>52.199999999999989</v>
      </c>
      <c r="CE91" s="2">
        <f t="shared" si="209"/>
        <v>20.299999999999997</v>
      </c>
      <c r="CF91" s="2">
        <f t="shared" si="209"/>
        <v>22.5</v>
      </c>
      <c r="CG91" s="2">
        <f t="shared" si="209"/>
        <v>22.900000000000006</v>
      </c>
      <c r="CH91" s="2">
        <f t="shared" si="209"/>
        <v>49.5</v>
      </c>
      <c r="CI91" s="2">
        <f t="shared" si="209"/>
        <v>21.599999999999994</v>
      </c>
      <c r="CJ91" s="2">
        <f t="shared" si="180"/>
        <v>22.666666666666657</v>
      </c>
      <c r="CK91">
        <f t="shared" si="180"/>
        <v>3.25</v>
      </c>
      <c r="CL91">
        <f t="shared" si="210"/>
        <v>28.799999999999997</v>
      </c>
      <c r="CM91">
        <f t="shared" si="210"/>
        <v>47.900000000000006</v>
      </c>
      <c r="CN91">
        <f t="shared" si="210"/>
        <v>16.100000000000001</v>
      </c>
      <c r="CO91">
        <f t="shared" si="210"/>
        <v>60.7</v>
      </c>
      <c r="CP91">
        <f t="shared" si="210"/>
        <v>28.199999999999989</v>
      </c>
      <c r="CQ91">
        <f t="shared" si="50"/>
        <v>16.199999999999989</v>
      </c>
      <c r="CR91">
        <f t="shared" si="210"/>
        <v>35.900000000000006</v>
      </c>
      <c r="CS91" s="115">
        <v>4</v>
      </c>
      <c r="CT91" s="85">
        <f t="shared" si="52"/>
        <v>1.0011714975845412</v>
      </c>
      <c r="CU91" s="85">
        <f t="shared" si="53"/>
        <v>0.85126069849001096</v>
      </c>
      <c r="CV91" s="86">
        <f t="shared" si="54"/>
        <v>46</v>
      </c>
      <c r="CW91" s="85">
        <f t="shared" si="55"/>
        <v>0.12551154258315131</v>
      </c>
      <c r="CX91">
        <f t="shared" si="79"/>
        <v>-7.5</v>
      </c>
      <c r="CY91">
        <f t="shared" si="56"/>
        <v>-62</v>
      </c>
      <c r="CZ91">
        <f t="shared" si="211"/>
        <v>-152</v>
      </c>
      <c r="DA91">
        <f t="shared" si="211"/>
        <v>-5.8000000000000114</v>
      </c>
      <c r="DB91">
        <f t="shared" si="211"/>
        <v>-58.099999999999994</v>
      </c>
      <c r="DC91">
        <f t="shared" si="211"/>
        <v>-28.699999999999989</v>
      </c>
      <c r="DD91">
        <f t="shared" si="211"/>
        <v>-77.599999999999994</v>
      </c>
      <c r="DE91">
        <f t="shared" si="211"/>
        <v>-63.800000000000011</v>
      </c>
      <c r="DF91">
        <f t="shared" si="80"/>
        <v>-160.5</v>
      </c>
      <c r="DG91">
        <f t="shared" si="58"/>
        <v>-135.1</v>
      </c>
      <c r="DH91">
        <f t="shared" si="120"/>
        <v>-240.4</v>
      </c>
      <c r="DI91">
        <f t="shared" si="212"/>
        <v>-73.5</v>
      </c>
      <c r="DJ91">
        <f t="shared" si="212"/>
        <v>-46.800000000000011</v>
      </c>
      <c r="DK91">
        <f t="shared" si="81"/>
        <v>-8.0999999999999943</v>
      </c>
      <c r="DL91">
        <f t="shared" si="101"/>
        <v>-30</v>
      </c>
      <c r="DM91">
        <f t="shared" si="82"/>
        <v>-59.400000000000006</v>
      </c>
      <c r="DN91">
        <f t="shared" si="113"/>
        <v>9.6999999999999886</v>
      </c>
      <c r="DO91">
        <f t="shared" ref="DO91:EZ91" si="249">DO38-DO$6</f>
        <v>-39.099999999999994</v>
      </c>
      <c r="DP91">
        <f t="shared" si="249"/>
        <v>-71.199999999999989</v>
      </c>
      <c r="DQ91">
        <f t="shared" si="249"/>
        <v>-42.199999999999989</v>
      </c>
      <c r="DR91">
        <f t="shared" si="249"/>
        <v>-53.199999999999989</v>
      </c>
      <c r="DS91">
        <f t="shared" si="249"/>
        <v>-95.699999999999989</v>
      </c>
      <c r="DT91">
        <f t="shared" si="249"/>
        <v>-83</v>
      </c>
      <c r="DU91">
        <f t="shared" si="249"/>
        <v>-200.3</v>
      </c>
      <c r="DV91">
        <f t="shared" si="249"/>
        <v>-197.3</v>
      </c>
      <c r="DW91">
        <f t="shared" si="249"/>
        <v>-122.4</v>
      </c>
      <c r="DX91">
        <f t="shared" si="249"/>
        <v>-44.5</v>
      </c>
      <c r="DY91">
        <f t="shared" si="249"/>
        <v>-107.1</v>
      </c>
      <c r="DZ91">
        <f t="shared" si="249"/>
        <v>-180.2</v>
      </c>
      <c r="EA91">
        <f t="shared" si="249"/>
        <v>-252.1</v>
      </c>
      <c r="EB91">
        <f t="shared" si="249"/>
        <v>-46.300000000000011</v>
      </c>
      <c r="EC91">
        <f t="shared" si="249"/>
        <v>-6.6999999999999886</v>
      </c>
      <c r="ED91" s="2">
        <f t="shared" ref="ED91:ED107" si="250">ED38-ED$6</f>
        <v>3.8421052631578902</v>
      </c>
      <c r="EE91" s="2"/>
      <c r="EF91">
        <f t="shared" si="249"/>
        <v>5.4000000000000057</v>
      </c>
      <c r="EG91" s="2">
        <f t="shared" si="249"/>
        <v>-67.473684210526329</v>
      </c>
      <c r="EH91">
        <f t="shared" si="249"/>
        <v>-106.9</v>
      </c>
      <c r="EI91">
        <f t="shared" si="249"/>
        <v>-115.9</v>
      </c>
      <c r="EJ91" s="2">
        <f t="shared" si="62"/>
        <v>-92.578947368421055</v>
      </c>
      <c r="EK91">
        <f t="shared" si="249"/>
        <v>-38.5</v>
      </c>
      <c r="EL91">
        <f t="shared" si="249"/>
        <v>18.700000000000003</v>
      </c>
      <c r="EM91">
        <f t="shared" si="249"/>
        <v>-29.599999999999994</v>
      </c>
      <c r="EN91" s="4">
        <f t="shared" si="249"/>
        <v>-26.099999999999994</v>
      </c>
      <c r="EO91" s="4">
        <f t="shared" si="249"/>
        <v>-49</v>
      </c>
      <c r="EP91">
        <f t="shared" si="249"/>
        <v>-217.6</v>
      </c>
      <c r="EQ91">
        <f t="shared" si="249"/>
        <v>-33.5</v>
      </c>
      <c r="ER91">
        <f t="shared" si="249"/>
        <v>-13.900000000000006</v>
      </c>
      <c r="ES91">
        <f t="shared" si="249"/>
        <v>8.0999999999999943</v>
      </c>
      <c r="ET91">
        <f t="shared" si="249"/>
        <v>0</v>
      </c>
      <c r="EU91">
        <f t="shared" si="249"/>
        <v>5.1999999999999886</v>
      </c>
      <c r="EV91">
        <f t="shared" si="249"/>
        <v>-8.5999999999999943</v>
      </c>
      <c r="EW91">
        <f t="shared" si="249"/>
        <v>-72.199999999999989</v>
      </c>
      <c r="EX91">
        <f t="shared" si="249"/>
        <v>-1</v>
      </c>
      <c r="EY91">
        <f t="shared" si="249"/>
        <v>-110.9</v>
      </c>
      <c r="EZ91">
        <f t="shared" si="249"/>
        <v>-68.5</v>
      </c>
      <c r="FA91">
        <f t="shared" si="223"/>
        <v>0</v>
      </c>
      <c r="FB91">
        <f t="shared" si="214"/>
        <v>-12.900000000000006</v>
      </c>
      <c r="FC91">
        <f t="shared" si="214"/>
        <v>-100.6</v>
      </c>
      <c r="FD91">
        <f t="shared" si="214"/>
        <v>-196.2</v>
      </c>
      <c r="FE91">
        <f t="shared" si="214"/>
        <v>-170.9</v>
      </c>
      <c r="FF91">
        <f t="shared" si="214"/>
        <v>-173.7</v>
      </c>
      <c r="FG91">
        <f t="shared" si="214"/>
        <v>-82.199999999999989</v>
      </c>
      <c r="FH91">
        <f t="shared" si="214"/>
        <v>-85.800000000000011</v>
      </c>
      <c r="FI91">
        <f t="shared" si="214"/>
        <v>-227</v>
      </c>
      <c r="FJ91">
        <f t="shared" si="224"/>
        <v>-58.300000000000011</v>
      </c>
      <c r="FK91">
        <f t="shared" si="215"/>
        <v>-317.7</v>
      </c>
      <c r="FL91">
        <f t="shared" si="215"/>
        <v>-1</v>
      </c>
      <c r="FM91">
        <f t="shared" si="123"/>
        <v>-70.300000000000011</v>
      </c>
      <c r="FN91">
        <f t="shared" si="123"/>
        <v>-58.400000000000006</v>
      </c>
      <c r="FO91">
        <f t="shared" si="123"/>
        <v>-34.400000000000006</v>
      </c>
      <c r="FP91">
        <f t="shared" si="216"/>
        <v>-101.80000000000001</v>
      </c>
      <c r="FQ91">
        <f t="shared" si="216"/>
        <v>-38.399999999999977</v>
      </c>
      <c r="FR91">
        <f t="shared" si="216"/>
        <v>-12.300000000000011</v>
      </c>
      <c r="FT91">
        <f t="shared" si="85"/>
        <v>-24.100000000000023</v>
      </c>
      <c r="FU91">
        <f t="shared" si="66"/>
        <v>-211.6</v>
      </c>
      <c r="FV91">
        <f t="shared" si="67"/>
        <v>-90.699999999999989</v>
      </c>
      <c r="FW91" s="51">
        <v>4</v>
      </c>
      <c r="FX91" s="85">
        <f t="shared" si="68"/>
        <v>-2.5867602339181284</v>
      </c>
      <c r="FY91" s="85">
        <f t="shared" si="69"/>
        <v>2.4650822981299694</v>
      </c>
      <c r="FZ91" s="89">
        <f t="shared" si="70"/>
        <v>75</v>
      </c>
      <c r="GA91" s="85">
        <f t="shared" si="71"/>
        <v>0.28464318567998381</v>
      </c>
      <c r="GC91">
        <f t="shared" si="86"/>
        <v>-20</v>
      </c>
      <c r="GD91">
        <f t="shared" si="95"/>
        <v>8.8999999999999773</v>
      </c>
      <c r="GE91">
        <f t="shared" si="225"/>
        <v>8.0999999999999943</v>
      </c>
      <c r="GF91">
        <f t="shared" si="225"/>
        <v>9.9999999999994316E-2</v>
      </c>
      <c r="GG91">
        <f t="shared" si="140"/>
        <v>-9.1999999999999886</v>
      </c>
      <c r="GH91">
        <f t="shared" si="116"/>
        <v>36.100000000000023</v>
      </c>
      <c r="GI91">
        <f t="shared" si="217"/>
        <v>6.2000000000000028</v>
      </c>
      <c r="GJ91" s="2">
        <f t="shared" si="217"/>
        <v>17.888888888888886</v>
      </c>
      <c r="GK91">
        <f t="shared" si="217"/>
        <v>5</v>
      </c>
      <c r="GL91">
        <f t="shared" si="217"/>
        <v>-8.3000000000000114</v>
      </c>
      <c r="GM91">
        <f t="shared" si="217"/>
        <v>16.799999999999997</v>
      </c>
      <c r="GN91">
        <f t="shared" si="217"/>
        <v>-15.200000000000003</v>
      </c>
      <c r="GP91" s="2"/>
    </row>
    <row r="92" spans="1:224" x14ac:dyDescent="0.35">
      <c r="A92" s="43">
        <v>4.5</v>
      </c>
      <c r="B92" s="2">
        <f t="shared" si="198"/>
        <v>-94.4</v>
      </c>
      <c r="C92" s="2">
        <f t="shared" si="198"/>
        <v>-149.26315789473685</v>
      </c>
      <c r="D92" s="2">
        <f t="shared" si="218"/>
        <v>-109.57894736842105</v>
      </c>
      <c r="E92" s="2"/>
      <c r="F92" s="2">
        <f t="shared" si="199"/>
        <v>-115.52631578947368</v>
      </c>
      <c r="G92" s="2">
        <f t="shared" si="199"/>
        <v>-105.31578947368421</v>
      </c>
      <c r="H92" s="2">
        <f t="shared" si="199"/>
        <v>-69.473684210526329</v>
      </c>
      <c r="I92" s="2">
        <f t="shared" si="96"/>
        <v>-38.9375</v>
      </c>
      <c r="J92" s="2">
        <f t="shared" si="88"/>
        <v>12.199999999999989</v>
      </c>
      <c r="K92" s="2">
        <f t="shared" si="34"/>
        <v>1.4736842105263293</v>
      </c>
      <c r="L92" s="2">
        <f t="shared" si="97"/>
        <v>-69.375</v>
      </c>
      <c r="M92" s="2">
        <f t="shared" si="200"/>
        <v>-13</v>
      </c>
      <c r="N92" s="2">
        <f t="shared" si="200"/>
        <v>-71.05263157894737</v>
      </c>
      <c r="O92" s="2">
        <f t="shared" si="73"/>
        <v>73.26315789473685</v>
      </c>
      <c r="P92" s="2">
        <f t="shared" si="242"/>
        <v>-96.1</v>
      </c>
      <c r="Q92" s="2">
        <f t="shared" si="242"/>
        <v>-35.526315789473685</v>
      </c>
      <c r="R92" s="2">
        <f t="shared" si="242"/>
        <v>-150.47368421052633</v>
      </c>
      <c r="S92" s="2">
        <f t="shared" si="242"/>
        <v>57.15789473684211</v>
      </c>
      <c r="T92" s="2">
        <f t="shared" si="243"/>
        <v>37.05263157894737</v>
      </c>
      <c r="U92" s="2"/>
      <c r="V92" s="2">
        <f t="shared" ref="V92:AE92" si="251">V39-V$6</f>
        <v>-29.94736842105263</v>
      </c>
      <c r="W92" s="2">
        <f t="shared" si="251"/>
        <v>-84.84210526315789</v>
      </c>
      <c r="X92">
        <f t="shared" si="251"/>
        <v>-21.300000000000011</v>
      </c>
      <c r="Y92">
        <f t="shared" si="251"/>
        <v>-169.4</v>
      </c>
      <c r="Z92" s="2">
        <f t="shared" si="251"/>
        <v>-261.73684210526318</v>
      </c>
      <c r="AA92" s="2">
        <f t="shared" si="251"/>
        <v>-121.26315789473685</v>
      </c>
      <c r="AB92" s="2">
        <f t="shared" si="251"/>
        <v>14.099999999999994</v>
      </c>
      <c r="AC92" s="2">
        <f t="shared" si="251"/>
        <v>37.099999999999994</v>
      </c>
      <c r="AD92" s="2">
        <f t="shared" si="251"/>
        <v>59.25</v>
      </c>
      <c r="AE92" s="2">
        <f t="shared" si="251"/>
        <v>45.526315789473685</v>
      </c>
      <c r="AF92" s="2">
        <f t="shared" si="110"/>
        <v>35.142857142857139</v>
      </c>
      <c r="AG92" s="2">
        <f t="shared" si="203"/>
        <v>74.368421052631575</v>
      </c>
      <c r="AH92" s="2">
        <f t="shared" si="203"/>
        <v>-80.684210526315795</v>
      </c>
      <c r="AI92" s="2"/>
      <c r="AJ92" s="8">
        <f t="shared" si="203"/>
        <v>-188.2</v>
      </c>
      <c r="AK92" s="2"/>
      <c r="AL92" s="2"/>
      <c r="AM92" s="2"/>
      <c r="AN92" s="2">
        <f t="shared" si="40"/>
        <v>-77.15789473684211</v>
      </c>
      <c r="AO92" s="2"/>
      <c r="AP92" s="2"/>
      <c r="AQ92" s="2"/>
      <c r="AR92" s="2"/>
      <c r="AS92" s="2"/>
      <c r="AT92" s="115">
        <v>4.5</v>
      </c>
      <c r="AU92" s="49">
        <f t="shared" si="41"/>
        <v>-1.5029750417710945</v>
      </c>
      <c r="AV92" s="49">
        <f t="shared" si="42"/>
        <v>2.8051699563605417</v>
      </c>
      <c r="AW92" s="50">
        <f t="shared" si="43"/>
        <v>30</v>
      </c>
      <c r="AX92" s="49">
        <f t="shared" si="44"/>
        <v>0.5121516209114837</v>
      </c>
      <c r="AY92">
        <f t="shared" si="204"/>
        <v>0</v>
      </c>
      <c r="AZ92">
        <f t="shared" si="204"/>
        <v>-9.0999999999999943</v>
      </c>
      <c r="BA92" s="2">
        <f t="shared" si="204"/>
        <v>22.599999999999994</v>
      </c>
      <c r="BB92" s="2">
        <f t="shared" si="227"/>
        <v>116.80000000000001</v>
      </c>
      <c r="BC92" s="2">
        <f t="shared" si="205"/>
        <v>24.5</v>
      </c>
      <c r="BD92">
        <f t="shared" si="205"/>
        <v>20.099999999999994</v>
      </c>
      <c r="BE92" s="2">
        <f t="shared" ref="BE92:BJ101" si="252">BE39-BE$6</f>
        <v>47.8</v>
      </c>
      <c r="BF92" s="2">
        <f t="shared" si="252"/>
        <v>40.4</v>
      </c>
      <c r="BG92" s="2">
        <f t="shared" si="252"/>
        <v>37.799999999999997</v>
      </c>
      <c r="BH92" s="2">
        <f t="shared" si="252"/>
        <v>53.900000000000006</v>
      </c>
      <c r="BI92" s="2">
        <f t="shared" si="252"/>
        <v>39.099999999999994</v>
      </c>
      <c r="BJ92" s="2">
        <f t="shared" si="252"/>
        <v>3.5999999999999943</v>
      </c>
      <c r="BK92" s="2">
        <f t="shared" si="91"/>
        <v>26.900000000000006</v>
      </c>
      <c r="BL92" s="2">
        <f t="shared" si="206"/>
        <v>35.400000000000006</v>
      </c>
      <c r="BM92">
        <f t="shared" si="206"/>
        <v>15.2</v>
      </c>
      <c r="BN92">
        <f t="shared" si="220"/>
        <v>6.7000000000000028</v>
      </c>
      <c r="BO92">
        <f t="shared" si="207"/>
        <v>11.100000000000001</v>
      </c>
      <c r="BP92">
        <f t="shared" si="207"/>
        <v>-2.0999999999999943</v>
      </c>
      <c r="BQ92" s="2">
        <f t="shared" si="207"/>
        <v>91.9</v>
      </c>
      <c r="BR92" s="2">
        <f t="shared" si="76"/>
        <v>19.400000000000006</v>
      </c>
      <c r="BS92">
        <f t="shared" ref="BS92:CA92" si="253">BS39-BS$6</f>
        <v>9</v>
      </c>
      <c r="BT92" s="2">
        <f t="shared" si="253"/>
        <v>37.799999999999997</v>
      </c>
      <c r="BU92" s="2">
        <f t="shared" si="253"/>
        <v>24.200000000000003</v>
      </c>
      <c r="BV92" s="2">
        <f t="shared" si="253"/>
        <v>26.900000000000006</v>
      </c>
      <c r="BW92" s="2">
        <f t="shared" si="253"/>
        <v>34.799999999999997</v>
      </c>
      <c r="BX92" s="2">
        <f t="shared" si="253"/>
        <v>27.299999999999997</v>
      </c>
      <c r="BY92" s="2">
        <f t="shared" si="253"/>
        <v>16.899999999999999</v>
      </c>
      <c r="BZ92">
        <f t="shared" si="253"/>
        <v>10</v>
      </c>
      <c r="CA92">
        <f t="shared" si="253"/>
        <v>-3.2999999999999972</v>
      </c>
      <c r="CB92">
        <f t="shared" si="78"/>
        <v>3.3000000000000114</v>
      </c>
      <c r="CC92" s="2">
        <f t="shared" si="209"/>
        <v>20</v>
      </c>
      <c r="CD92" s="2">
        <f t="shared" si="209"/>
        <v>34.199999999999989</v>
      </c>
      <c r="CE92" s="2">
        <f t="shared" si="209"/>
        <v>22.299999999999997</v>
      </c>
      <c r="CF92" s="2">
        <f t="shared" si="209"/>
        <v>20.5</v>
      </c>
      <c r="CG92" s="2">
        <f t="shared" si="209"/>
        <v>14.900000000000006</v>
      </c>
      <c r="CH92" s="2">
        <f t="shared" si="209"/>
        <v>44.5</v>
      </c>
      <c r="CI92" s="2">
        <f t="shared" si="209"/>
        <v>3.5999999999999943</v>
      </c>
      <c r="CJ92" s="2">
        <f t="shared" si="180"/>
        <v>18.666666666666657</v>
      </c>
      <c r="CK92"/>
      <c r="CL92">
        <f t="shared" si="210"/>
        <v>40.799999999999997</v>
      </c>
      <c r="CM92">
        <f t="shared" si="210"/>
        <v>34.900000000000006</v>
      </c>
      <c r="CN92">
        <f t="shared" si="210"/>
        <v>20.100000000000001</v>
      </c>
      <c r="CO92">
        <f t="shared" si="210"/>
        <v>50.7</v>
      </c>
      <c r="CP92">
        <f t="shared" si="210"/>
        <v>37.199999999999989</v>
      </c>
      <c r="CQ92">
        <f t="shared" si="50"/>
        <v>11.199999999999989</v>
      </c>
      <c r="CR92">
        <f t="shared" si="210"/>
        <v>30.900000000000006</v>
      </c>
      <c r="CS92" s="115">
        <v>4.5</v>
      </c>
      <c r="CT92" s="85">
        <f t="shared" si="52"/>
        <v>0.88397530864197527</v>
      </c>
      <c r="CU92" s="85">
        <f t="shared" si="53"/>
        <v>0.76447107250754476</v>
      </c>
      <c r="CV92" s="86">
        <f t="shared" si="54"/>
        <v>45</v>
      </c>
      <c r="CW92" s="85">
        <f t="shared" si="55"/>
        <v>0.11396061899726938</v>
      </c>
      <c r="CX92">
        <f t="shared" si="79"/>
        <v>-19.5</v>
      </c>
      <c r="CY92">
        <f t="shared" si="56"/>
        <v>-56</v>
      </c>
      <c r="CZ92">
        <f t="shared" si="211"/>
        <v>-151</v>
      </c>
      <c r="DA92">
        <f t="shared" si="211"/>
        <v>-18.800000000000011</v>
      </c>
      <c r="DB92">
        <f t="shared" si="211"/>
        <v>-37.099999999999994</v>
      </c>
      <c r="DC92">
        <f t="shared" si="211"/>
        <v>-29.699999999999989</v>
      </c>
      <c r="DD92">
        <f t="shared" si="211"/>
        <v>-21.599999999999994</v>
      </c>
      <c r="DE92">
        <f t="shared" si="211"/>
        <v>-62.800000000000011</v>
      </c>
      <c r="DF92">
        <f t="shared" si="80"/>
        <v>-161.5</v>
      </c>
      <c r="DG92">
        <f t="shared" si="58"/>
        <v>-140.1</v>
      </c>
      <c r="DH92">
        <f t="shared" si="120"/>
        <v>-235.4</v>
      </c>
      <c r="DI92">
        <f t="shared" si="212"/>
        <v>-58.5</v>
      </c>
      <c r="DJ92">
        <f t="shared" si="212"/>
        <v>-70.800000000000011</v>
      </c>
      <c r="DK92">
        <f t="shared" si="81"/>
        <v>-24.099999999999994</v>
      </c>
      <c r="DL92">
        <f t="shared" si="101"/>
        <v>-11</v>
      </c>
      <c r="DM92">
        <f t="shared" si="82"/>
        <v>-32.400000000000006</v>
      </c>
      <c r="DN92">
        <f t="shared" si="113"/>
        <v>24.699999999999989</v>
      </c>
      <c r="DO92">
        <f t="shared" ref="DO92:EZ92" si="254">DO39-DO$6</f>
        <v>-42.099999999999994</v>
      </c>
      <c r="DP92">
        <f t="shared" si="254"/>
        <v>-52.199999999999989</v>
      </c>
      <c r="DQ92">
        <f t="shared" si="254"/>
        <v>-39.199999999999989</v>
      </c>
      <c r="DR92">
        <f t="shared" si="254"/>
        <v>-53.199999999999989</v>
      </c>
      <c r="DS92">
        <f t="shared" si="254"/>
        <v>-94.699999999999989</v>
      </c>
      <c r="DT92">
        <f t="shared" si="254"/>
        <v>-58</v>
      </c>
      <c r="DU92">
        <f t="shared" si="254"/>
        <v>-200.3</v>
      </c>
      <c r="DV92">
        <f t="shared" si="254"/>
        <v>-197.3</v>
      </c>
      <c r="DW92">
        <f t="shared" si="254"/>
        <v>-122.4</v>
      </c>
      <c r="DX92">
        <f t="shared" si="254"/>
        <v>-27.5</v>
      </c>
      <c r="DY92">
        <f t="shared" si="254"/>
        <v>-62.099999999999994</v>
      </c>
      <c r="DZ92">
        <f t="shared" si="254"/>
        <v>-180.2</v>
      </c>
      <c r="EA92">
        <f t="shared" si="254"/>
        <v>-252.1</v>
      </c>
      <c r="EB92">
        <f t="shared" si="254"/>
        <v>-54.300000000000011</v>
      </c>
      <c r="EC92">
        <f t="shared" si="254"/>
        <v>1.3000000000000114</v>
      </c>
      <c r="ED92" s="2">
        <f t="shared" si="250"/>
        <v>19.84210526315789</v>
      </c>
      <c r="EE92" s="2">
        <f t="shared" ref="EE92:EE108" si="255">EE39-EE$6</f>
        <v>-31.578947368421055</v>
      </c>
      <c r="EF92">
        <f t="shared" si="254"/>
        <v>30.400000000000006</v>
      </c>
      <c r="EG92" s="2">
        <f t="shared" si="254"/>
        <v>-150.47368421052633</v>
      </c>
      <c r="EH92">
        <f t="shared" si="254"/>
        <v>-106.9</v>
      </c>
      <c r="EI92">
        <f t="shared" si="254"/>
        <v>-116.9</v>
      </c>
      <c r="EJ92" s="2">
        <f t="shared" si="62"/>
        <v>-67.578947368421055</v>
      </c>
      <c r="EK92">
        <f t="shared" si="254"/>
        <v>-25.5</v>
      </c>
      <c r="EL92">
        <f t="shared" si="254"/>
        <v>5.7000000000000028</v>
      </c>
      <c r="EM92">
        <f t="shared" si="254"/>
        <v>-41.599999999999994</v>
      </c>
      <c r="EN92" s="4">
        <f t="shared" si="254"/>
        <v>-13.099999999999994</v>
      </c>
      <c r="EO92" s="4">
        <f t="shared" si="254"/>
        <v>-37</v>
      </c>
      <c r="EP92">
        <f t="shared" si="254"/>
        <v>-217.6</v>
      </c>
      <c r="EQ92">
        <f t="shared" si="254"/>
        <v>13.5</v>
      </c>
      <c r="ER92">
        <f t="shared" si="254"/>
        <v>-1.9000000000000057</v>
      </c>
      <c r="ES92">
        <f t="shared" si="254"/>
        <v>-10.900000000000006</v>
      </c>
      <c r="ET92">
        <f t="shared" si="254"/>
        <v>-13</v>
      </c>
      <c r="EU92">
        <f t="shared" si="254"/>
        <v>-29.800000000000011</v>
      </c>
      <c r="EV92">
        <f t="shared" si="254"/>
        <v>-16.599999999999994</v>
      </c>
      <c r="EW92">
        <f t="shared" si="254"/>
        <v>-54.199999999999989</v>
      </c>
      <c r="EX92">
        <f t="shared" si="254"/>
        <v>19</v>
      </c>
      <c r="EY92">
        <f t="shared" si="254"/>
        <v>-102.9</v>
      </c>
      <c r="EZ92">
        <f t="shared" si="254"/>
        <v>-111.5</v>
      </c>
      <c r="FA92">
        <f t="shared" si="223"/>
        <v>-10</v>
      </c>
      <c r="FB92">
        <f t="shared" si="214"/>
        <v>-26.900000000000006</v>
      </c>
      <c r="FC92">
        <f t="shared" si="214"/>
        <v>-120.6</v>
      </c>
      <c r="FD92">
        <f t="shared" si="214"/>
        <v>-19.199999999999989</v>
      </c>
      <c r="FE92">
        <f t="shared" si="214"/>
        <v>-170.9</v>
      </c>
      <c r="FF92">
        <f t="shared" si="214"/>
        <v>-173.7</v>
      </c>
      <c r="FG92">
        <f t="shared" si="214"/>
        <v>-96.199999999999989</v>
      </c>
      <c r="FH92">
        <f t="shared" si="214"/>
        <v>-97.800000000000011</v>
      </c>
      <c r="FI92">
        <f t="shared" si="214"/>
        <v>-226</v>
      </c>
      <c r="FJ92">
        <f t="shared" si="224"/>
        <v>1.6999999999999886</v>
      </c>
      <c r="FK92">
        <f t="shared" si="215"/>
        <v>-176.7</v>
      </c>
      <c r="FL92">
        <f t="shared" si="215"/>
        <v>-6</v>
      </c>
      <c r="FM92">
        <f t="shared" si="123"/>
        <v>-68.300000000000011</v>
      </c>
      <c r="FN92">
        <f t="shared" si="123"/>
        <v>-36.400000000000006</v>
      </c>
      <c r="FO92">
        <f t="shared" si="123"/>
        <v>-104.4</v>
      </c>
      <c r="FP92">
        <f t="shared" si="216"/>
        <v>-57.800000000000011</v>
      </c>
      <c r="FQ92">
        <f t="shared" si="216"/>
        <v>-31.399999999999977</v>
      </c>
      <c r="FR92">
        <f t="shared" si="216"/>
        <v>-10.300000000000011</v>
      </c>
      <c r="FT92">
        <f t="shared" si="85"/>
        <v>-17.100000000000023</v>
      </c>
      <c r="FU92">
        <f t="shared" si="66"/>
        <v>-211.6</v>
      </c>
      <c r="FV92">
        <f t="shared" si="67"/>
        <v>-60.699999999999989</v>
      </c>
      <c r="FW92" s="51">
        <v>4.5</v>
      </c>
      <c r="FX92" s="85">
        <f t="shared" si="68"/>
        <v>-2.3336795937211452</v>
      </c>
      <c r="FY92" s="85">
        <f t="shared" si="69"/>
        <v>2.3469040546242446</v>
      </c>
      <c r="FZ92" s="89">
        <f t="shared" si="70"/>
        <v>76</v>
      </c>
      <c r="GA92" s="85">
        <f t="shared" si="71"/>
        <v>0.26920835800770898</v>
      </c>
      <c r="GC92">
        <f t="shared" si="86"/>
        <v>-17</v>
      </c>
      <c r="GD92">
        <f t="shared" si="95"/>
        <v>6.8999999999999773</v>
      </c>
      <c r="GE92">
        <f t="shared" si="225"/>
        <v>-6.9000000000000057</v>
      </c>
      <c r="GF92">
        <f t="shared" si="225"/>
        <v>-0.90000000000000568</v>
      </c>
      <c r="GG92">
        <f t="shared" si="140"/>
        <v>-7.1999999999999886</v>
      </c>
      <c r="GH92">
        <f t="shared" si="116"/>
        <v>19.100000000000023</v>
      </c>
      <c r="GI92">
        <f t="shared" si="217"/>
        <v>5.2000000000000028</v>
      </c>
      <c r="GJ92" s="2">
        <f t="shared" si="217"/>
        <v>1.8888888888888857</v>
      </c>
      <c r="GK92">
        <f t="shared" si="217"/>
        <v>-8</v>
      </c>
      <c r="GL92">
        <f t="shared" si="217"/>
        <v>12.699999999999989</v>
      </c>
      <c r="GM92">
        <f t="shared" si="217"/>
        <v>-6.2000000000000028</v>
      </c>
      <c r="GN92">
        <f t="shared" si="217"/>
        <v>-22.200000000000003</v>
      </c>
      <c r="GP92" s="2"/>
    </row>
    <row r="93" spans="1:224" x14ac:dyDescent="0.35">
      <c r="A93" s="43">
        <v>5</v>
      </c>
      <c r="B93" s="2">
        <f t="shared" si="198"/>
        <v>-94.4</v>
      </c>
      <c r="C93" s="2">
        <f t="shared" si="198"/>
        <v>-149.26315789473685</v>
      </c>
      <c r="D93" s="2">
        <f t="shared" si="218"/>
        <v>-56.578947368421055</v>
      </c>
      <c r="E93" s="2"/>
      <c r="F93" s="2">
        <f t="shared" si="199"/>
        <v>49.473684210526315</v>
      </c>
      <c r="G93" s="2">
        <f t="shared" si="199"/>
        <v>-106.31578947368421</v>
      </c>
      <c r="H93" s="2">
        <f t="shared" si="199"/>
        <v>-120.47368421052633</v>
      </c>
      <c r="I93" s="2">
        <f t="shared" si="96"/>
        <v>6.0625</v>
      </c>
      <c r="J93" s="2">
        <f t="shared" si="88"/>
        <v>3.1999999999999886</v>
      </c>
      <c r="K93" s="2">
        <f t="shared" si="34"/>
        <v>26.473684210526329</v>
      </c>
      <c r="L93" s="2">
        <f t="shared" si="97"/>
        <v>-29.375</v>
      </c>
      <c r="M93" s="2">
        <f t="shared" si="200"/>
        <v>-17</v>
      </c>
      <c r="N93" s="2">
        <f t="shared" si="200"/>
        <v>-71.05263157894737</v>
      </c>
      <c r="O93" s="2">
        <f t="shared" si="73"/>
        <v>3.2631578947368496</v>
      </c>
      <c r="P93" s="2">
        <f t="shared" si="242"/>
        <v>-96.1</v>
      </c>
      <c r="Q93" s="2">
        <f t="shared" si="242"/>
        <v>-35.526315789473685</v>
      </c>
      <c r="R93" s="2">
        <f t="shared" si="242"/>
        <v>-92.473684210526329</v>
      </c>
      <c r="S93" s="2">
        <f t="shared" si="242"/>
        <v>46.15789473684211</v>
      </c>
      <c r="T93" s="2">
        <f t="shared" si="243"/>
        <v>16.05263157894737</v>
      </c>
      <c r="U93" s="2"/>
      <c r="V93" s="2">
        <f t="shared" ref="V93:AE93" si="256">V40-V$6</f>
        <v>-16.94736842105263</v>
      </c>
      <c r="W93" s="2">
        <f t="shared" si="256"/>
        <v>4.1578947368421098</v>
      </c>
      <c r="X93">
        <f t="shared" si="256"/>
        <v>17.699999999999989</v>
      </c>
      <c r="Y93">
        <f t="shared" si="256"/>
        <v>-79.400000000000006</v>
      </c>
      <c r="Z93" s="2">
        <f t="shared" si="256"/>
        <v>-256.73684210526318</v>
      </c>
      <c r="AA93" s="2">
        <f t="shared" si="256"/>
        <v>-129.26315789473685</v>
      </c>
      <c r="AB93" s="2">
        <f t="shared" si="256"/>
        <v>3.0999999999999943</v>
      </c>
      <c r="AC93" s="2">
        <f t="shared" si="256"/>
        <v>-58.900000000000006</v>
      </c>
      <c r="AD93" s="2">
        <f t="shared" si="256"/>
        <v>77.25</v>
      </c>
      <c r="AE93" s="2">
        <f t="shared" si="256"/>
        <v>23.526315789473685</v>
      </c>
      <c r="AF93" s="2">
        <f t="shared" si="110"/>
        <v>1.1428571428571388</v>
      </c>
      <c r="AG93" s="2">
        <f t="shared" si="203"/>
        <v>-1.6315789473684248</v>
      </c>
      <c r="AH93" s="2">
        <f t="shared" si="203"/>
        <v>-80.684210526315795</v>
      </c>
      <c r="AI93" s="2"/>
      <c r="AJ93" s="8">
        <f t="shared" si="203"/>
        <v>-189.2</v>
      </c>
      <c r="AK93" s="2"/>
      <c r="AL93" s="2"/>
      <c r="AM93" s="2"/>
      <c r="AN93" s="2">
        <f t="shared" si="40"/>
        <v>-77.15789473684211</v>
      </c>
      <c r="AO93" s="2"/>
      <c r="AP93" s="2"/>
      <c r="AQ93" s="2"/>
      <c r="AR93" s="2"/>
      <c r="AS93" s="2"/>
      <c r="AT93" s="115">
        <v>5</v>
      </c>
      <c r="AU93" s="49">
        <f t="shared" si="41"/>
        <v>-1.3118639306599833</v>
      </c>
      <c r="AV93" s="49">
        <f t="shared" si="42"/>
        <v>2.4604336426280118</v>
      </c>
      <c r="AW93" s="50">
        <f t="shared" si="43"/>
        <v>30</v>
      </c>
      <c r="AX93" s="49">
        <f t="shared" si="44"/>
        <v>0.44921166910398885</v>
      </c>
      <c r="AY93">
        <f t="shared" si="204"/>
        <v>28</v>
      </c>
      <c r="AZ93">
        <f t="shared" si="204"/>
        <v>-10.099999999999994</v>
      </c>
      <c r="BA93" s="2">
        <f t="shared" si="204"/>
        <v>27.599999999999994</v>
      </c>
      <c r="BB93" s="2">
        <f t="shared" si="227"/>
        <v>131.80000000000001</v>
      </c>
      <c r="BC93" s="2">
        <f t="shared" si="205"/>
        <v>22.5</v>
      </c>
      <c r="BD93">
        <f t="shared" si="205"/>
        <v>15.099999999999994</v>
      </c>
      <c r="BE93" s="2">
        <f t="shared" si="252"/>
        <v>32.799999999999997</v>
      </c>
      <c r="BF93" s="2">
        <f t="shared" si="252"/>
        <v>37.4</v>
      </c>
      <c r="BG93" s="2">
        <f t="shared" si="252"/>
        <v>45.8</v>
      </c>
      <c r="BH93" s="2">
        <f t="shared" si="252"/>
        <v>55.900000000000006</v>
      </c>
      <c r="BI93" s="2">
        <f t="shared" si="252"/>
        <v>43.099999999999994</v>
      </c>
      <c r="BJ93" s="2">
        <f t="shared" si="252"/>
        <v>-2.4000000000000057</v>
      </c>
      <c r="BK93" s="2">
        <f t="shared" si="91"/>
        <v>18.900000000000006</v>
      </c>
      <c r="BL93" s="2">
        <f t="shared" si="206"/>
        <v>35.400000000000006</v>
      </c>
      <c r="BM93">
        <f t="shared" si="206"/>
        <v>4.1999999999999993</v>
      </c>
      <c r="BN93">
        <f t="shared" si="220"/>
        <v>11.700000000000003</v>
      </c>
      <c r="BO93">
        <f t="shared" si="207"/>
        <v>15.100000000000001</v>
      </c>
      <c r="BP93">
        <f t="shared" si="207"/>
        <v>2.9000000000000057</v>
      </c>
      <c r="BQ93" s="2">
        <f t="shared" si="207"/>
        <v>108.9</v>
      </c>
      <c r="BR93" s="2">
        <f t="shared" si="76"/>
        <v>23.400000000000006</v>
      </c>
      <c r="BS93">
        <f t="shared" ref="BS93:CA93" si="257">BS40-BS$6</f>
        <v>12</v>
      </c>
      <c r="BT93" s="2">
        <f t="shared" si="257"/>
        <v>42.8</v>
      </c>
      <c r="BU93" s="2">
        <f t="shared" si="257"/>
        <v>19.200000000000003</v>
      </c>
      <c r="BV93" s="2">
        <f t="shared" si="257"/>
        <v>33.900000000000006</v>
      </c>
      <c r="BW93" s="2">
        <f t="shared" si="257"/>
        <v>25.799999999999997</v>
      </c>
      <c r="BX93" s="2">
        <f t="shared" si="257"/>
        <v>20.299999999999997</v>
      </c>
      <c r="BY93" s="2">
        <f t="shared" si="257"/>
        <v>11.899999999999999</v>
      </c>
      <c r="BZ93">
        <f t="shared" si="257"/>
        <v>3</v>
      </c>
      <c r="CA93">
        <f t="shared" si="257"/>
        <v>-2.2999999999999972</v>
      </c>
      <c r="CB93">
        <f t="shared" si="78"/>
        <v>13.300000000000011</v>
      </c>
      <c r="CC93" s="2">
        <f t="shared" ref="CC93:CI98" si="258">CC40-CC$6</f>
        <v>33</v>
      </c>
      <c r="CD93" s="2">
        <f t="shared" si="258"/>
        <v>45.199999999999989</v>
      </c>
      <c r="CE93" s="2">
        <f t="shared" si="258"/>
        <v>33.299999999999997</v>
      </c>
      <c r="CF93" s="2">
        <f t="shared" si="258"/>
        <v>18.5</v>
      </c>
      <c r="CG93" s="2">
        <f t="shared" si="258"/>
        <v>18.900000000000006</v>
      </c>
      <c r="CH93" s="2">
        <f t="shared" si="258"/>
        <v>27.5</v>
      </c>
      <c r="CI93" s="2">
        <f t="shared" si="258"/>
        <v>-3.4000000000000057</v>
      </c>
      <c r="CJ93" s="2">
        <f t="shared" si="180"/>
        <v>28.666666666666657</v>
      </c>
      <c r="CK93"/>
      <c r="CL93">
        <f t="shared" ref="CL93:CR102" si="259">CL40-CL$6</f>
        <v>33.799999999999997</v>
      </c>
      <c r="CM93">
        <f t="shared" si="259"/>
        <v>52.900000000000006</v>
      </c>
      <c r="CN93">
        <f t="shared" si="259"/>
        <v>19.100000000000001</v>
      </c>
      <c r="CO93">
        <f t="shared" si="259"/>
        <v>49.7</v>
      </c>
      <c r="CP93">
        <f t="shared" si="259"/>
        <v>25.199999999999989</v>
      </c>
      <c r="CQ93">
        <f t="shared" si="50"/>
        <v>59.199999999999989</v>
      </c>
      <c r="CR93">
        <f t="shared" si="259"/>
        <v>25.900000000000006</v>
      </c>
      <c r="CS93" s="115">
        <v>5</v>
      </c>
      <c r="CT93" s="85">
        <f t="shared" si="52"/>
        <v>0.95953086419753097</v>
      </c>
      <c r="CU93" s="85">
        <f t="shared" si="53"/>
        <v>0.86242960280997261</v>
      </c>
      <c r="CV93" s="86">
        <f t="shared" si="54"/>
        <v>45</v>
      </c>
      <c r="CW93" s="85">
        <f t="shared" si="55"/>
        <v>0.1285634145127495</v>
      </c>
      <c r="CX93">
        <f t="shared" si="79"/>
        <v>-32.5</v>
      </c>
      <c r="CY93">
        <f t="shared" si="56"/>
        <v>-66</v>
      </c>
      <c r="CZ93">
        <f t="shared" ref="CZ93:DE102" si="260">CZ40-CZ$6</f>
        <v>-154</v>
      </c>
      <c r="DA93">
        <f t="shared" si="260"/>
        <v>8.1999999999999886</v>
      </c>
      <c r="DB93">
        <f t="shared" si="260"/>
        <v>-24.099999999999994</v>
      </c>
      <c r="DC93">
        <f t="shared" si="260"/>
        <v>-29.699999999999989</v>
      </c>
      <c r="DD93">
        <f t="shared" si="260"/>
        <v>-37.599999999999994</v>
      </c>
      <c r="DE93">
        <f t="shared" si="260"/>
        <v>-47.800000000000011</v>
      </c>
      <c r="DF93">
        <f t="shared" si="80"/>
        <v>-159.5</v>
      </c>
      <c r="DG93">
        <f t="shared" si="58"/>
        <v>-140.1</v>
      </c>
      <c r="DH93">
        <f t="shared" si="120"/>
        <v>32.599999999999994</v>
      </c>
      <c r="DI93">
        <f t="shared" si="212"/>
        <v>-18.5</v>
      </c>
      <c r="DJ93">
        <f t="shared" si="212"/>
        <v>-81.800000000000011</v>
      </c>
      <c r="DK93">
        <f t="shared" si="81"/>
        <v>-3.0999999999999943</v>
      </c>
      <c r="DL93">
        <f t="shared" si="101"/>
        <v>19</v>
      </c>
      <c r="DM93">
        <f t="shared" si="82"/>
        <v>-10.400000000000006</v>
      </c>
      <c r="DN93">
        <f t="shared" si="113"/>
        <v>21.699999999999989</v>
      </c>
      <c r="DO93">
        <f t="shared" ref="DO93:EZ93" si="261">DO40-DO$6</f>
        <v>-41.099999999999994</v>
      </c>
      <c r="DP93">
        <f t="shared" si="261"/>
        <v>-43.199999999999989</v>
      </c>
      <c r="DQ93">
        <f t="shared" si="261"/>
        <v>-29.199999999999989</v>
      </c>
      <c r="DR93">
        <f t="shared" si="261"/>
        <v>-63.199999999999989</v>
      </c>
      <c r="DS93">
        <f t="shared" si="261"/>
        <v>-70.699999999999989</v>
      </c>
      <c r="DT93">
        <f t="shared" si="261"/>
        <v>-62</v>
      </c>
      <c r="DU93">
        <f t="shared" si="261"/>
        <v>-200.3</v>
      </c>
      <c r="DV93">
        <f t="shared" si="261"/>
        <v>-197.3</v>
      </c>
      <c r="DW93">
        <f t="shared" si="261"/>
        <v>-123.4</v>
      </c>
      <c r="DX93">
        <f t="shared" si="261"/>
        <v>-15.5</v>
      </c>
      <c r="DY93">
        <f t="shared" si="261"/>
        <v>-45.099999999999994</v>
      </c>
      <c r="DZ93">
        <f t="shared" si="261"/>
        <v>-95.199999999999989</v>
      </c>
      <c r="EA93">
        <f t="shared" si="261"/>
        <v>-251.1</v>
      </c>
      <c r="EB93">
        <f t="shared" si="261"/>
        <v>-60.300000000000011</v>
      </c>
      <c r="EC93">
        <f t="shared" si="261"/>
        <v>-2.6999999999999886</v>
      </c>
      <c r="ED93" s="2">
        <f t="shared" si="250"/>
        <v>46.84210526315789</v>
      </c>
      <c r="EE93" s="2">
        <f t="shared" si="255"/>
        <v>40.421052631578945</v>
      </c>
      <c r="EF93">
        <f t="shared" si="261"/>
        <v>28.400000000000006</v>
      </c>
      <c r="EG93" s="2">
        <f t="shared" si="261"/>
        <v>-92.473684210526329</v>
      </c>
      <c r="EH93">
        <f t="shared" si="261"/>
        <v>-106.9</v>
      </c>
      <c r="EI93">
        <f t="shared" si="261"/>
        <v>-29.900000000000006</v>
      </c>
      <c r="EJ93" s="2">
        <f t="shared" si="62"/>
        <v>-95.578947368421055</v>
      </c>
      <c r="EK93">
        <f t="shared" si="261"/>
        <v>-5.5</v>
      </c>
      <c r="EL93">
        <f t="shared" si="261"/>
        <v>-7.2999999999999972</v>
      </c>
      <c r="EM93">
        <f t="shared" si="261"/>
        <v>-10.599999999999994</v>
      </c>
      <c r="EN93" s="4">
        <f t="shared" si="261"/>
        <v>-23.099999999999994</v>
      </c>
      <c r="EO93" s="4">
        <f t="shared" si="261"/>
        <v>-20</v>
      </c>
      <c r="EP93">
        <f t="shared" si="261"/>
        <v>-217.6</v>
      </c>
      <c r="EQ93">
        <f t="shared" si="261"/>
        <v>-4.5</v>
      </c>
      <c r="ER93">
        <f t="shared" si="261"/>
        <v>-53.900000000000006</v>
      </c>
      <c r="ES93">
        <f t="shared" si="261"/>
        <v>-17.900000000000006</v>
      </c>
      <c r="ET93">
        <f t="shared" si="261"/>
        <v>15</v>
      </c>
      <c r="EU93">
        <f t="shared" si="261"/>
        <v>-6.8000000000000114</v>
      </c>
      <c r="EV93">
        <f t="shared" si="261"/>
        <v>-10.599999999999994</v>
      </c>
      <c r="EW93">
        <f t="shared" si="261"/>
        <v>-60.199999999999989</v>
      </c>
      <c r="EX93">
        <f t="shared" si="261"/>
        <v>14</v>
      </c>
      <c r="EY93">
        <f t="shared" si="261"/>
        <v>-95.9</v>
      </c>
      <c r="EZ93">
        <f t="shared" si="261"/>
        <v>-110.5</v>
      </c>
      <c r="FA93">
        <f t="shared" si="223"/>
        <v>-40</v>
      </c>
      <c r="FB93">
        <f t="shared" si="214"/>
        <v>-14.900000000000006</v>
      </c>
      <c r="FC93">
        <f t="shared" si="214"/>
        <v>-122.6</v>
      </c>
      <c r="FD93">
        <f t="shared" si="214"/>
        <v>-0.19999999999998863</v>
      </c>
      <c r="FE93">
        <f t="shared" si="214"/>
        <v>-170.9</v>
      </c>
      <c r="FF93">
        <f t="shared" si="214"/>
        <v>-173.7</v>
      </c>
      <c r="FG93">
        <f t="shared" si="214"/>
        <v>-75.199999999999989</v>
      </c>
      <c r="FH93">
        <f t="shared" si="214"/>
        <v>-75.800000000000011</v>
      </c>
      <c r="FI93">
        <f t="shared" si="214"/>
        <v>-227</v>
      </c>
      <c r="FJ93">
        <f t="shared" si="224"/>
        <v>-7.3000000000000114</v>
      </c>
      <c r="FK93">
        <f t="shared" si="215"/>
        <v>-112.69999999999999</v>
      </c>
      <c r="FL93">
        <f t="shared" si="215"/>
        <v>-20</v>
      </c>
      <c r="FM93">
        <f t="shared" si="123"/>
        <v>-86.300000000000011</v>
      </c>
      <c r="FN93">
        <f t="shared" si="123"/>
        <v>-50.400000000000006</v>
      </c>
      <c r="FO93">
        <f t="shared" si="123"/>
        <v>-38.400000000000006</v>
      </c>
      <c r="FP93">
        <f t="shared" si="216"/>
        <v>-41.800000000000011</v>
      </c>
      <c r="FQ93">
        <f t="shared" si="216"/>
        <v>-13.399999999999977</v>
      </c>
      <c r="FR93">
        <f t="shared" si="216"/>
        <v>-3.3000000000000114</v>
      </c>
      <c r="FT93">
        <f t="shared" si="85"/>
        <v>-22.100000000000023</v>
      </c>
      <c r="FU93">
        <f t="shared" si="66"/>
        <v>-211.6</v>
      </c>
      <c r="FV93">
        <f t="shared" si="67"/>
        <v>-83.699999999999989</v>
      </c>
      <c r="FW93" s="51">
        <v>5</v>
      </c>
      <c r="FX93" s="85">
        <f t="shared" si="68"/>
        <v>-1.9472760849492154</v>
      </c>
      <c r="FY93" s="85">
        <f t="shared" si="69"/>
        <v>2.2726100049760616</v>
      </c>
      <c r="FZ93" s="89">
        <f t="shared" si="70"/>
        <v>76</v>
      </c>
      <c r="GA93" s="85">
        <f t="shared" si="71"/>
        <v>0.26068624604658208</v>
      </c>
      <c r="GC93">
        <f t="shared" si="86"/>
        <v>-19</v>
      </c>
      <c r="GD93">
        <f t="shared" si="95"/>
        <v>-8.1000000000000227</v>
      </c>
      <c r="GE93">
        <f t="shared" si="225"/>
        <v>-16.900000000000006</v>
      </c>
      <c r="GF93">
        <f t="shared" si="225"/>
        <v>1.0999999999999943</v>
      </c>
      <c r="GG93">
        <f t="shared" si="140"/>
        <v>-6.1999999999999886</v>
      </c>
      <c r="GH93">
        <f t="shared" si="116"/>
        <v>13.100000000000023</v>
      </c>
      <c r="GI93">
        <f t="shared" ref="GI93:GN94" si="262">GI40-GI$6</f>
        <v>4.2000000000000028</v>
      </c>
      <c r="GJ93" s="2">
        <f t="shared" si="262"/>
        <v>14.888888888888886</v>
      </c>
      <c r="GK93">
        <f t="shared" si="262"/>
        <v>7</v>
      </c>
      <c r="GL93">
        <f t="shared" si="262"/>
        <v>-8.3000000000000114</v>
      </c>
      <c r="GM93">
        <f t="shared" si="262"/>
        <v>-21.200000000000003</v>
      </c>
      <c r="GN93">
        <f t="shared" si="262"/>
        <v>-34.200000000000003</v>
      </c>
      <c r="GP93" s="2"/>
    </row>
    <row r="94" spans="1:224" x14ac:dyDescent="0.35">
      <c r="A94" s="43">
        <v>5.5</v>
      </c>
      <c r="B94" s="2">
        <f t="shared" si="198"/>
        <v>-90.4</v>
      </c>
      <c r="C94" s="2">
        <f t="shared" si="198"/>
        <v>-149.26315789473685</v>
      </c>
      <c r="D94" s="2">
        <f t="shared" si="218"/>
        <v>-103.57894736842105</v>
      </c>
      <c r="E94" s="2"/>
      <c r="F94" s="2">
        <f t="shared" si="199"/>
        <v>6.473684210526315</v>
      </c>
      <c r="G94" s="2">
        <f t="shared" si="199"/>
        <v>-63.315789473684205</v>
      </c>
      <c r="H94" s="2">
        <f t="shared" si="199"/>
        <v>145.52631578947367</v>
      </c>
      <c r="I94" s="2">
        <f t="shared" si="96"/>
        <v>-11.9375</v>
      </c>
      <c r="J94" s="2">
        <f t="shared" si="88"/>
        <v>-1.8000000000000114</v>
      </c>
      <c r="K94" s="2">
        <f t="shared" si="34"/>
        <v>-36.526315789473671</v>
      </c>
      <c r="L94" s="2">
        <f t="shared" si="97"/>
        <v>56.625</v>
      </c>
      <c r="M94" s="2">
        <f t="shared" si="200"/>
        <v>2</v>
      </c>
      <c r="N94" s="2">
        <f t="shared" si="200"/>
        <v>-71.05263157894737</v>
      </c>
      <c r="O94" s="2">
        <f t="shared" si="73"/>
        <v>-49.73684210526315</v>
      </c>
      <c r="P94" s="2">
        <f t="shared" si="242"/>
        <v>-96.1</v>
      </c>
      <c r="Q94" s="2">
        <f t="shared" si="242"/>
        <v>-34.526315789473685</v>
      </c>
      <c r="R94" s="2">
        <f t="shared" si="242"/>
        <v>2.5263157894736707</v>
      </c>
      <c r="S94" s="2">
        <f t="shared" si="242"/>
        <v>42.15789473684211</v>
      </c>
      <c r="T94" s="2">
        <f t="shared" si="243"/>
        <v>30.05263157894737</v>
      </c>
      <c r="U94" s="2"/>
      <c r="V94" s="2">
        <f t="shared" ref="V94:AE94" si="263">V41-V$6</f>
        <v>5.2631578947369917E-2</v>
      </c>
      <c r="W94" s="2">
        <f t="shared" si="263"/>
        <v>-16.84210526315789</v>
      </c>
      <c r="X94">
        <f t="shared" si="263"/>
        <v>14.699999999999989</v>
      </c>
      <c r="Y94">
        <f t="shared" si="263"/>
        <v>-26.400000000000006</v>
      </c>
      <c r="Z94" s="2">
        <f t="shared" si="263"/>
        <v>-75.736842105263179</v>
      </c>
      <c r="AA94" s="2">
        <f t="shared" si="263"/>
        <v>-129.26315789473685</v>
      </c>
      <c r="AB94" s="2">
        <f t="shared" si="263"/>
        <v>47.099999999999994</v>
      </c>
      <c r="AC94" s="2">
        <f t="shared" si="263"/>
        <v>-74.900000000000006</v>
      </c>
      <c r="AD94" s="2">
        <f t="shared" si="263"/>
        <v>55.25</v>
      </c>
      <c r="AE94" s="2">
        <f t="shared" si="263"/>
        <v>31.526315789473685</v>
      </c>
      <c r="AF94" s="2">
        <f t="shared" si="110"/>
        <v>6.1428571428571388</v>
      </c>
      <c r="AG94" s="2">
        <f t="shared" si="203"/>
        <v>-88.631578947368425</v>
      </c>
      <c r="AH94" s="2">
        <f t="shared" si="203"/>
        <v>-81.684210526315795</v>
      </c>
      <c r="AI94" s="2"/>
      <c r="AJ94" s="8">
        <f t="shared" si="203"/>
        <v>-190.2</v>
      </c>
      <c r="AK94" s="2"/>
      <c r="AL94" s="2"/>
      <c r="AM94" s="2"/>
      <c r="AN94" s="2">
        <f t="shared" si="40"/>
        <v>-77.15789473684211</v>
      </c>
      <c r="AO94" s="2"/>
      <c r="AP94" s="2"/>
      <c r="AQ94" s="2"/>
      <c r="AR94" s="2"/>
      <c r="AS94" s="2"/>
      <c r="AT94" s="115">
        <v>5.5</v>
      </c>
      <c r="AU94" s="49">
        <f t="shared" si="41"/>
        <v>-0.76186393065998315</v>
      </c>
      <c r="AV94" s="49">
        <f t="shared" si="42"/>
        <v>2.2067050089635276</v>
      </c>
      <c r="AW94" s="50">
        <f t="shared" si="43"/>
        <v>30</v>
      </c>
      <c r="AX94" s="49">
        <f t="shared" si="44"/>
        <v>0.40288737038965461</v>
      </c>
      <c r="AY94">
        <f t="shared" si="204"/>
        <v>7</v>
      </c>
      <c r="AZ94">
        <f t="shared" si="204"/>
        <v>-12.099999999999994</v>
      </c>
      <c r="BA94" s="2">
        <f t="shared" si="204"/>
        <v>22.599999999999994</v>
      </c>
      <c r="BB94" s="2">
        <f t="shared" si="227"/>
        <v>110.80000000000001</v>
      </c>
      <c r="BC94" s="2">
        <f t="shared" si="205"/>
        <v>31.5</v>
      </c>
      <c r="BD94">
        <f t="shared" si="205"/>
        <v>9.0999999999999943</v>
      </c>
      <c r="BE94" s="2">
        <f t="shared" si="252"/>
        <v>28.799999999999997</v>
      </c>
      <c r="BF94" s="2">
        <f t="shared" si="252"/>
        <v>45.4</v>
      </c>
      <c r="BG94" s="2">
        <f t="shared" si="252"/>
        <v>39.799999999999997</v>
      </c>
      <c r="BH94" s="2">
        <f t="shared" si="252"/>
        <v>60.900000000000006</v>
      </c>
      <c r="BI94" s="2">
        <f t="shared" si="252"/>
        <v>39.099999999999994</v>
      </c>
      <c r="BJ94" s="2">
        <f t="shared" si="252"/>
        <v>6.5999999999999943</v>
      </c>
      <c r="BK94" s="2">
        <f t="shared" si="91"/>
        <v>43.900000000000006</v>
      </c>
      <c r="BL94" s="2">
        <f t="shared" si="206"/>
        <v>33.400000000000006</v>
      </c>
      <c r="BM94">
        <f t="shared" si="206"/>
        <v>6.1999999999999993</v>
      </c>
      <c r="BN94">
        <f t="shared" si="220"/>
        <v>8.7000000000000028</v>
      </c>
      <c r="BO94">
        <f t="shared" si="207"/>
        <v>20.100000000000001</v>
      </c>
      <c r="BP94">
        <f t="shared" si="207"/>
        <v>13.900000000000006</v>
      </c>
      <c r="BQ94" s="2">
        <f t="shared" si="207"/>
        <v>105.9</v>
      </c>
      <c r="BR94" s="2">
        <f t="shared" si="76"/>
        <v>14.400000000000006</v>
      </c>
      <c r="BS94">
        <f t="shared" ref="BS94:CA94" si="264">BS41-BS$6</f>
        <v>27</v>
      </c>
      <c r="BT94" s="2">
        <f t="shared" si="264"/>
        <v>43.8</v>
      </c>
      <c r="BU94" s="2">
        <f t="shared" si="264"/>
        <v>23.200000000000003</v>
      </c>
      <c r="BV94" s="2">
        <f t="shared" si="264"/>
        <v>42.900000000000006</v>
      </c>
      <c r="BW94" s="2">
        <f t="shared" si="264"/>
        <v>20.799999999999997</v>
      </c>
      <c r="BX94" s="2">
        <f t="shared" si="264"/>
        <v>18.299999999999997</v>
      </c>
      <c r="BY94" s="2">
        <f t="shared" si="264"/>
        <v>11.899999999999999</v>
      </c>
      <c r="BZ94">
        <f t="shared" si="264"/>
        <v>-2</v>
      </c>
      <c r="CA94">
        <f t="shared" si="264"/>
        <v>-22.299999999999997</v>
      </c>
      <c r="CB94">
        <f t="shared" si="78"/>
        <v>36.300000000000011</v>
      </c>
      <c r="CC94" s="2">
        <f t="shared" si="258"/>
        <v>28</v>
      </c>
      <c r="CD94" s="2">
        <f t="shared" si="258"/>
        <v>57.199999999999989</v>
      </c>
      <c r="CE94" s="2">
        <f t="shared" si="258"/>
        <v>23.299999999999997</v>
      </c>
      <c r="CF94" s="2">
        <f t="shared" si="258"/>
        <v>14.5</v>
      </c>
      <c r="CG94" s="2">
        <f t="shared" si="258"/>
        <v>12.900000000000006</v>
      </c>
      <c r="CH94" s="2">
        <f t="shared" si="258"/>
        <v>20.5</v>
      </c>
      <c r="CI94" s="2">
        <f t="shared" si="258"/>
        <v>-0.40000000000000568</v>
      </c>
      <c r="CJ94" s="2">
        <f t="shared" si="180"/>
        <v>13.666666666666657</v>
      </c>
      <c r="CK94"/>
      <c r="CL94">
        <f t="shared" si="259"/>
        <v>30.799999999999997</v>
      </c>
      <c r="CM94">
        <f t="shared" si="259"/>
        <v>40.900000000000006</v>
      </c>
      <c r="CN94">
        <f t="shared" si="259"/>
        <v>18.100000000000001</v>
      </c>
      <c r="CO94">
        <f t="shared" si="259"/>
        <v>21.700000000000003</v>
      </c>
      <c r="CP94">
        <f t="shared" si="259"/>
        <v>14.199999999999989</v>
      </c>
      <c r="CQ94">
        <f t="shared" si="50"/>
        <v>36.199999999999989</v>
      </c>
      <c r="CR94">
        <f t="shared" si="259"/>
        <v>42.900000000000006</v>
      </c>
      <c r="CS94" s="115">
        <v>5.5</v>
      </c>
      <c r="CT94" s="85">
        <f t="shared" si="52"/>
        <v>0.89656790123456809</v>
      </c>
      <c r="CU94" s="85">
        <f t="shared" si="53"/>
        <v>0.81871929298650215</v>
      </c>
      <c r="CV94" s="86">
        <f t="shared" si="54"/>
        <v>45</v>
      </c>
      <c r="CW94" s="85">
        <f t="shared" si="55"/>
        <v>0.12204746624055904</v>
      </c>
      <c r="CX94">
        <f t="shared" si="79"/>
        <v>-5.5</v>
      </c>
      <c r="CY94">
        <f t="shared" si="56"/>
        <v>-57</v>
      </c>
      <c r="CZ94">
        <f t="shared" si="260"/>
        <v>-151</v>
      </c>
      <c r="DA94">
        <f t="shared" si="260"/>
        <v>-18.800000000000011</v>
      </c>
      <c r="DB94">
        <f t="shared" si="260"/>
        <v>7.9000000000000057</v>
      </c>
      <c r="DC94">
        <f t="shared" si="260"/>
        <v>-13.699999999999989</v>
      </c>
      <c r="DD94">
        <f t="shared" si="260"/>
        <v>-18.599999999999994</v>
      </c>
      <c r="DE94">
        <f t="shared" si="260"/>
        <v>-56.800000000000011</v>
      </c>
      <c r="DF94">
        <f t="shared" si="80"/>
        <v>-162.5</v>
      </c>
      <c r="DG94">
        <f t="shared" si="58"/>
        <v>-143.1</v>
      </c>
      <c r="DH94">
        <f t="shared" si="120"/>
        <v>56.599999999999994</v>
      </c>
      <c r="DI94">
        <f t="shared" si="212"/>
        <v>-19.5</v>
      </c>
      <c r="DJ94">
        <f t="shared" si="212"/>
        <v>-33.800000000000011</v>
      </c>
      <c r="DK94">
        <f t="shared" si="81"/>
        <v>-12.099999999999994</v>
      </c>
      <c r="DL94">
        <f t="shared" si="101"/>
        <v>44</v>
      </c>
      <c r="DM94">
        <f t="shared" si="82"/>
        <v>-43.400000000000006</v>
      </c>
      <c r="DN94">
        <f t="shared" si="113"/>
        <v>23.699999999999989</v>
      </c>
      <c r="DO94">
        <f t="shared" ref="DO94:EZ94" si="265">DO41-DO$6</f>
        <v>-51.099999999999994</v>
      </c>
      <c r="DP94">
        <f t="shared" si="265"/>
        <v>-48.199999999999989</v>
      </c>
      <c r="DQ94">
        <f t="shared" si="265"/>
        <v>-1.1999999999999886</v>
      </c>
      <c r="DR94">
        <f t="shared" si="265"/>
        <v>-39.199999999999989</v>
      </c>
      <c r="DS94">
        <f t="shared" si="265"/>
        <v>-32.699999999999989</v>
      </c>
      <c r="DT94">
        <f t="shared" si="265"/>
        <v>-48</v>
      </c>
      <c r="DU94">
        <f t="shared" si="265"/>
        <v>-92.300000000000011</v>
      </c>
      <c r="DV94">
        <f t="shared" si="265"/>
        <v>-102.30000000000001</v>
      </c>
      <c r="DW94">
        <f t="shared" si="265"/>
        <v>-120.4</v>
      </c>
      <c r="DX94">
        <f t="shared" si="265"/>
        <v>10.5</v>
      </c>
      <c r="DY94">
        <f t="shared" si="265"/>
        <v>-62.099999999999994</v>
      </c>
      <c r="DZ94">
        <f t="shared" si="265"/>
        <v>-7.1999999999999886</v>
      </c>
      <c r="EA94">
        <f t="shared" si="265"/>
        <v>-250.1</v>
      </c>
      <c r="EB94">
        <f t="shared" si="265"/>
        <v>-28.300000000000011</v>
      </c>
      <c r="EC94">
        <f t="shared" si="265"/>
        <v>11.300000000000011</v>
      </c>
      <c r="ED94" s="2">
        <f t="shared" si="250"/>
        <v>39.84210526315789</v>
      </c>
      <c r="EE94" s="2">
        <f t="shared" si="255"/>
        <v>56.421052631578945</v>
      </c>
      <c r="EF94">
        <f t="shared" si="265"/>
        <v>20.400000000000006</v>
      </c>
      <c r="EG94" s="2">
        <f t="shared" si="265"/>
        <v>2.5263157894736707</v>
      </c>
      <c r="EH94">
        <f t="shared" si="265"/>
        <v>-106.9</v>
      </c>
      <c r="EI94">
        <f t="shared" si="265"/>
        <v>22.099999999999994</v>
      </c>
      <c r="EJ94" s="2">
        <f t="shared" si="62"/>
        <v>-101.57894736842105</v>
      </c>
      <c r="EK94">
        <f t="shared" si="265"/>
        <v>-3.5</v>
      </c>
      <c r="EL94">
        <f t="shared" si="265"/>
        <v>25.700000000000003</v>
      </c>
      <c r="EM94">
        <f t="shared" si="265"/>
        <v>-8.5999999999999943</v>
      </c>
      <c r="EN94" s="4">
        <f t="shared" si="265"/>
        <v>22.900000000000006</v>
      </c>
      <c r="EO94" s="4">
        <f t="shared" si="265"/>
        <v>-14</v>
      </c>
      <c r="EP94">
        <f t="shared" si="265"/>
        <v>-217.6</v>
      </c>
      <c r="EQ94">
        <f t="shared" si="265"/>
        <v>3.5</v>
      </c>
      <c r="ER94">
        <f t="shared" si="265"/>
        <v>-5.9000000000000057</v>
      </c>
      <c r="ES94">
        <f t="shared" si="265"/>
        <v>2.0999999999999943</v>
      </c>
      <c r="ET94">
        <f t="shared" si="265"/>
        <v>4</v>
      </c>
      <c r="EU94">
        <f t="shared" si="265"/>
        <v>-11.800000000000011</v>
      </c>
      <c r="EV94">
        <f t="shared" si="265"/>
        <v>-16.599999999999994</v>
      </c>
      <c r="EW94">
        <f t="shared" si="265"/>
        <v>-72.199999999999989</v>
      </c>
      <c r="EX94">
        <f t="shared" si="265"/>
        <v>6</v>
      </c>
      <c r="EY94">
        <f t="shared" si="265"/>
        <v>-70.900000000000006</v>
      </c>
      <c r="EZ94">
        <f t="shared" si="265"/>
        <v>-49.5</v>
      </c>
      <c r="FA94">
        <f t="shared" si="223"/>
        <v>0</v>
      </c>
      <c r="FB94">
        <f t="shared" ref="FB94:FF96" si="266">FB41-FB$6</f>
        <v>-20.900000000000006</v>
      </c>
      <c r="FC94">
        <f t="shared" si="266"/>
        <v>-102.6</v>
      </c>
      <c r="FD94">
        <f t="shared" si="266"/>
        <v>-16.199999999999989</v>
      </c>
      <c r="FE94">
        <f t="shared" si="266"/>
        <v>-170.9</v>
      </c>
      <c r="FF94">
        <f t="shared" si="266"/>
        <v>-173.7</v>
      </c>
      <c r="FH94">
        <f t="shared" ref="FH94:FI106" si="267">FH41-FH$6</f>
        <v>-103.80000000000001</v>
      </c>
      <c r="FI94">
        <f t="shared" si="267"/>
        <v>-225</v>
      </c>
      <c r="FJ94">
        <f t="shared" si="224"/>
        <v>-0.30000000000001137</v>
      </c>
      <c r="FK94">
        <f t="shared" si="215"/>
        <v>-119.69999999999999</v>
      </c>
      <c r="FL94">
        <f t="shared" si="215"/>
        <v>-2</v>
      </c>
      <c r="FM94">
        <f t="shared" si="123"/>
        <v>-91.300000000000011</v>
      </c>
      <c r="FN94">
        <f t="shared" si="123"/>
        <v>-20.400000000000006</v>
      </c>
      <c r="FO94">
        <f t="shared" si="123"/>
        <v>-47.400000000000006</v>
      </c>
      <c r="FP94">
        <f t="shared" si="216"/>
        <v>-46.800000000000011</v>
      </c>
      <c r="FQ94">
        <f t="shared" si="216"/>
        <v>-9.3999999999999773</v>
      </c>
      <c r="FR94">
        <f t="shared" si="216"/>
        <v>-9.3000000000000114</v>
      </c>
      <c r="FT94">
        <f t="shared" si="85"/>
        <v>-13.100000000000023</v>
      </c>
      <c r="FU94">
        <f t="shared" si="66"/>
        <v>-204.6</v>
      </c>
      <c r="FW94" s="51">
        <v>5.5</v>
      </c>
      <c r="FX94" s="85">
        <f t="shared" si="68"/>
        <v>-1.4936439070649599</v>
      </c>
      <c r="FY94" s="85">
        <f t="shared" si="69"/>
        <v>2.2742683440051059</v>
      </c>
      <c r="FZ94" s="89">
        <f t="shared" si="70"/>
        <v>74</v>
      </c>
      <c r="GA94" s="85">
        <f t="shared" si="71"/>
        <v>0.26437832486040969</v>
      </c>
      <c r="GC94">
        <f t="shared" si="86"/>
        <v>-26</v>
      </c>
      <c r="GD94">
        <f t="shared" si="95"/>
        <v>-1.1000000000000227</v>
      </c>
      <c r="GE94">
        <f t="shared" si="225"/>
        <v>-2.9000000000000057</v>
      </c>
      <c r="GF94">
        <f t="shared" si="225"/>
        <v>2.0999999999999943</v>
      </c>
      <c r="GG94">
        <f t="shared" si="140"/>
        <v>1.8000000000000114</v>
      </c>
      <c r="GH94">
        <f t="shared" si="116"/>
        <v>36.100000000000023</v>
      </c>
      <c r="GI94">
        <f t="shared" si="262"/>
        <v>8.2000000000000028</v>
      </c>
      <c r="GJ94" s="2">
        <f t="shared" si="262"/>
        <v>14.888888888888886</v>
      </c>
      <c r="GK94">
        <f t="shared" si="262"/>
        <v>-4</v>
      </c>
      <c r="GL94">
        <f t="shared" si="262"/>
        <v>8.6999999999999886</v>
      </c>
      <c r="GM94">
        <f t="shared" si="262"/>
        <v>6.7999999999999972</v>
      </c>
      <c r="GN94">
        <f t="shared" si="262"/>
        <v>-29.200000000000003</v>
      </c>
      <c r="GP94" s="2"/>
    </row>
    <row r="95" spans="1:224" x14ac:dyDescent="0.35">
      <c r="A95" s="43">
        <v>6</v>
      </c>
      <c r="B95" s="2">
        <f t="shared" si="198"/>
        <v>-93.4</v>
      </c>
      <c r="C95" s="2">
        <f t="shared" si="198"/>
        <v>-147.26315789473685</v>
      </c>
      <c r="D95" s="2">
        <f t="shared" si="218"/>
        <v>-108.57894736842105</v>
      </c>
      <c r="E95" s="2"/>
      <c r="F95" s="2">
        <f t="shared" si="199"/>
        <v>-111.52631578947368</v>
      </c>
      <c r="G95" s="2">
        <f t="shared" si="199"/>
        <v>-107.31578947368421</v>
      </c>
      <c r="H95" s="2">
        <f t="shared" si="199"/>
        <v>98.526315789473671</v>
      </c>
      <c r="I95" s="2">
        <f t="shared" si="96"/>
        <v>1.0625</v>
      </c>
      <c r="J95" s="2">
        <f t="shared" si="88"/>
        <v>0.19999999999998863</v>
      </c>
      <c r="K95" s="2">
        <f t="shared" ref="K95:K112" si="268">K42-K$6</f>
        <v>-43.526315789473671</v>
      </c>
      <c r="L95" s="2">
        <f t="shared" si="97"/>
        <v>-9.375</v>
      </c>
      <c r="M95" s="2">
        <f t="shared" si="200"/>
        <v>-25</v>
      </c>
      <c r="N95" s="2">
        <f t="shared" si="200"/>
        <v>-70.05263157894737</v>
      </c>
      <c r="O95" s="2">
        <f t="shared" si="73"/>
        <v>-33.73684210526315</v>
      </c>
      <c r="P95" s="2">
        <f t="shared" si="242"/>
        <v>-96.1</v>
      </c>
      <c r="Q95" s="2">
        <f t="shared" si="242"/>
        <v>-21.526315789473685</v>
      </c>
      <c r="R95" s="2">
        <f t="shared" si="242"/>
        <v>-8.4736842105263293</v>
      </c>
      <c r="S95" s="2">
        <f t="shared" si="242"/>
        <v>48.15789473684211</v>
      </c>
      <c r="T95" s="2">
        <f t="shared" si="243"/>
        <v>23.05263157894737</v>
      </c>
      <c r="U95" s="2"/>
      <c r="V95" s="2">
        <f t="shared" ref="V95:AE95" si="269">V42-V$6</f>
        <v>-1.9473684210526301</v>
      </c>
      <c r="W95" s="2">
        <f t="shared" si="269"/>
        <v>-57.84210526315789</v>
      </c>
      <c r="X95">
        <f t="shared" si="269"/>
        <v>17.699999999999989</v>
      </c>
      <c r="Y95">
        <f t="shared" si="269"/>
        <v>-23.400000000000006</v>
      </c>
      <c r="Z95" s="2">
        <f t="shared" si="269"/>
        <v>12.263157894736821</v>
      </c>
      <c r="AA95" s="2">
        <f t="shared" si="269"/>
        <v>-129.26315789473685</v>
      </c>
      <c r="AB95" s="2">
        <f t="shared" si="269"/>
        <v>54.099999999999994</v>
      </c>
      <c r="AC95" s="2">
        <f t="shared" si="269"/>
        <v>75.099999999999994</v>
      </c>
      <c r="AD95" s="2">
        <f t="shared" si="269"/>
        <v>64.25</v>
      </c>
      <c r="AE95" s="2">
        <f t="shared" si="269"/>
        <v>14.526315789473685</v>
      </c>
      <c r="AF95" s="2">
        <f t="shared" si="110"/>
        <v>8.1428571428571388</v>
      </c>
      <c r="AG95" s="2">
        <f t="shared" si="203"/>
        <v>-89.631578947368425</v>
      </c>
      <c r="AH95" s="2">
        <f t="shared" si="203"/>
        <v>-81.684210526315795</v>
      </c>
      <c r="AI95" s="2"/>
      <c r="AJ95" s="8">
        <f t="shared" si="203"/>
        <v>-49.199999999999989</v>
      </c>
      <c r="AK95" s="2"/>
      <c r="AL95" s="2"/>
      <c r="AM95" s="2"/>
      <c r="AN95" s="2">
        <f t="shared" si="40"/>
        <v>-77.15789473684211</v>
      </c>
      <c r="AO95" s="2"/>
      <c r="AP95" s="2"/>
      <c r="AQ95" s="2"/>
      <c r="AR95" s="2"/>
      <c r="AS95" s="2"/>
      <c r="AT95" s="115">
        <v>6</v>
      </c>
      <c r="AU95" s="49">
        <f t="shared" ref="AU95:AU113" si="270">AVERAGE(E95:AS95)/30</f>
        <v>-0.6885305973266499</v>
      </c>
      <c r="AV95" s="49">
        <f t="shared" ref="AV95:AV113" si="271">_xlfn.STDEV.S(E95:AS95)/30</f>
        <v>1.9501388670839914</v>
      </c>
      <c r="AW95" s="50">
        <f t="shared" ref="AW95:AW113" si="272">COUNT(E95:AS95)</f>
        <v>30</v>
      </c>
      <c r="AX95" s="49">
        <f t="shared" si="44"/>
        <v>0.35604501592315702</v>
      </c>
      <c r="AY95">
        <f t="shared" si="204"/>
        <v>33</v>
      </c>
      <c r="AZ95">
        <f t="shared" si="204"/>
        <v>-1.0999999999999943</v>
      </c>
      <c r="BA95" s="2">
        <f t="shared" si="204"/>
        <v>17.599999999999994</v>
      </c>
      <c r="BB95" s="2">
        <f t="shared" si="227"/>
        <v>111.80000000000001</v>
      </c>
      <c r="BC95" s="2">
        <f t="shared" si="205"/>
        <v>34.5</v>
      </c>
      <c r="BD95">
        <f t="shared" si="205"/>
        <v>8.0999999999999943</v>
      </c>
      <c r="BE95" s="2">
        <f t="shared" si="252"/>
        <v>39.799999999999997</v>
      </c>
      <c r="BF95" s="2">
        <f t="shared" si="252"/>
        <v>39.4</v>
      </c>
      <c r="BG95" s="2">
        <f t="shared" si="252"/>
        <v>53.8</v>
      </c>
      <c r="BH95" s="2">
        <f t="shared" si="252"/>
        <v>63.900000000000006</v>
      </c>
      <c r="BI95" s="2">
        <f t="shared" si="252"/>
        <v>32.099999999999994</v>
      </c>
      <c r="BJ95" s="2">
        <f t="shared" si="252"/>
        <v>-8.4000000000000057</v>
      </c>
      <c r="BK95" s="2">
        <f t="shared" si="91"/>
        <v>18.900000000000006</v>
      </c>
      <c r="BL95" s="2">
        <f t="shared" si="206"/>
        <v>29.400000000000006</v>
      </c>
      <c r="BM95">
        <f t="shared" si="206"/>
        <v>-1.8000000000000007</v>
      </c>
      <c r="BN95">
        <f t="shared" si="220"/>
        <v>6.7000000000000028</v>
      </c>
      <c r="BO95">
        <f t="shared" si="207"/>
        <v>23.1</v>
      </c>
      <c r="BP95">
        <f t="shared" si="207"/>
        <v>7.9000000000000057</v>
      </c>
      <c r="BQ95" s="2">
        <f t="shared" si="207"/>
        <v>116.9</v>
      </c>
      <c r="BR95" s="2">
        <f t="shared" si="76"/>
        <v>20.400000000000006</v>
      </c>
      <c r="BS95">
        <f t="shared" ref="BS95:CA95" si="273">BS42-BS$6</f>
        <v>20</v>
      </c>
      <c r="BT95" s="2">
        <f t="shared" si="273"/>
        <v>33.799999999999997</v>
      </c>
      <c r="BU95" s="2">
        <f t="shared" si="273"/>
        <v>17.200000000000003</v>
      </c>
      <c r="BV95" s="2">
        <f t="shared" si="273"/>
        <v>26.900000000000006</v>
      </c>
      <c r="BW95" s="2">
        <f t="shared" si="273"/>
        <v>23.799999999999997</v>
      </c>
      <c r="BX95" s="2">
        <f t="shared" si="273"/>
        <v>6.2999999999999972</v>
      </c>
      <c r="BY95" s="2">
        <f t="shared" si="273"/>
        <v>3.8999999999999986</v>
      </c>
      <c r="BZ95">
        <f t="shared" si="273"/>
        <v>1</v>
      </c>
      <c r="CA95">
        <f t="shared" si="273"/>
        <v>-16.299999999999997</v>
      </c>
      <c r="CB95">
        <f t="shared" si="78"/>
        <v>28.300000000000011</v>
      </c>
      <c r="CC95" s="2">
        <f t="shared" si="258"/>
        <v>38</v>
      </c>
      <c r="CD95" s="2">
        <f t="shared" si="258"/>
        <v>41.199999999999989</v>
      </c>
      <c r="CE95" s="2">
        <f t="shared" si="258"/>
        <v>25.299999999999997</v>
      </c>
      <c r="CF95" s="2">
        <f t="shared" si="258"/>
        <v>12.5</v>
      </c>
      <c r="CG95" s="2">
        <f t="shared" si="258"/>
        <v>11.900000000000006</v>
      </c>
      <c r="CH95" s="2">
        <f t="shared" si="258"/>
        <v>-8.5</v>
      </c>
      <c r="CI95" s="2">
        <f t="shared" si="258"/>
        <v>12.599999999999994</v>
      </c>
      <c r="CJ95" s="2">
        <f t="shared" si="180"/>
        <v>-1.3333333333333428</v>
      </c>
      <c r="CK95"/>
      <c r="CL95">
        <f t="shared" si="259"/>
        <v>23.799999999999997</v>
      </c>
      <c r="CM95">
        <f t="shared" si="259"/>
        <v>45.900000000000006</v>
      </c>
      <c r="CN95">
        <f t="shared" si="259"/>
        <v>11.100000000000001</v>
      </c>
      <c r="CO95">
        <f t="shared" si="259"/>
        <v>29.700000000000003</v>
      </c>
      <c r="CP95">
        <f t="shared" si="259"/>
        <v>24.199999999999989</v>
      </c>
      <c r="CQ95">
        <f t="shared" si="259"/>
        <v>18.199999999999989</v>
      </c>
      <c r="CR95">
        <f t="shared" si="259"/>
        <v>20.900000000000006</v>
      </c>
      <c r="CS95" s="115">
        <v>6</v>
      </c>
      <c r="CT95" s="85">
        <f t="shared" ref="CT95:CT113" si="274">AVERAGE(AY95:CR95)/30</f>
        <v>0.81212345679012343</v>
      </c>
      <c r="CU95" s="85">
        <f t="shared" ref="CU95:CU113" si="275">_xlfn.STDEV.S(AY95:CR95)/30</f>
        <v>0.85872314126603344</v>
      </c>
      <c r="CV95" s="86">
        <f t="shared" ref="CV95:CV113" si="276">COUNT(AY95:CR95)</f>
        <v>45</v>
      </c>
      <c r="CW95" s="85">
        <f t="shared" si="55"/>
        <v>0.12801088784820036</v>
      </c>
      <c r="CX95">
        <f t="shared" si="79"/>
        <v>-3.5</v>
      </c>
      <c r="CY95">
        <f t="shared" ref="CY95:CY113" si="277">CY42-CY$6</f>
        <v>-58</v>
      </c>
      <c r="CZ95">
        <f t="shared" si="260"/>
        <v>-133</v>
      </c>
      <c r="DA95">
        <f t="shared" si="260"/>
        <v>-9.8000000000000114</v>
      </c>
      <c r="DB95">
        <f t="shared" si="260"/>
        <v>-14.099999999999994</v>
      </c>
      <c r="DC95">
        <f t="shared" si="260"/>
        <v>-12.699999999999989</v>
      </c>
      <c r="DD95">
        <f t="shared" si="260"/>
        <v>-92.6</v>
      </c>
      <c r="DE95">
        <f t="shared" si="260"/>
        <v>-46.800000000000011</v>
      </c>
      <c r="DF95">
        <f t="shared" si="80"/>
        <v>-155.5</v>
      </c>
      <c r="DG95">
        <f t="shared" si="58"/>
        <v>-134.1</v>
      </c>
      <c r="DH95">
        <f t="shared" si="120"/>
        <v>19.599999999999994</v>
      </c>
      <c r="DI95">
        <f t="shared" si="212"/>
        <v>-18.5</v>
      </c>
      <c r="DJ95">
        <f t="shared" si="212"/>
        <v>-28.800000000000011</v>
      </c>
      <c r="DK95">
        <f t="shared" si="81"/>
        <v>9.9000000000000057</v>
      </c>
      <c r="DL95">
        <f t="shared" si="101"/>
        <v>33</v>
      </c>
      <c r="DN95">
        <f t="shared" si="113"/>
        <v>28.699999999999989</v>
      </c>
      <c r="DO95">
        <f t="shared" ref="DO95:EZ95" si="278">DO42-DO$6</f>
        <v>-40.099999999999994</v>
      </c>
      <c r="DP95">
        <f t="shared" si="278"/>
        <v>-35.199999999999989</v>
      </c>
      <c r="DQ95">
        <f t="shared" si="278"/>
        <v>3.8000000000000114</v>
      </c>
      <c r="DR95">
        <f t="shared" si="278"/>
        <v>-18.199999999999989</v>
      </c>
      <c r="DS95">
        <f t="shared" si="278"/>
        <v>-54.699999999999989</v>
      </c>
      <c r="DT95">
        <f t="shared" si="278"/>
        <v>-27</v>
      </c>
      <c r="DU95">
        <f t="shared" si="278"/>
        <v>-41.300000000000011</v>
      </c>
      <c r="DV95">
        <f t="shared" si="278"/>
        <v>-102.30000000000001</v>
      </c>
      <c r="DW95">
        <f t="shared" si="278"/>
        <v>-13.400000000000006</v>
      </c>
      <c r="DX95">
        <f t="shared" si="278"/>
        <v>31.5</v>
      </c>
      <c r="DY95">
        <f t="shared" si="278"/>
        <v>-35.099999999999994</v>
      </c>
      <c r="DZ95">
        <f t="shared" si="278"/>
        <v>-8.1999999999999886</v>
      </c>
      <c r="EA95">
        <f t="shared" si="278"/>
        <v>-60.099999999999994</v>
      </c>
      <c r="EB95">
        <f t="shared" si="278"/>
        <v>-17.300000000000011</v>
      </c>
      <c r="EC95">
        <f t="shared" si="278"/>
        <v>7.3000000000000114</v>
      </c>
      <c r="ED95" s="2">
        <f t="shared" si="250"/>
        <v>31.84210526315789</v>
      </c>
      <c r="EE95" s="2">
        <f t="shared" si="255"/>
        <v>45.421052631578945</v>
      </c>
      <c r="EF95">
        <f t="shared" si="278"/>
        <v>28.400000000000006</v>
      </c>
      <c r="EG95" s="2">
        <f t="shared" si="278"/>
        <v>-8.4736842105263293</v>
      </c>
      <c r="EH95">
        <f t="shared" si="278"/>
        <v>-106.9</v>
      </c>
      <c r="EI95">
        <f t="shared" si="278"/>
        <v>33.099999999999994</v>
      </c>
      <c r="EJ95" s="2">
        <f t="shared" si="278"/>
        <v>-105.57894736842105</v>
      </c>
      <c r="EK95">
        <f t="shared" si="278"/>
        <v>-16.5</v>
      </c>
      <c r="EL95">
        <f t="shared" si="278"/>
        <v>3.7000000000000028</v>
      </c>
      <c r="EM95">
        <f t="shared" si="278"/>
        <v>-5.5999999999999943</v>
      </c>
      <c r="EN95" s="4">
        <f t="shared" si="278"/>
        <v>10.900000000000006</v>
      </c>
      <c r="EO95" s="4">
        <f t="shared" si="278"/>
        <v>-7</v>
      </c>
      <c r="EP95">
        <f t="shared" si="278"/>
        <v>-112.6</v>
      </c>
      <c r="EQ95">
        <f t="shared" si="278"/>
        <v>-13.5</v>
      </c>
      <c r="ER95">
        <f t="shared" si="278"/>
        <v>-28.900000000000006</v>
      </c>
      <c r="ES95">
        <f t="shared" si="278"/>
        <v>-51.900000000000006</v>
      </c>
      <c r="ET95">
        <f t="shared" si="278"/>
        <v>16</v>
      </c>
      <c r="EU95">
        <f t="shared" si="278"/>
        <v>2.1999999999999886</v>
      </c>
      <c r="EV95">
        <f t="shared" si="278"/>
        <v>18.400000000000006</v>
      </c>
      <c r="EW95">
        <f t="shared" si="278"/>
        <v>-42.199999999999989</v>
      </c>
      <c r="EX95">
        <f t="shared" si="278"/>
        <v>4</v>
      </c>
      <c r="EY95">
        <f t="shared" si="278"/>
        <v>-87.9</v>
      </c>
      <c r="EZ95">
        <f t="shared" si="278"/>
        <v>-106.5</v>
      </c>
      <c r="FA95">
        <f t="shared" si="223"/>
        <v>11</v>
      </c>
      <c r="FB95">
        <f t="shared" si="266"/>
        <v>-16.900000000000006</v>
      </c>
      <c r="FC95">
        <f t="shared" si="266"/>
        <v>14.400000000000006</v>
      </c>
      <c r="FD95">
        <f t="shared" si="266"/>
        <v>-26.199999999999989</v>
      </c>
      <c r="FE95">
        <f t="shared" si="266"/>
        <v>-170.9</v>
      </c>
      <c r="FF95">
        <f t="shared" si="266"/>
        <v>-172.7</v>
      </c>
      <c r="FH95">
        <f t="shared" si="267"/>
        <v>-80.800000000000011</v>
      </c>
      <c r="FI95">
        <f t="shared" si="267"/>
        <v>-224</v>
      </c>
      <c r="FJ95">
        <f t="shared" si="224"/>
        <v>-8.3000000000000114</v>
      </c>
      <c r="FK95">
        <f t="shared" si="215"/>
        <v>-110.69999999999999</v>
      </c>
      <c r="FL95">
        <f t="shared" si="215"/>
        <v>2</v>
      </c>
      <c r="FM95">
        <f t="shared" si="123"/>
        <v>-93.300000000000011</v>
      </c>
      <c r="FN95">
        <f t="shared" si="123"/>
        <v>-26.400000000000006</v>
      </c>
      <c r="FO95">
        <f t="shared" si="123"/>
        <v>-74.400000000000006</v>
      </c>
      <c r="FP95">
        <f t="shared" si="216"/>
        <v>-44.800000000000011</v>
      </c>
      <c r="FQ95">
        <f t="shared" si="216"/>
        <v>-30.399999999999977</v>
      </c>
      <c r="FR95">
        <f t="shared" si="216"/>
        <v>-7.3000000000000114</v>
      </c>
      <c r="FT95">
        <f t="shared" si="85"/>
        <v>-8.1000000000000227</v>
      </c>
      <c r="FU95">
        <f t="shared" ref="FU95:FU113" si="279">FU42-FU$6</f>
        <v>17.400000000000006</v>
      </c>
      <c r="FW95" s="51">
        <v>6</v>
      </c>
      <c r="FX95" s="85">
        <f t="shared" ref="FX95:FX113" si="280">AVERAGE(CX95:FV95)/30</f>
        <v>-1.1764792117279506</v>
      </c>
      <c r="FY95" s="85">
        <f t="shared" ref="FY95:FY113" si="281">_xlfn.STDEV.S(CX95:FV95)/30</f>
        <v>1.8684382713720231</v>
      </c>
      <c r="FZ95" s="89">
        <f t="shared" ref="FZ95:FZ113" si="282">COUNT(CX95:FV95)</f>
        <v>73</v>
      </c>
      <c r="GA95" s="85">
        <f t="shared" si="71"/>
        <v>0.21868415874653671</v>
      </c>
      <c r="GC95">
        <f t="shared" ref="GC95:GD110" si="283">GC42-GC$6</f>
        <v>-3</v>
      </c>
      <c r="GD95">
        <f t="shared" si="283"/>
        <v>-1.1000000000000227</v>
      </c>
      <c r="GE95">
        <f t="shared" si="225"/>
        <v>-5.9000000000000057</v>
      </c>
      <c r="GF95">
        <f t="shared" si="225"/>
        <v>3.0999999999999943</v>
      </c>
      <c r="GG95">
        <f t="shared" si="140"/>
        <v>9.8000000000000114</v>
      </c>
      <c r="GH95">
        <f t="shared" si="116"/>
        <v>35.100000000000023</v>
      </c>
      <c r="GI95">
        <f t="shared" ref="GI95:GK102" si="284">GI42-GI$6</f>
        <v>1.2000000000000028</v>
      </c>
      <c r="GJ95" s="2">
        <f t="shared" si="284"/>
        <v>18.888888888888886</v>
      </c>
      <c r="GK95">
        <f t="shared" si="284"/>
        <v>0</v>
      </c>
      <c r="GL95">
        <f t="shared" ref="GL95:GL113" si="285">GL42-GL$6</f>
        <v>-6.3000000000000114</v>
      </c>
      <c r="GM95">
        <f t="shared" ref="GM95:GM113" si="286">GM42-GM$6</f>
        <v>-9.2000000000000028</v>
      </c>
      <c r="GN95">
        <f t="shared" ref="GN95:GN113" si="287">GN42-GN$6</f>
        <v>-13.200000000000003</v>
      </c>
      <c r="GP95" s="2"/>
    </row>
    <row r="96" spans="1:224" x14ac:dyDescent="0.35">
      <c r="A96" s="43">
        <v>6.5</v>
      </c>
      <c r="B96" s="2">
        <f t="shared" si="198"/>
        <v>-94.4</v>
      </c>
      <c r="C96" s="2">
        <f t="shared" si="198"/>
        <v>39.73684210526315</v>
      </c>
      <c r="D96" s="2">
        <f t="shared" si="218"/>
        <v>-7.5789473684210549</v>
      </c>
      <c r="E96" s="2"/>
      <c r="F96" s="2">
        <f t="shared" si="199"/>
        <v>-82.526315789473685</v>
      </c>
      <c r="G96" s="2">
        <f t="shared" si="199"/>
        <v>-13.315789473684205</v>
      </c>
      <c r="H96" s="2">
        <f t="shared" si="199"/>
        <v>35.526315789473671</v>
      </c>
      <c r="I96" s="2">
        <f t="shared" si="96"/>
        <v>7.0625</v>
      </c>
      <c r="J96" s="2">
        <f t="shared" si="88"/>
        <v>14.199999999999989</v>
      </c>
      <c r="K96" s="2">
        <f t="shared" si="268"/>
        <v>20.473684210526329</v>
      </c>
      <c r="L96" s="2">
        <f t="shared" si="97"/>
        <v>-78.375</v>
      </c>
      <c r="M96" s="2">
        <f t="shared" si="200"/>
        <v>-30</v>
      </c>
      <c r="N96" s="2">
        <f t="shared" si="200"/>
        <v>-6.0526315789473699</v>
      </c>
      <c r="O96" s="2">
        <f t="shared" ref="O96:O113" si="288">O43-O$6</f>
        <v>13.26315789473685</v>
      </c>
      <c r="P96" s="2">
        <f t="shared" si="242"/>
        <v>-95.1</v>
      </c>
      <c r="Q96" s="2">
        <f t="shared" si="242"/>
        <v>100.47368421052632</v>
      </c>
      <c r="R96" s="2">
        <f t="shared" si="242"/>
        <v>-17.473684210526329</v>
      </c>
      <c r="S96" s="2">
        <f t="shared" si="242"/>
        <v>44.15789473684211</v>
      </c>
      <c r="T96" s="2">
        <f t="shared" si="243"/>
        <v>26.05263157894737</v>
      </c>
      <c r="U96" s="2"/>
      <c r="V96" s="2">
        <f t="shared" ref="V96:AE96" si="289">V43-V$6</f>
        <v>48.05263157894737</v>
      </c>
      <c r="W96" s="2">
        <f t="shared" si="289"/>
        <v>-52.84210526315789</v>
      </c>
      <c r="X96">
        <f t="shared" si="289"/>
        <v>26.699999999999989</v>
      </c>
      <c r="Y96">
        <f t="shared" si="289"/>
        <v>-29.400000000000006</v>
      </c>
      <c r="Z96" s="2">
        <f t="shared" si="289"/>
        <v>-1.7368421052631788</v>
      </c>
      <c r="AA96" s="2">
        <f t="shared" si="289"/>
        <v>-128.26315789473685</v>
      </c>
      <c r="AB96" s="2">
        <f t="shared" si="289"/>
        <v>76.099999999999994</v>
      </c>
      <c r="AC96" s="2">
        <f t="shared" si="289"/>
        <v>52.099999999999994</v>
      </c>
      <c r="AD96" s="2">
        <f t="shared" si="289"/>
        <v>73.25</v>
      </c>
      <c r="AE96" s="2">
        <f t="shared" si="289"/>
        <v>3.526315789473685</v>
      </c>
      <c r="AF96" s="2">
        <f t="shared" si="110"/>
        <v>-22.857142857142861</v>
      </c>
      <c r="AG96" s="2">
        <f t="shared" si="203"/>
        <v>-33.631578947368425</v>
      </c>
      <c r="AH96" s="2">
        <f t="shared" si="203"/>
        <v>-64.684210526315795</v>
      </c>
      <c r="AI96" s="2"/>
      <c r="AJ96" s="8">
        <f t="shared" si="203"/>
        <v>27.800000000000011</v>
      </c>
      <c r="AK96" s="2"/>
      <c r="AL96" s="2"/>
      <c r="AM96" s="2"/>
      <c r="AN96" s="2">
        <f t="shared" si="40"/>
        <v>-77.15789473684211</v>
      </c>
      <c r="AO96" s="2"/>
      <c r="AP96" s="2"/>
      <c r="AQ96" s="2"/>
      <c r="AR96" s="2"/>
      <c r="AS96" s="2"/>
      <c r="AT96" s="115">
        <v>6.5</v>
      </c>
      <c r="AU96" s="49">
        <f t="shared" si="270"/>
        <v>-0.18297504177109444</v>
      </c>
      <c r="AV96" s="49">
        <f t="shared" si="271"/>
        <v>1.8249581739083807</v>
      </c>
      <c r="AW96" s="50">
        <f t="shared" si="272"/>
        <v>30</v>
      </c>
      <c r="AX96" s="49">
        <f t="shared" si="44"/>
        <v>0.33319025278435199</v>
      </c>
      <c r="AY96">
        <f t="shared" si="204"/>
        <v>32</v>
      </c>
      <c r="AZ96">
        <f t="shared" si="204"/>
        <v>0.90000000000000568</v>
      </c>
      <c r="BA96" s="2">
        <f t="shared" si="204"/>
        <v>25.599999999999994</v>
      </c>
      <c r="BB96" s="2">
        <f t="shared" si="227"/>
        <v>105.80000000000001</v>
      </c>
      <c r="BC96" s="2">
        <f t="shared" si="205"/>
        <v>22.5</v>
      </c>
      <c r="BD96">
        <f t="shared" si="205"/>
        <v>15.099999999999994</v>
      </c>
      <c r="BE96" s="2">
        <f t="shared" si="252"/>
        <v>33.799999999999997</v>
      </c>
      <c r="BF96" s="2">
        <f t="shared" si="252"/>
        <v>53.4</v>
      </c>
      <c r="BG96" s="2">
        <f t="shared" si="252"/>
        <v>36.799999999999997</v>
      </c>
      <c r="BH96" s="2">
        <f t="shared" si="252"/>
        <v>54.900000000000006</v>
      </c>
      <c r="BI96" s="2">
        <f t="shared" si="252"/>
        <v>30.099999999999994</v>
      </c>
      <c r="BJ96" s="2">
        <f t="shared" si="252"/>
        <v>-18.400000000000006</v>
      </c>
      <c r="BK96" s="2">
        <f t="shared" si="91"/>
        <v>32.900000000000006</v>
      </c>
      <c r="BL96" s="2">
        <f t="shared" ref="BL96:BN113" si="290">BL43-BL$6</f>
        <v>21.400000000000006</v>
      </c>
      <c r="BM96">
        <f t="shared" si="290"/>
        <v>4.1999999999999993</v>
      </c>
      <c r="BN96">
        <f t="shared" si="290"/>
        <v>2.7000000000000028</v>
      </c>
      <c r="BO96">
        <f t="shared" si="207"/>
        <v>11.100000000000001</v>
      </c>
      <c r="BP96">
        <f t="shared" si="207"/>
        <v>15.900000000000006</v>
      </c>
      <c r="BQ96" s="2">
        <f t="shared" si="207"/>
        <v>102.9</v>
      </c>
      <c r="BR96" s="2">
        <f t="shared" si="76"/>
        <v>14.400000000000006</v>
      </c>
      <c r="BS96">
        <f t="shared" ref="BS96:CA96" si="291">BS43-BS$6</f>
        <v>11</v>
      </c>
      <c r="BT96" s="2">
        <f t="shared" si="291"/>
        <v>37.799999999999997</v>
      </c>
      <c r="BU96" s="2">
        <f t="shared" si="291"/>
        <v>23.200000000000003</v>
      </c>
      <c r="BV96" s="2">
        <f t="shared" si="291"/>
        <v>34.900000000000006</v>
      </c>
      <c r="BW96" s="2">
        <f t="shared" si="291"/>
        <v>33.799999999999997</v>
      </c>
      <c r="BX96" s="2">
        <f t="shared" si="291"/>
        <v>1.2999999999999972</v>
      </c>
      <c r="BY96" s="2">
        <f t="shared" si="291"/>
        <v>4.8999999999999986</v>
      </c>
      <c r="BZ96">
        <f t="shared" si="291"/>
        <v>3</v>
      </c>
      <c r="CA96">
        <f t="shared" si="291"/>
        <v>-8.2999999999999972</v>
      </c>
      <c r="CB96">
        <f t="shared" ref="CB96:CB113" si="292">CB42-CB$6</f>
        <v>50.300000000000011</v>
      </c>
      <c r="CC96" s="2">
        <f t="shared" si="258"/>
        <v>26</v>
      </c>
      <c r="CD96" s="2">
        <f t="shared" si="258"/>
        <v>22.199999999999989</v>
      </c>
      <c r="CE96" s="2">
        <f t="shared" si="258"/>
        <v>27.299999999999997</v>
      </c>
      <c r="CF96" s="2">
        <f t="shared" si="258"/>
        <v>10.5</v>
      </c>
      <c r="CG96" s="2">
        <f t="shared" si="258"/>
        <v>10.900000000000006</v>
      </c>
      <c r="CH96" s="2">
        <f t="shared" si="258"/>
        <v>8.5</v>
      </c>
      <c r="CI96" s="2">
        <f t="shared" si="258"/>
        <v>-3.4000000000000057</v>
      </c>
      <c r="CJ96" s="2">
        <f t="shared" si="180"/>
        <v>7.6666666666666572</v>
      </c>
      <c r="CK96"/>
      <c r="CL96">
        <f t="shared" si="259"/>
        <v>32.799999999999997</v>
      </c>
      <c r="CM96">
        <f t="shared" si="259"/>
        <v>43.900000000000006</v>
      </c>
      <c r="CN96">
        <f t="shared" si="259"/>
        <v>18.100000000000001</v>
      </c>
      <c r="CO96">
        <f t="shared" si="259"/>
        <v>31.700000000000003</v>
      </c>
      <c r="CP96">
        <f t="shared" si="259"/>
        <v>9.1999999999999886</v>
      </c>
      <c r="CQ96">
        <f t="shared" si="259"/>
        <v>19.199999999999989</v>
      </c>
      <c r="CR96">
        <f t="shared" si="259"/>
        <v>24.900000000000006</v>
      </c>
      <c r="CS96" s="115">
        <v>6.5</v>
      </c>
      <c r="CT96" s="85">
        <f t="shared" si="274"/>
        <v>0.79953086419753072</v>
      </c>
      <c r="CU96" s="85">
        <f t="shared" si="275"/>
        <v>0.79199273770069711</v>
      </c>
      <c r="CV96" s="86">
        <f t="shared" si="276"/>
        <v>45</v>
      </c>
      <c r="CW96" s="85">
        <f t="shared" si="55"/>
        <v>0.11806330661232795</v>
      </c>
      <c r="CX96">
        <f t="shared" ref="CX96:CX113" si="293">CX43-CX$6</f>
        <v>-6.5</v>
      </c>
      <c r="CY96">
        <f t="shared" si="277"/>
        <v>-52</v>
      </c>
      <c r="CZ96">
        <f t="shared" si="260"/>
        <v>-98</v>
      </c>
      <c r="DA96">
        <f t="shared" si="260"/>
        <v>3.1999999999999886</v>
      </c>
      <c r="DB96">
        <f t="shared" si="260"/>
        <v>-7.0999999999999943</v>
      </c>
      <c r="DC96">
        <f t="shared" si="260"/>
        <v>2.3000000000000114</v>
      </c>
      <c r="DD96">
        <f t="shared" si="260"/>
        <v>7.4000000000000057</v>
      </c>
      <c r="DE96">
        <f t="shared" si="260"/>
        <v>-78.800000000000011</v>
      </c>
      <c r="DF96">
        <f t="shared" si="80"/>
        <v>-160.5</v>
      </c>
      <c r="DG96">
        <f t="shared" si="58"/>
        <v>-135.1</v>
      </c>
      <c r="DH96">
        <f t="shared" si="120"/>
        <v>7.5999999999999943</v>
      </c>
      <c r="DI96">
        <f t="shared" si="212"/>
        <v>-27.5</v>
      </c>
      <c r="DJ96">
        <f t="shared" si="212"/>
        <v>-19.800000000000011</v>
      </c>
      <c r="DK96">
        <f t="shared" si="81"/>
        <v>-14.099999999999994</v>
      </c>
      <c r="DL96">
        <f t="shared" si="101"/>
        <v>22</v>
      </c>
      <c r="DN96">
        <f t="shared" si="113"/>
        <v>10.699999999999989</v>
      </c>
      <c r="DO96">
        <f t="shared" ref="DO96:EZ96" si="294">DO43-DO$6</f>
        <v>0.90000000000000568</v>
      </c>
      <c r="DP96">
        <f t="shared" si="294"/>
        <v>-17.199999999999989</v>
      </c>
      <c r="DQ96">
        <f t="shared" si="294"/>
        <v>10.800000000000011</v>
      </c>
      <c r="DR96">
        <f t="shared" si="294"/>
        <v>-18.199999999999989</v>
      </c>
      <c r="DS96">
        <f t="shared" si="294"/>
        <v>-20.699999999999989</v>
      </c>
      <c r="DT96">
        <f t="shared" si="294"/>
        <v>-28</v>
      </c>
      <c r="DU96">
        <f t="shared" si="294"/>
        <v>-34.300000000000011</v>
      </c>
      <c r="DV96">
        <f t="shared" si="294"/>
        <v>-78.300000000000011</v>
      </c>
      <c r="DW96">
        <f t="shared" si="294"/>
        <v>-28.400000000000006</v>
      </c>
      <c r="DX96">
        <f t="shared" si="294"/>
        <v>45.5</v>
      </c>
      <c r="DY96">
        <f t="shared" si="294"/>
        <v>-31.099999999999994</v>
      </c>
      <c r="DZ96">
        <f t="shared" si="294"/>
        <v>-17.199999999999989</v>
      </c>
      <c r="EA96">
        <f t="shared" si="294"/>
        <v>-7.0999999999999943</v>
      </c>
      <c r="EB96">
        <f t="shared" si="294"/>
        <v>-33.300000000000011</v>
      </c>
      <c r="EC96">
        <f t="shared" si="294"/>
        <v>-11.699999999999989</v>
      </c>
      <c r="ED96" s="2">
        <f t="shared" si="250"/>
        <v>33.84210526315789</v>
      </c>
      <c r="EE96" s="2">
        <f t="shared" si="255"/>
        <v>62.421052631578945</v>
      </c>
      <c r="EF96">
        <f t="shared" si="294"/>
        <v>19.400000000000006</v>
      </c>
      <c r="EG96" s="2">
        <f t="shared" si="294"/>
        <v>-17.473684210526329</v>
      </c>
      <c r="EH96">
        <f t="shared" si="294"/>
        <v>-106.9</v>
      </c>
      <c r="EI96">
        <f t="shared" si="294"/>
        <v>54.099999999999994</v>
      </c>
      <c r="EJ96" s="2">
        <f t="shared" si="294"/>
        <v>-55.578947368421055</v>
      </c>
      <c r="EK96">
        <f t="shared" si="294"/>
        <v>2.5</v>
      </c>
      <c r="EL96">
        <f t="shared" si="294"/>
        <v>-0.29999999999999716</v>
      </c>
      <c r="EM96">
        <f t="shared" si="294"/>
        <v>12.400000000000006</v>
      </c>
      <c r="EN96" s="4">
        <f t="shared" si="294"/>
        <v>35.900000000000006</v>
      </c>
      <c r="EO96" s="4">
        <f t="shared" si="294"/>
        <v>23</v>
      </c>
      <c r="EP96">
        <f t="shared" si="294"/>
        <v>-60.599999999999994</v>
      </c>
      <c r="EQ96">
        <f t="shared" si="294"/>
        <v>-7.5</v>
      </c>
      <c r="ER96">
        <f t="shared" si="294"/>
        <v>10.099999999999994</v>
      </c>
      <c r="ES96">
        <f t="shared" si="294"/>
        <v>33.099999999999994</v>
      </c>
      <c r="ET96">
        <f t="shared" si="294"/>
        <v>37</v>
      </c>
      <c r="EU96">
        <f t="shared" si="294"/>
        <v>-4.8000000000000114</v>
      </c>
      <c r="EV96">
        <f t="shared" si="294"/>
        <v>14.400000000000006</v>
      </c>
      <c r="EW96">
        <f t="shared" si="294"/>
        <v>-42.199999999999989</v>
      </c>
      <c r="EX96">
        <f t="shared" si="294"/>
        <v>22</v>
      </c>
      <c r="EY96">
        <f t="shared" si="294"/>
        <v>-104.9</v>
      </c>
      <c r="EZ96">
        <f t="shared" si="294"/>
        <v>-65.5</v>
      </c>
      <c r="FA96">
        <f t="shared" si="223"/>
        <v>6</v>
      </c>
      <c r="FB96">
        <f t="shared" si="266"/>
        <v>-59.900000000000006</v>
      </c>
      <c r="FC96">
        <f t="shared" si="266"/>
        <v>6.4000000000000057</v>
      </c>
      <c r="FD96">
        <f t="shared" si="266"/>
        <v>-6.1999999999999886</v>
      </c>
      <c r="FE96">
        <f t="shared" si="266"/>
        <v>-170.9</v>
      </c>
      <c r="FF96">
        <f t="shared" si="266"/>
        <v>-173.7</v>
      </c>
      <c r="FH96">
        <f t="shared" si="267"/>
        <v>-66.800000000000011</v>
      </c>
      <c r="FI96">
        <f t="shared" si="267"/>
        <v>-221</v>
      </c>
      <c r="FJ96">
        <f t="shared" si="224"/>
        <v>2.6999999999999886</v>
      </c>
      <c r="FK96">
        <f t="shared" si="215"/>
        <v>-111.69999999999999</v>
      </c>
      <c r="FL96">
        <f t="shared" si="215"/>
        <v>-15</v>
      </c>
      <c r="FM96">
        <f t="shared" si="123"/>
        <v>-80.300000000000011</v>
      </c>
      <c r="FN96">
        <f t="shared" si="123"/>
        <v>-25.400000000000006</v>
      </c>
      <c r="FO96">
        <f t="shared" si="123"/>
        <v>-0.40000000000000568</v>
      </c>
      <c r="FP96">
        <f t="shared" si="216"/>
        <v>-60.800000000000011</v>
      </c>
      <c r="FQ96">
        <f t="shared" si="216"/>
        <v>-14.399999999999977</v>
      </c>
      <c r="FR96">
        <f t="shared" si="216"/>
        <v>-10.300000000000011</v>
      </c>
      <c r="FT96">
        <f t="shared" ref="FT96:FT113" si="295">FT43-FT$6</f>
        <v>-11.100000000000023</v>
      </c>
      <c r="FU96">
        <f t="shared" si="279"/>
        <v>28.400000000000006</v>
      </c>
      <c r="FW96" s="51">
        <v>6.5</v>
      </c>
      <c r="FX96" s="85">
        <f t="shared" si="280"/>
        <v>-0.869629896659457</v>
      </c>
      <c r="FY96" s="85">
        <f t="shared" si="281"/>
        <v>1.8428518283327782</v>
      </c>
      <c r="FZ96" s="89">
        <f t="shared" si="282"/>
        <v>73</v>
      </c>
      <c r="GA96" s="85">
        <f t="shared" si="71"/>
        <v>0.21568949210055505</v>
      </c>
      <c r="GC96">
        <f t="shared" si="283"/>
        <v>-6</v>
      </c>
      <c r="GD96">
        <f t="shared" si="283"/>
        <v>-5.1000000000000227</v>
      </c>
      <c r="GE96">
        <f t="shared" si="225"/>
        <v>-12.900000000000006</v>
      </c>
      <c r="GF96">
        <f t="shared" si="225"/>
        <v>9.0999999999999943</v>
      </c>
      <c r="GG96">
        <f t="shared" si="140"/>
        <v>14.800000000000011</v>
      </c>
      <c r="GH96">
        <f t="shared" si="116"/>
        <v>42.100000000000023</v>
      </c>
      <c r="GI96">
        <f t="shared" si="284"/>
        <v>0.20000000000000284</v>
      </c>
      <c r="GJ96" s="2">
        <f t="shared" si="284"/>
        <v>12.888888888888886</v>
      </c>
      <c r="GK96">
        <f t="shared" si="284"/>
        <v>2</v>
      </c>
      <c r="GL96">
        <f t="shared" si="285"/>
        <v>-5.3000000000000114</v>
      </c>
      <c r="GM96">
        <f t="shared" si="286"/>
        <v>15.799999999999997</v>
      </c>
      <c r="GN96">
        <f t="shared" si="287"/>
        <v>-10.200000000000003</v>
      </c>
      <c r="GP96" s="2"/>
    </row>
    <row r="97" spans="1:198" x14ac:dyDescent="0.35">
      <c r="A97" s="43">
        <v>7</v>
      </c>
      <c r="B97" s="2">
        <f t="shared" si="198"/>
        <v>-93.4</v>
      </c>
      <c r="C97" s="2">
        <f t="shared" si="198"/>
        <v>41.73684210526315</v>
      </c>
      <c r="D97" s="2">
        <f t="shared" si="218"/>
        <v>16.421052631578945</v>
      </c>
      <c r="E97" s="2"/>
      <c r="F97" s="2">
        <f t="shared" si="199"/>
        <v>26.473684210526315</v>
      </c>
      <c r="G97" s="2">
        <f t="shared" si="199"/>
        <v>-101.31578947368421</v>
      </c>
      <c r="H97" s="2">
        <f t="shared" si="199"/>
        <v>-142.47368421052633</v>
      </c>
      <c r="I97" s="2">
        <f t="shared" si="96"/>
        <v>-70.9375</v>
      </c>
      <c r="J97" s="2">
        <f t="shared" si="88"/>
        <v>12.199999999999989</v>
      </c>
      <c r="K97" s="2">
        <f t="shared" si="268"/>
        <v>18.473684210526329</v>
      </c>
      <c r="L97" s="2">
        <f t="shared" si="97"/>
        <v>-78.375</v>
      </c>
      <c r="M97" s="2">
        <f t="shared" si="200"/>
        <v>-40</v>
      </c>
      <c r="N97" s="2">
        <f t="shared" si="200"/>
        <v>17.94736842105263</v>
      </c>
      <c r="O97" s="2">
        <f t="shared" si="288"/>
        <v>-112.73684210526315</v>
      </c>
      <c r="P97" s="2">
        <f t="shared" si="242"/>
        <v>-94.1</v>
      </c>
      <c r="Q97" s="2">
        <f t="shared" si="242"/>
        <v>96.473684210526315</v>
      </c>
      <c r="R97" s="2">
        <f t="shared" si="242"/>
        <v>-0.47368421052632925</v>
      </c>
      <c r="S97" s="2">
        <f t="shared" si="242"/>
        <v>50.15789473684211</v>
      </c>
      <c r="T97" s="2">
        <f t="shared" si="243"/>
        <v>38.05263157894737</v>
      </c>
      <c r="U97" s="2"/>
      <c r="V97" s="2">
        <f t="shared" ref="V97:AE97" si="296">V44-V$6</f>
        <v>3.0526315789473699</v>
      </c>
      <c r="W97" s="2">
        <f t="shared" si="296"/>
        <v>49.15789473684211</v>
      </c>
      <c r="X97">
        <f t="shared" si="296"/>
        <v>28.699999999999989</v>
      </c>
      <c r="Y97">
        <f t="shared" si="296"/>
        <v>-34.400000000000006</v>
      </c>
      <c r="Z97" s="2">
        <f t="shared" si="296"/>
        <v>2.2631578947368212</v>
      </c>
      <c r="AA97" s="2">
        <f t="shared" si="296"/>
        <v>-129.26315789473685</v>
      </c>
      <c r="AB97" s="2">
        <f t="shared" si="296"/>
        <v>65.099999999999994</v>
      </c>
      <c r="AC97" s="2">
        <f t="shared" si="296"/>
        <v>-180.9</v>
      </c>
      <c r="AD97" s="2">
        <f t="shared" si="296"/>
        <v>51.25</v>
      </c>
      <c r="AE97" s="2">
        <f t="shared" si="296"/>
        <v>5.526315789473685</v>
      </c>
      <c r="AF97" s="2">
        <f t="shared" si="110"/>
        <v>8.1428571428571388</v>
      </c>
      <c r="AG97" s="2">
        <f t="shared" si="203"/>
        <v>60.368421052631575</v>
      </c>
      <c r="AH97" s="2">
        <f t="shared" si="203"/>
        <v>-80.684210526315795</v>
      </c>
      <c r="AI97" s="2"/>
      <c r="AJ97" s="8">
        <f t="shared" si="203"/>
        <v>21.800000000000011</v>
      </c>
      <c r="AK97" s="2"/>
      <c r="AL97" s="2"/>
      <c r="AM97" s="2"/>
      <c r="AN97" s="2"/>
      <c r="AO97" s="2"/>
      <c r="AP97" s="2"/>
      <c r="AQ97" s="2"/>
      <c r="AR97" s="2"/>
      <c r="AS97" s="2"/>
      <c r="AT97" s="115">
        <v>7</v>
      </c>
      <c r="AU97" s="49">
        <f t="shared" si="270"/>
        <v>-0.58680418719211835</v>
      </c>
      <c r="AV97" s="49">
        <f t="shared" si="271"/>
        <v>2.3751571985082052</v>
      </c>
      <c r="AW97" s="50">
        <f t="shared" si="272"/>
        <v>29</v>
      </c>
      <c r="AX97" s="49">
        <f t="shared" si="44"/>
        <v>0.44105561920064029</v>
      </c>
      <c r="AY97">
        <f t="shared" si="204"/>
        <v>12</v>
      </c>
      <c r="AZ97">
        <f t="shared" si="204"/>
        <v>-1.0999999999999943</v>
      </c>
      <c r="BA97" s="2">
        <f t="shared" si="204"/>
        <v>30.599999999999994</v>
      </c>
      <c r="BB97" s="2">
        <f t="shared" si="227"/>
        <v>115.80000000000001</v>
      </c>
      <c r="BC97" s="2">
        <f t="shared" si="205"/>
        <v>31.5</v>
      </c>
      <c r="BD97">
        <f t="shared" si="205"/>
        <v>17.099999999999994</v>
      </c>
      <c r="BE97" s="2">
        <f t="shared" si="252"/>
        <v>27.799999999999997</v>
      </c>
      <c r="BF97" s="2">
        <f t="shared" si="252"/>
        <v>36.4</v>
      </c>
      <c r="BG97" s="2">
        <f t="shared" si="252"/>
        <v>23.799999999999997</v>
      </c>
      <c r="BH97" s="2">
        <f t="shared" si="252"/>
        <v>47.900000000000006</v>
      </c>
      <c r="BI97" s="2">
        <f t="shared" si="252"/>
        <v>28.099999999999994</v>
      </c>
      <c r="BJ97" s="2">
        <f t="shared" si="252"/>
        <v>-19.400000000000006</v>
      </c>
      <c r="BK97" s="2">
        <f t="shared" ref="BK97:BK113" si="297">BK44-BK$6</f>
        <v>30.900000000000006</v>
      </c>
      <c r="BL97" s="2">
        <f t="shared" si="290"/>
        <v>27.400000000000006</v>
      </c>
      <c r="BM97">
        <f t="shared" si="290"/>
        <v>7.1999999999999993</v>
      </c>
      <c r="BN97">
        <f t="shared" si="290"/>
        <v>9.7000000000000028</v>
      </c>
      <c r="BO97">
        <f t="shared" si="207"/>
        <v>11.100000000000001</v>
      </c>
      <c r="BP97">
        <f t="shared" si="207"/>
        <v>5.9000000000000057</v>
      </c>
      <c r="BQ97" s="2">
        <f t="shared" si="207"/>
        <v>113.9</v>
      </c>
      <c r="BR97" s="2">
        <f t="shared" si="76"/>
        <v>18.400000000000006</v>
      </c>
      <c r="BS97">
        <f t="shared" ref="BS97:CA97" si="298">BS44-BS$6</f>
        <v>16</v>
      </c>
      <c r="BT97" s="2">
        <f t="shared" si="298"/>
        <v>32.799999999999997</v>
      </c>
      <c r="BU97" s="2">
        <f t="shared" si="298"/>
        <v>26.200000000000003</v>
      </c>
      <c r="BV97" s="2">
        <f t="shared" si="298"/>
        <v>25.900000000000006</v>
      </c>
      <c r="BW97" s="2">
        <f t="shared" si="298"/>
        <v>12.799999999999997</v>
      </c>
      <c r="BX97" s="2">
        <f t="shared" si="298"/>
        <v>7.2999999999999972</v>
      </c>
      <c r="BY97" s="2">
        <f t="shared" si="298"/>
        <v>-6.1000000000000014</v>
      </c>
      <c r="BZ97">
        <f t="shared" si="298"/>
        <v>23</v>
      </c>
      <c r="CA97">
        <f t="shared" si="298"/>
        <v>-12.299999999999997</v>
      </c>
      <c r="CB97">
        <f t="shared" si="292"/>
        <v>40.300000000000011</v>
      </c>
      <c r="CC97" s="2">
        <f t="shared" si="258"/>
        <v>10</v>
      </c>
      <c r="CD97" s="2">
        <f t="shared" si="258"/>
        <v>33.199999999999989</v>
      </c>
      <c r="CE97" s="2">
        <f t="shared" si="258"/>
        <v>42.3</v>
      </c>
      <c r="CF97" s="2">
        <f t="shared" si="258"/>
        <v>5.5</v>
      </c>
      <c r="CG97" s="2">
        <f t="shared" si="258"/>
        <v>14.900000000000006</v>
      </c>
      <c r="CH97" s="2">
        <f t="shared" si="258"/>
        <v>26.5</v>
      </c>
      <c r="CI97" s="2">
        <f t="shared" si="258"/>
        <v>0.59999999999999432</v>
      </c>
      <c r="CJ97" s="2">
        <f t="shared" si="180"/>
        <v>6.6666666666666572</v>
      </c>
      <c r="CK97"/>
      <c r="CL97">
        <f t="shared" si="259"/>
        <v>27.799999999999997</v>
      </c>
      <c r="CM97">
        <f t="shared" si="259"/>
        <v>48.900000000000006</v>
      </c>
      <c r="CN97">
        <f t="shared" si="259"/>
        <v>18.100000000000001</v>
      </c>
      <c r="CO97">
        <f t="shared" si="259"/>
        <v>23.700000000000003</v>
      </c>
      <c r="CP97">
        <f t="shared" si="259"/>
        <v>20.199999999999989</v>
      </c>
      <c r="CQ97">
        <f t="shared" si="259"/>
        <v>16.199999999999989</v>
      </c>
      <c r="CR97">
        <f t="shared" si="259"/>
        <v>41.900000000000006</v>
      </c>
      <c r="CS97" s="115">
        <v>7</v>
      </c>
      <c r="CT97" s="85">
        <f t="shared" si="274"/>
        <v>0.7980493827160493</v>
      </c>
      <c r="CU97" s="85">
        <f t="shared" si="275"/>
        <v>0.82795415907968539</v>
      </c>
      <c r="CV97" s="86">
        <f t="shared" si="276"/>
        <v>45</v>
      </c>
      <c r="CW97" s="85">
        <f t="shared" si="55"/>
        <v>0.12342411879705674</v>
      </c>
      <c r="CX97">
        <f t="shared" si="293"/>
        <v>-21.5</v>
      </c>
      <c r="CY97">
        <f t="shared" si="277"/>
        <v>-59</v>
      </c>
      <c r="CZ97">
        <f t="shared" si="260"/>
        <v>-90</v>
      </c>
      <c r="DA97">
        <f t="shared" si="260"/>
        <v>5.1999999999999886</v>
      </c>
      <c r="DB97">
        <f t="shared" si="260"/>
        <v>-66.099999999999994</v>
      </c>
      <c r="DC97">
        <f t="shared" si="260"/>
        <v>1.3000000000000114</v>
      </c>
      <c r="DD97">
        <f t="shared" si="260"/>
        <v>13.400000000000006</v>
      </c>
      <c r="DE97">
        <f t="shared" si="260"/>
        <v>-74.800000000000011</v>
      </c>
      <c r="DF97">
        <f t="shared" si="80"/>
        <v>-152.5</v>
      </c>
      <c r="DG97">
        <f t="shared" si="58"/>
        <v>-134.1</v>
      </c>
      <c r="DH97">
        <f t="shared" si="120"/>
        <v>4.5999999999999943</v>
      </c>
      <c r="DI97">
        <f t="shared" si="212"/>
        <v>-46.5</v>
      </c>
      <c r="DJ97">
        <f t="shared" si="212"/>
        <v>-33.800000000000011</v>
      </c>
      <c r="DK97">
        <f t="shared" si="81"/>
        <v>-39.099999999999994</v>
      </c>
      <c r="DL97">
        <f t="shared" si="101"/>
        <v>58</v>
      </c>
      <c r="DN97">
        <f t="shared" si="113"/>
        <v>15.699999999999989</v>
      </c>
      <c r="DO97">
        <f t="shared" ref="DO97:EZ97" si="299">DO44-DO$6</f>
        <v>-5.0999999999999943</v>
      </c>
      <c r="DP97">
        <f t="shared" si="299"/>
        <v>-3.1999999999999886</v>
      </c>
      <c r="DQ97">
        <f t="shared" si="299"/>
        <v>16.800000000000011</v>
      </c>
      <c r="DR97">
        <f t="shared" si="299"/>
        <v>-7.1999999999999886</v>
      </c>
      <c r="DS97">
        <f t="shared" si="299"/>
        <v>-10.699999999999989</v>
      </c>
      <c r="DT97">
        <f t="shared" si="299"/>
        <v>-43</v>
      </c>
      <c r="DU97">
        <f t="shared" si="299"/>
        <v>-19.300000000000011</v>
      </c>
      <c r="DV97">
        <f t="shared" si="299"/>
        <v>-76.300000000000011</v>
      </c>
      <c r="DW97">
        <f t="shared" si="299"/>
        <v>-4.4000000000000057</v>
      </c>
      <c r="DX97">
        <f t="shared" si="299"/>
        <v>41.5</v>
      </c>
      <c r="DY97">
        <f t="shared" si="299"/>
        <v>-14.099999999999994</v>
      </c>
      <c r="DZ97">
        <f t="shared" si="299"/>
        <v>18.800000000000011</v>
      </c>
      <c r="EA97">
        <f t="shared" si="299"/>
        <v>-9.9999999999994316E-2</v>
      </c>
      <c r="EB97">
        <f t="shared" si="299"/>
        <v>-3.3000000000000114</v>
      </c>
      <c r="EC97">
        <f t="shared" si="299"/>
        <v>14.300000000000011</v>
      </c>
      <c r="ED97" s="2">
        <f t="shared" si="250"/>
        <v>37.84210526315789</v>
      </c>
      <c r="EE97" s="2">
        <f t="shared" si="255"/>
        <v>29.421052631578945</v>
      </c>
      <c r="EF97">
        <f t="shared" si="299"/>
        <v>-2.5999999999999943</v>
      </c>
      <c r="EG97" s="2">
        <f t="shared" si="299"/>
        <v>-0.47368421052632925</v>
      </c>
      <c r="EH97">
        <f t="shared" si="299"/>
        <v>-106.9</v>
      </c>
      <c r="EI97">
        <f t="shared" si="299"/>
        <v>32.099999999999994</v>
      </c>
      <c r="EJ97" s="2">
        <f t="shared" si="299"/>
        <v>-60.578947368421055</v>
      </c>
      <c r="EK97">
        <f t="shared" si="299"/>
        <v>-14.5</v>
      </c>
      <c r="EL97">
        <f t="shared" si="299"/>
        <v>25.700000000000003</v>
      </c>
      <c r="EM97">
        <f t="shared" si="299"/>
        <v>22.400000000000006</v>
      </c>
      <c r="EN97" s="4">
        <f t="shared" si="299"/>
        <v>38.900000000000006</v>
      </c>
      <c r="EO97" s="4">
        <f t="shared" si="299"/>
        <v>8</v>
      </c>
      <c r="EP97">
        <f t="shared" si="299"/>
        <v>-170.6</v>
      </c>
      <c r="EQ97">
        <f t="shared" si="299"/>
        <v>-10.5</v>
      </c>
      <c r="ER97">
        <f t="shared" si="299"/>
        <v>23.099999999999994</v>
      </c>
      <c r="ES97">
        <f t="shared" si="299"/>
        <v>18.099999999999994</v>
      </c>
      <c r="ET97">
        <f t="shared" si="299"/>
        <v>24</v>
      </c>
      <c r="EU97">
        <f t="shared" si="299"/>
        <v>-22.800000000000011</v>
      </c>
      <c r="EV97">
        <f t="shared" si="299"/>
        <v>19.400000000000006</v>
      </c>
      <c r="EW97">
        <f t="shared" si="299"/>
        <v>-11.199999999999989</v>
      </c>
      <c r="EX97">
        <f t="shared" si="299"/>
        <v>40</v>
      </c>
      <c r="EY97">
        <f t="shared" si="299"/>
        <v>-88.9</v>
      </c>
      <c r="EZ97">
        <f t="shared" si="299"/>
        <v>-110.5</v>
      </c>
      <c r="FA97">
        <f t="shared" si="223"/>
        <v>-16</v>
      </c>
      <c r="FB97">
        <f t="shared" ref="FB97:FC105" si="300">FB44-FB$6</f>
        <v>-5.9000000000000057</v>
      </c>
      <c r="FC97">
        <f t="shared" si="300"/>
        <v>-10.599999999999994</v>
      </c>
      <c r="FF97">
        <f t="shared" ref="FF97:FF113" si="301">FF44-FF$6</f>
        <v>-173.7</v>
      </c>
      <c r="FH97">
        <f t="shared" si="267"/>
        <v>-51.800000000000011</v>
      </c>
      <c r="FI97">
        <f t="shared" si="267"/>
        <v>28</v>
      </c>
      <c r="FJ97">
        <f t="shared" si="224"/>
        <v>44.699999999999989</v>
      </c>
      <c r="FK97">
        <f t="shared" si="215"/>
        <v>-80.699999999999989</v>
      </c>
      <c r="FL97">
        <f t="shared" si="215"/>
        <v>2</v>
      </c>
      <c r="FM97">
        <f t="shared" si="123"/>
        <v>-90.300000000000011</v>
      </c>
      <c r="FN97">
        <f t="shared" si="123"/>
        <v>-20.400000000000006</v>
      </c>
      <c r="FO97">
        <f t="shared" si="123"/>
        <v>-35.400000000000006</v>
      </c>
      <c r="FP97">
        <f t="shared" si="216"/>
        <v>-17.800000000000011</v>
      </c>
      <c r="FQ97">
        <f t="shared" si="216"/>
        <v>-27.399999999999977</v>
      </c>
      <c r="FR97">
        <f t="shared" si="216"/>
        <v>7.6999999999999886</v>
      </c>
      <c r="FT97">
        <f t="shared" si="295"/>
        <v>-8.1000000000000227</v>
      </c>
      <c r="FU97">
        <f t="shared" si="279"/>
        <v>17.400000000000006</v>
      </c>
      <c r="FW97" s="51">
        <v>7</v>
      </c>
      <c r="FX97" s="85">
        <f t="shared" si="280"/>
        <v>-0.6729528045465778</v>
      </c>
      <c r="FY97" s="85">
        <f t="shared" si="281"/>
        <v>1.7027688586627578</v>
      </c>
      <c r="FZ97" s="89">
        <f t="shared" si="282"/>
        <v>71</v>
      </c>
      <c r="GA97" s="85">
        <f t="shared" si="71"/>
        <v>0.20208148496046427</v>
      </c>
      <c r="GC97">
        <f t="shared" si="283"/>
        <v>-7</v>
      </c>
      <c r="GD97">
        <f t="shared" si="283"/>
        <v>-13.100000000000023</v>
      </c>
      <c r="GE97">
        <f t="shared" si="225"/>
        <v>-1.9000000000000057</v>
      </c>
      <c r="GF97">
        <f t="shared" si="225"/>
        <v>-0.90000000000000568</v>
      </c>
      <c r="GG97">
        <f t="shared" si="140"/>
        <v>13.800000000000011</v>
      </c>
      <c r="GH97">
        <f t="shared" si="116"/>
        <v>43.100000000000023</v>
      </c>
      <c r="GI97">
        <f t="shared" si="284"/>
        <v>3.2000000000000028</v>
      </c>
      <c r="GJ97" s="2">
        <f t="shared" si="284"/>
        <v>9.8888888888888857</v>
      </c>
      <c r="GK97">
        <f t="shared" si="284"/>
        <v>-1</v>
      </c>
      <c r="GL97">
        <f t="shared" si="285"/>
        <v>6.6999999999999886</v>
      </c>
      <c r="GM97">
        <f t="shared" si="286"/>
        <v>-28.200000000000003</v>
      </c>
      <c r="GN97">
        <f t="shared" si="287"/>
        <v>-13.200000000000003</v>
      </c>
      <c r="GP97" s="2"/>
    </row>
    <row r="98" spans="1:198" x14ac:dyDescent="0.35">
      <c r="A98" s="43">
        <v>7.5</v>
      </c>
      <c r="B98" s="2">
        <f t="shared" si="198"/>
        <v>-94.4</v>
      </c>
      <c r="C98" s="2">
        <f t="shared" si="198"/>
        <v>28.73684210526315</v>
      </c>
      <c r="D98" s="2">
        <f t="shared" si="218"/>
        <v>20.421052631578945</v>
      </c>
      <c r="E98" s="2"/>
      <c r="F98" s="2">
        <f t="shared" si="199"/>
        <v>28.473684210526315</v>
      </c>
      <c r="G98" s="2">
        <f t="shared" si="199"/>
        <v>-7.3157894736842053</v>
      </c>
      <c r="H98" s="2">
        <f t="shared" si="199"/>
        <v>39.526315789473671</v>
      </c>
      <c r="I98" s="2">
        <f t="shared" si="96"/>
        <v>-4.9375</v>
      </c>
      <c r="J98" s="2">
        <f t="shared" si="88"/>
        <v>10.199999999999989</v>
      </c>
      <c r="K98" s="2">
        <f t="shared" si="268"/>
        <v>23.473684210526329</v>
      </c>
      <c r="L98" s="2">
        <f t="shared" si="97"/>
        <v>24.625</v>
      </c>
      <c r="M98" s="2">
        <f t="shared" si="200"/>
        <v>-13</v>
      </c>
      <c r="N98" s="2">
        <f t="shared" si="200"/>
        <v>41.94736842105263</v>
      </c>
      <c r="O98" s="2">
        <f t="shared" si="288"/>
        <v>-58.73684210526315</v>
      </c>
      <c r="P98" s="2">
        <f t="shared" si="242"/>
        <v>-95.1</v>
      </c>
      <c r="Q98" s="2">
        <f t="shared" si="242"/>
        <v>73.473684210526315</v>
      </c>
      <c r="R98" s="2">
        <f t="shared" si="242"/>
        <v>-0.47368421052632925</v>
      </c>
      <c r="S98" s="2">
        <f t="shared" si="242"/>
        <v>14.15789473684211</v>
      </c>
      <c r="T98" s="2">
        <f t="shared" si="243"/>
        <v>8.0526315789473699</v>
      </c>
      <c r="U98" s="2"/>
      <c r="V98" s="2">
        <f t="shared" ref="V98:AE98" si="302">V45-V$6</f>
        <v>-12.94736842105263</v>
      </c>
      <c r="W98" s="2">
        <f t="shared" si="302"/>
        <v>-30.84210526315789</v>
      </c>
      <c r="X98">
        <f t="shared" si="302"/>
        <v>37.699999999999989</v>
      </c>
      <c r="Y98">
        <f t="shared" si="302"/>
        <v>-36.400000000000006</v>
      </c>
      <c r="Z98" s="2">
        <f t="shared" si="302"/>
        <v>-13.736842105263179</v>
      </c>
      <c r="AA98" s="2">
        <f t="shared" si="302"/>
        <v>-129.26315789473685</v>
      </c>
      <c r="AB98" s="2">
        <f t="shared" si="302"/>
        <v>52.099999999999994</v>
      </c>
      <c r="AC98" s="2">
        <f t="shared" si="302"/>
        <v>42.099999999999994</v>
      </c>
      <c r="AD98" s="2">
        <f t="shared" si="302"/>
        <v>54.25</v>
      </c>
      <c r="AE98" s="2">
        <f t="shared" si="302"/>
        <v>20.526315789473685</v>
      </c>
      <c r="AF98" s="2">
        <f t="shared" si="110"/>
        <v>20.142857142857139</v>
      </c>
      <c r="AG98" s="2">
        <f t="shared" si="203"/>
        <v>-5.6315789473684248</v>
      </c>
      <c r="AH98" s="2">
        <f t="shared" si="203"/>
        <v>-80.684210526315795</v>
      </c>
      <c r="AI98" s="2"/>
      <c r="AJ98" s="8">
        <f t="shared" si="203"/>
        <v>-14.199999999999989</v>
      </c>
      <c r="AK98" s="2"/>
      <c r="AL98" s="2"/>
      <c r="AM98" s="2"/>
      <c r="AN98" s="2"/>
      <c r="AO98" s="2"/>
      <c r="AP98" s="2"/>
      <c r="AQ98" s="2"/>
      <c r="AR98" s="2"/>
      <c r="AS98" s="2"/>
      <c r="AT98" s="115">
        <v>7.5</v>
      </c>
      <c r="AU98" s="49">
        <f t="shared" si="270"/>
        <v>-1.4390394088670015E-2</v>
      </c>
      <c r="AV98" s="49">
        <f t="shared" si="271"/>
        <v>1.5373208171009667</v>
      </c>
      <c r="AW98" s="50">
        <f t="shared" si="272"/>
        <v>29</v>
      </c>
      <c r="AX98" s="49">
        <f t="shared" si="44"/>
        <v>0.28547330901818574</v>
      </c>
      <c r="AY98">
        <f t="shared" si="204"/>
        <v>7</v>
      </c>
      <c r="AZ98">
        <f t="shared" si="204"/>
        <v>-9.9999999999994316E-2</v>
      </c>
      <c r="BA98" s="2">
        <f t="shared" si="204"/>
        <v>8.5999999999999943</v>
      </c>
      <c r="BB98" s="2">
        <f t="shared" si="227"/>
        <v>94.800000000000011</v>
      </c>
      <c r="BC98" s="2">
        <f t="shared" si="205"/>
        <v>22.5</v>
      </c>
      <c r="BD98">
        <f t="shared" si="205"/>
        <v>18.099999999999994</v>
      </c>
      <c r="BE98" s="2">
        <f t="shared" si="252"/>
        <v>20.799999999999997</v>
      </c>
      <c r="BF98" s="2">
        <f t="shared" si="252"/>
        <v>23.4</v>
      </c>
      <c r="BG98" s="2">
        <f t="shared" si="252"/>
        <v>26.799999999999997</v>
      </c>
      <c r="BH98" s="2">
        <f t="shared" si="252"/>
        <v>34.900000000000006</v>
      </c>
      <c r="BI98" s="2">
        <f t="shared" si="252"/>
        <v>24.099999999999994</v>
      </c>
      <c r="BJ98" s="2">
        <f t="shared" si="252"/>
        <v>-18.400000000000006</v>
      </c>
      <c r="BK98" s="2">
        <f t="shared" si="297"/>
        <v>25.900000000000006</v>
      </c>
      <c r="BL98" s="2">
        <f t="shared" si="290"/>
        <v>26.400000000000006</v>
      </c>
      <c r="BM98">
        <f t="shared" si="290"/>
        <v>7.1999999999999993</v>
      </c>
      <c r="BN98">
        <f t="shared" si="290"/>
        <v>14.700000000000003</v>
      </c>
      <c r="BO98">
        <f t="shared" si="207"/>
        <v>20.100000000000001</v>
      </c>
      <c r="BP98">
        <f t="shared" si="207"/>
        <v>12.900000000000006</v>
      </c>
      <c r="BQ98" s="2">
        <f t="shared" si="207"/>
        <v>101.9</v>
      </c>
      <c r="BR98" s="2"/>
      <c r="BS98">
        <f t="shared" ref="BS98:BW102" si="303">BS45-BS$6</f>
        <v>17</v>
      </c>
      <c r="BT98" s="2">
        <f t="shared" si="303"/>
        <v>34.799999999999997</v>
      </c>
      <c r="BU98" s="2">
        <f t="shared" si="303"/>
        <v>3.2000000000000028</v>
      </c>
      <c r="BV98" s="2">
        <f t="shared" si="303"/>
        <v>20.900000000000006</v>
      </c>
      <c r="BW98" s="2">
        <f t="shared" si="303"/>
        <v>19.799999999999997</v>
      </c>
      <c r="BX98" s="2"/>
      <c r="BY98" s="2">
        <f>BY45-BY$6</f>
        <v>0.89999999999999858</v>
      </c>
      <c r="BZ98">
        <f>BZ45-BZ$6</f>
        <v>8</v>
      </c>
      <c r="CA98">
        <f>CA45-CA$6</f>
        <v>-5.2999999999999972</v>
      </c>
      <c r="CB98">
        <f t="shared" si="292"/>
        <v>39.300000000000011</v>
      </c>
      <c r="CC98" s="2">
        <f t="shared" si="258"/>
        <v>19</v>
      </c>
      <c r="CD98" s="2">
        <f t="shared" si="258"/>
        <v>26.199999999999989</v>
      </c>
      <c r="CE98" s="2">
        <f t="shared" si="258"/>
        <v>21.299999999999997</v>
      </c>
      <c r="CF98" s="2">
        <f t="shared" si="258"/>
        <v>18.5</v>
      </c>
      <c r="CG98" s="2">
        <f t="shared" si="258"/>
        <v>14.900000000000006</v>
      </c>
      <c r="CH98" s="2">
        <f t="shared" si="258"/>
        <v>12.5</v>
      </c>
      <c r="CI98" s="2">
        <f t="shared" si="258"/>
        <v>5.5999999999999943</v>
      </c>
      <c r="CJ98" s="2">
        <f t="shared" si="180"/>
        <v>2.6666666666666572</v>
      </c>
      <c r="CK98"/>
      <c r="CL98">
        <f t="shared" si="259"/>
        <v>31.799999999999997</v>
      </c>
      <c r="CM98">
        <f t="shared" si="259"/>
        <v>34.900000000000006</v>
      </c>
      <c r="CN98">
        <f t="shared" si="259"/>
        <v>15.100000000000001</v>
      </c>
      <c r="CO98">
        <f t="shared" si="259"/>
        <v>32.700000000000003</v>
      </c>
      <c r="CP98">
        <f t="shared" si="259"/>
        <v>22.199999999999989</v>
      </c>
      <c r="CQ98">
        <f t="shared" si="259"/>
        <v>40.199999999999989</v>
      </c>
      <c r="CR98">
        <f t="shared" si="259"/>
        <v>36.900000000000006</v>
      </c>
      <c r="CS98" s="115">
        <v>7.5</v>
      </c>
      <c r="CT98" s="85">
        <f t="shared" si="274"/>
        <v>0.7322997416020669</v>
      </c>
      <c r="CU98" s="85">
        <f t="shared" si="275"/>
        <v>0.70616552375069153</v>
      </c>
      <c r="CV98" s="86">
        <f t="shared" si="276"/>
        <v>43</v>
      </c>
      <c r="CW98" s="85">
        <f t="shared" si="55"/>
        <v>0.10768923279015545</v>
      </c>
      <c r="CX98">
        <f t="shared" si="293"/>
        <v>-15.5</v>
      </c>
      <c r="CY98">
        <f t="shared" si="277"/>
        <v>-60</v>
      </c>
      <c r="CZ98">
        <f t="shared" si="260"/>
        <v>-82</v>
      </c>
      <c r="DA98">
        <f t="shared" si="260"/>
        <v>13.199999999999989</v>
      </c>
      <c r="DB98">
        <f t="shared" si="260"/>
        <v>-24.099999999999994</v>
      </c>
      <c r="DC98">
        <f t="shared" si="260"/>
        <v>0.30000000000001137</v>
      </c>
      <c r="DD98">
        <f t="shared" si="260"/>
        <v>-11.599999999999994</v>
      </c>
      <c r="DE98">
        <f t="shared" si="260"/>
        <v>-68.800000000000011</v>
      </c>
      <c r="DF98">
        <f t="shared" si="80"/>
        <v>-154.5</v>
      </c>
      <c r="DG98">
        <f t="shared" si="58"/>
        <v>-130.1</v>
      </c>
      <c r="DH98">
        <f t="shared" si="120"/>
        <v>9.5999999999999943</v>
      </c>
      <c r="DI98">
        <f t="shared" si="212"/>
        <v>-5.5</v>
      </c>
      <c r="DJ98">
        <f t="shared" si="212"/>
        <v>-4.8000000000000114</v>
      </c>
      <c r="DK98">
        <f t="shared" si="81"/>
        <v>-12.099999999999994</v>
      </c>
      <c r="DL98">
        <f t="shared" si="101"/>
        <v>38</v>
      </c>
      <c r="DN98">
        <f t="shared" si="113"/>
        <v>27.699999999999989</v>
      </c>
      <c r="DO98">
        <f t="shared" ref="DO98:EZ98" si="304">DO45-DO$6</f>
        <v>3.9000000000000057</v>
      </c>
      <c r="DP98">
        <f t="shared" si="304"/>
        <v>11.800000000000011</v>
      </c>
      <c r="DQ98">
        <f t="shared" si="304"/>
        <v>-3.1999999999999886</v>
      </c>
      <c r="DR98">
        <f t="shared" si="304"/>
        <v>7.8000000000000114</v>
      </c>
      <c r="DS98">
        <f t="shared" si="304"/>
        <v>-20.699999999999989</v>
      </c>
      <c r="DT98">
        <f t="shared" si="304"/>
        <v>-20</v>
      </c>
      <c r="DU98">
        <f t="shared" si="304"/>
        <v>-13.300000000000011</v>
      </c>
      <c r="DV98">
        <f t="shared" si="304"/>
        <v>-89.300000000000011</v>
      </c>
      <c r="DW98">
        <f t="shared" si="304"/>
        <v>-2.4000000000000057</v>
      </c>
      <c r="DX98">
        <f t="shared" si="304"/>
        <v>39.5</v>
      </c>
      <c r="DY98">
        <f t="shared" si="304"/>
        <v>-15.099999999999994</v>
      </c>
      <c r="DZ98">
        <f t="shared" si="304"/>
        <v>-2.1999999999999886</v>
      </c>
      <c r="EA98">
        <f t="shared" si="304"/>
        <v>-5.0999999999999943</v>
      </c>
      <c r="EB98">
        <f t="shared" si="304"/>
        <v>13.699999999999989</v>
      </c>
      <c r="EC98">
        <f t="shared" si="304"/>
        <v>3.3000000000000114</v>
      </c>
      <c r="ED98" s="2">
        <f t="shared" si="250"/>
        <v>36.84210526315789</v>
      </c>
      <c r="EE98" s="2">
        <f t="shared" si="255"/>
        <v>22.421052631578945</v>
      </c>
      <c r="EF98">
        <f t="shared" si="304"/>
        <v>-7.5999999999999943</v>
      </c>
      <c r="EG98" s="2">
        <f t="shared" si="304"/>
        <v>-0.47368421052632925</v>
      </c>
      <c r="EH98">
        <f t="shared" si="304"/>
        <v>-106.9</v>
      </c>
      <c r="EI98">
        <f t="shared" si="304"/>
        <v>85.1</v>
      </c>
      <c r="EJ98" s="2">
        <f t="shared" si="304"/>
        <v>-108.57894736842105</v>
      </c>
      <c r="EK98">
        <f t="shared" si="304"/>
        <v>16.5</v>
      </c>
      <c r="EL98">
        <f t="shared" si="304"/>
        <v>16.700000000000003</v>
      </c>
      <c r="EM98">
        <f t="shared" si="304"/>
        <v>15.400000000000006</v>
      </c>
      <c r="EN98" s="4">
        <f t="shared" si="304"/>
        <v>51.900000000000006</v>
      </c>
      <c r="EO98" s="4">
        <f t="shared" si="304"/>
        <v>37</v>
      </c>
      <c r="EP98">
        <f t="shared" si="304"/>
        <v>-15.599999999999994</v>
      </c>
      <c r="EQ98">
        <f t="shared" si="304"/>
        <v>9.5</v>
      </c>
      <c r="ER98">
        <f t="shared" si="304"/>
        <v>21.099999999999994</v>
      </c>
      <c r="ES98">
        <f t="shared" si="304"/>
        <v>60.099999999999994</v>
      </c>
      <c r="ET98">
        <f t="shared" si="304"/>
        <v>29</v>
      </c>
      <c r="EU98">
        <f t="shared" si="304"/>
        <v>-13.800000000000011</v>
      </c>
      <c r="EV98">
        <f t="shared" si="304"/>
        <v>21.400000000000006</v>
      </c>
      <c r="EW98">
        <f t="shared" si="304"/>
        <v>-51.199999999999989</v>
      </c>
      <c r="EX98">
        <f t="shared" si="304"/>
        <v>37</v>
      </c>
      <c r="EY98">
        <f t="shared" si="304"/>
        <v>-68.900000000000006</v>
      </c>
      <c r="EZ98">
        <f t="shared" si="304"/>
        <v>-61.5</v>
      </c>
      <c r="FA98">
        <f t="shared" si="223"/>
        <v>-14</v>
      </c>
      <c r="FB98">
        <f t="shared" si="300"/>
        <v>-5.9000000000000057</v>
      </c>
      <c r="FC98">
        <f t="shared" si="300"/>
        <v>-23.599999999999994</v>
      </c>
      <c r="FF98">
        <f t="shared" si="301"/>
        <v>-173.7</v>
      </c>
      <c r="FH98">
        <f t="shared" si="267"/>
        <v>-50.800000000000011</v>
      </c>
      <c r="FI98">
        <f t="shared" si="267"/>
        <v>26</v>
      </c>
      <c r="FJ98">
        <f t="shared" si="224"/>
        <v>29.699999999999989</v>
      </c>
      <c r="FK98">
        <f t="shared" si="215"/>
        <v>-85.699999999999989</v>
      </c>
      <c r="FL98">
        <f t="shared" si="215"/>
        <v>7</v>
      </c>
      <c r="FM98">
        <f t="shared" si="123"/>
        <v>-26.300000000000011</v>
      </c>
      <c r="FN98">
        <f t="shared" si="123"/>
        <v>-24.400000000000006</v>
      </c>
      <c r="FO98">
        <f t="shared" si="123"/>
        <v>20.599999999999994</v>
      </c>
      <c r="FP98">
        <f t="shared" si="216"/>
        <v>-28.800000000000011</v>
      </c>
      <c r="FQ98">
        <f t="shared" si="216"/>
        <v>-39.399999999999977</v>
      </c>
      <c r="FR98">
        <f t="shared" si="216"/>
        <v>4.6999999999999886</v>
      </c>
      <c r="FT98">
        <f t="shared" si="295"/>
        <v>-8.1000000000000227</v>
      </c>
      <c r="FU98">
        <f t="shared" si="279"/>
        <v>8.4000000000000057</v>
      </c>
      <c r="FW98" s="51">
        <v>7.5</v>
      </c>
      <c r="FX98" s="85">
        <f t="shared" si="280"/>
        <v>-0.43680256980479359</v>
      </c>
      <c r="FY98" s="85">
        <f t="shared" si="281"/>
        <v>1.5980890429477954</v>
      </c>
      <c r="FZ98" s="89">
        <f t="shared" si="282"/>
        <v>71</v>
      </c>
      <c r="GA98" s="85">
        <f t="shared" si="71"/>
        <v>0.18965827643310126</v>
      </c>
      <c r="GC98">
        <f t="shared" si="283"/>
        <v>6</v>
      </c>
      <c r="GD98">
        <f t="shared" si="283"/>
        <v>-19.100000000000023</v>
      </c>
      <c r="GE98">
        <f t="shared" si="225"/>
        <v>-2.9000000000000057</v>
      </c>
      <c r="GF98">
        <f t="shared" si="225"/>
        <v>15.099999999999994</v>
      </c>
      <c r="GG98">
        <f t="shared" si="140"/>
        <v>8.8000000000000114</v>
      </c>
      <c r="GH98">
        <f t="shared" si="116"/>
        <v>55.100000000000023</v>
      </c>
      <c r="GI98">
        <f t="shared" si="284"/>
        <v>5.2000000000000028</v>
      </c>
      <c r="GJ98" s="2">
        <f t="shared" si="284"/>
        <v>23.888888888888886</v>
      </c>
      <c r="GK98">
        <f t="shared" si="284"/>
        <v>-1</v>
      </c>
      <c r="GL98">
        <f t="shared" si="285"/>
        <v>3.6999999999999886</v>
      </c>
      <c r="GM98">
        <f t="shared" si="286"/>
        <v>-22.200000000000003</v>
      </c>
      <c r="GN98">
        <f t="shared" si="287"/>
        <v>-10.200000000000003</v>
      </c>
      <c r="GP98" s="2"/>
    </row>
    <row r="99" spans="1:198" x14ac:dyDescent="0.35">
      <c r="A99" s="43">
        <v>8</v>
      </c>
      <c r="B99" s="2">
        <f t="shared" si="198"/>
        <v>-94.4</v>
      </c>
      <c r="C99" s="2">
        <f t="shared" si="198"/>
        <v>39.73684210526315</v>
      </c>
      <c r="D99" s="2">
        <f t="shared" si="218"/>
        <v>18.421052631578945</v>
      </c>
      <c r="E99" s="2"/>
      <c r="F99" s="2">
        <f t="shared" si="199"/>
        <v>23.473684210526315</v>
      </c>
      <c r="G99" s="2">
        <f t="shared" si="199"/>
        <v>-9.3157894736842053</v>
      </c>
      <c r="H99" s="2">
        <f t="shared" si="199"/>
        <v>123.52631578947367</v>
      </c>
      <c r="I99" s="2">
        <f t="shared" si="96"/>
        <v>18.0625</v>
      </c>
      <c r="J99" s="2">
        <f t="shared" si="88"/>
        <v>14.199999999999989</v>
      </c>
      <c r="K99" s="2">
        <f t="shared" si="268"/>
        <v>36.473684210526329</v>
      </c>
      <c r="L99" s="2">
        <f t="shared" si="97"/>
        <v>37.625</v>
      </c>
      <c r="M99" s="2">
        <f t="shared" si="200"/>
        <v>-6</v>
      </c>
      <c r="N99" s="2">
        <f t="shared" si="200"/>
        <v>27.94736842105263</v>
      </c>
      <c r="O99" s="2">
        <f t="shared" si="288"/>
        <v>-26.73684210526315</v>
      </c>
      <c r="P99" s="2">
        <f t="shared" si="242"/>
        <v>-92.1</v>
      </c>
      <c r="Q99" s="2">
        <f t="shared" si="242"/>
        <v>72.473684210526315</v>
      </c>
      <c r="R99" s="2">
        <f t="shared" si="242"/>
        <v>-1.4736842105263293</v>
      </c>
      <c r="S99" s="2">
        <f t="shared" si="242"/>
        <v>64.15789473684211</v>
      </c>
      <c r="T99" s="2">
        <f t="shared" si="243"/>
        <v>13.05263157894737</v>
      </c>
      <c r="U99" s="2"/>
      <c r="V99" s="2">
        <f t="shared" ref="V99:AE99" si="305">V46-V$6</f>
        <v>-3.9473684210526301</v>
      </c>
      <c r="W99" s="2">
        <f t="shared" si="305"/>
        <v>63.15789473684211</v>
      </c>
      <c r="X99">
        <f t="shared" si="305"/>
        <v>8.6999999999999886</v>
      </c>
      <c r="Y99">
        <f t="shared" si="305"/>
        <v>-60.400000000000006</v>
      </c>
      <c r="Z99" s="2">
        <f t="shared" si="305"/>
        <v>-8.7368421052631788</v>
      </c>
      <c r="AA99" s="2">
        <f t="shared" si="305"/>
        <v>-129.26315789473685</v>
      </c>
      <c r="AB99" s="2">
        <f t="shared" si="305"/>
        <v>46.099999999999994</v>
      </c>
      <c r="AC99" s="2">
        <f t="shared" si="305"/>
        <v>54.099999999999994</v>
      </c>
      <c r="AD99" s="2">
        <f t="shared" si="305"/>
        <v>63.25</v>
      </c>
      <c r="AE99" s="2">
        <f t="shared" si="305"/>
        <v>-36.473684210526315</v>
      </c>
      <c r="AF99" s="2">
        <f t="shared" si="110"/>
        <v>-232.85714285714286</v>
      </c>
      <c r="AG99" s="2">
        <f t="shared" si="203"/>
        <v>-87.631578947368425</v>
      </c>
      <c r="AH99" s="2">
        <f t="shared" si="203"/>
        <v>-78.684210526315795</v>
      </c>
      <c r="AI99" s="2"/>
      <c r="AJ99" s="8">
        <f t="shared" si="203"/>
        <v>12.800000000000011</v>
      </c>
      <c r="AK99" s="2"/>
      <c r="AL99" s="2"/>
      <c r="AM99" s="2"/>
      <c r="AN99" s="2"/>
      <c r="AO99" s="2"/>
      <c r="AP99" s="2"/>
      <c r="AQ99" s="2"/>
      <c r="AR99" s="2"/>
      <c r="AS99" s="2"/>
      <c r="AT99" s="115">
        <v>8</v>
      </c>
      <c r="AU99" s="49">
        <f t="shared" si="270"/>
        <v>-0.10864326765188843</v>
      </c>
      <c r="AV99" s="49">
        <f t="shared" si="271"/>
        <v>2.370212215936419</v>
      </c>
      <c r="AW99" s="50">
        <f t="shared" si="272"/>
        <v>29</v>
      </c>
      <c r="AX99" s="49">
        <f t="shared" si="44"/>
        <v>0.44013735898969281</v>
      </c>
      <c r="AY99">
        <f t="shared" ref="AY99:AZ108" si="306">AY46-AY$6</f>
        <v>4</v>
      </c>
      <c r="AZ99">
        <f t="shared" si="306"/>
        <v>-3.0999999999999943</v>
      </c>
      <c r="BA99" s="2"/>
      <c r="BB99" s="2">
        <f t="shared" si="227"/>
        <v>102.80000000000001</v>
      </c>
      <c r="BC99" s="2">
        <f t="shared" si="205"/>
        <v>27.5</v>
      </c>
      <c r="BD99">
        <f t="shared" si="205"/>
        <v>12.099999999999994</v>
      </c>
      <c r="BE99" s="2">
        <f t="shared" si="252"/>
        <v>30.799999999999997</v>
      </c>
      <c r="BF99" s="2">
        <f t="shared" si="252"/>
        <v>26.4</v>
      </c>
      <c r="BG99" s="2">
        <f t="shared" si="252"/>
        <v>13.799999999999997</v>
      </c>
      <c r="BH99" s="2">
        <f t="shared" si="252"/>
        <v>49.900000000000006</v>
      </c>
      <c r="BI99" s="2">
        <f t="shared" si="252"/>
        <v>25.099999999999994</v>
      </c>
      <c r="BJ99" s="2">
        <f t="shared" si="252"/>
        <v>-17.400000000000006</v>
      </c>
      <c r="BK99" s="2">
        <f t="shared" si="297"/>
        <v>31.900000000000006</v>
      </c>
      <c r="BL99" s="2">
        <f t="shared" si="290"/>
        <v>11.400000000000006</v>
      </c>
      <c r="BM99">
        <f t="shared" si="290"/>
        <v>-7.8000000000000007</v>
      </c>
      <c r="BN99">
        <f t="shared" si="290"/>
        <v>2.7000000000000028</v>
      </c>
      <c r="BO99">
        <f t="shared" si="207"/>
        <v>16.100000000000001</v>
      </c>
      <c r="BP99">
        <f t="shared" si="207"/>
        <v>15.900000000000006</v>
      </c>
      <c r="BQ99" s="2">
        <f t="shared" si="207"/>
        <v>113.9</v>
      </c>
      <c r="BR99" s="2"/>
      <c r="BS99">
        <f t="shared" si="303"/>
        <v>8</v>
      </c>
      <c r="BT99" s="2">
        <f t="shared" si="303"/>
        <v>21.799999999999997</v>
      </c>
      <c r="BU99" s="2">
        <f t="shared" si="303"/>
        <v>12.200000000000003</v>
      </c>
      <c r="BV99" s="2">
        <f t="shared" si="303"/>
        <v>23.900000000000006</v>
      </c>
      <c r="BW99" s="2">
        <f t="shared" si="303"/>
        <v>-0.20000000000000284</v>
      </c>
      <c r="BX99" s="2"/>
      <c r="BY99" s="2"/>
      <c r="BZ99">
        <f t="shared" ref="BZ99:CA112" si="307">BZ46-BZ$6</f>
        <v>-4</v>
      </c>
      <c r="CA99">
        <f t="shared" si="307"/>
        <v>-3.2999999999999972</v>
      </c>
      <c r="CB99">
        <f t="shared" si="292"/>
        <v>51.300000000000011</v>
      </c>
      <c r="CC99" s="2">
        <f t="shared" ref="CC99:CI107" si="308">CC46-CC$6</f>
        <v>25</v>
      </c>
      <c r="CD99" s="2">
        <f t="shared" si="308"/>
        <v>18.199999999999989</v>
      </c>
      <c r="CE99" s="2">
        <f t="shared" si="308"/>
        <v>17.299999999999997</v>
      </c>
      <c r="CF99" s="2">
        <f t="shared" si="308"/>
        <v>7.5</v>
      </c>
      <c r="CG99" s="2">
        <f t="shared" si="308"/>
        <v>4.9000000000000057</v>
      </c>
      <c r="CH99" s="2">
        <f t="shared" si="308"/>
        <v>24.5</v>
      </c>
      <c r="CI99" s="2">
        <f t="shared" si="308"/>
        <v>15.599999999999994</v>
      </c>
      <c r="CJ99" s="2">
        <f t="shared" si="180"/>
        <v>-0.33333333333334281</v>
      </c>
      <c r="CL99">
        <f t="shared" si="259"/>
        <v>24.799999999999997</v>
      </c>
      <c r="CM99">
        <f t="shared" si="259"/>
        <v>23.900000000000006</v>
      </c>
      <c r="CN99">
        <f t="shared" si="259"/>
        <v>15.100000000000001</v>
      </c>
      <c r="CO99">
        <f t="shared" si="259"/>
        <v>22.700000000000003</v>
      </c>
      <c r="CP99">
        <f t="shared" si="259"/>
        <v>13.199999999999989</v>
      </c>
      <c r="CQ99">
        <f t="shared" si="259"/>
        <v>25.199999999999989</v>
      </c>
      <c r="CR99">
        <f t="shared" si="259"/>
        <v>16.900000000000006</v>
      </c>
      <c r="CS99" s="115">
        <v>8</v>
      </c>
      <c r="CT99" s="85">
        <f t="shared" si="274"/>
        <v>0.66680216802168024</v>
      </c>
      <c r="CU99" s="85">
        <f t="shared" si="275"/>
        <v>0.81940109848151499</v>
      </c>
      <c r="CV99" s="86">
        <f t="shared" si="276"/>
        <v>41</v>
      </c>
      <c r="CW99" s="85">
        <f t="shared" si="55"/>
        <v>0.12796895204551437</v>
      </c>
      <c r="CX99">
        <f t="shared" si="293"/>
        <v>-13.5</v>
      </c>
      <c r="CY99">
        <f t="shared" si="277"/>
        <v>-53</v>
      </c>
      <c r="CZ99">
        <f t="shared" si="260"/>
        <v>-77</v>
      </c>
      <c r="DA99">
        <f t="shared" si="260"/>
        <v>11.199999999999989</v>
      </c>
      <c r="DB99">
        <f t="shared" si="260"/>
        <v>-32.099999999999994</v>
      </c>
      <c r="DC99">
        <f t="shared" si="260"/>
        <v>1.3000000000000114</v>
      </c>
      <c r="DD99">
        <f t="shared" si="260"/>
        <v>-48.599999999999994</v>
      </c>
      <c r="DE99">
        <f t="shared" si="260"/>
        <v>-61.800000000000011</v>
      </c>
      <c r="DF99">
        <f t="shared" si="80"/>
        <v>-157.5</v>
      </c>
      <c r="DG99">
        <f t="shared" ref="DG99:DL99" si="309">DG46-DG$6</f>
        <v>-54.099999999999994</v>
      </c>
      <c r="DH99">
        <f t="shared" si="309"/>
        <v>23.599999999999994</v>
      </c>
      <c r="DI99">
        <f t="shared" si="309"/>
        <v>-16.5</v>
      </c>
      <c r="DJ99">
        <f t="shared" si="309"/>
        <v>-32.800000000000011</v>
      </c>
      <c r="DK99">
        <f t="shared" si="309"/>
        <v>-1.0999999999999943</v>
      </c>
      <c r="DL99">
        <f t="shared" si="309"/>
        <v>21</v>
      </c>
      <c r="DN99">
        <f t="shared" ref="DN99:DR103" si="310">DN46-DN$6</f>
        <v>27.699999999999989</v>
      </c>
      <c r="DO99">
        <f t="shared" si="310"/>
        <v>-33.099999999999994</v>
      </c>
      <c r="DP99">
        <f t="shared" si="310"/>
        <v>5.8000000000000114</v>
      </c>
      <c r="DQ99">
        <f t="shared" si="310"/>
        <v>-7.1999999999999886</v>
      </c>
      <c r="DR99">
        <f t="shared" si="310"/>
        <v>7.8000000000000114</v>
      </c>
      <c r="DS99">
        <f t="shared" ref="DS99:EZ99" si="311">DS46-DS$6</f>
        <v>-0.69999999999998863</v>
      </c>
      <c r="DT99">
        <f t="shared" si="311"/>
        <v>-19</v>
      </c>
      <c r="DU99">
        <f t="shared" si="311"/>
        <v>10.699999999999989</v>
      </c>
      <c r="DV99">
        <f t="shared" si="311"/>
        <v>-64.300000000000011</v>
      </c>
      <c r="DW99">
        <f t="shared" si="311"/>
        <v>-15.400000000000006</v>
      </c>
      <c r="DX99">
        <f t="shared" si="311"/>
        <v>35.5</v>
      </c>
      <c r="DY99">
        <f t="shared" si="311"/>
        <v>-9.9999999999994316E-2</v>
      </c>
      <c r="DZ99">
        <f t="shared" si="311"/>
        <v>7.8000000000000114</v>
      </c>
      <c r="EA99">
        <f t="shared" si="311"/>
        <v>-5.0999999999999943</v>
      </c>
      <c r="EB99">
        <f t="shared" si="311"/>
        <v>27.699999999999989</v>
      </c>
      <c r="EC99">
        <f t="shared" si="311"/>
        <v>10.300000000000011</v>
      </c>
      <c r="ED99" s="2">
        <f t="shared" si="250"/>
        <v>38.84210526315789</v>
      </c>
      <c r="EE99" s="2">
        <f t="shared" si="255"/>
        <v>53.421052631578945</v>
      </c>
      <c r="EF99">
        <f t="shared" si="311"/>
        <v>17.400000000000006</v>
      </c>
      <c r="EG99" s="2">
        <f t="shared" si="311"/>
        <v>-1.4736842105263293</v>
      </c>
      <c r="EH99">
        <f t="shared" si="311"/>
        <v>-106.9</v>
      </c>
      <c r="EI99">
        <f t="shared" si="311"/>
        <v>22.099999999999994</v>
      </c>
      <c r="EJ99" s="2">
        <f t="shared" si="311"/>
        <v>-43.578947368421055</v>
      </c>
      <c r="EK99">
        <f t="shared" si="311"/>
        <v>15.5</v>
      </c>
      <c r="EL99">
        <f t="shared" si="311"/>
        <v>17.700000000000003</v>
      </c>
      <c r="EM99">
        <f t="shared" si="311"/>
        <v>0.40000000000000568</v>
      </c>
      <c r="EN99" s="4">
        <f t="shared" si="311"/>
        <v>52.900000000000006</v>
      </c>
      <c r="EO99" s="4">
        <f t="shared" si="311"/>
        <v>28</v>
      </c>
      <c r="EP99">
        <f t="shared" si="311"/>
        <v>-48.599999999999994</v>
      </c>
      <c r="EQ99">
        <f t="shared" si="311"/>
        <v>15.5</v>
      </c>
      <c r="ER99">
        <f t="shared" si="311"/>
        <v>36.099999999999994</v>
      </c>
      <c r="ES99">
        <f t="shared" si="311"/>
        <v>49.099999999999994</v>
      </c>
      <c r="ET99">
        <f t="shared" si="311"/>
        <v>46</v>
      </c>
      <c r="EU99">
        <f t="shared" si="311"/>
        <v>-4.8000000000000114</v>
      </c>
      <c r="EV99">
        <f t="shared" si="311"/>
        <v>24.400000000000006</v>
      </c>
      <c r="EW99">
        <f t="shared" si="311"/>
        <v>-25.199999999999989</v>
      </c>
      <c r="EX99">
        <f t="shared" si="311"/>
        <v>15</v>
      </c>
      <c r="EY99">
        <f t="shared" si="311"/>
        <v>-70.900000000000006</v>
      </c>
      <c r="EZ99">
        <f t="shared" si="311"/>
        <v>-74.5</v>
      </c>
      <c r="FA99">
        <f t="shared" si="223"/>
        <v>18</v>
      </c>
      <c r="FB99">
        <f t="shared" si="300"/>
        <v>21.099999999999994</v>
      </c>
      <c r="FC99">
        <f t="shared" si="300"/>
        <v>-105.6</v>
      </c>
      <c r="FF99">
        <f t="shared" si="301"/>
        <v>-173.7</v>
      </c>
      <c r="FH99">
        <f t="shared" si="267"/>
        <v>-54.800000000000011</v>
      </c>
      <c r="FI99">
        <f t="shared" si="267"/>
        <v>20</v>
      </c>
      <c r="FJ99">
        <f t="shared" si="224"/>
        <v>46.699999999999989</v>
      </c>
      <c r="FK99">
        <f t="shared" si="215"/>
        <v>-91.699999999999989</v>
      </c>
      <c r="FL99">
        <f t="shared" si="215"/>
        <v>8</v>
      </c>
      <c r="FM99">
        <f t="shared" si="123"/>
        <v>-33.300000000000011</v>
      </c>
      <c r="FN99">
        <f t="shared" si="123"/>
        <v>-10.400000000000006</v>
      </c>
      <c r="FO99">
        <f t="shared" si="123"/>
        <v>4.5999999999999943</v>
      </c>
      <c r="FP99">
        <f t="shared" si="216"/>
        <v>-36.800000000000011</v>
      </c>
      <c r="FQ99">
        <f t="shared" si="216"/>
        <v>-21.399999999999977</v>
      </c>
      <c r="FR99">
        <f t="shared" si="216"/>
        <v>4.6999999999999886</v>
      </c>
      <c r="FT99">
        <f t="shared" si="295"/>
        <v>-28.100000000000023</v>
      </c>
      <c r="FU99">
        <f t="shared" si="279"/>
        <v>12.400000000000006</v>
      </c>
      <c r="FW99" s="51">
        <v>8</v>
      </c>
      <c r="FX99" s="85">
        <f t="shared" si="280"/>
        <v>-0.40675562144798605</v>
      </c>
      <c r="FY99" s="85">
        <f t="shared" si="281"/>
        <v>1.5333114426020178</v>
      </c>
      <c r="FZ99" s="89">
        <f t="shared" si="282"/>
        <v>71</v>
      </c>
      <c r="GA99" s="85">
        <f t="shared" si="71"/>
        <v>0.18197058963788321</v>
      </c>
      <c r="GC99">
        <f t="shared" si="283"/>
        <v>10</v>
      </c>
      <c r="GD99">
        <f t="shared" si="283"/>
        <v>-21.100000000000023</v>
      </c>
      <c r="GE99">
        <f t="shared" si="225"/>
        <v>-6.9000000000000057</v>
      </c>
      <c r="GF99">
        <f t="shared" si="225"/>
        <v>13.099999999999994</v>
      </c>
      <c r="GG99">
        <f t="shared" si="140"/>
        <v>2.8000000000000114</v>
      </c>
      <c r="GH99">
        <f t="shared" si="116"/>
        <v>45.100000000000023</v>
      </c>
      <c r="GI99">
        <f t="shared" si="284"/>
        <v>8.2000000000000028</v>
      </c>
      <c r="GJ99" s="2">
        <f t="shared" si="284"/>
        <v>24.888888888888886</v>
      </c>
      <c r="GK99">
        <f t="shared" si="284"/>
        <v>1</v>
      </c>
      <c r="GL99">
        <f t="shared" si="285"/>
        <v>8.6999999999999886</v>
      </c>
      <c r="GM99">
        <f t="shared" si="286"/>
        <v>32.799999999999997</v>
      </c>
      <c r="GN99">
        <f t="shared" si="287"/>
        <v>-11.200000000000003</v>
      </c>
      <c r="GP99" s="2"/>
    </row>
    <row r="100" spans="1:198" x14ac:dyDescent="0.35">
      <c r="A100" s="43">
        <v>8.5</v>
      </c>
      <c r="B100" s="2">
        <f t="shared" si="198"/>
        <v>-93.4</v>
      </c>
      <c r="C100" s="2">
        <f t="shared" si="198"/>
        <v>14.73684210526315</v>
      </c>
      <c r="D100" s="2">
        <f t="shared" si="218"/>
        <v>-86.578947368421055</v>
      </c>
      <c r="E100" s="2"/>
      <c r="F100" s="2">
        <f t="shared" si="199"/>
        <v>31.473684210526315</v>
      </c>
      <c r="G100" s="2">
        <f t="shared" si="199"/>
        <v>-18.315789473684205</v>
      </c>
      <c r="H100" s="2">
        <f t="shared" si="199"/>
        <v>-23.473684210526329</v>
      </c>
      <c r="I100" s="2">
        <f t="shared" si="96"/>
        <v>-51.9375</v>
      </c>
      <c r="J100" s="2">
        <f t="shared" si="88"/>
        <v>21.199999999999989</v>
      </c>
      <c r="K100" s="2">
        <f t="shared" si="268"/>
        <v>29.473684210526329</v>
      </c>
      <c r="L100" s="2">
        <f t="shared" si="97"/>
        <v>-43.375</v>
      </c>
      <c r="M100" s="2">
        <f t="shared" si="200"/>
        <v>-32</v>
      </c>
      <c r="N100" s="2">
        <f t="shared" si="200"/>
        <v>15.94736842105263</v>
      </c>
      <c r="O100" s="2">
        <f t="shared" si="288"/>
        <v>-132.73684210526315</v>
      </c>
      <c r="P100" s="2">
        <f t="shared" si="242"/>
        <v>-94.1</v>
      </c>
      <c r="Q100" s="2">
        <f t="shared" si="242"/>
        <v>69.473684210526315</v>
      </c>
      <c r="R100" s="2">
        <f t="shared" si="242"/>
        <v>1.5263157894736707</v>
      </c>
      <c r="S100" s="2">
        <f t="shared" si="242"/>
        <v>28.15789473684211</v>
      </c>
      <c r="T100" s="2">
        <f t="shared" si="243"/>
        <v>-0.94736842105263008</v>
      </c>
      <c r="U100" s="2"/>
      <c r="V100" s="2">
        <f t="shared" ref="V100:AE100" si="312">V47-V$6</f>
        <v>-2.9473684210526301</v>
      </c>
      <c r="W100" s="2">
        <f t="shared" si="312"/>
        <v>-23.84210526315789</v>
      </c>
      <c r="X100">
        <f t="shared" si="312"/>
        <v>-7.3000000000000114</v>
      </c>
      <c r="Y100">
        <f t="shared" si="312"/>
        <v>-4.4000000000000057</v>
      </c>
      <c r="Z100" s="2">
        <f t="shared" si="312"/>
        <v>2.2631578947368212</v>
      </c>
      <c r="AA100" s="2">
        <f t="shared" si="312"/>
        <v>-128.26315789473685</v>
      </c>
      <c r="AB100" s="2">
        <f t="shared" si="312"/>
        <v>83.1</v>
      </c>
      <c r="AC100" s="2">
        <f t="shared" si="312"/>
        <v>59.099999999999994</v>
      </c>
      <c r="AD100" s="2">
        <f t="shared" si="312"/>
        <v>53.25</v>
      </c>
      <c r="AE100" s="2">
        <f t="shared" si="312"/>
        <v>21.526315789473685</v>
      </c>
      <c r="AF100" s="2">
        <f t="shared" si="110"/>
        <v>72.142857142857139</v>
      </c>
      <c r="AG100" s="2">
        <f t="shared" si="203"/>
        <v>-80.631578947368425</v>
      </c>
      <c r="AH100" s="2">
        <f t="shared" si="203"/>
        <v>-81.684210526315795</v>
      </c>
      <c r="AI100" s="2"/>
      <c r="AJ100" s="8">
        <f t="shared" si="203"/>
        <v>13.800000000000011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115">
        <v>8.5</v>
      </c>
      <c r="AU100" s="49">
        <f t="shared" si="270"/>
        <v>-0.25691912972085384</v>
      </c>
      <c r="AV100" s="49">
        <f t="shared" si="271"/>
        <v>1.877167518750201</v>
      </c>
      <c r="AW100" s="50">
        <f t="shared" si="272"/>
        <v>29</v>
      </c>
      <c r="AX100" s="49">
        <f t="shared" si="44"/>
        <v>0.34858125720929595</v>
      </c>
      <c r="AY100">
        <f t="shared" si="306"/>
        <v>36</v>
      </c>
      <c r="AZ100">
        <f t="shared" si="306"/>
        <v>4.9000000000000057</v>
      </c>
      <c r="BA100" s="2"/>
      <c r="BB100" s="2">
        <f t="shared" si="227"/>
        <v>112.80000000000001</v>
      </c>
      <c r="BC100" s="2">
        <f t="shared" si="205"/>
        <v>32.5</v>
      </c>
      <c r="BD100">
        <f t="shared" si="205"/>
        <v>6.0999999999999943</v>
      </c>
      <c r="BE100" s="2">
        <f t="shared" si="252"/>
        <v>24.799999999999997</v>
      </c>
      <c r="BF100" s="2">
        <f t="shared" si="252"/>
        <v>13.399999999999999</v>
      </c>
      <c r="BG100" s="2">
        <f t="shared" si="252"/>
        <v>30.799999999999997</v>
      </c>
      <c r="BH100" s="2">
        <f t="shared" si="252"/>
        <v>43.900000000000006</v>
      </c>
      <c r="BI100" s="2">
        <f t="shared" si="252"/>
        <v>31.099999999999994</v>
      </c>
      <c r="BJ100" s="2">
        <f t="shared" si="252"/>
        <v>-20.400000000000006</v>
      </c>
      <c r="BK100" s="2">
        <f t="shared" si="297"/>
        <v>21.900000000000006</v>
      </c>
      <c r="BL100" s="2">
        <f t="shared" si="290"/>
        <v>16.400000000000006</v>
      </c>
      <c r="BM100">
        <f t="shared" si="290"/>
        <v>-6.8000000000000007</v>
      </c>
      <c r="BN100">
        <f t="shared" si="290"/>
        <v>6.7000000000000028</v>
      </c>
      <c r="BO100">
        <f t="shared" si="207"/>
        <v>9.1000000000000014</v>
      </c>
      <c r="BP100">
        <f t="shared" si="207"/>
        <v>6.9000000000000057</v>
      </c>
      <c r="BQ100" s="2">
        <f t="shared" si="207"/>
        <v>116.9</v>
      </c>
      <c r="BR100" s="2"/>
      <c r="BS100">
        <f t="shared" si="303"/>
        <v>3</v>
      </c>
      <c r="BT100" s="2">
        <f t="shared" si="303"/>
        <v>32.799999999999997</v>
      </c>
      <c r="BU100" s="2">
        <f t="shared" si="303"/>
        <v>11.200000000000003</v>
      </c>
      <c r="BV100" s="2">
        <f t="shared" si="303"/>
        <v>4.9000000000000057</v>
      </c>
      <c r="BW100" s="2">
        <f t="shared" si="303"/>
        <v>3.7999999999999972</v>
      </c>
      <c r="BX100" s="2"/>
      <c r="BY100" s="2"/>
      <c r="BZ100">
        <f t="shared" si="307"/>
        <v>19</v>
      </c>
      <c r="CA100">
        <f t="shared" si="307"/>
        <v>6.7000000000000028</v>
      </c>
      <c r="CB100">
        <f t="shared" si="292"/>
        <v>47.300000000000011</v>
      </c>
      <c r="CC100" s="2">
        <f t="shared" si="308"/>
        <v>9</v>
      </c>
      <c r="CD100" s="2">
        <f t="shared" si="308"/>
        <v>8.1999999999999886</v>
      </c>
      <c r="CE100" s="2">
        <f t="shared" si="308"/>
        <v>36.299999999999997</v>
      </c>
      <c r="CF100" s="2">
        <f t="shared" si="308"/>
        <v>12.5</v>
      </c>
      <c r="CG100" s="2">
        <f t="shared" si="308"/>
        <v>-2.0999999999999943</v>
      </c>
      <c r="CH100" s="2">
        <f t="shared" si="308"/>
        <v>0.5</v>
      </c>
      <c r="CI100" s="2">
        <f t="shared" si="308"/>
        <v>5.5999999999999943</v>
      </c>
      <c r="CJ100" s="2">
        <f t="shared" si="180"/>
        <v>2.6666666666666572</v>
      </c>
      <c r="CL100">
        <f t="shared" si="259"/>
        <v>21.799999999999997</v>
      </c>
      <c r="CM100">
        <f t="shared" si="259"/>
        <v>25.900000000000006</v>
      </c>
      <c r="CN100">
        <f t="shared" si="259"/>
        <v>11.100000000000001</v>
      </c>
      <c r="CO100">
        <f t="shared" si="259"/>
        <v>10.700000000000003</v>
      </c>
      <c r="CP100">
        <f t="shared" si="259"/>
        <v>5.1999999999999886</v>
      </c>
      <c r="CQ100">
        <f t="shared" si="259"/>
        <v>25.199999999999989</v>
      </c>
      <c r="CR100">
        <f t="shared" si="259"/>
        <v>15.900000000000006</v>
      </c>
      <c r="CS100" s="115">
        <v>8.5</v>
      </c>
      <c r="CT100" s="85">
        <f t="shared" si="274"/>
        <v>0.65379403794037938</v>
      </c>
      <c r="CU100" s="85">
        <f t="shared" si="275"/>
        <v>0.86457985856007702</v>
      </c>
      <c r="CV100" s="86">
        <f t="shared" si="276"/>
        <v>41</v>
      </c>
      <c r="CW100" s="85">
        <f t="shared" si="55"/>
        <v>0.13502468896444619</v>
      </c>
      <c r="CX100">
        <f t="shared" si="293"/>
        <v>-25.5</v>
      </c>
      <c r="CY100">
        <f t="shared" si="277"/>
        <v>-50</v>
      </c>
      <c r="CZ100">
        <f t="shared" si="260"/>
        <v>-60</v>
      </c>
      <c r="DA100">
        <f t="shared" si="260"/>
        <v>13.199999999999989</v>
      </c>
      <c r="DB100">
        <f t="shared" si="260"/>
        <v>-29.099999999999994</v>
      </c>
      <c r="DC100">
        <f t="shared" si="260"/>
        <v>4.3000000000000114</v>
      </c>
      <c r="DD100">
        <f t="shared" si="260"/>
        <v>-9.5999999999999943</v>
      </c>
      <c r="DE100">
        <f t="shared" si="260"/>
        <v>-50.800000000000011</v>
      </c>
      <c r="DF100">
        <f t="shared" si="80"/>
        <v>-150.5</v>
      </c>
      <c r="DG100">
        <f t="shared" ref="DG100:DL103" si="313">DG47-DG$6</f>
        <v>-107.1</v>
      </c>
      <c r="DH100">
        <f t="shared" si="313"/>
        <v>6.5999999999999943</v>
      </c>
      <c r="DI100">
        <f t="shared" si="313"/>
        <v>-20.5</v>
      </c>
      <c r="DJ100">
        <f t="shared" si="313"/>
        <v>5.1999999999999886</v>
      </c>
      <c r="DK100">
        <f t="shared" si="313"/>
        <v>-19.099999999999994</v>
      </c>
      <c r="DL100">
        <f t="shared" si="313"/>
        <v>30</v>
      </c>
      <c r="DN100">
        <f t="shared" si="310"/>
        <v>34.699999999999989</v>
      </c>
      <c r="DO100">
        <f t="shared" si="310"/>
        <v>6.9000000000000057</v>
      </c>
      <c r="DP100">
        <f t="shared" si="310"/>
        <v>4.8000000000000114</v>
      </c>
      <c r="DQ100">
        <f t="shared" si="310"/>
        <v>-8.1999999999999886</v>
      </c>
      <c r="DR100">
        <f t="shared" si="310"/>
        <v>28.800000000000011</v>
      </c>
      <c r="DS100">
        <f t="shared" ref="DS100:DV102" si="314">DS47-DS$6</f>
        <v>-6.6999999999999886</v>
      </c>
      <c r="DT100">
        <f t="shared" si="314"/>
        <v>-19</v>
      </c>
      <c r="DU100">
        <f t="shared" si="314"/>
        <v>24.699999999999989</v>
      </c>
      <c r="DV100">
        <f t="shared" si="314"/>
        <v>-61.300000000000011</v>
      </c>
      <c r="DW100">
        <f t="shared" ref="DW100:DY101" si="315">DW47-DW$6</f>
        <v>9.5999999999999943</v>
      </c>
      <c r="DX100">
        <f t="shared" si="315"/>
        <v>69.5</v>
      </c>
      <c r="DY100">
        <f t="shared" si="315"/>
        <v>-31.099999999999994</v>
      </c>
      <c r="DZ100">
        <f t="shared" ref="DZ100:EG103" si="316">DZ47-DZ$6</f>
        <v>1.8000000000000114</v>
      </c>
      <c r="EA100">
        <f t="shared" si="316"/>
        <v>-4.0999999999999943</v>
      </c>
      <c r="EB100">
        <f t="shared" si="316"/>
        <v>-1.3000000000000114</v>
      </c>
      <c r="EC100">
        <f t="shared" si="316"/>
        <v>-8.6999999999999886</v>
      </c>
      <c r="ED100" s="2">
        <f t="shared" si="250"/>
        <v>6.8421052631578902</v>
      </c>
      <c r="EE100" s="2">
        <f t="shared" si="255"/>
        <v>52.421052631578945</v>
      </c>
      <c r="EF100">
        <f t="shared" si="316"/>
        <v>11.400000000000006</v>
      </c>
      <c r="EG100" s="2">
        <f t="shared" si="316"/>
        <v>1.5263157894736707</v>
      </c>
      <c r="EH100">
        <f t="shared" ref="EH100:EK103" si="317">EH47-EH$6</f>
        <v>-106.9</v>
      </c>
      <c r="EI100">
        <f t="shared" si="317"/>
        <v>49.099999999999994</v>
      </c>
      <c r="EJ100" s="2">
        <f t="shared" si="317"/>
        <v>-35.578947368421055</v>
      </c>
      <c r="EK100">
        <f t="shared" si="317"/>
        <v>14.5</v>
      </c>
      <c r="EL100">
        <f t="shared" ref="EL100:EL113" si="318">EL47-EL$6</f>
        <v>35.700000000000003</v>
      </c>
      <c r="EM100">
        <f t="shared" ref="EM100:EW100" si="319">EM47-EM$6</f>
        <v>24.400000000000006</v>
      </c>
      <c r="EN100" s="4">
        <f t="shared" si="319"/>
        <v>46.900000000000006</v>
      </c>
      <c r="EO100" s="4">
        <f t="shared" si="319"/>
        <v>62</v>
      </c>
      <c r="EP100">
        <f t="shared" si="319"/>
        <v>-44.599999999999994</v>
      </c>
      <c r="EQ100">
        <f t="shared" si="319"/>
        <v>-7.5</v>
      </c>
      <c r="ER100">
        <f t="shared" si="319"/>
        <v>23.099999999999994</v>
      </c>
      <c r="ES100">
        <f t="shared" si="319"/>
        <v>25.099999999999994</v>
      </c>
      <c r="ET100">
        <f t="shared" si="319"/>
        <v>52</v>
      </c>
      <c r="EU100">
        <f t="shared" si="319"/>
        <v>-10.800000000000011</v>
      </c>
      <c r="EV100">
        <f t="shared" si="319"/>
        <v>12.400000000000006</v>
      </c>
      <c r="EW100">
        <f t="shared" si="319"/>
        <v>-50.199999999999989</v>
      </c>
      <c r="EX100">
        <f t="shared" ref="EX100:EZ101" si="320">EX47-EX$6</f>
        <v>13</v>
      </c>
      <c r="EY100">
        <f t="shared" si="320"/>
        <v>-84.9</v>
      </c>
      <c r="EZ100">
        <f t="shared" si="320"/>
        <v>-42.5</v>
      </c>
      <c r="FA100">
        <f t="shared" si="223"/>
        <v>-8</v>
      </c>
      <c r="FB100">
        <f t="shared" si="300"/>
        <v>21.099999999999994</v>
      </c>
      <c r="FC100">
        <f t="shared" si="300"/>
        <v>25.400000000000006</v>
      </c>
      <c r="FF100">
        <f t="shared" si="301"/>
        <v>-173.7</v>
      </c>
      <c r="FH100">
        <f t="shared" si="267"/>
        <v>-40.800000000000011</v>
      </c>
      <c r="FI100">
        <f t="shared" si="267"/>
        <v>-7</v>
      </c>
      <c r="FJ100">
        <f t="shared" si="224"/>
        <v>63.699999999999989</v>
      </c>
      <c r="FK100">
        <f t="shared" si="215"/>
        <v>-27.699999999999989</v>
      </c>
      <c r="FL100">
        <f t="shared" si="215"/>
        <v>20</v>
      </c>
      <c r="FM100">
        <f t="shared" si="123"/>
        <v>2.6999999999999886</v>
      </c>
      <c r="FN100">
        <f t="shared" si="123"/>
        <v>-13.400000000000006</v>
      </c>
      <c r="FO100">
        <f t="shared" si="123"/>
        <v>5.5999999999999943</v>
      </c>
      <c r="FP100">
        <f t="shared" si="216"/>
        <v>-29.800000000000011</v>
      </c>
      <c r="FQ100">
        <f t="shared" si="216"/>
        <v>-23.399999999999977</v>
      </c>
      <c r="FR100">
        <f t="shared" si="216"/>
        <v>16.699999999999989</v>
      </c>
      <c r="FT100">
        <f t="shared" si="295"/>
        <v>6.8999999999999773</v>
      </c>
      <c r="FU100">
        <f t="shared" si="279"/>
        <v>-5.5999999999999943</v>
      </c>
      <c r="FW100" s="51">
        <v>8.5</v>
      </c>
      <c r="FX100" s="85">
        <f t="shared" si="280"/>
        <v>-0.25464294539164817</v>
      </c>
      <c r="FY100" s="85">
        <f t="shared" si="281"/>
        <v>1.4877581019526256</v>
      </c>
      <c r="FZ100" s="89">
        <f t="shared" si="282"/>
        <v>71</v>
      </c>
      <c r="GA100" s="85">
        <f t="shared" si="71"/>
        <v>0.17656440272266768</v>
      </c>
      <c r="GC100">
        <f t="shared" si="283"/>
        <v>8</v>
      </c>
      <c r="GD100">
        <f t="shared" si="283"/>
        <v>-16.100000000000023</v>
      </c>
      <c r="GE100">
        <f t="shared" si="225"/>
        <v>-1.9000000000000057</v>
      </c>
      <c r="GF100">
        <f t="shared" si="225"/>
        <v>5.0999999999999943</v>
      </c>
      <c r="GG100">
        <f t="shared" si="140"/>
        <v>6.8000000000000114</v>
      </c>
      <c r="GH100">
        <f t="shared" si="116"/>
        <v>39.100000000000023</v>
      </c>
      <c r="GI100">
        <f t="shared" si="284"/>
        <v>4.2000000000000028</v>
      </c>
      <c r="GJ100" s="2">
        <f t="shared" si="284"/>
        <v>22.888888888888886</v>
      </c>
      <c r="GK100">
        <f t="shared" si="284"/>
        <v>-10</v>
      </c>
      <c r="GL100">
        <f t="shared" si="285"/>
        <v>16.699999999999989</v>
      </c>
      <c r="GM100">
        <f t="shared" si="286"/>
        <v>4.7999999999999972</v>
      </c>
      <c r="GN100">
        <f t="shared" si="287"/>
        <v>-15.200000000000003</v>
      </c>
      <c r="GP100" s="2"/>
    </row>
    <row r="101" spans="1:198" x14ac:dyDescent="0.35">
      <c r="A101" s="43">
        <v>9</v>
      </c>
      <c r="B101" s="2">
        <f t="shared" si="198"/>
        <v>-94.4</v>
      </c>
      <c r="C101" s="2">
        <f t="shared" si="198"/>
        <v>9.7368421052631504</v>
      </c>
      <c r="D101" s="2">
        <f t="shared" si="218"/>
        <v>-47.578947368421055</v>
      </c>
      <c r="E101" s="2"/>
      <c r="F101" s="2">
        <f t="shared" si="199"/>
        <v>-59.526315789473685</v>
      </c>
      <c r="G101" s="2">
        <f t="shared" si="199"/>
        <v>23.684210526315795</v>
      </c>
      <c r="H101" s="2">
        <f t="shared" si="199"/>
        <v>-95.473684210526329</v>
      </c>
      <c r="I101" s="2">
        <f t="shared" si="96"/>
        <v>5.0625</v>
      </c>
      <c r="J101" s="2">
        <f t="shared" si="88"/>
        <v>17.199999999999989</v>
      </c>
      <c r="K101" s="2">
        <f t="shared" si="268"/>
        <v>10.473684210526329</v>
      </c>
      <c r="L101" s="2">
        <f t="shared" si="97"/>
        <v>23.625</v>
      </c>
      <c r="M101" s="2">
        <f t="shared" si="200"/>
        <v>-14</v>
      </c>
      <c r="N101" s="2">
        <f t="shared" si="200"/>
        <v>56.94736842105263</v>
      </c>
      <c r="O101" s="2">
        <f t="shared" si="288"/>
        <v>8.2631578947368496</v>
      </c>
      <c r="P101" s="2">
        <f t="shared" si="242"/>
        <v>-24.099999999999994</v>
      </c>
      <c r="Q101" s="2">
        <f t="shared" si="242"/>
        <v>64.473684210526315</v>
      </c>
      <c r="R101" s="2">
        <f t="shared" si="242"/>
        <v>0.52631578947367075</v>
      </c>
      <c r="S101" s="2">
        <f t="shared" si="242"/>
        <v>41.15789473684211</v>
      </c>
      <c r="T101" s="2">
        <f t="shared" si="243"/>
        <v>15.05263157894737</v>
      </c>
      <c r="U101" s="2"/>
      <c r="V101" s="2">
        <f t="shared" ref="V101:AE101" si="321">V48-V$6</f>
        <v>-6.9473684210526301</v>
      </c>
      <c r="W101" s="2">
        <f t="shared" si="321"/>
        <v>1.1578947368421098</v>
      </c>
      <c r="X101">
        <f t="shared" si="321"/>
        <v>31.699999999999989</v>
      </c>
      <c r="Y101">
        <f t="shared" si="321"/>
        <v>12.599999999999994</v>
      </c>
      <c r="Z101" s="2">
        <f t="shared" si="321"/>
        <v>-8.7368421052631788</v>
      </c>
      <c r="AA101" s="2">
        <f t="shared" si="321"/>
        <v>-129.26315789473685</v>
      </c>
      <c r="AB101" s="2">
        <f t="shared" si="321"/>
        <v>61.099999999999994</v>
      </c>
      <c r="AC101" s="2">
        <f t="shared" si="321"/>
        <v>9.0999999999999943</v>
      </c>
      <c r="AD101" s="2">
        <f t="shared" si="321"/>
        <v>59.25</v>
      </c>
      <c r="AE101" s="2">
        <f t="shared" si="321"/>
        <v>27.526315789473685</v>
      </c>
      <c r="AF101" s="2">
        <f t="shared" si="110"/>
        <v>42.142857142857139</v>
      </c>
      <c r="AG101" s="2">
        <f t="shared" si="203"/>
        <v>54.368421052631575</v>
      </c>
      <c r="AH101" s="2">
        <f t="shared" si="203"/>
        <v>-78.684210526315795</v>
      </c>
      <c r="AI101" s="2"/>
      <c r="AJ101" s="8">
        <f t="shared" si="203"/>
        <v>15.800000000000011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115">
        <v>9</v>
      </c>
      <c r="AU101" s="49">
        <f t="shared" si="270"/>
        <v>0.18905788177339894</v>
      </c>
      <c r="AV101" s="49">
        <f t="shared" si="271"/>
        <v>1.5519748117432115</v>
      </c>
      <c r="AW101" s="50">
        <f t="shared" si="272"/>
        <v>29</v>
      </c>
      <c r="AX101" s="49">
        <f t="shared" si="44"/>
        <v>0.28819448750892207</v>
      </c>
      <c r="AY101">
        <f t="shared" si="306"/>
        <v>4</v>
      </c>
      <c r="AZ101">
        <f t="shared" si="306"/>
        <v>14.900000000000006</v>
      </c>
      <c r="BA101" s="2"/>
      <c r="BB101" s="2">
        <f t="shared" si="227"/>
        <v>107.80000000000001</v>
      </c>
      <c r="BC101" s="2">
        <f t="shared" si="205"/>
        <v>23.5</v>
      </c>
      <c r="BD101">
        <f t="shared" si="205"/>
        <v>3.0999999999999943</v>
      </c>
      <c r="BE101" s="2">
        <f t="shared" si="252"/>
        <v>27.799999999999997</v>
      </c>
      <c r="BF101" s="2">
        <f t="shared" si="252"/>
        <v>30.4</v>
      </c>
      <c r="BG101" s="2">
        <f t="shared" si="252"/>
        <v>33.799999999999997</v>
      </c>
      <c r="BH101" s="2">
        <f t="shared" si="252"/>
        <v>20.900000000000006</v>
      </c>
      <c r="BI101" s="2">
        <f t="shared" si="252"/>
        <v>13.099999999999994</v>
      </c>
      <c r="BJ101" s="2">
        <f t="shared" si="252"/>
        <v>0.59999999999999432</v>
      </c>
      <c r="BK101" s="2">
        <f t="shared" si="297"/>
        <v>15.900000000000006</v>
      </c>
      <c r="BL101" s="2">
        <f t="shared" si="290"/>
        <v>12.400000000000006</v>
      </c>
      <c r="BM101">
        <f t="shared" si="290"/>
        <v>-1.8000000000000007</v>
      </c>
      <c r="BN101">
        <f t="shared" si="290"/>
        <v>10.700000000000003</v>
      </c>
      <c r="BO101">
        <f t="shared" si="207"/>
        <v>-10.899999999999999</v>
      </c>
      <c r="BP101">
        <f t="shared" si="207"/>
        <v>5.9000000000000057</v>
      </c>
      <c r="BQ101" s="2">
        <f t="shared" si="207"/>
        <v>133.9</v>
      </c>
      <c r="BR101" s="2"/>
      <c r="BS101">
        <f t="shared" si="303"/>
        <v>-1</v>
      </c>
      <c r="BT101" s="2">
        <f t="shared" si="303"/>
        <v>30.799999999999997</v>
      </c>
      <c r="BU101" s="2">
        <f t="shared" si="303"/>
        <v>18.200000000000003</v>
      </c>
      <c r="BV101" s="2">
        <f t="shared" si="303"/>
        <v>6.9000000000000057</v>
      </c>
      <c r="BW101" s="2">
        <f t="shared" si="303"/>
        <v>9.7999999999999972</v>
      </c>
      <c r="BX101" s="2"/>
      <c r="BY101" s="2"/>
      <c r="BZ101">
        <f t="shared" si="307"/>
        <v>-3</v>
      </c>
      <c r="CA101">
        <f t="shared" si="307"/>
        <v>-4.2999999999999972</v>
      </c>
      <c r="CB101">
        <f t="shared" si="292"/>
        <v>48.300000000000011</v>
      </c>
      <c r="CC101" s="2">
        <f t="shared" si="308"/>
        <v>10</v>
      </c>
      <c r="CD101" s="2">
        <f t="shared" si="308"/>
        <v>13.199999999999989</v>
      </c>
      <c r="CE101" s="2">
        <f t="shared" si="308"/>
        <v>32.299999999999997</v>
      </c>
      <c r="CF101" s="2">
        <f t="shared" si="308"/>
        <v>9.5</v>
      </c>
      <c r="CG101" s="2">
        <f t="shared" si="308"/>
        <v>11.900000000000006</v>
      </c>
      <c r="CH101" s="2">
        <f t="shared" si="308"/>
        <v>-9.5</v>
      </c>
      <c r="CI101" s="2">
        <f t="shared" si="308"/>
        <v>-3.4000000000000057</v>
      </c>
      <c r="CJ101" s="2">
        <f t="shared" si="180"/>
        <v>0.66666666666665719</v>
      </c>
      <c r="CL101">
        <f t="shared" si="259"/>
        <v>23.799999999999997</v>
      </c>
      <c r="CM101">
        <f t="shared" si="259"/>
        <v>43.900000000000006</v>
      </c>
      <c r="CN101">
        <f t="shared" si="259"/>
        <v>9.1000000000000014</v>
      </c>
      <c r="CO101">
        <f t="shared" si="259"/>
        <v>14.700000000000003</v>
      </c>
      <c r="CP101">
        <f t="shared" si="259"/>
        <v>-1.8000000000000114</v>
      </c>
      <c r="CQ101">
        <f t="shared" si="259"/>
        <v>3.1999999999999886</v>
      </c>
      <c r="CR101">
        <f t="shared" si="259"/>
        <v>19.900000000000006</v>
      </c>
      <c r="CS101" s="115">
        <v>9</v>
      </c>
      <c r="CT101" s="85">
        <f t="shared" si="274"/>
        <v>0.59281842818428188</v>
      </c>
      <c r="CU101" s="85">
        <f t="shared" si="275"/>
        <v>0.91510095569215877</v>
      </c>
      <c r="CV101" s="86">
        <f t="shared" si="276"/>
        <v>41</v>
      </c>
      <c r="CW101" s="85">
        <f t="shared" si="55"/>
        <v>0.14291475875830306</v>
      </c>
      <c r="CX101">
        <f t="shared" si="293"/>
        <v>-30.5</v>
      </c>
      <c r="CY101">
        <f t="shared" si="277"/>
        <v>-58</v>
      </c>
      <c r="CZ101">
        <f t="shared" si="260"/>
        <v>-44</v>
      </c>
      <c r="DA101">
        <f t="shared" si="260"/>
        <v>1.1999999999999886</v>
      </c>
      <c r="DB101">
        <f t="shared" si="260"/>
        <v>-44.099999999999994</v>
      </c>
      <c r="DC101">
        <f t="shared" si="260"/>
        <v>19.300000000000011</v>
      </c>
      <c r="DD101">
        <f t="shared" si="260"/>
        <v>-0.59999999999999432</v>
      </c>
      <c r="DE101">
        <f t="shared" si="260"/>
        <v>-50.800000000000011</v>
      </c>
      <c r="DF101">
        <f t="shared" si="80"/>
        <v>-147.5</v>
      </c>
      <c r="DG101">
        <f t="shared" si="313"/>
        <v>-68.099999999999994</v>
      </c>
      <c r="DH101">
        <f t="shared" si="313"/>
        <v>-39.400000000000006</v>
      </c>
      <c r="DI101">
        <f t="shared" si="313"/>
        <v>-58.5</v>
      </c>
      <c r="DJ101">
        <f t="shared" si="313"/>
        <v>-5.8000000000000114</v>
      </c>
      <c r="DK101">
        <f t="shared" si="313"/>
        <v>2.9000000000000057</v>
      </c>
      <c r="DL101">
        <f t="shared" si="313"/>
        <v>54</v>
      </c>
      <c r="DN101">
        <f t="shared" si="310"/>
        <v>55.699999999999989</v>
      </c>
      <c r="DO101">
        <f t="shared" si="310"/>
        <v>-5.0999999999999943</v>
      </c>
      <c r="DP101">
        <f t="shared" si="310"/>
        <v>9.8000000000000114</v>
      </c>
      <c r="DQ101">
        <f t="shared" si="310"/>
        <v>2.8000000000000114</v>
      </c>
      <c r="DR101">
        <f t="shared" si="310"/>
        <v>20.800000000000011</v>
      </c>
      <c r="DS101">
        <f t="shared" si="314"/>
        <v>-27.699999999999989</v>
      </c>
      <c r="DT101">
        <f t="shared" si="314"/>
        <v>-4</v>
      </c>
      <c r="DU101">
        <f t="shared" si="314"/>
        <v>9.6999999999999886</v>
      </c>
      <c r="DV101">
        <f t="shared" si="314"/>
        <v>-66.300000000000011</v>
      </c>
      <c r="DW101">
        <f t="shared" si="315"/>
        <v>12.599999999999994</v>
      </c>
      <c r="DX101">
        <f t="shared" si="315"/>
        <v>55.5</v>
      </c>
      <c r="DY101">
        <f t="shared" si="315"/>
        <v>-10.099999999999994</v>
      </c>
      <c r="DZ101">
        <f t="shared" si="316"/>
        <v>-6.1999999999999886</v>
      </c>
      <c r="EA101">
        <f t="shared" si="316"/>
        <v>-10.099999999999994</v>
      </c>
      <c r="EB101">
        <f t="shared" si="316"/>
        <v>8.6999999999999886</v>
      </c>
      <c r="EC101">
        <f t="shared" si="316"/>
        <v>5.3000000000000114</v>
      </c>
      <c r="ED101" s="2">
        <f t="shared" si="250"/>
        <v>35.84210526315789</v>
      </c>
      <c r="EE101" s="2">
        <f t="shared" si="255"/>
        <v>10.421052631578945</v>
      </c>
      <c r="EF101">
        <f t="shared" si="316"/>
        <v>25.400000000000006</v>
      </c>
      <c r="EG101" s="2">
        <f t="shared" si="316"/>
        <v>0.52631578947367075</v>
      </c>
      <c r="EH101">
        <f t="shared" si="317"/>
        <v>-9.9000000000000057</v>
      </c>
      <c r="EI101">
        <f t="shared" si="317"/>
        <v>84.1</v>
      </c>
      <c r="EJ101" s="2">
        <f t="shared" si="317"/>
        <v>-19.578947368421055</v>
      </c>
      <c r="EK101">
        <f t="shared" si="317"/>
        <v>42.5</v>
      </c>
      <c r="EL101">
        <f t="shared" si="318"/>
        <v>48.7</v>
      </c>
      <c r="EM101">
        <f t="shared" ref="EM101:EW101" si="322">EM48-EM$6</f>
        <v>32.400000000000006</v>
      </c>
      <c r="EN101" s="4">
        <f t="shared" si="322"/>
        <v>80.900000000000006</v>
      </c>
      <c r="EO101" s="4">
        <f t="shared" si="322"/>
        <v>40</v>
      </c>
      <c r="EP101">
        <f t="shared" si="322"/>
        <v>-32.599999999999994</v>
      </c>
      <c r="EQ101">
        <f t="shared" si="322"/>
        <v>-9.5</v>
      </c>
      <c r="ER101">
        <f t="shared" si="322"/>
        <v>-19.900000000000006</v>
      </c>
      <c r="ES101">
        <f t="shared" si="322"/>
        <v>12.099999999999994</v>
      </c>
      <c r="ET101">
        <f t="shared" si="322"/>
        <v>15</v>
      </c>
      <c r="EU101">
        <f t="shared" si="322"/>
        <v>-26.800000000000011</v>
      </c>
      <c r="EV101">
        <f t="shared" si="322"/>
        <v>-3.5999999999999943</v>
      </c>
      <c r="EW101">
        <f t="shared" si="322"/>
        <v>-39.199999999999989</v>
      </c>
      <c r="EX101">
        <f t="shared" si="320"/>
        <v>-2</v>
      </c>
      <c r="EY101">
        <f t="shared" si="320"/>
        <v>-68.900000000000006</v>
      </c>
      <c r="EZ101">
        <f t="shared" si="320"/>
        <v>-111.5</v>
      </c>
      <c r="FA101">
        <f t="shared" si="223"/>
        <v>-2</v>
      </c>
      <c r="FB101">
        <f t="shared" si="300"/>
        <v>10.099999999999994</v>
      </c>
      <c r="FC101">
        <f t="shared" si="300"/>
        <v>-3.5999999999999943</v>
      </c>
      <c r="FF101">
        <f t="shared" si="301"/>
        <v>-173.7</v>
      </c>
      <c r="FH101">
        <f t="shared" si="267"/>
        <v>-25.800000000000011</v>
      </c>
      <c r="FI101">
        <f t="shared" si="267"/>
        <v>38</v>
      </c>
      <c r="FJ101">
        <f t="shared" si="224"/>
        <v>29.699999999999989</v>
      </c>
      <c r="FK101">
        <f t="shared" si="215"/>
        <v>-62.699999999999989</v>
      </c>
      <c r="FL101">
        <f t="shared" si="215"/>
        <v>43</v>
      </c>
      <c r="FM101">
        <f t="shared" si="123"/>
        <v>-8.3000000000000114</v>
      </c>
      <c r="FN101">
        <f t="shared" si="123"/>
        <v>-14.400000000000006</v>
      </c>
      <c r="FO101">
        <f t="shared" si="123"/>
        <v>18.599999999999994</v>
      </c>
      <c r="FP101">
        <f t="shared" si="216"/>
        <v>-31.800000000000011</v>
      </c>
      <c r="FQ101">
        <f t="shared" si="216"/>
        <v>-26.399999999999977</v>
      </c>
      <c r="FR101">
        <f t="shared" si="216"/>
        <v>9.6999999999999886</v>
      </c>
      <c r="FT101">
        <f t="shared" si="295"/>
        <v>0.89999999999997726</v>
      </c>
      <c r="FU101">
        <f t="shared" si="279"/>
        <v>2.4000000000000057</v>
      </c>
      <c r="FW101" s="51">
        <v>9</v>
      </c>
      <c r="FX101" s="85">
        <f t="shared" si="280"/>
        <v>-0.24900914257474674</v>
      </c>
      <c r="FY101" s="85">
        <f t="shared" si="281"/>
        <v>1.4899053565010767</v>
      </c>
      <c r="FZ101" s="89">
        <f t="shared" si="282"/>
        <v>71</v>
      </c>
      <c r="GA101" s="85">
        <f t="shared" si="71"/>
        <v>0.17681923495402518</v>
      </c>
      <c r="GC101">
        <f t="shared" si="283"/>
        <v>2</v>
      </c>
      <c r="GD101">
        <f t="shared" si="283"/>
        <v>-19.100000000000023</v>
      </c>
      <c r="GE101">
        <f t="shared" si="225"/>
        <v>-10.900000000000006</v>
      </c>
      <c r="GF101">
        <f t="shared" si="225"/>
        <v>23.099999999999994</v>
      </c>
      <c r="GG101">
        <f t="shared" si="140"/>
        <v>-8.1999999999999886</v>
      </c>
      <c r="GH101">
        <f t="shared" si="116"/>
        <v>52.100000000000023</v>
      </c>
      <c r="GI101">
        <f t="shared" si="284"/>
        <v>3.2000000000000028</v>
      </c>
      <c r="GJ101" s="2">
        <f t="shared" si="284"/>
        <v>12.888888888888886</v>
      </c>
      <c r="GK101">
        <f t="shared" si="284"/>
        <v>-4</v>
      </c>
      <c r="GL101">
        <f t="shared" si="285"/>
        <v>16.699999999999989</v>
      </c>
      <c r="GM101">
        <f t="shared" si="286"/>
        <v>6.7999999999999972</v>
      </c>
      <c r="GN101">
        <f t="shared" si="287"/>
        <v>-9.2000000000000028</v>
      </c>
      <c r="GP101" s="2"/>
    </row>
    <row r="102" spans="1:198" x14ac:dyDescent="0.35">
      <c r="A102" s="43">
        <v>9.5</v>
      </c>
      <c r="B102" s="2">
        <f t="shared" si="198"/>
        <v>-90.4</v>
      </c>
      <c r="C102" s="2">
        <f t="shared" si="198"/>
        <v>23.73684210526315</v>
      </c>
      <c r="D102" s="2">
        <f t="shared" si="218"/>
        <v>-108.57894736842105</v>
      </c>
      <c r="E102" s="2"/>
      <c r="F102" s="2">
        <f t="shared" si="199"/>
        <v>-84.526315789473685</v>
      </c>
      <c r="G102" s="2">
        <f t="shared" si="199"/>
        <v>40.684210526315795</v>
      </c>
      <c r="H102" s="2">
        <f t="shared" si="199"/>
        <v>152.52631578947367</v>
      </c>
      <c r="I102" s="2">
        <f t="shared" si="96"/>
        <v>-14.9375</v>
      </c>
      <c r="J102" s="2">
        <f t="shared" si="88"/>
        <v>-24.800000000000011</v>
      </c>
      <c r="K102" s="2">
        <f t="shared" si="268"/>
        <v>20.473684210526329</v>
      </c>
      <c r="L102" s="2">
        <f t="shared" si="97"/>
        <v>16.625</v>
      </c>
      <c r="M102" s="2">
        <f t="shared" si="200"/>
        <v>20</v>
      </c>
      <c r="N102" s="2">
        <f t="shared" si="200"/>
        <v>30.94736842105263</v>
      </c>
      <c r="O102" s="2">
        <f t="shared" si="288"/>
        <v>8.2631578947368496</v>
      </c>
      <c r="P102" s="2">
        <f t="shared" si="242"/>
        <v>-7.0999999999999943</v>
      </c>
      <c r="Q102" s="2">
        <f t="shared" si="242"/>
        <v>91.473684210526315</v>
      </c>
      <c r="R102" s="2">
        <f t="shared" si="242"/>
        <v>3.5263157894736707</v>
      </c>
      <c r="S102" s="2">
        <f t="shared" si="242"/>
        <v>28.15789473684211</v>
      </c>
      <c r="T102" s="2"/>
      <c r="U102" s="2"/>
      <c r="V102" s="2">
        <f t="shared" ref="V102:AE102" si="323">V49-V$6</f>
        <v>40.05263157894737</v>
      </c>
      <c r="W102" s="2">
        <f t="shared" si="323"/>
        <v>-24.84210526315789</v>
      </c>
      <c r="X102">
        <f t="shared" si="323"/>
        <v>11.699999999999989</v>
      </c>
      <c r="Y102">
        <f t="shared" si="323"/>
        <v>-15.400000000000006</v>
      </c>
      <c r="Z102" s="2">
        <f t="shared" si="323"/>
        <v>-25.736842105263179</v>
      </c>
      <c r="AA102" s="2">
        <f t="shared" si="323"/>
        <v>-34.26315789473685</v>
      </c>
      <c r="AB102" s="2">
        <f t="shared" si="323"/>
        <v>57.099999999999994</v>
      </c>
      <c r="AC102" s="2">
        <f t="shared" si="323"/>
        <v>-197.9</v>
      </c>
      <c r="AD102" s="2">
        <f t="shared" si="323"/>
        <v>63.25</v>
      </c>
      <c r="AE102" s="2">
        <f t="shared" si="323"/>
        <v>34.526315789473685</v>
      </c>
      <c r="AF102" s="2">
        <f t="shared" si="110"/>
        <v>63.142857142857139</v>
      </c>
      <c r="AG102" s="2">
        <f t="shared" si="203"/>
        <v>-64.631578947368425</v>
      </c>
      <c r="AH102" s="2">
        <f t="shared" si="203"/>
        <v>-78.684210526315795</v>
      </c>
      <c r="AI102" s="2"/>
      <c r="AJ102" s="8">
        <f t="shared" si="203"/>
        <v>3.8000000000000114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115">
        <v>9.5</v>
      </c>
      <c r="AU102" s="49">
        <f t="shared" si="270"/>
        <v>0.13503300662370199</v>
      </c>
      <c r="AV102" s="49">
        <f t="shared" si="271"/>
        <v>2.1296136635886116</v>
      </c>
      <c r="AW102" s="50">
        <f t="shared" si="272"/>
        <v>28</v>
      </c>
      <c r="AX102" s="49">
        <f t="shared" si="44"/>
        <v>0.40245915303575963</v>
      </c>
      <c r="AY102">
        <f t="shared" si="306"/>
        <v>13</v>
      </c>
      <c r="AZ102">
        <f t="shared" si="306"/>
        <v>7.9000000000000057</v>
      </c>
      <c r="BA102" s="2"/>
      <c r="BB102" s="2">
        <f t="shared" si="227"/>
        <v>111.80000000000001</v>
      </c>
      <c r="BC102" s="2">
        <f t="shared" si="205"/>
        <v>24.5</v>
      </c>
      <c r="BD102">
        <f t="shared" si="205"/>
        <v>8.0999999999999943</v>
      </c>
      <c r="BE102" s="2">
        <f t="shared" ref="BE102:BJ111" si="324">BE49-BE$6</f>
        <v>16.799999999999997</v>
      </c>
      <c r="BF102" s="2">
        <f t="shared" si="324"/>
        <v>33.4</v>
      </c>
      <c r="BG102" s="2">
        <f t="shared" si="324"/>
        <v>25.799999999999997</v>
      </c>
      <c r="BH102" s="2">
        <f t="shared" si="324"/>
        <v>23.900000000000006</v>
      </c>
      <c r="BI102" s="2">
        <f t="shared" si="324"/>
        <v>26.099999999999994</v>
      </c>
      <c r="BJ102" s="2">
        <f t="shared" si="324"/>
        <v>-11.400000000000006</v>
      </c>
      <c r="BK102" s="2">
        <f t="shared" si="297"/>
        <v>2.9000000000000057</v>
      </c>
      <c r="BL102" s="2">
        <f t="shared" si="290"/>
        <v>9.4000000000000057</v>
      </c>
      <c r="BM102">
        <f t="shared" si="290"/>
        <v>0.19999999999999929</v>
      </c>
      <c r="BN102">
        <f t="shared" si="290"/>
        <v>2.7000000000000028</v>
      </c>
      <c r="BO102">
        <f t="shared" si="207"/>
        <v>4.1000000000000014</v>
      </c>
      <c r="BP102">
        <f t="shared" si="207"/>
        <v>-1.0999999999999943</v>
      </c>
      <c r="BQ102" s="2">
        <f t="shared" si="207"/>
        <v>115.9</v>
      </c>
      <c r="BR102" s="2"/>
      <c r="BS102">
        <f t="shared" si="303"/>
        <v>1</v>
      </c>
      <c r="BT102" s="2">
        <f t="shared" si="303"/>
        <v>37.799999999999997</v>
      </c>
      <c r="BU102" s="2">
        <f t="shared" si="303"/>
        <v>23.200000000000003</v>
      </c>
      <c r="BV102" s="2">
        <f t="shared" si="303"/>
        <v>17.900000000000006</v>
      </c>
      <c r="BW102" s="2">
        <f t="shared" si="303"/>
        <v>2.7999999999999972</v>
      </c>
      <c r="BX102" s="2"/>
      <c r="BY102" s="2"/>
      <c r="BZ102">
        <f t="shared" si="307"/>
        <v>-8</v>
      </c>
      <c r="CA102">
        <f t="shared" si="307"/>
        <v>4.7000000000000028</v>
      </c>
      <c r="CB102">
        <f t="shared" si="292"/>
        <v>50.300000000000011</v>
      </c>
      <c r="CC102" s="2">
        <f t="shared" si="308"/>
        <v>13</v>
      </c>
      <c r="CD102" s="2">
        <f t="shared" si="308"/>
        <v>16.199999999999989</v>
      </c>
      <c r="CE102" s="2">
        <f t="shared" si="308"/>
        <v>22.299999999999997</v>
      </c>
      <c r="CF102" s="2">
        <f t="shared" si="308"/>
        <v>6.5</v>
      </c>
      <c r="CG102" s="2">
        <f t="shared" si="308"/>
        <v>-9.9999999999994316E-2</v>
      </c>
      <c r="CH102" s="2">
        <f t="shared" si="308"/>
        <v>12.5</v>
      </c>
      <c r="CI102" s="2">
        <f t="shared" si="308"/>
        <v>-1.4000000000000057</v>
      </c>
      <c r="CJ102" s="2">
        <f t="shared" si="180"/>
        <v>4.6666666666666572</v>
      </c>
      <c r="CL102">
        <f t="shared" si="259"/>
        <v>21.799999999999997</v>
      </c>
      <c r="CM102">
        <f t="shared" si="259"/>
        <v>18.900000000000006</v>
      </c>
      <c r="CN102">
        <f t="shared" si="259"/>
        <v>18.100000000000001</v>
      </c>
      <c r="CO102">
        <f t="shared" si="259"/>
        <v>10.700000000000003</v>
      </c>
      <c r="CP102">
        <f t="shared" si="259"/>
        <v>18.199999999999989</v>
      </c>
      <c r="CQ102">
        <f t="shared" si="259"/>
        <v>4.1999999999999886</v>
      </c>
      <c r="CR102">
        <f t="shared" si="259"/>
        <v>30.900000000000006</v>
      </c>
      <c r="CS102" s="115">
        <v>9.5</v>
      </c>
      <c r="CT102" s="85">
        <f t="shared" si="274"/>
        <v>0.60176151761517604</v>
      </c>
      <c r="CU102" s="85">
        <f t="shared" si="275"/>
        <v>0.84453921162721102</v>
      </c>
      <c r="CV102" s="86">
        <f t="shared" si="276"/>
        <v>41</v>
      </c>
      <c r="CW102" s="85">
        <f t="shared" si="55"/>
        <v>0.13189486574225914</v>
      </c>
      <c r="CX102">
        <f t="shared" si="293"/>
        <v>-24.5</v>
      </c>
      <c r="CY102">
        <f t="shared" si="277"/>
        <v>-51</v>
      </c>
      <c r="CZ102">
        <f t="shared" si="260"/>
        <v>-37</v>
      </c>
      <c r="DA102">
        <f t="shared" si="260"/>
        <v>8.1999999999999886</v>
      </c>
      <c r="DB102">
        <f t="shared" si="260"/>
        <v>-2.0999999999999943</v>
      </c>
      <c r="DC102">
        <f t="shared" si="260"/>
        <v>8.3000000000000114</v>
      </c>
      <c r="DD102">
        <f t="shared" si="260"/>
        <v>-9.5999999999999943</v>
      </c>
      <c r="DE102">
        <f t="shared" si="260"/>
        <v>-59.800000000000011</v>
      </c>
      <c r="DF102">
        <f t="shared" si="80"/>
        <v>-157.5</v>
      </c>
      <c r="DG102">
        <f t="shared" si="313"/>
        <v>-13.099999999999994</v>
      </c>
      <c r="DH102">
        <f t="shared" si="313"/>
        <v>25.599999999999994</v>
      </c>
      <c r="DI102">
        <f t="shared" si="313"/>
        <v>0.5</v>
      </c>
      <c r="DJ102">
        <f t="shared" si="313"/>
        <v>-10.800000000000011</v>
      </c>
      <c r="DK102">
        <f t="shared" si="313"/>
        <v>-20.099999999999994</v>
      </c>
      <c r="DL102">
        <f t="shared" si="313"/>
        <v>21</v>
      </c>
      <c r="DN102">
        <f t="shared" si="310"/>
        <v>54.699999999999989</v>
      </c>
      <c r="DO102">
        <f t="shared" si="310"/>
        <v>-25.099999999999994</v>
      </c>
      <c r="DP102">
        <f t="shared" si="310"/>
        <v>3.8000000000000114</v>
      </c>
      <c r="DQ102">
        <f t="shared" si="310"/>
        <v>12.800000000000011</v>
      </c>
      <c r="DR102">
        <f t="shared" si="310"/>
        <v>-1.1999999999999886</v>
      </c>
      <c r="DS102">
        <f t="shared" si="314"/>
        <v>-8.6999999999999886</v>
      </c>
      <c r="DT102">
        <f t="shared" si="314"/>
        <v>-4</v>
      </c>
      <c r="DU102">
        <f t="shared" si="314"/>
        <v>30.699999999999989</v>
      </c>
      <c r="DV102">
        <f t="shared" si="314"/>
        <v>-50.300000000000011</v>
      </c>
      <c r="DW102">
        <f>DW49-DW$6</f>
        <v>7.5999999999999943</v>
      </c>
      <c r="DX102">
        <f>DX49-DX$6</f>
        <v>24.5</v>
      </c>
      <c r="DY102">
        <f t="shared" ref="DY102:DY113" si="325">DY49-DY$6</f>
        <v>-15.099999999999994</v>
      </c>
      <c r="DZ102">
        <f t="shared" si="316"/>
        <v>15.800000000000011</v>
      </c>
      <c r="EA102">
        <f t="shared" si="316"/>
        <v>-6.0999999999999943</v>
      </c>
      <c r="EB102">
        <f t="shared" si="316"/>
        <v>24.699999999999989</v>
      </c>
      <c r="EC102">
        <f t="shared" si="316"/>
        <v>8.3000000000000114</v>
      </c>
      <c r="ED102" s="2">
        <f t="shared" si="250"/>
        <v>25.84210526315789</v>
      </c>
      <c r="EE102" s="2">
        <f t="shared" si="255"/>
        <v>91.421052631578945</v>
      </c>
      <c r="EF102">
        <f t="shared" si="316"/>
        <v>35.400000000000006</v>
      </c>
      <c r="EG102" s="2">
        <f t="shared" si="316"/>
        <v>3.5263157894736707</v>
      </c>
      <c r="EH102">
        <f t="shared" si="317"/>
        <v>-9.9000000000000057</v>
      </c>
      <c r="EI102">
        <f t="shared" si="317"/>
        <v>100.1</v>
      </c>
      <c r="EJ102" s="2">
        <f t="shared" si="317"/>
        <v>-39.578947368421055</v>
      </c>
      <c r="EK102">
        <f t="shared" si="317"/>
        <v>30.5</v>
      </c>
      <c r="EL102">
        <f t="shared" si="318"/>
        <v>36.700000000000003</v>
      </c>
      <c r="EM102">
        <f t="shared" ref="EM102:EW102" si="326">EM49-EM$6</f>
        <v>12.400000000000006</v>
      </c>
      <c r="EN102" s="4">
        <f t="shared" si="326"/>
        <v>53.900000000000006</v>
      </c>
      <c r="EO102" s="4">
        <f t="shared" si="326"/>
        <v>59</v>
      </c>
      <c r="EP102">
        <f t="shared" si="326"/>
        <v>-40.599999999999994</v>
      </c>
      <c r="EQ102">
        <f t="shared" si="326"/>
        <v>-17.5</v>
      </c>
      <c r="ER102">
        <f t="shared" si="326"/>
        <v>-28.900000000000006</v>
      </c>
      <c r="ES102">
        <f t="shared" si="326"/>
        <v>25.099999999999994</v>
      </c>
      <c r="ET102">
        <f t="shared" si="326"/>
        <v>15</v>
      </c>
      <c r="EU102">
        <f t="shared" si="326"/>
        <v>-41.800000000000011</v>
      </c>
      <c r="EV102">
        <f t="shared" si="326"/>
        <v>-4.5999999999999943</v>
      </c>
      <c r="EW102">
        <f t="shared" si="326"/>
        <v>-24.199999999999989</v>
      </c>
      <c r="EX102">
        <f t="shared" ref="EX102:EZ111" si="327">EX49-EX$6</f>
        <v>-4</v>
      </c>
      <c r="EY102">
        <f t="shared" si="327"/>
        <v>-51.900000000000006</v>
      </c>
      <c r="EZ102">
        <f t="shared" si="327"/>
        <v>-55.5</v>
      </c>
      <c r="FA102">
        <f t="shared" si="223"/>
        <v>-15</v>
      </c>
      <c r="FB102">
        <f t="shared" si="300"/>
        <v>27.099999999999994</v>
      </c>
      <c r="FC102">
        <f t="shared" si="300"/>
        <v>-2.5999999999999943</v>
      </c>
      <c r="FF102">
        <f t="shared" si="301"/>
        <v>-173.7</v>
      </c>
      <c r="FH102">
        <f t="shared" si="267"/>
        <v>-12.800000000000011</v>
      </c>
      <c r="FI102">
        <f t="shared" si="267"/>
        <v>-4</v>
      </c>
      <c r="FJ102">
        <f t="shared" si="224"/>
        <v>21.699999999999989</v>
      </c>
      <c r="FK102">
        <f t="shared" si="215"/>
        <v>-35.699999999999989</v>
      </c>
      <c r="FL102">
        <f t="shared" si="215"/>
        <v>24</v>
      </c>
      <c r="FM102">
        <f t="shared" si="123"/>
        <v>16.699999999999989</v>
      </c>
      <c r="FN102">
        <f t="shared" si="123"/>
        <v>-15.400000000000006</v>
      </c>
      <c r="FO102">
        <f t="shared" si="123"/>
        <v>25.599999999999994</v>
      </c>
      <c r="FP102">
        <f t="shared" si="216"/>
        <v>-36.800000000000011</v>
      </c>
      <c r="FQ102">
        <f t="shared" si="216"/>
        <v>-21.399999999999977</v>
      </c>
      <c r="FR102">
        <f t="shared" si="216"/>
        <v>13.699999999999989</v>
      </c>
      <c r="FT102">
        <f t="shared" si="295"/>
        <v>-5.1000000000000227</v>
      </c>
      <c r="FU102">
        <f t="shared" si="279"/>
        <v>-3.5999999999999943</v>
      </c>
      <c r="FW102" s="51">
        <v>9.5</v>
      </c>
      <c r="FX102" s="85">
        <f t="shared" si="280"/>
        <v>-0.12976031628366694</v>
      </c>
      <c r="FY102" s="85">
        <f t="shared" si="281"/>
        <v>1.3947010812519367</v>
      </c>
      <c r="FZ102" s="89">
        <f t="shared" si="282"/>
        <v>71</v>
      </c>
      <c r="GA102" s="85">
        <f t="shared" si="71"/>
        <v>0.16552056618929334</v>
      </c>
      <c r="GC102">
        <f t="shared" si="283"/>
        <v>7</v>
      </c>
      <c r="GD102">
        <f t="shared" si="283"/>
        <v>-22.100000000000023</v>
      </c>
      <c r="GE102">
        <f t="shared" ref="GE102:GE110" si="328">GE49-GE$6</f>
        <v>-0.90000000000000568</v>
      </c>
      <c r="GG102">
        <f t="shared" si="140"/>
        <v>11.800000000000011</v>
      </c>
      <c r="GH102">
        <f t="shared" si="116"/>
        <v>55.100000000000023</v>
      </c>
      <c r="GI102">
        <f t="shared" si="284"/>
        <v>-2.7999999999999972</v>
      </c>
      <c r="GJ102" s="2">
        <f t="shared" si="284"/>
        <v>23.888888888888886</v>
      </c>
      <c r="GK102">
        <f t="shared" si="284"/>
        <v>-18</v>
      </c>
      <c r="GL102">
        <f t="shared" si="285"/>
        <v>-2.3000000000000114</v>
      </c>
      <c r="GM102">
        <f t="shared" si="286"/>
        <v>-2.2000000000000028</v>
      </c>
      <c r="GN102">
        <f t="shared" si="287"/>
        <v>-14.200000000000003</v>
      </c>
      <c r="GP102" s="2"/>
    </row>
    <row r="103" spans="1:198" x14ac:dyDescent="0.35">
      <c r="A103" s="43">
        <v>10</v>
      </c>
      <c r="B103" s="2">
        <f t="shared" ref="B103:C113" si="329">B50-B$6</f>
        <v>-39.400000000000006</v>
      </c>
      <c r="C103" s="2">
        <f t="shared" si="329"/>
        <v>19.73684210526315</v>
      </c>
      <c r="D103" s="2">
        <f t="shared" si="218"/>
        <v>26.421052631578945</v>
      </c>
      <c r="E103" s="2"/>
      <c r="F103" s="2"/>
      <c r="G103" s="2">
        <f t="shared" ref="G103:H113" si="330">G50-G$6</f>
        <v>42.684210526315795</v>
      </c>
      <c r="H103" s="2">
        <f t="shared" si="330"/>
        <v>72.526315789473671</v>
      </c>
      <c r="I103" s="2">
        <f t="shared" si="96"/>
        <v>-37.9375</v>
      </c>
      <c r="J103" s="2"/>
      <c r="K103" s="2">
        <f t="shared" si="268"/>
        <v>12.473684210526329</v>
      </c>
      <c r="L103" s="2">
        <f t="shared" si="97"/>
        <v>-76.375</v>
      </c>
      <c r="M103" s="2">
        <f t="shared" ref="M103:N113" si="331">M50-M$6</f>
        <v>-36</v>
      </c>
      <c r="N103" s="2">
        <f t="shared" si="331"/>
        <v>33.94736842105263</v>
      </c>
      <c r="O103" s="2">
        <f t="shared" si="288"/>
        <v>-67.73684210526315</v>
      </c>
      <c r="P103" s="2">
        <f>P50-P$6</f>
        <v>-94.1</v>
      </c>
      <c r="Q103" s="2">
        <f t="shared" ref="Q103:S109" si="332">Q50-Q$6</f>
        <v>89.473684210526315</v>
      </c>
      <c r="R103" s="2">
        <f t="shared" si="332"/>
        <v>7.5263157894736707</v>
      </c>
      <c r="S103" s="2">
        <f t="shared" si="332"/>
        <v>53.15789473684211</v>
      </c>
      <c r="T103" s="2"/>
      <c r="U103" s="2"/>
      <c r="V103" s="2">
        <f t="shared" ref="V103:AE103" si="333">V50-V$6</f>
        <v>-38.94736842105263</v>
      </c>
      <c r="W103" s="2">
        <f t="shared" si="333"/>
        <v>43.15789473684211</v>
      </c>
      <c r="X103">
        <f t="shared" si="333"/>
        <v>5.6999999999999886</v>
      </c>
      <c r="Y103">
        <f t="shared" si="333"/>
        <v>-8.4000000000000057</v>
      </c>
      <c r="Z103" s="2">
        <f t="shared" si="333"/>
        <v>5.2631578947368212</v>
      </c>
      <c r="AA103" s="2">
        <f t="shared" si="333"/>
        <v>24.73684210526315</v>
      </c>
      <c r="AB103" s="2">
        <f t="shared" si="333"/>
        <v>89.1</v>
      </c>
      <c r="AC103" s="2">
        <f t="shared" si="333"/>
        <v>42.099999999999994</v>
      </c>
      <c r="AD103" s="2">
        <f t="shared" si="333"/>
        <v>59.25</v>
      </c>
      <c r="AE103" s="2">
        <f t="shared" si="333"/>
        <v>41.526315789473685</v>
      </c>
      <c r="AF103" s="2">
        <f t="shared" si="110"/>
        <v>39.142857142857139</v>
      </c>
      <c r="AG103" s="2">
        <f t="shared" ref="AG103:AJ112" si="334">AG50-AG$6</f>
        <v>-86.631578947368425</v>
      </c>
      <c r="AH103" s="2">
        <f t="shared" si="334"/>
        <v>-37.684210526315795</v>
      </c>
      <c r="AI103" s="2"/>
      <c r="AJ103" s="8">
        <f t="shared" si="334"/>
        <v>-63.199999999999989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115">
        <v>10</v>
      </c>
      <c r="AU103" s="49">
        <f t="shared" si="270"/>
        <v>0.14712056583767102</v>
      </c>
      <c r="AV103" s="49">
        <f t="shared" si="271"/>
        <v>1.8172371050531808</v>
      </c>
      <c r="AW103" s="50">
        <f t="shared" si="272"/>
        <v>26</v>
      </c>
      <c r="AX103" s="49">
        <f t="shared" si="44"/>
        <v>0.35638951767273197</v>
      </c>
      <c r="AY103">
        <f t="shared" si="306"/>
        <v>14</v>
      </c>
      <c r="AZ103">
        <f t="shared" si="306"/>
        <v>15.900000000000006</v>
      </c>
      <c r="BA103" s="2"/>
      <c r="BB103" s="2">
        <f t="shared" si="227"/>
        <v>94.800000000000011</v>
      </c>
      <c r="BC103" s="2">
        <f t="shared" si="205"/>
        <v>27.5</v>
      </c>
      <c r="BD103">
        <f t="shared" si="205"/>
        <v>5.0999999999999943</v>
      </c>
      <c r="BE103" s="2">
        <f t="shared" si="324"/>
        <v>38.799999999999997</v>
      </c>
      <c r="BF103" s="2">
        <f t="shared" si="324"/>
        <v>25.4</v>
      </c>
      <c r="BG103" s="2">
        <f t="shared" si="324"/>
        <v>13.799999999999997</v>
      </c>
      <c r="BH103" s="2">
        <f t="shared" si="324"/>
        <v>17.900000000000006</v>
      </c>
      <c r="BI103" s="2">
        <f t="shared" si="324"/>
        <v>17.099999999999994</v>
      </c>
      <c r="BJ103" s="2">
        <f t="shared" si="324"/>
        <v>10.599999999999994</v>
      </c>
      <c r="BK103" s="2">
        <f t="shared" si="297"/>
        <v>28.900000000000006</v>
      </c>
      <c r="BL103" s="2">
        <f t="shared" si="290"/>
        <v>10.400000000000006</v>
      </c>
      <c r="BM103">
        <f t="shared" si="290"/>
        <v>-3.8000000000000007</v>
      </c>
      <c r="BN103">
        <f t="shared" si="290"/>
        <v>-0.29999999999999716</v>
      </c>
      <c r="BO103">
        <f t="shared" si="207"/>
        <v>5.1000000000000014</v>
      </c>
      <c r="BP103">
        <f t="shared" si="207"/>
        <v>2.9000000000000057</v>
      </c>
      <c r="BQ103" s="2">
        <f t="shared" si="207"/>
        <v>112.9</v>
      </c>
      <c r="BR103" s="2"/>
      <c r="BS103">
        <f t="shared" ref="BS103:BV104" si="335">BS50-BS$6</f>
        <v>8</v>
      </c>
      <c r="BT103" s="2">
        <f t="shared" si="335"/>
        <v>31.799999999999997</v>
      </c>
      <c r="BU103" s="2">
        <f t="shared" si="335"/>
        <v>28.200000000000003</v>
      </c>
      <c r="BV103" s="2">
        <f t="shared" si="335"/>
        <v>23.900000000000006</v>
      </c>
      <c r="BW103" s="2"/>
      <c r="BX103" s="2"/>
      <c r="BY103" s="2"/>
      <c r="BZ103">
        <f t="shared" si="307"/>
        <v>-11</v>
      </c>
      <c r="CA103">
        <f t="shared" si="307"/>
        <v>-6.2999999999999972</v>
      </c>
      <c r="CB103">
        <f t="shared" si="292"/>
        <v>32.300000000000011</v>
      </c>
      <c r="CC103" s="2">
        <f t="shared" si="308"/>
        <v>11</v>
      </c>
      <c r="CD103" s="2">
        <f t="shared" si="308"/>
        <v>9.1999999999999886</v>
      </c>
      <c r="CE103" s="2">
        <f t="shared" si="308"/>
        <v>34.299999999999997</v>
      </c>
      <c r="CF103" s="2">
        <f t="shared" si="308"/>
        <v>5.5</v>
      </c>
      <c r="CG103" s="2">
        <f t="shared" si="308"/>
        <v>-4.0999999999999943</v>
      </c>
      <c r="CH103" s="2">
        <f t="shared" si="308"/>
        <v>-17.5</v>
      </c>
      <c r="CI103" s="2">
        <f t="shared" si="308"/>
        <v>-21.400000000000006</v>
      </c>
      <c r="CJ103" s="2">
        <f t="shared" si="180"/>
        <v>-4.3333333333333428</v>
      </c>
      <c r="CL103">
        <f t="shared" ref="CL103:CR106" si="336">CL50-CL$6</f>
        <v>17.799999999999997</v>
      </c>
      <c r="CM103">
        <f t="shared" si="336"/>
        <v>33.900000000000006</v>
      </c>
      <c r="CN103">
        <f t="shared" si="336"/>
        <v>19.100000000000001</v>
      </c>
      <c r="CO103">
        <f t="shared" si="336"/>
        <v>9.7000000000000028</v>
      </c>
      <c r="CP103">
        <f t="shared" si="336"/>
        <v>17.199999999999989</v>
      </c>
      <c r="CQ103">
        <f t="shared" si="336"/>
        <v>-5.8000000000000114</v>
      </c>
      <c r="CR103">
        <f t="shared" si="336"/>
        <v>19.900000000000006</v>
      </c>
      <c r="CS103" s="115">
        <v>10</v>
      </c>
      <c r="CT103" s="85">
        <f t="shared" si="274"/>
        <v>0.55697222222222209</v>
      </c>
      <c r="CU103" s="85">
        <f t="shared" si="275"/>
        <v>0.83313669047416528</v>
      </c>
      <c r="CV103" s="86">
        <f t="shared" si="276"/>
        <v>40</v>
      </c>
      <c r="CW103" s="85">
        <f t="shared" si="55"/>
        <v>0.13173047720765352</v>
      </c>
      <c r="CX103">
        <f t="shared" si="293"/>
        <v>-24.5</v>
      </c>
      <c r="CY103">
        <f t="shared" si="277"/>
        <v>-51</v>
      </c>
      <c r="CZ103">
        <f t="shared" ref="CZ103:DC110" si="337">CZ50-CZ$6</f>
        <v>-24</v>
      </c>
      <c r="DA103">
        <f t="shared" si="337"/>
        <v>16.199999999999989</v>
      </c>
      <c r="DB103">
        <f t="shared" si="337"/>
        <v>64.900000000000006</v>
      </c>
      <c r="DC103">
        <f t="shared" si="337"/>
        <v>2.3000000000000114</v>
      </c>
      <c r="DE103">
        <f>DE50-DE$6</f>
        <v>-76.800000000000011</v>
      </c>
      <c r="DF103">
        <f t="shared" si="80"/>
        <v>-152.5</v>
      </c>
      <c r="DG103">
        <f t="shared" si="313"/>
        <v>23.900000000000006</v>
      </c>
      <c r="DH103">
        <f t="shared" si="313"/>
        <v>-13.400000000000006</v>
      </c>
      <c r="DI103">
        <f t="shared" si="313"/>
        <v>-37.5</v>
      </c>
      <c r="DJ103">
        <f t="shared" si="313"/>
        <v>-2.8000000000000114</v>
      </c>
      <c r="DK103">
        <f t="shared" si="313"/>
        <v>-9.0999999999999943</v>
      </c>
      <c r="DL103">
        <f t="shared" si="313"/>
        <v>39</v>
      </c>
      <c r="DN103">
        <f t="shared" si="310"/>
        <v>58.699999999999989</v>
      </c>
      <c r="DO103">
        <f t="shared" si="310"/>
        <v>-29.099999999999994</v>
      </c>
      <c r="DP103">
        <f t="shared" si="310"/>
        <v>-0.19999999999998863</v>
      </c>
      <c r="DQ103">
        <f t="shared" si="310"/>
        <v>18.800000000000011</v>
      </c>
      <c r="DR103">
        <f t="shared" si="310"/>
        <v>16.800000000000011</v>
      </c>
      <c r="DT103">
        <f>DT50-DT$6</f>
        <v>3</v>
      </c>
      <c r="DU103">
        <f>DU50-DU$6</f>
        <v>12.699999999999989</v>
      </c>
      <c r="DV103">
        <f>DV50-DV$6</f>
        <v>-47.300000000000011</v>
      </c>
      <c r="DW103">
        <f>DW50-DW$6</f>
        <v>23.599999999999994</v>
      </c>
      <c r="DX103">
        <f>DX50-DX$6</f>
        <v>29.5</v>
      </c>
      <c r="DY103">
        <f t="shared" si="325"/>
        <v>-20.099999999999994</v>
      </c>
      <c r="DZ103">
        <f t="shared" si="316"/>
        <v>6.8000000000000114</v>
      </c>
      <c r="EA103">
        <f t="shared" si="316"/>
        <v>14.900000000000006</v>
      </c>
      <c r="EB103">
        <f t="shared" si="316"/>
        <v>-10.300000000000011</v>
      </c>
      <c r="EC103">
        <f t="shared" si="316"/>
        <v>13.300000000000011</v>
      </c>
      <c r="ED103" s="2">
        <f t="shared" si="250"/>
        <v>50.84210526315789</v>
      </c>
      <c r="EE103" s="2">
        <f t="shared" si="255"/>
        <v>37.421052631578945</v>
      </c>
      <c r="EF103">
        <f t="shared" si="316"/>
        <v>-1.5999999999999943</v>
      </c>
      <c r="EG103" s="2">
        <f t="shared" si="316"/>
        <v>7.5263157894736707</v>
      </c>
      <c r="EH103">
        <f t="shared" si="317"/>
        <v>11.099999999999994</v>
      </c>
      <c r="EI103">
        <f t="shared" si="317"/>
        <v>104.1</v>
      </c>
      <c r="EJ103" s="2">
        <f t="shared" si="317"/>
        <v>-36.578947368421055</v>
      </c>
      <c r="EK103">
        <f t="shared" si="317"/>
        <v>18.5</v>
      </c>
      <c r="EL103">
        <f t="shared" si="318"/>
        <v>32.700000000000003</v>
      </c>
      <c r="EM103">
        <f t="shared" ref="EM103:EW103" si="338">EM50-EM$6</f>
        <v>5.4000000000000057</v>
      </c>
      <c r="EN103" s="4">
        <f t="shared" si="338"/>
        <v>64.900000000000006</v>
      </c>
      <c r="EO103" s="4">
        <f t="shared" si="338"/>
        <v>63</v>
      </c>
      <c r="EP103">
        <f t="shared" si="338"/>
        <v>-18.599999999999994</v>
      </c>
      <c r="EQ103">
        <f t="shared" si="338"/>
        <v>-3.5</v>
      </c>
      <c r="ER103">
        <f t="shared" si="338"/>
        <v>6.0999999999999943</v>
      </c>
      <c r="ES103">
        <f t="shared" si="338"/>
        <v>30.099999999999994</v>
      </c>
      <c r="ET103">
        <f t="shared" si="338"/>
        <v>12</v>
      </c>
      <c r="EU103">
        <f t="shared" si="338"/>
        <v>-3.8000000000000114</v>
      </c>
      <c r="EV103">
        <f t="shared" si="338"/>
        <v>16.400000000000006</v>
      </c>
      <c r="EW103">
        <f t="shared" si="338"/>
        <v>-24.199999999999989</v>
      </c>
      <c r="EX103">
        <f t="shared" si="327"/>
        <v>16</v>
      </c>
      <c r="EY103">
        <f t="shared" si="327"/>
        <v>-62.900000000000006</v>
      </c>
      <c r="EZ103">
        <f t="shared" si="327"/>
        <v>-86.5</v>
      </c>
      <c r="FA103">
        <f t="shared" si="223"/>
        <v>-17</v>
      </c>
      <c r="FB103">
        <f t="shared" si="300"/>
        <v>12.099999999999994</v>
      </c>
      <c r="FC103">
        <f t="shared" si="300"/>
        <v>7.4000000000000057</v>
      </c>
      <c r="FF103">
        <f t="shared" si="301"/>
        <v>-173.7</v>
      </c>
      <c r="FH103">
        <f t="shared" si="267"/>
        <v>-23.800000000000011</v>
      </c>
      <c r="FI103">
        <f t="shared" si="267"/>
        <v>-5</v>
      </c>
      <c r="FJ103">
        <f t="shared" si="224"/>
        <v>10.699999999999989</v>
      </c>
      <c r="FK103">
        <f t="shared" si="215"/>
        <v>-52.699999999999989</v>
      </c>
      <c r="FL103">
        <f t="shared" si="215"/>
        <v>31</v>
      </c>
      <c r="FM103">
        <f t="shared" si="123"/>
        <v>-4.3000000000000114</v>
      </c>
      <c r="FN103">
        <f t="shared" si="123"/>
        <v>-9.4000000000000057</v>
      </c>
      <c r="FO103">
        <f t="shared" si="123"/>
        <v>-3.4000000000000057</v>
      </c>
      <c r="FP103">
        <f t="shared" ref="FP103:FR106" si="339">FP50-FP$6</f>
        <v>-12.800000000000011</v>
      </c>
      <c r="FQ103">
        <f t="shared" si="339"/>
        <v>-10.399999999999977</v>
      </c>
      <c r="FR103">
        <f t="shared" si="339"/>
        <v>23.699999999999989</v>
      </c>
      <c r="FT103">
        <f t="shared" si="295"/>
        <v>36.899999999999977</v>
      </c>
      <c r="FU103">
        <f t="shared" si="279"/>
        <v>-1.5999999999999943</v>
      </c>
      <c r="FW103" s="51">
        <v>10</v>
      </c>
      <c r="FX103" s="85">
        <f t="shared" si="280"/>
        <v>-5.2217137045512334E-2</v>
      </c>
      <c r="FY103" s="85">
        <f t="shared" si="281"/>
        <v>1.446907712263211</v>
      </c>
      <c r="FZ103" s="89">
        <f t="shared" si="282"/>
        <v>69</v>
      </c>
      <c r="GA103" s="85">
        <f t="shared" si="71"/>
        <v>0.17418721927718533</v>
      </c>
      <c r="GC103">
        <f t="shared" si="283"/>
        <v>8</v>
      </c>
      <c r="GD103">
        <f t="shared" si="283"/>
        <v>-11.100000000000023</v>
      </c>
      <c r="GE103">
        <f t="shared" si="328"/>
        <v>7.0999999999999943</v>
      </c>
      <c r="GG103">
        <f t="shared" si="140"/>
        <v>1.8000000000000114</v>
      </c>
      <c r="GH103">
        <f t="shared" si="116"/>
        <v>56.100000000000023</v>
      </c>
      <c r="GI103">
        <f t="shared" ref="GI103:GK110" si="340">GI50-GI$6</f>
        <v>-4.7999999999999972</v>
      </c>
      <c r="GJ103" s="2">
        <f t="shared" si="340"/>
        <v>-0.11111111111111427</v>
      </c>
      <c r="GK103">
        <f t="shared" si="340"/>
        <v>-7</v>
      </c>
      <c r="GL103">
        <f t="shared" si="285"/>
        <v>1.6999999999999886</v>
      </c>
      <c r="GM103">
        <f t="shared" si="286"/>
        <v>15.799999999999997</v>
      </c>
      <c r="GN103">
        <f t="shared" si="287"/>
        <v>-16.200000000000003</v>
      </c>
      <c r="GP103" s="2"/>
    </row>
    <row r="104" spans="1:198" x14ac:dyDescent="0.35">
      <c r="A104" s="43">
        <v>10.5</v>
      </c>
      <c r="B104" s="2">
        <f t="shared" si="329"/>
        <v>-56.400000000000006</v>
      </c>
      <c r="C104" s="2">
        <f t="shared" si="329"/>
        <v>32.73684210526315</v>
      </c>
      <c r="D104" s="2">
        <f t="shared" si="218"/>
        <v>-100.57894736842105</v>
      </c>
      <c r="E104" s="2"/>
      <c r="F104" s="2"/>
      <c r="G104" s="2">
        <f t="shared" si="330"/>
        <v>46.684210526315795</v>
      </c>
      <c r="H104" s="2">
        <f t="shared" si="330"/>
        <v>-142.47368421052633</v>
      </c>
      <c r="I104" s="2">
        <f t="shared" si="96"/>
        <v>-34.9375</v>
      </c>
      <c r="J104" s="2"/>
      <c r="K104" s="2">
        <f t="shared" si="268"/>
        <v>0.47368421052632925</v>
      </c>
      <c r="L104" s="2">
        <f t="shared" si="97"/>
        <v>71.625</v>
      </c>
      <c r="M104" s="2">
        <f t="shared" si="331"/>
        <v>-28</v>
      </c>
      <c r="N104" s="2">
        <f t="shared" si="331"/>
        <v>41.94736842105263</v>
      </c>
      <c r="O104" s="2">
        <f t="shared" si="288"/>
        <v>-71.73684210526315</v>
      </c>
      <c r="P104" s="2">
        <f>P51-P$6</f>
        <v>-95.1</v>
      </c>
      <c r="Q104" s="2">
        <f t="shared" si="332"/>
        <v>76.473684210526315</v>
      </c>
      <c r="R104" s="2">
        <f t="shared" si="332"/>
        <v>12.526315789473671</v>
      </c>
      <c r="S104" s="2">
        <f t="shared" si="332"/>
        <v>22.15789473684211</v>
      </c>
      <c r="T104" s="2"/>
      <c r="U104" s="2"/>
      <c r="V104" s="2">
        <f t="shared" ref="V104:AE104" si="341">V51-V$6</f>
        <v>23.05263157894737</v>
      </c>
      <c r="W104" s="2">
        <f t="shared" si="341"/>
        <v>0.15789473684210975</v>
      </c>
      <c r="X104">
        <f t="shared" si="341"/>
        <v>-7.3000000000000114</v>
      </c>
      <c r="Y104">
        <f t="shared" si="341"/>
        <v>4.5999999999999943</v>
      </c>
      <c r="Z104" s="2">
        <f t="shared" si="341"/>
        <v>-8.7368421052631788</v>
      </c>
      <c r="AA104" s="2">
        <f t="shared" si="341"/>
        <v>14.73684210526315</v>
      </c>
      <c r="AB104" s="2">
        <f t="shared" si="341"/>
        <v>51.099999999999994</v>
      </c>
      <c r="AC104" s="2">
        <f t="shared" si="341"/>
        <v>42.099999999999994</v>
      </c>
      <c r="AD104" s="2">
        <f t="shared" si="341"/>
        <v>59.25</v>
      </c>
      <c r="AE104" s="2">
        <f t="shared" si="341"/>
        <v>34.526315789473685</v>
      </c>
      <c r="AF104" s="2">
        <f t="shared" si="110"/>
        <v>41.142857142857139</v>
      </c>
      <c r="AG104" s="2">
        <f t="shared" si="334"/>
        <v>-89.631578947368425</v>
      </c>
      <c r="AH104" s="2">
        <f t="shared" si="334"/>
        <v>-80.684210526315795</v>
      </c>
      <c r="AI104" s="2"/>
      <c r="AJ104" s="8">
        <f t="shared" si="334"/>
        <v>21.800000000000011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115">
        <v>10.5</v>
      </c>
      <c r="AU104" s="49">
        <f t="shared" si="270"/>
        <v>7.3769760940812813E-3</v>
      </c>
      <c r="AV104" s="49">
        <f t="shared" si="271"/>
        <v>1.8708898573607233</v>
      </c>
      <c r="AW104" s="50">
        <f t="shared" si="272"/>
        <v>26</v>
      </c>
      <c r="AX104" s="49">
        <f t="shared" si="44"/>
        <v>0.3669116880948135</v>
      </c>
      <c r="AY104">
        <f t="shared" si="306"/>
        <v>20</v>
      </c>
      <c r="AZ104">
        <f t="shared" si="306"/>
        <v>-10.099999999999994</v>
      </c>
      <c r="BA104" s="2"/>
      <c r="BB104" s="2">
        <f t="shared" si="227"/>
        <v>71.800000000000011</v>
      </c>
      <c r="BC104" s="2">
        <f t="shared" si="205"/>
        <v>21.5</v>
      </c>
      <c r="BE104" s="2">
        <f t="shared" si="324"/>
        <v>23.799999999999997</v>
      </c>
      <c r="BF104" s="2">
        <f t="shared" si="324"/>
        <v>13.399999999999999</v>
      </c>
      <c r="BG104" s="2">
        <f t="shared" si="324"/>
        <v>18.799999999999997</v>
      </c>
      <c r="BH104" s="2">
        <f t="shared" si="324"/>
        <v>12.900000000000006</v>
      </c>
      <c r="BI104" s="2">
        <f t="shared" si="324"/>
        <v>20.099999999999994</v>
      </c>
      <c r="BJ104" s="2">
        <f t="shared" si="324"/>
        <v>-1.4000000000000057</v>
      </c>
      <c r="BK104" s="2">
        <f t="shared" si="297"/>
        <v>27.900000000000006</v>
      </c>
      <c r="BL104" s="2">
        <f t="shared" si="290"/>
        <v>10.400000000000006</v>
      </c>
      <c r="BM104">
        <f t="shared" si="290"/>
        <v>-0.80000000000000071</v>
      </c>
      <c r="BN104">
        <f t="shared" si="290"/>
        <v>2.7000000000000028</v>
      </c>
      <c r="BO104">
        <f t="shared" si="207"/>
        <v>20.100000000000001</v>
      </c>
      <c r="BP104">
        <f t="shared" si="207"/>
        <v>1.9000000000000057</v>
      </c>
      <c r="BQ104" s="2">
        <f t="shared" si="207"/>
        <v>116.9</v>
      </c>
      <c r="BR104" s="2"/>
      <c r="BS104">
        <f t="shared" si="335"/>
        <v>13</v>
      </c>
      <c r="BT104" s="2">
        <f t="shared" si="335"/>
        <v>34.799999999999997</v>
      </c>
      <c r="BU104" s="2">
        <f t="shared" si="335"/>
        <v>25.200000000000003</v>
      </c>
      <c r="BV104" s="2">
        <f t="shared" si="335"/>
        <v>26.900000000000006</v>
      </c>
      <c r="BW104" s="2"/>
      <c r="BX104" s="2"/>
      <c r="BY104" s="2"/>
      <c r="BZ104">
        <f t="shared" si="307"/>
        <v>0</v>
      </c>
      <c r="CA104">
        <f t="shared" si="307"/>
        <v>2.7000000000000028</v>
      </c>
      <c r="CB104">
        <f t="shared" si="292"/>
        <v>42.300000000000011</v>
      </c>
      <c r="CC104" s="2">
        <f t="shared" si="308"/>
        <v>11</v>
      </c>
      <c r="CD104" s="2">
        <f t="shared" si="308"/>
        <v>26.199999999999989</v>
      </c>
      <c r="CE104" s="2">
        <f t="shared" si="308"/>
        <v>21.299999999999997</v>
      </c>
      <c r="CF104" s="2">
        <f t="shared" si="308"/>
        <v>-2.5</v>
      </c>
      <c r="CG104" s="2">
        <f t="shared" si="308"/>
        <v>-4.0999999999999943</v>
      </c>
      <c r="CH104" s="2">
        <f t="shared" si="308"/>
        <v>-18.5</v>
      </c>
      <c r="CI104" s="2">
        <f t="shared" si="308"/>
        <v>-13.400000000000006</v>
      </c>
      <c r="CJ104" s="2">
        <f t="shared" si="180"/>
        <v>4.6666666666666572</v>
      </c>
      <c r="CL104">
        <f t="shared" si="336"/>
        <v>31.799999999999997</v>
      </c>
      <c r="CM104">
        <f t="shared" si="336"/>
        <v>30.900000000000006</v>
      </c>
      <c r="CN104">
        <f t="shared" si="336"/>
        <v>15.100000000000001</v>
      </c>
      <c r="CO104">
        <f t="shared" si="336"/>
        <v>-1.2999999999999972</v>
      </c>
      <c r="CP104">
        <f t="shared" si="336"/>
        <v>12.199999999999989</v>
      </c>
      <c r="CQ104">
        <f t="shared" si="336"/>
        <v>4.1999999999999886</v>
      </c>
      <c r="CR104">
        <f t="shared" si="336"/>
        <v>20.900000000000006</v>
      </c>
      <c r="CS104" s="115">
        <v>10.5</v>
      </c>
      <c r="CT104" s="85">
        <f t="shared" si="274"/>
        <v>0.55834757834757831</v>
      </c>
      <c r="CU104" s="85">
        <f t="shared" si="275"/>
        <v>0.78320532618377281</v>
      </c>
      <c r="CV104" s="86">
        <f t="shared" si="276"/>
        <v>39</v>
      </c>
      <c r="CW104" s="85">
        <f t="shared" si="55"/>
        <v>0.1254132229321186</v>
      </c>
      <c r="CX104">
        <f t="shared" si="293"/>
        <v>-18.5</v>
      </c>
      <c r="CY104">
        <f t="shared" si="277"/>
        <v>-50</v>
      </c>
      <c r="CZ104">
        <f t="shared" si="337"/>
        <v>-32</v>
      </c>
      <c r="DA104">
        <f t="shared" si="337"/>
        <v>13.199999999999989</v>
      </c>
      <c r="DB104">
        <f t="shared" si="337"/>
        <v>20.900000000000006</v>
      </c>
      <c r="DC104">
        <f t="shared" si="337"/>
        <v>19.300000000000011</v>
      </c>
      <c r="DE104">
        <f t="shared" ref="DE104:EI111" si="342">DE51-DE$6</f>
        <v>-73.800000000000011</v>
      </c>
      <c r="DF104">
        <f t="shared" si="80"/>
        <v>-145.5</v>
      </c>
      <c r="DG104">
        <f t="shared" si="342"/>
        <v>13.900000000000006</v>
      </c>
      <c r="DH104">
        <f t="shared" si="342"/>
        <v>-12.400000000000006</v>
      </c>
      <c r="DI104">
        <f t="shared" si="342"/>
        <v>-17.5</v>
      </c>
      <c r="DJ104">
        <f t="shared" si="342"/>
        <v>8.1999999999999886</v>
      </c>
      <c r="DK104">
        <f t="shared" si="342"/>
        <v>-36.099999999999994</v>
      </c>
      <c r="DL104">
        <f t="shared" si="342"/>
        <v>39</v>
      </c>
      <c r="DN104">
        <f t="shared" si="342"/>
        <v>56.699999999999989</v>
      </c>
      <c r="DO104">
        <f t="shared" si="342"/>
        <v>8.9000000000000057</v>
      </c>
      <c r="DP104">
        <f t="shared" si="342"/>
        <v>-16.199999999999989</v>
      </c>
      <c r="DQ104">
        <f t="shared" si="342"/>
        <v>18.800000000000011</v>
      </c>
      <c r="DR104">
        <f t="shared" si="342"/>
        <v>-0.19999999999998863</v>
      </c>
      <c r="DT104">
        <f t="shared" si="342"/>
        <v>36</v>
      </c>
      <c r="DU104">
        <f t="shared" si="342"/>
        <v>21.699999999999989</v>
      </c>
      <c r="DV104">
        <f t="shared" si="342"/>
        <v>-54.300000000000011</v>
      </c>
      <c r="DW104">
        <f>DW51-DW$6</f>
        <v>26.599999999999994</v>
      </c>
      <c r="DX104">
        <f t="shared" si="342"/>
        <v>18.5</v>
      </c>
      <c r="DY104">
        <f t="shared" si="325"/>
        <v>-6.0999999999999943</v>
      </c>
      <c r="DZ104">
        <f t="shared" si="342"/>
        <v>6.8000000000000114</v>
      </c>
      <c r="EA104">
        <f t="shared" si="342"/>
        <v>-3.0999999999999943</v>
      </c>
      <c r="EB104">
        <f t="shared" si="342"/>
        <v>-25.300000000000011</v>
      </c>
      <c r="EC104">
        <f t="shared" si="342"/>
        <v>-13.699999999999989</v>
      </c>
      <c r="ED104" s="2">
        <f t="shared" si="250"/>
        <v>23.84210526315789</v>
      </c>
      <c r="EE104" s="2">
        <f t="shared" si="255"/>
        <v>43.421052631578945</v>
      </c>
      <c r="EF104">
        <f t="shared" si="342"/>
        <v>18.400000000000006</v>
      </c>
      <c r="EG104" s="2">
        <f t="shared" si="342"/>
        <v>12.526315789473671</v>
      </c>
      <c r="EH104">
        <f t="shared" si="342"/>
        <v>-1.9000000000000057</v>
      </c>
      <c r="EI104">
        <f t="shared" si="342"/>
        <v>105.1</v>
      </c>
      <c r="EJ104" s="2">
        <f t="shared" ref="EJ104:EJ113" si="343">EJ51-EJ$6</f>
        <v>-76.578947368421055</v>
      </c>
      <c r="EK104">
        <f t="shared" ref="EK104:EK110" si="344">EK51-EK$6</f>
        <v>11.5</v>
      </c>
      <c r="EL104">
        <f t="shared" si="318"/>
        <v>39.700000000000003</v>
      </c>
      <c r="EM104">
        <f t="shared" ref="EM104:EW104" si="345">EM51-EM$6</f>
        <v>-3.5999999999999943</v>
      </c>
      <c r="EN104" s="4">
        <f t="shared" si="345"/>
        <v>76.900000000000006</v>
      </c>
      <c r="EO104" s="4">
        <f t="shared" si="345"/>
        <v>62</v>
      </c>
      <c r="EP104">
        <f t="shared" si="345"/>
        <v>-35.599999999999994</v>
      </c>
      <c r="EQ104">
        <f t="shared" si="345"/>
        <v>-28.5</v>
      </c>
      <c r="ER104">
        <f t="shared" si="345"/>
        <v>30.099999999999994</v>
      </c>
      <c r="ES104">
        <f t="shared" si="345"/>
        <v>21.099999999999994</v>
      </c>
      <c r="ET104">
        <f t="shared" si="345"/>
        <v>9</v>
      </c>
      <c r="EU104">
        <f t="shared" si="345"/>
        <v>-19.800000000000011</v>
      </c>
      <c r="EV104">
        <f t="shared" si="345"/>
        <v>10.400000000000006</v>
      </c>
      <c r="EW104">
        <f t="shared" si="345"/>
        <v>-4.1999999999999886</v>
      </c>
      <c r="EX104">
        <f t="shared" si="327"/>
        <v>-1</v>
      </c>
      <c r="EY104">
        <f t="shared" si="327"/>
        <v>-72.900000000000006</v>
      </c>
      <c r="EZ104">
        <f t="shared" si="327"/>
        <v>-13.5</v>
      </c>
      <c r="FA104">
        <f t="shared" si="223"/>
        <v>-53</v>
      </c>
      <c r="FB104">
        <f t="shared" si="300"/>
        <v>34.099999999999994</v>
      </c>
      <c r="FC104">
        <f t="shared" si="300"/>
        <v>-30.599999999999994</v>
      </c>
      <c r="FF104">
        <f t="shared" si="301"/>
        <v>-173.7</v>
      </c>
      <c r="FH104">
        <f t="shared" si="267"/>
        <v>32.199999999999989</v>
      </c>
      <c r="FI104">
        <f t="shared" si="267"/>
        <v>-1</v>
      </c>
      <c r="FJ104">
        <f t="shared" si="224"/>
        <v>-5.3000000000000114</v>
      </c>
      <c r="FK104">
        <f t="shared" si="215"/>
        <v>-43.699999999999989</v>
      </c>
      <c r="FL104">
        <f t="shared" si="215"/>
        <v>19</v>
      </c>
      <c r="FM104">
        <f t="shared" si="123"/>
        <v>42.699999999999989</v>
      </c>
      <c r="FN104">
        <f t="shared" si="123"/>
        <v>-5.4000000000000057</v>
      </c>
      <c r="FO104">
        <f t="shared" si="123"/>
        <v>43.599999999999994</v>
      </c>
      <c r="FP104">
        <f t="shared" si="339"/>
        <v>-19.800000000000011</v>
      </c>
      <c r="FQ104">
        <f t="shared" si="339"/>
        <v>6.6000000000000227</v>
      </c>
      <c r="FR104">
        <f t="shared" si="339"/>
        <v>6.6999999999999886</v>
      </c>
      <c r="FT104">
        <f t="shared" si="295"/>
        <v>20.899999999999977</v>
      </c>
      <c r="FU104">
        <f t="shared" si="279"/>
        <v>1.4000000000000057</v>
      </c>
      <c r="FW104" s="51">
        <v>10.5</v>
      </c>
      <c r="FX104" s="85">
        <f t="shared" si="280"/>
        <v>-5.5598779557589628E-2</v>
      </c>
      <c r="FY104" s="85">
        <f t="shared" si="281"/>
        <v>1.4539437158938848</v>
      </c>
      <c r="FZ104" s="89">
        <f t="shared" si="282"/>
        <v>69</v>
      </c>
      <c r="GA104" s="85">
        <f t="shared" si="71"/>
        <v>0.17503425457657856</v>
      </c>
      <c r="GC104">
        <f t="shared" si="283"/>
        <v>-5</v>
      </c>
      <c r="GD104">
        <f t="shared" si="283"/>
        <v>-11.100000000000023</v>
      </c>
      <c r="GE104">
        <f t="shared" si="328"/>
        <v>-3.9000000000000057</v>
      </c>
      <c r="GG104">
        <f t="shared" si="140"/>
        <v>-2.1999999999999886</v>
      </c>
      <c r="GH104">
        <f t="shared" si="116"/>
        <v>68.100000000000023</v>
      </c>
      <c r="GI104">
        <f t="shared" si="340"/>
        <v>-12.799999999999997</v>
      </c>
      <c r="GJ104" s="2">
        <f t="shared" si="340"/>
        <v>5.8888888888888857</v>
      </c>
      <c r="GK104">
        <f t="shared" si="340"/>
        <v>-3</v>
      </c>
      <c r="GL104">
        <f t="shared" si="285"/>
        <v>-0.30000000000001137</v>
      </c>
      <c r="GM104">
        <f t="shared" si="286"/>
        <v>24.799999999999997</v>
      </c>
      <c r="GN104">
        <f t="shared" si="287"/>
        <v>-10.200000000000003</v>
      </c>
      <c r="GP104" s="2"/>
    </row>
    <row r="105" spans="1:198" x14ac:dyDescent="0.35">
      <c r="A105" s="43">
        <v>11</v>
      </c>
      <c r="B105" s="2">
        <f t="shared" si="329"/>
        <v>0.59999999999999432</v>
      </c>
      <c r="C105" s="2">
        <f t="shared" si="329"/>
        <v>23.73684210526315</v>
      </c>
      <c r="D105" s="2">
        <f t="shared" si="218"/>
        <v>-32.578947368421055</v>
      </c>
      <c r="E105" s="2"/>
      <c r="F105" s="2"/>
      <c r="G105" s="2">
        <f t="shared" si="330"/>
        <v>47.684210526315795</v>
      </c>
      <c r="H105" s="2">
        <f t="shared" si="330"/>
        <v>-95.473684210526329</v>
      </c>
      <c r="I105" s="2">
        <f t="shared" si="96"/>
        <v>31.0625</v>
      </c>
      <c r="J105" s="2"/>
      <c r="K105" s="2">
        <f t="shared" si="268"/>
        <v>4.4736842105263293</v>
      </c>
      <c r="L105" s="2">
        <f t="shared" si="97"/>
        <v>41.625</v>
      </c>
      <c r="M105" s="2">
        <f t="shared" si="331"/>
        <v>-7</v>
      </c>
      <c r="N105" s="2">
        <f t="shared" si="331"/>
        <v>34.94736842105263</v>
      </c>
      <c r="O105" s="2">
        <f t="shared" si="288"/>
        <v>0.26315789473684958</v>
      </c>
      <c r="P105" s="2"/>
      <c r="Q105" s="2">
        <f t="shared" si="332"/>
        <v>88.473684210526315</v>
      </c>
      <c r="R105" s="2">
        <f t="shared" si="332"/>
        <v>4.5263157894736707</v>
      </c>
      <c r="S105" s="2">
        <f t="shared" si="332"/>
        <v>41.15789473684211</v>
      </c>
      <c r="T105" s="2"/>
      <c r="U105" s="2"/>
      <c r="V105" s="2">
        <f t="shared" ref="V105:AE105" si="346">V52-V$6</f>
        <v>-7.9473684210526301</v>
      </c>
      <c r="W105" s="2">
        <f t="shared" si="346"/>
        <v>7.1578947368421098</v>
      </c>
      <c r="X105">
        <f t="shared" si="346"/>
        <v>34.699999999999989</v>
      </c>
      <c r="Y105">
        <f t="shared" si="346"/>
        <v>-2.4000000000000057</v>
      </c>
      <c r="Z105" s="2">
        <f t="shared" si="346"/>
        <v>-1.7368421052631788</v>
      </c>
      <c r="AA105" s="2">
        <f t="shared" si="346"/>
        <v>9.7368421052631504</v>
      </c>
      <c r="AB105" s="2">
        <f t="shared" si="346"/>
        <v>68.099999999999994</v>
      </c>
      <c r="AC105" s="2">
        <f t="shared" si="346"/>
        <v>-117.9</v>
      </c>
      <c r="AD105" s="2">
        <f t="shared" si="346"/>
        <v>65.25</v>
      </c>
      <c r="AE105" s="2">
        <f t="shared" si="346"/>
        <v>29.526315789473685</v>
      </c>
      <c r="AF105" s="2">
        <f t="shared" si="110"/>
        <v>46.142857142857139</v>
      </c>
      <c r="AG105" s="2">
        <f t="shared" si="334"/>
        <v>-4.6315789473684248</v>
      </c>
      <c r="AH105" s="2">
        <f t="shared" si="334"/>
        <v>-59.684210526315795</v>
      </c>
      <c r="AI105" s="2"/>
      <c r="AJ105" s="8">
        <f t="shared" si="334"/>
        <v>0.80000000000001137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115">
        <v>11</v>
      </c>
      <c r="AU105" s="49">
        <f t="shared" si="270"/>
        <v>0.34513872180451127</v>
      </c>
      <c r="AV105" s="49">
        <f t="shared" si="271"/>
        <v>1.567046053085396</v>
      </c>
      <c r="AW105" s="50">
        <f t="shared" si="272"/>
        <v>25</v>
      </c>
      <c r="AX105" s="49">
        <f t="shared" si="44"/>
        <v>0.31340921061707921</v>
      </c>
      <c r="AY105">
        <f t="shared" si="306"/>
        <v>10</v>
      </c>
      <c r="AZ105">
        <f t="shared" si="306"/>
        <v>1.9000000000000057</v>
      </c>
      <c r="BA105" s="2"/>
      <c r="BB105" s="2">
        <f t="shared" si="227"/>
        <v>85.800000000000011</v>
      </c>
      <c r="BC105" s="2">
        <f t="shared" si="205"/>
        <v>2.5</v>
      </c>
      <c r="BE105" s="2">
        <f t="shared" si="324"/>
        <v>28.799999999999997</v>
      </c>
      <c r="BF105" s="2">
        <f t="shared" si="324"/>
        <v>18.399999999999999</v>
      </c>
      <c r="BG105" s="2">
        <f t="shared" si="324"/>
        <v>25.799999999999997</v>
      </c>
      <c r="BH105" s="2">
        <f t="shared" si="324"/>
        <v>10.900000000000006</v>
      </c>
      <c r="BI105" s="2">
        <f t="shared" si="324"/>
        <v>18.099999999999994</v>
      </c>
      <c r="BJ105" s="2">
        <f t="shared" si="324"/>
        <v>8.5999999999999943</v>
      </c>
      <c r="BK105" s="2">
        <f t="shared" si="297"/>
        <v>28.900000000000006</v>
      </c>
      <c r="BL105" s="2">
        <f t="shared" si="290"/>
        <v>-6.5999999999999943</v>
      </c>
      <c r="BM105">
        <f t="shared" si="290"/>
        <v>-3.8000000000000007</v>
      </c>
      <c r="BN105">
        <f t="shared" si="290"/>
        <v>9.7000000000000028</v>
      </c>
      <c r="BO105">
        <f t="shared" ref="BO105:BO113" si="347">BO52-BO$6</f>
        <v>0.10000000000000142</v>
      </c>
      <c r="BQ105" s="2">
        <f t="shared" ref="BQ105:BQ113" si="348">BQ52-BQ$6</f>
        <v>126.9</v>
      </c>
      <c r="BR105" s="2"/>
      <c r="BS105">
        <f t="shared" ref="BS105:BT113" si="349">BS52-BS$6</f>
        <v>5</v>
      </c>
      <c r="BT105" s="2">
        <f t="shared" si="349"/>
        <v>36.799999999999997</v>
      </c>
      <c r="BU105" s="2"/>
      <c r="BV105" s="2"/>
      <c r="BW105" s="2"/>
      <c r="BX105" s="2"/>
      <c r="BY105" s="2"/>
      <c r="BZ105">
        <f t="shared" si="307"/>
        <v>-1</v>
      </c>
      <c r="CA105">
        <f t="shared" si="307"/>
        <v>7.7000000000000028</v>
      </c>
      <c r="CB105">
        <f t="shared" si="292"/>
        <v>44.300000000000011</v>
      </c>
      <c r="CC105" s="2">
        <f t="shared" si="308"/>
        <v>25</v>
      </c>
      <c r="CD105" s="2">
        <f t="shared" si="308"/>
        <v>31.199999999999989</v>
      </c>
      <c r="CE105" s="2">
        <f t="shared" si="308"/>
        <v>22.299999999999997</v>
      </c>
      <c r="CF105" s="2">
        <f t="shared" si="308"/>
        <v>-2.5</v>
      </c>
      <c r="CG105" s="2">
        <f t="shared" si="308"/>
        <v>6.9000000000000057</v>
      </c>
      <c r="CH105" s="2">
        <f t="shared" si="308"/>
        <v>-17.5</v>
      </c>
      <c r="CI105" s="2">
        <f t="shared" si="308"/>
        <v>-14.400000000000006</v>
      </c>
      <c r="CJ105" s="2">
        <f t="shared" si="180"/>
        <v>2.6666666666666572</v>
      </c>
      <c r="CL105">
        <f t="shared" si="336"/>
        <v>22.799999999999997</v>
      </c>
      <c r="CM105">
        <f t="shared" si="336"/>
        <v>26.900000000000006</v>
      </c>
      <c r="CN105">
        <f t="shared" si="336"/>
        <v>19.100000000000001</v>
      </c>
      <c r="CO105">
        <f t="shared" si="336"/>
        <v>27.700000000000003</v>
      </c>
      <c r="CP105">
        <f t="shared" si="336"/>
        <v>19.199999999999989</v>
      </c>
      <c r="CQ105">
        <f t="shared" si="336"/>
        <v>18.199999999999989</v>
      </c>
      <c r="CR105">
        <f t="shared" si="336"/>
        <v>16.900000000000006</v>
      </c>
      <c r="CS105" s="115">
        <v>11</v>
      </c>
      <c r="CT105" s="85">
        <f t="shared" si="274"/>
        <v>0.61413580246913568</v>
      </c>
      <c r="CU105" s="85">
        <f t="shared" si="275"/>
        <v>0.87522762415380417</v>
      </c>
      <c r="CV105" s="86">
        <f t="shared" si="276"/>
        <v>36</v>
      </c>
      <c r="CW105" s="85">
        <f t="shared" si="55"/>
        <v>0.14587127069230069</v>
      </c>
      <c r="CX105">
        <f t="shared" si="293"/>
        <v>-5.5</v>
      </c>
      <c r="CY105">
        <f t="shared" si="277"/>
        <v>-51</v>
      </c>
      <c r="CZ105">
        <f t="shared" si="337"/>
        <v>-27</v>
      </c>
      <c r="DA105">
        <f t="shared" si="337"/>
        <v>21.199999999999989</v>
      </c>
      <c r="DB105">
        <f t="shared" si="337"/>
        <v>20.900000000000006</v>
      </c>
      <c r="DC105">
        <f t="shared" si="337"/>
        <v>12.300000000000011</v>
      </c>
      <c r="DE105">
        <f t="shared" si="342"/>
        <v>-73.800000000000011</v>
      </c>
      <c r="DF105">
        <f t="shared" si="80"/>
        <v>-53.5</v>
      </c>
      <c r="DG105">
        <f t="shared" si="342"/>
        <v>0.90000000000000568</v>
      </c>
      <c r="DH105">
        <f t="shared" si="342"/>
        <v>5.5999999999999943</v>
      </c>
      <c r="DI105">
        <f t="shared" si="342"/>
        <v>14.5</v>
      </c>
      <c r="DJ105">
        <f t="shared" si="342"/>
        <v>-5.8000000000000114</v>
      </c>
      <c r="DK105">
        <f t="shared" si="342"/>
        <v>5.9000000000000057</v>
      </c>
      <c r="DL105">
        <f t="shared" si="342"/>
        <v>30</v>
      </c>
      <c r="DN105">
        <f t="shared" si="342"/>
        <v>50.699999999999989</v>
      </c>
      <c r="DO105">
        <f t="shared" si="342"/>
        <v>-13.099999999999994</v>
      </c>
      <c r="DP105">
        <f t="shared" si="342"/>
        <v>14.800000000000011</v>
      </c>
      <c r="DQ105">
        <f t="shared" si="342"/>
        <v>30.800000000000011</v>
      </c>
      <c r="DR105">
        <f t="shared" si="342"/>
        <v>3.8000000000000114</v>
      </c>
      <c r="DT105">
        <f t="shared" si="342"/>
        <v>23</v>
      </c>
      <c r="DU105">
        <f t="shared" si="342"/>
        <v>31.699999999999989</v>
      </c>
      <c r="DV105">
        <f t="shared" si="342"/>
        <v>-29.300000000000011</v>
      </c>
      <c r="DW105">
        <f>DW52-DW$6</f>
        <v>19.599999999999994</v>
      </c>
      <c r="DX105">
        <f t="shared" si="342"/>
        <v>31.5</v>
      </c>
      <c r="DY105">
        <f t="shared" si="325"/>
        <v>-3.0999999999999943</v>
      </c>
      <c r="DZ105">
        <f t="shared" si="342"/>
        <v>0.80000000000001137</v>
      </c>
      <c r="EA105">
        <f t="shared" si="342"/>
        <v>-9.0999999999999943</v>
      </c>
      <c r="EB105">
        <f t="shared" si="342"/>
        <v>-4.3000000000000114</v>
      </c>
      <c r="EC105">
        <f t="shared" si="342"/>
        <v>15.300000000000011</v>
      </c>
      <c r="ED105" s="2">
        <f t="shared" si="250"/>
        <v>21.84210526315789</v>
      </c>
      <c r="EE105" s="2">
        <f t="shared" si="255"/>
        <v>24.421052631578945</v>
      </c>
      <c r="EF105">
        <f t="shared" si="342"/>
        <v>24.400000000000006</v>
      </c>
      <c r="EG105" s="2">
        <f t="shared" si="342"/>
        <v>4.5263157894736707</v>
      </c>
      <c r="EH105">
        <f t="shared" si="342"/>
        <v>-0.90000000000000568</v>
      </c>
      <c r="EI105">
        <f t="shared" si="342"/>
        <v>95.1</v>
      </c>
      <c r="EJ105" s="2">
        <f t="shared" si="343"/>
        <v>-55.578947368421055</v>
      </c>
      <c r="EK105">
        <f t="shared" si="344"/>
        <v>13.5</v>
      </c>
      <c r="EL105">
        <f t="shared" si="318"/>
        <v>28.700000000000003</v>
      </c>
      <c r="EM105">
        <f t="shared" ref="EM105:EW105" si="350">EM52-EM$6</f>
        <v>13.400000000000006</v>
      </c>
      <c r="EN105" s="4">
        <f t="shared" si="350"/>
        <v>52.900000000000006</v>
      </c>
      <c r="EO105" s="4">
        <f t="shared" si="350"/>
        <v>56</v>
      </c>
      <c r="EP105">
        <f t="shared" si="350"/>
        <v>-30.599999999999994</v>
      </c>
      <c r="EQ105">
        <f t="shared" si="350"/>
        <v>-31.5</v>
      </c>
      <c r="ER105">
        <f t="shared" si="350"/>
        <v>40.099999999999994</v>
      </c>
      <c r="ES105">
        <f t="shared" si="350"/>
        <v>37.099999999999994</v>
      </c>
      <c r="ET105">
        <f t="shared" si="350"/>
        <v>4</v>
      </c>
      <c r="EU105">
        <f t="shared" si="350"/>
        <v>-23.800000000000011</v>
      </c>
      <c r="EV105">
        <f t="shared" si="350"/>
        <v>18.400000000000006</v>
      </c>
      <c r="EW105">
        <f t="shared" si="350"/>
        <v>-25.199999999999989</v>
      </c>
      <c r="EX105">
        <f t="shared" si="327"/>
        <v>8</v>
      </c>
      <c r="EY105">
        <f t="shared" si="327"/>
        <v>-58.900000000000006</v>
      </c>
      <c r="EZ105">
        <f t="shared" si="327"/>
        <v>-90.5</v>
      </c>
      <c r="FA105">
        <f t="shared" si="223"/>
        <v>-22</v>
      </c>
      <c r="FB105">
        <f t="shared" si="300"/>
        <v>41.099999999999994</v>
      </c>
      <c r="FC105">
        <f t="shared" si="300"/>
        <v>-3.5999999999999943</v>
      </c>
      <c r="FF105">
        <f t="shared" si="301"/>
        <v>-172.7</v>
      </c>
      <c r="FH105">
        <f t="shared" si="267"/>
        <v>18.199999999999989</v>
      </c>
      <c r="FI105">
        <f t="shared" si="267"/>
        <v>5</v>
      </c>
      <c r="FJ105">
        <f t="shared" si="224"/>
        <v>-11.300000000000011</v>
      </c>
      <c r="FK105">
        <f t="shared" si="215"/>
        <v>-7.6999999999999886</v>
      </c>
      <c r="FL105">
        <f t="shared" si="215"/>
        <v>18</v>
      </c>
      <c r="FM105">
        <f t="shared" si="123"/>
        <v>9.6999999999999886</v>
      </c>
      <c r="FN105">
        <f t="shared" si="123"/>
        <v>7.5999999999999943</v>
      </c>
      <c r="FO105">
        <f t="shared" si="123"/>
        <v>30.599999999999994</v>
      </c>
      <c r="FP105">
        <f t="shared" si="339"/>
        <v>-33.800000000000011</v>
      </c>
      <c r="FQ105">
        <f t="shared" si="339"/>
        <v>1.6000000000000227</v>
      </c>
      <c r="FR105">
        <f t="shared" si="339"/>
        <v>21.699999999999989</v>
      </c>
      <c r="FT105">
        <f t="shared" si="295"/>
        <v>27.899999999999977</v>
      </c>
      <c r="FU105">
        <f t="shared" si="279"/>
        <v>3.4000000000000057</v>
      </c>
      <c r="FW105" s="51">
        <v>11</v>
      </c>
      <c r="FX105" s="85">
        <f t="shared" si="280"/>
        <v>5.64785151284007E-2</v>
      </c>
      <c r="FY105" s="85">
        <f t="shared" si="281"/>
        <v>1.2606815144609211</v>
      </c>
      <c r="FZ105" s="89">
        <f t="shared" si="282"/>
        <v>69</v>
      </c>
      <c r="GA105" s="85">
        <f t="shared" si="71"/>
        <v>0.15176821958783748</v>
      </c>
      <c r="GC105">
        <f t="shared" si="283"/>
        <v>2</v>
      </c>
      <c r="GD105">
        <f t="shared" si="283"/>
        <v>-27.100000000000023</v>
      </c>
      <c r="GE105">
        <f t="shared" si="328"/>
        <v>-7.9000000000000057</v>
      </c>
      <c r="GG105">
        <f t="shared" si="140"/>
        <v>-4.1999999999999886</v>
      </c>
      <c r="GH105">
        <f t="shared" si="116"/>
        <v>77.100000000000023</v>
      </c>
      <c r="GI105">
        <f t="shared" si="340"/>
        <v>-10.799999999999997</v>
      </c>
      <c r="GJ105" s="2">
        <f t="shared" si="340"/>
        <v>3.8888888888888857</v>
      </c>
      <c r="GK105">
        <f t="shared" si="340"/>
        <v>-13</v>
      </c>
      <c r="GL105">
        <f t="shared" si="285"/>
        <v>-0.30000000000001137</v>
      </c>
      <c r="GM105">
        <f t="shared" si="286"/>
        <v>-2.2000000000000028</v>
      </c>
      <c r="GN105">
        <f t="shared" si="287"/>
        <v>-12.200000000000003</v>
      </c>
      <c r="GP105" s="2"/>
    </row>
    <row r="106" spans="1:198" x14ac:dyDescent="0.35">
      <c r="A106" s="43">
        <v>11.5</v>
      </c>
      <c r="B106" s="2">
        <f t="shared" si="329"/>
        <v>25.599999999999994</v>
      </c>
      <c r="C106" s="2">
        <f t="shared" si="329"/>
        <v>10.73684210526315</v>
      </c>
      <c r="D106" s="2">
        <f t="shared" si="218"/>
        <v>43.421052631578945</v>
      </c>
      <c r="E106" s="2"/>
      <c r="F106" s="2"/>
      <c r="G106" s="2">
        <f t="shared" si="330"/>
        <v>43.684210526315795</v>
      </c>
      <c r="H106" s="2">
        <f t="shared" si="330"/>
        <v>141.52631578947367</v>
      </c>
      <c r="I106" s="2">
        <f t="shared" si="96"/>
        <v>13.0625</v>
      </c>
      <c r="J106" s="2"/>
      <c r="K106" s="2">
        <f t="shared" si="268"/>
        <v>-77.526315789473671</v>
      </c>
      <c r="L106" s="2">
        <f t="shared" si="97"/>
        <v>-60.375</v>
      </c>
      <c r="M106" s="2">
        <f t="shared" si="331"/>
        <v>-15</v>
      </c>
      <c r="N106" s="2">
        <f t="shared" si="331"/>
        <v>51.94736842105263</v>
      </c>
      <c r="O106" s="2">
        <f t="shared" si="288"/>
        <v>18.26315789473685</v>
      </c>
      <c r="P106" s="2"/>
      <c r="Q106" s="2">
        <f t="shared" si="332"/>
        <v>70.473684210526315</v>
      </c>
      <c r="R106" s="2">
        <f t="shared" si="332"/>
        <v>-6.4736842105263293</v>
      </c>
      <c r="S106" s="2">
        <f t="shared" si="332"/>
        <v>39.15789473684211</v>
      </c>
      <c r="T106" s="2"/>
      <c r="U106" s="2"/>
      <c r="V106" s="2">
        <f t="shared" ref="V106:AE106" si="351">V53-V$6</f>
        <v>38.05263157894737</v>
      </c>
      <c r="W106" s="2">
        <f t="shared" si="351"/>
        <v>22.15789473684211</v>
      </c>
      <c r="X106">
        <f t="shared" si="351"/>
        <v>16.699999999999989</v>
      </c>
      <c r="Y106">
        <f t="shared" si="351"/>
        <v>-5.4000000000000057</v>
      </c>
      <c r="Z106" s="2">
        <f t="shared" si="351"/>
        <v>17.263157894736821</v>
      </c>
      <c r="AA106" s="2">
        <f t="shared" si="351"/>
        <v>25.73684210526315</v>
      </c>
      <c r="AB106" s="2">
        <f t="shared" si="351"/>
        <v>79.099999999999994</v>
      </c>
      <c r="AC106" s="2">
        <f t="shared" si="351"/>
        <v>42.099999999999994</v>
      </c>
      <c r="AD106" s="2">
        <f t="shared" si="351"/>
        <v>51.25</v>
      </c>
      <c r="AE106" s="2">
        <f t="shared" si="351"/>
        <v>37.526315789473685</v>
      </c>
      <c r="AF106" s="2">
        <f t="shared" si="110"/>
        <v>42.142857142857139</v>
      </c>
      <c r="AG106" s="2">
        <f t="shared" si="334"/>
        <v>-89.631578947368425</v>
      </c>
      <c r="AH106" s="2">
        <f t="shared" si="334"/>
        <v>-27.684210526315795</v>
      </c>
      <c r="AI106" s="2"/>
      <c r="AJ106" s="8">
        <f t="shared" si="334"/>
        <v>5.8000000000000114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115">
        <v>11.5</v>
      </c>
      <c r="AU106" s="49">
        <f t="shared" si="270"/>
        <v>0.63180538847117795</v>
      </c>
      <c r="AV106" s="49">
        <f t="shared" si="271"/>
        <v>1.6451780319936367</v>
      </c>
      <c r="AW106" s="50">
        <f t="shared" si="272"/>
        <v>25</v>
      </c>
      <c r="AX106" s="49">
        <f t="shared" si="44"/>
        <v>0.32903560639872731</v>
      </c>
      <c r="AY106">
        <f t="shared" si="306"/>
        <v>-16</v>
      </c>
      <c r="AZ106">
        <f t="shared" si="306"/>
        <v>1.9000000000000057</v>
      </c>
      <c r="BA106" s="2"/>
      <c r="BB106" s="2">
        <f t="shared" si="227"/>
        <v>82.800000000000011</v>
      </c>
      <c r="BC106" s="2">
        <f t="shared" si="205"/>
        <v>3.5</v>
      </c>
      <c r="BE106" s="2">
        <f t="shared" si="324"/>
        <v>19.799999999999997</v>
      </c>
      <c r="BF106" s="2">
        <f t="shared" si="324"/>
        <v>25.4</v>
      </c>
      <c r="BG106" s="2">
        <f t="shared" si="324"/>
        <v>8.7999999999999972</v>
      </c>
      <c r="BH106" s="2">
        <f t="shared" si="324"/>
        <v>8.9000000000000057</v>
      </c>
      <c r="BI106" s="2">
        <f t="shared" si="324"/>
        <v>14.099999999999994</v>
      </c>
      <c r="BJ106" s="2">
        <f t="shared" si="324"/>
        <v>-17.400000000000006</v>
      </c>
      <c r="BK106" s="2">
        <f t="shared" si="297"/>
        <v>28.900000000000006</v>
      </c>
      <c r="BL106" s="2">
        <f t="shared" si="290"/>
        <v>-6.5999999999999943</v>
      </c>
      <c r="BM106">
        <f t="shared" si="290"/>
        <v>-2.8000000000000007</v>
      </c>
      <c r="BN106">
        <f t="shared" si="290"/>
        <v>-0.29999999999999716</v>
      </c>
      <c r="BO106">
        <f t="shared" si="347"/>
        <v>8.1000000000000014</v>
      </c>
      <c r="BQ106" s="2">
        <f t="shared" si="348"/>
        <v>112.9</v>
      </c>
      <c r="BR106" s="2"/>
      <c r="BS106">
        <f t="shared" si="349"/>
        <v>4</v>
      </c>
      <c r="BT106" s="2">
        <f t="shared" si="349"/>
        <v>26.799999999999997</v>
      </c>
      <c r="BU106" s="2"/>
      <c r="BV106" s="2"/>
      <c r="BW106" s="2"/>
      <c r="BX106" s="2"/>
      <c r="BY106" s="2"/>
      <c r="BZ106">
        <f t="shared" si="307"/>
        <v>3</v>
      </c>
      <c r="CA106">
        <f t="shared" si="307"/>
        <v>11.700000000000003</v>
      </c>
      <c r="CB106">
        <f t="shared" si="292"/>
        <v>37.300000000000011</v>
      </c>
      <c r="CC106" s="2">
        <f t="shared" si="308"/>
        <v>20</v>
      </c>
      <c r="CD106" s="2">
        <f t="shared" si="308"/>
        <v>14.199999999999989</v>
      </c>
      <c r="CE106" s="2">
        <f t="shared" si="308"/>
        <v>27.299999999999997</v>
      </c>
      <c r="CF106" s="2">
        <f t="shared" si="308"/>
        <v>11.5</v>
      </c>
      <c r="CG106" s="2">
        <f t="shared" si="308"/>
        <v>11.900000000000006</v>
      </c>
      <c r="CH106" s="2">
        <f t="shared" si="308"/>
        <v>-3.5</v>
      </c>
      <c r="CI106" s="2">
        <f t="shared" si="308"/>
        <v>-7.4000000000000057</v>
      </c>
      <c r="CJ106" s="2">
        <f t="shared" si="180"/>
        <v>7.6666666666666572</v>
      </c>
      <c r="CL106">
        <f t="shared" si="336"/>
        <v>24.799999999999997</v>
      </c>
      <c r="CM106">
        <f t="shared" si="336"/>
        <v>29.900000000000006</v>
      </c>
      <c r="CN106">
        <f t="shared" si="336"/>
        <v>12.100000000000001</v>
      </c>
      <c r="CO106">
        <f t="shared" si="336"/>
        <v>18.700000000000003</v>
      </c>
      <c r="CP106">
        <f t="shared" si="336"/>
        <v>13.199999999999989</v>
      </c>
      <c r="CQ106">
        <f t="shared" si="336"/>
        <v>14.199999999999989</v>
      </c>
      <c r="CR106">
        <f t="shared" si="336"/>
        <v>12.900000000000006</v>
      </c>
      <c r="CS106" s="115">
        <v>11.5</v>
      </c>
      <c r="CT106" s="85">
        <f t="shared" si="274"/>
        <v>0.52061728395061735</v>
      </c>
      <c r="CU106" s="85">
        <f t="shared" si="275"/>
        <v>0.80288182198043789</v>
      </c>
      <c r="CV106" s="86">
        <f t="shared" si="276"/>
        <v>36</v>
      </c>
      <c r="CW106" s="85">
        <f t="shared" si="55"/>
        <v>0.13381363699673965</v>
      </c>
      <c r="CX106">
        <f t="shared" si="293"/>
        <v>-13.5</v>
      </c>
      <c r="CY106">
        <f t="shared" si="277"/>
        <v>-52</v>
      </c>
      <c r="CZ106">
        <f t="shared" si="337"/>
        <v>-32</v>
      </c>
      <c r="DA106">
        <f t="shared" si="337"/>
        <v>30.199999999999989</v>
      </c>
      <c r="DB106">
        <f t="shared" si="337"/>
        <v>4.9000000000000057</v>
      </c>
      <c r="DC106">
        <f t="shared" si="337"/>
        <v>6.3000000000000114</v>
      </c>
      <c r="DE106">
        <f t="shared" si="342"/>
        <v>-51.800000000000011</v>
      </c>
      <c r="DF106">
        <f t="shared" si="80"/>
        <v>-65.5</v>
      </c>
      <c r="DH106">
        <f t="shared" si="342"/>
        <v>27.599999999999994</v>
      </c>
      <c r="DI106">
        <f t="shared" si="342"/>
        <v>21.5</v>
      </c>
      <c r="DK106">
        <f t="shared" si="342"/>
        <v>-4.0999999999999943</v>
      </c>
      <c r="DL106">
        <f t="shared" si="342"/>
        <v>29</v>
      </c>
      <c r="DN106">
        <f t="shared" si="342"/>
        <v>41.699999999999989</v>
      </c>
      <c r="DO106">
        <f t="shared" si="342"/>
        <v>-23.099999999999994</v>
      </c>
      <c r="DP106">
        <f t="shared" si="342"/>
        <v>3.8000000000000114</v>
      </c>
      <c r="DQ106">
        <f t="shared" si="342"/>
        <v>16.800000000000011</v>
      </c>
      <c r="DR106">
        <f t="shared" si="342"/>
        <v>22.800000000000011</v>
      </c>
      <c r="DT106">
        <f t="shared" si="342"/>
        <v>29</v>
      </c>
      <c r="DU106">
        <f t="shared" si="342"/>
        <v>18.699999999999989</v>
      </c>
      <c r="DV106">
        <f t="shared" si="342"/>
        <v>-42.300000000000011</v>
      </c>
      <c r="DW106">
        <f>DW53-DW$6</f>
        <v>44.599999999999994</v>
      </c>
      <c r="DX106">
        <f t="shared" si="342"/>
        <v>41.5</v>
      </c>
      <c r="DY106">
        <f t="shared" si="325"/>
        <v>0.90000000000000568</v>
      </c>
      <c r="DZ106">
        <f t="shared" si="342"/>
        <v>-1.1999999999999886</v>
      </c>
      <c r="EA106">
        <f t="shared" si="342"/>
        <v>0.90000000000000568</v>
      </c>
      <c r="EB106">
        <f t="shared" si="342"/>
        <v>2.6999999999999886</v>
      </c>
      <c r="EC106">
        <f t="shared" si="342"/>
        <v>6.3000000000000114</v>
      </c>
      <c r="ED106" s="2">
        <f t="shared" si="250"/>
        <v>36.84210526315789</v>
      </c>
      <c r="EE106" s="2">
        <f t="shared" si="255"/>
        <v>24.421052631578945</v>
      </c>
      <c r="EF106">
        <f t="shared" si="342"/>
        <v>21.400000000000006</v>
      </c>
      <c r="EG106" s="2">
        <f t="shared" si="342"/>
        <v>-6.4736842105263293</v>
      </c>
      <c r="EH106">
        <f t="shared" si="342"/>
        <v>4.0999999999999943</v>
      </c>
      <c r="EI106">
        <f t="shared" si="342"/>
        <v>78.099999999999994</v>
      </c>
      <c r="EJ106" s="2">
        <f t="shared" si="343"/>
        <v>-55.578947368421055</v>
      </c>
      <c r="EK106">
        <f t="shared" si="344"/>
        <v>21.5</v>
      </c>
      <c r="EL106">
        <f t="shared" si="318"/>
        <v>45.7</v>
      </c>
      <c r="EM106">
        <f t="shared" ref="EM106:EW106" si="352">EM53-EM$6</f>
        <v>11.400000000000006</v>
      </c>
      <c r="EN106" s="4">
        <f t="shared" si="352"/>
        <v>56.900000000000006</v>
      </c>
      <c r="EO106" s="4">
        <f t="shared" si="352"/>
        <v>81</v>
      </c>
      <c r="EP106">
        <f t="shared" si="352"/>
        <v>-30.599999999999994</v>
      </c>
      <c r="EQ106">
        <f t="shared" si="352"/>
        <v>-18.5</v>
      </c>
      <c r="ER106">
        <f t="shared" si="352"/>
        <v>11.099999999999994</v>
      </c>
      <c r="ES106">
        <f t="shared" si="352"/>
        <v>15.099999999999994</v>
      </c>
      <c r="ET106">
        <f t="shared" si="352"/>
        <v>5</v>
      </c>
      <c r="EU106">
        <f t="shared" si="352"/>
        <v>36.199999999999989</v>
      </c>
      <c r="EV106">
        <f t="shared" si="352"/>
        <v>36.400000000000006</v>
      </c>
      <c r="EW106">
        <f t="shared" si="352"/>
        <v>-6.1999999999999886</v>
      </c>
      <c r="EX106">
        <f t="shared" si="327"/>
        <v>-9</v>
      </c>
      <c r="EY106">
        <f t="shared" si="327"/>
        <v>-57.900000000000006</v>
      </c>
      <c r="EZ106">
        <f t="shared" si="327"/>
        <v>-42.5</v>
      </c>
      <c r="FA106">
        <f t="shared" si="223"/>
        <v>-39</v>
      </c>
      <c r="FC106">
        <f t="shared" ref="FC106:FC113" si="353">FC53-FC$6</f>
        <v>6.4000000000000057</v>
      </c>
      <c r="FF106">
        <f t="shared" si="301"/>
        <v>-172.7</v>
      </c>
      <c r="FH106">
        <f t="shared" si="267"/>
        <v>-3.8000000000000114</v>
      </c>
      <c r="FI106">
        <f t="shared" si="267"/>
        <v>33</v>
      </c>
      <c r="FJ106">
        <f t="shared" si="224"/>
        <v>-10.300000000000011</v>
      </c>
      <c r="FK106">
        <f t="shared" si="215"/>
        <v>-3.6999999999999886</v>
      </c>
      <c r="FL106">
        <f t="shared" si="215"/>
        <v>17</v>
      </c>
      <c r="FM106">
        <f t="shared" si="123"/>
        <v>2.6999999999999886</v>
      </c>
      <c r="FN106">
        <f t="shared" si="123"/>
        <v>-0.40000000000000568</v>
      </c>
      <c r="FO106">
        <f t="shared" si="123"/>
        <v>45.599999999999994</v>
      </c>
      <c r="FP106">
        <f t="shared" si="339"/>
        <v>-39.800000000000011</v>
      </c>
      <c r="FQ106">
        <f t="shared" si="339"/>
        <v>-18.399999999999977</v>
      </c>
      <c r="FR106">
        <f t="shared" si="339"/>
        <v>22.699999999999989</v>
      </c>
      <c r="FT106">
        <f t="shared" si="295"/>
        <v>10.899999999999977</v>
      </c>
      <c r="FU106">
        <f t="shared" si="279"/>
        <v>5.4000000000000057</v>
      </c>
      <c r="FW106" s="51">
        <v>11.5</v>
      </c>
      <c r="FX106" s="85">
        <f t="shared" si="280"/>
        <v>8.9752791068580501E-2</v>
      </c>
      <c r="FY106" s="85">
        <f t="shared" si="281"/>
        <v>1.2714623523572826</v>
      </c>
      <c r="FZ106" s="89">
        <f t="shared" si="282"/>
        <v>66</v>
      </c>
      <c r="GA106" s="85">
        <f t="shared" si="71"/>
        <v>0.15650619667574761</v>
      </c>
      <c r="GC106">
        <f t="shared" si="283"/>
        <v>-6</v>
      </c>
      <c r="GD106">
        <f t="shared" si="283"/>
        <v>-23.100000000000023</v>
      </c>
      <c r="GE106">
        <f t="shared" si="328"/>
        <v>-6.9000000000000057</v>
      </c>
      <c r="GG106">
        <f t="shared" si="140"/>
        <v>-14.199999999999989</v>
      </c>
      <c r="GH106">
        <f t="shared" si="116"/>
        <v>52.100000000000023</v>
      </c>
      <c r="GI106">
        <f t="shared" si="340"/>
        <v>-10.799999999999997</v>
      </c>
      <c r="GJ106" s="2">
        <f t="shared" si="340"/>
        <v>1.8888888888888857</v>
      </c>
      <c r="GK106">
        <f t="shared" si="340"/>
        <v>-5</v>
      </c>
      <c r="GL106">
        <f t="shared" si="285"/>
        <v>7.6999999999999886</v>
      </c>
      <c r="GM106">
        <f t="shared" si="286"/>
        <v>9.7999999999999972</v>
      </c>
      <c r="GN106">
        <f t="shared" si="287"/>
        <v>-10.200000000000003</v>
      </c>
      <c r="GP106" s="2"/>
    </row>
    <row r="107" spans="1:198" x14ac:dyDescent="0.35">
      <c r="A107" s="43">
        <v>12</v>
      </c>
      <c r="B107" s="2">
        <f t="shared" si="329"/>
        <v>2.5999999999999943</v>
      </c>
      <c r="C107" s="2">
        <f t="shared" si="329"/>
        <v>-26.26315789473685</v>
      </c>
      <c r="D107" s="2">
        <f t="shared" si="218"/>
        <v>63.421052631578945</v>
      </c>
      <c r="E107" s="2"/>
      <c r="F107" s="2"/>
      <c r="G107" s="2">
        <f t="shared" si="330"/>
        <v>20.684210526315795</v>
      </c>
      <c r="H107" s="2">
        <f t="shared" si="330"/>
        <v>93.526315789473671</v>
      </c>
      <c r="I107" s="2">
        <f t="shared" si="96"/>
        <v>23.0625</v>
      </c>
      <c r="J107" s="2"/>
      <c r="K107" s="2">
        <f t="shared" si="268"/>
        <v>-133.52631578947367</v>
      </c>
      <c r="L107" s="2">
        <f t="shared" si="97"/>
        <v>-50.375</v>
      </c>
      <c r="M107" s="2">
        <f t="shared" si="331"/>
        <v>-1</v>
      </c>
      <c r="N107" s="2">
        <f t="shared" si="331"/>
        <v>25.94736842105263</v>
      </c>
      <c r="O107" s="2">
        <f t="shared" si="288"/>
        <v>-9.7368421052631504</v>
      </c>
      <c r="P107" s="2"/>
      <c r="Q107" s="2">
        <f t="shared" si="332"/>
        <v>73.473684210526315</v>
      </c>
      <c r="R107" s="2">
        <f t="shared" si="332"/>
        <v>11.526315789473671</v>
      </c>
      <c r="S107" s="2">
        <f t="shared" si="332"/>
        <v>31.15789473684211</v>
      </c>
      <c r="T107" s="2"/>
      <c r="U107" s="2"/>
      <c r="V107" s="2">
        <f t="shared" ref="V107:AE107" si="354">V54-V$6</f>
        <v>-8.9473684210526301</v>
      </c>
      <c r="W107" s="2">
        <f t="shared" si="354"/>
        <v>-29.84210526315789</v>
      </c>
      <c r="X107">
        <f t="shared" si="354"/>
        <v>14.699999999999989</v>
      </c>
      <c r="Y107">
        <f t="shared" si="354"/>
        <v>6.5999999999999943</v>
      </c>
      <c r="Z107" s="2">
        <f t="shared" si="354"/>
        <v>37.263157894736821</v>
      </c>
      <c r="AA107" s="2">
        <f t="shared" si="354"/>
        <v>12.73684210526315</v>
      </c>
      <c r="AB107" s="2">
        <f t="shared" si="354"/>
        <v>78.099999999999994</v>
      </c>
      <c r="AC107" s="2">
        <f t="shared" si="354"/>
        <v>42.099999999999994</v>
      </c>
      <c r="AD107" s="2">
        <f t="shared" si="354"/>
        <v>54.25</v>
      </c>
      <c r="AE107" s="2">
        <f t="shared" si="354"/>
        <v>1.526315789473685</v>
      </c>
      <c r="AF107" s="2">
        <f t="shared" si="110"/>
        <v>36.142857142857139</v>
      </c>
      <c r="AG107" s="2">
        <f t="shared" si="334"/>
        <v>-85.631578947368425</v>
      </c>
      <c r="AH107" s="2">
        <f t="shared" si="334"/>
        <v>-68.684210526315795</v>
      </c>
      <c r="AI107" s="2"/>
      <c r="AJ107" s="8">
        <f t="shared" si="334"/>
        <v>39.800000000000011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115">
        <v>12</v>
      </c>
      <c r="AU107" s="49">
        <f t="shared" si="270"/>
        <v>0.28647205513784457</v>
      </c>
      <c r="AV107" s="49">
        <f t="shared" si="271"/>
        <v>1.7218303168215423</v>
      </c>
      <c r="AW107" s="50">
        <f t="shared" si="272"/>
        <v>25</v>
      </c>
      <c r="AX107" s="49">
        <f t="shared" si="44"/>
        <v>0.34436606336430847</v>
      </c>
      <c r="AY107">
        <f t="shared" si="306"/>
        <v>-4</v>
      </c>
      <c r="AZ107">
        <f t="shared" si="306"/>
        <v>1.9000000000000057</v>
      </c>
      <c r="BA107" s="2"/>
      <c r="BB107" s="2">
        <f t="shared" si="227"/>
        <v>75.800000000000011</v>
      </c>
      <c r="BC107" s="2">
        <f t="shared" si="205"/>
        <v>17.5</v>
      </c>
      <c r="BE107" s="2">
        <f t="shared" si="324"/>
        <v>16.799999999999997</v>
      </c>
      <c r="BF107" s="2">
        <f t="shared" si="324"/>
        <v>8.3999999999999986</v>
      </c>
      <c r="BG107" s="2">
        <f t="shared" si="324"/>
        <v>14.799999999999997</v>
      </c>
      <c r="BH107" s="2">
        <f t="shared" si="324"/>
        <v>12.900000000000006</v>
      </c>
      <c r="BI107" s="2">
        <f t="shared" si="324"/>
        <v>-4.9000000000000057</v>
      </c>
      <c r="BJ107" s="2">
        <f t="shared" si="324"/>
        <v>-17.400000000000006</v>
      </c>
      <c r="BK107" s="2">
        <f t="shared" si="297"/>
        <v>28.900000000000006</v>
      </c>
      <c r="BL107" s="2">
        <f t="shared" si="290"/>
        <v>-3.5999999999999943</v>
      </c>
      <c r="BM107">
        <f t="shared" si="290"/>
        <v>-6.8000000000000007</v>
      </c>
      <c r="BN107">
        <f t="shared" si="290"/>
        <v>-10.299999999999997</v>
      </c>
      <c r="BO107">
        <f t="shared" si="347"/>
        <v>1.1000000000000014</v>
      </c>
      <c r="BQ107" s="2">
        <f t="shared" si="348"/>
        <v>106.9</v>
      </c>
      <c r="BR107" s="2"/>
      <c r="BS107">
        <f t="shared" si="349"/>
        <v>4</v>
      </c>
      <c r="BT107" s="2">
        <f t="shared" si="349"/>
        <v>30.799999999999997</v>
      </c>
      <c r="BU107" s="2"/>
      <c r="BV107" s="2"/>
      <c r="BW107" s="2"/>
      <c r="BX107" s="2"/>
      <c r="BY107" s="2"/>
      <c r="BZ107">
        <f t="shared" si="307"/>
        <v>5</v>
      </c>
      <c r="CA107">
        <f t="shared" si="307"/>
        <v>10.700000000000003</v>
      </c>
      <c r="CB107">
        <f t="shared" si="292"/>
        <v>38.300000000000011</v>
      </c>
      <c r="CC107" s="2">
        <f t="shared" si="308"/>
        <v>12</v>
      </c>
      <c r="CD107" s="2">
        <f t="shared" si="308"/>
        <v>18.199999999999989</v>
      </c>
      <c r="CE107" s="2">
        <f t="shared" si="308"/>
        <v>32.299999999999997</v>
      </c>
      <c r="CF107" s="2">
        <f t="shared" si="308"/>
        <v>9.5</v>
      </c>
      <c r="CG107" s="2">
        <f t="shared" si="308"/>
        <v>0.90000000000000568</v>
      </c>
      <c r="CH107" s="2">
        <f t="shared" si="308"/>
        <v>-14.5</v>
      </c>
      <c r="CI107" s="2">
        <f t="shared" si="308"/>
        <v>21.599999999999994</v>
      </c>
      <c r="CJ107" s="2">
        <f t="shared" si="180"/>
        <v>11.666666666666657</v>
      </c>
      <c r="CL107">
        <f t="shared" ref="CL107:CL113" si="355">CL54-CL$6</f>
        <v>18.799999999999997</v>
      </c>
      <c r="CN107">
        <f t="shared" ref="CN107:CR113" si="356">CN54-CN$6</f>
        <v>31.1</v>
      </c>
      <c r="CO107">
        <f t="shared" si="356"/>
        <v>21.700000000000003</v>
      </c>
      <c r="CP107">
        <f t="shared" si="356"/>
        <v>26.199999999999989</v>
      </c>
      <c r="CQ107">
        <f t="shared" si="356"/>
        <v>26.199999999999989</v>
      </c>
      <c r="CR107">
        <f t="shared" si="356"/>
        <v>4.9000000000000057</v>
      </c>
      <c r="CS107" s="115">
        <v>12</v>
      </c>
      <c r="CT107" s="85">
        <f t="shared" si="274"/>
        <v>0.52130158730158738</v>
      </c>
      <c r="CU107" s="85">
        <f t="shared" si="275"/>
        <v>0.79186030131483609</v>
      </c>
      <c r="CV107" s="86">
        <f t="shared" si="276"/>
        <v>35</v>
      </c>
      <c r="CW107" s="85">
        <f t="shared" si="55"/>
        <v>0.13384882056136777</v>
      </c>
      <c r="CX107">
        <f t="shared" si="293"/>
        <v>-19.5</v>
      </c>
      <c r="CY107">
        <f t="shared" si="277"/>
        <v>-47</v>
      </c>
      <c r="CZ107">
        <f t="shared" si="337"/>
        <v>-40</v>
      </c>
      <c r="DA107">
        <f t="shared" si="337"/>
        <v>33.199999999999989</v>
      </c>
      <c r="DB107">
        <f t="shared" si="337"/>
        <v>10.900000000000006</v>
      </c>
      <c r="DC107">
        <f t="shared" si="337"/>
        <v>1.3000000000000114</v>
      </c>
      <c r="DE107">
        <f t="shared" si="342"/>
        <v>-37.800000000000011</v>
      </c>
      <c r="DF107">
        <f t="shared" si="80"/>
        <v>-21.5</v>
      </c>
      <c r="DH107">
        <f t="shared" si="342"/>
        <v>-9.4000000000000057</v>
      </c>
      <c r="DI107">
        <f t="shared" si="342"/>
        <v>4.5</v>
      </c>
      <c r="DK107">
        <f t="shared" si="342"/>
        <v>-7.0999999999999943</v>
      </c>
      <c r="DL107">
        <f t="shared" si="342"/>
        <v>23</v>
      </c>
      <c r="DN107">
        <f t="shared" si="342"/>
        <v>54.699999999999989</v>
      </c>
      <c r="DO107">
        <f t="shared" si="342"/>
        <v>9.9000000000000057</v>
      </c>
      <c r="DP107">
        <f t="shared" si="342"/>
        <v>42.800000000000011</v>
      </c>
      <c r="DQ107">
        <f t="shared" si="342"/>
        <v>7.8000000000000114</v>
      </c>
      <c r="DR107">
        <f t="shared" si="342"/>
        <v>4.8000000000000114</v>
      </c>
      <c r="DT107">
        <f t="shared" si="342"/>
        <v>45</v>
      </c>
      <c r="DU107">
        <f t="shared" si="342"/>
        <v>35.699999999999989</v>
      </c>
      <c r="DV107">
        <f t="shared" si="342"/>
        <v>-34.300000000000011</v>
      </c>
      <c r="DX107">
        <f t="shared" si="342"/>
        <v>55.5</v>
      </c>
      <c r="DY107">
        <f t="shared" si="325"/>
        <v>-5.0999999999999943</v>
      </c>
      <c r="DZ107">
        <f t="shared" si="342"/>
        <v>2.8000000000000114</v>
      </c>
      <c r="EA107">
        <f t="shared" si="342"/>
        <v>-11.099999999999994</v>
      </c>
      <c r="EB107">
        <f t="shared" si="342"/>
        <v>18.699999999999989</v>
      </c>
      <c r="EC107">
        <f t="shared" si="342"/>
        <v>15.300000000000011</v>
      </c>
      <c r="ED107" s="2">
        <f t="shared" si="250"/>
        <v>48.84210526315789</v>
      </c>
      <c r="EE107" s="2">
        <f t="shared" si="255"/>
        <v>31.421052631578945</v>
      </c>
      <c r="EF107">
        <f t="shared" si="342"/>
        <v>13.400000000000006</v>
      </c>
      <c r="EG107" s="2">
        <f t="shared" si="342"/>
        <v>11.526315789473671</v>
      </c>
      <c r="EH107">
        <f t="shared" si="342"/>
        <v>9.0999999999999943</v>
      </c>
      <c r="EI107">
        <f t="shared" si="342"/>
        <v>102.1</v>
      </c>
      <c r="EJ107" s="2">
        <f t="shared" si="343"/>
        <v>-40.578947368421055</v>
      </c>
      <c r="EK107">
        <f t="shared" si="344"/>
        <v>-1.5</v>
      </c>
      <c r="EL107">
        <f t="shared" si="318"/>
        <v>51.7</v>
      </c>
      <c r="EM107">
        <f t="shared" ref="EM107:EW107" si="357">EM54-EM$6</f>
        <v>22.400000000000006</v>
      </c>
      <c r="EN107" s="4">
        <f t="shared" si="357"/>
        <v>68.900000000000006</v>
      </c>
      <c r="EO107" s="4">
        <f t="shared" si="357"/>
        <v>39</v>
      </c>
      <c r="EP107">
        <f t="shared" si="357"/>
        <v>-17.599999999999994</v>
      </c>
      <c r="EQ107">
        <f t="shared" si="357"/>
        <v>-9.5</v>
      </c>
      <c r="ER107">
        <f t="shared" si="357"/>
        <v>24.099999999999994</v>
      </c>
      <c r="ES107">
        <f t="shared" si="357"/>
        <v>21.099999999999994</v>
      </c>
      <c r="ET107">
        <f t="shared" si="357"/>
        <v>32</v>
      </c>
      <c r="EU107">
        <f t="shared" si="357"/>
        <v>-6.8000000000000114</v>
      </c>
      <c r="EV107">
        <f t="shared" si="357"/>
        <v>19.400000000000006</v>
      </c>
      <c r="EW107">
        <f t="shared" si="357"/>
        <v>-6.1999999999999886</v>
      </c>
      <c r="EX107">
        <f t="shared" si="327"/>
        <v>1</v>
      </c>
      <c r="EY107">
        <f t="shared" si="327"/>
        <v>-57.900000000000006</v>
      </c>
      <c r="EZ107">
        <f t="shared" si="327"/>
        <v>-31.5</v>
      </c>
      <c r="FA107">
        <f t="shared" si="223"/>
        <v>0</v>
      </c>
      <c r="FC107">
        <f t="shared" si="353"/>
        <v>-112.6</v>
      </c>
      <c r="FF107">
        <f t="shared" si="301"/>
        <v>-173.7</v>
      </c>
      <c r="FH107">
        <f t="shared" ref="FH107:FR113" si="358">FH54-FH$6</f>
        <v>-3.8000000000000114</v>
      </c>
      <c r="FI107">
        <f t="shared" si="358"/>
        <v>55</v>
      </c>
      <c r="FK107">
        <f t="shared" si="358"/>
        <v>-21.699999999999989</v>
      </c>
      <c r="FL107">
        <f t="shared" si="358"/>
        <v>19</v>
      </c>
      <c r="FM107">
        <f t="shared" si="358"/>
        <v>1.6999999999999886</v>
      </c>
      <c r="FN107">
        <f t="shared" si="358"/>
        <v>-2.4000000000000057</v>
      </c>
      <c r="FO107">
        <f t="shared" ref="FO107:FO113" si="359">FO54-FO$6</f>
        <v>33.599999999999994</v>
      </c>
      <c r="FP107">
        <f t="shared" si="358"/>
        <v>17.199999999999989</v>
      </c>
      <c r="FQ107">
        <f t="shared" si="358"/>
        <v>6.6000000000000227</v>
      </c>
      <c r="FR107">
        <f t="shared" si="358"/>
        <v>19.699999999999989</v>
      </c>
      <c r="FT107">
        <f t="shared" si="295"/>
        <v>6.8999999999999773</v>
      </c>
      <c r="FU107">
        <f t="shared" si="279"/>
        <v>-6.5999999999999943</v>
      </c>
      <c r="FW107" s="51">
        <v>12</v>
      </c>
      <c r="FX107" s="85">
        <f t="shared" si="280"/>
        <v>0.15438048245614031</v>
      </c>
      <c r="FY107" s="85">
        <f t="shared" si="281"/>
        <v>1.3355814428366262</v>
      </c>
      <c r="FZ107" s="89">
        <f t="shared" si="282"/>
        <v>64</v>
      </c>
      <c r="GA107" s="85">
        <f t="shared" si="71"/>
        <v>0.16694768035457827</v>
      </c>
      <c r="GC107">
        <f t="shared" si="283"/>
        <v>12</v>
      </c>
      <c r="GD107">
        <f t="shared" si="283"/>
        <v>-38.100000000000023</v>
      </c>
      <c r="GE107">
        <f t="shared" si="328"/>
        <v>4.0999999999999943</v>
      </c>
      <c r="GG107">
        <f t="shared" si="140"/>
        <v>-12.199999999999989</v>
      </c>
      <c r="GH107">
        <f t="shared" si="116"/>
        <v>57.100000000000023</v>
      </c>
      <c r="GI107">
        <f t="shared" si="340"/>
        <v>-13.799999999999997</v>
      </c>
      <c r="GJ107" s="2">
        <f t="shared" si="340"/>
        <v>8.8888888888888857</v>
      </c>
      <c r="GK107">
        <f t="shared" si="340"/>
        <v>-20</v>
      </c>
      <c r="GL107">
        <f t="shared" si="285"/>
        <v>27.699999999999989</v>
      </c>
      <c r="GM107">
        <f t="shared" si="286"/>
        <v>4.7999999999999972</v>
      </c>
      <c r="GN107">
        <f t="shared" si="287"/>
        <v>-14.200000000000003</v>
      </c>
      <c r="GP107" s="2"/>
    </row>
    <row r="108" spans="1:198" x14ac:dyDescent="0.35">
      <c r="A108" s="43">
        <v>12.5</v>
      </c>
      <c r="B108" s="2">
        <f t="shared" si="329"/>
        <v>42.599999999999994</v>
      </c>
      <c r="C108" s="2">
        <f t="shared" si="329"/>
        <v>12.73684210526315</v>
      </c>
      <c r="D108" s="2">
        <f t="shared" si="218"/>
        <v>43.421052631578945</v>
      </c>
      <c r="E108" s="2"/>
      <c r="F108" s="2"/>
      <c r="G108" s="2">
        <f t="shared" si="330"/>
        <v>49.684210526315795</v>
      </c>
      <c r="H108" s="2">
        <f t="shared" si="330"/>
        <v>119.52631578947367</v>
      </c>
      <c r="I108" s="2">
        <f t="shared" si="96"/>
        <v>-38.9375</v>
      </c>
      <c r="J108" s="2"/>
      <c r="K108" s="2">
        <f t="shared" si="268"/>
        <v>-134.52631578947367</v>
      </c>
      <c r="L108" s="2">
        <f t="shared" si="97"/>
        <v>73.625</v>
      </c>
      <c r="M108" s="2">
        <f t="shared" si="331"/>
        <v>-34</v>
      </c>
      <c r="N108" s="2">
        <f t="shared" si="331"/>
        <v>34.94736842105263</v>
      </c>
      <c r="O108" s="2">
        <f t="shared" si="288"/>
        <v>3.2631578947368496</v>
      </c>
      <c r="P108" s="2"/>
      <c r="Q108" s="2">
        <f t="shared" si="332"/>
        <v>73.473684210526315</v>
      </c>
      <c r="R108" s="2">
        <f t="shared" si="332"/>
        <v>5.5263157894736707</v>
      </c>
      <c r="S108" s="2">
        <f t="shared" si="332"/>
        <v>27.15789473684211</v>
      </c>
      <c r="T108" s="2"/>
      <c r="U108" s="2"/>
      <c r="V108" s="2">
        <f t="shared" ref="V108:AE108" si="360">V55-V$6</f>
        <v>-47.94736842105263</v>
      </c>
      <c r="W108" s="2">
        <f t="shared" si="360"/>
        <v>67.15789473684211</v>
      </c>
      <c r="X108">
        <f t="shared" si="360"/>
        <v>16.699999999999989</v>
      </c>
      <c r="Y108">
        <f t="shared" si="360"/>
        <v>-23.400000000000006</v>
      </c>
      <c r="Z108" s="2">
        <f t="shared" si="360"/>
        <v>28.263157894736821</v>
      </c>
      <c r="AA108" s="2">
        <f t="shared" si="360"/>
        <v>21.73684210526315</v>
      </c>
      <c r="AB108" s="2">
        <f t="shared" si="360"/>
        <v>63.099999999999994</v>
      </c>
      <c r="AC108" s="2">
        <f t="shared" si="360"/>
        <v>-191.9</v>
      </c>
      <c r="AD108" s="2">
        <f t="shared" si="360"/>
        <v>68.25</v>
      </c>
      <c r="AE108" s="2">
        <f t="shared" si="360"/>
        <v>35.526315789473685</v>
      </c>
      <c r="AF108" s="2">
        <f t="shared" si="110"/>
        <v>38.142857142857139</v>
      </c>
      <c r="AG108" s="2">
        <f t="shared" si="334"/>
        <v>16.368421052631575</v>
      </c>
      <c r="AH108" s="2">
        <f t="shared" si="334"/>
        <v>24.315789473684205</v>
      </c>
      <c r="AI108" s="2"/>
      <c r="AJ108" s="8">
        <f t="shared" si="334"/>
        <v>44.800000000000011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115">
        <v>12.5</v>
      </c>
      <c r="AU108" s="49">
        <f t="shared" si="270"/>
        <v>0.45447205513784461</v>
      </c>
      <c r="AV108" s="49">
        <f t="shared" si="271"/>
        <v>2.2116246208100687</v>
      </c>
      <c r="AW108" s="50">
        <f t="shared" si="272"/>
        <v>25</v>
      </c>
      <c r="AX108" s="49">
        <f t="shared" si="44"/>
        <v>0.44232492416201374</v>
      </c>
      <c r="AY108">
        <f t="shared" si="306"/>
        <v>6</v>
      </c>
      <c r="AZ108">
        <f t="shared" si="306"/>
        <v>-1.0999999999999943</v>
      </c>
      <c r="BA108" s="2"/>
      <c r="BB108" s="2">
        <f t="shared" si="227"/>
        <v>96.800000000000011</v>
      </c>
      <c r="BC108" s="2">
        <f t="shared" si="205"/>
        <v>6.5</v>
      </c>
      <c r="BE108" s="2">
        <f t="shared" si="324"/>
        <v>10.799999999999997</v>
      </c>
      <c r="BF108" s="2">
        <f t="shared" si="324"/>
        <v>14.399999999999999</v>
      </c>
      <c r="BG108" s="2">
        <f t="shared" si="324"/>
        <v>14.799999999999997</v>
      </c>
      <c r="BH108" s="2">
        <f t="shared" si="324"/>
        <v>1.9000000000000057</v>
      </c>
      <c r="BI108" s="2">
        <f t="shared" si="324"/>
        <v>16.099999999999994</v>
      </c>
      <c r="BJ108" s="2">
        <f t="shared" si="324"/>
        <v>5.5999999999999943</v>
      </c>
      <c r="BK108" s="2">
        <f t="shared" si="297"/>
        <v>25.900000000000006</v>
      </c>
      <c r="BL108" s="2">
        <f t="shared" si="290"/>
        <v>-1.5999999999999943</v>
      </c>
      <c r="BM108">
        <f t="shared" si="290"/>
        <v>-13.8</v>
      </c>
      <c r="BN108">
        <f t="shared" si="290"/>
        <v>0.70000000000000284</v>
      </c>
      <c r="BO108">
        <f t="shared" si="347"/>
        <v>-0.89999999999999858</v>
      </c>
      <c r="BQ108" s="2">
        <f t="shared" si="348"/>
        <v>101.9</v>
      </c>
      <c r="BR108" s="2"/>
      <c r="BS108">
        <f t="shared" si="349"/>
        <v>6</v>
      </c>
      <c r="BT108" s="2">
        <f t="shared" si="349"/>
        <v>32.799999999999997</v>
      </c>
      <c r="BU108" s="2"/>
      <c r="BV108" s="2"/>
      <c r="BW108" s="2"/>
      <c r="BX108" s="2"/>
      <c r="BY108" s="2"/>
      <c r="BZ108">
        <f t="shared" si="307"/>
        <v>-2</v>
      </c>
      <c r="CA108">
        <f t="shared" si="307"/>
        <v>13.700000000000003</v>
      </c>
      <c r="CB108">
        <f t="shared" si="292"/>
        <v>42.300000000000011</v>
      </c>
      <c r="CC108" s="2">
        <f t="shared" ref="CC108:CG112" si="361">CC55-CC$6</f>
        <v>11</v>
      </c>
      <c r="CD108" s="2">
        <f t="shared" si="361"/>
        <v>12.199999999999989</v>
      </c>
      <c r="CE108" s="2">
        <f t="shared" si="361"/>
        <v>25.299999999999997</v>
      </c>
      <c r="CF108" s="2">
        <f t="shared" si="361"/>
        <v>11.5</v>
      </c>
      <c r="CG108" s="2">
        <f t="shared" si="361"/>
        <v>1.9000000000000057</v>
      </c>
      <c r="CH108" s="2"/>
      <c r="CI108" s="2">
        <f t="shared" ref="CI108:CI113" si="362">CI55-CI$6</f>
        <v>30.599999999999994</v>
      </c>
      <c r="CJ108" s="2">
        <f t="shared" si="180"/>
        <v>4.6666666666666572</v>
      </c>
      <c r="CL108">
        <f t="shared" si="355"/>
        <v>24.799999999999997</v>
      </c>
      <c r="CN108">
        <f t="shared" si="356"/>
        <v>11.100000000000001</v>
      </c>
      <c r="CO108">
        <f t="shared" si="356"/>
        <v>31.700000000000003</v>
      </c>
      <c r="CP108">
        <f t="shared" si="356"/>
        <v>28.199999999999989</v>
      </c>
      <c r="CQ108">
        <f t="shared" si="356"/>
        <v>5.1999999999999886</v>
      </c>
      <c r="CR108">
        <f t="shared" si="356"/>
        <v>11.900000000000006</v>
      </c>
      <c r="CS108" s="115">
        <v>12.5</v>
      </c>
      <c r="CT108" s="85">
        <f t="shared" si="274"/>
        <v>0.57535947712418301</v>
      </c>
      <c r="CU108" s="85">
        <f t="shared" si="275"/>
        <v>0.80423204734542963</v>
      </c>
      <c r="CV108" s="86">
        <f t="shared" si="276"/>
        <v>34</v>
      </c>
      <c r="CW108" s="85">
        <f t="shared" si="55"/>
        <v>0.13792465824600436</v>
      </c>
      <c r="CX108">
        <f t="shared" si="293"/>
        <v>-25.5</v>
      </c>
      <c r="CY108">
        <f t="shared" si="277"/>
        <v>-44</v>
      </c>
      <c r="CZ108">
        <f t="shared" si="337"/>
        <v>-31</v>
      </c>
      <c r="DA108">
        <f t="shared" si="337"/>
        <v>20.199999999999989</v>
      </c>
      <c r="DB108">
        <f t="shared" si="337"/>
        <v>-25.099999999999994</v>
      </c>
      <c r="DC108">
        <f t="shared" si="337"/>
        <v>11.300000000000011</v>
      </c>
      <c r="DE108">
        <f t="shared" si="342"/>
        <v>-47.800000000000011</v>
      </c>
      <c r="DF108">
        <f t="shared" si="80"/>
        <v>-7.5</v>
      </c>
      <c r="DH108">
        <f t="shared" si="342"/>
        <v>-32.400000000000006</v>
      </c>
      <c r="DI108">
        <f t="shared" si="342"/>
        <v>21.5</v>
      </c>
      <c r="DK108">
        <f t="shared" si="342"/>
        <v>11.900000000000006</v>
      </c>
      <c r="DL108">
        <f t="shared" si="342"/>
        <v>60</v>
      </c>
      <c r="DN108">
        <f t="shared" si="342"/>
        <v>31.699999999999989</v>
      </c>
      <c r="DO108">
        <f t="shared" si="342"/>
        <v>-4.0999999999999943</v>
      </c>
      <c r="DP108">
        <f t="shared" si="342"/>
        <v>13.800000000000011</v>
      </c>
      <c r="DQ108">
        <f t="shared" si="342"/>
        <v>36.800000000000011</v>
      </c>
      <c r="DR108">
        <f t="shared" si="342"/>
        <v>21.800000000000011</v>
      </c>
      <c r="DT108">
        <f t="shared" si="342"/>
        <v>19</v>
      </c>
      <c r="DU108">
        <f t="shared" si="342"/>
        <v>23.699999999999989</v>
      </c>
      <c r="DV108">
        <f t="shared" si="342"/>
        <v>-1.3000000000000114</v>
      </c>
      <c r="DX108">
        <f t="shared" si="342"/>
        <v>36.5</v>
      </c>
      <c r="DY108">
        <f t="shared" si="325"/>
        <v>-2.0999999999999943</v>
      </c>
      <c r="DZ108">
        <f t="shared" si="342"/>
        <v>2.8000000000000114</v>
      </c>
      <c r="EA108">
        <f t="shared" si="342"/>
        <v>9.9000000000000057</v>
      </c>
      <c r="EB108">
        <f t="shared" si="342"/>
        <v>23.699999999999989</v>
      </c>
      <c r="EC108">
        <f t="shared" si="342"/>
        <v>10.300000000000011</v>
      </c>
      <c r="ED108" s="2"/>
      <c r="EE108" s="2">
        <f t="shared" si="255"/>
        <v>43.421052631578945</v>
      </c>
      <c r="EG108" s="2">
        <f>EG55-EG$6</f>
        <v>5.5263157894736707</v>
      </c>
      <c r="EH108">
        <f t="shared" si="342"/>
        <v>17.099999999999994</v>
      </c>
      <c r="EI108">
        <f t="shared" si="342"/>
        <v>116.1</v>
      </c>
      <c r="EJ108" s="2">
        <f t="shared" si="343"/>
        <v>-31.578947368421055</v>
      </c>
      <c r="EK108">
        <f t="shared" si="344"/>
        <v>10.5</v>
      </c>
      <c r="EL108">
        <f t="shared" si="318"/>
        <v>32.700000000000003</v>
      </c>
      <c r="EM108">
        <f t="shared" ref="EM108:EW108" si="363">EM55-EM$6</f>
        <v>34.400000000000006</v>
      </c>
      <c r="EN108" s="4">
        <f t="shared" si="363"/>
        <v>40.900000000000006</v>
      </c>
      <c r="EO108" s="4">
        <f t="shared" si="363"/>
        <v>76</v>
      </c>
      <c r="EP108">
        <f t="shared" si="363"/>
        <v>-40.599999999999994</v>
      </c>
      <c r="EQ108">
        <f t="shared" si="363"/>
        <v>-23.5</v>
      </c>
      <c r="ER108">
        <f t="shared" si="363"/>
        <v>8.0999999999999943</v>
      </c>
      <c r="ES108">
        <f t="shared" si="363"/>
        <v>38.099999999999994</v>
      </c>
      <c r="ET108">
        <f t="shared" si="363"/>
        <v>-1</v>
      </c>
      <c r="EU108">
        <f t="shared" si="363"/>
        <v>-24.800000000000011</v>
      </c>
      <c r="EV108">
        <f t="shared" si="363"/>
        <v>9.4000000000000057</v>
      </c>
      <c r="EW108">
        <f t="shared" si="363"/>
        <v>-1.1999999999999886</v>
      </c>
      <c r="EX108">
        <f t="shared" si="327"/>
        <v>9</v>
      </c>
      <c r="EY108">
        <f t="shared" si="327"/>
        <v>-63.900000000000006</v>
      </c>
      <c r="EZ108">
        <f t="shared" si="327"/>
        <v>-110.5</v>
      </c>
      <c r="FA108">
        <f t="shared" si="223"/>
        <v>4</v>
      </c>
      <c r="FC108">
        <f t="shared" si="353"/>
        <v>-23.599999999999994</v>
      </c>
      <c r="FF108">
        <f t="shared" si="301"/>
        <v>-173.7</v>
      </c>
      <c r="FH108">
        <f t="shared" si="358"/>
        <v>19.199999999999989</v>
      </c>
      <c r="FI108">
        <f t="shared" si="358"/>
        <v>15</v>
      </c>
      <c r="FK108">
        <f t="shared" si="358"/>
        <v>0.30000000000001137</v>
      </c>
      <c r="FL108">
        <f t="shared" si="358"/>
        <v>3</v>
      </c>
      <c r="FM108">
        <f t="shared" si="358"/>
        <v>-3.3000000000000114</v>
      </c>
      <c r="FN108">
        <f t="shared" si="358"/>
        <v>-5.4000000000000057</v>
      </c>
      <c r="FO108">
        <f t="shared" si="359"/>
        <v>47.599999999999994</v>
      </c>
      <c r="FP108">
        <f t="shared" si="358"/>
        <v>7.1999999999999886</v>
      </c>
      <c r="FQ108">
        <f t="shared" si="358"/>
        <v>-2.3999999999999773</v>
      </c>
      <c r="FR108">
        <f t="shared" si="358"/>
        <v>21.699999999999989</v>
      </c>
      <c r="FT108">
        <f t="shared" si="295"/>
        <v>-8.1000000000000227</v>
      </c>
      <c r="FU108">
        <f t="shared" si="279"/>
        <v>2.4000000000000057</v>
      </c>
      <c r="FW108" s="51">
        <v>12.5</v>
      </c>
      <c r="FX108" s="85">
        <f t="shared" si="280"/>
        <v>9.7940011318619138E-2</v>
      </c>
      <c r="FY108" s="85">
        <f t="shared" si="281"/>
        <v>1.3455479485820601</v>
      </c>
      <c r="FZ108" s="89">
        <f t="shared" si="282"/>
        <v>62</v>
      </c>
      <c r="GA108" s="85">
        <f t="shared" si="71"/>
        <v>0.17088476035476743</v>
      </c>
      <c r="GC108">
        <f t="shared" si="283"/>
        <v>-17</v>
      </c>
      <c r="GD108">
        <f t="shared" si="283"/>
        <v>-33.100000000000023</v>
      </c>
      <c r="GE108">
        <f t="shared" si="328"/>
        <v>-6.9000000000000057</v>
      </c>
      <c r="GG108">
        <f t="shared" si="140"/>
        <v>-26.199999999999989</v>
      </c>
      <c r="GH108">
        <f t="shared" si="116"/>
        <v>66.100000000000023</v>
      </c>
      <c r="GI108">
        <f t="shared" si="340"/>
        <v>-6.7999999999999972</v>
      </c>
      <c r="GJ108" s="2">
        <f t="shared" si="340"/>
        <v>4.8888888888888857</v>
      </c>
      <c r="GK108">
        <f t="shared" si="340"/>
        <v>-1</v>
      </c>
      <c r="GL108">
        <f t="shared" si="285"/>
        <v>8.6999999999999886</v>
      </c>
      <c r="GM108">
        <f t="shared" si="286"/>
        <v>18.799999999999997</v>
      </c>
      <c r="GN108">
        <f t="shared" si="287"/>
        <v>-6.2000000000000028</v>
      </c>
      <c r="GP108" s="2"/>
    </row>
    <row r="109" spans="1:198" x14ac:dyDescent="0.35">
      <c r="A109" s="43">
        <v>13</v>
      </c>
      <c r="B109" s="2">
        <f t="shared" si="329"/>
        <v>41.599999999999994</v>
      </c>
      <c r="C109" s="2">
        <f t="shared" si="329"/>
        <v>-16.26315789473685</v>
      </c>
      <c r="D109" s="2">
        <f t="shared" si="218"/>
        <v>65.421052631578945</v>
      </c>
      <c r="E109" s="2"/>
      <c r="F109" s="2"/>
      <c r="G109" s="2">
        <f t="shared" si="330"/>
        <v>61.684210526315795</v>
      </c>
      <c r="H109" s="2">
        <f t="shared" si="330"/>
        <v>8.5263157894736707</v>
      </c>
      <c r="I109" s="2">
        <f t="shared" si="96"/>
        <v>46.0625</v>
      </c>
      <c r="J109" s="2"/>
      <c r="K109" s="2">
        <f t="shared" si="268"/>
        <v>-134.52631578947367</v>
      </c>
      <c r="L109" s="2">
        <f t="shared" si="97"/>
        <v>34.625</v>
      </c>
      <c r="M109" s="2">
        <f t="shared" si="331"/>
        <v>-6</v>
      </c>
      <c r="N109" s="2">
        <f t="shared" si="331"/>
        <v>31.94736842105263</v>
      </c>
      <c r="O109" s="2">
        <f t="shared" si="288"/>
        <v>0.26315789473684958</v>
      </c>
      <c r="P109" s="2"/>
      <c r="Q109" s="2">
        <f t="shared" si="332"/>
        <v>32.473684210526315</v>
      </c>
      <c r="R109" s="2">
        <f t="shared" si="332"/>
        <v>3.5263157894736707</v>
      </c>
      <c r="S109" s="2">
        <f t="shared" si="332"/>
        <v>63.15789473684211</v>
      </c>
      <c r="T109" s="2"/>
      <c r="U109" s="2"/>
      <c r="V109" s="2">
        <f t="shared" ref="V109:AE109" si="364">V56-V$6</f>
        <v>-47.94736842105263</v>
      </c>
      <c r="W109" s="2">
        <f t="shared" si="364"/>
        <v>-13.84210526315789</v>
      </c>
      <c r="X109">
        <f t="shared" si="364"/>
        <v>14.699999999999989</v>
      </c>
      <c r="Y109">
        <f t="shared" si="364"/>
        <v>0.59999999999999432</v>
      </c>
      <c r="Z109" s="2">
        <f t="shared" si="364"/>
        <v>17.263157894736821</v>
      </c>
      <c r="AA109" s="2">
        <f t="shared" si="364"/>
        <v>15.73684210526315</v>
      </c>
      <c r="AB109" s="2">
        <f t="shared" si="364"/>
        <v>66.099999999999994</v>
      </c>
      <c r="AC109" s="2">
        <f t="shared" si="364"/>
        <v>70.099999999999994</v>
      </c>
      <c r="AD109" s="2">
        <f t="shared" si="364"/>
        <v>68.25</v>
      </c>
      <c r="AE109" s="2">
        <f t="shared" si="364"/>
        <v>9.526315789473685</v>
      </c>
      <c r="AF109" s="2">
        <f t="shared" si="110"/>
        <v>40.142857142857139</v>
      </c>
      <c r="AG109" s="2">
        <f t="shared" si="334"/>
        <v>25.368421052631575</v>
      </c>
      <c r="AH109" s="2">
        <f t="shared" si="334"/>
        <v>8.3157894736842053</v>
      </c>
      <c r="AI109" s="2"/>
      <c r="AJ109" s="8">
        <f t="shared" si="334"/>
        <v>25.800000000000011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115">
        <v>13</v>
      </c>
      <c r="AU109" s="49">
        <f t="shared" si="270"/>
        <v>0.58913872180451121</v>
      </c>
      <c r="AV109" s="49">
        <f t="shared" si="271"/>
        <v>1.4251918778196222</v>
      </c>
      <c r="AW109" s="50">
        <f t="shared" si="272"/>
        <v>25</v>
      </c>
      <c r="AX109" s="49">
        <f t="shared" si="44"/>
        <v>0.28503837556392442</v>
      </c>
      <c r="AY109">
        <f>AY56-AY$6</f>
        <v>-12</v>
      </c>
      <c r="BA109" s="2"/>
      <c r="BB109" s="2"/>
      <c r="BC109" s="2">
        <f t="shared" si="205"/>
        <v>2.5</v>
      </c>
      <c r="BE109" s="2">
        <f t="shared" si="324"/>
        <v>26.799999999999997</v>
      </c>
      <c r="BF109" s="2">
        <f t="shared" si="324"/>
        <v>14.399999999999999</v>
      </c>
      <c r="BG109" s="2">
        <f t="shared" si="324"/>
        <v>5.7999999999999972</v>
      </c>
      <c r="BH109" s="2">
        <f t="shared" si="324"/>
        <v>-12.099999999999994</v>
      </c>
      <c r="BI109" s="2">
        <f t="shared" si="324"/>
        <v>-186.9</v>
      </c>
      <c r="BJ109" s="2">
        <f t="shared" si="324"/>
        <v>-3.4000000000000057</v>
      </c>
      <c r="BK109" s="2">
        <f t="shared" si="297"/>
        <v>31.900000000000006</v>
      </c>
      <c r="BL109" s="2">
        <f t="shared" si="290"/>
        <v>2.4000000000000057</v>
      </c>
      <c r="BM109">
        <f t="shared" si="290"/>
        <v>-13.8</v>
      </c>
      <c r="BN109">
        <f t="shared" si="290"/>
        <v>-15.299999999999997</v>
      </c>
      <c r="BO109">
        <f t="shared" si="347"/>
        <v>6.1000000000000014</v>
      </c>
      <c r="BQ109" s="2">
        <f t="shared" si="348"/>
        <v>94.9</v>
      </c>
      <c r="BR109" s="2"/>
      <c r="BS109">
        <f t="shared" si="349"/>
        <v>7</v>
      </c>
      <c r="BT109" s="2">
        <f t="shared" si="349"/>
        <v>32.799999999999997</v>
      </c>
      <c r="BU109" s="2"/>
      <c r="BV109" s="2"/>
      <c r="BW109" s="2"/>
      <c r="BX109" s="2"/>
      <c r="BY109" s="2"/>
      <c r="BZ109">
        <f t="shared" si="307"/>
        <v>-1</v>
      </c>
      <c r="CA109">
        <f t="shared" si="307"/>
        <v>2.7000000000000028</v>
      </c>
      <c r="CB109">
        <f t="shared" si="292"/>
        <v>42.300000000000011</v>
      </c>
      <c r="CC109" s="2">
        <f t="shared" si="361"/>
        <v>3</v>
      </c>
      <c r="CD109" s="2">
        <f t="shared" si="361"/>
        <v>20.199999999999989</v>
      </c>
      <c r="CE109" s="2">
        <f t="shared" si="361"/>
        <v>21.299999999999997</v>
      </c>
      <c r="CF109" s="2">
        <f t="shared" si="361"/>
        <v>8.5</v>
      </c>
      <c r="CG109" s="2">
        <f t="shared" si="361"/>
        <v>0.90000000000000568</v>
      </c>
      <c r="CH109" s="2"/>
      <c r="CI109" s="2">
        <f t="shared" si="362"/>
        <v>25.599999999999994</v>
      </c>
      <c r="CJ109" s="2">
        <f t="shared" si="180"/>
        <v>-0.33333333333334281</v>
      </c>
      <c r="CL109">
        <f t="shared" si="355"/>
        <v>27.799999999999997</v>
      </c>
      <c r="CN109">
        <f t="shared" si="356"/>
        <v>12.100000000000001</v>
      </c>
      <c r="CO109">
        <f t="shared" si="356"/>
        <v>4.7000000000000028</v>
      </c>
      <c r="CP109">
        <f t="shared" si="356"/>
        <v>40.199999999999989</v>
      </c>
      <c r="CQ109">
        <f t="shared" si="356"/>
        <v>11.199999999999989</v>
      </c>
      <c r="CR109">
        <f t="shared" si="356"/>
        <v>1.9000000000000057</v>
      </c>
      <c r="CS109" s="115">
        <v>13</v>
      </c>
      <c r="CT109" s="85">
        <f t="shared" si="274"/>
        <v>0.21059027777777778</v>
      </c>
      <c r="CU109" s="85">
        <f t="shared" si="275"/>
        <v>1.3733389586009244</v>
      </c>
      <c r="CV109" s="86">
        <f t="shared" si="276"/>
        <v>32</v>
      </c>
      <c r="CW109" s="85">
        <f t="shared" si="55"/>
        <v>0.24277432262359619</v>
      </c>
      <c r="CX109">
        <f t="shared" si="293"/>
        <v>-29.5</v>
      </c>
      <c r="CY109">
        <f t="shared" si="277"/>
        <v>-50</v>
      </c>
      <c r="CZ109">
        <f t="shared" si="337"/>
        <v>-27</v>
      </c>
      <c r="DA109">
        <f t="shared" si="337"/>
        <v>14.199999999999989</v>
      </c>
      <c r="DB109">
        <f t="shared" si="337"/>
        <v>-32.099999999999994</v>
      </c>
      <c r="DC109">
        <f t="shared" si="337"/>
        <v>14.300000000000011</v>
      </c>
      <c r="DE109">
        <f t="shared" si="342"/>
        <v>-54.800000000000011</v>
      </c>
      <c r="DF109">
        <f t="shared" si="80"/>
        <v>-40.5</v>
      </c>
      <c r="DH109">
        <f t="shared" si="342"/>
        <v>-1.4000000000000057</v>
      </c>
      <c r="DI109">
        <f t="shared" si="342"/>
        <v>12.5</v>
      </c>
      <c r="DK109">
        <f t="shared" si="342"/>
        <v>26.900000000000006</v>
      </c>
      <c r="DL109">
        <f t="shared" si="342"/>
        <v>42</v>
      </c>
      <c r="DO109">
        <f t="shared" si="342"/>
        <v>-11.099999999999994</v>
      </c>
      <c r="DP109">
        <f t="shared" si="342"/>
        <v>33.800000000000011</v>
      </c>
      <c r="DQ109">
        <f t="shared" si="342"/>
        <v>20.800000000000011</v>
      </c>
      <c r="DR109">
        <f t="shared" si="342"/>
        <v>17.800000000000011</v>
      </c>
      <c r="DT109">
        <f t="shared" si="342"/>
        <v>25</v>
      </c>
      <c r="DU109">
        <f t="shared" si="342"/>
        <v>23.699999999999989</v>
      </c>
      <c r="DV109">
        <f t="shared" si="342"/>
        <v>-30.300000000000011</v>
      </c>
      <c r="DX109">
        <f t="shared" si="342"/>
        <v>46.5</v>
      </c>
      <c r="DY109">
        <f t="shared" si="325"/>
        <v>-26.099999999999994</v>
      </c>
      <c r="DZ109">
        <f t="shared" si="342"/>
        <v>-9.1999999999999886</v>
      </c>
      <c r="EA109">
        <f t="shared" si="342"/>
        <v>-5.0999999999999943</v>
      </c>
      <c r="EB109">
        <f t="shared" si="342"/>
        <v>26.699999999999989</v>
      </c>
      <c r="EC109">
        <f t="shared" si="342"/>
        <v>4.3000000000000114</v>
      </c>
      <c r="ED109" s="2"/>
      <c r="EE109" s="2"/>
      <c r="EG109" s="2">
        <f>EG56-EG$6</f>
        <v>3.5263157894736707</v>
      </c>
      <c r="EH109">
        <f t="shared" si="342"/>
        <v>14.099999999999994</v>
      </c>
      <c r="EI109">
        <f t="shared" si="342"/>
        <v>128.1</v>
      </c>
      <c r="EJ109" s="2">
        <f t="shared" si="343"/>
        <v>0.42105263157894512</v>
      </c>
      <c r="EK109">
        <f t="shared" si="344"/>
        <v>22.5</v>
      </c>
      <c r="EL109">
        <f t="shared" si="318"/>
        <v>49.7</v>
      </c>
      <c r="EM109">
        <f t="shared" ref="EM109:EW109" si="365">EM56-EM$6</f>
        <v>16.400000000000006</v>
      </c>
      <c r="EN109" s="4">
        <f t="shared" si="365"/>
        <v>65.900000000000006</v>
      </c>
      <c r="EO109" s="4">
        <f t="shared" si="365"/>
        <v>38</v>
      </c>
      <c r="EP109">
        <f t="shared" si="365"/>
        <v>-42.599999999999994</v>
      </c>
      <c r="EQ109">
        <f t="shared" si="365"/>
        <v>-22.5</v>
      </c>
      <c r="ER109">
        <f t="shared" si="365"/>
        <v>14.099999999999994</v>
      </c>
      <c r="ES109">
        <f t="shared" si="365"/>
        <v>23.099999999999994</v>
      </c>
      <c r="ET109">
        <f t="shared" si="365"/>
        <v>11</v>
      </c>
      <c r="EU109">
        <f t="shared" si="365"/>
        <v>-1.8000000000000114</v>
      </c>
      <c r="EV109">
        <f t="shared" si="365"/>
        <v>9.4000000000000057</v>
      </c>
      <c r="EW109">
        <f t="shared" si="365"/>
        <v>12.800000000000011</v>
      </c>
      <c r="EX109">
        <f t="shared" si="327"/>
        <v>-29</v>
      </c>
      <c r="EY109">
        <f t="shared" si="327"/>
        <v>-75.900000000000006</v>
      </c>
      <c r="EZ109">
        <f t="shared" si="327"/>
        <v>-8.5</v>
      </c>
      <c r="FA109">
        <f t="shared" si="223"/>
        <v>-5</v>
      </c>
      <c r="FC109">
        <f t="shared" si="353"/>
        <v>-2.5999999999999943</v>
      </c>
      <c r="FF109">
        <f t="shared" si="301"/>
        <v>-173.7</v>
      </c>
      <c r="FH109">
        <f t="shared" si="358"/>
        <v>4.1999999999999886</v>
      </c>
      <c r="FI109">
        <f t="shared" si="358"/>
        <v>40</v>
      </c>
      <c r="FK109">
        <f t="shared" si="358"/>
        <v>-8.6999999999999886</v>
      </c>
      <c r="FL109">
        <f t="shared" si="358"/>
        <v>4</v>
      </c>
      <c r="FM109">
        <f t="shared" si="358"/>
        <v>-22.300000000000011</v>
      </c>
      <c r="FN109">
        <f t="shared" si="358"/>
        <v>-12.400000000000006</v>
      </c>
      <c r="FO109">
        <f t="shared" si="359"/>
        <v>24.599999999999994</v>
      </c>
      <c r="FP109">
        <f t="shared" si="358"/>
        <v>15.199999999999989</v>
      </c>
      <c r="FQ109">
        <f t="shared" si="358"/>
        <v>-7.3999999999999773</v>
      </c>
      <c r="FR109">
        <f t="shared" si="358"/>
        <v>7.6999999999999886</v>
      </c>
      <c r="FT109">
        <f t="shared" si="295"/>
        <v>5.8999999999999773</v>
      </c>
      <c r="FU109">
        <f t="shared" si="279"/>
        <v>-12.599999999999994</v>
      </c>
      <c r="FW109" s="51">
        <v>13</v>
      </c>
      <c r="FX109" s="85">
        <f t="shared" si="280"/>
        <v>4.2804093567251469E-2</v>
      </c>
      <c r="FY109" s="85">
        <f t="shared" si="281"/>
        <v>1.3018607854947295</v>
      </c>
      <c r="FZ109" s="89">
        <f t="shared" si="282"/>
        <v>60</v>
      </c>
      <c r="GA109" s="85">
        <f t="shared" si="71"/>
        <v>0.16806950471005311</v>
      </c>
      <c r="GC109">
        <f t="shared" si="283"/>
        <v>1</v>
      </c>
      <c r="GD109">
        <f t="shared" si="283"/>
        <v>-23.100000000000023</v>
      </c>
      <c r="GE109">
        <f t="shared" si="328"/>
        <v>-1.9000000000000057</v>
      </c>
      <c r="GG109">
        <f t="shared" si="140"/>
        <v>-21.199999999999989</v>
      </c>
      <c r="GH109">
        <f t="shared" si="116"/>
        <v>78.100000000000023</v>
      </c>
      <c r="GI109">
        <f t="shared" si="340"/>
        <v>0.20000000000000284</v>
      </c>
      <c r="GJ109" s="2">
        <f t="shared" si="340"/>
        <v>13.888888888888886</v>
      </c>
      <c r="GK109">
        <f t="shared" si="340"/>
        <v>-8</v>
      </c>
      <c r="GL109">
        <f t="shared" si="285"/>
        <v>16.699999999999989</v>
      </c>
      <c r="GM109">
        <f t="shared" si="286"/>
        <v>18.799999999999997</v>
      </c>
      <c r="GN109">
        <f t="shared" si="287"/>
        <v>-4.2000000000000028</v>
      </c>
      <c r="GP109" s="2"/>
    </row>
    <row r="110" spans="1:198" x14ac:dyDescent="0.35">
      <c r="A110" s="43">
        <v>13.5</v>
      </c>
      <c r="B110" s="2">
        <f t="shared" si="329"/>
        <v>53.599999999999994</v>
      </c>
      <c r="C110" s="2">
        <f t="shared" si="329"/>
        <v>34.73684210526315</v>
      </c>
      <c r="D110" s="2">
        <f t="shared" si="218"/>
        <v>-60.578947368421055</v>
      </c>
      <c r="E110" s="2"/>
      <c r="F110" s="2"/>
      <c r="G110" s="2">
        <f t="shared" si="330"/>
        <v>52.684210526315795</v>
      </c>
      <c r="H110" s="2">
        <f t="shared" si="330"/>
        <v>5.5263157894736707</v>
      </c>
      <c r="I110" s="2">
        <f t="shared" si="96"/>
        <v>10.0625</v>
      </c>
      <c r="J110" s="2"/>
      <c r="K110" s="2">
        <f t="shared" si="268"/>
        <v>16.473684210526329</v>
      </c>
      <c r="L110" s="2">
        <f t="shared" si="97"/>
        <v>36.625</v>
      </c>
      <c r="M110" s="2">
        <f t="shared" si="331"/>
        <v>-11</v>
      </c>
      <c r="N110" s="2">
        <f t="shared" si="331"/>
        <v>40.94736842105263</v>
      </c>
      <c r="O110" s="2">
        <f t="shared" si="288"/>
        <v>22.26315789473685</v>
      </c>
      <c r="P110" s="2"/>
      <c r="Q110" s="2">
        <f>Q57-Q$6</f>
        <v>68.473684210526315</v>
      </c>
      <c r="R110" s="2"/>
      <c r="S110" s="2">
        <f>S57-S$6</f>
        <v>59.15789473684211</v>
      </c>
      <c r="T110" s="2"/>
      <c r="U110" s="2"/>
      <c r="V110" s="2">
        <f t="shared" ref="V110:AC111" si="366">V57-V$6</f>
        <v>-47.94736842105263</v>
      </c>
      <c r="W110" s="2">
        <f t="shared" si="366"/>
        <v>27.15789473684211</v>
      </c>
      <c r="X110">
        <f t="shared" si="366"/>
        <v>33.699999999999989</v>
      </c>
      <c r="Y110">
        <f t="shared" si="366"/>
        <v>-16.400000000000006</v>
      </c>
      <c r="Z110" s="2">
        <f t="shared" si="366"/>
        <v>1.2631578947368212</v>
      </c>
      <c r="AA110" s="2">
        <f t="shared" si="366"/>
        <v>4.7368421052631504</v>
      </c>
      <c r="AB110" s="2">
        <f t="shared" si="366"/>
        <v>61.099999999999994</v>
      </c>
      <c r="AC110" s="2">
        <f t="shared" si="366"/>
        <v>69.099999999999994</v>
      </c>
      <c r="AD110" s="2"/>
      <c r="AE110" s="2">
        <f>AE57-AE$6</f>
        <v>26.526315789473685</v>
      </c>
      <c r="AF110" s="2">
        <f t="shared" si="110"/>
        <v>-131.85714285714286</v>
      </c>
      <c r="AG110" s="2">
        <f t="shared" si="334"/>
        <v>38.368421052631575</v>
      </c>
      <c r="AH110" s="2">
        <f t="shared" si="334"/>
        <v>16.315789473684205</v>
      </c>
      <c r="AI110" s="2"/>
      <c r="AJ110" s="8">
        <f t="shared" si="334"/>
        <v>-14.199999999999989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115">
        <v>13.5</v>
      </c>
      <c r="AU110" s="49">
        <f t="shared" si="270"/>
        <v>0.53489525444044916</v>
      </c>
      <c r="AV110" s="49">
        <f t="shared" si="271"/>
        <v>1.4578666665831042</v>
      </c>
      <c r="AW110" s="50">
        <f t="shared" si="272"/>
        <v>23</v>
      </c>
      <c r="AX110" s="49">
        <f t="shared" si="44"/>
        <v>0.30398621375591678</v>
      </c>
      <c r="AY110">
        <f>AY57-AY$6</f>
        <v>-16</v>
      </c>
      <c r="BA110" s="2"/>
      <c r="BB110" s="2"/>
      <c r="BC110" s="2">
        <f t="shared" si="205"/>
        <v>-1.5</v>
      </c>
      <c r="BE110" s="2">
        <f t="shared" si="324"/>
        <v>13.799999999999997</v>
      </c>
      <c r="BF110" s="2">
        <f t="shared" si="324"/>
        <v>5.3999999999999986</v>
      </c>
      <c r="BG110" s="2">
        <f t="shared" si="324"/>
        <v>14.799999999999997</v>
      </c>
      <c r="BH110" s="2">
        <f t="shared" si="324"/>
        <v>-7.0999999999999943</v>
      </c>
      <c r="BI110" s="2">
        <f t="shared" si="324"/>
        <v>-186.9</v>
      </c>
      <c r="BJ110" s="2">
        <f t="shared" si="324"/>
        <v>-19.400000000000006</v>
      </c>
      <c r="BK110" s="2">
        <f t="shared" si="297"/>
        <v>24.900000000000006</v>
      </c>
      <c r="BL110" s="2">
        <f t="shared" si="290"/>
        <v>-3.5999999999999943</v>
      </c>
      <c r="BM110">
        <f t="shared" si="290"/>
        <v>-17.8</v>
      </c>
      <c r="BN110">
        <f t="shared" si="290"/>
        <v>-18.299999999999997</v>
      </c>
      <c r="BO110">
        <f t="shared" si="347"/>
        <v>5.1000000000000014</v>
      </c>
      <c r="BQ110" s="2">
        <f t="shared" si="348"/>
        <v>98.9</v>
      </c>
      <c r="BR110" s="2"/>
      <c r="BS110">
        <f t="shared" si="349"/>
        <v>8</v>
      </c>
      <c r="BT110" s="2">
        <f t="shared" si="349"/>
        <v>28.799999999999997</v>
      </c>
      <c r="BU110" s="2"/>
      <c r="BV110" s="2"/>
      <c r="BW110" s="2"/>
      <c r="BX110" s="2"/>
      <c r="BY110" s="2"/>
      <c r="BZ110">
        <f t="shared" si="307"/>
        <v>6</v>
      </c>
      <c r="CA110">
        <f t="shared" si="307"/>
        <v>-4.2999999999999972</v>
      </c>
      <c r="CB110">
        <f t="shared" si="292"/>
        <v>35.300000000000011</v>
      </c>
      <c r="CC110" s="2">
        <f t="shared" si="361"/>
        <v>4</v>
      </c>
      <c r="CD110" s="2">
        <f t="shared" si="361"/>
        <v>14.199999999999989</v>
      </c>
      <c r="CE110" s="2">
        <f t="shared" si="361"/>
        <v>27.299999999999997</v>
      </c>
      <c r="CF110" s="2">
        <f t="shared" si="361"/>
        <v>5.5</v>
      </c>
      <c r="CG110" s="2">
        <f t="shared" si="361"/>
        <v>6.9000000000000057</v>
      </c>
      <c r="CH110" s="2"/>
      <c r="CI110" s="2">
        <f t="shared" si="362"/>
        <v>25.599999999999994</v>
      </c>
      <c r="CJ110" s="2">
        <f t="shared" si="180"/>
        <v>-4.3333333333333428</v>
      </c>
      <c r="CL110">
        <f t="shared" si="355"/>
        <v>20.799999999999997</v>
      </c>
      <c r="CN110">
        <f t="shared" si="356"/>
        <v>15.100000000000001</v>
      </c>
      <c r="CO110">
        <f t="shared" si="356"/>
        <v>12.700000000000003</v>
      </c>
      <c r="CP110">
        <f t="shared" si="356"/>
        <v>27.199999999999989</v>
      </c>
      <c r="CQ110">
        <f t="shared" si="356"/>
        <v>38.199999999999989</v>
      </c>
      <c r="CS110" s="115">
        <v>13.5</v>
      </c>
      <c r="CT110" s="85">
        <f t="shared" si="274"/>
        <v>0.17125448028673831</v>
      </c>
      <c r="CU110" s="85">
        <f t="shared" si="275"/>
        <v>1.4044757011856872</v>
      </c>
      <c r="CV110" s="86">
        <f t="shared" si="276"/>
        <v>31</v>
      </c>
      <c r="CW110" s="85">
        <f t="shared" si="55"/>
        <v>0.25225128250072182</v>
      </c>
      <c r="CX110">
        <f t="shared" si="293"/>
        <v>4.5</v>
      </c>
      <c r="CY110">
        <f t="shared" si="277"/>
        <v>-42</v>
      </c>
      <c r="CZ110">
        <f t="shared" si="337"/>
        <v>-18</v>
      </c>
      <c r="DA110">
        <f t="shared" si="337"/>
        <v>19.199999999999989</v>
      </c>
      <c r="DB110">
        <f t="shared" si="337"/>
        <v>-22.099999999999994</v>
      </c>
      <c r="DC110">
        <f t="shared" si="337"/>
        <v>-10.699999999999989</v>
      </c>
      <c r="DE110">
        <f t="shared" si="342"/>
        <v>-48.800000000000011</v>
      </c>
      <c r="DF110">
        <f t="shared" si="80"/>
        <v>-4.5</v>
      </c>
      <c r="DH110">
        <f t="shared" si="342"/>
        <v>-110.4</v>
      </c>
      <c r="DI110">
        <f t="shared" si="342"/>
        <v>13.5</v>
      </c>
      <c r="DK110">
        <f t="shared" si="342"/>
        <v>44.900000000000006</v>
      </c>
      <c r="DL110">
        <f t="shared" si="342"/>
        <v>36</v>
      </c>
      <c r="DO110">
        <f t="shared" si="342"/>
        <v>-13.099999999999994</v>
      </c>
      <c r="DP110">
        <f t="shared" si="342"/>
        <v>26.800000000000011</v>
      </c>
      <c r="DQ110">
        <f t="shared" si="342"/>
        <v>31.800000000000011</v>
      </c>
      <c r="DR110">
        <f t="shared" si="342"/>
        <v>29.800000000000011</v>
      </c>
      <c r="DT110">
        <f t="shared" si="342"/>
        <v>39</v>
      </c>
      <c r="DU110">
        <f t="shared" si="342"/>
        <v>33.699999999999989</v>
      </c>
      <c r="DV110">
        <f t="shared" si="342"/>
        <v>-32.300000000000011</v>
      </c>
      <c r="DX110">
        <f t="shared" si="342"/>
        <v>32.5</v>
      </c>
      <c r="DY110">
        <f t="shared" si="325"/>
        <v>-9.9999999999994316E-2</v>
      </c>
      <c r="DZ110">
        <f t="shared" si="342"/>
        <v>-3.1999999999999886</v>
      </c>
      <c r="EA110">
        <f t="shared" si="342"/>
        <v>16.900000000000006</v>
      </c>
      <c r="EB110">
        <f t="shared" si="342"/>
        <v>12.699999999999989</v>
      </c>
      <c r="EC110">
        <f t="shared" si="342"/>
        <v>-22.699999999999989</v>
      </c>
      <c r="ED110" s="2"/>
      <c r="EE110" s="2"/>
      <c r="EG110" s="2"/>
      <c r="EH110">
        <f t="shared" si="342"/>
        <v>23.099999999999994</v>
      </c>
      <c r="EI110">
        <f t="shared" si="342"/>
        <v>130.1</v>
      </c>
      <c r="EJ110" s="2">
        <f t="shared" si="343"/>
        <v>-20.578947368421055</v>
      </c>
      <c r="EK110">
        <f t="shared" si="344"/>
        <v>-0.5</v>
      </c>
      <c r="EL110">
        <f t="shared" si="318"/>
        <v>30.700000000000003</v>
      </c>
      <c r="EM110">
        <f t="shared" ref="EM110:EW110" si="367">EM57-EM$6</f>
        <v>5.4000000000000057</v>
      </c>
      <c r="EN110" s="4">
        <f t="shared" si="367"/>
        <v>108.9</v>
      </c>
      <c r="EO110" s="4">
        <f t="shared" si="367"/>
        <v>52</v>
      </c>
      <c r="EP110">
        <f t="shared" si="367"/>
        <v>-39.599999999999994</v>
      </c>
      <c r="EQ110">
        <f t="shared" si="367"/>
        <v>-20.5</v>
      </c>
      <c r="ER110">
        <f t="shared" si="367"/>
        <v>-31.900000000000006</v>
      </c>
      <c r="ES110">
        <f t="shared" si="367"/>
        <v>4.0999999999999943</v>
      </c>
      <c r="ET110">
        <f t="shared" si="367"/>
        <v>38</v>
      </c>
      <c r="EU110">
        <f t="shared" si="367"/>
        <v>-15.800000000000011</v>
      </c>
      <c r="EV110">
        <f t="shared" si="367"/>
        <v>11.400000000000006</v>
      </c>
      <c r="EW110">
        <f t="shared" si="367"/>
        <v>-0.19999999999998863</v>
      </c>
      <c r="EY110">
        <f t="shared" si="327"/>
        <v>-85.9</v>
      </c>
      <c r="EZ110">
        <f t="shared" si="327"/>
        <v>-81.5</v>
      </c>
      <c r="FA110">
        <f t="shared" si="223"/>
        <v>-14</v>
      </c>
      <c r="FC110">
        <f t="shared" si="353"/>
        <v>-15.599999999999994</v>
      </c>
      <c r="FF110">
        <f t="shared" si="301"/>
        <v>-76.699999999999989</v>
      </c>
      <c r="FH110">
        <f t="shared" si="358"/>
        <v>2.1999999999999886</v>
      </c>
      <c r="FI110">
        <f t="shared" si="358"/>
        <v>-18</v>
      </c>
      <c r="FK110">
        <f t="shared" si="358"/>
        <v>-7.6999999999999886</v>
      </c>
      <c r="FL110">
        <f t="shared" si="358"/>
        <v>30</v>
      </c>
      <c r="FM110">
        <f t="shared" si="358"/>
        <v>-4.3000000000000114</v>
      </c>
      <c r="FN110">
        <f t="shared" si="358"/>
        <v>7.5999999999999943</v>
      </c>
      <c r="FO110">
        <f t="shared" si="359"/>
        <v>27.599999999999994</v>
      </c>
      <c r="FP110">
        <f t="shared" si="358"/>
        <v>16.199999999999989</v>
      </c>
      <c r="FQ110">
        <f t="shared" si="358"/>
        <v>38.600000000000023</v>
      </c>
      <c r="FT110">
        <f t="shared" si="295"/>
        <v>66.899999999999977</v>
      </c>
      <c r="FU110">
        <f t="shared" si="279"/>
        <v>-2.5999999999999943</v>
      </c>
      <c r="FW110" s="51">
        <v>13.5</v>
      </c>
      <c r="FX110" s="85">
        <f t="shared" si="280"/>
        <v>9.9895352416128028E-2</v>
      </c>
      <c r="FY110" s="85">
        <f t="shared" si="281"/>
        <v>1.3811276606541545</v>
      </c>
      <c r="FZ110" s="89">
        <f t="shared" si="282"/>
        <v>57</v>
      </c>
      <c r="GA110" s="85">
        <f t="shared" si="71"/>
        <v>0.18293482757739771</v>
      </c>
      <c r="GC110">
        <f t="shared" si="283"/>
        <v>1</v>
      </c>
      <c r="GD110">
        <f t="shared" si="283"/>
        <v>-24.100000000000023</v>
      </c>
      <c r="GE110">
        <f t="shared" si="328"/>
        <v>9.9999999999994316E-2</v>
      </c>
      <c r="GG110">
        <f t="shared" si="140"/>
        <v>-19.199999999999989</v>
      </c>
      <c r="GH110">
        <f t="shared" si="116"/>
        <v>54.100000000000023</v>
      </c>
      <c r="GI110">
        <f t="shared" si="340"/>
        <v>-3.7999999999999972</v>
      </c>
      <c r="GJ110" s="2">
        <f t="shared" si="340"/>
        <v>5.8888888888888857</v>
      </c>
      <c r="GK110">
        <f t="shared" si="340"/>
        <v>-9</v>
      </c>
      <c r="GL110">
        <f t="shared" si="285"/>
        <v>1.6999999999999886</v>
      </c>
      <c r="GM110">
        <f t="shared" si="286"/>
        <v>19.799999999999997</v>
      </c>
      <c r="GN110">
        <f t="shared" si="287"/>
        <v>-0.20000000000000284</v>
      </c>
      <c r="GP110" s="2"/>
    </row>
    <row r="111" spans="1:198" x14ac:dyDescent="0.35">
      <c r="A111" s="43">
        <v>14</v>
      </c>
      <c r="B111" s="2">
        <f t="shared" si="329"/>
        <v>47.599999999999994</v>
      </c>
      <c r="C111" s="2">
        <f t="shared" si="329"/>
        <v>-74.26315789473685</v>
      </c>
      <c r="D111" s="2">
        <f t="shared" si="218"/>
        <v>30.421052631578945</v>
      </c>
      <c r="E111" s="2"/>
      <c r="F111" s="2"/>
      <c r="G111" s="2">
        <f t="shared" si="330"/>
        <v>46.684210526315795</v>
      </c>
      <c r="H111" s="2">
        <f t="shared" si="330"/>
        <v>47.526315789473671</v>
      </c>
      <c r="I111" s="2">
        <f t="shared" si="96"/>
        <v>29.0625</v>
      </c>
      <c r="J111" s="2"/>
      <c r="K111" s="2">
        <f t="shared" si="268"/>
        <v>19.473684210526329</v>
      </c>
      <c r="L111" s="2">
        <f t="shared" si="97"/>
        <v>0.625</v>
      </c>
      <c r="M111" s="2">
        <f t="shared" si="331"/>
        <v>-60</v>
      </c>
      <c r="N111" s="2">
        <f t="shared" si="331"/>
        <v>13.94736842105263</v>
      </c>
      <c r="O111" s="2">
        <f t="shared" si="288"/>
        <v>-159.73684210526315</v>
      </c>
      <c r="P111" s="2"/>
      <c r="Q111" s="2">
        <f>Q58-Q$6</f>
        <v>65.473684210526315</v>
      </c>
      <c r="R111" s="2"/>
      <c r="S111" s="2">
        <f>S58-S$6</f>
        <v>56.15789473684211</v>
      </c>
      <c r="T111" s="2"/>
      <c r="U111" s="2"/>
      <c r="V111" s="2">
        <f t="shared" si="366"/>
        <v>-47.94736842105263</v>
      </c>
      <c r="W111" s="2">
        <f t="shared" si="366"/>
        <v>20.15789473684211</v>
      </c>
      <c r="X111">
        <f t="shared" si="366"/>
        <v>23.699999999999989</v>
      </c>
      <c r="Y111">
        <f t="shared" si="366"/>
        <v>-18.400000000000006</v>
      </c>
      <c r="Z111" s="2">
        <f t="shared" si="366"/>
        <v>22.263157894736821</v>
      </c>
      <c r="AA111" s="2">
        <f t="shared" si="366"/>
        <v>19.73684210526315</v>
      </c>
      <c r="AB111" s="2">
        <f t="shared" si="366"/>
        <v>64.099999999999994</v>
      </c>
      <c r="AC111" s="2">
        <f t="shared" si="366"/>
        <v>37.099999999999994</v>
      </c>
      <c r="AD111" s="2"/>
      <c r="AE111" s="2">
        <f>AE58-AE$6</f>
        <v>27.526315789473685</v>
      </c>
      <c r="AF111" s="2">
        <f t="shared" si="110"/>
        <v>84.142857142857139</v>
      </c>
      <c r="AG111" s="2">
        <f t="shared" si="334"/>
        <v>46.368421052631575</v>
      </c>
      <c r="AH111" s="2">
        <f t="shared" si="334"/>
        <v>-32.684210526315795</v>
      </c>
      <c r="AI111" s="2"/>
      <c r="AJ111" s="8">
        <f t="shared" si="334"/>
        <v>-74.199999999999989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115">
        <v>14</v>
      </c>
      <c r="AU111" s="49">
        <f t="shared" si="270"/>
        <v>0.33489525444044876</v>
      </c>
      <c r="AV111" s="49">
        <f t="shared" si="271"/>
        <v>1.8344253487573245</v>
      </c>
      <c r="AW111" s="50">
        <f t="shared" si="272"/>
        <v>23</v>
      </c>
      <c r="AX111" s="49">
        <f t="shared" si="44"/>
        <v>0.38250412672757861</v>
      </c>
      <c r="AY111">
        <f>AY58-AY$6</f>
        <v>-28</v>
      </c>
      <c r="BA111" s="2"/>
      <c r="BB111" s="2"/>
      <c r="BC111" s="2">
        <f t="shared" si="205"/>
        <v>5.5</v>
      </c>
      <c r="BE111" s="2">
        <f t="shared" si="324"/>
        <v>17.799999999999997</v>
      </c>
      <c r="BF111" s="2">
        <f t="shared" si="324"/>
        <v>14.399999999999999</v>
      </c>
      <c r="BG111" s="2">
        <f t="shared" si="324"/>
        <v>15.799999999999997</v>
      </c>
      <c r="BH111" s="2">
        <f t="shared" si="324"/>
        <v>-2.0999999999999943</v>
      </c>
      <c r="BI111" s="2">
        <f t="shared" si="324"/>
        <v>-186.9</v>
      </c>
      <c r="BJ111" s="2">
        <f t="shared" si="324"/>
        <v>9.5999999999999943</v>
      </c>
      <c r="BK111" s="2">
        <f t="shared" si="297"/>
        <v>26.900000000000006</v>
      </c>
      <c r="BL111" s="2">
        <f t="shared" si="290"/>
        <v>15.400000000000006</v>
      </c>
      <c r="BM111">
        <f t="shared" si="290"/>
        <v>-19.8</v>
      </c>
      <c r="BN111">
        <f t="shared" si="290"/>
        <v>-16.299999999999997</v>
      </c>
      <c r="BO111">
        <f t="shared" si="347"/>
        <v>5.1000000000000014</v>
      </c>
      <c r="BQ111" s="2">
        <f t="shared" si="348"/>
        <v>69.900000000000006</v>
      </c>
      <c r="BR111" s="2"/>
      <c r="BS111">
        <f t="shared" si="349"/>
        <v>3</v>
      </c>
      <c r="BT111" s="2">
        <f t="shared" si="349"/>
        <v>34.799999999999997</v>
      </c>
      <c r="BU111" s="2"/>
      <c r="BV111" s="2"/>
      <c r="BW111" s="2"/>
      <c r="BX111" s="2"/>
      <c r="BY111" s="2"/>
      <c r="BZ111">
        <f t="shared" si="307"/>
        <v>-8</v>
      </c>
      <c r="CA111">
        <f t="shared" si="307"/>
        <v>3.7000000000000028</v>
      </c>
      <c r="CB111">
        <f t="shared" si="292"/>
        <v>44.300000000000011</v>
      </c>
      <c r="CC111" s="2">
        <f t="shared" si="361"/>
        <v>0</v>
      </c>
      <c r="CD111" s="2">
        <f t="shared" si="361"/>
        <v>29.199999999999989</v>
      </c>
      <c r="CE111" s="2">
        <f t="shared" si="361"/>
        <v>33.299999999999997</v>
      </c>
      <c r="CF111" s="2">
        <f t="shared" si="361"/>
        <v>0.5</v>
      </c>
      <c r="CG111" s="2">
        <f t="shared" si="361"/>
        <v>11.900000000000006</v>
      </c>
      <c r="CH111" s="2"/>
      <c r="CI111" s="2">
        <f t="shared" si="362"/>
        <v>23.599999999999994</v>
      </c>
      <c r="CJ111" s="2">
        <f t="shared" si="180"/>
        <v>0.66666666666665719</v>
      </c>
      <c r="CL111">
        <f t="shared" si="355"/>
        <v>15.799999999999997</v>
      </c>
      <c r="CN111">
        <f t="shared" si="356"/>
        <v>15.100000000000001</v>
      </c>
      <c r="CO111">
        <f t="shared" si="356"/>
        <v>1.7000000000000028</v>
      </c>
      <c r="CP111">
        <f t="shared" si="356"/>
        <v>39.199999999999989</v>
      </c>
      <c r="CQ111">
        <f t="shared" si="356"/>
        <v>44.199999999999989</v>
      </c>
      <c r="CS111" s="115">
        <v>14</v>
      </c>
      <c r="CT111" s="85">
        <f t="shared" si="274"/>
        <v>0.2368458781362007</v>
      </c>
      <c r="CU111" s="85">
        <f t="shared" si="275"/>
        <v>1.3807344647997828</v>
      </c>
      <c r="CV111" s="86">
        <f t="shared" si="276"/>
        <v>31</v>
      </c>
      <c r="CW111" s="85">
        <f t="shared" si="55"/>
        <v>0.2479872305691424</v>
      </c>
      <c r="CX111">
        <f t="shared" si="293"/>
        <v>-9.5</v>
      </c>
      <c r="CY111">
        <f t="shared" si="277"/>
        <v>-46</v>
      </c>
      <c r="CZ111">
        <f t="shared" ref="CZ111:DC113" si="368">CZ58-CZ$6</f>
        <v>-24</v>
      </c>
      <c r="DA111">
        <f t="shared" si="368"/>
        <v>42.199999999999989</v>
      </c>
      <c r="DB111">
        <f t="shared" si="368"/>
        <v>32.900000000000006</v>
      </c>
      <c r="DC111">
        <f t="shared" si="368"/>
        <v>-0.69999999999998863</v>
      </c>
      <c r="DE111">
        <f t="shared" si="342"/>
        <v>-49.800000000000011</v>
      </c>
      <c r="DF111">
        <f t="shared" si="342"/>
        <v>13.5</v>
      </c>
      <c r="DH111">
        <f t="shared" si="342"/>
        <v>10.599999999999994</v>
      </c>
      <c r="DI111">
        <f t="shared" si="342"/>
        <v>24.5</v>
      </c>
      <c r="DK111">
        <f t="shared" si="342"/>
        <v>32.900000000000006</v>
      </c>
      <c r="DL111">
        <f t="shared" si="342"/>
        <v>32</v>
      </c>
      <c r="DO111">
        <f t="shared" si="342"/>
        <v>-28.099999999999994</v>
      </c>
      <c r="DP111">
        <f t="shared" si="342"/>
        <v>13.800000000000011</v>
      </c>
      <c r="DQ111">
        <f t="shared" si="342"/>
        <v>31.800000000000011</v>
      </c>
      <c r="DR111">
        <f t="shared" si="342"/>
        <v>18.800000000000011</v>
      </c>
      <c r="DT111">
        <f t="shared" si="342"/>
        <v>46</v>
      </c>
      <c r="DU111">
        <f t="shared" si="342"/>
        <v>10.699999999999989</v>
      </c>
      <c r="DV111">
        <f t="shared" si="342"/>
        <v>-24.300000000000011</v>
      </c>
      <c r="DX111">
        <f t="shared" si="342"/>
        <v>20.5</v>
      </c>
      <c r="DY111">
        <f t="shared" si="325"/>
        <v>-13.099999999999994</v>
      </c>
      <c r="DZ111">
        <f t="shared" si="342"/>
        <v>-109.19999999999999</v>
      </c>
      <c r="EA111">
        <f t="shared" ref="EA111:EW111" si="369">EA58-EA$6</f>
        <v>10.900000000000006</v>
      </c>
      <c r="EB111">
        <f t="shared" si="369"/>
        <v>25.699999999999989</v>
      </c>
      <c r="EC111">
        <f t="shared" si="369"/>
        <v>-6.6999999999999886</v>
      </c>
      <c r="ED111" s="2"/>
      <c r="EE111" s="2"/>
      <c r="EG111" s="2"/>
      <c r="EH111">
        <f t="shared" si="369"/>
        <v>7.0999999999999943</v>
      </c>
      <c r="EI111">
        <f t="shared" si="369"/>
        <v>128.1</v>
      </c>
      <c r="EJ111" s="2">
        <f t="shared" si="343"/>
        <v>-3.5789473684210549</v>
      </c>
      <c r="EK111">
        <f t="shared" si="369"/>
        <v>11.5</v>
      </c>
      <c r="EL111">
        <f t="shared" si="318"/>
        <v>52.7</v>
      </c>
      <c r="EM111">
        <f t="shared" si="369"/>
        <v>2.4000000000000057</v>
      </c>
      <c r="EN111" s="4">
        <f t="shared" si="369"/>
        <v>61.900000000000006</v>
      </c>
      <c r="EO111" s="4">
        <f t="shared" si="369"/>
        <v>77</v>
      </c>
      <c r="EP111">
        <f t="shared" si="369"/>
        <v>-30.599999999999994</v>
      </c>
      <c r="EQ111">
        <f t="shared" si="369"/>
        <v>5.5</v>
      </c>
      <c r="ER111">
        <f t="shared" si="369"/>
        <v>7.0999999999999943</v>
      </c>
      <c r="ES111">
        <f t="shared" si="369"/>
        <v>31.099999999999994</v>
      </c>
      <c r="ET111">
        <f t="shared" si="369"/>
        <v>53</v>
      </c>
      <c r="EU111">
        <f t="shared" si="369"/>
        <v>-3.8000000000000114</v>
      </c>
      <c r="EV111">
        <f t="shared" si="369"/>
        <v>-5.5999999999999943</v>
      </c>
      <c r="EW111">
        <f t="shared" si="369"/>
        <v>-4.1999999999999886</v>
      </c>
      <c r="EY111">
        <f t="shared" si="327"/>
        <v>-67.900000000000006</v>
      </c>
      <c r="EZ111">
        <f t="shared" si="327"/>
        <v>-54.5</v>
      </c>
      <c r="FA111">
        <f t="shared" si="223"/>
        <v>2</v>
      </c>
      <c r="FC111">
        <f t="shared" si="353"/>
        <v>-1.5999999999999943</v>
      </c>
      <c r="FF111">
        <f t="shared" si="301"/>
        <v>27.300000000000011</v>
      </c>
      <c r="FH111">
        <f t="shared" si="358"/>
        <v>-55.800000000000011</v>
      </c>
      <c r="FI111">
        <f t="shared" si="358"/>
        <v>31</v>
      </c>
      <c r="FK111">
        <f t="shared" si="358"/>
        <v>5.3000000000000114</v>
      </c>
      <c r="FL111">
        <f t="shared" si="358"/>
        <v>11</v>
      </c>
      <c r="FM111">
        <f t="shared" si="358"/>
        <v>13.699999999999989</v>
      </c>
      <c r="FO111">
        <f t="shared" si="359"/>
        <v>30.599999999999994</v>
      </c>
      <c r="FP111">
        <f t="shared" si="358"/>
        <v>15.199999999999989</v>
      </c>
      <c r="FQ111">
        <f t="shared" si="358"/>
        <v>18.600000000000023</v>
      </c>
      <c r="FT111">
        <f t="shared" si="295"/>
        <v>3.8999999999999773</v>
      </c>
      <c r="FU111">
        <f t="shared" si="279"/>
        <v>2.4000000000000057</v>
      </c>
      <c r="FW111" s="51">
        <v>14</v>
      </c>
      <c r="FX111" s="85">
        <f t="shared" si="280"/>
        <v>0.25370300751879704</v>
      </c>
      <c r="FY111" s="85">
        <f t="shared" si="281"/>
        <v>1.2282315609057983</v>
      </c>
      <c r="FZ111" s="89">
        <f t="shared" si="282"/>
        <v>56</v>
      </c>
      <c r="GA111" s="85">
        <f t="shared" si="71"/>
        <v>0.16412934616185959</v>
      </c>
      <c r="GC111">
        <f t="shared" ref="GC111:GD113" si="370">GC58-GC$6</f>
        <v>8</v>
      </c>
      <c r="GD111">
        <f t="shared" si="370"/>
        <v>-17.100000000000023</v>
      </c>
      <c r="GG111">
        <f t="shared" si="140"/>
        <v>-13.199999999999989</v>
      </c>
      <c r="GH111">
        <f t="shared" si="116"/>
        <v>49.100000000000023</v>
      </c>
      <c r="GI111">
        <f t="shared" ref="GI111:GJ113" si="371">GI58-GI$6</f>
        <v>-2.7999999999999972</v>
      </c>
      <c r="GJ111" s="2">
        <f t="shared" si="371"/>
        <v>-12.111111111111114</v>
      </c>
      <c r="GL111">
        <f t="shared" si="285"/>
        <v>10.699999999999989</v>
      </c>
      <c r="GM111">
        <f t="shared" si="286"/>
        <v>37.799999999999997</v>
      </c>
      <c r="GN111">
        <f t="shared" si="287"/>
        <v>-8.2000000000000028</v>
      </c>
      <c r="GP111" s="2"/>
    </row>
    <row r="112" spans="1:198" x14ac:dyDescent="0.35">
      <c r="A112" s="43">
        <v>14.5</v>
      </c>
      <c r="B112" s="2">
        <f t="shared" si="329"/>
        <v>28.599999999999994</v>
      </c>
      <c r="C112" s="2">
        <f t="shared" si="329"/>
        <v>8.7368421052631504</v>
      </c>
      <c r="D112" s="2">
        <f t="shared" si="218"/>
        <v>-21.578947368421055</v>
      </c>
      <c r="E112" s="2"/>
      <c r="F112" s="2"/>
      <c r="G112" s="2">
        <f t="shared" si="330"/>
        <v>44.684210526315795</v>
      </c>
      <c r="H112" s="2">
        <f t="shared" si="330"/>
        <v>27.526315789473671</v>
      </c>
      <c r="I112" s="2">
        <f t="shared" si="96"/>
        <v>-8.9375</v>
      </c>
      <c r="J112" s="2"/>
      <c r="K112" s="2">
        <f t="shared" si="268"/>
        <v>23.473684210526329</v>
      </c>
      <c r="L112" s="2">
        <f t="shared" si="97"/>
        <v>-78.375</v>
      </c>
      <c r="M112" s="2">
        <f t="shared" si="331"/>
        <v>-15</v>
      </c>
      <c r="N112" s="2">
        <f t="shared" si="331"/>
        <v>21.94736842105263</v>
      </c>
      <c r="O112" s="2">
        <f t="shared" si="288"/>
        <v>-84.73684210526315</v>
      </c>
      <c r="P112" s="2"/>
      <c r="Q112" s="2">
        <f>Q59-Q$6</f>
        <v>89.473684210526315</v>
      </c>
      <c r="R112" s="2"/>
      <c r="S112" s="2">
        <f>S59-S$6</f>
        <v>23.15789473684211</v>
      </c>
      <c r="T112" s="2"/>
      <c r="U112" s="2"/>
      <c r="V112" s="2">
        <f t="shared" ref="V112:AB113" si="372">V59-V$6</f>
        <v>-47.94736842105263</v>
      </c>
      <c r="W112" s="2">
        <f t="shared" si="372"/>
        <v>3.1578947368421098</v>
      </c>
      <c r="X112">
        <f t="shared" si="372"/>
        <v>43.699999999999989</v>
      </c>
      <c r="Y112">
        <f t="shared" si="372"/>
        <v>-14.400000000000006</v>
      </c>
      <c r="Z112" s="2">
        <f t="shared" si="372"/>
        <v>28.263157894736821</v>
      </c>
      <c r="AA112" s="2">
        <f t="shared" si="372"/>
        <v>15.73684210526315</v>
      </c>
      <c r="AB112" s="2">
        <f t="shared" si="372"/>
        <v>52.099999999999994</v>
      </c>
      <c r="AC112" s="2"/>
      <c r="AD112" s="2"/>
      <c r="AE112" s="2">
        <f>AE59-AE$6</f>
        <v>27.526315789473685</v>
      </c>
      <c r="AF112" s="2">
        <f t="shared" si="110"/>
        <v>57.142857142857139</v>
      </c>
      <c r="AG112" s="2">
        <f t="shared" si="334"/>
        <v>-38.631578947368425</v>
      </c>
      <c r="AH112" s="2">
        <f t="shared" si="334"/>
        <v>19.315789473684205</v>
      </c>
      <c r="AI112" s="2"/>
      <c r="AJ112" s="8">
        <f t="shared" si="334"/>
        <v>-14.199999999999989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115">
        <v>14.5</v>
      </c>
      <c r="AU112" s="49">
        <f t="shared" si="270"/>
        <v>0.26511776600592385</v>
      </c>
      <c r="AV112" s="49">
        <f t="shared" si="271"/>
        <v>1.433574106336563</v>
      </c>
      <c r="AW112" s="50">
        <f t="shared" si="272"/>
        <v>22</v>
      </c>
      <c r="AX112" s="49">
        <f t="shared" si="44"/>
        <v>0.30563902641980928</v>
      </c>
      <c r="AY112">
        <f>AY59-AY$6</f>
        <v>-18</v>
      </c>
      <c r="BA112" s="2"/>
      <c r="BB112" s="2"/>
      <c r="BC112" s="2">
        <f t="shared" si="205"/>
        <v>8.5</v>
      </c>
      <c r="BE112" s="2">
        <f t="shared" ref="BE112:BJ113" si="373">BE59-BE$6</f>
        <v>19.799999999999997</v>
      </c>
      <c r="BF112" s="2">
        <f t="shared" si="373"/>
        <v>15.399999999999999</v>
      </c>
      <c r="BG112" s="2">
        <f t="shared" si="373"/>
        <v>5.7999999999999972</v>
      </c>
      <c r="BH112" s="2">
        <f t="shared" si="373"/>
        <v>1.9000000000000057</v>
      </c>
      <c r="BI112" s="2">
        <f t="shared" si="373"/>
        <v>-186.9</v>
      </c>
      <c r="BJ112" s="2">
        <f t="shared" si="373"/>
        <v>0.59999999999999432</v>
      </c>
      <c r="BK112" s="2">
        <f t="shared" si="297"/>
        <v>26.900000000000006</v>
      </c>
      <c r="BL112" s="2">
        <f t="shared" si="290"/>
        <v>11.400000000000006</v>
      </c>
      <c r="BM112">
        <f t="shared" si="290"/>
        <v>-16.8</v>
      </c>
      <c r="BN112">
        <f t="shared" si="290"/>
        <v>-3.2999999999999972</v>
      </c>
      <c r="BO112">
        <f t="shared" si="347"/>
        <v>0.10000000000000142</v>
      </c>
      <c r="BQ112" s="2">
        <f t="shared" si="348"/>
        <v>71.900000000000006</v>
      </c>
      <c r="BR112" s="2"/>
      <c r="BS112">
        <f t="shared" si="349"/>
        <v>14</v>
      </c>
      <c r="BT112" s="2">
        <f t="shared" si="349"/>
        <v>26.799999999999997</v>
      </c>
      <c r="BU112" s="2"/>
      <c r="BV112" s="2"/>
      <c r="BW112" s="2"/>
      <c r="BX112" s="2"/>
      <c r="BY112" s="2"/>
      <c r="BZ112">
        <f t="shared" si="307"/>
        <v>1</v>
      </c>
      <c r="CA112">
        <f t="shared" si="307"/>
        <v>17.700000000000003</v>
      </c>
      <c r="CB112">
        <f t="shared" si="292"/>
        <v>39.300000000000011</v>
      </c>
      <c r="CC112" s="2">
        <f t="shared" si="361"/>
        <v>3</v>
      </c>
      <c r="CD112" s="2">
        <f t="shared" si="361"/>
        <v>33.199999999999989</v>
      </c>
      <c r="CE112" s="2">
        <f t="shared" si="361"/>
        <v>19.299999999999997</v>
      </c>
      <c r="CF112" s="2">
        <f t="shared" si="361"/>
        <v>2.5</v>
      </c>
      <c r="CG112" s="2">
        <f t="shared" si="361"/>
        <v>-9.9999999999994316E-2</v>
      </c>
      <c r="CH112" s="2"/>
      <c r="CI112" s="2">
        <f t="shared" si="362"/>
        <v>19.599999999999994</v>
      </c>
      <c r="CJ112" s="2">
        <f t="shared" si="180"/>
        <v>-1.3333333333333428</v>
      </c>
      <c r="CL112">
        <f t="shared" si="355"/>
        <v>17.799999999999997</v>
      </c>
      <c r="CN112">
        <f t="shared" si="356"/>
        <v>7.1000000000000014</v>
      </c>
      <c r="CO112">
        <f t="shared" si="356"/>
        <v>-1.2999999999999972</v>
      </c>
      <c r="CP112">
        <f t="shared" si="356"/>
        <v>25.199999999999989</v>
      </c>
      <c r="CQ112">
        <f t="shared" si="356"/>
        <v>38.199999999999989</v>
      </c>
      <c r="CS112" s="115">
        <v>14.5</v>
      </c>
      <c r="CT112" s="85">
        <f t="shared" si="274"/>
        <v>0.21426523297491037</v>
      </c>
      <c r="CU112" s="85">
        <f t="shared" si="275"/>
        <v>1.3353079852125356</v>
      </c>
      <c r="CV112" s="86">
        <f t="shared" si="276"/>
        <v>31</v>
      </c>
      <c r="CW112" s="85">
        <f t="shared" si="55"/>
        <v>0.23982839398286174</v>
      </c>
      <c r="CX112">
        <f t="shared" si="293"/>
        <v>-20.5</v>
      </c>
      <c r="CY112">
        <f t="shared" si="277"/>
        <v>-41</v>
      </c>
      <c r="CZ112">
        <f t="shared" si="368"/>
        <v>-34</v>
      </c>
      <c r="DA112">
        <f t="shared" si="368"/>
        <v>24.199999999999989</v>
      </c>
      <c r="DB112">
        <f t="shared" si="368"/>
        <v>61.900000000000006</v>
      </c>
      <c r="DC112">
        <f t="shared" si="368"/>
        <v>-1.6999999999999886</v>
      </c>
      <c r="DE112">
        <f t="shared" ref="DE112:EZ113" si="374">DE59-DE$6</f>
        <v>-28.800000000000011</v>
      </c>
      <c r="DH112">
        <f t="shared" si="374"/>
        <v>8.5999999999999943</v>
      </c>
      <c r="DI112">
        <f t="shared" si="374"/>
        <v>24.5</v>
      </c>
      <c r="DK112">
        <f t="shared" si="374"/>
        <v>27.900000000000006</v>
      </c>
      <c r="DL112">
        <f t="shared" si="374"/>
        <v>65</v>
      </c>
      <c r="DO112">
        <f t="shared" si="374"/>
        <v>-38.099999999999994</v>
      </c>
      <c r="DP112">
        <f t="shared" si="374"/>
        <v>11.800000000000011</v>
      </c>
      <c r="DQ112">
        <f t="shared" si="374"/>
        <v>13.800000000000011</v>
      </c>
      <c r="DR112">
        <f t="shared" si="374"/>
        <v>-7.1999999999999886</v>
      </c>
      <c r="DT112">
        <f t="shared" si="374"/>
        <v>48</v>
      </c>
      <c r="DU112">
        <f t="shared" si="374"/>
        <v>-13.300000000000011</v>
      </c>
      <c r="DV112">
        <f t="shared" si="374"/>
        <v>-72.300000000000011</v>
      </c>
      <c r="DX112">
        <f t="shared" si="374"/>
        <v>38.5</v>
      </c>
      <c r="DY112">
        <f t="shared" si="325"/>
        <v>6.9000000000000057</v>
      </c>
      <c r="DZ112">
        <f t="shared" si="374"/>
        <v>-11.199999999999989</v>
      </c>
      <c r="EA112">
        <f t="shared" si="374"/>
        <v>21.900000000000006</v>
      </c>
      <c r="EB112">
        <f t="shared" si="374"/>
        <v>56.699999999999989</v>
      </c>
      <c r="EC112">
        <f t="shared" si="374"/>
        <v>-15.699999999999989</v>
      </c>
      <c r="ED112" s="2"/>
      <c r="EE112" s="2"/>
      <c r="EG112" s="2"/>
      <c r="EH112">
        <f t="shared" si="374"/>
        <v>21.099999999999994</v>
      </c>
      <c r="EI112">
        <f t="shared" si="374"/>
        <v>106.1</v>
      </c>
      <c r="EJ112" s="2">
        <f t="shared" si="343"/>
        <v>-26.578947368421055</v>
      </c>
      <c r="EK112">
        <f t="shared" si="374"/>
        <v>20.5</v>
      </c>
      <c r="EL112">
        <f t="shared" si="318"/>
        <v>13.700000000000003</v>
      </c>
      <c r="EM112">
        <f t="shared" si="374"/>
        <v>23.400000000000006</v>
      </c>
      <c r="EN112" s="4">
        <f t="shared" si="374"/>
        <v>53.900000000000006</v>
      </c>
      <c r="EO112" s="4">
        <f t="shared" si="374"/>
        <v>88</v>
      </c>
      <c r="EP112">
        <f t="shared" si="374"/>
        <v>-25.599999999999994</v>
      </c>
      <c r="EQ112">
        <f t="shared" si="374"/>
        <v>-12.5</v>
      </c>
      <c r="ER112">
        <f t="shared" si="374"/>
        <v>1.0999999999999943</v>
      </c>
      <c r="ES112">
        <f t="shared" si="374"/>
        <v>27.099999999999994</v>
      </c>
      <c r="ET112">
        <f t="shared" si="374"/>
        <v>50</v>
      </c>
      <c r="EU112">
        <f t="shared" si="374"/>
        <v>-16.800000000000011</v>
      </c>
      <c r="EV112">
        <f t="shared" si="374"/>
        <v>-4.5999999999999943</v>
      </c>
      <c r="EW112">
        <f t="shared" si="374"/>
        <v>-11.199999999999989</v>
      </c>
      <c r="EY112">
        <f t="shared" si="374"/>
        <v>-21.900000000000006</v>
      </c>
      <c r="EZ112">
        <f t="shared" si="374"/>
        <v>-40.5</v>
      </c>
      <c r="FA112">
        <f t="shared" si="223"/>
        <v>-17</v>
      </c>
      <c r="FC112">
        <f t="shared" si="353"/>
        <v>-23.599999999999994</v>
      </c>
      <c r="FF112">
        <f t="shared" si="301"/>
        <v>40.300000000000011</v>
      </c>
      <c r="FH112">
        <f t="shared" si="358"/>
        <v>-10.800000000000011</v>
      </c>
      <c r="FI112">
        <f t="shared" si="358"/>
        <v>-15</v>
      </c>
      <c r="FK112">
        <f t="shared" si="358"/>
        <v>11.300000000000011</v>
      </c>
      <c r="FL112">
        <f t="shared" si="358"/>
        <v>7</v>
      </c>
      <c r="FM112">
        <f t="shared" si="358"/>
        <v>-9.3000000000000114</v>
      </c>
      <c r="FO112">
        <f t="shared" si="359"/>
        <v>35.599999999999994</v>
      </c>
      <c r="FP112">
        <f t="shared" si="358"/>
        <v>31.199999999999989</v>
      </c>
      <c r="FQ112">
        <f t="shared" si="358"/>
        <v>-0.39999999999997726</v>
      </c>
      <c r="FT112">
        <f t="shared" si="295"/>
        <v>19.899999999999977</v>
      </c>
      <c r="FU112">
        <f t="shared" si="279"/>
        <v>-19.599999999999994</v>
      </c>
      <c r="FW112" s="51">
        <v>14.5</v>
      </c>
      <c r="FX112" s="85">
        <f t="shared" si="280"/>
        <v>0.25498245614035092</v>
      </c>
      <c r="FY112" s="85">
        <f t="shared" si="281"/>
        <v>1.1386337186836457</v>
      </c>
      <c r="FZ112" s="89">
        <f t="shared" si="282"/>
        <v>55</v>
      </c>
      <c r="GA112" s="85">
        <f t="shared" si="71"/>
        <v>0.15353333930650476</v>
      </c>
      <c r="GC112">
        <f t="shared" si="370"/>
        <v>-14</v>
      </c>
      <c r="GD112">
        <f t="shared" si="370"/>
        <v>-16.100000000000023</v>
      </c>
      <c r="GG112">
        <f t="shared" si="140"/>
        <v>1.8000000000000114</v>
      </c>
      <c r="GH112">
        <f t="shared" si="116"/>
        <v>53.100000000000023</v>
      </c>
      <c r="GI112">
        <f t="shared" si="371"/>
        <v>-4.7999999999999972</v>
      </c>
      <c r="GJ112" s="2">
        <f t="shared" si="371"/>
        <v>-5.1111111111111143</v>
      </c>
      <c r="GL112">
        <f t="shared" si="285"/>
        <v>17.699999999999989</v>
      </c>
      <c r="GM112">
        <f t="shared" si="286"/>
        <v>-20.200000000000003</v>
      </c>
      <c r="GN112">
        <f t="shared" si="287"/>
        <v>-17.200000000000003</v>
      </c>
      <c r="GP112" s="2"/>
    </row>
    <row r="113" spans="1:198" x14ac:dyDescent="0.35">
      <c r="A113" s="43">
        <v>15</v>
      </c>
      <c r="B113" s="2">
        <f t="shared" si="329"/>
        <v>43.599999999999994</v>
      </c>
      <c r="C113" s="2">
        <f t="shared" si="329"/>
        <v>-63.26315789473685</v>
      </c>
      <c r="D113" s="19"/>
      <c r="E113" s="2"/>
      <c r="F113" s="2"/>
      <c r="G113" s="2">
        <f t="shared" si="330"/>
        <v>34.684210526315795</v>
      </c>
      <c r="H113" s="2">
        <f t="shared" si="330"/>
        <v>46.526315789473671</v>
      </c>
      <c r="I113" s="2">
        <f t="shared" si="96"/>
        <v>42.0625</v>
      </c>
      <c r="J113" s="2"/>
      <c r="K113" s="2"/>
      <c r="L113" s="2">
        <f t="shared" si="97"/>
        <v>-40.375</v>
      </c>
      <c r="M113" s="2">
        <f t="shared" si="331"/>
        <v>-2</v>
      </c>
      <c r="N113" s="2">
        <f t="shared" si="331"/>
        <v>23.94736842105263</v>
      </c>
      <c r="O113" s="2">
        <f t="shared" si="288"/>
        <v>-11.73684210526315</v>
      </c>
      <c r="P113" s="2"/>
      <c r="Q113" s="2">
        <f>Q60-Q$6</f>
        <v>88.473684210526315</v>
      </c>
      <c r="R113" s="2"/>
      <c r="S113" s="2">
        <f>S60-S$6</f>
        <v>42.15789473684211</v>
      </c>
      <c r="T113" s="2"/>
      <c r="U113" s="2"/>
      <c r="V113" s="2">
        <f t="shared" si="372"/>
        <v>-47.94736842105263</v>
      </c>
      <c r="W113" s="2">
        <f t="shared" si="372"/>
        <v>-4.8421052631578902</v>
      </c>
      <c r="X113">
        <f t="shared" si="372"/>
        <v>21.699999999999989</v>
      </c>
      <c r="Y113">
        <f t="shared" si="372"/>
        <v>-30.400000000000006</v>
      </c>
      <c r="Z113" s="2">
        <f t="shared" si="372"/>
        <v>15.263157894736821</v>
      </c>
      <c r="AA113" s="2">
        <f t="shared" si="372"/>
        <v>-2.2631578947368496</v>
      </c>
      <c r="AB113" s="2">
        <f t="shared" si="372"/>
        <v>63.099999999999994</v>
      </c>
      <c r="AC113" s="2"/>
      <c r="AD113" s="2"/>
      <c r="AE113" s="2">
        <f>AE60-AE$6</f>
        <v>24.526315789473685</v>
      </c>
      <c r="AF113" s="2">
        <f t="shared" si="110"/>
        <v>73.142857142857139</v>
      </c>
      <c r="AG113" s="2">
        <f>AG60-AG$6</f>
        <v>-86.631578947368425</v>
      </c>
      <c r="AH113" s="2">
        <f>AH60-AH$6</f>
        <v>12.315789473684205</v>
      </c>
      <c r="AI113" s="2"/>
      <c r="AJ113" s="8"/>
      <c r="AK113" s="2"/>
      <c r="AL113" s="2"/>
      <c r="AM113" s="2"/>
      <c r="AN113" s="2"/>
      <c r="AO113" s="2"/>
      <c r="AP113" s="2"/>
      <c r="AQ113" s="2"/>
      <c r="AR113" s="2"/>
      <c r="AS113" s="2"/>
      <c r="AT113" s="115">
        <v>15</v>
      </c>
      <c r="AU113" s="49">
        <f t="shared" si="270"/>
        <v>0.43617340225563894</v>
      </c>
      <c r="AV113" s="49">
        <f t="shared" si="271"/>
        <v>1.4349035961112553</v>
      </c>
      <c r="AW113" s="50">
        <f t="shared" si="272"/>
        <v>20</v>
      </c>
      <c r="AX113" s="49">
        <f t="shared" si="44"/>
        <v>0.32085419820636696</v>
      </c>
      <c r="BA113" s="2"/>
      <c r="BB113" s="2"/>
      <c r="BC113" s="2">
        <f t="shared" si="205"/>
        <v>-1.5</v>
      </c>
      <c r="BE113" s="2">
        <f t="shared" si="373"/>
        <v>14.799999999999997</v>
      </c>
      <c r="BF113" s="2">
        <f t="shared" si="373"/>
        <v>5.3999999999999986</v>
      </c>
      <c r="BG113" s="2">
        <f t="shared" si="373"/>
        <v>12.799999999999997</v>
      </c>
      <c r="BH113" s="2">
        <f t="shared" si="373"/>
        <v>-9.0999999999999943</v>
      </c>
      <c r="BI113" s="2">
        <f t="shared" si="373"/>
        <v>-186.9</v>
      </c>
      <c r="BJ113" s="2">
        <f t="shared" si="373"/>
        <v>-80.400000000000006</v>
      </c>
      <c r="BK113" s="2">
        <f t="shared" si="297"/>
        <v>16.900000000000006</v>
      </c>
      <c r="BL113" s="2">
        <f t="shared" si="290"/>
        <v>12.400000000000006</v>
      </c>
      <c r="BM113">
        <f t="shared" si="290"/>
        <v>-11.8</v>
      </c>
      <c r="BN113">
        <f t="shared" si="290"/>
        <v>-16.299999999999997</v>
      </c>
      <c r="BO113">
        <f t="shared" si="347"/>
        <v>-3.8999999999999986</v>
      </c>
      <c r="BQ113" s="2">
        <f t="shared" si="348"/>
        <v>88.9</v>
      </c>
      <c r="BR113" s="2"/>
      <c r="BS113">
        <f t="shared" si="349"/>
        <v>11</v>
      </c>
      <c r="BT113" s="2">
        <f t="shared" si="349"/>
        <v>28.799999999999997</v>
      </c>
      <c r="BU113" s="2"/>
      <c r="BV113" s="2"/>
      <c r="BW113" s="2"/>
      <c r="BX113" s="2"/>
      <c r="BY113" s="2"/>
      <c r="CA113">
        <f>CA60-CA$6</f>
        <v>7.7000000000000028</v>
      </c>
      <c r="CB113">
        <f t="shared" si="292"/>
        <v>48.300000000000011</v>
      </c>
      <c r="CC113" s="2"/>
      <c r="CD113" s="2">
        <f>CD60-CD$6</f>
        <v>7.1999999999999886</v>
      </c>
      <c r="CE113" s="2">
        <f>CE60-CE$6</f>
        <v>14.299999999999997</v>
      </c>
      <c r="CF113" s="2">
        <f>CF60-CF$6</f>
        <v>1.5</v>
      </c>
      <c r="CG113" s="2">
        <f>CG60-CG$6</f>
        <v>0.90000000000000568</v>
      </c>
      <c r="CH113" s="2"/>
      <c r="CI113" s="2">
        <f t="shared" si="362"/>
        <v>13.599999999999994</v>
      </c>
      <c r="CJ113" s="2">
        <f t="shared" si="180"/>
        <v>1.6666666666666572</v>
      </c>
      <c r="CL113">
        <f t="shared" si="355"/>
        <v>12.799999999999997</v>
      </c>
      <c r="CN113">
        <f t="shared" si="356"/>
        <v>4.1000000000000014</v>
      </c>
      <c r="CO113">
        <f t="shared" si="356"/>
        <v>7.7000000000000028</v>
      </c>
      <c r="CP113">
        <f t="shared" si="356"/>
        <v>23.199999999999989</v>
      </c>
      <c r="CQ113">
        <f t="shared" si="356"/>
        <v>42.199999999999989</v>
      </c>
      <c r="CS113" s="115">
        <v>15</v>
      </c>
      <c r="CT113" s="85">
        <f t="shared" si="274"/>
        <v>7.888888888888887E-2</v>
      </c>
      <c r="CU113" s="85">
        <f t="shared" si="275"/>
        <v>1.5295111603302407</v>
      </c>
      <c r="CV113" s="86">
        <f t="shared" si="276"/>
        <v>28</v>
      </c>
      <c r="CW113" s="85">
        <f t="shared" si="55"/>
        <v>0.28905043983797551</v>
      </c>
      <c r="CX113">
        <f t="shared" si="293"/>
        <v>-40.5</v>
      </c>
      <c r="CY113">
        <f t="shared" si="277"/>
        <v>-54</v>
      </c>
      <c r="CZ113">
        <f t="shared" si="368"/>
        <v>-4</v>
      </c>
      <c r="DA113">
        <f t="shared" si="368"/>
        <v>38.199999999999989</v>
      </c>
      <c r="DB113">
        <f t="shared" si="368"/>
        <v>28.900000000000006</v>
      </c>
      <c r="DC113">
        <f t="shared" si="368"/>
        <v>3.3000000000000114</v>
      </c>
      <c r="DE113">
        <f t="shared" si="374"/>
        <v>-36.800000000000011</v>
      </c>
      <c r="DH113">
        <f t="shared" si="374"/>
        <v>16.599999999999994</v>
      </c>
      <c r="DI113">
        <f t="shared" si="374"/>
        <v>1.5</v>
      </c>
      <c r="DK113">
        <f t="shared" si="374"/>
        <v>39.900000000000006</v>
      </c>
      <c r="DL113">
        <f t="shared" si="374"/>
        <v>54</v>
      </c>
      <c r="DO113">
        <f t="shared" si="374"/>
        <v>-11.099999999999994</v>
      </c>
      <c r="DP113">
        <f t="shared" si="374"/>
        <v>10.800000000000011</v>
      </c>
      <c r="DQ113">
        <f t="shared" si="374"/>
        <v>31.800000000000011</v>
      </c>
      <c r="DR113">
        <f t="shared" si="374"/>
        <v>15.800000000000011</v>
      </c>
      <c r="DT113">
        <f t="shared" si="374"/>
        <v>43</v>
      </c>
      <c r="DU113">
        <f t="shared" si="374"/>
        <v>4.6999999999999886</v>
      </c>
      <c r="DV113">
        <f t="shared" si="374"/>
        <v>-14.300000000000011</v>
      </c>
      <c r="DX113">
        <f t="shared" si="374"/>
        <v>26.5</v>
      </c>
      <c r="DY113">
        <f t="shared" si="325"/>
        <v>10.900000000000006</v>
      </c>
      <c r="DZ113">
        <f t="shared" si="374"/>
        <v>17.800000000000011</v>
      </c>
      <c r="EA113">
        <f t="shared" si="374"/>
        <v>-13.099999999999994</v>
      </c>
      <c r="EB113">
        <f t="shared" si="374"/>
        <v>19.699999999999989</v>
      </c>
      <c r="EC113">
        <f t="shared" si="374"/>
        <v>1.3000000000000114</v>
      </c>
      <c r="ED113" s="2"/>
      <c r="EE113" s="2"/>
      <c r="EG113" s="2"/>
      <c r="EH113">
        <f t="shared" si="374"/>
        <v>13.099999999999994</v>
      </c>
      <c r="EI113">
        <f t="shared" si="374"/>
        <v>119.1</v>
      </c>
      <c r="EJ113" s="2">
        <f t="shared" si="343"/>
        <v>-15.578947368421055</v>
      </c>
      <c r="EK113">
        <f t="shared" si="374"/>
        <v>16.5</v>
      </c>
      <c r="EL113">
        <f t="shared" si="318"/>
        <v>49.7</v>
      </c>
      <c r="EM113">
        <f t="shared" si="374"/>
        <v>14.400000000000006</v>
      </c>
      <c r="EN113" s="4">
        <f t="shared" si="374"/>
        <v>60.900000000000006</v>
      </c>
      <c r="EO113" s="4">
        <f t="shared" si="374"/>
        <v>47</v>
      </c>
      <c r="EP113">
        <f t="shared" si="374"/>
        <v>-34.599999999999994</v>
      </c>
      <c r="EQ113">
        <f t="shared" si="374"/>
        <v>-11.5</v>
      </c>
      <c r="ER113">
        <f t="shared" si="374"/>
        <v>10.099999999999994</v>
      </c>
      <c r="ES113">
        <f t="shared" si="374"/>
        <v>22.099999999999994</v>
      </c>
      <c r="ET113">
        <f t="shared" si="374"/>
        <v>44</v>
      </c>
      <c r="EU113">
        <f t="shared" si="374"/>
        <v>-12.800000000000011</v>
      </c>
      <c r="EV113">
        <f t="shared" si="374"/>
        <v>-9.5999999999999943</v>
      </c>
      <c r="EW113">
        <f t="shared" si="374"/>
        <v>-7.1999999999999886</v>
      </c>
      <c r="EY113">
        <f t="shared" si="374"/>
        <v>-42.900000000000006</v>
      </c>
      <c r="EZ113">
        <f t="shared" si="374"/>
        <v>-74.5</v>
      </c>
      <c r="FA113">
        <f t="shared" si="223"/>
        <v>-21</v>
      </c>
      <c r="FC113">
        <f t="shared" si="353"/>
        <v>-25.599999999999994</v>
      </c>
      <c r="FF113">
        <f t="shared" si="301"/>
        <v>21.300000000000011</v>
      </c>
      <c r="FI113">
        <f t="shared" si="358"/>
        <v>4</v>
      </c>
      <c r="FK113">
        <f t="shared" si="358"/>
        <v>-1.6999999999999886</v>
      </c>
      <c r="FL113">
        <f t="shared" si="358"/>
        <v>20</v>
      </c>
      <c r="FM113">
        <f t="shared" si="358"/>
        <v>33.699999999999989</v>
      </c>
      <c r="FO113">
        <f t="shared" si="359"/>
        <v>32.599999999999994</v>
      </c>
      <c r="FP113">
        <f t="shared" si="358"/>
        <v>-1.8000000000000114</v>
      </c>
      <c r="FQ113">
        <f t="shared" si="358"/>
        <v>41.600000000000023</v>
      </c>
      <c r="FT113">
        <f t="shared" si="295"/>
        <v>23.899999999999977</v>
      </c>
      <c r="FU113">
        <f t="shared" si="279"/>
        <v>-18.599999999999994</v>
      </c>
      <c r="FW113" s="51">
        <v>15</v>
      </c>
      <c r="FX113" s="85">
        <f t="shared" si="280"/>
        <v>0.30093892137751788</v>
      </c>
      <c r="FY113" s="85">
        <f t="shared" si="281"/>
        <v>1.0809107097529325</v>
      </c>
      <c r="FZ113" s="89">
        <f t="shared" si="282"/>
        <v>54</v>
      </c>
      <c r="GA113" s="85">
        <f t="shared" si="71"/>
        <v>0.14709331646690516</v>
      </c>
      <c r="GC113">
        <f t="shared" si="370"/>
        <v>-14</v>
      </c>
      <c r="GD113">
        <f t="shared" si="370"/>
        <v>-8.1000000000000227</v>
      </c>
      <c r="GG113">
        <f t="shared" si="140"/>
        <v>-17.199999999999989</v>
      </c>
      <c r="GH113">
        <f t="shared" si="116"/>
        <v>52.100000000000023</v>
      </c>
      <c r="GI113">
        <f t="shared" si="371"/>
        <v>-4.7999999999999972</v>
      </c>
      <c r="GJ113" s="2">
        <f t="shared" si="371"/>
        <v>-5.1111111111111143</v>
      </c>
      <c r="GL113">
        <f t="shared" si="285"/>
        <v>8.6999999999999886</v>
      </c>
      <c r="GM113">
        <f t="shared" si="286"/>
        <v>-6.2000000000000028</v>
      </c>
      <c r="GN113">
        <f t="shared" si="287"/>
        <v>-3.2000000000000028</v>
      </c>
      <c r="GP113" s="2"/>
    </row>
    <row r="114" spans="1:198" x14ac:dyDescent="0.35">
      <c r="A114" s="43"/>
      <c r="B114" s="12"/>
      <c r="D114" s="12"/>
      <c r="AT114" s="116"/>
      <c r="BF114" s="12"/>
      <c r="CS114" s="18"/>
      <c r="FW114" s="18"/>
    </row>
    <row r="115" spans="1:198" x14ac:dyDescent="0.35">
      <c r="A115" s="43"/>
      <c r="B115" s="12"/>
      <c r="D115" s="12"/>
      <c r="AT115" s="116"/>
      <c r="BF115" s="12"/>
      <c r="CS115" s="18"/>
      <c r="FW115" s="18"/>
    </row>
    <row r="116" spans="1:198" x14ac:dyDescent="0.35">
      <c r="A116" s="43"/>
      <c r="B116" s="12"/>
      <c r="D116" s="12"/>
      <c r="AT116" s="116"/>
      <c r="BF116" s="12"/>
      <c r="CS116" s="18"/>
      <c r="FW116" s="18"/>
    </row>
    <row r="117" spans="1:198" x14ac:dyDescent="0.35">
      <c r="A117" s="43"/>
      <c r="B117" s="12"/>
      <c r="D117" s="12"/>
      <c r="AT117" s="116"/>
      <c r="BF117" s="12"/>
      <c r="CS117" s="18"/>
      <c r="FW117" s="18"/>
    </row>
    <row r="118" spans="1:198" x14ac:dyDescent="0.35">
      <c r="A118" s="43"/>
      <c r="B118" s="12"/>
      <c r="D118" s="12"/>
      <c r="AT118" s="116"/>
      <c r="BF118" s="12"/>
      <c r="CS118" s="18"/>
      <c r="FW118" s="18"/>
    </row>
    <row r="119" spans="1:198" x14ac:dyDescent="0.35">
      <c r="A119" s="43"/>
      <c r="B119" s="12"/>
      <c r="D119" s="12"/>
      <c r="AT119" s="116"/>
      <c r="BF119" s="12"/>
      <c r="CS119" s="18"/>
      <c r="FW119" s="18"/>
    </row>
    <row r="120" spans="1:198" x14ac:dyDescent="0.35">
      <c r="A120" s="43"/>
      <c r="B120" s="12"/>
      <c r="D120" s="12"/>
      <c r="AT120" s="116"/>
      <c r="BF120" s="12"/>
      <c r="CS120" s="18"/>
      <c r="FW120" s="18"/>
    </row>
    <row r="121" spans="1:198" x14ac:dyDescent="0.35">
      <c r="A121" s="43"/>
      <c r="B121" s="12"/>
      <c r="D121" s="12"/>
      <c r="AT121" s="116"/>
      <c r="BF121" s="12"/>
      <c r="CS121" s="18"/>
      <c r="FW121" s="18"/>
    </row>
    <row r="122" spans="1:198" x14ac:dyDescent="0.35">
      <c r="A122" s="43"/>
      <c r="B122" s="12"/>
      <c r="D122" s="12"/>
      <c r="AT122" s="116"/>
      <c r="BF122" s="12"/>
      <c r="CS122" s="18"/>
      <c r="FW122" s="18"/>
    </row>
    <row r="123" spans="1:198" x14ac:dyDescent="0.35">
      <c r="A123" s="43"/>
      <c r="B123" s="12"/>
      <c r="D123" s="12"/>
      <c r="AT123" s="116"/>
      <c r="BF123" s="12"/>
      <c r="CS123" s="18"/>
      <c r="FW123" s="18"/>
    </row>
    <row r="124" spans="1:198" x14ac:dyDescent="0.35">
      <c r="B124" s="12"/>
      <c r="D124" s="12"/>
      <c r="BF124" s="12"/>
    </row>
    <row r="125" spans="1:198" x14ac:dyDescent="0.35">
      <c r="B125" s="12"/>
      <c r="D125" s="12"/>
      <c r="BF125" s="12"/>
    </row>
    <row r="126" spans="1:198" x14ac:dyDescent="0.35">
      <c r="B126" s="12"/>
      <c r="D126" s="12"/>
      <c r="BF126" s="12"/>
    </row>
    <row r="127" spans="1:198" x14ac:dyDescent="0.35">
      <c r="B127" s="12"/>
      <c r="D127" s="12"/>
      <c r="BF127" s="12"/>
    </row>
    <row r="128" spans="1:198" x14ac:dyDescent="0.35">
      <c r="B128" s="12"/>
      <c r="D128" s="12"/>
      <c r="BF128" s="12"/>
    </row>
    <row r="129" spans="2:58" x14ac:dyDescent="0.35">
      <c r="B129" s="12"/>
      <c r="BF129" s="12"/>
    </row>
    <row r="130" spans="2:58" x14ac:dyDescent="0.35">
      <c r="B130" s="12"/>
      <c r="BF130" s="12"/>
    </row>
    <row r="131" spans="2:58" x14ac:dyDescent="0.35">
      <c r="B131" s="12"/>
      <c r="BF131" s="12"/>
    </row>
    <row r="132" spans="2:58" x14ac:dyDescent="0.35">
      <c r="B132" s="12"/>
      <c r="BF132" s="12"/>
    </row>
    <row r="133" spans="2:58" x14ac:dyDescent="0.35">
      <c r="B133" s="12"/>
      <c r="BF133" s="12"/>
    </row>
    <row r="134" spans="2:58" ht="15" thickBot="1" x14ac:dyDescent="0.4">
      <c r="B134" s="31"/>
      <c r="BF134" s="12"/>
    </row>
    <row r="135" spans="2:58" x14ac:dyDescent="0.35">
      <c r="BF135" s="12"/>
    </row>
    <row r="136" spans="2:58" x14ac:dyDescent="0.35">
      <c r="BF136" s="12"/>
    </row>
    <row r="137" spans="2:58" x14ac:dyDescent="0.35">
      <c r="BF137" s="12"/>
    </row>
    <row r="138" spans="2:58" x14ac:dyDescent="0.35">
      <c r="BF138" s="12"/>
    </row>
    <row r="139" spans="2:58" x14ac:dyDescent="0.35">
      <c r="BF139" s="12"/>
    </row>
    <row r="140" spans="2:58" x14ac:dyDescent="0.35">
      <c r="BF140" s="12"/>
    </row>
    <row r="141" spans="2:58" x14ac:dyDescent="0.35">
      <c r="BF141" s="12"/>
    </row>
    <row r="142" spans="2:58" x14ac:dyDescent="0.35">
      <c r="BF142" s="12"/>
    </row>
    <row r="143" spans="2:58" x14ac:dyDescent="0.35">
      <c r="BF143" s="12"/>
    </row>
    <row r="144" spans="2:58" x14ac:dyDescent="0.35">
      <c r="BF144" s="12"/>
    </row>
    <row r="145" spans="58:58" x14ac:dyDescent="0.35">
      <c r="BF145" s="12"/>
    </row>
    <row r="146" spans="58:58" x14ac:dyDescent="0.35">
      <c r="BF146" s="12"/>
    </row>
    <row r="147" spans="58:58" x14ac:dyDescent="0.35">
      <c r="BF147" s="12"/>
    </row>
    <row r="148" spans="58:58" x14ac:dyDescent="0.35">
      <c r="BF148" s="12"/>
    </row>
    <row r="149" spans="58:58" x14ac:dyDescent="0.35">
      <c r="BF149" s="12"/>
    </row>
    <row r="150" spans="58:58" x14ac:dyDescent="0.35">
      <c r="BF150" s="12"/>
    </row>
    <row r="151" spans="58:58" x14ac:dyDescent="0.35">
      <c r="BF151" s="12"/>
    </row>
    <row r="152" spans="58:58" x14ac:dyDescent="0.35">
      <c r="BF152" s="12"/>
    </row>
    <row r="153" spans="58:58" x14ac:dyDescent="0.35">
      <c r="BF153" s="12"/>
    </row>
    <row r="154" spans="58:58" x14ac:dyDescent="0.35">
      <c r="BF154" s="12"/>
    </row>
    <row r="155" spans="58:58" x14ac:dyDescent="0.35">
      <c r="BF155" s="12"/>
    </row>
    <row r="156" spans="58:58" x14ac:dyDescent="0.35">
      <c r="BF156" s="12"/>
    </row>
    <row r="157" spans="58:58" x14ac:dyDescent="0.35">
      <c r="BF157" s="12"/>
    </row>
    <row r="158" spans="58:58" x14ac:dyDescent="0.35">
      <c r="BF158" s="12"/>
    </row>
    <row r="159" spans="58:58" x14ac:dyDescent="0.35">
      <c r="BF159" s="12"/>
    </row>
    <row r="160" spans="58:58" x14ac:dyDescent="0.35">
      <c r="BF160" s="12"/>
    </row>
    <row r="161" spans="58:58" x14ac:dyDescent="0.35">
      <c r="BF161" s="12"/>
    </row>
    <row r="162" spans="58:58" x14ac:dyDescent="0.35">
      <c r="BF162" s="12"/>
    </row>
    <row r="163" spans="58:58" x14ac:dyDescent="0.35">
      <c r="BF163" s="12"/>
    </row>
    <row r="164" spans="58:58" x14ac:dyDescent="0.35">
      <c r="BF164" s="12"/>
    </row>
    <row r="165" spans="58:58" x14ac:dyDescent="0.35">
      <c r="BF165" s="12"/>
    </row>
    <row r="166" spans="58:58" x14ac:dyDescent="0.35">
      <c r="BF166" s="12"/>
    </row>
    <row r="167" spans="58:58" x14ac:dyDescent="0.35">
      <c r="BF167" s="12"/>
    </row>
    <row r="168" spans="58:58" x14ac:dyDescent="0.35">
      <c r="BF168" s="12"/>
    </row>
    <row r="169" spans="58:58" x14ac:dyDescent="0.35">
      <c r="BF169" s="12"/>
    </row>
    <row r="170" spans="58:58" x14ac:dyDescent="0.35">
      <c r="BF170" s="12"/>
    </row>
    <row r="171" spans="58:58" x14ac:dyDescent="0.35">
      <c r="BF171" s="12"/>
    </row>
    <row r="172" spans="58:58" x14ac:dyDescent="0.35">
      <c r="BF172" s="12"/>
    </row>
    <row r="173" spans="58:58" x14ac:dyDescent="0.35">
      <c r="BF173" s="12"/>
    </row>
    <row r="174" spans="58:58" x14ac:dyDescent="0.35">
      <c r="BF174" s="12"/>
    </row>
    <row r="175" spans="58:58" x14ac:dyDescent="0.35">
      <c r="BF175" s="12"/>
    </row>
    <row r="176" spans="58:58" x14ac:dyDescent="0.35">
      <c r="BF176" s="12"/>
    </row>
    <row r="177" spans="58:58" x14ac:dyDescent="0.35">
      <c r="BF177" s="12"/>
    </row>
    <row r="178" spans="58:58" x14ac:dyDescent="0.35">
      <c r="BF178" s="12"/>
    </row>
    <row r="179" spans="58:58" x14ac:dyDescent="0.35">
      <c r="BF179" s="12"/>
    </row>
    <row r="180" spans="58:58" x14ac:dyDescent="0.35">
      <c r="BF180" s="12"/>
    </row>
    <row r="181" spans="58:58" x14ac:dyDescent="0.35">
      <c r="BF181" s="12"/>
    </row>
    <row r="182" spans="58:58" x14ac:dyDescent="0.35">
      <c r="BF182" s="12"/>
    </row>
    <row r="183" spans="58:58" x14ac:dyDescent="0.35">
      <c r="BF183" s="12"/>
    </row>
    <row r="184" spans="58:58" x14ac:dyDescent="0.35">
      <c r="BF184" s="12"/>
    </row>
    <row r="185" spans="58:58" x14ac:dyDescent="0.35">
      <c r="BF185" s="12"/>
    </row>
    <row r="186" spans="58:58" x14ac:dyDescent="0.35">
      <c r="BF186" s="12"/>
    </row>
    <row r="187" spans="58:58" x14ac:dyDescent="0.35">
      <c r="BF187" s="12"/>
    </row>
    <row r="188" spans="58:58" x14ac:dyDescent="0.35">
      <c r="BF188" s="12"/>
    </row>
    <row r="189" spans="58:58" x14ac:dyDescent="0.35">
      <c r="BF189" s="12"/>
    </row>
    <row r="190" spans="58:58" x14ac:dyDescent="0.35">
      <c r="BF190" s="12"/>
    </row>
    <row r="191" spans="58:58" x14ac:dyDescent="0.35">
      <c r="BF191" s="12"/>
    </row>
    <row r="192" spans="58:58" x14ac:dyDescent="0.35">
      <c r="BF192" s="12"/>
    </row>
    <row r="193" spans="58:58" x14ac:dyDescent="0.35">
      <c r="BF193" s="12"/>
    </row>
    <row r="194" spans="58:58" x14ac:dyDescent="0.35">
      <c r="BF194" s="12"/>
    </row>
    <row r="195" spans="58:58" x14ac:dyDescent="0.35">
      <c r="BF195" s="12"/>
    </row>
    <row r="196" spans="58:58" x14ac:dyDescent="0.35">
      <c r="BF196" s="12"/>
    </row>
    <row r="197" spans="58:58" x14ac:dyDescent="0.35">
      <c r="BF197" s="12"/>
    </row>
    <row r="198" spans="58:58" x14ac:dyDescent="0.35">
      <c r="BF198" s="12"/>
    </row>
    <row r="199" spans="58:58" x14ac:dyDescent="0.35">
      <c r="BF199" s="12"/>
    </row>
    <row r="200" spans="58:58" x14ac:dyDescent="0.35">
      <c r="BF200" s="12"/>
    </row>
    <row r="201" spans="58:58" x14ac:dyDescent="0.35">
      <c r="BF201" s="12"/>
    </row>
    <row r="202" spans="58:58" x14ac:dyDescent="0.35">
      <c r="BF202" s="12"/>
    </row>
    <row r="203" spans="58:58" x14ac:dyDescent="0.35">
      <c r="BF203" s="12"/>
    </row>
    <row r="204" spans="58:58" x14ac:dyDescent="0.35">
      <c r="BF204" s="12"/>
    </row>
    <row r="205" spans="58:58" x14ac:dyDescent="0.35">
      <c r="BF205" s="12"/>
    </row>
    <row r="206" spans="58:58" x14ac:dyDescent="0.35">
      <c r="BF206" s="12"/>
    </row>
    <row r="207" spans="58:58" x14ac:dyDescent="0.35">
      <c r="BF207" s="12"/>
    </row>
    <row r="208" spans="58:58" x14ac:dyDescent="0.35">
      <c r="BF208" s="12"/>
    </row>
    <row r="209" spans="58:58" x14ac:dyDescent="0.35">
      <c r="BF209" s="12"/>
    </row>
    <row r="210" spans="58:58" x14ac:dyDescent="0.35">
      <c r="BF210" s="12"/>
    </row>
    <row r="211" spans="58:58" x14ac:dyDescent="0.35">
      <c r="BF211" s="12"/>
    </row>
    <row r="212" spans="58:58" x14ac:dyDescent="0.35">
      <c r="BF212" s="12"/>
    </row>
    <row r="213" spans="58:58" x14ac:dyDescent="0.35">
      <c r="BF213" s="12"/>
    </row>
    <row r="214" spans="58:58" x14ac:dyDescent="0.35">
      <c r="BF214" s="12"/>
    </row>
    <row r="215" spans="58:58" x14ac:dyDescent="0.35">
      <c r="BF215" s="12"/>
    </row>
    <row r="216" spans="58:58" x14ac:dyDescent="0.35">
      <c r="BF216" s="12"/>
    </row>
    <row r="217" spans="58:58" x14ac:dyDescent="0.35">
      <c r="BF217" s="12"/>
    </row>
    <row r="218" spans="58:58" x14ac:dyDescent="0.35">
      <c r="BF218" s="12"/>
    </row>
    <row r="219" spans="58:58" x14ac:dyDescent="0.35">
      <c r="BF219" s="12"/>
    </row>
    <row r="220" spans="58:58" x14ac:dyDescent="0.35">
      <c r="BF220" s="12"/>
    </row>
    <row r="221" spans="58:58" x14ac:dyDescent="0.35">
      <c r="BF221" s="12"/>
    </row>
    <row r="222" spans="58:58" x14ac:dyDescent="0.35">
      <c r="BF222" s="12"/>
    </row>
    <row r="223" spans="58:58" x14ac:dyDescent="0.35">
      <c r="BF223" s="12"/>
    </row>
    <row r="224" spans="58:58" x14ac:dyDescent="0.35">
      <c r="BF224" s="12"/>
    </row>
    <row r="225" spans="58:58" x14ac:dyDescent="0.35">
      <c r="BF225" s="12"/>
    </row>
    <row r="226" spans="58:58" x14ac:dyDescent="0.35">
      <c r="BF226" s="12"/>
    </row>
    <row r="227" spans="58:58" x14ac:dyDescent="0.35">
      <c r="BF227" s="12"/>
    </row>
    <row r="228" spans="58:58" x14ac:dyDescent="0.35">
      <c r="BF228" s="12"/>
    </row>
    <row r="229" spans="58:58" x14ac:dyDescent="0.35">
      <c r="BF229" s="12"/>
    </row>
    <row r="230" spans="58:58" x14ac:dyDescent="0.35">
      <c r="BF230" s="12"/>
    </row>
    <row r="231" spans="58:58" x14ac:dyDescent="0.35">
      <c r="BF231" s="12"/>
    </row>
    <row r="232" spans="58:58" x14ac:dyDescent="0.35">
      <c r="BF232" s="12"/>
    </row>
    <row r="233" spans="58:58" x14ac:dyDescent="0.35">
      <c r="BF233" s="12"/>
    </row>
    <row r="234" spans="58:58" x14ac:dyDescent="0.35">
      <c r="BF234" s="12"/>
    </row>
    <row r="235" spans="58:58" x14ac:dyDescent="0.35">
      <c r="BF235" s="12"/>
    </row>
    <row r="236" spans="58:58" x14ac:dyDescent="0.35">
      <c r="BF236" s="12"/>
    </row>
    <row r="237" spans="58:58" x14ac:dyDescent="0.35">
      <c r="BF237" s="12"/>
    </row>
    <row r="238" spans="58:58" x14ac:dyDescent="0.35">
      <c r="BF238" s="12"/>
    </row>
    <row r="239" spans="58:58" x14ac:dyDescent="0.35">
      <c r="BF239" s="12"/>
    </row>
    <row r="240" spans="58:58" x14ac:dyDescent="0.35">
      <c r="BF240" s="12"/>
    </row>
    <row r="241" spans="58:58" x14ac:dyDescent="0.35">
      <c r="BF241" s="12"/>
    </row>
    <row r="242" spans="58:58" x14ac:dyDescent="0.35">
      <c r="BF242" s="12"/>
    </row>
    <row r="243" spans="58:58" x14ac:dyDescent="0.35">
      <c r="BF243" s="12"/>
    </row>
    <row r="244" spans="58:58" x14ac:dyDescent="0.35">
      <c r="BF244" s="12"/>
    </row>
    <row r="245" spans="58:58" x14ac:dyDescent="0.35">
      <c r="BF245" s="12"/>
    </row>
    <row r="246" spans="58:58" x14ac:dyDescent="0.35">
      <c r="BF246" s="12"/>
    </row>
    <row r="247" spans="58:58" x14ac:dyDescent="0.35">
      <c r="BF247" s="12"/>
    </row>
    <row r="248" spans="58:58" x14ac:dyDescent="0.35">
      <c r="BF248" s="12"/>
    </row>
    <row r="249" spans="58:58" x14ac:dyDescent="0.35">
      <c r="BF249" s="12"/>
    </row>
    <row r="250" spans="58:58" x14ac:dyDescent="0.35">
      <c r="BF250" s="12"/>
    </row>
    <row r="251" spans="58:58" x14ac:dyDescent="0.35">
      <c r="BF251" s="12"/>
    </row>
    <row r="252" spans="58:58" x14ac:dyDescent="0.35">
      <c r="BF252" s="12"/>
    </row>
    <row r="253" spans="58:58" x14ac:dyDescent="0.35">
      <c r="BF253" s="12"/>
    </row>
    <row r="254" spans="58:58" x14ac:dyDescent="0.35">
      <c r="BF254" s="12"/>
    </row>
    <row r="255" spans="58:58" x14ac:dyDescent="0.35">
      <c r="BF255" s="12"/>
    </row>
    <row r="256" spans="58:58" x14ac:dyDescent="0.35">
      <c r="BF256" s="12"/>
    </row>
    <row r="257" spans="58:58" x14ac:dyDescent="0.35">
      <c r="BF257" s="12"/>
    </row>
    <row r="258" spans="58:58" x14ac:dyDescent="0.35">
      <c r="BF258" s="12"/>
    </row>
    <row r="259" spans="58:58" x14ac:dyDescent="0.35">
      <c r="BF259" s="12"/>
    </row>
    <row r="260" spans="58:58" x14ac:dyDescent="0.35">
      <c r="BF260" s="12"/>
    </row>
    <row r="261" spans="58:58" x14ac:dyDescent="0.35">
      <c r="BF261" s="12"/>
    </row>
    <row r="262" spans="58:58" x14ac:dyDescent="0.35">
      <c r="BF262" s="12"/>
    </row>
    <row r="263" spans="58:58" x14ac:dyDescent="0.35">
      <c r="BF263" s="12"/>
    </row>
    <row r="264" spans="58:58" x14ac:dyDescent="0.35">
      <c r="BF264" s="12"/>
    </row>
    <row r="265" spans="58:58" x14ac:dyDescent="0.35">
      <c r="BF265" s="12"/>
    </row>
    <row r="266" spans="58:58" x14ac:dyDescent="0.35">
      <c r="BF266" s="12"/>
    </row>
    <row r="267" spans="58:58" x14ac:dyDescent="0.35">
      <c r="BF267" s="12"/>
    </row>
    <row r="268" spans="58:58" x14ac:dyDescent="0.35">
      <c r="BF268" s="12"/>
    </row>
    <row r="269" spans="58:58" x14ac:dyDescent="0.35">
      <c r="BF269" s="12"/>
    </row>
    <row r="270" spans="58:58" x14ac:dyDescent="0.35">
      <c r="BF270" s="12"/>
    </row>
    <row r="271" spans="58:58" x14ac:dyDescent="0.35">
      <c r="BF271" s="12"/>
    </row>
    <row r="272" spans="58:58" x14ac:dyDescent="0.35">
      <c r="BF272" s="12"/>
    </row>
    <row r="273" spans="58:58" x14ac:dyDescent="0.35">
      <c r="BF273" s="12"/>
    </row>
    <row r="274" spans="58:58" x14ac:dyDescent="0.35">
      <c r="BF274" s="12"/>
    </row>
    <row r="275" spans="58:58" x14ac:dyDescent="0.35">
      <c r="BF275" s="12"/>
    </row>
    <row r="276" spans="58:58" x14ac:dyDescent="0.35">
      <c r="BF276" s="12"/>
    </row>
    <row r="277" spans="58:58" x14ac:dyDescent="0.35">
      <c r="BF277" s="12"/>
    </row>
    <row r="278" spans="58:58" x14ac:dyDescent="0.35">
      <c r="BF278" s="12"/>
    </row>
    <row r="279" spans="58:58" x14ac:dyDescent="0.35">
      <c r="BF279" s="12"/>
    </row>
    <row r="280" spans="58:58" x14ac:dyDescent="0.35">
      <c r="BF280" s="12"/>
    </row>
    <row r="281" spans="58:58" x14ac:dyDescent="0.35">
      <c r="BF281" s="12"/>
    </row>
    <row r="282" spans="58:58" x14ac:dyDescent="0.35">
      <c r="BF282" s="12"/>
    </row>
    <row r="283" spans="58:58" x14ac:dyDescent="0.35">
      <c r="BF283" s="12"/>
    </row>
    <row r="284" spans="58:58" x14ac:dyDescent="0.35">
      <c r="BF284" s="12"/>
    </row>
    <row r="285" spans="58:58" x14ac:dyDescent="0.35">
      <c r="BF285" s="12"/>
    </row>
    <row r="286" spans="58:58" x14ac:dyDescent="0.35">
      <c r="BF286" s="12"/>
    </row>
    <row r="287" spans="58:58" x14ac:dyDescent="0.35">
      <c r="BF287" s="12"/>
    </row>
    <row r="288" spans="58:58" x14ac:dyDescent="0.35">
      <c r="BF288" s="12"/>
    </row>
    <row r="289" spans="58:58" x14ac:dyDescent="0.35">
      <c r="BF289" s="12"/>
    </row>
    <row r="290" spans="58:58" x14ac:dyDescent="0.35">
      <c r="BF290" s="12"/>
    </row>
    <row r="291" spans="58:58" x14ac:dyDescent="0.35">
      <c r="BF291" s="12"/>
    </row>
    <row r="292" spans="58:58" x14ac:dyDescent="0.35">
      <c r="BF292" s="12"/>
    </row>
    <row r="293" spans="58:58" x14ac:dyDescent="0.35">
      <c r="BF293" s="12"/>
    </row>
    <row r="294" spans="58:58" x14ac:dyDescent="0.35">
      <c r="BF294" s="12"/>
    </row>
    <row r="295" spans="58:58" x14ac:dyDescent="0.35">
      <c r="BF295" s="12"/>
    </row>
    <row r="296" spans="58:58" x14ac:dyDescent="0.35">
      <c r="BF296" s="12"/>
    </row>
    <row r="297" spans="58:58" x14ac:dyDescent="0.35">
      <c r="BF297" s="12"/>
    </row>
    <row r="298" spans="58:58" x14ac:dyDescent="0.35">
      <c r="BF298" s="12"/>
    </row>
    <row r="299" spans="58:58" x14ac:dyDescent="0.35">
      <c r="BF299" s="12"/>
    </row>
    <row r="300" spans="58:58" x14ac:dyDescent="0.35">
      <c r="BF300" s="12"/>
    </row>
    <row r="301" spans="58:58" x14ac:dyDescent="0.35">
      <c r="BF301" s="12"/>
    </row>
    <row r="302" spans="58:58" x14ac:dyDescent="0.35">
      <c r="BF302" s="12"/>
    </row>
    <row r="303" spans="58:58" x14ac:dyDescent="0.35">
      <c r="BF303" s="12"/>
    </row>
    <row r="304" spans="58:58" x14ac:dyDescent="0.35">
      <c r="BF304" s="12"/>
    </row>
    <row r="305" spans="58:58" x14ac:dyDescent="0.35">
      <c r="BF305" s="12"/>
    </row>
    <row r="306" spans="58:58" x14ac:dyDescent="0.35">
      <c r="BF306" s="12"/>
    </row>
    <row r="307" spans="58:58" x14ac:dyDescent="0.35">
      <c r="BF307" s="12"/>
    </row>
    <row r="308" spans="58:58" x14ac:dyDescent="0.35">
      <c r="BF308" s="12"/>
    </row>
    <row r="309" spans="58:58" x14ac:dyDescent="0.35">
      <c r="BF309" s="12"/>
    </row>
    <row r="310" spans="58:58" x14ac:dyDescent="0.35">
      <c r="BF310" s="12"/>
    </row>
    <row r="311" spans="58:58" x14ac:dyDescent="0.35">
      <c r="BF311" s="12"/>
    </row>
    <row r="312" spans="58:58" x14ac:dyDescent="0.35">
      <c r="BF312" s="12"/>
    </row>
    <row r="313" spans="58:58" x14ac:dyDescent="0.35">
      <c r="BF313" s="12"/>
    </row>
    <row r="314" spans="58:58" x14ac:dyDescent="0.35">
      <c r="BF314" s="12"/>
    </row>
    <row r="315" spans="58:58" x14ac:dyDescent="0.35">
      <c r="BF315" s="12"/>
    </row>
    <row r="316" spans="58:58" x14ac:dyDescent="0.35">
      <c r="BF316" s="12"/>
    </row>
    <row r="317" spans="58:58" x14ac:dyDescent="0.35">
      <c r="BF317" s="12"/>
    </row>
    <row r="318" spans="58:58" x14ac:dyDescent="0.35">
      <c r="BF318" s="12"/>
    </row>
    <row r="319" spans="58:58" x14ac:dyDescent="0.35">
      <c r="BF319" s="12"/>
    </row>
    <row r="320" spans="58:58" x14ac:dyDescent="0.35">
      <c r="BF320" s="12"/>
    </row>
    <row r="321" spans="58:58" x14ac:dyDescent="0.35">
      <c r="BF321" s="12"/>
    </row>
    <row r="322" spans="58:58" x14ac:dyDescent="0.35">
      <c r="BF322" s="12"/>
    </row>
    <row r="323" spans="58:58" x14ac:dyDescent="0.35">
      <c r="BF323" s="12"/>
    </row>
    <row r="324" spans="58:58" x14ac:dyDescent="0.35">
      <c r="BF324" s="12"/>
    </row>
    <row r="325" spans="58:58" x14ac:dyDescent="0.35">
      <c r="BF325" s="12"/>
    </row>
    <row r="326" spans="58:58" x14ac:dyDescent="0.35">
      <c r="BF326" s="12"/>
    </row>
    <row r="327" spans="58:58" x14ac:dyDescent="0.35">
      <c r="BF327" s="12"/>
    </row>
    <row r="328" spans="58:58" x14ac:dyDescent="0.35">
      <c r="BF328" s="12"/>
    </row>
    <row r="329" spans="58:58" x14ac:dyDescent="0.35">
      <c r="BF329" s="12"/>
    </row>
    <row r="330" spans="58:58" x14ac:dyDescent="0.35">
      <c r="BF330" s="12"/>
    </row>
    <row r="331" spans="58:58" x14ac:dyDescent="0.35">
      <c r="BF331" s="12"/>
    </row>
    <row r="332" spans="58:58" x14ac:dyDescent="0.35">
      <c r="BF332" s="12"/>
    </row>
    <row r="333" spans="58:58" x14ac:dyDescent="0.35">
      <c r="BF333" s="12"/>
    </row>
    <row r="334" spans="58:58" x14ac:dyDescent="0.35">
      <c r="BF334" s="12"/>
    </row>
    <row r="335" spans="58:58" x14ac:dyDescent="0.35">
      <c r="BF335" s="12"/>
    </row>
    <row r="336" spans="58:58" x14ac:dyDescent="0.35">
      <c r="BF336" s="12"/>
    </row>
    <row r="337" spans="58:58" x14ac:dyDescent="0.35">
      <c r="BF337" s="12"/>
    </row>
    <row r="338" spans="58:58" x14ac:dyDescent="0.35">
      <c r="BF338" s="12"/>
    </row>
    <row r="339" spans="58:58" x14ac:dyDescent="0.35">
      <c r="BF339" s="12"/>
    </row>
    <row r="340" spans="58:58" x14ac:dyDescent="0.35">
      <c r="BF340" s="12"/>
    </row>
    <row r="341" spans="58:58" x14ac:dyDescent="0.35">
      <c r="BF341" s="12"/>
    </row>
    <row r="342" spans="58:58" x14ac:dyDescent="0.35">
      <c r="BF342" s="12"/>
    </row>
    <row r="343" spans="58:58" x14ac:dyDescent="0.35">
      <c r="BF343" s="12"/>
    </row>
    <row r="344" spans="58:58" x14ac:dyDescent="0.35">
      <c r="BF344" s="12"/>
    </row>
    <row r="345" spans="58:58" x14ac:dyDescent="0.35">
      <c r="BF345" s="12"/>
    </row>
    <row r="346" spans="58:58" x14ac:dyDescent="0.35">
      <c r="BF346" s="12"/>
    </row>
    <row r="347" spans="58:58" x14ac:dyDescent="0.35">
      <c r="BF347" s="12"/>
    </row>
    <row r="348" spans="58:58" x14ac:dyDescent="0.35">
      <c r="BF348" s="12"/>
    </row>
    <row r="349" spans="58:58" x14ac:dyDescent="0.35">
      <c r="BF349" s="12"/>
    </row>
    <row r="350" spans="58:58" x14ac:dyDescent="0.35">
      <c r="BF350" s="12"/>
    </row>
    <row r="351" spans="58:58" x14ac:dyDescent="0.35">
      <c r="BF351" s="12"/>
    </row>
    <row r="352" spans="58:58" x14ac:dyDescent="0.35">
      <c r="BF352" s="12"/>
    </row>
    <row r="353" spans="58:58" x14ac:dyDescent="0.35">
      <c r="BF353" s="12"/>
    </row>
    <row r="354" spans="58:58" x14ac:dyDescent="0.35">
      <c r="BF354" s="12"/>
    </row>
    <row r="355" spans="58:58" x14ac:dyDescent="0.35">
      <c r="BF355" s="12"/>
    </row>
    <row r="356" spans="58:58" x14ac:dyDescent="0.35">
      <c r="BF356" s="12"/>
    </row>
    <row r="357" spans="58:58" x14ac:dyDescent="0.35">
      <c r="BF357" s="12"/>
    </row>
    <row r="358" spans="58:58" x14ac:dyDescent="0.35">
      <c r="BF358" s="12"/>
    </row>
    <row r="359" spans="58:58" x14ac:dyDescent="0.35">
      <c r="BF359" s="12"/>
    </row>
    <row r="360" spans="58:58" x14ac:dyDescent="0.35">
      <c r="BF360" s="12"/>
    </row>
    <row r="361" spans="58:58" x14ac:dyDescent="0.35">
      <c r="BF361" s="12"/>
    </row>
    <row r="362" spans="58:58" x14ac:dyDescent="0.35">
      <c r="BF362" s="12"/>
    </row>
    <row r="363" spans="58:58" x14ac:dyDescent="0.35">
      <c r="BF363" s="12"/>
    </row>
    <row r="364" spans="58:58" x14ac:dyDescent="0.35">
      <c r="BF364" s="12"/>
    </row>
    <row r="365" spans="58:58" x14ac:dyDescent="0.35">
      <c r="BF365" s="12"/>
    </row>
    <row r="366" spans="58:58" x14ac:dyDescent="0.35">
      <c r="BF366" s="12"/>
    </row>
    <row r="367" spans="58:58" x14ac:dyDescent="0.35">
      <c r="BF367" s="12"/>
    </row>
    <row r="368" spans="58:58" x14ac:dyDescent="0.35">
      <c r="BF368" s="12"/>
    </row>
    <row r="369" spans="58:58" x14ac:dyDescent="0.35">
      <c r="BF369" s="12"/>
    </row>
    <row r="370" spans="58:58" x14ac:dyDescent="0.35">
      <c r="BF370" s="12"/>
    </row>
    <row r="371" spans="58:58" x14ac:dyDescent="0.35">
      <c r="BF371" s="12"/>
    </row>
    <row r="372" spans="58:58" x14ac:dyDescent="0.35">
      <c r="BF372" s="12"/>
    </row>
    <row r="373" spans="58:58" x14ac:dyDescent="0.35">
      <c r="BF373" s="12"/>
    </row>
    <row r="374" spans="58:58" x14ac:dyDescent="0.35">
      <c r="BF374" s="12"/>
    </row>
    <row r="375" spans="58:58" x14ac:dyDescent="0.35">
      <c r="BF375" s="12"/>
    </row>
    <row r="376" spans="58:58" x14ac:dyDescent="0.35">
      <c r="BF376" s="12"/>
    </row>
    <row r="377" spans="58:58" x14ac:dyDescent="0.35">
      <c r="BF377" s="12"/>
    </row>
    <row r="378" spans="58:58" x14ac:dyDescent="0.35">
      <c r="BF378" s="12"/>
    </row>
    <row r="379" spans="58:58" x14ac:dyDescent="0.35">
      <c r="BF379" s="12"/>
    </row>
    <row r="380" spans="58:58" x14ac:dyDescent="0.35">
      <c r="BF380" s="12"/>
    </row>
    <row r="381" spans="58:58" x14ac:dyDescent="0.35">
      <c r="BF381" s="12"/>
    </row>
    <row r="382" spans="58:58" x14ac:dyDescent="0.35">
      <c r="BF382" s="12"/>
    </row>
    <row r="383" spans="58:58" x14ac:dyDescent="0.35">
      <c r="BF383" s="12"/>
    </row>
    <row r="384" spans="58:58" x14ac:dyDescent="0.35">
      <c r="BF384" s="12"/>
    </row>
    <row r="385" spans="58:58" x14ac:dyDescent="0.35">
      <c r="BF385" s="12"/>
    </row>
    <row r="386" spans="58:58" x14ac:dyDescent="0.35">
      <c r="BF386" s="12"/>
    </row>
    <row r="387" spans="58:58" x14ac:dyDescent="0.35">
      <c r="BF387" s="12"/>
    </row>
    <row r="388" spans="58:58" x14ac:dyDescent="0.35">
      <c r="BF388" s="12"/>
    </row>
    <row r="389" spans="58:58" x14ac:dyDescent="0.35">
      <c r="BF389" s="12"/>
    </row>
    <row r="390" spans="58:58" x14ac:dyDescent="0.35">
      <c r="BF390" s="12"/>
    </row>
    <row r="391" spans="58:58" x14ac:dyDescent="0.35">
      <c r="BF391" s="12"/>
    </row>
    <row r="392" spans="58:58" x14ac:dyDescent="0.35">
      <c r="BF392" s="12"/>
    </row>
    <row r="393" spans="58:58" x14ac:dyDescent="0.35">
      <c r="BF393" s="12"/>
    </row>
    <row r="394" spans="58:58" x14ac:dyDescent="0.35">
      <c r="BF394" s="12"/>
    </row>
    <row r="395" spans="58:58" x14ac:dyDescent="0.35">
      <c r="BF395" s="12"/>
    </row>
    <row r="396" spans="58:58" x14ac:dyDescent="0.35">
      <c r="BF396" s="12"/>
    </row>
    <row r="397" spans="58:58" x14ac:dyDescent="0.35">
      <c r="BF397" s="12"/>
    </row>
    <row r="398" spans="58:58" x14ac:dyDescent="0.35">
      <c r="BF398" s="12"/>
    </row>
    <row r="399" spans="58:58" x14ac:dyDescent="0.35">
      <c r="BF399" s="12"/>
    </row>
    <row r="400" spans="58:58" x14ac:dyDescent="0.35">
      <c r="BF400" s="12"/>
    </row>
    <row r="401" spans="58:58" x14ac:dyDescent="0.35">
      <c r="BF401" s="12"/>
    </row>
    <row r="402" spans="58:58" x14ac:dyDescent="0.35">
      <c r="BF402" s="12"/>
    </row>
    <row r="403" spans="58:58" x14ac:dyDescent="0.35">
      <c r="BF403" s="12"/>
    </row>
    <row r="404" spans="58:58" x14ac:dyDescent="0.35">
      <c r="BF404" s="12"/>
    </row>
    <row r="405" spans="58:58" x14ac:dyDescent="0.35">
      <c r="BF405" s="12"/>
    </row>
    <row r="406" spans="58:58" x14ac:dyDescent="0.35">
      <c r="BF406" s="12"/>
    </row>
    <row r="407" spans="58:58" x14ac:dyDescent="0.35">
      <c r="BF407" s="12"/>
    </row>
    <row r="408" spans="58:58" x14ac:dyDescent="0.35">
      <c r="BF408" s="12"/>
    </row>
    <row r="409" spans="58:58" x14ac:dyDescent="0.35">
      <c r="BF409" s="12"/>
    </row>
    <row r="410" spans="58:58" x14ac:dyDescent="0.35">
      <c r="BF410" s="12"/>
    </row>
    <row r="411" spans="58:58" x14ac:dyDescent="0.35">
      <c r="BF411" s="12"/>
    </row>
    <row r="412" spans="58:58" x14ac:dyDescent="0.35">
      <c r="BF412" s="12"/>
    </row>
    <row r="413" spans="58:58" x14ac:dyDescent="0.35">
      <c r="BF413" s="12"/>
    </row>
    <row r="414" spans="58:58" x14ac:dyDescent="0.35">
      <c r="BF414" s="12"/>
    </row>
    <row r="415" spans="58:58" x14ac:dyDescent="0.35">
      <c r="BF415" s="12"/>
    </row>
    <row r="416" spans="58:58" x14ac:dyDescent="0.35">
      <c r="BF416" s="12"/>
    </row>
    <row r="417" spans="58:58" x14ac:dyDescent="0.35">
      <c r="BF417" s="12"/>
    </row>
    <row r="418" spans="58:58" x14ac:dyDescent="0.35">
      <c r="BF418" s="12"/>
    </row>
    <row r="419" spans="58:58" x14ac:dyDescent="0.35">
      <c r="BF419" s="12"/>
    </row>
    <row r="420" spans="58:58" x14ac:dyDescent="0.35">
      <c r="BF420" s="12"/>
    </row>
    <row r="421" spans="58:58" x14ac:dyDescent="0.35">
      <c r="BF421" s="12"/>
    </row>
    <row r="422" spans="58:58" x14ac:dyDescent="0.35">
      <c r="BF422" s="12"/>
    </row>
    <row r="423" spans="58:58" x14ac:dyDescent="0.35">
      <c r="BF423" s="12"/>
    </row>
    <row r="424" spans="58:58" x14ac:dyDescent="0.35">
      <c r="BF424" s="12"/>
    </row>
    <row r="425" spans="58:58" x14ac:dyDescent="0.35">
      <c r="BF425" s="12"/>
    </row>
    <row r="426" spans="58:58" x14ac:dyDescent="0.35">
      <c r="BF426" s="12"/>
    </row>
    <row r="427" spans="58:58" x14ac:dyDescent="0.35">
      <c r="BF427" s="12"/>
    </row>
    <row r="428" spans="58:58" x14ac:dyDescent="0.35">
      <c r="BF428" s="12"/>
    </row>
    <row r="429" spans="58:58" x14ac:dyDescent="0.35">
      <c r="BF429" s="12"/>
    </row>
    <row r="430" spans="58:58" x14ac:dyDescent="0.35">
      <c r="BF430" s="12"/>
    </row>
    <row r="431" spans="58:58" x14ac:dyDescent="0.35">
      <c r="BF431" s="12"/>
    </row>
    <row r="432" spans="58:58" x14ac:dyDescent="0.35">
      <c r="BF432" s="12"/>
    </row>
    <row r="433" spans="58:58" x14ac:dyDescent="0.35">
      <c r="BF433" s="12"/>
    </row>
    <row r="434" spans="58:58" x14ac:dyDescent="0.35">
      <c r="BF434" s="12"/>
    </row>
    <row r="435" spans="58:58" x14ac:dyDescent="0.35">
      <c r="BF435" s="12"/>
    </row>
    <row r="436" spans="58:58" x14ac:dyDescent="0.35">
      <c r="BF436" s="12"/>
    </row>
    <row r="437" spans="58:58" x14ac:dyDescent="0.35">
      <c r="BF437" s="12"/>
    </row>
    <row r="438" spans="58:58" x14ac:dyDescent="0.35">
      <c r="BF438" s="12"/>
    </row>
    <row r="439" spans="58:58" x14ac:dyDescent="0.35">
      <c r="BF439" s="12"/>
    </row>
    <row r="440" spans="58:58" x14ac:dyDescent="0.35">
      <c r="BF440" s="12"/>
    </row>
    <row r="441" spans="58:58" x14ac:dyDescent="0.35">
      <c r="BF441" s="12"/>
    </row>
    <row r="442" spans="58:58" x14ac:dyDescent="0.35">
      <c r="BF442" s="12"/>
    </row>
    <row r="443" spans="58:58" x14ac:dyDescent="0.35">
      <c r="BF443" s="12"/>
    </row>
    <row r="444" spans="58:58" x14ac:dyDescent="0.35">
      <c r="BF444" s="12"/>
    </row>
    <row r="445" spans="58:58" x14ac:dyDescent="0.35">
      <c r="BF445" s="12"/>
    </row>
    <row r="446" spans="58:58" x14ac:dyDescent="0.35">
      <c r="BF446" s="12"/>
    </row>
    <row r="447" spans="58:58" x14ac:dyDescent="0.35">
      <c r="BF447" s="12"/>
    </row>
    <row r="448" spans="58:58" x14ac:dyDescent="0.35">
      <c r="BF448" s="12"/>
    </row>
    <row r="449" spans="58:58" x14ac:dyDescent="0.35">
      <c r="BF449" s="12"/>
    </row>
    <row r="450" spans="58:58" x14ac:dyDescent="0.35">
      <c r="BF450" s="12"/>
    </row>
    <row r="451" spans="58:58" x14ac:dyDescent="0.35">
      <c r="BF451" s="12"/>
    </row>
    <row r="452" spans="58:58" x14ac:dyDescent="0.35">
      <c r="BF452" s="12"/>
    </row>
    <row r="453" spans="58:58" x14ac:dyDescent="0.35">
      <c r="BF453" s="12"/>
    </row>
    <row r="454" spans="58:58" x14ac:dyDescent="0.35">
      <c r="BF454" s="12"/>
    </row>
    <row r="455" spans="58:58" x14ac:dyDescent="0.35">
      <c r="BF455" s="12"/>
    </row>
    <row r="456" spans="58:58" x14ac:dyDescent="0.35">
      <c r="BF456" s="12"/>
    </row>
    <row r="457" spans="58:58" x14ac:dyDescent="0.35">
      <c r="BF457" s="12"/>
    </row>
    <row r="458" spans="58:58" x14ac:dyDescent="0.35">
      <c r="BF458" s="12"/>
    </row>
    <row r="459" spans="58:58" x14ac:dyDescent="0.35">
      <c r="BF459" s="12"/>
    </row>
    <row r="460" spans="58:58" x14ac:dyDescent="0.35">
      <c r="BF460" s="12"/>
    </row>
    <row r="461" spans="58:58" x14ac:dyDescent="0.35">
      <c r="BF461" s="12"/>
    </row>
    <row r="462" spans="58:58" x14ac:dyDescent="0.35">
      <c r="BF462" s="12"/>
    </row>
    <row r="463" spans="58:58" x14ac:dyDescent="0.35">
      <c r="BF463" s="12"/>
    </row>
    <row r="464" spans="58:58" x14ac:dyDescent="0.35">
      <c r="BF464" s="12"/>
    </row>
    <row r="465" spans="58:58" x14ac:dyDescent="0.35">
      <c r="BF465" s="12"/>
    </row>
    <row r="466" spans="58:58" x14ac:dyDescent="0.35">
      <c r="BF466" s="12"/>
    </row>
    <row r="467" spans="58:58" x14ac:dyDescent="0.35">
      <c r="BF467" s="12"/>
    </row>
    <row r="468" spans="58:58" x14ac:dyDescent="0.35">
      <c r="BF468" s="12"/>
    </row>
    <row r="469" spans="58:58" x14ac:dyDescent="0.35">
      <c r="BF469" s="12"/>
    </row>
    <row r="470" spans="58:58" x14ac:dyDescent="0.35">
      <c r="BF470" s="12"/>
    </row>
    <row r="471" spans="58:58" x14ac:dyDescent="0.35">
      <c r="BF471" s="12"/>
    </row>
    <row r="472" spans="58:58" x14ac:dyDescent="0.35">
      <c r="BF472" s="12"/>
    </row>
    <row r="473" spans="58:58" x14ac:dyDescent="0.35">
      <c r="BF473" s="12"/>
    </row>
    <row r="474" spans="58:58" x14ac:dyDescent="0.35">
      <c r="BF474" s="12"/>
    </row>
    <row r="475" spans="58:58" x14ac:dyDescent="0.35">
      <c r="BF475" s="12"/>
    </row>
    <row r="476" spans="58:58" x14ac:dyDescent="0.35">
      <c r="BF476" s="12"/>
    </row>
    <row r="477" spans="58:58" x14ac:dyDescent="0.35">
      <c r="BF477" s="12"/>
    </row>
    <row r="478" spans="58:58" x14ac:dyDescent="0.35">
      <c r="BF478" s="12"/>
    </row>
    <row r="479" spans="58:58" x14ac:dyDescent="0.35">
      <c r="BF479" s="12"/>
    </row>
    <row r="480" spans="58:58" x14ac:dyDescent="0.35">
      <c r="BF480" s="12"/>
    </row>
    <row r="481" spans="58:58" x14ac:dyDescent="0.35">
      <c r="BF481" s="12"/>
    </row>
    <row r="482" spans="58:58" x14ac:dyDescent="0.35">
      <c r="BF482" s="12"/>
    </row>
    <row r="483" spans="58:58" x14ac:dyDescent="0.35">
      <c r="BF483" s="12"/>
    </row>
    <row r="484" spans="58:58" x14ac:dyDescent="0.35">
      <c r="BF484" s="12"/>
    </row>
    <row r="485" spans="58:58" x14ac:dyDescent="0.35">
      <c r="BF485" s="12"/>
    </row>
    <row r="486" spans="58:58" x14ac:dyDescent="0.35">
      <c r="BF486" s="12"/>
    </row>
    <row r="487" spans="58:58" x14ac:dyDescent="0.35">
      <c r="BF487" s="12"/>
    </row>
    <row r="488" spans="58:58" x14ac:dyDescent="0.35">
      <c r="BF488" s="12"/>
    </row>
    <row r="489" spans="58:58" x14ac:dyDescent="0.35">
      <c r="BF489" s="12"/>
    </row>
    <row r="490" spans="58:58" x14ac:dyDescent="0.35">
      <c r="BF490" s="12"/>
    </row>
    <row r="491" spans="58:58" x14ac:dyDescent="0.35">
      <c r="BF491" s="12"/>
    </row>
    <row r="492" spans="58:58" x14ac:dyDescent="0.35">
      <c r="BF492" s="12"/>
    </row>
    <row r="493" spans="58:58" x14ac:dyDescent="0.35">
      <c r="BF493" s="12"/>
    </row>
    <row r="494" spans="58:58" x14ac:dyDescent="0.35">
      <c r="BF494" s="12"/>
    </row>
    <row r="495" spans="58:58" x14ac:dyDescent="0.35">
      <c r="BF495" s="12"/>
    </row>
    <row r="496" spans="58:58" x14ac:dyDescent="0.35">
      <c r="BF496" s="12"/>
    </row>
    <row r="497" spans="58:58" x14ac:dyDescent="0.35">
      <c r="BF497" s="12"/>
    </row>
    <row r="498" spans="58:58" x14ac:dyDescent="0.35">
      <c r="BF498" s="12"/>
    </row>
    <row r="499" spans="58:58" x14ac:dyDescent="0.35">
      <c r="BF499" s="12"/>
    </row>
    <row r="500" spans="58:58" x14ac:dyDescent="0.35">
      <c r="BF500" s="12"/>
    </row>
    <row r="501" spans="58:58" x14ac:dyDescent="0.35">
      <c r="BF501" s="12"/>
    </row>
    <row r="502" spans="58:58" x14ac:dyDescent="0.35">
      <c r="BF502" s="12"/>
    </row>
    <row r="503" spans="58:58" x14ac:dyDescent="0.35">
      <c r="BF503" s="12"/>
    </row>
    <row r="504" spans="58:58" x14ac:dyDescent="0.35">
      <c r="BF504" s="12"/>
    </row>
    <row r="505" spans="58:58" x14ac:dyDescent="0.35">
      <c r="BF505" s="12"/>
    </row>
    <row r="506" spans="58:58" x14ac:dyDescent="0.35">
      <c r="BF506" s="12"/>
    </row>
    <row r="507" spans="58:58" x14ac:dyDescent="0.35">
      <c r="BF507" s="12"/>
    </row>
    <row r="508" spans="58:58" x14ac:dyDescent="0.35">
      <c r="BF508" s="12"/>
    </row>
    <row r="509" spans="58:58" x14ac:dyDescent="0.35">
      <c r="BF509" s="12"/>
    </row>
    <row r="510" spans="58:58" x14ac:dyDescent="0.35">
      <c r="BF510" s="12"/>
    </row>
    <row r="511" spans="58:58" x14ac:dyDescent="0.35">
      <c r="BF511" s="12"/>
    </row>
    <row r="512" spans="58:58" x14ac:dyDescent="0.35">
      <c r="BF512" s="12"/>
    </row>
    <row r="513" spans="58:58" x14ac:dyDescent="0.35">
      <c r="BF513" s="12"/>
    </row>
    <row r="514" spans="58:58" x14ac:dyDescent="0.35">
      <c r="BF514" s="12"/>
    </row>
    <row r="515" spans="58:58" x14ac:dyDescent="0.35">
      <c r="BF515" s="12"/>
    </row>
    <row r="516" spans="58:58" x14ac:dyDescent="0.35">
      <c r="BF516" s="12"/>
    </row>
    <row r="517" spans="58:58" x14ac:dyDescent="0.35">
      <c r="BF517" s="12"/>
    </row>
    <row r="518" spans="58:58" x14ac:dyDescent="0.35">
      <c r="BF518" s="12"/>
    </row>
    <row r="519" spans="58:58" x14ac:dyDescent="0.35">
      <c r="BF519" s="12"/>
    </row>
    <row r="520" spans="58:58" x14ac:dyDescent="0.35">
      <c r="BF520" s="12"/>
    </row>
    <row r="521" spans="58:58" x14ac:dyDescent="0.35">
      <c r="BF521" s="12"/>
    </row>
    <row r="522" spans="58:58" x14ac:dyDescent="0.35">
      <c r="BF522" s="12"/>
    </row>
    <row r="523" spans="58:58" x14ac:dyDescent="0.35">
      <c r="BF523" s="12"/>
    </row>
    <row r="524" spans="58:58" x14ac:dyDescent="0.35">
      <c r="BF524" s="12"/>
    </row>
    <row r="525" spans="58:58" x14ac:dyDescent="0.35">
      <c r="BF525" s="12"/>
    </row>
    <row r="526" spans="58:58" x14ac:dyDescent="0.35">
      <c r="BF526" s="12"/>
    </row>
    <row r="527" spans="58:58" x14ac:dyDescent="0.35">
      <c r="BF527" s="12"/>
    </row>
    <row r="528" spans="58:58" x14ac:dyDescent="0.35">
      <c r="BF528" s="12"/>
    </row>
    <row r="529" spans="58:58" x14ac:dyDescent="0.35">
      <c r="BF529" s="12"/>
    </row>
    <row r="530" spans="58:58" x14ac:dyDescent="0.35">
      <c r="BF530" s="12"/>
    </row>
    <row r="531" spans="58:58" x14ac:dyDescent="0.35">
      <c r="BF531" s="12"/>
    </row>
    <row r="532" spans="58:58" x14ac:dyDescent="0.35">
      <c r="BF532" s="12"/>
    </row>
    <row r="533" spans="58:58" x14ac:dyDescent="0.35">
      <c r="BF533" s="12"/>
    </row>
    <row r="534" spans="58:58" x14ac:dyDescent="0.35">
      <c r="BF534" s="12"/>
    </row>
    <row r="535" spans="58:58" x14ac:dyDescent="0.35">
      <c r="BF535" s="12"/>
    </row>
    <row r="536" spans="58:58" x14ac:dyDescent="0.35">
      <c r="BF536" s="12"/>
    </row>
    <row r="537" spans="58:58" x14ac:dyDescent="0.35">
      <c r="BF537" s="12"/>
    </row>
    <row r="538" spans="58:58" x14ac:dyDescent="0.35">
      <c r="BF538" s="12"/>
    </row>
    <row r="539" spans="58:58" x14ac:dyDescent="0.35">
      <c r="BF539" s="12"/>
    </row>
    <row r="540" spans="58:58" x14ac:dyDescent="0.35">
      <c r="BF540" s="12"/>
    </row>
    <row r="541" spans="58:58" x14ac:dyDescent="0.35">
      <c r="BF541" s="12"/>
    </row>
    <row r="542" spans="58:58" x14ac:dyDescent="0.35">
      <c r="BF542" s="12"/>
    </row>
    <row r="543" spans="58:58" x14ac:dyDescent="0.35">
      <c r="BF543" s="12"/>
    </row>
    <row r="544" spans="58:58" x14ac:dyDescent="0.35">
      <c r="BF544" s="12"/>
    </row>
    <row r="545" spans="58:58" x14ac:dyDescent="0.35">
      <c r="BF545" s="12"/>
    </row>
    <row r="546" spans="58:58" x14ac:dyDescent="0.35">
      <c r="BF546" s="12"/>
    </row>
    <row r="547" spans="58:58" x14ac:dyDescent="0.35">
      <c r="BF547" s="12"/>
    </row>
    <row r="548" spans="58:58" x14ac:dyDescent="0.35">
      <c r="BF548" s="12"/>
    </row>
    <row r="549" spans="58:58" x14ac:dyDescent="0.35">
      <c r="BF549" s="12"/>
    </row>
    <row r="550" spans="58:58" x14ac:dyDescent="0.35">
      <c r="BF550" s="12"/>
    </row>
    <row r="551" spans="58:58" x14ac:dyDescent="0.35">
      <c r="BF551" s="12"/>
    </row>
    <row r="552" spans="58:58" x14ac:dyDescent="0.35">
      <c r="BF552" s="12"/>
    </row>
    <row r="553" spans="58:58" x14ac:dyDescent="0.35">
      <c r="BF553" s="12"/>
    </row>
    <row r="554" spans="58:58" x14ac:dyDescent="0.35">
      <c r="BF554" s="12"/>
    </row>
    <row r="555" spans="58:58" x14ac:dyDescent="0.35">
      <c r="BF555" s="12"/>
    </row>
    <row r="556" spans="58:58" x14ac:dyDescent="0.35">
      <c r="BF556" s="12"/>
    </row>
    <row r="557" spans="58:58" x14ac:dyDescent="0.35">
      <c r="BF557" s="12"/>
    </row>
    <row r="558" spans="58:58" x14ac:dyDescent="0.35">
      <c r="BF558" s="12"/>
    </row>
    <row r="559" spans="58:58" x14ac:dyDescent="0.35">
      <c r="BF559" s="12"/>
    </row>
    <row r="560" spans="58:58" x14ac:dyDescent="0.35">
      <c r="BF560" s="12"/>
    </row>
    <row r="561" spans="58:58" x14ac:dyDescent="0.35">
      <c r="BF561" s="12"/>
    </row>
    <row r="562" spans="58:58" x14ac:dyDescent="0.35">
      <c r="BF562" s="12"/>
    </row>
    <row r="563" spans="58:58" x14ac:dyDescent="0.35">
      <c r="BF563" s="12"/>
    </row>
    <row r="564" spans="58:58" x14ac:dyDescent="0.35">
      <c r="BF564" s="12"/>
    </row>
    <row r="565" spans="58:58" x14ac:dyDescent="0.35">
      <c r="BF565" s="12"/>
    </row>
    <row r="566" spans="58:58" x14ac:dyDescent="0.35">
      <c r="BF566" s="12"/>
    </row>
    <row r="567" spans="58:58" x14ac:dyDescent="0.35">
      <c r="BF567" s="12"/>
    </row>
    <row r="568" spans="58:58" x14ac:dyDescent="0.35">
      <c r="BF568" s="12"/>
    </row>
    <row r="569" spans="58:58" x14ac:dyDescent="0.35">
      <c r="BF569" s="12"/>
    </row>
    <row r="570" spans="58:58" x14ac:dyDescent="0.35">
      <c r="BF570" s="12"/>
    </row>
    <row r="571" spans="58:58" x14ac:dyDescent="0.35">
      <c r="BF571" s="12"/>
    </row>
    <row r="572" spans="58:58" x14ac:dyDescent="0.35">
      <c r="BF572" s="12"/>
    </row>
    <row r="573" spans="58:58" x14ac:dyDescent="0.35">
      <c r="BF573" s="12"/>
    </row>
    <row r="574" spans="58:58" x14ac:dyDescent="0.35">
      <c r="BF574" s="12"/>
    </row>
    <row r="575" spans="58:58" x14ac:dyDescent="0.35">
      <c r="BF575" s="12"/>
    </row>
    <row r="576" spans="58:58" x14ac:dyDescent="0.35">
      <c r="BF576" s="12"/>
    </row>
    <row r="577" spans="58:58" x14ac:dyDescent="0.35">
      <c r="BF577" s="12"/>
    </row>
    <row r="578" spans="58:58" x14ac:dyDescent="0.35">
      <c r="BF578" s="12"/>
    </row>
    <row r="579" spans="58:58" x14ac:dyDescent="0.35">
      <c r="BF579" s="12"/>
    </row>
    <row r="580" spans="58:58" x14ac:dyDescent="0.35">
      <c r="BF580" s="12"/>
    </row>
    <row r="581" spans="58:58" x14ac:dyDescent="0.35">
      <c r="BF581" s="12"/>
    </row>
    <row r="582" spans="58:58" x14ac:dyDescent="0.35">
      <c r="BF582" s="12"/>
    </row>
    <row r="583" spans="58:58" x14ac:dyDescent="0.35">
      <c r="BF583" s="12"/>
    </row>
    <row r="584" spans="58:58" x14ac:dyDescent="0.35">
      <c r="BF584" s="12"/>
    </row>
    <row r="585" spans="58:58" x14ac:dyDescent="0.35">
      <c r="BF585" s="12"/>
    </row>
    <row r="586" spans="58:58" x14ac:dyDescent="0.35">
      <c r="BF586" s="12"/>
    </row>
    <row r="587" spans="58:58" x14ac:dyDescent="0.35">
      <c r="BF587" s="12"/>
    </row>
    <row r="588" spans="58:58" x14ac:dyDescent="0.35">
      <c r="BF588" s="12"/>
    </row>
    <row r="589" spans="58:58" x14ac:dyDescent="0.35">
      <c r="BF589" s="12"/>
    </row>
    <row r="590" spans="58:58" x14ac:dyDescent="0.35">
      <c r="BF590" s="12"/>
    </row>
    <row r="591" spans="58:58" x14ac:dyDescent="0.35">
      <c r="BF591" s="12"/>
    </row>
    <row r="592" spans="58:58" x14ac:dyDescent="0.35">
      <c r="BF592" s="12"/>
    </row>
    <row r="593" spans="58:58" x14ac:dyDescent="0.35">
      <c r="BF593" s="12"/>
    </row>
    <row r="594" spans="58:58" x14ac:dyDescent="0.35">
      <c r="BF594" s="12"/>
    </row>
    <row r="595" spans="58:58" x14ac:dyDescent="0.35">
      <c r="BF595" s="12"/>
    </row>
    <row r="596" spans="58:58" x14ac:dyDescent="0.35">
      <c r="BF596" s="12"/>
    </row>
    <row r="597" spans="58:58" x14ac:dyDescent="0.35">
      <c r="BF597" s="12"/>
    </row>
    <row r="598" spans="58:58" x14ac:dyDescent="0.35">
      <c r="BF598" s="12"/>
    </row>
    <row r="599" spans="58:58" x14ac:dyDescent="0.35">
      <c r="BF599" s="12"/>
    </row>
    <row r="600" spans="58:58" x14ac:dyDescent="0.35">
      <c r="BF600" s="12"/>
    </row>
    <row r="601" spans="58:58" x14ac:dyDescent="0.35">
      <c r="BF601" s="12"/>
    </row>
    <row r="602" spans="58:58" x14ac:dyDescent="0.35">
      <c r="BF602" s="12"/>
    </row>
    <row r="603" spans="58:58" x14ac:dyDescent="0.35">
      <c r="BF603" s="12"/>
    </row>
    <row r="604" spans="58:58" x14ac:dyDescent="0.35">
      <c r="BF604" s="12"/>
    </row>
    <row r="605" spans="58:58" x14ac:dyDescent="0.35">
      <c r="BF605" s="12"/>
    </row>
    <row r="606" spans="58:58" x14ac:dyDescent="0.35">
      <c r="BF606" s="12"/>
    </row>
    <row r="607" spans="58:58" x14ac:dyDescent="0.35">
      <c r="BF607" s="12"/>
    </row>
    <row r="608" spans="58:58" x14ac:dyDescent="0.35">
      <c r="BF608" s="12"/>
    </row>
    <row r="609" spans="58:58" x14ac:dyDescent="0.35">
      <c r="BF609" s="12"/>
    </row>
    <row r="610" spans="58:58" x14ac:dyDescent="0.35">
      <c r="BF610" s="12"/>
    </row>
    <row r="611" spans="58:58" x14ac:dyDescent="0.35">
      <c r="BF611" s="12"/>
    </row>
    <row r="612" spans="58:58" x14ac:dyDescent="0.35">
      <c r="BF612" s="12"/>
    </row>
    <row r="613" spans="58:58" x14ac:dyDescent="0.35">
      <c r="BF613" s="12"/>
    </row>
    <row r="614" spans="58:58" x14ac:dyDescent="0.35">
      <c r="BF614" s="12"/>
    </row>
    <row r="615" spans="58:58" x14ac:dyDescent="0.35">
      <c r="BF615" s="12"/>
    </row>
    <row r="616" spans="58:58" x14ac:dyDescent="0.35">
      <c r="BF616" s="12"/>
    </row>
    <row r="617" spans="58:58" x14ac:dyDescent="0.35">
      <c r="BF617" s="12"/>
    </row>
    <row r="618" spans="58:58" x14ac:dyDescent="0.35">
      <c r="BF618" s="12"/>
    </row>
    <row r="619" spans="58:58" x14ac:dyDescent="0.35">
      <c r="BF619" s="12"/>
    </row>
    <row r="620" spans="58:58" x14ac:dyDescent="0.35">
      <c r="BF620" s="12"/>
    </row>
    <row r="621" spans="58:58" x14ac:dyDescent="0.35">
      <c r="BF621" s="12"/>
    </row>
    <row r="622" spans="58:58" x14ac:dyDescent="0.35">
      <c r="BF622" s="12"/>
    </row>
    <row r="623" spans="58:58" x14ac:dyDescent="0.35">
      <c r="BF623" s="12"/>
    </row>
    <row r="624" spans="58:58" x14ac:dyDescent="0.35">
      <c r="BF624" s="12"/>
    </row>
    <row r="625" spans="58:58" x14ac:dyDescent="0.35">
      <c r="BF625" s="12"/>
    </row>
    <row r="626" spans="58:58" x14ac:dyDescent="0.35">
      <c r="BF626" s="12"/>
    </row>
    <row r="627" spans="58:58" x14ac:dyDescent="0.35">
      <c r="BF627" s="12"/>
    </row>
    <row r="628" spans="58:58" x14ac:dyDescent="0.35">
      <c r="BF628" s="12"/>
    </row>
    <row r="629" spans="58:58" x14ac:dyDescent="0.35">
      <c r="BF629" s="12"/>
    </row>
    <row r="630" spans="58:58" x14ac:dyDescent="0.35">
      <c r="BF630" s="12"/>
    </row>
    <row r="631" spans="58:58" x14ac:dyDescent="0.35">
      <c r="BF631" s="12"/>
    </row>
    <row r="632" spans="58:58" x14ac:dyDescent="0.35">
      <c r="BF632" s="12"/>
    </row>
    <row r="633" spans="58:58" x14ac:dyDescent="0.35">
      <c r="BF633" s="12"/>
    </row>
    <row r="634" spans="58:58" x14ac:dyDescent="0.35">
      <c r="BF634" s="12"/>
    </row>
    <row r="635" spans="58:58" x14ac:dyDescent="0.35">
      <c r="BF635" s="12"/>
    </row>
    <row r="636" spans="58:58" x14ac:dyDescent="0.35">
      <c r="BF636" s="12"/>
    </row>
    <row r="637" spans="58:58" x14ac:dyDescent="0.35">
      <c r="BF637" s="12"/>
    </row>
    <row r="638" spans="58:58" x14ac:dyDescent="0.35">
      <c r="BF638" s="12"/>
    </row>
    <row r="639" spans="58:58" x14ac:dyDescent="0.35">
      <c r="BF639" s="12"/>
    </row>
    <row r="640" spans="58:58" x14ac:dyDescent="0.35">
      <c r="BF640" s="12"/>
    </row>
    <row r="641" spans="58:58" x14ac:dyDescent="0.35">
      <c r="BF641" s="12"/>
    </row>
    <row r="642" spans="58:58" x14ac:dyDescent="0.35">
      <c r="BF642" s="12"/>
    </row>
    <row r="643" spans="58:58" x14ac:dyDescent="0.35">
      <c r="BF643" s="12"/>
    </row>
    <row r="644" spans="58:58" x14ac:dyDescent="0.35">
      <c r="BF644" s="12"/>
    </row>
    <row r="645" spans="58:58" x14ac:dyDescent="0.35">
      <c r="BF645" s="12"/>
    </row>
    <row r="646" spans="58:58" x14ac:dyDescent="0.35">
      <c r="BF646" s="12"/>
    </row>
    <row r="647" spans="58:58" x14ac:dyDescent="0.35">
      <c r="BF647" s="12"/>
    </row>
    <row r="648" spans="58:58" x14ac:dyDescent="0.35">
      <c r="BF648" s="12"/>
    </row>
    <row r="649" spans="58:58" x14ac:dyDescent="0.35">
      <c r="BF649" s="12"/>
    </row>
    <row r="650" spans="58:58" x14ac:dyDescent="0.35">
      <c r="BF650" s="12"/>
    </row>
    <row r="651" spans="58:58" x14ac:dyDescent="0.35">
      <c r="BF651" s="12"/>
    </row>
    <row r="652" spans="58:58" x14ac:dyDescent="0.35">
      <c r="BF652" s="12"/>
    </row>
    <row r="653" spans="58:58" x14ac:dyDescent="0.35">
      <c r="BF653" s="12"/>
    </row>
    <row r="654" spans="58:58" x14ac:dyDescent="0.35">
      <c r="BF654" s="12"/>
    </row>
    <row r="655" spans="58:58" x14ac:dyDescent="0.35">
      <c r="BF655" s="12"/>
    </row>
    <row r="656" spans="58:58" x14ac:dyDescent="0.35">
      <c r="BF656" s="12"/>
    </row>
    <row r="657" spans="58:58" x14ac:dyDescent="0.35">
      <c r="BF657" s="12"/>
    </row>
    <row r="658" spans="58:58" x14ac:dyDescent="0.35">
      <c r="BF658" s="12"/>
    </row>
    <row r="659" spans="58:58" x14ac:dyDescent="0.35">
      <c r="BF659" s="12"/>
    </row>
    <row r="660" spans="58:58" x14ac:dyDescent="0.35">
      <c r="BF660" s="12"/>
    </row>
    <row r="661" spans="58:58" x14ac:dyDescent="0.35">
      <c r="BF661" s="12"/>
    </row>
    <row r="662" spans="58:58" x14ac:dyDescent="0.35">
      <c r="BF662" s="12"/>
    </row>
    <row r="663" spans="58:58" x14ac:dyDescent="0.35">
      <c r="BF663" s="12"/>
    </row>
    <row r="664" spans="58:58" x14ac:dyDescent="0.35">
      <c r="BF664" s="12"/>
    </row>
    <row r="665" spans="58:58" x14ac:dyDescent="0.35">
      <c r="BF665" s="12"/>
    </row>
    <row r="666" spans="58:58" x14ac:dyDescent="0.35">
      <c r="BF666" s="12"/>
    </row>
    <row r="667" spans="58:58" x14ac:dyDescent="0.35">
      <c r="BF667" s="12"/>
    </row>
    <row r="668" spans="58:58" x14ac:dyDescent="0.35">
      <c r="BF668" s="12"/>
    </row>
    <row r="669" spans="58:58" x14ac:dyDescent="0.35">
      <c r="BF669" s="12"/>
    </row>
    <row r="670" spans="58:58" x14ac:dyDescent="0.35">
      <c r="BF670" s="12"/>
    </row>
    <row r="671" spans="58:58" x14ac:dyDescent="0.35">
      <c r="BF671" s="12"/>
    </row>
    <row r="672" spans="58:58" x14ac:dyDescent="0.35">
      <c r="BF672" s="12"/>
    </row>
    <row r="673" spans="58:58" x14ac:dyDescent="0.35">
      <c r="BF673" s="12"/>
    </row>
    <row r="674" spans="58:58" x14ac:dyDescent="0.35">
      <c r="BF674" s="12"/>
    </row>
    <row r="675" spans="58:58" x14ac:dyDescent="0.35">
      <c r="BF675" s="12"/>
    </row>
    <row r="676" spans="58:58" x14ac:dyDescent="0.35">
      <c r="BF676" s="12"/>
    </row>
    <row r="677" spans="58:58" x14ac:dyDescent="0.35">
      <c r="BF677" s="12"/>
    </row>
    <row r="678" spans="58:58" x14ac:dyDescent="0.35">
      <c r="BF678" s="12"/>
    </row>
    <row r="679" spans="58:58" x14ac:dyDescent="0.35">
      <c r="BF679" s="12"/>
    </row>
    <row r="680" spans="58:58" x14ac:dyDescent="0.35">
      <c r="BF680" s="12"/>
    </row>
    <row r="681" spans="58:58" x14ac:dyDescent="0.35">
      <c r="BF681" s="12"/>
    </row>
    <row r="682" spans="58:58" x14ac:dyDescent="0.35">
      <c r="BF682" s="12"/>
    </row>
    <row r="683" spans="58:58" x14ac:dyDescent="0.35">
      <c r="BF683" s="12"/>
    </row>
    <row r="684" spans="58:58" x14ac:dyDescent="0.35">
      <c r="BF684" s="12"/>
    </row>
    <row r="685" spans="58:58" x14ac:dyDescent="0.35">
      <c r="BF685" s="12"/>
    </row>
    <row r="686" spans="58:58" x14ac:dyDescent="0.35">
      <c r="BF686" s="12"/>
    </row>
    <row r="687" spans="58:58" x14ac:dyDescent="0.35">
      <c r="BF687" s="12"/>
    </row>
    <row r="688" spans="58:58" x14ac:dyDescent="0.35">
      <c r="BF688" s="12"/>
    </row>
    <row r="689" spans="58:58" x14ac:dyDescent="0.35">
      <c r="BF689" s="12"/>
    </row>
    <row r="690" spans="58:58" x14ac:dyDescent="0.35">
      <c r="BF690" s="12"/>
    </row>
    <row r="691" spans="58:58" x14ac:dyDescent="0.35">
      <c r="BF691" s="12"/>
    </row>
    <row r="692" spans="58:58" x14ac:dyDescent="0.35">
      <c r="BF692" s="12"/>
    </row>
    <row r="693" spans="58:58" x14ac:dyDescent="0.35">
      <c r="BF693" s="12"/>
    </row>
    <row r="694" spans="58:58" x14ac:dyDescent="0.35">
      <c r="BF694" s="12"/>
    </row>
    <row r="695" spans="58:58" x14ac:dyDescent="0.35">
      <c r="BF695" s="12"/>
    </row>
    <row r="696" spans="58:58" x14ac:dyDescent="0.35">
      <c r="BF696" s="12"/>
    </row>
    <row r="697" spans="58:58" x14ac:dyDescent="0.35">
      <c r="BF697" s="12"/>
    </row>
    <row r="698" spans="58:58" x14ac:dyDescent="0.35">
      <c r="BF698" s="12"/>
    </row>
    <row r="699" spans="58:58" x14ac:dyDescent="0.35">
      <c r="BF699" s="12"/>
    </row>
    <row r="700" spans="58:58" x14ac:dyDescent="0.35">
      <c r="BF700" s="12"/>
    </row>
    <row r="701" spans="58:58" x14ac:dyDescent="0.35">
      <c r="BF701" s="12"/>
    </row>
    <row r="702" spans="58:58" x14ac:dyDescent="0.35">
      <c r="BF702" s="12"/>
    </row>
    <row r="703" spans="58:58" x14ac:dyDescent="0.35">
      <c r="BF703" s="12"/>
    </row>
    <row r="704" spans="58:58" x14ac:dyDescent="0.35">
      <c r="BF704" s="12"/>
    </row>
    <row r="705" spans="58:58" x14ac:dyDescent="0.35">
      <c r="BF705" s="12"/>
    </row>
    <row r="706" spans="58:58" x14ac:dyDescent="0.35">
      <c r="BF706" s="12"/>
    </row>
    <row r="707" spans="58:58" x14ac:dyDescent="0.35">
      <c r="BF707" s="12"/>
    </row>
    <row r="708" spans="58:58" x14ac:dyDescent="0.35">
      <c r="BF708" s="12"/>
    </row>
    <row r="709" spans="58:58" x14ac:dyDescent="0.35">
      <c r="BF709" s="12"/>
    </row>
    <row r="710" spans="58:58" x14ac:dyDescent="0.35">
      <c r="BF710" s="12"/>
    </row>
    <row r="711" spans="58:58" x14ac:dyDescent="0.35">
      <c r="BF711" s="12"/>
    </row>
    <row r="712" spans="58:58" x14ac:dyDescent="0.35">
      <c r="BF712" s="12"/>
    </row>
    <row r="713" spans="58:58" x14ac:dyDescent="0.35">
      <c r="BF713" s="12"/>
    </row>
    <row r="714" spans="58:58" x14ac:dyDescent="0.35">
      <c r="BF714" s="12"/>
    </row>
    <row r="715" spans="58:58" x14ac:dyDescent="0.35">
      <c r="BF715" s="12"/>
    </row>
    <row r="716" spans="58:58" x14ac:dyDescent="0.35">
      <c r="BF716" s="12"/>
    </row>
    <row r="717" spans="58:58" x14ac:dyDescent="0.35">
      <c r="BF717" s="12"/>
    </row>
    <row r="718" spans="58:58" x14ac:dyDescent="0.35">
      <c r="BF718" s="12"/>
    </row>
    <row r="719" spans="58:58" x14ac:dyDescent="0.35">
      <c r="BF719" s="12"/>
    </row>
    <row r="720" spans="58:58" x14ac:dyDescent="0.35">
      <c r="BF720" s="12"/>
    </row>
    <row r="721" spans="58:58" x14ac:dyDescent="0.35">
      <c r="BF721" s="12"/>
    </row>
    <row r="722" spans="58:58" x14ac:dyDescent="0.35">
      <c r="BF722" s="12"/>
    </row>
    <row r="723" spans="58:58" x14ac:dyDescent="0.35">
      <c r="BF723" s="12"/>
    </row>
    <row r="724" spans="58:58" x14ac:dyDescent="0.35">
      <c r="BF724" s="12"/>
    </row>
    <row r="725" spans="58:58" x14ac:dyDescent="0.35">
      <c r="BF725" s="12"/>
    </row>
    <row r="726" spans="58:58" x14ac:dyDescent="0.35">
      <c r="BF726" s="12"/>
    </row>
    <row r="727" spans="58:58" x14ac:dyDescent="0.35">
      <c r="BF727" s="12"/>
    </row>
    <row r="728" spans="58:58" x14ac:dyDescent="0.35">
      <c r="BF728" s="12"/>
    </row>
    <row r="729" spans="58:58" x14ac:dyDescent="0.35">
      <c r="BF729" s="12"/>
    </row>
    <row r="730" spans="58:58" x14ac:dyDescent="0.35">
      <c r="BF730" s="12"/>
    </row>
    <row r="731" spans="58:58" x14ac:dyDescent="0.35">
      <c r="BF731" s="12"/>
    </row>
    <row r="732" spans="58:58" x14ac:dyDescent="0.35">
      <c r="BF732" s="12"/>
    </row>
    <row r="733" spans="58:58" x14ac:dyDescent="0.35">
      <c r="BF733" s="12"/>
    </row>
    <row r="734" spans="58:58" x14ac:dyDescent="0.35">
      <c r="BF734" s="12"/>
    </row>
    <row r="735" spans="58:58" x14ac:dyDescent="0.35">
      <c r="BF735" s="12"/>
    </row>
    <row r="736" spans="58:58" x14ac:dyDescent="0.35">
      <c r="BF736" s="12"/>
    </row>
    <row r="737" spans="58:58" x14ac:dyDescent="0.35">
      <c r="BF737" s="12"/>
    </row>
    <row r="738" spans="58:58" x14ac:dyDescent="0.35">
      <c r="BF738" s="12"/>
    </row>
    <row r="739" spans="58:58" x14ac:dyDescent="0.35">
      <c r="BF739" s="12"/>
    </row>
    <row r="740" spans="58:58" x14ac:dyDescent="0.35">
      <c r="BF740" s="12"/>
    </row>
    <row r="741" spans="58:58" x14ac:dyDescent="0.35">
      <c r="BF741" s="12"/>
    </row>
    <row r="742" spans="58:58" x14ac:dyDescent="0.35">
      <c r="BF742" s="12"/>
    </row>
    <row r="743" spans="58:58" x14ac:dyDescent="0.35">
      <c r="BF743" s="12"/>
    </row>
    <row r="744" spans="58:58" x14ac:dyDescent="0.35">
      <c r="BF744" s="12"/>
    </row>
    <row r="745" spans="58:58" x14ac:dyDescent="0.35">
      <c r="BF745" s="12"/>
    </row>
    <row r="746" spans="58:58" x14ac:dyDescent="0.35">
      <c r="BF746" s="12"/>
    </row>
    <row r="747" spans="58:58" x14ac:dyDescent="0.35">
      <c r="BF747" s="12"/>
    </row>
    <row r="748" spans="58:58" x14ac:dyDescent="0.35">
      <c r="BF748" s="12"/>
    </row>
    <row r="749" spans="58:58" x14ac:dyDescent="0.35">
      <c r="BF749" s="12"/>
    </row>
    <row r="750" spans="58:58" x14ac:dyDescent="0.35">
      <c r="BF750" s="12"/>
    </row>
    <row r="751" spans="58:58" x14ac:dyDescent="0.35">
      <c r="BF751" s="12"/>
    </row>
    <row r="752" spans="58:58" x14ac:dyDescent="0.35">
      <c r="BF752" s="12"/>
    </row>
    <row r="753" spans="58:58" x14ac:dyDescent="0.35">
      <c r="BF753" s="12"/>
    </row>
    <row r="754" spans="58:58" x14ac:dyDescent="0.35">
      <c r="BF754" s="12"/>
    </row>
    <row r="755" spans="58:58" x14ac:dyDescent="0.35">
      <c r="BF755" s="12"/>
    </row>
    <row r="756" spans="58:58" x14ac:dyDescent="0.35">
      <c r="BF756" s="12"/>
    </row>
    <row r="757" spans="58:58" x14ac:dyDescent="0.35">
      <c r="BF757" s="12"/>
    </row>
    <row r="758" spans="58:58" x14ac:dyDescent="0.35">
      <c r="BF758" s="12"/>
    </row>
    <row r="759" spans="58:58" x14ac:dyDescent="0.35">
      <c r="BF759" s="12"/>
    </row>
    <row r="760" spans="58:58" x14ac:dyDescent="0.35">
      <c r="BF760" s="12"/>
    </row>
    <row r="761" spans="58:58" x14ac:dyDescent="0.35">
      <c r="BF761" s="12"/>
    </row>
    <row r="762" spans="58:58" x14ac:dyDescent="0.35">
      <c r="BF762" s="12"/>
    </row>
    <row r="763" spans="58:58" x14ac:dyDescent="0.35">
      <c r="BF763" s="12"/>
    </row>
    <row r="764" spans="58:58" x14ac:dyDescent="0.35">
      <c r="BF764" s="12"/>
    </row>
    <row r="765" spans="58:58" x14ac:dyDescent="0.35">
      <c r="BF765" s="12"/>
    </row>
    <row r="766" spans="58:58" x14ac:dyDescent="0.35">
      <c r="BF766" s="12"/>
    </row>
    <row r="767" spans="58:58" x14ac:dyDescent="0.35">
      <c r="BF767" s="12"/>
    </row>
    <row r="768" spans="58:58" x14ac:dyDescent="0.35">
      <c r="BF768" s="12"/>
    </row>
    <row r="769" spans="58:58" x14ac:dyDescent="0.35">
      <c r="BF769" s="12"/>
    </row>
    <row r="770" spans="58:58" x14ac:dyDescent="0.35">
      <c r="BF770" s="12"/>
    </row>
    <row r="771" spans="58:58" x14ac:dyDescent="0.35">
      <c r="BF771" s="12"/>
    </row>
    <row r="772" spans="58:58" x14ac:dyDescent="0.35">
      <c r="BF772" s="12"/>
    </row>
    <row r="773" spans="58:58" x14ac:dyDescent="0.35">
      <c r="BF773" s="12"/>
    </row>
    <row r="774" spans="58:58" x14ac:dyDescent="0.35">
      <c r="BF774" s="12"/>
    </row>
    <row r="775" spans="58:58" x14ac:dyDescent="0.35">
      <c r="BF775" s="12"/>
    </row>
    <row r="776" spans="58:58" x14ac:dyDescent="0.35">
      <c r="BF776" s="12"/>
    </row>
    <row r="777" spans="58:58" x14ac:dyDescent="0.35">
      <c r="BF777" s="12"/>
    </row>
    <row r="778" spans="58:58" x14ac:dyDescent="0.35">
      <c r="BF778" s="12"/>
    </row>
    <row r="779" spans="58:58" x14ac:dyDescent="0.35">
      <c r="BF779" s="12"/>
    </row>
    <row r="780" spans="58:58" x14ac:dyDescent="0.35">
      <c r="BF780" s="12"/>
    </row>
    <row r="781" spans="58:58" x14ac:dyDescent="0.35">
      <c r="BF781" s="12"/>
    </row>
    <row r="782" spans="58:58" x14ac:dyDescent="0.35">
      <c r="BF782" s="12"/>
    </row>
    <row r="783" spans="58:58" x14ac:dyDescent="0.35">
      <c r="BF783" s="12"/>
    </row>
    <row r="784" spans="58:58" x14ac:dyDescent="0.35">
      <c r="BF784" s="12"/>
    </row>
    <row r="785" spans="58:58" x14ac:dyDescent="0.35">
      <c r="BF785" s="12"/>
    </row>
    <row r="786" spans="58:58" x14ac:dyDescent="0.35">
      <c r="BF786" s="12"/>
    </row>
    <row r="787" spans="58:58" x14ac:dyDescent="0.35">
      <c r="BF787" s="12"/>
    </row>
    <row r="788" spans="58:58" x14ac:dyDescent="0.35">
      <c r="BF788" s="12"/>
    </row>
    <row r="789" spans="58:58" x14ac:dyDescent="0.35">
      <c r="BF789" s="12"/>
    </row>
    <row r="790" spans="58:58" x14ac:dyDescent="0.35">
      <c r="BF790" s="12"/>
    </row>
    <row r="791" spans="58:58" x14ac:dyDescent="0.35">
      <c r="BF791" s="12"/>
    </row>
    <row r="792" spans="58:58" x14ac:dyDescent="0.35">
      <c r="BF792" s="12"/>
    </row>
    <row r="793" spans="58:58" x14ac:dyDescent="0.35">
      <c r="BF793" s="12"/>
    </row>
    <row r="794" spans="58:58" x14ac:dyDescent="0.35">
      <c r="BF794" s="12"/>
    </row>
    <row r="795" spans="58:58" x14ac:dyDescent="0.35">
      <c r="BF795" s="12"/>
    </row>
    <row r="796" spans="58:58" x14ac:dyDescent="0.35">
      <c r="BF796" s="12"/>
    </row>
    <row r="797" spans="58:58" x14ac:dyDescent="0.35">
      <c r="BF797" s="12"/>
    </row>
    <row r="798" spans="58:58" x14ac:dyDescent="0.35">
      <c r="BF798" s="12"/>
    </row>
    <row r="799" spans="58:58" x14ac:dyDescent="0.35">
      <c r="BF799" s="12"/>
    </row>
    <row r="800" spans="58:58" x14ac:dyDescent="0.35">
      <c r="BF800" s="12"/>
    </row>
    <row r="801" spans="58:58" x14ac:dyDescent="0.35">
      <c r="BF801" s="12"/>
    </row>
    <row r="802" spans="58:58" x14ac:dyDescent="0.35">
      <c r="BF802" s="12"/>
    </row>
    <row r="803" spans="58:58" x14ac:dyDescent="0.35">
      <c r="BF803" s="12"/>
    </row>
    <row r="804" spans="58:58" x14ac:dyDescent="0.35">
      <c r="BF804" s="12"/>
    </row>
    <row r="805" spans="58:58" x14ac:dyDescent="0.35">
      <c r="BF805" s="12"/>
    </row>
    <row r="806" spans="58:58" x14ac:dyDescent="0.35">
      <c r="BF806" s="12"/>
    </row>
    <row r="807" spans="58:58" x14ac:dyDescent="0.35">
      <c r="BF807" s="12"/>
    </row>
    <row r="808" spans="58:58" x14ac:dyDescent="0.35">
      <c r="BF808" s="12"/>
    </row>
    <row r="809" spans="58:58" x14ac:dyDescent="0.35">
      <c r="BF809" s="12"/>
    </row>
    <row r="810" spans="58:58" x14ac:dyDescent="0.35">
      <c r="BF810" s="12"/>
    </row>
    <row r="811" spans="58:58" x14ac:dyDescent="0.35">
      <c r="BF811" s="12"/>
    </row>
    <row r="812" spans="58:58" x14ac:dyDescent="0.35">
      <c r="BF812" s="12"/>
    </row>
    <row r="813" spans="58:58" x14ac:dyDescent="0.35">
      <c r="BF813" s="12"/>
    </row>
    <row r="814" spans="58:58" x14ac:dyDescent="0.35">
      <c r="BF814" s="12"/>
    </row>
    <row r="815" spans="58:58" x14ac:dyDescent="0.35">
      <c r="BF815" s="12"/>
    </row>
    <row r="816" spans="58:58" x14ac:dyDescent="0.35">
      <c r="BF816" s="12"/>
    </row>
    <row r="817" spans="58:58" x14ac:dyDescent="0.35">
      <c r="BF817" s="12"/>
    </row>
    <row r="818" spans="58:58" x14ac:dyDescent="0.35">
      <c r="BF818" s="12"/>
    </row>
    <row r="819" spans="58:58" x14ac:dyDescent="0.35">
      <c r="BF819" s="12"/>
    </row>
    <row r="820" spans="58:58" x14ac:dyDescent="0.35">
      <c r="BF820" s="12"/>
    </row>
    <row r="821" spans="58:58" x14ac:dyDescent="0.35">
      <c r="BF821" s="12"/>
    </row>
    <row r="822" spans="58:58" x14ac:dyDescent="0.35">
      <c r="BF822" s="12"/>
    </row>
    <row r="823" spans="58:58" x14ac:dyDescent="0.35">
      <c r="BF823" s="12"/>
    </row>
    <row r="824" spans="58:58" x14ac:dyDescent="0.35">
      <c r="BF824" s="12"/>
    </row>
    <row r="825" spans="58:58" x14ac:dyDescent="0.35">
      <c r="BF825" s="12"/>
    </row>
    <row r="826" spans="58:58" x14ac:dyDescent="0.35">
      <c r="BF826" s="12"/>
    </row>
    <row r="827" spans="58:58" x14ac:dyDescent="0.35">
      <c r="BF827" s="12"/>
    </row>
    <row r="828" spans="58:58" x14ac:dyDescent="0.35">
      <c r="BF828" s="12"/>
    </row>
    <row r="829" spans="58:58" x14ac:dyDescent="0.35">
      <c r="BF829" s="12"/>
    </row>
    <row r="830" spans="58:58" x14ac:dyDescent="0.35">
      <c r="BF830" s="12"/>
    </row>
    <row r="831" spans="58:58" x14ac:dyDescent="0.35">
      <c r="BF831" s="12"/>
    </row>
    <row r="832" spans="58:58" x14ac:dyDescent="0.35">
      <c r="BF832" s="12"/>
    </row>
    <row r="833" spans="58:58" x14ac:dyDescent="0.35">
      <c r="BF833" s="12"/>
    </row>
    <row r="834" spans="58:58" x14ac:dyDescent="0.35">
      <c r="BF834" s="12"/>
    </row>
    <row r="835" spans="58:58" x14ac:dyDescent="0.35">
      <c r="BF835" s="12"/>
    </row>
    <row r="836" spans="58:58" x14ac:dyDescent="0.35">
      <c r="BF836" s="12"/>
    </row>
    <row r="837" spans="58:58" x14ac:dyDescent="0.35">
      <c r="BF837" s="12"/>
    </row>
    <row r="838" spans="58:58" x14ac:dyDescent="0.35">
      <c r="BF838" s="12"/>
    </row>
    <row r="839" spans="58:58" x14ac:dyDescent="0.35">
      <c r="BF839" s="12"/>
    </row>
    <row r="840" spans="58:58" x14ac:dyDescent="0.35">
      <c r="BF840" s="12"/>
    </row>
    <row r="841" spans="58:58" x14ac:dyDescent="0.35">
      <c r="BF841" s="12"/>
    </row>
    <row r="842" spans="58:58" x14ac:dyDescent="0.35">
      <c r="BF842" s="12"/>
    </row>
    <row r="843" spans="58:58" x14ac:dyDescent="0.35">
      <c r="BF843" s="12"/>
    </row>
    <row r="844" spans="58:58" x14ac:dyDescent="0.35">
      <c r="BF844" s="12"/>
    </row>
    <row r="845" spans="58:58" x14ac:dyDescent="0.35">
      <c r="BF845" s="12"/>
    </row>
    <row r="846" spans="58:58" x14ac:dyDescent="0.35">
      <c r="BF846" s="12"/>
    </row>
    <row r="847" spans="58:58" x14ac:dyDescent="0.35">
      <c r="BF847" s="12"/>
    </row>
    <row r="848" spans="58:58" x14ac:dyDescent="0.35">
      <c r="BF848" s="12"/>
    </row>
    <row r="849" spans="58:58" x14ac:dyDescent="0.35">
      <c r="BF849" s="12"/>
    </row>
    <row r="850" spans="58:58" x14ac:dyDescent="0.35">
      <c r="BF850" s="12"/>
    </row>
    <row r="851" spans="58:58" x14ac:dyDescent="0.35">
      <c r="BF851" s="12"/>
    </row>
    <row r="852" spans="58:58" x14ac:dyDescent="0.35">
      <c r="BF852" s="12"/>
    </row>
    <row r="853" spans="58:58" x14ac:dyDescent="0.35">
      <c r="BF853" s="12"/>
    </row>
    <row r="854" spans="58:58" x14ac:dyDescent="0.35">
      <c r="BF854" s="12"/>
    </row>
    <row r="855" spans="58:58" x14ac:dyDescent="0.35">
      <c r="BF855" s="12"/>
    </row>
    <row r="856" spans="58:58" x14ac:dyDescent="0.35">
      <c r="BF856" s="12"/>
    </row>
    <row r="857" spans="58:58" x14ac:dyDescent="0.35">
      <c r="BF857" s="12"/>
    </row>
    <row r="858" spans="58:58" x14ac:dyDescent="0.35">
      <c r="BF858" s="12"/>
    </row>
    <row r="859" spans="58:58" x14ac:dyDescent="0.35">
      <c r="BF859" s="12"/>
    </row>
    <row r="860" spans="58:58" x14ac:dyDescent="0.35">
      <c r="BF860" s="12"/>
    </row>
    <row r="861" spans="58:58" x14ac:dyDescent="0.35">
      <c r="BF861" s="12"/>
    </row>
    <row r="862" spans="58:58" x14ac:dyDescent="0.35">
      <c r="BF862" s="12"/>
    </row>
    <row r="863" spans="58:58" x14ac:dyDescent="0.35">
      <c r="BF863" s="12"/>
    </row>
    <row r="864" spans="58:58" x14ac:dyDescent="0.35">
      <c r="BF864" s="12"/>
    </row>
    <row r="865" spans="58:58" x14ac:dyDescent="0.35">
      <c r="BF865" s="12"/>
    </row>
    <row r="866" spans="58:58" x14ac:dyDescent="0.35">
      <c r="BF866" s="12"/>
    </row>
    <row r="867" spans="58:58" x14ac:dyDescent="0.35">
      <c r="BF867" s="12"/>
    </row>
    <row r="868" spans="58:58" x14ac:dyDescent="0.35">
      <c r="BF868" s="12"/>
    </row>
    <row r="869" spans="58:58" x14ac:dyDescent="0.35">
      <c r="BF869" s="12"/>
    </row>
    <row r="870" spans="58:58" x14ac:dyDescent="0.35">
      <c r="BF870" s="12"/>
    </row>
    <row r="871" spans="58:58" x14ac:dyDescent="0.35">
      <c r="BF871" s="12"/>
    </row>
    <row r="872" spans="58:58" x14ac:dyDescent="0.35">
      <c r="BF872" s="12"/>
    </row>
    <row r="873" spans="58:58" x14ac:dyDescent="0.35">
      <c r="BF873" s="12"/>
    </row>
    <row r="874" spans="58:58" x14ac:dyDescent="0.35">
      <c r="BF874" s="12"/>
    </row>
    <row r="875" spans="58:58" x14ac:dyDescent="0.35">
      <c r="BF875" s="12"/>
    </row>
    <row r="876" spans="58:58" x14ac:dyDescent="0.35">
      <c r="BF876" s="12"/>
    </row>
    <row r="877" spans="58:58" x14ac:dyDescent="0.35">
      <c r="BF877" s="12"/>
    </row>
    <row r="878" spans="58:58" x14ac:dyDescent="0.35">
      <c r="BF878" s="12"/>
    </row>
    <row r="879" spans="58:58" x14ac:dyDescent="0.35">
      <c r="BF879" s="12"/>
    </row>
    <row r="880" spans="58:58" x14ac:dyDescent="0.35">
      <c r="BF880" s="12"/>
    </row>
    <row r="881" spans="58:58" x14ac:dyDescent="0.35">
      <c r="BF881" s="12"/>
    </row>
    <row r="882" spans="58:58" x14ac:dyDescent="0.35">
      <c r="BF882" s="12"/>
    </row>
    <row r="883" spans="58:58" x14ac:dyDescent="0.35">
      <c r="BF883" s="12"/>
    </row>
    <row r="884" spans="58:58" x14ac:dyDescent="0.35">
      <c r="BF884" s="12"/>
    </row>
    <row r="885" spans="58:58" x14ac:dyDescent="0.35">
      <c r="BF885" s="12"/>
    </row>
    <row r="886" spans="58:58" x14ac:dyDescent="0.35">
      <c r="BF886" s="12"/>
    </row>
    <row r="887" spans="58:58" x14ac:dyDescent="0.35">
      <c r="BF887" s="12"/>
    </row>
    <row r="888" spans="58:58" x14ac:dyDescent="0.35">
      <c r="BF888" s="12"/>
    </row>
    <row r="889" spans="58:58" x14ac:dyDescent="0.35">
      <c r="BF889" s="12"/>
    </row>
    <row r="890" spans="58:58" x14ac:dyDescent="0.35">
      <c r="BF890" s="12"/>
    </row>
    <row r="891" spans="58:58" x14ac:dyDescent="0.35">
      <c r="BF891" s="12"/>
    </row>
    <row r="892" spans="58:58" x14ac:dyDescent="0.35">
      <c r="BF892" s="12"/>
    </row>
    <row r="893" spans="58:58" x14ac:dyDescent="0.35">
      <c r="BF893" s="12"/>
    </row>
    <row r="894" spans="58:58" x14ac:dyDescent="0.35">
      <c r="BF894" s="12"/>
    </row>
    <row r="895" spans="58:58" x14ac:dyDescent="0.35">
      <c r="BF895" s="12"/>
    </row>
    <row r="896" spans="58:58" x14ac:dyDescent="0.35">
      <c r="BF896" s="12"/>
    </row>
    <row r="897" spans="58:58" x14ac:dyDescent="0.35">
      <c r="BF897" s="12"/>
    </row>
    <row r="898" spans="58:58" x14ac:dyDescent="0.35">
      <c r="BF898" s="12"/>
    </row>
    <row r="899" spans="58:58" x14ac:dyDescent="0.35">
      <c r="BF899" s="12"/>
    </row>
    <row r="900" spans="58:58" x14ac:dyDescent="0.35">
      <c r="BF900" s="12"/>
    </row>
    <row r="901" spans="58:58" x14ac:dyDescent="0.35">
      <c r="BF901" s="12"/>
    </row>
    <row r="902" spans="58:58" x14ac:dyDescent="0.35">
      <c r="BF902" s="12"/>
    </row>
    <row r="903" spans="58:58" x14ac:dyDescent="0.35">
      <c r="BF903" s="12"/>
    </row>
    <row r="904" spans="58:58" x14ac:dyDescent="0.35">
      <c r="BF904" s="12"/>
    </row>
    <row r="905" spans="58:58" x14ac:dyDescent="0.35">
      <c r="BF905" s="12"/>
    </row>
    <row r="906" spans="58:58" x14ac:dyDescent="0.35">
      <c r="BF906" s="12"/>
    </row>
    <row r="907" spans="58:58" x14ac:dyDescent="0.35">
      <c r="BF907" s="12"/>
    </row>
    <row r="908" spans="58:58" x14ac:dyDescent="0.35">
      <c r="BF908" s="12"/>
    </row>
    <row r="909" spans="58:58" x14ac:dyDescent="0.35">
      <c r="BF909" s="12"/>
    </row>
    <row r="910" spans="58:58" x14ac:dyDescent="0.35">
      <c r="BF910" s="12"/>
    </row>
    <row r="911" spans="58:58" x14ac:dyDescent="0.35">
      <c r="BF911" s="12"/>
    </row>
    <row r="912" spans="58:58" x14ac:dyDescent="0.35">
      <c r="BF912" s="12"/>
    </row>
    <row r="913" spans="58:58" x14ac:dyDescent="0.35">
      <c r="BF913" s="12"/>
    </row>
    <row r="914" spans="58:58" x14ac:dyDescent="0.35">
      <c r="BF914" s="12"/>
    </row>
    <row r="915" spans="58:58" x14ac:dyDescent="0.35">
      <c r="BF915" s="12"/>
    </row>
    <row r="916" spans="58:58" x14ac:dyDescent="0.35">
      <c r="BF916" s="12"/>
    </row>
    <row r="917" spans="58:58" x14ac:dyDescent="0.35">
      <c r="BF917" s="12"/>
    </row>
    <row r="918" spans="58:58" x14ac:dyDescent="0.35">
      <c r="BF918" s="12"/>
    </row>
    <row r="919" spans="58:58" x14ac:dyDescent="0.35">
      <c r="BF919" s="12"/>
    </row>
    <row r="920" spans="58:58" x14ac:dyDescent="0.35">
      <c r="BF920" s="12"/>
    </row>
    <row r="921" spans="58:58" x14ac:dyDescent="0.35">
      <c r="BF921" s="12"/>
    </row>
    <row r="922" spans="58:58" x14ac:dyDescent="0.35">
      <c r="BF922" s="12"/>
    </row>
    <row r="923" spans="58:58" x14ac:dyDescent="0.35">
      <c r="BF923" s="12"/>
    </row>
    <row r="924" spans="58:58" x14ac:dyDescent="0.35">
      <c r="BF924" s="12"/>
    </row>
    <row r="925" spans="58:58" x14ac:dyDescent="0.35">
      <c r="BF925" s="12"/>
    </row>
    <row r="926" spans="58:58" x14ac:dyDescent="0.35">
      <c r="BF926" s="12"/>
    </row>
    <row r="927" spans="58:58" x14ac:dyDescent="0.35">
      <c r="BF927" s="12"/>
    </row>
    <row r="928" spans="58:58" x14ac:dyDescent="0.35">
      <c r="BF928" s="12"/>
    </row>
    <row r="929" spans="58:58" x14ac:dyDescent="0.35">
      <c r="BF929" s="12"/>
    </row>
    <row r="930" spans="58:58" x14ac:dyDescent="0.35">
      <c r="BF930" s="12"/>
    </row>
    <row r="931" spans="58:58" x14ac:dyDescent="0.35">
      <c r="BF931" s="12"/>
    </row>
    <row r="932" spans="58:58" x14ac:dyDescent="0.35">
      <c r="BF932" s="12"/>
    </row>
    <row r="933" spans="58:58" x14ac:dyDescent="0.35">
      <c r="BF933" s="12"/>
    </row>
    <row r="934" spans="58:58" x14ac:dyDescent="0.35">
      <c r="BF934" s="12"/>
    </row>
    <row r="935" spans="58:58" x14ac:dyDescent="0.35">
      <c r="BF935" s="12"/>
    </row>
    <row r="936" spans="58:58" x14ac:dyDescent="0.35">
      <c r="BF936" s="12"/>
    </row>
    <row r="937" spans="58:58" x14ac:dyDescent="0.35">
      <c r="BF937" s="12"/>
    </row>
    <row r="938" spans="58:58" x14ac:dyDescent="0.35">
      <c r="BF938" s="12"/>
    </row>
    <row r="939" spans="58:58" x14ac:dyDescent="0.35">
      <c r="BF939" s="12"/>
    </row>
    <row r="940" spans="58:58" x14ac:dyDescent="0.35">
      <c r="BF940" s="12"/>
    </row>
    <row r="941" spans="58:58" x14ac:dyDescent="0.35">
      <c r="BF941" s="12"/>
    </row>
    <row r="942" spans="58:58" x14ac:dyDescent="0.35">
      <c r="BF942" s="12"/>
    </row>
    <row r="943" spans="58:58" x14ac:dyDescent="0.35">
      <c r="BF943" s="12"/>
    </row>
    <row r="944" spans="58:58" x14ac:dyDescent="0.35">
      <c r="BF944" s="12"/>
    </row>
    <row r="945" spans="58:58" x14ac:dyDescent="0.35">
      <c r="BF945" s="12"/>
    </row>
    <row r="946" spans="58:58" x14ac:dyDescent="0.35">
      <c r="BF946" s="12"/>
    </row>
    <row r="947" spans="58:58" x14ac:dyDescent="0.35">
      <c r="BF947" s="12"/>
    </row>
    <row r="948" spans="58:58" x14ac:dyDescent="0.35">
      <c r="BF948" s="12"/>
    </row>
    <row r="949" spans="58:58" x14ac:dyDescent="0.35">
      <c r="BF949" s="12"/>
    </row>
    <row r="950" spans="58:58" x14ac:dyDescent="0.35">
      <c r="BF950" s="12"/>
    </row>
    <row r="951" spans="58:58" x14ac:dyDescent="0.35">
      <c r="BF951" s="12"/>
    </row>
    <row r="952" spans="58:58" x14ac:dyDescent="0.35">
      <c r="BF952" s="12"/>
    </row>
    <row r="953" spans="58:58" x14ac:dyDescent="0.35">
      <c r="BF953" s="12"/>
    </row>
    <row r="954" spans="58:58" x14ac:dyDescent="0.35">
      <c r="BF954" s="12"/>
    </row>
    <row r="955" spans="58:58" x14ac:dyDescent="0.35">
      <c r="BF955" s="12"/>
    </row>
    <row r="956" spans="58:58" x14ac:dyDescent="0.35">
      <c r="BF956" s="12"/>
    </row>
    <row r="957" spans="58:58" x14ac:dyDescent="0.35">
      <c r="BF957" s="12"/>
    </row>
    <row r="958" spans="58:58" x14ac:dyDescent="0.35">
      <c r="BF958" s="12"/>
    </row>
    <row r="959" spans="58:58" x14ac:dyDescent="0.35">
      <c r="BF959" s="12"/>
    </row>
    <row r="960" spans="58:58" x14ac:dyDescent="0.35">
      <c r="BF960" s="12"/>
    </row>
    <row r="961" spans="58:58" x14ac:dyDescent="0.35">
      <c r="BF961" s="12"/>
    </row>
    <row r="962" spans="58:58" x14ac:dyDescent="0.35">
      <c r="BF962" s="12"/>
    </row>
    <row r="963" spans="58:58" x14ac:dyDescent="0.35">
      <c r="BF963" s="12"/>
    </row>
    <row r="964" spans="58:58" x14ac:dyDescent="0.35">
      <c r="BF964" s="12"/>
    </row>
    <row r="965" spans="58:58" x14ac:dyDescent="0.35">
      <c r="BF965" s="12"/>
    </row>
    <row r="966" spans="58:58" x14ac:dyDescent="0.35">
      <c r="BF966" s="12"/>
    </row>
    <row r="967" spans="58:58" x14ac:dyDescent="0.35">
      <c r="BF967" s="12"/>
    </row>
    <row r="968" spans="58:58" x14ac:dyDescent="0.35">
      <c r="BF968" s="12"/>
    </row>
    <row r="969" spans="58:58" x14ac:dyDescent="0.35">
      <c r="BF969" s="12"/>
    </row>
    <row r="970" spans="58:58" x14ac:dyDescent="0.35">
      <c r="BF970" s="12"/>
    </row>
    <row r="971" spans="58:58" x14ac:dyDescent="0.35">
      <c r="BF971" s="12"/>
    </row>
    <row r="972" spans="58:58" x14ac:dyDescent="0.35">
      <c r="BF972" s="12"/>
    </row>
    <row r="973" spans="58:58" x14ac:dyDescent="0.35">
      <c r="BF973" s="12"/>
    </row>
    <row r="974" spans="58:58" x14ac:dyDescent="0.35">
      <c r="BF974" s="12"/>
    </row>
    <row r="975" spans="58:58" x14ac:dyDescent="0.35">
      <c r="BF975" s="12"/>
    </row>
    <row r="976" spans="58:58" x14ac:dyDescent="0.35">
      <c r="BF976" s="12"/>
    </row>
    <row r="977" spans="58:58" x14ac:dyDescent="0.35">
      <c r="BF977" s="12"/>
    </row>
    <row r="978" spans="58:58" x14ac:dyDescent="0.35">
      <c r="BF978" s="12"/>
    </row>
    <row r="979" spans="58:58" x14ac:dyDescent="0.35">
      <c r="BF979" s="12"/>
    </row>
    <row r="980" spans="58:58" x14ac:dyDescent="0.35">
      <c r="BF980" s="12"/>
    </row>
    <row r="981" spans="58:58" x14ac:dyDescent="0.35">
      <c r="BF981" s="12"/>
    </row>
    <row r="982" spans="58:58" x14ac:dyDescent="0.35">
      <c r="BF982" s="12"/>
    </row>
    <row r="983" spans="58:58" x14ac:dyDescent="0.35">
      <c r="BF983" s="12"/>
    </row>
    <row r="984" spans="58:58" x14ac:dyDescent="0.35">
      <c r="BF984" s="12"/>
    </row>
    <row r="985" spans="58:58" x14ac:dyDescent="0.35">
      <c r="BF985" s="12"/>
    </row>
    <row r="986" spans="58:58" x14ac:dyDescent="0.35">
      <c r="BF986" s="12"/>
    </row>
    <row r="987" spans="58:58" x14ac:dyDescent="0.35">
      <c r="BF987" s="12"/>
    </row>
    <row r="988" spans="58:58" x14ac:dyDescent="0.35">
      <c r="BF988" s="12"/>
    </row>
    <row r="989" spans="58:58" x14ac:dyDescent="0.35">
      <c r="BF989" s="12"/>
    </row>
    <row r="990" spans="58:58" x14ac:dyDescent="0.35">
      <c r="BF990" s="12"/>
    </row>
    <row r="991" spans="58:58" x14ac:dyDescent="0.35">
      <c r="BF991" s="12"/>
    </row>
    <row r="992" spans="58:58" x14ac:dyDescent="0.35">
      <c r="BF992" s="12"/>
    </row>
    <row r="993" spans="58:58" x14ac:dyDescent="0.35">
      <c r="BF993" s="12"/>
    </row>
    <row r="994" spans="58:58" ht="15" thickBot="1" x14ac:dyDescent="0.4">
      <c r="BF994" s="31"/>
    </row>
  </sheetData>
  <conditionalFormatting sqref="A5 GO5 GQ5:XFD5">
    <cfRule type="containsText" dxfId="14" priority="413" operator="containsText" text="OT">
      <formula>NOT(ISERROR(SEARCH("OT",A5)))</formula>
    </cfRule>
    <cfRule type="containsText" dxfId="13" priority="414" operator="containsText" text="Phasic">
      <formula>NOT(ISERROR(SEARCH("Phasic",A5)))</formula>
    </cfRule>
    <cfRule type="containsText" dxfId="12" priority="415" operator="containsText" text="VP">
      <formula>NOT(ISERROR(SEARCH("VP",A5)))</formula>
    </cfRule>
  </conditionalFormatting>
  <conditionalFormatting sqref="CS5">
    <cfRule type="containsText" dxfId="11" priority="143" operator="containsText" text="OT">
      <formula>NOT(ISERROR(SEARCH("OT",CS5)))</formula>
    </cfRule>
    <cfRule type="containsText" dxfId="10" priority="144" operator="containsText" text="Phasic">
      <formula>NOT(ISERROR(SEARCH("Phasic",CS5)))</formula>
    </cfRule>
    <cfRule type="containsText" dxfId="9" priority="145" operator="containsText" text="VP">
      <formula>NOT(ISERROR(SEARCH("VP",CS5)))</formula>
    </cfRule>
  </conditionalFormatting>
  <conditionalFormatting sqref="AT5">
    <cfRule type="containsText" dxfId="8" priority="137" operator="containsText" text="OT">
      <formula>NOT(ISERROR(SEARCH("OT",AT5)))</formula>
    </cfRule>
    <cfRule type="containsText" dxfId="7" priority="138" operator="containsText" text="Phasic">
      <formula>NOT(ISERROR(SEARCH("Phasic",AT5)))</formula>
    </cfRule>
    <cfRule type="containsText" dxfId="6" priority="139" operator="containsText" text="VP">
      <formula>NOT(ISERROR(SEARCH("VP",AT5)))</formula>
    </cfRule>
  </conditionalFormatting>
  <conditionalFormatting sqref="FW5">
    <cfRule type="containsText" dxfId="5" priority="131" operator="containsText" text="OT">
      <formula>NOT(ISERROR(SEARCH("OT",FW5)))</formula>
    </cfRule>
    <cfRule type="containsText" dxfId="4" priority="132" operator="containsText" text="Phasic">
      <formula>NOT(ISERROR(SEARCH("Phasic",FW5)))</formula>
    </cfRule>
    <cfRule type="containsText" dxfId="3" priority="133" operator="containsText" text="VP">
      <formula>NOT(ISERROR(SEARCH("VP",FW5)))</formula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M1647"/>
  <sheetViews>
    <sheetView topLeftCell="CH1" zoomScale="76" zoomScaleNormal="76" workbookViewId="0">
      <selection activeCell="BB29" sqref="BB29"/>
    </sheetView>
  </sheetViews>
  <sheetFormatPr defaultRowHeight="14.5" x14ac:dyDescent="0.35"/>
  <cols>
    <col min="21" max="21" width="9.08984375" customWidth="1"/>
    <col min="46" max="49" width="8.7265625" style="35"/>
    <col min="59" max="59" width="8.7265625" customWidth="1"/>
    <col min="65" max="65" width="8.7265625" customWidth="1"/>
    <col min="66" max="66" width="9.08984375" customWidth="1"/>
    <col min="78" max="78" width="8.7265625" style="4"/>
    <col min="83" max="88" width="8.7265625" style="4"/>
    <col min="96" max="99" width="8.7265625" style="35"/>
    <col min="100" max="100" width="8.6328125" customWidth="1"/>
    <col min="108" max="108" width="8.7265625" customWidth="1"/>
    <col min="109" max="109" width="9.08984375" customWidth="1"/>
    <col min="135" max="135" width="8.7265625" customWidth="1"/>
    <col min="171" max="171" width="8.7265625" style="4"/>
    <col min="176" max="176" width="8.7265625" style="35"/>
    <col min="178" max="181" width="8.7265625" style="35"/>
    <col min="187" max="187" width="8.7265625" customWidth="1"/>
    <col min="189" max="189" width="8.7265625" customWidth="1"/>
  </cols>
  <sheetData>
    <row r="1" spans="1:195" s="78" customFormat="1" x14ac:dyDescent="0.35">
      <c r="A1" s="1" t="s">
        <v>231</v>
      </c>
      <c r="C1" s="91" t="s">
        <v>228</v>
      </c>
      <c r="AT1" s="50"/>
      <c r="AU1" s="50"/>
      <c r="AV1" s="50"/>
      <c r="AW1" s="50"/>
      <c r="BZ1" s="1"/>
      <c r="CE1" s="1"/>
      <c r="CF1" s="1"/>
      <c r="CG1" s="1"/>
      <c r="CH1" s="1"/>
      <c r="CI1" s="1"/>
      <c r="CJ1" s="1"/>
      <c r="CR1" s="50"/>
      <c r="CS1" s="50"/>
      <c r="CT1" s="50"/>
      <c r="CU1" s="50"/>
      <c r="FP1" s="1"/>
      <c r="FQ1" s="1"/>
      <c r="FR1" s="1"/>
      <c r="FW1" s="50"/>
      <c r="FX1" s="50"/>
      <c r="FY1" s="50"/>
      <c r="FZ1" s="50"/>
    </row>
    <row r="2" spans="1:195" s="78" customFormat="1" x14ac:dyDescent="0.35">
      <c r="A2" s="4" t="s">
        <v>230</v>
      </c>
      <c r="AT2" s="50"/>
      <c r="AU2" s="50"/>
      <c r="AV2" s="50"/>
      <c r="AW2" s="50"/>
      <c r="BZ2" s="1"/>
      <c r="CE2" s="1"/>
      <c r="CF2" s="1"/>
      <c r="CG2" s="1"/>
      <c r="CH2" s="1"/>
      <c r="CI2" s="1"/>
      <c r="CJ2" s="1"/>
      <c r="CR2" s="50"/>
      <c r="CS2" s="50"/>
      <c r="CT2" s="50"/>
      <c r="CU2" s="50"/>
      <c r="FP2" s="1"/>
      <c r="FQ2" s="1"/>
      <c r="FR2" s="1"/>
      <c r="FW2" s="50"/>
      <c r="FX2" s="50"/>
      <c r="FY2" s="50"/>
      <c r="FZ2" s="50"/>
    </row>
    <row r="3" spans="1:195" s="4" customFormat="1" x14ac:dyDescent="0.35">
      <c r="B3" s="4" t="s">
        <v>48</v>
      </c>
      <c r="C3" s="4" t="s">
        <v>49</v>
      </c>
      <c r="D3" s="4" t="s">
        <v>50</v>
      </c>
      <c r="E3" s="4" t="s">
        <v>51</v>
      </c>
      <c r="F3" s="4" t="s">
        <v>189</v>
      </c>
      <c r="G3" s="4" t="s">
        <v>190</v>
      </c>
      <c r="H3" s="4" t="s">
        <v>54</v>
      </c>
      <c r="I3" s="4" t="s">
        <v>165</v>
      </c>
      <c r="J3" s="4" t="s">
        <v>55</v>
      </c>
      <c r="K3" s="4" t="s">
        <v>56</v>
      </c>
      <c r="L3" s="4" t="s">
        <v>57</v>
      </c>
      <c r="M3" s="4" t="s">
        <v>58</v>
      </c>
      <c r="N3" s="4" t="s">
        <v>59</v>
      </c>
      <c r="O3" s="4" t="s">
        <v>192</v>
      </c>
      <c r="P3" s="4" t="s">
        <v>60</v>
      </c>
      <c r="Q3" s="4" t="s">
        <v>62</v>
      </c>
      <c r="R3" s="4" t="s">
        <v>65</v>
      </c>
      <c r="S3" s="4" t="s">
        <v>66</v>
      </c>
      <c r="T3" s="4" t="s">
        <v>67</v>
      </c>
      <c r="U3" s="4" t="s">
        <v>68</v>
      </c>
      <c r="V3" s="4" t="s">
        <v>136</v>
      </c>
      <c r="W3" s="4" t="s">
        <v>137</v>
      </c>
      <c r="X3" s="4" t="s">
        <v>69</v>
      </c>
      <c r="Y3" s="4" t="s">
        <v>70</v>
      </c>
      <c r="Z3" s="4" t="s">
        <v>72</v>
      </c>
      <c r="AA3" s="4" t="s">
        <v>73</v>
      </c>
      <c r="AB3" s="4" t="s">
        <v>74</v>
      </c>
      <c r="AC3" s="4" t="s">
        <v>75</v>
      </c>
      <c r="AD3" s="4" t="s">
        <v>76</v>
      </c>
      <c r="AE3" s="4" t="s">
        <v>77</v>
      </c>
      <c r="AF3" s="4" t="s">
        <v>78</v>
      </c>
      <c r="AG3" t="s">
        <v>194</v>
      </c>
      <c r="AH3" s="4" t="s">
        <v>79</v>
      </c>
      <c r="AI3" s="4" t="s">
        <v>195</v>
      </c>
      <c r="AJ3" s="4" t="s">
        <v>196</v>
      </c>
      <c r="AK3" s="4" t="s">
        <v>81</v>
      </c>
      <c r="AL3" s="4" t="s">
        <v>82</v>
      </c>
      <c r="AM3" s="4" t="s">
        <v>83</v>
      </c>
      <c r="AN3" s="4" t="s">
        <v>198</v>
      </c>
      <c r="AO3" s="4" t="s">
        <v>84</v>
      </c>
      <c r="AP3" s="4" t="s">
        <v>85</v>
      </c>
      <c r="AQ3" s="4" t="s">
        <v>86</v>
      </c>
      <c r="AR3" s="4" t="s">
        <v>87</v>
      </c>
      <c r="AS3" s="4" t="s">
        <v>242</v>
      </c>
      <c r="AT3" s="35"/>
      <c r="AU3" s="35"/>
      <c r="AV3" s="35"/>
      <c r="AW3" s="35"/>
      <c r="AX3" s="4" t="s">
        <v>4</v>
      </c>
      <c r="AY3" s="4" t="s">
        <v>2</v>
      </c>
      <c r="AZ3" s="4" t="s">
        <v>5</v>
      </c>
      <c r="BA3" s="4" t="s">
        <v>3</v>
      </c>
      <c r="BB3" s="4" t="s">
        <v>6</v>
      </c>
      <c r="BC3" s="4" t="s">
        <v>233</v>
      </c>
      <c r="BD3" s="4" t="s">
        <v>7</v>
      </c>
      <c r="BE3" s="4" t="s">
        <v>8</v>
      </c>
      <c r="BF3" s="4" t="s">
        <v>9</v>
      </c>
      <c r="BG3" s="4" t="s">
        <v>10</v>
      </c>
      <c r="BH3" s="4" t="s">
        <v>11</v>
      </c>
      <c r="BI3" s="4" t="s">
        <v>12</v>
      </c>
      <c r="BJ3" s="4" t="s">
        <v>13</v>
      </c>
      <c r="BK3" s="4" t="s">
        <v>14</v>
      </c>
      <c r="BL3" s="4" t="s">
        <v>16</v>
      </c>
      <c r="BM3" s="4" t="s">
        <v>17</v>
      </c>
      <c r="BN3" s="4" t="s">
        <v>19</v>
      </c>
      <c r="BO3" s="4" t="s">
        <v>20</v>
      </c>
      <c r="BP3" s="4" t="s">
        <v>21</v>
      </c>
      <c r="BQ3" s="4" t="s">
        <v>22</v>
      </c>
      <c r="BR3" s="4" t="s">
        <v>23</v>
      </c>
      <c r="BS3" s="4" t="s">
        <v>24</v>
      </c>
      <c r="BT3" s="4" t="s">
        <v>25</v>
      </c>
      <c r="BU3" s="4" t="s">
        <v>26</v>
      </c>
      <c r="BV3" s="4" t="s">
        <v>27</v>
      </c>
      <c r="BW3" s="4" t="s">
        <v>28</v>
      </c>
      <c r="BX3" s="4" t="s">
        <v>29</v>
      </c>
      <c r="BY3" s="4" t="s">
        <v>30</v>
      </c>
      <c r="BZ3" s="4" t="s">
        <v>31</v>
      </c>
      <c r="CA3" s="4" t="s">
        <v>32</v>
      </c>
      <c r="CB3" s="4" t="s">
        <v>33</v>
      </c>
      <c r="CC3" s="4" t="s">
        <v>34</v>
      </c>
      <c r="CD3" s="4" t="s">
        <v>35</v>
      </c>
      <c r="CE3" s="4" t="s">
        <v>36</v>
      </c>
      <c r="CF3" s="4" t="s">
        <v>197</v>
      </c>
      <c r="CG3" s="4" t="s">
        <v>38</v>
      </c>
      <c r="CH3" s="4" t="s">
        <v>39</v>
      </c>
      <c r="CI3" s="4" t="s">
        <v>40</v>
      </c>
      <c r="CJ3" s="4" t="s">
        <v>250</v>
      </c>
      <c r="CK3" s="4" t="s">
        <v>41</v>
      </c>
      <c r="CL3" s="4" t="s">
        <v>42</v>
      </c>
      <c r="CM3" s="4" t="s">
        <v>43</v>
      </c>
      <c r="CN3" s="4" t="s">
        <v>44</v>
      </c>
      <c r="CO3" s="4" t="s">
        <v>45</v>
      </c>
      <c r="CP3" s="4" t="s">
        <v>47</v>
      </c>
      <c r="CQ3" s="4" t="s">
        <v>234</v>
      </c>
      <c r="CR3" s="35"/>
      <c r="CS3" s="35"/>
      <c r="CT3" s="35"/>
      <c r="CU3" s="35"/>
      <c r="CV3" s="4" t="s">
        <v>159</v>
      </c>
      <c r="CW3" s="4" t="s">
        <v>89</v>
      </c>
      <c r="CX3" s="4" t="s">
        <v>91</v>
      </c>
      <c r="CY3" s="4" t="s">
        <v>88</v>
      </c>
      <c r="CZ3" s="4" t="s">
        <v>90</v>
      </c>
      <c r="DA3" s="4" t="s">
        <v>92</v>
      </c>
      <c r="DB3" s="4" t="s">
        <v>93</v>
      </c>
      <c r="DC3" s="4" t="s">
        <v>94</v>
      </c>
      <c r="DD3" s="4" t="s">
        <v>95</v>
      </c>
      <c r="DE3" s="4" t="s">
        <v>202</v>
      </c>
      <c r="DF3" s="4" t="s">
        <v>203</v>
      </c>
      <c r="DG3" s="4" t="s">
        <v>98</v>
      </c>
      <c r="DH3" s="4" t="s">
        <v>99</v>
      </c>
      <c r="DI3" s="4" t="s">
        <v>100</v>
      </c>
      <c r="DJ3" s="4" t="s">
        <v>101</v>
      </c>
      <c r="DK3" s="4" t="s">
        <v>102</v>
      </c>
      <c r="DL3" s="4" t="s">
        <v>103</v>
      </c>
      <c r="DM3" s="4" t="s">
        <v>191</v>
      </c>
      <c r="DN3" s="4" t="s">
        <v>105</v>
      </c>
      <c r="DO3" s="4" t="s">
        <v>106</v>
      </c>
      <c r="DP3" s="4" t="s">
        <v>107</v>
      </c>
      <c r="DQ3" s="4" t="s">
        <v>108</v>
      </c>
      <c r="DR3" s="4" t="s">
        <v>109</v>
      </c>
      <c r="DS3" s="4" t="s">
        <v>110</v>
      </c>
      <c r="DT3" s="4" t="s">
        <v>111</v>
      </c>
      <c r="DU3" s="4" t="s">
        <v>112</v>
      </c>
      <c r="DV3" s="4" t="s">
        <v>193</v>
      </c>
      <c r="DW3" s="4" t="s">
        <v>113</v>
      </c>
      <c r="DX3" s="4" t="s">
        <v>114</v>
      </c>
      <c r="DY3" s="4" t="s">
        <v>115</v>
      </c>
      <c r="DZ3" s="4" t="s">
        <v>116</v>
      </c>
      <c r="EA3" s="4" t="s">
        <v>117</v>
      </c>
      <c r="EB3" s="4" t="s">
        <v>61</v>
      </c>
      <c r="EC3" s="4" t="s">
        <v>63</v>
      </c>
      <c r="ED3" s="4" t="s">
        <v>64</v>
      </c>
      <c r="EE3" s="4" t="s">
        <v>119</v>
      </c>
      <c r="EF3" s="4" t="s">
        <v>121</v>
      </c>
      <c r="EG3" s="4" t="s">
        <v>122</v>
      </c>
      <c r="EH3" s="4" t="s">
        <v>71</v>
      </c>
      <c r="EI3" s="4" t="s">
        <v>123</v>
      </c>
      <c r="EJ3" s="4" t="s">
        <v>124</v>
      </c>
      <c r="EK3" s="4" t="s">
        <v>125</v>
      </c>
      <c r="EL3" s="4" t="s">
        <v>1</v>
      </c>
      <c r="EM3" s="4" t="s">
        <v>72</v>
      </c>
      <c r="EN3" s="4" t="s">
        <v>126</v>
      </c>
      <c r="EO3" s="4" t="s">
        <v>127</v>
      </c>
      <c r="EP3" s="4" t="s">
        <v>146</v>
      </c>
      <c r="EQ3" s="4" t="s">
        <v>128</v>
      </c>
      <c r="ER3" s="4" t="s">
        <v>129</v>
      </c>
      <c r="ES3" s="4" t="s">
        <v>130</v>
      </c>
      <c r="ET3" s="4" t="s">
        <v>131</v>
      </c>
      <c r="EU3" s="4" t="s">
        <v>132</v>
      </c>
      <c r="EV3" s="4" t="s">
        <v>133</v>
      </c>
      <c r="EW3" s="4" t="s">
        <v>134</v>
      </c>
      <c r="EX3" s="4" t="s">
        <v>135</v>
      </c>
      <c r="EY3" s="4" t="s">
        <v>138</v>
      </c>
      <c r="EZ3" s="4" t="s">
        <v>139</v>
      </c>
      <c r="FA3" s="4" t="s">
        <v>140</v>
      </c>
      <c r="FB3" s="4" t="s">
        <v>141</v>
      </c>
      <c r="FC3" s="4" t="s">
        <v>142</v>
      </c>
      <c r="FD3" s="4" t="s">
        <v>143</v>
      </c>
      <c r="FE3" s="4" t="s">
        <v>144</v>
      </c>
      <c r="FF3" s="4" t="s">
        <v>145</v>
      </c>
      <c r="FG3" s="4" t="s">
        <v>147</v>
      </c>
      <c r="FH3" s="4" t="s">
        <v>194</v>
      </c>
      <c r="FI3" s="4" t="s">
        <v>148</v>
      </c>
      <c r="FJ3" s="4" t="s">
        <v>149</v>
      </c>
      <c r="FK3" s="4" t="s">
        <v>150</v>
      </c>
      <c r="FL3" s="4" t="s">
        <v>151</v>
      </c>
      <c r="FM3" s="4" t="s">
        <v>152</v>
      </c>
      <c r="FN3" s="4" t="s">
        <v>157</v>
      </c>
      <c r="FO3" s="4" t="s">
        <v>156</v>
      </c>
      <c r="FP3" s="4" t="s">
        <v>153</v>
      </c>
      <c r="FQ3" s="4" t="s">
        <v>240</v>
      </c>
      <c r="FR3" s="4" t="s">
        <v>241</v>
      </c>
      <c r="FS3" s="4" t="s">
        <v>154</v>
      </c>
      <c r="FT3" s="4" t="s">
        <v>155</v>
      </c>
      <c r="FU3" s="4" t="s">
        <v>235</v>
      </c>
      <c r="FV3" s="4" t="s">
        <v>236</v>
      </c>
      <c r="FW3" s="35"/>
      <c r="FX3" s="35"/>
      <c r="FY3" s="35"/>
      <c r="FZ3" s="35"/>
      <c r="GA3" s="4" t="s">
        <v>158</v>
      </c>
      <c r="GB3" s="4" t="s">
        <v>163</v>
      </c>
      <c r="GC3" s="4" t="s">
        <v>164</v>
      </c>
      <c r="GD3" s="4" t="s">
        <v>166</v>
      </c>
      <c r="GE3" s="4" t="s">
        <v>168</v>
      </c>
      <c r="GF3" s="4" t="s">
        <v>15</v>
      </c>
      <c r="GG3" s="4" t="s">
        <v>18</v>
      </c>
      <c r="GH3" s="4" t="s">
        <v>160</v>
      </c>
      <c r="GI3" s="4" t="s">
        <v>120</v>
      </c>
      <c r="GJ3" s="4" t="s">
        <v>167</v>
      </c>
      <c r="GK3" s="4" t="s">
        <v>161</v>
      </c>
      <c r="GL3" t="s">
        <v>162</v>
      </c>
      <c r="GM3" s="4" t="s">
        <v>46</v>
      </c>
    </row>
    <row r="4" spans="1:195" x14ac:dyDescent="0.35">
      <c r="B4" s="113" t="s">
        <v>170</v>
      </c>
      <c r="C4" s="113" t="s">
        <v>170</v>
      </c>
      <c r="D4" s="113" t="s">
        <v>170</v>
      </c>
      <c r="E4" s="113" t="s">
        <v>170</v>
      </c>
      <c r="F4" s="113" t="s">
        <v>170</v>
      </c>
      <c r="G4" s="113" t="s">
        <v>170</v>
      </c>
      <c r="H4" s="113" t="s">
        <v>170</v>
      </c>
      <c r="I4" s="113" t="s">
        <v>170</v>
      </c>
      <c r="J4" s="113" t="s">
        <v>170</v>
      </c>
      <c r="K4" s="113" t="s">
        <v>170</v>
      </c>
      <c r="L4" s="113" t="s">
        <v>170</v>
      </c>
      <c r="M4" s="113" t="s">
        <v>170</v>
      </c>
      <c r="N4" s="113" t="s">
        <v>170</v>
      </c>
      <c r="O4" s="113" t="s">
        <v>170</v>
      </c>
      <c r="P4" s="113" t="s">
        <v>170</v>
      </c>
      <c r="Q4" s="113" t="s">
        <v>170</v>
      </c>
      <c r="R4" s="113" t="s">
        <v>170</v>
      </c>
      <c r="S4" s="113" t="s">
        <v>170</v>
      </c>
      <c r="T4" s="113" t="s">
        <v>170</v>
      </c>
      <c r="U4" s="113" t="s">
        <v>170</v>
      </c>
      <c r="V4" s="113" t="s">
        <v>170</v>
      </c>
      <c r="W4" s="113" t="s">
        <v>170</v>
      </c>
      <c r="X4" s="113" t="s">
        <v>170</v>
      </c>
      <c r="Y4" s="113" t="s">
        <v>170</v>
      </c>
      <c r="Z4" s="113" t="s">
        <v>170</v>
      </c>
      <c r="AA4" s="113" t="s">
        <v>170</v>
      </c>
      <c r="AB4" s="113" t="s">
        <v>170</v>
      </c>
      <c r="AC4" s="113" t="s">
        <v>170</v>
      </c>
      <c r="AD4" s="113" t="s">
        <v>170</v>
      </c>
      <c r="AE4" s="113" t="s">
        <v>170</v>
      </c>
      <c r="AF4" s="113" t="s">
        <v>170</v>
      </c>
      <c r="AG4" s="113" t="s">
        <v>170</v>
      </c>
      <c r="AH4" s="113" t="s">
        <v>170</v>
      </c>
      <c r="AI4" s="113" t="s">
        <v>170</v>
      </c>
      <c r="AJ4" s="113" t="s">
        <v>170</v>
      </c>
      <c r="AK4" s="113" t="s">
        <v>170</v>
      </c>
      <c r="AL4" s="113" t="s">
        <v>170</v>
      </c>
      <c r="AM4" s="113" t="s">
        <v>170</v>
      </c>
      <c r="AN4" s="113" t="s">
        <v>170</v>
      </c>
      <c r="AO4" s="113" t="s">
        <v>170</v>
      </c>
      <c r="AP4" s="113" t="s">
        <v>170</v>
      </c>
      <c r="AQ4" s="113" t="s">
        <v>170</v>
      </c>
      <c r="AR4" s="113" t="s">
        <v>170</v>
      </c>
      <c r="AS4" s="113" t="s">
        <v>170</v>
      </c>
      <c r="AT4" s="37" t="s">
        <v>204</v>
      </c>
      <c r="AU4" s="37" t="s">
        <v>187</v>
      </c>
      <c r="AV4" s="37" t="s">
        <v>175</v>
      </c>
      <c r="AW4" s="37" t="s">
        <v>176</v>
      </c>
      <c r="AX4" s="96" t="s">
        <v>169</v>
      </c>
      <c r="AY4" s="96" t="s">
        <v>169</v>
      </c>
      <c r="AZ4" s="96" t="s">
        <v>169</v>
      </c>
      <c r="BA4" s="96" t="s">
        <v>169</v>
      </c>
      <c r="BB4" s="96" t="s">
        <v>169</v>
      </c>
      <c r="BC4" s="96" t="s">
        <v>169</v>
      </c>
      <c r="BD4" s="96" t="s">
        <v>169</v>
      </c>
      <c r="BE4" s="96" t="s">
        <v>169</v>
      </c>
      <c r="BF4" s="96" t="s">
        <v>169</v>
      </c>
      <c r="BG4" s="96" t="s">
        <v>169</v>
      </c>
      <c r="BH4" s="96" t="s">
        <v>169</v>
      </c>
      <c r="BI4" s="96" t="s">
        <v>169</v>
      </c>
      <c r="BJ4" s="96" t="s">
        <v>169</v>
      </c>
      <c r="BK4" s="96" t="s">
        <v>169</v>
      </c>
      <c r="BL4" s="96" t="s">
        <v>169</v>
      </c>
      <c r="BM4" s="96" t="s">
        <v>169</v>
      </c>
      <c r="BN4" s="96" t="s">
        <v>169</v>
      </c>
      <c r="BO4" s="96" t="s">
        <v>169</v>
      </c>
      <c r="BP4" s="96" t="s">
        <v>169</v>
      </c>
      <c r="BQ4" s="96" t="s">
        <v>169</v>
      </c>
      <c r="BR4" s="96" t="s">
        <v>169</v>
      </c>
      <c r="BS4" s="96" t="s">
        <v>169</v>
      </c>
      <c r="BT4" s="96" t="s">
        <v>169</v>
      </c>
      <c r="BU4" s="96" t="s">
        <v>169</v>
      </c>
      <c r="BV4" s="96" t="s">
        <v>169</v>
      </c>
      <c r="BW4" s="96" t="s">
        <v>169</v>
      </c>
      <c r="BX4" s="96" t="s">
        <v>169</v>
      </c>
      <c r="BY4" s="96" t="s">
        <v>169</v>
      </c>
      <c r="BZ4" s="96" t="s">
        <v>169</v>
      </c>
      <c r="CA4" s="96" t="s">
        <v>169</v>
      </c>
      <c r="CB4" s="96" t="s">
        <v>169</v>
      </c>
      <c r="CC4" s="96" t="s">
        <v>169</v>
      </c>
      <c r="CD4" s="96" t="s">
        <v>169</v>
      </c>
      <c r="CE4" s="96" t="s">
        <v>169</v>
      </c>
      <c r="CF4" s="96" t="s">
        <v>169</v>
      </c>
      <c r="CG4" s="96" t="s">
        <v>169</v>
      </c>
      <c r="CH4" s="96" t="s">
        <v>169</v>
      </c>
      <c r="CI4" s="96" t="s">
        <v>169</v>
      </c>
      <c r="CJ4" s="96" t="s">
        <v>169</v>
      </c>
      <c r="CK4" s="96" t="s">
        <v>169</v>
      </c>
      <c r="CL4" s="96" t="s">
        <v>169</v>
      </c>
      <c r="CM4" s="96" t="s">
        <v>169</v>
      </c>
      <c r="CN4" s="96" t="s">
        <v>169</v>
      </c>
      <c r="CO4" s="96" t="s">
        <v>169</v>
      </c>
      <c r="CP4" s="96" t="s">
        <v>169</v>
      </c>
      <c r="CQ4" s="96" t="s">
        <v>169</v>
      </c>
      <c r="CR4" s="37" t="s">
        <v>204</v>
      </c>
      <c r="CS4" s="37" t="s">
        <v>187</v>
      </c>
      <c r="CT4" s="37" t="s">
        <v>175</v>
      </c>
      <c r="CU4" s="37" t="s">
        <v>176</v>
      </c>
      <c r="CV4" s="10" t="s">
        <v>172</v>
      </c>
      <c r="CW4" s="10" t="s">
        <v>172</v>
      </c>
      <c r="CX4" s="10" t="s">
        <v>172</v>
      </c>
      <c r="CY4" s="10" t="s">
        <v>172</v>
      </c>
      <c r="CZ4" s="10" t="s">
        <v>172</v>
      </c>
      <c r="DA4" s="10" t="s">
        <v>172</v>
      </c>
      <c r="DB4" s="10" t="s">
        <v>172</v>
      </c>
      <c r="DC4" s="10" t="s">
        <v>172</v>
      </c>
      <c r="DD4" s="10" t="s">
        <v>172</v>
      </c>
      <c r="DE4" s="10" t="s">
        <v>172</v>
      </c>
      <c r="DF4" s="10" t="s">
        <v>172</v>
      </c>
      <c r="DG4" s="10" t="s">
        <v>172</v>
      </c>
      <c r="DH4" s="10" t="s">
        <v>172</v>
      </c>
      <c r="DI4" s="10" t="s">
        <v>172</v>
      </c>
      <c r="DJ4" s="10" t="s">
        <v>172</v>
      </c>
      <c r="DK4" s="10" t="s">
        <v>172</v>
      </c>
      <c r="DL4" s="10" t="s">
        <v>172</v>
      </c>
      <c r="DM4" s="10" t="s">
        <v>172</v>
      </c>
      <c r="DN4" s="10" t="s">
        <v>172</v>
      </c>
      <c r="DO4" s="10" t="s">
        <v>172</v>
      </c>
      <c r="DP4" s="10" t="s">
        <v>172</v>
      </c>
      <c r="DQ4" s="10" t="s">
        <v>172</v>
      </c>
      <c r="DR4" s="10" t="s">
        <v>172</v>
      </c>
      <c r="DS4" s="10" t="s">
        <v>172</v>
      </c>
      <c r="DT4" s="10" t="s">
        <v>172</v>
      </c>
      <c r="DU4" s="10" t="s">
        <v>172</v>
      </c>
      <c r="DV4" s="10" t="s">
        <v>172</v>
      </c>
      <c r="DW4" s="10" t="s">
        <v>172</v>
      </c>
      <c r="DX4" s="10" t="s">
        <v>172</v>
      </c>
      <c r="DY4" s="10" t="s">
        <v>172</v>
      </c>
      <c r="DZ4" s="10" t="s">
        <v>172</v>
      </c>
      <c r="EA4" s="10" t="s">
        <v>172</v>
      </c>
      <c r="EB4" s="10" t="s">
        <v>172</v>
      </c>
      <c r="EC4" s="10" t="s">
        <v>172</v>
      </c>
      <c r="ED4" s="10" t="s">
        <v>172</v>
      </c>
      <c r="EE4" s="10" t="s">
        <v>172</v>
      </c>
      <c r="EF4" s="10" t="s">
        <v>172</v>
      </c>
      <c r="EG4" s="10" t="s">
        <v>172</v>
      </c>
      <c r="EH4" s="10" t="s">
        <v>172</v>
      </c>
      <c r="EI4" s="10" t="s">
        <v>172</v>
      </c>
      <c r="EJ4" s="10" t="s">
        <v>172</v>
      </c>
      <c r="EK4" s="10" t="s">
        <v>172</v>
      </c>
      <c r="EL4" s="10" t="s">
        <v>172</v>
      </c>
      <c r="EM4" s="10" t="s">
        <v>172</v>
      </c>
      <c r="EN4" s="10" t="s">
        <v>172</v>
      </c>
      <c r="EO4" s="10" t="s">
        <v>172</v>
      </c>
      <c r="EP4" s="10" t="s">
        <v>172</v>
      </c>
      <c r="EQ4" s="10" t="s">
        <v>172</v>
      </c>
      <c r="ER4" s="10" t="s">
        <v>172</v>
      </c>
      <c r="ES4" s="10" t="s">
        <v>172</v>
      </c>
      <c r="ET4" s="10" t="s">
        <v>172</v>
      </c>
      <c r="EU4" s="10" t="s">
        <v>172</v>
      </c>
      <c r="EV4" s="10" t="s">
        <v>172</v>
      </c>
      <c r="EW4" s="10" t="s">
        <v>172</v>
      </c>
      <c r="EX4" s="10" t="s">
        <v>172</v>
      </c>
      <c r="EY4" s="10" t="s">
        <v>172</v>
      </c>
      <c r="EZ4" s="10" t="s">
        <v>172</v>
      </c>
      <c r="FA4" s="10" t="s">
        <v>172</v>
      </c>
      <c r="FB4" s="10" t="s">
        <v>172</v>
      </c>
      <c r="FC4" s="10" t="s">
        <v>172</v>
      </c>
      <c r="FD4" s="10" t="s">
        <v>172</v>
      </c>
      <c r="FE4" s="10" t="s">
        <v>172</v>
      </c>
      <c r="FF4" s="10" t="s">
        <v>172</v>
      </c>
      <c r="FG4" s="10" t="s">
        <v>172</v>
      </c>
      <c r="FH4" s="10" t="s">
        <v>172</v>
      </c>
      <c r="FI4" s="10" t="s">
        <v>172</v>
      </c>
      <c r="FJ4" s="10" t="s">
        <v>172</v>
      </c>
      <c r="FK4" s="10" t="s">
        <v>172</v>
      </c>
      <c r="FL4" s="10" t="s">
        <v>172</v>
      </c>
      <c r="FM4" s="10" t="s">
        <v>172</v>
      </c>
      <c r="FN4" s="10" t="s">
        <v>172</v>
      </c>
      <c r="FO4" s="10" t="s">
        <v>172</v>
      </c>
      <c r="FP4" s="10" t="s">
        <v>172</v>
      </c>
      <c r="FQ4" s="10" t="s">
        <v>172</v>
      </c>
      <c r="FR4" s="10" t="s">
        <v>172</v>
      </c>
      <c r="FS4" s="10" t="s">
        <v>172</v>
      </c>
      <c r="FT4" s="10" t="s">
        <v>172</v>
      </c>
      <c r="FU4" s="10" t="s">
        <v>172</v>
      </c>
      <c r="FV4" s="10" t="s">
        <v>172</v>
      </c>
      <c r="FW4" s="37" t="s">
        <v>204</v>
      </c>
      <c r="FX4" s="37" t="s">
        <v>187</v>
      </c>
      <c r="FY4" s="37" t="s">
        <v>175</v>
      </c>
      <c r="FZ4" s="37" t="s">
        <v>176</v>
      </c>
      <c r="GA4" s="11" t="s">
        <v>173</v>
      </c>
      <c r="GB4" s="11" t="s">
        <v>173</v>
      </c>
      <c r="GC4" s="11" t="s">
        <v>173</v>
      </c>
      <c r="GD4" s="11" t="s">
        <v>173</v>
      </c>
      <c r="GE4" s="11" t="s">
        <v>173</v>
      </c>
      <c r="GF4" s="11" t="s">
        <v>173</v>
      </c>
      <c r="GG4" s="11" t="s">
        <v>173</v>
      </c>
      <c r="GH4" s="11" t="s">
        <v>173</v>
      </c>
      <c r="GI4" s="11" t="s">
        <v>173</v>
      </c>
      <c r="GJ4" s="11" t="s">
        <v>173</v>
      </c>
      <c r="GK4" s="11" t="s">
        <v>173</v>
      </c>
      <c r="GL4" s="11" t="s">
        <v>173</v>
      </c>
      <c r="GM4" s="11" t="s">
        <v>173</v>
      </c>
    </row>
    <row r="5" spans="1:195" x14ac:dyDescent="0.35">
      <c r="A5" s="38" t="s">
        <v>179</v>
      </c>
      <c r="B5" s="20">
        <f>MATCH(MAX(B10:B109), B10:B109,0)</f>
        <v>66</v>
      </c>
      <c r="C5" s="20">
        <f t="shared" ref="C5:AQ5" si="0">MATCH(MAX(C10:C109), C10:C109,0)</f>
        <v>70</v>
      </c>
      <c r="D5" s="20">
        <f t="shared" si="0"/>
        <v>39</v>
      </c>
      <c r="E5" s="20">
        <f t="shared" si="0"/>
        <v>59</v>
      </c>
      <c r="F5" s="20">
        <f t="shared" si="0"/>
        <v>58</v>
      </c>
      <c r="G5" s="20">
        <f t="shared" si="0"/>
        <v>49</v>
      </c>
      <c r="H5" s="20">
        <f t="shared" si="0"/>
        <v>61</v>
      </c>
      <c r="I5" s="20">
        <f>MATCH(MAX(I10:I109), I10:I109,0)</f>
        <v>45</v>
      </c>
      <c r="J5" s="20">
        <f t="shared" si="0"/>
        <v>85</v>
      </c>
      <c r="K5" s="20">
        <f t="shared" si="0"/>
        <v>62</v>
      </c>
      <c r="L5" s="20">
        <f t="shared" si="0"/>
        <v>41</v>
      </c>
      <c r="M5" s="20">
        <f t="shared" si="0"/>
        <v>36</v>
      </c>
      <c r="N5" s="20">
        <f t="shared" si="0"/>
        <v>63</v>
      </c>
      <c r="O5" s="20">
        <f>MATCH(MAX(O10:O109), O10:O109,0)</f>
        <v>30</v>
      </c>
      <c r="P5" s="20">
        <f t="shared" si="0"/>
        <v>19</v>
      </c>
      <c r="Q5" s="20">
        <f t="shared" si="0"/>
        <v>46</v>
      </c>
      <c r="R5" s="20">
        <f t="shared" si="0"/>
        <v>30</v>
      </c>
      <c r="S5" s="20">
        <f t="shared" si="0"/>
        <v>28</v>
      </c>
      <c r="T5" s="20">
        <f t="shared" si="0"/>
        <v>53</v>
      </c>
      <c r="U5" s="20">
        <f t="shared" si="0"/>
        <v>50</v>
      </c>
      <c r="V5" s="20">
        <f>MATCH(MAX(V10:V109), V10:V109,0)</f>
        <v>25</v>
      </c>
      <c r="W5" s="20">
        <f>MATCH(MAX(W10:W109), W10:W109,0)</f>
        <v>27</v>
      </c>
      <c r="X5" s="20">
        <f t="shared" si="0"/>
        <v>67</v>
      </c>
      <c r="Y5" s="20">
        <f t="shared" si="0"/>
        <v>42</v>
      </c>
      <c r="Z5" s="20">
        <f t="shared" si="0"/>
        <v>23</v>
      </c>
      <c r="AA5" s="20">
        <f t="shared" si="0"/>
        <v>45</v>
      </c>
      <c r="AB5" s="20">
        <f t="shared" si="0"/>
        <v>36</v>
      </c>
      <c r="AC5" s="20">
        <f t="shared" si="0"/>
        <v>23</v>
      </c>
      <c r="AD5" s="20">
        <f t="shared" si="0"/>
        <v>72</v>
      </c>
      <c r="AE5" s="20">
        <f t="shared" si="0"/>
        <v>75</v>
      </c>
      <c r="AF5" s="20">
        <f t="shared" si="0"/>
        <v>58</v>
      </c>
      <c r="AG5" s="20">
        <f>MATCH(MAX(AG10:AG109), AG10:AG109,0)</f>
        <v>71</v>
      </c>
      <c r="AH5" s="20">
        <f t="shared" si="0"/>
        <v>41</v>
      </c>
      <c r="AI5" s="20">
        <f t="shared" si="0"/>
        <v>83</v>
      </c>
      <c r="AJ5" s="20">
        <f t="shared" si="0"/>
        <v>35</v>
      </c>
      <c r="AK5" s="20">
        <f t="shared" si="0"/>
        <v>53</v>
      </c>
      <c r="AL5" s="20">
        <f t="shared" si="0"/>
        <v>58</v>
      </c>
      <c r="AM5" s="20">
        <f t="shared" si="0"/>
        <v>20</v>
      </c>
      <c r="AN5" s="20">
        <f t="shared" si="0"/>
        <v>72</v>
      </c>
      <c r="AO5" s="20">
        <f t="shared" si="0"/>
        <v>65</v>
      </c>
      <c r="AP5" s="20">
        <f t="shared" si="0"/>
        <v>41</v>
      </c>
      <c r="AQ5" s="20">
        <f t="shared" si="0"/>
        <v>34</v>
      </c>
      <c r="AR5" s="20">
        <f>MATCH(MAX(AR10:AR109), AR10:AR109,0)</f>
        <v>48</v>
      </c>
      <c r="AS5" s="20">
        <f>MATCH(MAX(AS10:AS109), AS10:AS109,0)</f>
        <v>64</v>
      </c>
      <c r="AT5" s="39">
        <f>AVERAGE(B5:AS5)</f>
        <v>49.272727272727273</v>
      </c>
      <c r="AU5" s="39">
        <f>_xlfn.STDEV.S(B5:AS5)</f>
        <v>17.748060668852965</v>
      </c>
      <c r="AV5" s="37">
        <f>COUNT(B5:AS5)</f>
        <v>44</v>
      </c>
      <c r="AW5" s="39">
        <f>AU5/SQRT(AV5)</f>
        <v>2.6756208179567902</v>
      </c>
      <c r="AX5" s="20">
        <f t="shared" ref="AX5:CO5" si="1">MATCH(MAX(AX10:AX109), AX10:AX109,0)</f>
        <v>60</v>
      </c>
      <c r="AY5" s="20">
        <f t="shared" si="1"/>
        <v>80</v>
      </c>
      <c r="AZ5" s="20">
        <f t="shared" si="1"/>
        <v>23</v>
      </c>
      <c r="BA5" s="20">
        <f t="shared" si="1"/>
        <v>75</v>
      </c>
      <c r="BB5" s="20">
        <f t="shared" si="1"/>
        <v>20</v>
      </c>
      <c r="BC5" s="20">
        <f>MATCH(MAX(BC10:BC109), BC10:BC109,0)</f>
        <v>71</v>
      </c>
      <c r="BD5" s="20">
        <f t="shared" si="1"/>
        <v>78</v>
      </c>
      <c r="BE5" s="20">
        <f t="shared" si="1"/>
        <v>60</v>
      </c>
      <c r="BF5" s="20">
        <f t="shared" si="1"/>
        <v>45</v>
      </c>
      <c r="BG5" s="20">
        <f t="shared" si="1"/>
        <v>31</v>
      </c>
      <c r="BH5" s="20">
        <f t="shared" si="1"/>
        <v>38</v>
      </c>
      <c r="BI5" s="20">
        <f t="shared" si="1"/>
        <v>21</v>
      </c>
      <c r="BJ5" s="20">
        <f t="shared" si="1"/>
        <v>35</v>
      </c>
      <c r="BK5" s="20">
        <f t="shared" si="1"/>
        <v>62</v>
      </c>
      <c r="BL5" s="20">
        <f t="shared" si="1"/>
        <v>79</v>
      </c>
      <c r="BM5" s="20">
        <f t="shared" si="1"/>
        <v>85</v>
      </c>
      <c r="BN5" s="20">
        <f t="shared" si="1"/>
        <v>70</v>
      </c>
      <c r="BO5" s="20">
        <f t="shared" si="1"/>
        <v>69</v>
      </c>
      <c r="BP5" s="20">
        <f t="shared" si="1"/>
        <v>96</v>
      </c>
      <c r="BQ5" s="20">
        <f t="shared" si="1"/>
        <v>66</v>
      </c>
      <c r="BR5" s="20">
        <f t="shared" si="1"/>
        <v>63</v>
      </c>
      <c r="BS5" s="20">
        <f t="shared" si="1"/>
        <v>24</v>
      </c>
      <c r="BT5" s="20">
        <f t="shared" si="1"/>
        <v>83</v>
      </c>
      <c r="BU5" s="20">
        <f t="shared" si="1"/>
        <v>32</v>
      </c>
      <c r="BV5" s="20">
        <f t="shared" si="1"/>
        <v>39</v>
      </c>
      <c r="BW5" s="20">
        <f t="shared" si="1"/>
        <v>36</v>
      </c>
      <c r="BX5" s="20">
        <f t="shared" si="1"/>
        <v>24</v>
      </c>
      <c r="BY5" s="20">
        <f t="shared" si="1"/>
        <v>95</v>
      </c>
      <c r="BZ5" s="20">
        <f t="shared" si="1"/>
        <v>90</v>
      </c>
      <c r="CA5" s="20">
        <f t="shared" si="1"/>
        <v>90</v>
      </c>
      <c r="CB5" s="20">
        <f t="shared" si="1"/>
        <v>52</v>
      </c>
      <c r="CC5" s="20">
        <f t="shared" si="1"/>
        <v>58</v>
      </c>
      <c r="CD5" s="20">
        <f t="shared" si="1"/>
        <v>50</v>
      </c>
      <c r="CE5" s="20">
        <f t="shared" si="1"/>
        <v>89</v>
      </c>
      <c r="CF5" s="20">
        <f t="shared" si="1"/>
        <v>69</v>
      </c>
      <c r="CG5" s="20">
        <f t="shared" si="1"/>
        <v>52</v>
      </c>
      <c r="CH5" s="20">
        <f t="shared" si="1"/>
        <v>46</v>
      </c>
      <c r="CI5" s="20">
        <f t="shared" si="1"/>
        <v>55</v>
      </c>
      <c r="CJ5" s="20">
        <f>MATCH(MAX(CJ10:CJ109), CJ10:CJ109,0)</f>
        <v>69</v>
      </c>
      <c r="CK5" s="20">
        <f t="shared" si="1"/>
        <v>85</v>
      </c>
      <c r="CL5" s="20">
        <f t="shared" si="1"/>
        <v>37</v>
      </c>
      <c r="CM5" s="20">
        <v>34</v>
      </c>
      <c r="CN5" s="20">
        <f t="shared" si="1"/>
        <v>76</v>
      </c>
      <c r="CO5" s="20">
        <f t="shared" si="1"/>
        <v>36</v>
      </c>
      <c r="CP5" s="20">
        <f>MATCH(MAX(CP10:CP109), CP10:CP109,0)</f>
        <v>53</v>
      </c>
      <c r="CQ5" s="20">
        <f>MATCH(MAX(CQ10:CQ109), CQ10:CQ109,0)</f>
        <v>41</v>
      </c>
      <c r="CR5" s="39">
        <f>AVERAGE(AX5:CQ5)</f>
        <v>57.434782608695649</v>
      </c>
      <c r="CS5" s="39">
        <f>_xlfn.STDEV.S(AX5:CQ5)</f>
        <v>22.32054576584148</v>
      </c>
      <c r="CT5" s="37">
        <f>COUNT(AX5:CQ5)</f>
        <v>46</v>
      </c>
      <c r="CU5" s="39">
        <f>CS5/SQRT(CT5)</f>
        <v>3.2909849301605743</v>
      </c>
      <c r="CV5" s="20">
        <f>MATCH(MAX(CV10:CV109), CV10:CV109,0)</f>
        <v>61</v>
      </c>
      <c r="CW5" s="20">
        <f>MATCH(MAX(CW10:CW109), CW10:CW109,0)</f>
        <v>27</v>
      </c>
      <c r="CX5" s="20">
        <f t="shared" ref="CX5:FH5" si="2">MATCH(MAX(CX10:CX109), CX10:CX109,0)</f>
        <v>79</v>
      </c>
      <c r="CY5" s="20">
        <f t="shared" si="2"/>
        <v>71</v>
      </c>
      <c r="CZ5" s="20">
        <f>MATCH(MAX(CZ10:CZ109), CZ10:CZ109,0)</f>
        <v>27</v>
      </c>
      <c r="DA5" s="20">
        <f t="shared" si="2"/>
        <v>57</v>
      </c>
      <c r="DB5" s="20">
        <f t="shared" si="2"/>
        <v>36</v>
      </c>
      <c r="DC5" s="20">
        <f t="shared" si="2"/>
        <v>33</v>
      </c>
      <c r="DD5" s="20">
        <f t="shared" si="2"/>
        <v>40</v>
      </c>
      <c r="DE5" s="20">
        <f t="shared" si="2"/>
        <v>53</v>
      </c>
      <c r="DF5" s="20">
        <f t="shared" si="2"/>
        <v>57</v>
      </c>
      <c r="DG5" s="20">
        <f t="shared" si="2"/>
        <v>41</v>
      </c>
      <c r="DH5" s="20">
        <f t="shared" si="2"/>
        <v>33</v>
      </c>
      <c r="DI5" s="20">
        <f t="shared" si="2"/>
        <v>34</v>
      </c>
      <c r="DJ5" s="20">
        <f t="shared" si="2"/>
        <v>27</v>
      </c>
      <c r="DK5" s="20">
        <f t="shared" si="2"/>
        <v>27</v>
      </c>
      <c r="DL5" s="20">
        <f t="shared" si="2"/>
        <v>30</v>
      </c>
      <c r="DM5" s="20">
        <f t="shared" si="2"/>
        <v>27</v>
      </c>
      <c r="DN5" s="20">
        <f t="shared" si="2"/>
        <v>32</v>
      </c>
      <c r="DO5" s="20">
        <f t="shared" si="2"/>
        <v>30</v>
      </c>
      <c r="DP5" s="20">
        <f t="shared" si="2"/>
        <v>31</v>
      </c>
      <c r="DQ5" s="20">
        <f t="shared" si="2"/>
        <v>33</v>
      </c>
      <c r="DR5" s="20">
        <f t="shared" si="2"/>
        <v>21</v>
      </c>
      <c r="DS5" s="20">
        <f t="shared" si="2"/>
        <v>21</v>
      </c>
      <c r="DT5" s="20">
        <f t="shared" si="2"/>
        <v>18</v>
      </c>
      <c r="DU5" s="20">
        <f t="shared" si="2"/>
        <v>26</v>
      </c>
      <c r="DV5" s="20">
        <f t="shared" si="2"/>
        <v>28</v>
      </c>
      <c r="DW5" s="20">
        <f t="shared" si="2"/>
        <v>33</v>
      </c>
      <c r="DX5" s="20">
        <f t="shared" si="2"/>
        <v>24</v>
      </c>
      <c r="DY5" s="20">
        <f t="shared" si="2"/>
        <v>36</v>
      </c>
      <c r="DZ5" s="20">
        <f t="shared" si="2"/>
        <v>31</v>
      </c>
      <c r="EA5" s="20">
        <f t="shared" si="2"/>
        <v>23</v>
      </c>
      <c r="EB5" s="20">
        <f>MATCH(MAX(EB10:EB109), EB10:EB109,0)</f>
        <v>78</v>
      </c>
      <c r="EC5" s="20">
        <f>MATCH(MAX(EC10:EC109), EC10:EC109,0)</f>
        <v>47</v>
      </c>
      <c r="ED5" s="20">
        <f>MATCH(MAX(ED10:ED109), ED10:ED109,0)</f>
        <v>49</v>
      </c>
      <c r="EE5" s="20">
        <f t="shared" si="2"/>
        <v>24</v>
      </c>
      <c r="EF5" s="20">
        <f t="shared" si="2"/>
        <v>36</v>
      </c>
      <c r="EG5" s="20">
        <f t="shared" si="2"/>
        <v>26</v>
      </c>
      <c r="EH5" s="20">
        <f>MATCH(MAX(EH10:EH109), EH10:EH109,0)</f>
        <v>31</v>
      </c>
      <c r="EI5" s="20">
        <f t="shared" si="2"/>
        <v>19</v>
      </c>
      <c r="EJ5" s="20">
        <f t="shared" si="2"/>
        <v>28</v>
      </c>
      <c r="EK5" s="20">
        <f t="shared" si="2"/>
        <v>29</v>
      </c>
      <c r="EL5" s="20">
        <f t="shared" si="2"/>
        <v>55</v>
      </c>
      <c r="EM5" s="20">
        <f>MATCH(MAX(EM10:EM109), EM10:EM109,0)</f>
        <v>23</v>
      </c>
      <c r="EN5" s="20">
        <f t="shared" si="2"/>
        <v>24</v>
      </c>
      <c r="EO5" s="20">
        <f t="shared" si="2"/>
        <v>34</v>
      </c>
      <c r="EP5" s="20">
        <f t="shared" si="2"/>
        <v>29</v>
      </c>
      <c r="EQ5" s="20">
        <f t="shared" si="2"/>
        <v>30</v>
      </c>
      <c r="ER5" s="20">
        <f t="shared" si="2"/>
        <v>21</v>
      </c>
      <c r="ES5" s="20">
        <f t="shared" si="2"/>
        <v>27</v>
      </c>
      <c r="ET5" s="20">
        <f t="shared" si="2"/>
        <v>29</v>
      </c>
      <c r="EU5" s="20">
        <f t="shared" si="2"/>
        <v>22</v>
      </c>
      <c r="EV5" s="20">
        <f t="shared" si="2"/>
        <v>30</v>
      </c>
      <c r="EW5" s="20">
        <f t="shared" si="2"/>
        <v>42</v>
      </c>
      <c r="EX5" s="20">
        <f t="shared" si="2"/>
        <v>29</v>
      </c>
      <c r="EY5" s="20">
        <f t="shared" si="2"/>
        <v>84</v>
      </c>
      <c r="EZ5" s="20">
        <f t="shared" si="2"/>
        <v>76</v>
      </c>
      <c r="FA5" s="20">
        <f t="shared" si="2"/>
        <v>48</v>
      </c>
      <c r="FB5" s="20">
        <f t="shared" si="2"/>
        <v>41</v>
      </c>
      <c r="FC5" s="20">
        <f t="shared" si="2"/>
        <v>72</v>
      </c>
      <c r="FD5" s="20">
        <f t="shared" si="2"/>
        <v>26</v>
      </c>
      <c r="FE5" s="20">
        <f t="shared" si="2"/>
        <v>34</v>
      </c>
      <c r="FF5" s="20">
        <f t="shared" si="2"/>
        <v>65</v>
      </c>
      <c r="FG5" s="20">
        <f t="shared" si="2"/>
        <v>21</v>
      </c>
      <c r="FH5" s="20">
        <f t="shared" si="2"/>
        <v>71</v>
      </c>
      <c r="FI5" s="20">
        <f t="shared" ref="FI5:FN5" si="3">MATCH(MAX(FI10:FI109), FI10:FI109,0)</f>
        <v>21</v>
      </c>
      <c r="FJ5" s="20">
        <f t="shared" si="3"/>
        <v>29</v>
      </c>
      <c r="FK5" s="20">
        <f t="shared" si="3"/>
        <v>36</v>
      </c>
      <c r="FL5" s="20">
        <f t="shared" si="3"/>
        <v>23</v>
      </c>
      <c r="FM5" s="20">
        <f t="shared" si="3"/>
        <v>38</v>
      </c>
      <c r="FN5" s="20">
        <f t="shared" si="3"/>
        <v>31</v>
      </c>
      <c r="FO5" s="20">
        <f t="shared" ref="FO5:FV5" si="4">MATCH(MAX(FO10:FO109), FO10:FO109,0)</f>
        <v>52</v>
      </c>
      <c r="FP5" s="20">
        <f t="shared" si="4"/>
        <v>71</v>
      </c>
      <c r="FQ5" s="20">
        <f>MATCH(MAX(FQ10:FQ109), FQ10:FQ109,0)</f>
        <v>27</v>
      </c>
      <c r="FR5" s="20">
        <f>MATCH(MAX(FR10:FR109), FR10:FR109,0)</f>
        <v>19</v>
      </c>
      <c r="FS5" s="20">
        <f t="shared" si="4"/>
        <v>33</v>
      </c>
      <c r="FT5" s="20">
        <f t="shared" si="4"/>
        <v>36</v>
      </c>
      <c r="FU5" s="20">
        <f t="shared" si="4"/>
        <v>24</v>
      </c>
      <c r="FV5" s="20">
        <f t="shared" si="4"/>
        <v>48</v>
      </c>
      <c r="FW5" s="39">
        <f>AVERAGE(CV5:FV5)</f>
        <v>37.151898734177216</v>
      </c>
      <c r="FX5" s="39">
        <f>_xlfn.STDEV.S(CV5:FV5)</f>
        <v>16.480049016291105</v>
      </c>
      <c r="FY5" s="37">
        <f>COUNT(CV5:FV5)</f>
        <v>79</v>
      </c>
      <c r="FZ5" s="39">
        <f>FX5/SQRT(FY5)</f>
        <v>1.8541503754896944</v>
      </c>
      <c r="GA5" s="20">
        <f t="shared" ref="GA5:GM5" si="5">MATCH(MAX(GA10:GA109), GA10:GA109,0)</f>
        <v>87</v>
      </c>
      <c r="GB5" s="20">
        <f t="shared" si="5"/>
        <v>55</v>
      </c>
      <c r="GC5" s="20">
        <f t="shared" si="5"/>
        <v>27</v>
      </c>
      <c r="GD5" s="20">
        <f t="shared" si="5"/>
        <v>55</v>
      </c>
      <c r="GE5" s="20">
        <f t="shared" si="5"/>
        <v>58</v>
      </c>
      <c r="GF5" s="20">
        <f t="shared" si="5"/>
        <v>80</v>
      </c>
      <c r="GG5" s="20">
        <f t="shared" si="5"/>
        <v>67</v>
      </c>
      <c r="GH5" s="20">
        <f t="shared" si="5"/>
        <v>84</v>
      </c>
      <c r="GI5" s="20">
        <f t="shared" si="5"/>
        <v>89</v>
      </c>
      <c r="GJ5" s="20">
        <f t="shared" si="5"/>
        <v>73</v>
      </c>
      <c r="GK5" s="20">
        <f t="shared" si="5"/>
        <v>88</v>
      </c>
      <c r="GL5" s="20">
        <f t="shared" si="5"/>
        <v>37</v>
      </c>
      <c r="GM5" s="20">
        <f t="shared" si="5"/>
        <v>63</v>
      </c>
    </row>
    <row r="6" spans="1:195" s="33" customFormat="1" x14ac:dyDescent="0.35">
      <c r="A6" s="40" t="s">
        <v>185</v>
      </c>
      <c r="B6" s="42">
        <f>KURT(B10:B1009)</f>
        <v>6.6338614120279455</v>
      </c>
      <c r="C6" s="42">
        <f t="shared" ref="C6:AQ6" si="6">KURT(C10:C1009)</f>
        <v>4.7338385073649043</v>
      </c>
      <c r="D6" s="42">
        <f t="shared" si="6"/>
        <v>12.360462208303924</v>
      </c>
      <c r="E6" s="42">
        <f t="shared" si="6"/>
        <v>4.8794109156089629</v>
      </c>
      <c r="F6" s="42">
        <f t="shared" si="6"/>
        <v>4.3473799788507694</v>
      </c>
      <c r="G6" s="42">
        <f t="shared" si="6"/>
        <v>7.6940606647460275</v>
      </c>
      <c r="H6" s="42">
        <f t="shared" si="6"/>
        <v>5.3849600308287364</v>
      </c>
      <c r="I6" s="42">
        <f>KURT(I10:I1009)</f>
        <v>5.6701060800215934</v>
      </c>
      <c r="J6" s="42">
        <f t="shared" si="6"/>
        <v>1.625007030379527</v>
      </c>
      <c r="K6" s="42">
        <f t="shared" si="6"/>
        <v>5.3366116677184703</v>
      </c>
      <c r="L6" s="42">
        <f t="shared" si="6"/>
        <v>15.123222642161087</v>
      </c>
      <c r="M6" s="42">
        <f t="shared" si="6"/>
        <v>7.481697183593651</v>
      </c>
      <c r="N6" s="42">
        <f t="shared" si="6"/>
        <v>4.6688155202547073</v>
      </c>
      <c r="O6" s="42">
        <f>KURT(O10:O1009)</f>
        <v>19.318113270676196</v>
      </c>
      <c r="P6" s="42">
        <f t="shared" si="6"/>
        <v>29.902546798376605</v>
      </c>
      <c r="Q6" s="42">
        <f t="shared" si="6"/>
        <v>4.4672308929779927</v>
      </c>
      <c r="R6" s="42">
        <f t="shared" si="6"/>
        <v>17.841065470933952</v>
      </c>
      <c r="S6" s="42">
        <f t="shared" si="6"/>
        <v>20.350743118658635</v>
      </c>
      <c r="T6" s="42">
        <f t="shared" si="6"/>
        <v>4.0797975981630543</v>
      </c>
      <c r="U6" s="42">
        <f t="shared" si="6"/>
        <v>9.8811248107973668</v>
      </c>
      <c r="V6" s="42">
        <f>KURT(V10:V1009)</f>
        <v>15.403385885454826</v>
      </c>
      <c r="W6" s="42">
        <f>KURT(W10:W1009)</f>
        <v>14.677588053495962</v>
      </c>
      <c r="X6" s="42">
        <f t="shared" si="6"/>
        <v>6.1145827709308556</v>
      </c>
      <c r="Y6" s="42">
        <f t="shared" si="6"/>
        <v>9.7995612944272654</v>
      </c>
      <c r="Z6" s="42">
        <f t="shared" si="6"/>
        <v>11.959392968473626</v>
      </c>
      <c r="AA6" s="42">
        <f t="shared" si="6"/>
        <v>9.0462789531458156</v>
      </c>
      <c r="AB6" s="42">
        <f t="shared" si="6"/>
        <v>15.211712245025355</v>
      </c>
      <c r="AC6" s="42">
        <f t="shared" si="6"/>
        <v>16.998795589536147</v>
      </c>
      <c r="AD6" s="42">
        <f t="shared" si="6"/>
        <v>7.971734731735582</v>
      </c>
      <c r="AE6" s="42">
        <f t="shared" si="6"/>
        <v>5.1972169424894759</v>
      </c>
      <c r="AF6" s="42">
        <f t="shared" si="6"/>
        <v>3.3704869564262903</v>
      </c>
      <c r="AG6" s="42">
        <f>KURT(AG10:AG1009)</f>
        <v>3.4622448241709054</v>
      </c>
      <c r="AH6" s="42">
        <f t="shared" si="6"/>
        <v>12.094802874463875</v>
      </c>
      <c r="AI6" s="42">
        <f t="shared" si="6"/>
        <v>4.477668171373189</v>
      </c>
      <c r="AJ6" s="42">
        <f t="shared" si="6"/>
        <v>17.898672700606824</v>
      </c>
      <c r="AK6" s="42">
        <f t="shared" si="6"/>
        <v>4.454724353766462</v>
      </c>
      <c r="AL6" s="42">
        <f t="shared" si="6"/>
        <v>9.2455739927762526</v>
      </c>
      <c r="AM6" s="42">
        <f t="shared" si="6"/>
        <v>38.092947488692353</v>
      </c>
      <c r="AN6" s="42">
        <f t="shared" si="6"/>
        <v>6.0167291939591454</v>
      </c>
      <c r="AO6" s="42">
        <f t="shared" si="6"/>
        <v>10.584419767435094</v>
      </c>
      <c r="AP6" s="42">
        <f t="shared" si="6"/>
        <v>11.172002305435655</v>
      </c>
      <c r="AQ6" s="42">
        <f t="shared" si="6"/>
        <v>14.851943617111877</v>
      </c>
      <c r="AR6" s="42">
        <f>KURT(AR10:AR1009)</f>
        <v>6.7886097569669364</v>
      </c>
      <c r="AS6" s="42">
        <f>KURT(AS10:AS1009)</f>
        <v>5.7942030417531267</v>
      </c>
      <c r="AT6" s="39">
        <f>AVERAGE(B6:AS6)</f>
        <v>10.283303051865841</v>
      </c>
      <c r="AU6" s="39">
        <f>_xlfn.STDEV.S(B6:AS6)</f>
        <v>7.2540014667760122</v>
      </c>
      <c r="AV6" s="37">
        <f>COUNT(B6:AS6)</f>
        <v>44</v>
      </c>
      <c r="AW6" s="39">
        <f>AU6/SQRT(AV6)</f>
        <v>1.0935818679083524</v>
      </c>
      <c r="AX6" s="42">
        <f>KURT(AX10:AX1009)</f>
        <v>2.3044958818832897</v>
      </c>
      <c r="AY6" s="42">
        <f t="shared" ref="AY6:CO6" si="7">KURT(AY10:AY1009)</f>
        <v>0.51067725540341335</v>
      </c>
      <c r="AZ6" s="42">
        <f t="shared" si="7"/>
        <v>12.402399586312468</v>
      </c>
      <c r="BA6" s="42">
        <f t="shared" si="7"/>
        <v>1.3300593206666043</v>
      </c>
      <c r="BB6" s="42">
        <f>KURT(BB10:BB1009)</f>
        <v>20.066564740532083</v>
      </c>
      <c r="BC6" s="42">
        <f>KURT(BC10:BC1009)</f>
        <v>0.39167305020091092</v>
      </c>
      <c r="BD6" s="42">
        <f t="shared" si="7"/>
        <v>3.2024768190864816</v>
      </c>
      <c r="BE6" s="42">
        <f t="shared" si="7"/>
        <v>3.2859019669109837</v>
      </c>
      <c r="BF6" s="42">
        <f t="shared" si="7"/>
        <v>3.5130674845078542</v>
      </c>
      <c r="BG6" s="42">
        <f t="shared" si="7"/>
        <v>10.44301261095093</v>
      </c>
      <c r="BH6" s="42">
        <f t="shared" si="7"/>
        <v>6.9917727379982981</v>
      </c>
      <c r="BI6" s="42">
        <f t="shared" si="7"/>
        <v>4.1376375285470939</v>
      </c>
      <c r="BJ6" s="42">
        <f t="shared" si="7"/>
        <v>16.124619396457547</v>
      </c>
      <c r="BK6" s="42">
        <f t="shared" si="7"/>
        <v>2.1213707173533876</v>
      </c>
      <c r="BL6" s="42">
        <f t="shared" si="7"/>
        <v>0.83428645622018571</v>
      </c>
      <c r="BM6" s="42">
        <f t="shared" si="7"/>
        <v>1.4803704940032367</v>
      </c>
      <c r="BN6" s="42">
        <f t="shared" si="7"/>
        <v>2.509488903337592</v>
      </c>
      <c r="BO6" s="42">
        <f t="shared" si="7"/>
        <v>2.5075410195021024</v>
      </c>
      <c r="BP6" s="42">
        <f t="shared" si="7"/>
        <v>0.5001443933010381</v>
      </c>
      <c r="BQ6" s="42">
        <f t="shared" si="7"/>
        <v>2.1384611352128995</v>
      </c>
      <c r="BR6" s="42">
        <f t="shared" si="7"/>
        <v>0.98389297307227075</v>
      </c>
      <c r="BS6" s="42">
        <f t="shared" si="7"/>
        <v>8.7227965722687504</v>
      </c>
      <c r="BT6" s="42">
        <f t="shared" si="7"/>
        <v>0.83944895541550935</v>
      </c>
      <c r="BU6" s="42">
        <f t="shared" si="7"/>
        <v>2.7614765961750041</v>
      </c>
      <c r="BV6" s="42">
        <f t="shared" si="7"/>
        <v>3.6835177631242657</v>
      </c>
      <c r="BW6" s="42">
        <f t="shared" si="7"/>
        <v>4.6324539551049977</v>
      </c>
      <c r="BX6" s="42">
        <f t="shared" si="7"/>
        <v>34.738643778242135</v>
      </c>
      <c r="BY6" s="42">
        <f t="shared" si="7"/>
        <v>1.1364890617432475</v>
      </c>
      <c r="BZ6" s="42">
        <f t="shared" si="7"/>
        <v>1.5779963110700792</v>
      </c>
      <c r="CA6" s="42">
        <f t="shared" si="7"/>
        <v>1.4873955823536877</v>
      </c>
      <c r="CB6" s="42">
        <f t="shared" si="7"/>
        <v>4.8826888446626207</v>
      </c>
      <c r="CC6" s="42">
        <f t="shared" si="7"/>
        <v>2.510295667892168</v>
      </c>
      <c r="CD6" s="42">
        <f t="shared" si="7"/>
        <v>2.5404253016703993</v>
      </c>
      <c r="CE6" s="42">
        <f t="shared" si="7"/>
        <v>0.74864880568833758</v>
      </c>
      <c r="CF6" s="42">
        <f t="shared" si="7"/>
        <v>2.1124824073455826</v>
      </c>
      <c r="CG6" s="42">
        <f t="shared" si="7"/>
        <v>2.7991398588378371</v>
      </c>
      <c r="CH6" s="42">
        <f t="shared" si="7"/>
        <v>4.1911641504246404</v>
      </c>
      <c r="CI6" s="42">
        <f t="shared" si="7"/>
        <v>2.8074633572981011</v>
      </c>
      <c r="CJ6" s="42">
        <f>KURT(CJ10:CJ1009)</f>
        <v>0.75591850571955588</v>
      </c>
      <c r="CK6" s="42">
        <f t="shared" si="7"/>
        <v>0.29841482432887023</v>
      </c>
      <c r="CL6" s="42">
        <f t="shared" si="7"/>
        <v>9.6368547465109682</v>
      </c>
      <c r="CM6" s="42">
        <f t="shared" si="7"/>
        <v>12.739413097619636</v>
      </c>
      <c r="CN6" s="42">
        <f t="shared" si="7"/>
        <v>1.9895210562727264</v>
      </c>
      <c r="CO6" s="42">
        <f t="shared" si="7"/>
        <v>10.543821011840734</v>
      </c>
      <c r="CP6" s="42">
        <f>KURT(CP10:CP1009)</f>
        <v>4.7919220148402992</v>
      </c>
      <c r="CQ6" s="42">
        <f>KURT(CQ10:CQ1009)</f>
        <v>2.3975902250206862</v>
      </c>
      <c r="CR6" s="39">
        <f>AVERAGE(AX6:CQ6)</f>
        <v>4.8501281939767722</v>
      </c>
      <c r="CS6" s="39">
        <f>_xlfn.STDEV.S(AX6:CQ6)</f>
        <v>6.2944247954159271</v>
      </c>
      <c r="CT6" s="37">
        <f>COUNT(AX6:CQ6)</f>
        <v>46</v>
      </c>
      <c r="CU6" s="39">
        <f>CS6/SQRT(CT6)</f>
        <v>0.92806230470601248</v>
      </c>
      <c r="CV6" s="42">
        <f>KURT(CV10:CV1009)</f>
        <v>3.7330928379813257</v>
      </c>
      <c r="CW6" s="42">
        <f>KURT(CW10:CW1009)</f>
        <v>4.948012946529456</v>
      </c>
      <c r="CX6" s="42">
        <f t="shared" ref="CX6:FG6" si="8">KURT(CX10:CX1009)</f>
        <v>5.1764334447428606</v>
      </c>
      <c r="CY6" s="42">
        <f t="shared" si="8"/>
        <v>2.6261382658968739</v>
      </c>
      <c r="CZ6" s="42">
        <f>KURT(CZ10:CZ1009)</f>
        <v>16.406549798038665</v>
      </c>
      <c r="DA6" s="42">
        <f t="shared" si="8"/>
        <v>4.2297120127676013</v>
      </c>
      <c r="DB6" s="42">
        <f t="shared" si="8"/>
        <v>16.147813528946855</v>
      </c>
      <c r="DC6" s="42">
        <f t="shared" si="8"/>
        <v>22.811324308295124</v>
      </c>
      <c r="DD6" s="42">
        <f t="shared" si="8"/>
        <v>5.9253611109950288</v>
      </c>
      <c r="DE6" s="42">
        <f t="shared" si="8"/>
        <v>3.2288380591614545</v>
      </c>
      <c r="DF6" s="42">
        <f t="shared" si="8"/>
        <v>4.2205760629883322</v>
      </c>
      <c r="DG6" s="42">
        <f t="shared" si="8"/>
        <v>7.8469605971120124</v>
      </c>
      <c r="DH6" s="42">
        <f t="shared" si="8"/>
        <v>20.535104312363408</v>
      </c>
      <c r="DI6" s="42">
        <f t="shared" si="8"/>
        <v>13.864257249930118</v>
      </c>
      <c r="DJ6" s="42">
        <f t="shared" si="8"/>
        <v>8.2293651065504232</v>
      </c>
      <c r="DK6" s="42">
        <f t="shared" si="8"/>
        <v>28.419461212243114</v>
      </c>
      <c r="DL6" s="42">
        <f t="shared" si="8"/>
        <v>19.166077891175615</v>
      </c>
      <c r="DM6" s="42">
        <f t="shared" si="8"/>
        <v>16.682573636209696</v>
      </c>
      <c r="DN6" s="42">
        <f t="shared" si="8"/>
        <v>11.553341758097504</v>
      </c>
      <c r="DO6" s="42">
        <f t="shared" si="8"/>
        <v>11.874099580537242</v>
      </c>
      <c r="DP6" s="42">
        <f t="shared" si="8"/>
        <v>16.375907174939364</v>
      </c>
      <c r="DQ6" s="42">
        <f t="shared" si="8"/>
        <v>17.938886505496107</v>
      </c>
      <c r="DR6" s="42">
        <f t="shared" si="8"/>
        <v>20.004486502433757</v>
      </c>
      <c r="DS6" s="42">
        <f t="shared" si="8"/>
        <v>20.004486502433757</v>
      </c>
      <c r="DT6" s="42">
        <f t="shared" si="8"/>
        <v>44.916823962891215</v>
      </c>
      <c r="DU6" s="42">
        <f t="shared" si="8"/>
        <v>19.037516218006544</v>
      </c>
      <c r="DV6" s="42">
        <f t="shared" si="8"/>
        <v>24.379257522923872</v>
      </c>
      <c r="DW6" s="42">
        <f t="shared" si="8"/>
        <v>8.6876110075271722</v>
      </c>
      <c r="DX6" s="42">
        <f t="shared" si="8"/>
        <v>20.527519821830506</v>
      </c>
      <c r="DY6" s="42">
        <f t="shared" si="8"/>
        <v>15.003469301682932</v>
      </c>
      <c r="DZ6" s="42">
        <f t="shared" si="8"/>
        <v>13.463385165776566</v>
      </c>
      <c r="EA6" s="42">
        <f t="shared" si="8"/>
        <v>17.349822786100834</v>
      </c>
      <c r="EB6" s="42">
        <f>KURT(EB10:EB1009)</f>
        <v>1.8000903058623394</v>
      </c>
      <c r="EC6" s="42">
        <f>KURT(EC10:EC1009)</f>
        <v>9.0398442409245217</v>
      </c>
      <c r="ED6" s="42">
        <f>KURT(ED10:ED1009)</f>
        <v>7.5954258584938596</v>
      </c>
      <c r="EE6" s="42">
        <f t="shared" si="8"/>
        <v>35.566053582887733</v>
      </c>
      <c r="EF6" s="42">
        <f t="shared" si="8"/>
        <v>9.7241938575798468</v>
      </c>
      <c r="EG6" s="42">
        <f t="shared" si="8"/>
        <v>22.487005157028701</v>
      </c>
      <c r="EH6" s="42">
        <f>KURT(EH10:EH1009)</f>
        <v>3.7170736923452865</v>
      </c>
      <c r="EI6" s="42">
        <f t="shared" si="8"/>
        <v>52.996048288688549</v>
      </c>
      <c r="EJ6" s="42">
        <f t="shared" si="8"/>
        <v>22.649791525657786</v>
      </c>
      <c r="EK6" s="42">
        <f t="shared" si="8"/>
        <v>3.1058726879836249</v>
      </c>
      <c r="EL6" s="42">
        <f t="shared" si="8"/>
        <v>1.8777241417045141</v>
      </c>
      <c r="EM6" s="42">
        <f>KURT(EM10:EM1009)</f>
        <v>11.947663779638331</v>
      </c>
      <c r="EN6" s="42">
        <f t="shared" si="8"/>
        <v>38.976977032948938</v>
      </c>
      <c r="EO6" s="42">
        <f t="shared" si="8"/>
        <v>17.458868252273859</v>
      </c>
      <c r="EP6" s="42">
        <f t="shared" si="8"/>
        <v>15.937158966623871</v>
      </c>
      <c r="EQ6" s="42">
        <f t="shared" si="8"/>
        <v>10.026053534497839</v>
      </c>
      <c r="ER6" s="42">
        <f t="shared" si="8"/>
        <v>36.143491160450871</v>
      </c>
      <c r="ES6" s="42">
        <f t="shared" si="8"/>
        <v>3.1006265063559915</v>
      </c>
      <c r="ET6" s="42">
        <f t="shared" si="8"/>
        <v>2.5525477772923604</v>
      </c>
      <c r="EU6" s="42">
        <f t="shared" si="8"/>
        <v>31.870173517112306</v>
      </c>
      <c r="EV6" s="42">
        <f t="shared" si="8"/>
        <v>15.531782719116945</v>
      </c>
      <c r="EW6" s="42">
        <f t="shared" si="8"/>
        <v>11.590334048586421</v>
      </c>
      <c r="EX6" s="42">
        <f t="shared" si="8"/>
        <v>15.765966794977787</v>
      </c>
      <c r="EY6" s="42">
        <f t="shared" si="8"/>
        <v>4.2490372722006384</v>
      </c>
      <c r="EZ6" s="42">
        <f t="shared" si="8"/>
        <v>0.65468345570377462</v>
      </c>
      <c r="FA6" s="42">
        <f t="shared" si="8"/>
        <v>4.1705844007388606</v>
      </c>
      <c r="FB6" s="42">
        <f t="shared" si="8"/>
        <v>9.6618124773854888</v>
      </c>
      <c r="FC6" s="42">
        <f t="shared" si="8"/>
        <v>3.188270469327811</v>
      </c>
      <c r="FD6" s="42">
        <f t="shared" si="8"/>
        <v>19.899909193331766</v>
      </c>
      <c r="FE6" s="42">
        <f t="shared" si="8"/>
        <v>9.8280453722485444</v>
      </c>
      <c r="FF6" s="42">
        <f t="shared" si="8"/>
        <v>4.1832713249019378</v>
      </c>
      <c r="FG6" s="42">
        <f t="shared" si="8"/>
        <v>35.346270461053095</v>
      </c>
      <c r="FH6" s="42">
        <f t="shared" ref="FH6:FM6" si="9">KURT(FH10:FH1009)</f>
        <v>3.4622448241709054</v>
      </c>
      <c r="FI6" s="42">
        <f t="shared" si="9"/>
        <v>48.219372722572004</v>
      </c>
      <c r="FJ6" s="42">
        <f t="shared" si="9"/>
        <v>26.72124295857035</v>
      </c>
      <c r="FK6" s="42">
        <f t="shared" si="9"/>
        <v>10.791385859068757</v>
      </c>
      <c r="FL6" s="42">
        <f t="shared" si="9"/>
        <v>31.688371070288937</v>
      </c>
      <c r="FM6" s="42">
        <f t="shared" si="9"/>
        <v>16.15808086118923</v>
      </c>
      <c r="FN6" s="42">
        <f t="shared" ref="FN6:FV6" si="10">KURT(FN10:FN1009)</f>
        <v>6.9380030783628293</v>
      </c>
      <c r="FO6" s="42">
        <f t="shared" si="10"/>
        <v>2.0722535588201558</v>
      </c>
      <c r="FP6" s="42">
        <f t="shared" si="10"/>
        <v>4.0952856470980361</v>
      </c>
      <c r="FQ6" s="42">
        <f>KURT(FQ10:FQ1009)</f>
        <v>25.847450341807207</v>
      </c>
      <c r="FR6" s="42">
        <f>KURT(FR10:FR1009)</f>
        <v>40.645978678462534</v>
      </c>
      <c r="FS6" s="42">
        <f t="shared" si="10"/>
        <v>18.30670110394162</v>
      </c>
      <c r="FT6" s="42">
        <f t="shared" si="10"/>
        <v>12.449468267181</v>
      </c>
      <c r="FU6" s="42">
        <f t="shared" si="10"/>
        <v>13.343243729710183</v>
      </c>
      <c r="FV6" s="42">
        <f t="shared" si="10"/>
        <v>2.5901358164798149</v>
      </c>
      <c r="FW6" s="39">
        <f>AVERAGE(CV6:FV6)</f>
        <v>15.206153627420923</v>
      </c>
      <c r="FX6" s="39">
        <f>_xlfn.STDEV.S(CV6:FV6)</f>
        <v>11.88215571356209</v>
      </c>
      <c r="FY6" s="37">
        <f>COUNT(CV6:FV6)</f>
        <v>79</v>
      </c>
      <c r="FZ6" s="39">
        <f>FX6/SQRT(FY6)</f>
        <v>1.3368469630247735</v>
      </c>
      <c r="GA6" s="42">
        <f t="shared" ref="GA6:GM6" si="11">KURT(GA10:GA1009)</f>
        <v>1.76256474372784</v>
      </c>
      <c r="GB6" s="42">
        <f t="shared" si="11"/>
        <v>5.2847343987304836</v>
      </c>
      <c r="GC6" s="42">
        <f t="shared" si="11"/>
        <v>8.9425855775328422</v>
      </c>
      <c r="GD6" s="42">
        <f t="shared" si="11"/>
        <v>10.275518779091609</v>
      </c>
      <c r="GE6" s="42">
        <f t="shared" si="11"/>
        <v>10.611454039357453</v>
      </c>
      <c r="GF6" s="42">
        <f t="shared" si="11"/>
        <v>3.300426704367005</v>
      </c>
      <c r="GG6" s="42">
        <f t="shared" si="11"/>
        <v>1.195414276726265</v>
      </c>
      <c r="GH6" s="42">
        <f t="shared" si="11"/>
        <v>1.1857981243543168</v>
      </c>
      <c r="GI6" s="42">
        <f t="shared" si="11"/>
        <v>2.3488739637795848</v>
      </c>
      <c r="GJ6" s="42">
        <f t="shared" si="11"/>
        <v>2.3247487277659658</v>
      </c>
      <c r="GK6" s="42">
        <f t="shared" si="11"/>
        <v>2.5909840278503382</v>
      </c>
      <c r="GL6" s="42">
        <f t="shared" si="11"/>
        <v>4.4191418100067699</v>
      </c>
      <c r="GM6" s="42">
        <f t="shared" si="11"/>
        <v>1.1410391077496622</v>
      </c>
    </row>
    <row r="7" spans="1:195" s="33" customFormat="1" x14ac:dyDescent="0.35">
      <c r="A7" s="40" t="s">
        <v>186</v>
      </c>
      <c r="B7" s="42">
        <f>SKEW(B10:B1009)</f>
        <v>2.6201648668387634</v>
      </c>
      <c r="C7" s="42">
        <f t="shared" ref="C7:AQ7" si="12">SKEW(C10:C1009)</f>
        <v>2.2076045174902688</v>
      </c>
      <c r="D7" s="42">
        <f t="shared" si="12"/>
        <v>3.4127205267265208</v>
      </c>
      <c r="E7" s="42">
        <f t="shared" si="12"/>
        <v>2.264410369648282</v>
      </c>
      <c r="F7" s="42">
        <f t="shared" si="12"/>
        <v>2.1373177772289655</v>
      </c>
      <c r="G7" s="42">
        <f t="shared" si="12"/>
        <v>2.8284594190117622</v>
      </c>
      <c r="H7" s="42">
        <f t="shared" si="12"/>
        <v>2.1800762303581411</v>
      </c>
      <c r="I7" s="42">
        <f>SKEW(I10:I1009)</f>
        <v>2.3763881265879916</v>
      </c>
      <c r="J7" s="42">
        <f t="shared" si="12"/>
        <v>1.5885496671944301</v>
      </c>
      <c r="K7" s="42">
        <f t="shared" si="12"/>
        <v>2.2091893498921937</v>
      </c>
      <c r="L7" s="42">
        <f t="shared" si="12"/>
        <v>3.6530764773538662</v>
      </c>
      <c r="M7" s="42">
        <f t="shared" si="12"/>
        <v>2.5785977953092809</v>
      </c>
      <c r="N7" s="42">
        <f t="shared" si="12"/>
        <v>2.2806071424289089</v>
      </c>
      <c r="O7" s="42">
        <f>SKEW(O10:O1009)</f>
        <v>4.0692310197907862</v>
      </c>
      <c r="P7" s="42">
        <f t="shared" si="12"/>
        <v>4.7940775221293492</v>
      </c>
      <c r="Q7" s="42">
        <f t="shared" si="12"/>
        <v>2.2978477354137312</v>
      </c>
      <c r="R7" s="42">
        <f t="shared" si="12"/>
        <v>3.8173110019197276</v>
      </c>
      <c r="S7" s="42">
        <f t="shared" si="12"/>
        <v>4.2511885151014592</v>
      </c>
      <c r="T7" s="42">
        <f t="shared" si="12"/>
        <v>1.9896516772898105</v>
      </c>
      <c r="U7" s="42">
        <f t="shared" si="12"/>
        <v>3.0606005123560833</v>
      </c>
      <c r="V7" s="42">
        <f>SKEW(V10:V1009)</f>
        <v>3.7204861969738658</v>
      </c>
      <c r="W7" s="42">
        <f>SKEW(W10:W1009)</f>
        <v>3.6342066054594255</v>
      </c>
      <c r="X7" s="42">
        <f t="shared" si="12"/>
        <v>2.6227834551709939</v>
      </c>
      <c r="Y7" s="42">
        <f t="shared" si="12"/>
        <v>2.9926674501597468</v>
      </c>
      <c r="Z7" s="42">
        <f t="shared" si="12"/>
        <v>3.086763881922796</v>
      </c>
      <c r="AA7" s="42">
        <f t="shared" si="12"/>
        <v>3.0320471775477902</v>
      </c>
      <c r="AB7" s="42">
        <f t="shared" si="12"/>
        <v>3.7404299246200301</v>
      </c>
      <c r="AC7" s="42">
        <f t="shared" si="12"/>
        <v>3.721994965017128</v>
      </c>
      <c r="AD7" s="42">
        <f t="shared" si="12"/>
        <v>2.9286160231744405</v>
      </c>
      <c r="AE7" s="42">
        <f t="shared" si="12"/>
        <v>2.206587366247982</v>
      </c>
      <c r="AF7" s="42">
        <f t="shared" si="12"/>
        <v>1.8916002056187693</v>
      </c>
      <c r="AG7" s="42">
        <f>SKEW(AG10:AG1009)</f>
        <v>1.8085687116350695</v>
      </c>
      <c r="AH7" s="42">
        <f t="shared" si="12"/>
        <v>3.3512133371707136</v>
      </c>
      <c r="AI7" s="42">
        <f t="shared" si="12"/>
        <v>2.308671495675624</v>
      </c>
      <c r="AJ7" s="42">
        <f t="shared" si="12"/>
        <v>4.1190471892139788</v>
      </c>
      <c r="AK7" s="42">
        <f t="shared" si="12"/>
        <v>2.1297532625479043</v>
      </c>
      <c r="AL7" s="42">
        <f t="shared" si="12"/>
        <v>2.6617135673688694</v>
      </c>
      <c r="AM7" s="42">
        <f t="shared" si="12"/>
        <v>5.6387307411560403</v>
      </c>
      <c r="AN7" s="42">
        <f t="shared" si="12"/>
        <v>2.5738590119229969</v>
      </c>
      <c r="AO7" s="42">
        <f t="shared" si="12"/>
        <v>3.2580030045768003</v>
      </c>
      <c r="AP7" s="42">
        <f t="shared" si="12"/>
        <v>3.3427801874622078</v>
      </c>
      <c r="AQ7" s="42">
        <f t="shared" si="12"/>
        <v>3.6777717375455015</v>
      </c>
      <c r="AR7" s="42">
        <f>SKEW(AR10:AR1009)</f>
        <v>2.6518804933586209</v>
      </c>
      <c r="AS7" s="42">
        <f>SKEW(AS10:AS1009)</f>
        <v>2.5806642060737244</v>
      </c>
      <c r="AT7" s="39">
        <f>AVERAGE(B7:AS7)</f>
        <v>2.9613161465384397</v>
      </c>
      <c r="AU7" s="39">
        <f>_xlfn.STDEV.S(B7:AS7)</f>
        <v>0.85371093468113168</v>
      </c>
      <c r="AV7" s="37">
        <f>COUNT(B7:AS7)</f>
        <v>44</v>
      </c>
      <c r="AW7" s="39">
        <f>AU7/SQRT(AV7)</f>
        <v>0.12870176589822369</v>
      </c>
      <c r="AX7" s="42">
        <f>SKEW(AX10:AX1009)</f>
        <v>1.4543184126346567</v>
      </c>
      <c r="AY7" s="42">
        <f t="shared" ref="AY7:CO7" si="13">SKEW(AY10:AY1009)</f>
        <v>1.1157956037711454</v>
      </c>
      <c r="AZ7" s="42">
        <f t="shared" si="13"/>
        <v>3.1552562068046526</v>
      </c>
      <c r="BA7" s="42">
        <f t="shared" si="13"/>
        <v>1.178702596174197</v>
      </c>
      <c r="BB7" s="42">
        <f>SKEW(BB10:BB1009)</f>
        <v>3.7382559861833808</v>
      </c>
      <c r="BC7" s="42">
        <f>SKEW(BC10:BC1009)</f>
        <v>0.92552418471976561</v>
      </c>
      <c r="BD7" s="42">
        <f t="shared" si="13"/>
        <v>1.650937573219718</v>
      </c>
      <c r="BE7" s="42">
        <f t="shared" si="13"/>
        <v>1.5181669081361786</v>
      </c>
      <c r="BF7" s="42">
        <f t="shared" si="13"/>
        <v>1.5593111232370895</v>
      </c>
      <c r="BG7" s="42">
        <f t="shared" si="13"/>
        <v>2.9163035209504824</v>
      </c>
      <c r="BH7" s="42">
        <f t="shared" si="13"/>
        <v>2.5822727493757975</v>
      </c>
      <c r="BI7" s="42">
        <f t="shared" si="13"/>
        <v>1.7773690416862196</v>
      </c>
      <c r="BJ7" s="42">
        <f t="shared" si="13"/>
        <v>3.7011584508035313</v>
      </c>
      <c r="BK7" s="42">
        <f t="shared" si="13"/>
        <v>1.5119293405546106</v>
      </c>
      <c r="BL7" s="42">
        <f t="shared" si="13"/>
        <v>0.95059816110796325</v>
      </c>
      <c r="BM7" s="42">
        <f t="shared" si="13"/>
        <v>1.0998309949059784</v>
      </c>
      <c r="BN7" s="42">
        <f t="shared" si="13"/>
        <v>1.7806961023422323</v>
      </c>
      <c r="BO7" s="42">
        <f t="shared" si="13"/>
        <v>1.7785975449757652</v>
      </c>
      <c r="BP7" s="42">
        <f t="shared" si="13"/>
        <v>0.91169837039542045</v>
      </c>
      <c r="BQ7" s="42">
        <f t="shared" si="13"/>
        <v>1.6401707792637272</v>
      </c>
      <c r="BR7" s="42">
        <f t="shared" si="13"/>
        <v>1.3821896360974708</v>
      </c>
      <c r="BS7" s="42">
        <f t="shared" si="13"/>
        <v>2.6440717043638355</v>
      </c>
      <c r="BT7" s="42">
        <f t="shared" si="13"/>
        <v>1.2434890716461005</v>
      </c>
      <c r="BU7" s="42">
        <f t="shared" si="13"/>
        <v>1.5198081858325949</v>
      </c>
      <c r="BV7" s="42">
        <f t="shared" si="13"/>
        <v>1.5758103340229961</v>
      </c>
      <c r="BW7" s="42">
        <f t="shared" si="13"/>
        <v>1.7304693355583944</v>
      </c>
      <c r="BX7" s="42">
        <f t="shared" si="13"/>
        <v>4.5856418898349025</v>
      </c>
      <c r="BY7" s="42">
        <f t="shared" si="13"/>
        <v>1.3545378621518986</v>
      </c>
      <c r="BZ7" s="42">
        <f t="shared" si="13"/>
        <v>1.2744433696994928</v>
      </c>
      <c r="CA7" s="42">
        <f t="shared" si="13"/>
        <v>1.413858692907709</v>
      </c>
      <c r="CB7" s="42">
        <f t="shared" si="13"/>
        <v>2.4118953075155662</v>
      </c>
      <c r="CC7" s="42">
        <f t="shared" si="13"/>
        <v>1.6370126217679615</v>
      </c>
      <c r="CD7" s="42">
        <f t="shared" si="13"/>
        <v>1.6062896488397662</v>
      </c>
      <c r="CE7" s="42">
        <f t="shared" si="13"/>
        <v>1.0133139693590827</v>
      </c>
      <c r="CF7" s="42">
        <f t="shared" si="13"/>
        <v>1.3608481150014045</v>
      </c>
      <c r="CG7" s="42">
        <f t="shared" si="13"/>
        <v>1.6780958533214676</v>
      </c>
      <c r="CH7" s="42">
        <f t="shared" si="13"/>
        <v>2.0291624222326279</v>
      </c>
      <c r="CI7" s="42">
        <f t="shared" si="13"/>
        <v>1.7541353018362793</v>
      </c>
      <c r="CJ7" s="42">
        <f>SKEW(CJ10:CJ1009)</f>
        <v>1.1153161632010506</v>
      </c>
      <c r="CK7" s="42">
        <f t="shared" si="13"/>
        <v>1.1321942849213393</v>
      </c>
      <c r="CL7" s="42">
        <f t="shared" si="13"/>
        <v>2.9334386806603252</v>
      </c>
      <c r="CM7" s="42">
        <f t="shared" si="13"/>
        <v>2.9095542972147763</v>
      </c>
      <c r="CN7" s="42">
        <f t="shared" si="13"/>
        <v>1.1923112112423235</v>
      </c>
      <c r="CO7" s="42">
        <f t="shared" si="13"/>
        <v>3.070343417440669</v>
      </c>
      <c r="CP7" s="42">
        <f>SKEW(CP10:CP1009)</f>
        <v>2.2591824231775361</v>
      </c>
      <c r="CQ7" s="42">
        <f>SKEW(CQ10:CQ1009)</f>
        <v>1.7720251908013287</v>
      </c>
      <c r="CR7" s="39">
        <f>AVERAGE(AX7:CQ7)</f>
        <v>1.8597028835193792</v>
      </c>
      <c r="CS7" s="39">
        <f>_xlfn.STDEV.S(AX7:CQ7)</f>
        <v>0.83758273396108773</v>
      </c>
      <c r="CT7" s="37">
        <f>COUNT(AX7:CQ7)</f>
        <v>46</v>
      </c>
      <c r="CU7" s="39">
        <f>CS7/SQRT(CT7)</f>
        <v>0.12349483673678957</v>
      </c>
      <c r="CV7" s="42">
        <f>SKEW(CV10:CV1009)</f>
        <v>1.9021781462963836</v>
      </c>
      <c r="CW7" s="42">
        <f>SKEW(CW10:CW1009)</f>
        <v>2.1053604415349412</v>
      </c>
      <c r="CX7" s="42">
        <f t="shared" ref="CX7:FG7" si="14">SKEW(CX10:CX1009)</f>
        <v>2.2025140334193787</v>
      </c>
      <c r="CY7" s="42">
        <f t="shared" si="14"/>
        <v>1.5372767803456575</v>
      </c>
      <c r="CZ7" s="42">
        <f>SKEW(CZ10:CZ1009)</f>
        <v>3.512640371584848</v>
      </c>
      <c r="DA7" s="42">
        <f t="shared" si="14"/>
        <v>1.9757709325964186</v>
      </c>
      <c r="DB7" s="42">
        <f t="shared" si="14"/>
        <v>3.8567975322461558</v>
      </c>
      <c r="DC7" s="42">
        <f t="shared" si="14"/>
        <v>4.6319325521866022</v>
      </c>
      <c r="DD7" s="42">
        <f t="shared" si="14"/>
        <v>2.4936879374020289</v>
      </c>
      <c r="DE7" s="42">
        <f t="shared" si="14"/>
        <v>1.959185263308411</v>
      </c>
      <c r="DF7" s="42">
        <f t="shared" si="14"/>
        <v>1.9964261560030017</v>
      </c>
      <c r="DG7" s="42">
        <f t="shared" si="14"/>
        <v>2.7999318886626834</v>
      </c>
      <c r="DH7" s="42">
        <f t="shared" si="14"/>
        <v>4.4263817521480409</v>
      </c>
      <c r="DI7" s="42">
        <f t="shared" si="14"/>
        <v>3.6063420312539272</v>
      </c>
      <c r="DJ7" s="42">
        <f t="shared" si="14"/>
        <v>2.8214970671456094</v>
      </c>
      <c r="DK7" s="42">
        <f t="shared" si="14"/>
        <v>5.0437684199939579</v>
      </c>
      <c r="DL7" s="42">
        <f t="shared" si="14"/>
        <v>3.9954680348840901</v>
      </c>
      <c r="DM7" s="42">
        <f t="shared" si="14"/>
        <v>3.7178406350568585</v>
      </c>
      <c r="DN7" s="42">
        <f t="shared" si="14"/>
        <v>3.2539122183728439</v>
      </c>
      <c r="DO7" s="42">
        <f t="shared" si="14"/>
        <v>3.3303956715371403</v>
      </c>
      <c r="DP7" s="42">
        <f t="shared" si="14"/>
        <v>3.8891121082941997</v>
      </c>
      <c r="DQ7" s="42">
        <f t="shared" si="14"/>
        <v>4.0784918124135769</v>
      </c>
      <c r="DR7" s="42">
        <f t="shared" si="14"/>
        <v>4.2479350254126427</v>
      </c>
      <c r="DS7" s="42">
        <f t="shared" si="14"/>
        <v>4.2479350254126427</v>
      </c>
      <c r="DT7" s="42">
        <f t="shared" si="14"/>
        <v>6.3132670178542423</v>
      </c>
      <c r="DU7" s="42">
        <f t="shared" si="14"/>
        <v>4.1573157178543134</v>
      </c>
      <c r="DV7" s="42">
        <f t="shared" si="14"/>
        <v>4.6340554217834793</v>
      </c>
      <c r="DW7" s="42">
        <f t="shared" si="14"/>
        <v>3.0136259155105147</v>
      </c>
      <c r="DX7" s="42">
        <f t="shared" si="14"/>
        <v>4.2227097152484383</v>
      </c>
      <c r="DY7" s="42">
        <f t="shared" si="14"/>
        <v>3.762438244754331</v>
      </c>
      <c r="DZ7" s="42">
        <f t="shared" si="14"/>
        <v>3.5551944956338732</v>
      </c>
      <c r="EA7" s="42">
        <f t="shared" si="14"/>
        <v>3.9669288345814242</v>
      </c>
      <c r="EB7" s="42">
        <f>SKEW(EB10:EB1009)</f>
        <v>1.6295790989264065</v>
      </c>
      <c r="EC7" s="42">
        <f>SKEW(EC10:EC1009)</f>
        <v>2.9540453662432196</v>
      </c>
      <c r="ED7" s="42">
        <f>SKEW(ED10:ED1009)</f>
        <v>2.604280342687987</v>
      </c>
      <c r="EE7" s="42">
        <f t="shared" si="14"/>
        <v>5.4565240945902209</v>
      </c>
      <c r="EF7" s="42">
        <f t="shared" si="14"/>
        <v>2.7847833888649962</v>
      </c>
      <c r="EG7" s="42">
        <f t="shared" si="14"/>
        <v>4.3611103948354728</v>
      </c>
      <c r="EH7" s="42">
        <f>SKEW(EH10:EH1009)</f>
        <v>1.7799532868100441</v>
      </c>
      <c r="EI7" s="42">
        <f t="shared" si="14"/>
        <v>6.9439013782050134</v>
      </c>
      <c r="EJ7" s="42">
        <f t="shared" si="14"/>
        <v>4.504517562158358</v>
      </c>
      <c r="EK7" s="42">
        <f t="shared" si="14"/>
        <v>1.7381211228246418</v>
      </c>
      <c r="EL7" s="42">
        <f t="shared" si="14"/>
        <v>1.5472408556038257</v>
      </c>
      <c r="EM7" s="42">
        <f>SKEW(EM10:EM1009)</f>
        <v>3.0853719904951333</v>
      </c>
      <c r="EN7" s="42">
        <f t="shared" si="14"/>
        <v>5.972413029450939</v>
      </c>
      <c r="EO7" s="42">
        <f t="shared" si="14"/>
        <v>4.0022392430322355</v>
      </c>
      <c r="EP7" s="42">
        <f t="shared" si="14"/>
        <v>3.7258249177557112</v>
      </c>
      <c r="EQ7" s="42">
        <f t="shared" si="14"/>
        <v>2.9635810775307441</v>
      </c>
      <c r="ER7" s="42">
        <f t="shared" si="14"/>
        <v>5.5708966146003389</v>
      </c>
      <c r="ES7" s="42">
        <f t="shared" si="14"/>
        <v>1.8407627677403526</v>
      </c>
      <c r="ET7" s="42">
        <f t="shared" si="14"/>
        <v>1.794773450044084</v>
      </c>
      <c r="EU7" s="42">
        <f t="shared" si="14"/>
        <v>5.2882284037829086</v>
      </c>
      <c r="EV7" s="42">
        <f t="shared" si="14"/>
        <v>3.7482937571842903</v>
      </c>
      <c r="EW7" s="42">
        <f t="shared" si="14"/>
        <v>3.3495848893157829</v>
      </c>
      <c r="EX7" s="42">
        <f t="shared" si="14"/>
        <v>3.7330990099812196</v>
      </c>
      <c r="EY7" s="42">
        <f t="shared" si="14"/>
        <v>2.283182170892323</v>
      </c>
      <c r="EZ7" s="42">
        <f t="shared" si="14"/>
        <v>1.1535254603427871</v>
      </c>
      <c r="FA7" s="42">
        <f t="shared" si="14"/>
        <v>2.0949908755622975</v>
      </c>
      <c r="FB7" s="42">
        <f t="shared" si="14"/>
        <v>2.9747791951933178</v>
      </c>
      <c r="FC7" s="42">
        <f t="shared" si="14"/>
        <v>1.8936427390005963</v>
      </c>
      <c r="FD7" s="42">
        <f t="shared" si="14"/>
        <v>4.3157897677958097</v>
      </c>
      <c r="FE7" s="42">
        <f t="shared" si="14"/>
        <v>2.9902858439539983</v>
      </c>
      <c r="FF7" s="42">
        <f t="shared" si="14"/>
        <v>2.2139862355837097</v>
      </c>
      <c r="FG7" s="42">
        <f t="shared" si="14"/>
        <v>5.4164600239672813</v>
      </c>
      <c r="FH7" s="42">
        <f t="shared" ref="FH7:FM7" si="15">SKEW(FH10:FH1009)</f>
        <v>1.8085687116350695</v>
      </c>
      <c r="FI7" s="42">
        <f t="shared" si="15"/>
        <v>6.2055535250811973</v>
      </c>
      <c r="FJ7" s="42">
        <f t="shared" si="15"/>
        <v>4.960186304112093</v>
      </c>
      <c r="FK7" s="42">
        <f t="shared" si="15"/>
        <v>2.9922135918798305</v>
      </c>
      <c r="FL7" s="42">
        <f t="shared" si="15"/>
        <v>5.3767134426258885</v>
      </c>
      <c r="FM7" s="42">
        <f t="shared" si="15"/>
        <v>3.9146865234642663</v>
      </c>
      <c r="FN7" s="42">
        <f t="shared" ref="FN7:FV7" si="16">SKEW(FN10:FN1009)</f>
        <v>2.6462834733652749</v>
      </c>
      <c r="FO7" s="42">
        <f t="shared" si="16"/>
        <v>1.6131488605676922</v>
      </c>
      <c r="FP7" s="42">
        <f t="shared" si="16"/>
        <v>1.9761758392269579</v>
      </c>
      <c r="FQ7" s="42">
        <f>SKEW(FQ10:FQ1009)</f>
        <v>4.8804434518926696</v>
      </c>
      <c r="FR7" s="42">
        <f>SKEW(FR10:FR1009)</f>
        <v>6.0943492905922909</v>
      </c>
      <c r="FS7" s="42">
        <f t="shared" si="16"/>
        <v>4.0976591067612889</v>
      </c>
      <c r="FT7" s="42">
        <f t="shared" si="16"/>
        <v>3.4022049930255767</v>
      </c>
      <c r="FU7" s="42">
        <f t="shared" si="16"/>
        <v>3.217672449025573</v>
      </c>
      <c r="FV7" s="42">
        <f t="shared" si="16"/>
        <v>1.9109266654276322</v>
      </c>
      <c r="FW7" s="39">
        <f>AVERAGE(CV7:FV7)</f>
        <v>3.4565933137262292</v>
      </c>
      <c r="FX7" s="39">
        <f>_xlfn.STDEV.S(CV7:FV7)</f>
        <v>1.3458199378424915</v>
      </c>
      <c r="FY7" s="37">
        <f>COUNT(CV7:FV7)</f>
        <v>79</v>
      </c>
      <c r="FZ7" s="39">
        <f>FX7/SQRT(FY7)</f>
        <v>0.15141657288916008</v>
      </c>
      <c r="GA7" s="42">
        <f t="shared" ref="GA7:GM7" si="17">SKEW(GA10:GA1009)</f>
        <v>1.1210259234531583</v>
      </c>
      <c r="GB7" s="42">
        <f t="shared" si="17"/>
        <v>1.7913159192759807</v>
      </c>
      <c r="GC7" s="42">
        <f t="shared" si="17"/>
        <v>2.938831307420477</v>
      </c>
      <c r="GD7" s="42">
        <f t="shared" si="17"/>
        <v>3.1554058236170044</v>
      </c>
      <c r="GE7" s="42">
        <f t="shared" si="17"/>
        <v>3.3166754459350232</v>
      </c>
      <c r="GF7" s="42">
        <f t="shared" si="17"/>
        <v>1.56928426352138</v>
      </c>
      <c r="GG7" s="42">
        <f t="shared" si="17"/>
        <v>1.0930830722021243</v>
      </c>
      <c r="GH7" s="42">
        <f t="shared" si="17"/>
        <v>1.0651575043424715</v>
      </c>
      <c r="GI7" s="42">
        <f t="shared" si="17"/>
        <v>1.7626995673315653</v>
      </c>
      <c r="GJ7" s="42">
        <f t="shared" si="17"/>
        <v>1.4782080905079253</v>
      </c>
      <c r="GK7" s="42">
        <f t="shared" si="17"/>
        <v>1.8413662101375199</v>
      </c>
      <c r="GL7" s="42">
        <f t="shared" si="17"/>
        <v>2.2518211180914078</v>
      </c>
      <c r="GM7" s="42">
        <f t="shared" si="17"/>
        <v>1.1834664621393054</v>
      </c>
    </row>
    <row r="8" spans="1:195" x14ac:dyDescent="0.35">
      <c r="EH8" s="4"/>
      <c r="FO8"/>
      <c r="FP8" s="4"/>
      <c r="FQ8" s="4"/>
      <c r="FR8" s="4"/>
      <c r="FT8"/>
      <c r="FV8"/>
      <c r="FZ8" s="35"/>
    </row>
    <row r="9" spans="1:195" x14ac:dyDescent="0.35">
      <c r="A9" s="77" t="s">
        <v>212</v>
      </c>
      <c r="FO9"/>
      <c r="FP9" s="4"/>
      <c r="FQ9" s="4"/>
      <c r="FR9" s="4"/>
      <c r="FT9"/>
      <c r="FV9"/>
      <c r="FZ9" s="35"/>
    </row>
    <row r="10" spans="1:195" x14ac:dyDescent="0.35">
      <c r="A10" s="77">
        <v>1</v>
      </c>
      <c r="B10" s="12">
        <v>0</v>
      </c>
      <c r="C10" s="12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s="12">
        <v>0</v>
      </c>
      <c r="P10">
        <v>0</v>
      </c>
      <c r="Q10" s="12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>
        <v>0</v>
      </c>
      <c r="AP10">
        <v>0</v>
      </c>
      <c r="AQ10">
        <v>0</v>
      </c>
      <c r="AR10">
        <v>0</v>
      </c>
      <c r="AS10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>
        <v>0</v>
      </c>
      <c r="BM10">
        <v>0</v>
      </c>
      <c r="BN10" s="12">
        <v>0</v>
      </c>
      <c r="BO10">
        <v>0</v>
      </c>
      <c r="BP10" s="12">
        <v>0</v>
      </c>
      <c r="BQ10" s="12">
        <v>0</v>
      </c>
      <c r="BR10">
        <v>0</v>
      </c>
      <c r="BS10">
        <v>0</v>
      </c>
      <c r="BT10" s="12">
        <v>0</v>
      </c>
      <c r="BU10" s="12">
        <v>0</v>
      </c>
      <c r="BV10">
        <v>0</v>
      </c>
      <c r="BW10">
        <v>0</v>
      </c>
      <c r="BX10">
        <v>0</v>
      </c>
      <c r="BY10">
        <v>0</v>
      </c>
      <c r="BZ10" s="4">
        <v>0</v>
      </c>
      <c r="CA10">
        <v>0</v>
      </c>
      <c r="CB10">
        <v>0</v>
      </c>
      <c r="CC10">
        <v>0</v>
      </c>
      <c r="CD10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V10">
        <v>0</v>
      </c>
      <c r="CW10" s="12">
        <v>0</v>
      </c>
      <c r="CX10" s="12">
        <v>0</v>
      </c>
      <c r="CY10">
        <v>0</v>
      </c>
      <c r="CZ10" s="12">
        <v>0</v>
      </c>
      <c r="DA10" s="12">
        <v>0</v>
      </c>
      <c r="DB10">
        <v>0</v>
      </c>
      <c r="DC10" s="12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 s="12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 s="12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 s="12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>
        <v>0</v>
      </c>
      <c r="FM10">
        <v>0</v>
      </c>
      <c r="FN10">
        <v>0</v>
      </c>
      <c r="FO10">
        <v>0</v>
      </c>
      <c r="FP10" s="4">
        <v>0</v>
      </c>
      <c r="FQ10">
        <v>0</v>
      </c>
      <c r="FR10">
        <v>0</v>
      </c>
      <c r="FS10">
        <v>0</v>
      </c>
      <c r="FT10">
        <v>0</v>
      </c>
      <c r="FU10" s="12">
        <v>0</v>
      </c>
      <c r="FV10" s="12">
        <v>0</v>
      </c>
      <c r="FW10" s="39"/>
      <c r="FX10" s="39"/>
      <c r="FY10" s="37"/>
      <c r="FZ10" s="39"/>
      <c r="GA10" s="12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 s="12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 s="12">
        <v>0</v>
      </c>
    </row>
    <row r="11" spans="1:195" x14ac:dyDescent="0.35">
      <c r="A11" s="77">
        <v>2</v>
      </c>
      <c r="B11" s="12">
        <v>0</v>
      </c>
      <c r="C11" s="12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s="12">
        <v>0</v>
      </c>
      <c r="P11">
        <v>0</v>
      </c>
      <c r="Q11" s="12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>
        <v>0</v>
      </c>
      <c r="AP11">
        <v>0</v>
      </c>
      <c r="AQ11">
        <v>0</v>
      </c>
      <c r="AR11">
        <v>0</v>
      </c>
      <c r="AS11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>
        <v>0</v>
      </c>
      <c r="BM11">
        <v>0</v>
      </c>
      <c r="BN11" s="12">
        <v>0</v>
      </c>
      <c r="BO11">
        <v>0</v>
      </c>
      <c r="BP11" s="12">
        <v>0</v>
      </c>
      <c r="BQ11" s="12">
        <v>0</v>
      </c>
      <c r="BR11">
        <v>0</v>
      </c>
      <c r="BS11">
        <v>0</v>
      </c>
      <c r="BT11" s="12">
        <v>0</v>
      </c>
      <c r="BU11" s="12">
        <v>0</v>
      </c>
      <c r="BV11">
        <v>0</v>
      </c>
      <c r="BW11">
        <v>0</v>
      </c>
      <c r="BX11">
        <v>0</v>
      </c>
      <c r="BY11">
        <v>0</v>
      </c>
      <c r="BZ11" s="4">
        <v>0</v>
      </c>
      <c r="CA11">
        <v>0</v>
      </c>
      <c r="CB11">
        <v>0</v>
      </c>
      <c r="CC11">
        <v>0</v>
      </c>
      <c r="CD11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V11">
        <v>0</v>
      </c>
      <c r="CW11" s="12">
        <v>0</v>
      </c>
      <c r="CX11" s="12">
        <v>0</v>
      </c>
      <c r="CY11">
        <v>0</v>
      </c>
      <c r="CZ11" s="12">
        <v>0</v>
      </c>
      <c r="DA11" s="12">
        <v>0</v>
      </c>
      <c r="DB11">
        <v>0</v>
      </c>
      <c r="DC11" s="12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 s="12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 s="12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 s="12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 s="12">
        <v>0</v>
      </c>
      <c r="FV11" s="12">
        <v>0</v>
      </c>
      <c r="FW11" s="39"/>
      <c r="FX11" s="39"/>
      <c r="FY11" s="37"/>
      <c r="FZ11" s="39"/>
      <c r="GA11" s="12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 s="12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 s="12">
        <v>0</v>
      </c>
    </row>
    <row r="12" spans="1:195" x14ac:dyDescent="0.35">
      <c r="A12" s="77">
        <v>3</v>
      </c>
      <c r="B12" s="12">
        <v>0</v>
      </c>
      <c r="C12" s="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s="12">
        <v>0</v>
      </c>
      <c r="P12">
        <v>0</v>
      </c>
      <c r="Q12" s="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>
        <v>0</v>
      </c>
      <c r="BM12">
        <v>0</v>
      </c>
      <c r="BN12" s="12">
        <v>0</v>
      </c>
      <c r="BO12">
        <v>0</v>
      </c>
      <c r="BP12" s="12">
        <v>0</v>
      </c>
      <c r="BQ12" s="12">
        <v>0</v>
      </c>
      <c r="BR12">
        <v>0</v>
      </c>
      <c r="BS12">
        <v>0</v>
      </c>
      <c r="BT12" s="12">
        <v>0</v>
      </c>
      <c r="BU12" s="12">
        <v>0</v>
      </c>
      <c r="BV12">
        <v>0</v>
      </c>
      <c r="BW12">
        <v>0</v>
      </c>
      <c r="BX12">
        <v>0</v>
      </c>
      <c r="BY12">
        <v>0</v>
      </c>
      <c r="BZ12" s="4">
        <v>0</v>
      </c>
      <c r="CA12">
        <v>0</v>
      </c>
      <c r="CB12">
        <v>0</v>
      </c>
      <c r="CC12">
        <v>0</v>
      </c>
      <c r="CD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V12">
        <v>0</v>
      </c>
      <c r="CW12" s="12">
        <v>0</v>
      </c>
      <c r="CX12" s="12">
        <v>0</v>
      </c>
      <c r="CY12">
        <v>0</v>
      </c>
      <c r="CZ12" s="12">
        <v>0</v>
      </c>
      <c r="DA12" s="12">
        <v>0</v>
      </c>
      <c r="DB12">
        <v>0</v>
      </c>
      <c r="DC12" s="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s="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 s="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 s="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 s="12">
        <v>0</v>
      </c>
      <c r="FV12" s="12">
        <v>0</v>
      </c>
      <c r="FW12" s="39"/>
      <c r="FX12" s="39"/>
      <c r="FY12" s="37"/>
      <c r="FZ12" s="39"/>
      <c r="GA12" s="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 s="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 s="12">
        <v>0</v>
      </c>
    </row>
    <row r="13" spans="1:195" x14ac:dyDescent="0.35">
      <c r="A13" s="77">
        <v>4</v>
      </c>
      <c r="B13" s="12">
        <v>0</v>
      </c>
      <c r="C13" s="12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s="12">
        <v>0</v>
      </c>
      <c r="P13">
        <v>0</v>
      </c>
      <c r="Q13" s="12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>
        <v>0</v>
      </c>
      <c r="AP13">
        <v>0</v>
      </c>
      <c r="AQ13">
        <v>0</v>
      </c>
      <c r="AR13">
        <v>0</v>
      </c>
      <c r="AS13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>
        <v>0</v>
      </c>
      <c r="BM13">
        <v>0</v>
      </c>
      <c r="BN13" s="12">
        <v>0</v>
      </c>
      <c r="BO13">
        <v>0</v>
      </c>
      <c r="BP13" s="12">
        <v>0</v>
      </c>
      <c r="BQ13" s="12">
        <v>0</v>
      </c>
      <c r="BR13">
        <v>0</v>
      </c>
      <c r="BS13">
        <v>0</v>
      </c>
      <c r="BT13" s="12">
        <v>0</v>
      </c>
      <c r="BU13" s="12">
        <v>0</v>
      </c>
      <c r="BV13">
        <v>0</v>
      </c>
      <c r="BW13">
        <v>0</v>
      </c>
      <c r="BX13">
        <v>0</v>
      </c>
      <c r="BY13">
        <v>0</v>
      </c>
      <c r="BZ13" s="4">
        <v>0</v>
      </c>
      <c r="CA13">
        <v>0</v>
      </c>
      <c r="CB13">
        <v>0</v>
      </c>
      <c r="CC13">
        <v>0</v>
      </c>
      <c r="CD13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V13">
        <v>0</v>
      </c>
      <c r="CW13" s="12">
        <v>0</v>
      </c>
      <c r="CX13" s="12">
        <v>0</v>
      </c>
      <c r="CY13">
        <v>0</v>
      </c>
      <c r="CZ13" s="12">
        <v>0</v>
      </c>
      <c r="DA13" s="12">
        <v>0</v>
      </c>
      <c r="DB13">
        <v>0</v>
      </c>
      <c r="DC13" s="12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 s="12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 s="12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 s="12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 s="12">
        <v>0</v>
      </c>
      <c r="FV13" s="12">
        <v>0</v>
      </c>
      <c r="FW13" s="39"/>
      <c r="FX13" s="39"/>
      <c r="FY13" s="37"/>
      <c r="FZ13" s="39"/>
      <c r="GA13" s="12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 s="12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 s="12">
        <v>0</v>
      </c>
    </row>
    <row r="14" spans="1:195" x14ac:dyDescent="0.35">
      <c r="A14" s="77">
        <v>5</v>
      </c>
      <c r="B14" s="12">
        <v>0</v>
      </c>
      <c r="C14" s="12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s="12">
        <v>0</v>
      </c>
      <c r="P14">
        <v>0</v>
      </c>
      <c r="Q14" s="12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>
        <v>0</v>
      </c>
      <c r="AP14">
        <v>0</v>
      </c>
      <c r="AQ14">
        <v>0</v>
      </c>
      <c r="AR14">
        <v>0</v>
      </c>
      <c r="AS14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>
        <v>0</v>
      </c>
      <c r="BM14">
        <v>0</v>
      </c>
      <c r="BN14" s="12">
        <v>0</v>
      </c>
      <c r="BO14">
        <v>0</v>
      </c>
      <c r="BP14" s="12">
        <v>0</v>
      </c>
      <c r="BQ14" s="12">
        <v>0</v>
      </c>
      <c r="BR14">
        <v>0</v>
      </c>
      <c r="BS14">
        <v>0</v>
      </c>
      <c r="BT14" s="12">
        <v>0</v>
      </c>
      <c r="BU14" s="12">
        <v>0</v>
      </c>
      <c r="BV14">
        <v>0</v>
      </c>
      <c r="BW14">
        <v>0</v>
      </c>
      <c r="BX14">
        <v>0</v>
      </c>
      <c r="BY14">
        <v>0</v>
      </c>
      <c r="BZ14" s="4">
        <v>0</v>
      </c>
      <c r="CA14">
        <v>0</v>
      </c>
      <c r="CB14">
        <v>0</v>
      </c>
      <c r="CC14">
        <v>0</v>
      </c>
      <c r="CD14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V14">
        <v>0</v>
      </c>
      <c r="CW14" s="12">
        <v>0</v>
      </c>
      <c r="CX14" s="12">
        <v>0</v>
      </c>
      <c r="CY14">
        <v>0</v>
      </c>
      <c r="CZ14" s="12">
        <v>0</v>
      </c>
      <c r="DA14" s="12">
        <v>0</v>
      </c>
      <c r="DB14">
        <v>0</v>
      </c>
      <c r="DC14" s="12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 s="12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 s="12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 s="12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 s="12">
        <v>0</v>
      </c>
      <c r="FV14" s="12">
        <v>0</v>
      </c>
      <c r="FW14" s="39"/>
      <c r="FX14" s="39"/>
      <c r="FY14" s="37"/>
      <c r="FZ14" s="39"/>
      <c r="GA14" s="12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 s="12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 s="12">
        <v>0</v>
      </c>
    </row>
    <row r="15" spans="1:195" x14ac:dyDescent="0.35">
      <c r="A15" s="77">
        <v>6</v>
      </c>
      <c r="B15" s="12">
        <v>0</v>
      </c>
      <c r="C15" s="12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2">
        <v>0</v>
      </c>
      <c r="P15">
        <v>0</v>
      </c>
      <c r="Q15" s="12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>
        <v>0</v>
      </c>
      <c r="AP15">
        <v>0</v>
      </c>
      <c r="AQ15">
        <v>0</v>
      </c>
      <c r="AR15">
        <v>0</v>
      </c>
      <c r="AS15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>
        <v>0</v>
      </c>
      <c r="BM15">
        <v>0</v>
      </c>
      <c r="BN15" s="12">
        <v>0</v>
      </c>
      <c r="BO15">
        <v>0</v>
      </c>
      <c r="BP15" s="12">
        <v>0</v>
      </c>
      <c r="BQ15" s="12">
        <v>0</v>
      </c>
      <c r="BR15">
        <v>0</v>
      </c>
      <c r="BS15">
        <v>0</v>
      </c>
      <c r="BT15" s="12">
        <v>0</v>
      </c>
      <c r="BU15" s="12">
        <v>0</v>
      </c>
      <c r="BV15">
        <v>0</v>
      </c>
      <c r="BW15">
        <v>0</v>
      </c>
      <c r="BX15">
        <v>0</v>
      </c>
      <c r="BY15">
        <v>0</v>
      </c>
      <c r="BZ15" s="4">
        <v>0</v>
      </c>
      <c r="CA15">
        <v>0</v>
      </c>
      <c r="CB15">
        <v>0</v>
      </c>
      <c r="CC15">
        <v>0</v>
      </c>
      <c r="CD15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V15">
        <v>0</v>
      </c>
      <c r="CW15" s="12">
        <v>0</v>
      </c>
      <c r="CX15" s="12">
        <v>0</v>
      </c>
      <c r="CY15">
        <v>0</v>
      </c>
      <c r="CZ15" s="12">
        <v>0</v>
      </c>
      <c r="DA15" s="12">
        <v>0</v>
      </c>
      <c r="DB15">
        <v>0</v>
      </c>
      <c r="DC15" s="12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 s="12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 s="12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 s="12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 s="12">
        <v>0</v>
      </c>
      <c r="FV15" s="12">
        <v>0</v>
      </c>
      <c r="FW15" s="39"/>
      <c r="FX15" s="39"/>
      <c r="FY15" s="37"/>
      <c r="FZ15" s="39"/>
      <c r="GA15" s="12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 s="12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 s="12">
        <v>0</v>
      </c>
    </row>
    <row r="16" spans="1:195" x14ac:dyDescent="0.35">
      <c r="A16" s="77">
        <v>7</v>
      </c>
      <c r="B16" s="12">
        <v>0</v>
      </c>
      <c r="C16" s="12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12">
        <v>0</v>
      </c>
      <c r="P16">
        <v>0</v>
      </c>
      <c r="Q16" s="12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>
        <v>0</v>
      </c>
      <c r="AP16">
        <v>0</v>
      </c>
      <c r="AQ16">
        <v>0</v>
      </c>
      <c r="AR16">
        <v>0</v>
      </c>
      <c r="AS16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>
        <v>0</v>
      </c>
      <c r="BM16">
        <v>0</v>
      </c>
      <c r="BN16" s="12">
        <v>0</v>
      </c>
      <c r="BO16">
        <v>0</v>
      </c>
      <c r="BP16" s="12">
        <v>0</v>
      </c>
      <c r="BQ16" s="12">
        <v>0</v>
      </c>
      <c r="BR16">
        <v>0</v>
      </c>
      <c r="BS16">
        <v>0</v>
      </c>
      <c r="BT16" s="12">
        <v>0</v>
      </c>
      <c r="BU16" s="12">
        <v>0</v>
      </c>
      <c r="BV16">
        <v>0</v>
      </c>
      <c r="BW16">
        <v>0</v>
      </c>
      <c r="BX16">
        <v>0</v>
      </c>
      <c r="BY16">
        <v>0</v>
      </c>
      <c r="BZ16" s="4">
        <v>0</v>
      </c>
      <c r="CA16">
        <v>0</v>
      </c>
      <c r="CB16">
        <v>0</v>
      </c>
      <c r="CC16">
        <v>0</v>
      </c>
      <c r="CD16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V16">
        <v>0</v>
      </c>
      <c r="CW16" s="12">
        <v>0</v>
      </c>
      <c r="CX16" s="12">
        <v>0</v>
      </c>
      <c r="CY16">
        <v>0</v>
      </c>
      <c r="CZ16" s="12">
        <v>0</v>
      </c>
      <c r="DA16" s="12">
        <v>0</v>
      </c>
      <c r="DB16">
        <v>0</v>
      </c>
      <c r="DC16" s="12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 s="12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 s="12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 s="12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 s="12">
        <v>0</v>
      </c>
      <c r="FV16" s="12">
        <v>0</v>
      </c>
      <c r="FW16" s="39"/>
      <c r="FX16" s="39"/>
      <c r="FY16" s="37"/>
      <c r="FZ16" s="39"/>
      <c r="GA16" s="12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 s="12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 s="12">
        <v>0</v>
      </c>
    </row>
    <row r="17" spans="1:195" x14ac:dyDescent="0.35">
      <c r="A17" s="77">
        <v>8</v>
      </c>
      <c r="B17" s="12">
        <v>0</v>
      </c>
      <c r="C17" s="12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s="12">
        <v>0</v>
      </c>
      <c r="P17">
        <v>0</v>
      </c>
      <c r="Q17" s="12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>
        <v>0</v>
      </c>
      <c r="AP17">
        <v>0</v>
      </c>
      <c r="AQ17">
        <v>0</v>
      </c>
      <c r="AR17">
        <v>0</v>
      </c>
      <c r="AS17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>
        <v>0</v>
      </c>
      <c r="BM17">
        <v>0</v>
      </c>
      <c r="BN17" s="12">
        <v>0</v>
      </c>
      <c r="BO17">
        <v>0</v>
      </c>
      <c r="BP17" s="12">
        <v>0</v>
      </c>
      <c r="BQ17" s="12">
        <v>0</v>
      </c>
      <c r="BR17">
        <v>0</v>
      </c>
      <c r="BS17">
        <v>0</v>
      </c>
      <c r="BT17" s="12">
        <v>0</v>
      </c>
      <c r="BU17" s="12">
        <v>0</v>
      </c>
      <c r="BV17">
        <v>0</v>
      </c>
      <c r="BW17">
        <v>0</v>
      </c>
      <c r="BX17">
        <v>0</v>
      </c>
      <c r="BY17">
        <v>0</v>
      </c>
      <c r="BZ17" s="4">
        <v>0</v>
      </c>
      <c r="CA17">
        <v>0</v>
      </c>
      <c r="CB17">
        <v>0</v>
      </c>
      <c r="CC17">
        <v>0</v>
      </c>
      <c r="CD17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V17">
        <v>0</v>
      </c>
      <c r="CW17" s="12">
        <v>0</v>
      </c>
      <c r="CX17" s="12">
        <v>0</v>
      </c>
      <c r="CY17">
        <v>0</v>
      </c>
      <c r="CZ17" s="12">
        <v>0</v>
      </c>
      <c r="DA17" s="12">
        <v>0</v>
      </c>
      <c r="DB17">
        <v>0</v>
      </c>
      <c r="DC17" s="12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 s="12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 s="12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 s="12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 s="12">
        <v>0</v>
      </c>
      <c r="FV17" s="12">
        <v>0</v>
      </c>
      <c r="FW17" s="39"/>
      <c r="FX17" s="39"/>
      <c r="FY17" s="37"/>
      <c r="FZ17" s="39"/>
      <c r="GA17" s="12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 s="12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 s="12">
        <v>0</v>
      </c>
    </row>
    <row r="18" spans="1:195" x14ac:dyDescent="0.35">
      <c r="A18" s="77">
        <v>9</v>
      </c>
      <c r="B18" s="12">
        <v>0</v>
      </c>
      <c r="C18" s="12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s="12">
        <v>0</v>
      </c>
      <c r="P18">
        <v>0</v>
      </c>
      <c r="Q18" s="12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>
        <v>0</v>
      </c>
      <c r="AP18">
        <v>0</v>
      </c>
      <c r="AQ18">
        <v>0</v>
      </c>
      <c r="AR18">
        <v>0</v>
      </c>
      <c r="AS18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>
        <v>0</v>
      </c>
      <c r="BM18">
        <v>0</v>
      </c>
      <c r="BN18" s="12">
        <v>0</v>
      </c>
      <c r="BO18">
        <v>0</v>
      </c>
      <c r="BP18" s="12">
        <v>0</v>
      </c>
      <c r="BQ18" s="12">
        <v>0</v>
      </c>
      <c r="BR18">
        <v>0</v>
      </c>
      <c r="BS18">
        <v>0</v>
      </c>
      <c r="BT18" s="12">
        <v>0</v>
      </c>
      <c r="BU18" s="12">
        <v>0</v>
      </c>
      <c r="BV18">
        <v>0</v>
      </c>
      <c r="BW18">
        <v>0</v>
      </c>
      <c r="BX18">
        <v>0</v>
      </c>
      <c r="BY18">
        <v>0</v>
      </c>
      <c r="BZ18" s="4">
        <v>0</v>
      </c>
      <c r="CA18">
        <v>0</v>
      </c>
      <c r="CB18">
        <v>0</v>
      </c>
      <c r="CC18">
        <v>0</v>
      </c>
      <c r="CD18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V18">
        <v>0</v>
      </c>
      <c r="CW18" s="12">
        <v>0</v>
      </c>
      <c r="CX18" s="12">
        <v>0</v>
      </c>
      <c r="CY18">
        <v>0</v>
      </c>
      <c r="CZ18" s="12">
        <v>0</v>
      </c>
      <c r="DA18" s="12">
        <v>0</v>
      </c>
      <c r="DB18">
        <v>0</v>
      </c>
      <c r="DC18" s="12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 s="12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 s="12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 s="12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 s="12">
        <v>0</v>
      </c>
      <c r="FV18" s="12">
        <v>0</v>
      </c>
      <c r="FW18" s="39"/>
      <c r="FX18" s="39"/>
      <c r="FY18" s="37"/>
      <c r="FZ18" s="39"/>
      <c r="GA18" s="12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 s="12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 s="12">
        <v>0</v>
      </c>
    </row>
    <row r="19" spans="1:195" x14ac:dyDescent="0.35">
      <c r="A19" s="77">
        <v>10</v>
      </c>
      <c r="B19" s="12">
        <v>0</v>
      </c>
      <c r="C19" s="12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12">
        <v>0</v>
      </c>
      <c r="P19">
        <v>8</v>
      </c>
      <c r="Q19" s="12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>
        <v>0</v>
      </c>
      <c r="AP19">
        <v>0</v>
      </c>
      <c r="AQ19">
        <v>0</v>
      </c>
      <c r="AR19">
        <v>0</v>
      </c>
      <c r="AS19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>
        <v>0</v>
      </c>
      <c r="BM19">
        <v>0</v>
      </c>
      <c r="BN19" s="12">
        <v>0</v>
      </c>
      <c r="BO19">
        <v>0</v>
      </c>
      <c r="BP19" s="12">
        <v>0</v>
      </c>
      <c r="BQ19" s="12">
        <v>0</v>
      </c>
      <c r="BR19">
        <v>0</v>
      </c>
      <c r="BS19">
        <v>0</v>
      </c>
      <c r="BT19" s="12">
        <v>0</v>
      </c>
      <c r="BU19" s="12">
        <v>0</v>
      </c>
      <c r="BV19">
        <v>0</v>
      </c>
      <c r="BW19">
        <v>0</v>
      </c>
      <c r="BX19">
        <v>0</v>
      </c>
      <c r="BY19">
        <v>0</v>
      </c>
      <c r="BZ19" s="4">
        <v>0</v>
      </c>
      <c r="CA19">
        <v>0</v>
      </c>
      <c r="CB19">
        <v>0</v>
      </c>
      <c r="CC19">
        <v>0</v>
      </c>
      <c r="CD19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V19">
        <v>2</v>
      </c>
      <c r="CW19" s="12">
        <v>0</v>
      </c>
      <c r="CX19" s="12">
        <v>0</v>
      </c>
      <c r="CY19">
        <v>0</v>
      </c>
      <c r="CZ19" s="12">
        <v>0</v>
      </c>
      <c r="DA19" s="12">
        <v>0</v>
      </c>
      <c r="DB19">
        <v>0</v>
      </c>
      <c r="DC19" s="12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 s="12">
        <v>0</v>
      </c>
      <c r="DM19">
        <v>0</v>
      </c>
      <c r="DN19">
        <v>0</v>
      </c>
      <c r="DO19">
        <v>3</v>
      </c>
      <c r="DP19">
        <v>0</v>
      </c>
      <c r="DQ19">
        <v>0</v>
      </c>
      <c r="DR19">
        <v>0</v>
      </c>
      <c r="DS19">
        <v>0</v>
      </c>
      <c r="DT19">
        <v>6</v>
      </c>
      <c r="DU19">
        <v>18</v>
      </c>
      <c r="DV19" s="12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 s="12">
        <v>0</v>
      </c>
      <c r="EQ19">
        <v>1</v>
      </c>
      <c r="ER19">
        <v>0</v>
      </c>
      <c r="ES19">
        <v>3</v>
      </c>
      <c r="ET19">
        <v>2</v>
      </c>
      <c r="EU19">
        <v>0</v>
      </c>
      <c r="EV19">
        <v>9</v>
      </c>
      <c r="EW19">
        <v>0</v>
      </c>
      <c r="EX19">
        <v>0</v>
      </c>
      <c r="EY19">
        <v>3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 s="12">
        <v>0</v>
      </c>
      <c r="FH19" s="12">
        <v>0</v>
      </c>
      <c r="FI19" s="12">
        <v>1</v>
      </c>
      <c r="FJ19" s="12">
        <v>0</v>
      </c>
      <c r="FK19" s="12">
        <v>0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 s="12">
        <v>0</v>
      </c>
      <c r="FV19" s="12">
        <v>0</v>
      </c>
      <c r="FW19" s="39"/>
      <c r="FX19" s="39"/>
      <c r="FY19" s="37"/>
      <c r="FZ19" s="39"/>
      <c r="GA19" s="12">
        <v>0</v>
      </c>
      <c r="GB19">
        <v>0</v>
      </c>
      <c r="GC19">
        <v>2</v>
      </c>
      <c r="GD19">
        <v>0</v>
      </c>
      <c r="GE19">
        <v>0</v>
      </c>
      <c r="GF19">
        <v>0</v>
      </c>
      <c r="GG19" s="12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 s="12">
        <v>0</v>
      </c>
    </row>
    <row r="20" spans="1:195" x14ac:dyDescent="0.35">
      <c r="A20" s="77">
        <v>11</v>
      </c>
      <c r="B20" s="12">
        <v>0</v>
      </c>
      <c r="C20" s="12"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 s="12">
        <v>0</v>
      </c>
      <c r="P20">
        <v>9</v>
      </c>
      <c r="Q20" s="12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2">
        <v>0</v>
      </c>
      <c r="AI20" s="12">
        <v>0</v>
      </c>
      <c r="AJ20" s="12">
        <v>5</v>
      </c>
      <c r="AK20" s="12">
        <v>2</v>
      </c>
      <c r="AL20" s="12">
        <v>2</v>
      </c>
      <c r="AM20" s="12">
        <v>1</v>
      </c>
      <c r="AN20" s="12">
        <v>0</v>
      </c>
      <c r="AO20">
        <v>0</v>
      </c>
      <c r="AP20">
        <v>0</v>
      </c>
      <c r="AQ20">
        <v>0</v>
      </c>
      <c r="AR20">
        <v>0</v>
      </c>
      <c r="AS20">
        <v>1</v>
      </c>
      <c r="AX20" s="12">
        <v>0</v>
      </c>
      <c r="AY20" s="12">
        <v>0</v>
      </c>
      <c r="AZ20" s="12">
        <v>5</v>
      </c>
      <c r="BA20" s="12">
        <v>0</v>
      </c>
      <c r="BB20" s="12">
        <v>3</v>
      </c>
      <c r="BC20">
        <v>0</v>
      </c>
      <c r="BD20" s="12">
        <v>0</v>
      </c>
      <c r="BE20" s="12">
        <v>0</v>
      </c>
      <c r="BF20" s="12">
        <v>0</v>
      </c>
      <c r="BG20" s="12">
        <v>1</v>
      </c>
      <c r="BH20" s="12">
        <v>0</v>
      </c>
      <c r="BI20" s="12">
        <v>2</v>
      </c>
      <c r="BJ20" s="12">
        <v>0</v>
      </c>
      <c r="BK20" s="12">
        <v>0</v>
      </c>
      <c r="BL20">
        <v>0</v>
      </c>
      <c r="BM20">
        <v>0</v>
      </c>
      <c r="BN20" s="12">
        <v>0</v>
      </c>
      <c r="BO20">
        <v>0</v>
      </c>
      <c r="BP20" s="12">
        <v>0</v>
      </c>
      <c r="BQ20" s="12">
        <v>0</v>
      </c>
      <c r="BR20">
        <v>0</v>
      </c>
      <c r="BS20">
        <v>1</v>
      </c>
      <c r="BT20" s="12">
        <v>0</v>
      </c>
      <c r="BU20" s="12">
        <v>0</v>
      </c>
      <c r="BV20">
        <v>0</v>
      </c>
      <c r="BW20">
        <v>0</v>
      </c>
      <c r="BX20">
        <v>0</v>
      </c>
      <c r="BY20">
        <v>0</v>
      </c>
      <c r="BZ20" s="4">
        <v>2</v>
      </c>
      <c r="CA20">
        <v>2</v>
      </c>
      <c r="CB20">
        <v>3</v>
      </c>
      <c r="CC20">
        <v>0</v>
      </c>
      <c r="CD20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1</v>
      </c>
      <c r="CJ20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V20">
        <v>1</v>
      </c>
      <c r="CW20" s="12">
        <v>0</v>
      </c>
      <c r="CX20" s="12">
        <v>0</v>
      </c>
      <c r="CY20">
        <v>0</v>
      </c>
      <c r="CZ20" s="12">
        <v>0</v>
      </c>
      <c r="DA20" s="12">
        <v>0</v>
      </c>
      <c r="DB20">
        <v>0</v>
      </c>
      <c r="DC20" s="12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12">
        <v>0</v>
      </c>
      <c r="DM20">
        <v>0</v>
      </c>
      <c r="DN20">
        <v>0</v>
      </c>
      <c r="DO20">
        <v>3</v>
      </c>
      <c r="DP20">
        <v>0</v>
      </c>
      <c r="DQ20">
        <v>0</v>
      </c>
      <c r="DR20">
        <v>0</v>
      </c>
      <c r="DS20">
        <v>0</v>
      </c>
      <c r="DT20">
        <v>17</v>
      </c>
      <c r="DU20">
        <v>24</v>
      </c>
      <c r="DV20" s="12">
        <v>0</v>
      </c>
      <c r="DW20">
        <v>0</v>
      </c>
      <c r="DX20">
        <v>2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3</v>
      </c>
      <c r="EI20">
        <v>2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 s="12">
        <v>0</v>
      </c>
      <c r="EQ20">
        <v>1</v>
      </c>
      <c r="ER20">
        <v>2</v>
      </c>
      <c r="ES20">
        <v>3</v>
      </c>
      <c r="ET20">
        <v>6</v>
      </c>
      <c r="EU20">
        <v>0</v>
      </c>
      <c r="EV20">
        <v>7</v>
      </c>
      <c r="EW20">
        <v>0</v>
      </c>
      <c r="EX20">
        <v>0</v>
      </c>
      <c r="EY20">
        <v>3</v>
      </c>
      <c r="EZ20">
        <v>2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 s="12">
        <v>0</v>
      </c>
      <c r="FH20" s="12">
        <v>0</v>
      </c>
      <c r="FI20" s="12">
        <v>113</v>
      </c>
      <c r="FJ20" s="12">
        <v>0</v>
      </c>
      <c r="FK20" s="12">
        <v>0</v>
      </c>
      <c r="FL20">
        <v>2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15</v>
      </c>
      <c r="FS20">
        <v>0</v>
      </c>
      <c r="FT20">
        <v>0</v>
      </c>
      <c r="FU20" s="12">
        <v>0</v>
      </c>
      <c r="FV20" s="12">
        <v>7</v>
      </c>
      <c r="FW20" s="39"/>
      <c r="FX20" s="39"/>
      <c r="FY20" s="37"/>
      <c r="FZ20" s="39"/>
      <c r="GA20" s="12">
        <v>0</v>
      </c>
      <c r="GB20">
        <v>0</v>
      </c>
      <c r="GC20">
        <v>2</v>
      </c>
      <c r="GD20">
        <v>0</v>
      </c>
      <c r="GE20">
        <v>0</v>
      </c>
      <c r="GF20">
        <v>0</v>
      </c>
      <c r="GG20" s="12">
        <v>0</v>
      </c>
      <c r="GH20">
        <v>0</v>
      </c>
      <c r="GI20">
        <v>0</v>
      </c>
      <c r="GJ20">
        <v>1</v>
      </c>
      <c r="GK20">
        <v>0</v>
      </c>
      <c r="GL20">
        <v>0</v>
      </c>
      <c r="GM20" s="12">
        <v>2</v>
      </c>
    </row>
    <row r="21" spans="1:195" x14ac:dyDescent="0.35">
      <c r="A21" s="77">
        <v>12</v>
      </c>
      <c r="B21" s="12">
        <v>0</v>
      </c>
      <c r="C21" s="12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0</v>
      </c>
      <c r="O21" s="12">
        <v>0</v>
      </c>
      <c r="P21">
        <v>19</v>
      </c>
      <c r="Q21" s="12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10</v>
      </c>
      <c r="AG21">
        <v>0</v>
      </c>
      <c r="AH21" s="12">
        <v>0</v>
      </c>
      <c r="AI21" s="12">
        <v>0</v>
      </c>
      <c r="AJ21" s="12">
        <v>3</v>
      </c>
      <c r="AK21" s="12">
        <v>1</v>
      </c>
      <c r="AL21" s="12">
        <v>0</v>
      </c>
      <c r="AM21" s="12">
        <v>3</v>
      </c>
      <c r="AN21" s="12">
        <v>0</v>
      </c>
      <c r="AO21">
        <v>0</v>
      </c>
      <c r="AP21">
        <v>0</v>
      </c>
      <c r="AQ21">
        <v>0</v>
      </c>
      <c r="AR21">
        <v>0</v>
      </c>
      <c r="AS21">
        <v>0</v>
      </c>
      <c r="AX21" s="12">
        <v>0</v>
      </c>
      <c r="AY21" s="12">
        <v>0</v>
      </c>
      <c r="AZ21" s="12">
        <v>3</v>
      </c>
      <c r="BA21" s="12">
        <v>1</v>
      </c>
      <c r="BB21" s="12">
        <v>15</v>
      </c>
      <c r="BC21">
        <v>0</v>
      </c>
      <c r="BD21" s="12">
        <v>0</v>
      </c>
      <c r="BE21" s="12">
        <v>1</v>
      </c>
      <c r="BF21" s="12">
        <v>1</v>
      </c>
      <c r="BG21" s="12">
        <v>0</v>
      </c>
      <c r="BH21" s="12">
        <v>0</v>
      </c>
      <c r="BI21" s="12">
        <v>5</v>
      </c>
      <c r="BJ21" s="12">
        <v>0</v>
      </c>
      <c r="BK21" s="12">
        <v>0</v>
      </c>
      <c r="BL21">
        <v>0</v>
      </c>
      <c r="BM21">
        <v>0</v>
      </c>
      <c r="BN21" s="12">
        <v>0</v>
      </c>
      <c r="BO21">
        <v>0</v>
      </c>
      <c r="BP21" s="12">
        <v>0</v>
      </c>
      <c r="BQ21" s="12">
        <v>0</v>
      </c>
      <c r="BR21">
        <v>0</v>
      </c>
      <c r="BS21">
        <v>0</v>
      </c>
      <c r="BT21" s="12">
        <v>0</v>
      </c>
      <c r="BU21" s="12">
        <v>0</v>
      </c>
      <c r="BV21">
        <v>0</v>
      </c>
      <c r="BW21">
        <v>1</v>
      </c>
      <c r="BX21">
        <v>0</v>
      </c>
      <c r="BY21">
        <v>0</v>
      </c>
      <c r="BZ21" s="4">
        <v>1</v>
      </c>
      <c r="CA21">
        <v>1</v>
      </c>
      <c r="CB21">
        <v>1</v>
      </c>
      <c r="CC21">
        <v>0</v>
      </c>
      <c r="CD21">
        <v>0</v>
      </c>
      <c r="CE21" s="12">
        <v>0</v>
      </c>
      <c r="CF21" s="12">
        <v>0</v>
      </c>
      <c r="CG21" s="12">
        <v>2</v>
      </c>
      <c r="CH21" s="12">
        <v>1</v>
      </c>
      <c r="CI21" s="12">
        <v>1</v>
      </c>
      <c r="CJ21">
        <v>0</v>
      </c>
      <c r="CK21" s="12">
        <v>0</v>
      </c>
      <c r="CL21" s="12">
        <v>3</v>
      </c>
      <c r="CM21" s="12">
        <v>0</v>
      </c>
      <c r="CN21" s="12">
        <v>0</v>
      </c>
      <c r="CO21" s="12">
        <v>4</v>
      </c>
      <c r="CP21" s="12">
        <v>0</v>
      </c>
      <c r="CQ21" s="12">
        <v>4</v>
      </c>
      <c r="CV21">
        <v>0</v>
      </c>
      <c r="CW21" s="12">
        <v>0</v>
      </c>
      <c r="CX21" s="12">
        <v>0</v>
      </c>
      <c r="CY21">
        <v>0</v>
      </c>
      <c r="CZ21" s="12">
        <v>0</v>
      </c>
      <c r="DA21" s="12">
        <v>0</v>
      </c>
      <c r="DB21">
        <v>0</v>
      </c>
      <c r="DC21" s="12">
        <v>0</v>
      </c>
      <c r="DD21">
        <v>0</v>
      </c>
      <c r="DE21">
        <v>2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2</v>
      </c>
      <c r="DL21" s="12">
        <v>0</v>
      </c>
      <c r="DM21">
        <v>0</v>
      </c>
      <c r="DN21">
        <v>0</v>
      </c>
      <c r="DO21">
        <v>5</v>
      </c>
      <c r="DP21">
        <v>0</v>
      </c>
      <c r="DQ21">
        <v>0</v>
      </c>
      <c r="DR21">
        <v>1</v>
      </c>
      <c r="DS21">
        <v>1</v>
      </c>
      <c r="DT21">
        <v>30</v>
      </c>
      <c r="DU21">
        <v>21</v>
      </c>
      <c r="DV21" s="12">
        <v>0</v>
      </c>
      <c r="DW21">
        <v>0</v>
      </c>
      <c r="DX21">
        <v>2</v>
      </c>
      <c r="DY21">
        <v>0</v>
      </c>
      <c r="DZ21">
        <v>1</v>
      </c>
      <c r="EA21">
        <v>1</v>
      </c>
      <c r="EB21">
        <v>0</v>
      </c>
      <c r="EC21">
        <v>0</v>
      </c>
      <c r="ED21">
        <v>0</v>
      </c>
      <c r="EE21">
        <v>6</v>
      </c>
      <c r="EF21">
        <v>0</v>
      </c>
      <c r="EG21">
        <v>1</v>
      </c>
      <c r="EH21">
        <v>1</v>
      </c>
      <c r="EI21">
        <v>6</v>
      </c>
      <c r="EJ21">
        <v>2</v>
      </c>
      <c r="EK21">
        <v>0</v>
      </c>
      <c r="EL21">
        <v>0</v>
      </c>
      <c r="EM21">
        <v>0</v>
      </c>
      <c r="EN21">
        <v>0</v>
      </c>
      <c r="EO21">
        <v>1</v>
      </c>
      <c r="EP21" s="12">
        <v>0</v>
      </c>
      <c r="EQ21">
        <v>2</v>
      </c>
      <c r="ER21">
        <v>1</v>
      </c>
      <c r="ES21">
        <v>1</v>
      </c>
      <c r="ET21">
        <v>3</v>
      </c>
      <c r="EU21">
        <v>2</v>
      </c>
      <c r="EV21">
        <v>11</v>
      </c>
      <c r="EW21">
        <v>0</v>
      </c>
      <c r="EX21">
        <v>0</v>
      </c>
      <c r="EY21">
        <v>2</v>
      </c>
      <c r="EZ21">
        <v>1</v>
      </c>
      <c r="FA21">
        <v>2</v>
      </c>
      <c r="FB21">
        <v>0</v>
      </c>
      <c r="FC21">
        <v>0</v>
      </c>
      <c r="FD21">
        <v>0</v>
      </c>
      <c r="FE21">
        <v>0</v>
      </c>
      <c r="FF21">
        <v>0</v>
      </c>
      <c r="FG21" s="12">
        <v>0</v>
      </c>
      <c r="FH21" s="12">
        <v>0</v>
      </c>
      <c r="FI21" s="12">
        <v>192</v>
      </c>
      <c r="FJ21" s="12">
        <v>0</v>
      </c>
      <c r="FK21" s="12">
        <v>1</v>
      </c>
      <c r="FL21">
        <v>9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28</v>
      </c>
      <c r="FS21">
        <v>0</v>
      </c>
      <c r="FT21">
        <v>0</v>
      </c>
      <c r="FU21" s="12">
        <v>0</v>
      </c>
      <c r="FV21" s="12">
        <v>9</v>
      </c>
      <c r="FW21" s="39"/>
      <c r="FX21" s="39"/>
      <c r="FY21" s="37"/>
      <c r="FZ21" s="39"/>
      <c r="GA21" s="12">
        <v>0</v>
      </c>
      <c r="GB21">
        <v>0</v>
      </c>
      <c r="GC21">
        <v>2</v>
      </c>
      <c r="GD21">
        <v>0</v>
      </c>
      <c r="GE21">
        <v>0</v>
      </c>
      <c r="GF21">
        <v>0</v>
      </c>
      <c r="GG21" s="12">
        <v>0</v>
      </c>
      <c r="GH21">
        <v>0</v>
      </c>
      <c r="GI21">
        <v>0</v>
      </c>
      <c r="GJ21">
        <v>1</v>
      </c>
      <c r="GK21">
        <v>0</v>
      </c>
      <c r="GL21">
        <v>0</v>
      </c>
      <c r="GM21" s="12">
        <v>0</v>
      </c>
    </row>
    <row r="22" spans="1:195" x14ac:dyDescent="0.35">
      <c r="A22" s="77">
        <v>13</v>
      </c>
      <c r="B22" s="12">
        <v>0</v>
      </c>
      <c r="C22" s="1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12">
        <v>1</v>
      </c>
      <c r="P22">
        <v>25</v>
      </c>
      <c r="Q22" s="1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6</v>
      </c>
      <c r="X22">
        <v>0</v>
      </c>
      <c r="Y22">
        <v>2</v>
      </c>
      <c r="Z22">
        <v>0</v>
      </c>
      <c r="AA22">
        <v>0</v>
      </c>
      <c r="AB22">
        <v>0</v>
      </c>
      <c r="AC22">
        <v>4</v>
      </c>
      <c r="AD22">
        <v>0</v>
      </c>
      <c r="AE22">
        <v>1</v>
      </c>
      <c r="AF22">
        <v>0</v>
      </c>
      <c r="AG22">
        <v>0</v>
      </c>
      <c r="AH22" s="12">
        <v>0</v>
      </c>
      <c r="AI22" s="12">
        <v>0</v>
      </c>
      <c r="AJ22" s="12">
        <v>4</v>
      </c>
      <c r="AK22" s="12">
        <v>2</v>
      </c>
      <c r="AL22" s="12">
        <v>2</v>
      </c>
      <c r="AM22" s="12">
        <v>3</v>
      </c>
      <c r="AN22" s="1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X22" s="12">
        <v>0</v>
      </c>
      <c r="AY22" s="12">
        <v>0</v>
      </c>
      <c r="AZ22" s="12">
        <v>6</v>
      </c>
      <c r="BA22" s="12">
        <v>0</v>
      </c>
      <c r="BB22" s="12">
        <v>22</v>
      </c>
      <c r="BC22">
        <v>0</v>
      </c>
      <c r="BD22" s="12">
        <v>0</v>
      </c>
      <c r="BE22" s="12">
        <v>0</v>
      </c>
      <c r="BF22" s="12">
        <v>0</v>
      </c>
      <c r="BG22" s="12">
        <v>3</v>
      </c>
      <c r="BH22" s="12">
        <v>0</v>
      </c>
      <c r="BI22" s="12">
        <v>5</v>
      </c>
      <c r="BJ22" s="12">
        <v>0</v>
      </c>
      <c r="BK22" s="12">
        <v>0</v>
      </c>
      <c r="BL22">
        <v>0</v>
      </c>
      <c r="BM22">
        <v>0</v>
      </c>
      <c r="BN22" s="12">
        <v>0</v>
      </c>
      <c r="BO22">
        <v>0</v>
      </c>
      <c r="BP22" s="12">
        <v>0</v>
      </c>
      <c r="BQ22" s="12">
        <v>0</v>
      </c>
      <c r="BR22">
        <v>0</v>
      </c>
      <c r="BS22">
        <v>3</v>
      </c>
      <c r="BT22" s="12">
        <v>0</v>
      </c>
      <c r="BU22" s="12">
        <v>1</v>
      </c>
      <c r="BV22">
        <v>0</v>
      </c>
      <c r="BW22">
        <v>0</v>
      </c>
      <c r="BX22">
        <v>1</v>
      </c>
      <c r="BY22">
        <v>0</v>
      </c>
      <c r="BZ22" s="4">
        <v>0</v>
      </c>
      <c r="CA22">
        <v>1</v>
      </c>
      <c r="CB22">
        <v>1</v>
      </c>
      <c r="CC22">
        <v>0</v>
      </c>
      <c r="CD22">
        <v>0</v>
      </c>
      <c r="CE22" s="12">
        <v>0</v>
      </c>
      <c r="CF22" s="12">
        <v>0</v>
      </c>
      <c r="CG22" s="12">
        <v>1</v>
      </c>
      <c r="CH22" s="12">
        <v>2</v>
      </c>
      <c r="CI22" s="12">
        <v>0</v>
      </c>
      <c r="CJ22">
        <v>0</v>
      </c>
      <c r="CK22" s="12">
        <v>0</v>
      </c>
      <c r="CL22" s="12">
        <v>1</v>
      </c>
      <c r="CM22" s="12">
        <v>0</v>
      </c>
      <c r="CN22" s="12">
        <v>0</v>
      </c>
      <c r="CO22" s="12">
        <v>5</v>
      </c>
      <c r="CP22" s="12">
        <v>0</v>
      </c>
      <c r="CQ22" s="12">
        <v>2</v>
      </c>
      <c r="CV22">
        <v>0</v>
      </c>
      <c r="CW22" s="12">
        <v>0</v>
      </c>
      <c r="CX22" s="12">
        <v>0</v>
      </c>
      <c r="CY22">
        <v>0</v>
      </c>
      <c r="CZ22" s="12">
        <v>0</v>
      </c>
      <c r="DA22" s="12">
        <v>0</v>
      </c>
      <c r="DB22">
        <v>0</v>
      </c>
      <c r="DC22" s="12">
        <v>0</v>
      </c>
      <c r="DD22">
        <v>1</v>
      </c>
      <c r="DE22">
        <v>1</v>
      </c>
      <c r="DF22">
        <v>1</v>
      </c>
      <c r="DG22">
        <v>0</v>
      </c>
      <c r="DH22">
        <v>12</v>
      </c>
      <c r="DI22">
        <v>1</v>
      </c>
      <c r="DJ22">
        <v>1</v>
      </c>
      <c r="DK22">
        <v>1</v>
      </c>
      <c r="DL22" s="12">
        <v>0</v>
      </c>
      <c r="DM22">
        <v>0</v>
      </c>
      <c r="DN22">
        <v>2</v>
      </c>
      <c r="DO22">
        <v>6</v>
      </c>
      <c r="DP22">
        <v>2</v>
      </c>
      <c r="DQ22">
        <v>0</v>
      </c>
      <c r="DR22">
        <v>10</v>
      </c>
      <c r="DS22">
        <v>10</v>
      </c>
      <c r="DT22">
        <v>58</v>
      </c>
      <c r="DU22">
        <v>19</v>
      </c>
      <c r="DV22" s="12">
        <v>0</v>
      </c>
      <c r="DW22">
        <v>1</v>
      </c>
      <c r="DX22">
        <v>4</v>
      </c>
      <c r="DY22">
        <v>0</v>
      </c>
      <c r="DZ22">
        <v>1</v>
      </c>
      <c r="EA22">
        <v>12</v>
      </c>
      <c r="EB22">
        <v>0</v>
      </c>
      <c r="EC22">
        <v>0</v>
      </c>
      <c r="ED22">
        <v>0</v>
      </c>
      <c r="EE22">
        <v>12</v>
      </c>
      <c r="EF22">
        <v>0</v>
      </c>
      <c r="EG22">
        <v>5</v>
      </c>
      <c r="EH22">
        <v>1</v>
      </c>
      <c r="EI22">
        <v>28</v>
      </c>
      <c r="EJ22">
        <v>4</v>
      </c>
      <c r="EK22">
        <v>4</v>
      </c>
      <c r="EL22">
        <v>0</v>
      </c>
      <c r="EM22">
        <v>0</v>
      </c>
      <c r="EN22">
        <v>5</v>
      </c>
      <c r="EO22">
        <v>1</v>
      </c>
      <c r="EP22" s="12">
        <v>0</v>
      </c>
      <c r="EQ22">
        <v>8</v>
      </c>
      <c r="ER22">
        <v>5</v>
      </c>
      <c r="ES22">
        <v>6</v>
      </c>
      <c r="ET22">
        <v>3</v>
      </c>
      <c r="EU22">
        <v>4</v>
      </c>
      <c r="EV22">
        <v>5</v>
      </c>
      <c r="EW22">
        <v>0</v>
      </c>
      <c r="EX22">
        <v>0</v>
      </c>
      <c r="EY22">
        <v>2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0</v>
      </c>
      <c r="FF22">
        <v>0</v>
      </c>
      <c r="FG22" s="12">
        <v>3</v>
      </c>
      <c r="FH22" s="12">
        <v>0</v>
      </c>
      <c r="FI22" s="12">
        <v>336</v>
      </c>
      <c r="FJ22" s="12">
        <v>0</v>
      </c>
      <c r="FK22" s="12">
        <v>0</v>
      </c>
      <c r="FL22">
        <v>19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42</v>
      </c>
      <c r="FS22">
        <v>0</v>
      </c>
      <c r="FT22">
        <v>0</v>
      </c>
      <c r="FU22" s="12">
        <v>2</v>
      </c>
      <c r="FV22" s="12">
        <v>26</v>
      </c>
      <c r="FW22" s="39"/>
      <c r="FX22" s="39"/>
      <c r="FY22" s="37"/>
      <c r="FZ22" s="39"/>
      <c r="GA22" s="1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 s="1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 s="12">
        <v>0</v>
      </c>
    </row>
    <row r="23" spans="1:195" x14ac:dyDescent="0.35">
      <c r="A23" s="77">
        <v>14</v>
      </c>
      <c r="B23" s="12">
        <v>0</v>
      </c>
      <c r="C23" s="12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s="12">
        <v>0</v>
      </c>
      <c r="P23">
        <v>31</v>
      </c>
      <c r="Q23" s="12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10</v>
      </c>
      <c r="X23">
        <v>0</v>
      </c>
      <c r="Y23">
        <v>1</v>
      </c>
      <c r="Z23">
        <v>0</v>
      </c>
      <c r="AA23">
        <v>1</v>
      </c>
      <c r="AB23">
        <v>0</v>
      </c>
      <c r="AC23">
        <v>8</v>
      </c>
      <c r="AD23">
        <v>0</v>
      </c>
      <c r="AE23">
        <v>0</v>
      </c>
      <c r="AF23">
        <v>0</v>
      </c>
      <c r="AG23">
        <v>0</v>
      </c>
      <c r="AH23" s="12">
        <v>0</v>
      </c>
      <c r="AI23" s="12">
        <v>0</v>
      </c>
      <c r="AJ23" s="12">
        <v>4</v>
      </c>
      <c r="AK23" s="12">
        <v>4</v>
      </c>
      <c r="AL23" s="12">
        <v>4</v>
      </c>
      <c r="AM23" s="12">
        <v>13</v>
      </c>
      <c r="AN23" s="12">
        <v>0</v>
      </c>
      <c r="AO23">
        <v>0</v>
      </c>
      <c r="AP23">
        <v>0</v>
      </c>
      <c r="AQ23">
        <v>0</v>
      </c>
      <c r="AR23">
        <v>0</v>
      </c>
      <c r="AS23">
        <v>0</v>
      </c>
      <c r="AX23" s="12">
        <v>0</v>
      </c>
      <c r="AY23" s="12">
        <v>0</v>
      </c>
      <c r="AZ23" s="12">
        <v>11</v>
      </c>
      <c r="BA23" s="12">
        <v>0</v>
      </c>
      <c r="BB23" s="12">
        <v>36</v>
      </c>
      <c r="BC23">
        <v>0</v>
      </c>
      <c r="BD23" s="12">
        <v>0</v>
      </c>
      <c r="BE23" s="12">
        <v>0</v>
      </c>
      <c r="BF23" s="12">
        <v>0</v>
      </c>
      <c r="BG23" s="12">
        <v>7</v>
      </c>
      <c r="BH23" s="12">
        <v>0</v>
      </c>
      <c r="BI23" s="12">
        <v>7</v>
      </c>
      <c r="BJ23" s="12">
        <v>0</v>
      </c>
      <c r="BK23" s="12">
        <v>0</v>
      </c>
      <c r="BL23">
        <v>0</v>
      </c>
      <c r="BM23">
        <v>0</v>
      </c>
      <c r="BN23" s="12">
        <v>0</v>
      </c>
      <c r="BO23">
        <v>0</v>
      </c>
      <c r="BP23" s="12">
        <v>1</v>
      </c>
      <c r="BQ23" s="12">
        <v>0</v>
      </c>
      <c r="BR23">
        <v>2</v>
      </c>
      <c r="BS23">
        <v>6</v>
      </c>
      <c r="BT23" s="12">
        <v>0</v>
      </c>
      <c r="BU23" s="12">
        <v>2</v>
      </c>
      <c r="BV23">
        <v>1</v>
      </c>
      <c r="BW23">
        <v>0</v>
      </c>
      <c r="BX23">
        <v>2</v>
      </c>
      <c r="BY23">
        <v>0</v>
      </c>
      <c r="BZ23" s="4">
        <v>1</v>
      </c>
      <c r="CA23">
        <v>0</v>
      </c>
      <c r="CB23">
        <v>3</v>
      </c>
      <c r="CC23">
        <v>0</v>
      </c>
      <c r="CD23">
        <v>0</v>
      </c>
      <c r="CE23" s="12">
        <v>0</v>
      </c>
      <c r="CF23" s="12">
        <v>0</v>
      </c>
      <c r="CG23" s="12">
        <v>3</v>
      </c>
      <c r="CH23" s="12">
        <v>2</v>
      </c>
      <c r="CI23" s="12">
        <v>0</v>
      </c>
      <c r="CJ23">
        <v>0</v>
      </c>
      <c r="CK23" s="12">
        <v>0</v>
      </c>
      <c r="CL23" s="12">
        <v>3</v>
      </c>
      <c r="CM23" s="12">
        <v>0</v>
      </c>
      <c r="CN23" s="12">
        <v>0</v>
      </c>
      <c r="CO23" s="12">
        <v>9</v>
      </c>
      <c r="CP23" s="12">
        <v>3</v>
      </c>
      <c r="CQ23" s="12">
        <v>1</v>
      </c>
      <c r="CV23">
        <v>0</v>
      </c>
      <c r="CW23" s="12">
        <v>0</v>
      </c>
      <c r="CX23" s="12">
        <v>0</v>
      </c>
      <c r="CY23">
        <v>0</v>
      </c>
      <c r="CZ23" s="12">
        <v>1</v>
      </c>
      <c r="DA23" s="12">
        <v>0</v>
      </c>
      <c r="DB23">
        <v>0</v>
      </c>
      <c r="DC23" s="12">
        <v>0</v>
      </c>
      <c r="DD23">
        <v>0</v>
      </c>
      <c r="DE23">
        <v>0</v>
      </c>
      <c r="DF23">
        <v>0</v>
      </c>
      <c r="DG23">
        <v>1</v>
      </c>
      <c r="DH23">
        <v>12</v>
      </c>
      <c r="DI23">
        <v>1</v>
      </c>
      <c r="DJ23">
        <v>1</v>
      </c>
      <c r="DK23">
        <v>5</v>
      </c>
      <c r="DL23" s="12">
        <v>1</v>
      </c>
      <c r="DM23">
        <v>2</v>
      </c>
      <c r="DN23">
        <v>0</v>
      </c>
      <c r="DO23">
        <v>6</v>
      </c>
      <c r="DP23">
        <v>0</v>
      </c>
      <c r="DQ23">
        <v>0</v>
      </c>
      <c r="DR23">
        <v>24</v>
      </c>
      <c r="DS23">
        <v>24</v>
      </c>
      <c r="DT23">
        <v>87</v>
      </c>
      <c r="DU23">
        <v>31</v>
      </c>
      <c r="DV23" s="12">
        <v>0</v>
      </c>
      <c r="DW23">
        <v>0</v>
      </c>
      <c r="DX23">
        <v>6</v>
      </c>
      <c r="DY23">
        <v>0</v>
      </c>
      <c r="DZ23">
        <v>9</v>
      </c>
      <c r="EA23">
        <v>17</v>
      </c>
      <c r="EB23">
        <v>0</v>
      </c>
      <c r="EC23">
        <v>0</v>
      </c>
      <c r="ED23">
        <v>1</v>
      </c>
      <c r="EE23">
        <v>11</v>
      </c>
      <c r="EF23">
        <v>0</v>
      </c>
      <c r="EG23">
        <v>10</v>
      </c>
      <c r="EH23">
        <v>4</v>
      </c>
      <c r="EI23">
        <v>79</v>
      </c>
      <c r="EJ23">
        <v>4</v>
      </c>
      <c r="EK23">
        <v>1</v>
      </c>
      <c r="EL23">
        <v>0</v>
      </c>
      <c r="EM23">
        <v>0</v>
      </c>
      <c r="EN23">
        <v>6</v>
      </c>
      <c r="EO23">
        <v>1</v>
      </c>
      <c r="EP23" s="12">
        <v>0</v>
      </c>
      <c r="EQ23">
        <v>8</v>
      </c>
      <c r="ER23">
        <v>7</v>
      </c>
      <c r="ES23">
        <v>12</v>
      </c>
      <c r="ET23">
        <v>4</v>
      </c>
      <c r="EU23">
        <v>5</v>
      </c>
      <c r="EV23">
        <v>16</v>
      </c>
      <c r="EW23">
        <v>0</v>
      </c>
      <c r="EX23">
        <v>2</v>
      </c>
      <c r="EY23">
        <v>2</v>
      </c>
      <c r="EZ23">
        <v>1</v>
      </c>
      <c r="FA23">
        <v>1</v>
      </c>
      <c r="FB23">
        <v>0</v>
      </c>
      <c r="FC23">
        <v>0</v>
      </c>
      <c r="FD23">
        <v>1</v>
      </c>
      <c r="FE23">
        <v>0</v>
      </c>
      <c r="FF23">
        <v>0</v>
      </c>
      <c r="FG23" s="12">
        <v>14</v>
      </c>
      <c r="FH23" s="12">
        <v>0</v>
      </c>
      <c r="FI23" s="12">
        <v>475</v>
      </c>
      <c r="FJ23" s="12">
        <v>0</v>
      </c>
      <c r="FK23" s="12">
        <v>0</v>
      </c>
      <c r="FL23">
        <v>57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58</v>
      </c>
      <c r="FS23">
        <v>0</v>
      </c>
      <c r="FT23">
        <v>0</v>
      </c>
      <c r="FU23" s="12">
        <v>4</v>
      </c>
      <c r="FV23" s="12">
        <v>33</v>
      </c>
      <c r="FW23" s="39"/>
      <c r="FX23" s="39"/>
      <c r="FY23" s="37"/>
      <c r="FZ23" s="39"/>
      <c r="GA23" s="12">
        <v>0</v>
      </c>
      <c r="GB23">
        <v>2</v>
      </c>
      <c r="GC23">
        <v>1</v>
      </c>
      <c r="GD23">
        <v>0</v>
      </c>
      <c r="GE23">
        <v>0</v>
      </c>
      <c r="GF23">
        <v>0</v>
      </c>
      <c r="GG23" s="12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 s="12">
        <v>0</v>
      </c>
    </row>
    <row r="24" spans="1:195" x14ac:dyDescent="0.35">
      <c r="A24" s="77">
        <v>15</v>
      </c>
      <c r="B24" s="12">
        <v>0</v>
      </c>
      <c r="C24" s="12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 s="12">
        <v>0</v>
      </c>
      <c r="P24">
        <v>26</v>
      </c>
      <c r="Q24" s="12">
        <v>0</v>
      </c>
      <c r="R24">
        <v>1</v>
      </c>
      <c r="S24">
        <v>1</v>
      </c>
      <c r="T24">
        <v>0</v>
      </c>
      <c r="U24">
        <v>0</v>
      </c>
      <c r="V24">
        <v>2</v>
      </c>
      <c r="W24">
        <v>16</v>
      </c>
      <c r="X24">
        <v>0</v>
      </c>
      <c r="Y24">
        <v>2</v>
      </c>
      <c r="Z24">
        <v>7</v>
      </c>
      <c r="AA24">
        <v>0</v>
      </c>
      <c r="AB24">
        <v>1</v>
      </c>
      <c r="AC24">
        <v>7</v>
      </c>
      <c r="AD24">
        <v>0</v>
      </c>
      <c r="AE24">
        <v>0</v>
      </c>
      <c r="AF24">
        <v>15</v>
      </c>
      <c r="AG24">
        <v>0</v>
      </c>
      <c r="AH24" s="12">
        <v>0</v>
      </c>
      <c r="AI24" s="12">
        <v>1</v>
      </c>
      <c r="AJ24" s="12">
        <v>6</v>
      </c>
      <c r="AK24" s="12">
        <v>0</v>
      </c>
      <c r="AL24" s="12">
        <v>0</v>
      </c>
      <c r="AM24" s="12">
        <v>33</v>
      </c>
      <c r="AN24" s="12">
        <v>0</v>
      </c>
      <c r="AO24">
        <v>0</v>
      </c>
      <c r="AP24">
        <v>0</v>
      </c>
      <c r="AQ24">
        <v>0</v>
      </c>
      <c r="AR24">
        <v>0</v>
      </c>
      <c r="AS24">
        <v>0</v>
      </c>
      <c r="AX24" s="12">
        <v>0</v>
      </c>
      <c r="AY24" s="12">
        <v>0</v>
      </c>
      <c r="AZ24" s="12">
        <v>19</v>
      </c>
      <c r="BA24" s="12">
        <v>0</v>
      </c>
      <c r="BB24" s="12">
        <v>42</v>
      </c>
      <c r="BC24">
        <v>0</v>
      </c>
      <c r="BD24" s="12">
        <v>0</v>
      </c>
      <c r="BE24" s="12">
        <v>0</v>
      </c>
      <c r="BF24" s="12">
        <v>0</v>
      </c>
      <c r="BG24" s="12">
        <v>12</v>
      </c>
      <c r="BH24" s="12">
        <v>4</v>
      </c>
      <c r="BI24" s="12">
        <v>2</v>
      </c>
      <c r="BJ24" s="12">
        <v>0</v>
      </c>
      <c r="BK24" s="12">
        <v>0</v>
      </c>
      <c r="BL24">
        <v>0</v>
      </c>
      <c r="BM24">
        <v>0</v>
      </c>
      <c r="BN24" s="12">
        <v>0</v>
      </c>
      <c r="BO24">
        <v>0</v>
      </c>
      <c r="BP24" s="12">
        <v>0</v>
      </c>
      <c r="BQ24" s="12">
        <v>0</v>
      </c>
      <c r="BR24">
        <v>1</v>
      </c>
      <c r="BS24">
        <v>6</v>
      </c>
      <c r="BT24" s="12">
        <v>0</v>
      </c>
      <c r="BU24" s="12">
        <v>1</v>
      </c>
      <c r="BV24">
        <v>0</v>
      </c>
      <c r="BW24">
        <v>2</v>
      </c>
      <c r="BX24">
        <v>1</v>
      </c>
      <c r="BY24">
        <v>2</v>
      </c>
      <c r="BZ24" s="4">
        <v>0</v>
      </c>
      <c r="CA24">
        <v>0</v>
      </c>
      <c r="CB24">
        <v>5</v>
      </c>
      <c r="CC24">
        <v>0</v>
      </c>
      <c r="CD24">
        <v>0</v>
      </c>
      <c r="CE24" s="12">
        <v>0</v>
      </c>
      <c r="CF24" s="12">
        <v>0</v>
      </c>
      <c r="CG24" s="12">
        <v>0</v>
      </c>
      <c r="CH24" s="12">
        <v>11</v>
      </c>
      <c r="CI24" s="12">
        <v>0</v>
      </c>
      <c r="CJ24">
        <v>0</v>
      </c>
      <c r="CK24" s="12">
        <v>0</v>
      </c>
      <c r="CL24" s="12">
        <v>3</v>
      </c>
      <c r="CM24" s="12">
        <v>1</v>
      </c>
      <c r="CN24" s="12">
        <v>0</v>
      </c>
      <c r="CO24" s="12">
        <v>2</v>
      </c>
      <c r="CP24" s="12">
        <v>1</v>
      </c>
      <c r="CQ24" s="12">
        <v>12</v>
      </c>
      <c r="CV24">
        <v>1</v>
      </c>
      <c r="CW24" s="12">
        <v>1</v>
      </c>
      <c r="CX24" s="12">
        <v>0</v>
      </c>
      <c r="CY24">
        <v>0</v>
      </c>
      <c r="CZ24" s="12">
        <v>3</v>
      </c>
      <c r="DA24" s="12">
        <v>0</v>
      </c>
      <c r="DB24">
        <v>0</v>
      </c>
      <c r="DC24" s="12">
        <v>0</v>
      </c>
      <c r="DD24">
        <v>3</v>
      </c>
      <c r="DE24">
        <v>2</v>
      </c>
      <c r="DF24">
        <v>2</v>
      </c>
      <c r="DG24">
        <v>0</v>
      </c>
      <c r="DH24">
        <v>36</v>
      </c>
      <c r="DI24">
        <v>0</v>
      </c>
      <c r="DJ24">
        <v>3</v>
      </c>
      <c r="DK24">
        <v>14</v>
      </c>
      <c r="DL24" s="12">
        <v>1</v>
      </c>
      <c r="DM24">
        <v>7</v>
      </c>
      <c r="DN24">
        <v>2</v>
      </c>
      <c r="DO24">
        <v>13</v>
      </c>
      <c r="DP24">
        <v>6</v>
      </c>
      <c r="DQ24">
        <v>2</v>
      </c>
      <c r="DR24">
        <v>35</v>
      </c>
      <c r="DS24">
        <v>35</v>
      </c>
      <c r="DT24">
        <v>115</v>
      </c>
      <c r="DU24">
        <v>44</v>
      </c>
      <c r="DV24" s="12">
        <v>2</v>
      </c>
      <c r="DW24">
        <v>5</v>
      </c>
      <c r="DX24">
        <v>10</v>
      </c>
      <c r="DY24">
        <v>0</v>
      </c>
      <c r="DZ24">
        <v>18</v>
      </c>
      <c r="EA24">
        <v>31</v>
      </c>
      <c r="EB24">
        <v>0</v>
      </c>
      <c r="EC24">
        <v>0</v>
      </c>
      <c r="ED24">
        <v>0</v>
      </c>
      <c r="EE24">
        <v>19</v>
      </c>
      <c r="EF24">
        <v>0</v>
      </c>
      <c r="EG24">
        <v>13</v>
      </c>
      <c r="EH24">
        <v>5</v>
      </c>
      <c r="EI24">
        <v>164</v>
      </c>
      <c r="EJ24">
        <v>24</v>
      </c>
      <c r="EK24">
        <v>5</v>
      </c>
      <c r="EL24">
        <v>0</v>
      </c>
      <c r="EM24">
        <v>7</v>
      </c>
      <c r="EN24">
        <v>13</v>
      </c>
      <c r="EO24">
        <v>1</v>
      </c>
      <c r="EP24" s="12">
        <v>0</v>
      </c>
      <c r="EQ24">
        <v>14</v>
      </c>
      <c r="ER24">
        <v>34</v>
      </c>
      <c r="ES24">
        <v>10</v>
      </c>
      <c r="ET24">
        <v>2</v>
      </c>
      <c r="EU24">
        <v>22</v>
      </c>
      <c r="EV24">
        <v>13</v>
      </c>
      <c r="EW24">
        <v>0</v>
      </c>
      <c r="EX24">
        <v>3</v>
      </c>
      <c r="EY24">
        <v>4</v>
      </c>
      <c r="EZ24">
        <v>1</v>
      </c>
      <c r="FA24">
        <v>0</v>
      </c>
      <c r="FB24">
        <v>0</v>
      </c>
      <c r="FC24">
        <v>0</v>
      </c>
      <c r="FD24">
        <v>7</v>
      </c>
      <c r="FE24">
        <v>1</v>
      </c>
      <c r="FF24">
        <v>0</v>
      </c>
      <c r="FG24" s="12">
        <v>47</v>
      </c>
      <c r="FH24" s="12">
        <v>0</v>
      </c>
      <c r="FI24" s="12">
        <v>520</v>
      </c>
      <c r="FJ24" s="12">
        <v>0</v>
      </c>
      <c r="FK24" s="12">
        <v>0</v>
      </c>
      <c r="FL24">
        <v>77</v>
      </c>
      <c r="FM24">
        <v>0</v>
      </c>
      <c r="FN24">
        <v>2</v>
      </c>
      <c r="FO24">
        <v>0</v>
      </c>
      <c r="FP24">
        <v>0</v>
      </c>
      <c r="FQ24">
        <v>2</v>
      </c>
      <c r="FR24">
        <v>90</v>
      </c>
      <c r="FS24">
        <v>0</v>
      </c>
      <c r="FT24">
        <v>0</v>
      </c>
      <c r="FU24" s="12">
        <v>7</v>
      </c>
      <c r="FV24" s="12">
        <v>39</v>
      </c>
      <c r="FW24" s="39"/>
      <c r="FX24" s="39"/>
      <c r="FY24" s="37"/>
      <c r="FZ24" s="39"/>
      <c r="GA24" s="12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 s="12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 s="12">
        <v>0</v>
      </c>
    </row>
    <row r="25" spans="1:195" x14ac:dyDescent="0.35">
      <c r="A25" s="77">
        <v>16</v>
      </c>
      <c r="B25" s="12">
        <v>0</v>
      </c>
      <c r="C25" s="12">
        <v>0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3</v>
      </c>
      <c r="N25">
        <v>0</v>
      </c>
      <c r="O25" s="12">
        <v>2</v>
      </c>
      <c r="P25">
        <v>29</v>
      </c>
      <c r="Q25" s="12">
        <v>0</v>
      </c>
      <c r="R25">
        <v>3</v>
      </c>
      <c r="S25">
        <v>4</v>
      </c>
      <c r="T25">
        <v>0</v>
      </c>
      <c r="U25">
        <v>0</v>
      </c>
      <c r="V25">
        <v>4</v>
      </c>
      <c r="W25">
        <v>19</v>
      </c>
      <c r="X25">
        <v>0</v>
      </c>
      <c r="Y25">
        <v>6</v>
      </c>
      <c r="Z25">
        <v>6</v>
      </c>
      <c r="AA25">
        <v>0</v>
      </c>
      <c r="AB25">
        <v>0</v>
      </c>
      <c r="AC25">
        <v>16</v>
      </c>
      <c r="AD25">
        <v>1</v>
      </c>
      <c r="AE25">
        <v>0</v>
      </c>
      <c r="AF25">
        <v>0</v>
      </c>
      <c r="AG25">
        <v>0</v>
      </c>
      <c r="AH25" s="12">
        <v>0</v>
      </c>
      <c r="AI25" s="12">
        <v>0</v>
      </c>
      <c r="AJ25" s="12">
        <v>3</v>
      </c>
      <c r="AK25" s="12">
        <v>1</v>
      </c>
      <c r="AL25" s="12">
        <v>0</v>
      </c>
      <c r="AM25" s="12">
        <v>37</v>
      </c>
      <c r="AN25" s="12">
        <v>0</v>
      </c>
      <c r="AO25">
        <v>0</v>
      </c>
      <c r="AP25">
        <v>0</v>
      </c>
      <c r="AQ25">
        <v>0</v>
      </c>
      <c r="AR25">
        <v>1</v>
      </c>
      <c r="AS25">
        <v>2</v>
      </c>
      <c r="AX25" s="12">
        <v>0</v>
      </c>
      <c r="AY25" s="12">
        <v>0</v>
      </c>
      <c r="AZ25" s="12">
        <v>25</v>
      </c>
      <c r="BA25" s="12">
        <v>1</v>
      </c>
      <c r="BB25" s="12">
        <v>41</v>
      </c>
      <c r="BC25">
        <v>0</v>
      </c>
      <c r="BD25" s="12">
        <v>0</v>
      </c>
      <c r="BE25" s="12">
        <v>0</v>
      </c>
      <c r="BF25" s="12">
        <v>0</v>
      </c>
      <c r="BG25" s="12">
        <v>6</v>
      </c>
      <c r="BH25" s="12">
        <v>5</v>
      </c>
      <c r="BI25" s="12">
        <v>9</v>
      </c>
      <c r="BJ25" s="12">
        <v>8</v>
      </c>
      <c r="BK25" s="12">
        <v>0</v>
      </c>
      <c r="BL25">
        <v>0</v>
      </c>
      <c r="BM25">
        <v>0</v>
      </c>
      <c r="BN25" s="12">
        <v>0</v>
      </c>
      <c r="BO25">
        <v>0</v>
      </c>
      <c r="BP25" s="12">
        <v>0</v>
      </c>
      <c r="BQ25" s="12">
        <v>0</v>
      </c>
      <c r="BR25">
        <v>5</v>
      </c>
      <c r="BS25">
        <v>9</v>
      </c>
      <c r="BT25" s="12">
        <v>0</v>
      </c>
      <c r="BU25" s="12">
        <v>7</v>
      </c>
      <c r="BV25">
        <v>0</v>
      </c>
      <c r="BW25">
        <v>3</v>
      </c>
      <c r="BX25">
        <v>0</v>
      </c>
      <c r="BY25">
        <v>2</v>
      </c>
      <c r="BZ25" s="4">
        <v>0</v>
      </c>
      <c r="CA25">
        <v>0</v>
      </c>
      <c r="CB25">
        <v>4</v>
      </c>
      <c r="CC25">
        <v>1</v>
      </c>
      <c r="CD25">
        <v>0</v>
      </c>
      <c r="CE25" s="12">
        <v>0</v>
      </c>
      <c r="CF25" s="12">
        <v>0</v>
      </c>
      <c r="CG25" s="12">
        <v>4</v>
      </c>
      <c r="CH25" s="12">
        <v>6</v>
      </c>
      <c r="CI25" s="12">
        <v>0</v>
      </c>
      <c r="CJ25">
        <v>0</v>
      </c>
      <c r="CK25" s="12">
        <v>0</v>
      </c>
      <c r="CL25" s="12">
        <v>3</v>
      </c>
      <c r="CM25" s="12">
        <v>1</v>
      </c>
      <c r="CN25" s="12">
        <v>1</v>
      </c>
      <c r="CO25" s="12">
        <v>10</v>
      </c>
      <c r="CP25" s="12">
        <v>4</v>
      </c>
      <c r="CQ25" s="12">
        <v>8</v>
      </c>
      <c r="CV25">
        <v>0</v>
      </c>
      <c r="CW25" s="12">
        <v>8</v>
      </c>
      <c r="CX25" s="12">
        <v>0</v>
      </c>
      <c r="CY25">
        <v>0</v>
      </c>
      <c r="CZ25" s="12">
        <v>5</v>
      </c>
      <c r="DA25" s="12">
        <v>0</v>
      </c>
      <c r="DB25">
        <v>0</v>
      </c>
      <c r="DC25" s="12">
        <v>0</v>
      </c>
      <c r="DD25">
        <v>3</v>
      </c>
      <c r="DE25">
        <v>1</v>
      </c>
      <c r="DF25">
        <v>4</v>
      </c>
      <c r="DG25">
        <v>2</v>
      </c>
      <c r="DH25">
        <v>46</v>
      </c>
      <c r="DI25">
        <v>2</v>
      </c>
      <c r="DJ25">
        <v>5</v>
      </c>
      <c r="DK25">
        <v>23</v>
      </c>
      <c r="DL25" s="12">
        <v>5</v>
      </c>
      <c r="DM25">
        <v>9</v>
      </c>
      <c r="DN25">
        <v>3</v>
      </c>
      <c r="DO25">
        <v>21</v>
      </c>
      <c r="DP25">
        <v>11</v>
      </c>
      <c r="DQ25">
        <v>0</v>
      </c>
      <c r="DR25">
        <v>34</v>
      </c>
      <c r="DS25">
        <v>34</v>
      </c>
      <c r="DT25">
        <v>156</v>
      </c>
      <c r="DU25">
        <v>37</v>
      </c>
      <c r="DV25" s="12">
        <v>11</v>
      </c>
      <c r="DW25">
        <v>6</v>
      </c>
      <c r="DX25">
        <v>20</v>
      </c>
      <c r="DY25">
        <v>0</v>
      </c>
      <c r="DZ25">
        <v>17</v>
      </c>
      <c r="EA25">
        <v>50</v>
      </c>
      <c r="EB25">
        <v>0</v>
      </c>
      <c r="EC25">
        <v>1</v>
      </c>
      <c r="ED25">
        <v>0</v>
      </c>
      <c r="EE25">
        <v>28</v>
      </c>
      <c r="EF25">
        <v>1</v>
      </c>
      <c r="EG25">
        <v>30</v>
      </c>
      <c r="EH25">
        <v>3</v>
      </c>
      <c r="EI25">
        <v>244</v>
      </c>
      <c r="EJ25">
        <v>33</v>
      </c>
      <c r="EK25">
        <v>4</v>
      </c>
      <c r="EL25">
        <v>0</v>
      </c>
      <c r="EM25">
        <v>6</v>
      </c>
      <c r="EN25">
        <v>35</v>
      </c>
      <c r="EO25">
        <v>2</v>
      </c>
      <c r="EP25" s="12">
        <v>4</v>
      </c>
      <c r="EQ25">
        <v>15</v>
      </c>
      <c r="ER25">
        <v>37</v>
      </c>
      <c r="ES25">
        <v>8</v>
      </c>
      <c r="ET25">
        <v>7</v>
      </c>
      <c r="EU25">
        <v>47</v>
      </c>
      <c r="EV25">
        <v>15</v>
      </c>
      <c r="EW25">
        <v>0</v>
      </c>
      <c r="EX25">
        <v>1</v>
      </c>
      <c r="EY25">
        <v>2</v>
      </c>
      <c r="EZ25">
        <v>1</v>
      </c>
      <c r="FA25">
        <v>0</v>
      </c>
      <c r="FB25">
        <v>0</v>
      </c>
      <c r="FC25">
        <v>0</v>
      </c>
      <c r="FD25">
        <v>8</v>
      </c>
      <c r="FE25">
        <v>1</v>
      </c>
      <c r="FF25">
        <v>0</v>
      </c>
      <c r="FG25" s="12">
        <v>97</v>
      </c>
      <c r="FH25" s="12">
        <v>0</v>
      </c>
      <c r="FI25" s="12">
        <v>576</v>
      </c>
      <c r="FJ25" s="12">
        <v>0</v>
      </c>
      <c r="FK25" s="12">
        <v>0</v>
      </c>
      <c r="FL25">
        <v>157</v>
      </c>
      <c r="FM25">
        <v>0</v>
      </c>
      <c r="FN25">
        <v>3</v>
      </c>
      <c r="FO25">
        <v>1</v>
      </c>
      <c r="FP25">
        <v>0</v>
      </c>
      <c r="FQ25">
        <v>3</v>
      </c>
      <c r="FR25">
        <v>73</v>
      </c>
      <c r="FS25">
        <v>0</v>
      </c>
      <c r="FT25">
        <v>0</v>
      </c>
      <c r="FU25" s="12">
        <v>21</v>
      </c>
      <c r="FV25" s="12">
        <v>52</v>
      </c>
      <c r="FW25" s="39"/>
      <c r="FX25" s="39"/>
      <c r="FY25" s="37"/>
      <c r="FZ25" s="39"/>
      <c r="GA25" s="12">
        <v>0</v>
      </c>
      <c r="GB25">
        <v>0</v>
      </c>
      <c r="GC25">
        <v>1</v>
      </c>
      <c r="GD25">
        <v>0</v>
      </c>
      <c r="GE25">
        <v>0</v>
      </c>
      <c r="GF25">
        <v>0</v>
      </c>
      <c r="GG25" s="12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 s="12">
        <v>0</v>
      </c>
    </row>
    <row r="26" spans="1:195" x14ac:dyDescent="0.35">
      <c r="A26" s="77">
        <v>17</v>
      </c>
      <c r="B26" s="12">
        <v>0</v>
      </c>
      <c r="C26" s="12">
        <v>0</v>
      </c>
      <c r="D26">
        <v>9</v>
      </c>
      <c r="E26">
        <v>2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7</v>
      </c>
      <c r="N26">
        <v>0</v>
      </c>
      <c r="O26" s="12">
        <v>4</v>
      </c>
      <c r="P26">
        <v>29</v>
      </c>
      <c r="Q26" s="12">
        <v>0</v>
      </c>
      <c r="R26">
        <v>1</v>
      </c>
      <c r="S26">
        <v>7</v>
      </c>
      <c r="T26">
        <v>0</v>
      </c>
      <c r="U26">
        <v>0</v>
      </c>
      <c r="V26">
        <v>8</v>
      </c>
      <c r="W26">
        <v>20</v>
      </c>
      <c r="X26">
        <v>0</v>
      </c>
      <c r="Y26">
        <v>3</v>
      </c>
      <c r="Z26">
        <v>13</v>
      </c>
      <c r="AA26">
        <v>0</v>
      </c>
      <c r="AB26">
        <v>1</v>
      </c>
      <c r="AC26">
        <v>17</v>
      </c>
      <c r="AD26">
        <v>0</v>
      </c>
      <c r="AE26">
        <v>0</v>
      </c>
      <c r="AF26">
        <v>14</v>
      </c>
      <c r="AG26">
        <v>0</v>
      </c>
      <c r="AH26" s="12">
        <v>0</v>
      </c>
      <c r="AI26" s="12">
        <v>0</v>
      </c>
      <c r="AJ26" s="12">
        <v>15</v>
      </c>
      <c r="AK26" s="12">
        <v>2</v>
      </c>
      <c r="AL26" s="12">
        <v>1</v>
      </c>
      <c r="AM26" s="12">
        <v>45</v>
      </c>
      <c r="AN26" s="12">
        <v>0</v>
      </c>
      <c r="AO26">
        <v>0</v>
      </c>
      <c r="AP26">
        <v>0</v>
      </c>
      <c r="AQ26">
        <v>0</v>
      </c>
      <c r="AR26">
        <v>0</v>
      </c>
      <c r="AS26">
        <v>0</v>
      </c>
      <c r="AX26" s="12">
        <v>0</v>
      </c>
      <c r="AY26" s="12">
        <v>0</v>
      </c>
      <c r="AZ26" s="12">
        <v>29</v>
      </c>
      <c r="BA26" s="12">
        <v>0</v>
      </c>
      <c r="BB26" s="12">
        <v>47</v>
      </c>
      <c r="BC26">
        <v>0</v>
      </c>
      <c r="BD26" s="12">
        <v>0</v>
      </c>
      <c r="BE26" s="12">
        <v>0</v>
      </c>
      <c r="BF26" s="12">
        <v>0</v>
      </c>
      <c r="BG26" s="12">
        <v>17</v>
      </c>
      <c r="BH26" s="12">
        <v>20</v>
      </c>
      <c r="BI26" s="12">
        <v>9</v>
      </c>
      <c r="BJ26" s="12">
        <v>13</v>
      </c>
      <c r="BK26" s="12">
        <v>0</v>
      </c>
      <c r="BL26">
        <v>0</v>
      </c>
      <c r="BM26">
        <v>0</v>
      </c>
      <c r="BN26" s="12">
        <v>0</v>
      </c>
      <c r="BO26">
        <v>1</v>
      </c>
      <c r="BP26" s="12">
        <v>0</v>
      </c>
      <c r="BQ26" s="12">
        <v>1</v>
      </c>
      <c r="BR26">
        <v>2</v>
      </c>
      <c r="BS26">
        <v>9</v>
      </c>
      <c r="BT26" s="12">
        <v>0</v>
      </c>
      <c r="BU26" s="12">
        <v>0</v>
      </c>
      <c r="BV26">
        <v>0</v>
      </c>
      <c r="BW26">
        <v>2</v>
      </c>
      <c r="BX26">
        <v>1</v>
      </c>
      <c r="BY26">
        <v>0</v>
      </c>
      <c r="BZ26" s="4">
        <v>2</v>
      </c>
      <c r="CA26">
        <v>1</v>
      </c>
      <c r="CB26">
        <v>7</v>
      </c>
      <c r="CC26">
        <v>0</v>
      </c>
      <c r="CD26">
        <v>0</v>
      </c>
      <c r="CE26" s="12">
        <v>0</v>
      </c>
      <c r="CF26" s="12">
        <v>0</v>
      </c>
      <c r="CG26" s="12">
        <v>8</v>
      </c>
      <c r="CH26" s="12">
        <v>9</v>
      </c>
      <c r="CI26" s="12">
        <v>0</v>
      </c>
      <c r="CJ26">
        <v>0</v>
      </c>
      <c r="CK26" s="12">
        <v>0</v>
      </c>
      <c r="CL26" s="12">
        <v>6</v>
      </c>
      <c r="CM26" s="12">
        <v>2</v>
      </c>
      <c r="CN26" s="12">
        <v>0</v>
      </c>
      <c r="CO26" s="12">
        <v>7</v>
      </c>
      <c r="CP26" s="12">
        <v>8</v>
      </c>
      <c r="CQ26" s="12">
        <v>12</v>
      </c>
      <c r="CV26">
        <v>2</v>
      </c>
      <c r="CW26" s="12">
        <v>2</v>
      </c>
      <c r="CX26" s="12">
        <v>0</v>
      </c>
      <c r="CY26">
        <v>0</v>
      </c>
      <c r="CZ26" s="12">
        <v>7</v>
      </c>
      <c r="DA26" s="12">
        <v>0</v>
      </c>
      <c r="DB26">
        <v>0</v>
      </c>
      <c r="DC26" s="12">
        <v>4</v>
      </c>
      <c r="DD26">
        <v>3</v>
      </c>
      <c r="DE26">
        <v>1</v>
      </c>
      <c r="DF26">
        <v>1</v>
      </c>
      <c r="DG26">
        <v>3</v>
      </c>
      <c r="DH26">
        <v>98</v>
      </c>
      <c r="DI26">
        <v>4</v>
      </c>
      <c r="DJ26">
        <v>16</v>
      </c>
      <c r="DK26">
        <v>54</v>
      </c>
      <c r="DL26" s="12">
        <v>6</v>
      </c>
      <c r="DM26">
        <v>13</v>
      </c>
      <c r="DN26">
        <v>8</v>
      </c>
      <c r="DO26">
        <v>44</v>
      </c>
      <c r="DP26">
        <v>15</v>
      </c>
      <c r="DQ26">
        <v>4</v>
      </c>
      <c r="DR26">
        <v>47</v>
      </c>
      <c r="DS26">
        <v>47</v>
      </c>
      <c r="DT26">
        <v>157</v>
      </c>
      <c r="DU26">
        <v>41</v>
      </c>
      <c r="DV26" s="12">
        <v>14</v>
      </c>
      <c r="DW26">
        <v>14</v>
      </c>
      <c r="DX26">
        <v>45</v>
      </c>
      <c r="DY26">
        <v>0</v>
      </c>
      <c r="DZ26">
        <v>30</v>
      </c>
      <c r="EA26">
        <v>60</v>
      </c>
      <c r="EB26">
        <v>0</v>
      </c>
      <c r="EC26">
        <v>2</v>
      </c>
      <c r="ED26">
        <v>2</v>
      </c>
      <c r="EE26">
        <v>25</v>
      </c>
      <c r="EF26">
        <v>0</v>
      </c>
      <c r="EG26">
        <v>30</v>
      </c>
      <c r="EH26">
        <v>6</v>
      </c>
      <c r="EI26">
        <v>308</v>
      </c>
      <c r="EJ26">
        <v>42</v>
      </c>
      <c r="EK26">
        <v>13</v>
      </c>
      <c r="EL26">
        <v>0</v>
      </c>
      <c r="EM26">
        <v>13</v>
      </c>
      <c r="EN26">
        <v>49</v>
      </c>
      <c r="EO26">
        <v>8</v>
      </c>
      <c r="EP26" s="12">
        <v>3</v>
      </c>
      <c r="EQ26">
        <v>11</v>
      </c>
      <c r="ER26">
        <v>45</v>
      </c>
      <c r="ES26">
        <v>16</v>
      </c>
      <c r="ET26">
        <v>10</v>
      </c>
      <c r="EU26">
        <v>64</v>
      </c>
      <c r="EV26">
        <v>15</v>
      </c>
      <c r="EW26">
        <v>2</v>
      </c>
      <c r="EX26">
        <v>9</v>
      </c>
      <c r="EY26">
        <v>4</v>
      </c>
      <c r="EZ26">
        <v>1</v>
      </c>
      <c r="FA26">
        <v>0</v>
      </c>
      <c r="FB26">
        <v>0</v>
      </c>
      <c r="FC26">
        <v>0</v>
      </c>
      <c r="FD26">
        <v>9</v>
      </c>
      <c r="FE26">
        <v>1</v>
      </c>
      <c r="FF26">
        <v>0</v>
      </c>
      <c r="FG26" s="12">
        <v>141</v>
      </c>
      <c r="FH26" s="12">
        <v>0</v>
      </c>
      <c r="FI26" s="12">
        <v>590</v>
      </c>
      <c r="FJ26" s="12">
        <v>2</v>
      </c>
      <c r="FK26" s="12">
        <v>0</v>
      </c>
      <c r="FL26">
        <v>166</v>
      </c>
      <c r="FM26">
        <v>1</v>
      </c>
      <c r="FN26">
        <v>9</v>
      </c>
      <c r="FO26">
        <v>0</v>
      </c>
      <c r="FP26">
        <v>0</v>
      </c>
      <c r="FQ26">
        <v>12</v>
      </c>
      <c r="FR26">
        <v>81</v>
      </c>
      <c r="FS26">
        <v>2</v>
      </c>
      <c r="FT26">
        <v>1</v>
      </c>
      <c r="FU26" s="12">
        <v>18</v>
      </c>
      <c r="FV26" s="12">
        <v>63</v>
      </c>
      <c r="FW26" s="39"/>
      <c r="FX26" s="39"/>
      <c r="FY26" s="37"/>
      <c r="FZ26" s="39"/>
      <c r="GA26" s="12">
        <v>0</v>
      </c>
      <c r="GB26">
        <v>0</v>
      </c>
      <c r="GC26">
        <v>2</v>
      </c>
      <c r="GD26">
        <v>0</v>
      </c>
      <c r="GE26">
        <v>0</v>
      </c>
      <c r="GF26">
        <v>0</v>
      </c>
      <c r="GG26" s="12">
        <v>2</v>
      </c>
      <c r="GH26">
        <v>0</v>
      </c>
      <c r="GI26">
        <v>0</v>
      </c>
      <c r="GJ26">
        <v>0</v>
      </c>
      <c r="GK26">
        <v>0</v>
      </c>
      <c r="GL26">
        <v>2</v>
      </c>
      <c r="GM26" s="12">
        <v>0</v>
      </c>
    </row>
    <row r="27" spans="1:195" x14ac:dyDescent="0.35">
      <c r="A27" s="77">
        <v>18</v>
      </c>
      <c r="B27" s="12">
        <v>0</v>
      </c>
      <c r="C27" s="12">
        <v>0</v>
      </c>
      <c r="D27">
        <v>13</v>
      </c>
      <c r="E27">
        <v>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5</v>
      </c>
      <c r="N27">
        <v>0</v>
      </c>
      <c r="O27" s="12">
        <v>5</v>
      </c>
      <c r="P27">
        <v>24</v>
      </c>
      <c r="Q27" s="12">
        <v>0</v>
      </c>
      <c r="R27">
        <v>11</v>
      </c>
      <c r="S27">
        <v>20</v>
      </c>
      <c r="T27">
        <v>0</v>
      </c>
      <c r="U27">
        <v>0</v>
      </c>
      <c r="V27">
        <v>16</v>
      </c>
      <c r="W27">
        <v>41</v>
      </c>
      <c r="X27">
        <v>0</v>
      </c>
      <c r="Y27">
        <v>4</v>
      </c>
      <c r="Z27">
        <v>13</v>
      </c>
      <c r="AA27">
        <v>0</v>
      </c>
      <c r="AB27">
        <v>1</v>
      </c>
      <c r="AC27">
        <v>24</v>
      </c>
      <c r="AD27">
        <v>0</v>
      </c>
      <c r="AE27">
        <v>0</v>
      </c>
      <c r="AF27">
        <v>0</v>
      </c>
      <c r="AG27">
        <v>0</v>
      </c>
      <c r="AH27" s="12">
        <v>0</v>
      </c>
      <c r="AI27" s="12">
        <v>0</v>
      </c>
      <c r="AJ27" s="12">
        <v>17</v>
      </c>
      <c r="AK27" s="12">
        <v>2</v>
      </c>
      <c r="AL27" s="12">
        <v>0</v>
      </c>
      <c r="AM27" s="12">
        <v>60</v>
      </c>
      <c r="AN27" s="12">
        <v>0</v>
      </c>
      <c r="AO27">
        <v>0</v>
      </c>
      <c r="AP27">
        <v>0</v>
      </c>
      <c r="AQ27">
        <v>2</v>
      </c>
      <c r="AR27">
        <v>0</v>
      </c>
      <c r="AS27">
        <v>0</v>
      </c>
      <c r="AX27" s="12">
        <v>0</v>
      </c>
      <c r="AY27" s="12">
        <v>0</v>
      </c>
      <c r="AZ27" s="12">
        <v>52</v>
      </c>
      <c r="BA27" s="12">
        <v>1</v>
      </c>
      <c r="BB27" s="12">
        <v>42</v>
      </c>
      <c r="BC27">
        <v>0</v>
      </c>
      <c r="BD27" s="12">
        <v>0</v>
      </c>
      <c r="BE27" s="12">
        <v>0</v>
      </c>
      <c r="BF27" s="12">
        <v>0</v>
      </c>
      <c r="BG27" s="12">
        <v>23</v>
      </c>
      <c r="BH27" s="12">
        <v>19</v>
      </c>
      <c r="BI27" s="12">
        <v>9</v>
      </c>
      <c r="BJ27" s="12">
        <v>16</v>
      </c>
      <c r="BK27" s="12">
        <v>0</v>
      </c>
      <c r="BL27">
        <v>0</v>
      </c>
      <c r="BM27">
        <v>0</v>
      </c>
      <c r="BN27" s="12">
        <v>1</v>
      </c>
      <c r="BO27">
        <v>0</v>
      </c>
      <c r="BP27" s="12">
        <v>0</v>
      </c>
      <c r="BQ27" s="12">
        <v>0</v>
      </c>
      <c r="BR27">
        <v>4</v>
      </c>
      <c r="BS27">
        <v>12</v>
      </c>
      <c r="BT27" s="12">
        <v>0</v>
      </c>
      <c r="BU27" s="12">
        <v>1</v>
      </c>
      <c r="BV27">
        <v>1</v>
      </c>
      <c r="BW27">
        <v>3</v>
      </c>
      <c r="BX27">
        <v>5</v>
      </c>
      <c r="BY27">
        <v>2</v>
      </c>
      <c r="BZ27" s="4">
        <v>1</v>
      </c>
      <c r="CA27">
        <v>1</v>
      </c>
      <c r="CB27">
        <v>11</v>
      </c>
      <c r="CC27">
        <v>1</v>
      </c>
      <c r="CD27">
        <v>0</v>
      </c>
      <c r="CE27" s="12">
        <v>0</v>
      </c>
      <c r="CF27" s="12">
        <v>0</v>
      </c>
      <c r="CG27" s="12">
        <v>11</v>
      </c>
      <c r="CH27" s="12">
        <v>14</v>
      </c>
      <c r="CI27" s="12">
        <v>1</v>
      </c>
      <c r="CJ27">
        <v>0</v>
      </c>
      <c r="CK27" s="12">
        <v>0</v>
      </c>
      <c r="CL27" s="12">
        <v>7</v>
      </c>
      <c r="CM27" s="12">
        <v>3</v>
      </c>
      <c r="CN27" s="12">
        <v>0</v>
      </c>
      <c r="CO27" s="12">
        <v>14</v>
      </c>
      <c r="CP27" s="12">
        <v>7</v>
      </c>
      <c r="CQ27" s="12">
        <v>17</v>
      </c>
      <c r="CV27">
        <v>1</v>
      </c>
      <c r="CW27" s="12">
        <v>7</v>
      </c>
      <c r="CX27" s="12">
        <v>0</v>
      </c>
      <c r="CY27">
        <v>1</v>
      </c>
      <c r="CZ27" s="12">
        <v>6</v>
      </c>
      <c r="DA27" s="12">
        <v>1</v>
      </c>
      <c r="DB27">
        <v>0</v>
      </c>
      <c r="DC27" s="12">
        <v>6</v>
      </c>
      <c r="DD27">
        <v>3</v>
      </c>
      <c r="DE27">
        <v>4</v>
      </c>
      <c r="DF27">
        <v>0</v>
      </c>
      <c r="DG27">
        <v>6</v>
      </c>
      <c r="DH27">
        <v>168</v>
      </c>
      <c r="DI27">
        <v>9</v>
      </c>
      <c r="DJ27">
        <v>11</v>
      </c>
      <c r="DK27">
        <v>54</v>
      </c>
      <c r="DL27" s="12">
        <v>11</v>
      </c>
      <c r="DM27">
        <v>25</v>
      </c>
      <c r="DN27">
        <v>13</v>
      </c>
      <c r="DO27">
        <v>50</v>
      </c>
      <c r="DP27">
        <v>25</v>
      </c>
      <c r="DQ27">
        <v>9</v>
      </c>
      <c r="DR27">
        <v>56</v>
      </c>
      <c r="DS27">
        <v>56</v>
      </c>
      <c r="DT27">
        <v>161</v>
      </c>
      <c r="DU27">
        <v>35</v>
      </c>
      <c r="DV27" s="12">
        <v>19</v>
      </c>
      <c r="DW27">
        <v>12</v>
      </c>
      <c r="DX27">
        <v>90</v>
      </c>
      <c r="DY27">
        <v>4</v>
      </c>
      <c r="DZ27">
        <v>38</v>
      </c>
      <c r="EA27">
        <v>76</v>
      </c>
      <c r="EB27">
        <v>1</v>
      </c>
      <c r="EC27">
        <v>2</v>
      </c>
      <c r="ED27">
        <v>8</v>
      </c>
      <c r="EE27">
        <v>33</v>
      </c>
      <c r="EF27">
        <v>1</v>
      </c>
      <c r="EG27">
        <v>27</v>
      </c>
      <c r="EH27">
        <v>7</v>
      </c>
      <c r="EI27">
        <v>332</v>
      </c>
      <c r="EJ27">
        <v>57</v>
      </c>
      <c r="EK27">
        <v>10</v>
      </c>
      <c r="EL27">
        <v>0</v>
      </c>
      <c r="EM27">
        <v>13</v>
      </c>
      <c r="EN27">
        <v>91</v>
      </c>
      <c r="EO27">
        <v>8</v>
      </c>
      <c r="EP27" s="12">
        <v>10</v>
      </c>
      <c r="EQ27">
        <v>27</v>
      </c>
      <c r="ER27">
        <v>63</v>
      </c>
      <c r="ES27">
        <v>15</v>
      </c>
      <c r="ET27">
        <v>16</v>
      </c>
      <c r="EU27">
        <v>87</v>
      </c>
      <c r="EV27">
        <v>46</v>
      </c>
      <c r="EW27">
        <v>5</v>
      </c>
      <c r="EX27">
        <v>5</v>
      </c>
      <c r="EY27">
        <v>2</v>
      </c>
      <c r="EZ27">
        <v>6</v>
      </c>
      <c r="FA27">
        <v>0</v>
      </c>
      <c r="FB27">
        <v>1</v>
      </c>
      <c r="FC27">
        <v>0</v>
      </c>
      <c r="FD27">
        <v>21</v>
      </c>
      <c r="FE27">
        <v>3</v>
      </c>
      <c r="FF27">
        <v>0</v>
      </c>
      <c r="FG27" s="12">
        <v>185</v>
      </c>
      <c r="FH27" s="12">
        <v>0</v>
      </c>
      <c r="FI27" s="12">
        <v>525</v>
      </c>
      <c r="FJ27" s="12">
        <v>14</v>
      </c>
      <c r="FK27" s="12">
        <v>1</v>
      </c>
      <c r="FL27">
        <v>213</v>
      </c>
      <c r="FM27">
        <v>1</v>
      </c>
      <c r="FN27">
        <v>11</v>
      </c>
      <c r="FO27">
        <v>0</v>
      </c>
      <c r="FP27">
        <v>0</v>
      </c>
      <c r="FQ27">
        <v>14</v>
      </c>
      <c r="FR27">
        <v>90</v>
      </c>
      <c r="FS27">
        <v>6</v>
      </c>
      <c r="FT27">
        <v>2</v>
      </c>
      <c r="FU27" s="12">
        <v>38</v>
      </c>
      <c r="FV27" s="12">
        <v>66</v>
      </c>
      <c r="FW27" s="39"/>
      <c r="FX27" s="39"/>
      <c r="FY27" s="37"/>
      <c r="FZ27" s="39"/>
      <c r="GA27" s="12">
        <v>0</v>
      </c>
      <c r="GB27">
        <v>0</v>
      </c>
      <c r="GC27">
        <v>8</v>
      </c>
      <c r="GD27">
        <v>0</v>
      </c>
      <c r="GE27">
        <v>0</v>
      </c>
      <c r="GF27">
        <v>0</v>
      </c>
      <c r="GG27" s="12">
        <v>0</v>
      </c>
      <c r="GH27">
        <v>0</v>
      </c>
      <c r="GI27">
        <v>0</v>
      </c>
      <c r="GJ27">
        <v>0</v>
      </c>
      <c r="GK27">
        <v>0</v>
      </c>
      <c r="GL27">
        <v>1</v>
      </c>
      <c r="GM27" s="12">
        <v>0</v>
      </c>
    </row>
    <row r="28" spans="1:195" x14ac:dyDescent="0.35">
      <c r="A28" s="77">
        <v>19</v>
      </c>
      <c r="B28" s="12">
        <v>0</v>
      </c>
      <c r="C28" s="12">
        <v>0</v>
      </c>
      <c r="D28">
        <v>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7</v>
      </c>
      <c r="N28">
        <v>1</v>
      </c>
      <c r="O28" s="12">
        <v>10</v>
      </c>
      <c r="P28">
        <v>40</v>
      </c>
      <c r="Q28" s="12">
        <v>1</v>
      </c>
      <c r="R28">
        <v>13</v>
      </c>
      <c r="S28">
        <v>23</v>
      </c>
      <c r="T28">
        <v>1</v>
      </c>
      <c r="U28">
        <v>0</v>
      </c>
      <c r="V28">
        <v>29</v>
      </c>
      <c r="W28">
        <v>57</v>
      </c>
      <c r="X28">
        <v>1</v>
      </c>
      <c r="Y28">
        <v>12</v>
      </c>
      <c r="Z28">
        <v>23</v>
      </c>
      <c r="AA28">
        <v>0</v>
      </c>
      <c r="AB28">
        <v>5</v>
      </c>
      <c r="AC28">
        <v>23</v>
      </c>
      <c r="AD28">
        <v>0</v>
      </c>
      <c r="AE28">
        <v>0</v>
      </c>
      <c r="AF28">
        <v>5</v>
      </c>
      <c r="AG28">
        <v>0</v>
      </c>
      <c r="AH28" s="12">
        <v>11</v>
      </c>
      <c r="AI28" s="12">
        <v>1</v>
      </c>
      <c r="AJ28" s="12">
        <v>18</v>
      </c>
      <c r="AK28" s="12">
        <v>0</v>
      </c>
      <c r="AL28" s="12">
        <v>2</v>
      </c>
      <c r="AM28" s="12">
        <v>72</v>
      </c>
      <c r="AN28" s="12">
        <v>0</v>
      </c>
      <c r="AO28">
        <v>0</v>
      </c>
      <c r="AP28">
        <v>2</v>
      </c>
      <c r="AQ28">
        <v>1</v>
      </c>
      <c r="AR28">
        <v>1</v>
      </c>
      <c r="AS28">
        <v>0</v>
      </c>
      <c r="AX28" s="12">
        <v>0</v>
      </c>
      <c r="AY28" s="12">
        <v>0</v>
      </c>
      <c r="AZ28" s="12">
        <v>60</v>
      </c>
      <c r="BA28" s="12">
        <v>2</v>
      </c>
      <c r="BB28" s="12">
        <v>49</v>
      </c>
      <c r="BC28">
        <v>0</v>
      </c>
      <c r="BD28" s="12">
        <v>0</v>
      </c>
      <c r="BE28" s="12">
        <v>0</v>
      </c>
      <c r="BF28" s="12">
        <v>0</v>
      </c>
      <c r="BG28" s="12">
        <v>21</v>
      </c>
      <c r="BH28" s="12">
        <v>24</v>
      </c>
      <c r="BI28" s="12">
        <v>9</v>
      </c>
      <c r="BJ28" s="12">
        <v>31</v>
      </c>
      <c r="BK28" s="12">
        <v>0</v>
      </c>
      <c r="BL28">
        <v>0</v>
      </c>
      <c r="BM28">
        <v>0</v>
      </c>
      <c r="BN28" s="12">
        <v>0</v>
      </c>
      <c r="BO28">
        <v>0</v>
      </c>
      <c r="BP28" s="12">
        <v>1</v>
      </c>
      <c r="BQ28" s="12">
        <v>1</v>
      </c>
      <c r="BR28">
        <v>4</v>
      </c>
      <c r="BS28">
        <v>17</v>
      </c>
      <c r="BT28" s="12">
        <v>0</v>
      </c>
      <c r="BU28" s="12">
        <v>1</v>
      </c>
      <c r="BV28">
        <v>0</v>
      </c>
      <c r="BW28">
        <v>4</v>
      </c>
      <c r="BX28">
        <v>1</v>
      </c>
      <c r="BY28">
        <v>0</v>
      </c>
      <c r="BZ28" s="4">
        <v>4</v>
      </c>
      <c r="CA28">
        <v>0</v>
      </c>
      <c r="CB28">
        <v>11</v>
      </c>
      <c r="CC28">
        <v>1</v>
      </c>
      <c r="CD28">
        <v>0</v>
      </c>
      <c r="CE28" s="12">
        <v>0</v>
      </c>
      <c r="CF28" s="12">
        <v>3</v>
      </c>
      <c r="CG28" s="12">
        <v>9</v>
      </c>
      <c r="CH28" s="12">
        <v>9</v>
      </c>
      <c r="CI28" s="12">
        <v>0</v>
      </c>
      <c r="CJ28">
        <v>0</v>
      </c>
      <c r="CK28" s="12">
        <v>0</v>
      </c>
      <c r="CL28" s="12">
        <v>10</v>
      </c>
      <c r="CM28" s="12">
        <v>4</v>
      </c>
      <c r="CN28" s="12">
        <v>1</v>
      </c>
      <c r="CO28" s="12">
        <v>25</v>
      </c>
      <c r="CP28" s="12">
        <v>6</v>
      </c>
      <c r="CQ28" s="12">
        <v>27</v>
      </c>
      <c r="CV28">
        <v>0</v>
      </c>
      <c r="CW28" s="12">
        <v>12</v>
      </c>
      <c r="CX28" s="12">
        <v>0</v>
      </c>
      <c r="CY28">
        <v>0</v>
      </c>
      <c r="CZ28" s="12">
        <v>20</v>
      </c>
      <c r="DA28" s="12">
        <v>1</v>
      </c>
      <c r="DB28">
        <v>0</v>
      </c>
      <c r="DC28" s="12">
        <v>6</v>
      </c>
      <c r="DD28">
        <v>8</v>
      </c>
      <c r="DE28">
        <v>4</v>
      </c>
      <c r="DF28">
        <v>4</v>
      </c>
      <c r="DG28">
        <v>3</v>
      </c>
      <c r="DH28">
        <v>238</v>
      </c>
      <c r="DI28">
        <v>7</v>
      </c>
      <c r="DJ28">
        <v>19</v>
      </c>
      <c r="DK28">
        <v>67</v>
      </c>
      <c r="DL28" s="12">
        <v>15</v>
      </c>
      <c r="DM28">
        <v>24</v>
      </c>
      <c r="DN28">
        <v>14</v>
      </c>
      <c r="DO28">
        <v>73</v>
      </c>
      <c r="DP28">
        <v>44</v>
      </c>
      <c r="DQ28">
        <v>22</v>
      </c>
      <c r="DR28">
        <v>63</v>
      </c>
      <c r="DS28">
        <v>63</v>
      </c>
      <c r="DT28">
        <v>160</v>
      </c>
      <c r="DU28">
        <v>45</v>
      </c>
      <c r="DV28" s="12">
        <v>18</v>
      </c>
      <c r="DW28">
        <v>17</v>
      </c>
      <c r="DX28">
        <v>75</v>
      </c>
      <c r="DY28">
        <v>1</v>
      </c>
      <c r="DZ28">
        <v>70</v>
      </c>
      <c r="EA28">
        <v>91</v>
      </c>
      <c r="EB28">
        <v>0</v>
      </c>
      <c r="EC28">
        <v>3</v>
      </c>
      <c r="ED28">
        <v>4</v>
      </c>
      <c r="EE28">
        <v>45</v>
      </c>
      <c r="EF28">
        <v>5</v>
      </c>
      <c r="EG28">
        <v>54</v>
      </c>
      <c r="EH28">
        <v>4</v>
      </c>
      <c r="EI28">
        <v>394</v>
      </c>
      <c r="EJ28">
        <v>84</v>
      </c>
      <c r="EK28">
        <v>14</v>
      </c>
      <c r="EL28">
        <v>0</v>
      </c>
      <c r="EM28">
        <v>23</v>
      </c>
      <c r="EN28">
        <v>121</v>
      </c>
      <c r="EO28">
        <v>14</v>
      </c>
      <c r="EP28" s="12">
        <v>12</v>
      </c>
      <c r="EQ28">
        <v>36</v>
      </c>
      <c r="ER28">
        <v>86</v>
      </c>
      <c r="ES28">
        <v>15</v>
      </c>
      <c r="ET28">
        <v>18</v>
      </c>
      <c r="EU28">
        <v>97</v>
      </c>
      <c r="EV28">
        <v>45</v>
      </c>
      <c r="EW28">
        <v>7</v>
      </c>
      <c r="EX28">
        <v>13</v>
      </c>
      <c r="EY28">
        <v>4</v>
      </c>
      <c r="EZ28">
        <v>3</v>
      </c>
      <c r="FA28">
        <v>0</v>
      </c>
      <c r="FB28">
        <v>0</v>
      </c>
      <c r="FC28">
        <v>0</v>
      </c>
      <c r="FD28">
        <v>25</v>
      </c>
      <c r="FE28">
        <v>9</v>
      </c>
      <c r="FF28">
        <v>0</v>
      </c>
      <c r="FG28" s="12">
        <v>230</v>
      </c>
      <c r="FH28" s="12">
        <v>0</v>
      </c>
      <c r="FI28" s="12">
        <v>618</v>
      </c>
      <c r="FJ28" s="12">
        <v>30</v>
      </c>
      <c r="FK28" s="12">
        <v>0</v>
      </c>
      <c r="FL28">
        <v>224</v>
      </c>
      <c r="FM28">
        <v>1</v>
      </c>
      <c r="FN28">
        <v>26</v>
      </c>
      <c r="FO28">
        <v>1</v>
      </c>
      <c r="FP28">
        <v>0</v>
      </c>
      <c r="FQ28">
        <v>25</v>
      </c>
      <c r="FR28">
        <v>104</v>
      </c>
      <c r="FS28">
        <v>12</v>
      </c>
      <c r="FT28">
        <v>6</v>
      </c>
      <c r="FU28" s="12">
        <v>40</v>
      </c>
      <c r="FV28" s="12">
        <v>75</v>
      </c>
      <c r="FW28" s="39"/>
      <c r="FX28" s="39"/>
      <c r="FY28" s="37"/>
      <c r="FZ28" s="39"/>
      <c r="GA28" s="12">
        <v>0</v>
      </c>
      <c r="GB28">
        <v>4</v>
      </c>
      <c r="GC28">
        <v>16</v>
      </c>
      <c r="GD28">
        <v>1</v>
      </c>
      <c r="GE28">
        <v>0</v>
      </c>
      <c r="GF28">
        <v>0</v>
      </c>
      <c r="GG28" s="12">
        <v>0</v>
      </c>
      <c r="GH28">
        <v>0</v>
      </c>
      <c r="GI28">
        <v>0</v>
      </c>
      <c r="GJ28">
        <v>1</v>
      </c>
      <c r="GK28">
        <v>0</v>
      </c>
      <c r="GL28">
        <v>4</v>
      </c>
      <c r="GM28" s="12">
        <v>0</v>
      </c>
    </row>
    <row r="29" spans="1:195" x14ac:dyDescent="0.35">
      <c r="A29" s="77">
        <v>20</v>
      </c>
      <c r="B29" s="12">
        <v>0</v>
      </c>
      <c r="C29" s="12">
        <v>0</v>
      </c>
      <c r="D29">
        <v>30</v>
      </c>
      <c r="E29">
        <v>3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5</v>
      </c>
      <c r="M29">
        <v>9</v>
      </c>
      <c r="N29">
        <v>1</v>
      </c>
      <c r="O29" s="12">
        <v>20</v>
      </c>
      <c r="P29">
        <v>24</v>
      </c>
      <c r="Q29" s="12">
        <v>0</v>
      </c>
      <c r="R29">
        <v>21</v>
      </c>
      <c r="S29">
        <v>36</v>
      </c>
      <c r="T29">
        <v>1</v>
      </c>
      <c r="U29">
        <v>0</v>
      </c>
      <c r="V29">
        <v>49</v>
      </c>
      <c r="W29">
        <v>57</v>
      </c>
      <c r="X29">
        <v>0</v>
      </c>
      <c r="Y29">
        <v>15</v>
      </c>
      <c r="Z29">
        <v>22</v>
      </c>
      <c r="AA29">
        <v>0</v>
      </c>
      <c r="AB29">
        <v>5</v>
      </c>
      <c r="AC29">
        <v>24</v>
      </c>
      <c r="AD29">
        <v>0</v>
      </c>
      <c r="AE29">
        <v>0</v>
      </c>
      <c r="AF29">
        <v>0</v>
      </c>
      <c r="AG29">
        <v>0</v>
      </c>
      <c r="AH29" s="12">
        <v>8</v>
      </c>
      <c r="AI29" s="12">
        <v>0</v>
      </c>
      <c r="AJ29" s="12">
        <v>25</v>
      </c>
      <c r="AK29" s="12">
        <v>3</v>
      </c>
      <c r="AL29" s="12">
        <v>0</v>
      </c>
      <c r="AM29" s="12">
        <v>100</v>
      </c>
      <c r="AN29" s="12">
        <v>0</v>
      </c>
      <c r="AO29">
        <v>0</v>
      </c>
      <c r="AP29">
        <v>3</v>
      </c>
      <c r="AQ29">
        <v>4</v>
      </c>
      <c r="AR29">
        <v>1</v>
      </c>
      <c r="AS29">
        <v>0</v>
      </c>
      <c r="AX29" s="12">
        <v>0</v>
      </c>
      <c r="AY29" s="12">
        <v>0</v>
      </c>
      <c r="AZ29" s="12">
        <v>43</v>
      </c>
      <c r="BA29" s="12">
        <v>1</v>
      </c>
      <c r="BB29" s="12">
        <v>61</v>
      </c>
      <c r="BC29">
        <v>0</v>
      </c>
      <c r="BD29" s="12">
        <v>1</v>
      </c>
      <c r="BE29" s="12">
        <v>0</v>
      </c>
      <c r="BF29" s="12">
        <v>1</v>
      </c>
      <c r="BG29" s="12">
        <v>24</v>
      </c>
      <c r="BH29" s="12">
        <v>29</v>
      </c>
      <c r="BI29" s="12">
        <v>8</v>
      </c>
      <c r="BJ29" s="12">
        <v>38</v>
      </c>
      <c r="BK29" s="12">
        <v>0</v>
      </c>
      <c r="BL29">
        <v>0</v>
      </c>
      <c r="BM29">
        <v>0</v>
      </c>
      <c r="BN29" s="12">
        <v>0</v>
      </c>
      <c r="BO29">
        <v>1</v>
      </c>
      <c r="BP29" s="12">
        <v>0</v>
      </c>
      <c r="BQ29" s="12">
        <v>3</v>
      </c>
      <c r="BR29">
        <v>10</v>
      </c>
      <c r="BS29">
        <v>12</v>
      </c>
      <c r="BT29" s="12">
        <v>0</v>
      </c>
      <c r="BU29" s="12">
        <v>5</v>
      </c>
      <c r="BV29">
        <v>1</v>
      </c>
      <c r="BW29">
        <v>1</v>
      </c>
      <c r="BX29">
        <v>3</v>
      </c>
      <c r="BY29">
        <v>0</v>
      </c>
      <c r="BZ29" s="4">
        <v>4</v>
      </c>
      <c r="CA29">
        <v>0</v>
      </c>
      <c r="CB29">
        <v>13</v>
      </c>
      <c r="CC29">
        <v>1</v>
      </c>
      <c r="CD29">
        <v>0</v>
      </c>
      <c r="CE29" s="12">
        <v>0</v>
      </c>
      <c r="CF29" s="12">
        <v>0</v>
      </c>
      <c r="CG29" s="12">
        <v>9</v>
      </c>
      <c r="CH29" s="12">
        <v>18</v>
      </c>
      <c r="CI29" s="12">
        <v>0</v>
      </c>
      <c r="CJ29">
        <v>0</v>
      </c>
      <c r="CK29" s="12">
        <v>0</v>
      </c>
      <c r="CL29" s="12">
        <v>5</v>
      </c>
      <c r="CM29" s="12">
        <v>4</v>
      </c>
      <c r="CN29" s="12">
        <v>0</v>
      </c>
      <c r="CO29" s="12">
        <v>19</v>
      </c>
      <c r="CP29" s="12">
        <v>16</v>
      </c>
      <c r="CQ29" s="12">
        <v>17</v>
      </c>
      <c r="CV29">
        <v>0</v>
      </c>
      <c r="CW29" s="12">
        <v>20</v>
      </c>
      <c r="CX29" s="12">
        <v>0</v>
      </c>
      <c r="CY29">
        <v>0</v>
      </c>
      <c r="CZ29" s="12">
        <v>24</v>
      </c>
      <c r="DA29" s="12">
        <v>2</v>
      </c>
      <c r="DB29">
        <v>0</v>
      </c>
      <c r="DC29" s="12">
        <v>12</v>
      </c>
      <c r="DD29">
        <v>8</v>
      </c>
      <c r="DE29">
        <v>4</v>
      </c>
      <c r="DF29">
        <v>0</v>
      </c>
      <c r="DG29">
        <v>8</v>
      </c>
      <c r="DH29">
        <v>226</v>
      </c>
      <c r="DI29">
        <v>11</v>
      </c>
      <c r="DJ29">
        <v>26</v>
      </c>
      <c r="DK29">
        <v>68</v>
      </c>
      <c r="DL29" s="12">
        <v>33</v>
      </c>
      <c r="DM29">
        <v>38</v>
      </c>
      <c r="DN29">
        <v>13</v>
      </c>
      <c r="DO29">
        <v>95</v>
      </c>
      <c r="DP29">
        <v>54</v>
      </c>
      <c r="DQ29">
        <v>27</v>
      </c>
      <c r="DR29">
        <v>68</v>
      </c>
      <c r="DS29">
        <v>68</v>
      </c>
      <c r="DT29">
        <v>139</v>
      </c>
      <c r="DU29">
        <v>65</v>
      </c>
      <c r="DV29" s="12">
        <v>17</v>
      </c>
      <c r="DW29">
        <v>33</v>
      </c>
      <c r="DX29">
        <v>118</v>
      </c>
      <c r="DY29">
        <v>2</v>
      </c>
      <c r="DZ29">
        <v>58</v>
      </c>
      <c r="EA29">
        <v>100</v>
      </c>
      <c r="EB29">
        <v>0</v>
      </c>
      <c r="EC29">
        <v>9</v>
      </c>
      <c r="ED29">
        <v>10</v>
      </c>
      <c r="EE29">
        <v>43</v>
      </c>
      <c r="EF29">
        <v>1</v>
      </c>
      <c r="EG29">
        <v>42</v>
      </c>
      <c r="EH29">
        <v>12</v>
      </c>
      <c r="EI29">
        <v>350</v>
      </c>
      <c r="EJ29">
        <v>94</v>
      </c>
      <c r="EK29">
        <v>22</v>
      </c>
      <c r="EL29">
        <v>1</v>
      </c>
      <c r="EM29">
        <v>22</v>
      </c>
      <c r="EN29">
        <v>144</v>
      </c>
      <c r="EO29">
        <v>28</v>
      </c>
      <c r="EP29" s="12">
        <v>14</v>
      </c>
      <c r="EQ29">
        <v>35</v>
      </c>
      <c r="ER29">
        <v>90</v>
      </c>
      <c r="ES29">
        <v>20</v>
      </c>
      <c r="ET29">
        <v>19</v>
      </c>
      <c r="EU29">
        <v>113</v>
      </c>
      <c r="EV29">
        <v>58</v>
      </c>
      <c r="EW29">
        <v>10</v>
      </c>
      <c r="EX29">
        <v>21</v>
      </c>
      <c r="EY29">
        <v>4</v>
      </c>
      <c r="EZ29">
        <v>0</v>
      </c>
      <c r="FA29">
        <v>1</v>
      </c>
      <c r="FB29">
        <v>5</v>
      </c>
      <c r="FC29">
        <v>0</v>
      </c>
      <c r="FD29">
        <v>27</v>
      </c>
      <c r="FE29">
        <v>11</v>
      </c>
      <c r="FF29">
        <v>1</v>
      </c>
      <c r="FG29" s="12">
        <v>238</v>
      </c>
      <c r="FH29" s="12">
        <v>0</v>
      </c>
      <c r="FI29" s="12">
        <v>839</v>
      </c>
      <c r="FJ29" s="12">
        <v>64</v>
      </c>
      <c r="FK29" s="12">
        <v>0</v>
      </c>
      <c r="FL29">
        <v>191</v>
      </c>
      <c r="FM29">
        <v>1</v>
      </c>
      <c r="FN29">
        <v>19</v>
      </c>
      <c r="FO29">
        <v>1</v>
      </c>
      <c r="FP29">
        <v>0</v>
      </c>
      <c r="FQ29">
        <v>43</v>
      </c>
      <c r="FR29">
        <v>96</v>
      </c>
      <c r="FS29">
        <v>23</v>
      </c>
      <c r="FT29">
        <v>9</v>
      </c>
      <c r="FU29" s="12">
        <v>43</v>
      </c>
      <c r="FV29" s="12">
        <v>59</v>
      </c>
      <c r="FW29" s="39"/>
      <c r="FX29" s="39"/>
      <c r="FY29" s="37"/>
      <c r="FZ29" s="39"/>
      <c r="GA29" s="12">
        <v>0</v>
      </c>
      <c r="GB29">
        <v>4</v>
      </c>
      <c r="GC29">
        <v>14</v>
      </c>
      <c r="GD29">
        <v>0</v>
      </c>
      <c r="GE29">
        <v>1</v>
      </c>
      <c r="GF29">
        <v>0</v>
      </c>
      <c r="GG29" s="12">
        <v>0</v>
      </c>
      <c r="GH29">
        <v>1</v>
      </c>
      <c r="GI29">
        <v>0</v>
      </c>
      <c r="GJ29">
        <v>0</v>
      </c>
      <c r="GK29">
        <v>0</v>
      </c>
      <c r="GL29">
        <v>7</v>
      </c>
      <c r="GM29" s="12">
        <v>0</v>
      </c>
    </row>
    <row r="30" spans="1:195" x14ac:dyDescent="0.35">
      <c r="A30" s="77">
        <v>21</v>
      </c>
      <c r="B30" s="12">
        <v>1</v>
      </c>
      <c r="C30" s="12">
        <v>0</v>
      </c>
      <c r="D30">
        <v>53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4</v>
      </c>
      <c r="M30">
        <v>5</v>
      </c>
      <c r="N30">
        <v>2</v>
      </c>
      <c r="O30" s="12">
        <v>17</v>
      </c>
      <c r="P30">
        <v>25</v>
      </c>
      <c r="Q30" s="12">
        <v>0</v>
      </c>
      <c r="R30">
        <v>25</v>
      </c>
      <c r="S30">
        <v>40</v>
      </c>
      <c r="T30">
        <v>1</v>
      </c>
      <c r="U30">
        <v>0</v>
      </c>
      <c r="V30">
        <v>52</v>
      </c>
      <c r="W30">
        <v>56</v>
      </c>
      <c r="X30">
        <v>0</v>
      </c>
      <c r="Y30">
        <v>18</v>
      </c>
      <c r="Z30">
        <v>16</v>
      </c>
      <c r="AA30">
        <v>3</v>
      </c>
      <c r="AB30">
        <v>13</v>
      </c>
      <c r="AC30">
        <v>30</v>
      </c>
      <c r="AD30">
        <v>1</v>
      </c>
      <c r="AE30">
        <v>0</v>
      </c>
      <c r="AF30">
        <v>0</v>
      </c>
      <c r="AG30">
        <v>0</v>
      </c>
      <c r="AH30" s="12">
        <v>14</v>
      </c>
      <c r="AI30" s="12">
        <v>2</v>
      </c>
      <c r="AJ30" s="12">
        <v>45</v>
      </c>
      <c r="AK30" s="12">
        <v>4</v>
      </c>
      <c r="AL30" s="12">
        <v>2</v>
      </c>
      <c r="AM30" s="12">
        <v>81</v>
      </c>
      <c r="AN30" s="12">
        <v>0</v>
      </c>
      <c r="AO30">
        <v>0</v>
      </c>
      <c r="AP30">
        <v>3</v>
      </c>
      <c r="AQ30">
        <v>2</v>
      </c>
      <c r="AR30">
        <v>3</v>
      </c>
      <c r="AS30">
        <v>0</v>
      </c>
      <c r="AX30" s="12">
        <v>0</v>
      </c>
      <c r="AY30" s="12">
        <v>1</v>
      </c>
      <c r="AZ30" s="12">
        <v>65</v>
      </c>
      <c r="BA30" s="12">
        <v>3</v>
      </c>
      <c r="BB30" s="12">
        <v>32</v>
      </c>
      <c r="BC30">
        <v>0</v>
      </c>
      <c r="BD30" s="12">
        <v>1</v>
      </c>
      <c r="BE30" s="12">
        <v>2</v>
      </c>
      <c r="BF30" s="12">
        <v>3</v>
      </c>
      <c r="BG30" s="12">
        <v>20</v>
      </c>
      <c r="BH30" s="12">
        <v>44</v>
      </c>
      <c r="BI30" s="12">
        <v>12</v>
      </c>
      <c r="BJ30" s="12">
        <v>34</v>
      </c>
      <c r="BK30" s="12">
        <v>0</v>
      </c>
      <c r="BL30">
        <v>0</v>
      </c>
      <c r="BM30">
        <v>0</v>
      </c>
      <c r="BN30" s="12">
        <v>1</v>
      </c>
      <c r="BO30">
        <v>0</v>
      </c>
      <c r="BP30" s="12">
        <v>0</v>
      </c>
      <c r="BQ30" s="12">
        <v>2</v>
      </c>
      <c r="BR30">
        <v>3</v>
      </c>
      <c r="BS30">
        <v>22</v>
      </c>
      <c r="BT30" s="12">
        <v>1</v>
      </c>
      <c r="BU30" s="12">
        <v>4</v>
      </c>
      <c r="BV30">
        <v>2</v>
      </c>
      <c r="BW30">
        <v>6</v>
      </c>
      <c r="BX30">
        <v>3</v>
      </c>
      <c r="BY30">
        <v>0</v>
      </c>
      <c r="BZ30" s="4">
        <v>1</v>
      </c>
      <c r="CA30">
        <v>1</v>
      </c>
      <c r="CB30">
        <v>25</v>
      </c>
      <c r="CC30">
        <v>4</v>
      </c>
      <c r="CD30">
        <v>0</v>
      </c>
      <c r="CE30" s="12">
        <v>0</v>
      </c>
      <c r="CF30" s="12">
        <v>1</v>
      </c>
      <c r="CG30" s="12">
        <v>17</v>
      </c>
      <c r="CH30" s="12">
        <v>20</v>
      </c>
      <c r="CI30" s="12">
        <v>2</v>
      </c>
      <c r="CJ30">
        <v>1</v>
      </c>
      <c r="CK30" s="12">
        <v>0</v>
      </c>
      <c r="CL30" s="12">
        <v>13</v>
      </c>
      <c r="CM30" s="12">
        <v>5</v>
      </c>
      <c r="CN30" s="12">
        <v>0</v>
      </c>
      <c r="CO30" s="12">
        <v>26</v>
      </c>
      <c r="CP30" s="12">
        <v>18</v>
      </c>
      <c r="CQ30" s="12">
        <v>16</v>
      </c>
      <c r="CV30">
        <v>3</v>
      </c>
      <c r="CW30" s="12">
        <v>20</v>
      </c>
      <c r="CX30" s="12">
        <v>1</v>
      </c>
      <c r="CY30">
        <v>0</v>
      </c>
      <c r="CZ30" s="12">
        <v>21</v>
      </c>
      <c r="DA30" s="12">
        <v>2</v>
      </c>
      <c r="DB30">
        <v>2</v>
      </c>
      <c r="DC30" s="12">
        <v>33</v>
      </c>
      <c r="DD30">
        <v>10</v>
      </c>
      <c r="DE30">
        <v>2</v>
      </c>
      <c r="DF30">
        <v>0</v>
      </c>
      <c r="DG30">
        <v>6</v>
      </c>
      <c r="DH30">
        <v>308</v>
      </c>
      <c r="DI30">
        <v>19</v>
      </c>
      <c r="DJ30">
        <v>23</v>
      </c>
      <c r="DK30">
        <v>88</v>
      </c>
      <c r="DL30" s="12">
        <v>27</v>
      </c>
      <c r="DM30">
        <v>39</v>
      </c>
      <c r="DN30">
        <v>29</v>
      </c>
      <c r="DO30">
        <v>99</v>
      </c>
      <c r="DP30">
        <v>73</v>
      </c>
      <c r="DQ30">
        <v>36</v>
      </c>
      <c r="DR30">
        <v>73</v>
      </c>
      <c r="DS30">
        <v>73</v>
      </c>
      <c r="DT30">
        <v>130</v>
      </c>
      <c r="DU30">
        <v>59</v>
      </c>
      <c r="DV30" s="12">
        <v>25</v>
      </c>
      <c r="DW30">
        <v>41</v>
      </c>
      <c r="DX30">
        <v>130</v>
      </c>
      <c r="DY30">
        <v>6</v>
      </c>
      <c r="DZ30">
        <v>66</v>
      </c>
      <c r="EA30">
        <v>84</v>
      </c>
      <c r="EB30">
        <v>0</v>
      </c>
      <c r="EC30">
        <v>9</v>
      </c>
      <c r="ED30">
        <v>8</v>
      </c>
      <c r="EE30">
        <v>42</v>
      </c>
      <c r="EF30">
        <v>2</v>
      </c>
      <c r="EG30">
        <v>52</v>
      </c>
      <c r="EH30">
        <v>11</v>
      </c>
      <c r="EI30">
        <v>382</v>
      </c>
      <c r="EJ30">
        <v>102</v>
      </c>
      <c r="EK30">
        <v>16</v>
      </c>
      <c r="EL30">
        <v>0</v>
      </c>
      <c r="EM30">
        <v>16</v>
      </c>
      <c r="EN30">
        <v>170</v>
      </c>
      <c r="EO30">
        <v>33</v>
      </c>
      <c r="EP30" s="12">
        <v>24</v>
      </c>
      <c r="EQ30">
        <v>38</v>
      </c>
      <c r="ER30">
        <v>110</v>
      </c>
      <c r="ES30">
        <v>27</v>
      </c>
      <c r="ET30">
        <v>18</v>
      </c>
      <c r="EU30">
        <v>142</v>
      </c>
      <c r="EV30">
        <v>58</v>
      </c>
      <c r="EW30">
        <v>14</v>
      </c>
      <c r="EX30">
        <v>31</v>
      </c>
      <c r="EY30">
        <v>5</v>
      </c>
      <c r="EZ30">
        <v>2</v>
      </c>
      <c r="FA30">
        <v>2</v>
      </c>
      <c r="FB30">
        <v>3</v>
      </c>
      <c r="FC30">
        <v>0</v>
      </c>
      <c r="FD30">
        <v>35</v>
      </c>
      <c r="FE30">
        <v>7</v>
      </c>
      <c r="FF30">
        <v>0</v>
      </c>
      <c r="FG30" s="12">
        <v>243</v>
      </c>
      <c r="FH30" s="12">
        <v>0</v>
      </c>
      <c r="FI30" s="21">
        <v>865</v>
      </c>
      <c r="FJ30" s="12">
        <v>94</v>
      </c>
      <c r="FK30" s="12">
        <v>0</v>
      </c>
      <c r="FL30">
        <v>210</v>
      </c>
      <c r="FM30">
        <v>5</v>
      </c>
      <c r="FN30">
        <v>29</v>
      </c>
      <c r="FO30">
        <v>2</v>
      </c>
      <c r="FP30">
        <v>0</v>
      </c>
      <c r="FQ30">
        <v>68</v>
      </c>
      <c r="FR30">
        <v>83</v>
      </c>
      <c r="FS30">
        <v>31</v>
      </c>
      <c r="FT30">
        <v>19</v>
      </c>
      <c r="FU30" s="12">
        <v>81</v>
      </c>
      <c r="FV30" s="12">
        <v>79</v>
      </c>
      <c r="FW30" s="39"/>
      <c r="FX30" s="39"/>
      <c r="FY30" s="37"/>
      <c r="FZ30" s="39"/>
      <c r="GA30" s="12">
        <v>0</v>
      </c>
      <c r="GB30">
        <v>2</v>
      </c>
      <c r="GC30">
        <v>23</v>
      </c>
      <c r="GD30">
        <v>0</v>
      </c>
      <c r="GE30">
        <v>0</v>
      </c>
      <c r="GF30">
        <v>0</v>
      </c>
      <c r="GG30" s="12">
        <v>0</v>
      </c>
      <c r="GH30">
        <v>0</v>
      </c>
      <c r="GI30">
        <v>0</v>
      </c>
      <c r="GJ30">
        <v>0</v>
      </c>
      <c r="GK30">
        <v>1</v>
      </c>
      <c r="GL30">
        <v>8</v>
      </c>
      <c r="GM30" s="12">
        <v>2</v>
      </c>
    </row>
    <row r="31" spans="1:195" x14ac:dyDescent="0.35">
      <c r="A31" s="77">
        <v>22</v>
      </c>
      <c r="B31" s="12">
        <v>1</v>
      </c>
      <c r="C31" s="12">
        <v>0</v>
      </c>
      <c r="D31">
        <v>58</v>
      </c>
      <c r="E31">
        <v>4</v>
      </c>
      <c r="F31">
        <v>0</v>
      </c>
      <c r="G31">
        <v>4</v>
      </c>
      <c r="H31">
        <v>0</v>
      </c>
      <c r="I31">
        <v>1</v>
      </c>
      <c r="J31">
        <v>0</v>
      </c>
      <c r="K31">
        <v>0</v>
      </c>
      <c r="L31">
        <v>9</v>
      </c>
      <c r="M31">
        <v>13</v>
      </c>
      <c r="N31">
        <v>2</v>
      </c>
      <c r="O31" s="12">
        <v>20</v>
      </c>
      <c r="P31">
        <v>30</v>
      </c>
      <c r="Q31" s="12">
        <v>0</v>
      </c>
      <c r="R31">
        <v>21</v>
      </c>
      <c r="S31">
        <v>50</v>
      </c>
      <c r="T31">
        <v>1</v>
      </c>
      <c r="U31">
        <v>0</v>
      </c>
      <c r="V31">
        <v>48</v>
      </c>
      <c r="W31">
        <v>66</v>
      </c>
      <c r="X31">
        <v>0</v>
      </c>
      <c r="Y31">
        <v>21</v>
      </c>
      <c r="Z31">
        <v>26</v>
      </c>
      <c r="AA31">
        <v>3</v>
      </c>
      <c r="AB31">
        <v>12</v>
      </c>
      <c r="AC31">
        <v>28</v>
      </c>
      <c r="AD31">
        <v>0</v>
      </c>
      <c r="AE31">
        <v>0</v>
      </c>
      <c r="AF31">
        <v>5</v>
      </c>
      <c r="AG31">
        <v>11</v>
      </c>
      <c r="AH31" s="12">
        <v>29</v>
      </c>
      <c r="AI31" s="12">
        <v>2</v>
      </c>
      <c r="AJ31" s="12">
        <v>49</v>
      </c>
      <c r="AK31" s="12">
        <v>5</v>
      </c>
      <c r="AL31" s="12">
        <v>0</v>
      </c>
      <c r="AM31" s="12">
        <v>78</v>
      </c>
      <c r="AN31" s="12">
        <v>3</v>
      </c>
      <c r="AO31">
        <v>0</v>
      </c>
      <c r="AP31">
        <v>4</v>
      </c>
      <c r="AQ31">
        <v>5</v>
      </c>
      <c r="AR31">
        <v>3</v>
      </c>
      <c r="AS31">
        <v>2</v>
      </c>
      <c r="AX31" s="12">
        <v>0</v>
      </c>
      <c r="AY31" s="12">
        <v>0</v>
      </c>
      <c r="AZ31" s="12">
        <v>56</v>
      </c>
      <c r="BA31" s="12">
        <v>2</v>
      </c>
      <c r="BB31" s="12">
        <v>34</v>
      </c>
      <c r="BC31">
        <v>0</v>
      </c>
      <c r="BD31" s="12">
        <v>1</v>
      </c>
      <c r="BE31" s="12">
        <v>0</v>
      </c>
      <c r="BF31" s="12">
        <v>0</v>
      </c>
      <c r="BG31" s="12">
        <v>22</v>
      </c>
      <c r="BH31" s="12">
        <v>45</v>
      </c>
      <c r="BI31" s="12">
        <v>6</v>
      </c>
      <c r="BJ31" s="12">
        <v>39</v>
      </c>
      <c r="BK31" s="12">
        <v>0</v>
      </c>
      <c r="BL31">
        <v>1</v>
      </c>
      <c r="BM31">
        <v>0</v>
      </c>
      <c r="BN31" s="12">
        <v>0</v>
      </c>
      <c r="BO31">
        <v>0</v>
      </c>
      <c r="BP31" s="12">
        <v>1</v>
      </c>
      <c r="BQ31" s="12">
        <v>0</v>
      </c>
      <c r="BR31">
        <v>3</v>
      </c>
      <c r="BS31">
        <v>27</v>
      </c>
      <c r="BT31" s="12">
        <v>1</v>
      </c>
      <c r="BU31" s="12">
        <v>7</v>
      </c>
      <c r="BV31">
        <v>1</v>
      </c>
      <c r="BW31">
        <v>3</v>
      </c>
      <c r="BX31">
        <v>2</v>
      </c>
      <c r="BY31">
        <v>2</v>
      </c>
      <c r="BZ31" s="4">
        <v>4</v>
      </c>
      <c r="CA31">
        <v>0</v>
      </c>
      <c r="CB31">
        <v>25</v>
      </c>
      <c r="CC31">
        <v>1</v>
      </c>
      <c r="CD31">
        <v>1</v>
      </c>
      <c r="CE31" s="12">
        <v>0</v>
      </c>
      <c r="CF31" s="12">
        <v>2</v>
      </c>
      <c r="CG31" s="12">
        <v>12</v>
      </c>
      <c r="CH31" s="12">
        <v>19</v>
      </c>
      <c r="CI31" s="12">
        <v>1</v>
      </c>
      <c r="CJ31">
        <v>0</v>
      </c>
      <c r="CK31" s="12">
        <v>0</v>
      </c>
      <c r="CL31" s="12">
        <v>19</v>
      </c>
      <c r="CM31" s="12">
        <v>4</v>
      </c>
      <c r="CN31" s="12">
        <v>2</v>
      </c>
      <c r="CO31" s="12">
        <v>34</v>
      </c>
      <c r="CP31" s="12">
        <v>26</v>
      </c>
      <c r="CQ31" s="12">
        <v>19</v>
      </c>
      <c r="CV31">
        <v>2</v>
      </c>
      <c r="CW31" s="12">
        <v>19</v>
      </c>
      <c r="CX31" s="12">
        <v>4</v>
      </c>
      <c r="CY31">
        <v>1</v>
      </c>
      <c r="CZ31" s="12">
        <v>31</v>
      </c>
      <c r="DA31" s="12">
        <v>2</v>
      </c>
      <c r="DB31">
        <v>4</v>
      </c>
      <c r="DC31" s="12">
        <v>33</v>
      </c>
      <c r="DD31">
        <v>18</v>
      </c>
      <c r="DE31">
        <v>5</v>
      </c>
      <c r="DF31">
        <v>3</v>
      </c>
      <c r="DG31">
        <v>11</v>
      </c>
      <c r="DH31">
        <v>322</v>
      </c>
      <c r="DI31">
        <v>23</v>
      </c>
      <c r="DJ31">
        <v>22</v>
      </c>
      <c r="DK31">
        <v>85</v>
      </c>
      <c r="DL31" s="12">
        <v>32</v>
      </c>
      <c r="DM31">
        <v>30</v>
      </c>
      <c r="DN31">
        <v>29</v>
      </c>
      <c r="DO31">
        <v>91</v>
      </c>
      <c r="DP31">
        <v>70</v>
      </c>
      <c r="DQ31">
        <v>74</v>
      </c>
      <c r="DR31">
        <v>65</v>
      </c>
      <c r="DS31">
        <v>65</v>
      </c>
      <c r="DT31">
        <v>129</v>
      </c>
      <c r="DU31">
        <v>79</v>
      </c>
      <c r="DV31" s="12">
        <v>28</v>
      </c>
      <c r="DW31">
        <v>47</v>
      </c>
      <c r="DX31">
        <v>163</v>
      </c>
      <c r="DY31">
        <v>9</v>
      </c>
      <c r="DZ31">
        <v>107</v>
      </c>
      <c r="EA31">
        <v>111</v>
      </c>
      <c r="EB31">
        <v>0</v>
      </c>
      <c r="EC31">
        <v>22</v>
      </c>
      <c r="ED31">
        <v>14</v>
      </c>
      <c r="EE31">
        <v>38</v>
      </c>
      <c r="EF31">
        <v>4</v>
      </c>
      <c r="EG31">
        <v>62</v>
      </c>
      <c r="EH31">
        <v>18</v>
      </c>
      <c r="EI31">
        <v>341</v>
      </c>
      <c r="EJ31">
        <v>120</v>
      </c>
      <c r="EK31">
        <v>29</v>
      </c>
      <c r="EL31">
        <v>0</v>
      </c>
      <c r="EM31">
        <v>26</v>
      </c>
      <c r="EN31">
        <v>177</v>
      </c>
      <c r="EO31">
        <v>42</v>
      </c>
      <c r="EP31" s="12">
        <v>54</v>
      </c>
      <c r="EQ31">
        <v>34</v>
      </c>
      <c r="ER31">
        <v>84</v>
      </c>
      <c r="ES31">
        <v>21</v>
      </c>
      <c r="ET31">
        <v>17</v>
      </c>
      <c r="EU31">
        <v>162</v>
      </c>
      <c r="EV31">
        <v>92</v>
      </c>
      <c r="EW31">
        <v>12</v>
      </c>
      <c r="EX31">
        <v>28</v>
      </c>
      <c r="EY31">
        <v>6</v>
      </c>
      <c r="EZ31">
        <v>6</v>
      </c>
      <c r="FA31">
        <v>2</v>
      </c>
      <c r="FB31">
        <v>5</v>
      </c>
      <c r="FC31">
        <v>0</v>
      </c>
      <c r="FD31">
        <v>37</v>
      </c>
      <c r="FE31">
        <v>11</v>
      </c>
      <c r="FF31">
        <v>0</v>
      </c>
      <c r="FG31" s="12">
        <v>222</v>
      </c>
      <c r="FH31" s="12">
        <v>11</v>
      </c>
      <c r="FI31" s="12">
        <v>488</v>
      </c>
      <c r="FJ31" s="12">
        <v>107</v>
      </c>
      <c r="FK31" s="12">
        <v>2</v>
      </c>
      <c r="FL31">
        <v>220</v>
      </c>
      <c r="FM31">
        <v>2</v>
      </c>
      <c r="FN31">
        <v>40</v>
      </c>
      <c r="FO31">
        <v>3</v>
      </c>
      <c r="FP31">
        <v>1</v>
      </c>
      <c r="FQ31">
        <v>84</v>
      </c>
      <c r="FR31">
        <v>83</v>
      </c>
      <c r="FS31">
        <v>38</v>
      </c>
      <c r="FT31">
        <v>24</v>
      </c>
      <c r="FU31" s="12">
        <v>62</v>
      </c>
      <c r="FV31" s="12">
        <v>70</v>
      </c>
      <c r="FW31" s="39"/>
      <c r="FX31" s="39"/>
      <c r="FY31" s="37"/>
      <c r="FZ31" s="39"/>
      <c r="GA31" s="12">
        <v>0</v>
      </c>
      <c r="GB31">
        <v>2</v>
      </c>
      <c r="GC31">
        <v>17</v>
      </c>
      <c r="GD31">
        <v>0</v>
      </c>
      <c r="GE31">
        <v>0</v>
      </c>
      <c r="GF31">
        <v>0</v>
      </c>
      <c r="GG31" s="12">
        <v>0</v>
      </c>
      <c r="GH31">
        <v>1</v>
      </c>
      <c r="GI31">
        <v>0</v>
      </c>
      <c r="GJ31">
        <v>0</v>
      </c>
      <c r="GK31">
        <v>0</v>
      </c>
      <c r="GL31">
        <v>15</v>
      </c>
      <c r="GM31" s="12">
        <v>0</v>
      </c>
    </row>
    <row r="32" spans="1:195" x14ac:dyDescent="0.35">
      <c r="A32" s="77">
        <v>23</v>
      </c>
      <c r="B32" s="12">
        <v>1</v>
      </c>
      <c r="C32" s="12">
        <v>0</v>
      </c>
      <c r="D32">
        <v>70</v>
      </c>
      <c r="E32">
        <v>3</v>
      </c>
      <c r="F32">
        <v>0</v>
      </c>
      <c r="G32">
        <v>2</v>
      </c>
      <c r="H32">
        <v>0</v>
      </c>
      <c r="I32">
        <v>1</v>
      </c>
      <c r="J32">
        <v>0</v>
      </c>
      <c r="K32">
        <v>0</v>
      </c>
      <c r="L32">
        <v>15</v>
      </c>
      <c r="M32">
        <v>11</v>
      </c>
      <c r="N32">
        <v>4</v>
      </c>
      <c r="O32" s="12">
        <v>21</v>
      </c>
      <c r="P32">
        <v>30</v>
      </c>
      <c r="Q32" s="12">
        <v>1</v>
      </c>
      <c r="R32">
        <v>27</v>
      </c>
      <c r="S32">
        <v>54</v>
      </c>
      <c r="T32">
        <v>5</v>
      </c>
      <c r="U32">
        <v>0</v>
      </c>
      <c r="V32">
        <v>47</v>
      </c>
      <c r="W32">
        <v>72</v>
      </c>
      <c r="X32">
        <v>1</v>
      </c>
      <c r="Y32">
        <v>26</v>
      </c>
      <c r="Z32" s="20">
        <v>33</v>
      </c>
      <c r="AA32">
        <v>3</v>
      </c>
      <c r="AB32">
        <v>21</v>
      </c>
      <c r="AC32">
        <v>35</v>
      </c>
      <c r="AD32">
        <v>5</v>
      </c>
      <c r="AE32">
        <v>0</v>
      </c>
      <c r="AF32">
        <v>0</v>
      </c>
      <c r="AG32">
        <v>2</v>
      </c>
      <c r="AH32" s="12">
        <v>20</v>
      </c>
      <c r="AI32" s="12">
        <v>0</v>
      </c>
      <c r="AJ32" s="12">
        <v>65</v>
      </c>
      <c r="AK32" s="12">
        <v>5</v>
      </c>
      <c r="AL32" s="12">
        <v>0</v>
      </c>
      <c r="AM32" s="12">
        <v>67</v>
      </c>
      <c r="AN32" s="12">
        <v>4</v>
      </c>
      <c r="AO32">
        <v>0</v>
      </c>
      <c r="AP32">
        <v>10</v>
      </c>
      <c r="AQ32">
        <v>7</v>
      </c>
      <c r="AR32">
        <v>4</v>
      </c>
      <c r="AS32">
        <v>0</v>
      </c>
      <c r="AX32" s="12">
        <v>0</v>
      </c>
      <c r="AY32" s="12">
        <v>0</v>
      </c>
      <c r="AZ32" s="12">
        <v>71</v>
      </c>
      <c r="BA32" s="12">
        <v>3</v>
      </c>
      <c r="BB32" s="12">
        <v>48</v>
      </c>
      <c r="BC32">
        <v>0</v>
      </c>
      <c r="BD32" s="12">
        <v>2</v>
      </c>
      <c r="BE32" s="12">
        <v>2</v>
      </c>
      <c r="BF32" s="12">
        <v>5</v>
      </c>
      <c r="BG32" s="12">
        <v>17</v>
      </c>
      <c r="BH32" s="12">
        <v>46</v>
      </c>
      <c r="BI32" s="12">
        <v>5</v>
      </c>
      <c r="BJ32" s="12">
        <v>38</v>
      </c>
      <c r="BK32" s="12">
        <v>0</v>
      </c>
      <c r="BL32">
        <v>1</v>
      </c>
      <c r="BM32">
        <v>0</v>
      </c>
      <c r="BN32" s="12">
        <v>0</v>
      </c>
      <c r="BO32">
        <v>0</v>
      </c>
      <c r="BP32" s="12">
        <v>0</v>
      </c>
      <c r="BQ32" s="12">
        <v>2</v>
      </c>
      <c r="BR32">
        <v>7</v>
      </c>
      <c r="BS32">
        <v>17</v>
      </c>
      <c r="BT32" s="12">
        <v>2</v>
      </c>
      <c r="BU32" s="12">
        <v>8</v>
      </c>
      <c r="BV32">
        <v>3</v>
      </c>
      <c r="BW32">
        <v>5</v>
      </c>
      <c r="BX32">
        <v>2</v>
      </c>
      <c r="BY32">
        <v>2</v>
      </c>
      <c r="BZ32" s="4">
        <v>0</v>
      </c>
      <c r="CA32">
        <v>1</v>
      </c>
      <c r="CB32">
        <v>24</v>
      </c>
      <c r="CC32">
        <v>4</v>
      </c>
      <c r="CD32">
        <v>1</v>
      </c>
      <c r="CE32" s="12">
        <v>0</v>
      </c>
      <c r="CF32" s="12">
        <v>1</v>
      </c>
      <c r="CG32" s="12">
        <v>17</v>
      </c>
      <c r="CH32" s="12">
        <v>15</v>
      </c>
      <c r="CI32" s="12">
        <v>0</v>
      </c>
      <c r="CJ32">
        <v>0</v>
      </c>
      <c r="CK32" s="12">
        <v>0</v>
      </c>
      <c r="CL32" s="12">
        <v>18</v>
      </c>
      <c r="CM32" s="12">
        <v>12</v>
      </c>
      <c r="CN32" s="12">
        <v>1</v>
      </c>
      <c r="CO32" s="12">
        <v>26</v>
      </c>
      <c r="CP32" s="12">
        <v>24</v>
      </c>
      <c r="CQ32" s="12">
        <v>23</v>
      </c>
      <c r="CV32">
        <v>2</v>
      </c>
      <c r="CW32" s="12">
        <v>17</v>
      </c>
      <c r="CX32" s="12">
        <v>2</v>
      </c>
      <c r="CY32">
        <v>2</v>
      </c>
      <c r="CZ32" s="12">
        <v>35</v>
      </c>
      <c r="DA32" s="12">
        <v>1</v>
      </c>
      <c r="DB32">
        <v>8</v>
      </c>
      <c r="DC32" s="12">
        <v>40</v>
      </c>
      <c r="DD32">
        <v>30</v>
      </c>
      <c r="DE32">
        <v>3</v>
      </c>
      <c r="DF32">
        <v>3</v>
      </c>
      <c r="DG32">
        <v>16</v>
      </c>
      <c r="DH32">
        <v>342</v>
      </c>
      <c r="DI32">
        <v>26</v>
      </c>
      <c r="DJ32">
        <v>27</v>
      </c>
      <c r="DK32">
        <v>85</v>
      </c>
      <c r="DL32" s="12">
        <v>28</v>
      </c>
      <c r="DM32">
        <v>30</v>
      </c>
      <c r="DN32">
        <v>33</v>
      </c>
      <c r="DO32">
        <v>90</v>
      </c>
      <c r="DP32">
        <v>107</v>
      </c>
      <c r="DQ32">
        <v>79</v>
      </c>
      <c r="DR32">
        <v>62</v>
      </c>
      <c r="DS32">
        <v>62</v>
      </c>
      <c r="DT32">
        <v>116</v>
      </c>
      <c r="DU32">
        <v>74</v>
      </c>
      <c r="DV32" s="12">
        <v>41</v>
      </c>
      <c r="DW32">
        <v>58</v>
      </c>
      <c r="DX32">
        <v>159</v>
      </c>
      <c r="DY32">
        <v>14</v>
      </c>
      <c r="DZ32">
        <v>76</v>
      </c>
      <c r="EA32">
        <v>122</v>
      </c>
      <c r="EB32">
        <v>0</v>
      </c>
      <c r="EC32">
        <v>19</v>
      </c>
      <c r="ED32">
        <v>20</v>
      </c>
      <c r="EE32">
        <v>34</v>
      </c>
      <c r="EF32">
        <v>14</v>
      </c>
      <c r="EG32">
        <v>59</v>
      </c>
      <c r="EH32">
        <v>16</v>
      </c>
      <c r="EI32">
        <v>310</v>
      </c>
      <c r="EJ32">
        <v>126</v>
      </c>
      <c r="EK32">
        <v>22</v>
      </c>
      <c r="EL32">
        <v>0</v>
      </c>
      <c r="EM32">
        <v>33</v>
      </c>
      <c r="EN32">
        <v>177</v>
      </c>
      <c r="EO32">
        <v>42</v>
      </c>
      <c r="EP32" s="12">
        <v>54</v>
      </c>
      <c r="EQ32">
        <v>41</v>
      </c>
      <c r="ER32">
        <v>90</v>
      </c>
      <c r="ES32">
        <v>21</v>
      </c>
      <c r="ET32">
        <v>18</v>
      </c>
      <c r="EU32">
        <v>161</v>
      </c>
      <c r="EV32">
        <v>97</v>
      </c>
      <c r="EW32">
        <v>28</v>
      </c>
      <c r="EX32">
        <v>45</v>
      </c>
      <c r="EY32">
        <v>3</v>
      </c>
      <c r="EZ32">
        <v>4</v>
      </c>
      <c r="FA32">
        <v>4</v>
      </c>
      <c r="FB32">
        <v>4</v>
      </c>
      <c r="FC32">
        <v>0</v>
      </c>
      <c r="FD32">
        <v>45</v>
      </c>
      <c r="FE32">
        <v>21</v>
      </c>
      <c r="FF32">
        <v>0</v>
      </c>
      <c r="FG32" s="12">
        <v>201</v>
      </c>
      <c r="FH32" s="12">
        <v>2</v>
      </c>
      <c r="FI32" s="12">
        <v>380</v>
      </c>
      <c r="FJ32" s="12">
        <v>142</v>
      </c>
      <c r="FK32" s="12">
        <v>7</v>
      </c>
      <c r="FL32">
        <v>233</v>
      </c>
      <c r="FM32">
        <v>9</v>
      </c>
      <c r="FN32">
        <v>34</v>
      </c>
      <c r="FO32">
        <v>1</v>
      </c>
      <c r="FP32">
        <v>0</v>
      </c>
      <c r="FQ32">
        <v>97</v>
      </c>
      <c r="FR32">
        <v>62</v>
      </c>
      <c r="FS32">
        <v>52</v>
      </c>
      <c r="FT32">
        <v>21</v>
      </c>
      <c r="FU32" s="12">
        <v>66</v>
      </c>
      <c r="FV32" s="12">
        <v>59</v>
      </c>
      <c r="FW32" s="39"/>
      <c r="FX32" s="39"/>
      <c r="FY32" s="37"/>
      <c r="FZ32" s="39"/>
      <c r="GA32" s="12">
        <v>0</v>
      </c>
      <c r="GB32">
        <v>0</v>
      </c>
      <c r="GC32">
        <v>22</v>
      </c>
      <c r="GD32">
        <v>1</v>
      </c>
      <c r="GE32">
        <v>2</v>
      </c>
      <c r="GF32">
        <v>0</v>
      </c>
      <c r="GG32" s="12">
        <v>1</v>
      </c>
      <c r="GH32">
        <v>0</v>
      </c>
      <c r="GI32">
        <v>0</v>
      </c>
      <c r="GJ32">
        <v>0</v>
      </c>
      <c r="GK32">
        <v>1</v>
      </c>
      <c r="GL32">
        <v>16</v>
      </c>
      <c r="GM32" s="12">
        <v>1</v>
      </c>
    </row>
    <row r="33" spans="1:195" x14ac:dyDescent="0.35">
      <c r="A33" s="77">
        <v>24</v>
      </c>
      <c r="B33" s="12">
        <v>3</v>
      </c>
      <c r="C33" s="12">
        <v>1</v>
      </c>
      <c r="D33">
        <v>65</v>
      </c>
      <c r="E33">
        <v>2</v>
      </c>
      <c r="F33">
        <v>1</v>
      </c>
      <c r="G33">
        <v>6</v>
      </c>
      <c r="H33">
        <v>0</v>
      </c>
      <c r="I33">
        <v>3</v>
      </c>
      <c r="J33">
        <v>0</v>
      </c>
      <c r="K33">
        <v>0</v>
      </c>
      <c r="L33">
        <v>19</v>
      </c>
      <c r="M33">
        <v>23</v>
      </c>
      <c r="N33">
        <v>3</v>
      </c>
      <c r="O33" s="12">
        <v>27</v>
      </c>
      <c r="P33">
        <v>26</v>
      </c>
      <c r="Q33" s="12">
        <v>0</v>
      </c>
      <c r="R33">
        <v>31</v>
      </c>
      <c r="S33">
        <v>54</v>
      </c>
      <c r="T33">
        <v>1</v>
      </c>
      <c r="U33">
        <v>2</v>
      </c>
      <c r="V33">
        <v>77</v>
      </c>
      <c r="W33">
        <v>64</v>
      </c>
      <c r="X33">
        <v>5</v>
      </c>
      <c r="Y33">
        <v>26</v>
      </c>
      <c r="Z33">
        <v>25</v>
      </c>
      <c r="AA33">
        <v>5</v>
      </c>
      <c r="AB33">
        <v>25</v>
      </c>
      <c r="AC33">
        <v>26</v>
      </c>
      <c r="AD33">
        <v>3</v>
      </c>
      <c r="AE33">
        <v>0</v>
      </c>
      <c r="AF33">
        <v>5</v>
      </c>
      <c r="AG33">
        <v>8</v>
      </c>
      <c r="AH33" s="12">
        <v>20</v>
      </c>
      <c r="AI33" s="12">
        <v>0</v>
      </c>
      <c r="AJ33" s="12">
        <v>66</v>
      </c>
      <c r="AK33" s="12">
        <v>6</v>
      </c>
      <c r="AL33" s="12">
        <v>1</v>
      </c>
      <c r="AM33" s="12">
        <v>66</v>
      </c>
      <c r="AN33" s="12">
        <v>0</v>
      </c>
      <c r="AO33">
        <v>1</v>
      </c>
      <c r="AP33">
        <v>6</v>
      </c>
      <c r="AQ33">
        <v>10</v>
      </c>
      <c r="AR33">
        <v>8</v>
      </c>
      <c r="AS33">
        <v>0</v>
      </c>
      <c r="AX33" s="12">
        <v>0</v>
      </c>
      <c r="AY33" s="12">
        <v>0</v>
      </c>
      <c r="AZ33" s="12">
        <v>63</v>
      </c>
      <c r="BA33" s="12">
        <v>2</v>
      </c>
      <c r="BB33" s="12">
        <v>27</v>
      </c>
      <c r="BC33">
        <v>0</v>
      </c>
      <c r="BD33" s="12">
        <v>0</v>
      </c>
      <c r="BE33" s="12">
        <v>1</v>
      </c>
      <c r="BF33" s="12">
        <v>1</v>
      </c>
      <c r="BG33" s="12">
        <v>21</v>
      </c>
      <c r="BH33" s="12">
        <v>58</v>
      </c>
      <c r="BI33" s="12">
        <v>9</v>
      </c>
      <c r="BJ33" s="12">
        <v>39</v>
      </c>
      <c r="BK33" s="12">
        <v>0</v>
      </c>
      <c r="BL33">
        <v>0</v>
      </c>
      <c r="BM33">
        <v>0</v>
      </c>
      <c r="BN33" s="12">
        <v>0</v>
      </c>
      <c r="BO33">
        <v>1</v>
      </c>
      <c r="BP33" s="12">
        <v>0</v>
      </c>
      <c r="BQ33" s="12">
        <v>1</v>
      </c>
      <c r="BR33">
        <v>5</v>
      </c>
      <c r="BS33">
        <v>31</v>
      </c>
      <c r="BT33" s="12">
        <v>3</v>
      </c>
      <c r="BU33" s="12">
        <v>6</v>
      </c>
      <c r="BV33">
        <v>0</v>
      </c>
      <c r="BW33">
        <v>5</v>
      </c>
      <c r="BX33">
        <v>9</v>
      </c>
      <c r="BY33">
        <v>0</v>
      </c>
      <c r="BZ33" s="4">
        <v>1</v>
      </c>
      <c r="CA33">
        <v>0</v>
      </c>
      <c r="CB33">
        <v>29</v>
      </c>
      <c r="CC33">
        <v>4</v>
      </c>
      <c r="CD33">
        <v>3</v>
      </c>
      <c r="CE33" s="12">
        <v>0</v>
      </c>
      <c r="CF33" s="12">
        <v>1</v>
      </c>
      <c r="CG33" s="12">
        <v>17</v>
      </c>
      <c r="CH33" s="12">
        <v>13</v>
      </c>
      <c r="CI33" s="12">
        <v>2</v>
      </c>
      <c r="CJ33">
        <v>2</v>
      </c>
      <c r="CK33" s="12">
        <v>0</v>
      </c>
      <c r="CL33" s="12">
        <v>22</v>
      </c>
      <c r="CM33" s="12">
        <v>3</v>
      </c>
      <c r="CN33" s="12">
        <v>1</v>
      </c>
      <c r="CO33" s="12">
        <v>41</v>
      </c>
      <c r="CP33" s="12">
        <v>32</v>
      </c>
      <c r="CQ33" s="12">
        <v>23</v>
      </c>
      <c r="CV33">
        <v>3</v>
      </c>
      <c r="CW33" s="12">
        <v>30</v>
      </c>
      <c r="CX33" s="12">
        <v>4</v>
      </c>
      <c r="CY33">
        <v>0</v>
      </c>
      <c r="CZ33" s="12">
        <v>34</v>
      </c>
      <c r="DA33" s="12">
        <v>4</v>
      </c>
      <c r="DB33">
        <v>7</v>
      </c>
      <c r="DC33" s="12">
        <v>53</v>
      </c>
      <c r="DD33">
        <v>24</v>
      </c>
      <c r="DE33">
        <v>10</v>
      </c>
      <c r="DF33">
        <v>9</v>
      </c>
      <c r="DG33">
        <v>18</v>
      </c>
      <c r="DH33">
        <v>368</v>
      </c>
      <c r="DI33">
        <v>35</v>
      </c>
      <c r="DJ33">
        <v>29</v>
      </c>
      <c r="DK33">
        <v>88</v>
      </c>
      <c r="DL33" s="12">
        <v>40</v>
      </c>
      <c r="DM33">
        <v>40</v>
      </c>
      <c r="DN33">
        <v>31</v>
      </c>
      <c r="DO33">
        <v>107</v>
      </c>
      <c r="DP33">
        <v>91</v>
      </c>
      <c r="DQ33">
        <v>78</v>
      </c>
      <c r="DR33">
        <v>54</v>
      </c>
      <c r="DS33">
        <v>54</v>
      </c>
      <c r="DT33">
        <v>104</v>
      </c>
      <c r="DU33">
        <v>70</v>
      </c>
      <c r="DV33" s="12">
        <v>50</v>
      </c>
      <c r="DW33">
        <v>60</v>
      </c>
      <c r="DX33">
        <v>190</v>
      </c>
      <c r="DY33">
        <v>24</v>
      </c>
      <c r="DZ33">
        <v>97</v>
      </c>
      <c r="EA33">
        <v>111</v>
      </c>
      <c r="EB33">
        <v>1</v>
      </c>
      <c r="EC33">
        <v>28</v>
      </c>
      <c r="ED33">
        <v>19</v>
      </c>
      <c r="EE33">
        <v>48</v>
      </c>
      <c r="EF33">
        <v>9</v>
      </c>
      <c r="EG33">
        <v>55</v>
      </c>
      <c r="EH33">
        <v>9</v>
      </c>
      <c r="EI33">
        <v>301</v>
      </c>
      <c r="EJ33">
        <v>130</v>
      </c>
      <c r="EK33">
        <v>23</v>
      </c>
      <c r="EL33">
        <v>0</v>
      </c>
      <c r="EM33">
        <v>25</v>
      </c>
      <c r="EN33">
        <v>197</v>
      </c>
      <c r="EO33">
        <v>76</v>
      </c>
      <c r="EP33" s="12">
        <v>53</v>
      </c>
      <c r="EQ33">
        <v>40</v>
      </c>
      <c r="ER33">
        <v>107</v>
      </c>
      <c r="ES33">
        <v>24</v>
      </c>
      <c r="ET33">
        <v>17</v>
      </c>
      <c r="EU33">
        <v>136</v>
      </c>
      <c r="EV33">
        <v>100</v>
      </c>
      <c r="EW33">
        <v>49</v>
      </c>
      <c r="EX33">
        <v>57</v>
      </c>
      <c r="EY33">
        <v>9</v>
      </c>
      <c r="EZ33">
        <v>2</v>
      </c>
      <c r="FA33">
        <v>3</v>
      </c>
      <c r="FB33">
        <v>7</v>
      </c>
      <c r="FC33">
        <v>0</v>
      </c>
      <c r="FD33">
        <v>72</v>
      </c>
      <c r="FE33">
        <v>20</v>
      </c>
      <c r="FF33">
        <v>1</v>
      </c>
      <c r="FG33" s="12">
        <v>188</v>
      </c>
      <c r="FH33" s="12">
        <v>8</v>
      </c>
      <c r="FI33" s="12">
        <v>411</v>
      </c>
      <c r="FJ33" s="12">
        <v>170</v>
      </c>
      <c r="FK33" s="12">
        <v>8</v>
      </c>
      <c r="FL33">
        <v>198</v>
      </c>
      <c r="FM33">
        <v>8</v>
      </c>
      <c r="FN33">
        <v>49</v>
      </c>
      <c r="FO33">
        <v>3</v>
      </c>
      <c r="FP33">
        <v>0</v>
      </c>
      <c r="FQ33">
        <v>114</v>
      </c>
      <c r="FR33">
        <v>81</v>
      </c>
      <c r="FS33">
        <v>69</v>
      </c>
      <c r="FT33">
        <v>36</v>
      </c>
      <c r="FU33" s="12">
        <v>89</v>
      </c>
      <c r="FV33" s="12">
        <v>74</v>
      </c>
      <c r="FW33" s="39"/>
      <c r="FX33" s="39"/>
      <c r="FY33" s="37"/>
      <c r="FZ33" s="39"/>
      <c r="GA33" s="12">
        <v>0</v>
      </c>
      <c r="GB33">
        <v>3</v>
      </c>
      <c r="GC33">
        <v>20</v>
      </c>
      <c r="GD33">
        <v>2</v>
      </c>
      <c r="GE33">
        <v>1</v>
      </c>
      <c r="GF33">
        <v>0</v>
      </c>
      <c r="GG33" s="12">
        <v>0</v>
      </c>
      <c r="GH33">
        <v>1</v>
      </c>
      <c r="GI33">
        <v>0</v>
      </c>
      <c r="GJ33">
        <v>0</v>
      </c>
      <c r="GK33">
        <v>1</v>
      </c>
      <c r="GL33">
        <v>16</v>
      </c>
      <c r="GM33" s="12">
        <v>2</v>
      </c>
    </row>
    <row r="34" spans="1:195" x14ac:dyDescent="0.35">
      <c r="A34" s="77">
        <v>25</v>
      </c>
      <c r="B34" s="12">
        <v>6</v>
      </c>
      <c r="C34" s="12">
        <v>2</v>
      </c>
      <c r="D34">
        <v>88</v>
      </c>
      <c r="E34">
        <v>3</v>
      </c>
      <c r="F34">
        <v>0</v>
      </c>
      <c r="G34">
        <v>6</v>
      </c>
      <c r="H34">
        <v>0</v>
      </c>
      <c r="I34">
        <v>1</v>
      </c>
      <c r="J34">
        <v>0</v>
      </c>
      <c r="K34">
        <v>2</v>
      </c>
      <c r="L34">
        <v>16</v>
      </c>
      <c r="M34">
        <v>21</v>
      </c>
      <c r="N34">
        <v>3</v>
      </c>
      <c r="O34" s="12">
        <v>20</v>
      </c>
      <c r="P34">
        <v>12</v>
      </c>
      <c r="Q34" s="12">
        <v>5</v>
      </c>
      <c r="R34">
        <v>25</v>
      </c>
      <c r="S34">
        <v>59</v>
      </c>
      <c r="T34">
        <v>4</v>
      </c>
      <c r="U34">
        <v>3</v>
      </c>
      <c r="V34">
        <v>94</v>
      </c>
      <c r="W34">
        <v>55</v>
      </c>
      <c r="X34">
        <v>4</v>
      </c>
      <c r="Y34">
        <v>27</v>
      </c>
      <c r="Z34">
        <v>25</v>
      </c>
      <c r="AA34">
        <v>5</v>
      </c>
      <c r="AB34">
        <v>32</v>
      </c>
      <c r="AC34">
        <v>20</v>
      </c>
      <c r="AD34">
        <v>4</v>
      </c>
      <c r="AE34">
        <v>1</v>
      </c>
      <c r="AF34">
        <v>15</v>
      </c>
      <c r="AG34">
        <v>7</v>
      </c>
      <c r="AH34" s="12">
        <v>30</v>
      </c>
      <c r="AI34" s="12">
        <v>0</v>
      </c>
      <c r="AJ34" s="12">
        <v>84</v>
      </c>
      <c r="AK34" s="12">
        <v>4</v>
      </c>
      <c r="AL34" s="12">
        <v>0</v>
      </c>
      <c r="AM34" s="12">
        <v>75</v>
      </c>
      <c r="AN34" s="12">
        <v>3</v>
      </c>
      <c r="AO34">
        <v>0</v>
      </c>
      <c r="AP34">
        <v>16</v>
      </c>
      <c r="AQ34">
        <v>11</v>
      </c>
      <c r="AR34">
        <v>12</v>
      </c>
      <c r="AS34">
        <v>0</v>
      </c>
      <c r="AX34" s="12">
        <v>0</v>
      </c>
      <c r="AY34" s="12">
        <v>1</v>
      </c>
      <c r="AZ34" s="12">
        <v>65</v>
      </c>
      <c r="BA34" s="12">
        <v>2</v>
      </c>
      <c r="BB34" s="12">
        <v>28</v>
      </c>
      <c r="BC34">
        <v>0</v>
      </c>
      <c r="BD34" s="12">
        <v>1</v>
      </c>
      <c r="BE34" s="12">
        <v>2</v>
      </c>
      <c r="BF34" s="12">
        <v>2</v>
      </c>
      <c r="BG34" s="12">
        <v>28</v>
      </c>
      <c r="BH34" s="12">
        <v>60</v>
      </c>
      <c r="BI34" s="12">
        <v>7</v>
      </c>
      <c r="BJ34" s="12">
        <v>47</v>
      </c>
      <c r="BK34" s="12">
        <v>0</v>
      </c>
      <c r="BL34">
        <v>0</v>
      </c>
      <c r="BM34">
        <v>0</v>
      </c>
      <c r="BN34" s="12">
        <v>1</v>
      </c>
      <c r="BO34">
        <v>0</v>
      </c>
      <c r="BP34" s="12">
        <v>0</v>
      </c>
      <c r="BQ34" s="12">
        <v>1</v>
      </c>
      <c r="BR34">
        <v>11</v>
      </c>
      <c r="BS34">
        <v>20</v>
      </c>
      <c r="BT34" s="12">
        <v>2</v>
      </c>
      <c r="BU34" s="12">
        <v>8</v>
      </c>
      <c r="BV34">
        <v>6</v>
      </c>
      <c r="BW34">
        <v>7</v>
      </c>
      <c r="BX34">
        <v>8</v>
      </c>
      <c r="BY34">
        <v>8</v>
      </c>
      <c r="BZ34" s="4">
        <v>4</v>
      </c>
      <c r="CA34">
        <v>1</v>
      </c>
      <c r="CB34">
        <v>40</v>
      </c>
      <c r="CC34">
        <v>7</v>
      </c>
      <c r="CD34">
        <v>2</v>
      </c>
      <c r="CE34" s="12">
        <v>0</v>
      </c>
      <c r="CF34" s="12">
        <v>5</v>
      </c>
      <c r="CG34" s="12">
        <v>20</v>
      </c>
      <c r="CH34" s="12">
        <v>28</v>
      </c>
      <c r="CI34" s="12">
        <v>2</v>
      </c>
      <c r="CJ34">
        <v>0</v>
      </c>
      <c r="CK34" s="12">
        <v>0</v>
      </c>
      <c r="CL34" s="12">
        <v>24</v>
      </c>
      <c r="CM34" s="12">
        <v>4</v>
      </c>
      <c r="CN34" s="12">
        <v>0</v>
      </c>
      <c r="CO34" s="12">
        <v>34</v>
      </c>
      <c r="CP34" s="12">
        <v>29</v>
      </c>
      <c r="CQ34" s="12">
        <v>26</v>
      </c>
      <c r="CV34">
        <v>1</v>
      </c>
      <c r="CW34" s="12">
        <v>24</v>
      </c>
      <c r="CX34" s="12">
        <v>6</v>
      </c>
      <c r="CY34">
        <v>0</v>
      </c>
      <c r="CZ34" s="12">
        <v>32</v>
      </c>
      <c r="DA34" s="12">
        <v>4</v>
      </c>
      <c r="DB34">
        <v>17</v>
      </c>
      <c r="DC34" s="12">
        <v>55</v>
      </c>
      <c r="DD34">
        <v>16</v>
      </c>
      <c r="DE34">
        <v>11</v>
      </c>
      <c r="DF34">
        <v>5</v>
      </c>
      <c r="DG34">
        <v>17</v>
      </c>
      <c r="DH34">
        <v>416</v>
      </c>
      <c r="DI34">
        <v>49</v>
      </c>
      <c r="DJ34">
        <v>28</v>
      </c>
      <c r="DK34">
        <v>96</v>
      </c>
      <c r="DL34" s="12">
        <v>40</v>
      </c>
      <c r="DM34">
        <v>34</v>
      </c>
      <c r="DN34">
        <v>31</v>
      </c>
      <c r="DO34">
        <v>102</v>
      </c>
      <c r="DP34">
        <v>88</v>
      </c>
      <c r="DQ34">
        <v>116</v>
      </c>
      <c r="DR34">
        <v>59</v>
      </c>
      <c r="DS34">
        <v>59</v>
      </c>
      <c r="DT34">
        <v>99</v>
      </c>
      <c r="DU34">
        <v>84</v>
      </c>
      <c r="DV34" s="12">
        <v>48</v>
      </c>
      <c r="DW34">
        <v>56</v>
      </c>
      <c r="DX34">
        <v>179</v>
      </c>
      <c r="DY34">
        <v>21</v>
      </c>
      <c r="DZ34">
        <v>118</v>
      </c>
      <c r="EA34">
        <v>93</v>
      </c>
      <c r="EB34">
        <v>0</v>
      </c>
      <c r="EC34">
        <v>29</v>
      </c>
      <c r="ED34">
        <v>24</v>
      </c>
      <c r="EE34">
        <v>26</v>
      </c>
      <c r="EF34">
        <v>17</v>
      </c>
      <c r="EG34">
        <v>55</v>
      </c>
      <c r="EH34">
        <v>16</v>
      </c>
      <c r="EI34">
        <v>254</v>
      </c>
      <c r="EJ34">
        <v>120</v>
      </c>
      <c r="EK34">
        <v>16</v>
      </c>
      <c r="EL34">
        <v>1</v>
      </c>
      <c r="EM34">
        <v>25</v>
      </c>
      <c r="EN34">
        <v>180</v>
      </c>
      <c r="EO34">
        <v>63</v>
      </c>
      <c r="EP34" s="12">
        <v>57</v>
      </c>
      <c r="EQ34">
        <v>42</v>
      </c>
      <c r="ER34">
        <v>97</v>
      </c>
      <c r="ES34">
        <v>24</v>
      </c>
      <c r="ET34">
        <v>23</v>
      </c>
      <c r="EU34">
        <v>136</v>
      </c>
      <c r="EV34">
        <v>103</v>
      </c>
      <c r="EW34">
        <v>44</v>
      </c>
      <c r="EX34">
        <v>48</v>
      </c>
      <c r="EY34">
        <v>8</v>
      </c>
      <c r="EZ34">
        <v>6</v>
      </c>
      <c r="FA34">
        <v>2</v>
      </c>
      <c r="FB34">
        <v>14</v>
      </c>
      <c r="FC34">
        <v>0</v>
      </c>
      <c r="FD34">
        <v>80</v>
      </c>
      <c r="FE34">
        <v>27</v>
      </c>
      <c r="FF34">
        <v>0</v>
      </c>
      <c r="FG34" s="12">
        <v>160</v>
      </c>
      <c r="FH34" s="12">
        <v>7</v>
      </c>
      <c r="FI34" s="12">
        <v>373</v>
      </c>
      <c r="FJ34" s="12">
        <v>165</v>
      </c>
      <c r="FK34" s="12">
        <v>13</v>
      </c>
      <c r="FL34">
        <v>204</v>
      </c>
      <c r="FM34">
        <v>12</v>
      </c>
      <c r="FN34">
        <v>59</v>
      </c>
      <c r="FO34">
        <v>6</v>
      </c>
      <c r="FP34">
        <v>0</v>
      </c>
      <c r="FQ34">
        <v>94</v>
      </c>
      <c r="FR34">
        <v>75</v>
      </c>
      <c r="FS34">
        <v>86</v>
      </c>
      <c r="FT34">
        <v>53</v>
      </c>
      <c r="FU34" s="12">
        <v>75</v>
      </c>
      <c r="FV34" s="12">
        <v>71</v>
      </c>
      <c r="FW34" s="39"/>
      <c r="FX34" s="39"/>
      <c r="FY34" s="37"/>
      <c r="FZ34" s="39"/>
      <c r="GA34" s="12">
        <v>0</v>
      </c>
      <c r="GB34">
        <v>1</v>
      </c>
      <c r="GC34">
        <v>26</v>
      </c>
      <c r="GD34">
        <v>4</v>
      </c>
      <c r="GE34">
        <v>1</v>
      </c>
      <c r="GF34">
        <v>0</v>
      </c>
      <c r="GG34" s="12">
        <v>1</v>
      </c>
      <c r="GH34">
        <v>0</v>
      </c>
      <c r="GI34">
        <v>0</v>
      </c>
      <c r="GJ34">
        <v>0</v>
      </c>
      <c r="GK34">
        <v>1</v>
      </c>
      <c r="GL34">
        <v>15</v>
      </c>
      <c r="GM34" s="12">
        <v>0</v>
      </c>
    </row>
    <row r="35" spans="1:195" x14ac:dyDescent="0.35">
      <c r="A35" s="77">
        <v>26</v>
      </c>
      <c r="B35" s="12">
        <v>3</v>
      </c>
      <c r="C35" s="12">
        <v>1</v>
      </c>
      <c r="D35">
        <v>88</v>
      </c>
      <c r="E35">
        <v>7</v>
      </c>
      <c r="F35">
        <v>1</v>
      </c>
      <c r="G35">
        <v>12</v>
      </c>
      <c r="H35">
        <v>0</v>
      </c>
      <c r="I35">
        <v>3</v>
      </c>
      <c r="J35">
        <v>0</v>
      </c>
      <c r="K35">
        <v>2</v>
      </c>
      <c r="L35">
        <v>20</v>
      </c>
      <c r="M35">
        <v>15</v>
      </c>
      <c r="N35">
        <v>11</v>
      </c>
      <c r="O35" s="12">
        <v>24</v>
      </c>
      <c r="P35">
        <v>14</v>
      </c>
      <c r="Q35" s="12">
        <v>6</v>
      </c>
      <c r="R35">
        <v>33</v>
      </c>
      <c r="S35">
        <v>46</v>
      </c>
      <c r="T35">
        <v>5</v>
      </c>
      <c r="U35">
        <v>3</v>
      </c>
      <c r="V35">
        <v>92</v>
      </c>
      <c r="W35">
        <v>59</v>
      </c>
      <c r="X35">
        <v>7</v>
      </c>
      <c r="Y35">
        <v>45</v>
      </c>
      <c r="Z35">
        <v>23</v>
      </c>
      <c r="AA35">
        <v>13</v>
      </c>
      <c r="AB35">
        <v>36</v>
      </c>
      <c r="AC35">
        <v>30</v>
      </c>
      <c r="AD35">
        <v>4</v>
      </c>
      <c r="AE35">
        <v>0</v>
      </c>
      <c r="AF35">
        <v>5</v>
      </c>
      <c r="AG35">
        <v>9</v>
      </c>
      <c r="AH35" s="12">
        <v>42</v>
      </c>
      <c r="AI35" s="12">
        <v>0</v>
      </c>
      <c r="AJ35" s="12">
        <v>92</v>
      </c>
      <c r="AK35" s="12">
        <v>4</v>
      </c>
      <c r="AL35" s="12">
        <v>1</v>
      </c>
      <c r="AM35" s="12">
        <v>62</v>
      </c>
      <c r="AN35" s="12">
        <v>4</v>
      </c>
      <c r="AO35">
        <v>0</v>
      </c>
      <c r="AP35">
        <v>16</v>
      </c>
      <c r="AQ35">
        <v>19</v>
      </c>
      <c r="AR35">
        <v>15</v>
      </c>
      <c r="AS35">
        <v>2</v>
      </c>
      <c r="AX35" s="12">
        <v>0</v>
      </c>
      <c r="AY35" s="12">
        <v>1</v>
      </c>
      <c r="AZ35" s="12">
        <v>49</v>
      </c>
      <c r="BA35" s="12">
        <v>2</v>
      </c>
      <c r="BB35" s="12">
        <v>33</v>
      </c>
      <c r="BC35">
        <v>0</v>
      </c>
      <c r="BD35" s="12">
        <v>1</v>
      </c>
      <c r="BE35" s="12">
        <v>0</v>
      </c>
      <c r="BF35" s="12">
        <v>0</v>
      </c>
      <c r="BG35" s="12">
        <v>24</v>
      </c>
      <c r="BH35" s="12">
        <v>62</v>
      </c>
      <c r="BI35" s="12">
        <v>7</v>
      </c>
      <c r="BJ35" s="12">
        <v>49</v>
      </c>
      <c r="BK35" s="12">
        <v>0</v>
      </c>
      <c r="BL35">
        <v>0</v>
      </c>
      <c r="BM35">
        <v>0</v>
      </c>
      <c r="BN35" s="12">
        <v>0</v>
      </c>
      <c r="BO35">
        <v>1</v>
      </c>
      <c r="BP35" s="12">
        <v>0</v>
      </c>
      <c r="BQ35" s="12">
        <v>4</v>
      </c>
      <c r="BR35">
        <v>7</v>
      </c>
      <c r="BS35">
        <v>26</v>
      </c>
      <c r="BT35" s="12">
        <v>3</v>
      </c>
      <c r="BU35" s="12">
        <v>11</v>
      </c>
      <c r="BV35">
        <v>5</v>
      </c>
      <c r="BW35">
        <v>4</v>
      </c>
      <c r="BX35">
        <v>1</v>
      </c>
      <c r="BY35">
        <v>4</v>
      </c>
      <c r="BZ35" s="4">
        <v>2</v>
      </c>
      <c r="CA35">
        <v>3</v>
      </c>
      <c r="CB35">
        <v>45</v>
      </c>
      <c r="CC35">
        <v>2</v>
      </c>
      <c r="CD35">
        <v>3</v>
      </c>
      <c r="CE35" s="12">
        <v>0</v>
      </c>
      <c r="CF35" s="12">
        <v>2</v>
      </c>
      <c r="CG35" s="12">
        <v>21</v>
      </c>
      <c r="CH35" s="12">
        <v>27</v>
      </c>
      <c r="CI35" s="12">
        <v>1</v>
      </c>
      <c r="CJ35">
        <v>1</v>
      </c>
      <c r="CK35" s="12">
        <v>0</v>
      </c>
      <c r="CL35" s="12">
        <v>16</v>
      </c>
      <c r="CM35" s="12">
        <v>8</v>
      </c>
      <c r="CN35" s="12">
        <v>0</v>
      </c>
      <c r="CO35" s="12">
        <v>40</v>
      </c>
      <c r="CP35" s="12">
        <v>31</v>
      </c>
      <c r="CQ35" s="12">
        <v>28</v>
      </c>
      <c r="CV35">
        <v>3</v>
      </c>
      <c r="CW35" s="12">
        <v>27</v>
      </c>
      <c r="CX35" s="12">
        <v>6</v>
      </c>
      <c r="CY35">
        <v>0</v>
      </c>
      <c r="CZ35" s="12">
        <v>30</v>
      </c>
      <c r="DA35" s="12">
        <v>4</v>
      </c>
      <c r="DB35">
        <v>18</v>
      </c>
      <c r="DC35" s="12">
        <v>68</v>
      </c>
      <c r="DD35">
        <v>23</v>
      </c>
      <c r="DE35">
        <v>8</v>
      </c>
      <c r="DF35">
        <v>5</v>
      </c>
      <c r="DG35">
        <v>15</v>
      </c>
      <c r="DH35">
        <v>400</v>
      </c>
      <c r="DI35">
        <v>31</v>
      </c>
      <c r="DJ35">
        <v>21</v>
      </c>
      <c r="DK35">
        <v>81</v>
      </c>
      <c r="DL35" s="12">
        <v>43</v>
      </c>
      <c r="DM35">
        <v>33</v>
      </c>
      <c r="DN35">
        <v>28</v>
      </c>
      <c r="DO35">
        <v>112</v>
      </c>
      <c r="DP35">
        <v>109</v>
      </c>
      <c r="DQ35">
        <v>98</v>
      </c>
      <c r="DR35">
        <v>55</v>
      </c>
      <c r="DS35">
        <v>55</v>
      </c>
      <c r="DT35">
        <v>94</v>
      </c>
      <c r="DU35">
        <v>94</v>
      </c>
      <c r="DV35" s="12">
        <v>51</v>
      </c>
      <c r="DW35">
        <v>76</v>
      </c>
      <c r="DX35">
        <v>152</v>
      </c>
      <c r="DY35">
        <v>33</v>
      </c>
      <c r="DZ35">
        <v>105</v>
      </c>
      <c r="EA35">
        <v>95</v>
      </c>
      <c r="EB35">
        <v>0</v>
      </c>
      <c r="EC35">
        <v>37</v>
      </c>
      <c r="ED35">
        <v>27</v>
      </c>
      <c r="EE35">
        <v>36</v>
      </c>
      <c r="EF35">
        <v>13</v>
      </c>
      <c r="EG35">
        <v>68</v>
      </c>
      <c r="EH35">
        <v>11</v>
      </c>
      <c r="EI35">
        <v>259</v>
      </c>
      <c r="EJ35">
        <v>124</v>
      </c>
      <c r="EK35">
        <v>23</v>
      </c>
      <c r="EL35">
        <v>0</v>
      </c>
      <c r="EM35">
        <v>23</v>
      </c>
      <c r="EN35">
        <v>180</v>
      </c>
      <c r="EO35">
        <v>72</v>
      </c>
      <c r="EP35" s="12">
        <v>65</v>
      </c>
      <c r="EQ35">
        <v>28</v>
      </c>
      <c r="ER35">
        <v>89</v>
      </c>
      <c r="ES35">
        <v>28</v>
      </c>
      <c r="ET35">
        <v>17</v>
      </c>
      <c r="EU35">
        <v>129</v>
      </c>
      <c r="EV35">
        <v>98</v>
      </c>
      <c r="EW35">
        <v>42</v>
      </c>
      <c r="EX35">
        <v>48</v>
      </c>
      <c r="EY35">
        <v>12</v>
      </c>
      <c r="EZ35">
        <v>6</v>
      </c>
      <c r="FA35">
        <v>9</v>
      </c>
      <c r="FB35">
        <v>12</v>
      </c>
      <c r="FC35">
        <v>0</v>
      </c>
      <c r="FD35">
        <v>87</v>
      </c>
      <c r="FE35">
        <v>23</v>
      </c>
      <c r="FF35">
        <v>0</v>
      </c>
      <c r="FG35" s="12">
        <v>150</v>
      </c>
      <c r="FH35" s="12">
        <v>9</v>
      </c>
      <c r="FI35" s="12">
        <v>398</v>
      </c>
      <c r="FJ35" s="12">
        <v>174</v>
      </c>
      <c r="FK35" s="12">
        <v>9</v>
      </c>
      <c r="FL35">
        <v>192</v>
      </c>
      <c r="FM35">
        <v>15</v>
      </c>
      <c r="FN35">
        <v>62</v>
      </c>
      <c r="FO35">
        <v>6</v>
      </c>
      <c r="FP35">
        <v>1</v>
      </c>
      <c r="FQ35">
        <v>107</v>
      </c>
      <c r="FR35">
        <v>81</v>
      </c>
      <c r="FS35">
        <v>78</v>
      </c>
      <c r="FT35">
        <v>50</v>
      </c>
      <c r="FU35" s="12">
        <v>82</v>
      </c>
      <c r="FV35" s="12">
        <v>72</v>
      </c>
      <c r="FW35" s="39"/>
      <c r="FX35" s="39"/>
      <c r="FY35" s="37"/>
      <c r="FZ35" s="39"/>
      <c r="GA35" s="12">
        <v>0</v>
      </c>
      <c r="GB35">
        <v>0</v>
      </c>
      <c r="GC35">
        <v>31</v>
      </c>
      <c r="GD35">
        <v>6</v>
      </c>
      <c r="GE35">
        <v>5</v>
      </c>
      <c r="GF35">
        <v>0</v>
      </c>
      <c r="GG35" s="12">
        <v>1</v>
      </c>
      <c r="GH35">
        <v>4</v>
      </c>
      <c r="GI35">
        <v>1</v>
      </c>
      <c r="GJ35">
        <v>0</v>
      </c>
      <c r="GK35">
        <v>4</v>
      </c>
      <c r="GL35">
        <v>20</v>
      </c>
      <c r="GM35" s="12">
        <v>1</v>
      </c>
    </row>
    <row r="36" spans="1:195" x14ac:dyDescent="0.35">
      <c r="A36" s="77">
        <v>27</v>
      </c>
      <c r="B36" s="12">
        <v>14</v>
      </c>
      <c r="C36" s="12">
        <v>0</v>
      </c>
      <c r="D36">
        <v>105</v>
      </c>
      <c r="E36">
        <v>9</v>
      </c>
      <c r="F36">
        <v>4</v>
      </c>
      <c r="G36">
        <v>10</v>
      </c>
      <c r="H36">
        <v>0</v>
      </c>
      <c r="I36">
        <v>2</v>
      </c>
      <c r="J36">
        <v>0</v>
      </c>
      <c r="K36">
        <v>5</v>
      </c>
      <c r="L36">
        <v>20</v>
      </c>
      <c r="M36">
        <v>27</v>
      </c>
      <c r="N36">
        <v>9</v>
      </c>
      <c r="O36" s="12">
        <v>33</v>
      </c>
      <c r="P36">
        <v>15</v>
      </c>
      <c r="Q36" s="12">
        <v>11</v>
      </c>
      <c r="R36">
        <v>29</v>
      </c>
      <c r="S36">
        <v>55</v>
      </c>
      <c r="T36">
        <v>7</v>
      </c>
      <c r="U36">
        <v>4</v>
      </c>
      <c r="V36">
        <v>74</v>
      </c>
      <c r="W36">
        <v>76</v>
      </c>
      <c r="X36">
        <v>9</v>
      </c>
      <c r="Y36">
        <v>43</v>
      </c>
      <c r="Z36">
        <v>21</v>
      </c>
      <c r="AA36">
        <v>26</v>
      </c>
      <c r="AB36">
        <v>44</v>
      </c>
      <c r="AC36">
        <v>24</v>
      </c>
      <c r="AD36">
        <v>3</v>
      </c>
      <c r="AE36">
        <v>0</v>
      </c>
      <c r="AF36">
        <v>30</v>
      </c>
      <c r="AG36">
        <v>7</v>
      </c>
      <c r="AH36" s="12">
        <v>35</v>
      </c>
      <c r="AI36" s="12">
        <v>0</v>
      </c>
      <c r="AJ36" s="12">
        <v>119</v>
      </c>
      <c r="AK36" s="12">
        <v>1</v>
      </c>
      <c r="AL36" s="12">
        <v>2</v>
      </c>
      <c r="AM36" s="12">
        <v>51</v>
      </c>
      <c r="AN36" s="12">
        <v>6</v>
      </c>
      <c r="AO36">
        <v>2</v>
      </c>
      <c r="AP36">
        <v>34</v>
      </c>
      <c r="AQ36">
        <v>18</v>
      </c>
      <c r="AR36">
        <v>19</v>
      </c>
      <c r="AS36">
        <v>1</v>
      </c>
      <c r="AX36" s="12">
        <v>0</v>
      </c>
      <c r="AY36" s="12">
        <v>2</v>
      </c>
      <c r="AZ36" s="12">
        <v>50</v>
      </c>
      <c r="BA36" s="12">
        <v>5</v>
      </c>
      <c r="BB36" s="12">
        <v>33</v>
      </c>
      <c r="BC36">
        <v>0</v>
      </c>
      <c r="BD36" s="12">
        <v>4</v>
      </c>
      <c r="BE36" s="12">
        <v>2</v>
      </c>
      <c r="BF36" s="12">
        <v>3</v>
      </c>
      <c r="BG36" s="12">
        <v>28</v>
      </c>
      <c r="BH36" s="12">
        <v>66</v>
      </c>
      <c r="BI36" s="12">
        <v>4</v>
      </c>
      <c r="BJ36" s="12">
        <v>39</v>
      </c>
      <c r="BK36" s="12">
        <v>0</v>
      </c>
      <c r="BL36">
        <v>1</v>
      </c>
      <c r="BM36">
        <v>2</v>
      </c>
      <c r="BN36" s="12">
        <v>1</v>
      </c>
      <c r="BO36">
        <v>3</v>
      </c>
      <c r="BP36" s="12">
        <v>0</v>
      </c>
      <c r="BQ36" s="12">
        <v>6</v>
      </c>
      <c r="BR36">
        <v>12</v>
      </c>
      <c r="BS36">
        <v>18</v>
      </c>
      <c r="BT36" s="12">
        <v>6</v>
      </c>
      <c r="BU36" s="12">
        <v>12</v>
      </c>
      <c r="BV36">
        <v>4</v>
      </c>
      <c r="BW36">
        <v>3</v>
      </c>
      <c r="BX36">
        <v>1</v>
      </c>
      <c r="BY36">
        <v>2</v>
      </c>
      <c r="BZ36" s="4">
        <v>3</v>
      </c>
      <c r="CA36">
        <v>2</v>
      </c>
      <c r="CB36">
        <v>51</v>
      </c>
      <c r="CC36">
        <v>7</v>
      </c>
      <c r="CD36">
        <v>3</v>
      </c>
      <c r="CE36" s="12">
        <v>0</v>
      </c>
      <c r="CF36" s="12">
        <v>1</v>
      </c>
      <c r="CG36" s="12">
        <v>24</v>
      </c>
      <c r="CH36" s="12">
        <v>22</v>
      </c>
      <c r="CI36" s="12">
        <v>0</v>
      </c>
      <c r="CJ36">
        <v>0</v>
      </c>
      <c r="CK36" s="12">
        <v>0</v>
      </c>
      <c r="CL36" s="12">
        <v>29</v>
      </c>
      <c r="CM36" s="12">
        <v>4</v>
      </c>
      <c r="CN36" s="12">
        <v>0</v>
      </c>
      <c r="CO36" s="12">
        <v>37</v>
      </c>
      <c r="CP36" s="12">
        <v>28</v>
      </c>
      <c r="CQ36" s="12">
        <v>20</v>
      </c>
      <c r="CV36">
        <v>6</v>
      </c>
      <c r="CW36" s="12">
        <v>38</v>
      </c>
      <c r="CX36" s="12">
        <v>6</v>
      </c>
      <c r="CY36">
        <v>0</v>
      </c>
      <c r="CZ36" s="12">
        <v>39</v>
      </c>
      <c r="DA36" s="12">
        <v>6</v>
      </c>
      <c r="DB36">
        <v>18</v>
      </c>
      <c r="DC36" s="12">
        <v>79</v>
      </c>
      <c r="DD36">
        <v>32</v>
      </c>
      <c r="DE36">
        <v>20</v>
      </c>
      <c r="DF36">
        <v>8</v>
      </c>
      <c r="DG36">
        <v>19</v>
      </c>
      <c r="DH36">
        <v>440</v>
      </c>
      <c r="DI36">
        <v>61</v>
      </c>
      <c r="DJ36" s="20">
        <v>43</v>
      </c>
      <c r="DK36" s="20">
        <v>102</v>
      </c>
      <c r="DL36" s="12">
        <v>36</v>
      </c>
      <c r="DM36">
        <v>52</v>
      </c>
      <c r="DN36">
        <v>35</v>
      </c>
      <c r="DO36">
        <v>113</v>
      </c>
      <c r="DP36">
        <v>115</v>
      </c>
      <c r="DQ36">
        <v>132</v>
      </c>
      <c r="DR36">
        <v>49</v>
      </c>
      <c r="DS36">
        <v>49</v>
      </c>
      <c r="DT36">
        <v>95</v>
      </c>
      <c r="DU36">
        <v>88</v>
      </c>
      <c r="DV36" s="12">
        <v>51</v>
      </c>
      <c r="DW36">
        <v>59</v>
      </c>
      <c r="DX36">
        <v>153</v>
      </c>
      <c r="DY36">
        <v>47</v>
      </c>
      <c r="DZ36">
        <v>108</v>
      </c>
      <c r="EA36">
        <v>110</v>
      </c>
      <c r="EB36">
        <v>0</v>
      </c>
      <c r="EC36">
        <v>40</v>
      </c>
      <c r="ED36">
        <v>22</v>
      </c>
      <c r="EE36">
        <v>33</v>
      </c>
      <c r="EF36">
        <v>20</v>
      </c>
      <c r="EG36">
        <v>43</v>
      </c>
      <c r="EH36">
        <v>13</v>
      </c>
      <c r="EI36">
        <v>210</v>
      </c>
      <c r="EJ36">
        <v>116</v>
      </c>
      <c r="EK36">
        <v>23</v>
      </c>
      <c r="EL36">
        <v>0</v>
      </c>
      <c r="EM36">
        <v>21</v>
      </c>
      <c r="EN36">
        <v>175</v>
      </c>
      <c r="EO36">
        <v>105</v>
      </c>
      <c r="EP36" s="12">
        <v>82</v>
      </c>
      <c r="EQ36">
        <v>43</v>
      </c>
      <c r="ER36">
        <v>74</v>
      </c>
      <c r="ES36">
        <v>34</v>
      </c>
      <c r="ET36">
        <v>15</v>
      </c>
      <c r="EU36">
        <v>135</v>
      </c>
      <c r="EV36">
        <v>86</v>
      </c>
      <c r="EW36">
        <v>56</v>
      </c>
      <c r="EX36">
        <v>43</v>
      </c>
      <c r="EY36">
        <v>12</v>
      </c>
      <c r="EZ36">
        <v>4</v>
      </c>
      <c r="FA36">
        <v>2</v>
      </c>
      <c r="FB36">
        <v>14</v>
      </c>
      <c r="FC36">
        <v>0</v>
      </c>
      <c r="FD36">
        <v>69</v>
      </c>
      <c r="FE36">
        <v>17</v>
      </c>
      <c r="FF36">
        <v>1</v>
      </c>
      <c r="FG36" s="12">
        <v>134</v>
      </c>
      <c r="FH36" s="12">
        <v>7</v>
      </c>
      <c r="FI36" s="12">
        <v>406</v>
      </c>
      <c r="FJ36" s="12">
        <v>177</v>
      </c>
      <c r="FK36" s="12">
        <v>18</v>
      </c>
      <c r="FL36">
        <v>199</v>
      </c>
      <c r="FM36">
        <v>25</v>
      </c>
      <c r="FN36">
        <v>53</v>
      </c>
      <c r="FO36">
        <v>8</v>
      </c>
      <c r="FP36">
        <v>4</v>
      </c>
      <c r="FQ36">
        <v>140</v>
      </c>
      <c r="FR36">
        <v>64</v>
      </c>
      <c r="FS36">
        <v>130</v>
      </c>
      <c r="FT36">
        <v>54</v>
      </c>
      <c r="FU36" s="12">
        <v>72</v>
      </c>
      <c r="FV36" s="12">
        <v>75</v>
      </c>
      <c r="FW36" s="39"/>
      <c r="FX36" s="39"/>
      <c r="FY36" s="37"/>
      <c r="FZ36" s="39"/>
      <c r="GA36" s="12">
        <v>0</v>
      </c>
      <c r="GB36">
        <v>0</v>
      </c>
      <c r="GC36">
        <v>44</v>
      </c>
      <c r="GD36">
        <v>4</v>
      </c>
      <c r="GE36">
        <v>4</v>
      </c>
      <c r="GF36">
        <v>0</v>
      </c>
      <c r="GG36" s="12">
        <v>1</v>
      </c>
      <c r="GH36">
        <v>2</v>
      </c>
      <c r="GI36">
        <v>0</v>
      </c>
      <c r="GJ36">
        <v>0</v>
      </c>
      <c r="GK36">
        <v>4</v>
      </c>
      <c r="GL36">
        <v>16</v>
      </c>
      <c r="GM36" s="12">
        <v>1</v>
      </c>
    </row>
    <row r="37" spans="1:195" x14ac:dyDescent="0.35">
      <c r="A37" s="77">
        <v>28</v>
      </c>
      <c r="B37" s="12">
        <v>5</v>
      </c>
      <c r="C37" s="12">
        <v>1</v>
      </c>
      <c r="D37">
        <v>136</v>
      </c>
      <c r="E37">
        <v>2</v>
      </c>
      <c r="F37">
        <v>5</v>
      </c>
      <c r="G37">
        <v>18</v>
      </c>
      <c r="H37">
        <v>0</v>
      </c>
      <c r="I37">
        <v>1</v>
      </c>
      <c r="J37">
        <v>1</v>
      </c>
      <c r="K37">
        <v>3</v>
      </c>
      <c r="L37">
        <v>34</v>
      </c>
      <c r="M37">
        <v>29</v>
      </c>
      <c r="N37">
        <v>10</v>
      </c>
      <c r="O37" s="12">
        <v>25</v>
      </c>
      <c r="P37">
        <v>16</v>
      </c>
      <c r="Q37" s="12">
        <v>6</v>
      </c>
      <c r="R37">
        <v>35</v>
      </c>
      <c r="S37">
        <v>60</v>
      </c>
      <c r="T37">
        <v>9</v>
      </c>
      <c r="U37">
        <v>2</v>
      </c>
      <c r="V37">
        <v>83</v>
      </c>
      <c r="W37">
        <v>47</v>
      </c>
      <c r="X37">
        <v>14</v>
      </c>
      <c r="Y37">
        <v>44</v>
      </c>
      <c r="Z37">
        <v>32</v>
      </c>
      <c r="AA37">
        <v>24</v>
      </c>
      <c r="AB37">
        <v>47</v>
      </c>
      <c r="AC37">
        <v>35</v>
      </c>
      <c r="AD37">
        <v>1</v>
      </c>
      <c r="AE37">
        <v>0</v>
      </c>
      <c r="AF37">
        <v>10</v>
      </c>
      <c r="AG37">
        <v>8</v>
      </c>
      <c r="AH37" s="12">
        <v>44</v>
      </c>
      <c r="AI37" s="12">
        <v>1</v>
      </c>
      <c r="AJ37" s="12">
        <v>106</v>
      </c>
      <c r="AK37" s="12">
        <v>4</v>
      </c>
      <c r="AL37" s="12">
        <v>0</v>
      </c>
      <c r="AM37" s="12">
        <v>62</v>
      </c>
      <c r="AN37" s="12">
        <v>7</v>
      </c>
      <c r="AO37">
        <v>3</v>
      </c>
      <c r="AP37">
        <v>21</v>
      </c>
      <c r="AQ37">
        <v>28</v>
      </c>
      <c r="AR37">
        <v>15</v>
      </c>
      <c r="AS37">
        <v>1</v>
      </c>
      <c r="AX37" s="12">
        <v>0</v>
      </c>
      <c r="AY37" s="12">
        <v>4</v>
      </c>
      <c r="AZ37" s="12">
        <v>54</v>
      </c>
      <c r="BA37" s="12">
        <v>4</v>
      </c>
      <c r="BB37" s="12">
        <v>31</v>
      </c>
      <c r="BC37">
        <v>0</v>
      </c>
      <c r="BD37" s="12">
        <v>2</v>
      </c>
      <c r="BE37" s="12">
        <v>4</v>
      </c>
      <c r="BF37" s="12">
        <v>4</v>
      </c>
      <c r="BG37" s="12">
        <v>20</v>
      </c>
      <c r="BH37" s="12">
        <v>68</v>
      </c>
      <c r="BI37" s="12">
        <v>12</v>
      </c>
      <c r="BJ37" s="12">
        <v>33</v>
      </c>
      <c r="BK37" s="12">
        <v>1</v>
      </c>
      <c r="BL37">
        <v>1</v>
      </c>
      <c r="BM37">
        <v>0</v>
      </c>
      <c r="BN37" s="12">
        <v>3</v>
      </c>
      <c r="BO37">
        <v>2</v>
      </c>
      <c r="BP37" s="12">
        <v>0</v>
      </c>
      <c r="BQ37" s="12">
        <v>4</v>
      </c>
      <c r="BR37">
        <v>17</v>
      </c>
      <c r="BS37">
        <v>24</v>
      </c>
      <c r="BT37" s="12">
        <v>2</v>
      </c>
      <c r="BU37" s="12">
        <v>12</v>
      </c>
      <c r="BV37">
        <v>4</v>
      </c>
      <c r="BW37">
        <v>5</v>
      </c>
      <c r="BX37">
        <v>3</v>
      </c>
      <c r="BY37">
        <v>4</v>
      </c>
      <c r="BZ37" s="4">
        <v>0</v>
      </c>
      <c r="CA37">
        <v>1</v>
      </c>
      <c r="CB37">
        <v>54</v>
      </c>
      <c r="CC37">
        <v>3</v>
      </c>
      <c r="CD37">
        <v>5</v>
      </c>
      <c r="CE37" s="12">
        <v>0</v>
      </c>
      <c r="CF37" s="12">
        <v>1</v>
      </c>
      <c r="CG37" s="12">
        <v>19</v>
      </c>
      <c r="CH37" s="12">
        <v>25</v>
      </c>
      <c r="CI37" s="12">
        <v>2</v>
      </c>
      <c r="CJ37">
        <v>1</v>
      </c>
      <c r="CK37" s="12">
        <v>1</v>
      </c>
      <c r="CL37" s="12">
        <v>22</v>
      </c>
      <c r="CM37" s="12">
        <v>3</v>
      </c>
      <c r="CN37" s="12">
        <v>2</v>
      </c>
      <c r="CO37" s="12">
        <v>42</v>
      </c>
      <c r="CP37" s="12">
        <v>40</v>
      </c>
      <c r="CQ37" s="12">
        <v>22</v>
      </c>
      <c r="CV37">
        <v>1</v>
      </c>
      <c r="CW37" s="12">
        <v>28</v>
      </c>
      <c r="CX37" s="12">
        <v>8</v>
      </c>
      <c r="CY37">
        <v>0</v>
      </c>
      <c r="CZ37" s="12">
        <v>34</v>
      </c>
      <c r="DA37" s="12">
        <v>8</v>
      </c>
      <c r="DB37">
        <v>29</v>
      </c>
      <c r="DC37" s="12">
        <v>83</v>
      </c>
      <c r="DD37">
        <v>48</v>
      </c>
      <c r="DE37">
        <v>15</v>
      </c>
      <c r="DF37">
        <v>8</v>
      </c>
      <c r="DG37">
        <v>22</v>
      </c>
      <c r="DH37">
        <v>386</v>
      </c>
      <c r="DI37">
        <v>47</v>
      </c>
      <c r="DJ37">
        <v>31</v>
      </c>
      <c r="DK37">
        <v>66</v>
      </c>
      <c r="DL37" s="12">
        <v>36</v>
      </c>
      <c r="DM37">
        <v>44</v>
      </c>
      <c r="DN37">
        <v>53</v>
      </c>
      <c r="DO37">
        <v>120</v>
      </c>
      <c r="DP37">
        <v>103</v>
      </c>
      <c r="DQ37">
        <v>139</v>
      </c>
      <c r="DR37">
        <v>49</v>
      </c>
      <c r="DS37">
        <v>49</v>
      </c>
      <c r="DT37">
        <v>88</v>
      </c>
      <c r="DU37">
        <v>88</v>
      </c>
      <c r="DV37" s="21">
        <v>65</v>
      </c>
      <c r="DW37">
        <v>68</v>
      </c>
      <c r="DX37">
        <v>148</v>
      </c>
      <c r="DY37">
        <v>40</v>
      </c>
      <c r="DZ37">
        <v>115</v>
      </c>
      <c r="EA37">
        <v>118</v>
      </c>
      <c r="EB37">
        <v>1</v>
      </c>
      <c r="EC37">
        <v>34</v>
      </c>
      <c r="ED37">
        <v>22</v>
      </c>
      <c r="EE37">
        <v>28</v>
      </c>
      <c r="EF37">
        <v>16</v>
      </c>
      <c r="EG37">
        <v>62</v>
      </c>
      <c r="EH37">
        <v>18</v>
      </c>
      <c r="EI37">
        <v>210</v>
      </c>
      <c r="EJ37">
        <v>138</v>
      </c>
      <c r="EK37">
        <v>26</v>
      </c>
      <c r="EL37">
        <v>2</v>
      </c>
      <c r="EM37">
        <v>32</v>
      </c>
      <c r="EN37" s="20">
        <v>192</v>
      </c>
      <c r="EO37">
        <v>87</v>
      </c>
      <c r="EP37" s="12">
        <v>85</v>
      </c>
      <c r="EQ37">
        <v>32</v>
      </c>
      <c r="ER37">
        <v>90</v>
      </c>
      <c r="ES37">
        <v>17</v>
      </c>
      <c r="ET37">
        <v>17</v>
      </c>
      <c r="EU37">
        <v>102</v>
      </c>
      <c r="EV37">
        <v>96</v>
      </c>
      <c r="EW37">
        <v>64</v>
      </c>
      <c r="EX37">
        <v>54</v>
      </c>
      <c r="EY37">
        <v>7</v>
      </c>
      <c r="EZ37">
        <v>7</v>
      </c>
      <c r="FA37">
        <v>10</v>
      </c>
      <c r="FB37">
        <v>14</v>
      </c>
      <c r="FC37">
        <v>1</v>
      </c>
      <c r="FD37">
        <v>72</v>
      </c>
      <c r="FE37">
        <v>26</v>
      </c>
      <c r="FF37">
        <v>1</v>
      </c>
      <c r="FG37" s="12">
        <v>132</v>
      </c>
      <c r="FH37" s="12">
        <v>8</v>
      </c>
      <c r="FI37" s="12">
        <v>334</v>
      </c>
      <c r="FJ37" s="12">
        <v>171</v>
      </c>
      <c r="FK37" s="12">
        <v>20</v>
      </c>
      <c r="FL37">
        <v>179</v>
      </c>
      <c r="FM37">
        <v>36</v>
      </c>
      <c r="FN37">
        <v>57</v>
      </c>
      <c r="FO37">
        <v>8</v>
      </c>
      <c r="FP37">
        <v>0</v>
      </c>
      <c r="FQ37">
        <v>111</v>
      </c>
      <c r="FR37">
        <v>60</v>
      </c>
      <c r="FS37">
        <v>116</v>
      </c>
      <c r="FT37">
        <v>55</v>
      </c>
      <c r="FU37" s="12">
        <v>62</v>
      </c>
      <c r="FV37" s="12">
        <v>64</v>
      </c>
      <c r="FW37" s="39"/>
      <c r="FX37" s="39"/>
      <c r="FY37" s="37"/>
      <c r="FZ37" s="39"/>
      <c r="GA37" s="12">
        <v>0</v>
      </c>
      <c r="GB37">
        <v>1</v>
      </c>
      <c r="GC37">
        <v>29</v>
      </c>
      <c r="GD37">
        <v>7</v>
      </c>
      <c r="GE37">
        <v>11</v>
      </c>
      <c r="GF37">
        <v>0</v>
      </c>
      <c r="GG37" s="12">
        <v>0</v>
      </c>
      <c r="GH37">
        <v>2</v>
      </c>
      <c r="GI37">
        <v>0</v>
      </c>
      <c r="GJ37">
        <v>0</v>
      </c>
      <c r="GK37">
        <v>6</v>
      </c>
      <c r="GL37">
        <v>26</v>
      </c>
      <c r="GM37" s="12">
        <v>2</v>
      </c>
    </row>
    <row r="38" spans="1:195" x14ac:dyDescent="0.35">
      <c r="A38" s="77">
        <v>29</v>
      </c>
      <c r="B38" s="12">
        <v>9</v>
      </c>
      <c r="C38" s="12">
        <v>2</v>
      </c>
      <c r="D38">
        <v>122</v>
      </c>
      <c r="E38">
        <v>8</v>
      </c>
      <c r="F38">
        <v>6</v>
      </c>
      <c r="G38">
        <v>19</v>
      </c>
      <c r="H38">
        <v>0</v>
      </c>
      <c r="I38">
        <v>4</v>
      </c>
      <c r="J38">
        <v>1</v>
      </c>
      <c r="K38">
        <v>1</v>
      </c>
      <c r="L38">
        <v>33</v>
      </c>
      <c r="M38">
        <v>28</v>
      </c>
      <c r="N38">
        <v>13</v>
      </c>
      <c r="O38" s="12">
        <v>28</v>
      </c>
      <c r="P38">
        <v>20</v>
      </c>
      <c r="Q38" s="12">
        <v>13</v>
      </c>
      <c r="R38">
        <v>37</v>
      </c>
      <c r="S38">
        <v>53</v>
      </c>
      <c r="T38">
        <v>4</v>
      </c>
      <c r="U38">
        <v>9</v>
      </c>
      <c r="V38">
        <v>83</v>
      </c>
      <c r="W38">
        <v>75</v>
      </c>
      <c r="X38">
        <v>23</v>
      </c>
      <c r="Y38">
        <v>44</v>
      </c>
      <c r="Z38">
        <v>25</v>
      </c>
      <c r="AA38">
        <v>35</v>
      </c>
      <c r="AB38">
        <v>52</v>
      </c>
      <c r="AC38">
        <v>26</v>
      </c>
      <c r="AD38">
        <v>5</v>
      </c>
      <c r="AE38">
        <v>1</v>
      </c>
      <c r="AF38">
        <v>0</v>
      </c>
      <c r="AG38">
        <v>5</v>
      </c>
      <c r="AH38" s="12">
        <v>47</v>
      </c>
      <c r="AI38" s="12">
        <v>1</v>
      </c>
      <c r="AJ38" s="12">
        <v>117</v>
      </c>
      <c r="AK38" s="12">
        <v>4</v>
      </c>
      <c r="AL38" s="12">
        <v>0</v>
      </c>
      <c r="AM38" s="12">
        <v>60</v>
      </c>
      <c r="AN38" s="12">
        <v>10</v>
      </c>
      <c r="AO38">
        <v>4</v>
      </c>
      <c r="AP38">
        <v>41</v>
      </c>
      <c r="AQ38">
        <v>30</v>
      </c>
      <c r="AR38">
        <v>30</v>
      </c>
      <c r="AS38">
        <v>2</v>
      </c>
      <c r="AX38" s="12">
        <v>0</v>
      </c>
      <c r="AY38" s="12">
        <v>1</v>
      </c>
      <c r="AZ38" s="12">
        <v>50</v>
      </c>
      <c r="BA38" s="12">
        <v>0</v>
      </c>
      <c r="BB38" s="12">
        <v>25</v>
      </c>
      <c r="BC38">
        <v>0</v>
      </c>
      <c r="BD38" s="12">
        <v>3</v>
      </c>
      <c r="BE38" s="12">
        <v>4</v>
      </c>
      <c r="BF38" s="12">
        <v>5</v>
      </c>
      <c r="BG38" s="12">
        <v>24</v>
      </c>
      <c r="BH38" s="12">
        <v>57</v>
      </c>
      <c r="BI38" s="12">
        <v>6</v>
      </c>
      <c r="BJ38" s="12">
        <v>36</v>
      </c>
      <c r="BK38" s="12">
        <v>0</v>
      </c>
      <c r="BL38">
        <v>1</v>
      </c>
      <c r="BM38">
        <v>1</v>
      </c>
      <c r="BN38" s="12">
        <v>2</v>
      </c>
      <c r="BO38">
        <v>1</v>
      </c>
      <c r="BP38" s="12">
        <v>0</v>
      </c>
      <c r="BQ38" s="12">
        <v>4</v>
      </c>
      <c r="BR38">
        <v>12</v>
      </c>
      <c r="BS38">
        <v>29</v>
      </c>
      <c r="BT38" s="12">
        <v>4</v>
      </c>
      <c r="BU38" s="12">
        <v>6</v>
      </c>
      <c r="BV38">
        <v>10</v>
      </c>
      <c r="BW38">
        <v>5</v>
      </c>
      <c r="BX38">
        <v>0</v>
      </c>
      <c r="BY38">
        <v>6</v>
      </c>
      <c r="BZ38" s="4">
        <v>2</v>
      </c>
      <c r="CA38">
        <v>0</v>
      </c>
      <c r="CB38">
        <v>46</v>
      </c>
      <c r="CC38">
        <v>9</v>
      </c>
      <c r="CD38">
        <v>13</v>
      </c>
      <c r="CE38" s="12">
        <v>0</v>
      </c>
      <c r="CF38" s="12">
        <v>6</v>
      </c>
      <c r="CG38" s="12">
        <v>13</v>
      </c>
      <c r="CH38" s="12">
        <v>13</v>
      </c>
      <c r="CI38" s="12">
        <v>3</v>
      </c>
      <c r="CJ38">
        <v>2</v>
      </c>
      <c r="CK38" s="12">
        <v>3</v>
      </c>
      <c r="CL38" s="12">
        <v>28</v>
      </c>
      <c r="CM38" s="12">
        <v>9</v>
      </c>
      <c r="CN38" s="12">
        <v>0</v>
      </c>
      <c r="CO38" s="12">
        <v>36</v>
      </c>
      <c r="CP38" s="12">
        <v>40</v>
      </c>
      <c r="CQ38" s="12">
        <v>23</v>
      </c>
      <c r="CV38">
        <v>3</v>
      </c>
      <c r="CW38" s="12">
        <v>28</v>
      </c>
      <c r="CX38" s="12">
        <v>17</v>
      </c>
      <c r="CY38">
        <v>0</v>
      </c>
      <c r="CZ38" s="12">
        <v>35</v>
      </c>
      <c r="DA38" s="12">
        <v>7</v>
      </c>
      <c r="DB38">
        <v>48</v>
      </c>
      <c r="DC38" s="12">
        <v>92</v>
      </c>
      <c r="DD38">
        <v>33</v>
      </c>
      <c r="DE38">
        <v>11</v>
      </c>
      <c r="DF38">
        <v>8</v>
      </c>
      <c r="DG38">
        <v>26</v>
      </c>
      <c r="DH38">
        <v>458</v>
      </c>
      <c r="DI38">
        <v>50</v>
      </c>
      <c r="DJ38">
        <v>25</v>
      </c>
      <c r="DK38">
        <v>77</v>
      </c>
      <c r="DL38" s="12">
        <v>42</v>
      </c>
      <c r="DM38">
        <v>31</v>
      </c>
      <c r="DN38">
        <v>39</v>
      </c>
      <c r="DO38">
        <v>106</v>
      </c>
      <c r="DP38">
        <v>109</v>
      </c>
      <c r="DQ38">
        <v>145</v>
      </c>
      <c r="DR38">
        <v>58</v>
      </c>
      <c r="DS38">
        <v>58</v>
      </c>
      <c r="DT38">
        <v>76</v>
      </c>
      <c r="DU38">
        <v>70</v>
      </c>
      <c r="DV38" s="12">
        <v>53</v>
      </c>
      <c r="DW38">
        <v>95</v>
      </c>
      <c r="DX38">
        <v>159</v>
      </c>
      <c r="DY38">
        <v>43</v>
      </c>
      <c r="DZ38">
        <v>120</v>
      </c>
      <c r="EA38">
        <v>115</v>
      </c>
      <c r="EB38">
        <v>1</v>
      </c>
      <c r="EC38">
        <v>51</v>
      </c>
      <c r="ED38">
        <v>30</v>
      </c>
      <c r="EE38">
        <v>18</v>
      </c>
      <c r="EF38">
        <v>13</v>
      </c>
      <c r="EG38">
        <v>53</v>
      </c>
      <c r="EH38">
        <v>19</v>
      </c>
      <c r="EI38">
        <v>206</v>
      </c>
      <c r="EJ38">
        <v>84</v>
      </c>
      <c r="EK38">
        <v>31</v>
      </c>
      <c r="EL38">
        <v>1</v>
      </c>
      <c r="EM38">
        <v>25</v>
      </c>
      <c r="EN38">
        <v>152</v>
      </c>
      <c r="EO38">
        <v>112</v>
      </c>
      <c r="EP38" s="12">
        <v>92</v>
      </c>
      <c r="EQ38">
        <v>24</v>
      </c>
      <c r="ER38">
        <v>71</v>
      </c>
      <c r="ES38">
        <v>33</v>
      </c>
      <c r="ET38">
        <v>29</v>
      </c>
      <c r="EU38">
        <v>121</v>
      </c>
      <c r="EV38">
        <v>93</v>
      </c>
      <c r="EW38">
        <v>63</v>
      </c>
      <c r="EX38">
        <v>71</v>
      </c>
      <c r="EY38">
        <v>9</v>
      </c>
      <c r="EZ38">
        <v>4</v>
      </c>
      <c r="FA38">
        <v>10</v>
      </c>
      <c r="FB38">
        <v>11</v>
      </c>
      <c r="FC38">
        <v>0</v>
      </c>
      <c r="FD38">
        <v>86</v>
      </c>
      <c r="FE38">
        <v>31</v>
      </c>
      <c r="FF38">
        <v>1</v>
      </c>
      <c r="FG38" s="12">
        <v>137</v>
      </c>
      <c r="FH38" s="12">
        <v>5</v>
      </c>
      <c r="FI38" s="12">
        <v>301</v>
      </c>
      <c r="FJ38" s="12">
        <v>205</v>
      </c>
      <c r="FK38" s="12">
        <v>35</v>
      </c>
      <c r="FL38">
        <v>169</v>
      </c>
      <c r="FM38">
        <v>38</v>
      </c>
      <c r="FN38">
        <v>37</v>
      </c>
      <c r="FO38">
        <v>9</v>
      </c>
      <c r="FP38">
        <v>1</v>
      </c>
      <c r="FQ38">
        <v>95</v>
      </c>
      <c r="FR38">
        <v>60</v>
      </c>
      <c r="FS38">
        <v>128</v>
      </c>
      <c r="FT38">
        <v>54</v>
      </c>
      <c r="FU38" s="12">
        <v>70</v>
      </c>
      <c r="FV38" s="12">
        <v>73</v>
      </c>
      <c r="FW38" s="39"/>
      <c r="FX38" s="39"/>
      <c r="FY38" s="37"/>
      <c r="FZ38" s="39"/>
      <c r="GA38" s="12">
        <v>0</v>
      </c>
      <c r="GB38">
        <v>0</v>
      </c>
      <c r="GC38">
        <v>34</v>
      </c>
      <c r="GD38">
        <v>6</v>
      </c>
      <c r="GE38">
        <v>18</v>
      </c>
      <c r="GF38">
        <v>1</v>
      </c>
      <c r="GG38" s="12">
        <v>3</v>
      </c>
      <c r="GH38">
        <v>1</v>
      </c>
      <c r="GI38">
        <v>1</v>
      </c>
      <c r="GJ38">
        <v>0</v>
      </c>
      <c r="GK38">
        <v>2</v>
      </c>
      <c r="GL38">
        <v>30</v>
      </c>
      <c r="GM38" s="12">
        <v>2</v>
      </c>
    </row>
    <row r="39" spans="1:195" x14ac:dyDescent="0.35">
      <c r="A39" s="77">
        <v>30</v>
      </c>
      <c r="B39" s="12">
        <v>18</v>
      </c>
      <c r="C39" s="12">
        <v>1</v>
      </c>
      <c r="D39">
        <v>143</v>
      </c>
      <c r="E39">
        <v>14</v>
      </c>
      <c r="F39">
        <v>1</v>
      </c>
      <c r="G39">
        <v>29</v>
      </c>
      <c r="H39">
        <v>0</v>
      </c>
      <c r="I39">
        <v>7</v>
      </c>
      <c r="J39">
        <v>2</v>
      </c>
      <c r="K39">
        <v>3</v>
      </c>
      <c r="L39">
        <v>36</v>
      </c>
      <c r="M39">
        <v>20</v>
      </c>
      <c r="N39">
        <v>18</v>
      </c>
      <c r="O39" s="21">
        <v>36</v>
      </c>
      <c r="P39">
        <v>12</v>
      </c>
      <c r="Q39" s="12">
        <v>16</v>
      </c>
      <c r="R39">
        <v>48</v>
      </c>
      <c r="S39">
        <v>48</v>
      </c>
      <c r="T39">
        <v>4</v>
      </c>
      <c r="U39">
        <v>8</v>
      </c>
      <c r="V39">
        <v>81</v>
      </c>
      <c r="W39">
        <v>57</v>
      </c>
      <c r="X39">
        <v>17</v>
      </c>
      <c r="Y39">
        <v>47</v>
      </c>
      <c r="Z39">
        <v>23</v>
      </c>
      <c r="AA39">
        <v>41</v>
      </c>
      <c r="AB39">
        <v>53</v>
      </c>
      <c r="AC39">
        <v>19</v>
      </c>
      <c r="AD39">
        <v>4</v>
      </c>
      <c r="AE39">
        <v>2</v>
      </c>
      <c r="AF39">
        <v>24</v>
      </c>
      <c r="AG39">
        <v>10</v>
      </c>
      <c r="AH39" s="12">
        <v>49</v>
      </c>
      <c r="AI39" s="12">
        <v>1</v>
      </c>
      <c r="AJ39" s="12">
        <v>119</v>
      </c>
      <c r="AK39" s="12">
        <v>3</v>
      </c>
      <c r="AL39" s="12">
        <v>0</v>
      </c>
      <c r="AM39" s="12">
        <v>51</v>
      </c>
      <c r="AN39" s="12">
        <v>7</v>
      </c>
      <c r="AO39">
        <v>3</v>
      </c>
      <c r="AP39">
        <v>44</v>
      </c>
      <c r="AQ39">
        <v>36</v>
      </c>
      <c r="AR39">
        <v>27</v>
      </c>
      <c r="AS39">
        <v>2</v>
      </c>
      <c r="AX39" s="12">
        <v>1</v>
      </c>
      <c r="AY39" s="12">
        <v>3</v>
      </c>
      <c r="AZ39" s="12">
        <v>55</v>
      </c>
      <c r="BA39" s="12">
        <v>6</v>
      </c>
      <c r="BB39" s="12">
        <v>26</v>
      </c>
      <c r="BC39">
        <v>0</v>
      </c>
      <c r="BD39" s="12">
        <v>4</v>
      </c>
      <c r="BE39" s="12">
        <v>3</v>
      </c>
      <c r="BF39" s="12">
        <v>4</v>
      </c>
      <c r="BG39" s="12">
        <v>23</v>
      </c>
      <c r="BH39" s="12">
        <v>61</v>
      </c>
      <c r="BI39" s="12">
        <v>3</v>
      </c>
      <c r="BJ39" s="12">
        <v>42</v>
      </c>
      <c r="BK39" s="12">
        <v>2</v>
      </c>
      <c r="BL39">
        <v>1</v>
      </c>
      <c r="BM39">
        <v>1</v>
      </c>
      <c r="BN39" s="12">
        <v>1</v>
      </c>
      <c r="BO39">
        <v>5</v>
      </c>
      <c r="BP39" s="12">
        <v>0</v>
      </c>
      <c r="BQ39" s="12">
        <v>4</v>
      </c>
      <c r="BR39">
        <v>12</v>
      </c>
      <c r="BS39">
        <v>24</v>
      </c>
      <c r="BT39" s="12">
        <v>4</v>
      </c>
      <c r="BU39" s="12">
        <v>15</v>
      </c>
      <c r="BV39">
        <v>5</v>
      </c>
      <c r="BW39">
        <v>3</v>
      </c>
      <c r="BX39">
        <v>5</v>
      </c>
      <c r="BY39">
        <v>2</v>
      </c>
      <c r="BZ39" s="4">
        <v>3</v>
      </c>
      <c r="CA39">
        <v>5</v>
      </c>
      <c r="CB39">
        <v>53</v>
      </c>
      <c r="CC39">
        <v>8</v>
      </c>
      <c r="CD39">
        <v>6</v>
      </c>
      <c r="CE39" s="12">
        <v>0</v>
      </c>
      <c r="CF39" s="12">
        <v>9</v>
      </c>
      <c r="CG39" s="12">
        <v>26</v>
      </c>
      <c r="CH39" s="12">
        <v>22</v>
      </c>
      <c r="CI39" s="12">
        <v>2</v>
      </c>
      <c r="CJ39">
        <v>1</v>
      </c>
      <c r="CK39" s="12">
        <v>1</v>
      </c>
      <c r="CL39" s="12">
        <v>27</v>
      </c>
      <c r="CM39" s="12">
        <v>9</v>
      </c>
      <c r="CN39" s="12">
        <v>0</v>
      </c>
      <c r="CO39" s="12">
        <v>29</v>
      </c>
      <c r="CP39" s="12">
        <v>47</v>
      </c>
      <c r="CQ39" s="12">
        <v>21</v>
      </c>
      <c r="CV39">
        <v>4</v>
      </c>
      <c r="CW39" s="12">
        <v>26</v>
      </c>
      <c r="CX39" s="12">
        <v>10</v>
      </c>
      <c r="CY39">
        <v>1</v>
      </c>
      <c r="CZ39" s="12">
        <v>36</v>
      </c>
      <c r="DA39" s="12">
        <v>9</v>
      </c>
      <c r="DB39">
        <v>42</v>
      </c>
      <c r="DC39" s="12">
        <v>90</v>
      </c>
      <c r="DD39">
        <v>35</v>
      </c>
      <c r="DE39">
        <v>9</v>
      </c>
      <c r="DF39">
        <v>5</v>
      </c>
      <c r="DG39">
        <v>27</v>
      </c>
      <c r="DH39">
        <v>440</v>
      </c>
      <c r="DI39">
        <v>63</v>
      </c>
      <c r="DJ39">
        <v>27</v>
      </c>
      <c r="DK39">
        <v>80</v>
      </c>
      <c r="DL39" s="12">
        <v>58</v>
      </c>
      <c r="DM39">
        <v>35</v>
      </c>
      <c r="DN39">
        <v>43</v>
      </c>
      <c r="DO39">
        <v>127</v>
      </c>
      <c r="DP39">
        <v>114</v>
      </c>
      <c r="DQ39">
        <v>164</v>
      </c>
      <c r="DR39">
        <v>56</v>
      </c>
      <c r="DS39">
        <v>56</v>
      </c>
      <c r="DT39">
        <v>81</v>
      </c>
      <c r="DU39">
        <v>86</v>
      </c>
      <c r="DV39" s="12">
        <v>60</v>
      </c>
      <c r="DW39">
        <v>81</v>
      </c>
      <c r="DX39">
        <v>126</v>
      </c>
      <c r="DY39">
        <v>56</v>
      </c>
      <c r="DZ39">
        <v>113</v>
      </c>
      <c r="EA39">
        <v>109</v>
      </c>
      <c r="EB39">
        <v>2</v>
      </c>
      <c r="EC39">
        <v>48</v>
      </c>
      <c r="ED39">
        <v>19</v>
      </c>
      <c r="EE39">
        <v>20</v>
      </c>
      <c r="EF39">
        <v>20</v>
      </c>
      <c r="EG39">
        <v>37</v>
      </c>
      <c r="EH39">
        <v>13</v>
      </c>
      <c r="EI39">
        <v>171</v>
      </c>
      <c r="EJ39">
        <v>113</v>
      </c>
      <c r="EK39">
        <v>20</v>
      </c>
      <c r="EL39">
        <v>2</v>
      </c>
      <c r="EM39">
        <v>23</v>
      </c>
      <c r="EN39">
        <v>133</v>
      </c>
      <c r="EO39">
        <v>93</v>
      </c>
      <c r="EP39" s="12">
        <v>78</v>
      </c>
      <c r="EQ39">
        <v>46</v>
      </c>
      <c r="ER39">
        <v>51</v>
      </c>
      <c r="ES39">
        <v>24</v>
      </c>
      <c r="ET39">
        <v>13</v>
      </c>
      <c r="EU39">
        <v>109</v>
      </c>
      <c r="EV39">
        <v>111</v>
      </c>
      <c r="EW39">
        <v>66</v>
      </c>
      <c r="EX39">
        <v>63</v>
      </c>
      <c r="EY39">
        <v>10</v>
      </c>
      <c r="EZ39">
        <v>4</v>
      </c>
      <c r="FA39">
        <v>3</v>
      </c>
      <c r="FB39">
        <v>21</v>
      </c>
      <c r="FC39">
        <v>0</v>
      </c>
      <c r="FD39">
        <v>86</v>
      </c>
      <c r="FE39">
        <v>40</v>
      </c>
      <c r="FF39">
        <v>4</v>
      </c>
      <c r="FG39" s="12">
        <v>131</v>
      </c>
      <c r="FH39" s="12">
        <v>10</v>
      </c>
      <c r="FI39" s="12">
        <v>317</v>
      </c>
      <c r="FJ39" s="12">
        <v>205</v>
      </c>
      <c r="FK39" s="12">
        <v>26</v>
      </c>
      <c r="FL39">
        <v>142</v>
      </c>
      <c r="FM39">
        <v>44</v>
      </c>
      <c r="FN39">
        <v>57</v>
      </c>
      <c r="FO39">
        <v>11</v>
      </c>
      <c r="FP39">
        <v>3</v>
      </c>
      <c r="FQ39">
        <v>102</v>
      </c>
      <c r="FR39">
        <v>59</v>
      </c>
      <c r="FS39">
        <v>120</v>
      </c>
      <c r="FT39">
        <v>73</v>
      </c>
      <c r="FU39" s="12">
        <v>60</v>
      </c>
      <c r="FV39" s="12">
        <v>71</v>
      </c>
      <c r="FW39" s="39"/>
      <c r="FX39" s="39"/>
      <c r="FY39" s="37"/>
      <c r="FZ39" s="39"/>
      <c r="GA39" s="12">
        <v>0</v>
      </c>
      <c r="GB39">
        <v>2</v>
      </c>
      <c r="GC39">
        <v>37</v>
      </c>
      <c r="GD39">
        <v>4</v>
      </c>
      <c r="GE39">
        <v>14</v>
      </c>
      <c r="GF39">
        <v>0</v>
      </c>
      <c r="GG39" s="12">
        <v>0</v>
      </c>
      <c r="GH39">
        <v>3</v>
      </c>
      <c r="GI39">
        <v>1</v>
      </c>
      <c r="GJ39">
        <v>0</v>
      </c>
      <c r="GK39">
        <v>8</v>
      </c>
      <c r="GL39">
        <v>29</v>
      </c>
      <c r="GM39" s="12">
        <v>3</v>
      </c>
    </row>
    <row r="40" spans="1:195" x14ac:dyDescent="0.35">
      <c r="A40" s="77">
        <v>31</v>
      </c>
      <c r="B40" s="12">
        <v>15</v>
      </c>
      <c r="C40" s="12">
        <v>3</v>
      </c>
      <c r="D40">
        <v>161</v>
      </c>
      <c r="E40">
        <v>18</v>
      </c>
      <c r="F40">
        <v>4</v>
      </c>
      <c r="G40">
        <v>28</v>
      </c>
      <c r="H40">
        <v>0</v>
      </c>
      <c r="I40">
        <v>6</v>
      </c>
      <c r="J40">
        <v>1</v>
      </c>
      <c r="K40">
        <v>6</v>
      </c>
      <c r="L40">
        <v>44</v>
      </c>
      <c r="M40">
        <v>17</v>
      </c>
      <c r="N40">
        <v>19</v>
      </c>
      <c r="O40" s="12">
        <v>24</v>
      </c>
      <c r="P40">
        <v>14</v>
      </c>
      <c r="Q40" s="12">
        <v>22</v>
      </c>
      <c r="R40">
        <v>38</v>
      </c>
      <c r="S40">
        <v>49</v>
      </c>
      <c r="T40">
        <v>11</v>
      </c>
      <c r="U40">
        <v>3</v>
      </c>
      <c r="V40">
        <v>71</v>
      </c>
      <c r="W40">
        <v>60</v>
      </c>
      <c r="X40">
        <v>26</v>
      </c>
      <c r="Y40">
        <v>45</v>
      </c>
      <c r="Z40">
        <v>17</v>
      </c>
      <c r="AA40">
        <v>42</v>
      </c>
      <c r="AB40">
        <v>53</v>
      </c>
      <c r="AC40">
        <v>23</v>
      </c>
      <c r="AD40">
        <v>1</v>
      </c>
      <c r="AE40">
        <v>3</v>
      </c>
      <c r="AF40">
        <v>10</v>
      </c>
      <c r="AG40">
        <v>7</v>
      </c>
      <c r="AH40" s="12">
        <v>52</v>
      </c>
      <c r="AI40" s="12">
        <v>3</v>
      </c>
      <c r="AJ40" s="12">
        <v>125</v>
      </c>
      <c r="AK40" s="12">
        <v>5</v>
      </c>
      <c r="AL40" s="12">
        <v>0</v>
      </c>
      <c r="AM40" s="12">
        <v>50</v>
      </c>
      <c r="AN40" s="12">
        <v>5</v>
      </c>
      <c r="AO40">
        <v>5</v>
      </c>
      <c r="AP40">
        <v>43</v>
      </c>
      <c r="AQ40">
        <v>36</v>
      </c>
      <c r="AR40">
        <v>24</v>
      </c>
      <c r="AS40">
        <v>4</v>
      </c>
      <c r="AX40" s="12">
        <v>0</v>
      </c>
      <c r="AY40" s="12">
        <v>0</v>
      </c>
      <c r="AZ40" s="12">
        <v>42</v>
      </c>
      <c r="BA40" s="12">
        <v>5</v>
      </c>
      <c r="BB40" s="12">
        <v>21</v>
      </c>
      <c r="BC40">
        <v>0</v>
      </c>
      <c r="BD40" s="12">
        <v>5</v>
      </c>
      <c r="BE40" s="12">
        <v>3</v>
      </c>
      <c r="BF40" s="12">
        <v>3</v>
      </c>
      <c r="BG40" s="12">
        <v>29</v>
      </c>
      <c r="BH40" s="12">
        <v>74</v>
      </c>
      <c r="BI40" s="12">
        <v>12</v>
      </c>
      <c r="BJ40" s="12">
        <v>40</v>
      </c>
      <c r="BK40" s="12">
        <v>1</v>
      </c>
      <c r="BL40">
        <v>2</v>
      </c>
      <c r="BM40">
        <v>1</v>
      </c>
      <c r="BN40" s="12">
        <v>5</v>
      </c>
      <c r="BO40">
        <v>1</v>
      </c>
      <c r="BP40" s="12">
        <v>1</v>
      </c>
      <c r="BQ40" s="12">
        <v>5</v>
      </c>
      <c r="BR40">
        <v>13</v>
      </c>
      <c r="BS40">
        <v>27</v>
      </c>
      <c r="BT40" s="12">
        <v>3</v>
      </c>
      <c r="BU40" s="12">
        <v>15</v>
      </c>
      <c r="BV40">
        <v>2</v>
      </c>
      <c r="BW40">
        <v>6</v>
      </c>
      <c r="BX40">
        <v>4</v>
      </c>
      <c r="BY40">
        <v>14</v>
      </c>
      <c r="BZ40" s="4">
        <v>1</v>
      </c>
      <c r="CA40">
        <v>4</v>
      </c>
      <c r="CB40">
        <v>66</v>
      </c>
      <c r="CC40">
        <v>7</v>
      </c>
      <c r="CD40">
        <v>14</v>
      </c>
      <c r="CE40" s="12">
        <v>0</v>
      </c>
      <c r="CF40" s="12">
        <v>6</v>
      </c>
      <c r="CG40" s="12">
        <v>17</v>
      </c>
      <c r="CH40" s="12">
        <v>23</v>
      </c>
      <c r="CI40" s="12">
        <v>6</v>
      </c>
      <c r="CJ40">
        <v>1</v>
      </c>
      <c r="CK40" s="12">
        <v>1</v>
      </c>
      <c r="CL40" s="12">
        <v>40</v>
      </c>
      <c r="CM40" s="12">
        <v>5</v>
      </c>
      <c r="CN40" s="12">
        <v>0</v>
      </c>
      <c r="CO40" s="12">
        <v>44</v>
      </c>
      <c r="CP40" s="12">
        <v>51</v>
      </c>
      <c r="CQ40" s="12">
        <v>28</v>
      </c>
      <c r="CV40">
        <v>1</v>
      </c>
      <c r="CW40" s="12">
        <v>25</v>
      </c>
      <c r="CX40" s="12">
        <v>8</v>
      </c>
      <c r="CY40">
        <v>0</v>
      </c>
      <c r="CZ40" s="12">
        <v>18</v>
      </c>
      <c r="DA40" s="12">
        <v>11</v>
      </c>
      <c r="DB40">
        <v>49</v>
      </c>
      <c r="DC40" s="12">
        <v>66</v>
      </c>
      <c r="DD40">
        <v>43</v>
      </c>
      <c r="DE40">
        <v>9</v>
      </c>
      <c r="DF40">
        <v>5</v>
      </c>
      <c r="DG40">
        <v>38</v>
      </c>
      <c r="DH40">
        <v>412</v>
      </c>
      <c r="DI40">
        <v>60</v>
      </c>
      <c r="DJ40">
        <v>26</v>
      </c>
      <c r="DK40">
        <v>70</v>
      </c>
      <c r="DL40" s="12">
        <v>43</v>
      </c>
      <c r="DM40" s="20">
        <v>41</v>
      </c>
      <c r="DN40">
        <v>46</v>
      </c>
      <c r="DO40">
        <v>103</v>
      </c>
      <c r="DP40">
        <v>123</v>
      </c>
      <c r="DQ40">
        <v>153</v>
      </c>
      <c r="DR40">
        <v>56</v>
      </c>
      <c r="DS40">
        <v>56</v>
      </c>
      <c r="DT40">
        <v>68</v>
      </c>
      <c r="DU40">
        <v>67</v>
      </c>
      <c r="DV40" s="12">
        <v>53</v>
      </c>
      <c r="DW40">
        <v>81</v>
      </c>
      <c r="DX40">
        <v>112</v>
      </c>
      <c r="DY40">
        <v>63</v>
      </c>
      <c r="DZ40">
        <v>127</v>
      </c>
      <c r="EA40">
        <v>113</v>
      </c>
      <c r="EB40">
        <v>1</v>
      </c>
      <c r="EC40">
        <v>44</v>
      </c>
      <c r="ED40">
        <v>28</v>
      </c>
      <c r="EE40">
        <v>30</v>
      </c>
      <c r="EF40">
        <v>19</v>
      </c>
      <c r="EG40">
        <v>42</v>
      </c>
      <c r="EH40">
        <v>21</v>
      </c>
      <c r="EI40">
        <v>145</v>
      </c>
      <c r="EJ40">
        <v>105</v>
      </c>
      <c r="EK40">
        <v>26</v>
      </c>
      <c r="EL40">
        <v>1</v>
      </c>
      <c r="EM40">
        <v>17</v>
      </c>
      <c r="EN40">
        <v>143</v>
      </c>
      <c r="EO40">
        <v>105</v>
      </c>
      <c r="EP40" s="12">
        <v>77</v>
      </c>
      <c r="EQ40">
        <v>39</v>
      </c>
      <c r="ER40">
        <v>68</v>
      </c>
      <c r="ES40">
        <v>13</v>
      </c>
      <c r="ET40">
        <v>12</v>
      </c>
      <c r="EU40">
        <v>102</v>
      </c>
      <c r="EV40">
        <v>109</v>
      </c>
      <c r="EW40">
        <v>60</v>
      </c>
      <c r="EX40">
        <v>57</v>
      </c>
      <c r="EY40">
        <v>10</v>
      </c>
      <c r="EZ40">
        <v>4</v>
      </c>
      <c r="FA40">
        <v>3</v>
      </c>
      <c r="FB40">
        <v>24</v>
      </c>
      <c r="FC40">
        <v>0</v>
      </c>
      <c r="FD40">
        <v>69</v>
      </c>
      <c r="FE40">
        <v>42</v>
      </c>
      <c r="FF40">
        <v>2</v>
      </c>
      <c r="FG40" s="12">
        <v>124</v>
      </c>
      <c r="FH40" s="12">
        <v>7</v>
      </c>
      <c r="FI40" s="12">
        <v>285</v>
      </c>
      <c r="FJ40" s="12">
        <v>162</v>
      </c>
      <c r="FK40" s="12">
        <v>35</v>
      </c>
      <c r="FL40">
        <v>142</v>
      </c>
      <c r="FM40">
        <v>45</v>
      </c>
      <c r="FN40">
        <v>65</v>
      </c>
      <c r="FO40">
        <v>7</v>
      </c>
      <c r="FP40">
        <v>2</v>
      </c>
      <c r="FQ40">
        <v>121</v>
      </c>
      <c r="FR40">
        <v>40</v>
      </c>
      <c r="FS40">
        <v>134</v>
      </c>
      <c r="FT40">
        <v>65</v>
      </c>
      <c r="FU40" s="12">
        <v>69</v>
      </c>
      <c r="FV40" s="12">
        <v>65</v>
      </c>
      <c r="FW40" s="39"/>
      <c r="FX40" s="39"/>
      <c r="FY40" s="37"/>
      <c r="FZ40" s="39"/>
      <c r="GA40" s="12">
        <v>0</v>
      </c>
      <c r="GB40">
        <v>2</v>
      </c>
      <c r="GC40">
        <v>36</v>
      </c>
      <c r="GD40">
        <v>8</v>
      </c>
      <c r="GE40">
        <v>31</v>
      </c>
      <c r="GF40">
        <v>0</v>
      </c>
      <c r="GG40" s="12">
        <v>1</v>
      </c>
      <c r="GH40">
        <v>1</v>
      </c>
      <c r="GI40">
        <v>1</v>
      </c>
      <c r="GJ40">
        <v>1</v>
      </c>
      <c r="GK40">
        <v>7</v>
      </c>
      <c r="GL40">
        <v>32</v>
      </c>
      <c r="GM40" s="12">
        <v>1</v>
      </c>
    </row>
    <row r="41" spans="1:195" x14ac:dyDescent="0.35">
      <c r="A41" s="77">
        <v>32</v>
      </c>
      <c r="B41" s="12">
        <v>16</v>
      </c>
      <c r="C41" s="12">
        <v>0</v>
      </c>
      <c r="D41">
        <v>163</v>
      </c>
      <c r="E41">
        <v>13</v>
      </c>
      <c r="F41">
        <v>8</v>
      </c>
      <c r="G41">
        <v>35</v>
      </c>
      <c r="H41">
        <v>1</v>
      </c>
      <c r="I41">
        <v>7</v>
      </c>
      <c r="J41">
        <v>2</v>
      </c>
      <c r="K41">
        <v>11</v>
      </c>
      <c r="L41">
        <v>36</v>
      </c>
      <c r="M41">
        <v>20</v>
      </c>
      <c r="N41">
        <v>13</v>
      </c>
      <c r="O41" s="12">
        <v>27</v>
      </c>
      <c r="P41">
        <v>12</v>
      </c>
      <c r="Q41" s="12">
        <v>23</v>
      </c>
      <c r="R41">
        <v>25</v>
      </c>
      <c r="S41">
        <v>45</v>
      </c>
      <c r="T41">
        <v>10</v>
      </c>
      <c r="U41">
        <v>15</v>
      </c>
      <c r="V41">
        <v>91</v>
      </c>
      <c r="W41">
        <v>54</v>
      </c>
      <c r="X41">
        <v>37</v>
      </c>
      <c r="Y41">
        <v>46</v>
      </c>
      <c r="Z41">
        <v>22</v>
      </c>
      <c r="AA41">
        <v>46</v>
      </c>
      <c r="AB41">
        <v>62</v>
      </c>
      <c r="AC41">
        <v>26</v>
      </c>
      <c r="AD41">
        <v>5</v>
      </c>
      <c r="AE41">
        <v>1</v>
      </c>
      <c r="AF41">
        <v>30</v>
      </c>
      <c r="AG41">
        <v>18</v>
      </c>
      <c r="AH41" s="12">
        <v>56</v>
      </c>
      <c r="AI41" s="12">
        <v>4</v>
      </c>
      <c r="AJ41" s="12">
        <v>119</v>
      </c>
      <c r="AK41" s="12">
        <v>5</v>
      </c>
      <c r="AL41" s="12">
        <v>1</v>
      </c>
      <c r="AM41" s="12">
        <v>47</v>
      </c>
      <c r="AN41" s="12">
        <v>8</v>
      </c>
      <c r="AO41">
        <v>12</v>
      </c>
      <c r="AP41">
        <v>63</v>
      </c>
      <c r="AQ41">
        <v>38</v>
      </c>
      <c r="AR41">
        <v>40</v>
      </c>
      <c r="AS41">
        <v>6</v>
      </c>
      <c r="AX41" s="12">
        <v>0</v>
      </c>
      <c r="AY41" s="12">
        <v>2</v>
      </c>
      <c r="AZ41" s="12">
        <v>41</v>
      </c>
      <c r="BA41" s="12">
        <v>1</v>
      </c>
      <c r="BB41" s="12">
        <v>22</v>
      </c>
      <c r="BC41">
        <v>0</v>
      </c>
      <c r="BD41" s="12">
        <v>1</v>
      </c>
      <c r="BE41" s="12">
        <v>4</v>
      </c>
      <c r="BF41" s="12">
        <v>5</v>
      </c>
      <c r="BG41" s="12">
        <v>25</v>
      </c>
      <c r="BH41" s="12">
        <v>72</v>
      </c>
      <c r="BI41" s="12">
        <v>8</v>
      </c>
      <c r="BJ41" s="12">
        <v>46</v>
      </c>
      <c r="BK41" s="12">
        <v>1</v>
      </c>
      <c r="BL41">
        <v>1</v>
      </c>
      <c r="BM41">
        <v>1</v>
      </c>
      <c r="BN41" s="12">
        <v>1</v>
      </c>
      <c r="BO41">
        <v>5</v>
      </c>
      <c r="BP41" s="12">
        <v>0</v>
      </c>
      <c r="BQ41" s="12">
        <v>12</v>
      </c>
      <c r="BR41">
        <v>14</v>
      </c>
      <c r="BS41">
        <v>19</v>
      </c>
      <c r="BT41" s="12">
        <v>3</v>
      </c>
      <c r="BU41" s="12">
        <v>17</v>
      </c>
      <c r="BV41">
        <v>4</v>
      </c>
      <c r="BW41">
        <v>4</v>
      </c>
      <c r="BX41">
        <v>3</v>
      </c>
      <c r="BY41">
        <v>6</v>
      </c>
      <c r="BZ41" s="4">
        <v>3</v>
      </c>
      <c r="CA41">
        <v>4</v>
      </c>
      <c r="CB41">
        <v>63</v>
      </c>
      <c r="CC41">
        <v>14</v>
      </c>
      <c r="CD41">
        <v>7</v>
      </c>
      <c r="CE41" s="12">
        <v>0</v>
      </c>
      <c r="CF41" s="12">
        <v>7</v>
      </c>
      <c r="CG41" s="12">
        <v>20</v>
      </c>
      <c r="CH41" s="12">
        <v>25</v>
      </c>
      <c r="CI41" s="12">
        <v>5</v>
      </c>
      <c r="CJ41">
        <v>2</v>
      </c>
      <c r="CK41" s="12">
        <v>4</v>
      </c>
      <c r="CL41" s="12">
        <v>27</v>
      </c>
      <c r="CM41" s="12">
        <v>9</v>
      </c>
      <c r="CN41" s="12">
        <v>1</v>
      </c>
      <c r="CO41" s="12">
        <v>41</v>
      </c>
      <c r="CP41" s="12">
        <v>34</v>
      </c>
      <c r="CQ41" s="12">
        <v>31</v>
      </c>
      <c r="CV41">
        <v>3</v>
      </c>
      <c r="CW41" s="12">
        <v>35</v>
      </c>
      <c r="CX41" s="12">
        <v>13</v>
      </c>
      <c r="CY41">
        <v>0</v>
      </c>
      <c r="CZ41" s="12">
        <v>22</v>
      </c>
      <c r="DA41" s="12">
        <v>9</v>
      </c>
      <c r="DB41">
        <v>60</v>
      </c>
      <c r="DC41" s="12">
        <v>98</v>
      </c>
      <c r="DD41">
        <v>47</v>
      </c>
      <c r="DE41">
        <v>16</v>
      </c>
      <c r="DF41">
        <v>9</v>
      </c>
      <c r="DG41">
        <v>27</v>
      </c>
      <c r="DH41">
        <v>414</v>
      </c>
      <c r="DI41">
        <v>66</v>
      </c>
      <c r="DJ41">
        <v>26</v>
      </c>
      <c r="DK41">
        <v>61</v>
      </c>
      <c r="DL41" s="12">
        <v>46</v>
      </c>
      <c r="DM41">
        <v>38</v>
      </c>
      <c r="DN41">
        <v>55</v>
      </c>
      <c r="DO41">
        <v>112</v>
      </c>
      <c r="DP41">
        <v>109</v>
      </c>
      <c r="DQ41">
        <v>163</v>
      </c>
      <c r="DR41">
        <v>49</v>
      </c>
      <c r="DS41">
        <v>49</v>
      </c>
      <c r="DT41">
        <v>60</v>
      </c>
      <c r="DU41">
        <v>73</v>
      </c>
      <c r="DV41" s="12">
        <v>63</v>
      </c>
      <c r="DW41">
        <v>81</v>
      </c>
      <c r="DX41">
        <v>120</v>
      </c>
      <c r="DY41">
        <v>59</v>
      </c>
      <c r="DZ41">
        <v>117</v>
      </c>
      <c r="EA41">
        <v>97</v>
      </c>
      <c r="EB41">
        <v>7</v>
      </c>
      <c r="EC41">
        <v>42</v>
      </c>
      <c r="ED41">
        <v>20</v>
      </c>
      <c r="EE41">
        <v>23</v>
      </c>
      <c r="EF41">
        <v>15</v>
      </c>
      <c r="EG41">
        <v>43</v>
      </c>
      <c r="EH41">
        <v>9</v>
      </c>
      <c r="EI41">
        <v>164</v>
      </c>
      <c r="EJ41">
        <v>109</v>
      </c>
      <c r="EK41">
        <v>24</v>
      </c>
      <c r="EL41">
        <v>2</v>
      </c>
      <c r="EM41">
        <v>22</v>
      </c>
      <c r="EN41">
        <v>144</v>
      </c>
      <c r="EO41">
        <v>90</v>
      </c>
      <c r="EP41" s="12">
        <v>76</v>
      </c>
      <c r="EQ41">
        <v>35</v>
      </c>
      <c r="ER41">
        <v>46</v>
      </c>
      <c r="ES41" s="20">
        <v>34</v>
      </c>
      <c r="ET41">
        <v>21</v>
      </c>
      <c r="EU41">
        <v>96</v>
      </c>
      <c r="EV41">
        <v>92</v>
      </c>
      <c r="EW41">
        <v>91</v>
      </c>
      <c r="EX41">
        <v>65</v>
      </c>
      <c r="EY41">
        <v>11</v>
      </c>
      <c r="EZ41">
        <v>1</v>
      </c>
      <c r="FA41">
        <v>7</v>
      </c>
      <c r="FB41">
        <v>27</v>
      </c>
      <c r="FC41">
        <v>0</v>
      </c>
      <c r="FD41">
        <v>74</v>
      </c>
      <c r="FE41">
        <v>37</v>
      </c>
      <c r="FF41">
        <v>2</v>
      </c>
      <c r="FG41" s="12">
        <v>100</v>
      </c>
      <c r="FH41" s="12">
        <v>18</v>
      </c>
      <c r="FI41" s="12">
        <v>262</v>
      </c>
      <c r="FJ41" s="12">
        <v>157</v>
      </c>
      <c r="FK41" s="12">
        <v>22</v>
      </c>
      <c r="FL41">
        <v>127</v>
      </c>
      <c r="FM41">
        <v>66</v>
      </c>
      <c r="FN41">
        <v>60</v>
      </c>
      <c r="FO41">
        <v>11</v>
      </c>
      <c r="FP41">
        <v>2</v>
      </c>
      <c r="FQ41">
        <v>114</v>
      </c>
      <c r="FR41">
        <v>42</v>
      </c>
      <c r="FS41">
        <v>113</v>
      </c>
      <c r="FT41">
        <v>55</v>
      </c>
      <c r="FU41" s="12">
        <v>73</v>
      </c>
      <c r="FV41" s="12">
        <v>69</v>
      </c>
      <c r="FW41" s="39"/>
      <c r="FX41" s="39"/>
      <c r="FY41" s="37"/>
      <c r="FZ41" s="39"/>
      <c r="GA41" s="12">
        <v>1</v>
      </c>
      <c r="GB41">
        <v>1</v>
      </c>
      <c r="GC41">
        <v>36</v>
      </c>
      <c r="GD41">
        <v>15</v>
      </c>
      <c r="GE41">
        <v>25</v>
      </c>
      <c r="GF41">
        <v>0</v>
      </c>
      <c r="GG41" s="12">
        <v>0</v>
      </c>
      <c r="GH41">
        <v>1</v>
      </c>
      <c r="GI41">
        <v>5</v>
      </c>
      <c r="GJ41">
        <v>0</v>
      </c>
      <c r="GK41">
        <v>9</v>
      </c>
      <c r="GL41">
        <v>31</v>
      </c>
      <c r="GM41" s="12">
        <v>1</v>
      </c>
    </row>
    <row r="42" spans="1:195" x14ac:dyDescent="0.35">
      <c r="A42" s="77">
        <v>33</v>
      </c>
      <c r="B42" s="12">
        <v>22</v>
      </c>
      <c r="C42" s="12">
        <v>2</v>
      </c>
      <c r="D42">
        <v>182</v>
      </c>
      <c r="E42">
        <v>14</v>
      </c>
      <c r="F42">
        <v>9</v>
      </c>
      <c r="G42">
        <v>39</v>
      </c>
      <c r="H42">
        <v>1</v>
      </c>
      <c r="I42">
        <v>5</v>
      </c>
      <c r="J42">
        <v>0</v>
      </c>
      <c r="K42">
        <v>10</v>
      </c>
      <c r="L42">
        <v>30</v>
      </c>
      <c r="M42">
        <v>26</v>
      </c>
      <c r="N42">
        <v>29</v>
      </c>
      <c r="O42" s="12">
        <v>34</v>
      </c>
      <c r="P42">
        <v>15</v>
      </c>
      <c r="Q42" s="12">
        <v>21</v>
      </c>
      <c r="R42">
        <v>26</v>
      </c>
      <c r="S42">
        <v>59</v>
      </c>
      <c r="T42">
        <v>8</v>
      </c>
      <c r="U42">
        <v>14</v>
      </c>
      <c r="V42">
        <v>71</v>
      </c>
      <c r="W42">
        <v>50</v>
      </c>
      <c r="X42">
        <v>46</v>
      </c>
      <c r="Y42">
        <v>43</v>
      </c>
      <c r="Z42">
        <v>16</v>
      </c>
      <c r="AA42">
        <v>49</v>
      </c>
      <c r="AB42">
        <v>52</v>
      </c>
      <c r="AC42">
        <v>20</v>
      </c>
      <c r="AD42">
        <v>4</v>
      </c>
      <c r="AE42">
        <v>0</v>
      </c>
      <c r="AF42">
        <v>27</v>
      </c>
      <c r="AG42">
        <v>8</v>
      </c>
      <c r="AH42" s="12">
        <v>50</v>
      </c>
      <c r="AI42" s="12">
        <v>5</v>
      </c>
      <c r="AJ42" s="12">
        <v>123</v>
      </c>
      <c r="AK42" s="12">
        <v>5</v>
      </c>
      <c r="AL42" s="12">
        <v>1</v>
      </c>
      <c r="AM42" s="12">
        <v>38</v>
      </c>
      <c r="AN42" s="12">
        <v>16</v>
      </c>
      <c r="AO42">
        <v>7</v>
      </c>
      <c r="AP42">
        <v>56</v>
      </c>
      <c r="AQ42">
        <v>56</v>
      </c>
      <c r="AR42">
        <v>33</v>
      </c>
      <c r="AS42">
        <v>4</v>
      </c>
      <c r="AX42" s="12">
        <v>2</v>
      </c>
      <c r="AY42" s="12">
        <v>1</v>
      </c>
      <c r="AZ42" s="12">
        <v>55</v>
      </c>
      <c r="BA42" s="12">
        <v>6</v>
      </c>
      <c r="BB42" s="12">
        <v>24</v>
      </c>
      <c r="BC42">
        <v>0</v>
      </c>
      <c r="BD42" s="12">
        <v>5</v>
      </c>
      <c r="BE42" s="12">
        <v>2</v>
      </c>
      <c r="BF42" s="12">
        <v>1</v>
      </c>
      <c r="BG42" s="12">
        <v>28</v>
      </c>
      <c r="BH42" s="12">
        <v>77</v>
      </c>
      <c r="BI42" s="12">
        <v>4</v>
      </c>
      <c r="BJ42" s="12">
        <v>28</v>
      </c>
      <c r="BK42" s="12">
        <v>1</v>
      </c>
      <c r="BL42">
        <v>1</v>
      </c>
      <c r="BM42">
        <v>0</v>
      </c>
      <c r="BN42" s="12">
        <v>5</v>
      </c>
      <c r="BO42">
        <v>3</v>
      </c>
      <c r="BP42" s="12">
        <v>0</v>
      </c>
      <c r="BQ42" s="12">
        <v>5</v>
      </c>
      <c r="BR42">
        <v>18</v>
      </c>
      <c r="BS42">
        <v>12</v>
      </c>
      <c r="BT42" s="12">
        <v>5</v>
      </c>
      <c r="BU42" s="12">
        <v>9</v>
      </c>
      <c r="BV42">
        <v>7</v>
      </c>
      <c r="BW42">
        <v>3</v>
      </c>
      <c r="BX42">
        <v>1</v>
      </c>
      <c r="BY42">
        <v>12</v>
      </c>
      <c r="BZ42" s="4">
        <v>3</v>
      </c>
      <c r="CA42">
        <v>1</v>
      </c>
      <c r="CB42">
        <v>58</v>
      </c>
      <c r="CC42">
        <v>10</v>
      </c>
      <c r="CD42">
        <v>11</v>
      </c>
      <c r="CE42" s="12">
        <v>0</v>
      </c>
      <c r="CF42" s="12">
        <v>3</v>
      </c>
      <c r="CG42" s="12">
        <v>15</v>
      </c>
      <c r="CH42" s="12">
        <v>18</v>
      </c>
      <c r="CI42" s="12">
        <v>6</v>
      </c>
      <c r="CJ42">
        <v>1</v>
      </c>
      <c r="CK42" s="12">
        <v>5</v>
      </c>
      <c r="CL42" s="12">
        <v>31</v>
      </c>
      <c r="CM42" s="12">
        <v>5</v>
      </c>
      <c r="CN42" s="12">
        <v>0</v>
      </c>
      <c r="CO42" s="12">
        <v>40</v>
      </c>
      <c r="CP42" s="12">
        <v>68</v>
      </c>
      <c r="CQ42" s="12">
        <v>26</v>
      </c>
      <c r="CV42">
        <v>2</v>
      </c>
      <c r="CW42" s="12">
        <v>25</v>
      </c>
      <c r="CX42" s="12">
        <v>16</v>
      </c>
      <c r="CY42">
        <v>0</v>
      </c>
      <c r="CZ42" s="12">
        <v>21</v>
      </c>
      <c r="DA42" s="12">
        <v>11</v>
      </c>
      <c r="DB42">
        <v>47</v>
      </c>
      <c r="DC42" s="12">
        <v>99</v>
      </c>
      <c r="DD42">
        <v>45</v>
      </c>
      <c r="DE42">
        <v>21</v>
      </c>
      <c r="DF42">
        <v>5</v>
      </c>
      <c r="DG42">
        <v>24</v>
      </c>
      <c r="DH42" s="20">
        <v>470</v>
      </c>
      <c r="DI42">
        <v>59</v>
      </c>
      <c r="DJ42">
        <v>37</v>
      </c>
      <c r="DK42">
        <v>59</v>
      </c>
      <c r="DL42" s="12">
        <v>36</v>
      </c>
      <c r="DM42">
        <v>29</v>
      </c>
      <c r="DN42">
        <v>46</v>
      </c>
      <c r="DO42">
        <v>113</v>
      </c>
      <c r="DP42">
        <v>94</v>
      </c>
      <c r="DQ42">
        <v>184</v>
      </c>
      <c r="DR42">
        <v>51</v>
      </c>
      <c r="DS42">
        <v>51</v>
      </c>
      <c r="DT42">
        <v>55</v>
      </c>
      <c r="DU42">
        <v>80</v>
      </c>
      <c r="DV42" s="12">
        <v>44</v>
      </c>
      <c r="DW42">
        <v>99</v>
      </c>
      <c r="DX42">
        <v>126</v>
      </c>
      <c r="DY42">
        <v>63</v>
      </c>
      <c r="DZ42">
        <v>114</v>
      </c>
      <c r="EA42">
        <v>78</v>
      </c>
      <c r="EB42">
        <v>0</v>
      </c>
      <c r="EC42">
        <v>51</v>
      </c>
      <c r="ED42">
        <v>28</v>
      </c>
      <c r="EE42">
        <v>24</v>
      </c>
      <c r="EF42">
        <v>19</v>
      </c>
      <c r="EG42">
        <v>36</v>
      </c>
      <c r="EH42">
        <v>14</v>
      </c>
      <c r="EI42">
        <v>132</v>
      </c>
      <c r="EJ42">
        <v>88</v>
      </c>
      <c r="EK42">
        <v>25</v>
      </c>
      <c r="EL42">
        <v>2</v>
      </c>
      <c r="EM42">
        <v>16</v>
      </c>
      <c r="EN42">
        <v>134</v>
      </c>
      <c r="EO42">
        <v>87</v>
      </c>
      <c r="EP42" s="12">
        <v>71</v>
      </c>
      <c r="EQ42">
        <v>41</v>
      </c>
      <c r="ER42">
        <v>59</v>
      </c>
      <c r="ES42">
        <v>30</v>
      </c>
      <c r="ET42">
        <v>15</v>
      </c>
      <c r="EU42">
        <v>100</v>
      </c>
      <c r="EV42">
        <v>93</v>
      </c>
      <c r="EW42">
        <v>86</v>
      </c>
      <c r="EX42">
        <v>48</v>
      </c>
      <c r="EY42">
        <v>4</v>
      </c>
      <c r="EZ42">
        <v>4</v>
      </c>
      <c r="FA42">
        <v>13</v>
      </c>
      <c r="FB42">
        <v>27</v>
      </c>
      <c r="FC42">
        <v>1</v>
      </c>
      <c r="FD42">
        <v>74</v>
      </c>
      <c r="FE42">
        <v>33</v>
      </c>
      <c r="FF42">
        <v>3</v>
      </c>
      <c r="FG42" s="12">
        <v>112</v>
      </c>
      <c r="FH42" s="12">
        <v>8</v>
      </c>
      <c r="FI42" s="12">
        <v>242</v>
      </c>
      <c r="FJ42" s="12">
        <v>158</v>
      </c>
      <c r="FK42" s="12">
        <v>24</v>
      </c>
      <c r="FL42">
        <v>114</v>
      </c>
      <c r="FM42">
        <v>54</v>
      </c>
      <c r="FN42">
        <v>59</v>
      </c>
      <c r="FO42">
        <v>10</v>
      </c>
      <c r="FP42">
        <v>3</v>
      </c>
      <c r="FQ42">
        <v>112</v>
      </c>
      <c r="FR42">
        <v>35</v>
      </c>
      <c r="FS42">
        <v>156</v>
      </c>
      <c r="FT42">
        <v>67</v>
      </c>
      <c r="FU42" s="12">
        <v>56</v>
      </c>
      <c r="FV42" s="12">
        <v>80</v>
      </c>
      <c r="FW42" s="39"/>
      <c r="FX42" s="39"/>
      <c r="FY42" s="37"/>
      <c r="FZ42" s="39"/>
      <c r="GA42" s="12">
        <v>0</v>
      </c>
      <c r="GB42">
        <v>2</v>
      </c>
      <c r="GC42">
        <v>43</v>
      </c>
      <c r="GD42">
        <v>14</v>
      </c>
      <c r="GE42">
        <v>30</v>
      </c>
      <c r="GF42">
        <v>1</v>
      </c>
      <c r="GG42" s="12">
        <v>0</v>
      </c>
      <c r="GH42">
        <v>2</v>
      </c>
      <c r="GI42">
        <v>2</v>
      </c>
      <c r="GJ42">
        <v>0</v>
      </c>
      <c r="GK42">
        <v>6</v>
      </c>
      <c r="GL42">
        <v>42</v>
      </c>
      <c r="GM42" s="12">
        <v>0</v>
      </c>
    </row>
    <row r="43" spans="1:195" x14ac:dyDescent="0.35">
      <c r="A43" s="77">
        <v>34</v>
      </c>
      <c r="B43" s="12">
        <v>30</v>
      </c>
      <c r="C43" s="12">
        <v>3</v>
      </c>
      <c r="D43">
        <v>163</v>
      </c>
      <c r="E43">
        <v>12</v>
      </c>
      <c r="F43">
        <v>7</v>
      </c>
      <c r="G43">
        <v>38</v>
      </c>
      <c r="H43">
        <v>0</v>
      </c>
      <c r="I43">
        <v>5</v>
      </c>
      <c r="J43">
        <v>2</v>
      </c>
      <c r="K43">
        <v>15</v>
      </c>
      <c r="L43">
        <v>36</v>
      </c>
      <c r="M43">
        <v>26</v>
      </c>
      <c r="N43">
        <v>21</v>
      </c>
      <c r="O43" s="12">
        <v>25</v>
      </c>
      <c r="P43">
        <v>14</v>
      </c>
      <c r="Q43" s="12">
        <v>27</v>
      </c>
      <c r="R43">
        <v>29</v>
      </c>
      <c r="S43">
        <v>36</v>
      </c>
      <c r="T43">
        <v>9</v>
      </c>
      <c r="U43">
        <v>10</v>
      </c>
      <c r="V43">
        <v>77</v>
      </c>
      <c r="W43">
        <v>70</v>
      </c>
      <c r="X43">
        <v>57</v>
      </c>
      <c r="Y43">
        <v>46</v>
      </c>
      <c r="Z43">
        <v>21</v>
      </c>
      <c r="AA43">
        <v>59</v>
      </c>
      <c r="AB43">
        <v>60</v>
      </c>
      <c r="AC43">
        <v>22</v>
      </c>
      <c r="AD43">
        <v>1</v>
      </c>
      <c r="AE43">
        <v>3</v>
      </c>
      <c r="AF43">
        <v>15</v>
      </c>
      <c r="AG43">
        <v>10</v>
      </c>
      <c r="AH43" s="12">
        <v>48</v>
      </c>
      <c r="AI43" s="12">
        <v>5</v>
      </c>
      <c r="AJ43" s="12">
        <v>110</v>
      </c>
      <c r="AK43" s="12">
        <v>6</v>
      </c>
      <c r="AL43" s="12">
        <v>1</v>
      </c>
      <c r="AM43" s="12">
        <v>40</v>
      </c>
      <c r="AN43" s="12">
        <v>14</v>
      </c>
      <c r="AO43">
        <v>8</v>
      </c>
      <c r="AP43">
        <v>59</v>
      </c>
      <c r="AQ43">
        <v>59</v>
      </c>
      <c r="AR43">
        <v>38</v>
      </c>
      <c r="AS43">
        <v>13</v>
      </c>
      <c r="AX43" s="12">
        <v>2</v>
      </c>
      <c r="AY43" s="12">
        <v>2</v>
      </c>
      <c r="AZ43" s="12">
        <v>53</v>
      </c>
      <c r="BA43" s="12">
        <v>5</v>
      </c>
      <c r="BB43" s="12">
        <v>21</v>
      </c>
      <c r="BC43">
        <v>0</v>
      </c>
      <c r="BD43" s="12">
        <v>3</v>
      </c>
      <c r="BE43" s="12">
        <v>1</v>
      </c>
      <c r="BF43" s="12">
        <v>1</v>
      </c>
      <c r="BG43" s="12">
        <v>25</v>
      </c>
      <c r="BH43" s="12">
        <v>88</v>
      </c>
      <c r="BI43" s="12">
        <v>2</v>
      </c>
      <c r="BJ43" s="12">
        <v>40</v>
      </c>
      <c r="BK43" s="12">
        <v>3</v>
      </c>
      <c r="BL43">
        <v>0</v>
      </c>
      <c r="BM43">
        <v>1</v>
      </c>
      <c r="BN43" s="12">
        <v>3</v>
      </c>
      <c r="BO43">
        <v>4</v>
      </c>
      <c r="BP43" s="12">
        <v>1</v>
      </c>
      <c r="BQ43" s="12">
        <v>5</v>
      </c>
      <c r="BR43">
        <v>18</v>
      </c>
      <c r="BS43">
        <v>28</v>
      </c>
      <c r="BT43" s="12">
        <v>1</v>
      </c>
      <c r="BU43" s="12">
        <v>8</v>
      </c>
      <c r="BV43">
        <v>13</v>
      </c>
      <c r="BW43">
        <v>2</v>
      </c>
      <c r="BX43">
        <v>2</v>
      </c>
      <c r="BY43">
        <v>12</v>
      </c>
      <c r="BZ43" s="4">
        <v>1</v>
      </c>
      <c r="CA43">
        <v>5</v>
      </c>
      <c r="CB43">
        <v>64</v>
      </c>
      <c r="CC43">
        <v>6</v>
      </c>
      <c r="CD43">
        <v>19</v>
      </c>
      <c r="CE43" s="12">
        <v>0</v>
      </c>
      <c r="CF43" s="12">
        <v>4</v>
      </c>
      <c r="CG43" s="12">
        <v>19</v>
      </c>
      <c r="CH43" s="12">
        <v>21</v>
      </c>
      <c r="CI43" s="12">
        <v>7</v>
      </c>
      <c r="CJ43">
        <v>2</v>
      </c>
      <c r="CK43" s="12">
        <v>5</v>
      </c>
      <c r="CL43" s="12">
        <v>24</v>
      </c>
      <c r="CM43" s="12">
        <v>11</v>
      </c>
      <c r="CN43" s="12">
        <v>1</v>
      </c>
      <c r="CO43" s="12">
        <v>33</v>
      </c>
      <c r="CP43" s="12">
        <v>56</v>
      </c>
      <c r="CQ43" s="12">
        <v>29</v>
      </c>
      <c r="CV43">
        <v>1</v>
      </c>
      <c r="CW43" s="12">
        <v>32</v>
      </c>
      <c r="CX43" s="12">
        <v>15</v>
      </c>
      <c r="CY43">
        <v>0</v>
      </c>
      <c r="CZ43" s="12">
        <v>36</v>
      </c>
      <c r="DA43" s="12">
        <v>7</v>
      </c>
      <c r="DB43">
        <v>51</v>
      </c>
      <c r="DC43" s="12">
        <v>95</v>
      </c>
      <c r="DD43">
        <v>41</v>
      </c>
      <c r="DE43">
        <v>11</v>
      </c>
      <c r="DF43">
        <v>7</v>
      </c>
      <c r="DG43">
        <v>34</v>
      </c>
      <c r="DH43">
        <v>360</v>
      </c>
      <c r="DI43">
        <v>68</v>
      </c>
      <c r="DJ43">
        <v>28</v>
      </c>
      <c r="DK43">
        <v>65</v>
      </c>
      <c r="DL43" s="12">
        <v>43</v>
      </c>
      <c r="DM43">
        <v>37</v>
      </c>
      <c r="DN43">
        <v>46</v>
      </c>
      <c r="DO43">
        <v>116</v>
      </c>
      <c r="DP43">
        <v>108</v>
      </c>
      <c r="DQ43">
        <v>151</v>
      </c>
      <c r="DR43">
        <v>38</v>
      </c>
      <c r="DS43">
        <v>38</v>
      </c>
      <c r="DT43">
        <v>63</v>
      </c>
      <c r="DU43">
        <v>80</v>
      </c>
      <c r="DV43" s="12">
        <v>54</v>
      </c>
      <c r="DW43">
        <v>96</v>
      </c>
      <c r="DX43">
        <v>125</v>
      </c>
      <c r="DY43">
        <v>65</v>
      </c>
      <c r="DZ43">
        <v>123</v>
      </c>
      <c r="EA43">
        <v>79</v>
      </c>
      <c r="EB43">
        <v>6</v>
      </c>
      <c r="EC43">
        <v>47</v>
      </c>
      <c r="ED43">
        <v>27</v>
      </c>
      <c r="EE43">
        <v>23</v>
      </c>
      <c r="EF43">
        <v>12</v>
      </c>
      <c r="EG43">
        <v>38</v>
      </c>
      <c r="EH43">
        <v>14</v>
      </c>
      <c r="EI43">
        <v>129</v>
      </c>
      <c r="EJ43">
        <v>97</v>
      </c>
      <c r="EK43">
        <v>20</v>
      </c>
      <c r="EL43">
        <v>4</v>
      </c>
      <c r="EM43">
        <v>21</v>
      </c>
      <c r="EN43">
        <v>83</v>
      </c>
      <c r="EO43">
        <v>125</v>
      </c>
      <c r="EP43" s="12">
        <v>71</v>
      </c>
      <c r="EQ43">
        <v>31</v>
      </c>
      <c r="ER43">
        <v>50</v>
      </c>
      <c r="ES43">
        <v>29</v>
      </c>
      <c r="ET43">
        <v>25</v>
      </c>
      <c r="EU43">
        <v>88</v>
      </c>
      <c r="EV43">
        <v>89</v>
      </c>
      <c r="EW43">
        <v>70</v>
      </c>
      <c r="EX43">
        <v>67</v>
      </c>
      <c r="EY43">
        <v>15</v>
      </c>
      <c r="EZ43">
        <v>3</v>
      </c>
      <c r="FA43">
        <v>15</v>
      </c>
      <c r="FB43">
        <v>26</v>
      </c>
      <c r="FC43">
        <v>1</v>
      </c>
      <c r="FD43">
        <v>84</v>
      </c>
      <c r="FE43">
        <v>56</v>
      </c>
      <c r="FF43">
        <v>5</v>
      </c>
      <c r="FG43" s="12">
        <v>121</v>
      </c>
      <c r="FH43" s="12">
        <v>10</v>
      </c>
      <c r="FI43" s="12">
        <v>227</v>
      </c>
      <c r="FJ43" s="12">
        <v>151</v>
      </c>
      <c r="FK43" s="12">
        <v>29</v>
      </c>
      <c r="FL43">
        <v>133</v>
      </c>
      <c r="FM43">
        <v>48</v>
      </c>
      <c r="FN43">
        <v>45</v>
      </c>
      <c r="FO43">
        <v>20</v>
      </c>
      <c r="FP43">
        <v>4</v>
      </c>
      <c r="FQ43">
        <v>118</v>
      </c>
      <c r="FR43">
        <v>28</v>
      </c>
      <c r="FS43">
        <v>133</v>
      </c>
      <c r="FT43">
        <v>49</v>
      </c>
      <c r="FU43" s="12">
        <v>68</v>
      </c>
      <c r="FV43" s="12">
        <v>75</v>
      </c>
      <c r="FW43" s="39"/>
      <c r="FX43" s="39"/>
      <c r="FY43" s="37"/>
      <c r="FZ43" s="39"/>
      <c r="GA43" s="12">
        <v>0</v>
      </c>
      <c r="GB43">
        <v>1</v>
      </c>
      <c r="GC43">
        <v>40</v>
      </c>
      <c r="GD43">
        <v>16</v>
      </c>
      <c r="GE43">
        <v>38</v>
      </c>
      <c r="GF43">
        <v>1</v>
      </c>
      <c r="GG43" s="12">
        <v>1</v>
      </c>
      <c r="GH43">
        <v>3</v>
      </c>
      <c r="GI43">
        <v>3</v>
      </c>
      <c r="GJ43">
        <v>0</v>
      </c>
      <c r="GK43">
        <v>10</v>
      </c>
      <c r="GL43">
        <v>42</v>
      </c>
      <c r="GM43" s="12">
        <v>2</v>
      </c>
    </row>
    <row r="44" spans="1:195" x14ac:dyDescent="0.35">
      <c r="A44" s="77">
        <v>35</v>
      </c>
      <c r="B44" s="12">
        <v>37</v>
      </c>
      <c r="C44" s="12">
        <v>2</v>
      </c>
      <c r="D44">
        <v>185</v>
      </c>
      <c r="E44">
        <v>11</v>
      </c>
      <c r="F44">
        <v>11</v>
      </c>
      <c r="G44">
        <v>35</v>
      </c>
      <c r="H44">
        <v>0</v>
      </c>
      <c r="I44">
        <v>6</v>
      </c>
      <c r="J44">
        <v>2</v>
      </c>
      <c r="K44">
        <v>7</v>
      </c>
      <c r="L44">
        <v>37</v>
      </c>
      <c r="M44">
        <v>17</v>
      </c>
      <c r="N44">
        <v>21</v>
      </c>
      <c r="O44" s="12">
        <v>21</v>
      </c>
      <c r="P44">
        <v>10</v>
      </c>
      <c r="Q44" s="12">
        <v>28</v>
      </c>
      <c r="R44">
        <v>24</v>
      </c>
      <c r="S44">
        <v>47</v>
      </c>
      <c r="T44">
        <v>5</v>
      </c>
      <c r="U44">
        <v>16</v>
      </c>
      <c r="V44">
        <v>76</v>
      </c>
      <c r="W44">
        <v>59</v>
      </c>
      <c r="X44">
        <v>51</v>
      </c>
      <c r="Y44">
        <v>49</v>
      </c>
      <c r="Z44">
        <v>11</v>
      </c>
      <c r="AA44">
        <v>49</v>
      </c>
      <c r="AB44">
        <v>67</v>
      </c>
      <c r="AC44">
        <v>26</v>
      </c>
      <c r="AD44">
        <v>6</v>
      </c>
      <c r="AE44">
        <v>2</v>
      </c>
      <c r="AF44">
        <v>22</v>
      </c>
      <c r="AG44">
        <v>15</v>
      </c>
      <c r="AH44" s="12">
        <v>56</v>
      </c>
      <c r="AI44" s="12">
        <v>8</v>
      </c>
      <c r="AJ44" s="12">
        <v>132</v>
      </c>
      <c r="AK44" s="12">
        <v>1</v>
      </c>
      <c r="AL44" s="12">
        <v>1</v>
      </c>
      <c r="AM44" s="12">
        <v>39</v>
      </c>
      <c r="AN44" s="12">
        <v>15</v>
      </c>
      <c r="AO44">
        <v>9</v>
      </c>
      <c r="AP44">
        <v>73</v>
      </c>
      <c r="AQ44">
        <v>49</v>
      </c>
      <c r="AR44">
        <v>48</v>
      </c>
      <c r="AS44">
        <v>8</v>
      </c>
      <c r="AX44" s="12">
        <v>0</v>
      </c>
      <c r="AY44" s="12">
        <v>6</v>
      </c>
      <c r="AZ44" s="12">
        <v>44</v>
      </c>
      <c r="BA44" s="12">
        <v>5</v>
      </c>
      <c r="BB44" s="12">
        <v>22</v>
      </c>
      <c r="BC44">
        <v>1</v>
      </c>
      <c r="BD44" s="12">
        <v>8</v>
      </c>
      <c r="BE44" s="12">
        <v>1</v>
      </c>
      <c r="BF44" s="12">
        <v>1</v>
      </c>
      <c r="BG44" s="12">
        <v>20</v>
      </c>
      <c r="BH44" s="12">
        <v>71</v>
      </c>
      <c r="BI44" s="12">
        <v>12</v>
      </c>
      <c r="BJ44" s="12">
        <v>51</v>
      </c>
      <c r="BK44" s="12">
        <v>0</v>
      </c>
      <c r="BL44">
        <v>1</v>
      </c>
      <c r="BM44">
        <v>2</v>
      </c>
      <c r="BN44" s="12">
        <v>4</v>
      </c>
      <c r="BO44">
        <v>6</v>
      </c>
      <c r="BP44" s="12">
        <v>0</v>
      </c>
      <c r="BQ44" s="12">
        <v>7</v>
      </c>
      <c r="BR44">
        <v>23</v>
      </c>
      <c r="BS44">
        <v>16</v>
      </c>
      <c r="BT44" s="12">
        <v>5</v>
      </c>
      <c r="BU44" s="12">
        <v>12</v>
      </c>
      <c r="BV44">
        <v>8</v>
      </c>
      <c r="BW44">
        <v>5</v>
      </c>
      <c r="BX44">
        <v>0</v>
      </c>
      <c r="BY44">
        <v>8</v>
      </c>
      <c r="BZ44" s="4">
        <v>1</v>
      </c>
      <c r="CA44">
        <v>6</v>
      </c>
      <c r="CB44">
        <v>70</v>
      </c>
      <c r="CC44">
        <v>12</v>
      </c>
      <c r="CD44">
        <v>16</v>
      </c>
      <c r="CE44" s="12">
        <v>0</v>
      </c>
      <c r="CF44" s="12">
        <v>8</v>
      </c>
      <c r="CG44" s="12">
        <v>22</v>
      </c>
      <c r="CH44" s="12">
        <v>22</v>
      </c>
      <c r="CI44" s="12">
        <v>7</v>
      </c>
      <c r="CJ44">
        <v>1</v>
      </c>
      <c r="CK44" s="12">
        <v>2</v>
      </c>
      <c r="CL44" s="12">
        <v>35</v>
      </c>
      <c r="CM44" s="12">
        <v>6</v>
      </c>
      <c r="CN44" s="12">
        <v>0</v>
      </c>
      <c r="CO44" s="12">
        <v>36</v>
      </c>
      <c r="CP44" s="12">
        <v>54</v>
      </c>
      <c r="CQ44" s="12">
        <v>28</v>
      </c>
      <c r="CV44">
        <v>4</v>
      </c>
      <c r="CW44" s="12">
        <v>21</v>
      </c>
      <c r="CX44" s="12">
        <v>13</v>
      </c>
      <c r="CY44">
        <v>1</v>
      </c>
      <c r="CZ44" s="12">
        <v>38</v>
      </c>
      <c r="DA44" s="12">
        <v>12</v>
      </c>
      <c r="DB44">
        <v>72</v>
      </c>
      <c r="DC44" s="12">
        <v>96</v>
      </c>
      <c r="DD44">
        <v>39</v>
      </c>
      <c r="DE44">
        <v>19</v>
      </c>
      <c r="DF44">
        <v>10</v>
      </c>
      <c r="DG44">
        <v>22</v>
      </c>
      <c r="DH44">
        <v>376</v>
      </c>
      <c r="DI44">
        <v>54</v>
      </c>
      <c r="DJ44">
        <v>31</v>
      </c>
      <c r="DK44">
        <v>54</v>
      </c>
      <c r="DL44" s="12">
        <v>45</v>
      </c>
      <c r="DM44">
        <v>32</v>
      </c>
      <c r="DN44">
        <v>46</v>
      </c>
      <c r="DO44">
        <v>103</v>
      </c>
      <c r="DP44">
        <v>102</v>
      </c>
      <c r="DQ44">
        <v>143</v>
      </c>
      <c r="DR44">
        <v>50</v>
      </c>
      <c r="DS44">
        <v>50</v>
      </c>
      <c r="DT44">
        <v>45</v>
      </c>
      <c r="DU44">
        <v>59</v>
      </c>
      <c r="DV44" s="12">
        <v>61</v>
      </c>
      <c r="DW44">
        <v>69</v>
      </c>
      <c r="DX44">
        <v>122</v>
      </c>
      <c r="DY44">
        <v>72</v>
      </c>
      <c r="DZ44">
        <v>109</v>
      </c>
      <c r="EA44">
        <v>80</v>
      </c>
      <c r="EB44">
        <v>6</v>
      </c>
      <c r="EC44">
        <v>53</v>
      </c>
      <c r="ED44">
        <v>28</v>
      </c>
      <c r="EE44">
        <v>14</v>
      </c>
      <c r="EF44">
        <v>15</v>
      </c>
      <c r="EG44">
        <v>34</v>
      </c>
      <c r="EH44">
        <v>17</v>
      </c>
      <c r="EI44">
        <v>116</v>
      </c>
      <c r="EJ44">
        <v>80</v>
      </c>
      <c r="EK44">
        <v>18</v>
      </c>
      <c r="EL44">
        <v>2</v>
      </c>
      <c r="EM44">
        <v>11</v>
      </c>
      <c r="EN44">
        <v>88</v>
      </c>
      <c r="EO44">
        <v>100</v>
      </c>
      <c r="EP44" s="12">
        <v>74</v>
      </c>
      <c r="EQ44">
        <v>34</v>
      </c>
      <c r="ER44">
        <v>40</v>
      </c>
      <c r="ES44">
        <v>29</v>
      </c>
      <c r="ET44">
        <v>21</v>
      </c>
      <c r="EU44">
        <v>80</v>
      </c>
      <c r="EV44">
        <v>100</v>
      </c>
      <c r="EW44">
        <v>89</v>
      </c>
      <c r="EX44">
        <v>56</v>
      </c>
      <c r="EY44">
        <v>7</v>
      </c>
      <c r="EZ44">
        <v>8</v>
      </c>
      <c r="FA44">
        <v>13</v>
      </c>
      <c r="FB44">
        <v>24</v>
      </c>
      <c r="FC44">
        <v>1</v>
      </c>
      <c r="FD44">
        <v>69</v>
      </c>
      <c r="FE44">
        <v>33</v>
      </c>
      <c r="FF44">
        <v>11</v>
      </c>
      <c r="FG44" s="12">
        <v>105</v>
      </c>
      <c r="FH44" s="12">
        <v>15</v>
      </c>
      <c r="FI44" s="12">
        <v>237</v>
      </c>
      <c r="FJ44" s="12">
        <v>161</v>
      </c>
      <c r="FK44" s="12">
        <v>26</v>
      </c>
      <c r="FL44">
        <v>120</v>
      </c>
      <c r="FM44">
        <v>80</v>
      </c>
      <c r="FN44">
        <v>54</v>
      </c>
      <c r="FO44">
        <v>9</v>
      </c>
      <c r="FP44">
        <v>3</v>
      </c>
      <c r="FQ44">
        <v>100</v>
      </c>
      <c r="FR44">
        <v>36</v>
      </c>
      <c r="FS44">
        <v>125</v>
      </c>
      <c r="FT44">
        <v>61</v>
      </c>
      <c r="FU44" s="12">
        <v>59</v>
      </c>
      <c r="FV44" s="12">
        <v>67</v>
      </c>
      <c r="FW44" s="39"/>
      <c r="FX44" s="39"/>
      <c r="FY44" s="37"/>
      <c r="FZ44" s="39"/>
      <c r="GA44" s="12">
        <v>0</v>
      </c>
      <c r="GB44">
        <v>1</v>
      </c>
      <c r="GC44">
        <v>37</v>
      </c>
      <c r="GD44">
        <v>16</v>
      </c>
      <c r="GE44">
        <v>48</v>
      </c>
      <c r="GF44">
        <v>1</v>
      </c>
      <c r="GG44" s="12">
        <v>1</v>
      </c>
      <c r="GH44">
        <v>6</v>
      </c>
      <c r="GI44">
        <v>2</v>
      </c>
      <c r="GJ44">
        <v>2</v>
      </c>
      <c r="GK44">
        <v>12</v>
      </c>
      <c r="GL44">
        <v>43</v>
      </c>
      <c r="GM44" s="12">
        <v>2</v>
      </c>
    </row>
    <row r="45" spans="1:195" x14ac:dyDescent="0.35">
      <c r="A45" s="77">
        <v>36</v>
      </c>
      <c r="B45" s="12">
        <v>28</v>
      </c>
      <c r="C45" s="12">
        <v>7</v>
      </c>
      <c r="D45">
        <v>171</v>
      </c>
      <c r="E45">
        <v>12</v>
      </c>
      <c r="F45">
        <v>5</v>
      </c>
      <c r="G45">
        <v>42</v>
      </c>
      <c r="H45">
        <v>0</v>
      </c>
      <c r="I45">
        <v>5</v>
      </c>
      <c r="J45">
        <v>1</v>
      </c>
      <c r="K45">
        <v>10</v>
      </c>
      <c r="L45">
        <v>38</v>
      </c>
      <c r="M45">
        <v>31</v>
      </c>
      <c r="N45">
        <v>31</v>
      </c>
      <c r="O45" s="12">
        <v>19</v>
      </c>
      <c r="P45">
        <v>10</v>
      </c>
      <c r="Q45" s="12">
        <v>29</v>
      </c>
      <c r="R45">
        <v>24</v>
      </c>
      <c r="S45">
        <v>39</v>
      </c>
      <c r="T45">
        <v>7</v>
      </c>
      <c r="U45">
        <v>23</v>
      </c>
      <c r="V45">
        <v>68</v>
      </c>
      <c r="W45">
        <v>57</v>
      </c>
      <c r="X45">
        <v>64</v>
      </c>
      <c r="Y45">
        <v>50</v>
      </c>
      <c r="Z45">
        <v>18</v>
      </c>
      <c r="AA45">
        <v>68</v>
      </c>
      <c r="AB45">
        <v>73</v>
      </c>
      <c r="AC45">
        <v>22</v>
      </c>
      <c r="AD45">
        <v>6</v>
      </c>
      <c r="AE45">
        <v>5</v>
      </c>
      <c r="AF45">
        <v>33</v>
      </c>
      <c r="AG45">
        <v>7</v>
      </c>
      <c r="AH45" s="12">
        <v>44</v>
      </c>
      <c r="AI45" s="12">
        <v>8</v>
      </c>
      <c r="AJ45" s="12">
        <v>113</v>
      </c>
      <c r="AK45" s="12">
        <v>5</v>
      </c>
      <c r="AL45" s="12">
        <v>3</v>
      </c>
      <c r="AM45" s="12">
        <v>36</v>
      </c>
      <c r="AN45" s="12">
        <v>15</v>
      </c>
      <c r="AO45">
        <v>8</v>
      </c>
      <c r="AP45">
        <v>73</v>
      </c>
      <c r="AQ45">
        <v>52</v>
      </c>
      <c r="AR45">
        <v>48</v>
      </c>
      <c r="AS45">
        <v>19</v>
      </c>
      <c r="AX45" s="12">
        <v>5</v>
      </c>
      <c r="AY45" s="12">
        <v>2</v>
      </c>
      <c r="AZ45" s="12">
        <v>35</v>
      </c>
      <c r="BA45" s="12">
        <v>7</v>
      </c>
      <c r="BB45" s="12">
        <v>14</v>
      </c>
      <c r="BC45">
        <v>0</v>
      </c>
      <c r="BD45" s="12">
        <v>5</v>
      </c>
      <c r="BE45" s="12">
        <v>4</v>
      </c>
      <c r="BF45" s="12">
        <v>5</v>
      </c>
      <c r="BG45" s="12">
        <v>14</v>
      </c>
      <c r="BH45" s="12">
        <v>85</v>
      </c>
      <c r="BI45" s="12">
        <v>9</v>
      </c>
      <c r="BJ45" s="12">
        <v>40</v>
      </c>
      <c r="BK45" s="12">
        <v>4</v>
      </c>
      <c r="BL45">
        <v>2</v>
      </c>
      <c r="BM45">
        <v>3</v>
      </c>
      <c r="BN45" s="12">
        <v>6</v>
      </c>
      <c r="BO45">
        <v>6</v>
      </c>
      <c r="BP45" s="12">
        <v>0</v>
      </c>
      <c r="BQ45" s="12">
        <v>13</v>
      </c>
      <c r="BR45">
        <v>11</v>
      </c>
      <c r="BS45">
        <v>22</v>
      </c>
      <c r="BT45" s="12">
        <v>7</v>
      </c>
      <c r="BU45" s="12">
        <v>15</v>
      </c>
      <c r="BV45">
        <v>10</v>
      </c>
      <c r="BW45">
        <v>9</v>
      </c>
      <c r="BX45">
        <v>2</v>
      </c>
      <c r="BY45">
        <v>20</v>
      </c>
      <c r="BZ45" s="4">
        <v>1</v>
      </c>
      <c r="CA45">
        <v>7</v>
      </c>
      <c r="CB45">
        <v>65</v>
      </c>
      <c r="CC45">
        <v>15</v>
      </c>
      <c r="CD45">
        <v>19</v>
      </c>
      <c r="CE45" s="12">
        <v>0</v>
      </c>
      <c r="CF45" s="12">
        <v>4</v>
      </c>
      <c r="CG45" s="12">
        <v>29</v>
      </c>
      <c r="CH45" s="12">
        <v>19</v>
      </c>
      <c r="CI45" s="12">
        <v>7</v>
      </c>
      <c r="CJ45">
        <v>4</v>
      </c>
      <c r="CK45" s="12">
        <v>7</v>
      </c>
      <c r="CL45" s="12">
        <v>28</v>
      </c>
      <c r="CM45" s="12">
        <v>8</v>
      </c>
      <c r="CN45" s="12">
        <v>2</v>
      </c>
      <c r="CO45" s="12">
        <v>46</v>
      </c>
      <c r="CP45" s="12">
        <v>36</v>
      </c>
      <c r="CQ45" s="12">
        <v>39</v>
      </c>
      <c r="CV45">
        <v>1</v>
      </c>
      <c r="CW45" s="12">
        <v>20</v>
      </c>
      <c r="CX45" s="12">
        <v>19</v>
      </c>
      <c r="CY45">
        <v>2</v>
      </c>
      <c r="CZ45" s="12">
        <v>17</v>
      </c>
      <c r="DA45" s="12">
        <v>15</v>
      </c>
      <c r="DB45">
        <v>98</v>
      </c>
      <c r="DC45" s="12">
        <v>93</v>
      </c>
      <c r="DD45">
        <v>41</v>
      </c>
      <c r="DE45">
        <v>24</v>
      </c>
      <c r="DF45">
        <v>10</v>
      </c>
      <c r="DG45">
        <v>34</v>
      </c>
      <c r="DH45" s="4">
        <v>430</v>
      </c>
      <c r="DI45">
        <v>62</v>
      </c>
      <c r="DJ45">
        <v>26</v>
      </c>
      <c r="DK45">
        <v>52</v>
      </c>
      <c r="DL45" s="12">
        <v>24</v>
      </c>
      <c r="DM45">
        <v>32</v>
      </c>
      <c r="DN45">
        <v>47</v>
      </c>
      <c r="DO45">
        <v>94</v>
      </c>
      <c r="DP45">
        <v>91</v>
      </c>
      <c r="DQ45">
        <v>132</v>
      </c>
      <c r="DR45">
        <v>48</v>
      </c>
      <c r="DS45">
        <v>48</v>
      </c>
      <c r="DT45">
        <v>56</v>
      </c>
      <c r="DU45">
        <v>78</v>
      </c>
      <c r="DV45" s="12">
        <v>51</v>
      </c>
      <c r="DW45">
        <v>89</v>
      </c>
      <c r="DX45">
        <v>123</v>
      </c>
      <c r="DY45">
        <v>87</v>
      </c>
      <c r="DZ45">
        <v>102</v>
      </c>
      <c r="EA45">
        <v>90</v>
      </c>
      <c r="EB45">
        <v>8</v>
      </c>
      <c r="EC45">
        <v>57</v>
      </c>
      <c r="ED45">
        <v>35</v>
      </c>
      <c r="EE45">
        <v>20</v>
      </c>
      <c r="EF45">
        <v>26</v>
      </c>
      <c r="EG45">
        <v>26</v>
      </c>
      <c r="EH45">
        <v>8</v>
      </c>
      <c r="EI45">
        <v>117</v>
      </c>
      <c r="EJ45">
        <v>90</v>
      </c>
      <c r="EK45">
        <v>18</v>
      </c>
      <c r="EL45">
        <v>6</v>
      </c>
      <c r="EM45">
        <v>18</v>
      </c>
      <c r="EN45">
        <v>98</v>
      </c>
      <c r="EO45">
        <v>123</v>
      </c>
      <c r="EP45" s="12">
        <v>76</v>
      </c>
      <c r="EQ45">
        <v>34</v>
      </c>
      <c r="ER45">
        <v>58</v>
      </c>
      <c r="ES45">
        <v>28</v>
      </c>
      <c r="ET45">
        <v>15</v>
      </c>
      <c r="EU45">
        <v>79</v>
      </c>
      <c r="EV45">
        <v>83</v>
      </c>
      <c r="EW45">
        <v>75</v>
      </c>
      <c r="EX45">
        <v>56</v>
      </c>
      <c r="EY45">
        <v>9</v>
      </c>
      <c r="EZ45">
        <v>1</v>
      </c>
      <c r="FA45">
        <v>14</v>
      </c>
      <c r="FB45">
        <v>40</v>
      </c>
      <c r="FC45">
        <v>0</v>
      </c>
      <c r="FD45">
        <v>75</v>
      </c>
      <c r="FE45">
        <v>36</v>
      </c>
      <c r="FF45">
        <v>5</v>
      </c>
      <c r="FG45" s="12">
        <v>102</v>
      </c>
      <c r="FH45" s="12">
        <v>7</v>
      </c>
      <c r="FI45" s="12">
        <v>241</v>
      </c>
      <c r="FJ45" s="12">
        <v>141</v>
      </c>
      <c r="FK45" s="12">
        <v>46</v>
      </c>
      <c r="FL45">
        <v>122</v>
      </c>
      <c r="FM45">
        <v>53</v>
      </c>
      <c r="FN45">
        <v>58</v>
      </c>
      <c r="FO45">
        <v>16</v>
      </c>
      <c r="FP45">
        <v>4</v>
      </c>
      <c r="FQ45">
        <v>104</v>
      </c>
      <c r="FR45">
        <v>44</v>
      </c>
      <c r="FS45">
        <v>116</v>
      </c>
      <c r="FT45">
        <v>76</v>
      </c>
      <c r="FU45" s="12">
        <v>41</v>
      </c>
      <c r="FV45" s="12">
        <v>69</v>
      </c>
      <c r="FW45" s="39"/>
      <c r="FX45" s="39"/>
      <c r="FY45" s="37"/>
      <c r="FZ45" s="39"/>
      <c r="GA45" s="12">
        <v>0</v>
      </c>
      <c r="GB45">
        <v>4</v>
      </c>
      <c r="GC45">
        <v>42</v>
      </c>
      <c r="GD45">
        <v>23</v>
      </c>
      <c r="GE45">
        <v>55</v>
      </c>
      <c r="GF45">
        <v>0</v>
      </c>
      <c r="GG45" s="12">
        <v>0</v>
      </c>
      <c r="GH45">
        <v>5</v>
      </c>
      <c r="GI45">
        <v>3</v>
      </c>
      <c r="GJ45">
        <v>0</v>
      </c>
      <c r="GK45">
        <v>8</v>
      </c>
      <c r="GL45">
        <v>51</v>
      </c>
      <c r="GM45" s="12">
        <v>5</v>
      </c>
    </row>
    <row r="46" spans="1:195" x14ac:dyDescent="0.35">
      <c r="A46" s="77">
        <v>37</v>
      </c>
      <c r="B46" s="12">
        <v>33</v>
      </c>
      <c r="C46" s="12">
        <v>5</v>
      </c>
      <c r="D46">
        <v>183</v>
      </c>
      <c r="E46">
        <v>8</v>
      </c>
      <c r="F46">
        <v>11</v>
      </c>
      <c r="G46">
        <v>54</v>
      </c>
      <c r="H46">
        <v>0</v>
      </c>
      <c r="I46">
        <v>11</v>
      </c>
      <c r="J46">
        <v>1</v>
      </c>
      <c r="K46">
        <v>11</v>
      </c>
      <c r="L46">
        <v>25</v>
      </c>
      <c r="M46">
        <v>24</v>
      </c>
      <c r="N46">
        <v>23</v>
      </c>
      <c r="O46" s="12">
        <v>34</v>
      </c>
      <c r="P46">
        <v>10</v>
      </c>
      <c r="Q46" s="12">
        <v>43</v>
      </c>
      <c r="R46">
        <v>37</v>
      </c>
      <c r="S46">
        <v>34</v>
      </c>
      <c r="T46">
        <v>9</v>
      </c>
      <c r="U46">
        <v>14</v>
      </c>
      <c r="V46">
        <v>89</v>
      </c>
      <c r="W46">
        <v>56</v>
      </c>
      <c r="X46">
        <v>66</v>
      </c>
      <c r="Y46">
        <v>48</v>
      </c>
      <c r="Z46">
        <v>16</v>
      </c>
      <c r="AA46">
        <v>82</v>
      </c>
      <c r="AB46">
        <v>53</v>
      </c>
      <c r="AC46">
        <v>27</v>
      </c>
      <c r="AD46">
        <v>9</v>
      </c>
      <c r="AE46">
        <v>1</v>
      </c>
      <c r="AF46">
        <v>60</v>
      </c>
      <c r="AG46">
        <v>8</v>
      </c>
      <c r="AH46" s="12">
        <v>62</v>
      </c>
      <c r="AI46" s="12">
        <v>8</v>
      </c>
      <c r="AJ46" s="12">
        <v>120</v>
      </c>
      <c r="AK46" s="12">
        <v>6</v>
      </c>
      <c r="AL46" s="12">
        <v>2</v>
      </c>
      <c r="AM46" s="12">
        <v>28</v>
      </c>
      <c r="AN46" s="12">
        <v>28</v>
      </c>
      <c r="AO46">
        <v>11</v>
      </c>
      <c r="AP46">
        <v>82</v>
      </c>
      <c r="AQ46">
        <v>50</v>
      </c>
      <c r="AR46">
        <v>62</v>
      </c>
      <c r="AS46">
        <v>24</v>
      </c>
      <c r="AX46" s="12">
        <v>2</v>
      </c>
      <c r="AY46" s="12">
        <v>3</v>
      </c>
      <c r="AZ46" s="12">
        <v>38</v>
      </c>
      <c r="BA46" s="12">
        <v>5</v>
      </c>
      <c r="BB46" s="12">
        <v>15</v>
      </c>
      <c r="BC46">
        <v>0</v>
      </c>
      <c r="BD46" s="12">
        <v>5</v>
      </c>
      <c r="BE46" s="12">
        <v>3</v>
      </c>
      <c r="BF46" s="12">
        <v>4</v>
      </c>
      <c r="BG46" s="12">
        <v>16</v>
      </c>
      <c r="BH46" s="12">
        <v>81</v>
      </c>
      <c r="BI46" s="12">
        <v>3</v>
      </c>
      <c r="BJ46" s="12">
        <v>27</v>
      </c>
      <c r="BK46" s="12">
        <v>3</v>
      </c>
      <c r="BL46">
        <v>1</v>
      </c>
      <c r="BM46">
        <v>3</v>
      </c>
      <c r="BN46" s="12">
        <v>6</v>
      </c>
      <c r="BO46">
        <v>9</v>
      </c>
      <c r="BP46" s="12">
        <v>0</v>
      </c>
      <c r="BQ46" s="12">
        <v>9</v>
      </c>
      <c r="BR46">
        <v>17</v>
      </c>
      <c r="BS46">
        <v>22</v>
      </c>
      <c r="BT46" s="12">
        <v>7</v>
      </c>
      <c r="BU46" s="12">
        <v>8</v>
      </c>
      <c r="BV46">
        <v>6</v>
      </c>
      <c r="BW46">
        <v>3</v>
      </c>
      <c r="BX46">
        <v>2</v>
      </c>
      <c r="BY46">
        <v>10</v>
      </c>
      <c r="BZ46" s="4">
        <v>2</v>
      </c>
      <c r="CA46">
        <v>12</v>
      </c>
      <c r="CB46">
        <v>73</v>
      </c>
      <c r="CC46">
        <v>19</v>
      </c>
      <c r="CD46">
        <v>15</v>
      </c>
      <c r="CE46" s="12">
        <v>0</v>
      </c>
      <c r="CF46" s="12">
        <v>7</v>
      </c>
      <c r="CG46" s="12">
        <v>18</v>
      </c>
      <c r="CH46" s="12">
        <v>24</v>
      </c>
      <c r="CI46" s="12">
        <v>5</v>
      </c>
      <c r="CJ46">
        <v>2</v>
      </c>
      <c r="CK46" s="12">
        <v>4</v>
      </c>
      <c r="CL46" s="12">
        <v>43</v>
      </c>
      <c r="CM46" s="12">
        <v>8</v>
      </c>
      <c r="CN46" s="12">
        <v>1</v>
      </c>
      <c r="CO46" s="12">
        <v>36</v>
      </c>
      <c r="CP46" s="12">
        <v>38</v>
      </c>
      <c r="CQ46" s="12">
        <v>26</v>
      </c>
      <c r="CV46">
        <v>7</v>
      </c>
      <c r="CW46" s="12">
        <v>23</v>
      </c>
      <c r="CX46" s="12">
        <v>24</v>
      </c>
      <c r="CY46">
        <v>1</v>
      </c>
      <c r="CZ46" s="12">
        <v>27</v>
      </c>
      <c r="DA46" s="12">
        <v>16</v>
      </c>
      <c r="DB46">
        <v>64</v>
      </c>
      <c r="DC46" s="12">
        <v>84</v>
      </c>
      <c r="DD46">
        <v>46</v>
      </c>
      <c r="DE46">
        <v>23</v>
      </c>
      <c r="DF46">
        <v>9</v>
      </c>
      <c r="DG46">
        <v>21</v>
      </c>
      <c r="DH46">
        <v>344</v>
      </c>
      <c r="DI46">
        <v>62</v>
      </c>
      <c r="DJ46">
        <v>32</v>
      </c>
      <c r="DK46">
        <v>52</v>
      </c>
      <c r="DL46" s="12">
        <v>34</v>
      </c>
      <c r="DM46">
        <v>31</v>
      </c>
      <c r="DN46">
        <v>44</v>
      </c>
      <c r="DO46">
        <v>99</v>
      </c>
      <c r="DP46">
        <v>93</v>
      </c>
      <c r="DQ46">
        <v>157</v>
      </c>
      <c r="DR46">
        <v>42</v>
      </c>
      <c r="DS46">
        <v>42</v>
      </c>
      <c r="DT46">
        <v>55</v>
      </c>
      <c r="DU46">
        <v>65</v>
      </c>
      <c r="DV46" s="12">
        <v>36</v>
      </c>
      <c r="DW46">
        <v>89</v>
      </c>
      <c r="DX46">
        <v>130</v>
      </c>
      <c r="DY46">
        <v>82</v>
      </c>
      <c r="DZ46">
        <v>98</v>
      </c>
      <c r="EA46">
        <v>86</v>
      </c>
      <c r="EB46">
        <v>6</v>
      </c>
      <c r="EC46">
        <v>59</v>
      </c>
      <c r="ED46">
        <v>25</v>
      </c>
      <c r="EE46">
        <v>13</v>
      </c>
      <c r="EF46">
        <v>18</v>
      </c>
      <c r="EG46">
        <v>38</v>
      </c>
      <c r="EH46">
        <v>14</v>
      </c>
      <c r="EI46">
        <v>86</v>
      </c>
      <c r="EJ46">
        <v>95</v>
      </c>
      <c r="EK46">
        <v>22</v>
      </c>
      <c r="EL46">
        <v>1</v>
      </c>
      <c r="EM46">
        <v>16</v>
      </c>
      <c r="EN46">
        <v>85</v>
      </c>
      <c r="EO46">
        <v>98</v>
      </c>
      <c r="EP46" s="12">
        <v>60</v>
      </c>
      <c r="EQ46">
        <v>38</v>
      </c>
      <c r="ER46">
        <v>45</v>
      </c>
      <c r="ES46">
        <v>24</v>
      </c>
      <c r="ET46">
        <v>20</v>
      </c>
      <c r="EU46">
        <v>76</v>
      </c>
      <c r="EV46">
        <v>73</v>
      </c>
      <c r="EW46">
        <v>93</v>
      </c>
      <c r="EX46">
        <v>43</v>
      </c>
      <c r="EY46">
        <v>9</v>
      </c>
      <c r="EZ46">
        <v>5</v>
      </c>
      <c r="FA46">
        <v>16</v>
      </c>
      <c r="FB46">
        <v>28</v>
      </c>
      <c r="FC46">
        <v>5</v>
      </c>
      <c r="FD46">
        <v>87</v>
      </c>
      <c r="FE46">
        <v>34</v>
      </c>
      <c r="FF46">
        <v>7</v>
      </c>
      <c r="FG46" s="12">
        <v>93</v>
      </c>
      <c r="FH46" s="12">
        <v>8</v>
      </c>
      <c r="FI46" s="12">
        <v>218</v>
      </c>
      <c r="FJ46" s="12">
        <v>146</v>
      </c>
      <c r="FK46" s="12">
        <v>27</v>
      </c>
      <c r="FL46">
        <v>104</v>
      </c>
      <c r="FM46">
        <v>70</v>
      </c>
      <c r="FN46">
        <v>61</v>
      </c>
      <c r="FO46">
        <v>12</v>
      </c>
      <c r="FP46">
        <v>6</v>
      </c>
      <c r="FQ46">
        <v>81</v>
      </c>
      <c r="FR46">
        <v>44</v>
      </c>
      <c r="FS46">
        <v>118</v>
      </c>
      <c r="FT46">
        <v>71</v>
      </c>
      <c r="FU46" s="12">
        <v>64</v>
      </c>
      <c r="FV46" s="12">
        <v>63</v>
      </c>
      <c r="FW46" s="39"/>
      <c r="FX46" s="39"/>
      <c r="FY46" s="37"/>
      <c r="FZ46" s="39"/>
      <c r="GA46" s="12">
        <v>0</v>
      </c>
      <c r="GB46">
        <v>5</v>
      </c>
      <c r="GC46">
        <v>30</v>
      </c>
      <c r="GD46">
        <v>27</v>
      </c>
      <c r="GE46">
        <v>54</v>
      </c>
      <c r="GF46">
        <v>1</v>
      </c>
      <c r="GG46" s="12">
        <v>2</v>
      </c>
      <c r="GH46">
        <v>1</v>
      </c>
      <c r="GI46">
        <v>3</v>
      </c>
      <c r="GJ46">
        <v>0</v>
      </c>
      <c r="GK46">
        <v>15</v>
      </c>
      <c r="GL46">
        <v>54</v>
      </c>
      <c r="GM46" s="12">
        <v>0</v>
      </c>
    </row>
    <row r="47" spans="1:195" x14ac:dyDescent="0.35">
      <c r="A47" s="77">
        <v>38</v>
      </c>
      <c r="B47" s="12">
        <v>48</v>
      </c>
      <c r="C47" s="12">
        <v>7</v>
      </c>
      <c r="D47">
        <v>157</v>
      </c>
      <c r="E47">
        <v>13</v>
      </c>
      <c r="F47">
        <v>10</v>
      </c>
      <c r="G47">
        <v>57</v>
      </c>
      <c r="H47">
        <v>0</v>
      </c>
      <c r="I47">
        <v>8</v>
      </c>
      <c r="J47">
        <v>5</v>
      </c>
      <c r="K47">
        <v>9</v>
      </c>
      <c r="L47">
        <v>40</v>
      </c>
      <c r="M47">
        <v>24</v>
      </c>
      <c r="N47">
        <v>30</v>
      </c>
      <c r="O47" s="12">
        <v>25</v>
      </c>
      <c r="P47">
        <v>7</v>
      </c>
      <c r="Q47" s="12">
        <v>38</v>
      </c>
      <c r="R47">
        <v>27</v>
      </c>
      <c r="S47">
        <v>30</v>
      </c>
      <c r="T47">
        <v>9</v>
      </c>
      <c r="U47">
        <v>19</v>
      </c>
      <c r="V47">
        <v>74</v>
      </c>
      <c r="W47">
        <v>65</v>
      </c>
      <c r="X47">
        <v>75</v>
      </c>
      <c r="Y47" s="20">
        <v>60</v>
      </c>
      <c r="Z47">
        <v>12</v>
      </c>
      <c r="AA47">
        <v>79</v>
      </c>
      <c r="AB47">
        <v>56</v>
      </c>
      <c r="AC47">
        <v>21</v>
      </c>
      <c r="AD47">
        <v>2</v>
      </c>
      <c r="AE47">
        <v>5</v>
      </c>
      <c r="AF47">
        <v>66</v>
      </c>
      <c r="AG47">
        <v>10</v>
      </c>
      <c r="AH47" s="12">
        <v>45</v>
      </c>
      <c r="AI47" s="12">
        <v>7</v>
      </c>
      <c r="AJ47" s="12">
        <v>130</v>
      </c>
      <c r="AK47" s="12">
        <v>8</v>
      </c>
      <c r="AL47" s="12">
        <v>1</v>
      </c>
      <c r="AM47" s="12">
        <v>28</v>
      </c>
      <c r="AN47" s="12">
        <v>24</v>
      </c>
      <c r="AO47">
        <v>25</v>
      </c>
      <c r="AP47">
        <v>80</v>
      </c>
      <c r="AQ47">
        <v>49</v>
      </c>
      <c r="AR47">
        <v>52</v>
      </c>
      <c r="AS47">
        <v>13</v>
      </c>
      <c r="AX47" s="12">
        <v>4</v>
      </c>
      <c r="AY47" s="12">
        <v>7</v>
      </c>
      <c r="AZ47" s="12">
        <v>29</v>
      </c>
      <c r="BA47" s="12">
        <v>5</v>
      </c>
      <c r="BB47" s="12">
        <v>22</v>
      </c>
      <c r="BC47">
        <v>0</v>
      </c>
      <c r="BD47" s="12">
        <v>0</v>
      </c>
      <c r="BE47" s="12">
        <v>3</v>
      </c>
      <c r="BF47" s="12">
        <v>3</v>
      </c>
      <c r="BG47" s="12">
        <v>12</v>
      </c>
      <c r="BH47" s="12">
        <v>103</v>
      </c>
      <c r="BI47" s="12">
        <v>3</v>
      </c>
      <c r="BJ47" s="12">
        <v>33</v>
      </c>
      <c r="BK47" s="12">
        <v>5</v>
      </c>
      <c r="BL47">
        <v>1</v>
      </c>
      <c r="BM47">
        <v>1</v>
      </c>
      <c r="BN47" s="12">
        <v>9</v>
      </c>
      <c r="BO47">
        <v>10</v>
      </c>
      <c r="BP47" s="12">
        <v>1</v>
      </c>
      <c r="BQ47" s="12">
        <v>8</v>
      </c>
      <c r="BR47">
        <v>16</v>
      </c>
      <c r="BS47">
        <v>27</v>
      </c>
      <c r="BT47" s="12">
        <v>10</v>
      </c>
      <c r="BU47" s="12">
        <v>15</v>
      </c>
      <c r="BV47">
        <v>7</v>
      </c>
      <c r="BW47">
        <v>4</v>
      </c>
      <c r="BX47">
        <v>3</v>
      </c>
      <c r="BY47">
        <v>4</v>
      </c>
      <c r="BZ47" s="4">
        <v>4</v>
      </c>
      <c r="CA47">
        <v>8</v>
      </c>
      <c r="CB47">
        <v>55</v>
      </c>
      <c r="CC47">
        <v>12</v>
      </c>
      <c r="CD47">
        <v>5</v>
      </c>
      <c r="CE47" s="12">
        <v>0</v>
      </c>
      <c r="CF47" s="12">
        <v>8</v>
      </c>
      <c r="CG47" s="12">
        <v>19</v>
      </c>
      <c r="CH47" s="12">
        <v>22</v>
      </c>
      <c r="CI47" s="12">
        <v>7</v>
      </c>
      <c r="CJ47">
        <v>1</v>
      </c>
      <c r="CK47" s="12">
        <v>6</v>
      </c>
      <c r="CL47" s="12">
        <v>28</v>
      </c>
      <c r="CM47" s="12">
        <v>8</v>
      </c>
      <c r="CN47" s="12">
        <v>1</v>
      </c>
      <c r="CO47" s="12">
        <v>39</v>
      </c>
      <c r="CP47" s="12">
        <v>69</v>
      </c>
      <c r="CQ47" s="12">
        <v>28</v>
      </c>
      <c r="CV47">
        <v>7</v>
      </c>
      <c r="CW47" s="12">
        <v>23</v>
      </c>
      <c r="CX47" s="12">
        <v>11</v>
      </c>
      <c r="CY47">
        <v>2</v>
      </c>
      <c r="CZ47" s="12">
        <v>15</v>
      </c>
      <c r="DA47" s="12">
        <v>17</v>
      </c>
      <c r="DB47">
        <v>71</v>
      </c>
      <c r="DC47" s="12">
        <v>84</v>
      </c>
      <c r="DD47">
        <v>32</v>
      </c>
      <c r="DE47" s="20">
        <v>27</v>
      </c>
      <c r="DF47">
        <v>13</v>
      </c>
      <c r="DG47">
        <v>27</v>
      </c>
      <c r="DH47">
        <v>326</v>
      </c>
      <c r="DI47" s="20">
        <v>64</v>
      </c>
      <c r="DJ47">
        <v>36</v>
      </c>
      <c r="DK47">
        <v>51</v>
      </c>
      <c r="DL47" s="12">
        <v>21</v>
      </c>
      <c r="DM47">
        <v>35</v>
      </c>
      <c r="DN47">
        <v>44</v>
      </c>
      <c r="DO47">
        <v>94</v>
      </c>
      <c r="DP47">
        <v>79</v>
      </c>
      <c r="DQ47">
        <v>137</v>
      </c>
      <c r="DR47">
        <v>34</v>
      </c>
      <c r="DS47">
        <v>34</v>
      </c>
      <c r="DT47">
        <v>48</v>
      </c>
      <c r="DU47">
        <v>56</v>
      </c>
      <c r="DV47" s="12">
        <v>58</v>
      </c>
      <c r="DW47">
        <v>82</v>
      </c>
      <c r="DX47">
        <v>116</v>
      </c>
      <c r="DY47">
        <v>81</v>
      </c>
      <c r="DZ47">
        <v>113</v>
      </c>
      <c r="EA47">
        <v>89</v>
      </c>
      <c r="EB47">
        <v>6</v>
      </c>
      <c r="EC47">
        <v>60</v>
      </c>
      <c r="ED47">
        <v>28</v>
      </c>
      <c r="EE47">
        <v>21</v>
      </c>
      <c r="EF47">
        <v>22</v>
      </c>
      <c r="EG47">
        <v>43</v>
      </c>
      <c r="EH47">
        <v>15</v>
      </c>
      <c r="EI47">
        <v>92</v>
      </c>
      <c r="EJ47">
        <v>68</v>
      </c>
      <c r="EK47">
        <v>19</v>
      </c>
      <c r="EL47">
        <v>5</v>
      </c>
      <c r="EM47">
        <v>12</v>
      </c>
      <c r="EN47">
        <v>88</v>
      </c>
      <c r="EO47">
        <v>99</v>
      </c>
      <c r="EP47" s="12">
        <v>62</v>
      </c>
      <c r="EQ47">
        <v>35</v>
      </c>
      <c r="ER47">
        <v>52</v>
      </c>
      <c r="ES47">
        <v>24</v>
      </c>
      <c r="ET47">
        <v>16</v>
      </c>
      <c r="EU47">
        <v>67</v>
      </c>
      <c r="EV47">
        <v>82</v>
      </c>
      <c r="EW47">
        <v>79</v>
      </c>
      <c r="EX47">
        <v>53</v>
      </c>
      <c r="EY47">
        <v>19</v>
      </c>
      <c r="EZ47">
        <v>6</v>
      </c>
      <c r="FA47">
        <v>21</v>
      </c>
      <c r="FB47">
        <v>31</v>
      </c>
      <c r="FC47">
        <v>1</v>
      </c>
      <c r="FD47">
        <v>86</v>
      </c>
      <c r="FE47">
        <v>45</v>
      </c>
      <c r="FF47">
        <v>19</v>
      </c>
      <c r="FG47" s="12">
        <v>82</v>
      </c>
      <c r="FH47" s="12">
        <v>10</v>
      </c>
      <c r="FI47" s="12">
        <v>204</v>
      </c>
      <c r="FJ47" s="12">
        <v>145</v>
      </c>
      <c r="FK47" s="12">
        <v>24</v>
      </c>
      <c r="FL47">
        <v>98</v>
      </c>
      <c r="FM47">
        <v>81</v>
      </c>
      <c r="FN47">
        <v>43</v>
      </c>
      <c r="FO47">
        <v>15</v>
      </c>
      <c r="FP47">
        <v>8</v>
      </c>
      <c r="FQ47">
        <v>77</v>
      </c>
      <c r="FR47">
        <v>29</v>
      </c>
      <c r="FS47">
        <v>122</v>
      </c>
      <c r="FT47">
        <v>65</v>
      </c>
      <c r="FU47" s="12">
        <v>46</v>
      </c>
      <c r="FV47" s="12">
        <v>77</v>
      </c>
      <c r="FW47" s="39"/>
      <c r="FX47" s="39"/>
      <c r="FY47" s="37"/>
      <c r="FZ47" s="39"/>
      <c r="GA47" s="12">
        <v>0</v>
      </c>
      <c r="GB47">
        <v>3</v>
      </c>
      <c r="GC47">
        <v>42</v>
      </c>
      <c r="GD47">
        <v>23</v>
      </c>
      <c r="GE47">
        <v>63</v>
      </c>
      <c r="GF47">
        <v>0</v>
      </c>
      <c r="GG47" s="12">
        <v>1</v>
      </c>
      <c r="GH47">
        <v>5</v>
      </c>
      <c r="GI47">
        <v>4</v>
      </c>
      <c r="GJ47">
        <v>1</v>
      </c>
      <c r="GK47">
        <v>17</v>
      </c>
      <c r="GL47">
        <v>38</v>
      </c>
      <c r="GM47" s="12">
        <v>1</v>
      </c>
    </row>
    <row r="48" spans="1:195" x14ac:dyDescent="0.35">
      <c r="A48" s="77">
        <v>39</v>
      </c>
      <c r="B48" s="12">
        <v>41</v>
      </c>
      <c r="C48" s="12">
        <v>3</v>
      </c>
      <c r="D48">
        <v>188</v>
      </c>
      <c r="E48">
        <v>16</v>
      </c>
      <c r="F48">
        <v>8</v>
      </c>
      <c r="G48">
        <v>63</v>
      </c>
      <c r="H48">
        <v>0</v>
      </c>
      <c r="I48">
        <v>11</v>
      </c>
      <c r="J48">
        <v>8</v>
      </c>
      <c r="K48">
        <v>14</v>
      </c>
      <c r="L48">
        <v>28</v>
      </c>
      <c r="M48">
        <v>23</v>
      </c>
      <c r="N48">
        <v>35</v>
      </c>
      <c r="O48" s="12">
        <v>24</v>
      </c>
      <c r="P48">
        <v>9</v>
      </c>
      <c r="Q48" s="12">
        <v>30</v>
      </c>
      <c r="R48">
        <v>26</v>
      </c>
      <c r="S48">
        <v>33</v>
      </c>
      <c r="T48">
        <v>6</v>
      </c>
      <c r="U48">
        <v>15</v>
      </c>
      <c r="V48">
        <v>62</v>
      </c>
      <c r="W48">
        <v>55</v>
      </c>
      <c r="X48">
        <v>78</v>
      </c>
      <c r="Y48">
        <v>43</v>
      </c>
      <c r="Z48">
        <v>25</v>
      </c>
      <c r="AA48">
        <v>80</v>
      </c>
      <c r="AB48">
        <v>47</v>
      </c>
      <c r="AC48">
        <v>28</v>
      </c>
      <c r="AD48">
        <v>8</v>
      </c>
      <c r="AE48">
        <v>9</v>
      </c>
      <c r="AF48">
        <v>29</v>
      </c>
      <c r="AG48">
        <v>11</v>
      </c>
      <c r="AH48" s="12">
        <v>45</v>
      </c>
      <c r="AI48" s="12">
        <v>19</v>
      </c>
      <c r="AJ48" s="12">
        <v>122</v>
      </c>
      <c r="AK48" s="12">
        <v>13</v>
      </c>
      <c r="AL48" s="12">
        <v>1</v>
      </c>
      <c r="AM48" s="12">
        <v>28</v>
      </c>
      <c r="AN48" s="12">
        <v>22</v>
      </c>
      <c r="AO48">
        <v>14</v>
      </c>
      <c r="AP48">
        <v>71</v>
      </c>
      <c r="AQ48">
        <v>51</v>
      </c>
      <c r="AR48">
        <v>39</v>
      </c>
      <c r="AS48">
        <v>25</v>
      </c>
      <c r="AX48" s="12">
        <v>2</v>
      </c>
      <c r="AY48" s="12">
        <v>3</v>
      </c>
      <c r="AZ48" s="12">
        <v>31</v>
      </c>
      <c r="BA48" s="12">
        <v>6</v>
      </c>
      <c r="BB48" s="12">
        <v>18</v>
      </c>
      <c r="BC48">
        <v>0</v>
      </c>
      <c r="BD48" s="12">
        <v>6</v>
      </c>
      <c r="BE48" s="12">
        <v>6</v>
      </c>
      <c r="BF48" s="12">
        <v>7</v>
      </c>
      <c r="BG48" s="12">
        <v>15</v>
      </c>
      <c r="BH48" s="12">
        <v>91</v>
      </c>
      <c r="BI48" s="12">
        <v>6</v>
      </c>
      <c r="BJ48" s="12">
        <v>27</v>
      </c>
      <c r="BK48" s="12">
        <v>3</v>
      </c>
      <c r="BL48">
        <v>2</v>
      </c>
      <c r="BM48">
        <v>1</v>
      </c>
      <c r="BN48" s="12">
        <v>10</v>
      </c>
      <c r="BO48">
        <v>4</v>
      </c>
      <c r="BP48" s="12">
        <v>1</v>
      </c>
      <c r="BQ48" s="12">
        <v>14</v>
      </c>
      <c r="BR48">
        <v>15</v>
      </c>
      <c r="BS48">
        <v>22</v>
      </c>
      <c r="BT48" s="12">
        <v>6</v>
      </c>
      <c r="BU48" s="12">
        <v>16</v>
      </c>
      <c r="BV48">
        <v>15</v>
      </c>
      <c r="BW48">
        <v>1</v>
      </c>
      <c r="BX48">
        <v>2</v>
      </c>
      <c r="BY48">
        <v>10</v>
      </c>
      <c r="BZ48" s="4">
        <v>5</v>
      </c>
      <c r="CA48">
        <v>7</v>
      </c>
      <c r="CB48">
        <v>58</v>
      </c>
      <c r="CC48">
        <v>11</v>
      </c>
      <c r="CD48">
        <v>9</v>
      </c>
      <c r="CE48" s="12">
        <v>0</v>
      </c>
      <c r="CF48" s="12">
        <v>3</v>
      </c>
      <c r="CG48" s="12">
        <v>14</v>
      </c>
      <c r="CH48" s="12">
        <v>20</v>
      </c>
      <c r="CI48" s="12">
        <v>12</v>
      </c>
      <c r="CJ48">
        <v>1</v>
      </c>
      <c r="CK48" s="12">
        <v>5</v>
      </c>
      <c r="CL48" s="12">
        <v>39</v>
      </c>
      <c r="CM48" s="12">
        <v>6</v>
      </c>
      <c r="CN48" s="12">
        <v>2</v>
      </c>
      <c r="CO48" s="12">
        <v>21</v>
      </c>
      <c r="CP48" s="12">
        <v>49</v>
      </c>
      <c r="CQ48" s="12">
        <v>33</v>
      </c>
      <c r="CV48">
        <v>5</v>
      </c>
      <c r="CW48" s="12">
        <v>27</v>
      </c>
      <c r="CX48" s="12">
        <v>17</v>
      </c>
      <c r="CY48">
        <v>5</v>
      </c>
      <c r="CZ48" s="12">
        <v>17</v>
      </c>
      <c r="DA48" s="12">
        <v>16</v>
      </c>
      <c r="DB48">
        <v>81</v>
      </c>
      <c r="DC48" s="12">
        <v>71</v>
      </c>
      <c r="DD48">
        <v>40</v>
      </c>
      <c r="DE48">
        <v>25</v>
      </c>
      <c r="DF48">
        <v>9</v>
      </c>
      <c r="DG48">
        <v>28</v>
      </c>
      <c r="DH48">
        <v>360</v>
      </c>
      <c r="DI48">
        <v>48</v>
      </c>
      <c r="DJ48">
        <v>22</v>
      </c>
      <c r="DK48">
        <v>33</v>
      </c>
      <c r="DL48" s="12">
        <v>35</v>
      </c>
      <c r="DM48">
        <v>24</v>
      </c>
      <c r="DN48">
        <v>37</v>
      </c>
      <c r="DO48">
        <v>88</v>
      </c>
      <c r="DP48">
        <v>78</v>
      </c>
      <c r="DQ48">
        <v>158</v>
      </c>
      <c r="DR48">
        <v>35</v>
      </c>
      <c r="DS48">
        <v>35</v>
      </c>
      <c r="DT48">
        <v>35</v>
      </c>
      <c r="DU48">
        <v>57</v>
      </c>
      <c r="DV48" s="12">
        <v>35</v>
      </c>
      <c r="DW48">
        <v>84</v>
      </c>
      <c r="DX48">
        <v>96</v>
      </c>
      <c r="DY48">
        <v>83</v>
      </c>
      <c r="DZ48">
        <v>85</v>
      </c>
      <c r="EA48">
        <v>91</v>
      </c>
      <c r="EB48">
        <v>8</v>
      </c>
      <c r="EC48">
        <v>47</v>
      </c>
      <c r="ED48">
        <v>28</v>
      </c>
      <c r="EE48">
        <v>17</v>
      </c>
      <c r="EF48">
        <v>20</v>
      </c>
      <c r="EG48">
        <v>39</v>
      </c>
      <c r="EH48">
        <v>11</v>
      </c>
      <c r="EI48">
        <v>95</v>
      </c>
      <c r="EJ48">
        <v>66</v>
      </c>
      <c r="EK48">
        <v>19</v>
      </c>
      <c r="EL48">
        <v>4</v>
      </c>
      <c r="EM48">
        <v>25</v>
      </c>
      <c r="EN48">
        <v>84</v>
      </c>
      <c r="EO48">
        <v>104</v>
      </c>
      <c r="EP48" s="12">
        <v>53</v>
      </c>
      <c r="EQ48">
        <v>32</v>
      </c>
      <c r="ER48">
        <v>30</v>
      </c>
      <c r="ES48">
        <v>28</v>
      </c>
      <c r="ET48">
        <v>23</v>
      </c>
      <c r="EU48">
        <v>77</v>
      </c>
      <c r="EV48">
        <v>65</v>
      </c>
      <c r="EW48">
        <v>74</v>
      </c>
      <c r="EX48">
        <v>46</v>
      </c>
      <c r="EY48">
        <v>12</v>
      </c>
      <c r="EZ48">
        <v>6</v>
      </c>
      <c r="FA48">
        <v>25</v>
      </c>
      <c r="FB48">
        <v>26</v>
      </c>
      <c r="FC48">
        <v>2</v>
      </c>
      <c r="FD48">
        <v>76</v>
      </c>
      <c r="FE48">
        <v>43</v>
      </c>
      <c r="FF48">
        <v>19</v>
      </c>
      <c r="FG48" s="12">
        <v>93</v>
      </c>
      <c r="FH48" s="12">
        <v>11</v>
      </c>
      <c r="FI48" s="12">
        <v>199</v>
      </c>
      <c r="FJ48" s="12">
        <v>147</v>
      </c>
      <c r="FK48" s="12">
        <v>29</v>
      </c>
      <c r="FL48">
        <v>97</v>
      </c>
      <c r="FM48">
        <v>76</v>
      </c>
      <c r="FN48">
        <v>46</v>
      </c>
      <c r="FO48">
        <v>18</v>
      </c>
      <c r="FP48">
        <v>7</v>
      </c>
      <c r="FQ48">
        <v>74</v>
      </c>
      <c r="FR48">
        <v>21</v>
      </c>
      <c r="FS48">
        <v>134</v>
      </c>
      <c r="FT48">
        <v>58</v>
      </c>
      <c r="FU48" s="12">
        <v>49</v>
      </c>
      <c r="FV48" s="12">
        <v>63</v>
      </c>
      <c r="FW48" s="39"/>
      <c r="FX48" s="39"/>
      <c r="FY48" s="37"/>
      <c r="FZ48" s="39"/>
      <c r="GA48" s="12">
        <v>0</v>
      </c>
      <c r="GB48">
        <v>2</v>
      </c>
      <c r="GC48">
        <v>42</v>
      </c>
      <c r="GD48">
        <v>29</v>
      </c>
      <c r="GE48">
        <v>66</v>
      </c>
      <c r="GF48">
        <v>0</v>
      </c>
      <c r="GG48" s="12">
        <v>2</v>
      </c>
      <c r="GH48">
        <v>5</v>
      </c>
      <c r="GI48">
        <v>6</v>
      </c>
      <c r="GJ48">
        <v>1</v>
      </c>
      <c r="GK48">
        <v>13</v>
      </c>
      <c r="GL48">
        <v>37</v>
      </c>
      <c r="GM48" s="12">
        <v>3</v>
      </c>
    </row>
    <row r="49" spans="1:195" x14ac:dyDescent="0.35">
      <c r="A49" s="77">
        <v>40</v>
      </c>
      <c r="B49" s="12">
        <v>44</v>
      </c>
      <c r="C49" s="12">
        <v>7</v>
      </c>
      <c r="D49">
        <v>136</v>
      </c>
      <c r="E49" s="20">
        <v>20</v>
      </c>
      <c r="F49">
        <v>10</v>
      </c>
      <c r="G49">
        <v>62</v>
      </c>
      <c r="H49">
        <v>2</v>
      </c>
      <c r="I49">
        <v>11</v>
      </c>
      <c r="J49">
        <v>5</v>
      </c>
      <c r="K49">
        <v>15</v>
      </c>
      <c r="L49">
        <v>28</v>
      </c>
      <c r="M49">
        <v>20</v>
      </c>
      <c r="N49">
        <v>43</v>
      </c>
      <c r="O49" s="12">
        <v>24</v>
      </c>
      <c r="P49">
        <v>7</v>
      </c>
      <c r="Q49" s="12">
        <v>57</v>
      </c>
      <c r="R49">
        <v>23</v>
      </c>
      <c r="S49">
        <v>46</v>
      </c>
      <c r="T49">
        <v>11</v>
      </c>
      <c r="U49">
        <v>23</v>
      </c>
      <c r="V49">
        <v>65</v>
      </c>
      <c r="W49">
        <v>42</v>
      </c>
      <c r="X49">
        <v>84</v>
      </c>
      <c r="Y49">
        <v>57</v>
      </c>
      <c r="Z49">
        <v>17</v>
      </c>
      <c r="AA49">
        <v>76</v>
      </c>
      <c r="AB49">
        <v>55</v>
      </c>
      <c r="AC49">
        <v>14</v>
      </c>
      <c r="AD49">
        <v>12</v>
      </c>
      <c r="AE49">
        <v>10</v>
      </c>
      <c r="AF49">
        <v>71</v>
      </c>
      <c r="AG49">
        <v>18</v>
      </c>
      <c r="AH49" s="12">
        <v>55</v>
      </c>
      <c r="AI49" s="12">
        <v>12</v>
      </c>
      <c r="AJ49" s="12">
        <v>97</v>
      </c>
      <c r="AK49" s="12">
        <v>11</v>
      </c>
      <c r="AL49" s="12">
        <v>3</v>
      </c>
      <c r="AM49" s="12">
        <v>24</v>
      </c>
      <c r="AN49" s="12">
        <v>35</v>
      </c>
      <c r="AO49">
        <v>16</v>
      </c>
      <c r="AP49">
        <v>76</v>
      </c>
      <c r="AQ49">
        <v>39</v>
      </c>
      <c r="AR49">
        <v>52</v>
      </c>
      <c r="AS49">
        <v>34</v>
      </c>
      <c r="AX49" s="12">
        <v>5</v>
      </c>
      <c r="AY49" s="12">
        <v>3</v>
      </c>
      <c r="AZ49" s="12">
        <v>30</v>
      </c>
      <c r="BA49" s="12">
        <v>3</v>
      </c>
      <c r="BB49" s="12">
        <v>27</v>
      </c>
      <c r="BC49">
        <v>2</v>
      </c>
      <c r="BD49" s="12">
        <v>1</v>
      </c>
      <c r="BE49" s="12">
        <v>1</v>
      </c>
      <c r="BF49" s="12">
        <v>2</v>
      </c>
      <c r="BG49" s="12">
        <v>19</v>
      </c>
      <c r="BH49" s="12">
        <v>85</v>
      </c>
      <c r="BI49" s="12">
        <v>3</v>
      </c>
      <c r="BJ49" s="12">
        <v>30</v>
      </c>
      <c r="BK49" s="12">
        <v>4</v>
      </c>
      <c r="BL49">
        <v>2</v>
      </c>
      <c r="BM49">
        <v>4</v>
      </c>
      <c r="BN49" s="12">
        <v>4</v>
      </c>
      <c r="BO49">
        <v>14</v>
      </c>
      <c r="BP49" s="12">
        <v>0</v>
      </c>
      <c r="BQ49" s="12">
        <v>11</v>
      </c>
      <c r="BR49">
        <v>12</v>
      </c>
      <c r="BS49">
        <v>22</v>
      </c>
      <c r="BT49" s="12">
        <v>4</v>
      </c>
      <c r="BU49" s="12">
        <v>16</v>
      </c>
      <c r="BV49">
        <v>13</v>
      </c>
      <c r="BW49">
        <v>3</v>
      </c>
      <c r="BX49">
        <v>0</v>
      </c>
      <c r="BY49">
        <v>18</v>
      </c>
      <c r="BZ49" s="4">
        <v>6</v>
      </c>
      <c r="CA49">
        <v>9</v>
      </c>
      <c r="CB49">
        <v>67</v>
      </c>
      <c r="CC49">
        <v>15</v>
      </c>
      <c r="CD49">
        <v>10</v>
      </c>
      <c r="CE49" s="12">
        <v>0</v>
      </c>
      <c r="CF49" s="12">
        <v>7</v>
      </c>
      <c r="CG49" s="12">
        <v>16</v>
      </c>
      <c r="CH49" s="12">
        <v>16</v>
      </c>
      <c r="CI49" s="12">
        <v>16</v>
      </c>
      <c r="CJ49">
        <v>1</v>
      </c>
      <c r="CK49" s="12">
        <v>6</v>
      </c>
      <c r="CL49" s="12">
        <v>23</v>
      </c>
      <c r="CM49" s="12">
        <v>3</v>
      </c>
      <c r="CN49" s="12">
        <v>1</v>
      </c>
      <c r="CO49" s="12">
        <v>38</v>
      </c>
      <c r="CP49" s="12">
        <v>54</v>
      </c>
      <c r="CQ49" s="12">
        <v>32</v>
      </c>
      <c r="CV49">
        <v>6</v>
      </c>
      <c r="CW49" s="12">
        <v>26</v>
      </c>
      <c r="CX49" s="12">
        <v>16</v>
      </c>
      <c r="CY49">
        <v>3</v>
      </c>
      <c r="CZ49" s="12">
        <v>13</v>
      </c>
      <c r="DA49" s="12">
        <v>16</v>
      </c>
      <c r="DB49">
        <v>65</v>
      </c>
      <c r="DC49" s="12">
        <v>75</v>
      </c>
      <c r="DD49" s="20">
        <v>53</v>
      </c>
      <c r="DE49">
        <v>24</v>
      </c>
      <c r="DF49">
        <v>9</v>
      </c>
      <c r="DG49">
        <v>29</v>
      </c>
      <c r="DH49">
        <v>370</v>
      </c>
      <c r="DI49">
        <v>53</v>
      </c>
      <c r="DJ49" s="4">
        <v>35</v>
      </c>
      <c r="DK49">
        <v>51</v>
      </c>
      <c r="DL49" s="12">
        <v>34</v>
      </c>
      <c r="DM49">
        <v>20</v>
      </c>
      <c r="DN49">
        <v>50</v>
      </c>
      <c r="DO49">
        <v>92</v>
      </c>
      <c r="DP49">
        <v>79</v>
      </c>
      <c r="DQ49">
        <v>125</v>
      </c>
      <c r="DR49">
        <v>39</v>
      </c>
      <c r="DS49">
        <v>39</v>
      </c>
      <c r="DT49">
        <v>20</v>
      </c>
      <c r="DU49">
        <v>63</v>
      </c>
      <c r="DV49" s="12">
        <v>38</v>
      </c>
      <c r="DW49">
        <v>87</v>
      </c>
      <c r="DX49">
        <v>95</v>
      </c>
      <c r="DY49">
        <v>79</v>
      </c>
      <c r="DZ49">
        <v>84</v>
      </c>
      <c r="EA49">
        <v>84</v>
      </c>
      <c r="EB49">
        <v>11</v>
      </c>
      <c r="EC49">
        <v>53</v>
      </c>
      <c r="ED49">
        <v>33</v>
      </c>
      <c r="EE49">
        <v>16</v>
      </c>
      <c r="EF49">
        <v>19</v>
      </c>
      <c r="EG49">
        <v>31</v>
      </c>
      <c r="EH49">
        <v>20</v>
      </c>
      <c r="EI49">
        <v>83</v>
      </c>
      <c r="EJ49">
        <v>76</v>
      </c>
      <c r="EK49">
        <v>18</v>
      </c>
      <c r="EL49">
        <v>3</v>
      </c>
      <c r="EM49">
        <v>17</v>
      </c>
      <c r="EN49">
        <v>88</v>
      </c>
      <c r="EO49">
        <v>103</v>
      </c>
      <c r="EP49" s="12">
        <v>45</v>
      </c>
      <c r="EQ49">
        <v>30</v>
      </c>
      <c r="ER49">
        <v>35</v>
      </c>
      <c r="ES49">
        <v>22</v>
      </c>
      <c r="ET49">
        <v>28</v>
      </c>
      <c r="EU49">
        <v>60</v>
      </c>
      <c r="EV49">
        <v>72</v>
      </c>
      <c r="EW49">
        <v>95</v>
      </c>
      <c r="EX49">
        <v>48</v>
      </c>
      <c r="EY49">
        <v>18</v>
      </c>
      <c r="EZ49">
        <v>4</v>
      </c>
      <c r="FA49">
        <v>14</v>
      </c>
      <c r="FB49">
        <v>38</v>
      </c>
      <c r="FC49">
        <v>4</v>
      </c>
      <c r="FD49">
        <v>75</v>
      </c>
      <c r="FE49">
        <v>44</v>
      </c>
      <c r="FF49">
        <v>22</v>
      </c>
      <c r="FG49" s="12">
        <v>77</v>
      </c>
      <c r="FH49" s="12">
        <v>18</v>
      </c>
      <c r="FI49" s="12">
        <v>212</v>
      </c>
      <c r="FJ49" s="12">
        <v>122</v>
      </c>
      <c r="FK49" s="12">
        <v>36</v>
      </c>
      <c r="FL49">
        <v>112</v>
      </c>
      <c r="FM49">
        <v>71</v>
      </c>
      <c r="FN49">
        <v>39</v>
      </c>
      <c r="FO49">
        <v>18</v>
      </c>
      <c r="FP49">
        <v>4</v>
      </c>
      <c r="FQ49">
        <v>84</v>
      </c>
      <c r="FR49">
        <v>34</v>
      </c>
      <c r="FS49">
        <v>116</v>
      </c>
      <c r="FT49">
        <v>76</v>
      </c>
      <c r="FU49" s="12">
        <v>45</v>
      </c>
      <c r="FV49" s="12">
        <v>63</v>
      </c>
      <c r="FW49" s="39"/>
      <c r="FX49" s="39"/>
      <c r="FY49" s="37"/>
      <c r="FZ49" s="39"/>
      <c r="GA49" s="12">
        <v>0</v>
      </c>
      <c r="GB49">
        <v>4</v>
      </c>
      <c r="GC49">
        <v>34</v>
      </c>
      <c r="GD49">
        <v>30</v>
      </c>
      <c r="GE49">
        <v>56</v>
      </c>
      <c r="GF49">
        <v>1</v>
      </c>
      <c r="GG49" s="12">
        <v>5</v>
      </c>
      <c r="GH49">
        <v>2</v>
      </c>
      <c r="GI49">
        <v>3</v>
      </c>
      <c r="GJ49">
        <v>0</v>
      </c>
      <c r="GK49">
        <v>18</v>
      </c>
      <c r="GL49">
        <v>27</v>
      </c>
      <c r="GM49" s="12">
        <v>2</v>
      </c>
    </row>
    <row r="50" spans="1:195" x14ac:dyDescent="0.35">
      <c r="A50" s="77">
        <v>41</v>
      </c>
      <c r="B50" s="12">
        <v>42</v>
      </c>
      <c r="C50" s="12">
        <v>10</v>
      </c>
      <c r="D50">
        <v>137</v>
      </c>
      <c r="E50">
        <v>11</v>
      </c>
      <c r="F50">
        <v>10</v>
      </c>
      <c r="G50">
        <v>65</v>
      </c>
      <c r="H50">
        <v>0</v>
      </c>
      <c r="I50">
        <v>10</v>
      </c>
      <c r="J50">
        <v>3</v>
      </c>
      <c r="K50">
        <v>14</v>
      </c>
      <c r="L50">
        <v>56</v>
      </c>
      <c r="M50">
        <v>19</v>
      </c>
      <c r="N50">
        <v>38</v>
      </c>
      <c r="O50" s="12">
        <v>19</v>
      </c>
      <c r="P50">
        <v>9</v>
      </c>
      <c r="Q50" s="12">
        <v>59</v>
      </c>
      <c r="R50">
        <v>30</v>
      </c>
      <c r="S50">
        <v>30</v>
      </c>
      <c r="T50">
        <v>9</v>
      </c>
      <c r="U50">
        <v>28</v>
      </c>
      <c r="V50">
        <v>65</v>
      </c>
      <c r="W50">
        <v>31</v>
      </c>
      <c r="X50">
        <v>90</v>
      </c>
      <c r="Y50">
        <v>44</v>
      </c>
      <c r="Z50">
        <v>14</v>
      </c>
      <c r="AA50">
        <v>72</v>
      </c>
      <c r="AB50">
        <v>71</v>
      </c>
      <c r="AC50">
        <v>19</v>
      </c>
      <c r="AD50">
        <v>13</v>
      </c>
      <c r="AE50">
        <v>6</v>
      </c>
      <c r="AF50">
        <v>76</v>
      </c>
      <c r="AG50">
        <v>17</v>
      </c>
      <c r="AH50" s="12">
        <v>64</v>
      </c>
      <c r="AI50" s="12">
        <v>22</v>
      </c>
      <c r="AJ50" s="12">
        <v>113</v>
      </c>
      <c r="AK50" s="12">
        <v>8</v>
      </c>
      <c r="AL50" s="12">
        <v>3</v>
      </c>
      <c r="AM50" s="12">
        <v>22</v>
      </c>
      <c r="AN50" s="12">
        <v>35</v>
      </c>
      <c r="AO50">
        <v>18</v>
      </c>
      <c r="AP50">
        <v>91</v>
      </c>
      <c r="AQ50">
        <v>46</v>
      </c>
      <c r="AR50">
        <v>53</v>
      </c>
      <c r="AS50">
        <v>32</v>
      </c>
      <c r="AX50" s="12">
        <v>3</v>
      </c>
      <c r="AY50" s="12">
        <v>6</v>
      </c>
      <c r="AZ50" s="12">
        <v>44</v>
      </c>
      <c r="BA50" s="12">
        <v>8</v>
      </c>
      <c r="BB50" s="12">
        <v>24</v>
      </c>
      <c r="BC50">
        <v>1</v>
      </c>
      <c r="BD50" s="12">
        <v>2</v>
      </c>
      <c r="BE50" s="12">
        <v>2</v>
      </c>
      <c r="BF50" s="12">
        <v>2</v>
      </c>
      <c r="BG50" s="12">
        <v>15</v>
      </c>
      <c r="BH50" s="12">
        <v>92</v>
      </c>
      <c r="BI50" s="12">
        <v>3</v>
      </c>
      <c r="BJ50" s="12">
        <v>31</v>
      </c>
      <c r="BK50" s="12">
        <v>7</v>
      </c>
      <c r="BL50">
        <v>4</v>
      </c>
      <c r="BM50">
        <v>1</v>
      </c>
      <c r="BN50" s="12">
        <v>15</v>
      </c>
      <c r="BO50">
        <v>11</v>
      </c>
      <c r="BP50" s="12">
        <v>0</v>
      </c>
      <c r="BQ50" s="12">
        <v>8</v>
      </c>
      <c r="BR50">
        <v>14</v>
      </c>
      <c r="BS50">
        <v>21</v>
      </c>
      <c r="BT50" s="12">
        <v>11</v>
      </c>
      <c r="BU50" s="12">
        <v>6</v>
      </c>
      <c r="BV50">
        <v>5</v>
      </c>
      <c r="BW50">
        <v>2</v>
      </c>
      <c r="BX50">
        <v>0</v>
      </c>
      <c r="BY50">
        <v>16</v>
      </c>
      <c r="BZ50" s="4">
        <v>7</v>
      </c>
      <c r="CA50">
        <v>9</v>
      </c>
      <c r="CB50">
        <v>75</v>
      </c>
      <c r="CC50">
        <v>17</v>
      </c>
      <c r="CD50">
        <v>17</v>
      </c>
      <c r="CE50" s="12">
        <v>0</v>
      </c>
      <c r="CF50" s="12">
        <v>7</v>
      </c>
      <c r="CG50" s="12">
        <v>21</v>
      </c>
      <c r="CH50" s="12">
        <v>21</v>
      </c>
      <c r="CI50" s="12">
        <v>5</v>
      </c>
      <c r="CJ50">
        <v>3</v>
      </c>
      <c r="CK50" s="12">
        <v>6</v>
      </c>
      <c r="CL50" s="12">
        <v>34</v>
      </c>
      <c r="CM50" s="12">
        <v>4</v>
      </c>
      <c r="CN50" s="12">
        <v>4</v>
      </c>
      <c r="CO50" s="12">
        <v>33</v>
      </c>
      <c r="CP50" s="12">
        <v>58</v>
      </c>
      <c r="CQ50" s="12">
        <v>43</v>
      </c>
      <c r="CV50">
        <v>7</v>
      </c>
      <c r="CW50" s="44">
        <v>28</v>
      </c>
      <c r="CX50" s="12">
        <v>24</v>
      </c>
      <c r="CY50">
        <v>4</v>
      </c>
      <c r="CZ50" s="12">
        <v>13</v>
      </c>
      <c r="DA50" s="12">
        <v>20</v>
      </c>
      <c r="DB50">
        <v>62</v>
      </c>
      <c r="DC50" s="12">
        <v>79</v>
      </c>
      <c r="DD50">
        <v>42</v>
      </c>
      <c r="DE50">
        <v>25</v>
      </c>
      <c r="DF50">
        <v>9</v>
      </c>
      <c r="DG50">
        <v>43</v>
      </c>
      <c r="DH50">
        <v>350</v>
      </c>
      <c r="DI50">
        <v>63</v>
      </c>
      <c r="DJ50">
        <v>32</v>
      </c>
      <c r="DK50">
        <v>40</v>
      </c>
      <c r="DL50" s="12">
        <v>28</v>
      </c>
      <c r="DM50">
        <v>25</v>
      </c>
      <c r="DN50">
        <v>48</v>
      </c>
      <c r="DO50">
        <v>80</v>
      </c>
      <c r="DP50">
        <v>90</v>
      </c>
      <c r="DQ50">
        <v>132</v>
      </c>
      <c r="DR50">
        <v>42</v>
      </c>
      <c r="DS50">
        <v>42</v>
      </c>
      <c r="DT50">
        <v>45</v>
      </c>
      <c r="DU50">
        <v>55</v>
      </c>
      <c r="DV50" s="12">
        <v>33</v>
      </c>
      <c r="DW50">
        <v>92</v>
      </c>
      <c r="DX50">
        <v>97</v>
      </c>
      <c r="DY50">
        <v>77</v>
      </c>
      <c r="DZ50">
        <v>95</v>
      </c>
      <c r="EA50">
        <v>68</v>
      </c>
      <c r="EB50">
        <v>11</v>
      </c>
      <c r="EC50">
        <v>53</v>
      </c>
      <c r="ED50">
        <v>30</v>
      </c>
      <c r="EE50">
        <v>14</v>
      </c>
      <c r="EF50">
        <v>21</v>
      </c>
      <c r="EG50">
        <v>35</v>
      </c>
      <c r="EH50">
        <v>11</v>
      </c>
      <c r="EI50">
        <v>93</v>
      </c>
      <c r="EJ50">
        <v>68</v>
      </c>
      <c r="EK50">
        <v>10</v>
      </c>
      <c r="EL50">
        <v>5</v>
      </c>
      <c r="EM50">
        <v>14</v>
      </c>
      <c r="EN50">
        <v>70</v>
      </c>
      <c r="EO50">
        <v>100</v>
      </c>
      <c r="EP50" s="12">
        <v>61</v>
      </c>
      <c r="EQ50">
        <v>28</v>
      </c>
      <c r="ER50">
        <v>32</v>
      </c>
      <c r="ES50">
        <v>22</v>
      </c>
      <c r="ET50">
        <v>25</v>
      </c>
      <c r="EU50">
        <v>51</v>
      </c>
      <c r="EV50">
        <v>88</v>
      </c>
      <c r="EW50">
        <v>87</v>
      </c>
      <c r="EX50">
        <v>44</v>
      </c>
      <c r="EY50">
        <v>26</v>
      </c>
      <c r="EZ50">
        <v>4</v>
      </c>
      <c r="FA50">
        <v>18</v>
      </c>
      <c r="FB50">
        <v>42</v>
      </c>
      <c r="FC50">
        <v>10</v>
      </c>
      <c r="FD50">
        <v>61</v>
      </c>
      <c r="FE50">
        <v>40</v>
      </c>
      <c r="FF50">
        <v>25</v>
      </c>
      <c r="FG50" s="12">
        <v>84</v>
      </c>
      <c r="FH50" s="12">
        <v>17</v>
      </c>
      <c r="FI50" s="12">
        <v>210</v>
      </c>
      <c r="FJ50" s="12">
        <v>124</v>
      </c>
      <c r="FK50" s="12">
        <v>30</v>
      </c>
      <c r="FL50">
        <v>92</v>
      </c>
      <c r="FM50">
        <v>65</v>
      </c>
      <c r="FN50">
        <v>50</v>
      </c>
      <c r="FO50">
        <v>18</v>
      </c>
      <c r="FP50">
        <v>5</v>
      </c>
      <c r="FQ50">
        <v>96</v>
      </c>
      <c r="FR50">
        <v>22</v>
      </c>
      <c r="FS50">
        <v>105</v>
      </c>
      <c r="FT50">
        <v>62</v>
      </c>
      <c r="FU50" s="12">
        <v>60</v>
      </c>
      <c r="FV50" s="12">
        <v>59</v>
      </c>
      <c r="FW50" s="39"/>
      <c r="FX50" s="39"/>
      <c r="FY50" s="37"/>
      <c r="FZ50" s="39"/>
      <c r="GA50" s="12">
        <v>0</v>
      </c>
      <c r="GB50">
        <v>5</v>
      </c>
      <c r="GC50">
        <v>43</v>
      </c>
      <c r="GD50">
        <v>40</v>
      </c>
      <c r="GE50">
        <v>61</v>
      </c>
      <c r="GF50">
        <v>0</v>
      </c>
      <c r="GG50" s="12">
        <v>2</v>
      </c>
      <c r="GH50">
        <v>7</v>
      </c>
      <c r="GI50">
        <v>3</v>
      </c>
      <c r="GJ50">
        <v>1</v>
      </c>
      <c r="GK50">
        <v>17</v>
      </c>
      <c r="GL50">
        <v>49</v>
      </c>
      <c r="GM50" s="12">
        <v>3</v>
      </c>
    </row>
    <row r="51" spans="1:195" x14ac:dyDescent="0.35">
      <c r="A51" s="77">
        <v>42</v>
      </c>
      <c r="B51" s="12">
        <v>46</v>
      </c>
      <c r="C51" s="12">
        <v>13</v>
      </c>
      <c r="D51">
        <v>160</v>
      </c>
      <c r="E51">
        <v>11</v>
      </c>
      <c r="F51">
        <v>8</v>
      </c>
      <c r="G51">
        <v>69</v>
      </c>
      <c r="H51">
        <v>0</v>
      </c>
      <c r="I51">
        <v>12</v>
      </c>
      <c r="J51">
        <v>6</v>
      </c>
      <c r="K51">
        <v>16</v>
      </c>
      <c r="L51">
        <v>35</v>
      </c>
      <c r="M51">
        <v>20</v>
      </c>
      <c r="N51">
        <v>29</v>
      </c>
      <c r="O51" s="12">
        <v>24</v>
      </c>
      <c r="P51">
        <v>15</v>
      </c>
      <c r="Q51" s="12">
        <v>63</v>
      </c>
      <c r="R51">
        <v>28</v>
      </c>
      <c r="S51">
        <v>39</v>
      </c>
      <c r="T51">
        <v>9</v>
      </c>
      <c r="U51">
        <v>29</v>
      </c>
      <c r="V51">
        <v>64</v>
      </c>
      <c r="W51">
        <v>51</v>
      </c>
      <c r="X51">
        <v>133</v>
      </c>
      <c r="Y51">
        <v>63</v>
      </c>
      <c r="Z51">
        <v>12</v>
      </c>
      <c r="AA51">
        <v>77</v>
      </c>
      <c r="AB51">
        <v>68</v>
      </c>
      <c r="AC51">
        <v>11</v>
      </c>
      <c r="AD51">
        <v>8</v>
      </c>
      <c r="AE51">
        <v>8</v>
      </c>
      <c r="AF51">
        <v>69</v>
      </c>
      <c r="AG51">
        <v>18</v>
      </c>
      <c r="AH51" s="12">
        <v>47</v>
      </c>
      <c r="AI51" s="12">
        <v>18</v>
      </c>
      <c r="AJ51" s="12">
        <v>117</v>
      </c>
      <c r="AK51" s="12">
        <v>17</v>
      </c>
      <c r="AL51" s="12">
        <v>6</v>
      </c>
      <c r="AM51" s="12">
        <v>32</v>
      </c>
      <c r="AN51" s="12">
        <v>42</v>
      </c>
      <c r="AO51">
        <v>15</v>
      </c>
      <c r="AP51">
        <v>70</v>
      </c>
      <c r="AQ51">
        <v>52</v>
      </c>
      <c r="AR51">
        <v>56</v>
      </c>
      <c r="AS51">
        <v>36</v>
      </c>
      <c r="AX51" s="12">
        <v>2</v>
      </c>
      <c r="AY51" s="12">
        <v>8</v>
      </c>
      <c r="AZ51" s="12">
        <v>34</v>
      </c>
      <c r="BA51" s="12">
        <v>4</v>
      </c>
      <c r="BB51" s="12">
        <v>9</v>
      </c>
      <c r="BC51">
        <v>0</v>
      </c>
      <c r="BD51" s="12">
        <v>5</v>
      </c>
      <c r="BE51" s="12">
        <v>2</v>
      </c>
      <c r="BF51" s="12">
        <v>2</v>
      </c>
      <c r="BG51" s="12">
        <v>19</v>
      </c>
      <c r="BH51" s="12">
        <v>88</v>
      </c>
      <c r="BI51" s="12">
        <v>3</v>
      </c>
      <c r="BJ51" s="12">
        <v>25</v>
      </c>
      <c r="BK51" s="12">
        <v>5</v>
      </c>
      <c r="BL51">
        <v>0</v>
      </c>
      <c r="BM51">
        <v>5</v>
      </c>
      <c r="BN51" s="12">
        <v>10</v>
      </c>
      <c r="BO51">
        <v>14</v>
      </c>
      <c r="BP51" s="12">
        <v>3</v>
      </c>
      <c r="BQ51" s="12">
        <v>11</v>
      </c>
      <c r="BR51">
        <v>20</v>
      </c>
      <c r="BS51">
        <v>14</v>
      </c>
      <c r="BT51" s="12">
        <v>9</v>
      </c>
      <c r="BU51" s="12">
        <v>7</v>
      </c>
      <c r="BV51">
        <v>10</v>
      </c>
      <c r="BW51">
        <v>4</v>
      </c>
      <c r="BX51">
        <v>1</v>
      </c>
      <c r="BY51">
        <v>16</v>
      </c>
      <c r="BZ51" s="4">
        <v>3</v>
      </c>
      <c r="CA51">
        <v>8</v>
      </c>
      <c r="CB51">
        <v>85</v>
      </c>
      <c r="CC51">
        <v>11</v>
      </c>
      <c r="CD51">
        <v>11</v>
      </c>
      <c r="CE51" s="12">
        <v>0</v>
      </c>
      <c r="CF51" s="12">
        <v>8</v>
      </c>
      <c r="CG51" s="12">
        <v>18</v>
      </c>
      <c r="CH51" s="12">
        <v>16</v>
      </c>
      <c r="CI51" s="12">
        <v>10</v>
      </c>
      <c r="CJ51">
        <v>4</v>
      </c>
      <c r="CK51" s="12">
        <v>6</v>
      </c>
      <c r="CL51" s="12">
        <v>28</v>
      </c>
      <c r="CM51" s="12">
        <v>12</v>
      </c>
      <c r="CN51" s="12">
        <v>0</v>
      </c>
      <c r="CO51" s="12">
        <v>25</v>
      </c>
      <c r="CP51" s="12">
        <v>51</v>
      </c>
      <c r="CQ51" s="12">
        <v>39</v>
      </c>
      <c r="CV51">
        <v>4</v>
      </c>
      <c r="CW51" s="12">
        <v>24</v>
      </c>
      <c r="CX51" s="12">
        <v>21</v>
      </c>
      <c r="CY51">
        <v>5</v>
      </c>
      <c r="CZ51" s="12">
        <v>21</v>
      </c>
      <c r="DA51" s="12">
        <v>18</v>
      </c>
      <c r="DB51">
        <v>72</v>
      </c>
      <c r="DC51" s="12">
        <v>61</v>
      </c>
      <c r="DD51">
        <v>49</v>
      </c>
      <c r="DE51">
        <v>15</v>
      </c>
      <c r="DF51">
        <v>14</v>
      </c>
      <c r="DG51">
        <v>34</v>
      </c>
      <c r="DH51">
        <v>306</v>
      </c>
      <c r="DI51">
        <v>44</v>
      </c>
      <c r="DJ51">
        <v>28</v>
      </c>
      <c r="DK51">
        <v>46</v>
      </c>
      <c r="DL51" s="12">
        <v>30</v>
      </c>
      <c r="DM51">
        <v>24</v>
      </c>
      <c r="DN51">
        <v>47</v>
      </c>
      <c r="DO51">
        <v>87</v>
      </c>
      <c r="DP51">
        <v>88</v>
      </c>
      <c r="DQ51">
        <v>115</v>
      </c>
      <c r="DR51">
        <v>38</v>
      </c>
      <c r="DS51">
        <v>38</v>
      </c>
      <c r="DT51">
        <v>35</v>
      </c>
      <c r="DU51">
        <v>61</v>
      </c>
      <c r="DV51" s="12">
        <v>37</v>
      </c>
      <c r="DW51">
        <v>96</v>
      </c>
      <c r="DX51">
        <v>78</v>
      </c>
      <c r="DY51">
        <v>79</v>
      </c>
      <c r="DZ51">
        <v>91</v>
      </c>
      <c r="EA51">
        <v>67</v>
      </c>
      <c r="EB51">
        <v>7</v>
      </c>
      <c r="EC51">
        <v>49</v>
      </c>
      <c r="ED51">
        <v>25</v>
      </c>
      <c r="EE51">
        <v>12</v>
      </c>
      <c r="EF51">
        <v>11</v>
      </c>
      <c r="EG51">
        <v>33</v>
      </c>
      <c r="EH51">
        <v>13</v>
      </c>
      <c r="EI51">
        <v>66</v>
      </c>
      <c r="EJ51">
        <v>75</v>
      </c>
      <c r="EK51">
        <v>16</v>
      </c>
      <c r="EL51">
        <v>4</v>
      </c>
      <c r="EM51">
        <v>12</v>
      </c>
      <c r="EN51">
        <v>61</v>
      </c>
      <c r="EO51">
        <v>76</v>
      </c>
      <c r="EP51" s="12">
        <v>65</v>
      </c>
      <c r="EQ51">
        <v>25</v>
      </c>
      <c r="ER51">
        <v>43</v>
      </c>
      <c r="ES51">
        <v>22</v>
      </c>
      <c r="ET51">
        <v>27</v>
      </c>
      <c r="EU51">
        <v>60</v>
      </c>
      <c r="EV51">
        <v>78</v>
      </c>
      <c r="EW51">
        <v>99</v>
      </c>
      <c r="EX51">
        <v>49</v>
      </c>
      <c r="EY51">
        <v>13</v>
      </c>
      <c r="EZ51">
        <v>4</v>
      </c>
      <c r="FA51">
        <v>21</v>
      </c>
      <c r="FB51">
        <v>38</v>
      </c>
      <c r="FC51">
        <v>7</v>
      </c>
      <c r="FD51">
        <v>62</v>
      </c>
      <c r="FE51">
        <v>41</v>
      </c>
      <c r="FF51">
        <v>19</v>
      </c>
      <c r="FG51" s="12">
        <v>72</v>
      </c>
      <c r="FH51" s="12">
        <v>18</v>
      </c>
      <c r="FI51" s="12">
        <v>168</v>
      </c>
      <c r="FJ51" s="12">
        <v>104</v>
      </c>
      <c r="FK51" s="12">
        <v>27</v>
      </c>
      <c r="FL51">
        <v>80</v>
      </c>
      <c r="FM51">
        <v>69</v>
      </c>
      <c r="FN51">
        <v>45</v>
      </c>
      <c r="FO51">
        <v>19</v>
      </c>
      <c r="FP51">
        <v>9</v>
      </c>
      <c r="FQ51">
        <v>78</v>
      </c>
      <c r="FR51">
        <v>21</v>
      </c>
      <c r="FS51">
        <v>141</v>
      </c>
      <c r="FT51">
        <v>72</v>
      </c>
      <c r="FU51" s="12">
        <v>35</v>
      </c>
      <c r="FV51" s="12">
        <v>70</v>
      </c>
      <c r="FW51" s="39"/>
      <c r="FX51" s="39"/>
      <c r="FY51" s="37"/>
      <c r="FZ51" s="39"/>
      <c r="GA51" s="12">
        <v>0</v>
      </c>
      <c r="GB51">
        <v>6</v>
      </c>
      <c r="GC51">
        <v>43</v>
      </c>
      <c r="GD51">
        <v>36</v>
      </c>
      <c r="GE51">
        <v>68</v>
      </c>
      <c r="GF51">
        <v>1</v>
      </c>
      <c r="GG51" s="12">
        <v>1</v>
      </c>
      <c r="GH51">
        <v>9</v>
      </c>
      <c r="GI51">
        <v>4</v>
      </c>
      <c r="GJ51">
        <v>5</v>
      </c>
      <c r="GK51">
        <v>16</v>
      </c>
      <c r="GL51">
        <v>36</v>
      </c>
      <c r="GM51" s="12">
        <v>2</v>
      </c>
    </row>
    <row r="52" spans="1:195" x14ac:dyDescent="0.35">
      <c r="A52" s="77">
        <v>43</v>
      </c>
      <c r="B52" s="12">
        <v>43</v>
      </c>
      <c r="C52" s="12">
        <v>7</v>
      </c>
      <c r="D52">
        <v>148</v>
      </c>
      <c r="E52">
        <v>13</v>
      </c>
      <c r="F52">
        <v>15</v>
      </c>
      <c r="G52">
        <v>81</v>
      </c>
      <c r="H52">
        <v>4</v>
      </c>
      <c r="I52">
        <v>17</v>
      </c>
      <c r="J52">
        <v>3</v>
      </c>
      <c r="K52">
        <v>19</v>
      </c>
      <c r="L52">
        <v>29</v>
      </c>
      <c r="M52">
        <v>20</v>
      </c>
      <c r="N52">
        <v>32</v>
      </c>
      <c r="O52" s="12">
        <v>17</v>
      </c>
      <c r="P52">
        <v>8</v>
      </c>
      <c r="Q52" s="12">
        <v>34</v>
      </c>
      <c r="R52">
        <v>24</v>
      </c>
      <c r="S52">
        <v>34</v>
      </c>
      <c r="T52">
        <v>9</v>
      </c>
      <c r="U52">
        <v>33</v>
      </c>
      <c r="V52">
        <v>70</v>
      </c>
      <c r="W52">
        <v>43</v>
      </c>
      <c r="X52">
        <v>112</v>
      </c>
      <c r="Y52">
        <v>41</v>
      </c>
      <c r="Z52">
        <v>13</v>
      </c>
      <c r="AA52">
        <v>75</v>
      </c>
      <c r="AB52">
        <v>62</v>
      </c>
      <c r="AC52">
        <v>13</v>
      </c>
      <c r="AD52">
        <v>8</v>
      </c>
      <c r="AE52">
        <v>7</v>
      </c>
      <c r="AF52">
        <v>55</v>
      </c>
      <c r="AG52">
        <v>15</v>
      </c>
      <c r="AH52" s="12">
        <v>37</v>
      </c>
      <c r="AI52" s="12">
        <v>17</v>
      </c>
      <c r="AJ52" s="12">
        <v>122</v>
      </c>
      <c r="AK52" s="12">
        <v>14</v>
      </c>
      <c r="AL52" s="12">
        <v>2</v>
      </c>
      <c r="AM52" s="12">
        <v>21</v>
      </c>
      <c r="AN52" s="12">
        <v>48</v>
      </c>
      <c r="AO52">
        <v>20</v>
      </c>
      <c r="AP52">
        <v>76</v>
      </c>
      <c r="AQ52">
        <v>46</v>
      </c>
      <c r="AR52">
        <v>48</v>
      </c>
      <c r="AS52">
        <v>39</v>
      </c>
      <c r="AX52" s="12">
        <v>5</v>
      </c>
      <c r="AY52" s="12">
        <v>7</v>
      </c>
      <c r="AZ52" s="12">
        <v>40</v>
      </c>
      <c r="BA52" s="12">
        <v>5</v>
      </c>
      <c r="BB52" s="12">
        <v>16</v>
      </c>
      <c r="BC52">
        <v>0</v>
      </c>
      <c r="BD52" s="12">
        <v>9</v>
      </c>
      <c r="BE52" s="12">
        <v>4</v>
      </c>
      <c r="BF52" s="12">
        <v>4</v>
      </c>
      <c r="BG52" s="12">
        <v>15</v>
      </c>
      <c r="BH52" s="12">
        <v>74</v>
      </c>
      <c r="BI52" s="12">
        <v>3</v>
      </c>
      <c r="BJ52" s="12">
        <v>17</v>
      </c>
      <c r="BK52" s="12">
        <v>8</v>
      </c>
      <c r="BL52">
        <v>4</v>
      </c>
      <c r="BM52">
        <v>4</v>
      </c>
      <c r="BN52" s="12">
        <v>14</v>
      </c>
      <c r="BO52">
        <v>19</v>
      </c>
      <c r="BP52" s="12">
        <v>0</v>
      </c>
      <c r="BQ52" s="12">
        <v>9</v>
      </c>
      <c r="BR52">
        <v>25</v>
      </c>
      <c r="BS52">
        <v>19</v>
      </c>
      <c r="BT52" s="12">
        <v>6</v>
      </c>
      <c r="BU52" s="12">
        <v>9</v>
      </c>
      <c r="BV52">
        <v>7</v>
      </c>
      <c r="BW52">
        <v>3</v>
      </c>
      <c r="BX52">
        <v>0</v>
      </c>
      <c r="BY52">
        <v>16</v>
      </c>
      <c r="BZ52" s="4">
        <v>9</v>
      </c>
      <c r="CA52">
        <v>7</v>
      </c>
      <c r="CB52">
        <v>76</v>
      </c>
      <c r="CC52">
        <v>20</v>
      </c>
      <c r="CD52">
        <v>12</v>
      </c>
      <c r="CE52" s="12">
        <v>0</v>
      </c>
      <c r="CF52" s="12">
        <v>3</v>
      </c>
      <c r="CG52" s="12">
        <v>21</v>
      </c>
      <c r="CH52" s="12">
        <v>16</v>
      </c>
      <c r="CI52" s="12">
        <v>11</v>
      </c>
      <c r="CJ52">
        <v>2</v>
      </c>
      <c r="CK52" s="12">
        <v>9</v>
      </c>
      <c r="CL52" s="12">
        <v>34</v>
      </c>
      <c r="CM52" s="12">
        <v>5</v>
      </c>
      <c r="CN52" s="12">
        <v>0</v>
      </c>
      <c r="CO52" s="12">
        <v>29</v>
      </c>
      <c r="CP52" s="12">
        <v>53</v>
      </c>
      <c r="CQ52" s="12">
        <v>32</v>
      </c>
      <c r="CV52">
        <v>6</v>
      </c>
      <c r="CW52" s="12">
        <v>26</v>
      </c>
      <c r="CX52" s="12">
        <v>19</v>
      </c>
      <c r="CY52">
        <v>4</v>
      </c>
      <c r="CZ52" s="12">
        <v>21</v>
      </c>
      <c r="DA52" s="12">
        <v>22</v>
      </c>
      <c r="DB52">
        <v>80</v>
      </c>
      <c r="DC52" s="12">
        <v>76</v>
      </c>
      <c r="DD52">
        <v>49</v>
      </c>
      <c r="DE52">
        <v>18</v>
      </c>
      <c r="DF52">
        <v>11</v>
      </c>
      <c r="DG52">
        <v>34</v>
      </c>
      <c r="DH52">
        <v>330</v>
      </c>
      <c r="DI52">
        <v>63</v>
      </c>
      <c r="DJ52">
        <v>26</v>
      </c>
      <c r="DK52">
        <v>52</v>
      </c>
      <c r="DL52" s="12">
        <v>23</v>
      </c>
      <c r="DM52">
        <v>30</v>
      </c>
      <c r="DN52">
        <v>49</v>
      </c>
      <c r="DO52">
        <v>99</v>
      </c>
      <c r="DP52">
        <v>83</v>
      </c>
      <c r="DQ52">
        <v>120</v>
      </c>
      <c r="DR52">
        <v>28</v>
      </c>
      <c r="DS52">
        <v>28</v>
      </c>
      <c r="DT52">
        <v>37</v>
      </c>
      <c r="DU52">
        <v>54</v>
      </c>
      <c r="DV52" s="12">
        <v>29</v>
      </c>
      <c r="DW52">
        <v>94</v>
      </c>
      <c r="DX52">
        <v>81</v>
      </c>
      <c r="DY52">
        <v>75</v>
      </c>
      <c r="DZ52">
        <v>85</v>
      </c>
      <c r="EA52">
        <v>56</v>
      </c>
      <c r="EB52">
        <v>12</v>
      </c>
      <c r="EC52">
        <v>50</v>
      </c>
      <c r="ED52">
        <v>29</v>
      </c>
      <c r="EE52">
        <v>12</v>
      </c>
      <c r="EF52">
        <v>16</v>
      </c>
      <c r="EG52">
        <v>33</v>
      </c>
      <c r="EH52">
        <v>10</v>
      </c>
      <c r="EI52">
        <v>66</v>
      </c>
      <c r="EJ52">
        <v>75</v>
      </c>
      <c r="EK52">
        <v>21</v>
      </c>
      <c r="EL52">
        <v>6</v>
      </c>
      <c r="EM52">
        <v>13</v>
      </c>
      <c r="EN52">
        <v>67</v>
      </c>
      <c r="EO52">
        <v>89</v>
      </c>
      <c r="EP52" s="12">
        <v>51</v>
      </c>
      <c r="EQ52">
        <v>34</v>
      </c>
      <c r="ER52">
        <v>35</v>
      </c>
      <c r="ES52">
        <v>20</v>
      </c>
      <c r="ET52">
        <v>21</v>
      </c>
      <c r="EU52">
        <v>58</v>
      </c>
      <c r="EV52">
        <v>61</v>
      </c>
      <c r="EW52">
        <v>72</v>
      </c>
      <c r="EX52">
        <v>48</v>
      </c>
      <c r="EY52">
        <v>16</v>
      </c>
      <c r="EZ52">
        <v>6</v>
      </c>
      <c r="FA52">
        <v>26</v>
      </c>
      <c r="FB52">
        <v>32</v>
      </c>
      <c r="FC52">
        <v>8</v>
      </c>
      <c r="FD52">
        <v>67</v>
      </c>
      <c r="FE52">
        <v>39</v>
      </c>
      <c r="FF52">
        <v>29</v>
      </c>
      <c r="FG52" s="12">
        <v>70</v>
      </c>
      <c r="FH52" s="12">
        <v>15</v>
      </c>
      <c r="FI52" s="12">
        <v>172</v>
      </c>
      <c r="FJ52" s="12">
        <v>100</v>
      </c>
      <c r="FK52" s="12">
        <v>20</v>
      </c>
      <c r="FL52">
        <v>78</v>
      </c>
      <c r="FM52">
        <v>66</v>
      </c>
      <c r="FN52">
        <v>51</v>
      </c>
      <c r="FO52">
        <v>12</v>
      </c>
      <c r="FP52">
        <v>6</v>
      </c>
      <c r="FQ52">
        <v>75</v>
      </c>
      <c r="FR52">
        <v>20</v>
      </c>
      <c r="FS52">
        <v>88</v>
      </c>
      <c r="FT52">
        <v>53</v>
      </c>
      <c r="FU52" s="12">
        <v>47</v>
      </c>
      <c r="FV52" s="12">
        <v>58</v>
      </c>
      <c r="FW52" s="39"/>
      <c r="FX52" s="39"/>
      <c r="FY52" s="37"/>
      <c r="FZ52" s="39"/>
      <c r="GA52" s="12">
        <v>1</v>
      </c>
      <c r="GB52">
        <v>3</v>
      </c>
      <c r="GC52">
        <v>36</v>
      </c>
      <c r="GD52">
        <v>43</v>
      </c>
      <c r="GE52">
        <v>79</v>
      </c>
      <c r="GF52">
        <v>2</v>
      </c>
      <c r="GG52" s="12">
        <v>1</v>
      </c>
      <c r="GH52">
        <v>11</v>
      </c>
      <c r="GI52">
        <v>8</v>
      </c>
      <c r="GJ52">
        <v>1</v>
      </c>
      <c r="GK52">
        <v>22</v>
      </c>
      <c r="GL52">
        <v>45</v>
      </c>
      <c r="GM52" s="12">
        <v>5</v>
      </c>
    </row>
    <row r="53" spans="1:195" x14ac:dyDescent="0.35">
      <c r="A53" s="77">
        <v>44</v>
      </c>
      <c r="B53" s="12">
        <v>45</v>
      </c>
      <c r="C53" s="12">
        <v>8</v>
      </c>
      <c r="D53">
        <v>158</v>
      </c>
      <c r="E53">
        <v>18</v>
      </c>
      <c r="F53">
        <v>15</v>
      </c>
      <c r="G53">
        <v>73</v>
      </c>
      <c r="H53">
        <v>1</v>
      </c>
      <c r="I53">
        <v>20</v>
      </c>
      <c r="J53">
        <v>14</v>
      </c>
      <c r="K53">
        <v>16</v>
      </c>
      <c r="L53">
        <v>38</v>
      </c>
      <c r="M53">
        <v>24</v>
      </c>
      <c r="N53">
        <v>35</v>
      </c>
      <c r="O53" s="12">
        <v>18</v>
      </c>
      <c r="P53">
        <v>9</v>
      </c>
      <c r="Q53" s="12">
        <v>53</v>
      </c>
      <c r="R53">
        <v>14</v>
      </c>
      <c r="S53">
        <v>36</v>
      </c>
      <c r="T53">
        <v>11</v>
      </c>
      <c r="U53">
        <v>31</v>
      </c>
      <c r="V53">
        <v>71</v>
      </c>
      <c r="W53">
        <v>48</v>
      </c>
      <c r="X53">
        <v>127</v>
      </c>
      <c r="Y53">
        <v>44</v>
      </c>
      <c r="Z53">
        <v>15</v>
      </c>
      <c r="AA53">
        <v>68</v>
      </c>
      <c r="AB53">
        <v>51</v>
      </c>
      <c r="AC53">
        <v>21</v>
      </c>
      <c r="AD53">
        <v>7</v>
      </c>
      <c r="AE53">
        <v>13</v>
      </c>
      <c r="AF53">
        <v>62</v>
      </c>
      <c r="AG53">
        <v>15</v>
      </c>
      <c r="AH53" s="12">
        <v>44</v>
      </c>
      <c r="AI53" s="12">
        <v>26</v>
      </c>
      <c r="AJ53" s="12">
        <v>86</v>
      </c>
      <c r="AK53" s="12">
        <v>10</v>
      </c>
      <c r="AL53" s="12">
        <v>9</v>
      </c>
      <c r="AM53" s="12">
        <v>22</v>
      </c>
      <c r="AN53" s="12">
        <v>49</v>
      </c>
      <c r="AO53">
        <v>22</v>
      </c>
      <c r="AP53">
        <v>75</v>
      </c>
      <c r="AQ53">
        <v>55</v>
      </c>
      <c r="AR53">
        <v>42</v>
      </c>
      <c r="AS53">
        <v>49</v>
      </c>
      <c r="AX53" s="12">
        <v>2</v>
      </c>
      <c r="AY53" s="12">
        <v>9</v>
      </c>
      <c r="AZ53" s="12">
        <v>29</v>
      </c>
      <c r="BA53" s="12">
        <v>2</v>
      </c>
      <c r="BB53" s="12">
        <v>17</v>
      </c>
      <c r="BC53">
        <v>2</v>
      </c>
      <c r="BD53" s="12">
        <v>8</v>
      </c>
      <c r="BE53" s="12">
        <v>3</v>
      </c>
      <c r="BF53" s="12">
        <v>3</v>
      </c>
      <c r="BG53" s="12">
        <v>19</v>
      </c>
      <c r="BH53" s="12">
        <v>78</v>
      </c>
      <c r="BI53" s="12">
        <v>4</v>
      </c>
      <c r="BJ53" s="12">
        <v>32</v>
      </c>
      <c r="BK53" s="12">
        <v>5</v>
      </c>
      <c r="BL53">
        <v>3</v>
      </c>
      <c r="BM53">
        <v>6</v>
      </c>
      <c r="BN53" s="12">
        <v>19</v>
      </c>
      <c r="BO53">
        <v>15</v>
      </c>
      <c r="BP53" s="12">
        <v>0</v>
      </c>
      <c r="BQ53" s="12">
        <v>11</v>
      </c>
      <c r="BR53">
        <v>12</v>
      </c>
      <c r="BS53">
        <v>10</v>
      </c>
      <c r="BT53" s="12">
        <v>8</v>
      </c>
      <c r="BU53" s="12">
        <v>14</v>
      </c>
      <c r="BV53">
        <v>12</v>
      </c>
      <c r="BW53">
        <v>5</v>
      </c>
      <c r="BX53">
        <v>2</v>
      </c>
      <c r="BY53">
        <v>14</v>
      </c>
      <c r="BZ53" s="4">
        <v>2</v>
      </c>
      <c r="CA53">
        <v>11</v>
      </c>
      <c r="CB53">
        <v>75</v>
      </c>
      <c r="CC53">
        <v>17</v>
      </c>
      <c r="CD53">
        <v>12</v>
      </c>
      <c r="CE53" s="12">
        <v>0</v>
      </c>
      <c r="CF53" s="12">
        <v>11</v>
      </c>
      <c r="CG53" s="12">
        <v>16</v>
      </c>
      <c r="CH53" s="12">
        <v>18</v>
      </c>
      <c r="CI53" s="12">
        <v>17</v>
      </c>
      <c r="CJ53">
        <v>4</v>
      </c>
      <c r="CK53" s="12">
        <v>6</v>
      </c>
      <c r="CL53" s="12">
        <v>31</v>
      </c>
      <c r="CM53" s="12">
        <v>6</v>
      </c>
      <c r="CN53" s="12">
        <v>1</v>
      </c>
      <c r="CO53" s="12">
        <v>28</v>
      </c>
      <c r="CP53" s="12">
        <v>57</v>
      </c>
      <c r="CQ53" s="12">
        <v>35</v>
      </c>
      <c r="CV53">
        <v>5</v>
      </c>
      <c r="CW53" s="12">
        <v>16</v>
      </c>
      <c r="CX53" s="12">
        <v>25</v>
      </c>
      <c r="CY53">
        <v>7</v>
      </c>
      <c r="CZ53" s="12">
        <v>16</v>
      </c>
      <c r="DA53" s="12">
        <v>17</v>
      </c>
      <c r="DB53">
        <v>67</v>
      </c>
      <c r="DC53" s="12">
        <v>77</v>
      </c>
      <c r="DD53">
        <v>40</v>
      </c>
      <c r="DE53">
        <v>24</v>
      </c>
      <c r="DF53">
        <v>15</v>
      </c>
      <c r="DG53">
        <v>16</v>
      </c>
      <c r="DH53">
        <v>308</v>
      </c>
      <c r="DI53">
        <v>47</v>
      </c>
      <c r="DJ53">
        <v>35</v>
      </c>
      <c r="DK53">
        <v>42</v>
      </c>
      <c r="DL53" s="12">
        <v>29</v>
      </c>
      <c r="DM53">
        <v>20</v>
      </c>
      <c r="DN53">
        <v>41</v>
      </c>
      <c r="DO53">
        <v>83</v>
      </c>
      <c r="DP53">
        <v>77</v>
      </c>
      <c r="DQ53">
        <v>107</v>
      </c>
      <c r="DR53">
        <v>28</v>
      </c>
      <c r="DS53">
        <v>28</v>
      </c>
      <c r="DT53">
        <v>41</v>
      </c>
      <c r="DU53">
        <v>52</v>
      </c>
      <c r="DV53" s="12">
        <v>32</v>
      </c>
      <c r="DW53">
        <v>76</v>
      </c>
      <c r="DX53">
        <v>69</v>
      </c>
      <c r="DY53">
        <v>67</v>
      </c>
      <c r="DZ53">
        <v>75</v>
      </c>
      <c r="EA53">
        <v>56</v>
      </c>
      <c r="EB53">
        <v>18</v>
      </c>
      <c r="EC53">
        <v>43</v>
      </c>
      <c r="ED53">
        <v>24</v>
      </c>
      <c r="EE53">
        <v>15</v>
      </c>
      <c r="EF53">
        <v>14</v>
      </c>
      <c r="EG53">
        <v>23</v>
      </c>
      <c r="EH53">
        <v>10</v>
      </c>
      <c r="EI53">
        <v>84</v>
      </c>
      <c r="EJ53">
        <v>62</v>
      </c>
      <c r="EK53">
        <v>20</v>
      </c>
      <c r="EL53">
        <v>6</v>
      </c>
      <c r="EM53">
        <v>15</v>
      </c>
      <c r="EN53">
        <v>59</v>
      </c>
      <c r="EO53">
        <v>78</v>
      </c>
      <c r="EP53" s="12">
        <v>58</v>
      </c>
      <c r="EQ53">
        <v>35</v>
      </c>
      <c r="ER53">
        <v>32</v>
      </c>
      <c r="ES53">
        <v>24</v>
      </c>
      <c r="ET53">
        <v>15</v>
      </c>
      <c r="EU53">
        <v>62</v>
      </c>
      <c r="EV53">
        <v>67</v>
      </c>
      <c r="EW53">
        <v>84</v>
      </c>
      <c r="EX53">
        <v>50</v>
      </c>
      <c r="EY53">
        <v>23</v>
      </c>
      <c r="EZ53">
        <v>8</v>
      </c>
      <c r="FA53">
        <v>27</v>
      </c>
      <c r="FB53">
        <v>29</v>
      </c>
      <c r="FC53">
        <v>12</v>
      </c>
      <c r="FD53">
        <v>67</v>
      </c>
      <c r="FE53">
        <v>43</v>
      </c>
      <c r="FF53">
        <v>26</v>
      </c>
      <c r="FG53" s="12">
        <v>73</v>
      </c>
      <c r="FH53" s="12">
        <v>15</v>
      </c>
      <c r="FI53" s="12">
        <v>171</v>
      </c>
      <c r="FJ53" s="12">
        <v>85</v>
      </c>
      <c r="FK53" s="12">
        <v>41</v>
      </c>
      <c r="FL53">
        <v>85</v>
      </c>
      <c r="FM53">
        <v>77</v>
      </c>
      <c r="FN53">
        <v>45</v>
      </c>
      <c r="FO53">
        <v>16</v>
      </c>
      <c r="FP53">
        <v>6</v>
      </c>
      <c r="FQ53">
        <v>66</v>
      </c>
      <c r="FR53">
        <v>20</v>
      </c>
      <c r="FS53">
        <v>115</v>
      </c>
      <c r="FT53">
        <v>50</v>
      </c>
      <c r="FU53" s="12">
        <v>39</v>
      </c>
      <c r="FV53" s="12">
        <v>72</v>
      </c>
      <c r="FW53" s="39"/>
      <c r="FX53" s="39"/>
      <c r="FY53" s="37"/>
      <c r="FZ53" s="39"/>
      <c r="GA53" s="12">
        <v>2</v>
      </c>
      <c r="GB53">
        <v>5</v>
      </c>
      <c r="GC53">
        <v>30</v>
      </c>
      <c r="GD53">
        <v>20</v>
      </c>
      <c r="GE53">
        <v>70</v>
      </c>
      <c r="GF53">
        <v>2</v>
      </c>
      <c r="GG53" s="12">
        <v>1</v>
      </c>
      <c r="GH53">
        <v>4</v>
      </c>
      <c r="GI53">
        <v>8</v>
      </c>
      <c r="GJ53">
        <v>5</v>
      </c>
      <c r="GK53">
        <v>24</v>
      </c>
      <c r="GL53">
        <v>47</v>
      </c>
      <c r="GM53" s="12">
        <v>2</v>
      </c>
    </row>
    <row r="54" spans="1:195" x14ac:dyDescent="0.35">
      <c r="A54" s="77">
        <v>45</v>
      </c>
      <c r="B54" s="12">
        <v>43</v>
      </c>
      <c r="C54" s="12">
        <v>9</v>
      </c>
      <c r="D54">
        <v>147</v>
      </c>
      <c r="E54">
        <v>17</v>
      </c>
      <c r="F54">
        <v>12</v>
      </c>
      <c r="G54">
        <v>66</v>
      </c>
      <c r="H54">
        <v>2</v>
      </c>
      <c r="I54">
        <v>23</v>
      </c>
      <c r="J54">
        <v>6</v>
      </c>
      <c r="K54">
        <v>18</v>
      </c>
      <c r="L54">
        <v>33</v>
      </c>
      <c r="M54">
        <v>29</v>
      </c>
      <c r="N54">
        <v>35</v>
      </c>
      <c r="O54" s="12">
        <v>21</v>
      </c>
      <c r="P54">
        <v>10</v>
      </c>
      <c r="Q54" s="12">
        <v>55</v>
      </c>
      <c r="R54">
        <v>18</v>
      </c>
      <c r="S54">
        <v>27</v>
      </c>
      <c r="T54">
        <v>11</v>
      </c>
      <c r="U54">
        <v>23</v>
      </c>
      <c r="V54">
        <v>54</v>
      </c>
      <c r="W54">
        <v>35</v>
      </c>
      <c r="X54">
        <v>102</v>
      </c>
      <c r="Y54">
        <v>55</v>
      </c>
      <c r="Z54">
        <v>12</v>
      </c>
      <c r="AA54">
        <v>104</v>
      </c>
      <c r="AB54">
        <v>40</v>
      </c>
      <c r="AC54">
        <v>18</v>
      </c>
      <c r="AD54">
        <v>19</v>
      </c>
      <c r="AE54">
        <v>19</v>
      </c>
      <c r="AF54">
        <v>90</v>
      </c>
      <c r="AG54">
        <v>16</v>
      </c>
      <c r="AH54" s="12">
        <v>34</v>
      </c>
      <c r="AI54" s="12">
        <v>25</v>
      </c>
      <c r="AJ54" s="12">
        <v>80</v>
      </c>
      <c r="AK54" s="12">
        <v>15</v>
      </c>
      <c r="AL54" s="12">
        <v>3</v>
      </c>
      <c r="AM54" s="12">
        <v>14</v>
      </c>
      <c r="AN54" s="12">
        <v>48</v>
      </c>
      <c r="AO54">
        <v>38</v>
      </c>
      <c r="AP54">
        <v>89</v>
      </c>
      <c r="AQ54">
        <v>43</v>
      </c>
      <c r="AR54">
        <v>65</v>
      </c>
      <c r="AS54">
        <v>51</v>
      </c>
      <c r="AX54" s="12">
        <v>2</v>
      </c>
      <c r="AY54" s="12">
        <v>9</v>
      </c>
      <c r="AZ54" s="12">
        <v>32</v>
      </c>
      <c r="BA54" s="12">
        <v>7</v>
      </c>
      <c r="BB54" s="12">
        <v>14</v>
      </c>
      <c r="BC54">
        <v>0</v>
      </c>
      <c r="BD54" s="12">
        <v>5</v>
      </c>
      <c r="BE54" s="12">
        <v>8</v>
      </c>
      <c r="BF54" s="12">
        <v>9</v>
      </c>
      <c r="BG54" s="12">
        <v>13</v>
      </c>
      <c r="BH54" s="12">
        <v>85</v>
      </c>
      <c r="BI54" s="12">
        <v>8</v>
      </c>
      <c r="BJ54" s="12">
        <v>19</v>
      </c>
      <c r="BK54" s="12">
        <v>5</v>
      </c>
      <c r="BL54">
        <v>2</v>
      </c>
      <c r="BM54">
        <v>2</v>
      </c>
      <c r="BN54" s="12">
        <v>15</v>
      </c>
      <c r="BO54">
        <v>14</v>
      </c>
      <c r="BP54" s="12">
        <v>1</v>
      </c>
      <c r="BQ54" s="12">
        <v>11</v>
      </c>
      <c r="BR54">
        <v>26</v>
      </c>
      <c r="BS54">
        <v>20</v>
      </c>
      <c r="BT54" s="12">
        <v>10</v>
      </c>
      <c r="BU54" s="12">
        <v>13</v>
      </c>
      <c r="BV54">
        <v>11</v>
      </c>
      <c r="BW54">
        <v>2</v>
      </c>
      <c r="BX54">
        <v>2</v>
      </c>
      <c r="BY54">
        <v>12</v>
      </c>
      <c r="BZ54" s="4">
        <v>3</v>
      </c>
      <c r="CA54">
        <v>10</v>
      </c>
      <c r="CB54">
        <v>83</v>
      </c>
      <c r="CC54">
        <v>17</v>
      </c>
      <c r="CD54">
        <v>17</v>
      </c>
      <c r="CE54" s="12">
        <v>0</v>
      </c>
      <c r="CF54" s="12">
        <v>8</v>
      </c>
      <c r="CG54" s="12">
        <v>13</v>
      </c>
      <c r="CH54" s="12">
        <v>13</v>
      </c>
      <c r="CI54" s="12">
        <v>13</v>
      </c>
      <c r="CJ54">
        <v>7</v>
      </c>
      <c r="CK54" s="12">
        <v>12</v>
      </c>
      <c r="CL54" s="12">
        <v>32</v>
      </c>
      <c r="CM54" s="12">
        <v>5</v>
      </c>
      <c r="CN54" s="12">
        <v>1</v>
      </c>
      <c r="CO54" s="12">
        <v>38</v>
      </c>
      <c r="CP54" s="12">
        <v>46</v>
      </c>
      <c r="CQ54" s="12">
        <v>41</v>
      </c>
      <c r="CV54">
        <v>5</v>
      </c>
      <c r="CW54" s="12">
        <v>20</v>
      </c>
      <c r="CX54" s="12">
        <v>15</v>
      </c>
      <c r="CY54">
        <v>4</v>
      </c>
      <c r="CZ54" s="12">
        <v>13</v>
      </c>
      <c r="DA54" s="12">
        <v>19</v>
      </c>
      <c r="DB54">
        <v>74</v>
      </c>
      <c r="DC54" s="12">
        <v>81</v>
      </c>
      <c r="DD54">
        <v>41</v>
      </c>
      <c r="DE54">
        <v>26</v>
      </c>
      <c r="DF54">
        <v>10</v>
      </c>
      <c r="DG54">
        <v>26</v>
      </c>
      <c r="DH54">
        <v>272</v>
      </c>
      <c r="DI54">
        <v>50</v>
      </c>
      <c r="DJ54">
        <v>26</v>
      </c>
      <c r="DK54">
        <v>44</v>
      </c>
      <c r="DL54" s="12">
        <v>23</v>
      </c>
      <c r="DM54">
        <v>21</v>
      </c>
      <c r="DN54">
        <v>41</v>
      </c>
      <c r="DO54">
        <v>89</v>
      </c>
      <c r="DP54">
        <v>79</v>
      </c>
      <c r="DQ54">
        <v>100</v>
      </c>
      <c r="DR54">
        <v>36</v>
      </c>
      <c r="DS54">
        <v>36</v>
      </c>
      <c r="DT54">
        <v>38</v>
      </c>
      <c r="DU54">
        <v>42</v>
      </c>
      <c r="DV54" s="12">
        <v>30</v>
      </c>
      <c r="DW54">
        <v>78</v>
      </c>
      <c r="DX54">
        <v>71</v>
      </c>
      <c r="DY54">
        <v>61</v>
      </c>
      <c r="DZ54">
        <v>91</v>
      </c>
      <c r="EA54">
        <v>65</v>
      </c>
      <c r="EB54">
        <v>14</v>
      </c>
      <c r="EC54">
        <v>49</v>
      </c>
      <c r="ED54">
        <v>20</v>
      </c>
      <c r="EE54">
        <v>7</v>
      </c>
      <c r="EF54">
        <v>14</v>
      </c>
      <c r="EG54">
        <v>26</v>
      </c>
      <c r="EH54">
        <v>8</v>
      </c>
      <c r="EI54">
        <v>57</v>
      </c>
      <c r="EJ54">
        <v>65</v>
      </c>
      <c r="EK54">
        <v>14</v>
      </c>
      <c r="EL54">
        <v>7</v>
      </c>
      <c r="EM54">
        <v>12</v>
      </c>
      <c r="EN54">
        <v>63</v>
      </c>
      <c r="EO54">
        <v>75</v>
      </c>
      <c r="EP54" s="12">
        <v>42</v>
      </c>
      <c r="EQ54">
        <v>31</v>
      </c>
      <c r="ER54">
        <v>30</v>
      </c>
      <c r="ES54">
        <v>15</v>
      </c>
      <c r="ET54">
        <v>28</v>
      </c>
      <c r="EU54">
        <v>44</v>
      </c>
      <c r="EV54">
        <v>68</v>
      </c>
      <c r="EW54">
        <v>90</v>
      </c>
      <c r="EX54">
        <v>33</v>
      </c>
      <c r="EY54">
        <v>25</v>
      </c>
      <c r="EZ54">
        <v>5</v>
      </c>
      <c r="FA54">
        <v>25</v>
      </c>
      <c r="FB54">
        <v>42</v>
      </c>
      <c r="FC54">
        <v>9</v>
      </c>
      <c r="FD54">
        <v>63</v>
      </c>
      <c r="FE54">
        <v>38</v>
      </c>
      <c r="FF54">
        <v>26</v>
      </c>
      <c r="FG54" s="12">
        <v>59</v>
      </c>
      <c r="FH54" s="12">
        <v>16</v>
      </c>
      <c r="FI54" s="12">
        <v>169</v>
      </c>
      <c r="FJ54" s="12">
        <v>101</v>
      </c>
      <c r="FK54" s="12">
        <v>24</v>
      </c>
      <c r="FL54">
        <v>71</v>
      </c>
      <c r="FM54">
        <v>68</v>
      </c>
      <c r="FN54">
        <v>42</v>
      </c>
      <c r="FO54">
        <v>19</v>
      </c>
      <c r="FP54">
        <v>7</v>
      </c>
      <c r="FQ54">
        <v>72</v>
      </c>
      <c r="FR54">
        <v>29</v>
      </c>
      <c r="FS54">
        <v>84</v>
      </c>
      <c r="FT54">
        <v>69</v>
      </c>
      <c r="FU54" s="12">
        <v>45</v>
      </c>
      <c r="FV54" s="12">
        <v>59</v>
      </c>
      <c r="FW54" s="39"/>
      <c r="FX54" s="39"/>
      <c r="FY54" s="37"/>
      <c r="FZ54" s="39"/>
      <c r="GA54" s="12">
        <v>0</v>
      </c>
      <c r="GB54">
        <v>3</v>
      </c>
      <c r="GC54">
        <v>35</v>
      </c>
      <c r="GD54">
        <v>39</v>
      </c>
      <c r="GE54">
        <v>72</v>
      </c>
      <c r="GF54">
        <v>0</v>
      </c>
      <c r="GG54" s="12">
        <v>1</v>
      </c>
      <c r="GH54">
        <v>5</v>
      </c>
      <c r="GI54">
        <v>11</v>
      </c>
      <c r="GJ54">
        <v>5</v>
      </c>
      <c r="GK54">
        <v>21</v>
      </c>
      <c r="GL54">
        <v>32</v>
      </c>
      <c r="GM54" s="12">
        <v>5</v>
      </c>
    </row>
    <row r="55" spans="1:195" x14ac:dyDescent="0.35">
      <c r="A55" s="77">
        <v>46</v>
      </c>
      <c r="B55" s="12">
        <v>48</v>
      </c>
      <c r="C55" s="12">
        <v>10</v>
      </c>
      <c r="D55">
        <v>161</v>
      </c>
      <c r="E55">
        <v>15</v>
      </c>
      <c r="F55">
        <v>14</v>
      </c>
      <c r="G55">
        <v>82</v>
      </c>
      <c r="H55">
        <v>2</v>
      </c>
      <c r="I55">
        <v>20</v>
      </c>
      <c r="J55">
        <v>16</v>
      </c>
      <c r="K55">
        <v>22</v>
      </c>
      <c r="L55">
        <v>30</v>
      </c>
      <c r="M55">
        <v>19</v>
      </c>
      <c r="N55">
        <v>46</v>
      </c>
      <c r="O55" s="12">
        <v>11</v>
      </c>
      <c r="P55">
        <v>8</v>
      </c>
      <c r="Q55" s="12">
        <v>77</v>
      </c>
      <c r="R55">
        <v>12</v>
      </c>
      <c r="S55">
        <v>27</v>
      </c>
      <c r="T55">
        <v>6</v>
      </c>
      <c r="U55">
        <v>25</v>
      </c>
      <c r="V55">
        <v>63</v>
      </c>
      <c r="W55">
        <v>39</v>
      </c>
      <c r="X55">
        <v>138</v>
      </c>
      <c r="Y55">
        <v>35</v>
      </c>
      <c r="Z55">
        <v>16</v>
      </c>
      <c r="AA55">
        <v>80</v>
      </c>
      <c r="AB55">
        <v>50</v>
      </c>
      <c r="AC55">
        <v>12</v>
      </c>
      <c r="AD55">
        <v>14</v>
      </c>
      <c r="AE55">
        <v>20</v>
      </c>
      <c r="AF55">
        <v>67</v>
      </c>
      <c r="AG55">
        <v>12</v>
      </c>
      <c r="AH55" s="12">
        <v>27</v>
      </c>
      <c r="AI55" s="12">
        <v>22</v>
      </c>
      <c r="AJ55" s="12">
        <v>103</v>
      </c>
      <c r="AK55" s="12">
        <v>19</v>
      </c>
      <c r="AL55" s="12">
        <v>5</v>
      </c>
      <c r="AM55" s="12">
        <v>25</v>
      </c>
      <c r="AN55" s="12">
        <v>33</v>
      </c>
      <c r="AO55">
        <v>29</v>
      </c>
      <c r="AP55">
        <v>76</v>
      </c>
      <c r="AQ55">
        <v>49</v>
      </c>
      <c r="AR55">
        <v>57</v>
      </c>
      <c r="AS55">
        <v>69</v>
      </c>
      <c r="AX55" s="12">
        <v>5</v>
      </c>
      <c r="AY55" s="12">
        <v>5</v>
      </c>
      <c r="AZ55" s="12">
        <v>25</v>
      </c>
      <c r="BA55" s="12">
        <v>6</v>
      </c>
      <c r="BB55" s="12">
        <v>11</v>
      </c>
      <c r="BC55">
        <v>1</v>
      </c>
      <c r="BD55" s="12">
        <v>9</v>
      </c>
      <c r="BE55" s="12">
        <v>4</v>
      </c>
      <c r="BF55" s="12">
        <v>4</v>
      </c>
      <c r="BG55" s="12">
        <v>14</v>
      </c>
      <c r="BH55" s="12">
        <v>67</v>
      </c>
      <c r="BI55" s="12">
        <v>4</v>
      </c>
      <c r="BJ55" s="12">
        <v>20</v>
      </c>
      <c r="BK55" s="12">
        <v>13</v>
      </c>
      <c r="BL55">
        <v>2</v>
      </c>
      <c r="BM55">
        <v>2</v>
      </c>
      <c r="BN55" s="12">
        <v>14</v>
      </c>
      <c r="BO55">
        <v>15</v>
      </c>
      <c r="BP55" s="12">
        <v>0</v>
      </c>
      <c r="BQ55" s="12">
        <v>14</v>
      </c>
      <c r="BR55">
        <v>11</v>
      </c>
      <c r="BS55">
        <v>20</v>
      </c>
      <c r="BT55" s="12">
        <v>8</v>
      </c>
      <c r="BU55" s="12">
        <v>7</v>
      </c>
      <c r="BV55">
        <v>12</v>
      </c>
      <c r="BW55">
        <v>3</v>
      </c>
      <c r="BX55">
        <v>1</v>
      </c>
      <c r="BY55">
        <v>24</v>
      </c>
      <c r="BZ55" s="4">
        <v>4</v>
      </c>
      <c r="CA55">
        <v>14</v>
      </c>
      <c r="CB55">
        <v>72</v>
      </c>
      <c r="CC55">
        <v>14</v>
      </c>
      <c r="CD55">
        <v>5</v>
      </c>
      <c r="CE55" s="12">
        <v>0</v>
      </c>
      <c r="CF55" s="12">
        <v>8</v>
      </c>
      <c r="CG55" s="12">
        <v>19</v>
      </c>
      <c r="CH55" s="12">
        <v>30</v>
      </c>
      <c r="CI55" s="12">
        <v>11</v>
      </c>
      <c r="CJ55">
        <v>4</v>
      </c>
      <c r="CK55" s="12">
        <v>5</v>
      </c>
      <c r="CL55" s="12">
        <v>28</v>
      </c>
      <c r="CM55" s="12">
        <v>3</v>
      </c>
      <c r="CN55" s="12">
        <v>2</v>
      </c>
      <c r="CO55" s="12">
        <v>34</v>
      </c>
      <c r="CP55" s="12">
        <v>54</v>
      </c>
      <c r="CQ55" s="12">
        <v>30</v>
      </c>
      <c r="CV55">
        <v>7</v>
      </c>
      <c r="CW55" s="12">
        <v>21</v>
      </c>
      <c r="CX55" s="12">
        <v>29</v>
      </c>
      <c r="CY55">
        <v>5</v>
      </c>
      <c r="CZ55" s="12">
        <v>18</v>
      </c>
      <c r="DA55" s="12">
        <v>11</v>
      </c>
      <c r="DB55">
        <v>70</v>
      </c>
      <c r="DC55" s="12">
        <v>56</v>
      </c>
      <c r="DD55">
        <v>38</v>
      </c>
      <c r="DE55">
        <v>28</v>
      </c>
      <c r="DF55">
        <v>13</v>
      </c>
      <c r="DG55">
        <v>39</v>
      </c>
      <c r="DH55">
        <v>296</v>
      </c>
      <c r="DI55">
        <v>50</v>
      </c>
      <c r="DJ55">
        <v>24</v>
      </c>
      <c r="DK55">
        <v>26</v>
      </c>
      <c r="DL55" s="12">
        <v>32</v>
      </c>
      <c r="DM55">
        <v>22</v>
      </c>
      <c r="DN55">
        <v>34</v>
      </c>
      <c r="DO55">
        <v>101</v>
      </c>
      <c r="DP55">
        <v>78</v>
      </c>
      <c r="DQ55">
        <v>122</v>
      </c>
      <c r="DR55">
        <v>29</v>
      </c>
      <c r="DS55">
        <v>29</v>
      </c>
      <c r="DT55">
        <v>35</v>
      </c>
      <c r="DU55">
        <v>33</v>
      </c>
      <c r="DV55" s="12">
        <v>37</v>
      </c>
      <c r="DW55">
        <v>86</v>
      </c>
      <c r="DX55">
        <v>113</v>
      </c>
      <c r="DY55">
        <v>76</v>
      </c>
      <c r="DZ55">
        <v>97</v>
      </c>
      <c r="EA55">
        <v>46</v>
      </c>
      <c r="EB55">
        <v>11</v>
      </c>
      <c r="EC55">
        <v>47</v>
      </c>
      <c r="ED55">
        <v>30</v>
      </c>
      <c r="EE55">
        <v>16</v>
      </c>
      <c r="EF55">
        <v>13</v>
      </c>
      <c r="EG55">
        <v>18</v>
      </c>
      <c r="EH55">
        <v>13</v>
      </c>
      <c r="EI55">
        <v>69</v>
      </c>
      <c r="EJ55">
        <v>60</v>
      </c>
      <c r="EK55">
        <v>14</v>
      </c>
      <c r="EL55">
        <v>3</v>
      </c>
      <c r="EM55">
        <v>16</v>
      </c>
      <c r="EN55">
        <v>68</v>
      </c>
      <c r="EO55">
        <v>75</v>
      </c>
      <c r="EP55" s="12">
        <v>38</v>
      </c>
      <c r="EQ55">
        <v>21</v>
      </c>
      <c r="ER55">
        <v>27</v>
      </c>
      <c r="ES55">
        <v>28</v>
      </c>
      <c r="ET55">
        <v>18</v>
      </c>
      <c r="EU55">
        <v>57</v>
      </c>
      <c r="EV55">
        <v>71</v>
      </c>
      <c r="EW55">
        <v>98</v>
      </c>
      <c r="EX55">
        <v>39</v>
      </c>
      <c r="EY55">
        <v>16</v>
      </c>
      <c r="EZ55">
        <v>8</v>
      </c>
      <c r="FA55">
        <v>25</v>
      </c>
      <c r="FB55">
        <v>35</v>
      </c>
      <c r="FC55">
        <v>10</v>
      </c>
      <c r="FD55">
        <v>70</v>
      </c>
      <c r="FE55">
        <v>40</v>
      </c>
      <c r="FF55">
        <v>34</v>
      </c>
      <c r="FG55" s="12">
        <v>68</v>
      </c>
      <c r="FH55" s="12">
        <v>12</v>
      </c>
      <c r="FI55" s="12">
        <v>146</v>
      </c>
      <c r="FJ55" s="12">
        <v>90</v>
      </c>
      <c r="FK55" s="12">
        <v>27</v>
      </c>
      <c r="FL55">
        <v>75</v>
      </c>
      <c r="FM55">
        <v>68</v>
      </c>
      <c r="FN55">
        <v>34</v>
      </c>
      <c r="FO55">
        <v>19</v>
      </c>
      <c r="FP55">
        <v>10</v>
      </c>
      <c r="FQ55">
        <v>66</v>
      </c>
      <c r="FR55">
        <v>23</v>
      </c>
      <c r="FS55">
        <v>107</v>
      </c>
      <c r="FT55">
        <v>64</v>
      </c>
      <c r="FU55" s="12">
        <v>32</v>
      </c>
      <c r="FV55" s="12">
        <v>66</v>
      </c>
      <c r="FW55" s="39"/>
      <c r="FX55" s="39"/>
      <c r="FY55" s="37"/>
      <c r="FZ55" s="39"/>
      <c r="GA55" s="12">
        <v>0</v>
      </c>
      <c r="GB55">
        <v>5</v>
      </c>
      <c r="GC55">
        <v>36</v>
      </c>
      <c r="GD55">
        <v>36</v>
      </c>
      <c r="GE55">
        <v>79</v>
      </c>
      <c r="GF55">
        <v>0</v>
      </c>
      <c r="GG55" s="12">
        <v>4</v>
      </c>
      <c r="GH55">
        <v>10</v>
      </c>
      <c r="GI55">
        <v>10</v>
      </c>
      <c r="GJ55">
        <v>4</v>
      </c>
      <c r="GK55">
        <v>21</v>
      </c>
      <c r="GL55">
        <v>45</v>
      </c>
      <c r="GM55" s="12">
        <v>4</v>
      </c>
    </row>
    <row r="56" spans="1:195" x14ac:dyDescent="0.35">
      <c r="A56" s="77">
        <v>47</v>
      </c>
      <c r="B56" s="12">
        <v>53</v>
      </c>
      <c r="C56" s="12">
        <v>14</v>
      </c>
      <c r="D56">
        <v>140</v>
      </c>
      <c r="E56">
        <v>10</v>
      </c>
      <c r="F56">
        <v>14</v>
      </c>
      <c r="G56">
        <v>77</v>
      </c>
      <c r="H56">
        <v>2</v>
      </c>
      <c r="I56">
        <v>14</v>
      </c>
      <c r="J56">
        <v>12</v>
      </c>
      <c r="K56">
        <v>26</v>
      </c>
      <c r="L56">
        <v>37</v>
      </c>
      <c r="M56">
        <v>23</v>
      </c>
      <c r="N56">
        <v>25</v>
      </c>
      <c r="O56" s="12">
        <v>19</v>
      </c>
      <c r="P56">
        <v>11</v>
      </c>
      <c r="Q56" s="12">
        <v>57</v>
      </c>
      <c r="R56">
        <v>14</v>
      </c>
      <c r="S56">
        <v>35</v>
      </c>
      <c r="T56">
        <v>8</v>
      </c>
      <c r="U56">
        <v>33</v>
      </c>
      <c r="V56">
        <v>48</v>
      </c>
      <c r="W56">
        <v>45</v>
      </c>
      <c r="X56">
        <v>128</v>
      </c>
      <c r="Y56">
        <v>46</v>
      </c>
      <c r="Z56">
        <v>12</v>
      </c>
      <c r="AA56">
        <v>90</v>
      </c>
      <c r="AB56">
        <v>59</v>
      </c>
      <c r="AC56">
        <v>10</v>
      </c>
      <c r="AD56">
        <v>10</v>
      </c>
      <c r="AE56">
        <v>10</v>
      </c>
      <c r="AF56">
        <v>58</v>
      </c>
      <c r="AG56">
        <v>11</v>
      </c>
      <c r="AH56" s="12">
        <v>43</v>
      </c>
      <c r="AI56" s="12">
        <v>28</v>
      </c>
      <c r="AJ56" s="12">
        <v>79</v>
      </c>
      <c r="AK56" s="12">
        <v>14</v>
      </c>
      <c r="AL56" s="12">
        <v>6</v>
      </c>
      <c r="AM56" s="12">
        <v>21</v>
      </c>
      <c r="AN56" s="12">
        <v>46</v>
      </c>
      <c r="AO56">
        <v>33</v>
      </c>
      <c r="AP56">
        <v>62</v>
      </c>
      <c r="AQ56">
        <v>49</v>
      </c>
      <c r="AR56">
        <v>57</v>
      </c>
      <c r="AS56">
        <v>63</v>
      </c>
      <c r="AX56" s="12">
        <v>2</v>
      </c>
      <c r="AY56" s="12">
        <v>6</v>
      </c>
      <c r="AZ56" s="12">
        <v>34</v>
      </c>
      <c r="BA56" s="12">
        <v>9</v>
      </c>
      <c r="BB56" s="12">
        <v>13</v>
      </c>
      <c r="BC56">
        <v>1</v>
      </c>
      <c r="BD56" s="12">
        <v>8</v>
      </c>
      <c r="BE56" s="12">
        <v>4</v>
      </c>
      <c r="BF56" s="12">
        <v>4</v>
      </c>
      <c r="BG56" s="12">
        <v>19</v>
      </c>
      <c r="BH56" s="12">
        <v>67</v>
      </c>
      <c r="BI56" s="12">
        <v>6</v>
      </c>
      <c r="BJ56" s="12">
        <v>24</v>
      </c>
      <c r="BK56" s="12">
        <v>4</v>
      </c>
      <c r="BL56">
        <v>1</v>
      </c>
      <c r="BM56">
        <v>8</v>
      </c>
      <c r="BN56" s="12">
        <v>15</v>
      </c>
      <c r="BO56">
        <v>13</v>
      </c>
      <c r="BP56" s="12">
        <v>0</v>
      </c>
      <c r="BQ56" s="12">
        <v>15</v>
      </c>
      <c r="BR56">
        <v>15</v>
      </c>
      <c r="BS56">
        <v>11</v>
      </c>
      <c r="BT56" s="12">
        <v>10</v>
      </c>
      <c r="BU56" s="12">
        <v>12</v>
      </c>
      <c r="BV56">
        <v>8</v>
      </c>
      <c r="BW56">
        <v>6</v>
      </c>
      <c r="BX56">
        <v>2</v>
      </c>
      <c r="BY56">
        <v>12</v>
      </c>
      <c r="BZ56" s="4">
        <v>5</v>
      </c>
      <c r="CA56">
        <v>6</v>
      </c>
      <c r="CB56">
        <v>84</v>
      </c>
      <c r="CC56">
        <v>10</v>
      </c>
      <c r="CD56">
        <v>17</v>
      </c>
      <c r="CE56" s="12">
        <v>0</v>
      </c>
      <c r="CF56" s="12">
        <v>7</v>
      </c>
      <c r="CG56" s="12">
        <v>22</v>
      </c>
      <c r="CH56" s="12">
        <v>17</v>
      </c>
      <c r="CI56" s="12">
        <v>13</v>
      </c>
      <c r="CJ56">
        <v>3</v>
      </c>
      <c r="CK56" s="12">
        <v>9</v>
      </c>
      <c r="CL56" s="12">
        <v>36</v>
      </c>
      <c r="CM56" s="12">
        <v>4</v>
      </c>
      <c r="CN56" s="12">
        <v>2</v>
      </c>
      <c r="CO56" s="12">
        <v>34</v>
      </c>
      <c r="CP56" s="12">
        <v>48</v>
      </c>
      <c r="CQ56" s="12">
        <v>43</v>
      </c>
      <c r="CV56">
        <v>11</v>
      </c>
      <c r="CW56" s="12">
        <v>14</v>
      </c>
      <c r="CX56" s="12">
        <v>25</v>
      </c>
      <c r="CY56">
        <v>3</v>
      </c>
      <c r="CZ56" s="12">
        <v>19</v>
      </c>
      <c r="DA56" s="12">
        <v>12</v>
      </c>
      <c r="DB56">
        <v>66</v>
      </c>
      <c r="DC56" s="12">
        <v>70</v>
      </c>
      <c r="DD56">
        <v>47</v>
      </c>
      <c r="DE56">
        <v>29</v>
      </c>
      <c r="DF56">
        <v>14</v>
      </c>
      <c r="DG56">
        <v>39</v>
      </c>
      <c r="DH56">
        <v>272</v>
      </c>
      <c r="DI56">
        <v>43</v>
      </c>
      <c r="DJ56">
        <v>26</v>
      </c>
      <c r="DK56">
        <v>32</v>
      </c>
      <c r="DL56" s="12">
        <v>17</v>
      </c>
      <c r="DM56">
        <v>19</v>
      </c>
      <c r="DN56">
        <v>51</v>
      </c>
      <c r="DO56">
        <v>64</v>
      </c>
      <c r="DP56">
        <v>82</v>
      </c>
      <c r="DQ56">
        <v>98</v>
      </c>
      <c r="DR56">
        <v>25</v>
      </c>
      <c r="DS56">
        <v>25</v>
      </c>
      <c r="DT56">
        <v>28</v>
      </c>
      <c r="DU56">
        <v>50</v>
      </c>
      <c r="DV56" s="12">
        <v>26</v>
      </c>
      <c r="DW56">
        <v>87</v>
      </c>
      <c r="DX56">
        <v>89</v>
      </c>
      <c r="DY56">
        <v>80</v>
      </c>
      <c r="DZ56">
        <v>93</v>
      </c>
      <c r="EA56">
        <v>55</v>
      </c>
      <c r="EB56">
        <v>11</v>
      </c>
      <c r="EC56">
        <v>61</v>
      </c>
      <c r="ED56">
        <v>23</v>
      </c>
      <c r="EE56">
        <v>13</v>
      </c>
      <c r="EF56">
        <v>17</v>
      </c>
      <c r="EG56">
        <v>23</v>
      </c>
      <c r="EH56">
        <v>10</v>
      </c>
      <c r="EI56">
        <v>64</v>
      </c>
      <c r="EJ56">
        <v>53</v>
      </c>
      <c r="EK56">
        <v>17</v>
      </c>
      <c r="EL56">
        <v>10</v>
      </c>
      <c r="EM56">
        <v>12</v>
      </c>
      <c r="EN56">
        <v>60</v>
      </c>
      <c r="EO56">
        <v>70</v>
      </c>
      <c r="EP56" s="12">
        <v>40</v>
      </c>
      <c r="EQ56">
        <v>22</v>
      </c>
      <c r="ER56">
        <v>23</v>
      </c>
      <c r="ES56">
        <v>19</v>
      </c>
      <c r="ET56">
        <v>11</v>
      </c>
      <c r="EU56">
        <v>57</v>
      </c>
      <c r="EV56">
        <v>68</v>
      </c>
      <c r="EW56">
        <v>77</v>
      </c>
      <c r="EX56">
        <v>32</v>
      </c>
      <c r="EY56">
        <v>17</v>
      </c>
      <c r="EZ56">
        <v>6</v>
      </c>
      <c r="FA56">
        <v>23</v>
      </c>
      <c r="FB56">
        <v>38</v>
      </c>
      <c r="FC56">
        <v>14</v>
      </c>
      <c r="FD56">
        <v>47</v>
      </c>
      <c r="FE56">
        <v>43</v>
      </c>
      <c r="FF56">
        <v>29</v>
      </c>
      <c r="FG56" s="12">
        <v>62</v>
      </c>
      <c r="FH56" s="12">
        <v>11</v>
      </c>
      <c r="FI56" s="12">
        <v>170</v>
      </c>
      <c r="FJ56" s="12">
        <v>90</v>
      </c>
      <c r="FK56" s="12">
        <v>16</v>
      </c>
      <c r="FL56">
        <v>78</v>
      </c>
      <c r="FM56">
        <v>64</v>
      </c>
      <c r="FN56">
        <v>48</v>
      </c>
      <c r="FO56">
        <v>12</v>
      </c>
      <c r="FP56">
        <v>11</v>
      </c>
      <c r="FQ56">
        <v>65</v>
      </c>
      <c r="FR56">
        <v>14</v>
      </c>
      <c r="FS56">
        <v>85</v>
      </c>
      <c r="FT56">
        <v>32</v>
      </c>
      <c r="FU56" s="12">
        <v>31</v>
      </c>
      <c r="FV56" s="12">
        <v>75</v>
      </c>
      <c r="FW56" s="39"/>
      <c r="FX56" s="39"/>
      <c r="FY56" s="37"/>
      <c r="FZ56" s="39"/>
      <c r="GA56" s="12">
        <v>0</v>
      </c>
      <c r="GB56">
        <v>7</v>
      </c>
      <c r="GC56">
        <v>36</v>
      </c>
      <c r="GD56">
        <v>21</v>
      </c>
      <c r="GE56">
        <v>78</v>
      </c>
      <c r="GF56">
        <v>1</v>
      </c>
      <c r="GG56" s="12">
        <v>2</v>
      </c>
      <c r="GH56">
        <v>8</v>
      </c>
      <c r="GI56">
        <v>8</v>
      </c>
      <c r="GJ56">
        <v>5</v>
      </c>
      <c r="GK56">
        <v>20</v>
      </c>
      <c r="GL56">
        <v>32</v>
      </c>
      <c r="GM56" s="12">
        <v>1</v>
      </c>
    </row>
    <row r="57" spans="1:195" x14ac:dyDescent="0.35">
      <c r="A57" s="77">
        <v>48</v>
      </c>
      <c r="B57" s="12">
        <v>59</v>
      </c>
      <c r="C57" s="12">
        <v>20</v>
      </c>
      <c r="D57">
        <v>153</v>
      </c>
      <c r="E57">
        <v>16</v>
      </c>
      <c r="F57">
        <v>14</v>
      </c>
      <c r="G57">
        <v>82</v>
      </c>
      <c r="H57">
        <v>2</v>
      </c>
      <c r="I57">
        <v>13</v>
      </c>
      <c r="J57">
        <v>17</v>
      </c>
      <c r="K57">
        <v>22</v>
      </c>
      <c r="L57">
        <v>24</v>
      </c>
      <c r="M57">
        <v>24</v>
      </c>
      <c r="N57">
        <v>41</v>
      </c>
      <c r="O57" s="12">
        <v>18</v>
      </c>
      <c r="P57">
        <v>13</v>
      </c>
      <c r="Q57" s="12">
        <v>51</v>
      </c>
      <c r="R57">
        <v>24</v>
      </c>
      <c r="S57">
        <v>25</v>
      </c>
      <c r="T57">
        <v>8</v>
      </c>
      <c r="U57" s="20">
        <v>34</v>
      </c>
      <c r="V57">
        <v>44</v>
      </c>
      <c r="W57">
        <v>39</v>
      </c>
      <c r="X57">
        <v>115</v>
      </c>
      <c r="Y57">
        <v>33</v>
      </c>
      <c r="Z57">
        <v>12</v>
      </c>
      <c r="AA57">
        <v>89</v>
      </c>
      <c r="AB57">
        <v>43</v>
      </c>
      <c r="AC57">
        <v>10</v>
      </c>
      <c r="AD57">
        <v>28</v>
      </c>
      <c r="AE57">
        <v>13</v>
      </c>
      <c r="AF57">
        <v>96</v>
      </c>
      <c r="AG57">
        <v>18</v>
      </c>
      <c r="AH57" s="12">
        <v>44</v>
      </c>
      <c r="AI57" s="12">
        <v>45</v>
      </c>
      <c r="AJ57" s="12">
        <v>78</v>
      </c>
      <c r="AK57" s="12">
        <v>14</v>
      </c>
      <c r="AL57" s="12">
        <v>4</v>
      </c>
      <c r="AM57" s="12">
        <v>22</v>
      </c>
      <c r="AN57" s="12">
        <v>60</v>
      </c>
      <c r="AO57">
        <v>36</v>
      </c>
      <c r="AP57">
        <v>80</v>
      </c>
      <c r="AQ57">
        <v>42</v>
      </c>
      <c r="AR57">
        <v>76</v>
      </c>
      <c r="AS57">
        <v>60</v>
      </c>
      <c r="AX57" s="12">
        <v>4</v>
      </c>
      <c r="AY57" s="12">
        <v>6</v>
      </c>
      <c r="AZ57" s="12">
        <v>24</v>
      </c>
      <c r="BA57" s="12">
        <v>6</v>
      </c>
      <c r="BB57" s="12">
        <v>22</v>
      </c>
      <c r="BC57">
        <v>2</v>
      </c>
      <c r="BD57" s="12">
        <v>9</v>
      </c>
      <c r="BE57" s="12">
        <v>2</v>
      </c>
      <c r="BF57" s="12">
        <v>2</v>
      </c>
      <c r="BG57" s="12">
        <v>9</v>
      </c>
      <c r="BH57" s="12">
        <v>79</v>
      </c>
      <c r="BI57" s="12">
        <v>8</v>
      </c>
      <c r="BJ57" s="12">
        <v>25</v>
      </c>
      <c r="BK57" s="12">
        <v>8</v>
      </c>
      <c r="BL57">
        <v>2</v>
      </c>
      <c r="BM57">
        <v>5</v>
      </c>
      <c r="BN57" s="12">
        <v>13</v>
      </c>
      <c r="BO57">
        <v>19</v>
      </c>
      <c r="BP57" s="12">
        <v>1</v>
      </c>
      <c r="BQ57" s="12">
        <v>13</v>
      </c>
      <c r="BR57">
        <v>7</v>
      </c>
      <c r="BS57">
        <v>15</v>
      </c>
      <c r="BT57" s="12">
        <v>14</v>
      </c>
      <c r="BU57" s="12">
        <v>13</v>
      </c>
      <c r="BV57">
        <v>5</v>
      </c>
      <c r="BW57">
        <v>4</v>
      </c>
      <c r="BX57">
        <v>4</v>
      </c>
      <c r="BY57">
        <v>14</v>
      </c>
      <c r="BZ57" s="4">
        <v>7</v>
      </c>
      <c r="CA57">
        <v>13</v>
      </c>
      <c r="CB57">
        <v>71</v>
      </c>
      <c r="CC57">
        <v>20</v>
      </c>
      <c r="CD57">
        <v>15</v>
      </c>
      <c r="CE57" s="12">
        <v>1</v>
      </c>
      <c r="CF57" s="12">
        <v>5</v>
      </c>
      <c r="CG57" s="12">
        <v>19</v>
      </c>
      <c r="CH57" s="12">
        <v>12</v>
      </c>
      <c r="CI57" s="12">
        <v>15</v>
      </c>
      <c r="CJ57">
        <v>4</v>
      </c>
      <c r="CK57" s="12">
        <v>10</v>
      </c>
      <c r="CL57" s="12">
        <v>33</v>
      </c>
      <c r="CM57" s="12">
        <v>9</v>
      </c>
      <c r="CN57" s="12">
        <v>0</v>
      </c>
      <c r="CO57" s="12">
        <v>32</v>
      </c>
      <c r="CP57" s="12">
        <v>47</v>
      </c>
      <c r="CQ57" s="12">
        <v>30</v>
      </c>
      <c r="CV57">
        <v>10</v>
      </c>
      <c r="CW57" s="12">
        <v>25</v>
      </c>
      <c r="CX57" s="12">
        <v>18</v>
      </c>
      <c r="CY57">
        <v>3</v>
      </c>
      <c r="CZ57" s="12">
        <v>13</v>
      </c>
      <c r="DA57" s="12">
        <v>17</v>
      </c>
      <c r="DB57">
        <v>61</v>
      </c>
      <c r="DC57" s="12">
        <v>55</v>
      </c>
      <c r="DD57">
        <v>40</v>
      </c>
      <c r="DE57">
        <v>25</v>
      </c>
      <c r="DF57">
        <v>17</v>
      </c>
      <c r="DG57">
        <v>31</v>
      </c>
      <c r="DH57">
        <v>214</v>
      </c>
      <c r="DI57">
        <v>58</v>
      </c>
      <c r="DJ57">
        <v>26</v>
      </c>
      <c r="DK57">
        <v>23</v>
      </c>
      <c r="DL57" s="12">
        <v>26</v>
      </c>
      <c r="DM57">
        <v>21</v>
      </c>
      <c r="DN57">
        <v>34</v>
      </c>
      <c r="DO57">
        <v>68</v>
      </c>
      <c r="DP57">
        <v>61</v>
      </c>
      <c r="DQ57">
        <v>116</v>
      </c>
      <c r="DR57">
        <v>23</v>
      </c>
      <c r="DS57">
        <v>23</v>
      </c>
      <c r="DT57">
        <v>29</v>
      </c>
      <c r="DU57">
        <v>37</v>
      </c>
      <c r="DV57" s="12">
        <v>30</v>
      </c>
      <c r="DW57">
        <v>62</v>
      </c>
      <c r="DX57">
        <v>82</v>
      </c>
      <c r="DY57">
        <v>63</v>
      </c>
      <c r="DZ57">
        <v>69</v>
      </c>
      <c r="EA57">
        <v>68</v>
      </c>
      <c r="EB57">
        <v>18</v>
      </c>
      <c r="EC57">
        <v>51</v>
      </c>
      <c r="ED57">
        <v>18</v>
      </c>
      <c r="EE57">
        <v>9</v>
      </c>
      <c r="EF57">
        <v>13</v>
      </c>
      <c r="EG57">
        <v>25</v>
      </c>
      <c r="EH57">
        <v>14</v>
      </c>
      <c r="EI57">
        <v>55</v>
      </c>
      <c r="EJ57">
        <v>58</v>
      </c>
      <c r="EK57">
        <v>22</v>
      </c>
      <c r="EL57">
        <v>7</v>
      </c>
      <c r="EM57">
        <v>12</v>
      </c>
      <c r="EN57">
        <v>40</v>
      </c>
      <c r="EO57">
        <v>70</v>
      </c>
      <c r="EP57" s="12">
        <v>41</v>
      </c>
      <c r="EQ57">
        <v>30</v>
      </c>
      <c r="ER57">
        <v>17</v>
      </c>
      <c r="ES57">
        <v>17</v>
      </c>
      <c r="ET57">
        <v>25</v>
      </c>
      <c r="EU57">
        <v>32</v>
      </c>
      <c r="EV57">
        <v>65</v>
      </c>
      <c r="EW57">
        <v>76</v>
      </c>
      <c r="EX57">
        <v>46</v>
      </c>
      <c r="EY57">
        <v>19</v>
      </c>
      <c r="EZ57">
        <v>6</v>
      </c>
      <c r="FA57">
        <v>32</v>
      </c>
      <c r="FB57">
        <v>26</v>
      </c>
      <c r="FC57">
        <v>15</v>
      </c>
      <c r="FD57">
        <v>43</v>
      </c>
      <c r="FE57">
        <v>41</v>
      </c>
      <c r="FF57">
        <v>34</v>
      </c>
      <c r="FG57" s="12">
        <v>67</v>
      </c>
      <c r="FH57" s="12">
        <v>18</v>
      </c>
      <c r="FI57" s="12">
        <v>153</v>
      </c>
      <c r="FJ57" s="12">
        <v>83</v>
      </c>
      <c r="FK57" s="12">
        <v>27</v>
      </c>
      <c r="FL57">
        <v>68</v>
      </c>
      <c r="FM57">
        <v>70</v>
      </c>
      <c r="FN57">
        <v>41</v>
      </c>
      <c r="FO57">
        <v>15</v>
      </c>
      <c r="FP57">
        <v>5</v>
      </c>
      <c r="FQ57">
        <v>64</v>
      </c>
      <c r="FR57">
        <v>17</v>
      </c>
      <c r="FS57">
        <v>87</v>
      </c>
      <c r="FT57">
        <v>52</v>
      </c>
      <c r="FU57" s="12">
        <v>31</v>
      </c>
      <c r="FV57" s="12">
        <v>87</v>
      </c>
      <c r="FW57" s="39"/>
      <c r="FX57" s="39"/>
      <c r="FY57" s="37"/>
      <c r="FZ57" s="39"/>
      <c r="GA57" s="12">
        <v>0</v>
      </c>
      <c r="GB57">
        <v>5</v>
      </c>
      <c r="GC57">
        <v>34</v>
      </c>
      <c r="GD57">
        <v>37</v>
      </c>
      <c r="GE57">
        <v>86</v>
      </c>
      <c r="GF57">
        <v>0</v>
      </c>
      <c r="GG57" s="12">
        <v>0</v>
      </c>
      <c r="GH57">
        <v>6</v>
      </c>
      <c r="GI57">
        <v>16</v>
      </c>
      <c r="GJ57">
        <v>2</v>
      </c>
      <c r="GK57">
        <v>30</v>
      </c>
      <c r="GL57">
        <v>41</v>
      </c>
      <c r="GM57" s="12">
        <v>3</v>
      </c>
    </row>
    <row r="58" spans="1:195" x14ac:dyDescent="0.35">
      <c r="A58" s="77">
        <v>49</v>
      </c>
      <c r="B58" s="12">
        <v>52</v>
      </c>
      <c r="C58" s="12">
        <v>9</v>
      </c>
      <c r="D58">
        <v>150</v>
      </c>
      <c r="E58">
        <v>13</v>
      </c>
      <c r="F58">
        <v>17</v>
      </c>
      <c r="G58">
        <v>90</v>
      </c>
      <c r="H58">
        <v>3</v>
      </c>
      <c r="I58">
        <v>19</v>
      </c>
      <c r="J58">
        <v>13</v>
      </c>
      <c r="K58">
        <v>18</v>
      </c>
      <c r="L58">
        <v>28</v>
      </c>
      <c r="M58">
        <v>22</v>
      </c>
      <c r="N58">
        <v>37</v>
      </c>
      <c r="O58" s="12">
        <v>15</v>
      </c>
      <c r="P58">
        <v>11</v>
      </c>
      <c r="Q58" s="12">
        <v>55</v>
      </c>
      <c r="R58">
        <v>19</v>
      </c>
      <c r="S58">
        <v>27</v>
      </c>
      <c r="T58">
        <v>13</v>
      </c>
      <c r="U58">
        <v>22</v>
      </c>
      <c r="V58">
        <v>44</v>
      </c>
      <c r="W58">
        <v>39</v>
      </c>
      <c r="X58">
        <v>133</v>
      </c>
      <c r="Y58">
        <v>32</v>
      </c>
      <c r="Z58">
        <v>16</v>
      </c>
      <c r="AA58">
        <v>86</v>
      </c>
      <c r="AB58">
        <v>55</v>
      </c>
      <c r="AC58">
        <v>13</v>
      </c>
      <c r="AD58">
        <v>23</v>
      </c>
      <c r="AE58">
        <v>15</v>
      </c>
      <c r="AF58">
        <v>65</v>
      </c>
      <c r="AG58">
        <v>9</v>
      </c>
      <c r="AH58" s="12">
        <v>38</v>
      </c>
      <c r="AI58" s="12">
        <v>50</v>
      </c>
      <c r="AJ58" s="12">
        <v>93</v>
      </c>
      <c r="AK58" s="12">
        <v>21</v>
      </c>
      <c r="AL58" s="12">
        <v>4</v>
      </c>
      <c r="AM58" s="12">
        <v>19</v>
      </c>
      <c r="AN58" s="12">
        <v>58</v>
      </c>
      <c r="AO58">
        <v>43</v>
      </c>
      <c r="AP58">
        <v>70</v>
      </c>
      <c r="AQ58">
        <v>46</v>
      </c>
      <c r="AR58">
        <v>58</v>
      </c>
      <c r="AS58">
        <v>66</v>
      </c>
      <c r="AX58" s="12">
        <v>3</v>
      </c>
      <c r="AY58" s="12">
        <v>5</v>
      </c>
      <c r="AZ58" s="12">
        <v>35</v>
      </c>
      <c r="BA58" s="12">
        <v>7</v>
      </c>
      <c r="BB58" s="12">
        <v>15</v>
      </c>
      <c r="BC58">
        <v>1</v>
      </c>
      <c r="BD58" s="12">
        <v>8</v>
      </c>
      <c r="BE58" s="12">
        <v>4</v>
      </c>
      <c r="BF58" s="12">
        <v>4</v>
      </c>
      <c r="BG58" s="12">
        <v>13</v>
      </c>
      <c r="BH58" s="12">
        <v>66</v>
      </c>
      <c r="BI58" s="12">
        <v>3</v>
      </c>
      <c r="BJ58" s="12">
        <v>29</v>
      </c>
      <c r="BK58" s="12">
        <v>5</v>
      </c>
      <c r="BL58">
        <v>1</v>
      </c>
      <c r="BM58">
        <v>3</v>
      </c>
      <c r="BN58" s="12">
        <v>19</v>
      </c>
      <c r="BO58">
        <v>17</v>
      </c>
      <c r="BP58" s="12">
        <v>0</v>
      </c>
      <c r="BQ58" s="12">
        <v>20</v>
      </c>
      <c r="BR58">
        <v>12</v>
      </c>
      <c r="BS58">
        <v>16</v>
      </c>
      <c r="BT58" s="12">
        <v>11</v>
      </c>
      <c r="BU58" s="12">
        <v>10</v>
      </c>
      <c r="BV58">
        <v>5</v>
      </c>
      <c r="BW58">
        <v>4</v>
      </c>
      <c r="BX58">
        <v>1</v>
      </c>
      <c r="BY58">
        <v>24</v>
      </c>
      <c r="BZ58" s="4">
        <v>3</v>
      </c>
      <c r="CA58">
        <v>14</v>
      </c>
      <c r="CB58">
        <v>71</v>
      </c>
      <c r="CC58">
        <v>16</v>
      </c>
      <c r="CD58">
        <v>17</v>
      </c>
      <c r="CE58" s="12">
        <v>0</v>
      </c>
      <c r="CF58" s="12">
        <v>6</v>
      </c>
      <c r="CG58" s="12">
        <v>22</v>
      </c>
      <c r="CH58" s="12">
        <v>16</v>
      </c>
      <c r="CI58" s="12">
        <v>18</v>
      </c>
      <c r="CJ58">
        <v>3</v>
      </c>
      <c r="CK58" s="12">
        <v>13</v>
      </c>
      <c r="CL58" s="12">
        <v>36</v>
      </c>
      <c r="CM58" s="12">
        <v>8</v>
      </c>
      <c r="CN58" s="12">
        <v>1</v>
      </c>
      <c r="CO58" s="12">
        <v>23</v>
      </c>
      <c r="CP58" s="12">
        <v>38</v>
      </c>
      <c r="CQ58" s="12">
        <v>33</v>
      </c>
      <c r="CV58">
        <v>8</v>
      </c>
      <c r="CW58" s="12">
        <v>20</v>
      </c>
      <c r="CX58" s="12">
        <v>17</v>
      </c>
      <c r="CY58">
        <v>4</v>
      </c>
      <c r="CZ58" s="12">
        <v>17</v>
      </c>
      <c r="DA58" s="12">
        <v>13</v>
      </c>
      <c r="DB58">
        <v>57</v>
      </c>
      <c r="DC58" s="12">
        <v>48</v>
      </c>
      <c r="DD58">
        <v>50</v>
      </c>
      <c r="DE58">
        <v>30</v>
      </c>
      <c r="DF58">
        <v>12</v>
      </c>
      <c r="DG58">
        <v>25</v>
      </c>
      <c r="DH58">
        <v>252</v>
      </c>
      <c r="DI58">
        <v>53</v>
      </c>
      <c r="DJ58">
        <v>25</v>
      </c>
      <c r="DK58">
        <v>30</v>
      </c>
      <c r="DL58" s="12">
        <v>21</v>
      </c>
      <c r="DM58">
        <v>13</v>
      </c>
      <c r="DN58">
        <v>38</v>
      </c>
      <c r="DO58">
        <v>69</v>
      </c>
      <c r="DP58">
        <v>58</v>
      </c>
      <c r="DQ58">
        <v>107</v>
      </c>
      <c r="DR58">
        <v>35</v>
      </c>
      <c r="DS58">
        <v>35</v>
      </c>
      <c r="DT58">
        <v>22</v>
      </c>
      <c r="DU58">
        <v>35</v>
      </c>
      <c r="DV58" s="12">
        <v>31</v>
      </c>
      <c r="DW58">
        <v>79</v>
      </c>
      <c r="DX58">
        <v>50</v>
      </c>
      <c r="DY58">
        <v>80</v>
      </c>
      <c r="DZ58">
        <v>58</v>
      </c>
      <c r="EA58">
        <v>55</v>
      </c>
      <c r="EB58">
        <v>20</v>
      </c>
      <c r="EC58">
        <v>58</v>
      </c>
      <c r="ED58">
        <v>37</v>
      </c>
      <c r="EE58">
        <v>10</v>
      </c>
      <c r="EF58">
        <v>18</v>
      </c>
      <c r="EG58">
        <v>21</v>
      </c>
      <c r="EH58">
        <v>10</v>
      </c>
      <c r="EI58">
        <v>56</v>
      </c>
      <c r="EJ58">
        <v>60</v>
      </c>
      <c r="EK58">
        <v>14</v>
      </c>
      <c r="EL58">
        <v>11</v>
      </c>
      <c r="EM58">
        <v>16</v>
      </c>
      <c r="EN58">
        <v>47</v>
      </c>
      <c r="EO58">
        <v>77</v>
      </c>
      <c r="EP58" s="12">
        <v>43</v>
      </c>
      <c r="EQ58">
        <v>20</v>
      </c>
      <c r="ER58">
        <v>32</v>
      </c>
      <c r="ES58">
        <v>19</v>
      </c>
      <c r="ET58">
        <v>28</v>
      </c>
      <c r="EU58">
        <v>40</v>
      </c>
      <c r="EV58">
        <v>52</v>
      </c>
      <c r="EW58">
        <v>73</v>
      </c>
      <c r="EX58">
        <v>38</v>
      </c>
      <c r="EY58">
        <v>25</v>
      </c>
      <c r="EZ58">
        <v>7</v>
      </c>
      <c r="FA58">
        <v>26</v>
      </c>
      <c r="FB58">
        <v>38</v>
      </c>
      <c r="FC58">
        <v>22</v>
      </c>
      <c r="FD58">
        <v>50</v>
      </c>
      <c r="FE58">
        <v>33</v>
      </c>
      <c r="FF58">
        <v>45</v>
      </c>
      <c r="FG58" s="12">
        <v>64</v>
      </c>
      <c r="FH58" s="12">
        <v>9</v>
      </c>
      <c r="FI58" s="12">
        <v>165</v>
      </c>
      <c r="FJ58" s="12">
        <v>71</v>
      </c>
      <c r="FK58" s="12">
        <v>33</v>
      </c>
      <c r="FL58">
        <v>67</v>
      </c>
      <c r="FM58">
        <v>59</v>
      </c>
      <c r="FN58">
        <v>29</v>
      </c>
      <c r="FO58">
        <v>18</v>
      </c>
      <c r="FP58">
        <v>7</v>
      </c>
      <c r="FQ58">
        <v>69</v>
      </c>
      <c r="FR58">
        <v>17</v>
      </c>
      <c r="FS58">
        <v>79</v>
      </c>
      <c r="FT58">
        <v>62</v>
      </c>
      <c r="FU58" s="12">
        <v>34</v>
      </c>
      <c r="FV58" s="12">
        <v>73</v>
      </c>
      <c r="FW58" s="39"/>
      <c r="FX58" s="39"/>
      <c r="FY58" s="37"/>
      <c r="FZ58" s="39"/>
      <c r="GA58" s="12">
        <v>0</v>
      </c>
      <c r="GB58">
        <v>3</v>
      </c>
      <c r="GC58">
        <v>18</v>
      </c>
      <c r="GD58">
        <v>25</v>
      </c>
      <c r="GE58">
        <v>91</v>
      </c>
      <c r="GF58">
        <v>2</v>
      </c>
      <c r="GG58" s="12">
        <v>2</v>
      </c>
      <c r="GH58">
        <v>9</v>
      </c>
      <c r="GI58">
        <v>13</v>
      </c>
      <c r="GJ58">
        <v>3</v>
      </c>
      <c r="GK58">
        <v>22</v>
      </c>
      <c r="GL58">
        <v>41</v>
      </c>
      <c r="GM58" s="12">
        <v>4</v>
      </c>
    </row>
    <row r="59" spans="1:195" x14ac:dyDescent="0.35">
      <c r="A59" s="77">
        <v>50</v>
      </c>
      <c r="B59" s="12">
        <v>58</v>
      </c>
      <c r="C59" s="12">
        <v>18</v>
      </c>
      <c r="D59">
        <v>135</v>
      </c>
      <c r="E59">
        <v>15</v>
      </c>
      <c r="F59">
        <v>17</v>
      </c>
      <c r="G59">
        <v>76</v>
      </c>
      <c r="H59">
        <v>7</v>
      </c>
      <c r="I59">
        <v>20</v>
      </c>
      <c r="J59">
        <v>8</v>
      </c>
      <c r="K59">
        <v>20</v>
      </c>
      <c r="L59">
        <v>35</v>
      </c>
      <c r="M59">
        <v>18</v>
      </c>
      <c r="N59">
        <v>45</v>
      </c>
      <c r="O59" s="12">
        <v>10</v>
      </c>
      <c r="P59">
        <v>8</v>
      </c>
      <c r="Q59" s="12">
        <v>69</v>
      </c>
      <c r="R59">
        <v>16</v>
      </c>
      <c r="S59">
        <v>21</v>
      </c>
      <c r="T59">
        <v>6</v>
      </c>
      <c r="U59">
        <v>36</v>
      </c>
      <c r="V59">
        <v>40</v>
      </c>
      <c r="W59">
        <v>39</v>
      </c>
      <c r="X59">
        <v>130</v>
      </c>
      <c r="Y59">
        <v>46</v>
      </c>
      <c r="Z59">
        <v>15</v>
      </c>
      <c r="AA59">
        <v>96</v>
      </c>
      <c r="AB59">
        <v>34</v>
      </c>
      <c r="AC59">
        <v>9</v>
      </c>
      <c r="AD59">
        <v>17</v>
      </c>
      <c r="AE59">
        <v>20</v>
      </c>
      <c r="AF59">
        <v>82</v>
      </c>
      <c r="AG59">
        <v>12</v>
      </c>
      <c r="AH59" s="12">
        <v>39</v>
      </c>
      <c r="AI59" s="12">
        <v>25</v>
      </c>
      <c r="AJ59" s="12">
        <v>82</v>
      </c>
      <c r="AK59" s="12">
        <v>16</v>
      </c>
      <c r="AL59" s="12">
        <v>2</v>
      </c>
      <c r="AM59" s="12">
        <v>26</v>
      </c>
      <c r="AN59" s="12">
        <v>39</v>
      </c>
      <c r="AO59">
        <v>37</v>
      </c>
      <c r="AP59">
        <v>72</v>
      </c>
      <c r="AQ59">
        <v>39</v>
      </c>
      <c r="AR59">
        <v>55</v>
      </c>
      <c r="AS59">
        <v>55</v>
      </c>
      <c r="AX59" s="12">
        <v>6</v>
      </c>
      <c r="AY59" s="12">
        <v>8</v>
      </c>
      <c r="AZ59" s="12">
        <v>32</v>
      </c>
      <c r="BA59" s="12">
        <v>5</v>
      </c>
      <c r="BB59" s="12">
        <v>21</v>
      </c>
      <c r="BC59">
        <v>0</v>
      </c>
      <c r="BD59" s="12">
        <v>10</v>
      </c>
      <c r="BE59" s="12">
        <v>4</v>
      </c>
      <c r="BF59" s="12">
        <v>4</v>
      </c>
      <c r="BG59" s="12">
        <v>20</v>
      </c>
      <c r="BH59" s="12">
        <v>61</v>
      </c>
      <c r="BI59" s="12">
        <v>6</v>
      </c>
      <c r="BJ59" s="12">
        <v>21</v>
      </c>
      <c r="BK59" s="12">
        <v>7</v>
      </c>
      <c r="BL59">
        <v>4</v>
      </c>
      <c r="BM59">
        <v>6</v>
      </c>
      <c r="BN59" s="12">
        <v>17</v>
      </c>
      <c r="BO59">
        <v>19</v>
      </c>
      <c r="BP59" s="12">
        <v>0</v>
      </c>
      <c r="BQ59" s="12">
        <v>15</v>
      </c>
      <c r="BR59">
        <v>16</v>
      </c>
      <c r="BS59">
        <v>22</v>
      </c>
      <c r="BT59" s="12">
        <v>14</v>
      </c>
      <c r="BU59" s="12">
        <v>6</v>
      </c>
      <c r="BV59">
        <v>6</v>
      </c>
      <c r="BW59">
        <v>3</v>
      </c>
      <c r="BX59">
        <v>3</v>
      </c>
      <c r="BY59">
        <v>26</v>
      </c>
      <c r="BZ59" s="4">
        <v>7</v>
      </c>
      <c r="CA59">
        <v>16</v>
      </c>
      <c r="CB59">
        <v>76</v>
      </c>
      <c r="CC59">
        <v>16</v>
      </c>
      <c r="CD59">
        <v>20</v>
      </c>
      <c r="CE59" s="12">
        <v>0</v>
      </c>
      <c r="CF59" s="12">
        <v>11</v>
      </c>
      <c r="CG59" s="12">
        <v>11</v>
      </c>
      <c r="CH59" s="12">
        <v>14</v>
      </c>
      <c r="CI59" s="12">
        <v>15</v>
      </c>
      <c r="CJ59">
        <v>8</v>
      </c>
      <c r="CK59" s="12">
        <v>8</v>
      </c>
      <c r="CL59" s="12">
        <v>34</v>
      </c>
      <c r="CM59" s="12">
        <v>7</v>
      </c>
      <c r="CN59" s="12">
        <v>1</v>
      </c>
      <c r="CO59" s="12">
        <v>26</v>
      </c>
      <c r="CP59" s="12">
        <v>53</v>
      </c>
      <c r="CQ59" s="12">
        <v>35</v>
      </c>
      <c r="CV59">
        <v>6</v>
      </c>
      <c r="CW59" s="12">
        <v>18</v>
      </c>
      <c r="CX59" s="12">
        <v>15</v>
      </c>
      <c r="CY59">
        <v>2</v>
      </c>
      <c r="CZ59" s="12">
        <v>18</v>
      </c>
      <c r="DA59" s="12">
        <v>18</v>
      </c>
      <c r="DB59">
        <v>61</v>
      </c>
      <c r="DC59" s="12">
        <v>47</v>
      </c>
      <c r="DD59">
        <v>36</v>
      </c>
      <c r="DE59">
        <v>25</v>
      </c>
      <c r="DF59">
        <v>12</v>
      </c>
      <c r="DG59">
        <v>23</v>
      </c>
      <c r="DH59">
        <v>208</v>
      </c>
      <c r="DI59">
        <v>35</v>
      </c>
      <c r="DJ59">
        <v>21</v>
      </c>
      <c r="DK59">
        <v>30</v>
      </c>
      <c r="DL59" s="12">
        <v>20</v>
      </c>
      <c r="DM59">
        <v>14</v>
      </c>
      <c r="DN59">
        <v>34</v>
      </c>
      <c r="DO59">
        <v>83</v>
      </c>
      <c r="DP59">
        <v>63</v>
      </c>
      <c r="DQ59">
        <v>98</v>
      </c>
      <c r="DR59">
        <v>31</v>
      </c>
      <c r="DS59">
        <v>31</v>
      </c>
      <c r="DT59">
        <v>30</v>
      </c>
      <c r="DU59">
        <v>43</v>
      </c>
      <c r="DV59" s="12">
        <v>26</v>
      </c>
      <c r="DW59">
        <v>69</v>
      </c>
      <c r="DX59">
        <v>76</v>
      </c>
      <c r="DY59">
        <v>56</v>
      </c>
      <c r="DZ59">
        <v>66</v>
      </c>
      <c r="EA59">
        <v>53</v>
      </c>
      <c r="EB59">
        <v>11</v>
      </c>
      <c r="EC59">
        <v>39</v>
      </c>
      <c r="ED59">
        <v>21</v>
      </c>
      <c r="EE59">
        <v>12</v>
      </c>
      <c r="EF59">
        <v>12</v>
      </c>
      <c r="EG59">
        <v>18</v>
      </c>
      <c r="EH59">
        <v>17</v>
      </c>
      <c r="EI59">
        <v>55</v>
      </c>
      <c r="EJ59">
        <v>57</v>
      </c>
      <c r="EK59">
        <v>13</v>
      </c>
      <c r="EL59">
        <v>13</v>
      </c>
      <c r="EM59">
        <v>15</v>
      </c>
      <c r="EN59">
        <v>45</v>
      </c>
      <c r="EO59">
        <v>57</v>
      </c>
      <c r="EP59" s="12">
        <v>45</v>
      </c>
      <c r="EQ59">
        <v>23</v>
      </c>
      <c r="ER59">
        <v>17</v>
      </c>
      <c r="ES59">
        <v>10</v>
      </c>
      <c r="ET59">
        <v>17</v>
      </c>
      <c r="EU59">
        <v>43</v>
      </c>
      <c r="EV59">
        <v>70</v>
      </c>
      <c r="EW59">
        <v>77</v>
      </c>
      <c r="EX59">
        <v>29</v>
      </c>
      <c r="EY59">
        <v>36</v>
      </c>
      <c r="EZ59">
        <v>4</v>
      </c>
      <c r="FA59">
        <v>27</v>
      </c>
      <c r="FB59">
        <v>31</v>
      </c>
      <c r="FC59">
        <v>11</v>
      </c>
      <c r="FD59">
        <v>47</v>
      </c>
      <c r="FE59">
        <v>51</v>
      </c>
      <c r="FF59">
        <v>45</v>
      </c>
      <c r="FG59" s="12">
        <v>49</v>
      </c>
      <c r="FH59" s="12">
        <v>12</v>
      </c>
      <c r="FI59" s="12">
        <v>153</v>
      </c>
      <c r="FJ59" s="12">
        <v>89</v>
      </c>
      <c r="FK59" s="12">
        <v>28</v>
      </c>
      <c r="FL59">
        <v>65</v>
      </c>
      <c r="FM59">
        <v>55</v>
      </c>
      <c r="FN59">
        <v>40</v>
      </c>
      <c r="FO59">
        <v>19</v>
      </c>
      <c r="FP59">
        <v>5</v>
      </c>
      <c r="FQ59">
        <v>43</v>
      </c>
      <c r="FR59">
        <v>19</v>
      </c>
      <c r="FS59">
        <v>73</v>
      </c>
      <c r="FT59">
        <v>54</v>
      </c>
      <c r="FU59" s="12">
        <v>26</v>
      </c>
      <c r="FV59" s="12">
        <v>59</v>
      </c>
      <c r="FW59" s="39"/>
      <c r="FX59" s="39"/>
      <c r="FY59" s="37"/>
      <c r="FZ59" s="39"/>
      <c r="GA59" s="12">
        <v>1</v>
      </c>
      <c r="GB59">
        <v>9</v>
      </c>
      <c r="GC59">
        <v>39</v>
      </c>
      <c r="GD59">
        <v>41</v>
      </c>
      <c r="GE59">
        <v>90</v>
      </c>
      <c r="GF59">
        <v>3</v>
      </c>
      <c r="GG59" s="12">
        <v>1</v>
      </c>
      <c r="GH59">
        <v>8</v>
      </c>
      <c r="GI59">
        <v>12</v>
      </c>
      <c r="GJ59">
        <v>3</v>
      </c>
      <c r="GK59">
        <v>16</v>
      </c>
      <c r="GL59">
        <v>36</v>
      </c>
      <c r="GM59" s="12">
        <v>5</v>
      </c>
    </row>
    <row r="60" spans="1:195" x14ac:dyDescent="0.35">
      <c r="A60" s="77">
        <v>51</v>
      </c>
      <c r="B60" s="12">
        <v>63</v>
      </c>
      <c r="C60" s="12">
        <v>12</v>
      </c>
      <c r="D60">
        <v>129</v>
      </c>
      <c r="E60">
        <v>14</v>
      </c>
      <c r="F60">
        <v>18</v>
      </c>
      <c r="G60">
        <v>72</v>
      </c>
      <c r="H60">
        <v>4</v>
      </c>
      <c r="I60">
        <v>14</v>
      </c>
      <c r="J60">
        <v>14</v>
      </c>
      <c r="K60">
        <v>18</v>
      </c>
      <c r="L60">
        <v>24</v>
      </c>
      <c r="M60">
        <v>21</v>
      </c>
      <c r="N60">
        <v>42</v>
      </c>
      <c r="O60" s="12">
        <v>12</v>
      </c>
      <c r="P60">
        <v>13</v>
      </c>
      <c r="Q60" s="12">
        <v>58</v>
      </c>
      <c r="R60">
        <v>20</v>
      </c>
      <c r="S60">
        <v>28</v>
      </c>
      <c r="T60">
        <v>12</v>
      </c>
      <c r="U60">
        <v>25</v>
      </c>
      <c r="V60">
        <v>44</v>
      </c>
      <c r="W60">
        <v>41</v>
      </c>
      <c r="X60">
        <v>163</v>
      </c>
      <c r="Y60">
        <v>25</v>
      </c>
      <c r="Z60">
        <v>11</v>
      </c>
      <c r="AA60">
        <v>75</v>
      </c>
      <c r="AB60">
        <v>45</v>
      </c>
      <c r="AC60">
        <v>13</v>
      </c>
      <c r="AD60">
        <v>30</v>
      </c>
      <c r="AE60">
        <v>10</v>
      </c>
      <c r="AF60">
        <v>95</v>
      </c>
      <c r="AG60">
        <v>10</v>
      </c>
      <c r="AH60" s="12">
        <v>39</v>
      </c>
      <c r="AI60" s="12">
        <v>48</v>
      </c>
      <c r="AJ60" s="12">
        <v>73</v>
      </c>
      <c r="AK60" s="12">
        <v>22</v>
      </c>
      <c r="AL60" s="12">
        <v>4</v>
      </c>
      <c r="AM60" s="12">
        <v>16</v>
      </c>
      <c r="AN60" s="12">
        <v>51</v>
      </c>
      <c r="AO60">
        <v>42</v>
      </c>
      <c r="AP60">
        <v>71</v>
      </c>
      <c r="AQ60">
        <v>40</v>
      </c>
      <c r="AR60">
        <v>58</v>
      </c>
      <c r="AS60">
        <v>88</v>
      </c>
      <c r="AX60" s="12">
        <v>4</v>
      </c>
      <c r="AY60" s="12">
        <v>7</v>
      </c>
      <c r="AZ60" s="12">
        <v>26</v>
      </c>
      <c r="BA60" s="12">
        <v>3</v>
      </c>
      <c r="BB60" s="12">
        <v>15</v>
      </c>
      <c r="BC60">
        <v>0</v>
      </c>
      <c r="BD60" s="12">
        <v>7</v>
      </c>
      <c r="BE60" s="12">
        <v>5</v>
      </c>
      <c r="BF60" s="12">
        <v>5</v>
      </c>
      <c r="BG60" s="12">
        <v>14</v>
      </c>
      <c r="BH60" s="12">
        <v>59</v>
      </c>
      <c r="BI60" s="12">
        <v>8</v>
      </c>
      <c r="BJ60" s="12">
        <v>27</v>
      </c>
      <c r="BK60" s="12">
        <v>6</v>
      </c>
      <c r="BL60">
        <v>2</v>
      </c>
      <c r="BM60">
        <v>5</v>
      </c>
      <c r="BN60" s="12">
        <v>19</v>
      </c>
      <c r="BO60">
        <v>18</v>
      </c>
      <c r="BP60" s="12">
        <v>0</v>
      </c>
      <c r="BQ60" s="12">
        <v>16</v>
      </c>
      <c r="BR60">
        <v>19</v>
      </c>
      <c r="BS60">
        <v>21</v>
      </c>
      <c r="BT60" s="12">
        <v>14</v>
      </c>
      <c r="BU60" s="12">
        <v>7</v>
      </c>
      <c r="BV60">
        <v>4</v>
      </c>
      <c r="BW60">
        <v>3</v>
      </c>
      <c r="BX60">
        <v>5</v>
      </c>
      <c r="BY60">
        <v>24</v>
      </c>
      <c r="BZ60" s="4">
        <v>7</v>
      </c>
      <c r="CA60">
        <v>13</v>
      </c>
      <c r="CB60">
        <v>70</v>
      </c>
      <c r="CC60">
        <v>25</v>
      </c>
      <c r="CD60">
        <v>19</v>
      </c>
      <c r="CE60" s="12">
        <v>1</v>
      </c>
      <c r="CF60" s="12">
        <v>11</v>
      </c>
      <c r="CG60" s="12">
        <v>12</v>
      </c>
      <c r="CH60" s="12">
        <v>17</v>
      </c>
      <c r="CI60" s="12">
        <v>16</v>
      </c>
      <c r="CJ60">
        <v>6</v>
      </c>
      <c r="CK60" s="12">
        <v>8</v>
      </c>
      <c r="CL60" s="12">
        <v>28</v>
      </c>
      <c r="CM60" s="12">
        <v>8</v>
      </c>
      <c r="CN60" s="12">
        <v>0</v>
      </c>
      <c r="CO60" s="12">
        <v>30</v>
      </c>
      <c r="CP60" s="12">
        <v>53</v>
      </c>
      <c r="CQ60" s="12">
        <v>27</v>
      </c>
      <c r="CV60">
        <v>5</v>
      </c>
      <c r="CW60" s="12">
        <v>10</v>
      </c>
      <c r="CX60" s="12">
        <v>17</v>
      </c>
      <c r="CY60">
        <v>0</v>
      </c>
      <c r="CZ60" s="12">
        <v>12</v>
      </c>
      <c r="DA60" s="12">
        <v>14</v>
      </c>
      <c r="DB60">
        <v>64</v>
      </c>
      <c r="DC60" s="12">
        <v>50</v>
      </c>
      <c r="DD60">
        <v>30</v>
      </c>
      <c r="DE60">
        <v>26</v>
      </c>
      <c r="DF60">
        <v>11</v>
      </c>
      <c r="DG60">
        <v>32</v>
      </c>
      <c r="DH60">
        <v>232</v>
      </c>
      <c r="DI60">
        <v>50</v>
      </c>
      <c r="DJ60">
        <v>30</v>
      </c>
      <c r="DK60">
        <v>27</v>
      </c>
      <c r="DL60" s="12">
        <v>22</v>
      </c>
      <c r="DM60">
        <v>18</v>
      </c>
      <c r="DN60">
        <v>43</v>
      </c>
      <c r="DO60">
        <v>52</v>
      </c>
      <c r="DP60">
        <v>72</v>
      </c>
      <c r="DQ60">
        <v>103</v>
      </c>
      <c r="DR60">
        <v>19</v>
      </c>
      <c r="DS60">
        <v>19</v>
      </c>
      <c r="DT60">
        <v>24</v>
      </c>
      <c r="DU60">
        <v>38</v>
      </c>
      <c r="DV60" s="12">
        <v>16</v>
      </c>
      <c r="DW60">
        <v>83</v>
      </c>
      <c r="DX60">
        <v>75</v>
      </c>
      <c r="DY60">
        <v>62</v>
      </c>
      <c r="DZ60">
        <v>93</v>
      </c>
      <c r="EA60">
        <v>56</v>
      </c>
      <c r="EB60">
        <v>16</v>
      </c>
      <c r="EC60">
        <v>48</v>
      </c>
      <c r="ED60">
        <v>27</v>
      </c>
      <c r="EE60">
        <v>12</v>
      </c>
      <c r="EF60">
        <v>14</v>
      </c>
      <c r="EG60">
        <v>22</v>
      </c>
      <c r="EH60">
        <v>19</v>
      </c>
      <c r="EI60">
        <v>61</v>
      </c>
      <c r="EJ60">
        <v>44</v>
      </c>
      <c r="EK60">
        <v>19</v>
      </c>
      <c r="EL60">
        <v>12</v>
      </c>
      <c r="EM60">
        <v>11</v>
      </c>
      <c r="EN60">
        <v>38</v>
      </c>
      <c r="EO60">
        <v>62</v>
      </c>
      <c r="EP60" s="12">
        <v>48</v>
      </c>
      <c r="EQ60">
        <v>21</v>
      </c>
      <c r="ER60">
        <v>24</v>
      </c>
      <c r="ES60">
        <v>29</v>
      </c>
      <c r="ET60">
        <v>29</v>
      </c>
      <c r="EU60">
        <v>45</v>
      </c>
      <c r="EV60">
        <v>47</v>
      </c>
      <c r="EW60">
        <v>79</v>
      </c>
      <c r="EX60">
        <v>22</v>
      </c>
      <c r="EY60">
        <v>25</v>
      </c>
      <c r="EZ60">
        <v>7</v>
      </c>
      <c r="FA60">
        <v>23</v>
      </c>
      <c r="FB60">
        <v>29</v>
      </c>
      <c r="FC60">
        <v>14</v>
      </c>
      <c r="FD60">
        <v>48</v>
      </c>
      <c r="FE60">
        <v>43</v>
      </c>
      <c r="FF60">
        <v>45</v>
      </c>
      <c r="FG60" s="12">
        <v>53</v>
      </c>
      <c r="FH60" s="12">
        <v>10</v>
      </c>
      <c r="FI60" s="12">
        <v>158</v>
      </c>
      <c r="FJ60" s="12">
        <v>82</v>
      </c>
      <c r="FK60" s="12">
        <v>29</v>
      </c>
      <c r="FL60">
        <v>59</v>
      </c>
      <c r="FM60">
        <v>57</v>
      </c>
      <c r="FN60">
        <v>31</v>
      </c>
      <c r="FO60">
        <v>10</v>
      </c>
      <c r="FP60">
        <v>5</v>
      </c>
      <c r="FQ60">
        <v>41</v>
      </c>
      <c r="FR60">
        <v>13</v>
      </c>
      <c r="FS60">
        <v>81</v>
      </c>
      <c r="FT60">
        <v>50</v>
      </c>
      <c r="FU60" s="12">
        <v>26</v>
      </c>
      <c r="FV60" s="12">
        <v>67</v>
      </c>
      <c r="FW60" s="39"/>
      <c r="FX60" s="39"/>
      <c r="FY60" s="37"/>
      <c r="FZ60" s="39"/>
      <c r="GA60" s="12">
        <v>0</v>
      </c>
      <c r="GB60">
        <v>7</v>
      </c>
      <c r="GC60">
        <v>23</v>
      </c>
      <c r="GD60">
        <v>35</v>
      </c>
      <c r="GE60">
        <v>80</v>
      </c>
      <c r="GF60">
        <v>1</v>
      </c>
      <c r="GG60" s="12">
        <v>3</v>
      </c>
      <c r="GH60">
        <v>7</v>
      </c>
      <c r="GI60">
        <v>8</v>
      </c>
      <c r="GJ60">
        <v>5</v>
      </c>
      <c r="GK60">
        <v>13</v>
      </c>
      <c r="GL60">
        <v>40</v>
      </c>
      <c r="GM60" s="12">
        <v>1</v>
      </c>
    </row>
    <row r="61" spans="1:195" x14ac:dyDescent="0.35">
      <c r="A61" s="77">
        <v>52</v>
      </c>
      <c r="B61" s="12">
        <v>55</v>
      </c>
      <c r="C61" s="12">
        <v>14</v>
      </c>
      <c r="D61">
        <v>122</v>
      </c>
      <c r="E61">
        <v>21</v>
      </c>
      <c r="F61" s="4">
        <v>23</v>
      </c>
      <c r="G61">
        <v>76</v>
      </c>
      <c r="H61">
        <v>2</v>
      </c>
      <c r="I61">
        <v>22</v>
      </c>
      <c r="J61">
        <v>13</v>
      </c>
      <c r="K61">
        <v>14</v>
      </c>
      <c r="L61">
        <v>19</v>
      </c>
      <c r="M61">
        <v>19</v>
      </c>
      <c r="N61">
        <v>45</v>
      </c>
      <c r="O61" s="12">
        <v>9</v>
      </c>
      <c r="P61">
        <v>11</v>
      </c>
      <c r="Q61" s="12">
        <v>57</v>
      </c>
      <c r="R61">
        <v>18</v>
      </c>
      <c r="S61">
        <v>22</v>
      </c>
      <c r="T61">
        <v>11</v>
      </c>
      <c r="U61">
        <v>25</v>
      </c>
      <c r="V61">
        <v>54</v>
      </c>
      <c r="W61">
        <v>35</v>
      </c>
      <c r="X61">
        <v>154</v>
      </c>
      <c r="Y61">
        <v>32</v>
      </c>
      <c r="Z61">
        <v>10</v>
      </c>
      <c r="AA61">
        <v>72</v>
      </c>
      <c r="AB61">
        <v>39</v>
      </c>
      <c r="AC61">
        <v>11</v>
      </c>
      <c r="AD61">
        <v>39</v>
      </c>
      <c r="AE61">
        <v>23</v>
      </c>
      <c r="AF61">
        <v>94</v>
      </c>
      <c r="AG61">
        <v>12</v>
      </c>
      <c r="AH61" s="12">
        <v>31</v>
      </c>
      <c r="AI61" s="12">
        <v>41</v>
      </c>
      <c r="AJ61" s="12">
        <v>83</v>
      </c>
      <c r="AK61" s="12">
        <v>27</v>
      </c>
      <c r="AL61" s="12">
        <v>10</v>
      </c>
      <c r="AM61" s="12">
        <v>19</v>
      </c>
      <c r="AN61" s="12">
        <v>54</v>
      </c>
      <c r="AO61">
        <v>30</v>
      </c>
      <c r="AP61">
        <v>74</v>
      </c>
      <c r="AQ61">
        <v>33</v>
      </c>
      <c r="AR61">
        <v>54</v>
      </c>
      <c r="AS61">
        <v>68</v>
      </c>
      <c r="AX61" s="12">
        <v>5</v>
      </c>
      <c r="AY61" s="12">
        <v>14</v>
      </c>
      <c r="AZ61" s="12">
        <v>33</v>
      </c>
      <c r="BA61" s="12">
        <v>8</v>
      </c>
      <c r="BB61" s="12">
        <v>13</v>
      </c>
      <c r="BC61">
        <v>0</v>
      </c>
      <c r="BD61" s="12">
        <v>12</v>
      </c>
      <c r="BE61" s="12">
        <v>6</v>
      </c>
      <c r="BF61" s="12">
        <v>6</v>
      </c>
      <c r="BG61" s="12">
        <v>14</v>
      </c>
      <c r="BH61" s="12">
        <v>85</v>
      </c>
      <c r="BI61" s="12">
        <v>5</v>
      </c>
      <c r="BJ61" s="12">
        <v>15</v>
      </c>
      <c r="BK61" s="12">
        <v>10</v>
      </c>
      <c r="BL61">
        <v>1</v>
      </c>
      <c r="BM61">
        <v>2</v>
      </c>
      <c r="BN61" s="12">
        <v>18</v>
      </c>
      <c r="BO61">
        <v>28</v>
      </c>
      <c r="BP61" s="12">
        <v>1</v>
      </c>
      <c r="BQ61" s="12">
        <v>13</v>
      </c>
      <c r="BR61">
        <v>28</v>
      </c>
      <c r="BS61">
        <v>16</v>
      </c>
      <c r="BT61" s="12">
        <v>9</v>
      </c>
      <c r="BU61" s="12">
        <v>7</v>
      </c>
      <c r="BV61">
        <v>8</v>
      </c>
      <c r="BW61">
        <v>2</v>
      </c>
      <c r="BX61">
        <v>5</v>
      </c>
      <c r="BY61">
        <v>14</v>
      </c>
      <c r="BZ61" s="4">
        <v>5</v>
      </c>
      <c r="CA61">
        <v>8</v>
      </c>
      <c r="CB61">
        <v>94</v>
      </c>
      <c r="CC61">
        <v>14</v>
      </c>
      <c r="CD61">
        <v>15</v>
      </c>
      <c r="CE61" s="12">
        <v>0</v>
      </c>
      <c r="CF61" s="12">
        <v>6</v>
      </c>
      <c r="CG61" s="12">
        <v>31</v>
      </c>
      <c r="CH61" s="12">
        <v>19</v>
      </c>
      <c r="CI61" s="12">
        <v>18</v>
      </c>
      <c r="CJ61">
        <v>6</v>
      </c>
      <c r="CK61" s="12">
        <v>15</v>
      </c>
      <c r="CL61" s="12">
        <v>28</v>
      </c>
      <c r="CM61" s="12">
        <v>6</v>
      </c>
      <c r="CN61" s="12">
        <v>2</v>
      </c>
      <c r="CO61" s="12">
        <v>20</v>
      </c>
      <c r="CP61" s="12">
        <v>45</v>
      </c>
      <c r="CQ61" s="12">
        <v>37</v>
      </c>
      <c r="CV61">
        <v>5</v>
      </c>
      <c r="CW61" s="12">
        <v>15</v>
      </c>
      <c r="CX61" s="12">
        <v>18</v>
      </c>
      <c r="CY61">
        <v>8</v>
      </c>
      <c r="CZ61" s="12">
        <v>12</v>
      </c>
      <c r="DA61" s="12">
        <v>14</v>
      </c>
      <c r="DB61">
        <v>67</v>
      </c>
      <c r="DC61" s="12">
        <v>52</v>
      </c>
      <c r="DD61">
        <v>46</v>
      </c>
      <c r="DE61">
        <v>25</v>
      </c>
      <c r="DF61">
        <v>13</v>
      </c>
      <c r="DG61">
        <v>36</v>
      </c>
      <c r="DH61">
        <v>196</v>
      </c>
      <c r="DI61">
        <v>43</v>
      </c>
      <c r="DJ61">
        <v>16</v>
      </c>
      <c r="DK61">
        <v>33</v>
      </c>
      <c r="DL61" s="12">
        <v>16</v>
      </c>
      <c r="DM61">
        <v>24</v>
      </c>
      <c r="DN61">
        <v>24</v>
      </c>
      <c r="DO61">
        <v>68</v>
      </c>
      <c r="DP61">
        <v>59</v>
      </c>
      <c r="DQ61">
        <v>84</v>
      </c>
      <c r="DR61">
        <v>30</v>
      </c>
      <c r="DS61">
        <v>30</v>
      </c>
      <c r="DT61">
        <v>24</v>
      </c>
      <c r="DU61">
        <v>28</v>
      </c>
      <c r="DV61" s="12">
        <v>35</v>
      </c>
      <c r="DW61">
        <v>82</v>
      </c>
      <c r="DX61">
        <v>73</v>
      </c>
      <c r="DY61">
        <v>56</v>
      </c>
      <c r="DZ61">
        <v>78</v>
      </c>
      <c r="EA61">
        <v>60</v>
      </c>
      <c r="EB61">
        <v>22</v>
      </c>
      <c r="EC61">
        <v>45</v>
      </c>
      <c r="ED61">
        <v>17</v>
      </c>
      <c r="EE61">
        <v>6</v>
      </c>
      <c r="EF61">
        <v>7</v>
      </c>
      <c r="EG61">
        <v>22</v>
      </c>
      <c r="EH61">
        <v>15</v>
      </c>
      <c r="EI61">
        <v>45</v>
      </c>
      <c r="EJ61">
        <v>59</v>
      </c>
      <c r="EK61">
        <v>17</v>
      </c>
      <c r="EL61">
        <v>9</v>
      </c>
      <c r="EM61">
        <v>10</v>
      </c>
      <c r="EN61">
        <v>30</v>
      </c>
      <c r="EO61">
        <v>64</v>
      </c>
      <c r="EP61" s="12">
        <v>45</v>
      </c>
      <c r="EQ61">
        <v>26</v>
      </c>
      <c r="ER61">
        <v>22</v>
      </c>
      <c r="ES61">
        <v>29</v>
      </c>
      <c r="ET61">
        <v>24</v>
      </c>
      <c r="EU61">
        <v>39</v>
      </c>
      <c r="EV61">
        <v>61</v>
      </c>
      <c r="EW61">
        <v>62</v>
      </c>
      <c r="EX61">
        <v>37</v>
      </c>
      <c r="EY61">
        <v>39</v>
      </c>
      <c r="EZ61">
        <v>5</v>
      </c>
      <c r="FA61">
        <v>24</v>
      </c>
      <c r="FB61">
        <v>29</v>
      </c>
      <c r="FC61">
        <v>20</v>
      </c>
      <c r="FD61">
        <v>47</v>
      </c>
      <c r="FE61">
        <v>39</v>
      </c>
      <c r="FF61">
        <v>48</v>
      </c>
      <c r="FG61" s="12">
        <v>51</v>
      </c>
      <c r="FH61" s="12">
        <v>12</v>
      </c>
      <c r="FI61" s="12">
        <v>128</v>
      </c>
      <c r="FJ61" s="12">
        <v>68</v>
      </c>
      <c r="FK61" s="12">
        <v>22</v>
      </c>
      <c r="FL61">
        <v>62</v>
      </c>
      <c r="FM61">
        <v>51</v>
      </c>
      <c r="FN61">
        <v>56</v>
      </c>
      <c r="FO61">
        <v>33</v>
      </c>
      <c r="FP61">
        <v>6</v>
      </c>
      <c r="FQ61">
        <v>47</v>
      </c>
      <c r="FR61">
        <v>13</v>
      </c>
      <c r="FS61">
        <v>74</v>
      </c>
      <c r="FT61">
        <v>46</v>
      </c>
      <c r="FU61" s="12">
        <v>27</v>
      </c>
      <c r="FV61" s="12">
        <v>57</v>
      </c>
      <c r="FW61" s="39"/>
      <c r="FX61" s="39"/>
      <c r="FY61" s="37"/>
      <c r="FZ61" s="39"/>
      <c r="GA61" s="12">
        <v>1</v>
      </c>
      <c r="GB61">
        <v>5</v>
      </c>
      <c r="GC61">
        <v>28</v>
      </c>
      <c r="GD61">
        <v>25</v>
      </c>
      <c r="GE61">
        <v>95</v>
      </c>
      <c r="GF61">
        <v>0</v>
      </c>
      <c r="GG61" s="12">
        <v>3</v>
      </c>
      <c r="GH61">
        <v>9</v>
      </c>
      <c r="GI61">
        <v>12</v>
      </c>
      <c r="GJ61">
        <v>6</v>
      </c>
      <c r="GK61">
        <v>24</v>
      </c>
      <c r="GL61">
        <v>49</v>
      </c>
      <c r="GM61" s="12">
        <v>1</v>
      </c>
    </row>
    <row r="62" spans="1:195" x14ac:dyDescent="0.35">
      <c r="A62" s="77">
        <v>53</v>
      </c>
      <c r="B62" s="12">
        <v>52</v>
      </c>
      <c r="C62" s="12">
        <v>19</v>
      </c>
      <c r="D62">
        <v>129</v>
      </c>
      <c r="E62">
        <v>20</v>
      </c>
      <c r="F62">
        <v>23</v>
      </c>
      <c r="G62">
        <v>85</v>
      </c>
      <c r="H62">
        <v>3</v>
      </c>
      <c r="I62">
        <v>17</v>
      </c>
      <c r="J62">
        <v>15</v>
      </c>
      <c r="K62">
        <v>29</v>
      </c>
      <c r="L62">
        <v>18</v>
      </c>
      <c r="M62">
        <v>16</v>
      </c>
      <c r="N62">
        <v>52</v>
      </c>
      <c r="O62" s="12">
        <v>13</v>
      </c>
      <c r="P62">
        <v>8</v>
      </c>
      <c r="Q62" s="12">
        <v>63</v>
      </c>
      <c r="R62">
        <v>19</v>
      </c>
      <c r="S62">
        <v>22</v>
      </c>
      <c r="T62">
        <v>15</v>
      </c>
      <c r="U62">
        <v>26</v>
      </c>
      <c r="V62">
        <v>46</v>
      </c>
      <c r="W62">
        <v>43</v>
      </c>
      <c r="X62">
        <v>149</v>
      </c>
      <c r="Y62">
        <v>40</v>
      </c>
      <c r="Z62">
        <v>18</v>
      </c>
      <c r="AA62">
        <v>85</v>
      </c>
      <c r="AB62">
        <v>44</v>
      </c>
      <c r="AC62">
        <v>10</v>
      </c>
      <c r="AD62">
        <v>32</v>
      </c>
      <c r="AE62">
        <v>20</v>
      </c>
      <c r="AF62">
        <v>98</v>
      </c>
      <c r="AG62">
        <v>15</v>
      </c>
      <c r="AH62" s="12">
        <v>39</v>
      </c>
      <c r="AI62" s="12">
        <v>53</v>
      </c>
      <c r="AJ62" s="12">
        <v>82</v>
      </c>
      <c r="AK62" s="12">
        <v>38</v>
      </c>
      <c r="AL62" s="12">
        <v>4</v>
      </c>
      <c r="AM62" s="12">
        <v>14</v>
      </c>
      <c r="AN62" s="12">
        <v>64</v>
      </c>
      <c r="AO62">
        <v>37</v>
      </c>
      <c r="AP62">
        <v>75</v>
      </c>
      <c r="AQ62">
        <v>34</v>
      </c>
      <c r="AR62">
        <v>57</v>
      </c>
      <c r="AS62">
        <v>72</v>
      </c>
      <c r="AX62" s="12">
        <v>8</v>
      </c>
      <c r="AY62" s="12">
        <v>8</v>
      </c>
      <c r="AZ62" s="12">
        <v>31</v>
      </c>
      <c r="BA62" s="12">
        <v>7</v>
      </c>
      <c r="BB62" s="12">
        <v>13</v>
      </c>
      <c r="BC62">
        <v>1</v>
      </c>
      <c r="BD62" s="12">
        <v>6</v>
      </c>
      <c r="BE62" s="12">
        <v>5</v>
      </c>
      <c r="BF62" s="12">
        <v>5</v>
      </c>
      <c r="BG62" s="12">
        <v>14</v>
      </c>
      <c r="BH62" s="12">
        <v>75</v>
      </c>
      <c r="BI62" s="12">
        <v>5</v>
      </c>
      <c r="BJ62" s="12">
        <v>19</v>
      </c>
      <c r="BK62" s="12">
        <v>3</v>
      </c>
      <c r="BL62">
        <v>0</v>
      </c>
      <c r="BM62">
        <v>6</v>
      </c>
      <c r="BN62" s="12">
        <v>28</v>
      </c>
      <c r="BO62">
        <v>25</v>
      </c>
      <c r="BP62" s="12">
        <v>0</v>
      </c>
      <c r="BQ62" s="12">
        <v>12</v>
      </c>
      <c r="BR62">
        <v>17</v>
      </c>
      <c r="BS62">
        <v>12</v>
      </c>
      <c r="BT62" s="12">
        <v>14</v>
      </c>
      <c r="BU62" s="12">
        <v>9</v>
      </c>
      <c r="BV62">
        <v>3</v>
      </c>
      <c r="BW62">
        <v>3</v>
      </c>
      <c r="BX62">
        <v>2</v>
      </c>
      <c r="BY62">
        <v>24</v>
      </c>
      <c r="BZ62" s="4">
        <v>2</v>
      </c>
      <c r="CA62">
        <v>9</v>
      </c>
      <c r="CB62">
        <v>88</v>
      </c>
      <c r="CC62">
        <v>15</v>
      </c>
      <c r="CD62">
        <v>15</v>
      </c>
      <c r="CE62" s="12">
        <v>0</v>
      </c>
      <c r="CF62" s="12">
        <v>7</v>
      </c>
      <c r="CG62" s="12">
        <v>18</v>
      </c>
      <c r="CH62" s="12">
        <v>18</v>
      </c>
      <c r="CI62" s="12">
        <v>21</v>
      </c>
      <c r="CJ62">
        <v>6</v>
      </c>
      <c r="CK62" s="12">
        <v>18</v>
      </c>
      <c r="CL62" s="12">
        <v>28</v>
      </c>
      <c r="CM62" s="12">
        <v>6</v>
      </c>
      <c r="CN62" s="12">
        <v>2</v>
      </c>
      <c r="CO62" s="12">
        <v>18</v>
      </c>
      <c r="CP62" s="12">
        <v>71</v>
      </c>
      <c r="CQ62" s="12">
        <v>37</v>
      </c>
      <c r="CV62">
        <v>9</v>
      </c>
      <c r="CW62" s="12">
        <v>16</v>
      </c>
      <c r="CX62" s="12">
        <v>17</v>
      </c>
      <c r="CY62">
        <v>3</v>
      </c>
      <c r="CZ62" s="12">
        <v>13</v>
      </c>
      <c r="DA62" s="12">
        <v>22</v>
      </c>
      <c r="DB62">
        <v>57</v>
      </c>
      <c r="DC62" s="12">
        <v>44</v>
      </c>
      <c r="DD62">
        <v>38</v>
      </c>
      <c r="DE62">
        <v>34</v>
      </c>
      <c r="DF62">
        <v>12</v>
      </c>
      <c r="DG62">
        <v>31</v>
      </c>
      <c r="DH62">
        <v>204</v>
      </c>
      <c r="DI62">
        <v>35</v>
      </c>
      <c r="DJ62">
        <v>31</v>
      </c>
      <c r="DK62">
        <v>36</v>
      </c>
      <c r="DL62" s="12">
        <v>13</v>
      </c>
      <c r="DM62">
        <v>18</v>
      </c>
      <c r="DN62">
        <v>35</v>
      </c>
      <c r="DO62">
        <v>65</v>
      </c>
      <c r="DP62">
        <v>54</v>
      </c>
      <c r="DQ62">
        <v>105</v>
      </c>
      <c r="DR62">
        <v>22</v>
      </c>
      <c r="DS62">
        <v>22</v>
      </c>
      <c r="DT62">
        <v>21</v>
      </c>
      <c r="DU62">
        <v>26</v>
      </c>
      <c r="DV62" s="12">
        <v>20</v>
      </c>
      <c r="DW62">
        <v>59</v>
      </c>
      <c r="DX62">
        <v>59</v>
      </c>
      <c r="DY62">
        <v>61</v>
      </c>
      <c r="DZ62">
        <v>75</v>
      </c>
      <c r="EA62">
        <v>57</v>
      </c>
      <c r="EB62">
        <v>11</v>
      </c>
      <c r="EC62">
        <v>42</v>
      </c>
      <c r="ED62">
        <v>16</v>
      </c>
      <c r="EE62">
        <v>12</v>
      </c>
      <c r="EF62">
        <v>6</v>
      </c>
      <c r="EG62">
        <v>24</v>
      </c>
      <c r="EH62">
        <v>9</v>
      </c>
      <c r="EI62">
        <v>47</v>
      </c>
      <c r="EJ62">
        <v>68</v>
      </c>
      <c r="EK62">
        <v>16</v>
      </c>
      <c r="EL62">
        <v>7</v>
      </c>
      <c r="EM62">
        <v>18</v>
      </c>
      <c r="EN62">
        <v>46</v>
      </c>
      <c r="EO62">
        <v>66</v>
      </c>
      <c r="EP62" s="12">
        <v>42</v>
      </c>
      <c r="EQ62">
        <v>28</v>
      </c>
      <c r="ER62">
        <v>27</v>
      </c>
      <c r="ES62">
        <v>32</v>
      </c>
      <c r="ET62">
        <v>15</v>
      </c>
      <c r="EU62">
        <v>52</v>
      </c>
      <c r="EV62">
        <v>50</v>
      </c>
      <c r="EW62">
        <v>62</v>
      </c>
      <c r="EX62">
        <v>22</v>
      </c>
      <c r="EY62">
        <v>36</v>
      </c>
      <c r="EZ62">
        <v>3</v>
      </c>
      <c r="FA62">
        <v>23</v>
      </c>
      <c r="FB62">
        <v>29</v>
      </c>
      <c r="FC62">
        <v>20</v>
      </c>
      <c r="FD62">
        <v>48</v>
      </c>
      <c r="FE62">
        <v>44</v>
      </c>
      <c r="FF62">
        <v>51</v>
      </c>
      <c r="FG62" s="12">
        <v>59</v>
      </c>
      <c r="FH62" s="12">
        <v>15</v>
      </c>
      <c r="FI62" s="12">
        <v>141</v>
      </c>
      <c r="FJ62" s="12">
        <v>68</v>
      </c>
      <c r="FK62" s="12">
        <v>26</v>
      </c>
      <c r="FL62">
        <v>47</v>
      </c>
      <c r="FM62">
        <v>62</v>
      </c>
      <c r="FN62">
        <v>43</v>
      </c>
      <c r="FO62">
        <v>21</v>
      </c>
      <c r="FP62">
        <v>8</v>
      </c>
      <c r="FQ62">
        <v>66</v>
      </c>
      <c r="FR62">
        <v>13</v>
      </c>
      <c r="FS62">
        <v>67</v>
      </c>
      <c r="FT62">
        <v>49</v>
      </c>
      <c r="FU62" s="12">
        <v>39</v>
      </c>
      <c r="FV62" s="12">
        <v>55</v>
      </c>
      <c r="FW62" s="39"/>
      <c r="FX62" s="39"/>
      <c r="FY62" s="37"/>
      <c r="FZ62" s="39"/>
      <c r="GA62" s="12">
        <v>1</v>
      </c>
      <c r="GB62">
        <v>4</v>
      </c>
      <c r="GC62">
        <v>31</v>
      </c>
      <c r="GD62">
        <v>32</v>
      </c>
      <c r="GE62">
        <v>82</v>
      </c>
      <c r="GF62">
        <v>5</v>
      </c>
      <c r="GG62" s="12">
        <v>5</v>
      </c>
      <c r="GH62">
        <v>4</v>
      </c>
      <c r="GI62">
        <v>19</v>
      </c>
      <c r="GJ62">
        <v>8</v>
      </c>
      <c r="GK62">
        <v>19</v>
      </c>
      <c r="GL62">
        <v>33</v>
      </c>
      <c r="GM62" s="12">
        <v>7</v>
      </c>
    </row>
    <row r="63" spans="1:195" x14ac:dyDescent="0.35">
      <c r="A63" s="77">
        <v>54</v>
      </c>
      <c r="B63" s="12">
        <v>47</v>
      </c>
      <c r="C63" s="12">
        <v>10</v>
      </c>
      <c r="D63">
        <v>132</v>
      </c>
      <c r="E63">
        <v>12</v>
      </c>
      <c r="F63">
        <v>17</v>
      </c>
      <c r="G63">
        <v>83</v>
      </c>
      <c r="H63">
        <v>4</v>
      </c>
      <c r="I63">
        <v>19</v>
      </c>
      <c r="J63">
        <v>23</v>
      </c>
      <c r="K63">
        <v>22</v>
      </c>
      <c r="L63">
        <v>32</v>
      </c>
      <c r="M63">
        <v>19</v>
      </c>
      <c r="N63">
        <v>50</v>
      </c>
      <c r="O63" s="12">
        <v>13</v>
      </c>
      <c r="P63">
        <v>4</v>
      </c>
      <c r="Q63" s="12">
        <v>59</v>
      </c>
      <c r="R63">
        <v>16</v>
      </c>
      <c r="S63">
        <v>18</v>
      </c>
      <c r="T63">
        <v>7</v>
      </c>
      <c r="U63">
        <v>29</v>
      </c>
      <c r="V63">
        <v>35</v>
      </c>
      <c r="W63">
        <v>33</v>
      </c>
      <c r="X63">
        <v>158</v>
      </c>
      <c r="Y63">
        <v>41</v>
      </c>
      <c r="Z63">
        <v>14</v>
      </c>
      <c r="AA63">
        <v>73</v>
      </c>
      <c r="AB63">
        <v>42</v>
      </c>
      <c r="AC63">
        <v>10</v>
      </c>
      <c r="AD63">
        <v>35</v>
      </c>
      <c r="AE63">
        <v>18</v>
      </c>
      <c r="AF63">
        <v>66</v>
      </c>
      <c r="AG63">
        <v>8</v>
      </c>
      <c r="AH63" s="12">
        <v>31</v>
      </c>
      <c r="AI63" s="12">
        <v>50</v>
      </c>
      <c r="AJ63" s="12">
        <v>74</v>
      </c>
      <c r="AK63" s="12">
        <v>28</v>
      </c>
      <c r="AL63" s="12">
        <v>5</v>
      </c>
      <c r="AM63" s="12">
        <v>11</v>
      </c>
      <c r="AN63" s="12">
        <v>49</v>
      </c>
      <c r="AO63">
        <v>35</v>
      </c>
      <c r="AP63">
        <v>74</v>
      </c>
      <c r="AQ63">
        <v>27</v>
      </c>
      <c r="AR63">
        <v>62</v>
      </c>
      <c r="AS63">
        <v>64</v>
      </c>
      <c r="AX63" s="12">
        <v>9</v>
      </c>
      <c r="AY63" s="12">
        <v>8</v>
      </c>
      <c r="AZ63" s="12">
        <v>22</v>
      </c>
      <c r="BA63" s="12">
        <v>5</v>
      </c>
      <c r="BB63" s="12">
        <v>12</v>
      </c>
      <c r="BC63">
        <v>1</v>
      </c>
      <c r="BD63" s="12">
        <v>11</v>
      </c>
      <c r="BE63" s="12">
        <v>3</v>
      </c>
      <c r="BF63" s="12">
        <v>3</v>
      </c>
      <c r="BG63" s="12">
        <v>16</v>
      </c>
      <c r="BH63" s="12">
        <v>49</v>
      </c>
      <c r="BI63" s="12">
        <v>2</v>
      </c>
      <c r="BJ63" s="12">
        <v>21</v>
      </c>
      <c r="BK63" s="12">
        <v>8</v>
      </c>
      <c r="BL63">
        <v>4</v>
      </c>
      <c r="BM63">
        <v>2</v>
      </c>
      <c r="BN63" s="12">
        <v>25</v>
      </c>
      <c r="BO63">
        <v>27</v>
      </c>
      <c r="BP63" s="12">
        <v>0</v>
      </c>
      <c r="BQ63" s="12">
        <v>14</v>
      </c>
      <c r="BR63">
        <v>22</v>
      </c>
      <c r="BS63">
        <v>10</v>
      </c>
      <c r="BT63" s="12">
        <v>14</v>
      </c>
      <c r="BU63" s="12">
        <v>9</v>
      </c>
      <c r="BV63">
        <v>14</v>
      </c>
      <c r="BW63">
        <v>2</v>
      </c>
      <c r="BX63">
        <v>0</v>
      </c>
      <c r="BY63">
        <v>18</v>
      </c>
      <c r="BZ63" s="4">
        <v>12</v>
      </c>
      <c r="CA63">
        <v>13</v>
      </c>
      <c r="CB63">
        <v>73</v>
      </c>
      <c r="CC63">
        <v>11</v>
      </c>
      <c r="CD63">
        <v>10</v>
      </c>
      <c r="CE63" s="12">
        <v>0</v>
      </c>
      <c r="CF63" s="12">
        <v>4</v>
      </c>
      <c r="CG63" s="12">
        <v>12</v>
      </c>
      <c r="CH63" s="12">
        <v>17</v>
      </c>
      <c r="CI63" s="12">
        <v>12</v>
      </c>
      <c r="CJ63">
        <v>2</v>
      </c>
      <c r="CK63" s="12">
        <v>13</v>
      </c>
      <c r="CL63" s="12">
        <v>21</v>
      </c>
      <c r="CM63" s="12">
        <v>3</v>
      </c>
      <c r="CN63" s="12">
        <v>2</v>
      </c>
      <c r="CO63" s="12">
        <v>22</v>
      </c>
      <c r="CP63" s="12">
        <v>40</v>
      </c>
      <c r="CQ63" s="12">
        <v>29</v>
      </c>
      <c r="CV63">
        <v>9</v>
      </c>
      <c r="CW63" s="12">
        <v>15</v>
      </c>
      <c r="CX63" s="12">
        <v>20</v>
      </c>
      <c r="CY63">
        <v>3</v>
      </c>
      <c r="CZ63" s="12">
        <v>17</v>
      </c>
      <c r="DA63" s="12">
        <v>11</v>
      </c>
      <c r="DB63">
        <v>62</v>
      </c>
      <c r="DC63" s="12">
        <v>47</v>
      </c>
      <c r="DD63">
        <v>46</v>
      </c>
      <c r="DE63">
        <v>31</v>
      </c>
      <c r="DF63">
        <v>12</v>
      </c>
      <c r="DG63">
        <v>41</v>
      </c>
      <c r="DH63">
        <v>190</v>
      </c>
      <c r="DI63">
        <v>37</v>
      </c>
      <c r="DJ63">
        <v>20</v>
      </c>
      <c r="DK63">
        <v>27</v>
      </c>
      <c r="DL63" s="12">
        <v>22</v>
      </c>
      <c r="DM63" s="4">
        <v>24</v>
      </c>
      <c r="DN63">
        <v>29</v>
      </c>
      <c r="DO63">
        <v>64</v>
      </c>
      <c r="DP63">
        <v>62</v>
      </c>
      <c r="DQ63">
        <v>94</v>
      </c>
      <c r="DR63">
        <v>22</v>
      </c>
      <c r="DS63">
        <v>22</v>
      </c>
      <c r="DT63">
        <v>30</v>
      </c>
      <c r="DU63">
        <v>41</v>
      </c>
      <c r="DV63" s="12">
        <v>18</v>
      </c>
      <c r="DW63">
        <v>76</v>
      </c>
      <c r="DX63">
        <v>92</v>
      </c>
      <c r="DY63">
        <v>65</v>
      </c>
      <c r="DZ63">
        <v>75</v>
      </c>
      <c r="EA63">
        <v>52</v>
      </c>
      <c r="EB63">
        <v>14</v>
      </c>
      <c r="EC63">
        <v>42</v>
      </c>
      <c r="ED63">
        <v>18</v>
      </c>
      <c r="EE63">
        <v>5</v>
      </c>
      <c r="EF63">
        <v>8</v>
      </c>
      <c r="EG63">
        <v>18</v>
      </c>
      <c r="EH63">
        <v>8</v>
      </c>
      <c r="EI63">
        <v>44</v>
      </c>
      <c r="EJ63">
        <v>54</v>
      </c>
      <c r="EK63">
        <v>18</v>
      </c>
      <c r="EL63">
        <v>11</v>
      </c>
      <c r="EM63">
        <v>14</v>
      </c>
      <c r="EN63">
        <v>34</v>
      </c>
      <c r="EO63">
        <v>62</v>
      </c>
      <c r="EP63" s="12">
        <v>35</v>
      </c>
      <c r="EQ63">
        <v>20</v>
      </c>
      <c r="ER63">
        <v>25</v>
      </c>
      <c r="ES63">
        <v>19</v>
      </c>
      <c r="ET63">
        <v>25</v>
      </c>
      <c r="EU63">
        <v>47</v>
      </c>
      <c r="EV63">
        <v>40</v>
      </c>
      <c r="EW63">
        <v>72</v>
      </c>
      <c r="EX63">
        <v>33</v>
      </c>
      <c r="EY63">
        <v>29</v>
      </c>
      <c r="EZ63">
        <v>6</v>
      </c>
      <c r="FA63">
        <v>23</v>
      </c>
      <c r="FB63">
        <v>24</v>
      </c>
      <c r="FC63">
        <v>13</v>
      </c>
      <c r="FD63">
        <v>36</v>
      </c>
      <c r="FE63">
        <v>30</v>
      </c>
      <c r="FF63">
        <v>47</v>
      </c>
      <c r="FG63" s="12">
        <v>45</v>
      </c>
      <c r="FH63" s="12">
        <v>8</v>
      </c>
      <c r="FI63" s="12">
        <v>133</v>
      </c>
      <c r="FJ63" s="12">
        <v>79</v>
      </c>
      <c r="FK63" s="12">
        <v>24</v>
      </c>
      <c r="FL63">
        <v>61</v>
      </c>
      <c r="FM63">
        <v>56</v>
      </c>
      <c r="FN63">
        <v>36</v>
      </c>
      <c r="FO63">
        <v>21</v>
      </c>
      <c r="FP63">
        <v>11</v>
      </c>
      <c r="FQ63">
        <v>37</v>
      </c>
      <c r="FR63">
        <v>9</v>
      </c>
      <c r="FS63">
        <v>77</v>
      </c>
      <c r="FT63">
        <v>48</v>
      </c>
      <c r="FU63" s="12">
        <v>36</v>
      </c>
      <c r="FV63" s="12">
        <v>62</v>
      </c>
      <c r="FW63" s="39"/>
      <c r="FX63" s="39"/>
      <c r="FY63" s="37"/>
      <c r="FZ63" s="39"/>
      <c r="GA63" s="12">
        <v>2</v>
      </c>
      <c r="GB63">
        <v>6</v>
      </c>
      <c r="GC63">
        <v>37</v>
      </c>
      <c r="GD63">
        <v>30</v>
      </c>
      <c r="GE63">
        <v>80</v>
      </c>
      <c r="GF63">
        <v>1</v>
      </c>
      <c r="GG63" s="12">
        <v>1</v>
      </c>
      <c r="GH63">
        <v>10</v>
      </c>
      <c r="GI63">
        <v>17</v>
      </c>
      <c r="GJ63">
        <v>7</v>
      </c>
      <c r="GK63">
        <v>27</v>
      </c>
      <c r="GL63">
        <v>47</v>
      </c>
      <c r="GM63" s="12">
        <v>3</v>
      </c>
    </row>
    <row r="64" spans="1:195" x14ac:dyDescent="0.35">
      <c r="A64" s="77">
        <v>55</v>
      </c>
      <c r="B64" s="12">
        <v>59</v>
      </c>
      <c r="C64" s="12">
        <v>22</v>
      </c>
      <c r="D64">
        <v>114</v>
      </c>
      <c r="E64">
        <v>13</v>
      </c>
      <c r="F64">
        <v>13</v>
      </c>
      <c r="G64">
        <v>87</v>
      </c>
      <c r="H64">
        <v>4</v>
      </c>
      <c r="I64">
        <v>19</v>
      </c>
      <c r="J64">
        <v>9</v>
      </c>
      <c r="K64">
        <v>15</v>
      </c>
      <c r="L64">
        <v>36</v>
      </c>
      <c r="M64">
        <v>17</v>
      </c>
      <c r="N64">
        <v>47</v>
      </c>
      <c r="O64" s="12">
        <v>6</v>
      </c>
      <c r="P64">
        <v>5</v>
      </c>
      <c r="Q64" s="12">
        <v>63</v>
      </c>
      <c r="R64">
        <v>15</v>
      </c>
      <c r="S64">
        <v>31</v>
      </c>
      <c r="T64">
        <v>4</v>
      </c>
      <c r="U64">
        <v>33</v>
      </c>
      <c r="V64">
        <v>44</v>
      </c>
      <c r="W64">
        <v>42</v>
      </c>
      <c r="X64">
        <v>146</v>
      </c>
      <c r="Y64">
        <v>33</v>
      </c>
      <c r="Z64">
        <v>12</v>
      </c>
      <c r="AA64">
        <v>68</v>
      </c>
      <c r="AB64">
        <v>40</v>
      </c>
      <c r="AC64">
        <v>7</v>
      </c>
      <c r="AD64">
        <v>58</v>
      </c>
      <c r="AE64">
        <v>18</v>
      </c>
      <c r="AF64">
        <v>52</v>
      </c>
      <c r="AG64">
        <v>10</v>
      </c>
      <c r="AH64" s="12">
        <v>42</v>
      </c>
      <c r="AI64" s="12">
        <v>50</v>
      </c>
      <c r="AJ64" s="12">
        <v>60</v>
      </c>
      <c r="AK64" s="12">
        <v>23</v>
      </c>
      <c r="AL64" s="12">
        <v>7</v>
      </c>
      <c r="AM64" s="12">
        <v>19</v>
      </c>
      <c r="AN64" s="12">
        <v>72</v>
      </c>
      <c r="AO64">
        <v>47</v>
      </c>
      <c r="AP64">
        <v>82</v>
      </c>
      <c r="AQ64">
        <v>33</v>
      </c>
      <c r="AR64">
        <v>56</v>
      </c>
      <c r="AS64">
        <v>76</v>
      </c>
      <c r="AX64" s="12">
        <v>2</v>
      </c>
      <c r="AY64" s="12">
        <v>9</v>
      </c>
      <c r="AZ64" s="12">
        <v>24</v>
      </c>
      <c r="BA64" s="12">
        <v>6</v>
      </c>
      <c r="BB64" s="12">
        <v>16</v>
      </c>
      <c r="BC64">
        <v>2</v>
      </c>
      <c r="BD64" s="12">
        <v>6</v>
      </c>
      <c r="BE64" s="12">
        <v>7</v>
      </c>
      <c r="BF64" s="12">
        <v>7</v>
      </c>
      <c r="BG64" s="12">
        <v>16</v>
      </c>
      <c r="BH64" s="12">
        <v>72</v>
      </c>
      <c r="BI64" s="12">
        <v>9</v>
      </c>
      <c r="BJ64" s="12">
        <v>14</v>
      </c>
      <c r="BK64" s="12">
        <v>7</v>
      </c>
      <c r="BL64">
        <v>0</v>
      </c>
      <c r="BM64">
        <v>6</v>
      </c>
      <c r="BN64" s="12">
        <v>28</v>
      </c>
      <c r="BO64">
        <v>24</v>
      </c>
      <c r="BP64" s="12">
        <v>0</v>
      </c>
      <c r="BQ64" s="12">
        <v>16</v>
      </c>
      <c r="BR64">
        <v>23</v>
      </c>
      <c r="BS64">
        <v>16</v>
      </c>
      <c r="BT64" s="12">
        <v>10</v>
      </c>
      <c r="BU64" s="12">
        <v>6</v>
      </c>
      <c r="BV64">
        <v>7</v>
      </c>
      <c r="BW64">
        <v>5</v>
      </c>
      <c r="BX64">
        <v>1</v>
      </c>
      <c r="BY64">
        <v>28</v>
      </c>
      <c r="BZ64" s="4">
        <v>4</v>
      </c>
      <c r="CA64">
        <v>9</v>
      </c>
      <c r="CB64">
        <v>69</v>
      </c>
      <c r="CC64">
        <v>21</v>
      </c>
      <c r="CD64">
        <v>11</v>
      </c>
      <c r="CE64" s="12">
        <v>1</v>
      </c>
      <c r="CF64" s="12">
        <v>9</v>
      </c>
      <c r="CG64" s="12">
        <v>11</v>
      </c>
      <c r="CH64" s="12">
        <v>23</v>
      </c>
      <c r="CI64" s="12">
        <v>25</v>
      </c>
      <c r="CJ64">
        <v>8</v>
      </c>
      <c r="CK64" s="12">
        <v>12</v>
      </c>
      <c r="CL64" s="12">
        <v>30</v>
      </c>
      <c r="CM64" s="12">
        <v>4</v>
      </c>
      <c r="CN64" s="12">
        <v>2</v>
      </c>
      <c r="CO64" s="12">
        <v>21</v>
      </c>
      <c r="CP64" s="12">
        <v>51</v>
      </c>
      <c r="CQ64" s="12">
        <v>24</v>
      </c>
      <c r="CV64">
        <v>8</v>
      </c>
      <c r="CW64" s="12">
        <v>21</v>
      </c>
      <c r="CX64" s="12">
        <v>23</v>
      </c>
      <c r="CY64">
        <v>6</v>
      </c>
      <c r="CZ64" s="12">
        <v>15</v>
      </c>
      <c r="DA64" s="12">
        <v>12</v>
      </c>
      <c r="DB64">
        <v>35</v>
      </c>
      <c r="DC64" s="12">
        <v>52</v>
      </c>
      <c r="DD64">
        <v>39</v>
      </c>
      <c r="DE64">
        <v>23</v>
      </c>
      <c r="DF64">
        <v>19</v>
      </c>
      <c r="DG64">
        <v>37</v>
      </c>
      <c r="DH64">
        <v>196</v>
      </c>
      <c r="DI64">
        <v>49</v>
      </c>
      <c r="DJ64">
        <v>21</v>
      </c>
      <c r="DK64">
        <v>19</v>
      </c>
      <c r="DL64" s="12">
        <v>23</v>
      </c>
      <c r="DM64">
        <v>15</v>
      </c>
      <c r="DN64">
        <v>32</v>
      </c>
      <c r="DO64">
        <v>62</v>
      </c>
      <c r="DP64">
        <v>65</v>
      </c>
      <c r="DQ64">
        <v>80</v>
      </c>
      <c r="DR64">
        <v>20</v>
      </c>
      <c r="DS64">
        <v>20</v>
      </c>
      <c r="DT64">
        <v>15</v>
      </c>
      <c r="DU64">
        <v>38</v>
      </c>
      <c r="DV64" s="12">
        <v>17</v>
      </c>
      <c r="DW64">
        <v>58</v>
      </c>
      <c r="DX64">
        <v>68</v>
      </c>
      <c r="DY64">
        <v>44</v>
      </c>
      <c r="DZ64">
        <v>83</v>
      </c>
      <c r="EA64">
        <v>55</v>
      </c>
      <c r="EB64">
        <v>16</v>
      </c>
      <c r="EC64">
        <v>47</v>
      </c>
      <c r="ED64">
        <v>12</v>
      </c>
      <c r="EE64">
        <v>10</v>
      </c>
      <c r="EF64">
        <v>14</v>
      </c>
      <c r="EG64">
        <v>21</v>
      </c>
      <c r="EH64">
        <v>13</v>
      </c>
      <c r="EI64">
        <v>39</v>
      </c>
      <c r="EJ64">
        <v>38</v>
      </c>
      <c r="EK64">
        <v>11</v>
      </c>
      <c r="EL64">
        <v>17</v>
      </c>
      <c r="EM64">
        <v>12</v>
      </c>
      <c r="EN64">
        <v>31</v>
      </c>
      <c r="EO64">
        <v>69</v>
      </c>
      <c r="EP64" s="12">
        <v>29</v>
      </c>
      <c r="EQ64">
        <v>24</v>
      </c>
      <c r="ER64">
        <v>20</v>
      </c>
      <c r="ES64">
        <v>16</v>
      </c>
      <c r="ET64">
        <v>26</v>
      </c>
      <c r="EU64">
        <v>27</v>
      </c>
      <c r="EV64">
        <v>48</v>
      </c>
      <c r="EW64">
        <v>73</v>
      </c>
      <c r="EX64">
        <v>37</v>
      </c>
      <c r="EY64">
        <v>33</v>
      </c>
      <c r="EZ64">
        <v>10</v>
      </c>
      <c r="FA64">
        <v>21</v>
      </c>
      <c r="FB64">
        <v>19</v>
      </c>
      <c r="FC64">
        <v>14</v>
      </c>
      <c r="FD64">
        <v>41</v>
      </c>
      <c r="FE64">
        <v>29</v>
      </c>
      <c r="FF64">
        <v>49</v>
      </c>
      <c r="FG64" s="12">
        <v>67</v>
      </c>
      <c r="FH64" s="12">
        <v>10</v>
      </c>
      <c r="FI64" s="12">
        <v>142</v>
      </c>
      <c r="FJ64" s="12">
        <v>66</v>
      </c>
      <c r="FK64" s="12">
        <v>20</v>
      </c>
      <c r="FL64">
        <v>52</v>
      </c>
      <c r="FM64">
        <v>53</v>
      </c>
      <c r="FN64">
        <v>32</v>
      </c>
      <c r="FO64">
        <v>17</v>
      </c>
      <c r="FP64">
        <v>13</v>
      </c>
      <c r="FQ64">
        <v>43</v>
      </c>
      <c r="FR64">
        <v>11</v>
      </c>
      <c r="FS64">
        <v>85</v>
      </c>
      <c r="FT64">
        <v>53</v>
      </c>
      <c r="FU64" s="12">
        <v>34</v>
      </c>
      <c r="FV64" s="12">
        <v>53</v>
      </c>
      <c r="FW64" s="39"/>
      <c r="FX64" s="39"/>
      <c r="FY64" s="37"/>
      <c r="FZ64" s="39"/>
      <c r="GA64" s="12">
        <v>0</v>
      </c>
      <c r="GB64" s="20">
        <v>13</v>
      </c>
      <c r="GC64">
        <v>25</v>
      </c>
      <c r="GD64" s="20">
        <v>48</v>
      </c>
      <c r="GE64">
        <v>75</v>
      </c>
      <c r="GF64">
        <v>1</v>
      </c>
      <c r="GG64" s="12">
        <v>1</v>
      </c>
      <c r="GH64">
        <v>8</v>
      </c>
      <c r="GI64">
        <v>18</v>
      </c>
      <c r="GJ64">
        <v>1</v>
      </c>
      <c r="GK64">
        <v>29</v>
      </c>
      <c r="GL64">
        <v>44</v>
      </c>
      <c r="GM64" s="12">
        <v>2</v>
      </c>
    </row>
    <row r="65" spans="1:195" x14ac:dyDescent="0.35">
      <c r="A65" s="77">
        <v>56</v>
      </c>
      <c r="B65" s="12">
        <v>56</v>
      </c>
      <c r="C65" s="12">
        <v>15</v>
      </c>
      <c r="D65">
        <v>129</v>
      </c>
      <c r="E65">
        <v>13</v>
      </c>
      <c r="F65">
        <v>17</v>
      </c>
      <c r="G65">
        <v>80</v>
      </c>
      <c r="H65">
        <v>8</v>
      </c>
      <c r="I65">
        <v>13</v>
      </c>
      <c r="J65">
        <v>15</v>
      </c>
      <c r="K65">
        <v>30</v>
      </c>
      <c r="L65">
        <v>22</v>
      </c>
      <c r="M65">
        <v>15</v>
      </c>
      <c r="N65">
        <v>53</v>
      </c>
      <c r="O65" s="12">
        <v>14</v>
      </c>
      <c r="P65">
        <v>9</v>
      </c>
      <c r="Q65" s="12">
        <v>64</v>
      </c>
      <c r="R65">
        <v>23</v>
      </c>
      <c r="S65">
        <v>29</v>
      </c>
      <c r="T65">
        <v>12</v>
      </c>
      <c r="U65">
        <v>32</v>
      </c>
      <c r="V65">
        <v>33</v>
      </c>
      <c r="W65">
        <v>32</v>
      </c>
      <c r="X65">
        <v>169</v>
      </c>
      <c r="Y65">
        <v>45</v>
      </c>
      <c r="Z65">
        <v>12</v>
      </c>
      <c r="AA65">
        <v>83</v>
      </c>
      <c r="AB65">
        <v>55</v>
      </c>
      <c r="AC65">
        <v>9</v>
      </c>
      <c r="AD65">
        <v>54</v>
      </c>
      <c r="AE65">
        <v>25</v>
      </c>
      <c r="AF65">
        <v>82</v>
      </c>
      <c r="AG65">
        <v>10</v>
      </c>
      <c r="AH65" s="12">
        <v>41</v>
      </c>
      <c r="AI65" s="12">
        <v>53</v>
      </c>
      <c r="AJ65" s="12">
        <v>60</v>
      </c>
      <c r="AK65" s="12">
        <v>25</v>
      </c>
      <c r="AL65" s="12">
        <v>7</v>
      </c>
      <c r="AM65" s="12">
        <v>17</v>
      </c>
      <c r="AN65" s="12">
        <v>69</v>
      </c>
      <c r="AO65">
        <v>50</v>
      </c>
      <c r="AP65">
        <v>71</v>
      </c>
      <c r="AQ65">
        <v>32</v>
      </c>
      <c r="AR65">
        <v>54</v>
      </c>
      <c r="AS65">
        <v>77</v>
      </c>
      <c r="AX65" s="12">
        <v>4</v>
      </c>
      <c r="AY65" s="12">
        <v>6</v>
      </c>
      <c r="AZ65" s="12">
        <v>31</v>
      </c>
      <c r="BA65" s="12">
        <v>7</v>
      </c>
      <c r="BB65" s="12">
        <v>13</v>
      </c>
      <c r="BC65">
        <v>0</v>
      </c>
      <c r="BD65" s="12">
        <v>11</v>
      </c>
      <c r="BE65" s="12">
        <v>5</v>
      </c>
      <c r="BF65" s="12">
        <v>5</v>
      </c>
      <c r="BG65" s="12">
        <v>15</v>
      </c>
      <c r="BH65" s="12">
        <v>64</v>
      </c>
      <c r="BI65" s="12">
        <v>4</v>
      </c>
      <c r="BJ65" s="12">
        <v>16</v>
      </c>
      <c r="BK65" s="12">
        <v>16</v>
      </c>
      <c r="BL65">
        <v>1</v>
      </c>
      <c r="BM65">
        <v>4</v>
      </c>
      <c r="BN65" s="12">
        <v>23</v>
      </c>
      <c r="BO65">
        <v>25</v>
      </c>
      <c r="BP65" s="12">
        <v>0</v>
      </c>
      <c r="BQ65" s="12">
        <v>21</v>
      </c>
      <c r="BR65">
        <v>21</v>
      </c>
      <c r="BS65">
        <v>14</v>
      </c>
      <c r="BT65" s="12">
        <v>9</v>
      </c>
      <c r="BU65" s="12">
        <v>5</v>
      </c>
      <c r="BV65">
        <v>14</v>
      </c>
      <c r="BW65">
        <v>2</v>
      </c>
      <c r="BX65">
        <v>0</v>
      </c>
      <c r="BY65">
        <v>28</v>
      </c>
      <c r="BZ65" s="4">
        <v>9</v>
      </c>
      <c r="CA65">
        <v>6</v>
      </c>
      <c r="CB65">
        <v>92</v>
      </c>
      <c r="CC65">
        <v>21</v>
      </c>
      <c r="CD65">
        <v>18</v>
      </c>
      <c r="CE65" s="12">
        <v>0</v>
      </c>
      <c r="CF65" s="12">
        <v>4</v>
      </c>
      <c r="CG65" s="12">
        <v>20</v>
      </c>
      <c r="CH65" s="12">
        <v>21</v>
      </c>
      <c r="CI65" s="12">
        <v>19</v>
      </c>
      <c r="CJ65">
        <v>3</v>
      </c>
      <c r="CK65" s="12">
        <v>15</v>
      </c>
      <c r="CL65" s="12">
        <v>22</v>
      </c>
      <c r="CM65" s="12">
        <v>1</v>
      </c>
      <c r="CN65" s="12">
        <v>4</v>
      </c>
      <c r="CO65" s="12">
        <v>18</v>
      </c>
      <c r="CP65" s="12">
        <v>40</v>
      </c>
      <c r="CQ65" s="12">
        <v>29</v>
      </c>
      <c r="CV65">
        <v>8</v>
      </c>
      <c r="CW65" s="12">
        <v>22</v>
      </c>
      <c r="CX65" s="12">
        <v>21</v>
      </c>
      <c r="CY65">
        <v>8</v>
      </c>
      <c r="CZ65" s="12">
        <v>11</v>
      </c>
      <c r="DA65" s="12">
        <v>11</v>
      </c>
      <c r="DB65">
        <v>45</v>
      </c>
      <c r="DC65" s="12">
        <v>41</v>
      </c>
      <c r="DD65">
        <v>33</v>
      </c>
      <c r="DE65">
        <v>28</v>
      </c>
      <c r="DF65">
        <v>10</v>
      </c>
      <c r="DG65">
        <v>35</v>
      </c>
      <c r="DH65">
        <v>194</v>
      </c>
      <c r="DI65">
        <v>28</v>
      </c>
      <c r="DJ65">
        <v>19</v>
      </c>
      <c r="DK65">
        <v>25</v>
      </c>
      <c r="DL65" s="12">
        <v>18</v>
      </c>
      <c r="DM65">
        <v>18</v>
      </c>
      <c r="DN65">
        <v>28</v>
      </c>
      <c r="DO65">
        <v>73</v>
      </c>
      <c r="DP65">
        <v>64</v>
      </c>
      <c r="DQ65">
        <v>75</v>
      </c>
      <c r="DR65">
        <v>16</v>
      </c>
      <c r="DS65">
        <v>16</v>
      </c>
      <c r="DT65">
        <v>29</v>
      </c>
      <c r="DU65">
        <v>36</v>
      </c>
      <c r="DV65" s="12">
        <v>23</v>
      </c>
      <c r="DW65">
        <v>66</v>
      </c>
      <c r="DX65">
        <v>61</v>
      </c>
      <c r="DY65">
        <v>35</v>
      </c>
      <c r="DZ65">
        <v>78</v>
      </c>
      <c r="EA65">
        <v>49</v>
      </c>
      <c r="EB65">
        <v>17</v>
      </c>
      <c r="EC65">
        <v>49</v>
      </c>
      <c r="ED65">
        <v>17</v>
      </c>
      <c r="EE65">
        <v>3</v>
      </c>
      <c r="EF65">
        <v>12</v>
      </c>
      <c r="EG65">
        <v>16</v>
      </c>
      <c r="EH65">
        <v>17</v>
      </c>
      <c r="EI65">
        <v>36</v>
      </c>
      <c r="EJ65">
        <v>40</v>
      </c>
      <c r="EK65">
        <v>12</v>
      </c>
      <c r="EL65">
        <v>10</v>
      </c>
      <c r="EM65">
        <v>12</v>
      </c>
      <c r="EN65">
        <v>38</v>
      </c>
      <c r="EO65">
        <v>59</v>
      </c>
      <c r="EP65" s="12">
        <v>39</v>
      </c>
      <c r="EQ65">
        <v>18</v>
      </c>
      <c r="ER65">
        <v>15</v>
      </c>
      <c r="ES65">
        <v>19</v>
      </c>
      <c r="ET65">
        <v>21</v>
      </c>
      <c r="EU65">
        <v>45</v>
      </c>
      <c r="EV65">
        <v>51</v>
      </c>
      <c r="EW65">
        <v>53</v>
      </c>
      <c r="EX65">
        <v>36</v>
      </c>
      <c r="EY65">
        <v>36</v>
      </c>
      <c r="EZ65">
        <v>6</v>
      </c>
      <c r="FA65">
        <v>25</v>
      </c>
      <c r="FB65">
        <v>32</v>
      </c>
      <c r="FC65">
        <v>21</v>
      </c>
      <c r="FD65">
        <v>37</v>
      </c>
      <c r="FE65">
        <v>37</v>
      </c>
      <c r="FF65">
        <v>68</v>
      </c>
      <c r="FG65" s="12">
        <v>47</v>
      </c>
      <c r="FH65" s="12">
        <v>10</v>
      </c>
      <c r="FI65" s="12">
        <v>129</v>
      </c>
      <c r="FJ65" s="12">
        <v>75</v>
      </c>
      <c r="FK65" s="12">
        <v>24</v>
      </c>
      <c r="FL65">
        <v>57</v>
      </c>
      <c r="FM65">
        <v>42</v>
      </c>
      <c r="FN65">
        <v>29</v>
      </c>
      <c r="FO65">
        <v>11</v>
      </c>
      <c r="FP65">
        <v>9</v>
      </c>
      <c r="FQ65">
        <v>37</v>
      </c>
      <c r="FR65">
        <v>10</v>
      </c>
      <c r="FS65">
        <v>77</v>
      </c>
      <c r="FT65">
        <v>33</v>
      </c>
      <c r="FU65" s="12">
        <v>23</v>
      </c>
      <c r="FV65" s="12">
        <v>55</v>
      </c>
      <c r="FW65" s="39"/>
      <c r="FX65" s="39"/>
      <c r="FY65" s="37"/>
      <c r="FZ65" s="39"/>
      <c r="GA65" s="12">
        <v>0</v>
      </c>
      <c r="GB65">
        <v>8</v>
      </c>
      <c r="GC65">
        <v>28</v>
      </c>
      <c r="GD65">
        <v>35</v>
      </c>
      <c r="GE65">
        <v>79</v>
      </c>
      <c r="GF65">
        <v>0</v>
      </c>
      <c r="GG65" s="12">
        <v>0</v>
      </c>
      <c r="GH65">
        <v>12</v>
      </c>
      <c r="GI65">
        <v>18</v>
      </c>
      <c r="GJ65">
        <v>3</v>
      </c>
      <c r="GK65">
        <v>25</v>
      </c>
      <c r="GL65">
        <v>35</v>
      </c>
      <c r="GM65" s="12">
        <v>1</v>
      </c>
    </row>
    <row r="66" spans="1:195" x14ac:dyDescent="0.35">
      <c r="A66" s="77">
        <v>57</v>
      </c>
      <c r="B66" s="12">
        <v>53</v>
      </c>
      <c r="C66" s="12">
        <v>10</v>
      </c>
      <c r="D66">
        <v>132</v>
      </c>
      <c r="E66">
        <v>9</v>
      </c>
      <c r="F66">
        <v>16</v>
      </c>
      <c r="G66">
        <v>83</v>
      </c>
      <c r="H66">
        <v>7</v>
      </c>
      <c r="I66">
        <v>16</v>
      </c>
      <c r="J66">
        <v>18</v>
      </c>
      <c r="K66">
        <v>11</v>
      </c>
      <c r="L66">
        <v>32</v>
      </c>
      <c r="M66">
        <v>19</v>
      </c>
      <c r="N66">
        <v>46</v>
      </c>
      <c r="O66" s="12">
        <v>13</v>
      </c>
      <c r="P66">
        <v>9</v>
      </c>
      <c r="Q66" s="12">
        <v>64</v>
      </c>
      <c r="R66">
        <v>12</v>
      </c>
      <c r="S66">
        <v>15</v>
      </c>
      <c r="T66">
        <v>4</v>
      </c>
      <c r="U66">
        <v>30</v>
      </c>
      <c r="V66">
        <v>50</v>
      </c>
      <c r="W66">
        <v>27</v>
      </c>
      <c r="X66">
        <v>158</v>
      </c>
      <c r="Y66">
        <v>38</v>
      </c>
      <c r="Z66">
        <v>10</v>
      </c>
      <c r="AA66">
        <v>82</v>
      </c>
      <c r="AB66">
        <v>37</v>
      </c>
      <c r="AC66">
        <v>13</v>
      </c>
      <c r="AD66">
        <v>55</v>
      </c>
      <c r="AE66">
        <v>13</v>
      </c>
      <c r="AF66">
        <v>88</v>
      </c>
      <c r="AG66">
        <v>12</v>
      </c>
      <c r="AH66" s="12">
        <v>32</v>
      </c>
      <c r="AI66" s="12">
        <v>47</v>
      </c>
      <c r="AJ66" s="12">
        <v>70</v>
      </c>
      <c r="AK66" s="12">
        <v>23</v>
      </c>
      <c r="AL66" s="12">
        <v>11</v>
      </c>
      <c r="AM66" s="12">
        <v>15</v>
      </c>
      <c r="AN66" s="12">
        <v>64</v>
      </c>
      <c r="AO66">
        <v>39</v>
      </c>
      <c r="AP66">
        <v>65</v>
      </c>
      <c r="AQ66">
        <v>39</v>
      </c>
      <c r="AR66">
        <v>58</v>
      </c>
      <c r="AS66">
        <v>78</v>
      </c>
      <c r="AX66" s="12">
        <v>4</v>
      </c>
      <c r="AY66" s="12">
        <v>11</v>
      </c>
      <c r="AZ66" s="12">
        <v>26</v>
      </c>
      <c r="BA66" s="12">
        <v>3</v>
      </c>
      <c r="BB66" s="12">
        <v>12</v>
      </c>
      <c r="BC66">
        <v>0</v>
      </c>
      <c r="BD66" s="12">
        <v>5</v>
      </c>
      <c r="BE66" s="12">
        <v>4</v>
      </c>
      <c r="BF66" s="12">
        <v>4</v>
      </c>
      <c r="BG66" s="12">
        <v>15</v>
      </c>
      <c r="BH66" s="12">
        <v>74</v>
      </c>
      <c r="BI66" s="12">
        <v>7</v>
      </c>
      <c r="BJ66" s="12">
        <v>20</v>
      </c>
      <c r="BK66" s="12">
        <v>6</v>
      </c>
      <c r="BL66">
        <v>0</v>
      </c>
      <c r="BM66">
        <v>4</v>
      </c>
      <c r="BN66" s="12">
        <v>25</v>
      </c>
      <c r="BO66">
        <v>21</v>
      </c>
      <c r="BP66" s="12">
        <v>0</v>
      </c>
      <c r="BQ66" s="12">
        <v>20</v>
      </c>
      <c r="BR66">
        <v>12</v>
      </c>
      <c r="BS66">
        <v>23</v>
      </c>
      <c r="BT66" s="12">
        <v>16</v>
      </c>
      <c r="BU66" s="12">
        <v>13</v>
      </c>
      <c r="BV66">
        <v>10</v>
      </c>
      <c r="BW66">
        <v>2</v>
      </c>
      <c r="BX66">
        <v>2</v>
      </c>
      <c r="BY66">
        <v>30</v>
      </c>
      <c r="BZ66" s="4">
        <v>5</v>
      </c>
      <c r="CA66">
        <v>10</v>
      </c>
      <c r="CB66">
        <v>61</v>
      </c>
      <c r="CC66">
        <v>13</v>
      </c>
      <c r="CD66">
        <v>17</v>
      </c>
      <c r="CE66" s="12">
        <v>1</v>
      </c>
      <c r="CF66" s="12">
        <v>4</v>
      </c>
      <c r="CG66" s="12">
        <v>18</v>
      </c>
      <c r="CH66" s="12">
        <v>18</v>
      </c>
      <c r="CI66" s="12">
        <v>13</v>
      </c>
      <c r="CJ66">
        <v>4</v>
      </c>
      <c r="CK66" s="12">
        <v>9</v>
      </c>
      <c r="CL66" s="12">
        <v>28</v>
      </c>
      <c r="CM66" s="12">
        <v>11</v>
      </c>
      <c r="CN66" s="12">
        <v>1</v>
      </c>
      <c r="CO66" s="12">
        <v>14</v>
      </c>
      <c r="CP66" s="12">
        <v>48</v>
      </c>
      <c r="CQ66" s="12">
        <v>35</v>
      </c>
      <c r="CV66">
        <v>8</v>
      </c>
      <c r="CW66" s="12">
        <v>23</v>
      </c>
      <c r="CX66" s="12">
        <v>23</v>
      </c>
      <c r="CY66">
        <v>5</v>
      </c>
      <c r="CZ66" s="12">
        <v>20</v>
      </c>
      <c r="DA66" s="12">
        <v>26</v>
      </c>
      <c r="DB66">
        <v>50</v>
      </c>
      <c r="DC66" s="12">
        <v>34</v>
      </c>
      <c r="DD66">
        <v>47</v>
      </c>
      <c r="DE66">
        <v>25</v>
      </c>
      <c r="DF66">
        <v>23</v>
      </c>
      <c r="DG66">
        <v>34</v>
      </c>
      <c r="DH66">
        <v>180</v>
      </c>
      <c r="DI66">
        <v>42</v>
      </c>
      <c r="DJ66">
        <v>31</v>
      </c>
      <c r="DK66">
        <v>26</v>
      </c>
      <c r="DL66" s="12">
        <v>13</v>
      </c>
      <c r="DM66">
        <v>17</v>
      </c>
      <c r="DN66">
        <v>31</v>
      </c>
      <c r="DO66">
        <v>47</v>
      </c>
      <c r="DP66">
        <v>52</v>
      </c>
      <c r="DQ66">
        <v>90</v>
      </c>
      <c r="DR66">
        <v>22</v>
      </c>
      <c r="DS66">
        <v>22</v>
      </c>
      <c r="DT66">
        <v>21</v>
      </c>
      <c r="DU66">
        <v>32</v>
      </c>
      <c r="DV66" s="12">
        <v>17</v>
      </c>
      <c r="DW66">
        <v>66</v>
      </c>
      <c r="DX66">
        <v>55</v>
      </c>
      <c r="DY66">
        <v>64</v>
      </c>
      <c r="DZ66">
        <v>65</v>
      </c>
      <c r="EA66">
        <v>51</v>
      </c>
      <c r="EB66">
        <v>15</v>
      </c>
      <c r="EC66">
        <v>42</v>
      </c>
      <c r="ED66">
        <v>30</v>
      </c>
      <c r="EE66">
        <v>4</v>
      </c>
      <c r="EF66">
        <v>11</v>
      </c>
      <c r="EG66">
        <v>30</v>
      </c>
      <c r="EH66">
        <v>5</v>
      </c>
      <c r="EI66">
        <v>29</v>
      </c>
      <c r="EJ66">
        <v>50</v>
      </c>
      <c r="EK66">
        <v>19</v>
      </c>
      <c r="EL66">
        <v>9</v>
      </c>
      <c r="EM66">
        <v>10</v>
      </c>
      <c r="EN66">
        <v>37</v>
      </c>
      <c r="EO66">
        <v>51</v>
      </c>
      <c r="EP66" s="12">
        <v>39</v>
      </c>
      <c r="EQ66">
        <v>17</v>
      </c>
      <c r="ER66">
        <v>23</v>
      </c>
      <c r="ES66">
        <v>26</v>
      </c>
      <c r="ET66">
        <v>18</v>
      </c>
      <c r="EU66">
        <v>32</v>
      </c>
      <c r="EV66">
        <v>46</v>
      </c>
      <c r="EW66">
        <v>72</v>
      </c>
      <c r="EX66">
        <v>28</v>
      </c>
      <c r="EY66">
        <v>33</v>
      </c>
      <c r="EZ66">
        <v>7</v>
      </c>
      <c r="FA66">
        <v>23</v>
      </c>
      <c r="FB66">
        <v>23</v>
      </c>
      <c r="FC66">
        <v>31</v>
      </c>
      <c r="FD66">
        <v>32</v>
      </c>
      <c r="FE66">
        <v>49</v>
      </c>
      <c r="FF66">
        <v>60</v>
      </c>
      <c r="FG66" s="12">
        <v>58</v>
      </c>
      <c r="FH66" s="12">
        <v>12</v>
      </c>
      <c r="FI66" s="12">
        <v>127</v>
      </c>
      <c r="FJ66" s="12">
        <v>72</v>
      </c>
      <c r="FK66" s="12">
        <v>23</v>
      </c>
      <c r="FL66">
        <v>57</v>
      </c>
      <c r="FM66">
        <v>51</v>
      </c>
      <c r="FN66">
        <v>52</v>
      </c>
      <c r="FO66">
        <v>23</v>
      </c>
      <c r="FP66">
        <v>7</v>
      </c>
      <c r="FQ66">
        <v>38</v>
      </c>
      <c r="FR66">
        <v>14</v>
      </c>
      <c r="FS66">
        <v>61</v>
      </c>
      <c r="FT66">
        <v>53</v>
      </c>
      <c r="FU66" s="12">
        <v>26</v>
      </c>
      <c r="FV66" s="12">
        <v>61</v>
      </c>
      <c r="FW66" s="39"/>
      <c r="FX66" s="39"/>
      <c r="FY66" s="37"/>
      <c r="FZ66" s="39"/>
      <c r="GA66" s="12">
        <v>0</v>
      </c>
      <c r="GB66">
        <v>3</v>
      </c>
      <c r="GC66">
        <v>26</v>
      </c>
      <c r="GD66">
        <v>22</v>
      </c>
      <c r="GE66">
        <v>80</v>
      </c>
      <c r="GF66">
        <v>3</v>
      </c>
      <c r="GG66" s="12">
        <v>3</v>
      </c>
      <c r="GH66">
        <v>8</v>
      </c>
      <c r="GI66">
        <v>10</v>
      </c>
      <c r="GJ66">
        <v>9</v>
      </c>
      <c r="GK66">
        <v>24</v>
      </c>
      <c r="GL66">
        <v>34</v>
      </c>
      <c r="GM66" s="12">
        <v>3</v>
      </c>
    </row>
    <row r="67" spans="1:195" x14ac:dyDescent="0.35">
      <c r="A67" s="77">
        <v>58</v>
      </c>
      <c r="B67" s="12">
        <v>58</v>
      </c>
      <c r="C67" s="12">
        <v>13</v>
      </c>
      <c r="D67">
        <v>97</v>
      </c>
      <c r="E67">
        <v>10</v>
      </c>
      <c r="F67" s="20">
        <v>25</v>
      </c>
      <c r="G67">
        <v>57</v>
      </c>
      <c r="H67">
        <v>10</v>
      </c>
      <c r="I67">
        <v>18</v>
      </c>
      <c r="J67">
        <v>13</v>
      </c>
      <c r="K67">
        <v>17</v>
      </c>
      <c r="L67">
        <v>21</v>
      </c>
      <c r="M67">
        <v>13</v>
      </c>
      <c r="N67">
        <v>41</v>
      </c>
      <c r="O67" s="12">
        <v>18</v>
      </c>
      <c r="P67">
        <v>7</v>
      </c>
      <c r="Q67" s="12">
        <v>69</v>
      </c>
      <c r="R67">
        <v>14</v>
      </c>
      <c r="S67">
        <v>17</v>
      </c>
      <c r="T67">
        <v>5</v>
      </c>
      <c r="U67">
        <v>21</v>
      </c>
      <c r="V67">
        <v>44</v>
      </c>
      <c r="W67">
        <v>37</v>
      </c>
      <c r="X67">
        <v>160</v>
      </c>
      <c r="Y67">
        <v>39</v>
      </c>
      <c r="Z67">
        <v>11</v>
      </c>
      <c r="AA67">
        <v>68</v>
      </c>
      <c r="AB67">
        <v>41</v>
      </c>
      <c r="AC67">
        <v>9</v>
      </c>
      <c r="AD67">
        <v>69</v>
      </c>
      <c r="AE67">
        <v>21</v>
      </c>
      <c r="AF67">
        <v>123</v>
      </c>
      <c r="AG67">
        <v>7</v>
      </c>
      <c r="AH67" s="12">
        <v>46</v>
      </c>
      <c r="AI67" s="12">
        <v>60</v>
      </c>
      <c r="AJ67" s="12">
        <v>73</v>
      </c>
      <c r="AK67" s="12">
        <v>34</v>
      </c>
      <c r="AL67" s="12">
        <v>13</v>
      </c>
      <c r="AM67" s="12">
        <v>15</v>
      </c>
      <c r="AN67" s="12">
        <v>69</v>
      </c>
      <c r="AO67">
        <v>43</v>
      </c>
      <c r="AP67">
        <v>70</v>
      </c>
      <c r="AQ67">
        <v>32</v>
      </c>
      <c r="AR67">
        <v>49</v>
      </c>
      <c r="AS67">
        <v>90</v>
      </c>
      <c r="AX67" s="12">
        <v>7</v>
      </c>
      <c r="AY67" s="12">
        <v>13</v>
      </c>
      <c r="AZ67" s="12">
        <v>27</v>
      </c>
      <c r="BA67" s="12">
        <v>7</v>
      </c>
      <c r="BB67" s="12">
        <v>16</v>
      </c>
      <c r="BC67">
        <v>1</v>
      </c>
      <c r="BD67" s="12">
        <v>9</v>
      </c>
      <c r="BE67" s="12">
        <v>5</v>
      </c>
      <c r="BF67" s="12">
        <v>5</v>
      </c>
      <c r="BG67" s="12">
        <v>14</v>
      </c>
      <c r="BH67" s="12">
        <v>69</v>
      </c>
      <c r="BI67" s="12">
        <v>4</v>
      </c>
      <c r="BJ67" s="12">
        <v>18</v>
      </c>
      <c r="BK67" s="12">
        <v>6</v>
      </c>
      <c r="BL67">
        <v>1</v>
      </c>
      <c r="BM67">
        <v>5</v>
      </c>
      <c r="BN67" s="12">
        <v>21</v>
      </c>
      <c r="BO67">
        <v>20</v>
      </c>
      <c r="BP67" s="12">
        <v>0</v>
      </c>
      <c r="BQ67" s="12">
        <v>17</v>
      </c>
      <c r="BR67">
        <v>18</v>
      </c>
      <c r="BS67">
        <v>18</v>
      </c>
      <c r="BT67" s="12">
        <v>10</v>
      </c>
      <c r="BU67" s="12">
        <v>7</v>
      </c>
      <c r="BV67">
        <v>5</v>
      </c>
      <c r="BW67">
        <v>6</v>
      </c>
      <c r="BX67">
        <v>0</v>
      </c>
      <c r="BY67">
        <v>30</v>
      </c>
      <c r="BZ67" s="4">
        <v>5</v>
      </c>
      <c r="CA67">
        <v>19</v>
      </c>
      <c r="CB67">
        <v>73</v>
      </c>
      <c r="CC67">
        <v>31</v>
      </c>
      <c r="CD67">
        <v>10</v>
      </c>
      <c r="CE67" s="12">
        <v>0</v>
      </c>
      <c r="CF67" s="12">
        <v>7</v>
      </c>
      <c r="CG67" s="12">
        <v>22</v>
      </c>
      <c r="CH67" s="12">
        <v>13</v>
      </c>
      <c r="CI67" s="12">
        <v>14</v>
      </c>
      <c r="CJ67">
        <v>4</v>
      </c>
      <c r="CK67" s="12">
        <v>9</v>
      </c>
      <c r="CL67" s="12">
        <v>17</v>
      </c>
      <c r="CM67" s="12">
        <v>5</v>
      </c>
      <c r="CN67" s="12">
        <v>0</v>
      </c>
      <c r="CO67" s="12">
        <v>29</v>
      </c>
      <c r="CP67" s="12">
        <v>34</v>
      </c>
      <c r="CQ67" s="12">
        <v>42</v>
      </c>
      <c r="CV67">
        <v>7</v>
      </c>
      <c r="CW67" s="12">
        <v>20</v>
      </c>
      <c r="CX67" s="12">
        <v>25</v>
      </c>
      <c r="CY67">
        <v>5</v>
      </c>
      <c r="CZ67" s="12">
        <v>12</v>
      </c>
      <c r="DA67" s="12">
        <v>13</v>
      </c>
      <c r="DB67">
        <v>53</v>
      </c>
      <c r="DC67" s="12">
        <v>48</v>
      </c>
      <c r="DD67">
        <v>32</v>
      </c>
      <c r="DE67">
        <v>22</v>
      </c>
      <c r="DF67">
        <v>12</v>
      </c>
      <c r="DG67">
        <v>29</v>
      </c>
      <c r="DH67">
        <v>196</v>
      </c>
      <c r="DI67">
        <v>37</v>
      </c>
      <c r="DJ67">
        <v>17</v>
      </c>
      <c r="DK67">
        <v>22</v>
      </c>
      <c r="DL67" s="12">
        <v>18</v>
      </c>
      <c r="DM67">
        <v>19</v>
      </c>
      <c r="DN67">
        <v>34</v>
      </c>
      <c r="DO67">
        <v>61</v>
      </c>
      <c r="DP67">
        <v>49</v>
      </c>
      <c r="DQ67">
        <v>85</v>
      </c>
      <c r="DR67">
        <v>19</v>
      </c>
      <c r="DS67">
        <v>19</v>
      </c>
      <c r="DT67">
        <v>21</v>
      </c>
      <c r="DU67">
        <v>35</v>
      </c>
      <c r="DV67" s="12">
        <v>15</v>
      </c>
      <c r="DW67">
        <v>64</v>
      </c>
      <c r="DX67">
        <v>65</v>
      </c>
      <c r="DY67">
        <v>66</v>
      </c>
      <c r="DZ67">
        <v>48</v>
      </c>
      <c r="EA67">
        <v>40</v>
      </c>
      <c r="EB67">
        <v>22</v>
      </c>
      <c r="EC67">
        <v>47</v>
      </c>
      <c r="ED67">
        <v>14</v>
      </c>
      <c r="EE67">
        <v>11</v>
      </c>
      <c r="EF67">
        <v>10</v>
      </c>
      <c r="EG67">
        <v>20</v>
      </c>
      <c r="EH67">
        <v>8</v>
      </c>
      <c r="EI67">
        <v>29</v>
      </c>
      <c r="EJ67">
        <v>42</v>
      </c>
      <c r="EK67">
        <v>19</v>
      </c>
      <c r="EL67">
        <v>17</v>
      </c>
      <c r="EM67">
        <v>11</v>
      </c>
      <c r="EN67">
        <v>25</v>
      </c>
      <c r="EO67">
        <v>66</v>
      </c>
      <c r="EP67" s="12">
        <v>49</v>
      </c>
      <c r="EQ67">
        <v>17</v>
      </c>
      <c r="ER67">
        <v>23</v>
      </c>
      <c r="ES67">
        <v>19</v>
      </c>
      <c r="ET67">
        <v>19</v>
      </c>
      <c r="EU67">
        <v>33</v>
      </c>
      <c r="EV67">
        <v>47</v>
      </c>
      <c r="EW67">
        <v>74</v>
      </c>
      <c r="EX67">
        <v>33</v>
      </c>
      <c r="EY67">
        <v>40</v>
      </c>
      <c r="EZ67">
        <v>6</v>
      </c>
      <c r="FA67">
        <v>24</v>
      </c>
      <c r="FB67">
        <v>20</v>
      </c>
      <c r="FC67">
        <v>31</v>
      </c>
      <c r="FD67">
        <v>37</v>
      </c>
      <c r="FE67">
        <v>32</v>
      </c>
      <c r="FF67">
        <v>63</v>
      </c>
      <c r="FG67" s="12">
        <v>43</v>
      </c>
      <c r="FH67" s="12">
        <v>7</v>
      </c>
      <c r="FI67" s="12">
        <v>118</v>
      </c>
      <c r="FJ67" s="12">
        <v>53</v>
      </c>
      <c r="FK67" s="12">
        <v>21</v>
      </c>
      <c r="FL67">
        <v>56</v>
      </c>
      <c r="FM67">
        <v>49</v>
      </c>
      <c r="FN67">
        <v>45</v>
      </c>
      <c r="FO67">
        <v>16</v>
      </c>
      <c r="FP67">
        <v>11</v>
      </c>
      <c r="FQ67">
        <v>28</v>
      </c>
      <c r="FR67">
        <v>9</v>
      </c>
      <c r="FS67">
        <v>69</v>
      </c>
      <c r="FT67">
        <v>35</v>
      </c>
      <c r="FU67" s="12">
        <v>29</v>
      </c>
      <c r="FV67" s="12">
        <v>77</v>
      </c>
      <c r="FW67" s="39"/>
      <c r="FX67" s="39"/>
      <c r="FY67" s="37"/>
      <c r="FZ67" s="39"/>
      <c r="GA67" s="12">
        <v>0</v>
      </c>
      <c r="GB67">
        <v>6</v>
      </c>
      <c r="GC67">
        <v>40</v>
      </c>
      <c r="GD67">
        <v>31</v>
      </c>
      <c r="GE67" s="20">
        <v>103</v>
      </c>
      <c r="GF67">
        <v>4</v>
      </c>
      <c r="GG67" s="12">
        <v>1</v>
      </c>
      <c r="GH67">
        <v>11</v>
      </c>
      <c r="GI67">
        <v>14</v>
      </c>
      <c r="GJ67">
        <v>6</v>
      </c>
      <c r="GK67">
        <v>30</v>
      </c>
      <c r="GL67">
        <v>37</v>
      </c>
      <c r="GM67" s="12">
        <v>4</v>
      </c>
    </row>
    <row r="68" spans="1:195" x14ac:dyDescent="0.35">
      <c r="A68" s="77">
        <v>59</v>
      </c>
      <c r="B68" s="12">
        <v>55</v>
      </c>
      <c r="C68" s="12">
        <v>24</v>
      </c>
      <c r="D68">
        <v>96</v>
      </c>
      <c r="E68">
        <v>22</v>
      </c>
      <c r="F68">
        <v>23</v>
      </c>
      <c r="G68">
        <v>73</v>
      </c>
      <c r="H68">
        <v>5</v>
      </c>
      <c r="I68">
        <v>13</v>
      </c>
      <c r="J68">
        <v>12</v>
      </c>
      <c r="K68">
        <v>18</v>
      </c>
      <c r="L68">
        <v>28</v>
      </c>
      <c r="M68">
        <v>13</v>
      </c>
      <c r="N68">
        <v>51</v>
      </c>
      <c r="O68" s="12">
        <v>7</v>
      </c>
      <c r="P68">
        <v>11</v>
      </c>
      <c r="Q68" s="12">
        <v>65</v>
      </c>
      <c r="R68">
        <v>8</v>
      </c>
      <c r="S68">
        <v>33</v>
      </c>
      <c r="T68">
        <v>8</v>
      </c>
      <c r="U68">
        <v>23</v>
      </c>
      <c r="V68">
        <v>45</v>
      </c>
      <c r="W68">
        <v>34</v>
      </c>
      <c r="X68">
        <v>154</v>
      </c>
      <c r="Y68">
        <v>25</v>
      </c>
      <c r="Z68">
        <v>17</v>
      </c>
      <c r="AA68">
        <v>78</v>
      </c>
      <c r="AB68">
        <v>27</v>
      </c>
      <c r="AC68">
        <v>10</v>
      </c>
      <c r="AD68">
        <v>56</v>
      </c>
      <c r="AE68">
        <v>20</v>
      </c>
      <c r="AF68">
        <v>80</v>
      </c>
      <c r="AG68">
        <v>12</v>
      </c>
      <c r="AH68" s="12">
        <v>33</v>
      </c>
      <c r="AI68" s="12">
        <v>64</v>
      </c>
      <c r="AJ68" s="12">
        <v>60</v>
      </c>
      <c r="AK68" s="12">
        <v>20</v>
      </c>
      <c r="AL68" s="12">
        <v>3</v>
      </c>
      <c r="AM68" s="12">
        <v>19</v>
      </c>
      <c r="AN68" s="12">
        <v>58</v>
      </c>
      <c r="AO68">
        <v>48</v>
      </c>
      <c r="AP68">
        <v>56</v>
      </c>
      <c r="AQ68">
        <v>28</v>
      </c>
      <c r="AR68">
        <v>55</v>
      </c>
      <c r="AS68">
        <v>90</v>
      </c>
      <c r="AX68" s="12">
        <v>9</v>
      </c>
      <c r="AY68" s="12">
        <v>9</v>
      </c>
      <c r="AZ68" s="12">
        <v>27</v>
      </c>
      <c r="BA68" s="12">
        <v>5</v>
      </c>
      <c r="BB68" s="12">
        <v>7</v>
      </c>
      <c r="BC68">
        <v>3</v>
      </c>
      <c r="BD68" s="12">
        <v>11</v>
      </c>
      <c r="BE68" s="12">
        <v>4</v>
      </c>
      <c r="BF68" s="12">
        <v>4</v>
      </c>
      <c r="BG68" s="12">
        <v>13</v>
      </c>
      <c r="BH68" s="12">
        <v>75</v>
      </c>
      <c r="BI68" s="12">
        <v>3</v>
      </c>
      <c r="BJ68" s="12">
        <v>16</v>
      </c>
      <c r="BK68" s="12">
        <v>11</v>
      </c>
      <c r="BL68">
        <v>2</v>
      </c>
      <c r="BM68">
        <v>6</v>
      </c>
      <c r="BN68" s="12">
        <v>20</v>
      </c>
      <c r="BO68">
        <v>32</v>
      </c>
      <c r="BP68" s="12">
        <v>0</v>
      </c>
      <c r="BQ68" s="12">
        <v>18</v>
      </c>
      <c r="BR68">
        <v>25</v>
      </c>
      <c r="BS68">
        <v>3</v>
      </c>
      <c r="BT68" s="12">
        <v>13</v>
      </c>
      <c r="BU68" s="12">
        <v>9</v>
      </c>
      <c r="BV68">
        <v>7</v>
      </c>
      <c r="BW68">
        <v>4</v>
      </c>
      <c r="BX68">
        <v>2</v>
      </c>
      <c r="BY68">
        <v>26</v>
      </c>
      <c r="BZ68" s="4">
        <v>9</v>
      </c>
      <c r="CA68">
        <v>13</v>
      </c>
      <c r="CB68">
        <v>73</v>
      </c>
      <c r="CC68">
        <v>19</v>
      </c>
      <c r="CD68">
        <v>12</v>
      </c>
      <c r="CE68" s="12">
        <v>1</v>
      </c>
      <c r="CF68" s="12">
        <v>2</v>
      </c>
      <c r="CG68" s="12">
        <v>13</v>
      </c>
      <c r="CH68" s="12">
        <v>19</v>
      </c>
      <c r="CI68" s="12">
        <v>11</v>
      </c>
      <c r="CJ68">
        <v>3</v>
      </c>
      <c r="CK68" s="12">
        <v>11</v>
      </c>
      <c r="CL68" s="12">
        <v>24</v>
      </c>
      <c r="CM68" s="12">
        <v>3</v>
      </c>
      <c r="CN68" s="12">
        <v>5</v>
      </c>
      <c r="CO68" s="12">
        <v>23</v>
      </c>
      <c r="CP68" s="12">
        <v>50</v>
      </c>
      <c r="CQ68" s="12">
        <v>17</v>
      </c>
      <c r="CV68">
        <v>10</v>
      </c>
      <c r="CW68" s="12">
        <v>15</v>
      </c>
      <c r="CX68" s="12">
        <v>13</v>
      </c>
      <c r="CY68">
        <v>8</v>
      </c>
      <c r="CZ68" s="12">
        <v>17</v>
      </c>
      <c r="DA68" s="12">
        <v>16</v>
      </c>
      <c r="DB68">
        <v>54</v>
      </c>
      <c r="DC68" s="12">
        <v>37</v>
      </c>
      <c r="DD68">
        <v>42</v>
      </c>
      <c r="DE68">
        <v>21</v>
      </c>
      <c r="DF68">
        <v>8</v>
      </c>
      <c r="DG68">
        <v>21</v>
      </c>
      <c r="DH68">
        <v>182</v>
      </c>
      <c r="DI68">
        <v>35</v>
      </c>
      <c r="DJ68">
        <v>21</v>
      </c>
      <c r="DK68">
        <v>18</v>
      </c>
      <c r="DL68" s="12">
        <v>19</v>
      </c>
      <c r="DM68">
        <v>11</v>
      </c>
      <c r="DN68">
        <v>18</v>
      </c>
      <c r="DO68">
        <v>54</v>
      </c>
      <c r="DP68">
        <v>54</v>
      </c>
      <c r="DQ68">
        <v>84</v>
      </c>
      <c r="DR68">
        <v>24</v>
      </c>
      <c r="DS68">
        <v>24</v>
      </c>
      <c r="DT68">
        <v>20</v>
      </c>
      <c r="DU68">
        <v>40</v>
      </c>
      <c r="DV68" s="12">
        <v>25</v>
      </c>
      <c r="DW68">
        <v>75</v>
      </c>
      <c r="DX68">
        <v>41</v>
      </c>
      <c r="DY68">
        <v>61</v>
      </c>
      <c r="DZ68">
        <v>60</v>
      </c>
      <c r="EA68">
        <v>42</v>
      </c>
      <c r="EB68">
        <v>16</v>
      </c>
      <c r="EC68">
        <v>51</v>
      </c>
      <c r="ED68">
        <v>29</v>
      </c>
      <c r="EE68">
        <v>11</v>
      </c>
      <c r="EF68">
        <v>9</v>
      </c>
      <c r="EG68">
        <v>12</v>
      </c>
      <c r="EH68">
        <v>10</v>
      </c>
      <c r="EI68">
        <v>42</v>
      </c>
      <c r="EJ68">
        <v>42</v>
      </c>
      <c r="EK68">
        <v>10</v>
      </c>
      <c r="EL68">
        <v>13</v>
      </c>
      <c r="EM68">
        <v>17</v>
      </c>
      <c r="EN68">
        <v>21</v>
      </c>
      <c r="EO68">
        <v>52</v>
      </c>
      <c r="EP68" s="12">
        <v>34</v>
      </c>
      <c r="EQ68">
        <v>21</v>
      </c>
      <c r="ER68">
        <v>17</v>
      </c>
      <c r="ES68">
        <v>22</v>
      </c>
      <c r="ET68">
        <v>20</v>
      </c>
      <c r="EU68">
        <v>40</v>
      </c>
      <c r="EV68">
        <v>48</v>
      </c>
      <c r="EW68">
        <v>64</v>
      </c>
      <c r="EX68">
        <v>29</v>
      </c>
      <c r="EY68">
        <v>43</v>
      </c>
      <c r="EZ68">
        <v>8</v>
      </c>
      <c r="FA68">
        <v>19</v>
      </c>
      <c r="FB68">
        <v>28</v>
      </c>
      <c r="FC68">
        <v>15</v>
      </c>
      <c r="FD68">
        <v>42</v>
      </c>
      <c r="FE68">
        <v>35</v>
      </c>
      <c r="FF68">
        <v>78</v>
      </c>
      <c r="FG68" s="12">
        <v>53</v>
      </c>
      <c r="FH68" s="12">
        <v>12</v>
      </c>
      <c r="FI68" s="12">
        <v>94</v>
      </c>
      <c r="FJ68" s="12">
        <v>50</v>
      </c>
      <c r="FK68" s="12">
        <v>16</v>
      </c>
      <c r="FL68">
        <v>32</v>
      </c>
      <c r="FM68">
        <v>58</v>
      </c>
      <c r="FN68">
        <v>40</v>
      </c>
      <c r="FO68">
        <v>23</v>
      </c>
      <c r="FP68">
        <v>13</v>
      </c>
      <c r="FQ68">
        <v>39</v>
      </c>
      <c r="FR68">
        <v>10</v>
      </c>
      <c r="FS68">
        <v>54</v>
      </c>
      <c r="FT68">
        <v>46</v>
      </c>
      <c r="FU68" s="12">
        <v>28</v>
      </c>
      <c r="FV68" s="12">
        <v>76</v>
      </c>
      <c r="FW68" s="39"/>
      <c r="FX68" s="39"/>
      <c r="FY68" s="37"/>
      <c r="FZ68" s="39"/>
      <c r="GA68" s="12">
        <v>1</v>
      </c>
      <c r="GB68">
        <v>3</v>
      </c>
      <c r="GC68">
        <v>42</v>
      </c>
      <c r="GD68">
        <v>21</v>
      </c>
      <c r="GE68">
        <v>80</v>
      </c>
      <c r="GF68">
        <v>4</v>
      </c>
      <c r="GG68" s="12">
        <v>3</v>
      </c>
      <c r="GH68">
        <v>4</v>
      </c>
      <c r="GI68">
        <v>19</v>
      </c>
      <c r="GJ68">
        <v>5</v>
      </c>
      <c r="GK68">
        <v>17</v>
      </c>
      <c r="GL68">
        <v>36</v>
      </c>
      <c r="GM68" s="12">
        <v>2</v>
      </c>
    </row>
    <row r="69" spans="1:195" x14ac:dyDescent="0.35">
      <c r="A69" s="77">
        <v>60</v>
      </c>
      <c r="B69" s="12">
        <v>50</v>
      </c>
      <c r="C69" s="12">
        <v>22</v>
      </c>
      <c r="D69">
        <v>105</v>
      </c>
      <c r="E69">
        <v>8</v>
      </c>
      <c r="F69">
        <v>12</v>
      </c>
      <c r="G69">
        <v>76</v>
      </c>
      <c r="H69">
        <v>4</v>
      </c>
      <c r="I69">
        <v>22</v>
      </c>
      <c r="J69">
        <v>16</v>
      </c>
      <c r="K69">
        <v>24</v>
      </c>
      <c r="L69">
        <v>17</v>
      </c>
      <c r="M69">
        <v>13</v>
      </c>
      <c r="N69">
        <v>43</v>
      </c>
      <c r="O69" s="12">
        <v>14</v>
      </c>
      <c r="P69">
        <v>7</v>
      </c>
      <c r="Q69" s="12">
        <v>55</v>
      </c>
      <c r="R69">
        <v>8</v>
      </c>
      <c r="S69">
        <v>18</v>
      </c>
      <c r="T69">
        <v>8</v>
      </c>
      <c r="U69">
        <v>13</v>
      </c>
      <c r="V69">
        <v>44</v>
      </c>
      <c r="W69">
        <v>24</v>
      </c>
      <c r="X69">
        <v>149</v>
      </c>
      <c r="Y69">
        <v>30</v>
      </c>
      <c r="Z69">
        <v>12</v>
      </c>
      <c r="AA69">
        <v>72</v>
      </c>
      <c r="AB69">
        <v>33</v>
      </c>
      <c r="AC69">
        <v>9</v>
      </c>
      <c r="AD69">
        <v>65</v>
      </c>
      <c r="AE69">
        <v>17</v>
      </c>
      <c r="AF69">
        <v>117</v>
      </c>
      <c r="AG69">
        <v>12</v>
      </c>
      <c r="AH69" s="12">
        <v>25</v>
      </c>
      <c r="AI69" s="12">
        <v>64</v>
      </c>
      <c r="AJ69" s="12">
        <v>61</v>
      </c>
      <c r="AK69" s="12">
        <v>36</v>
      </c>
      <c r="AL69" s="12">
        <v>5</v>
      </c>
      <c r="AM69" s="12">
        <v>18</v>
      </c>
      <c r="AN69" s="12">
        <v>72</v>
      </c>
      <c r="AO69">
        <v>43</v>
      </c>
      <c r="AP69">
        <v>67</v>
      </c>
      <c r="AQ69">
        <v>28</v>
      </c>
      <c r="AR69">
        <v>52</v>
      </c>
      <c r="AS69">
        <v>90</v>
      </c>
      <c r="AX69" s="12">
        <v>10</v>
      </c>
      <c r="AY69" s="12">
        <v>10</v>
      </c>
      <c r="AZ69" s="12">
        <v>25</v>
      </c>
      <c r="BA69" s="12">
        <v>4</v>
      </c>
      <c r="BB69" s="12">
        <v>16</v>
      </c>
      <c r="BC69">
        <v>2</v>
      </c>
      <c r="BD69" s="12">
        <v>9</v>
      </c>
      <c r="BE69" s="12">
        <v>9</v>
      </c>
      <c r="BF69" s="12">
        <v>9</v>
      </c>
      <c r="BG69" s="12">
        <v>11</v>
      </c>
      <c r="BH69" s="12">
        <v>61</v>
      </c>
      <c r="BI69" s="12">
        <v>6</v>
      </c>
      <c r="BJ69" s="12">
        <v>13</v>
      </c>
      <c r="BK69" s="12">
        <v>8</v>
      </c>
      <c r="BL69">
        <v>3</v>
      </c>
      <c r="BM69">
        <v>1</v>
      </c>
      <c r="BN69" s="12">
        <v>32</v>
      </c>
      <c r="BO69">
        <v>26</v>
      </c>
      <c r="BP69" s="12">
        <v>1</v>
      </c>
      <c r="BQ69" s="12">
        <v>11</v>
      </c>
      <c r="BR69">
        <v>20</v>
      </c>
      <c r="BS69">
        <v>17</v>
      </c>
      <c r="BT69" s="12">
        <v>17</v>
      </c>
      <c r="BU69" s="12">
        <v>10</v>
      </c>
      <c r="BV69">
        <v>3</v>
      </c>
      <c r="BW69">
        <v>1</v>
      </c>
      <c r="BX69">
        <v>2</v>
      </c>
      <c r="BY69">
        <v>18</v>
      </c>
      <c r="BZ69" s="4">
        <v>5</v>
      </c>
      <c r="CA69">
        <v>14</v>
      </c>
      <c r="CB69">
        <v>62</v>
      </c>
      <c r="CC69">
        <v>29</v>
      </c>
      <c r="CD69">
        <v>7</v>
      </c>
      <c r="CE69" s="12">
        <v>0</v>
      </c>
      <c r="CF69" s="12">
        <v>4</v>
      </c>
      <c r="CG69" s="12">
        <v>22</v>
      </c>
      <c r="CH69" s="12">
        <v>15</v>
      </c>
      <c r="CI69" s="12">
        <v>13</v>
      </c>
      <c r="CJ69">
        <v>5</v>
      </c>
      <c r="CK69" s="12">
        <v>10</v>
      </c>
      <c r="CL69" s="12">
        <v>28</v>
      </c>
      <c r="CM69" s="12">
        <v>2</v>
      </c>
      <c r="CN69" s="12">
        <v>5</v>
      </c>
      <c r="CO69" s="12">
        <v>25</v>
      </c>
      <c r="CP69" s="12">
        <v>34</v>
      </c>
      <c r="CQ69" s="12">
        <v>35</v>
      </c>
      <c r="CV69">
        <v>8</v>
      </c>
      <c r="CW69" s="12">
        <v>11</v>
      </c>
      <c r="CX69" s="12">
        <v>14</v>
      </c>
      <c r="CY69">
        <v>6</v>
      </c>
      <c r="CZ69" s="12">
        <v>9</v>
      </c>
      <c r="DA69" s="12">
        <v>10</v>
      </c>
      <c r="DB69">
        <v>45</v>
      </c>
      <c r="DC69" s="12">
        <v>51</v>
      </c>
      <c r="DD69">
        <v>45</v>
      </c>
      <c r="DE69">
        <v>27</v>
      </c>
      <c r="DF69">
        <v>6</v>
      </c>
      <c r="DG69">
        <v>33</v>
      </c>
      <c r="DH69">
        <v>166</v>
      </c>
      <c r="DI69">
        <v>42</v>
      </c>
      <c r="DJ69">
        <v>17</v>
      </c>
      <c r="DK69">
        <v>27</v>
      </c>
      <c r="DL69" s="12">
        <v>8</v>
      </c>
      <c r="DM69">
        <v>16</v>
      </c>
      <c r="DN69">
        <v>33</v>
      </c>
      <c r="DO69">
        <v>58</v>
      </c>
      <c r="DP69">
        <v>41</v>
      </c>
      <c r="DQ69">
        <v>77</v>
      </c>
      <c r="DR69">
        <v>19</v>
      </c>
      <c r="DS69">
        <v>19</v>
      </c>
      <c r="DT69">
        <v>24</v>
      </c>
      <c r="DU69">
        <v>32</v>
      </c>
      <c r="DV69" s="12">
        <v>21</v>
      </c>
      <c r="DW69">
        <v>62</v>
      </c>
      <c r="DX69">
        <v>38</v>
      </c>
      <c r="DY69">
        <v>60</v>
      </c>
      <c r="DZ69">
        <v>60</v>
      </c>
      <c r="EA69">
        <v>36</v>
      </c>
      <c r="EB69">
        <v>14</v>
      </c>
      <c r="EC69">
        <v>38</v>
      </c>
      <c r="ED69">
        <v>18</v>
      </c>
      <c r="EE69">
        <v>6</v>
      </c>
      <c r="EF69">
        <v>7</v>
      </c>
      <c r="EG69">
        <v>23</v>
      </c>
      <c r="EH69">
        <v>8</v>
      </c>
      <c r="EI69">
        <v>30</v>
      </c>
      <c r="EJ69">
        <v>41</v>
      </c>
      <c r="EK69">
        <v>16</v>
      </c>
      <c r="EL69">
        <v>9</v>
      </c>
      <c r="EM69">
        <v>12</v>
      </c>
      <c r="EN69">
        <v>43</v>
      </c>
      <c r="EO69">
        <v>42</v>
      </c>
      <c r="EP69" s="12">
        <v>41</v>
      </c>
      <c r="EQ69">
        <v>17</v>
      </c>
      <c r="ER69">
        <v>14</v>
      </c>
      <c r="ES69">
        <v>18</v>
      </c>
      <c r="ET69">
        <v>17</v>
      </c>
      <c r="EU69">
        <v>42</v>
      </c>
      <c r="EV69">
        <v>44</v>
      </c>
      <c r="EW69">
        <v>50</v>
      </c>
      <c r="EX69">
        <v>30</v>
      </c>
      <c r="EY69">
        <v>37</v>
      </c>
      <c r="EZ69">
        <v>8</v>
      </c>
      <c r="FA69">
        <v>21</v>
      </c>
      <c r="FB69">
        <v>29</v>
      </c>
      <c r="FC69">
        <v>21</v>
      </c>
      <c r="FD69">
        <v>42</v>
      </c>
      <c r="FE69">
        <v>33</v>
      </c>
      <c r="FF69">
        <v>76</v>
      </c>
      <c r="FG69" s="12">
        <v>59</v>
      </c>
      <c r="FH69" s="12">
        <v>12</v>
      </c>
      <c r="FI69" s="12">
        <v>120</v>
      </c>
      <c r="FJ69" s="12">
        <v>54</v>
      </c>
      <c r="FK69" s="12">
        <v>24</v>
      </c>
      <c r="FL69">
        <v>50</v>
      </c>
      <c r="FM69">
        <v>33</v>
      </c>
      <c r="FN69">
        <v>36</v>
      </c>
      <c r="FO69">
        <v>15</v>
      </c>
      <c r="FP69">
        <v>7</v>
      </c>
      <c r="FQ69">
        <v>38</v>
      </c>
      <c r="FR69">
        <v>8</v>
      </c>
      <c r="FS69">
        <v>58</v>
      </c>
      <c r="FT69">
        <v>45</v>
      </c>
      <c r="FU69" s="12">
        <v>29</v>
      </c>
      <c r="FV69" s="12">
        <v>59</v>
      </c>
      <c r="FW69" s="39"/>
      <c r="FX69" s="39"/>
      <c r="FY69" s="37"/>
      <c r="FZ69" s="39"/>
      <c r="GA69" s="12">
        <v>1</v>
      </c>
      <c r="GB69">
        <v>5</v>
      </c>
      <c r="GC69">
        <v>24</v>
      </c>
      <c r="GD69">
        <v>38</v>
      </c>
      <c r="GE69">
        <v>78</v>
      </c>
      <c r="GF69">
        <v>2</v>
      </c>
      <c r="GG69" s="12">
        <v>4</v>
      </c>
      <c r="GH69">
        <v>12</v>
      </c>
      <c r="GI69">
        <v>15</v>
      </c>
      <c r="GJ69">
        <v>13</v>
      </c>
      <c r="GK69">
        <v>27</v>
      </c>
      <c r="GL69">
        <v>50</v>
      </c>
      <c r="GM69" s="12">
        <v>6</v>
      </c>
    </row>
    <row r="70" spans="1:195" x14ac:dyDescent="0.35">
      <c r="A70" s="77">
        <v>61</v>
      </c>
      <c r="B70" s="12">
        <v>45</v>
      </c>
      <c r="C70" s="12">
        <v>18</v>
      </c>
      <c r="D70">
        <v>106</v>
      </c>
      <c r="E70">
        <v>11</v>
      </c>
      <c r="F70">
        <v>12</v>
      </c>
      <c r="G70">
        <v>74</v>
      </c>
      <c r="H70" s="20">
        <v>13</v>
      </c>
      <c r="I70">
        <v>17</v>
      </c>
      <c r="J70">
        <v>18</v>
      </c>
      <c r="K70">
        <v>19</v>
      </c>
      <c r="L70">
        <v>26</v>
      </c>
      <c r="M70">
        <v>15</v>
      </c>
      <c r="N70">
        <v>56</v>
      </c>
      <c r="O70" s="12">
        <v>15</v>
      </c>
      <c r="P70">
        <v>3</v>
      </c>
      <c r="Q70" s="12">
        <v>60</v>
      </c>
      <c r="R70">
        <v>16</v>
      </c>
      <c r="S70">
        <v>18</v>
      </c>
      <c r="T70">
        <v>8</v>
      </c>
      <c r="U70">
        <v>23</v>
      </c>
      <c r="V70">
        <v>28</v>
      </c>
      <c r="W70">
        <v>32</v>
      </c>
      <c r="X70">
        <v>151</v>
      </c>
      <c r="Y70">
        <v>33</v>
      </c>
      <c r="Z70">
        <v>12</v>
      </c>
      <c r="AA70">
        <v>80</v>
      </c>
      <c r="AB70">
        <v>28</v>
      </c>
      <c r="AC70">
        <v>12</v>
      </c>
      <c r="AD70">
        <v>66</v>
      </c>
      <c r="AE70">
        <v>14</v>
      </c>
      <c r="AF70">
        <v>90</v>
      </c>
      <c r="AG70">
        <v>8</v>
      </c>
      <c r="AH70" s="12">
        <v>43</v>
      </c>
      <c r="AI70" s="12">
        <v>68</v>
      </c>
      <c r="AJ70" s="12">
        <v>64</v>
      </c>
      <c r="AK70" s="12">
        <v>19</v>
      </c>
      <c r="AL70" s="12">
        <v>10</v>
      </c>
      <c r="AM70" s="12">
        <v>15</v>
      </c>
      <c r="AN70" s="12">
        <v>73</v>
      </c>
      <c r="AO70">
        <v>43</v>
      </c>
      <c r="AP70">
        <v>61</v>
      </c>
      <c r="AQ70">
        <v>38</v>
      </c>
      <c r="AR70">
        <v>43</v>
      </c>
      <c r="AS70">
        <v>96</v>
      </c>
      <c r="AX70" s="12">
        <v>6</v>
      </c>
      <c r="AY70" s="12">
        <v>9</v>
      </c>
      <c r="AZ70" s="12">
        <v>20</v>
      </c>
      <c r="BA70" s="12">
        <v>6</v>
      </c>
      <c r="BB70" s="12">
        <v>16</v>
      </c>
      <c r="BC70">
        <v>2</v>
      </c>
      <c r="BD70" s="12">
        <v>5</v>
      </c>
      <c r="BE70" s="12">
        <v>2</v>
      </c>
      <c r="BF70" s="12">
        <v>2</v>
      </c>
      <c r="BG70" s="12">
        <v>13</v>
      </c>
      <c r="BH70" s="12">
        <v>63</v>
      </c>
      <c r="BI70" s="12">
        <v>7</v>
      </c>
      <c r="BJ70" s="12">
        <v>13</v>
      </c>
      <c r="BK70" s="12">
        <v>14</v>
      </c>
      <c r="BL70">
        <v>0</v>
      </c>
      <c r="BM70">
        <v>7</v>
      </c>
      <c r="BN70" s="12">
        <v>26</v>
      </c>
      <c r="BO70">
        <v>25</v>
      </c>
      <c r="BP70" s="12">
        <v>0</v>
      </c>
      <c r="BQ70" s="12">
        <v>13</v>
      </c>
      <c r="BR70">
        <v>13</v>
      </c>
      <c r="BS70">
        <v>13</v>
      </c>
      <c r="BT70" s="12">
        <v>9</v>
      </c>
      <c r="BU70" s="12">
        <v>7</v>
      </c>
      <c r="BV70">
        <v>12</v>
      </c>
      <c r="BW70">
        <v>0</v>
      </c>
      <c r="BX70">
        <v>1</v>
      </c>
      <c r="BY70">
        <v>30</v>
      </c>
      <c r="BZ70" s="4">
        <v>2</v>
      </c>
      <c r="CA70">
        <v>14</v>
      </c>
      <c r="CB70">
        <v>78</v>
      </c>
      <c r="CC70">
        <v>14</v>
      </c>
      <c r="CD70">
        <v>11</v>
      </c>
      <c r="CE70" s="12">
        <v>0</v>
      </c>
      <c r="CF70" s="12">
        <v>6</v>
      </c>
      <c r="CG70" s="12">
        <v>15</v>
      </c>
      <c r="CH70" s="12">
        <v>10</v>
      </c>
      <c r="CI70" s="12">
        <v>19</v>
      </c>
      <c r="CJ70">
        <v>2</v>
      </c>
      <c r="CK70" s="12">
        <v>8</v>
      </c>
      <c r="CL70" s="12">
        <v>16</v>
      </c>
      <c r="CM70" s="12">
        <v>6</v>
      </c>
      <c r="CN70" s="12">
        <v>2</v>
      </c>
      <c r="CO70" s="12">
        <v>20</v>
      </c>
      <c r="CP70" s="12">
        <v>60</v>
      </c>
      <c r="CQ70" s="12">
        <v>25</v>
      </c>
      <c r="CV70">
        <v>13</v>
      </c>
      <c r="CW70" s="12">
        <v>18</v>
      </c>
      <c r="CX70" s="12">
        <v>21</v>
      </c>
      <c r="CY70">
        <v>6</v>
      </c>
      <c r="CZ70" s="12">
        <v>15</v>
      </c>
      <c r="DA70" s="12">
        <v>18</v>
      </c>
      <c r="DB70">
        <v>61</v>
      </c>
      <c r="DC70" s="12">
        <v>37</v>
      </c>
      <c r="DD70">
        <v>33</v>
      </c>
      <c r="DE70">
        <v>30</v>
      </c>
      <c r="DF70">
        <v>20</v>
      </c>
      <c r="DG70">
        <v>24</v>
      </c>
      <c r="DH70">
        <v>168</v>
      </c>
      <c r="DI70">
        <v>44</v>
      </c>
      <c r="DJ70">
        <v>23</v>
      </c>
      <c r="DK70">
        <v>29</v>
      </c>
      <c r="DL70" s="12">
        <v>16</v>
      </c>
      <c r="DM70">
        <v>12</v>
      </c>
      <c r="DN70">
        <v>29</v>
      </c>
      <c r="DO70">
        <v>55</v>
      </c>
      <c r="DP70">
        <v>45</v>
      </c>
      <c r="DQ70">
        <v>74</v>
      </c>
      <c r="DR70">
        <v>16</v>
      </c>
      <c r="DS70">
        <v>16</v>
      </c>
      <c r="DT70">
        <v>21</v>
      </c>
      <c r="DU70">
        <v>27</v>
      </c>
      <c r="DV70" s="12">
        <v>20</v>
      </c>
      <c r="DW70">
        <v>75</v>
      </c>
      <c r="DX70">
        <v>54</v>
      </c>
      <c r="DY70">
        <v>41</v>
      </c>
      <c r="DZ70">
        <v>40</v>
      </c>
      <c r="EA70">
        <v>53</v>
      </c>
      <c r="EB70">
        <v>19</v>
      </c>
      <c r="EC70">
        <v>45</v>
      </c>
      <c r="ED70">
        <v>13</v>
      </c>
      <c r="EE70">
        <v>7</v>
      </c>
      <c r="EF70">
        <v>8</v>
      </c>
      <c r="EG70">
        <v>12</v>
      </c>
      <c r="EH70">
        <v>12</v>
      </c>
      <c r="EI70">
        <v>35</v>
      </c>
      <c r="EJ70">
        <v>32</v>
      </c>
      <c r="EK70">
        <v>14</v>
      </c>
      <c r="EL70">
        <v>16</v>
      </c>
      <c r="EM70">
        <v>12</v>
      </c>
      <c r="EN70">
        <v>26</v>
      </c>
      <c r="EO70">
        <v>61</v>
      </c>
      <c r="EP70" s="12">
        <v>36</v>
      </c>
      <c r="EQ70">
        <v>12</v>
      </c>
      <c r="ER70">
        <v>16</v>
      </c>
      <c r="ES70">
        <v>19</v>
      </c>
      <c r="ET70">
        <v>15</v>
      </c>
      <c r="EU70">
        <v>37</v>
      </c>
      <c r="EV70">
        <v>49</v>
      </c>
      <c r="EW70">
        <v>64</v>
      </c>
      <c r="EX70">
        <v>31</v>
      </c>
      <c r="EY70">
        <v>30</v>
      </c>
      <c r="EZ70">
        <v>4</v>
      </c>
      <c r="FA70">
        <v>14</v>
      </c>
      <c r="FB70">
        <v>27</v>
      </c>
      <c r="FC70">
        <v>18</v>
      </c>
      <c r="FD70">
        <v>31</v>
      </c>
      <c r="FE70">
        <v>28</v>
      </c>
      <c r="FF70">
        <v>61</v>
      </c>
      <c r="FG70" s="12">
        <v>49</v>
      </c>
      <c r="FH70" s="12">
        <v>8</v>
      </c>
      <c r="FI70" s="12">
        <v>114</v>
      </c>
      <c r="FJ70" s="12">
        <v>60</v>
      </c>
      <c r="FK70" s="12">
        <v>16</v>
      </c>
      <c r="FL70">
        <v>42</v>
      </c>
      <c r="FM70">
        <v>47</v>
      </c>
      <c r="FN70">
        <v>50</v>
      </c>
      <c r="FO70">
        <v>18</v>
      </c>
      <c r="FP70">
        <v>8</v>
      </c>
      <c r="FQ70">
        <v>30</v>
      </c>
      <c r="FR70">
        <v>15</v>
      </c>
      <c r="FS70">
        <v>63</v>
      </c>
      <c r="FT70">
        <v>38</v>
      </c>
      <c r="FU70" s="12">
        <v>28</v>
      </c>
      <c r="FV70" s="12">
        <v>66</v>
      </c>
      <c r="FW70" s="39"/>
      <c r="FX70" s="39"/>
      <c r="FY70" s="37"/>
      <c r="FZ70" s="39"/>
      <c r="GA70" s="12">
        <v>2</v>
      </c>
      <c r="GB70">
        <v>4</v>
      </c>
      <c r="GC70">
        <v>24</v>
      </c>
      <c r="GD70">
        <v>28</v>
      </c>
      <c r="GE70">
        <v>69</v>
      </c>
      <c r="GF70">
        <v>2</v>
      </c>
      <c r="GG70" s="12">
        <v>1</v>
      </c>
      <c r="GH70">
        <v>8</v>
      </c>
      <c r="GI70" s="20">
        <v>23</v>
      </c>
      <c r="GJ70">
        <v>8</v>
      </c>
      <c r="GK70">
        <v>24</v>
      </c>
      <c r="GL70">
        <v>43</v>
      </c>
      <c r="GM70" s="12">
        <v>3</v>
      </c>
    </row>
    <row r="71" spans="1:195" x14ac:dyDescent="0.35">
      <c r="A71" s="77">
        <v>62</v>
      </c>
      <c r="B71" s="12">
        <v>40</v>
      </c>
      <c r="C71" s="12">
        <v>21</v>
      </c>
      <c r="D71">
        <v>98</v>
      </c>
      <c r="E71">
        <v>17</v>
      </c>
      <c r="F71">
        <v>16</v>
      </c>
      <c r="G71">
        <v>81</v>
      </c>
      <c r="H71">
        <v>10</v>
      </c>
      <c r="I71">
        <v>22</v>
      </c>
      <c r="J71">
        <v>26</v>
      </c>
      <c r="K71">
        <v>35</v>
      </c>
      <c r="L71">
        <v>23</v>
      </c>
      <c r="M71">
        <v>13</v>
      </c>
      <c r="N71">
        <v>49</v>
      </c>
      <c r="O71" s="12">
        <v>9</v>
      </c>
      <c r="P71">
        <v>4</v>
      </c>
      <c r="Q71" s="12">
        <v>59</v>
      </c>
      <c r="R71">
        <v>18</v>
      </c>
      <c r="S71">
        <v>24</v>
      </c>
      <c r="T71">
        <v>13</v>
      </c>
      <c r="U71">
        <v>20</v>
      </c>
      <c r="V71">
        <v>40</v>
      </c>
      <c r="W71">
        <v>35</v>
      </c>
      <c r="X71">
        <v>164</v>
      </c>
      <c r="Y71">
        <v>34</v>
      </c>
      <c r="Z71">
        <v>18</v>
      </c>
      <c r="AA71">
        <v>62</v>
      </c>
      <c r="AB71">
        <v>34</v>
      </c>
      <c r="AC71">
        <v>8</v>
      </c>
      <c r="AD71">
        <v>55</v>
      </c>
      <c r="AE71">
        <v>9</v>
      </c>
      <c r="AF71">
        <v>97</v>
      </c>
      <c r="AG71">
        <v>12</v>
      </c>
      <c r="AH71" s="12">
        <v>29</v>
      </c>
      <c r="AI71" s="12">
        <v>66</v>
      </c>
      <c r="AJ71" s="12">
        <v>56</v>
      </c>
      <c r="AK71" s="12">
        <v>16</v>
      </c>
      <c r="AL71" s="12">
        <v>9</v>
      </c>
      <c r="AM71" s="12">
        <v>20</v>
      </c>
      <c r="AN71" s="12">
        <v>63</v>
      </c>
      <c r="AO71">
        <v>44</v>
      </c>
      <c r="AP71">
        <v>65</v>
      </c>
      <c r="AQ71">
        <v>26</v>
      </c>
      <c r="AR71">
        <v>44</v>
      </c>
      <c r="AS71">
        <v>71</v>
      </c>
      <c r="AX71" s="12">
        <v>6</v>
      </c>
      <c r="AY71" s="12">
        <v>6</v>
      </c>
      <c r="AZ71" s="12">
        <v>20</v>
      </c>
      <c r="BA71" s="12">
        <v>6</v>
      </c>
      <c r="BB71" s="12">
        <v>14</v>
      </c>
      <c r="BC71">
        <v>2</v>
      </c>
      <c r="BD71" s="12">
        <v>6</v>
      </c>
      <c r="BE71" s="12">
        <v>3</v>
      </c>
      <c r="BF71" s="12">
        <v>4</v>
      </c>
      <c r="BG71" s="12">
        <v>12</v>
      </c>
      <c r="BH71" s="12">
        <v>52</v>
      </c>
      <c r="BI71" s="12">
        <v>4</v>
      </c>
      <c r="BJ71" s="12">
        <v>26</v>
      </c>
      <c r="BK71" s="12">
        <v>18</v>
      </c>
      <c r="BL71">
        <v>4</v>
      </c>
      <c r="BM71">
        <v>4</v>
      </c>
      <c r="BN71" s="12">
        <v>25</v>
      </c>
      <c r="BO71">
        <v>24</v>
      </c>
      <c r="BP71" s="12">
        <v>0</v>
      </c>
      <c r="BQ71" s="12">
        <v>13</v>
      </c>
      <c r="BR71">
        <v>14</v>
      </c>
      <c r="BS71">
        <v>16</v>
      </c>
      <c r="BT71" s="12">
        <v>8</v>
      </c>
      <c r="BU71" s="12">
        <v>8</v>
      </c>
      <c r="BV71">
        <v>3</v>
      </c>
      <c r="BW71">
        <v>2</v>
      </c>
      <c r="BX71">
        <v>1</v>
      </c>
      <c r="BY71">
        <v>30</v>
      </c>
      <c r="BZ71" s="4">
        <v>3</v>
      </c>
      <c r="CA71">
        <v>15</v>
      </c>
      <c r="CB71">
        <v>85</v>
      </c>
      <c r="CC71">
        <v>19</v>
      </c>
      <c r="CD71">
        <v>9</v>
      </c>
      <c r="CE71" s="12">
        <v>0</v>
      </c>
      <c r="CF71" s="12">
        <v>8</v>
      </c>
      <c r="CG71" s="12">
        <v>10</v>
      </c>
      <c r="CH71" s="12">
        <v>13</v>
      </c>
      <c r="CI71" s="12">
        <v>19</v>
      </c>
      <c r="CJ71">
        <v>8</v>
      </c>
      <c r="CK71" s="12">
        <v>14</v>
      </c>
      <c r="CL71" s="12">
        <v>27</v>
      </c>
      <c r="CM71" s="12">
        <v>2</v>
      </c>
      <c r="CN71" s="12">
        <v>0</v>
      </c>
      <c r="CO71" s="12">
        <v>20</v>
      </c>
      <c r="CP71" s="12">
        <v>33</v>
      </c>
      <c r="CQ71" s="12">
        <v>21</v>
      </c>
      <c r="CV71">
        <v>11</v>
      </c>
      <c r="CW71" s="12">
        <v>24</v>
      </c>
      <c r="CX71" s="12">
        <v>21</v>
      </c>
      <c r="CY71">
        <v>6</v>
      </c>
      <c r="CZ71" s="12">
        <v>6</v>
      </c>
      <c r="DA71" s="12">
        <v>26</v>
      </c>
      <c r="DB71">
        <v>32</v>
      </c>
      <c r="DC71" s="12">
        <v>21</v>
      </c>
      <c r="DD71">
        <v>32</v>
      </c>
      <c r="DE71">
        <v>25</v>
      </c>
      <c r="DF71">
        <v>10</v>
      </c>
      <c r="DG71">
        <v>25</v>
      </c>
      <c r="DH71">
        <v>168</v>
      </c>
      <c r="DI71">
        <v>22</v>
      </c>
      <c r="DJ71">
        <v>22</v>
      </c>
      <c r="DK71">
        <v>11</v>
      </c>
      <c r="DL71" s="12">
        <v>5</v>
      </c>
      <c r="DM71">
        <v>12</v>
      </c>
      <c r="DN71">
        <v>28</v>
      </c>
      <c r="DO71">
        <v>50</v>
      </c>
      <c r="DP71">
        <v>40</v>
      </c>
      <c r="DQ71">
        <v>65</v>
      </c>
      <c r="DR71">
        <v>26</v>
      </c>
      <c r="DS71">
        <v>26</v>
      </c>
      <c r="DT71">
        <v>22</v>
      </c>
      <c r="DU71">
        <v>24</v>
      </c>
      <c r="DV71" s="12">
        <v>18</v>
      </c>
      <c r="DW71">
        <v>65</v>
      </c>
      <c r="DX71">
        <v>47</v>
      </c>
      <c r="DY71">
        <v>43</v>
      </c>
      <c r="DZ71">
        <v>55</v>
      </c>
      <c r="EA71">
        <v>48</v>
      </c>
      <c r="EB71">
        <v>16</v>
      </c>
      <c r="EC71">
        <v>43</v>
      </c>
      <c r="ED71">
        <v>16</v>
      </c>
      <c r="EE71">
        <v>6</v>
      </c>
      <c r="EF71">
        <v>14</v>
      </c>
      <c r="EG71">
        <v>28</v>
      </c>
      <c r="EH71">
        <v>16</v>
      </c>
      <c r="EI71">
        <v>32</v>
      </c>
      <c r="EJ71">
        <v>51</v>
      </c>
      <c r="EK71">
        <v>17</v>
      </c>
      <c r="EL71">
        <v>13</v>
      </c>
      <c r="EM71">
        <v>18</v>
      </c>
      <c r="EN71">
        <v>33</v>
      </c>
      <c r="EO71">
        <v>46</v>
      </c>
      <c r="EP71" s="12">
        <v>34</v>
      </c>
      <c r="EQ71">
        <v>18</v>
      </c>
      <c r="ER71">
        <v>17</v>
      </c>
      <c r="ES71">
        <v>25</v>
      </c>
      <c r="ET71">
        <v>13</v>
      </c>
      <c r="EU71">
        <v>27</v>
      </c>
      <c r="EV71">
        <v>36</v>
      </c>
      <c r="EW71">
        <v>55</v>
      </c>
      <c r="EX71">
        <v>26</v>
      </c>
      <c r="EY71">
        <v>41</v>
      </c>
      <c r="EZ71">
        <v>6</v>
      </c>
      <c r="FA71">
        <v>17</v>
      </c>
      <c r="FB71">
        <v>28</v>
      </c>
      <c r="FC71">
        <v>24</v>
      </c>
      <c r="FD71">
        <v>44</v>
      </c>
      <c r="FE71">
        <v>24</v>
      </c>
      <c r="FF71">
        <v>64</v>
      </c>
      <c r="FG71" s="12">
        <v>52</v>
      </c>
      <c r="FH71" s="12">
        <v>12</v>
      </c>
      <c r="FI71" s="12">
        <v>127</v>
      </c>
      <c r="FJ71" s="12">
        <v>59</v>
      </c>
      <c r="FK71" s="12">
        <v>18</v>
      </c>
      <c r="FL71">
        <v>38</v>
      </c>
      <c r="FM71">
        <v>46</v>
      </c>
      <c r="FN71">
        <v>38</v>
      </c>
      <c r="FO71">
        <v>25</v>
      </c>
      <c r="FP71">
        <v>7</v>
      </c>
      <c r="FQ71">
        <v>26</v>
      </c>
      <c r="FR71">
        <v>3</v>
      </c>
      <c r="FS71">
        <v>69</v>
      </c>
      <c r="FT71">
        <v>35</v>
      </c>
      <c r="FU71" s="12">
        <v>21</v>
      </c>
      <c r="FV71" s="12">
        <v>65</v>
      </c>
      <c r="FW71" s="39"/>
      <c r="FX71" s="39"/>
      <c r="FY71" s="37"/>
      <c r="FZ71" s="39"/>
      <c r="GA71" s="12">
        <v>0</v>
      </c>
      <c r="GB71">
        <v>5</v>
      </c>
      <c r="GC71">
        <v>34</v>
      </c>
      <c r="GD71">
        <v>27</v>
      </c>
      <c r="GE71">
        <v>87</v>
      </c>
      <c r="GF71">
        <v>2</v>
      </c>
      <c r="GG71" s="12">
        <v>2</v>
      </c>
      <c r="GH71">
        <v>10</v>
      </c>
      <c r="GI71">
        <v>12</v>
      </c>
      <c r="GJ71">
        <v>9</v>
      </c>
      <c r="GK71">
        <v>17</v>
      </c>
      <c r="GL71">
        <v>30</v>
      </c>
      <c r="GM71" s="12">
        <v>3</v>
      </c>
    </row>
    <row r="72" spans="1:195" x14ac:dyDescent="0.35">
      <c r="A72" s="77">
        <v>63</v>
      </c>
      <c r="B72" s="12">
        <v>47</v>
      </c>
      <c r="C72" s="12">
        <v>19</v>
      </c>
      <c r="D72">
        <v>98</v>
      </c>
      <c r="E72">
        <v>17</v>
      </c>
      <c r="F72">
        <v>14</v>
      </c>
      <c r="G72">
        <v>80</v>
      </c>
      <c r="H72">
        <v>4</v>
      </c>
      <c r="I72">
        <v>13</v>
      </c>
      <c r="J72">
        <v>24</v>
      </c>
      <c r="K72">
        <v>20</v>
      </c>
      <c r="L72">
        <v>22</v>
      </c>
      <c r="M72">
        <v>13</v>
      </c>
      <c r="N72">
        <v>63</v>
      </c>
      <c r="O72" s="12">
        <v>14</v>
      </c>
      <c r="P72">
        <v>5</v>
      </c>
      <c r="Q72" s="12">
        <v>56</v>
      </c>
      <c r="R72">
        <v>14</v>
      </c>
      <c r="S72">
        <v>16</v>
      </c>
      <c r="T72">
        <v>5</v>
      </c>
      <c r="U72">
        <v>22</v>
      </c>
      <c r="V72">
        <v>39</v>
      </c>
      <c r="W72">
        <v>30</v>
      </c>
      <c r="X72">
        <v>159</v>
      </c>
      <c r="Y72">
        <v>34</v>
      </c>
      <c r="Z72">
        <v>13</v>
      </c>
      <c r="AA72">
        <v>52</v>
      </c>
      <c r="AB72">
        <v>31</v>
      </c>
      <c r="AC72">
        <v>17</v>
      </c>
      <c r="AD72">
        <v>75</v>
      </c>
      <c r="AE72">
        <v>20</v>
      </c>
      <c r="AF72">
        <v>74</v>
      </c>
      <c r="AG72">
        <v>9</v>
      </c>
      <c r="AH72" s="12">
        <v>25</v>
      </c>
      <c r="AI72" s="12">
        <v>57</v>
      </c>
      <c r="AJ72" s="12">
        <v>68</v>
      </c>
      <c r="AK72" s="12">
        <v>29</v>
      </c>
      <c r="AL72" s="12">
        <v>9</v>
      </c>
      <c r="AM72" s="12">
        <v>14</v>
      </c>
      <c r="AN72" s="12">
        <v>68</v>
      </c>
      <c r="AO72">
        <v>41</v>
      </c>
      <c r="AP72">
        <v>74</v>
      </c>
      <c r="AQ72">
        <v>25</v>
      </c>
      <c r="AR72">
        <v>52</v>
      </c>
      <c r="AS72">
        <v>94</v>
      </c>
      <c r="AX72" s="12">
        <v>4</v>
      </c>
      <c r="AY72" s="12">
        <v>12</v>
      </c>
      <c r="AZ72" s="12">
        <v>27</v>
      </c>
      <c r="BA72" s="12">
        <v>2</v>
      </c>
      <c r="BB72" s="12">
        <v>15</v>
      </c>
      <c r="BC72">
        <v>3</v>
      </c>
      <c r="BD72" s="12">
        <v>5</v>
      </c>
      <c r="BE72" s="12">
        <v>5</v>
      </c>
      <c r="BF72" s="12">
        <v>5</v>
      </c>
      <c r="BG72" s="12">
        <v>11</v>
      </c>
      <c r="BH72" s="12">
        <v>71</v>
      </c>
      <c r="BI72" s="12">
        <v>3</v>
      </c>
      <c r="BJ72" s="12">
        <v>15</v>
      </c>
      <c r="BK72" s="12">
        <v>15</v>
      </c>
      <c r="BL72">
        <v>1</v>
      </c>
      <c r="BM72">
        <v>7</v>
      </c>
      <c r="BN72" s="12">
        <v>24</v>
      </c>
      <c r="BO72">
        <v>22</v>
      </c>
      <c r="BP72" s="12">
        <v>1</v>
      </c>
      <c r="BQ72" s="12">
        <v>16</v>
      </c>
      <c r="BR72">
        <v>30</v>
      </c>
      <c r="BS72">
        <v>9</v>
      </c>
      <c r="BT72" s="12">
        <v>13</v>
      </c>
      <c r="BU72" s="12">
        <v>6</v>
      </c>
      <c r="BV72">
        <v>8</v>
      </c>
      <c r="BW72">
        <v>3</v>
      </c>
      <c r="BX72">
        <v>0</v>
      </c>
      <c r="BY72">
        <v>26</v>
      </c>
      <c r="BZ72" s="4">
        <v>8</v>
      </c>
      <c r="CA72">
        <v>25</v>
      </c>
      <c r="CB72">
        <v>68</v>
      </c>
      <c r="CC72">
        <v>12</v>
      </c>
      <c r="CD72">
        <v>13</v>
      </c>
      <c r="CE72" s="12">
        <v>1</v>
      </c>
      <c r="CF72" s="12">
        <v>8</v>
      </c>
      <c r="CG72" s="12">
        <v>19</v>
      </c>
      <c r="CH72" s="12">
        <v>20</v>
      </c>
      <c r="CI72" s="12">
        <v>16</v>
      </c>
      <c r="CJ72">
        <v>3</v>
      </c>
      <c r="CK72" s="12">
        <v>11</v>
      </c>
      <c r="CL72" s="12">
        <v>19</v>
      </c>
      <c r="CM72" s="12">
        <v>4</v>
      </c>
      <c r="CN72" s="12">
        <v>0</v>
      </c>
      <c r="CO72" s="12">
        <v>21</v>
      </c>
      <c r="CP72" s="12">
        <v>53</v>
      </c>
      <c r="CQ72" s="12">
        <v>29</v>
      </c>
      <c r="CV72">
        <v>5</v>
      </c>
      <c r="CW72" s="12">
        <v>14</v>
      </c>
      <c r="CX72" s="12">
        <v>10</v>
      </c>
      <c r="CY72">
        <v>8</v>
      </c>
      <c r="CZ72" s="12">
        <v>6</v>
      </c>
      <c r="DA72" s="12">
        <v>12</v>
      </c>
      <c r="DB72">
        <v>47</v>
      </c>
      <c r="DC72" s="12">
        <v>33</v>
      </c>
      <c r="DD72">
        <v>31</v>
      </c>
      <c r="DE72">
        <v>23</v>
      </c>
      <c r="DF72">
        <v>5</v>
      </c>
      <c r="DG72">
        <v>26</v>
      </c>
      <c r="DH72">
        <v>130</v>
      </c>
      <c r="DI72">
        <v>38</v>
      </c>
      <c r="DJ72">
        <v>27</v>
      </c>
      <c r="DK72">
        <v>32</v>
      </c>
      <c r="DL72" s="12">
        <v>18</v>
      </c>
      <c r="DM72">
        <v>10</v>
      </c>
      <c r="DN72">
        <v>27</v>
      </c>
      <c r="DO72">
        <v>49</v>
      </c>
      <c r="DP72">
        <v>50</v>
      </c>
      <c r="DQ72">
        <v>66</v>
      </c>
      <c r="DR72">
        <v>27</v>
      </c>
      <c r="DS72">
        <v>27</v>
      </c>
      <c r="DT72">
        <v>24</v>
      </c>
      <c r="DU72">
        <v>22</v>
      </c>
      <c r="DV72" s="12">
        <v>17</v>
      </c>
      <c r="DW72">
        <v>67</v>
      </c>
      <c r="DX72">
        <v>57</v>
      </c>
      <c r="DY72">
        <v>32</v>
      </c>
      <c r="DZ72">
        <v>54</v>
      </c>
      <c r="EA72">
        <v>46</v>
      </c>
      <c r="EB72">
        <v>22</v>
      </c>
      <c r="EC72">
        <v>27</v>
      </c>
      <c r="ED72">
        <v>18</v>
      </c>
      <c r="EE72">
        <v>6</v>
      </c>
      <c r="EF72">
        <v>8</v>
      </c>
      <c r="EG72">
        <v>16</v>
      </c>
      <c r="EH72">
        <v>14</v>
      </c>
      <c r="EI72">
        <v>24</v>
      </c>
      <c r="EJ72">
        <v>23</v>
      </c>
      <c r="EK72">
        <v>13</v>
      </c>
      <c r="EL72">
        <v>8</v>
      </c>
      <c r="EM72">
        <v>13</v>
      </c>
      <c r="EN72">
        <v>37</v>
      </c>
      <c r="EO72">
        <v>48</v>
      </c>
      <c r="EP72" s="12">
        <v>34</v>
      </c>
      <c r="EQ72">
        <v>20</v>
      </c>
      <c r="ER72">
        <v>15</v>
      </c>
      <c r="ES72">
        <v>21</v>
      </c>
      <c r="ET72">
        <v>23</v>
      </c>
      <c r="EU72">
        <v>34</v>
      </c>
      <c r="EV72">
        <v>40</v>
      </c>
      <c r="EW72">
        <v>54</v>
      </c>
      <c r="EX72">
        <v>29</v>
      </c>
      <c r="EY72">
        <v>36</v>
      </c>
      <c r="EZ72">
        <v>8</v>
      </c>
      <c r="FA72">
        <v>22</v>
      </c>
      <c r="FB72">
        <v>33</v>
      </c>
      <c r="FC72">
        <v>15</v>
      </c>
      <c r="FD72">
        <v>30</v>
      </c>
      <c r="FE72">
        <v>38</v>
      </c>
      <c r="FF72">
        <v>64</v>
      </c>
      <c r="FG72" s="12">
        <v>43</v>
      </c>
      <c r="FH72" s="12">
        <v>9</v>
      </c>
      <c r="FI72" s="12">
        <v>103</v>
      </c>
      <c r="FJ72" s="12">
        <v>46</v>
      </c>
      <c r="FK72" s="12">
        <v>16</v>
      </c>
      <c r="FL72">
        <v>41</v>
      </c>
      <c r="FM72">
        <v>46</v>
      </c>
      <c r="FN72">
        <v>40</v>
      </c>
      <c r="FO72">
        <v>24</v>
      </c>
      <c r="FP72">
        <v>6</v>
      </c>
      <c r="FQ72">
        <v>33</v>
      </c>
      <c r="FR72">
        <v>13</v>
      </c>
      <c r="FS72">
        <v>55</v>
      </c>
      <c r="FT72">
        <v>46</v>
      </c>
      <c r="FU72" s="12">
        <v>28</v>
      </c>
      <c r="FV72" s="12">
        <v>61</v>
      </c>
      <c r="FW72" s="39"/>
      <c r="FX72" s="39"/>
      <c r="FY72" s="37"/>
      <c r="FZ72" s="39"/>
      <c r="GA72" s="12">
        <v>1</v>
      </c>
      <c r="GB72">
        <v>6</v>
      </c>
      <c r="GC72">
        <v>17</v>
      </c>
      <c r="GD72">
        <v>21</v>
      </c>
      <c r="GE72">
        <v>80</v>
      </c>
      <c r="GF72">
        <v>4</v>
      </c>
      <c r="GG72" s="12">
        <v>2</v>
      </c>
      <c r="GH72">
        <v>9</v>
      </c>
      <c r="GI72">
        <v>17</v>
      </c>
      <c r="GJ72">
        <v>5</v>
      </c>
      <c r="GK72">
        <v>22</v>
      </c>
      <c r="GL72">
        <v>32</v>
      </c>
      <c r="GM72" s="12">
        <v>8</v>
      </c>
    </row>
    <row r="73" spans="1:195" x14ac:dyDescent="0.35">
      <c r="A73" s="77">
        <v>64</v>
      </c>
      <c r="B73" s="12">
        <v>44</v>
      </c>
      <c r="C73" s="12">
        <v>22</v>
      </c>
      <c r="D73">
        <v>98</v>
      </c>
      <c r="E73">
        <v>12</v>
      </c>
      <c r="F73">
        <v>15</v>
      </c>
      <c r="G73">
        <v>79</v>
      </c>
      <c r="H73">
        <v>6</v>
      </c>
      <c r="I73">
        <v>14</v>
      </c>
      <c r="J73">
        <v>15</v>
      </c>
      <c r="K73">
        <v>26</v>
      </c>
      <c r="L73">
        <v>21</v>
      </c>
      <c r="M73">
        <v>10</v>
      </c>
      <c r="N73">
        <v>53</v>
      </c>
      <c r="O73" s="12">
        <v>10</v>
      </c>
      <c r="P73">
        <v>6</v>
      </c>
      <c r="Q73" s="12">
        <v>75</v>
      </c>
      <c r="R73">
        <v>19</v>
      </c>
      <c r="S73">
        <v>18</v>
      </c>
      <c r="T73">
        <v>6</v>
      </c>
      <c r="U73">
        <v>30</v>
      </c>
      <c r="V73">
        <v>37</v>
      </c>
      <c r="W73">
        <v>30</v>
      </c>
      <c r="X73">
        <v>153</v>
      </c>
      <c r="Y73">
        <v>32</v>
      </c>
      <c r="Z73">
        <v>15</v>
      </c>
      <c r="AA73">
        <v>76</v>
      </c>
      <c r="AB73">
        <v>25</v>
      </c>
      <c r="AC73">
        <v>8</v>
      </c>
      <c r="AD73">
        <v>84</v>
      </c>
      <c r="AE73">
        <v>26</v>
      </c>
      <c r="AF73">
        <v>80</v>
      </c>
      <c r="AG73">
        <v>16</v>
      </c>
      <c r="AH73" s="12">
        <v>25</v>
      </c>
      <c r="AI73" s="12">
        <v>56</v>
      </c>
      <c r="AJ73" s="12">
        <v>60</v>
      </c>
      <c r="AK73" s="12">
        <v>30</v>
      </c>
      <c r="AL73" s="12">
        <v>5</v>
      </c>
      <c r="AM73" s="12">
        <v>11</v>
      </c>
      <c r="AN73" s="12">
        <v>58</v>
      </c>
      <c r="AO73">
        <v>52</v>
      </c>
      <c r="AP73">
        <v>49</v>
      </c>
      <c r="AQ73">
        <v>23</v>
      </c>
      <c r="AR73">
        <v>57</v>
      </c>
      <c r="AS73">
        <v>112</v>
      </c>
      <c r="AX73" s="12">
        <v>5</v>
      </c>
      <c r="AY73" s="12">
        <v>9</v>
      </c>
      <c r="AZ73" s="12">
        <v>22</v>
      </c>
      <c r="BA73" s="12">
        <v>8</v>
      </c>
      <c r="BB73" s="12">
        <v>15</v>
      </c>
      <c r="BC73">
        <v>1</v>
      </c>
      <c r="BD73" s="12">
        <v>12</v>
      </c>
      <c r="BE73" s="12">
        <v>1</v>
      </c>
      <c r="BF73" s="12">
        <v>1</v>
      </c>
      <c r="BG73" s="12">
        <v>10</v>
      </c>
      <c r="BH73" s="12">
        <v>50</v>
      </c>
      <c r="BI73" s="12">
        <v>6</v>
      </c>
      <c r="BJ73" s="12">
        <v>14</v>
      </c>
      <c r="BK73" s="12">
        <v>16</v>
      </c>
      <c r="BL73">
        <v>0</v>
      </c>
      <c r="BM73">
        <v>5</v>
      </c>
      <c r="BN73" s="12">
        <v>22</v>
      </c>
      <c r="BO73">
        <v>31</v>
      </c>
      <c r="BP73" s="12">
        <v>0</v>
      </c>
      <c r="BQ73" s="12">
        <v>13</v>
      </c>
      <c r="BR73">
        <v>21</v>
      </c>
      <c r="BS73">
        <v>12</v>
      </c>
      <c r="BT73" s="12">
        <v>13</v>
      </c>
      <c r="BU73" s="12">
        <v>12</v>
      </c>
      <c r="BV73">
        <v>7</v>
      </c>
      <c r="BW73">
        <v>1</v>
      </c>
      <c r="BX73">
        <v>2</v>
      </c>
      <c r="BY73">
        <v>44</v>
      </c>
      <c r="BZ73" s="4">
        <v>10</v>
      </c>
      <c r="CA73">
        <v>10</v>
      </c>
      <c r="CB73">
        <v>71</v>
      </c>
      <c r="CC73">
        <v>20</v>
      </c>
      <c r="CD73">
        <v>17</v>
      </c>
      <c r="CE73" s="12">
        <v>0</v>
      </c>
      <c r="CF73" s="12">
        <v>5</v>
      </c>
      <c r="CG73" s="12">
        <v>19</v>
      </c>
      <c r="CH73" s="12">
        <v>20</v>
      </c>
      <c r="CI73" s="12">
        <v>14</v>
      </c>
      <c r="CJ73">
        <v>5</v>
      </c>
      <c r="CK73" s="12">
        <v>8</v>
      </c>
      <c r="CL73" s="12">
        <v>25</v>
      </c>
      <c r="CM73" s="12">
        <v>1</v>
      </c>
      <c r="CN73" s="12">
        <v>2</v>
      </c>
      <c r="CO73" s="12">
        <v>21</v>
      </c>
      <c r="CP73" s="12">
        <v>51</v>
      </c>
      <c r="CQ73" s="12">
        <v>33</v>
      </c>
      <c r="CV73">
        <v>10</v>
      </c>
      <c r="CW73" s="12">
        <v>13</v>
      </c>
      <c r="CX73" s="12">
        <v>27</v>
      </c>
      <c r="CY73">
        <v>11</v>
      </c>
      <c r="CZ73" s="12">
        <v>13</v>
      </c>
      <c r="DA73" s="12">
        <v>11</v>
      </c>
      <c r="DB73">
        <v>35</v>
      </c>
      <c r="DC73" s="12">
        <v>33</v>
      </c>
      <c r="DD73">
        <v>30</v>
      </c>
      <c r="DE73">
        <v>31</v>
      </c>
      <c r="DF73">
        <v>13</v>
      </c>
      <c r="DG73">
        <v>32</v>
      </c>
      <c r="DH73">
        <v>142</v>
      </c>
      <c r="DI73">
        <v>28</v>
      </c>
      <c r="DJ73">
        <v>19</v>
      </c>
      <c r="DK73">
        <v>25</v>
      </c>
      <c r="DL73" s="12">
        <v>19</v>
      </c>
      <c r="DM73">
        <v>9</v>
      </c>
      <c r="DN73">
        <v>24</v>
      </c>
      <c r="DO73">
        <v>53</v>
      </c>
      <c r="DP73">
        <v>37</v>
      </c>
      <c r="DQ73">
        <v>54</v>
      </c>
      <c r="DR73">
        <v>18</v>
      </c>
      <c r="DS73">
        <v>18</v>
      </c>
      <c r="DT73">
        <v>17</v>
      </c>
      <c r="DU73">
        <v>27</v>
      </c>
      <c r="DV73" s="12">
        <v>13</v>
      </c>
      <c r="DW73">
        <v>54</v>
      </c>
      <c r="DX73">
        <v>46</v>
      </c>
      <c r="DY73">
        <v>35</v>
      </c>
      <c r="DZ73">
        <v>51</v>
      </c>
      <c r="EA73">
        <v>40</v>
      </c>
      <c r="EB73">
        <v>20</v>
      </c>
      <c r="EC73">
        <v>33</v>
      </c>
      <c r="ED73">
        <v>13</v>
      </c>
      <c r="EE73">
        <v>6</v>
      </c>
      <c r="EF73">
        <v>20</v>
      </c>
      <c r="EG73">
        <v>13</v>
      </c>
      <c r="EH73">
        <v>8</v>
      </c>
      <c r="EI73">
        <v>33</v>
      </c>
      <c r="EJ73">
        <v>43</v>
      </c>
      <c r="EK73">
        <v>13</v>
      </c>
      <c r="EL73">
        <v>9</v>
      </c>
      <c r="EM73">
        <v>15</v>
      </c>
      <c r="EN73">
        <v>32</v>
      </c>
      <c r="EO73">
        <v>47</v>
      </c>
      <c r="EP73" s="12">
        <v>31</v>
      </c>
      <c r="EQ73">
        <v>18</v>
      </c>
      <c r="ER73">
        <v>21</v>
      </c>
      <c r="ES73">
        <v>18</v>
      </c>
      <c r="ET73">
        <v>26</v>
      </c>
      <c r="EU73">
        <v>29</v>
      </c>
      <c r="EV73">
        <v>44</v>
      </c>
      <c r="EW73">
        <v>57</v>
      </c>
      <c r="EX73">
        <v>23</v>
      </c>
      <c r="EY73">
        <v>34</v>
      </c>
      <c r="EZ73">
        <v>4</v>
      </c>
      <c r="FA73">
        <v>25</v>
      </c>
      <c r="FB73">
        <v>16</v>
      </c>
      <c r="FC73">
        <v>31</v>
      </c>
      <c r="FD73">
        <v>31</v>
      </c>
      <c r="FE73">
        <v>27</v>
      </c>
      <c r="FF73">
        <v>74</v>
      </c>
      <c r="FG73" s="12">
        <v>48</v>
      </c>
      <c r="FH73" s="12">
        <v>16</v>
      </c>
      <c r="FI73" s="12">
        <v>105</v>
      </c>
      <c r="FJ73" s="12">
        <v>52</v>
      </c>
      <c r="FK73" s="12">
        <v>13</v>
      </c>
      <c r="FL73">
        <v>39</v>
      </c>
      <c r="FM73">
        <v>48</v>
      </c>
      <c r="FN73">
        <v>36</v>
      </c>
      <c r="FO73">
        <v>15</v>
      </c>
      <c r="FP73">
        <v>9</v>
      </c>
      <c r="FQ73">
        <v>31</v>
      </c>
      <c r="FR73">
        <v>10</v>
      </c>
      <c r="FS73">
        <v>58</v>
      </c>
      <c r="FT73">
        <v>36</v>
      </c>
      <c r="FU73" s="12">
        <v>35</v>
      </c>
      <c r="FV73" s="12">
        <v>59</v>
      </c>
      <c r="FW73" s="39"/>
      <c r="FX73" s="39"/>
      <c r="FY73" s="37"/>
      <c r="FZ73" s="39"/>
      <c r="GA73" s="12">
        <v>2</v>
      </c>
      <c r="GB73">
        <v>3</v>
      </c>
      <c r="GC73">
        <v>24</v>
      </c>
      <c r="GD73">
        <v>31</v>
      </c>
      <c r="GE73">
        <v>81</v>
      </c>
      <c r="GF73">
        <v>4</v>
      </c>
      <c r="GG73" s="12">
        <v>1</v>
      </c>
      <c r="GH73">
        <v>10</v>
      </c>
      <c r="GI73">
        <v>26</v>
      </c>
      <c r="GJ73">
        <v>5</v>
      </c>
      <c r="GK73">
        <v>19</v>
      </c>
      <c r="GL73">
        <v>30</v>
      </c>
      <c r="GM73" s="12">
        <v>5</v>
      </c>
    </row>
    <row r="74" spans="1:195" x14ac:dyDescent="0.35">
      <c r="A74" s="77">
        <v>65</v>
      </c>
      <c r="B74" s="12">
        <v>54</v>
      </c>
      <c r="C74" s="12">
        <v>15</v>
      </c>
      <c r="D74">
        <v>97</v>
      </c>
      <c r="E74">
        <v>15</v>
      </c>
      <c r="F74">
        <v>16</v>
      </c>
      <c r="G74">
        <v>87</v>
      </c>
      <c r="H74">
        <v>6</v>
      </c>
      <c r="I74">
        <v>17</v>
      </c>
      <c r="J74">
        <v>23</v>
      </c>
      <c r="K74">
        <v>26</v>
      </c>
      <c r="L74">
        <v>25</v>
      </c>
      <c r="M74">
        <v>17</v>
      </c>
      <c r="N74">
        <v>44</v>
      </c>
      <c r="O74" s="12">
        <v>3</v>
      </c>
      <c r="P74">
        <v>6</v>
      </c>
      <c r="Q74" s="12">
        <v>52</v>
      </c>
      <c r="R74">
        <v>11</v>
      </c>
      <c r="S74">
        <v>14</v>
      </c>
      <c r="T74">
        <v>11</v>
      </c>
      <c r="U74">
        <v>30</v>
      </c>
      <c r="V74">
        <v>20</v>
      </c>
      <c r="W74">
        <v>26</v>
      </c>
      <c r="X74">
        <v>149</v>
      </c>
      <c r="Y74">
        <v>41</v>
      </c>
      <c r="Z74">
        <v>11</v>
      </c>
      <c r="AA74">
        <v>55</v>
      </c>
      <c r="AB74">
        <v>35</v>
      </c>
      <c r="AC74">
        <v>5</v>
      </c>
      <c r="AD74">
        <v>81</v>
      </c>
      <c r="AE74">
        <v>13</v>
      </c>
      <c r="AF74">
        <v>97</v>
      </c>
      <c r="AG74">
        <v>10</v>
      </c>
      <c r="AH74" s="12">
        <v>28</v>
      </c>
      <c r="AI74" s="12">
        <v>47</v>
      </c>
      <c r="AJ74" s="12">
        <v>51</v>
      </c>
      <c r="AK74" s="12">
        <v>27</v>
      </c>
      <c r="AL74" s="12">
        <v>5</v>
      </c>
      <c r="AM74" s="12">
        <v>10</v>
      </c>
      <c r="AN74" s="12">
        <v>53</v>
      </c>
      <c r="AO74">
        <v>59</v>
      </c>
      <c r="AP74">
        <v>57</v>
      </c>
      <c r="AQ74">
        <v>23</v>
      </c>
      <c r="AR74">
        <v>60</v>
      </c>
      <c r="AS74">
        <v>89</v>
      </c>
      <c r="AX74" s="12">
        <v>4</v>
      </c>
      <c r="AY74" s="12">
        <v>11</v>
      </c>
      <c r="AZ74" s="12">
        <v>29</v>
      </c>
      <c r="BA74" s="12">
        <v>4</v>
      </c>
      <c r="BB74" s="12">
        <v>10</v>
      </c>
      <c r="BC74">
        <v>1</v>
      </c>
      <c r="BD74" s="12">
        <v>7</v>
      </c>
      <c r="BE74" s="12">
        <v>2</v>
      </c>
      <c r="BF74" s="12">
        <v>2</v>
      </c>
      <c r="BG74" s="12">
        <v>14</v>
      </c>
      <c r="BH74" s="12">
        <v>65</v>
      </c>
      <c r="BI74" s="12">
        <v>2</v>
      </c>
      <c r="BJ74" s="12">
        <v>14</v>
      </c>
      <c r="BK74" s="12">
        <v>13</v>
      </c>
      <c r="BL74">
        <v>2</v>
      </c>
      <c r="BM74">
        <v>6</v>
      </c>
      <c r="BN74" s="12">
        <v>31</v>
      </c>
      <c r="BO74">
        <v>27</v>
      </c>
      <c r="BP74" s="12">
        <v>1</v>
      </c>
      <c r="BQ74" s="12">
        <v>11</v>
      </c>
      <c r="BR74">
        <v>15</v>
      </c>
      <c r="BS74">
        <v>9</v>
      </c>
      <c r="BT74" s="12">
        <v>12</v>
      </c>
      <c r="BU74" s="12">
        <v>5</v>
      </c>
      <c r="BV74">
        <v>9</v>
      </c>
      <c r="BW74">
        <v>2</v>
      </c>
      <c r="BX74">
        <v>1</v>
      </c>
      <c r="BY74">
        <v>22</v>
      </c>
      <c r="BZ74" s="4">
        <v>4</v>
      </c>
      <c r="CA74">
        <v>13</v>
      </c>
      <c r="CB74">
        <v>67</v>
      </c>
      <c r="CC74">
        <v>12</v>
      </c>
      <c r="CD74">
        <v>16</v>
      </c>
      <c r="CE74" s="12">
        <v>1</v>
      </c>
      <c r="CF74" s="12">
        <v>7</v>
      </c>
      <c r="CG74" s="12">
        <v>13</v>
      </c>
      <c r="CH74" s="12">
        <v>10</v>
      </c>
      <c r="CI74" s="12">
        <v>23</v>
      </c>
      <c r="CJ74">
        <v>9</v>
      </c>
      <c r="CK74" s="12">
        <v>14</v>
      </c>
      <c r="CL74" s="12">
        <v>21</v>
      </c>
      <c r="CM74" s="12">
        <v>4</v>
      </c>
      <c r="CN74" s="12">
        <v>1</v>
      </c>
      <c r="CO74" s="12">
        <v>15</v>
      </c>
      <c r="CP74" s="12">
        <v>39</v>
      </c>
      <c r="CQ74" s="12">
        <v>39</v>
      </c>
      <c r="CV74">
        <v>4</v>
      </c>
      <c r="CW74" s="12">
        <v>10</v>
      </c>
      <c r="CX74" s="12">
        <v>21</v>
      </c>
      <c r="CY74">
        <v>10</v>
      </c>
      <c r="CZ74" s="12">
        <v>13</v>
      </c>
      <c r="DA74" s="12">
        <v>15</v>
      </c>
      <c r="DB74">
        <v>41</v>
      </c>
      <c r="DC74" s="12">
        <v>35</v>
      </c>
      <c r="DD74">
        <v>51</v>
      </c>
      <c r="DE74">
        <v>23</v>
      </c>
      <c r="DF74">
        <v>17</v>
      </c>
      <c r="DG74">
        <v>25</v>
      </c>
      <c r="DH74">
        <v>134</v>
      </c>
      <c r="DI74">
        <v>40</v>
      </c>
      <c r="DJ74">
        <v>27</v>
      </c>
      <c r="DK74">
        <v>17</v>
      </c>
      <c r="DL74" s="12">
        <v>13</v>
      </c>
      <c r="DM74">
        <v>15</v>
      </c>
      <c r="DN74">
        <v>32</v>
      </c>
      <c r="DO74">
        <v>65</v>
      </c>
      <c r="DP74">
        <v>41</v>
      </c>
      <c r="DQ74">
        <v>67</v>
      </c>
      <c r="DR74">
        <v>23</v>
      </c>
      <c r="DS74">
        <v>23</v>
      </c>
      <c r="DT74">
        <v>17</v>
      </c>
      <c r="DU74">
        <v>36</v>
      </c>
      <c r="DV74" s="12">
        <v>16</v>
      </c>
      <c r="DW74">
        <v>66</v>
      </c>
      <c r="DX74">
        <v>48</v>
      </c>
      <c r="DY74">
        <v>46</v>
      </c>
      <c r="DZ74">
        <v>56</v>
      </c>
      <c r="EA74">
        <v>45</v>
      </c>
      <c r="EB74">
        <v>20</v>
      </c>
      <c r="EC74">
        <v>35</v>
      </c>
      <c r="ED74">
        <v>14</v>
      </c>
      <c r="EE74">
        <v>3</v>
      </c>
      <c r="EF74">
        <v>6</v>
      </c>
      <c r="EG74">
        <v>14</v>
      </c>
      <c r="EH74">
        <v>9</v>
      </c>
      <c r="EI74">
        <v>31</v>
      </c>
      <c r="EJ74">
        <v>30</v>
      </c>
      <c r="EK74">
        <v>16</v>
      </c>
      <c r="EL74">
        <v>10</v>
      </c>
      <c r="EM74">
        <v>11</v>
      </c>
      <c r="EN74">
        <v>26</v>
      </c>
      <c r="EO74">
        <v>54</v>
      </c>
      <c r="EP74" s="12">
        <v>34</v>
      </c>
      <c r="EQ74">
        <v>17</v>
      </c>
      <c r="ER74">
        <v>12</v>
      </c>
      <c r="ES74">
        <v>18</v>
      </c>
      <c r="ET74">
        <v>23</v>
      </c>
      <c r="EU74">
        <v>39</v>
      </c>
      <c r="EV74">
        <v>44</v>
      </c>
      <c r="EW74">
        <v>48</v>
      </c>
      <c r="EX74">
        <v>22</v>
      </c>
      <c r="EY74">
        <v>45</v>
      </c>
      <c r="EZ74">
        <v>7</v>
      </c>
      <c r="FA74">
        <v>14</v>
      </c>
      <c r="FB74">
        <v>28</v>
      </c>
      <c r="FC74">
        <v>25</v>
      </c>
      <c r="FD74">
        <v>21</v>
      </c>
      <c r="FE74">
        <v>32</v>
      </c>
      <c r="FF74">
        <v>96</v>
      </c>
      <c r="FG74" s="12">
        <v>45</v>
      </c>
      <c r="FH74" s="12">
        <v>10</v>
      </c>
      <c r="FI74" s="12">
        <v>92</v>
      </c>
      <c r="FJ74" s="12">
        <v>48</v>
      </c>
      <c r="FK74" s="12">
        <v>26</v>
      </c>
      <c r="FL74">
        <v>34</v>
      </c>
      <c r="FM74">
        <v>46</v>
      </c>
      <c r="FN74">
        <v>39</v>
      </c>
      <c r="FO74">
        <v>19</v>
      </c>
      <c r="FP74">
        <v>11</v>
      </c>
      <c r="FQ74">
        <v>34</v>
      </c>
      <c r="FR74">
        <v>12</v>
      </c>
      <c r="FS74">
        <v>48</v>
      </c>
      <c r="FT74">
        <v>30</v>
      </c>
      <c r="FU74" s="12">
        <v>29</v>
      </c>
      <c r="FV74" s="12">
        <v>63</v>
      </c>
      <c r="FW74" s="39"/>
      <c r="FX74" s="39"/>
      <c r="FY74" s="37"/>
      <c r="FZ74" s="39"/>
      <c r="GA74" s="12">
        <v>0</v>
      </c>
      <c r="GB74">
        <v>7</v>
      </c>
      <c r="GC74">
        <v>25</v>
      </c>
      <c r="GD74">
        <v>34</v>
      </c>
      <c r="GE74">
        <v>78</v>
      </c>
      <c r="GF74">
        <v>5</v>
      </c>
      <c r="GG74" s="12">
        <v>0</v>
      </c>
      <c r="GH74">
        <v>12</v>
      </c>
      <c r="GI74">
        <v>15</v>
      </c>
      <c r="GJ74">
        <v>5</v>
      </c>
      <c r="GK74">
        <v>27</v>
      </c>
      <c r="GL74">
        <v>41</v>
      </c>
      <c r="GM74" s="12">
        <v>6</v>
      </c>
    </row>
    <row r="75" spans="1:195" x14ac:dyDescent="0.35">
      <c r="A75" s="77">
        <v>66</v>
      </c>
      <c r="B75" s="12">
        <v>65</v>
      </c>
      <c r="C75" s="12">
        <v>10</v>
      </c>
      <c r="D75">
        <v>114</v>
      </c>
      <c r="E75">
        <v>12</v>
      </c>
      <c r="F75">
        <v>18</v>
      </c>
      <c r="G75">
        <v>70</v>
      </c>
      <c r="H75">
        <v>7</v>
      </c>
      <c r="I75">
        <v>7</v>
      </c>
      <c r="J75">
        <v>17</v>
      </c>
      <c r="K75">
        <v>28</v>
      </c>
      <c r="L75">
        <v>13</v>
      </c>
      <c r="M75">
        <v>14</v>
      </c>
      <c r="N75">
        <v>52</v>
      </c>
      <c r="O75" s="12">
        <v>11</v>
      </c>
      <c r="P75">
        <v>7</v>
      </c>
      <c r="Q75" s="12">
        <v>56</v>
      </c>
      <c r="R75">
        <v>9</v>
      </c>
      <c r="S75">
        <v>17</v>
      </c>
      <c r="T75">
        <v>9</v>
      </c>
      <c r="U75">
        <v>18</v>
      </c>
      <c r="V75">
        <v>34</v>
      </c>
      <c r="W75">
        <v>27</v>
      </c>
      <c r="X75">
        <v>148</v>
      </c>
      <c r="Y75">
        <v>27</v>
      </c>
      <c r="Z75">
        <v>11</v>
      </c>
      <c r="AA75">
        <v>64</v>
      </c>
      <c r="AB75">
        <v>29</v>
      </c>
      <c r="AC75">
        <v>8</v>
      </c>
      <c r="AD75">
        <v>66</v>
      </c>
      <c r="AE75">
        <v>20</v>
      </c>
      <c r="AF75">
        <v>72</v>
      </c>
      <c r="AG75">
        <v>10</v>
      </c>
      <c r="AH75" s="12">
        <v>30</v>
      </c>
      <c r="AI75" s="12">
        <v>64</v>
      </c>
      <c r="AJ75" s="12">
        <v>45</v>
      </c>
      <c r="AK75" s="12">
        <v>26</v>
      </c>
      <c r="AL75" s="12">
        <v>4</v>
      </c>
      <c r="AM75" s="12">
        <v>12</v>
      </c>
      <c r="AN75" s="12">
        <v>69</v>
      </c>
      <c r="AO75">
        <v>50</v>
      </c>
      <c r="AP75">
        <v>54</v>
      </c>
      <c r="AQ75">
        <v>28</v>
      </c>
      <c r="AR75">
        <v>56</v>
      </c>
      <c r="AS75">
        <v>82</v>
      </c>
      <c r="AX75" s="12">
        <v>4</v>
      </c>
      <c r="AY75" s="12">
        <v>6</v>
      </c>
      <c r="AZ75" s="12">
        <v>19</v>
      </c>
      <c r="BA75" s="12">
        <v>4</v>
      </c>
      <c r="BB75" s="12">
        <v>10</v>
      </c>
      <c r="BC75">
        <v>2</v>
      </c>
      <c r="BD75" s="12">
        <v>11</v>
      </c>
      <c r="BE75" s="12">
        <v>3</v>
      </c>
      <c r="BF75" s="12">
        <v>3</v>
      </c>
      <c r="BG75" s="12">
        <v>10</v>
      </c>
      <c r="BH75" s="12">
        <v>44</v>
      </c>
      <c r="BI75" s="12">
        <v>4</v>
      </c>
      <c r="BJ75" s="12">
        <v>15</v>
      </c>
      <c r="BK75" s="12">
        <v>11</v>
      </c>
      <c r="BL75">
        <v>3</v>
      </c>
      <c r="BM75">
        <v>4</v>
      </c>
      <c r="BN75" s="12">
        <v>27</v>
      </c>
      <c r="BO75">
        <v>20</v>
      </c>
      <c r="BP75" s="12">
        <v>0</v>
      </c>
      <c r="BQ75" s="12">
        <v>24</v>
      </c>
      <c r="BR75">
        <v>21</v>
      </c>
      <c r="BS75">
        <v>12</v>
      </c>
      <c r="BT75" s="12">
        <v>8</v>
      </c>
      <c r="BU75" s="12">
        <v>4</v>
      </c>
      <c r="BV75">
        <v>4</v>
      </c>
      <c r="BW75">
        <v>3</v>
      </c>
      <c r="BX75">
        <v>0</v>
      </c>
      <c r="BY75">
        <v>42</v>
      </c>
      <c r="BZ75" s="4">
        <v>7</v>
      </c>
      <c r="CA75">
        <v>7</v>
      </c>
      <c r="CB75">
        <v>82</v>
      </c>
      <c r="CC75">
        <v>14</v>
      </c>
      <c r="CD75">
        <v>10</v>
      </c>
      <c r="CE75" s="12">
        <v>0</v>
      </c>
      <c r="CF75" s="12">
        <v>6</v>
      </c>
      <c r="CG75" s="12">
        <v>21</v>
      </c>
      <c r="CH75" s="12">
        <v>12</v>
      </c>
      <c r="CI75" s="12">
        <v>20</v>
      </c>
      <c r="CJ75">
        <v>6</v>
      </c>
      <c r="CK75" s="12">
        <v>14</v>
      </c>
      <c r="CL75" s="12">
        <v>19</v>
      </c>
      <c r="CM75" s="12">
        <v>3</v>
      </c>
      <c r="CN75" s="12">
        <v>1</v>
      </c>
      <c r="CO75" s="12">
        <v>10</v>
      </c>
      <c r="CP75" s="12">
        <v>46</v>
      </c>
      <c r="CQ75" s="12">
        <v>23</v>
      </c>
      <c r="CV75">
        <v>7</v>
      </c>
      <c r="CW75" s="12">
        <v>14</v>
      </c>
      <c r="CX75" s="12">
        <v>27</v>
      </c>
      <c r="CY75">
        <v>8</v>
      </c>
      <c r="CZ75" s="12">
        <v>7</v>
      </c>
      <c r="DA75" s="12">
        <v>11</v>
      </c>
      <c r="DB75">
        <v>23</v>
      </c>
      <c r="DC75" s="12">
        <v>32</v>
      </c>
      <c r="DD75">
        <v>26</v>
      </c>
      <c r="DE75">
        <v>19</v>
      </c>
      <c r="DF75">
        <v>19</v>
      </c>
      <c r="DG75">
        <v>26</v>
      </c>
      <c r="DH75">
        <v>116</v>
      </c>
      <c r="DI75">
        <v>26</v>
      </c>
      <c r="DJ75">
        <v>22</v>
      </c>
      <c r="DK75">
        <v>17</v>
      </c>
      <c r="DL75" s="12">
        <v>12</v>
      </c>
      <c r="DM75">
        <v>15</v>
      </c>
      <c r="DN75">
        <v>36</v>
      </c>
      <c r="DO75">
        <v>64</v>
      </c>
      <c r="DP75">
        <v>36</v>
      </c>
      <c r="DQ75">
        <v>57</v>
      </c>
      <c r="DR75">
        <v>22</v>
      </c>
      <c r="DS75">
        <v>22</v>
      </c>
      <c r="DT75">
        <v>23</v>
      </c>
      <c r="DU75">
        <v>22</v>
      </c>
      <c r="DV75" s="12">
        <v>15</v>
      </c>
      <c r="DW75">
        <v>73</v>
      </c>
      <c r="DX75">
        <v>57</v>
      </c>
      <c r="DY75">
        <v>39</v>
      </c>
      <c r="DZ75">
        <v>35</v>
      </c>
      <c r="EA75">
        <v>38</v>
      </c>
      <c r="EB75">
        <v>19</v>
      </c>
      <c r="EC75">
        <v>32</v>
      </c>
      <c r="ED75">
        <v>15</v>
      </c>
      <c r="EE75">
        <v>4</v>
      </c>
      <c r="EF75">
        <v>6</v>
      </c>
      <c r="EG75">
        <v>17</v>
      </c>
      <c r="EH75">
        <v>12</v>
      </c>
      <c r="EI75">
        <v>31</v>
      </c>
      <c r="EJ75">
        <v>28</v>
      </c>
      <c r="EK75">
        <v>12</v>
      </c>
      <c r="EL75">
        <v>9</v>
      </c>
      <c r="EM75">
        <v>11</v>
      </c>
      <c r="EN75">
        <v>30</v>
      </c>
      <c r="EO75">
        <v>48</v>
      </c>
      <c r="EP75" s="12">
        <v>33</v>
      </c>
      <c r="EQ75">
        <v>17</v>
      </c>
      <c r="ER75">
        <v>10</v>
      </c>
      <c r="ES75">
        <v>17</v>
      </c>
      <c r="ET75">
        <v>26</v>
      </c>
      <c r="EU75">
        <v>30</v>
      </c>
      <c r="EV75">
        <v>59</v>
      </c>
      <c r="EW75">
        <v>57</v>
      </c>
      <c r="EX75">
        <v>24</v>
      </c>
      <c r="EY75">
        <v>38</v>
      </c>
      <c r="EZ75">
        <v>3</v>
      </c>
      <c r="FA75">
        <v>17</v>
      </c>
      <c r="FB75">
        <v>22</v>
      </c>
      <c r="FC75">
        <v>20</v>
      </c>
      <c r="FD75">
        <v>37</v>
      </c>
      <c r="FE75">
        <v>28</v>
      </c>
      <c r="FF75">
        <v>73</v>
      </c>
      <c r="FG75" s="12">
        <v>50</v>
      </c>
      <c r="FH75" s="12">
        <v>10</v>
      </c>
      <c r="FI75" s="12">
        <v>104</v>
      </c>
      <c r="FJ75" s="12">
        <v>45</v>
      </c>
      <c r="FK75" s="12">
        <v>15</v>
      </c>
      <c r="FL75">
        <v>45</v>
      </c>
      <c r="FM75">
        <v>33</v>
      </c>
      <c r="FN75">
        <v>31</v>
      </c>
      <c r="FO75">
        <v>21</v>
      </c>
      <c r="FP75">
        <v>6</v>
      </c>
      <c r="FQ75">
        <v>28</v>
      </c>
      <c r="FR75">
        <v>17</v>
      </c>
      <c r="FS75">
        <v>53</v>
      </c>
      <c r="FT75">
        <v>36</v>
      </c>
      <c r="FU75" s="12">
        <v>27</v>
      </c>
      <c r="FV75" s="12">
        <v>57</v>
      </c>
      <c r="FW75" s="39"/>
      <c r="FX75" s="39"/>
      <c r="FY75" s="37"/>
      <c r="FZ75" s="39"/>
      <c r="GA75" s="12">
        <v>0</v>
      </c>
      <c r="GB75">
        <v>2</v>
      </c>
      <c r="GC75">
        <v>16</v>
      </c>
      <c r="GD75">
        <v>28</v>
      </c>
      <c r="GE75">
        <v>76</v>
      </c>
      <c r="GF75">
        <v>3</v>
      </c>
      <c r="GG75" s="12">
        <v>1</v>
      </c>
      <c r="GH75">
        <v>16</v>
      </c>
      <c r="GI75">
        <v>20</v>
      </c>
      <c r="GJ75">
        <v>7</v>
      </c>
      <c r="GK75">
        <v>27</v>
      </c>
      <c r="GL75">
        <v>39</v>
      </c>
      <c r="GM75" s="12">
        <v>2</v>
      </c>
    </row>
    <row r="76" spans="1:195" x14ac:dyDescent="0.35">
      <c r="A76" s="77">
        <v>67</v>
      </c>
      <c r="B76" s="12">
        <v>62</v>
      </c>
      <c r="C76" s="12">
        <v>24</v>
      </c>
      <c r="D76">
        <v>85</v>
      </c>
      <c r="E76">
        <v>16</v>
      </c>
      <c r="F76">
        <v>18</v>
      </c>
      <c r="G76">
        <v>67</v>
      </c>
      <c r="H76">
        <v>5</v>
      </c>
      <c r="I76">
        <v>13</v>
      </c>
      <c r="J76">
        <v>20</v>
      </c>
      <c r="K76">
        <v>19</v>
      </c>
      <c r="L76">
        <v>17</v>
      </c>
      <c r="M76">
        <v>14</v>
      </c>
      <c r="N76">
        <v>56</v>
      </c>
      <c r="O76" s="12">
        <v>10</v>
      </c>
      <c r="P76">
        <v>7</v>
      </c>
      <c r="Q76" s="12">
        <v>46</v>
      </c>
      <c r="R76">
        <v>12</v>
      </c>
      <c r="S76">
        <v>23</v>
      </c>
      <c r="T76">
        <v>8</v>
      </c>
      <c r="U76">
        <v>20</v>
      </c>
      <c r="V76">
        <v>37</v>
      </c>
      <c r="W76">
        <v>18</v>
      </c>
      <c r="X76">
        <v>189</v>
      </c>
      <c r="Y76">
        <v>29</v>
      </c>
      <c r="Z76">
        <v>9</v>
      </c>
      <c r="AA76">
        <v>65</v>
      </c>
      <c r="AB76">
        <v>27</v>
      </c>
      <c r="AC76">
        <v>7</v>
      </c>
      <c r="AD76">
        <v>86</v>
      </c>
      <c r="AE76">
        <v>25</v>
      </c>
      <c r="AF76">
        <v>49</v>
      </c>
      <c r="AG76">
        <v>10</v>
      </c>
      <c r="AH76" s="12">
        <v>28</v>
      </c>
      <c r="AI76" s="12">
        <v>62</v>
      </c>
      <c r="AJ76" s="12">
        <v>48</v>
      </c>
      <c r="AK76" s="12">
        <v>17</v>
      </c>
      <c r="AL76" s="12">
        <v>7</v>
      </c>
      <c r="AM76" s="12">
        <v>14</v>
      </c>
      <c r="AN76" s="12">
        <v>59</v>
      </c>
      <c r="AO76">
        <v>39</v>
      </c>
      <c r="AP76">
        <v>67</v>
      </c>
      <c r="AQ76">
        <v>24</v>
      </c>
      <c r="AR76">
        <v>50</v>
      </c>
      <c r="AS76">
        <v>92</v>
      </c>
      <c r="AX76" s="12">
        <v>6</v>
      </c>
      <c r="AY76" s="12">
        <v>10</v>
      </c>
      <c r="AZ76" s="12">
        <v>22</v>
      </c>
      <c r="BA76" s="12">
        <v>4</v>
      </c>
      <c r="BB76" s="12">
        <v>12</v>
      </c>
      <c r="BC76">
        <v>2</v>
      </c>
      <c r="BD76" s="12">
        <v>10</v>
      </c>
      <c r="BE76" s="12">
        <v>2</v>
      </c>
      <c r="BF76" s="12">
        <v>2</v>
      </c>
      <c r="BG76" s="12">
        <v>10</v>
      </c>
      <c r="BH76" s="12">
        <v>56</v>
      </c>
      <c r="BI76" s="12">
        <v>3</v>
      </c>
      <c r="BJ76" s="12">
        <v>14</v>
      </c>
      <c r="BK76" s="12">
        <v>6</v>
      </c>
      <c r="BL76">
        <v>2</v>
      </c>
      <c r="BM76">
        <v>5</v>
      </c>
      <c r="BN76" s="12">
        <v>20</v>
      </c>
      <c r="BO76">
        <v>27</v>
      </c>
      <c r="BP76" s="12">
        <v>0</v>
      </c>
      <c r="BQ76" s="12">
        <v>11</v>
      </c>
      <c r="BR76">
        <v>15</v>
      </c>
      <c r="BS76">
        <v>18</v>
      </c>
      <c r="BT76" s="12">
        <v>9</v>
      </c>
      <c r="BU76" s="12">
        <v>11</v>
      </c>
      <c r="BV76">
        <v>3</v>
      </c>
      <c r="BW76">
        <v>2</v>
      </c>
      <c r="BX76">
        <v>0</v>
      </c>
      <c r="BY76">
        <v>28</v>
      </c>
      <c r="BZ76" s="4">
        <v>6</v>
      </c>
      <c r="CA76">
        <v>16</v>
      </c>
      <c r="CB76">
        <v>71</v>
      </c>
      <c r="CC76">
        <v>26</v>
      </c>
      <c r="CD76">
        <v>13</v>
      </c>
      <c r="CE76" s="12">
        <v>1</v>
      </c>
      <c r="CF76" s="12">
        <v>5</v>
      </c>
      <c r="CG76" s="12">
        <v>14</v>
      </c>
      <c r="CH76" s="12">
        <v>14</v>
      </c>
      <c r="CI76" s="12">
        <v>12</v>
      </c>
      <c r="CJ76">
        <v>2</v>
      </c>
      <c r="CK76" s="12">
        <v>11</v>
      </c>
      <c r="CL76" s="12">
        <v>22</v>
      </c>
      <c r="CM76" s="12">
        <v>4</v>
      </c>
      <c r="CN76" s="12">
        <v>0</v>
      </c>
      <c r="CO76" s="12">
        <v>13</v>
      </c>
      <c r="CP76" s="12">
        <v>35</v>
      </c>
      <c r="CQ76" s="12">
        <v>35</v>
      </c>
      <c r="CV76">
        <v>6</v>
      </c>
      <c r="CW76" s="12">
        <v>14</v>
      </c>
      <c r="CX76" s="12">
        <v>19</v>
      </c>
      <c r="CY76">
        <v>7</v>
      </c>
      <c r="CZ76" s="12">
        <v>11</v>
      </c>
      <c r="DA76" s="12">
        <v>11</v>
      </c>
      <c r="DB76">
        <v>51</v>
      </c>
      <c r="DC76" s="12">
        <v>29</v>
      </c>
      <c r="DD76">
        <v>34</v>
      </c>
      <c r="DE76">
        <v>25</v>
      </c>
      <c r="DF76">
        <v>7</v>
      </c>
      <c r="DG76">
        <v>20</v>
      </c>
      <c r="DH76">
        <v>144</v>
      </c>
      <c r="DI76">
        <v>25</v>
      </c>
      <c r="DJ76">
        <v>19</v>
      </c>
      <c r="DK76">
        <v>15</v>
      </c>
      <c r="DL76" s="12">
        <v>18</v>
      </c>
      <c r="DM76">
        <v>10</v>
      </c>
      <c r="DN76">
        <v>22</v>
      </c>
      <c r="DO76">
        <v>44</v>
      </c>
      <c r="DP76">
        <v>37</v>
      </c>
      <c r="DQ76">
        <v>59</v>
      </c>
      <c r="DR76">
        <v>20</v>
      </c>
      <c r="DS76">
        <v>20</v>
      </c>
      <c r="DT76">
        <v>21</v>
      </c>
      <c r="DU76">
        <v>30</v>
      </c>
      <c r="DV76" s="12">
        <v>20</v>
      </c>
      <c r="DW76">
        <v>57</v>
      </c>
      <c r="DX76">
        <v>58</v>
      </c>
      <c r="DY76">
        <v>34</v>
      </c>
      <c r="DZ76">
        <v>65</v>
      </c>
      <c r="EA76">
        <v>33</v>
      </c>
      <c r="EB76">
        <v>21</v>
      </c>
      <c r="EC76">
        <v>23</v>
      </c>
      <c r="ED76">
        <v>15</v>
      </c>
      <c r="EE76">
        <v>11</v>
      </c>
      <c r="EF76">
        <v>3</v>
      </c>
      <c r="EG76">
        <v>19</v>
      </c>
      <c r="EH76">
        <v>2</v>
      </c>
      <c r="EI76">
        <v>29</v>
      </c>
      <c r="EJ76">
        <v>35</v>
      </c>
      <c r="EK76">
        <v>10</v>
      </c>
      <c r="EL76">
        <v>9</v>
      </c>
      <c r="EM76">
        <v>9</v>
      </c>
      <c r="EN76">
        <v>22</v>
      </c>
      <c r="EO76">
        <v>44</v>
      </c>
      <c r="EP76" s="12">
        <v>41</v>
      </c>
      <c r="EQ76">
        <v>11</v>
      </c>
      <c r="ER76">
        <v>12</v>
      </c>
      <c r="ES76">
        <v>17</v>
      </c>
      <c r="ET76">
        <v>15</v>
      </c>
      <c r="EU76">
        <v>28</v>
      </c>
      <c r="EV76">
        <v>35</v>
      </c>
      <c r="EW76">
        <v>53</v>
      </c>
      <c r="EX76">
        <v>28</v>
      </c>
      <c r="EY76">
        <v>34</v>
      </c>
      <c r="EZ76">
        <v>4</v>
      </c>
      <c r="FA76">
        <v>16</v>
      </c>
      <c r="FB76">
        <v>20</v>
      </c>
      <c r="FC76">
        <v>25</v>
      </c>
      <c r="FD76">
        <v>32</v>
      </c>
      <c r="FE76">
        <v>28</v>
      </c>
      <c r="FF76">
        <v>89</v>
      </c>
      <c r="FG76" s="12">
        <v>45</v>
      </c>
      <c r="FH76" s="12">
        <v>10</v>
      </c>
      <c r="FI76" s="12">
        <v>108</v>
      </c>
      <c r="FJ76" s="12">
        <v>37</v>
      </c>
      <c r="FK76" s="12">
        <v>23</v>
      </c>
      <c r="FL76">
        <v>34</v>
      </c>
      <c r="FM76">
        <v>35</v>
      </c>
      <c r="FN76">
        <v>37</v>
      </c>
      <c r="FO76">
        <v>16</v>
      </c>
      <c r="FP76">
        <v>14</v>
      </c>
      <c r="FQ76">
        <v>20</v>
      </c>
      <c r="FR76">
        <v>7</v>
      </c>
      <c r="FS76">
        <v>59</v>
      </c>
      <c r="FT76">
        <v>28</v>
      </c>
      <c r="FU76" s="12">
        <v>29</v>
      </c>
      <c r="FV76" s="12">
        <v>52</v>
      </c>
      <c r="FW76" s="39"/>
      <c r="FX76" s="39"/>
      <c r="FY76" s="37"/>
      <c r="FZ76" s="39"/>
      <c r="GA76" s="12">
        <v>0</v>
      </c>
      <c r="GB76">
        <v>3</v>
      </c>
      <c r="GC76">
        <v>22</v>
      </c>
      <c r="GD76">
        <v>26</v>
      </c>
      <c r="GE76">
        <v>74</v>
      </c>
      <c r="GF76">
        <v>1</v>
      </c>
      <c r="GG76" s="12">
        <v>7</v>
      </c>
      <c r="GH76">
        <v>10</v>
      </c>
      <c r="GI76">
        <v>21</v>
      </c>
      <c r="GJ76">
        <v>8</v>
      </c>
      <c r="GK76">
        <v>27</v>
      </c>
      <c r="GL76">
        <v>27</v>
      </c>
      <c r="GM76" s="12">
        <v>5</v>
      </c>
    </row>
    <row r="77" spans="1:195" x14ac:dyDescent="0.35">
      <c r="A77" s="77">
        <v>68</v>
      </c>
      <c r="B77" s="12">
        <v>43</v>
      </c>
      <c r="C77" s="12">
        <v>17</v>
      </c>
      <c r="D77">
        <v>72</v>
      </c>
      <c r="E77">
        <v>18</v>
      </c>
      <c r="F77">
        <v>17</v>
      </c>
      <c r="G77">
        <v>80</v>
      </c>
      <c r="H77">
        <v>6</v>
      </c>
      <c r="I77">
        <v>13</v>
      </c>
      <c r="J77">
        <v>21</v>
      </c>
      <c r="K77">
        <v>24</v>
      </c>
      <c r="L77">
        <v>15</v>
      </c>
      <c r="M77">
        <v>8</v>
      </c>
      <c r="N77">
        <v>47</v>
      </c>
      <c r="O77" s="12">
        <v>10</v>
      </c>
      <c r="P77">
        <v>4</v>
      </c>
      <c r="Q77" s="12">
        <v>67</v>
      </c>
      <c r="R77">
        <v>11</v>
      </c>
      <c r="S77">
        <v>19</v>
      </c>
      <c r="T77">
        <v>7</v>
      </c>
      <c r="U77">
        <v>23</v>
      </c>
      <c r="V77">
        <v>20</v>
      </c>
      <c r="W77">
        <v>25</v>
      </c>
      <c r="X77">
        <v>156</v>
      </c>
      <c r="Y77">
        <v>26</v>
      </c>
      <c r="Z77">
        <v>12</v>
      </c>
      <c r="AA77">
        <v>63</v>
      </c>
      <c r="AB77">
        <v>24</v>
      </c>
      <c r="AC77">
        <v>10</v>
      </c>
      <c r="AD77">
        <v>76</v>
      </c>
      <c r="AE77">
        <v>23</v>
      </c>
      <c r="AF77">
        <v>113</v>
      </c>
      <c r="AG77">
        <v>16</v>
      </c>
      <c r="AH77" s="12">
        <v>31</v>
      </c>
      <c r="AI77" s="12">
        <v>67</v>
      </c>
      <c r="AJ77" s="12">
        <v>70</v>
      </c>
      <c r="AK77" s="12">
        <v>23</v>
      </c>
      <c r="AL77" s="12">
        <v>5</v>
      </c>
      <c r="AM77" s="12">
        <v>16</v>
      </c>
      <c r="AN77" s="12">
        <v>53</v>
      </c>
      <c r="AO77">
        <v>43</v>
      </c>
      <c r="AP77">
        <v>49</v>
      </c>
      <c r="AQ77">
        <v>19</v>
      </c>
      <c r="AR77">
        <v>51</v>
      </c>
      <c r="AS77">
        <v>93</v>
      </c>
      <c r="AX77" s="12">
        <v>8</v>
      </c>
      <c r="AY77" s="12">
        <v>9</v>
      </c>
      <c r="AZ77" s="12">
        <v>16</v>
      </c>
      <c r="BA77" s="12">
        <v>6</v>
      </c>
      <c r="BB77" s="12">
        <v>9</v>
      </c>
      <c r="BC77">
        <v>1</v>
      </c>
      <c r="BD77" s="12">
        <v>11</v>
      </c>
      <c r="BE77" s="12">
        <v>2</v>
      </c>
      <c r="BF77" s="12">
        <v>2</v>
      </c>
      <c r="BG77" s="12">
        <v>11</v>
      </c>
      <c r="BH77" s="12">
        <v>53</v>
      </c>
      <c r="BI77" s="12">
        <v>5</v>
      </c>
      <c r="BJ77" s="12">
        <v>17</v>
      </c>
      <c r="BK77" s="12">
        <v>9</v>
      </c>
      <c r="BL77">
        <v>2</v>
      </c>
      <c r="BM77">
        <v>3</v>
      </c>
      <c r="BN77" s="12">
        <v>27</v>
      </c>
      <c r="BO77">
        <v>26</v>
      </c>
      <c r="BP77" s="12">
        <v>2</v>
      </c>
      <c r="BQ77" s="12">
        <v>23</v>
      </c>
      <c r="BR77">
        <v>21</v>
      </c>
      <c r="BS77">
        <v>12</v>
      </c>
      <c r="BT77" s="12">
        <v>13</v>
      </c>
      <c r="BU77" s="12">
        <v>6</v>
      </c>
      <c r="BV77">
        <v>8</v>
      </c>
      <c r="BW77">
        <v>3</v>
      </c>
      <c r="BX77">
        <v>2</v>
      </c>
      <c r="BY77">
        <v>18</v>
      </c>
      <c r="BZ77" s="4">
        <v>8</v>
      </c>
      <c r="CA77">
        <v>15</v>
      </c>
      <c r="CB77">
        <v>81</v>
      </c>
      <c r="CC77">
        <v>17</v>
      </c>
      <c r="CD77">
        <v>12</v>
      </c>
      <c r="CE77" s="12">
        <v>0</v>
      </c>
      <c r="CF77" s="12">
        <v>4</v>
      </c>
      <c r="CG77" s="12">
        <v>17</v>
      </c>
      <c r="CH77" s="12">
        <v>22</v>
      </c>
      <c r="CI77" s="12">
        <v>20</v>
      </c>
      <c r="CJ77">
        <v>7</v>
      </c>
      <c r="CK77" s="12">
        <v>13</v>
      </c>
      <c r="CL77" s="12">
        <v>28</v>
      </c>
      <c r="CM77" s="12">
        <v>5</v>
      </c>
      <c r="CN77" s="12">
        <v>1</v>
      </c>
      <c r="CO77" s="12">
        <v>23</v>
      </c>
      <c r="CP77" s="12">
        <v>39</v>
      </c>
      <c r="CQ77" s="12">
        <v>32</v>
      </c>
      <c r="CV77">
        <v>10</v>
      </c>
      <c r="CW77" s="12">
        <v>10</v>
      </c>
      <c r="CX77" s="12">
        <v>20</v>
      </c>
      <c r="CY77">
        <v>7</v>
      </c>
      <c r="CZ77" s="12">
        <v>14</v>
      </c>
      <c r="DA77" s="12">
        <v>11</v>
      </c>
      <c r="DB77">
        <v>40</v>
      </c>
      <c r="DC77" s="12">
        <v>26</v>
      </c>
      <c r="DD77">
        <v>19</v>
      </c>
      <c r="DE77">
        <v>25</v>
      </c>
      <c r="DF77">
        <v>17</v>
      </c>
      <c r="DG77">
        <v>23</v>
      </c>
      <c r="DH77">
        <v>104</v>
      </c>
      <c r="DI77">
        <v>28</v>
      </c>
      <c r="DJ77">
        <v>18</v>
      </c>
      <c r="DK77">
        <v>10</v>
      </c>
      <c r="DL77" s="12">
        <v>17</v>
      </c>
      <c r="DM77">
        <v>9</v>
      </c>
      <c r="DN77">
        <v>27</v>
      </c>
      <c r="DO77">
        <v>41</v>
      </c>
      <c r="DP77">
        <v>41</v>
      </c>
      <c r="DQ77">
        <v>59</v>
      </c>
      <c r="DR77">
        <v>28</v>
      </c>
      <c r="DS77">
        <v>28</v>
      </c>
      <c r="DT77">
        <v>23</v>
      </c>
      <c r="DU77">
        <v>21</v>
      </c>
      <c r="DV77" s="12">
        <v>14</v>
      </c>
      <c r="DW77">
        <v>69</v>
      </c>
      <c r="DX77">
        <v>38</v>
      </c>
      <c r="DY77">
        <v>46</v>
      </c>
      <c r="DZ77">
        <v>55</v>
      </c>
      <c r="EA77">
        <v>24</v>
      </c>
      <c r="EB77">
        <v>27</v>
      </c>
      <c r="EC77">
        <v>42</v>
      </c>
      <c r="ED77">
        <v>21</v>
      </c>
      <c r="EE77">
        <v>6</v>
      </c>
      <c r="EF77">
        <v>8</v>
      </c>
      <c r="EG77">
        <v>12</v>
      </c>
      <c r="EH77">
        <v>3</v>
      </c>
      <c r="EI77">
        <v>23</v>
      </c>
      <c r="EJ77">
        <v>35</v>
      </c>
      <c r="EK77">
        <v>14</v>
      </c>
      <c r="EL77">
        <v>10</v>
      </c>
      <c r="EM77">
        <v>12</v>
      </c>
      <c r="EN77">
        <v>25</v>
      </c>
      <c r="EO77">
        <v>42</v>
      </c>
      <c r="EP77" s="12">
        <v>30</v>
      </c>
      <c r="EQ77">
        <v>12</v>
      </c>
      <c r="ER77">
        <v>17</v>
      </c>
      <c r="ES77">
        <v>11</v>
      </c>
      <c r="ET77">
        <v>27</v>
      </c>
      <c r="EU77">
        <v>28</v>
      </c>
      <c r="EV77">
        <v>27</v>
      </c>
      <c r="EW77">
        <v>45</v>
      </c>
      <c r="EX77">
        <v>24</v>
      </c>
      <c r="EY77">
        <v>32</v>
      </c>
      <c r="EZ77">
        <v>6</v>
      </c>
      <c r="FA77">
        <v>12</v>
      </c>
      <c r="FB77">
        <v>22</v>
      </c>
      <c r="FC77">
        <v>26</v>
      </c>
      <c r="FD77">
        <v>24</v>
      </c>
      <c r="FE77">
        <v>22</v>
      </c>
      <c r="FF77">
        <v>67</v>
      </c>
      <c r="FG77" s="12">
        <v>43</v>
      </c>
      <c r="FH77" s="12">
        <v>16</v>
      </c>
      <c r="FI77" s="12">
        <v>88</v>
      </c>
      <c r="FJ77" s="12">
        <v>47</v>
      </c>
      <c r="FK77" s="12">
        <v>20</v>
      </c>
      <c r="FL77">
        <v>39</v>
      </c>
      <c r="FM77">
        <v>37</v>
      </c>
      <c r="FN77">
        <v>32</v>
      </c>
      <c r="FO77">
        <v>14</v>
      </c>
      <c r="FP77">
        <v>8</v>
      </c>
      <c r="FQ77">
        <v>26</v>
      </c>
      <c r="FR77">
        <v>10</v>
      </c>
      <c r="FS77">
        <v>53</v>
      </c>
      <c r="FT77">
        <v>34</v>
      </c>
      <c r="FU77" s="12">
        <v>31</v>
      </c>
      <c r="FV77" s="12">
        <v>62</v>
      </c>
      <c r="FW77" s="39"/>
      <c r="FX77" s="39"/>
      <c r="FY77" s="37"/>
      <c r="FZ77" s="39"/>
      <c r="GA77" s="12">
        <v>1</v>
      </c>
      <c r="GB77">
        <v>3</v>
      </c>
      <c r="GC77">
        <v>20</v>
      </c>
      <c r="GD77">
        <v>25</v>
      </c>
      <c r="GE77">
        <v>78</v>
      </c>
      <c r="GF77">
        <v>6</v>
      </c>
      <c r="GG77" s="12">
        <v>1</v>
      </c>
      <c r="GH77">
        <v>8</v>
      </c>
      <c r="GI77">
        <v>17</v>
      </c>
      <c r="GJ77">
        <v>9</v>
      </c>
      <c r="GK77">
        <v>26</v>
      </c>
      <c r="GL77">
        <v>44</v>
      </c>
      <c r="GM77" s="12">
        <v>1</v>
      </c>
    </row>
    <row r="78" spans="1:195" x14ac:dyDescent="0.35">
      <c r="A78" s="77">
        <v>69</v>
      </c>
      <c r="B78" s="12">
        <v>44</v>
      </c>
      <c r="C78" s="12">
        <v>22</v>
      </c>
      <c r="D78">
        <v>85</v>
      </c>
      <c r="E78">
        <v>10</v>
      </c>
      <c r="F78">
        <v>20</v>
      </c>
      <c r="G78">
        <v>69</v>
      </c>
      <c r="H78">
        <v>2</v>
      </c>
      <c r="I78">
        <v>13</v>
      </c>
      <c r="J78">
        <v>15</v>
      </c>
      <c r="K78">
        <v>24</v>
      </c>
      <c r="L78">
        <v>16</v>
      </c>
      <c r="M78">
        <v>10</v>
      </c>
      <c r="N78">
        <v>45</v>
      </c>
      <c r="O78" s="12">
        <v>9</v>
      </c>
      <c r="P78">
        <v>4</v>
      </c>
      <c r="Q78" s="12">
        <v>63</v>
      </c>
      <c r="R78">
        <v>13</v>
      </c>
      <c r="S78">
        <v>14</v>
      </c>
      <c r="T78">
        <v>8</v>
      </c>
      <c r="U78">
        <v>20</v>
      </c>
      <c r="V78">
        <v>35</v>
      </c>
      <c r="W78">
        <v>26</v>
      </c>
      <c r="X78">
        <v>143</v>
      </c>
      <c r="Y78">
        <v>34</v>
      </c>
      <c r="Z78">
        <v>8</v>
      </c>
      <c r="AA78">
        <v>59</v>
      </c>
      <c r="AB78">
        <v>31</v>
      </c>
      <c r="AC78">
        <v>4</v>
      </c>
      <c r="AD78">
        <v>92</v>
      </c>
      <c r="AE78">
        <v>17</v>
      </c>
      <c r="AF78">
        <v>80</v>
      </c>
      <c r="AG78">
        <v>11</v>
      </c>
      <c r="AH78" s="12">
        <v>25</v>
      </c>
      <c r="AI78" s="12">
        <v>62</v>
      </c>
      <c r="AJ78" s="12">
        <v>44</v>
      </c>
      <c r="AK78" s="12">
        <v>19</v>
      </c>
      <c r="AL78" s="12">
        <v>2</v>
      </c>
      <c r="AM78" s="12">
        <v>15</v>
      </c>
      <c r="AN78" s="12">
        <v>73</v>
      </c>
      <c r="AO78">
        <v>39</v>
      </c>
      <c r="AP78">
        <v>62</v>
      </c>
      <c r="AQ78">
        <v>20</v>
      </c>
      <c r="AR78">
        <v>45</v>
      </c>
      <c r="AS78">
        <v>97</v>
      </c>
      <c r="AX78" s="12">
        <v>5</v>
      </c>
      <c r="AY78" s="12">
        <v>11</v>
      </c>
      <c r="AZ78" s="12">
        <v>25</v>
      </c>
      <c r="BA78" s="12">
        <v>4</v>
      </c>
      <c r="BB78" s="12">
        <v>10</v>
      </c>
      <c r="BC78">
        <v>2</v>
      </c>
      <c r="BD78" s="12">
        <v>7</v>
      </c>
      <c r="BE78" s="12">
        <v>4</v>
      </c>
      <c r="BF78" s="12">
        <v>4</v>
      </c>
      <c r="BG78" s="12">
        <v>8</v>
      </c>
      <c r="BH78" s="12">
        <v>61</v>
      </c>
      <c r="BI78" s="12">
        <v>4</v>
      </c>
      <c r="BJ78" s="12">
        <v>15</v>
      </c>
      <c r="BK78" s="12">
        <v>9</v>
      </c>
      <c r="BL78">
        <v>4</v>
      </c>
      <c r="BM78">
        <v>8</v>
      </c>
      <c r="BN78" s="12">
        <v>26</v>
      </c>
      <c r="BO78">
        <v>33</v>
      </c>
      <c r="BP78" s="12">
        <v>0</v>
      </c>
      <c r="BQ78" s="12">
        <v>13</v>
      </c>
      <c r="BR78">
        <v>27</v>
      </c>
      <c r="BS78">
        <v>10</v>
      </c>
      <c r="BT78" s="12">
        <v>8</v>
      </c>
      <c r="BU78" s="12">
        <v>5</v>
      </c>
      <c r="BV78">
        <v>7</v>
      </c>
      <c r="BW78">
        <v>2</v>
      </c>
      <c r="BX78">
        <v>2</v>
      </c>
      <c r="BY78">
        <v>18</v>
      </c>
      <c r="BZ78" s="4">
        <v>10</v>
      </c>
      <c r="CA78">
        <v>13</v>
      </c>
      <c r="CB78">
        <v>69</v>
      </c>
      <c r="CC78">
        <v>19</v>
      </c>
      <c r="CD78">
        <v>11</v>
      </c>
      <c r="CE78" s="12">
        <v>1</v>
      </c>
      <c r="CF78" s="12">
        <v>14</v>
      </c>
      <c r="CG78" s="12">
        <v>10</v>
      </c>
      <c r="CH78" s="12">
        <v>19</v>
      </c>
      <c r="CI78" s="12">
        <v>15</v>
      </c>
      <c r="CJ78">
        <v>10</v>
      </c>
      <c r="CK78" s="12">
        <v>8</v>
      </c>
      <c r="CL78" s="12">
        <v>14</v>
      </c>
      <c r="CM78" s="12">
        <v>4</v>
      </c>
      <c r="CN78" s="12">
        <v>3</v>
      </c>
      <c r="CO78" s="12">
        <v>23</v>
      </c>
      <c r="CP78" s="12">
        <v>48</v>
      </c>
      <c r="CQ78" s="12">
        <v>34</v>
      </c>
      <c r="CV78">
        <v>10</v>
      </c>
      <c r="CW78" s="12">
        <v>11</v>
      </c>
      <c r="CX78" s="12">
        <v>15</v>
      </c>
      <c r="CY78">
        <v>10</v>
      </c>
      <c r="CZ78" s="12">
        <v>15</v>
      </c>
      <c r="DA78" s="12">
        <v>11</v>
      </c>
      <c r="DB78">
        <v>31</v>
      </c>
      <c r="DC78" s="12">
        <v>23</v>
      </c>
      <c r="DD78">
        <v>21</v>
      </c>
      <c r="DE78">
        <v>30</v>
      </c>
      <c r="DF78">
        <v>12</v>
      </c>
      <c r="DG78">
        <v>15</v>
      </c>
      <c r="DH78">
        <v>136</v>
      </c>
      <c r="DI78">
        <v>34</v>
      </c>
      <c r="DJ78">
        <v>17</v>
      </c>
      <c r="DK78">
        <v>13</v>
      </c>
      <c r="DL78" s="12">
        <v>14</v>
      </c>
      <c r="DM78">
        <v>8</v>
      </c>
      <c r="DN78">
        <v>28</v>
      </c>
      <c r="DO78">
        <v>52</v>
      </c>
      <c r="DP78">
        <v>32</v>
      </c>
      <c r="DQ78">
        <v>63</v>
      </c>
      <c r="DR78">
        <v>19</v>
      </c>
      <c r="DS78">
        <v>19</v>
      </c>
      <c r="DT78">
        <v>19</v>
      </c>
      <c r="DU78">
        <v>23</v>
      </c>
      <c r="DV78" s="12">
        <v>16</v>
      </c>
      <c r="DW78">
        <v>67</v>
      </c>
      <c r="DX78">
        <v>55</v>
      </c>
      <c r="DY78">
        <v>32</v>
      </c>
      <c r="DZ78">
        <v>40</v>
      </c>
      <c r="EA78">
        <v>34</v>
      </c>
      <c r="EB78">
        <v>18</v>
      </c>
      <c r="EC78">
        <v>25</v>
      </c>
      <c r="ED78">
        <v>16</v>
      </c>
      <c r="EE78">
        <v>9</v>
      </c>
      <c r="EF78">
        <v>11</v>
      </c>
      <c r="EG78">
        <v>9</v>
      </c>
      <c r="EH78">
        <v>12</v>
      </c>
      <c r="EI78">
        <v>20</v>
      </c>
      <c r="EJ78">
        <v>26</v>
      </c>
      <c r="EK78">
        <v>12</v>
      </c>
      <c r="EL78">
        <v>10</v>
      </c>
      <c r="EM78">
        <v>8</v>
      </c>
      <c r="EN78">
        <v>22</v>
      </c>
      <c r="EO78">
        <v>45</v>
      </c>
      <c r="EP78" s="12">
        <v>26</v>
      </c>
      <c r="EQ78">
        <v>16</v>
      </c>
      <c r="ER78">
        <v>17</v>
      </c>
      <c r="ES78">
        <v>22</v>
      </c>
      <c r="ET78">
        <v>26</v>
      </c>
      <c r="EU78">
        <v>23</v>
      </c>
      <c r="EV78">
        <v>33</v>
      </c>
      <c r="EW78">
        <v>54</v>
      </c>
      <c r="EX78">
        <v>18</v>
      </c>
      <c r="EY78">
        <v>48</v>
      </c>
      <c r="EZ78">
        <v>10</v>
      </c>
      <c r="FA78">
        <v>25</v>
      </c>
      <c r="FB78">
        <v>15</v>
      </c>
      <c r="FC78">
        <v>29</v>
      </c>
      <c r="FD78">
        <v>21</v>
      </c>
      <c r="FE78">
        <v>37</v>
      </c>
      <c r="FF78">
        <v>64</v>
      </c>
      <c r="FG78" s="12">
        <v>45</v>
      </c>
      <c r="FH78" s="12">
        <v>11</v>
      </c>
      <c r="FI78" s="12">
        <v>96</v>
      </c>
      <c r="FJ78" s="12">
        <v>38</v>
      </c>
      <c r="FK78" s="12">
        <v>20</v>
      </c>
      <c r="FL78">
        <v>34</v>
      </c>
      <c r="FM78">
        <v>23</v>
      </c>
      <c r="FN78">
        <v>31</v>
      </c>
      <c r="FO78">
        <v>12</v>
      </c>
      <c r="FP78">
        <v>12</v>
      </c>
      <c r="FQ78">
        <v>27</v>
      </c>
      <c r="FR78">
        <v>10</v>
      </c>
      <c r="FS78">
        <v>56</v>
      </c>
      <c r="FT78">
        <v>34</v>
      </c>
      <c r="FU78" s="12">
        <v>28</v>
      </c>
      <c r="FV78" s="12">
        <v>49</v>
      </c>
      <c r="FW78" s="39"/>
      <c r="FX78" s="39"/>
      <c r="FY78" s="37"/>
      <c r="FZ78" s="39"/>
      <c r="GA78" s="12">
        <v>1</v>
      </c>
      <c r="GB78">
        <v>2</v>
      </c>
      <c r="GC78">
        <v>34</v>
      </c>
      <c r="GD78">
        <v>21</v>
      </c>
      <c r="GE78">
        <v>80</v>
      </c>
      <c r="GF78">
        <v>5</v>
      </c>
      <c r="GG78" s="12">
        <v>3</v>
      </c>
      <c r="GH78">
        <v>10</v>
      </c>
      <c r="GI78">
        <v>17</v>
      </c>
      <c r="GJ78">
        <v>8</v>
      </c>
      <c r="GK78">
        <v>29</v>
      </c>
      <c r="GL78">
        <v>32</v>
      </c>
      <c r="GM78" s="12">
        <v>5</v>
      </c>
    </row>
    <row r="79" spans="1:195" x14ac:dyDescent="0.35">
      <c r="A79" s="77">
        <v>70</v>
      </c>
      <c r="B79" s="12">
        <v>44</v>
      </c>
      <c r="C79" s="12">
        <v>26</v>
      </c>
      <c r="D79">
        <v>68</v>
      </c>
      <c r="E79">
        <v>17</v>
      </c>
      <c r="F79">
        <v>17</v>
      </c>
      <c r="G79">
        <v>68</v>
      </c>
      <c r="H79">
        <v>9</v>
      </c>
      <c r="I79">
        <v>18</v>
      </c>
      <c r="J79">
        <v>26</v>
      </c>
      <c r="K79">
        <v>20</v>
      </c>
      <c r="L79">
        <v>19</v>
      </c>
      <c r="M79">
        <v>13</v>
      </c>
      <c r="N79">
        <v>62</v>
      </c>
      <c r="O79" s="12">
        <v>5</v>
      </c>
      <c r="P79">
        <v>4</v>
      </c>
      <c r="Q79" s="12">
        <v>64</v>
      </c>
      <c r="R79">
        <v>4</v>
      </c>
      <c r="S79">
        <v>20</v>
      </c>
      <c r="T79">
        <v>7</v>
      </c>
      <c r="U79">
        <v>24</v>
      </c>
      <c r="V79">
        <v>34</v>
      </c>
      <c r="W79">
        <v>25</v>
      </c>
      <c r="X79">
        <v>134</v>
      </c>
      <c r="Y79">
        <v>26</v>
      </c>
      <c r="Z79">
        <v>8</v>
      </c>
      <c r="AA79">
        <v>44</v>
      </c>
      <c r="AB79">
        <v>34</v>
      </c>
      <c r="AC79">
        <v>1</v>
      </c>
      <c r="AD79">
        <v>78</v>
      </c>
      <c r="AE79">
        <v>19</v>
      </c>
      <c r="AF79">
        <v>74</v>
      </c>
      <c r="AG79">
        <v>13</v>
      </c>
      <c r="AH79" s="12">
        <v>36</v>
      </c>
      <c r="AI79" s="12">
        <v>62</v>
      </c>
      <c r="AJ79" s="12">
        <v>43</v>
      </c>
      <c r="AK79" s="12">
        <v>21</v>
      </c>
      <c r="AL79" s="12">
        <v>6</v>
      </c>
      <c r="AM79" s="12">
        <v>14</v>
      </c>
      <c r="AN79" s="12">
        <v>73</v>
      </c>
      <c r="AO79">
        <v>36</v>
      </c>
      <c r="AP79">
        <v>61</v>
      </c>
      <c r="AQ79">
        <v>31</v>
      </c>
      <c r="AR79">
        <v>50</v>
      </c>
      <c r="AS79">
        <v>94</v>
      </c>
      <c r="AX79" s="12">
        <v>9</v>
      </c>
      <c r="AY79" s="12">
        <v>7</v>
      </c>
      <c r="AZ79" s="12">
        <v>16</v>
      </c>
      <c r="BA79" s="12">
        <v>9</v>
      </c>
      <c r="BB79" s="12">
        <v>11</v>
      </c>
      <c r="BC79">
        <v>4</v>
      </c>
      <c r="BD79" s="12">
        <v>4</v>
      </c>
      <c r="BE79" s="12">
        <v>5</v>
      </c>
      <c r="BF79" s="12">
        <v>5</v>
      </c>
      <c r="BG79" s="12">
        <v>14</v>
      </c>
      <c r="BH79" s="12">
        <v>38</v>
      </c>
      <c r="BI79" s="12">
        <v>5</v>
      </c>
      <c r="BJ79" s="12">
        <v>15</v>
      </c>
      <c r="BK79" s="12">
        <v>12</v>
      </c>
      <c r="BL79">
        <v>3</v>
      </c>
      <c r="BM79">
        <v>3</v>
      </c>
      <c r="BN79" s="12">
        <v>33</v>
      </c>
      <c r="BO79">
        <v>24</v>
      </c>
      <c r="BP79" s="12">
        <v>1</v>
      </c>
      <c r="BQ79" s="12">
        <v>11</v>
      </c>
      <c r="BR79">
        <v>16</v>
      </c>
      <c r="BS79">
        <v>10</v>
      </c>
      <c r="BT79" s="12">
        <v>14</v>
      </c>
      <c r="BU79" s="12">
        <v>10</v>
      </c>
      <c r="BV79">
        <v>4</v>
      </c>
      <c r="BW79">
        <v>1</v>
      </c>
      <c r="BX79">
        <v>1</v>
      </c>
      <c r="BY79">
        <v>28</v>
      </c>
      <c r="BZ79" s="4">
        <v>0</v>
      </c>
      <c r="CA79">
        <v>18</v>
      </c>
      <c r="CB79">
        <v>79</v>
      </c>
      <c r="CC79">
        <v>14</v>
      </c>
      <c r="CD79">
        <v>8</v>
      </c>
      <c r="CE79" s="12">
        <v>0</v>
      </c>
      <c r="CF79" s="12">
        <v>5</v>
      </c>
      <c r="CG79" s="12">
        <v>11</v>
      </c>
      <c r="CH79" s="12">
        <v>13</v>
      </c>
      <c r="CI79" s="12">
        <v>7</v>
      </c>
      <c r="CJ79">
        <v>5</v>
      </c>
      <c r="CK79" s="12">
        <v>16</v>
      </c>
      <c r="CL79" s="12">
        <v>23</v>
      </c>
      <c r="CM79" s="12">
        <v>3</v>
      </c>
      <c r="CN79" s="12">
        <v>2</v>
      </c>
      <c r="CO79" s="12">
        <v>18</v>
      </c>
      <c r="CP79" s="12">
        <v>53</v>
      </c>
      <c r="CQ79" s="12">
        <v>16</v>
      </c>
      <c r="CV79">
        <v>7</v>
      </c>
      <c r="CW79" s="12">
        <v>19</v>
      </c>
      <c r="CX79" s="12">
        <v>17</v>
      </c>
      <c r="CY79">
        <v>4</v>
      </c>
      <c r="CZ79" s="12">
        <v>16</v>
      </c>
      <c r="DA79" s="12">
        <v>19</v>
      </c>
      <c r="DB79">
        <v>27</v>
      </c>
      <c r="DC79" s="12">
        <v>33</v>
      </c>
      <c r="DD79">
        <v>29</v>
      </c>
      <c r="DE79">
        <v>20</v>
      </c>
      <c r="DF79">
        <v>11</v>
      </c>
      <c r="DG79">
        <v>28</v>
      </c>
      <c r="DH79">
        <v>132</v>
      </c>
      <c r="DI79">
        <v>28</v>
      </c>
      <c r="DJ79">
        <v>20</v>
      </c>
      <c r="DK79">
        <v>13</v>
      </c>
      <c r="DL79" s="12">
        <v>16</v>
      </c>
      <c r="DM79">
        <v>15</v>
      </c>
      <c r="DN79">
        <v>23</v>
      </c>
      <c r="DO79">
        <v>57</v>
      </c>
      <c r="DP79">
        <v>37</v>
      </c>
      <c r="DQ79">
        <v>51</v>
      </c>
      <c r="DR79">
        <v>14</v>
      </c>
      <c r="DS79">
        <v>14</v>
      </c>
      <c r="DT79">
        <v>22</v>
      </c>
      <c r="DU79">
        <v>18</v>
      </c>
      <c r="DV79" s="12">
        <v>17</v>
      </c>
      <c r="DW79">
        <v>60</v>
      </c>
      <c r="DX79">
        <v>55</v>
      </c>
      <c r="DY79">
        <v>33</v>
      </c>
      <c r="DZ79">
        <v>54</v>
      </c>
      <c r="EA79">
        <v>43</v>
      </c>
      <c r="EB79">
        <v>22</v>
      </c>
      <c r="EC79">
        <v>35</v>
      </c>
      <c r="ED79">
        <v>27</v>
      </c>
      <c r="EE79">
        <v>7</v>
      </c>
      <c r="EF79">
        <v>9</v>
      </c>
      <c r="EG79">
        <v>20</v>
      </c>
      <c r="EH79">
        <v>9</v>
      </c>
      <c r="EI79">
        <v>25</v>
      </c>
      <c r="EJ79">
        <v>27</v>
      </c>
      <c r="EK79">
        <v>10</v>
      </c>
      <c r="EL79">
        <v>9</v>
      </c>
      <c r="EM79">
        <v>8</v>
      </c>
      <c r="EN79">
        <v>22</v>
      </c>
      <c r="EO79">
        <v>49</v>
      </c>
      <c r="EP79" s="12">
        <v>30</v>
      </c>
      <c r="EQ79">
        <v>17</v>
      </c>
      <c r="ER79">
        <v>15</v>
      </c>
      <c r="ES79">
        <v>13</v>
      </c>
      <c r="ET79">
        <v>14</v>
      </c>
      <c r="EU79">
        <v>16</v>
      </c>
      <c r="EV79">
        <v>38</v>
      </c>
      <c r="EW79">
        <v>43</v>
      </c>
      <c r="EX79">
        <v>23</v>
      </c>
      <c r="EY79">
        <v>35</v>
      </c>
      <c r="EZ79">
        <v>13</v>
      </c>
      <c r="FA79">
        <v>12</v>
      </c>
      <c r="FB79">
        <v>21</v>
      </c>
      <c r="FC79">
        <v>32</v>
      </c>
      <c r="FD79">
        <v>24</v>
      </c>
      <c r="FE79">
        <v>18</v>
      </c>
      <c r="FF79">
        <v>81</v>
      </c>
      <c r="FG79" s="12">
        <v>36</v>
      </c>
      <c r="FH79" s="12">
        <v>13</v>
      </c>
      <c r="FI79" s="12">
        <v>93</v>
      </c>
      <c r="FJ79" s="12">
        <v>42</v>
      </c>
      <c r="FK79" s="12">
        <v>15</v>
      </c>
      <c r="FL79">
        <v>30</v>
      </c>
      <c r="FM79">
        <v>32</v>
      </c>
      <c r="FN79">
        <v>40</v>
      </c>
      <c r="FO79">
        <v>13</v>
      </c>
      <c r="FP79">
        <v>12</v>
      </c>
      <c r="FQ79">
        <v>26</v>
      </c>
      <c r="FR79">
        <v>8</v>
      </c>
      <c r="FS79">
        <v>41</v>
      </c>
      <c r="FT79">
        <v>28</v>
      </c>
      <c r="FU79" s="12">
        <v>23</v>
      </c>
      <c r="FV79" s="12">
        <v>48</v>
      </c>
      <c r="FW79" s="39"/>
      <c r="FX79" s="39"/>
      <c r="FY79" s="37"/>
      <c r="FZ79" s="39"/>
      <c r="GA79" s="12">
        <v>0</v>
      </c>
      <c r="GB79">
        <v>10</v>
      </c>
      <c r="GC79">
        <v>25</v>
      </c>
      <c r="GD79">
        <v>23</v>
      </c>
      <c r="GE79">
        <v>54</v>
      </c>
      <c r="GF79">
        <v>5</v>
      </c>
      <c r="GG79" s="12">
        <v>1</v>
      </c>
      <c r="GH79">
        <v>4</v>
      </c>
      <c r="GI79">
        <v>20</v>
      </c>
      <c r="GJ79">
        <v>10</v>
      </c>
      <c r="GK79">
        <v>27</v>
      </c>
      <c r="GL79">
        <v>29</v>
      </c>
      <c r="GM79" s="12">
        <v>5</v>
      </c>
    </row>
    <row r="80" spans="1:195" x14ac:dyDescent="0.35">
      <c r="A80" s="77">
        <v>71</v>
      </c>
      <c r="B80" s="12">
        <v>44</v>
      </c>
      <c r="C80" s="12">
        <v>15</v>
      </c>
      <c r="D80">
        <v>93</v>
      </c>
      <c r="E80">
        <v>12</v>
      </c>
      <c r="F80">
        <v>16</v>
      </c>
      <c r="G80">
        <v>47</v>
      </c>
      <c r="H80">
        <v>7</v>
      </c>
      <c r="I80">
        <v>17</v>
      </c>
      <c r="J80">
        <v>21</v>
      </c>
      <c r="K80">
        <v>18</v>
      </c>
      <c r="L80">
        <v>17</v>
      </c>
      <c r="M80">
        <v>21</v>
      </c>
      <c r="N80">
        <v>36</v>
      </c>
      <c r="O80" s="12">
        <v>9</v>
      </c>
      <c r="P80">
        <v>5</v>
      </c>
      <c r="Q80" s="12">
        <v>61</v>
      </c>
      <c r="R80">
        <v>14</v>
      </c>
      <c r="S80">
        <v>17</v>
      </c>
      <c r="T80">
        <v>9</v>
      </c>
      <c r="U80">
        <v>15</v>
      </c>
      <c r="V80">
        <v>23</v>
      </c>
      <c r="W80">
        <v>25</v>
      </c>
      <c r="X80">
        <v>157</v>
      </c>
      <c r="Y80">
        <v>28</v>
      </c>
      <c r="Z80">
        <v>9</v>
      </c>
      <c r="AA80">
        <v>62</v>
      </c>
      <c r="AB80">
        <v>30</v>
      </c>
      <c r="AC80">
        <v>6</v>
      </c>
      <c r="AD80">
        <v>83</v>
      </c>
      <c r="AE80">
        <v>17</v>
      </c>
      <c r="AF80">
        <v>100</v>
      </c>
      <c r="AG80">
        <v>19</v>
      </c>
      <c r="AH80" s="12">
        <v>32</v>
      </c>
      <c r="AI80" s="12">
        <v>68</v>
      </c>
      <c r="AJ80" s="12">
        <v>33</v>
      </c>
      <c r="AK80" s="12">
        <v>22</v>
      </c>
      <c r="AL80" s="12">
        <v>3</v>
      </c>
      <c r="AM80" s="12">
        <v>13</v>
      </c>
      <c r="AN80" s="12">
        <v>63</v>
      </c>
      <c r="AO80">
        <v>36</v>
      </c>
      <c r="AP80">
        <v>51</v>
      </c>
      <c r="AQ80">
        <v>32</v>
      </c>
      <c r="AR80">
        <v>54</v>
      </c>
      <c r="AS80">
        <v>89</v>
      </c>
      <c r="AX80" s="12">
        <v>6</v>
      </c>
      <c r="AY80" s="12">
        <v>6</v>
      </c>
      <c r="AZ80" s="12">
        <v>22</v>
      </c>
      <c r="BA80" s="12">
        <v>2</v>
      </c>
      <c r="BB80" s="12">
        <v>13</v>
      </c>
      <c r="BC80">
        <v>7</v>
      </c>
      <c r="BD80" s="12">
        <v>13</v>
      </c>
      <c r="BE80" s="12">
        <v>0</v>
      </c>
      <c r="BF80" s="12">
        <v>1</v>
      </c>
      <c r="BG80" s="12">
        <v>13</v>
      </c>
      <c r="BH80" s="12">
        <v>54</v>
      </c>
      <c r="BI80" s="12">
        <v>4</v>
      </c>
      <c r="BJ80" s="12">
        <v>19</v>
      </c>
      <c r="BK80" s="12">
        <v>11</v>
      </c>
      <c r="BL80">
        <v>3</v>
      </c>
      <c r="BM80">
        <v>1</v>
      </c>
      <c r="BN80" s="12">
        <v>24</v>
      </c>
      <c r="BO80">
        <v>25</v>
      </c>
      <c r="BP80" s="12">
        <v>1</v>
      </c>
      <c r="BQ80" s="12">
        <v>12</v>
      </c>
      <c r="BR80">
        <v>17</v>
      </c>
      <c r="BS80">
        <v>8</v>
      </c>
      <c r="BT80" s="12">
        <v>8</v>
      </c>
      <c r="BU80" s="12">
        <v>11</v>
      </c>
      <c r="BV80">
        <v>6</v>
      </c>
      <c r="BW80">
        <v>3</v>
      </c>
      <c r="BX80">
        <v>1</v>
      </c>
      <c r="BY80">
        <v>24</v>
      </c>
      <c r="BZ80" s="4">
        <v>10</v>
      </c>
      <c r="CA80">
        <v>19</v>
      </c>
      <c r="CB80">
        <v>78</v>
      </c>
      <c r="CC80">
        <v>18</v>
      </c>
      <c r="CD80">
        <v>15</v>
      </c>
      <c r="CE80" s="12">
        <v>1</v>
      </c>
      <c r="CF80" s="12">
        <v>11</v>
      </c>
      <c r="CG80" s="12">
        <v>18</v>
      </c>
      <c r="CH80" s="12">
        <v>15</v>
      </c>
      <c r="CI80" s="12">
        <v>16</v>
      </c>
      <c r="CJ80">
        <v>4</v>
      </c>
      <c r="CK80" s="12">
        <v>9</v>
      </c>
      <c r="CL80" s="12">
        <v>17</v>
      </c>
      <c r="CM80" s="12">
        <v>2</v>
      </c>
      <c r="CN80" s="12">
        <v>1</v>
      </c>
      <c r="CO80" s="12">
        <v>28</v>
      </c>
      <c r="CP80" s="12">
        <v>47</v>
      </c>
      <c r="CQ80" s="12">
        <v>26</v>
      </c>
      <c r="CV80">
        <v>8</v>
      </c>
      <c r="CW80" s="12">
        <v>19</v>
      </c>
      <c r="CX80" s="12">
        <v>13</v>
      </c>
      <c r="CY80">
        <v>15</v>
      </c>
      <c r="CZ80" s="12">
        <v>11</v>
      </c>
      <c r="DA80" s="12">
        <v>15</v>
      </c>
      <c r="DB80">
        <v>33</v>
      </c>
      <c r="DC80" s="12">
        <v>27</v>
      </c>
      <c r="DD80">
        <v>33</v>
      </c>
      <c r="DE80">
        <v>26</v>
      </c>
      <c r="DF80">
        <v>14</v>
      </c>
      <c r="DG80">
        <v>30</v>
      </c>
      <c r="DH80">
        <v>98</v>
      </c>
      <c r="DI80">
        <v>21</v>
      </c>
      <c r="DJ80">
        <v>17</v>
      </c>
      <c r="DK80">
        <v>18</v>
      </c>
      <c r="DL80" s="12">
        <v>10</v>
      </c>
      <c r="DM80">
        <v>8</v>
      </c>
      <c r="DN80">
        <v>24</v>
      </c>
      <c r="DO80">
        <v>49</v>
      </c>
      <c r="DP80">
        <v>40</v>
      </c>
      <c r="DQ80">
        <v>57</v>
      </c>
      <c r="DR80">
        <v>15</v>
      </c>
      <c r="DS80">
        <v>15</v>
      </c>
      <c r="DT80">
        <v>5</v>
      </c>
      <c r="DU80">
        <v>30</v>
      </c>
      <c r="DV80" s="12">
        <v>18</v>
      </c>
      <c r="DW80">
        <v>49</v>
      </c>
      <c r="DX80">
        <v>52</v>
      </c>
      <c r="DY80">
        <v>44</v>
      </c>
      <c r="DZ80">
        <v>35</v>
      </c>
      <c r="EA80">
        <v>32</v>
      </c>
      <c r="EB80">
        <v>16</v>
      </c>
      <c r="EC80">
        <v>22</v>
      </c>
      <c r="ED80">
        <v>24</v>
      </c>
      <c r="EE80">
        <v>3</v>
      </c>
      <c r="EF80">
        <v>9</v>
      </c>
      <c r="EG80">
        <v>11</v>
      </c>
      <c r="EH80">
        <v>6</v>
      </c>
      <c r="EI80">
        <v>20</v>
      </c>
      <c r="EJ80">
        <v>38</v>
      </c>
      <c r="EK80">
        <v>13</v>
      </c>
      <c r="EL80">
        <v>15</v>
      </c>
      <c r="EM80">
        <v>9</v>
      </c>
      <c r="EN80">
        <v>16</v>
      </c>
      <c r="EO80">
        <v>40</v>
      </c>
      <c r="EP80" s="12">
        <v>26</v>
      </c>
      <c r="EQ80">
        <v>17</v>
      </c>
      <c r="ER80">
        <v>9</v>
      </c>
      <c r="ES80">
        <v>22</v>
      </c>
      <c r="ET80">
        <v>16</v>
      </c>
      <c r="EU80">
        <v>30</v>
      </c>
      <c r="EV80">
        <v>30</v>
      </c>
      <c r="EW80">
        <v>40</v>
      </c>
      <c r="EX80">
        <v>18</v>
      </c>
      <c r="EY80">
        <v>34</v>
      </c>
      <c r="EZ80">
        <v>5</v>
      </c>
      <c r="FA80">
        <v>27</v>
      </c>
      <c r="FB80">
        <v>24</v>
      </c>
      <c r="FC80">
        <v>21</v>
      </c>
      <c r="FD80">
        <v>27</v>
      </c>
      <c r="FE80">
        <v>24</v>
      </c>
      <c r="FF80">
        <v>70</v>
      </c>
      <c r="FG80" s="12">
        <v>36</v>
      </c>
      <c r="FH80" s="12">
        <v>19</v>
      </c>
      <c r="FI80" s="12">
        <v>83</v>
      </c>
      <c r="FJ80" s="12">
        <v>48</v>
      </c>
      <c r="FK80" s="12">
        <v>20</v>
      </c>
      <c r="FL80">
        <v>35</v>
      </c>
      <c r="FM80">
        <v>35</v>
      </c>
      <c r="FN80">
        <v>25</v>
      </c>
      <c r="FO80">
        <v>20</v>
      </c>
      <c r="FP80">
        <v>20</v>
      </c>
      <c r="FQ80">
        <v>22</v>
      </c>
      <c r="FR80">
        <v>3</v>
      </c>
      <c r="FS80">
        <v>56</v>
      </c>
      <c r="FT80">
        <v>26</v>
      </c>
      <c r="FU80" s="12">
        <v>19</v>
      </c>
      <c r="FV80" s="12">
        <v>66</v>
      </c>
      <c r="FW80" s="39"/>
      <c r="FX80" s="39"/>
      <c r="FY80" s="37"/>
      <c r="FZ80" s="39"/>
      <c r="GA80" s="12">
        <v>1</v>
      </c>
      <c r="GB80">
        <v>7</v>
      </c>
      <c r="GC80">
        <v>23</v>
      </c>
      <c r="GD80">
        <v>43</v>
      </c>
      <c r="GE80">
        <v>75</v>
      </c>
      <c r="GF80">
        <v>2</v>
      </c>
      <c r="GG80" s="12">
        <v>2</v>
      </c>
      <c r="GH80">
        <v>6</v>
      </c>
      <c r="GI80">
        <v>22</v>
      </c>
      <c r="GJ80">
        <v>6</v>
      </c>
      <c r="GK80">
        <v>33</v>
      </c>
      <c r="GL80">
        <v>31</v>
      </c>
      <c r="GM80" s="12">
        <v>2</v>
      </c>
    </row>
    <row r="81" spans="1:195" x14ac:dyDescent="0.35">
      <c r="A81" s="77">
        <v>72</v>
      </c>
      <c r="B81" s="12">
        <v>44</v>
      </c>
      <c r="C81" s="12">
        <v>16</v>
      </c>
      <c r="D81">
        <v>91</v>
      </c>
      <c r="E81">
        <v>15</v>
      </c>
      <c r="F81">
        <v>21</v>
      </c>
      <c r="G81">
        <v>66</v>
      </c>
      <c r="H81">
        <v>6</v>
      </c>
      <c r="I81">
        <v>13</v>
      </c>
      <c r="J81">
        <v>20</v>
      </c>
      <c r="K81">
        <v>17</v>
      </c>
      <c r="L81">
        <v>15</v>
      </c>
      <c r="M81">
        <v>15</v>
      </c>
      <c r="N81">
        <v>50</v>
      </c>
      <c r="O81" s="12">
        <v>7</v>
      </c>
      <c r="P81">
        <v>7</v>
      </c>
      <c r="Q81" s="12">
        <v>64</v>
      </c>
      <c r="R81">
        <v>13</v>
      </c>
      <c r="S81">
        <v>14</v>
      </c>
      <c r="T81">
        <v>7</v>
      </c>
      <c r="U81">
        <v>19</v>
      </c>
      <c r="V81">
        <v>34</v>
      </c>
      <c r="W81">
        <v>26</v>
      </c>
      <c r="X81">
        <v>142</v>
      </c>
      <c r="Y81">
        <v>22</v>
      </c>
      <c r="Z81">
        <v>16</v>
      </c>
      <c r="AA81">
        <v>66</v>
      </c>
      <c r="AB81">
        <v>22</v>
      </c>
      <c r="AC81">
        <v>12</v>
      </c>
      <c r="AD81">
        <v>110</v>
      </c>
      <c r="AE81">
        <v>18</v>
      </c>
      <c r="AF81">
        <v>38</v>
      </c>
      <c r="AG81">
        <v>9</v>
      </c>
      <c r="AH81" s="12">
        <v>23</v>
      </c>
      <c r="AI81" s="12">
        <v>60</v>
      </c>
      <c r="AJ81" s="12">
        <v>37</v>
      </c>
      <c r="AK81" s="12">
        <v>34</v>
      </c>
      <c r="AL81" s="12">
        <v>4</v>
      </c>
      <c r="AM81" s="12">
        <v>17</v>
      </c>
      <c r="AN81" s="12">
        <v>77</v>
      </c>
      <c r="AO81">
        <v>29</v>
      </c>
      <c r="AP81">
        <v>46</v>
      </c>
      <c r="AQ81">
        <v>19</v>
      </c>
      <c r="AR81">
        <v>43</v>
      </c>
      <c r="AS81">
        <v>81</v>
      </c>
      <c r="AX81" s="12">
        <v>5</v>
      </c>
      <c r="AY81" s="12">
        <v>7</v>
      </c>
      <c r="AZ81" s="12">
        <v>16</v>
      </c>
      <c r="BA81" s="12">
        <v>6</v>
      </c>
      <c r="BB81" s="12">
        <v>13</v>
      </c>
      <c r="BC81">
        <v>2</v>
      </c>
      <c r="BD81" s="12">
        <v>9</v>
      </c>
      <c r="BE81" s="12">
        <v>4</v>
      </c>
      <c r="BF81" s="12">
        <v>4</v>
      </c>
      <c r="BG81" s="12">
        <v>5</v>
      </c>
      <c r="BH81" s="12">
        <v>46</v>
      </c>
      <c r="BI81" s="12">
        <v>5</v>
      </c>
      <c r="BJ81" s="12">
        <v>14</v>
      </c>
      <c r="BK81" s="12">
        <v>15</v>
      </c>
      <c r="BL81">
        <v>2</v>
      </c>
      <c r="BM81">
        <v>4</v>
      </c>
      <c r="BN81" s="12">
        <v>25</v>
      </c>
      <c r="BO81">
        <v>19</v>
      </c>
      <c r="BP81" s="12">
        <v>0</v>
      </c>
      <c r="BQ81" s="12">
        <v>9</v>
      </c>
      <c r="BR81">
        <v>18</v>
      </c>
      <c r="BS81">
        <v>13</v>
      </c>
      <c r="BT81" s="12">
        <v>11</v>
      </c>
      <c r="BU81" s="12">
        <v>4</v>
      </c>
      <c r="BV81">
        <v>3</v>
      </c>
      <c r="BW81">
        <v>0</v>
      </c>
      <c r="BX81">
        <v>2</v>
      </c>
      <c r="BY81">
        <v>34</v>
      </c>
      <c r="BZ81" s="4">
        <v>9</v>
      </c>
      <c r="CA81">
        <v>14</v>
      </c>
      <c r="CB81">
        <v>72</v>
      </c>
      <c r="CC81">
        <v>18</v>
      </c>
      <c r="CD81">
        <v>14</v>
      </c>
      <c r="CE81" s="12">
        <v>0</v>
      </c>
      <c r="CF81" s="12">
        <v>9</v>
      </c>
      <c r="CG81" s="12">
        <v>18</v>
      </c>
      <c r="CH81" s="12">
        <v>24</v>
      </c>
      <c r="CI81" s="12">
        <v>14</v>
      </c>
      <c r="CJ81">
        <v>2</v>
      </c>
      <c r="CK81" s="12">
        <v>12</v>
      </c>
      <c r="CL81" s="12">
        <v>18</v>
      </c>
      <c r="CM81" s="12">
        <v>4</v>
      </c>
      <c r="CN81" s="12">
        <v>2</v>
      </c>
      <c r="CO81" s="12">
        <v>14</v>
      </c>
      <c r="CP81" s="12">
        <v>42</v>
      </c>
      <c r="CQ81" s="12">
        <v>30</v>
      </c>
      <c r="CV81">
        <v>12</v>
      </c>
      <c r="CW81" s="12">
        <v>19</v>
      </c>
      <c r="CX81" s="12">
        <v>21</v>
      </c>
      <c r="CY81">
        <v>3</v>
      </c>
      <c r="CZ81" s="12">
        <v>10</v>
      </c>
      <c r="DA81" s="12">
        <v>17</v>
      </c>
      <c r="DB81">
        <v>33</v>
      </c>
      <c r="DC81" s="12">
        <v>21</v>
      </c>
      <c r="DD81">
        <v>37</v>
      </c>
      <c r="DE81">
        <v>32</v>
      </c>
      <c r="DF81">
        <v>14</v>
      </c>
      <c r="DG81">
        <v>17</v>
      </c>
      <c r="DH81">
        <v>114</v>
      </c>
      <c r="DI81">
        <v>23</v>
      </c>
      <c r="DJ81">
        <v>18</v>
      </c>
      <c r="DK81">
        <v>17</v>
      </c>
      <c r="DL81" s="12">
        <v>17</v>
      </c>
      <c r="DM81">
        <v>12</v>
      </c>
      <c r="DN81">
        <v>10</v>
      </c>
      <c r="DO81">
        <v>38</v>
      </c>
      <c r="DP81">
        <v>34</v>
      </c>
      <c r="DQ81">
        <v>62</v>
      </c>
      <c r="DR81">
        <v>13</v>
      </c>
      <c r="DS81">
        <v>13</v>
      </c>
      <c r="DT81">
        <v>16</v>
      </c>
      <c r="DU81">
        <v>25</v>
      </c>
      <c r="DV81" s="12">
        <v>10</v>
      </c>
      <c r="DW81">
        <v>53</v>
      </c>
      <c r="DX81">
        <v>54</v>
      </c>
      <c r="DY81">
        <v>40</v>
      </c>
      <c r="DZ81">
        <v>37</v>
      </c>
      <c r="EA81">
        <v>33</v>
      </c>
      <c r="EB81">
        <v>21</v>
      </c>
      <c r="EC81">
        <v>30</v>
      </c>
      <c r="ED81">
        <v>27</v>
      </c>
      <c r="EE81">
        <v>5</v>
      </c>
      <c r="EF81">
        <v>6</v>
      </c>
      <c r="EG81">
        <v>14</v>
      </c>
      <c r="EH81">
        <v>13</v>
      </c>
      <c r="EI81">
        <v>29</v>
      </c>
      <c r="EJ81">
        <v>31</v>
      </c>
      <c r="EK81">
        <v>9</v>
      </c>
      <c r="EL81">
        <v>9</v>
      </c>
      <c r="EM81">
        <v>16</v>
      </c>
      <c r="EN81">
        <v>20</v>
      </c>
      <c r="EO81">
        <v>44</v>
      </c>
      <c r="EP81" s="12">
        <v>36</v>
      </c>
      <c r="EQ81">
        <v>21</v>
      </c>
      <c r="ER81">
        <v>13</v>
      </c>
      <c r="ES81">
        <v>16</v>
      </c>
      <c r="ET81">
        <v>20</v>
      </c>
      <c r="EU81">
        <v>21</v>
      </c>
      <c r="EV81">
        <v>42</v>
      </c>
      <c r="EW81">
        <v>40</v>
      </c>
      <c r="EX81">
        <v>22</v>
      </c>
      <c r="EY81">
        <v>41</v>
      </c>
      <c r="EZ81">
        <v>4</v>
      </c>
      <c r="FA81">
        <v>22</v>
      </c>
      <c r="FB81">
        <v>22</v>
      </c>
      <c r="FC81">
        <v>33</v>
      </c>
      <c r="FD81">
        <v>19</v>
      </c>
      <c r="FE81">
        <v>27</v>
      </c>
      <c r="FF81">
        <v>91</v>
      </c>
      <c r="FG81" s="12">
        <v>32</v>
      </c>
      <c r="FH81" s="12">
        <v>9</v>
      </c>
      <c r="FI81" s="12">
        <v>95</v>
      </c>
      <c r="FJ81" s="12">
        <v>35</v>
      </c>
      <c r="FK81" s="12">
        <v>17</v>
      </c>
      <c r="FL81">
        <v>31</v>
      </c>
      <c r="FM81">
        <v>32</v>
      </c>
      <c r="FN81">
        <v>26</v>
      </c>
      <c r="FO81">
        <v>19</v>
      </c>
      <c r="FP81">
        <v>9</v>
      </c>
      <c r="FQ81">
        <v>22</v>
      </c>
      <c r="FR81">
        <v>11</v>
      </c>
      <c r="FS81">
        <v>45</v>
      </c>
      <c r="FT81">
        <v>20</v>
      </c>
      <c r="FU81" s="12">
        <v>28</v>
      </c>
      <c r="FV81" s="12">
        <v>56</v>
      </c>
      <c r="FW81" s="39"/>
      <c r="FX81" s="39"/>
      <c r="FY81" s="37"/>
      <c r="FZ81" s="39"/>
      <c r="GA81" s="12">
        <v>1</v>
      </c>
      <c r="GB81">
        <v>8</v>
      </c>
      <c r="GC81">
        <v>21</v>
      </c>
      <c r="GD81">
        <v>32</v>
      </c>
      <c r="GE81">
        <v>62</v>
      </c>
      <c r="GF81">
        <v>1</v>
      </c>
      <c r="GG81" s="12">
        <v>3</v>
      </c>
      <c r="GH81">
        <v>7</v>
      </c>
      <c r="GI81">
        <v>16</v>
      </c>
      <c r="GJ81">
        <v>7</v>
      </c>
      <c r="GK81">
        <v>21</v>
      </c>
      <c r="GL81">
        <v>33</v>
      </c>
      <c r="GM81" s="12">
        <v>2</v>
      </c>
    </row>
    <row r="82" spans="1:195" x14ac:dyDescent="0.35">
      <c r="A82" s="77">
        <v>73</v>
      </c>
      <c r="B82" s="12">
        <v>56</v>
      </c>
      <c r="C82" s="12">
        <v>17</v>
      </c>
      <c r="D82">
        <v>81</v>
      </c>
      <c r="E82">
        <v>11</v>
      </c>
      <c r="F82">
        <v>20</v>
      </c>
      <c r="G82">
        <v>67</v>
      </c>
      <c r="H82">
        <v>2</v>
      </c>
      <c r="I82">
        <v>8</v>
      </c>
      <c r="J82">
        <v>25</v>
      </c>
      <c r="K82">
        <v>17</v>
      </c>
      <c r="L82">
        <v>18</v>
      </c>
      <c r="M82">
        <v>14</v>
      </c>
      <c r="N82">
        <v>43</v>
      </c>
      <c r="O82" s="12">
        <v>13</v>
      </c>
      <c r="P82">
        <v>6</v>
      </c>
      <c r="Q82" s="12">
        <v>70</v>
      </c>
      <c r="R82">
        <v>14</v>
      </c>
      <c r="S82">
        <v>15</v>
      </c>
      <c r="T82">
        <v>8</v>
      </c>
      <c r="U82">
        <v>22</v>
      </c>
      <c r="V82">
        <v>22</v>
      </c>
      <c r="W82">
        <v>19</v>
      </c>
      <c r="X82">
        <v>155</v>
      </c>
      <c r="Y82">
        <v>30</v>
      </c>
      <c r="Z82">
        <v>10</v>
      </c>
      <c r="AA82">
        <v>51</v>
      </c>
      <c r="AB82">
        <v>33</v>
      </c>
      <c r="AC82">
        <v>14</v>
      </c>
      <c r="AD82">
        <v>92</v>
      </c>
      <c r="AE82">
        <v>17</v>
      </c>
      <c r="AF82">
        <v>66</v>
      </c>
      <c r="AG82">
        <v>13</v>
      </c>
      <c r="AH82" s="12">
        <v>32</v>
      </c>
      <c r="AI82" s="12">
        <v>57</v>
      </c>
      <c r="AJ82" s="12">
        <v>51</v>
      </c>
      <c r="AK82" s="12">
        <v>20</v>
      </c>
      <c r="AL82" s="12">
        <v>6</v>
      </c>
      <c r="AM82" s="12">
        <v>11</v>
      </c>
      <c r="AN82" s="12">
        <v>65</v>
      </c>
      <c r="AO82">
        <v>29</v>
      </c>
      <c r="AP82">
        <v>49</v>
      </c>
      <c r="AQ82">
        <v>27</v>
      </c>
      <c r="AR82">
        <v>45</v>
      </c>
      <c r="AS82">
        <v>98</v>
      </c>
      <c r="AX82" s="12">
        <v>6</v>
      </c>
      <c r="AY82" s="12">
        <v>9</v>
      </c>
      <c r="AZ82" s="12">
        <v>22</v>
      </c>
      <c r="BA82" s="12">
        <v>6</v>
      </c>
      <c r="BB82" s="12">
        <v>15</v>
      </c>
      <c r="BC82">
        <v>4</v>
      </c>
      <c r="BD82" s="12">
        <v>11</v>
      </c>
      <c r="BE82" s="12">
        <v>3</v>
      </c>
      <c r="BF82" s="12">
        <v>3</v>
      </c>
      <c r="BG82" s="12">
        <v>14</v>
      </c>
      <c r="BH82" s="12">
        <v>43</v>
      </c>
      <c r="BI82" s="12">
        <v>6</v>
      </c>
      <c r="BJ82" s="12">
        <v>16</v>
      </c>
      <c r="BK82" s="12">
        <v>8</v>
      </c>
      <c r="BL82">
        <v>1</v>
      </c>
      <c r="BM82">
        <v>3</v>
      </c>
      <c r="BN82" s="12">
        <v>19</v>
      </c>
      <c r="BO82">
        <v>25</v>
      </c>
      <c r="BP82" s="12">
        <v>3</v>
      </c>
      <c r="BQ82" s="12">
        <v>19</v>
      </c>
      <c r="BR82">
        <v>24</v>
      </c>
      <c r="BS82">
        <v>13</v>
      </c>
      <c r="BT82" s="12">
        <v>12</v>
      </c>
      <c r="BU82" s="12">
        <v>8</v>
      </c>
      <c r="BV82">
        <v>4</v>
      </c>
      <c r="BW82">
        <v>3</v>
      </c>
      <c r="BX82">
        <v>2</v>
      </c>
      <c r="BY82">
        <v>24</v>
      </c>
      <c r="BZ82" s="4">
        <v>5</v>
      </c>
      <c r="CA82">
        <v>16</v>
      </c>
      <c r="CB82">
        <v>66</v>
      </c>
      <c r="CC82">
        <v>12</v>
      </c>
      <c r="CD82">
        <v>12</v>
      </c>
      <c r="CE82" s="12">
        <v>1</v>
      </c>
      <c r="CF82" s="12">
        <v>9</v>
      </c>
      <c r="CG82" s="12">
        <v>16</v>
      </c>
      <c r="CH82" s="12">
        <v>17</v>
      </c>
      <c r="CI82" s="12">
        <v>18</v>
      </c>
      <c r="CJ82">
        <v>8</v>
      </c>
      <c r="CK82" s="12">
        <v>6</v>
      </c>
      <c r="CL82" s="12">
        <v>15</v>
      </c>
      <c r="CM82" s="12">
        <v>1</v>
      </c>
      <c r="CN82" s="12">
        <v>1</v>
      </c>
      <c r="CO82" s="12">
        <v>13</v>
      </c>
      <c r="CP82" s="12">
        <v>32</v>
      </c>
      <c r="CQ82" s="12">
        <v>32</v>
      </c>
      <c r="CV82">
        <v>9</v>
      </c>
      <c r="CW82" s="12">
        <v>18</v>
      </c>
      <c r="CX82" s="12">
        <v>16</v>
      </c>
      <c r="CY82">
        <v>7</v>
      </c>
      <c r="CZ82" s="12">
        <v>12</v>
      </c>
      <c r="DA82" s="12">
        <v>14</v>
      </c>
      <c r="DB82">
        <v>40</v>
      </c>
      <c r="DC82" s="12">
        <v>28</v>
      </c>
      <c r="DD82">
        <v>32</v>
      </c>
      <c r="DE82">
        <v>25</v>
      </c>
      <c r="DF82">
        <v>11</v>
      </c>
      <c r="DG82">
        <v>26</v>
      </c>
      <c r="DH82">
        <v>102</v>
      </c>
      <c r="DI82">
        <v>26</v>
      </c>
      <c r="DJ82">
        <v>16</v>
      </c>
      <c r="DK82">
        <v>13</v>
      </c>
      <c r="DL82" s="12">
        <v>13</v>
      </c>
      <c r="DM82">
        <v>7</v>
      </c>
      <c r="DN82">
        <v>14</v>
      </c>
      <c r="DO82">
        <v>52</v>
      </c>
      <c r="DP82">
        <v>31</v>
      </c>
      <c r="DQ82">
        <v>58</v>
      </c>
      <c r="DR82">
        <v>19</v>
      </c>
      <c r="DS82">
        <v>19</v>
      </c>
      <c r="DT82">
        <v>12</v>
      </c>
      <c r="DU82">
        <v>33</v>
      </c>
      <c r="DV82" s="12">
        <v>19</v>
      </c>
      <c r="DW82">
        <v>58</v>
      </c>
      <c r="DX82">
        <v>34</v>
      </c>
      <c r="DY82">
        <v>40</v>
      </c>
      <c r="DZ82">
        <v>43</v>
      </c>
      <c r="EA82">
        <v>38</v>
      </c>
      <c r="EB82">
        <v>23</v>
      </c>
      <c r="EC82">
        <v>36</v>
      </c>
      <c r="ED82">
        <v>10</v>
      </c>
      <c r="EE82">
        <v>10</v>
      </c>
      <c r="EF82">
        <v>8</v>
      </c>
      <c r="EG82">
        <v>16</v>
      </c>
      <c r="EH82">
        <v>11</v>
      </c>
      <c r="EI82">
        <v>20</v>
      </c>
      <c r="EJ82">
        <v>22</v>
      </c>
      <c r="EK82">
        <v>9</v>
      </c>
      <c r="EL82">
        <v>15</v>
      </c>
      <c r="EM82">
        <v>10</v>
      </c>
      <c r="EN82">
        <v>22</v>
      </c>
      <c r="EO82">
        <v>39</v>
      </c>
      <c r="EP82" s="12">
        <v>37</v>
      </c>
      <c r="EQ82">
        <v>12</v>
      </c>
      <c r="ER82">
        <v>16</v>
      </c>
      <c r="ES82">
        <v>20</v>
      </c>
      <c r="ET82">
        <v>14</v>
      </c>
      <c r="EU82">
        <v>21</v>
      </c>
      <c r="EV82">
        <v>22</v>
      </c>
      <c r="EW82">
        <v>25</v>
      </c>
      <c r="EX82">
        <v>25</v>
      </c>
      <c r="EY82">
        <v>31</v>
      </c>
      <c r="EZ82">
        <v>3</v>
      </c>
      <c r="FA82">
        <v>18</v>
      </c>
      <c r="FB82">
        <v>20</v>
      </c>
      <c r="FC82">
        <v>25</v>
      </c>
      <c r="FD82">
        <v>20</v>
      </c>
      <c r="FE82">
        <v>18</v>
      </c>
      <c r="FF82">
        <v>78</v>
      </c>
      <c r="FG82" s="12">
        <v>38</v>
      </c>
      <c r="FH82" s="12">
        <v>13</v>
      </c>
      <c r="FI82" s="12">
        <v>84</v>
      </c>
      <c r="FJ82" s="12">
        <v>32</v>
      </c>
      <c r="FK82" s="12">
        <v>18</v>
      </c>
      <c r="FL82">
        <v>30</v>
      </c>
      <c r="FM82">
        <v>29</v>
      </c>
      <c r="FN82">
        <v>40</v>
      </c>
      <c r="FO82">
        <v>15</v>
      </c>
      <c r="FP82">
        <v>12</v>
      </c>
      <c r="FQ82">
        <v>24</v>
      </c>
      <c r="FR82">
        <v>7</v>
      </c>
      <c r="FS82">
        <v>54</v>
      </c>
      <c r="FT82">
        <v>31</v>
      </c>
      <c r="FU82" s="12">
        <v>13</v>
      </c>
      <c r="FV82" s="12">
        <v>55</v>
      </c>
      <c r="FW82" s="39"/>
      <c r="FX82" s="39"/>
      <c r="FY82" s="37"/>
      <c r="FZ82" s="39"/>
      <c r="GA82" s="12">
        <v>1</v>
      </c>
      <c r="GB82">
        <v>2</v>
      </c>
      <c r="GC82">
        <v>16</v>
      </c>
      <c r="GD82">
        <v>26</v>
      </c>
      <c r="GE82">
        <v>60</v>
      </c>
      <c r="GF82">
        <v>6</v>
      </c>
      <c r="GG82" s="12">
        <v>4</v>
      </c>
      <c r="GH82">
        <v>15</v>
      </c>
      <c r="GI82">
        <v>12</v>
      </c>
      <c r="GJ82">
        <v>14</v>
      </c>
      <c r="GK82">
        <v>25</v>
      </c>
      <c r="GL82">
        <v>39</v>
      </c>
      <c r="GM82" s="12">
        <v>4</v>
      </c>
    </row>
    <row r="83" spans="1:195" x14ac:dyDescent="0.35">
      <c r="A83" s="77">
        <v>74</v>
      </c>
      <c r="B83" s="12">
        <v>50</v>
      </c>
      <c r="C83" s="12">
        <v>19</v>
      </c>
      <c r="D83">
        <v>94</v>
      </c>
      <c r="E83">
        <v>9</v>
      </c>
      <c r="F83">
        <v>24</v>
      </c>
      <c r="G83">
        <v>64</v>
      </c>
      <c r="H83">
        <v>10</v>
      </c>
      <c r="I83">
        <v>7</v>
      </c>
      <c r="J83">
        <v>18</v>
      </c>
      <c r="K83">
        <v>19</v>
      </c>
      <c r="L83">
        <v>28</v>
      </c>
      <c r="M83">
        <v>15</v>
      </c>
      <c r="N83">
        <v>56</v>
      </c>
      <c r="O83" s="12">
        <v>10</v>
      </c>
      <c r="P83">
        <v>5</v>
      </c>
      <c r="Q83" s="12">
        <v>63</v>
      </c>
      <c r="R83">
        <v>10</v>
      </c>
      <c r="S83">
        <v>14</v>
      </c>
      <c r="T83">
        <v>6</v>
      </c>
      <c r="U83">
        <v>18</v>
      </c>
      <c r="V83">
        <v>36</v>
      </c>
      <c r="W83">
        <v>24</v>
      </c>
      <c r="X83">
        <v>153</v>
      </c>
      <c r="Y83">
        <v>28</v>
      </c>
      <c r="Z83">
        <v>8</v>
      </c>
      <c r="AA83">
        <v>68</v>
      </c>
      <c r="AB83">
        <v>19</v>
      </c>
      <c r="AC83">
        <v>7</v>
      </c>
      <c r="AD83">
        <v>97</v>
      </c>
      <c r="AE83">
        <v>19</v>
      </c>
      <c r="AF83">
        <v>83</v>
      </c>
      <c r="AG83">
        <v>10</v>
      </c>
      <c r="AH83" s="12">
        <v>17</v>
      </c>
      <c r="AI83" s="12">
        <v>66</v>
      </c>
      <c r="AJ83" s="12">
        <v>29</v>
      </c>
      <c r="AK83" s="12">
        <v>19</v>
      </c>
      <c r="AL83" s="12">
        <v>4</v>
      </c>
      <c r="AM83" s="12">
        <v>7</v>
      </c>
      <c r="AN83" s="12">
        <v>58</v>
      </c>
      <c r="AO83">
        <v>40</v>
      </c>
      <c r="AP83">
        <v>50</v>
      </c>
      <c r="AQ83">
        <v>17</v>
      </c>
      <c r="AR83">
        <v>44</v>
      </c>
      <c r="AS83">
        <v>80</v>
      </c>
      <c r="AX83" s="12">
        <v>10</v>
      </c>
      <c r="AY83" s="12">
        <v>8</v>
      </c>
      <c r="AZ83" s="12">
        <v>26</v>
      </c>
      <c r="BA83" s="12">
        <v>8</v>
      </c>
      <c r="BB83" s="12">
        <v>10</v>
      </c>
      <c r="BC83">
        <v>1</v>
      </c>
      <c r="BD83" s="12">
        <v>5</v>
      </c>
      <c r="BE83" s="12">
        <v>2</v>
      </c>
      <c r="BF83" s="12">
        <v>2</v>
      </c>
      <c r="BG83" s="12">
        <v>14</v>
      </c>
      <c r="BH83" s="12">
        <v>49</v>
      </c>
      <c r="BI83" s="12">
        <v>5</v>
      </c>
      <c r="BJ83" s="12">
        <v>8</v>
      </c>
      <c r="BK83" s="12">
        <v>13</v>
      </c>
      <c r="BL83">
        <v>4</v>
      </c>
      <c r="BM83">
        <v>7</v>
      </c>
      <c r="BN83" s="12">
        <v>25</v>
      </c>
      <c r="BO83">
        <v>21</v>
      </c>
      <c r="BP83" s="12">
        <v>0</v>
      </c>
      <c r="BQ83" s="12">
        <v>13</v>
      </c>
      <c r="BR83">
        <v>15</v>
      </c>
      <c r="BS83">
        <v>7</v>
      </c>
      <c r="BT83" s="12">
        <v>4</v>
      </c>
      <c r="BU83" s="12">
        <v>8</v>
      </c>
      <c r="BV83">
        <v>3</v>
      </c>
      <c r="BW83">
        <v>4</v>
      </c>
      <c r="BX83">
        <v>0</v>
      </c>
      <c r="BY83">
        <v>22</v>
      </c>
      <c r="BZ83" s="4">
        <v>4</v>
      </c>
      <c r="CA83">
        <v>12</v>
      </c>
      <c r="CB83">
        <v>73</v>
      </c>
      <c r="CC83">
        <v>18</v>
      </c>
      <c r="CD83">
        <v>18</v>
      </c>
      <c r="CE83" s="12">
        <v>0</v>
      </c>
      <c r="CF83" s="12">
        <v>9</v>
      </c>
      <c r="CG83" s="12">
        <v>20</v>
      </c>
      <c r="CH83" s="12">
        <v>8</v>
      </c>
      <c r="CI83" s="12">
        <v>18</v>
      </c>
      <c r="CJ83">
        <v>9</v>
      </c>
      <c r="CK83" s="12">
        <v>10</v>
      </c>
      <c r="CL83" s="12">
        <v>16</v>
      </c>
      <c r="CM83" s="12">
        <v>3</v>
      </c>
      <c r="CN83" s="12">
        <v>4</v>
      </c>
      <c r="CO83" s="12">
        <v>19</v>
      </c>
      <c r="CP83" s="12">
        <v>38</v>
      </c>
      <c r="CQ83" s="12">
        <v>33</v>
      </c>
      <c r="CV83">
        <v>7</v>
      </c>
      <c r="CW83" s="12">
        <v>13</v>
      </c>
      <c r="CX83" s="12">
        <v>21</v>
      </c>
      <c r="CY83">
        <v>5</v>
      </c>
      <c r="CZ83" s="12">
        <v>9</v>
      </c>
      <c r="DA83" s="12">
        <v>13</v>
      </c>
      <c r="DB83">
        <v>30</v>
      </c>
      <c r="DC83" s="12">
        <v>22</v>
      </c>
      <c r="DD83">
        <v>23</v>
      </c>
      <c r="DE83">
        <v>27</v>
      </c>
      <c r="DF83">
        <v>11</v>
      </c>
      <c r="DG83">
        <v>26</v>
      </c>
      <c r="DH83">
        <v>110</v>
      </c>
      <c r="DI83">
        <v>34</v>
      </c>
      <c r="DJ83">
        <v>16</v>
      </c>
      <c r="DK83">
        <v>13</v>
      </c>
      <c r="DL83" s="12">
        <v>8</v>
      </c>
      <c r="DM83">
        <v>11</v>
      </c>
      <c r="DN83">
        <v>18</v>
      </c>
      <c r="DO83">
        <v>58</v>
      </c>
      <c r="DP83">
        <v>45</v>
      </c>
      <c r="DQ83">
        <v>53</v>
      </c>
      <c r="DR83">
        <v>18</v>
      </c>
      <c r="DS83">
        <v>18</v>
      </c>
      <c r="DT83">
        <v>15</v>
      </c>
      <c r="DU83">
        <v>26</v>
      </c>
      <c r="DV83" s="12">
        <v>13</v>
      </c>
      <c r="DW83">
        <v>51</v>
      </c>
      <c r="DX83">
        <v>40</v>
      </c>
      <c r="DY83">
        <v>36</v>
      </c>
      <c r="DZ83">
        <v>44</v>
      </c>
      <c r="EA83">
        <v>26</v>
      </c>
      <c r="EB83">
        <v>20</v>
      </c>
      <c r="EC83">
        <v>24</v>
      </c>
      <c r="ED83">
        <v>23</v>
      </c>
      <c r="EE83">
        <v>4</v>
      </c>
      <c r="EF83">
        <v>7</v>
      </c>
      <c r="EG83">
        <v>17</v>
      </c>
      <c r="EH83">
        <v>11</v>
      </c>
      <c r="EI83">
        <v>20</v>
      </c>
      <c r="EJ83">
        <v>31</v>
      </c>
      <c r="EK83">
        <v>12</v>
      </c>
      <c r="EL83">
        <v>7</v>
      </c>
      <c r="EM83">
        <v>8</v>
      </c>
      <c r="EN83">
        <v>23</v>
      </c>
      <c r="EO83">
        <v>38</v>
      </c>
      <c r="EP83" s="12">
        <v>19</v>
      </c>
      <c r="EQ83">
        <v>11</v>
      </c>
      <c r="ER83">
        <v>10</v>
      </c>
      <c r="ES83">
        <v>22</v>
      </c>
      <c r="ET83">
        <v>21</v>
      </c>
      <c r="EU83">
        <v>27</v>
      </c>
      <c r="EV83">
        <v>33</v>
      </c>
      <c r="EW83">
        <v>53</v>
      </c>
      <c r="EX83">
        <v>28</v>
      </c>
      <c r="EY83">
        <v>28</v>
      </c>
      <c r="EZ83">
        <v>7</v>
      </c>
      <c r="FA83">
        <v>16</v>
      </c>
      <c r="FB83">
        <v>8</v>
      </c>
      <c r="FC83">
        <v>26</v>
      </c>
      <c r="FD83">
        <v>25</v>
      </c>
      <c r="FE83">
        <v>19</v>
      </c>
      <c r="FF83">
        <v>73</v>
      </c>
      <c r="FG83" s="12">
        <v>48</v>
      </c>
      <c r="FH83" s="12">
        <v>10</v>
      </c>
      <c r="FI83" s="12">
        <v>83</v>
      </c>
      <c r="FJ83" s="12">
        <v>39</v>
      </c>
      <c r="FK83" s="12">
        <v>20</v>
      </c>
      <c r="FL83">
        <v>28</v>
      </c>
      <c r="FM83">
        <v>38</v>
      </c>
      <c r="FN83">
        <v>26</v>
      </c>
      <c r="FO83">
        <v>15</v>
      </c>
      <c r="FP83">
        <v>7</v>
      </c>
      <c r="FQ83">
        <v>18</v>
      </c>
      <c r="FR83">
        <v>7</v>
      </c>
      <c r="FS83">
        <v>43</v>
      </c>
      <c r="FT83">
        <v>20</v>
      </c>
      <c r="FU83" s="12">
        <v>20</v>
      </c>
      <c r="FV83" s="12">
        <v>59</v>
      </c>
      <c r="FW83" s="39"/>
      <c r="FX83" s="39"/>
      <c r="FY83" s="37"/>
      <c r="FZ83" s="39"/>
      <c r="GA83" s="12">
        <v>1</v>
      </c>
      <c r="GB83">
        <v>6</v>
      </c>
      <c r="GC83">
        <v>19</v>
      </c>
      <c r="GD83">
        <v>20</v>
      </c>
      <c r="GE83">
        <v>76</v>
      </c>
      <c r="GF83">
        <v>3</v>
      </c>
      <c r="GG83" s="12">
        <v>5</v>
      </c>
      <c r="GH83">
        <v>4</v>
      </c>
      <c r="GI83">
        <v>22</v>
      </c>
      <c r="GJ83">
        <v>13</v>
      </c>
      <c r="GK83">
        <v>21</v>
      </c>
      <c r="GL83">
        <v>30</v>
      </c>
      <c r="GM83" s="12">
        <v>3</v>
      </c>
    </row>
    <row r="84" spans="1:195" x14ac:dyDescent="0.35">
      <c r="A84" s="77">
        <v>75</v>
      </c>
      <c r="B84" s="12">
        <v>47</v>
      </c>
      <c r="C84" s="12">
        <v>25</v>
      </c>
      <c r="D84">
        <v>79</v>
      </c>
      <c r="E84">
        <v>10</v>
      </c>
      <c r="F84">
        <v>15</v>
      </c>
      <c r="G84">
        <v>44</v>
      </c>
      <c r="H84">
        <v>9</v>
      </c>
      <c r="I84">
        <v>13</v>
      </c>
      <c r="J84">
        <v>22</v>
      </c>
      <c r="K84">
        <v>18</v>
      </c>
      <c r="L84">
        <v>15</v>
      </c>
      <c r="M84">
        <v>17</v>
      </c>
      <c r="N84">
        <v>44</v>
      </c>
      <c r="O84" s="12">
        <v>9</v>
      </c>
      <c r="P84">
        <v>2</v>
      </c>
      <c r="Q84" s="12">
        <v>60</v>
      </c>
      <c r="R84">
        <v>10</v>
      </c>
      <c r="S84">
        <v>10</v>
      </c>
      <c r="T84">
        <v>7</v>
      </c>
      <c r="U84">
        <v>22</v>
      </c>
      <c r="V84">
        <v>33</v>
      </c>
      <c r="W84">
        <v>25</v>
      </c>
      <c r="X84">
        <v>164</v>
      </c>
      <c r="Y84">
        <v>18</v>
      </c>
      <c r="Z84">
        <v>18</v>
      </c>
      <c r="AA84">
        <v>69</v>
      </c>
      <c r="AB84">
        <v>24</v>
      </c>
      <c r="AC84">
        <v>4</v>
      </c>
      <c r="AD84">
        <v>92</v>
      </c>
      <c r="AE84">
        <v>34</v>
      </c>
      <c r="AF84">
        <v>101</v>
      </c>
      <c r="AG84">
        <v>11</v>
      </c>
      <c r="AH84" s="12">
        <v>20</v>
      </c>
      <c r="AI84" s="12">
        <v>66</v>
      </c>
      <c r="AJ84" s="12">
        <v>37</v>
      </c>
      <c r="AK84" s="12">
        <v>25</v>
      </c>
      <c r="AL84" s="12">
        <v>8</v>
      </c>
      <c r="AM84" s="12">
        <v>6</v>
      </c>
      <c r="AN84" s="12">
        <v>67</v>
      </c>
      <c r="AO84">
        <v>41</v>
      </c>
      <c r="AP84">
        <v>47</v>
      </c>
      <c r="AQ84">
        <v>19</v>
      </c>
      <c r="AR84">
        <v>51</v>
      </c>
      <c r="AS84">
        <v>98</v>
      </c>
      <c r="AX84" s="12">
        <v>5</v>
      </c>
      <c r="AY84" s="12">
        <v>6</v>
      </c>
      <c r="AZ84" s="12">
        <v>25</v>
      </c>
      <c r="BA84" s="12">
        <v>10</v>
      </c>
      <c r="BB84" s="12">
        <v>15</v>
      </c>
      <c r="BC84">
        <v>0</v>
      </c>
      <c r="BD84" s="12">
        <v>8</v>
      </c>
      <c r="BE84" s="12">
        <v>1</v>
      </c>
      <c r="BF84" s="12">
        <v>1</v>
      </c>
      <c r="BG84" s="12">
        <v>5</v>
      </c>
      <c r="BH84" s="12">
        <v>48</v>
      </c>
      <c r="BI84" s="12">
        <v>6</v>
      </c>
      <c r="BJ84" s="12">
        <v>17</v>
      </c>
      <c r="BK84" s="12">
        <v>6</v>
      </c>
      <c r="BL84">
        <v>2</v>
      </c>
      <c r="BM84">
        <v>4</v>
      </c>
      <c r="BN84" s="12">
        <v>21</v>
      </c>
      <c r="BO84">
        <v>19</v>
      </c>
      <c r="BP84" s="12">
        <v>0</v>
      </c>
      <c r="BQ84" s="12">
        <v>10</v>
      </c>
      <c r="BR84">
        <v>19</v>
      </c>
      <c r="BS84">
        <v>11</v>
      </c>
      <c r="BT84" s="12">
        <v>5</v>
      </c>
      <c r="BU84" s="12">
        <v>6</v>
      </c>
      <c r="BV84">
        <v>4</v>
      </c>
      <c r="BW84">
        <v>3</v>
      </c>
      <c r="BX84">
        <v>0</v>
      </c>
      <c r="BY84">
        <v>26</v>
      </c>
      <c r="BZ84" s="4">
        <v>3</v>
      </c>
      <c r="CA84">
        <v>8</v>
      </c>
      <c r="CB84">
        <v>88</v>
      </c>
      <c r="CC84">
        <v>19</v>
      </c>
      <c r="CD84">
        <v>9</v>
      </c>
      <c r="CE84" s="12">
        <v>0</v>
      </c>
      <c r="CF84" s="12">
        <v>6</v>
      </c>
      <c r="CG84" s="12">
        <v>16</v>
      </c>
      <c r="CH84" s="12">
        <v>22</v>
      </c>
      <c r="CI84" s="12">
        <v>22</v>
      </c>
      <c r="CJ84">
        <v>9</v>
      </c>
      <c r="CK84" s="12">
        <v>15</v>
      </c>
      <c r="CL84" s="12">
        <v>17</v>
      </c>
      <c r="CM84" s="12">
        <v>4</v>
      </c>
      <c r="CN84" s="12">
        <v>1</v>
      </c>
      <c r="CO84" s="12">
        <v>9</v>
      </c>
      <c r="CP84" s="12">
        <v>38</v>
      </c>
      <c r="CQ84" s="12">
        <v>32</v>
      </c>
      <c r="CV84">
        <v>10</v>
      </c>
      <c r="CW84" s="12">
        <v>20</v>
      </c>
      <c r="CX84" s="12">
        <v>18</v>
      </c>
      <c r="CY84">
        <v>6</v>
      </c>
      <c r="CZ84" s="12">
        <v>11</v>
      </c>
      <c r="DA84" s="12">
        <v>11</v>
      </c>
      <c r="DB84">
        <v>41</v>
      </c>
      <c r="DC84" s="12">
        <v>20</v>
      </c>
      <c r="DD84">
        <v>34</v>
      </c>
      <c r="DE84">
        <v>18</v>
      </c>
      <c r="DF84">
        <v>6</v>
      </c>
      <c r="DG84">
        <v>17</v>
      </c>
      <c r="DH84">
        <v>90</v>
      </c>
      <c r="DI84">
        <v>28</v>
      </c>
      <c r="DJ84">
        <v>20</v>
      </c>
      <c r="DK84">
        <v>11</v>
      </c>
      <c r="DL84" s="12">
        <v>13</v>
      </c>
      <c r="DM84">
        <v>12</v>
      </c>
      <c r="DN84">
        <v>20</v>
      </c>
      <c r="DO84">
        <v>38</v>
      </c>
      <c r="DP84">
        <v>33</v>
      </c>
      <c r="DQ84">
        <v>43</v>
      </c>
      <c r="DR84">
        <v>19</v>
      </c>
      <c r="DS84">
        <v>19</v>
      </c>
      <c r="DT84">
        <v>13</v>
      </c>
      <c r="DU84">
        <v>17</v>
      </c>
      <c r="DV84" s="12">
        <v>14</v>
      </c>
      <c r="DW84">
        <v>57</v>
      </c>
      <c r="DX84">
        <v>58</v>
      </c>
      <c r="DY84">
        <v>35</v>
      </c>
      <c r="DZ84">
        <v>43</v>
      </c>
      <c r="EA84">
        <v>32</v>
      </c>
      <c r="EB84">
        <v>22</v>
      </c>
      <c r="EC84">
        <v>23</v>
      </c>
      <c r="ED84">
        <v>11</v>
      </c>
      <c r="EE84">
        <v>5</v>
      </c>
      <c r="EF84">
        <v>7</v>
      </c>
      <c r="EG84">
        <v>17</v>
      </c>
      <c r="EH84">
        <v>5</v>
      </c>
      <c r="EI84">
        <v>25</v>
      </c>
      <c r="EJ84">
        <v>33</v>
      </c>
      <c r="EK84">
        <v>12</v>
      </c>
      <c r="EL84">
        <v>4</v>
      </c>
      <c r="EM84">
        <v>18</v>
      </c>
      <c r="EN84">
        <v>20</v>
      </c>
      <c r="EO84">
        <v>34</v>
      </c>
      <c r="EP84" s="12">
        <v>20</v>
      </c>
      <c r="EQ84">
        <v>19</v>
      </c>
      <c r="ER84">
        <v>19</v>
      </c>
      <c r="ES84">
        <v>16</v>
      </c>
      <c r="ET84">
        <v>20</v>
      </c>
      <c r="EU84">
        <v>27</v>
      </c>
      <c r="EV84">
        <v>28</v>
      </c>
      <c r="EW84">
        <v>55</v>
      </c>
      <c r="EX84">
        <v>19</v>
      </c>
      <c r="EY84">
        <v>32</v>
      </c>
      <c r="EZ84">
        <v>10</v>
      </c>
      <c r="FA84">
        <v>17</v>
      </c>
      <c r="FB84">
        <v>17</v>
      </c>
      <c r="FC84">
        <v>28</v>
      </c>
      <c r="FD84">
        <v>21</v>
      </c>
      <c r="FE84">
        <v>20</v>
      </c>
      <c r="FF84">
        <v>85</v>
      </c>
      <c r="FG84" s="12">
        <v>32</v>
      </c>
      <c r="FH84" s="12">
        <v>11</v>
      </c>
      <c r="FI84" s="12">
        <v>76</v>
      </c>
      <c r="FJ84" s="12">
        <v>42</v>
      </c>
      <c r="FK84" s="12">
        <v>20</v>
      </c>
      <c r="FL84">
        <v>26</v>
      </c>
      <c r="FM84">
        <v>34</v>
      </c>
      <c r="FN84">
        <v>25</v>
      </c>
      <c r="FO84">
        <v>20</v>
      </c>
      <c r="FP84">
        <v>11</v>
      </c>
      <c r="FQ84">
        <v>26</v>
      </c>
      <c r="FR84">
        <v>13</v>
      </c>
      <c r="FS84">
        <v>38</v>
      </c>
      <c r="FT84">
        <v>35</v>
      </c>
      <c r="FU84" s="12">
        <v>23</v>
      </c>
      <c r="FV84" s="12">
        <v>57</v>
      </c>
      <c r="FW84" s="39"/>
      <c r="FX84" s="39"/>
      <c r="FY84" s="37"/>
      <c r="FZ84" s="39"/>
      <c r="GA84" s="12">
        <v>2</v>
      </c>
      <c r="GB84">
        <v>6</v>
      </c>
      <c r="GC84">
        <v>19</v>
      </c>
      <c r="GD84">
        <v>31</v>
      </c>
      <c r="GE84">
        <v>55</v>
      </c>
      <c r="GF84">
        <v>8</v>
      </c>
      <c r="GG84" s="12">
        <v>1</v>
      </c>
      <c r="GH84">
        <v>5</v>
      </c>
      <c r="GI84">
        <v>15</v>
      </c>
      <c r="GJ84">
        <v>6</v>
      </c>
      <c r="GK84">
        <v>21</v>
      </c>
      <c r="GL84">
        <v>33</v>
      </c>
      <c r="GM84" s="12">
        <v>7</v>
      </c>
    </row>
    <row r="85" spans="1:195" x14ac:dyDescent="0.35">
      <c r="A85" s="77">
        <v>76</v>
      </c>
      <c r="B85" s="12">
        <v>44</v>
      </c>
      <c r="C85" s="12">
        <v>24</v>
      </c>
      <c r="D85">
        <v>79</v>
      </c>
      <c r="E85">
        <v>13</v>
      </c>
      <c r="F85">
        <v>15</v>
      </c>
      <c r="G85">
        <v>71</v>
      </c>
      <c r="H85">
        <v>12</v>
      </c>
      <c r="I85">
        <v>10</v>
      </c>
      <c r="J85">
        <v>23</v>
      </c>
      <c r="K85">
        <v>13</v>
      </c>
      <c r="L85">
        <v>17</v>
      </c>
      <c r="M85">
        <v>10</v>
      </c>
      <c r="N85">
        <v>47</v>
      </c>
      <c r="O85" s="12">
        <v>7</v>
      </c>
      <c r="P85">
        <v>5</v>
      </c>
      <c r="Q85" s="12">
        <v>55</v>
      </c>
      <c r="R85">
        <v>12</v>
      </c>
      <c r="S85">
        <v>10</v>
      </c>
      <c r="T85">
        <v>12</v>
      </c>
      <c r="U85">
        <v>20</v>
      </c>
      <c r="V85">
        <v>33</v>
      </c>
      <c r="W85">
        <v>15</v>
      </c>
      <c r="X85">
        <v>130</v>
      </c>
      <c r="Y85">
        <v>18</v>
      </c>
      <c r="Z85">
        <v>11</v>
      </c>
      <c r="AA85">
        <v>57</v>
      </c>
      <c r="AB85">
        <v>24</v>
      </c>
      <c r="AC85">
        <v>4</v>
      </c>
      <c r="AD85">
        <v>94</v>
      </c>
      <c r="AE85">
        <v>27</v>
      </c>
      <c r="AF85">
        <v>75</v>
      </c>
      <c r="AG85">
        <v>10</v>
      </c>
      <c r="AH85" s="12">
        <v>22</v>
      </c>
      <c r="AI85" s="12">
        <v>66</v>
      </c>
      <c r="AJ85" s="12">
        <v>45</v>
      </c>
      <c r="AK85" s="12">
        <v>26</v>
      </c>
      <c r="AL85" s="12">
        <v>2</v>
      </c>
      <c r="AM85" s="12">
        <v>9</v>
      </c>
      <c r="AN85" s="12">
        <v>59</v>
      </c>
      <c r="AO85">
        <v>36</v>
      </c>
      <c r="AP85">
        <v>54</v>
      </c>
      <c r="AQ85">
        <v>18</v>
      </c>
      <c r="AR85">
        <v>39</v>
      </c>
      <c r="AS85">
        <v>80</v>
      </c>
      <c r="AX85" s="12">
        <v>2</v>
      </c>
      <c r="AY85" s="12">
        <v>6</v>
      </c>
      <c r="AZ85" s="12">
        <v>10</v>
      </c>
      <c r="BA85" s="12">
        <v>4</v>
      </c>
      <c r="BB85" s="12">
        <v>15</v>
      </c>
      <c r="BC85">
        <v>4</v>
      </c>
      <c r="BD85" s="12">
        <v>3</v>
      </c>
      <c r="BE85" s="12">
        <v>3</v>
      </c>
      <c r="BF85" s="12">
        <v>3</v>
      </c>
      <c r="BG85" s="12">
        <v>9</v>
      </c>
      <c r="BH85" s="12">
        <v>46</v>
      </c>
      <c r="BI85" s="12">
        <v>4</v>
      </c>
      <c r="BJ85" s="12">
        <v>13</v>
      </c>
      <c r="BK85" s="12">
        <v>13</v>
      </c>
      <c r="BL85">
        <v>1</v>
      </c>
      <c r="BM85">
        <v>3</v>
      </c>
      <c r="BN85" s="12">
        <v>19</v>
      </c>
      <c r="BO85">
        <v>32</v>
      </c>
      <c r="BP85" s="12">
        <v>3</v>
      </c>
      <c r="BQ85" s="12">
        <v>16</v>
      </c>
      <c r="BR85">
        <v>18</v>
      </c>
      <c r="BS85">
        <v>12</v>
      </c>
      <c r="BT85" s="12">
        <v>11</v>
      </c>
      <c r="BU85" s="12">
        <v>4</v>
      </c>
      <c r="BV85">
        <v>5</v>
      </c>
      <c r="BW85">
        <v>3</v>
      </c>
      <c r="BX85">
        <v>1</v>
      </c>
      <c r="BY85">
        <v>18</v>
      </c>
      <c r="BZ85" s="4">
        <v>1</v>
      </c>
      <c r="CA85">
        <v>13</v>
      </c>
      <c r="CB85">
        <v>80</v>
      </c>
      <c r="CC85">
        <v>19</v>
      </c>
      <c r="CD85">
        <v>12</v>
      </c>
      <c r="CE85" s="12">
        <v>0</v>
      </c>
      <c r="CF85" s="12">
        <v>6</v>
      </c>
      <c r="CG85" s="12">
        <v>15</v>
      </c>
      <c r="CH85" s="12">
        <v>14</v>
      </c>
      <c r="CI85" s="12">
        <v>13</v>
      </c>
      <c r="CJ85">
        <v>8</v>
      </c>
      <c r="CK85" s="12">
        <v>14</v>
      </c>
      <c r="CL85" s="12">
        <v>13</v>
      </c>
      <c r="CM85" s="12">
        <v>2</v>
      </c>
      <c r="CN85" s="12">
        <v>6</v>
      </c>
      <c r="CO85" s="12">
        <v>24</v>
      </c>
      <c r="CP85" s="12">
        <v>35</v>
      </c>
      <c r="CQ85" s="12">
        <v>19</v>
      </c>
      <c r="CV85">
        <v>6</v>
      </c>
      <c r="CW85" s="12">
        <v>15</v>
      </c>
      <c r="CX85" s="12">
        <v>11</v>
      </c>
      <c r="CY85">
        <v>7</v>
      </c>
      <c r="CZ85" s="12">
        <v>9</v>
      </c>
      <c r="DA85" s="12">
        <v>4</v>
      </c>
      <c r="DB85">
        <v>28</v>
      </c>
      <c r="DC85" s="12">
        <v>18</v>
      </c>
      <c r="DD85">
        <v>38</v>
      </c>
      <c r="DE85">
        <v>19</v>
      </c>
      <c r="DF85">
        <v>19</v>
      </c>
      <c r="DG85">
        <v>21</v>
      </c>
      <c r="DH85">
        <v>122</v>
      </c>
      <c r="DI85">
        <v>32</v>
      </c>
      <c r="DJ85">
        <v>16</v>
      </c>
      <c r="DK85">
        <v>14</v>
      </c>
      <c r="DL85" s="12">
        <v>12</v>
      </c>
      <c r="DM85">
        <v>6</v>
      </c>
      <c r="DN85">
        <v>14</v>
      </c>
      <c r="DO85">
        <v>49</v>
      </c>
      <c r="DP85">
        <v>31</v>
      </c>
      <c r="DQ85">
        <v>41</v>
      </c>
      <c r="DR85">
        <v>13</v>
      </c>
      <c r="DS85">
        <v>13</v>
      </c>
      <c r="DT85">
        <v>16</v>
      </c>
      <c r="DU85">
        <v>19</v>
      </c>
      <c r="DV85" s="12">
        <v>16</v>
      </c>
      <c r="DW85">
        <v>43</v>
      </c>
      <c r="DX85">
        <v>62</v>
      </c>
      <c r="DY85">
        <v>30</v>
      </c>
      <c r="DZ85">
        <v>32</v>
      </c>
      <c r="EA85">
        <v>31</v>
      </c>
      <c r="EB85">
        <v>16</v>
      </c>
      <c r="EC85">
        <v>27</v>
      </c>
      <c r="ED85">
        <v>21</v>
      </c>
      <c r="EE85">
        <v>8</v>
      </c>
      <c r="EF85">
        <v>4</v>
      </c>
      <c r="EG85">
        <v>14</v>
      </c>
      <c r="EH85">
        <v>8</v>
      </c>
      <c r="EI85">
        <v>19</v>
      </c>
      <c r="EJ85">
        <v>22</v>
      </c>
      <c r="EK85">
        <v>14</v>
      </c>
      <c r="EL85">
        <v>10</v>
      </c>
      <c r="EM85">
        <v>11</v>
      </c>
      <c r="EN85">
        <v>25</v>
      </c>
      <c r="EO85">
        <v>40</v>
      </c>
      <c r="EP85" s="12">
        <v>29</v>
      </c>
      <c r="EQ85">
        <v>11</v>
      </c>
      <c r="ER85">
        <v>9</v>
      </c>
      <c r="ES85">
        <v>10</v>
      </c>
      <c r="ET85">
        <v>19</v>
      </c>
      <c r="EU85">
        <v>26</v>
      </c>
      <c r="EV85">
        <v>39</v>
      </c>
      <c r="EW85">
        <v>47</v>
      </c>
      <c r="EX85">
        <v>19</v>
      </c>
      <c r="EY85">
        <v>31</v>
      </c>
      <c r="EZ85">
        <v>14</v>
      </c>
      <c r="FA85">
        <v>27</v>
      </c>
      <c r="FB85">
        <v>16</v>
      </c>
      <c r="FC85">
        <v>27</v>
      </c>
      <c r="FD85">
        <v>14</v>
      </c>
      <c r="FE85">
        <v>21</v>
      </c>
      <c r="FF85">
        <v>69</v>
      </c>
      <c r="FG85" s="12">
        <v>42</v>
      </c>
      <c r="FH85" s="12">
        <v>10</v>
      </c>
      <c r="FI85" s="12">
        <v>81</v>
      </c>
      <c r="FJ85" s="12">
        <v>44</v>
      </c>
      <c r="FK85" s="12">
        <v>18</v>
      </c>
      <c r="FL85">
        <v>21</v>
      </c>
      <c r="FM85">
        <v>26</v>
      </c>
      <c r="FN85">
        <v>30</v>
      </c>
      <c r="FO85">
        <v>14</v>
      </c>
      <c r="FP85">
        <v>9</v>
      </c>
      <c r="FQ85">
        <v>23</v>
      </c>
      <c r="FR85">
        <v>6</v>
      </c>
      <c r="FS85">
        <v>45</v>
      </c>
      <c r="FT85">
        <v>32</v>
      </c>
      <c r="FU85" s="12">
        <v>18</v>
      </c>
      <c r="FV85" s="12">
        <v>54</v>
      </c>
      <c r="FW85" s="39"/>
      <c r="FX85" s="39"/>
      <c r="FY85" s="37"/>
      <c r="FZ85" s="39"/>
      <c r="GA85" s="12">
        <v>1</v>
      </c>
      <c r="GB85">
        <v>3</v>
      </c>
      <c r="GC85">
        <v>22</v>
      </c>
      <c r="GD85">
        <v>18</v>
      </c>
      <c r="GE85">
        <v>77</v>
      </c>
      <c r="GF85">
        <v>5</v>
      </c>
      <c r="GG85" s="12">
        <v>1</v>
      </c>
      <c r="GH85">
        <v>9</v>
      </c>
      <c r="GI85">
        <v>15</v>
      </c>
      <c r="GJ85">
        <v>8</v>
      </c>
      <c r="GK85">
        <v>29</v>
      </c>
      <c r="GL85">
        <v>35</v>
      </c>
      <c r="GM85" s="12">
        <v>2</v>
      </c>
    </row>
    <row r="86" spans="1:195" x14ac:dyDescent="0.35">
      <c r="A86" s="77">
        <v>77</v>
      </c>
      <c r="B86" s="12">
        <v>49</v>
      </c>
      <c r="C86" s="12">
        <v>19</v>
      </c>
      <c r="D86">
        <v>67</v>
      </c>
      <c r="E86">
        <v>9</v>
      </c>
      <c r="F86">
        <v>20</v>
      </c>
      <c r="G86">
        <v>43</v>
      </c>
      <c r="H86">
        <v>6</v>
      </c>
      <c r="I86">
        <v>14</v>
      </c>
      <c r="J86">
        <v>25</v>
      </c>
      <c r="K86">
        <v>15</v>
      </c>
      <c r="L86">
        <v>16</v>
      </c>
      <c r="M86">
        <v>11</v>
      </c>
      <c r="N86">
        <v>43</v>
      </c>
      <c r="O86" s="12">
        <v>5</v>
      </c>
      <c r="P86">
        <v>7</v>
      </c>
      <c r="Q86" s="12">
        <v>49</v>
      </c>
      <c r="R86">
        <v>9</v>
      </c>
      <c r="S86">
        <v>21</v>
      </c>
      <c r="T86">
        <v>6</v>
      </c>
      <c r="U86">
        <v>18</v>
      </c>
      <c r="V86">
        <v>30</v>
      </c>
      <c r="W86">
        <v>22</v>
      </c>
      <c r="X86">
        <v>145</v>
      </c>
      <c r="Y86">
        <v>20</v>
      </c>
      <c r="Z86">
        <v>10</v>
      </c>
      <c r="AA86">
        <v>59</v>
      </c>
      <c r="AB86">
        <v>20</v>
      </c>
      <c r="AC86">
        <v>3</v>
      </c>
      <c r="AD86">
        <v>90</v>
      </c>
      <c r="AE86">
        <v>17</v>
      </c>
      <c r="AF86">
        <v>96</v>
      </c>
      <c r="AG86">
        <v>10</v>
      </c>
      <c r="AH86" s="12">
        <v>23</v>
      </c>
      <c r="AI86" s="12">
        <v>72</v>
      </c>
      <c r="AJ86" s="12">
        <v>42</v>
      </c>
      <c r="AK86" s="12">
        <v>30</v>
      </c>
      <c r="AL86" s="12">
        <v>5</v>
      </c>
      <c r="AM86" s="12">
        <v>13</v>
      </c>
      <c r="AN86" s="12">
        <v>52</v>
      </c>
      <c r="AO86">
        <v>30</v>
      </c>
      <c r="AP86">
        <v>41</v>
      </c>
      <c r="AQ86">
        <v>12</v>
      </c>
      <c r="AR86">
        <v>47</v>
      </c>
      <c r="AS86">
        <v>87</v>
      </c>
      <c r="AX86" s="12">
        <v>4</v>
      </c>
      <c r="AY86" s="12">
        <v>11</v>
      </c>
      <c r="AZ86" s="12">
        <v>22</v>
      </c>
      <c r="BA86" s="12">
        <v>4</v>
      </c>
      <c r="BB86" s="12">
        <v>14</v>
      </c>
      <c r="BC86">
        <v>3</v>
      </c>
      <c r="BD86" s="12">
        <v>7</v>
      </c>
      <c r="BE86" s="12">
        <v>3</v>
      </c>
      <c r="BF86" s="12">
        <v>3</v>
      </c>
      <c r="BG86" s="12">
        <v>11</v>
      </c>
      <c r="BH86" s="12">
        <v>48</v>
      </c>
      <c r="BI86" s="12">
        <v>5</v>
      </c>
      <c r="BJ86" s="12">
        <v>14</v>
      </c>
      <c r="BK86" s="12">
        <v>16</v>
      </c>
      <c r="BL86">
        <v>5</v>
      </c>
      <c r="BM86">
        <v>4</v>
      </c>
      <c r="BN86" s="12">
        <v>32</v>
      </c>
      <c r="BO86">
        <v>30</v>
      </c>
      <c r="BP86" s="12">
        <v>0</v>
      </c>
      <c r="BQ86" s="12">
        <v>13</v>
      </c>
      <c r="BR86">
        <v>16</v>
      </c>
      <c r="BS86">
        <v>8</v>
      </c>
      <c r="BT86" s="12">
        <v>13</v>
      </c>
      <c r="BU86" s="12">
        <v>6</v>
      </c>
      <c r="BV86">
        <v>5</v>
      </c>
      <c r="BW86">
        <v>4</v>
      </c>
      <c r="BX86">
        <v>0</v>
      </c>
      <c r="BY86">
        <v>32</v>
      </c>
      <c r="BZ86" s="4">
        <v>7</v>
      </c>
      <c r="CA86">
        <v>10</v>
      </c>
      <c r="CB86">
        <v>76</v>
      </c>
      <c r="CC86">
        <v>21</v>
      </c>
      <c r="CD86">
        <v>11</v>
      </c>
      <c r="CE86" s="12">
        <v>1</v>
      </c>
      <c r="CF86" s="12">
        <v>6</v>
      </c>
      <c r="CG86" s="12">
        <v>11</v>
      </c>
      <c r="CH86" s="12">
        <v>18</v>
      </c>
      <c r="CI86" s="12">
        <v>25</v>
      </c>
      <c r="CJ86">
        <v>6</v>
      </c>
      <c r="CK86" s="12">
        <v>15</v>
      </c>
      <c r="CL86" s="12">
        <v>17</v>
      </c>
      <c r="CM86" s="12">
        <v>1</v>
      </c>
      <c r="CN86" s="12">
        <v>2</v>
      </c>
      <c r="CO86" s="12">
        <v>25</v>
      </c>
      <c r="CP86" s="12">
        <v>40</v>
      </c>
      <c r="CQ86" s="12">
        <v>26</v>
      </c>
      <c r="CV86">
        <v>5</v>
      </c>
      <c r="CW86" s="12">
        <v>19</v>
      </c>
      <c r="CX86" s="12">
        <v>15</v>
      </c>
      <c r="CY86">
        <v>6</v>
      </c>
      <c r="CZ86" s="12">
        <v>9</v>
      </c>
      <c r="DA86" s="12">
        <v>14</v>
      </c>
      <c r="DB86">
        <v>33</v>
      </c>
      <c r="DC86" s="12">
        <v>13</v>
      </c>
      <c r="DD86">
        <v>18</v>
      </c>
      <c r="DE86">
        <v>16</v>
      </c>
      <c r="DF86">
        <v>22</v>
      </c>
      <c r="DG86">
        <v>29</v>
      </c>
      <c r="DH86">
        <v>90</v>
      </c>
      <c r="DI86">
        <v>30</v>
      </c>
      <c r="DJ86">
        <v>13</v>
      </c>
      <c r="DK86">
        <v>17</v>
      </c>
      <c r="DL86" s="12">
        <v>12</v>
      </c>
      <c r="DM86">
        <v>9</v>
      </c>
      <c r="DN86">
        <v>25</v>
      </c>
      <c r="DO86">
        <v>34</v>
      </c>
      <c r="DP86">
        <v>46</v>
      </c>
      <c r="DQ86">
        <v>54</v>
      </c>
      <c r="DR86">
        <v>9</v>
      </c>
      <c r="DS86">
        <v>9</v>
      </c>
      <c r="DT86">
        <v>14</v>
      </c>
      <c r="DU86">
        <v>29</v>
      </c>
      <c r="DV86" s="12">
        <v>9</v>
      </c>
      <c r="DW86">
        <v>61</v>
      </c>
      <c r="DX86">
        <v>33</v>
      </c>
      <c r="DY86">
        <v>37</v>
      </c>
      <c r="DZ86">
        <v>49</v>
      </c>
      <c r="EA86">
        <v>30</v>
      </c>
      <c r="EB86">
        <v>17</v>
      </c>
      <c r="EC86">
        <v>30</v>
      </c>
      <c r="ED86">
        <v>15</v>
      </c>
      <c r="EE86">
        <v>4</v>
      </c>
      <c r="EF86">
        <v>14</v>
      </c>
      <c r="EG86">
        <v>12</v>
      </c>
      <c r="EH86">
        <v>11</v>
      </c>
      <c r="EI86">
        <v>24</v>
      </c>
      <c r="EJ86">
        <v>26</v>
      </c>
      <c r="EK86">
        <v>9</v>
      </c>
      <c r="EL86">
        <v>11</v>
      </c>
      <c r="EM86">
        <v>10</v>
      </c>
      <c r="EN86">
        <v>25</v>
      </c>
      <c r="EO86">
        <v>35</v>
      </c>
      <c r="EP86" s="12">
        <v>35</v>
      </c>
      <c r="EQ86">
        <v>19</v>
      </c>
      <c r="ER86">
        <v>12</v>
      </c>
      <c r="ES86">
        <v>23</v>
      </c>
      <c r="ET86">
        <v>19</v>
      </c>
      <c r="EU86">
        <v>22</v>
      </c>
      <c r="EV86">
        <v>26</v>
      </c>
      <c r="EW86">
        <v>54</v>
      </c>
      <c r="EX86">
        <v>17</v>
      </c>
      <c r="EY86">
        <v>39</v>
      </c>
      <c r="EZ86">
        <v>4</v>
      </c>
      <c r="FA86">
        <v>21</v>
      </c>
      <c r="FB86">
        <v>21</v>
      </c>
      <c r="FC86">
        <v>33</v>
      </c>
      <c r="FD86">
        <v>18</v>
      </c>
      <c r="FE86">
        <v>17</v>
      </c>
      <c r="FF86">
        <v>68</v>
      </c>
      <c r="FG86" s="12">
        <v>41</v>
      </c>
      <c r="FH86" s="12">
        <v>10</v>
      </c>
      <c r="FI86" s="12">
        <v>82</v>
      </c>
      <c r="FJ86" s="12">
        <v>44</v>
      </c>
      <c r="FK86" s="12">
        <v>11</v>
      </c>
      <c r="FL86">
        <v>32</v>
      </c>
      <c r="FM86">
        <v>32</v>
      </c>
      <c r="FN86">
        <v>26</v>
      </c>
      <c r="FO86">
        <v>14</v>
      </c>
      <c r="FP86">
        <v>9</v>
      </c>
      <c r="FQ86">
        <v>13</v>
      </c>
      <c r="FR86">
        <v>4</v>
      </c>
      <c r="FS86">
        <v>37</v>
      </c>
      <c r="FT86">
        <v>34</v>
      </c>
      <c r="FU86" s="12">
        <v>22</v>
      </c>
      <c r="FV86" s="12">
        <v>56</v>
      </c>
      <c r="FW86" s="39"/>
      <c r="FX86" s="39"/>
      <c r="FY86" s="37"/>
      <c r="FZ86" s="39"/>
      <c r="GA86" s="12">
        <v>0</v>
      </c>
      <c r="GB86">
        <v>3</v>
      </c>
      <c r="GC86">
        <v>24</v>
      </c>
      <c r="GD86">
        <v>16</v>
      </c>
      <c r="GE86">
        <v>61</v>
      </c>
      <c r="GF86">
        <v>2</v>
      </c>
      <c r="GG86" s="12">
        <v>0</v>
      </c>
      <c r="GH86">
        <v>8</v>
      </c>
      <c r="GI86">
        <v>21</v>
      </c>
      <c r="GJ86">
        <v>2</v>
      </c>
      <c r="GK86">
        <v>28</v>
      </c>
      <c r="GL86">
        <v>26</v>
      </c>
      <c r="GM86" s="12">
        <v>5</v>
      </c>
    </row>
    <row r="87" spans="1:195" x14ac:dyDescent="0.35">
      <c r="A87" s="77">
        <v>78</v>
      </c>
      <c r="B87" s="12">
        <v>34</v>
      </c>
      <c r="C87" s="12">
        <v>21</v>
      </c>
      <c r="D87">
        <v>70</v>
      </c>
      <c r="E87">
        <v>14</v>
      </c>
      <c r="F87">
        <v>16</v>
      </c>
      <c r="G87">
        <v>50</v>
      </c>
      <c r="H87">
        <v>7</v>
      </c>
      <c r="I87">
        <v>12</v>
      </c>
      <c r="J87">
        <v>22</v>
      </c>
      <c r="K87">
        <v>20</v>
      </c>
      <c r="L87">
        <v>15</v>
      </c>
      <c r="M87">
        <v>11</v>
      </c>
      <c r="N87">
        <v>39</v>
      </c>
      <c r="O87" s="12">
        <v>7</v>
      </c>
      <c r="P87">
        <v>7</v>
      </c>
      <c r="Q87" s="12">
        <v>63</v>
      </c>
      <c r="R87">
        <v>6</v>
      </c>
      <c r="S87">
        <v>17</v>
      </c>
      <c r="T87">
        <v>8</v>
      </c>
      <c r="U87">
        <v>21</v>
      </c>
      <c r="V87">
        <v>26</v>
      </c>
      <c r="W87">
        <v>23</v>
      </c>
      <c r="X87">
        <v>139</v>
      </c>
      <c r="Y87">
        <v>12</v>
      </c>
      <c r="Z87">
        <v>8</v>
      </c>
      <c r="AA87">
        <v>53</v>
      </c>
      <c r="AB87">
        <v>24</v>
      </c>
      <c r="AC87">
        <v>11</v>
      </c>
      <c r="AD87">
        <v>108</v>
      </c>
      <c r="AE87">
        <v>21</v>
      </c>
      <c r="AF87">
        <v>53</v>
      </c>
      <c r="AG87">
        <v>11</v>
      </c>
      <c r="AH87" s="12">
        <v>23</v>
      </c>
      <c r="AI87" s="12">
        <v>60</v>
      </c>
      <c r="AJ87" s="12">
        <v>39</v>
      </c>
      <c r="AK87" s="12">
        <v>23</v>
      </c>
      <c r="AL87" s="12">
        <v>4</v>
      </c>
      <c r="AM87" s="12">
        <v>13</v>
      </c>
      <c r="AN87" s="12">
        <v>58</v>
      </c>
      <c r="AO87">
        <v>36</v>
      </c>
      <c r="AP87">
        <v>35</v>
      </c>
      <c r="AQ87">
        <v>18</v>
      </c>
      <c r="AR87">
        <v>38</v>
      </c>
      <c r="AS87">
        <v>87</v>
      </c>
      <c r="AX87" s="12">
        <v>4</v>
      </c>
      <c r="AY87" s="12">
        <v>5</v>
      </c>
      <c r="AZ87" s="12">
        <v>24</v>
      </c>
      <c r="BA87" s="12">
        <v>5</v>
      </c>
      <c r="BB87" s="12">
        <v>19</v>
      </c>
      <c r="BC87">
        <v>1</v>
      </c>
      <c r="BD87" s="12">
        <v>14</v>
      </c>
      <c r="BE87" s="12">
        <v>2</v>
      </c>
      <c r="BF87" s="12">
        <v>2</v>
      </c>
      <c r="BG87" s="12">
        <v>9</v>
      </c>
      <c r="BH87" s="12">
        <v>44</v>
      </c>
      <c r="BI87" s="12">
        <v>6</v>
      </c>
      <c r="BJ87" s="12">
        <v>15</v>
      </c>
      <c r="BK87" s="12">
        <v>8</v>
      </c>
      <c r="BL87">
        <v>1</v>
      </c>
      <c r="BM87">
        <v>5</v>
      </c>
      <c r="BN87" s="12">
        <v>30</v>
      </c>
      <c r="BO87">
        <v>25</v>
      </c>
      <c r="BP87" s="12">
        <v>0</v>
      </c>
      <c r="BQ87" s="12">
        <v>17</v>
      </c>
      <c r="BR87">
        <v>12</v>
      </c>
      <c r="BS87">
        <v>12</v>
      </c>
      <c r="BT87" s="12">
        <v>15</v>
      </c>
      <c r="BU87" s="12">
        <v>6</v>
      </c>
      <c r="BV87">
        <v>5</v>
      </c>
      <c r="BW87">
        <v>1</v>
      </c>
      <c r="BX87">
        <v>2</v>
      </c>
      <c r="BY87">
        <v>28</v>
      </c>
      <c r="BZ87" s="4">
        <v>9</v>
      </c>
      <c r="CA87">
        <v>11</v>
      </c>
      <c r="CB87">
        <v>73</v>
      </c>
      <c r="CC87">
        <v>18</v>
      </c>
      <c r="CD87">
        <v>14</v>
      </c>
      <c r="CE87" s="12">
        <v>0</v>
      </c>
      <c r="CF87" s="12">
        <v>5</v>
      </c>
      <c r="CG87" s="12">
        <v>17</v>
      </c>
      <c r="CH87" s="12">
        <v>13</v>
      </c>
      <c r="CI87" s="12">
        <v>12</v>
      </c>
      <c r="CJ87">
        <v>10</v>
      </c>
      <c r="CK87" s="12">
        <v>10</v>
      </c>
      <c r="CL87" s="12">
        <v>12</v>
      </c>
      <c r="CM87" s="12">
        <v>4</v>
      </c>
      <c r="CN87" s="12">
        <v>2</v>
      </c>
      <c r="CO87" s="12">
        <v>18</v>
      </c>
      <c r="CP87" s="12">
        <v>52</v>
      </c>
      <c r="CQ87" s="12">
        <v>37</v>
      </c>
      <c r="CV87">
        <v>9</v>
      </c>
      <c r="CW87" s="12">
        <v>18</v>
      </c>
      <c r="CX87" s="12">
        <v>24</v>
      </c>
      <c r="CY87">
        <v>4</v>
      </c>
      <c r="CZ87" s="12">
        <v>14</v>
      </c>
      <c r="DA87" s="12">
        <v>19</v>
      </c>
      <c r="DB87">
        <v>37</v>
      </c>
      <c r="DC87" s="12">
        <v>30</v>
      </c>
      <c r="DD87">
        <v>26</v>
      </c>
      <c r="DE87">
        <v>25</v>
      </c>
      <c r="DF87">
        <v>16</v>
      </c>
      <c r="DG87">
        <v>29</v>
      </c>
      <c r="DH87">
        <v>112</v>
      </c>
      <c r="DI87">
        <v>34</v>
      </c>
      <c r="DJ87">
        <v>14</v>
      </c>
      <c r="DK87">
        <v>16</v>
      </c>
      <c r="DL87" s="12">
        <v>12</v>
      </c>
      <c r="DM87">
        <v>14</v>
      </c>
      <c r="DN87">
        <v>29</v>
      </c>
      <c r="DO87">
        <v>48</v>
      </c>
      <c r="DP87">
        <v>34</v>
      </c>
      <c r="DQ87">
        <v>51</v>
      </c>
      <c r="DR87">
        <v>17</v>
      </c>
      <c r="DS87">
        <v>17</v>
      </c>
      <c r="DT87">
        <v>9</v>
      </c>
      <c r="DU87">
        <v>24</v>
      </c>
      <c r="DV87" s="12">
        <v>18</v>
      </c>
      <c r="DW87">
        <v>41</v>
      </c>
      <c r="DX87">
        <v>37</v>
      </c>
      <c r="DY87">
        <v>32</v>
      </c>
      <c r="DZ87">
        <v>57</v>
      </c>
      <c r="EA87">
        <v>25</v>
      </c>
      <c r="EB87">
        <v>31</v>
      </c>
      <c r="EC87">
        <v>26</v>
      </c>
      <c r="ED87">
        <v>13</v>
      </c>
      <c r="EE87">
        <v>4</v>
      </c>
      <c r="EF87">
        <v>4</v>
      </c>
      <c r="EG87">
        <v>7</v>
      </c>
      <c r="EH87">
        <v>6</v>
      </c>
      <c r="EI87">
        <v>15</v>
      </c>
      <c r="EJ87">
        <v>22</v>
      </c>
      <c r="EK87">
        <v>18</v>
      </c>
      <c r="EL87">
        <v>13</v>
      </c>
      <c r="EM87">
        <v>8</v>
      </c>
      <c r="EN87">
        <v>10</v>
      </c>
      <c r="EO87">
        <v>30</v>
      </c>
      <c r="EP87" s="12">
        <v>24</v>
      </c>
      <c r="EQ87">
        <v>18</v>
      </c>
      <c r="ER87">
        <v>15</v>
      </c>
      <c r="ES87">
        <v>31</v>
      </c>
      <c r="ET87">
        <v>17</v>
      </c>
      <c r="EU87">
        <v>17</v>
      </c>
      <c r="EV87">
        <v>26</v>
      </c>
      <c r="EW87">
        <v>40</v>
      </c>
      <c r="EX87">
        <v>15</v>
      </c>
      <c r="EY87">
        <v>43</v>
      </c>
      <c r="EZ87">
        <v>3</v>
      </c>
      <c r="FA87">
        <v>18</v>
      </c>
      <c r="FB87">
        <v>19</v>
      </c>
      <c r="FC87">
        <v>21</v>
      </c>
      <c r="FD87">
        <v>24</v>
      </c>
      <c r="FE87">
        <v>26</v>
      </c>
      <c r="FF87">
        <v>81</v>
      </c>
      <c r="FG87" s="12">
        <v>34</v>
      </c>
      <c r="FH87" s="12">
        <v>11</v>
      </c>
      <c r="FI87" s="12">
        <v>73</v>
      </c>
      <c r="FJ87" s="12">
        <v>24</v>
      </c>
      <c r="FK87" s="12">
        <v>18</v>
      </c>
      <c r="FL87">
        <v>28</v>
      </c>
      <c r="FM87">
        <v>30</v>
      </c>
      <c r="FN87">
        <v>32</v>
      </c>
      <c r="FO87">
        <v>13</v>
      </c>
      <c r="FP87">
        <v>6</v>
      </c>
      <c r="FQ87">
        <v>29</v>
      </c>
      <c r="FR87">
        <v>5</v>
      </c>
      <c r="FS87">
        <v>43</v>
      </c>
      <c r="FT87">
        <v>30</v>
      </c>
      <c r="FU87" s="12">
        <v>19</v>
      </c>
      <c r="FV87" s="12">
        <v>65</v>
      </c>
      <c r="FW87" s="39"/>
      <c r="FX87" s="39"/>
      <c r="FY87" s="37"/>
      <c r="FZ87" s="39"/>
      <c r="GA87" s="12">
        <v>0</v>
      </c>
      <c r="GB87">
        <v>5</v>
      </c>
      <c r="GC87">
        <v>20</v>
      </c>
      <c r="GD87">
        <v>39</v>
      </c>
      <c r="GE87">
        <v>51</v>
      </c>
      <c r="GF87">
        <v>2</v>
      </c>
      <c r="GG87" s="12">
        <v>3</v>
      </c>
      <c r="GH87">
        <v>6</v>
      </c>
      <c r="GI87">
        <v>20</v>
      </c>
      <c r="GJ87">
        <v>6</v>
      </c>
      <c r="GK87">
        <v>19</v>
      </c>
      <c r="GL87">
        <v>27</v>
      </c>
      <c r="GM87" s="12">
        <v>1</v>
      </c>
    </row>
    <row r="88" spans="1:195" x14ac:dyDescent="0.35">
      <c r="A88" s="77">
        <v>79</v>
      </c>
      <c r="B88" s="12">
        <v>37</v>
      </c>
      <c r="C88" s="12">
        <v>18</v>
      </c>
      <c r="D88">
        <v>55</v>
      </c>
      <c r="E88">
        <v>10</v>
      </c>
      <c r="F88">
        <v>9</v>
      </c>
      <c r="G88">
        <v>55</v>
      </c>
      <c r="H88">
        <v>4</v>
      </c>
      <c r="I88">
        <v>10</v>
      </c>
      <c r="J88">
        <v>19</v>
      </c>
      <c r="K88">
        <v>16</v>
      </c>
      <c r="L88">
        <v>18</v>
      </c>
      <c r="M88">
        <v>17</v>
      </c>
      <c r="N88">
        <v>46</v>
      </c>
      <c r="O88" s="12">
        <v>12</v>
      </c>
      <c r="P88">
        <v>4</v>
      </c>
      <c r="Q88" s="12">
        <v>41</v>
      </c>
      <c r="R88">
        <v>12</v>
      </c>
      <c r="S88">
        <v>15</v>
      </c>
      <c r="T88">
        <v>8</v>
      </c>
      <c r="U88">
        <v>28</v>
      </c>
      <c r="V88">
        <v>21</v>
      </c>
      <c r="W88">
        <v>21</v>
      </c>
      <c r="X88">
        <v>144</v>
      </c>
      <c r="Y88">
        <v>14</v>
      </c>
      <c r="Z88">
        <v>10</v>
      </c>
      <c r="AA88">
        <v>64</v>
      </c>
      <c r="AB88">
        <v>26</v>
      </c>
      <c r="AC88">
        <v>9</v>
      </c>
      <c r="AD88">
        <v>99</v>
      </c>
      <c r="AE88">
        <v>25</v>
      </c>
      <c r="AF88">
        <v>91</v>
      </c>
      <c r="AG88">
        <v>13</v>
      </c>
      <c r="AH88" s="12">
        <v>23</v>
      </c>
      <c r="AI88" s="12">
        <v>58</v>
      </c>
      <c r="AJ88" s="12">
        <v>33</v>
      </c>
      <c r="AK88" s="12">
        <v>30</v>
      </c>
      <c r="AL88" s="12">
        <v>7</v>
      </c>
      <c r="AM88" s="12">
        <v>7</v>
      </c>
      <c r="AN88" s="12">
        <v>57</v>
      </c>
      <c r="AO88">
        <v>28</v>
      </c>
      <c r="AP88">
        <v>40</v>
      </c>
      <c r="AQ88">
        <v>16</v>
      </c>
      <c r="AR88">
        <v>41</v>
      </c>
      <c r="AS88">
        <v>95</v>
      </c>
      <c r="AX88" s="12">
        <v>6</v>
      </c>
      <c r="AY88" s="12">
        <v>6</v>
      </c>
      <c r="AZ88" s="12">
        <v>16</v>
      </c>
      <c r="BA88" s="12">
        <v>2</v>
      </c>
      <c r="BB88" s="12">
        <v>10</v>
      </c>
      <c r="BC88">
        <v>1</v>
      </c>
      <c r="BD88" s="12">
        <v>8</v>
      </c>
      <c r="BE88" s="12">
        <v>3</v>
      </c>
      <c r="BF88" s="12">
        <v>3</v>
      </c>
      <c r="BG88" s="12">
        <v>11</v>
      </c>
      <c r="BH88" s="12">
        <v>33</v>
      </c>
      <c r="BI88" s="12">
        <v>5</v>
      </c>
      <c r="BJ88" s="12">
        <v>14</v>
      </c>
      <c r="BK88" s="12">
        <v>9</v>
      </c>
      <c r="BL88">
        <v>7</v>
      </c>
      <c r="BM88">
        <v>2</v>
      </c>
      <c r="BN88" s="12">
        <v>25</v>
      </c>
      <c r="BO88">
        <v>31</v>
      </c>
      <c r="BP88" s="12">
        <v>0</v>
      </c>
      <c r="BQ88" s="12">
        <v>15</v>
      </c>
      <c r="BR88">
        <v>21</v>
      </c>
      <c r="BS88">
        <v>4</v>
      </c>
      <c r="BT88" s="12">
        <v>7</v>
      </c>
      <c r="BU88" s="12">
        <v>5</v>
      </c>
      <c r="BV88">
        <v>5</v>
      </c>
      <c r="BW88">
        <v>0</v>
      </c>
      <c r="BX88">
        <v>0</v>
      </c>
      <c r="BY88">
        <v>22</v>
      </c>
      <c r="BZ88" s="4">
        <v>8</v>
      </c>
      <c r="CA88">
        <v>16</v>
      </c>
      <c r="CB88">
        <v>74</v>
      </c>
      <c r="CC88">
        <v>16</v>
      </c>
      <c r="CD88">
        <v>13</v>
      </c>
      <c r="CE88" s="12">
        <v>0</v>
      </c>
      <c r="CF88" s="12">
        <v>4</v>
      </c>
      <c r="CG88" s="12">
        <v>12</v>
      </c>
      <c r="CH88" s="12">
        <v>17</v>
      </c>
      <c r="CI88" s="12">
        <v>17</v>
      </c>
      <c r="CJ88">
        <v>8</v>
      </c>
      <c r="CK88" s="12">
        <v>7</v>
      </c>
      <c r="CL88" s="12">
        <v>20</v>
      </c>
      <c r="CM88" s="12">
        <v>4</v>
      </c>
      <c r="CN88" s="12">
        <v>3</v>
      </c>
      <c r="CO88" s="12">
        <v>13</v>
      </c>
      <c r="CP88" s="12">
        <v>49</v>
      </c>
      <c r="CQ88" s="12">
        <v>21</v>
      </c>
      <c r="CV88">
        <v>5</v>
      </c>
      <c r="CW88" s="12">
        <v>11</v>
      </c>
      <c r="CX88" s="45">
        <v>31</v>
      </c>
      <c r="CY88">
        <v>8</v>
      </c>
      <c r="CZ88" s="12">
        <v>7</v>
      </c>
      <c r="DA88" s="12">
        <v>16</v>
      </c>
      <c r="DB88">
        <v>40</v>
      </c>
      <c r="DC88" s="12">
        <v>12</v>
      </c>
      <c r="DD88">
        <v>26</v>
      </c>
      <c r="DE88">
        <v>20</v>
      </c>
      <c r="DF88">
        <v>19</v>
      </c>
      <c r="DG88">
        <v>20</v>
      </c>
      <c r="DH88">
        <v>86</v>
      </c>
      <c r="DI88">
        <v>22</v>
      </c>
      <c r="DJ88">
        <v>21</v>
      </c>
      <c r="DK88">
        <v>20</v>
      </c>
      <c r="DL88" s="12">
        <v>14</v>
      </c>
      <c r="DM88">
        <v>12</v>
      </c>
      <c r="DN88">
        <v>15</v>
      </c>
      <c r="DO88">
        <v>44</v>
      </c>
      <c r="DP88">
        <v>34</v>
      </c>
      <c r="DQ88">
        <v>57</v>
      </c>
      <c r="DR88">
        <v>21</v>
      </c>
      <c r="DS88">
        <v>21</v>
      </c>
      <c r="DT88">
        <v>12</v>
      </c>
      <c r="DU88">
        <v>25</v>
      </c>
      <c r="DV88" s="12">
        <v>14</v>
      </c>
      <c r="DW88">
        <v>56</v>
      </c>
      <c r="DX88">
        <v>30</v>
      </c>
      <c r="DY88">
        <v>30</v>
      </c>
      <c r="DZ88">
        <v>34</v>
      </c>
      <c r="EA88">
        <v>40</v>
      </c>
      <c r="EB88">
        <v>12</v>
      </c>
      <c r="EC88">
        <v>28</v>
      </c>
      <c r="ED88">
        <v>11</v>
      </c>
      <c r="EE88">
        <v>6</v>
      </c>
      <c r="EF88">
        <v>7</v>
      </c>
      <c r="EG88">
        <v>12</v>
      </c>
      <c r="EH88">
        <v>4</v>
      </c>
      <c r="EI88">
        <v>19</v>
      </c>
      <c r="EJ88">
        <v>22</v>
      </c>
      <c r="EK88">
        <v>14</v>
      </c>
      <c r="EL88">
        <v>6</v>
      </c>
      <c r="EM88">
        <v>10</v>
      </c>
      <c r="EN88">
        <v>14</v>
      </c>
      <c r="EO88">
        <v>24</v>
      </c>
      <c r="EP88" s="12">
        <v>17</v>
      </c>
      <c r="EQ88">
        <v>21</v>
      </c>
      <c r="ER88">
        <v>4</v>
      </c>
      <c r="ES88">
        <v>12</v>
      </c>
      <c r="ET88">
        <v>19</v>
      </c>
      <c r="EU88">
        <v>22</v>
      </c>
      <c r="EV88">
        <v>27</v>
      </c>
      <c r="EW88">
        <v>41</v>
      </c>
      <c r="EX88">
        <v>23</v>
      </c>
      <c r="EY88">
        <v>28</v>
      </c>
      <c r="EZ88">
        <v>6</v>
      </c>
      <c r="FA88">
        <v>19</v>
      </c>
      <c r="FB88">
        <v>15</v>
      </c>
      <c r="FC88">
        <v>33</v>
      </c>
      <c r="FD88">
        <v>12</v>
      </c>
      <c r="FE88">
        <v>23</v>
      </c>
      <c r="FF88">
        <v>92</v>
      </c>
      <c r="FG88" s="12">
        <v>32</v>
      </c>
      <c r="FH88" s="12">
        <v>13</v>
      </c>
      <c r="FI88" s="12">
        <v>74</v>
      </c>
      <c r="FJ88" s="12">
        <v>24</v>
      </c>
      <c r="FK88" s="12">
        <v>16</v>
      </c>
      <c r="FL88">
        <v>26</v>
      </c>
      <c r="FM88">
        <v>28</v>
      </c>
      <c r="FN88">
        <v>21</v>
      </c>
      <c r="FO88">
        <v>15</v>
      </c>
      <c r="FP88">
        <v>11</v>
      </c>
      <c r="FQ88">
        <v>20</v>
      </c>
      <c r="FR88">
        <v>8</v>
      </c>
      <c r="FS88">
        <v>33</v>
      </c>
      <c r="FT88">
        <v>43</v>
      </c>
      <c r="FU88" s="12">
        <v>21</v>
      </c>
      <c r="FV88" s="12">
        <v>50</v>
      </c>
      <c r="FW88" s="39"/>
      <c r="FX88" s="39"/>
      <c r="FY88" s="37"/>
      <c r="FZ88" s="39"/>
      <c r="GA88" s="12">
        <v>1</v>
      </c>
      <c r="GB88">
        <v>1</v>
      </c>
      <c r="GC88">
        <v>18</v>
      </c>
      <c r="GD88">
        <v>31</v>
      </c>
      <c r="GE88">
        <v>58</v>
      </c>
      <c r="GF88">
        <v>5</v>
      </c>
      <c r="GG88" s="12">
        <v>3</v>
      </c>
      <c r="GH88">
        <v>9</v>
      </c>
      <c r="GI88">
        <v>20</v>
      </c>
      <c r="GJ88">
        <v>4</v>
      </c>
      <c r="GK88">
        <v>26</v>
      </c>
      <c r="GL88">
        <v>30</v>
      </c>
      <c r="GM88" s="12">
        <v>6</v>
      </c>
    </row>
    <row r="89" spans="1:195" x14ac:dyDescent="0.35">
      <c r="A89" s="77">
        <v>80</v>
      </c>
      <c r="B89" s="12">
        <v>55</v>
      </c>
      <c r="C89" s="12">
        <v>18</v>
      </c>
      <c r="D89">
        <v>64</v>
      </c>
      <c r="E89">
        <v>14</v>
      </c>
      <c r="F89">
        <v>11</v>
      </c>
      <c r="G89">
        <v>67</v>
      </c>
      <c r="H89">
        <v>7</v>
      </c>
      <c r="I89">
        <v>10</v>
      </c>
      <c r="J89">
        <v>20</v>
      </c>
      <c r="K89">
        <v>20</v>
      </c>
      <c r="L89">
        <v>15</v>
      </c>
      <c r="M89">
        <v>11</v>
      </c>
      <c r="N89">
        <v>48</v>
      </c>
      <c r="O89" s="12">
        <v>13</v>
      </c>
      <c r="P89">
        <v>6</v>
      </c>
      <c r="Q89" s="12">
        <v>60</v>
      </c>
      <c r="R89">
        <v>14</v>
      </c>
      <c r="S89">
        <v>14</v>
      </c>
      <c r="T89">
        <v>9</v>
      </c>
      <c r="U89">
        <v>20</v>
      </c>
      <c r="V89">
        <v>26</v>
      </c>
      <c r="W89">
        <v>17</v>
      </c>
      <c r="X89">
        <v>140</v>
      </c>
      <c r="Y89">
        <v>23</v>
      </c>
      <c r="Z89">
        <v>6</v>
      </c>
      <c r="AA89">
        <v>61</v>
      </c>
      <c r="AB89">
        <v>23</v>
      </c>
      <c r="AC89">
        <v>7</v>
      </c>
      <c r="AD89">
        <v>86</v>
      </c>
      <c r="AE89">
        <v>16</v>
      </c>
      <c r="AF89">
        <v>79</v>
      </c>
      <c r="AG89">
        <v>17</v>
      </c>
      <c r="AH89" s="12">
        <v>22</v>
      </c>
      <c r="AI89" s="12">
        <v>70</v>
      </c>
      <c r="AJ89" s="12">
        <v>23</v>
      </c>
      <c r="AK89" s="12">
        <v>19</v>
      </c>
      <c r="AL89" s="12">
        <v>5</v>
      </c>
      <c r="AM89" s="12">
        <v>6</v>
      </c>
      <c r="AN89" s="12">
        <v>75</v>
      </c>
      <c r="AO89">
        <v>40</v>
      </c>
      <c r="AP89">
        <v>31</v>
      </c>
      <c r="AQ89">
        <v>20</v>
      </c>
      <c r="AR89">
        <v>44</v>
      </c>
      <c r="AS89">
        <v>89</v>
      </c>
      <c r="AX89" s="12">
        <v>8</v>
      </c>
      <c r="AY89" s="12">
        <v>19</v>
      </c>
      <c r="AZ89" s="12">
        <v>21</v>
      </c>
      <c r="BA89" s="12">
        <v>6</v>
      </c>
      <c r="BB89" s="12">
        <v>10</v>
      </c>
      <c r="BC89">
        <v>2</v>
      </c>
      <c r="BD89" s="12">
        <v>8</v>
      </c>
      <c r="BE89" s="12">
        <v>2</v>
      </c>
      <c r="BF89" s="12">
        <v>2</v>
      </c>
      <c r="BG89" s="12">
        <v>8</v>
      </c>
      <c r="BH89" s="12">
        <v>46</v>
      </c>
      <c r="BI89" s="12">
        <v>6</v>
      </c>
      <c r="BJ89" s="12">
        <v>17</v>
      </c>
      <c r="BK89" s="12">
        <v>10</v>
      </c>
      <c r="BL89">
        <v>1</v>
      </c>
      <c r="BM89">
        <v>3</v>
      </c>
      <c r="BN89" s="12">
        <v>31</v>
      </c>
      <c r="BO89">
        <v>19</v>
      </c>
      <c r="BP89" s="12">
        <v>0</v>
      </c>
      <c r="BQ89" s="12">
        <v>11</v>
      </c>
      <c r="BR89">
        <v>17</v>
      </c>
      <c r="BS89">
        <v>5</v>
      </c>
      <c r="BT89" s="12">
        <v>12</v>
      </c>
      <c r="BU89" s="12">
        <v>6</v>
      </c>
      <c r="BV89">
        <v>6</v>
      </c>
      <c r="BW89">
        <v>3</v>
      </c>
      <c r="BX89">
        <v>0</v>
      </c>
      <c r="BY89">
        <v>16</v>
      </c>
      <c r="BZ89" s="4">
        <v>3</v>
      </c>
      <c r="CA89">
        <v>9</v>
      </c>
      <c r="CB89">
        <v>60</v>
      </c>
      <c r="CC89">
        <v>19</v>
      </c>
      <c r="CD89">
        <v>9</v>
      </c>
      <c r="CE89" s="12">
        <v>0</v>
      </c>
      <c r="CF89" s="12">
        <v>2</v>
      </c>
      <c r="CG89" s="12">
        <v>16</v>
      </c>
      <c r="CH89" s="12">
        <v>15</v>
      </c>
      <c r="CI89" s="12">
        <v>15</v>
      </c>
      <c r="CJ89">
        <v>3</v>
      </c>
      <c r="CK89" s="12">
        <v>12</v>
      </c>
      <c r="CL89" s="12">
        <v>11</v>
      </c>
      <c r="CM89" s="12">
        <v>3</v>
      </c>
      <c r="CN89" s="12">
        <v>2</v>
      </c>
      <c r="CO89" s="12">
        <v>11</v>
      </c>
      <c r="CP89" s="12">
        <v>39</v>
      </c>
      <c r="CQ89" s="12">
        <v>25</v>
      </c>
      <c r="CV89">
        <v>8</v>
      </c>
      <c r="CW89" s="12">
        <v>15</v>
      </c>
      <c r="CX89" s="12">
        <v>23</v>
      </c>
      <c r="CY89">
        <v>12</v>
      </c>
      <c r="CZ89" s="12">
        <v>6</v>
      </c>
      <c r="DA89" s="12">
        <v>11</v>
      </c>
      <c r="DB89">
        <v>28</v>
      </c>
      <c r="DC89" s="12">
        <v>22</v>
      </c>
      <c r="DD89">
        <v>25</v>
      </c>
      <c r="DE89">
        <v>13</v>
      </c>
      <c r="DF89">
        <v>11</v>
      </c>
      <c r="DG89">
        <v>23</v>
      </c>
      <c r="DH89">
        <v>86</v>
      </c>
      <c r="DI89">
        <v>24</v>
      </c>
      <c r="DJ89">
        <v>21</v>
      </c>
      <c r="DK89">
        <v>13</v>
      </c>
      <c r="DL89" s="12">
        <v>10</v>
      </c>
      <c r="DM89">
        <v>11</v>
      </c>
      <c r="DN89">
        <v>19</v>
      </c>
      <c r="DO89">
        <v>31</v>
      </c>
      <c r="DP89">
        <v>31</v>
      </c>
      <c r="DQ89">
        <v>46</v>
      </c>
      <c r="DR89">
        <v>11</v>
      </c>
      <c r="DS89">
        <v>11</v>
      </c>
      <c r="DT89">
        <v>11</v>
      </c>
      <c r="DU89">
        <v>13</v>
      </c>
      <c r="DV89" s="12">
        <v>19</v>
      </c>
      <c r="DW89">
        <v>52</v>
      </c>
      <c r="DX89">
        <v>27</v>
      </c>
      <c r="DY89">
        <v>31</v>
      </c>
      <c r="DZ89">
        <v>36</v>
      </c>
      <c r="EA89">
        <v>34</v>
      </c>
      <c r="EB89">
        <v>19</v>
      </c>
      <c r="EC89">
        <v>37</v>
      </c>
      <c r="ED89">
        <v>14</v>
      </c>
      <c r="EE89">
        <v>8</v>
      </c>
      <c r="EF89">
        <v>3</v>
      </c>
      <c r="EG89">
        <v>12</v>
      </c>
      <c r="EH89">
        <v>7</v>
      </c>
      <c r="EI89">
        <v>15</v>
      </c>
      <c r="EJ89">
        <v>33</v>
      </c>
      <c r="EK89">
        <v>14</v>
      </c>
      <c r="EL89">
        <v>10</v>
      </c>
      <c r="EM89">
        <v>6</v>
      </c>
      <c r="EN89">
        <v>18</v>
      </c>
      <c r="EO89">
        <v>26</v>
      </c>
      <c r="EP89" s="12">
        <v>26</v>
      </c>
      <c r="EQ89">
        <v>13</v>
      </c>
      <c r="ER89">
        <v>18</v>
      </c>
      <c r="ES89">
        <v>16</v>
      </c>
      <c r="ET89">
        <v>18</v>
      </c>
      <c r="EU89">
        <v>24</v>
      </c>
      <c r="EV89">
        <v>26</v>
      </c>
      <c r="EW89">
        <v>41</v>
      </c>
      <c r="EX89">
        <v>21</v>
      </c>
      <c r="EY89">
        <v>43</v>
      </c>
      <c r="EZ89">
        <v>5</v>
      </c>
      <c r="FA89">
        <v>14</v>
      </c>
      <c r="FB89">
        <v>17</v>
      </c>
      <c r="FC89">
        <v>21</v>
      </c>
      <c r="FD89">
        <v>12</v>
      </c>
      <c r="FE89">
        <v>19</v>
      </c>
      <c r="FF89">
        <v>66</v>
      </c>
      <c r="FG89" s="12">
        <v>33</v>
      </c>
      <c r="FH89" s="12">
        <v>17</v>
      </c>
      <c r="FI89" s="12">
        <v>95</v>
      </c>
      <c r="FJ89" s="12">
        <v>39</v>
      </c>
      <c r="FK89" s="12">
        <v>13</v>
      </c>
      <c r="FL89">
        <v>38</v>
      </c>
      <c r="FM89">
        <v>26</v>
      </c>
      <c r="FN89">
        <v>31</v>
      </c>
      <c r="FO89">
        <v>27</v>
      </c>
      <c r="FP89">
        <v>9</v>
      </c>
      <c r="FQ89">
        <v>18</v>
      </c>
      <c r="FR89">
        <v>12</v>
      </c>
      <c r="FS89">
        <v>45</v>
      </c>
      <c r="FT89">
        <v>32</v>
      </c>
      <c r="FU89" s="12">
        <v>27</v>
      </c>
      <c r="FV89" s="12">
        <v>51</v>
      </c>
      <c r="FW89" s="39"/>
      <c r="FX89" s="39"/>
      <c r="FY89" s="37"/>
      <c r="FZ89" s="39"/>
      <c r="GA89" s="12">
        <v>1</v>
      </c>
      <c r="GB89">
        <v>4</v>
      </c>
      <c r="GC89">
        <v>20</v>
      </c>
      <c r="GD89">
        <v>26</v>
      </c>
      <c r="GE89">
        <v>45</v>
      </c>
      <c r="GF89">
        <v>9</v>
      </c>
      <c r="GG89" s="12">
        <v>1</v>
      </c>
      <c r="GH89">
        <v>4</v>
      </c>
      <c r="GI89">
        <v>16</v>
      </c>
      <c r="GJ89">
        <v>6</v>
      </c>
      <c r="GK89">
        <v>20</v>
      </c>
      <c r="GL89">
        <v>28</v>
      </c>
      <c r="GM89" s="12">
        <v>5</v>
      </c>
    </row>
    <row r="90" spans="1:195" x14ac:dyDescent="0.35">
      <c r="A90" s="77">
        <v>81</v>
      </c>
      <c r="B90" s="12">
        <v>45</v>
      </c>
      <c r="C90" s="12">
        <v>17</v>
      </c>
      <c r="D90">
        <v>72</v>
      </c>
      <c r="E90">
        <v>9</v>
      </c>
      <c r="F90">
        <v>16</v>
      </c>
      <c r="G90">
        <v>62</v>
      </c>
      <c r="H90">
        <v>5</v>
      </c>
      <c r="I90">
        <v>15</v>
      </c>
      <c r="J90">
        <v>26</v>
      </c>
      <c r="K90">
        <v>26</v>
      </c>
      <c r="L90">
        <v>17</v>
      </c>
      <c r="M90">
        <v>12</v>
      </c>
      <c r="N90">
        <v>40</v>
      </c>
      <c r="O90" s="12">
        <v>10</v>
      </c>
      <c r="P90">
        <v>8</v>
      </c>
      <c r="Q90" s="12">
        <v>52</v>
      </c>
      <c r="R90">
        <v>13</v>
      </c>
      <c r="S90">
        <v>10</v>
      </c>
      <c r="T90">
        <v>6</v>
      </c>
      <c r="U90">
        <v>16</v>
      </c>
      <c r="V90">
        <v>27</v>
      </c>
      <c r="W90">
        <v>25</v>
      </c>
      <c r="X90">
        <v>143</v>
      </c>
      <c r="Y90">
        <v>26</v>
      </c>
      <c r="Z90">
        <v>5</v>
      </c>
      <c r="AA90">
        <v>59</v>
      </c>
      <c r="AB90">
        <v>23</v>
      </c>
      <c r="AC90">
        <v>9</v>
      </c>
      <c r="AD90">
        <v>93</v>
      </c>
      <c r="AE90">
        <v>16</v>
      </c>
      <c r="AF90">
        <v>66</v>
      </c>
      <c r="AG90">
        <v>10</v>
      </c>
      <c r="AH90" s="12">
        <v>15</v>
      </c>
      <c r="AI90" s="12">
        <v>65</v>
      </c>
      <c r="AJ90" s="12">
        <v>31</v>
      </c>
      <c r="AK90" s="12">
        <v>29</v>
      </c>
      <c r="AL90" s="12">
        <v>6</v>
      </c>
      <c r="AM90" s="12">
        <v>13</v>
      </c>
      <c r="AN90" s="12">
        <v>68</v>
      </c>
      <c r="AO90">
        <v>37</v>
      </c>
      <c r="AP90">
        <v>38</v>
      </c>
      <c r="AQ90">
        <v>21</v>
      </c>
      <c r="AR90">
        <v>35</v>
      </c>
      <c r="AS90">
        <v>82</v>
      </c>
      <c r="AX90" s="12">
        <v>7</v>
      </c>
      <c r="AY90" s="12">
        <v>8</v>
      </c>
      <c r="AZ90" s="12">
        <v>13</v>
      </c>
      <c r="BA90" s="12">
        <v>6</v>
      </c>
      <c r="BB90" s="12">
        <v>8</v>
      </c>
      <c r="BC90">
        <v>5</v>
      </c>
      <c r="BD90" s="12">
        <v>6</v>
      </c>
      <c r="BE90" s="12">
        <v>1</v>
      </c>
      <c r="BF90" s="12">
        <v>1</v>
      </c>
      <c r="BG90" s="12">
        <v>6</v>
      </c>
      <c r="BH90" s="12">
        <v>46</v>
      </c>
      <c r="BI90" s="12">
        <v>8</v>
      </c>
      <c r="BJ90" s="12">
        <v>13</v>
      </c>
      <c r="BK90" s="12">
        <v>13</v>
      </c>
      <c r="BL90">
        <v>3</v>
      </c>
      <c r="BM90">
        <v>3</v>
      </c>
      <c r="BN90" s="12">
        <v>19</v>
      </c>
      <c r="BO90">
        <v>21</v>
      </c>
      <c r="BP90" s="12">
        <v>0</v>
      </c>
      <c r="BQ90" s="12">
        <v>13</v>
      </c>
      <c r="BR90">
        <v>21</v>
      </c>
      <c r="BS90">
        <v>9</v>
      </c>
      <c r="BT90" s="12">
        <v>12</v>
      </c>
      <c r="BU90" s="12">
        <v>5</v>
      </c>
      <c r="BV90">
        <v>6</v>
      </c>
      <c r="BW90">
        <v>3</v>
      </c>
      <c r="BX90">
        <v>1</v>
      </c>
      <c r="BY90">
        <v>24</v>
      </c>
      <c r="BZ90" s="4">
        <v>9</v>
      </c>
      <c r="CA90">
        <v>17</v>
      </c>
      <c r="CB90">
        <v>52</v>
      </c>
      <c r="CC90">
        <v>18</v>
      </c>
      <c r="CD90">
        <v>11</v>
      </c>
      <c r="CE90" s="12">
        <v>0</v>
      </c>
      <c r="CF90" s="12">
        <v>3</v>
      </c>
      <c r="CG90" s="12">
        <v>8</v>
      </c>
      <c r="CH90" s="12">
        <v>10</v>
      </c>
      <c r="CI90" s="12">
        <v>17</v>
      </c>
      <c r="CJ90">
        <v>3</v>
      </c>
      <c r="CK90" s="12">
        <v>12</v>
      </c>
      <c r="CL90" s="12">
        <v>28</v>
      </c>
      <c r="CM90" s="12">
        <v>3</v>
      </c>
      <c r="CN90" s="12">
        <v>2</v>
      </c>
      <c r="CO90" s="12">
        <v>19</v>
      </c>
      <c r="CP90" s="12">
        <v>38</v>
      </c>
      <c r="CQ90" s="12">
        <v>32</v>
      </c>
      <c r="CV90">
        <v>6</v>
      </c>
      <c r="CW90" s="12">
        <v>15</v>
      </c>
      <c r="CX90" s="12">
        <v>12</v>
      </c>
      <c r="CY90">
        <v>8</v>
      </c>
      <c r="CZ90" s="12">
        <v>6</v>
      </c>
      <c r="DA90" s="12">
        <v>14</v>
      </c>
      <c r="DB90">
        <v>34</v>
      </c>
      <c r="DC90" s="12">
        <v>15</v>
      </c>
      <c r="DD90">
        <v>35</v>
      </c>
      <c r="DE90">
        <v>18</v>
      </c>
      <c r="DF90">
        <v>19</v>
      </c>
      <c r="DG90">
        <v>22</v>
      </c>
      <c r="DH90">
        <v>110</v>
      </c>
      <c r="DI90">
        <v>14</v>
      </c>
      <c r="DJ90">
        <v>11</v>
      </c>
      <c r="DK90">
        <v>15</v>
      </c>
      <c r="DL90" s="12">
        <v>19</v>
      </c>
      <c r="DM90">
        <v>10</v>
      </c>
      <c r="DN90">
        <v>17</v>
      </c>
      <c r="DO90">
        <v>37</v>
      </c>
      <c r="DP90">
        <v>28</v>
      </c>
      <c r="DQ90">
        <v>54</v>
      </c>
      <c r="DR90">
        <v>18</v>
      </c>
      <c r="DS90">
        <v>18</v>
      </c>
      <c r="DT90">
        <v>8</v>
      </c>
      <c r="DU90">
        <v>25</v>
      </c>
      <c r="DV90" s="12">
        <v>10</v>
      </c>
      <c r="DW90">
        <v>52</v>
      </c>
      <c r="DX90">
        <v>44</v>
      </c>
      <c r="DY90">
        <v>30</v>
      </c>
      <c r="DZ90">
        <v>50</v>
      </c>
      <c r="EA90">
        <v>32</v>
      </c>
      <c r="EB90">
        <v>19</v>
      </c>
      <c r="EC90">
        <v>28</v>
      </c>
      <c r="ED90">
        <v>11</v>
      </c>
      <c r="EE90">
        <v>8</v>
      </c>
      <c r="EF90">
        <v>6</v>
      </c>
      <c r="EG90">
        <v>14</v>
      </c>
      <c r="EH90">
        <v>8</v>
      </c>
      <c r="EI90">
        <v>22</v>
      </c>
      <c r="EJ90">
        <v>21</v>
      </c>
      <c r="EK90">
        <v>14</v>
      </c>
      <c r="EL90">
        <v>11</v>
      </c>
      <c r="EM90">
        <v>5</v>
      </c>
      <c r="EN90">
        <v>17</v>
      </c>
      <c r="EO90">
        <v>21</v>
      </c>
      <c r="EP90" s="12">
        <v>20</v>
      </c>
      <c r="EQ90">
        <v>15</v>
      </c>
      <c r="ER90">
        <v>14</v>
      </c>
      <c r="ES90">
        <v>18</v>
      </c>
      <c r="ET90">
        <v>21</v>
      </c>
      <c r="EU90">
        <v>22</v>
      </c>
      <c r="EV90">
        <v>26</v>
      </c>
      <c r="EW90">
        <v>36</v>
      </c>
      <c r="EX90">
        <v>19</v>
      </c>
      <c r="EY90">
        <v>36</v>
      </c>
      <c r="EZ90">
        <v>6</v>
      </c>
      <c r="FA90">
        <v>19</v>
      </c>
      <c r="FB90">
        <v>20</v>
      </c>
      <c r="FC90">
        <v>29</v>
      </c>
      <c r="FD90">
        <v>16</v>
      </c>
      <c r="FE90">
        <v>26</v>
      </c>
      <c r="FF90">
        <v>73</v>
      </c>
      <c r="FG90" s="12">
        <v>37</v>
      </c>
      <c r="FH90" s="12">
        <v>10</v>
      </c>
      <c r="FI90" s="12">
        <v>76</v>
      </c>
      <c r="FJ90" s="12">
        <v>17</v>
      </c>
      <c r="FK90" s="12">
        <v>8</v>
      </c>
      <c r="FL90">
        <v>25</v>
      </c>
      <c r="FM90">
        <v>32</v>
      </c>
      <c r="FN90">
        <v>30</v>
      </c>
      <c r="FO90">
        <v>17</v>
      </c>
      <c r="FP90">
        <v>12</v>
      </c>
      <c r="FQ90">
        <v>14</v>
      </c>
      <c r="FR90">
        <v>11</v>
      </c>
      <c r="FS90">
        <v>46</v>
      </c>
      <c r="FT90">
        <v>22</v>
      </c>
      <c r="FU90" s="12">
        <v>23</v>
      </c>
      <c r="FV90" s="12">
        <v>50</v>
      </c>
      <c r="FW90" s="39"/>
      <c r="FX90" s="39"/>
      <c r="FY90" s="37"/>
      <c r="FZ90" s="39"/>
      <c r="GA90" s="12">
        <v>1</v>
      </c>
      <c r="GB90">
        <v>5</v>
      </c>
      <c r="GC90">
        <v>24</v>
      </c>
      <c r="GD90">
        <v>27</v>
      </c>
      <c r="GE90">
        <v>60</v>
      </c>
      <c r="GF90">
        <v>2</v>
      </c>
      <c r="GG90" s="12">
        <v>4</v>
      </c>
      <c r="GH90">
        <v>8</v>
      </c>
      <c r="GI90">
        <v>13</v>
      </c>
      <c r="GJ90">
        <v>5</v>
      </c>
      <c r="GK90">
        <v>25</v>
      </c>
      <c r="GL90">
        <v>27</v>
      </c>
      <c r="GM90" s="12">
        <v>1</v>
      </c>
    </row>
    <row r="91" spans="1:195" x14ac:dyDescent="0.35">
      <c r="A91" s="77">
        <v>82</v>
      </c>
      <c r="B91" s="12">
        <v>42</v>
      </c>
      <c r="C91" s="12">
        <v>17</v>
      </c>
      <c r="D91">
        <v>70</v>
      </c>
      <c r="E91">
        <v>12</v>
      </c>
      <c r="F91">
        <v>18</v>
      </c>
      <c r="G91">
        <v>43</v>
      </c>
      <c r="H91">
        <v>8</v>
      </c>
      <c r="I91">
        <v>14</v>
      </c>
      <c r="J91">
        <v>19</v>
      </c>
      <c r="K91">
        <v>19</v>
      </c>
      <c r="L91">
        <v>14</v>
      </c>
      <c r="M91">
        <v>21</v>
      </c>
      <c r="N91">
        <v>24</v>
      </c>
      <c r="O91" s="12">
        <v>4</v>
      </c>
      <c r="P91">
        <v>5</v>
      </c>
      <c r="Q91" s="12">
        <v>66</v>
      </c>
      <c r="R91">
        <v>9</v>
      </c>
      <c r="S91">
        <v>19</v>
      </c>
      <c r="T91">
        <v>4</v>
      </c>
      <c r="U91">
        <v>18</v>
      </c>
      <c r="V91">
        <v>23</v>
      </c>
      <c r="W91">
        <v>20</v>
      </c>
      <c r="X91">
        <v>127</v>
      </c>
      <c r="Y91">
        <v>25</v>
      </c>
      <c r="Z91">
        <v>10</v>
      </c>
      <c r="AA91">
        <v>50</v>
      </c>
      <c r="AB91">
        <v>11</v>
      </c>
      <c r="AC91">
        <v>10</v>
      </c>
      <c r="AD91">
        <v>106</v>
      </c>
      <c r="AE91">
        <v>19</v>
      </c>
      <c r="AF91">
        <v>67</v>
      </c>
      <c r="AG91">
        <v>11</v>
      </c>
      <c r="AH91" s="12">
        <v>23</v>
      </c>
      <c r="AI91" s="12">
        <v>60</v>
      </c>
      <c r="AJ91" s="12">
        <v>29</v>
      </c>
      <c r="AK91" s="12">
        <v>20</v>
      </c>
      <c r="AL91" s="12">
        <v>2</v>
      </c>
      <c r="AM91" s="12">
        <v>13</v>
      </c>
      <c r="AN91" s="12">
        <v>63</v>
      </c>
      <c r="AO91">
        <v>35</v>
      </c>
      <c r="AP91">
        <v>32</v>
      </c>
      <c r="AQ91">
        <v>21</v>
      </c>
      <c r="AR91">
        <v>33</v>
      </c>
      <c r="AS91">
        <v>98</v>
      </c>
      <c r="AX91" s="12">
        <v>7</v>
      </c>
      <c r="AY91" s="12">
        <v>15</v>
      </c>
      <c r="AZ91" s="12">
        <v>31</v>
      </c>
      <c r="BA91" s="12">
        <v>4</v>
      </c>
      <c r="BB91" s="12">
        <v>14</v>
      </c>
      <c r="BC91">
        <v>3</v>
      </c>
      <c r="BD91" s="12">
        <v>6</v>
      </c>
      <c r="BE91" s="12">
        <v>4</v>
      </c>
      <c r="BF91" s="12">
        <v>4</v>
      </c>
      <c r="BG91" s="12">
        <v>13</v>
      </c>
      <c r="BH91" s="12">
        <v>40</v>
      </c>
      <c r="BI91" s="12">
        <v>4</v>
      </c>
      <c r="BJ91" s="12">
        <v>6</v>
      </c>
      <c r="BK91" s="12">
        <v>10</v>
      </c>
      <c r="BL91">
        <v>2</v>
      </c>
      <c r="BM91">
        <v>3</v>
      </c>
      <c r="BN91" s="12">
        <v>22</v>
      </c>
      <c r="BO91">
        <v>22</v>
      </c>
      <c r="BP91" s="12">
        <v>2</v>
      </c>
      <c r="BQ91" s="12">
        <v>13</v>
      </c>
      <c r="BR91">
        <v>14</v>
      </c>
      <c r="BS91">
        <v>12</v>
      </c>
      <c r="BT91" s="12">
        <v>9</v>
      </c>
      <c r="BU91" s="12">
        <v>6</v>
      </c>
      <c r="BV91">
        <v>9</v>
      </c>
      <c r="BW91">
        <v>1</v>
      </c>
      <c r="BX91">
        <v>1</v>
      </c>
      <c r="BY91">
        <v>48</v>
      </c>
      <c r="BZ91" s="4">
        <v>6</v>
      </c>
      <c r="CA91">
        <v>15</v>
      </c>
      <c r="CB91">
        <v>61</v>
      </c>
      <c r="CC91">
        <v>15</v>
      </c>
      <c r="CD91">
        <v>11</v>
      </c>
      <c r="CE91" s="12">
        <v>0</v>
      </c>
      <c r="CF91" s="12">
        <v>3</v>
      </c>
      <c r="CG91" s="12">
        <v>17</v>
      </c>
      <c r="CH91" s="12">
        <v>13</v>
      </c>
      <c r="CI91" s="12">
        <v>11</v>
      </c>
      <c r="CJ91">
        <v>2</v>
      </c>
      <c r="CK91" s="12">
        <v>14</v>
      </c>
      <c r="CL91" s="12">
        <v>15</v>
      </c>
      <c r="CM91" s="12">
        <v>1</v>
      </c>
      <c r="CN91" s="12">
        <v>0</v>
      </c>
      <c r="CO91" s="12">
        <v>24</v>
      </c>
      <c r="CP91" s="12">
        <v>31</v>
      </c>
      <c r="CQ91" s="12">
        <v>25</v>
      </c>
      <c r="CV91">
        <v>5</v>
      </c>
      <c r="CW91" s="12">
        <v>14</v>
      </c>
      <c r="CX91" s="12">
        <v>18</v>
      </c>
      <c r="CY91">
        <v>8</v>
      </c>
      <c r="CZ91" s="12">
        <v>11</v>
      </c>
      <c r="DA91" s="12">
        <v>11</v>
      </c>
      <c r="DB91">
        <v>22</v>
      </c>
      <c r="DC91" s="12">
        <v>17</v>
      </c>
      <c r="DD91">
        <v>24</v>
      </c>
      <c r="DE91">
        <v>20</v>
      </c>
      <c r="DF91">
        <v>11</v>
      </c>
      <c r="DG91">
        <v>20</v>
      </c>
      <c r="DH91">
        <v>80</v>
      </c>
      <c r="DI91">
        <v>24</v>
      </c>
      <c r="DJ91">
        <v>18</v>
      </c>
      <c r="DK91">
        <v>11</v>
      </c>
      <c r="DL91" s="12">
        <v>13</v>
      </c>
      <c r="DM91">
        <v>18</v>
      </c>
      <c r="DN91">
        <v>13</v>
      </c>
      <c r="DO91">
        <v>46</v>
      </c>
      <c r="DP91">
        <v>31</v>
      </c>
      <c r="DQ91">
        <v>43</v>
      </c>
      <c r="DR91">
        <v>16</v>
      </c>
      <c r="DS91">
        <v>16</v>
      </c>
      <c r="DT91">
        <v>5</v>
      </c>
      <c r="DU91">
        <v>18</v>
      </c>
      <c r="DV91" s="12">
        <v>14</v>
      </c>
      <c r="DW91">
        <v>53</v>
      </c>
      <c r="DX91">
        <v>42</v>
      </c>
      <c r="DY91">
        <v>31</v>
      </c>
      <c r="DZ91">
        <v>37</v>
      </c>
      <c r="EA91">
        <v>31</v>
      </c>
      <c r="EB91">
        <v>24</v>
      </c>
      <c r="EC91">
        <v>22</v>
      </c>
      <c r="ED91">
        <v>21</v>
      </c>
      <c r="EE91">
        <v>6</v>
      </c>
      <c r="EF91">
        <v>6</v>
      </c>
      <c r="EG91">
        <v>5</v>
      </c>
      <c r="EH91">
        <v>12</v>
      </c>
      <c r="EI91">
        <v>15</v>
      </c>
      <c r="EJ91">
        <v>19</v>
      </c>
      <c r="EK91">
        <v>17</v>
      </c>
      <c r="EL91">
        <v>11</v>
      </c>
      <c r="EM91">
        <v>10</v>
      </c>
      <c r="EN91">
        <v>19</v>
      </c>
      <c r="EO91">
        <v>29</v>
      </c>
      <c r="EP91" s="12">
        <v>22</v>
      </c>
      <c r="EQ91">
        <v>17</v>
      </c>
      <c r="ER91">
        <v>13</v>
      </c>
      <c r="ES91">
        <v>6</v>
      </c>
      <c r="ET91">
        <v>14</v>
      </c>
      <c r="EU91">
        <v>21</v>
      </c>
      <c r="EV91">
        <v>29</v>
      </c>
      <c r="EW91">
        <v>34</v>
      </c>
      <c r="EX91">
        <v>19</v>
      </c>
      <c r="EY91">
        <v>41</v>
      </c>
      <c r="EZ91">
        <v>6</v>
      </c>
      <c r="FA91">
        <v>17</v>
      </c>
      <c r="FB91">
        <v>21</v>
      </c>
      <c r="FC91">
        <v>16</v>
      </c>
      <c r="FD91">
        <v>20</v>
      </c>
      <c r="FE91">
        <v>18</v>
      </c>
      <c r="FF91">
        <v>64</v>
      </c>
      <c r="FG91" s="12">
        <v>23</v>
      </c>
      <c r="FH91" s="12">
        <v>11</v>
      </c>
      <c r="FI91" s="12">
        <v>70</v>
      </c>
      <c r="FJ91" s="12">
        <v>30</v>
      </c>
      <c r="FK91" s="12">
        <v>11</v>
      </c>
      <c r="FL91">
        <v>24</v>
      </c>
      <c r="FM91">
        <v>21</v>
      </c>
      <c r="FN91">
        <v>36</v>
      </c>
      <c r="FO91">
        <v>17</v>
      </c>
      <c r="FP91">
        <v>19</v>
      </c>
      <c r="FQ91">
        <v>21</v>
      </c>
      <c r="FR91">
        <v>5</v>
      </c>
      <c r="FS91">
        <v>34</v>
      </c>
      <c r="FT91">
        <v>21</v>
      </c>
      <c r="FU91" s="12">
        <v>26</v>
      </c>
      <c r="FV91" s="12">
        <v>58</v>
      </c>
      <c r="FW91" s="39"/>
      <c r="FX91" s="39"/>
      <c r="FY91" s="37"/>
      <c r="FZ91" s="39"/>
      <c r="GA91" s="12">
        <v>2</v>
      </c>
      <c r="GB91">
        <v>5</v>
      </c>
      <c r="GC91">
        <v>22</v>
      </c>
      <c r="GD91">
        <v>21</v>
      </c>
      <c r="GE91">
        <v>58</v>
      </c>
      <c r="GF91">
        <v>6</v>
      </c>
      <c r="GG91" s="12">
        <v>3</v>
      </c>
      <c r="GH91">
        <v>7</v>
      </c>
      <c r="GI91">
        <v>15</v>
      </c>
      <c r="GJ91">
        <v>10</v>
      </c>
      <c r="GK91">
        <v>28</v>
      </c>
      <c r="GL91">
        <v>31</v>
      </c>
      <c r="GM91" s="12">
        <v>2</v>
      </c>
    </row>
    <row r="92" spans="1:195" x14ac:dyDescent="0.35">
      <c r="A92" s="77">
        <v>83</v>
      </c>
      <c r="B92" s="12">
        <v>39</v>
      </c>
      <c r="C92" s="12">
        <v>20</v>
      </c>
      <c r="D92">
        <v>61</v>
      </c>
      <c r="E92">
        <v>13</v>
      </c>
      <c r="F92">
        <v>13</v>
      </c>
      <c r="G92">
        <v>48</v>
      </c>
      <c r="H92">
        <v>7</v>
      </c>
      <c r="I92">
        <v>19</v>
      </c>
      <c r="J92">
        <v>23</v>
      </c>
      <c r="K92">
        <v>10</v>
      </c>
      <c r="L92">
        <v>21</v>
      </c>
      <c r="M92">
        <v>17</v>
      </c>
      <c r="N92">
        <v>42</v>
      </c>
      <c r="O92" s="12">
        <v>15</v>
      </c>
      <c r="P92">
        <v>5</v>
      </c>
      <c r="Q92" s="12">
        <v>55</v>
      </c>
      <c r="R92">
        <v>8</v>
      </c>
      <c r="S92">
        <v>10</v>
      </c>
      <c r="T92">
        <v>9</v>
      </c>
      <c r="U92">
        <v>12</v>
      </c>
      <c r="V92">
        <v>20</v>
      </c>
      <c r="W92">
        <v>18</v>
      </c>
      <c r="X92">
        <v>152</v>
      </c>
      <c r="Y92">
        <v>27</v>
      </c>
      <c r="Z92">
        <v>7</v>
      </c>
      <c r="AA92">
        <v>53</v>
      </c>
      <c r="AB92">
        <v>24</v>
      </c>
      <c r="AC92">
        <v>6</v>
      </c>
      <c r="AD92">
        <v>95</v>
      </c>
      <c r="AE92">
        <v>17</v>
      </c>
      <c r="AF92">
        <v>62</v>
      </c>
      <c r="AG92">
        <v>3</v>
      </c>
      <c r="AH92" s="12">
        <v>27</v>
      </c>
      <c r="AI92" s="12">
        <v>78</v>
      </c>
      <c r="AJ92" s="12">
        <v>29</v>
      </c>
      <c r="AK92" s="12">
        <v>18</v>
      </c>
      <c r="AL92" s="12">
        <v>6</v>
      </c>
      <c r="AM92" s="12">
        <v>12</v>
      </c>
      <c r="AN92" s="12">
        <v>63</v>
      </c>
      <c r="AO92">
        <v>46</v>
      </c>
      <c r="AP92">
        <v>37</v>
      </c>
      <c r="AQ92">
        <v>16</v>
      </c>
      <c r="AR92">
        <v>43</v>
      </c>
      <c r="AS92">
        <v>99</v>
      </c>
      <c r="AX92" s="12">
        <v>1</v>
      </c>
      <c r="AY92" s="12">
        <v>10</v>
      </c>
      <c r="AZ92" s="12">
        <v>16</v>
      </c>
      <c r="BA92" s="12">
        <v>3</v>
      </c>
      <c r="BB92" s="12">
        <v>9</v>
      </c>
      <c r="BC92">
        <v>1</v>
      </c>
      <c r="BD92" s="12">
        <v>7</v>
      </c>
      <c r="BE92" s="12">
        <v>4</v>
      </c>
      <c r="BF92" s="12">
        <v>4</v>
      </c>
      <c r="BG92" s="12">
        <v>9</v>
      </c>
      <c r="BH92" s="12">
        <v>49</v>
      </c>
      <c r="BI92" s="12">
        <v>3</v>
      </c>
      <c r="BJ92" s="12">
        <v>11</v>
      </c>
      <c r="BK92" s="12">
        <v>6</v>
      </c>
      <c r="BL92">
        <v>3</v>
      </c>
      <c r="BM92">
        <v>3</v>
      </c>
      <c r="BN92" s="12">
        <v>22</v>
      </c>
      <c r="BO92">
        <v>12</v>
      </c>
      <c r="BP92" s="12">
        <v>1</v>
      </c>
      <c r="BQ92" s="12">
        <v>14</v>
      </c>
      <c r="BR92">
        <v>11</v>
      </c>
      <c r="BS92">
        <v>7</v>
      </c>
      <c r="BT92" s="12">
        <v>18</v>
      </c>
      <c r="BU92" s="12">
        <v>8</v>
      </c>
      <c r="BV92">
        <v>3</v>
      </c>
      <c r="BW92">
        <v>3</v>
      </c>
      <c r="BX92">
        <v>2</v>
      </c>
      <c r="BY92">
        <v>22</v>
      </c>
      <c r="BZ92" s="4">
        <v>4</v>
      </c>
      <c r="CA92">
        <v>16</v>
      </c>
      <c r="CB92">
        <v>67</v>
      </c>
      <c r="CC92">
        <v>15</v>
      </c>
      <c r="CD92">
        <v>9</v>
      </c>
      <c r="CE92" s="12">
        <v>0</v>
      </c>
      <c r="CF92" s="12">
        <v>6</v>
      </c>
      <c r="CG92" s="12">
        <v>12</v>
      </c>
      <c r="CH92" s="12">
        <v>14</v>
      </c>
      <c r="CI92" s="12">
        <v>22</v>
      </c>
      <c r="CJ92">
        <v>2</v>
      </c>
      <c r="CK92" s="12">
        <v>15</v>
      </c>
      <c r="CL92" s="12">
        <v>17</v>
      </c>
      <c r="CM92" s="12">
        <v>1</v>
      </c>
      <c r="CN92" s="12">
        <v>0</v>
      </c>
      <c r="CO92" s="12">
        <v>16</v>
      </c>
      <c r="CP92" s="12">
        <v>50</v>
      </c>
      <c r="CQ92" s="12">
        <v>24</v>
      </c>
      <c r="CV92">
        <v>4</v>
      </c>
      <c r="CW92" s="12">
        <v>16</v>
      </c>
      <c r="CX92" s="12">
        <v>20</v>
      </c>
      <c r="CY92">
        <v>6</v>
      </c>
      <c r="CZ92" s="12">
        <v>7</v>
      </c>
      <c r="DA92" s="12">
        <v>19</v>
      </c>
      <c r="DB92">
        <v>24</v>
      </c>
      <c r="DC92" s="12">
        <v>13</v>
      </c>
      <c r="DD92">
        <v>20</v>
      </c>
      <c r="DE92">
        <v>22</v>
      </c>
      <c r="DF92">
        <v>11</v>
      </c>
      <c r="DG92">
        <v>15</v>
      </c>
      <c r="DH92">
        <v>86</v>
      </c>
      <c r="DI92">
        <v>23</v>
      </c>
      <c r="DJ92">
        <v>16</v>
      </c>
      <c r="DK92">
        <v>14</v>
      </c>
      <c r="DL92" s="12">
        <v>14</v>
      </c>
      <c r="DM92">
        <v>10</v>
      </c>
      <c r="DN92">
        <v>28</v>
      </c>
      <c r="DO92">
        <v>50</v>
      </c>
      <c r="DP92">
        <v>35</v>
      </c>
      <c r="DQ92">
        <v>57</v>
      </c>
      <c r="DR92">
        <v>18</v>
      </c>
      <c r="DS92">
        <v>18</v>
      </c>
      <c r="DT92">
        <v>7</v>
      </c>
      <c r="DU92">
        <v>21</v>
      </c>
      <c r="DV92" s="12">
        <v>10</v>
      </c>
      <c r="DW92">
        <v>31</v>
      </c>
      <c r="DX92">
        <v>52</v>
      </c>
      <c r="DY92">
        <v>26</v>
      </c>
      <c r="DZ92">
        <v>36</v>
      </c>
      <c r="EA92">
        <v>29</v>
      </c>
      <c r="EB92">
        <v>25</v>
      </c>
      <c r="EC92">
        <v>23</v>
      </c>
      <c r="ED92">
        <v>14</v>
      </c>
      <c r="EE92">
        <v>5</v>
      </c>
      <c r="EF92">
        <v>7</v>
      </c>
      <c r="EG92">
        <v>12</v>
      </c>
      <c r="EH92">
        <v>7</v>
      </c>
      <c r="EI92">
        <v>24</v>
      </c>
      <c r="EJ92">
        <v>20</v>
      </c>
      <c r="EK92">
        <v>14</v>
      </c>
      <c r="EL92">
        <v>13</v>
      </c>
      <c r="EM92">
        <v>7</v>
      </c>
      <c r="EN92">
        <v>23</v>
      </c>
      <c r="EO92">
        <v>37</v>
      </c>
      <c r="EP92" s="12">
        <v>23</v>
      </c>
      <c r="EQ92">
        <v>6</v>
      </c>
      <c r="ER92">
        <v>15</v>
      </c>
      <c r="ES92">
        <v>19</v>
      </c>
      <c r="ET92">
        <v>21</v>
      </c>
      <c r="EU92">
        <v>17</v>
      </c>
      <c r="EV92">
        <v>25</v>
      </c>
      <c r="EW92">
        <v>49</v>
      </c>
      <c r="EX92">
        <v>21</v>
      </c>
      <c r="EY92">
        <v>39</v>
      </c>
      <c r="EZ92">
        <v>5</v>
      </c>
      <c r="FA92">
        <v>21</v>
      </c>
      <c r="FB92">
        <v>13</v>
      </c>
      <c r="FC92">
        <v>26</v>
      </c>
      <c r="FD92">
        <v>14</v>
      </c>
      <c r="FE92">
        <v>21</v>
      </c>
      <c r="FF92">
        <v>86</v>
      </c>
      <c r="FG92" s="12">
        <v>40</v>
      </c>
      <c r="FH92" s="12">
        <v>3</v>
      </c>
      <c r="FI92" s="12">
        <v>91</v>
      </c>
      <c r="FJ92" s="12">
        <v>38</v>
      </c>
      <c r="FK92" s="12">
        <v>10</v>
      </c>
      <c r="FL92">
        <v>27</v>
      </c>
      <c r="FM92">
        <v>23</v>
      </c>
      <c r="FN92">
        <v>37</v>
      </c>
      <c r="FO92">
        <v>14</v>
      </c>
      <c r="FP92">
        <v>8</v>
      </c>
      <c r="FQ92">
        <v>19</v>
      </c>
      <c r="FR92">
        <v>6</v>
      </c>
      <c r="FS92">
        <v>35</v>
      </c>
      <c r="FT92">
        <v>20</v>
      </c>
      <c r="FU92" s="12">
        <v>24</v>
      </c>
      <c r="FV92" s="12">
        <v>57</v>
      </c>
      <c r="FW92" s="39"/>
      <c r="FX92" s="39"/>
      <c r="FY92" s="37"/>
      <c r="FZ92" s="39"/>
      <c r="GA92" s="12">
        <v>2</v>
      </c>
      <c r="GB92">
        <v>4</v>
      </c>
      <c r="GC92">
        <v>18</v>
      </c>
      <c r="GD92">
        <v>25</v>
      </c>
      <c r="GE92">
        <v>52</v>
      </c>
      <c r="GF92">
        <v>6</v>
      </c>
      <c r="GG92" s="12">
        <v>2</v>
      </c>
      <c r="GH92">
        <v>7</v>
      </c>
      <c r="GI92">
        <v>18</v>
      </c>
      <c r="GJ92">
        <v>6</v>
      </c>
      <c r="GK92">
        <v>24</v>
      </c>
      <c r="GL92">
        <v>31</v>
      </c>
      <c r="GM92" s="12">
        <v>2</v>
      </c>
    </row>
    <row r="93" spans="1:195" x14ac:dyDescent="0.35">
      <c r="A93" s="77">
        <v>84</v>
      </c>
      <c r="B93" s="12">
        <v>28</v>
      </c>
      <c r="C93" s="12">
        <v>21</v>
      </c>
      <c r="D93">
        <v>72</v>
      </c>
      <c r="E93">
        <v>12</v>
      </c>
      <c r="F93">
        <v>11</v>
      </c>
      <c r="G93">
        <v>51</v>
      </c>
      <c r="H93">
        <v>6</v>
      </c>
      <c r="I93">
        <v>16</v>
      </c>
      <c r="J93">
        <v>20</v>
      </c>
      <c r="K93">
        <v>17</v>
      </c>
      <c r="L93">
        <v>12</v>
      </c>
      <c r="M93">
        <v>15</v>
      </c>
      <c r="N93">
        <v>42</v>
      </c>
      <c r="O93" s="12">
        <v>2</v>
      </c>
      <c r="P93">
        <v>6</v>
      </c>
      <c r="Q93" s="12">
        <v>65</v>
      </c>
      <c r="R93">
        <v>8</v>
      </c>
      <c r="S93">
        <v>8</v>
      </c>
      <c r="T93">
        <v>4</v>
      </c>
      <c r="U93">
        <v>23</v>
      </c>
      <c r="V93">
        <v>42</v>
      </c>
      <c r="W93">
        <v>12</v>
      </c>
      <c r="X93">
        <v>161</v>
      </c>
      <c r="Y93">
        <v>23</v>
      </c>
      <c r="Z93">
        <v>4</v>
      </c>
      <c r="AA93">
        <v>44</v>
      </c>
      <c r="AB93">
        <v>15</v>
      </c>
      <c r="AC93">
        <v>4</v>
      </c>
      <c r="AD93">
        <v>107</v>
      </c>
      <c r="AE93">
        <v>19</v>
      </c>
      <c r="AF93">
        <v>54</v>
      </c>
      <c r="AG93">
        <v>13</v>
      </c>
      <c r="AH93" s="12">
        <v>21</v>
      </c>
      <c r="AI93" s="12">
        <v>70</v>
      </c>
      <c r="AJ93" s="12">
        <v>34</v>
      </c>
      <c r="AK93" s="12">
        <v>15</v>
      </c>
      <c r="AL93" s="12">
        <v>4</v>
      </c>
      <c r="AM93" s="12">
        <v>11</v>
      </c>
      <c r="AN93" s="12">
        <v>52</v>
      </c>
      <c r="AO93">
        <v>40</v>
      </c>
      <c r="AP93">
        <v>46</v>
      </c>
      <c r="AQ93">
        <v>24</v>
      </c>
      <c r="AR93">
        <v>42</v>
      </c>
      <c r="AS93">
        <v>91</v>
      </c>
      <c r="AX93" s="12">
        <v>3</v>
      </c>
      <c r="AY93" s="12">
        <v>6</v>
      </c>
      <c r="AZ93" s="12">
        <v>23</v>
      </c>
      <c r="BA93" s="12">
        <v>6</v>
      </c>
      <c r="BB93" s="12">
        <v>10</v>
      </c>
      <c r="BC93">
        <v>2</v>
      </c>
      <c r="BD93" s="12">
        <v>12</v>
      </c>
      <c r="BE93" s="12">
        <v>5</v>
      </c>
      <c r="BF93" s="12">
        <v>5</v>
      </c>
      <c r="BG93" s="12">
        <v>11</v>
      </c>
      <c r="BH93" s="12">
        <v>32</v>
      </c>
      <c r="BI93" s="12">
        <v>6</v>
      </c>
      <c r="BJ93" s="12">
        <v>17</v>
      </c>
      <c r="BK93" s="12">
        <v>11</v>
      </c>
      <c r="BL93">
        <v>2</v>
      </c>
      <c r="BM93">
        <v>4</v>
      </c>
      <c r="BN93" s="12">
        <v>11</v>
      </c>
      <c r="BO93">
        <v>24</v>
      </c>
      <c r="BP93" s="12">
        <v>0</v>
      </c>
      <c r="BQ93" s="12">
        <v>18</v>
      </c>
      <c r="BR93">
        <v>10</v>
      </c>
      <c r="BS93">
        <v>6</v>
      </c>
      <c r="BT93" s="12">
        <v>13</v>
      </c>
      <c r="BU93" s="12">
        <v>8</v>
      </c>
      <c r="BV93">
        <v>5</v>
      </c>
      <c r="BW93">
        <v>1</v>
      </c>
      <c r="BX93">
        <v>1</v>
      </c>
      <c r="BY93">
        <v>30</v>
      </c>
      <c r="BZ93" s="4">
        <v>7</v>
      </c>
      <c r="CA93">
        <v>11</v>
      </c>
      <c r="CB93">
        <v>63</v>
      </c>
      <c r="CC93">
        <v>14</v>
      </c>
      <c r="CD93">
        <v>16</v>
      </c>
      <c r="CE93" s="12">
        <v>0</v>
      </c>
      <c r="CF93" s="12">
        <v>5</v>
      </c>
      <c r="CG93" s="12">
        <v>15</v>
      </c>
      <c r="CH93" s="12">
        <v>13</v>
      </c>
      <c r="CI93" s="12">
        <v>9</v>
      </c>
      <c r="CJ93">
        <v>10</v>
      </c>
      <c r="CK93" s="12">
        <v>11</v>
      </c>
      <c r="CL93" s="12">
        <v>8</v>
      </c>
      <c r="CM93" s="12">
        <v>2</v>
      </c>
      <c r="CN93" s="12">
        <v>0</v>
      </c>
      <c r="CO93" s="12">
        <v>18</v>
      </c>
      <c r="CP93" s="12">
        <v>28</v>
      </c>
      <c r="CQ93" s="12">
        <v>28</v>
      </c>
      <c r="CV93">
        <v>7</v>
      </c>
      <c r="CW93" s="12">
        <v>15</v>
      </c>
      <c r="CX93" s="12">
        <v>12</v>
      </c>
      <c r="CY93">
        <v>5</v>
      </c>
      <c r="CZ93" s="12">
        <v>3</v>
      </c>
      <c r="DA93" s="12">
        <v>12</v>
      </c>
      <c r="DB93">
        <v>44</v>
      </c>
      <c r="DC93" s="12">
        <v>17</v>
      </c>
      <c r="DD93">
        <v>23</v>
      </c>
      <c r="DE93">
        <v>24</v>
      </c>
      <c r="DF93">
        <v>8</v>
      </c>
      <c r="DG93">
        <v>19</v>
      </c>
      <c r="DH93">
        <v>60</v>
      </c>
      <c r="DI93">
        <v>21</v>
      </c>
      <c r="DJ93">
        <v>25</v>
      </c>
      <c r="DK93">
        <v>13</v>
      </c>
      <c r="DL93" s="12">
        <v>15</v>
      </c>
      <c r="DM93">
        <v>10</v>
      </c>
      <c r="DN93">
        <v>13</v>
      </c>
      <c r="DO93">
        <v>37</v>
      </c>
      <c r="DP93">
        <v>31</v>
      </c>
      <c r="DQ93">
        <v>36</v>
      </c>
      <c r="DR93">
        <v>12</v>
      </c>
      <c r="DS93">
        <v>12</v>
      </c>
      <c r="DT93">
        <v>8</v>
      </c>
      <c r="DU93">
        <v>23</v>
      </c>
      <c r="DV93" s="12">
        <v>15</v>
      </c>
      <c r="DW93">
        <v>45</v>
      </c>
      <c r="DX93">
        <v>26</v>
      </c>
      <c r="DY93">
        <v>35</v>
      </c>
      <c r="DZ93">
        <v>38</v>
      </c>
      <c r="EA93">
        <v>32</v>
      </c>
      <c r="EB93">
        <v>18</v>
      </c>
      <c r="EC93">
        <v>33</v>
      </c>
      <c r="ED93">
        <v>12</v>
      </c>
      <c r="EE93">
        <v>7</v>
      </c>
      <c r="EF93">
        <v>5</v>
      </c>
      <c r="EG93">
        <v>11</v>
      </c>
      <c r="EH93">
        <v>5</v>
      </c>
      <c r="EI93">
        <v>18</v>
      </c>
      <c r="EJ93">
        <v>15</v>
      </c>
      <c r="EK93">
        <v>11</v>
      </c>
      <c r="EL93">
        <v>5</v>
      </c>
      <c r="EM93">
        <v>4</v>
      </c>
      <c r="EN93">
        <v>21</v>
      </c>
      <c r="EO93">
        <v>34</v>
      </c>
      <c r="EP93" s="12">
        <v>28</v>
      </c>
      <c r="EQ93">
        <v>14</v>
      </c>
      <c r="ER93">
        <v>12</v>
      </c>
      <c r="ES93">
        <v>17</v>
      </c>
      <c r="ET93">
        <v>12</v>
      </c>
      <c r="EU93">
        <v>19</v>
      </c>
      <c r="EV93">
        <v>36</v>
      </c>
      <c r="EW93">
        <v>38</v>
      </c>
      <c r="EX93">
        <v>10</v>
      </c>
      <c r="EY93">
        <v>50</v>
      </c>
      <c r="EZ93">
        <v>12</v>
      </c>
      <c r="FA93">
        <v>12</v>
      </c>
      <c r="FB93">
        <v>14</v>
      </c>
      <c r="FC93">
        <v>30</v>
      </c>
      <c r="FD93">
        <v>22</v>
      </c>
      <c r="FE93">
        <v>18</v>
      </c>
      <c r="FF93">
        <v>76</v>
      </c>
      <c r="FG93" s="12">
        <v>30</v>
      </c>
      <c r="FH93" s="12">
        <v>13</v>
      </c>
      <c r="FI93" s="12">
        <v>80</v>
      </c>
      <c r="FJ93" s="12">
        <v>22</v>
      </c>
      <c r="FK93" s="12">
        <v>16</v>
      </c>
      <c r="FL93">
        <v>37</v>
      </c>
      <c r="FM93">
        <v>22</v>
      </c>
      <c r="FN93">
        <v>25</v>
      </c>
      <c r="FO93">
        <v>14</v>
      </c>
      <c r="FP93">
        <v>11</v>
      </c>
      <c r="FQ93">
        <v>21</v>
      </c>
      <c r="FR93">
        <v>5</v>
      </c>
      <c r="FS93">
        <v>43</v>
      </c>
      <c r="FT93">
        <v>24</v>
      </c>
      <c r="FU93" s="12">
        <v>26</v>
      </c>
      <c r="FV93" s="12">
        <v>60</v>
      </c>
      <c r="FW93" s="39"/>
      <c r="FX93" s="39"/>
      <c r="FY93" s="37"/>
      <c r="FZ93" s="39"/>
      <c r="GA93" s="12">
        <v>0</v>
      </c>
      <c r="GB93">
        <v>3</v>
      </c>
      <c r="GC93">
        <v>22</v>
      </c>
      <c r="GD93">
        <v>19</v>
      </c>
      <c r="GE93">
        <v>55</v>
      </c>
      <c r="GF93">
        <v>4</v>
      </c>
      <c r="GG93" s="12">
        <v>2</v>
      </c>
      <c r="GH93">
        <v>18</v>
      </c>
      <c r="GI93">
        <v>12</v>
      </c>
      <c r="GJ93">
        <v>8</v>
      </c>
      <c r="GK93">
        <v>27</v>
      </c>
      <c r="GL93">
        <v>31</v>
      </c>
      <c r="GM93" s="12">
        <v>1</v>
      </c>
    </row>
    <row r="94" spans="1:195" x14ac:dyDescent="0.35">
      <c r="A94" s="77">
        <v>85</v>
      </c>
      <c r="B94" s="12">
        <v>39</v>
      </c>
      <c r="C94" s="12">
        <v>16</v>
      </c>
      <c r="D94">
        <v>68</v>
      </c>
      <c r="E94">
        <v>12</v>
      </c>
      <c r="F94">
        <v>8</v>
      </c>
      <c r="G94">
        <v>53</v>
      </c>
      <c r="H94">
        <v>5</v>
      </c>
      <c r="I94">
        <v>13</v>
      </c>
      <c r="J94">
        <v>27</v>
      </c>
      <c r="K94">
        <v>18</v>
      </c>
      <c r="L94">
        <v>12</v>
      </c>
      <c r="M94">
        <v>15</v>
      </c>
      <c r="N94">
        <v>45</v>
      </c>
      <c r="O94" s="12">
        <v>10</v>
      </c>
      <c r="P94">
        <v>3</v>
      </c>
      <c r="Q94" s="12">
        <v>58</v>
      </c>
      <c r="R94">
        <v>7</v>
      </c>
      <c r="S94">
        <v>13</v>
      </c>
      <c r="T94">
        <v>6</v>
      </c>
      <c r="U94">
        <v>11</v>
      </c>
      <c r="V94">
        <v>28</v>
      </c>
      <c r="W94">
        <v>19</v>
      </c>
      <c r="X94">
        <v>140</v>
      </c>
      <c r="Y94">
        <v>23</v>
      </c>
      <c r="Z94">
        <v>3</v>
      </c>
      <c r="AA94">
        <v>35</v>
      </c>
      <c r="AB94">
        <v>22</v>
      </c>
      <c r="AC94">
        <v>7</v>
      </c>
      <c r="AD94">
        <v>94</v>
      </c>
      <c r="AE94">
        <v>20</v>
      </c>
      <c r="AF94">
        <v>82</v>
      </c>
      <c r="AG94">
        <v>10</v>
      </c>
      <c r="AH94" s="12">
        <v>21</v>
      </c>
      <c r="AI94" s="12">
        <v>76</v>
      </c>
      <c r="AJ94" s="12">
        <v>29</v>
      </c>
      <c r="AK94" s="12">
        <v>19</v>
      </c>
      <c r="AL94" s="12">
        <v>4</v>
      </c>
      <c r="AM94" s="12">
        <v>10</v>
      </c>
      <c r="AN94" s="12">
        <v>44</v>
      </c>
      <c r="AO94">
        <v>27</v>
      </c>
      <c r="AP94">
        <v>36</v>
      </c>
      <c r="AQ94">
        <v>21</v>
      </c>
      <c r="AR94">
        <v>43</v>
      </c>
      <c r="AS94">
        <v>88</v>
      </c>
      <c r="AX94" s="12">
        <v>5</v>
      </c>
      <c r="AY94" s="12">
        <v>7</v>
      </c>
      <c r="AZ94" s="12">
        <v>17</v>
      </c>
      <c r="BA94" s="12">
        <v>5</v>
      </c>
      <c r="BB94" s="12">
        <v>15</v>
      </c>
      <c r="BC94">
        <v>3</v>
      </c>
      <c r="BD94" s="12">
        <v>6</v>
      </c>
      <c r="BE94" s="12">
        <v>0</v>
      </c>
      <c r="BF94" s="12">
        <v>0</v>
      </c>
      <c r="BG94" s="12">
        <v>11</v>
      </c>
      <c r="BH94" s="12">
        <v>48</v>
      </c>
      <c r="BI94" s="12">
        <v>3</v>
      </c>
      <c r="BJ94" s="12">
        <v>19</v>
      </c>
      <c r="BK94" s="12">
        <v>7</v>
      </c>
      <c r="BL94">
        <v>3</v>
      </c>
      <c r="BM94">
        <v>13</v>
      </c>
      <c r="BN94" s="12">
        <v>24</v>
      </c>
      <c r="BO94">
        <v>24</v>
      </c>
      <c r="BP94" s="12">
        <v>1</v>
      </c>
      <c r="BQ94" s="12">
        <v>11</v>
      </c>
      <c r="BR94">
        <v>23</v>
      </c>
      <c r="BS94">
        <v>6</v>
      </c>
      <c r="BT94" s="12">
        <v>7</v>
      </c>
      <c r="BU94" s="12">
        <v>4</v>
      </c>
      <c r="BV94">
        <v>5</v>
      </c>
      <c r="BW94">
        <v>0</v>
      </c>
      <c r="BX94">
        <v>1</v>
      </c>
      <c r="BY94">
        <v>22</v>
      </c>
      <c r="BZ94" s="4">
        <v>4</v>
      </c>
      <c r="CA94">
        <v>11</v>
      </c>
      <c r="CB94">
        <v>54</v>
      </c>
      <c r="CC94">
        <v>12</v>
      </c>
      <c r="CD94">
        <v>16</v>
      </c>
      <c r="CE94" s="12">
        <v>0</v>
      </c>
      <c r="CF94" s="12">
        <v>5</v>
      </c>
      <c r="CG94" s="12">
        <v>16</v>
      </c>
      <c r="CH94" s="12">
        <v>18</v>
      </c>
      <c r="CI94" s="12">
        <v>15</v>
      </c>
      <c r="CJ94">
        <v>6</v>
      </c>
      <c r="CK94" s="12">
        <v>19</v>
      </c>
      <c r="CL94" s="12">
        <v>15</v>
      </c>
      <c r="CM94" s="12">
        <v>1</v>
      </c>
      <c r="CN94" s="12">
        <v>2</v>
      </c>
      <c r="CO94" s="12">
        <v>13</v>
      </c>
      <c r="CP94" s="12">
        <v>37</v>
      </c>
      <c r="CQ94" s="12">
        <v>31</v>
      </c>
      <c r="CV94">
        <v>6</v>
      </c>
      <c r="CW94" s="12">
        <v>9</v>
      </c>
      <c r="CX94" s="12">
        <v>15</v>
      </c>
      <c r="CY94">
        <v>2</v>
      </c>
      <c r="CZ94" s="12">
        <v>9</v>
      </c>
      <c r="DA94" s="12">
        <v>10</v>
      </c>
      <c r="DB94">
        <v>25</v>
      </c>
      <c r="DC94" s="12">
        <v>10</v>
      </c>
      <c r="DD94">
        <v>30</v>
      </c>
      <c r="DE94">
        <v>25</v>
      </c>
      <c r="DF94">
        <v>7</v>
      </c>
      <c r="DG94">
        <v>21</v>
      </c>
      <c r="DH94">
        <v>80</v>
      </c>
      <c r="DI94">
        <v>19</v>
      </c>
      <c r="DJ94">
        <v>19</v>
      </c>
      <c r="DK94">
        <v>17</v>
      </c>
      <c r="DL94" s="12">
        <v>9</v>
      </c>
      <c r="DM94">
        <v>15</v>
      </c>
      <c r="DN94">
        <v>13</v>
      </c>
      <c r="DO94">
        <v>46</v>
      </c>
      <c r="DP94">
        <v>29</v>
      </c>
      <c r="DQ94">
        <v>37</v>
      </c>
      <c r="DR94">
        <v>16</v>
      </c>
      <c r="DS94">
        <v>16</v>
      </c>
      <c r="DT94">
        <v>14</v>
      </c>
      <c r="DU94">
        <v>17</v>
      </c>
      <c r="DV94" s="12">
        <v>8</v>
      </c>
      <c r="DW94">
        <v>61</v>
      </c>
      <c r="DX94">
        <v>43</v>
      </c>
      <c r="DY94">
        <v>37</v>
      </c>
      <c r="DZ94">
        <v>37</v>
      </c>
      <c r="EA94">
        <v>25</v>
      </c>
      <c r="EB94">
        <v>14</v>
      </c>
      <c r="EC94">
        <v>29</v>
      </c>
      <c r="ED94">
        <v>8</v>
      </c>
      <c r="EE94">
        <v>5</v>
      </c>
      <c r="EF94">
        <v>3</v>
      </c>
      <c r="EG94">
        <v>13</v>
      </c>
      <c r="EH94">
        <v>5</v>
      </c>
      <c r="EI94">
        <v>28</v>
      </c>
      <c r="EJ94">
        <v>19</v>
      </c>
      <c r="EK94">
        <v>15</v>
      </c>
      <c r="EL94">
        <v>14</v>
      </c>
      <c r="EM94">
        <v>3</v>
      </c>
      <c r="EN94">
        <v>15</v>
      </c>
      <c r="EO94">
        <v>30</v>
      </c>
      <c r="EP94" s="12">
        <v>23</v>
      </c>
      <c r="EQ94">
        <v>7</v>
      </c>
      <c r="ER94">
        <v>18</v>
      </c>
      <c r="ES94">
        <v>12</v>
      </c>
      <c r="ET94">
        <v>22</v>
      </c>
      <c r="EU94">
        <v>17</v>
      </c>
      <c r="EV94">
        <v>30</v>
      </c>
      <c r="EW94">
        <v>30</v>
      </c>
      <c r="EX94">
        <v>17</v>
      </c>
      <c r="EY94">
        <v>34</v>
      </c>
      <c r="EZ94">
        <v>6</v>
      </c>
      <c r="FA94">
        <v>15</v>
      </c>
      <c r="FB94">
        <v>22</v>
      </c>
      <c r="FC94">
        <v>32</v>
      </c>
      <c r="FD94">
        <v>18</v>
      </c>
      <c r="FE94">
        <v>16</v>
      </c>
      <c r="FF94">
        <v>76</v>
      </c>
      <c r="FG94" s="12">
        <v>32</v>
      </c>
      <c r="FH94" s="12">
        <v>10</v>
      </c>
      <c r="FI94" s="12">
        <v>82</v>
      </c>
      <c r="FJ94" s="12">
        <v>38</v>
      </c>
      <c r="FK94" s="12">
        <v>17</v>
      </c>
      <c r="FL94">
        <v>28</v>
      </c>
      <c r="FM94">
        <v>21</v>
      </c>
      <c r="FN94">
        <v>17</v>
      </c>
      <c r="FO94">
        <v>14</v>
      </c>
      <c r="FP94">
        <v>9</v>
      </c>
      <c r="FQ94">
        <v>13</v>
      </c>
      <c r="FR94">
        <v>8</v>
      </c>
      <c r="FS94">
        <v>30</v>
      </c>
      <c r="FT94">
        <v>23</v>
      </c>
      <c r="FU94" s="12">
        <v>16</v>
      </c>
      <c r="FV94" s="12">
        <v>43</v>
      </c>
      <c r="FW94" s="39"/>
      <c r="FX94" s="39"/>
      <c r="FY94" s="37"/>
      <c r="FZ94" s="39"/>
      <c r="GA94" s="12">
        <v>0</v>
      </c>
      <c r="GB94">
        <v>3</v>
      </c>
      <c r="GC94">
        <v>27</v>
      </c>
      <c r="GD94">
        <v>17</v>
      </c>
      <c r="GE94">
        <v>47</v>
      </c>
      <c r="GF94">
        <v>5</v>
      </c>
      <c r="GG94" s="12">
        <v>2</v>
      </c>
      <c r="GH94">
        <v>8</v>
      </c>
      <c r="GI94">
        <v>24</v>
      </c>
      <c r="GJ94">
        <v>9</v>
      </c>
      <c r="GK94">
        <v>20</v>
      </c>
      <c r="GL94">
        <v>31</v>
      </c>
      <c r="GM94" s="12">
        <v>5</v>
      </c>
    </row>
    <row r="95" spans="1:195" x14ac:dyDescent="0.35">
      <c r="A95" s="77">
        <v>86</v>
      </c>
      <c r="B95" s="12">
        <v>44</v>
      </c>
      <c r="C95" s="12">
        <v>8</v>
      </c>
      <c r="D95">
        <v>65</v>
      </c>
      <c r="E95">
        <v>9</v>
      </c>
      <c r="F95">
        <v>11</v>
      </c>
      <c r="G95">
        <v>45</v>
      </c>
      <c r="H95">
        <v>10</v>
      </c>
      <c r="I95">
        <v>16</v>
      </c>
      <c r="J95">
        <v>20</v>
      </c>
      <c r="K95">
        <v>17</v>
      </c>
      <c r="L95">
        <v>16</v>
      </c>
      <c r="M95">
        <v>14</v>
      </c>
      <c r="N95">
        <v>44</v>
      </c>
      <c r="O95" s="12">
        <v>11</v>
      </c>
      <c r="P95">
        <v>0</v>
      </c>
      <c r="Q95" s="12">
        <v>58</v>
      </c>
      <c r="R95">
        <v>9</v>
      </c>
      <c r="S95">
        <v>14</v>
      </c>
      <c r="T95">
        <v>11</v>
      </c>
      <c r="U95">
        <v>22</v>
      </c>
      <c r="V95">
        <v>24</v>
      </c>
      <c r="W95">
        <v>18</v>
      </c>
      <c r="X95">
        <v>148</v>
      </c>
      <c r="Y95">
        <v>20</v>
      </c>
      <c r="Z95">
        <v>11</v>
      </c>
      <c r="AA95">
        <v>55</v>
      </c>
      <c r="AB95">
        <v>15</v>
      </c>
      <c r="AC95">
        <v>5</v>
      </c>
      <c r="AD95">
        <v>94</v>
      </c>
      <c r="AE95">
        <v>13</v>
      </c>
      <c r="AF95">
        <v>84</v>
      </c>
      <c r="AG95">
        <v>15</v>
      </c>
      <c r="AH95" s="12">
        <v>19</v>
      </c>
      <c r="AI95" s="12">
        <v>54</v>
      </c>
      <c r="AJ95" s="12">
        <v>29</v>
      </c>
      <c r="AK95" s="12">
        <v>27</v>
      </c>
      <c r="AL95" s="12">
        <v>5</v>
      </c>
      <c r="AM95" s="12">
        <v>9</v>
      </c>
      <c r="AN95" s="12">
        <v>52</v>
      </c>
      <c r="AO95">
        <v>36</v>
      </c>
      <c r="AP95">
        <v>35</v>
      </c>
      <c r="AQ95">
        <v>27</v>
      </c>
      <c r="AR95">
        <v>32</v>
      </c>
      <c r="AS95">
        <v>73</v>
      </c>
      <c r="AX95" s="12">
        <v>5</v>
      </c>
      <c r="AY95" s="12">
        <v>11</v>
      </c>
      <c r="AZ95" s="12">
        <v>13</v>
      </c>
      <c r="BA95" s="12">
        <v>7</v>
      </c>
      <c r="BB95" s="12">
        <v>8</v>
      </c>
      <c r="BC95">
        <v>3</v>
      </c>
      <c r="BD95" s="12">
        <v>11</v>
      </c>
      <c r="BE95" s="12">
        <v>0</v>
      </c>
      <c r="BF95" s="12">
        <v>0</v>
      </c>
      <c r="BG95" s="12">
        <v>3</v>
      </c>
      <c r="BH95" s="12">
        <v>37</v>
      </c>
      <c r="BI95" s="12">
        <v>2</v>
      </c>
      <c r="BJ95" s="12">
        <v>14</v>
      </c>
      <c r="BK95" s="12">
        <v>11</v>
      </c>
      <c r="BL95">
        <v>1</v>
      </c>
      <c r="BM95">
        <v>8</v>
      </c>
      <c r="BN95" s="12">
        <v>24</v>
      </c>
      <c r="BO95">
        <v>28</v>
      </c>
      <c r="BP95" s="12">
        <v>0</v>
      </c>
      <c r="BQ95" s="12">
        <v>18</v>
      </c>
      <c r="BR95">
        <v>18</v>
      </c>
      <c r="BS95">
        <v>10</v>
      </c>
      <c r="BT95" s="12">
        <v>11</v>
      </c>
      <c r="BU95" s="12">
        <v>7</v>
      </c>
      <c r="BV95">
        <v>7</v>
      </c>
      <c r="BW95">
        <v>0</v>
      </c>
      <c r="BX95">
        <v>0</v>
      </c>
      <c r="BY95">
        <v>18</v>
      </c>
      <c r="BZ95" s="4">
        <v>4</v>
      </c>
      <c r="CA95">
        <v>11</v>
      </c>
      <c r="CB95">
        <v>75</v>
      </c>
      <c r="CC95">
        <v>15</v>
      </c>
      <c r="CD95">
        <v>9</v>
      </c>
      <c r="CE95" s="12">
        <v>1</v>
      </c>
      <c r="CF95" s="12">
        <v>8</v>
      </c>
      <c r="CG95" s="12">
        <v>11</v>
      </c>
      <c r="CH95" s="12">
        <v>13</v>
      </c>
      <c r="CI95" s="12">
        <v>17</v>
      </c>
      <c r="CJ95">
        <v>4</v>
      </c>
      <c r="CK95" s="12">
        <v>8</v>
      </c>
      <c r="CL95" s="12">
        <v>15</v>
      </c>
      <c r="CM95" s="12">
        <v>1</v>
      </c>
      <c r="CN95" s="12">
        <v>3</v>
      </c>
      <c r="CO95" s="12">
        <v>29</v>
      </c>
      <c r="CP95" s="12">
        <v>32</v>
      </c>
      <c r="CQ95" s="12">
        <v>28</v>
      </c>
      <c r="CV95">
        <v>8</v>
      </c>
      <c r="CW95" s="12">
        <v>20</v>
      </c>
      <c r="CX95" s="12">
        <v>15</v>
      </c>
      <c r="CY95">
        <v>6</v>
      </c>
      <c r="CZ95" s="12">
        <v>7</v>
      </c>
      <c r="DA95" s="12">
        <v>12</v>
      </c>
      <c r="DB95">
        <v>19</v>
      </c>
      <c r="DC95" s="12">
        <v>12</v>
      </c>
      <c r="DD95">
        <v>31</v>
      </c>
      <c r="DE95">
        <v>13</v>
      </c>
      <c r="DF95">
        <v>11</v>
      </c>
      <c r="DG95">
        <v>14</v>
      </c>
      <c r="DH95">
        <v>72</v>
      </c>
      <c r="DI95">
        <v>13</v>
      </c>
      <c r="DJ95">
        <v>13</v>
      </c>
      <c r="DK95">
        <v>13</v>
      </c>
      <c r="DL95" s="12">
        <v>8</v>
      </c>
      <c r="DM95">
        <v>11</v>
      </c>
      <c r="DN95">
        <v>16</v>
      </c>
      <c r="DO95">
        <v>43</v>
      </c>
      <c r="DP95">
        <v>29</v>
      </c>
      <c r="DQ95">
        <v>48</v>
      </c>
      <c r="DR95">
        <v>13</v>
      </c>
      <c r="DS95">
        <v>13</v>
      </c>
      <c r="DT95">
        <v>16</v>
      </c>
      <c r="DU95">
        <v>15</v>
      </c>
      <c r="DV95" s="12">
        <v>12</v>
      </c>
      <c r="DW95">
        <v>49</v>
      </c>
      <c r="DX95">
        <v>27</v>
      </c>
      <c r="DY95">
        <v>29</v>
      </c>
      <c r="DZ95">
        <v>42</v>
      </c>
      <c r="EA95">
        <v>29</v>
      </c>
      <c r="EB95">
        <v>23</v>
      </c>
      <c r="EC95">
        <v>20</v>
      </c>
      <c r="ED95">
        <v>8</v>
      </c>
      <c r="EE95">
        <v>8</v>
      </c>
      <c r="EF95">
        <v>7</v>
      </c>
      <c r="EG95">
        <v>14</v>
      </c>
      <c r="EH95">
        <v>4</v>
      </c>
      <c r="EI95">
        <v>20</v>
      </c>
      <c r="EJ95">
        <v>27</v>
      </c>
      <c r="EK95">
        <v>19</v>
      </c>
      <c r="EL95">
        <v>12</v>
      </c>
      <c r="EM95">
        <v>11</v>
      </c>
      <c r="EN95">
        <v>14</v>
      </c>
      <c r="EO95">
        <v>27</v>
      </c>
      <c r="EP95" s="12">
        <v>11</v>
      </c>
      <c r="EQ95">
        <v>11</v>
      </c>
      <c r="ER95">
        <v>7</v>
      </c>
      <c r="ES95">
        <v>17</v>
      </c>
      <c r="ET95">
        <v>18</v>
      </c>
      <c r="EU95">
        <v>21</v>
      </c>
      <c r="EV95">
        <v>28</v>
      </c>
      <c r="EW95">
        <v>24</v>
      </c>
      <c r="EX95">
        <v>12</v>
      </c>
      <c r="EY95">
        <v>39</v>
      </c>
      <c r="EZ95">
        <v>5</v>
      </c>
      <c r="FA95">
        <v>21</v>
      </c>
      <c r="FB95">
        <v>22</v>
      </c>
      <c r="FC95">
        <v>20</v>
      </c>
      <c r="FD95">
        <v>15</v>
      </c>
      <c r="FE95">
        <v>21</v>
      </c>
      <c r="FF95">
        <v>85</v>
      </c>
      <c r="FG95" s="12">
        <v>34</v>
      </c>
      <c r="FH95" s="12">
        <v>15</v>
      </c>
      <c r="FI95" s="12">
        <v>66</v>
      </c>
      <c r="FJ95" s="12">
        <v>30</v>
      </c>
      <c r="FK95" s="12">
        <v>10</v>
      </c>
      <c r="FL95">
        <v>17</v>
      </c>
      <c r="FM95">
        <v>20</v>
      </c>
      <c r="FN95">
        <v>39</v>
      </c>
      <c r="FO95">
        <v>19</v>
      </c>
      <c r="FP95">
        <v>8</v>
      </c>
      <c r="FQ95">
        <v>19</v>
      </c>
      <c r="FR95">
        <v>6</v>
      </c>
      <c r="FS95">
        <v>27</v>
      </c>
      <c r="FT95">
        <v>23</v>
      </c>
      <c r="FU95" s="12">
        <v>25</v>
      </c>
      <c r="FV95" s="12">
        <v>47</v>
      </c>
      <c r="FW95" s="39"/>
      <c r="FX95" s="39"/>
      <c r="FY95" s="37"/>
      <c r="FZ95" s="39"/>
      <c r="GA95" s="12">
        <v>0</v>
      </c>
      <c r="GB95">
        <v>3</v>
      </c>
      <c r="GC95">
        <v>25</v>
      </c>
      <c r="GD95">
        <v>20</v>
      </c>
      <c r="GE95">
        <v>43</v>
      </c>
      <c r="GF95">
        <v>4</v>
      </c>
      <c r="GG95" s="12">
        <v>2</v>
      </c>
      <c r="GH95">
        <v>14</v>
      </c>
      <c r="GI95">
        <v>16</v>
      </c>
      <c r="GJ95">
        <v>7</v>
      </c>
      <c r="GK95">
        <v>24</v>
      </c>
      <c r="GL95">
        <v>24</v>
      </c>
      <c r="GM95" s="12">
        <v>3</v>
      </c>
    </row>
    <row r="96" spans="1:195" x14ac:dyDescent="0.35">
      <c r="A96" s="77">
        <v>87</v>
      </c>
      <c r="B96" s="12">
        <v>35</v>
      </c>
      <c r="C96" s="12">
        <v>14</v>
      </c>
      <c r="D96">
        <v>50</v>
      </c>
      <c r="E96">
        <v>11</v>
      </c>
      <c r="F96">
        <v>16</v>
      </c>
      <c r="G96">
        <v>56</v>
      </c>
      <c r="H96">
        <v>12</v>
      </c>
      <c r="I96">
        <v>12</v>
      </c>
      <c r="J96">
        <v>25</v>
      </c>
      <c r="K96">
        <v>18</v>
      </c>
      <c r="L96">
        <v>18</v>
      </c>
      <c r="M96">
        <v>6</v>
      </c>
      <c r="N96">
        <v>31</v>
      </c>
      <c r="O96" s="12">
        <v>8</v>
      </c>
      <c r="P96">
        <v>4</v>
      </c>
      <c r="Q96" s="12">
        <v>58</v>
      </c>
      <c r="R96">
        <v>6</v>
      </c>
      <c r="S96">
        <v>14</v>
      </c>
      <c r="T96">
        <v>5</v>
      </c>
      <c r="U96">
        <v>12</v>
      </c>
      <c r="V96">
        <v>21</v>
      </c>
      <c r="W96">
        <v>17</v>
      </c>
      <c r="X96">
        <v>124</v>
      </c>
      <c r="Y96">
        <v>24</v>
      </c>
      <c r="Z96">
        <v>6</v>
      </c>
      <c r="AA96">
        <v>44</v>
      </c>
      <c r="AB96">
        <v>27</v>
      </c>
      <c r="AC96">
        <v>6</v>
      </c>
      <c r="AD96">
        <v>84</v>
      </c>
      <c r="AE96">
        <v>24</v>
      </c>
      <c r="AF96">
        <v>65</v>
      </c>
      <c r="AG96">
        <v>12</v>
      </c>
      <c r="AH96" s="12">
        <v>20</v>
      </c>
      <c r="AI96" s="12">
        <v>65</v>
      </c>
      <c r="AJ96" s="12">
        <v>42</v>
      </c>
      <c r="AK96" s="12">
        <v>15</v>
      </c>
      <c r="AL96" s="12">
        <v>3</v>
      </c>
      <c r="AM96" s="12">
        <v>11</v>
      </c>
      <c r="AN96" s="12">
        <v>50</v>
      </c>
      <c r="AO96">
        <v>33</v>
      </c>
      <c r="AP96">
        <v>34</v>
      </c>
      <c r="AQ96">
        <v>16</v>
      </c>
      <c r="AR96">
        <v>41</v>
      </c>
      <c r="AS96">
        <v>80</v>
      </c>
      <c r="AX96" s="12">
        <v>6</v>
      </c>
      <c r="AY96" s="12">
        <v>7</v>
      </c>
      <c r="AZ96" s="12">
        <v>20</v>
      </c>
      <c r="BA96" s="12">
        <v>3</v>
      </c>
      <c r="BB96" s="12">
        <v>9</v>
      </c>
      <c r="BC96">
        <v>1</v>
      </c>
      <c r="BD96" s="12">
        <v>11</v>
      </c>
      <c r="BE96" s="12">
        <v>3</v>
      </c>
      <c r="BF96" s="12">
        <v>3</v>
      </c>
      <c r="BG96" s="12">
        <v>7</v>
      </c>
      <c r="BH96" s="12">
        <v>61</v>
      </c>
      <c r="BI96" s="12">
        <v>6</v>
      </c>
      <c r="BJ96" s="12">
        <v>11</v>
      </c>
      <c r="BK96" s="12">
        <v>7</v>
      </c>
      <c r="BL96">
        <v>2</v>
      </c>
      <c r="BM96">
        <v>9</v>
      </c>
      <c r="BN96" s="12">
        <v>28</v>
      </c>
      <c r="BO96">
        <v>25</v>
      </c>
      <c r="BP96" s="12">
        <v>2</v>
      </c>
      <c r="BQ96" s="12">
        <v>13</v>
      </c>
      <c r="BR96">
        <v>10</v>
      </c>
      <c r="BS96">
        <v>8</v>
      </c>
      <c r="BT96" s="12">
        <v>12</v>
      </c>
      <c r="BU96" s="12">
        <v>3</v>
      </c>
      <c r="BV96">
        <v>0</v>
      </c>
      <c r="BW96">
        <v>1</v>
      </c>
      <c r="BX96">
        <v>0</v>
      </c>
      <c r="BY96">
        <v>28</v>
      </c>
      <c r="BZ96" s="4">
        <v>12</v>
      </c>
      <c r="CA96">
        <v>11</v>
      </c>
      <c r="CB96">
        <v>61</v>
      </c>
      <c r="CC96">
        <v>11</v>
      </c>
      <c r="CD96">
        <v>10</v>
      </c>
      <c r="CE96" s="12">
        <v>1</v>
      </c>
      <c r="CF96" s="12">
        <v>3</v>
      </c>
      <c r="CG96" s="12">
        <v>14</v>
      </c>
      <c r="CH96" s="12">
        <v>10</v>
      </c>
      <c r="CI96" s="12">
        <v>15</v>
      </c>
      <c r="CJ96">
        <v>3</v>
      </c>
      <c r="CK96" s="12">
        <v>13</v>
      </c>
      <c r="CL96" s="12">
        <v>12</v>
      </c>
      <c r="CM96" s="12">
        <v>2</v>
      </c>
      <c r="CN96" s="12">
        <v>4</v>
      </c>
      <c r="CO96" s="12">
        <v>18</v>
      </c>
      <c r="CP96" s="12">
        <v>32</v>
      </c>
      <c r="CQ96" s="12">
        <v>21</v>
      </c>
      <c r="CV96">
        <v>3</v>
      </c>
      <c r="CW96" s="12">
        <v>14</v>
      </c>
      <c r="CX96" s="12">
        <v>11</v>
      </c>
      <c r="CY96">
        <v>7</v>
      </c>
      <c r="CZ96" s="12">
        <v>6</v>
      </c>
      <c r="DA96" s="12">
        <v>9</v>
      </c>
      <c r="DB96">
        <v>20</v>
      </c>
      <c r="DC96" s="12">
        <v>18</v>
      </c>
      <c r="DD96">
        <v>24</v>
      </c>
      <c r="DE96">
        <v>21</v>
      </c>
      <c r="DF96">
        <v>12</v>
      </c>
      <c r="DG96">
        <v>20</v>
      </c>
      <c r="DH96">
        <v>84</v>
      </c>
      <c r="DI96">
        <v>24</v>
      </c>
      <c r="DJ96">
        <v>10</v>
      </c>
      <c r="DK96">
        <v>12</v>
      </c>
      <c r="DL96" s="12">
        <v>12</v>
      </c>
      <c r="DM96">
        <v>7</v>
      </c>
      <c r="DN96">
        <v>23</v>
      </c>
      <c r="DO96">
        <v>36</v>
      </c>
      <c r="DP96">
        <v>28</v>
      </c>
      <c r="DQ96">
        <v>36</v>
      </c>
      <c r="DR96">
        <v>11</v>
      </c>
      <c r="DS96">
        <v>11</v>
      </c>
      <c r="DT96">
        <v>12</v>
      </c>
      <c r="DU96">
        <v>16</v>
      </c>
      <c r="DV96" s="12">
        <v>11</v>
      </c>
      <c r="DW96">
        <v>48</v>
      </c>
      <c r="DX96">
        <v>33</v>
      </c>
      <c r="DY96">
        <v>22</v>
      </c>
      <c r="DZ96">
        <v>42</v>
      </c>
      <c r="EA96">
        <v>23</v>
      </c>
      <c r="EB96">
        <v>21</v>
      </c>
      <c r="EC96">
        <v>34</v>
      </c>
      <c r="ED96">
        <v>12</v>
      </c>
      <c r="EE96">
        <v>3</v>
      </c>
      <c r="EF96">
        <v>9</v>
      </c>
      <c r="EG96">
        <v>15</v>
      </c>
      <c r="EH96">
        <v>5</v>
      </c>
      <c r="EI96">
        <v>16</v>
      </c>
      <c r="EJ96">
        <v>17</v>
      </c>
      <c r="EK96">
        <v>10</v>
      </c>
      <c r="EL96">
        <v>11</v>
      </c>
      <c r="EM96">
        <v>6</v>
      </c>
      <c r="EN96">
        <v>13</v>
      </c>
      <c r="EO96">
        <v>35</v>
      </c>
      <c r="EP96" s="12">
        <v>23</v>
      </c>
      <c r="EQ96">
        <v>14</v>
      </c>
      <c r="ER96">
        <v>5</v>
      </c>
      <c r="ES96">
        <v>14</v>
      </c>
      <c r="ET96">
        <v>19</v>
      </c>
      <c r="EU96">
        <v>16</v>
      </c>
      <c r="EV96">
        <v>27</v>
      </c>
      <c r="EW96">
        <v>36</v>
      </c>
      <c r="EX96">
        <v>19</v>
      </c>
      <c r="EY96">
        <v>35</v>
      </c>
      <c r="EZ96">
        <v>8</v>
      </c>
      <c r="FA96">
        <v>23</v>
      </c>
      <c r="FB96">
        <v>19</v>
      </c>
      <c r="FC96">
        <v>23</v>
      </c>
      <c r="FD96">
        <v>18</v>
      </c>
      <c r="FE96">
        <v>21</v>
      </c>
      <c r="FF96">
        <v>68</v>
      </c>
      <c r="FG96" s="12">
        <v>25</v>
      </c>
      <c r="FH96" s="12">
        <v>12</v>
      </c>
      <c r="FI96" s="12">
        <v>80</v>
      </c>
      <c r="FJ96" s="12">
        <v>25</v>
      </c>
      <c r="FK96" s="12">
        <v>13</v>
      </c>
      <c r="FL96">
        <v>16</v>
      </c>
      <c r="FM96">
        <v>27</v>
      </c>
      <c r="FN96">
        <v>39</v>
      </c>
      <c r="FO96">
        <v>24</v>
      </c>
      <c r="FP96">
        <v>4</v>
      </c>
      <c r="FQ96">
        <v>22</v>
      </c>
      <c r="FR96">
        <v>6</v>
      </c>
      <c r="FS96">
        <v>33</v>
      </c>
      <c r="FT96">
        <v>12</v>
      </c>
      <c r="FU96" s="12">
        <v>18</v>
      </c>
      <c r="FV96" s="12">
        <v>54</v>
      </c>
      <c r="FW96" s="39"/>
      <c r="FX96" s="39"/>
      <c r="FY96" s="37"/>
      <c r="FZ96" s="39"/>
      <c r="GA96" s="12">
        <v>3</v>
      </c>
      <c r="GB96">
        <v>4</v>
      </c>
      <c r="GC96">
        <v>18</v>
      </c>
      <c r="GD96">
        <v>26</v>
      </c>
      <c r="GE96">
        <v>47</v>
      </c>
      <c r="GF96">
        <v>4</v>
      </c>
      <c r="GG96" s="12">
        <v>5</v>
      </c>
      <c r="GH96">
        <v>10</v>
      </c>
      <c r="GI96">
        <v>21</v>
      </c>
      <c r="GJ96">
        <v>8</v>
      </c>
      <c r="GK96">
        <v>23</v>
      </c>
      <c r="GL96">
        <v>34</v>
      </c>
      <c r="GM96" s="12">
        <v>2</v>
      </c>
    </row>
    <row r="97" spans="1:195" x14ac:dyDescent="0.35">
      <c r="A97" s="77">
        <v>88</v>
      </c>
      <c r="B97" s="12">
        <v>24</v>
      </c>
      <c r="C97" s="12">
        <v>20</v>
      </c>
      <c r="D97">
        <v>57</v>
      </c>
      <c r="E97">
        <v>15</v>
      </c>
      <c r="F97">
        <v>12</v>
      </c>
      <c r="G97">
        <v>49</v>
      </c>
      <c r="H97">
        <v>13</v>
      </c>
      <c r="I97">
        <v>17</v>
      </c>
      <c r="J97">
        <v>7</v>
      </c>
      <c r="K97">
        <v>16</v>
      </c>
      <c r="L97">
        <v>16</v>
      </c>
      <c r="M97">
        <v>3</v>
      </c>
      <c r="N97">
        <v>35</v>
      </c>
      <c r="O97" s="12">
        <v>4</v>
      </c>
      <c r="P97">
        <v>5</v>
      </c>
      <c r="Q97" s="12">
        <v>58</v>
      </c>
      <c r="R97">
        <v>15</v>
      </c>
      <c r="S97">
        <v>8</v>
      </c>
      <c r="T97">
        <v>6</v>
      </c>
      <c r="U97">
        <v>12</v>
      </c>
      <c r="V97">
        <v>26</v>
      </c>
      <c r="W97">
        <v>14</v>
      </c>
      <c r="X97">
        <v>123</v>
      </c>
      <c r="Y97">
        <v>15</v>
      </c>
      <c r="Z97">
        <v>8</v>
      </c>
      <c r="AA97">
        <v>47</v>
      </c>
      <c r="AB97">
        <v>13</v>
      </c>
      <c r="AC97">
        <v>7</v>
      </c>
      <c r="AD97">
        <v>109</v>
      </c>
      <c r="AE97">
        <v>16</v>
      </c>
      <c r="AF97">
        <v>49</v>
      </c>
      <c r="AG97">
        <v>12</v>
      </c>
      <c r="AH97" s="12">
        <v>19</v>
      </c>
      <c r="AI97" s="12">
        <v>66</v>
      </c>
      <c r="AJ97" s="12">
        <v>21</v>
      </c>
      <c r="AK97" s="12">
        <v>13</v>
      </c>
      <c r="AL97" s="12">
        <v>6</v>
      </c>
      <c r="AM97" s="12">
        <v>7</v>
      </c>
      <c r="AN97" s="12">
        <v>63</v>
      </c>
      <c r="AO97">
        <v>21</v>
      </c>
      <c r="AP97">
        <v>30</v>
      </c>
      <c r="AQ97">
        <v>12</v>
      </c>
      <c r="AR97">
        <v>30</v>
      </c>
      <c r="AS97">
        <v>89</v>
      </c>
      <c r="AX97" s="12">
        <v>9</v>
      </c>
      <c r="AY97" s="12">
        <v>10</v>
      </c>
      <c r="AZ97" s="12">
        <v>15</v>
      </c>
      <c r="BA97" s="12">
        <v>5</v>
      </c>
      <c r="BB97" s="12">
        <v>4</v>
      </c>
      <c r="BC97">
        <v>4</v>
      </c>
      <c r="BD97" s="12">
        <v>4</v>
      </c>
      <c r="BE97" s="12">
        <v>3</v>
      </c>
      <c r="BF97" s="12">
        <v>3</v>
      </c>
      <c r="BG97" s="12">
        <v>8</v>
      </c>
      <c r="BH97" s="12">
        <v>30</v>
      </c>
      <c r="BI97" s="12">
        <v>5</v>
      </c>
      <c r="BJ97" s="12">
        <v>11</v>
      </c>
      <c r="BK97" s="12">
        <v>16</v>
      </c>
      <c r="BL97">
        <v>2</v>
      </c>
      <c r="BM97">
        <v>4</v>
      </c>
      <c r="BN97" s="12">
        <v>25</v>
      </c>
      <c r="BO97">
        <v>17</v>
      </c>
      <c r="BP97" s="12">
        <v>0</v>
      </c>
      <c r="BQ97" s="12">
        <v>7</v>
      </c>
      <c r="BR97">
        <v>17</v>
      </c>
      <c r="BS97">
        <v>10</v>
      </c>
      <c r="BT97" s="12">
        <v>9</v>
      </c>
      <c r="BU97" s="12">
        <v>10</v>
      </c>
      <c r="BV97">
        <v>6</v>
      </c>
      <c r="BW97">
        <v>1</v>
      </c>
      <c r="BX97">
        <v>0</v>
      </c>
      <c r="BY97">
        <v>24</v>
      </c>
      <c r="BZ97" s="4">
        <v>4</v>
      </c>
      <c r="CA97">
        <v>11</v>
      </c>
      <c r="CB97">
        <v>61</v>
      </c>
      <c r="CC97">
        <v>21</v>
      </c>
      <c r="CD97">
        <v>10</v>
      </c>
      <c r="CE97" s="12">
        <v>1</v>
      </c>
      <c r="CF97" s="12">
        <v>7</v>
      </c>
      <c r="CG97" s="12">
        <v>7</v>
      </c>
      <c r="CH97" s="12">
        <v>12</v>
      </c>
      <c r="CI97" s="12">
        <v>19</v>
      </c>
      <c r="CJ97">
        <v>8</v>
      </c>
      <c r="CK97" s="12">
        <v>12</v>
      </c>
      <c r="CL97" s="12">
        <v>15</v>
      </c>
      <c r="CM97" s="12">
        <v>6</v>
      </c>
      <c r="CN97" s="12">
        <v>2</v>
      </c>
      <c r="CO97" s="12">
        <v>12</v>
      </c>
      <c r="CP97" s="12">
        <v>39</v>
      </c>
      <c r="CQ97" s="12">
        <v>28</v>
      </c>
      <c r="CV97">
        <v>6</v>
      </c>
      <c r="CW97" s="12">
        <v>16</v>
      </c>
      <c r="CX97" s="12">
        <v>13</v>
      </c>
      <c r="CY97">
        <v>6</v>
      </c>
      <c r="CZ97" s="12">
        <v>9</v>
      </c>
      <c r="DA97" s="12">
        <v>10</v>
      </c>
      <c r="DB97">
        <v>28</v>
      </c>
      <c r="DC97" s="12">
        <v>22</v>
      </c>
      <c r="DD97">
        <v>16</v>
      </c>
      <c r="DE97">
        <v>23</v>
      </c>
      <c r="DF97">
        <v>10</v>
      </c>
      <c r="DG97">
        <v>22</v>
      </c>
      <c r="DH97">
        <v>76</v>
      </c>
      <c r="DI97">
        <v>16</v>
      </c>
      <c r="DJ97">
        <v>23</v>
      </c>
      <c r="DK97">
        <v>14</v>
      </c>
      <c r="DL97" s="12">
        <v>9</v>
      </c>
      <c r="DM97">
        <v>11</v>
      </c>
      <c r="DN97">
        <v>20</v>
      </c>
      <c r="DO97">
        <v>23</v>
      </c>
      <c r="DP97">
        <v>34</v>
      </c>
      <c r="DQ97">
        <v>34</v>
      </c>
      <c r="DR97">
        <v>13</v>
      </c>
      <c r="DS97">
        <v>13</v>
      </c>
      <c r="DT97">
        <v>14</v>
      </c>
      <c r="DU97">
        <v>13</v>
      </c>
      <c r="DV97" s="12">
        <v>9</v>
      </c>
      <c r="DW97">
        <v>39</v>
      </c>
      <c r="DX97">
        <v>38</v>
      </c>
      <c r="DY97">
        <v>22</v>
      </c>
      <c r="DZ97">
        <v>35</v>
      </c>
      <c r="EA97">
        <v>30</v>
      </c>
      <c r="EB97">
        <v>19</v>
      </c>
      <c r="EC97">
        <v>19</v>
      </c>
      <c r="ED97">
        <v>16</v>
      </c>
      <c r="EE97">
        <v>5</v>
      </c>
      <c r="EF97">
        <v>3</v>
      </c>
      <c r="EG97">
        <v>10</v>
      </c>
      <c r="EH97">
        <v>2</v>
      </c>
      <c r="EI97">
        <v>11</v>
      </c>
      <c r="EJ97">
        <v>17</v>
      </c>
      <c r="EK97">
        <v>8</v>
      </c>
      <c r="EL97">
        <v>11</v>
      </c>
      <c r="EM97">
        <v>8</v>
      </c>
      <c r="EN97">
        <v>12</v>
      </c>
      <c r="EO97">
        <v>28</v>
      </c>
      <c r="EP97" s="12">
        <v>29</v>
      </c>
      <c r="EQ97">
        <v>11</v>
      </c>
      <c r="ER97">
        <v>7</v>
      </c>
      <c r="ES97">
        <v>20</v>
      </c>
      <c r="ET97">
        <v>16</v>
      </c>
      <c r="EU97">
        <v>21</v>
      </c>
      <c r="EV97">
        <v>36</v>
      </c>
      <c r="EW97">
        <v>44</v>
      </c>
      <c r="EX97">
        <v>19</v>
      </c>
      <c r="EY97">
        <v>34</v>
      </c>
      <c r="EZ97">
        <v>6</v>
      </c>
      <c r="FA97">
        <v>15</v>
      </c>
      <c r="FB97">
        <v>20</v>
      </c>
      <c r="FC97">
        <v>18</v>
      </c>
      <c r="FD97">
        <v>20</v>
      </c>
      <c r="FE97">
        <v>11</v>
      </c>
      <c r="FF97">
        <v>70</v>
      </c>
      <c r="FG97" s="12">
        <v>34</v>
      </c>
      <c r="FH97" s="12">
        <v>12</v>
      </c>
      <c r="FI97" s="12">
        <v>71</v>
      </c>
      <c r="FJ97" s="12">
        <v>23</v>
      </c>
      <c r="FK97" s="12">
        <v>18</v>
      </c>
      <c r="FL97">
        <v>16</v>
      </c>
      <c r="FM97">
        <v>17</v>
      </c>
      <c r="FN97">
        <v>22</v>
      </c>
      <c r="FO97">
        <v>17</v>
      </c>
      <c r="FP97">
        <v>13</v>
      </c>
      <c r="FQ97">
        <v>20</v>
      </c>
      <c r="FR97">
        <v>6</v>
      </c>
      <c r="FS97">
        <v>32</v>
      </c>
      <c r="FT97">
        <v>16</v>
      </c>
      <c r="FU97" s="12">
        <v>23</v>
      </c>
      <c r="FV97" s="12">
        <v>58</v>
      </c>
      <c r="FW97" s="39"/>
      <c r="FX97" s="39"/>
      <c r="FY97" s="37"/>
      <c r="FZ97" s="39"/>
      <c r="GA97" s="12">
        <v>1</v>
      </c>
      <c r="GB97">
        <v>2</v>
      </c>
      <c r="GC97">
        <v>22</v>
      </c>
      <c r="GD97">
        <v>26</v>
      </c>
      <c r="GE97">
        <v>42</v>
      </c>
      <c r="GF97">
        <v>2</v>
      </c>
      <c r="GG97" s="12">
        <v>4</v>
      </c>
      <c r="GH97">
        <v>8</v>
      </c>
      <c r="GI97">
        <v>13</v>
      </c>
      <c r="GJ97">
        <v>11</v>
      </c>
      <c r="GK97">
        <v>34</v>
      </c>
      <c r="GL97">
        <v>34</v>
      </c>
      <c r="GM97" s="12">
        <v>2</v>
      </c>
    </row>
    <row r="98" spans="1:195" x14ac:dyDescent="0.35">
      <c r="A98" s="77">
        <v>89</v>
      </c>
      <c r="B98" s="12">
        <v>39</v>
      </c>
      <c r="C98" s="12">
        <v>19</v>
      </c>
      <c r="D98">
        <v>61</v>
      </c>
      <c r="E98">
        <v>9</v>
      </c>
      <c r="F98">
        <v>10</v>
      </c>
      <c r="G98">
        <v>38</v>
      </c>
      <c r="H98">
        <v>6</v>
      </c>
      <c r="I98">
        <v>10</v>
      </c>
      <c r="J98">
        <v>22</v>
      </c>
      <c r="K98">
        <v>9</v>
      </c>
      <c r="L98">
        <v>10</v>
      </c>
      <c r="M98">
        <v>10</v>
      </c>
      <c r="N98">
        <v>27</v>
      </c>
      <c r="O98" s="12">
        <v>5</v>
      </c>
      <c r="P98">
        <v>7</v>
      </c>
      <c r="Q98" s="12">
        <v>53</v>
      </c>
      <c r="R98">
        <v>14</v>
      </c>
      <c r="S98">
        <v>9</v>
      </c>
      <c r="T98">
        <v>9</v>
      </c>
      <c r="U98">
        <v>19</v>
      </c>
      <c r="V98">
        <v>25</v>
      </c>
      <c r="W98">
        <v>22</v>
      </c>
      <c r="X98">
        <v>136</v>
      </c>
      <c r="Y98">
        <v>21</v>
      </c>
      <c r="Z98">
        <v>10</v>
      </c>
      <c r="AA98">
        <v>50</v>
      </c>
      <c r="AB98">
        <v>15</v>
      </c>
      <c r="AC98">
        <v>5</v>
      </c>
      <c r="AD98">
        <v>94</v>
      </c>
      <c r="AE98">
        <v>20</v>
      </c>
      <c r="AF98">
        <v>65</v>
      </c>
      <c r="AG98">
        <v>3</v>
      </c>
      <c r="AH98" s="12">
        <v>19</v>
      </c>
      <c r="AI98" s="12">
        <v>60</v>
      </c>
      <c r="AJ98" s="12">
        <v>32</v>
      </c>
      <c r="AK98" s="12">
        <v>26</v>
      </c>
      <c r="AL98" s="12">
        <v>0</v>
      </c>
      <c r="AM98" s="12">
        <v>12</v>
      </c>
      <c r="AN98" s="12">
        <v>65</v>
      </c>
      <c r="AO98">
        <v>31</v>
      </c>
      <c r="AP98">
        <v>30</v>
      </c>
      <c r="AQ98">
        <v>11</v>
      </c>
      <c r="AR98">
        <v>43</v>
      </c>
      <c r="AS98">
        <v>73</v>
      </c>
      <c r="AX98" s="12">
        <v>6</v>
      </c>
      <c r="AY98" s="12">
        <v>12</v>
      </c>
      <c r="AZ98" s="12">
        <v>18</v>
      </c>
      <c r="BA98" s="12">
        <v>4</v>
      </c>
      <c r="BB98" s="12">
        <v>7</v>
      </c>
      <c r="BC98">
        <v>2</v>
      </c>
      <c r="BD98" s="12">
        <v>8</v>
      </c>
      <c r="BE98" s="12">
        <v>3</v>
      </c>
      <c r="BF98" s="12">
        <v>3</v>
      </c>
      <c r="BG98" s="12">
        <v>9</v>
      </c>
      <c r="BH98" s="12">
        <v>40</v>
      </c>
      <c r="BI98" s="12">
        <v>3</v>
      </c>
      <c r="BJ98" s="12">
        <v>6</v>
      </c>
      <c r="BK98" s="12">
        <v>9</v>
      </c>
      <c r="BL98">
        <v>3</v>
      </c>
      <c r="BM98">
        <v>4</v>
      </c>
      <c r="BN98" s="12">
        <v>18</v>
      </c>
      <c r="BO98">
        <v>19</v>
      </c>
      <c r="BP98" s="12">
        <v>0</v>
      </c>
      <c r="BQ98" s="12">
        <v>11</v>
      </c>
      <c r="BR98">
        <v>14</v>
      </c>
      <c r="BS98">
        <v>8</v>
      </c>
      <c r="BT98" s="12">
        <v>7</v>
      </c>
      <c r="BU98" s="12">
        <v>6</v>
      </c>
      <c r="BV98">
        <v>7</v>
      </c>
      <c r="BW98">
        <v>2</v>
      </c>
      <c r="BX98">
        <v>0</v>
      </c>
      <c r="BY98">
        <v>28</v>
      </c>
      <c r="BZ98" s="4">
        <v>3</v>
      </c>
      <c r="CA98">
        <v>17</v>
      </c>
      <c r="CB98">
        <v>65</v>
      </c>
      <c r="CC98">
        <v>18</v>
      </c>
      <c r="CD98">
        <v>9</v>
      </c>
      <c r="CE98" s="12">
        <v>2</v>
      </c>
      <c r="CF98" s="12">
        <v>7</v>
      </c>
      <c r="CG98" s="12">
        <v>9</v>
      </c>
      <c r="CH98" s="12">
        <v>13</v>
      </c>
      <c r="CI98" s="12">
        <v>9</v>
      </c>
      <c r="CJ98">
        <v>6</v>
      </c>
      <c r="CK98" s="12">
        <v>10</v>
      </c>
      <c r="CL98" s="12">
        <v>11</v>
      </c>
      <c r="CM98" s="12">
        <v>3</v>
      </c>
      <c r="CN98" s="12">
        <v>4</v>
      </c>
      <c r="CO98" s="12">
        <v>15</v>
      </c>
      <c r="CP98" s="12">
        <v>39</v>
      </c>
      <c r="CQ98" s="12">
        <v>18</v>
      </c>
      <c r="CV98">
        <v>11</v>
      </c>
      <c r="CW98" s="12">
        <v>12</v>
      </c>
      <c r="CX98" s="12">
        <v>19</v>
      </c>
      <c r="CY98">
        <v>5</v>
      </c>
      <c r="CZ98" s="12">
        <v>9</v>
      </c>
      <c r="DA98" s="12">
        <v>19</v>
      </c>
      <c r="DB98">
        <v>16</v>
      </c>
      <c r="DC98" s="12">
        <v>14</v>
      </c>
      <c r="DD98">
        <v>26</v>
      </c>
      <c r="DE98">
        <v>28</v>
      </c>
      <c r="DF98">
        <v>11</v>
      </c>
      <c r="DG98">
        <v>24</v>
      </c>
      <c r="DH98">
        <v>64</v>
      </c>
      <c r="DI98">
        <v>20</v>
      </c>
      <c r="DJ98">
        <v>11</v>
      </c>
      <c r="DK98">
        <v>12</v>
      </c>
      <c r="DL98" s="12">
        <v>9</v>
      </c>
      <c r="DM98">
        <v>13</v>
      </c>
      <c r="DN98">
        <v>10</v>
      </c>
      <c r="DO98">
        <v>35</v>
      </c>
      <c r="DP98">
        <v>32</v>
      </c>
      <c r="DQ98">
        <v>30</v>
      </c>
      <c r="DR98">
        <v>18</v>
      </c>
      <c r="DS98">
        <v>18</v>
      </c>
      <c r="DT98">
        <v>12</v>
      </c>
      <c r="DU98">
        <v>25</v>
      </c>
      <c r="DV98" s="12">
        <v>9</v>
      </c>
      <c r="DW98">
        <v>56</v>
      </c>
      <c r="DX98">
        <v>31</v>
      </c>
      <c r="DY98">
        <v>27</v>
      </c>
      <c r="DZ98">
        <v>19</v>
      </c>
      <c r="EA98">
        <v>22</v>
      </c>
      <c r="EB98">
        <v>19</v>
      </c>
      <c r="EC98">
        <v>17</v>
      </c>
      <c r="ED98">
        <v>18</v>
      </c>
      <c r="EE98">
        <v>2</v>
      </c>
      <c r="EF98">
        <v>5</v>
      </c>
      <c r="EG98">
        <v>13</v>
      </c>
      <c r="EH98">
        <v>10</v>
      </c>
      <c r="EI98">
        <v>23</v>
      </c>
      <c r="EJ98">
        <v>30</v>
      </c>
      <c r="EK98">
        <v>14</v>
      </c>
      <c r="EL98">
        <v>12</v>
      </c>
      <c r="EM98">
        <v>10</v>
      </c>
      <c r="EN98">
        <v>9</v>
      </c>
      <c r="EO98">
        <v>35</v>
      </c>
      <c r="EP98" s="12">
        <v>20</v>
      </c>
      <c r="EQ98">
        <v>17</v>
      </c>
      <c r="ER98">
        <v>8</v>
      </c>
      <c r="ES98">
        <v>30</v>
      </c>
      <c r="ET98">
        <v>24</v>
      </c>
      <c r="EU98">
        <v>17</v>
      </c>
      <c r="EV98">
        <v>21</v>
      </c>
      <c r="EW98">
        <v>41</v>
      </c>
      <c r="EX98">
        <v>28</v>
      </c>
      <c r="EY98">
        <v>39</v>
      </c>
      <c r="EZ98">
        <v>10</v>
      </c>
      <c r="FA98">
        <v>19</v>
      </c>
      <c r="FB98">
        <v>11</v>
      </c>
      <c r="FC98">
        <v>29</v>
      </c>
      <c r="FD98">
        <v>11</v>
      </c>
      <c r="FE98">
        <v>16</v>
      </c>
      <c r="FF98">
        <v>76</v>
      </c>
      <c r="FG98" s="12">
        <v>36</v>
      </c>
      <c r="FH98" s="12">
        <v>3</v>
      </c>
      <c r="FI98" s="12">
        <v>42</v>
      </c>
      <c r="FJ98" s="12">
        <v>18</v>
      </c>
      <c r="FK98" s="12">
        <v>16</v>
      </c>
      <c r="FL98">
        <v>25</v>
      </c>
      <c r="FM98">
        <v>20</v>
      </c>
      <c r="FN98">
        <v>33</v>
      </c>
      <c r="FO98">
        <v>21</v>
      </c>
      <c r="FP98">
        <v>7</v>
      </c>
      <c r="FQ98">
        <v>21</v>
      </c>
      <c r="FR98">
        <v>6</v>
      </c>
      <c r="FS98">
        <v>31</v>
      </c>
      <c r="FT98">
        <v>24</v>
      </c>
      <c r="FU98" s="12">
        <v>24</v>
      </c>
      <c r="FV98" s="12">
        <v>60</v>
      </c>
      <c r="FW98" s="39"/>
      <c r="FX98" s="39"/>
      <c r="FY98" s="37"/>
      <c r="FZ98" s="39"/>
      <c r="GA98" s="12">
        <v>2</v>
      </c>
      <c r="GB98">
        <v>4</v>
      </c>
      <c r="GC98">
        <v>12</v>
      </c>
      <c r="GD98">
        <v>20</v>
      </c>
      <c r="GE98">
        <v>49</v>
      </c>
      <c r="GF98">
        <v>2</v>
      </c>
      <c r="GG98" s="12">
        <v>2</v>
      </c>
      <c r="GH98">
        <v>12</v>
      </c>
      <c r="GI98">
        <v>27</v>
      </c>
      <c r="GJ98">
        <v>1</v>
      </c>
      <c r="GK98">
        <v>18</v>
      </c>
      <c r="GL98">
        <v>27</v>
      </c>
      <c r="GM98" s="12">
        <v>4</v>
      </c>
    </row>
    <row r="99" spans="1:195" x14ac:dyDescent="0.35">
      <c r="A99" s="77">
        <v>90</v>
      </c>
      <c r="B99" s="12">
        <v>37</v>
      </c>
      <c r="C99" s="12">
        <v>12</v>
      </c>
      <c r="D99">
        <v>57</v>
      </c>
      <c r="E99">
        <v>12</v>
      </c>
      <c r="F99">
        <v>13</v>
      </c>
      <c r="G99">
        <v>65</v>
      </c>
      <c r="H99">
        <v>10</v>
      </c>
      <c r="I99">
        <v>14</v>
      </c>
      <c r="J99">
        <v>13</v>
      </c>
      <c r="K99">
        <v>12</v>
      </c>
      <c r="L99">
        <v>12</v>
      </c>
      <c r="M99">
        <v>10</v>
      </c>
      <c r="N99">
        <v>37</v>
      </c>
      <c r="O99" s="12">
        <v>2</v>
      </c>
      <c r="P99">
        <v>10</v>
      </c>
      <c r="Q99" s="12">
        <v>62</v>
      </c>
      <c r="R99">
        <v>9</v>
      </c>
      <c r="S99">
        <v>15</v>
      </c>
      <c r="T99">
        <v>3</v>
      </c>
      <c r="U99">
        <v>16</v>
      </c>
      <c r="V99">
        <v>18</v>
      </c>
      <c r="W99">
        <v>14</v>
      </c>
      <c r="X99">
        <v>126</v>
      </c>
      <c r="Y99">
        <v>20</v>
      </c>
      <c r="Z99">
        <v>4</v>
      </c>
      <c r="AA99">
        <v>52</v>
      </c>
      <c r="AB99">
        <v>20</v>
      </c>
      <c r="AC99">
        <v>9</v>
      </c>
      <c r="AD99">
        <v>83</v>
      </c>
      <c r="AE99">
        <v>12</v>
      </c>
      <c r="AF99">
        <v>82</v>
      </c>
      <c r="AG99">
        <v>10</v>
      </c>
      <c r="AH99" s="12">
        <v>16</v>
      </c>
      <c r="AI99" s="12">
        <v>74</v>
      </c>
      <c r="AJ99" s="12">
        <v>28</v>
      </c>
      <c r="AK99" s="12">
        <v>16</v>
      </c>
      <c r="AL99" s="12">
        <v>5</v>
      </c>
      <c r="AM99" s="12">
        <v>4</v>
      </c>
      <c r="AN99" s="12">
        <v>54</v>
      </c>
      <c r="AO99">
        <v>24</v>
      </c>
      <c r="AP99">
        <v>29</v>
      </c>
      <c r="AQ99">
        <v>13</v>
      </c>
      <c r="AR99">
        <v>31</v>
      </c>
      <c r="AS99">
        <v>65</v>
      </c>
      <c r="AX99" s="12">
        <v>6</v>
      </c>
      <c r="AY99" s="12">
        <v>13</v>
      </c>
      <c r="AZ99" s="12">
        <v>27</v>
      </c>
      <c r="BA99" s="12">
        <v>4</v>
      </c>
      <c r="BB99" s="12">
        <v>8</v>
      </c>
      <c r="BC99">
        <v>2</v>
      </c>
      <c r="BD99" s="12">
        <v>3</v>
      </c>
      <c r="BE99" s="12">
        <v>3</v>
      </c>
      <c r="BF99" s="12">
        <v>3</v>
      </c>
      <c r="BG99" s="12">
        <v>3</v>
      </c>
      <c r="BH99" s="12">
        <v>31</v>
      </c>
      <c r="BI99" s="12">
        <v>5</v>
      </c>
      <c r="BJ99" s="12">
        <v>10</v>
      </c>
      <c r="BK99" s="12">
        <v>9</v>
      </c>
      <c r="BL99">
        <v>1</v>
      </c>
      <c r="BM99">
        <v>6</v>
      </c>
      <c r="BN99" s="12">
        <v>18</v>
      </c>
      <c r="BO99">
        <v>16</v>
      </c>
      <c r="BP99" s="12">
        <v>1</v>
      </c>
      <c r="BQ99" s="12">
        <v>10</v>
      </c>
      <c r="BR99">
        <v>18</v>
      </c>
      <c r="BS99">
        <v>11</v>
      </c>
      <c r="BT99" s="12">
        <v>17</v>
      </c>
      <c r="BU99" s="12">
        <v>5</v>
      </c>
      <c r="BV99">
        <v>6</v>
      </c>
      <c r="BW99">
        <v>2</v>
      </c>
      <c r="BX99">
        <v>0</v>
      </c>
      <c r="BY99">
        <v>42</v>
      </c>
      <c r="BZ99" s="4">
        <v>13</v>
      </c>
      <c r="CA99">
        <v>26</v>
      </c>
      <c r="CB99">
        <v>58</v>
      </c>
      <c r="CC99">
        <v>19</v>
      </c>
      <c r="CD99">
        <v>7</v>
      </c>
      <c r="CE99" s="12">
        <v>1</v>
      </c>
      <c r="CF99" s="12">
        <v>8</v>
      </c>
      <c r="CG99" s="12">
        <v>16</v>
      </c>
      <c r="CH99" s="12">
        <v>6</v>
      </c>
      <c r="CI99" s="12">
        <v>18</v>
      </c>
      <c r="CJ99">
        <v>4</v>
      </c>
      <c r="CK99" s="12">
        <v>12</v>
      </c>
      <c r="CL99" s="12">
        <v>15</v>
      </c>
      <c r="CM99" s="12">
        <v>2</v>
      </c>
      <c r="CN99" s="12">
        <v>1</v>
      </c>
      <c r="CO99" s="12">
        <v>14</v>
      </c>
      <c r="CP99" s="12">
        <v>30</v>
      </c>
      <c r="CQ99" s="12">
        <v>26</v>
      </c>
      <c r="CV99">
        <v>5</v>
      </c>
      <c r="CW99" s="12">
        <v>12</v>
      </c>
      <c r="CX99" s="12">
        <v>14</v>
      </c>
      <c r="CY99">
        <v>6</v>
      </c>
      <c r="CZ99" s="12">
        <v>5</v>
      </c>
      <c r="DA99" s="12">
        <v>13</v>
      </c>
      <c r="DB99">
        <v>18</v>
      </c>
      <c r="DC99" s="12">
        <v>9</v>
      </c>
      <c r="DD99">
        <v>12</v>
      </c>
      <c r="DE99">
        <v>19</v>
      </c>
      <c r="DF99">
        <v>12</v>
      </c>
      <c r="DG99">
        <v>10</v>
      </c>
      <c r="DH99">
        <v>94</v>
      </c>
      <c r="DI99">
        <v>21</v>
      </c>
      <c r="DJ99">
        <v>14</v>
      </c>
      <c r="DK99">
        <v>9</v>
      </c>
      <c r="DL99" s="12">
        <v>11</v>
      </c>
      <c r="DM99">
        <v>11</v>
      </c>
      <c r="DN99">
        <v>10</v>
      </c>
      <c r="DO99">
        <v>22</v>
      </c>
      <c r="DP99">
        <v>29</v>
      </c>
      <c r="DQ99">
        <v>45</v>
      </c>
      <c r="DR99">
        <v>16</v>
      </c>
      <c r="DS99">
        <v>16</v>
      </c>
      <c r="DT99">
        <v>11</v>
      </c>
      <c r="DU99">
        <v>13</v>
      </c>
      <c r="DV99" s="12">
        <v>7</v>
      </c>
      <c r="DW99">
        <v>45</v>
      </c>
      <c r="DX99">
        <v>29</v>
      </c>
      <c r="DY99">
        <v>18</v>
      </c>
      <c r="DZ99">
        <v>36</v>
      </c>
      <c r="EA99">
        <v>20</v>
      </c>
      <c r="EB99">
        <v>18</v>
      </c>
      <c r="EC99">
        <v>22</v>
      </c>
      <c r="ED99">
        <v>18</v>
      </c>
      <c r="EE99">
        <v>7</v>
      </c>
      <c r="EF99">
        <v>4</v>
      </c>
      <c r="EG99">
        <v>6</v>
      </c>
      <c r="EH99">
        <v>9</v>
      </c>
      <c r="EI99">
        <v>18</v>
      </c>
      <c r="EJ99">
        <v>16</v>
      </c>
      <c r="EK99">
        <v>6</v>
      </c>
      <c r="EL99">
        <v>11</v>
      </c>
      <c r="EM99">
        <v>4</v>
      </c>
      <c r="EN99">
        <v>15</v>
      </c>
      <c r="EO99">
        <v>20</v>
      </c>
      <c r="EP99" s="12">
        <v>17</v>
      </c>
      <c r="EQ99">
        <v>6</v>
      </c>
      <c r="ER99">
        <v>8</v>
      </c>
      <c r="ES99">
        <v>11</v>
      </c>
      <c r="ET99">
        <v>22</v>
      </c>
      <c r="EU99">
        <v>11</v>
      </c>
      <c r="EV99">
        <v>23</v>
      </c>
      <c r="EW99">
        <v>33</v>
      </c>
      <c r="EX99">
        <v>7</v>
      </c>
      <c r="EY99">
        <v>49</v>
      </c>
      <c r="EZ99">
        <v>5</v>
      </c>
      <c r="FA99">
        <v>19</v>
      </c>
      <c r="FB99">
        <v>13</v>
      </c>
      <c r="FC99">
        <v>25</v>
      </c>
      <c r="FD99">
        <v>19</v>
      </c>
      <c r="FE99">
        <v>19</v>
      </c>
      <c r="FF99">
        <v>83</v>
      </c>
      <c r="FG99" s="12">
        <v>26</v>
      </c>
      <c r="FH99" s="12">
        <v>10</v>
      </c>
      <c r="FI99" s="12">
        <v>75</v>
      </c>
      <c r="FJ99" s="12">
        <v>23</v>
      </c>
      <c r="FK99" s="12">
        <v>13</v>
      </c>
      <c r="FL99">
        <v>26</v>
      </c>
      <c r="FM99">
        <v>31</v>
      </c>
      <c r="FN99">
        <v>30</v>
      </c>
      <c r="FO99">
        <v>15</v>
      </c>
      <c r="FP99">
        <v>14</v>
      </c>
      <c r="FQ99">
        <v>11</v>
      </c>
      <c r="FR99">
        <v>7</v>
      </c>
      <c r="FS99">
        <v>32</v>
      </c>
      <c r="FT99">
        <v>27</v>
      </c>
      <c r="FU99" s="12">
        <v>16</v>
      </c>
      <c r="FV99" s="12">
        <v>53</v>
      </c>
      <c r="FW99" s="39"/>
      <c r="FX99" s="39"/>
      <c r="FY99" s="37"/>
      <c r="FZ99" s="39"/>
      <c r="GA99" s="12">
        <v>1</v>
      </c>
      <c r="GB99">
        <v>2</v>
      </c>
      <c r="GC99">
        <v>14</v>
      </c>
      <c r="GD99">
        <v>16</v>
      </c>
      <c r="GE99">
        <v>49</v>
      </c>
      <c r="GF99">
        <v>3</v>
      </c>
      <c r="GG99" s="12">
        <v>1</v>
      </c>
      <c r="GH99">
        <v>10</v>
      </c>
      <c r="GI99">
        <v>22</v>
      </c>
      <c r="GJ99">
        <v>6</v>
      </c>
      <c r="GK99">
        <v>19</v>
      </c>
      <c r="GL99">
        <v>35</v>
      </c>
      <c r="GM99" s="12">
        <v>7</v>
      </c>
    </row>
    <row r="100" spans="1:195" x14ac:dyDescent="0.35">
      <c r="A100" s="77">
        <v>91</v>
      </c>
      <c r="B100" s="12">
        <v>38</v>
      </c>
      <c r="C100" s="12">
        <v>13</v>
      </c>
      <c r="D100">
        <v>59</v>
      </c>
      <c r="E100">
        <v>9</v>
      </c>
      <c r="F100">
        <v>19</v>
      </c>
      <c r="G100">
        <v>40</v>
      </c>
      <c r="H100">
        <v>8</v>
      </c>
      <c r="I100">
        <v>14</v>
      </c>
      <c r="J100">
        <v>22</v>
      </c>
      <c r="K100">
        <v>14</v>
      </c>
      <c r="L100">
        <v>9</v>
      </c>
      <c r="M100">
        <v>9</v>
      </c>
      <c r="N100">
        <v>34</v>
      </c>
      <c r="O100" s="12">
        <v>7</v>
      </c>
      <c r="P100">
        <v>6</v>
      </c>
      <c r="Q100" s="12">
        <v>50</v>
      </c>
      <c r="R100">
        <v>10</v>
      </c>
      <c r="S100">
        <v>7</v>
      </c>
      <c r="T100">
        <v>5</v>
      </c>
      <c r="U100">
        <v>12</v>
      </c>
      <c r="V100">
        <v>19</v>
      </c>
      <c r="W100">
        <v>16</v>
      </c>
      <c r="X100">
        <v>122</v>
      </c>
      <c r="Y100">
        <v>12</v>
      </c>
      <c r="Z100">
        <v>8</v>
      </c>
      <c r="AA100">
        <v>43</v>
      </c>
      <c r="AB100">
        <v>21</v>
      </c>
      <c r="AC100">
        <v>4</v>
      </c>
      <c r="AD100">
        <v>90</v>
      </c>
      <c r="AE100">
        <v>14</v>
      </c>
      <c r="AF100">
        <v>72</v>
      </c>
      <c r="AG100">
        <v>4</v>
      </c>
      <c r="AH100" s="12">
        <v>19</v>
      </c>
      <c r="AI100" s="12">
        <v>58</v>
      </c>
      <c r="AJ100" s="12">
        <v>20</v>
      </c>
      <c r="AK100" s="12">
        <v>29</v>
      </c>
      <c r="AL100" s="12">
        <v>2</v>
      </c>
      <c r="AM100" s="12">
        <v>8</v>
      </c>
      <c r="AN100" s="12">
        <v>60</v>
      </c>
      <c r="AO100">
        <v>29</v>
      </c>
      <c r="AP100">
        <v>39</v>
      </c>
      <c r="AQ100">
        <v>14</v>
      </c>
      <c r="AR100">
        <v>26</v>
      </c>
      <c r="AS100">
        <v>74</v>
      </c>
      <c r="AX100" s="12">
        <v>3</v>
      </c>
      <c r="AY100" s="12">
        <v>6</v>
      </c>
      <c r="AZ100" s="12">
        <v>17</v>
      </c>
      <c r="BA100" s="12">
        <v>6</v>
      </c>
      <c r="BB100" s="12">
        <v>11</v>
      </c>
      <c r="BC100">
        <v>4</v>
      </c>
      <c r="BD100" s="12">
        <v>7</v>
      </c>
      <c r="BE100" s="12">
        <v>3</v>
      </c>
      <c r="BF100" s="12">
        <v>3</v>
      </c>
      <c r="BG100" s="12">
        <v>5</v>
      </c>
      <c r="BH100" s="12">
        <v>30</v>
      </c>
      <c r="BI100" s="12">
        <v>4</v>
      </c>
      <c r="BJ100" s="12">
        <v>15</v>
      </c>
      <c r="BK100" s="12">
        <v>9</v>
      </c>
      <c r="BL100">
        <v>0</v>
      </c>
      <c r="BM100">
        <v>4</v>
      </c>
      <c r="BN100" s="12">
        <v>16</v>
      </c>
      <c r="BO100">
        <v>21</v>
      </c>
      <c r="BP100" s="12">
        <v>2</v>
      </c>
      <c r="BQ100" s="12">
        <v>9</v>
      </c>
      <c r="BR100">
        <v>16</v>
      </c>
      <c r="BS100">
        <v>10</v>
      </c>
      <c r="BT100" s="12">
        <v>10</v>
      </c>
      <c r="BU100" s="12">
        <v>5</v>
      </c>
      <c r="BV100">
        <v>8</v>
      </c>
      <c r="BW100">
        <v>1</v>
      </c>
      <c r="BX100">
        <v>0</v>
      </c>
      <c r="BY100">
        <v>20</v>
      </c>
      <c r="BZ100" s="4">
        <v>8</v>
      </c>
      <c r="CA100">
        <v>12</v>
      </c>
      <c r="CB100">
        <v>60</v>
      </c>
      <c r="CC100">
        <v>16</v>
      </c>
      <c r="CD100">
        <v>17</v>
      </c>
      <c r="CE100" s="12">
        <v>2</v>
      </c>
      <c r="CF100" s="12">
        <v>7</v>
      </c>
      <c r="CG100" s="12">
        <v>12</v>
      </c>
      <c r="CH100" s="12">
        <v>7</v>
      </c>
      <c r="CI100" s="12">
        <v>14</v>
      </c>
      <c r="CJ100">
        <v>3</v>
      </c>
      <c r="CK100" s="12">
        <v>9</v>
      </c>
      <c r="CL100" s="12">
        <v>13</v>
      </c>
      <c r="CM100" s="12">
        <v>1</v>
      </c>
      <c r="CN100" s="12">
        <v>2</v>
      </c>
      <c r="CO100" s="12">
        <v>11</v>
      </c>
      <c r="CP100" s="12">
        <v>33</v>
      </c>
      <c r="CQ100" s="12">
        <v>18</v>
      </c>
      <c r="CV100">
        <v>6</v>
      </c>
      <c r="CW100" s="12">
        <v>14</v>
      </c>
      <c r="CX100" s="12">
        <v>6</v>
      </c>
      <c r="CY100">
        <v>9</v>
      </c>
      <c r="CZ100" s="12">
        <v>14</v>
      </c>
      <c r="DA100" s="12">
        <v>12</v>
      </c>
      <c r="DB100">
        <v>29</v>
      </c>
      <c r="DC100" s="12">
        <v>14</v>
      </c>
      <c r="DD100">
        <v>28</v>
      </c>
      <c r="DE100">
        <v>22</v>
      </c>
      <c r="DF100">
        <v>8</v>
      </c>
      <c r="DG100">
        <v>20</v>
      </c>
      <c r="DH100">
        <v>78</v>
      </c>
      <c r="DI100">
        <v>24</v>
      </c>
      <c r="DJ100">
        <v>13</v>
      </c>
      <c r="DK100">
        <v>9</v>
      </c>
      <c r="DL100" s="12">
        <v>9</v>
      </c>
      <c r="DM100">
        <v>13</v>
      </c>
      <c r="DN100">
        <v>18</v>
      </c>
      <c r="DO100">
        <v>33</v>
      </c>
      <c r="DP100">
        <v>26</v>
      </c>
      <c r="DQ100">
        <v>41</v>
      </c>
      <c r="DR100">
        <v>7</v>
      </c>
      <c r="DS100">
        <v>7</v>
      </c>
      <c r="DT100">
        <v>14</v>
      </c>
      <c r="DU100">
        <v>15</v>
      </c>
      <c r="DV100" s="12">
        <v>15</v>
      </c>
      <c r="DW100">
        <v>47</v>
      </c>
      <c r="DX100">
        <v>41</v>
      </c>
      <c r="DY100">
        <v>17</v>
      </c>
      <c r="DZ100">
        <v>48</v>
      </c>
      <c r="EA100">
        <v>19</v>
      </c>
      <c r="EB100">
        <v>23</v>
      </c>
      <c r="EC100">
        <v>20</v>
      </c>
      <c r="ED100">
        <v>12</v>
      </c>
      <c r="EE100">
        <v>8</v>
      </c>
      <c r="EF100">
        <v>8</v>
      </c>
      <c r="EG100">
        <v>6</v>
      </c>
      <c r="EH100">
        <v>4</v>
      </c>
      <c r="EI100">
        <v>20</v>
      </c>
      <c r="EJ100">
        <v>19</v>
      </c>
      <c r="EK100">
        <v>13</v>
      </c>
      <c r="EL100">
        <v>11</v>
      </c>
      <c r="EM100">
        <v>8</v>
      </c>
      <c r="EN100">
        <v>16</v>
      </c>
      <c r="EO100">
        <v>23</v>
      </c>
      <c r="EP100" s="12">
        <v>26</v>
      </c>
      <c r="EQ100">
        <v>13</v>
      </c>
      <c r="ER100">
        <v>11</v>
      </c>
      <c r="ES100">
        <v>15</v>
      </c>
      <c r="ET100">
        <v>20</v>
      </c>
      <c r="EU100">
        <v>8</v>
      </c>
      <c r="EV100">
        <v>26</v>
      </c>
      <c r="EW100">
        <v>30</v>
      </c>
      <c r="EX100">
        <v>10</v>
      </c>
      <c r="EY100">
        <v>34</v>
      </c>
      <c r="EZ100">
        <v>8</v>
      </c>
      <c r="FA100">
        <v>19</v>
      </c>
      <c r="FB100">
        <v>27</v>
      </c>
      <c r="FC100">
        <v>22</v>
      </c>
      <c r="FD100">
        <v>12</v>
      </c>
      <c r="FE100">
        <v>13</v>
      </c>
      <c r="FF100">
        <v>59</v>
      </c>
      <c r="FG100" s="12">
        <v>24</v>
      </c>
      <c r="FH100" s="12">
        <v>4</v>
      </c>
      <c r="FI100" s="12">
        <v>66</v>
      </c>
      <c r="FJ100" s="12">
        <v>21</v>
      </c>
      <c r="FK100" s="12">
        <v>16</v>
      </c>
      <c r="FL100">
        <v>17</v>
      </c>
      <c r="FM100">
        <v>11</v>
      </c>
      <c r="FN100">
        <v>20</v>
      </c>
      <c r="FO100">
        <v>13</v>
      </c>
      <c r="FP100">
        <v>13</v>
      </c>
      <c r="FQ100">
        <v>16</v>
      </c>
      <c r="FR100">
        <v>7</v>
      </c>
      <c r="FS100">
        <v>31</v>
      </c>
      <c r="FT100">
        <v>15</v>
      </c>
      <c r="FU100" s="12">
        <v>29</v>
      </c>
      <c r="FV100" s="12">
        <v>49</v>
      </c>
      <c r="FW100" s="39"/>
      <c r="FX100" s="39"/>
      <c r="FY100" s="37"/>
      <c r="FZ100" s="39"/>
      <c r="GA100" s="12">
        <v>2</v>
      </c>
      <c r="GB100">
        <v>9</v>
      </c>
      <c r="GC100">
        <v>21</v>
      </c>
      <c r="GD100">
        <v>22</v>
      </c>
      <c r="GE100">
        <v>52</v>
      </c>
      <c r="GF100">
        <v>2</v>
      </c>
      <c r="GG100" s="12">
        <v>4</v>
      </c>
      <c r="GH100">
        <v>14</v>
      </c>
      <c r="GI100">
        <v>14</v>
      </c>
      <c r="GJ100">
        <v>6</v>
      </c>
      <c r="GK100">
        <v>20</v>
      </c>
      <c r="GL100">
        <v>18</v>
      </c>
      <c r="GM100" s="12">
        <v>6</v>
      </c>
    </row>
    <row r="101" spans="1:195" x14ac:dyDescent="0.35">
      <c r="A101" s="77">
        <v>92</v>
      </c>
      <c r="B101" s="12">
        <v>32</v>
      </c>
      <c r="C101" s="12">
        <v>18</v>
      </c>
      <c r="D101">
        <v>65</v>
      </c>
      <c r="E101">
        <v>9</v>
      </c>
      <c r="F101">
        <v>19</v>
      </c>
      <c r="G101">
        <v>50</v>
      </c>
      <c r="H101">
        <v>7</v>
      </c>
      <c r="I101">
        <v>9</v>
      </c>
      <c r="J101">
        <v>17</v>
      </c>
      <c r="K101">
        <v>25</v>
      </c>
      <c r="L101">
        <v>12</v>
      </c>
      <c r="M101">
        <v>6</v>
      </c>
      <c r="N101">
        <v>38</v>
      </c>
      <c r="O101" s="12">
        <v>7</v>
      </c>
      <c r="P101">
        <v>3</v>
      </c>
      <c r="Q101" s="12">
        <v>53</v>
      </c>
      <c r="R101">
        <v>8</v>
      </c>
      <c r="S101">
        <v>15</v>
      </c>
      <c r="T101">
        <v>7</v>
      </c>
      <c r="U101">
        <v>13</v>
      </c>
      <c r="V101">
        <v>15</v>
      </c>
      <c r="W101">
        <v>20</v>
      </c>
      <c r="X101">
        <v>116</v>
      </c>
      <c r="Y101">
        <v>26</v>
      </c>
      <c r="Z101">
        <v>8</v>
      </c>
      <c r="AA101">
        <v>39</v>
      </c>
      <c r="AB101">
        <v>16</v>
      </c>
      <c r="AC101">
        <v>6</v>
      </c>
      <c r="AD101">
        <v>101</v>
      </c>
      <c r="AE101">
        <v>15</v>
      </c>
      <c r="AF101">
        <v>102</v>
      </c>
      <c r="AG101">
        <v>14</v>
      </c>
      <c r="AH101" s="12">
        <v>30</v>
      </c>
      <c r="AI101" s="12">
        <v>69</v>
      </c>
      <c r="AJ101" s="12">
        <v>16</v>
      </c>
      <c r="AK101" s="12">
        <v>26</v>
      </c>
      <c r="AL101" s="12">
        <v>2</v>
      </c>
      <c r="AM101" s="12">
        <v>10</v>
      </c>
      <c r="AN101" s="12">
        <v>55</v>
      </c>
      <c r="AO101">
        <v>27</v>
      </c>
      <c r="AP101">
        <v>37</v>
      </c>
      <c r="AQ101">
        <v>10</v>
      </c>
      <c r="AR101">
        <v>30</v>
      </c>
      <c r="AS101">
        <v>84</v>
      </c>
      <c r="AX101" s="12">
        <v>8</v>
      </c>
      <c r="AY101" s="12">
        <v>9</v>
      </c>
      <c r="AZ101" s="12">
        <v>14</v>
      </c>
      <c r="BA101" s="12">
        <v>2</v>
      </c>
      <c r="BB101" s="12">
        <v>9</v>
      </c>
      <c r="BC101">
        <v>2</v>
      </c>
      <c r="BD101" s="12">
        <v>7</v>
      </c>
      <c r="BE101" s="12">
        <v>2</v>
      </c>
      <c r="BF101" s="12">
        <v>2</v>
      </c>
      <c r="BG101" s="12">
        <v>9</v>
      </c>
      <c r="BH101" s="12">
        <v>44</v>
      </c>
      <c r="BI101" s="12">
        <v>7</v>
      </c>
      <c r="BJ101" s="12">
        <v>10</v>
      </c>
      <c r="BK101" s="12">
        <v>7</v>
      </c>
      <c r="BL101">
        <v>3</v>
      </c>
      <c r="BM101">
        <v>8</v>
      </c>
      <c r="BN101" s="12">
        <v>21</v>
      </c>
      <c r="BO101">
        <v>21</v>
      </c>
      <c r="BP101" s="12">
        <v>1</v>
      </c>
      <c r="BQ101" s="12">
        <v>13</v>
      </c>
      <c r="BR101">
        <v>20</v>
      </c>
      <c r="BS101">
        <v>7</v>
      </c>
      <c r="BT101" s="12">
        <v>10</v>
      </c>
      <c r="BU101" s="12">
        <v>9</v>
      </c>
      <c r="BV101">
        <v>6</v>
      </c>
      <c r="BW101">
        <v>2</v>
      </c>
      <c r="BX101">
        <v>0</v>
      </c>
      <c r="BY101">
        <v>40</v>
      </c>
      <c r="BZ101" s="4">
        <v>7</v>
      </c>
      <c r="CA101">
        <v>15</v>
      </c>
      <c r="CB101">
        <v>55</v>
      </c>
      <c r="CC101">
        <v>12</v>
      </c>
      <c r="CD101">
        <v>8</v>
      </c>
      <c r="CE101" s="12">
        <v>0</v>
      </c>
      <c r="CF101" s="12">
        <v>7</v>
      </c>
      <c r="CG101" s="12">
        <v>13</v>
      </c>
      <c r="CH101" s="12">
        <v>9</v>
      </c>
      <c r="CI101" s="12">
        <v>11</v>
      </c>
      <c r="CJ101">
        <v>4</v>
      </c>
      <c r="CK101" s="12">
        <v>13</v>
      </c>
      <c r="CL101" s="12">
        <v>16</v>
      </c>
      <c r="CM101" s="12">
        <v>2</v>
      </c>
      <c r="CN101" s="12">
        <v>3</v>
      </c>
      <c r="CO101" s="12">
        <v>12</v>
      </c>
      <c r="CP101" s="12">
        <v>35</v>
      </c>
      <c r="CQ101" s="12">
        <v>30</v>
      </c>
      <c r="CV101">
        <v>9</v>
      </c>
      <c r="CW101" s="12">
        <v>22</v>
      </c>
      <c r="CX101" s="12">
        <v>10</v>
      </c>
      <c r="CY101">
        <v>7</v>
      </c>
      <c r="CZ101" s="12">
        <v>14</v>
      </c>
      <c r="DA101" s="12">
        <v>10</v>
      </c>
      <c r="DB101">
        <v>26</v>
      </c>
      <c r="DC101" s="12">
        <v>10</v>
      </c>
      <c r="DD101">
        <v>22</v>
      </c>
      <c r="DE101">
        <v>17</v>
      </c>
      <c r="DF101">
        <v>6</v>
      </c>
      <c r="DG101">
        <v>16</v>
      </c>
      <c r="DH101">
        <v>74</v>
      </c>
      <c r="DI101">
        <v>21</v>
      </c>
      <c r="DJ101">
        <v>17</v>
      </c>
      <c r="DK101">
        <v>11</v>
      </c>
      <c r="DL101" s="12">
        <v>12</v>
      </c>
      <c r="DM101">
        <v>18</v>
      </c>
      <c r="DN101">
        <v>17</v>
      </c>
      <c r="DO101">
        <v>35</v>
      </c>
      <c r="DP101">
        <v>32</v>
      </c>
      <c r="DQ101">
        <v>33</v>
      </c>
      <c r="DR101">
        <v>13</v>
      </c>
      <c r="DS101">
        <v>13</v>
      </c>
      <c r="DT101">
        <v>9</v>
      </c>
      <c r="DU101">
        <v>18</v>
      </c>
      <c r="DV101" s="12">
        <v>8</v>
      </c>
      <c r="DW101">
        <v>45</v>
      </c>
      <c r="DX101">
        <v>43</v>
      </c>
      <c r="DY101">
        <v>21</v>
      </c>
      <c r="DZ101">
        <v>33</v>
      </c>
      <c r="EA101">
        <v>19</v>
      </c>
      <c r="EB101">
        <v>16</v>
      </c>
      <c r="EC101">
        <v>23</v>
      </c>
      <c r="ED101">
        <v>10</v>
      </c>
      <c r="EE101">
        <v>5</v>
      </c>
      <c r="EF101">
        <v>4</v>
      </c>
      <c r="EG101">
        <v>11</v>
      </c>
      <c r="EH101">
        <v>10</v>
      </c>
      <c r="EI101">
        <v>16</v>
      </c>
      <c r="EJ101">
        <v>13</v>
      </c>
      <c r="EK101">
        <v>12</v>
      </c>
      <c r="EL101">
        <v>15</v>
      </c>
      <c r="EM101">
        <v>8</v>
      </c>
      <c r="EN101">
        <v>13</v>
      </c>
      <c r="EO101">
        <v>28</v>
      </c>
      <c r="EP101" s="12">
        <v>26</v>
      </c>
      <c r="EQ101">
        <v>17</v>
      </c>
      <c r="ER101">
        <v>12</v>
      </c>
      <c r="ES101">
        <v>22</v>
      </c>
      <c r="ET101">
        <v>12</v>
      </c>
      <c r="EU101">
        <v>20</v>
      </c>
      <c r="EV101">
        <v>23</v>
      </c>
      <c r="EW101">
        <v>41</v>
      </c>
      <c r="EX101">
        <v>17</v>
      </c>
      <c r="EY101">
        <v>34</v>
      </c>
      <c r="EZ101">
        <v>7</v>
      </c>
      <c r="FA101">
        <v>15</v>
      </c>
      <c r="FB101">
        <v>14</v>
      </c>
      <c r="FC101">
        <v>28</v>
      </c>
      <c r="FD101">
        <v>14</v>
      </c>
      <c r="FE101">
        <v>15</v>
      </c>
      <c r="FF101">
        <v>77</v>
      </c>
      <c r="FG101" s="12">
        <v>30</v>
      </c>
      <c r="FH101" s="12">
        <v>14</v>
      </c>
      <c r="FI101" s="12">
        <v>67</v>
      </c>
      <c r="FJ101" s="12">
        <v>28</v>
      </c>
      <c r="FK101" s="12">
        <v>17</v>
      </c>
      <c r="FL101">
        <v>21</v>
      </c>
      <c r="FM101">
        <v>27</v>
      </c>
      <c r="FN101">
        <v>34</v>
      </c>
      <c r="FO101">
        <v>8</v>
      </c>
      <c r="FP101">
        <v>7</v>
      </c>
      <c r="FQ101">
        <v>11</v>
      </c>
      <c r="FR101">
        <v>2</v>
      </c>
      <c r="FS101">
        <v>35</v>
      </c>
      <c r="FT101">
        <v>25</v>
      </c>
      <c r="FU101" s="12">
        <v>21</v>
      </c>
      <c r="FV101" s="12">
        <v>38</v>
      </c>
      <c r="FW101" s="39"/>
      <c r="FX101" s="39"/>
      <c r="FY101" s="37"/>
      <c r="FZ101" s="39"/>
      <c r="GA101" s="12">
        <v>0</v>
      </c>
      <c r="GB101">
        <v>6</v>
      </c>
      <c r="GC101">
        <v>22</v>
      </c>
      <c r="GD101">
        <v>18</v>
      </c>
      <c r="GE101">
        <v>55</v>
      </c>
      <c r="GF101">
        <v>2</v>
      </c>
      <c r="GG101" s="12">
        <v>5</v>
      </c>
      <c r="GH101">
        <v>10</v>
      </c>
      <c r="GI101">
        <v>15</v>
      </c>
      <c r="GJ101">
        <v>9</v>
      </c>
      <c r="GK101">
        <v>29</v>
      </c>
      <c r="GL101">
        <v>25</v>
      </c>
      <c r="GM101" s="12">
        <v>3</v>
      </c>
    </row>
    <row r="102" spans="1:195" x14ac:dyDescent="0.35">
      <c r="A102" s="77">
        <v>93</v>
      </c>
      <c r="B102" s="12">
        <v>33</v>
      </c>
      <c r="C102" s="12">
        <v>22</v>
      </c>
      <c r="D102">
        <v>66</v>
      </c>
      <c r="E102">
        <v>8</v>
      </c>
      <c r="F102">
        <v>14</v>
      </c>
      <c r="G102">
        <v>55</v>
      </c>
      <c r="H102">
        <v>3</v>
      </c>
      <c r="I102">
        <v>10</v>
      </c>
      <c r="J102">
        <v>13</v>
      </c>
      <c r="K102">
        <v>19</v>
      </c>
      <c r="L102">
        <v>12</v>
      </c>
      <c r="M102">
        <v>10</v>
      </c>
      <c r="N102">
        <v>30</v>
      </c>
      <c r="O102" s="12">
        <v>9</v>
      </c>
      <c r="P102">
        <v>6</v>
      </c>
      <c r="Q102" s="12">
        <v>45</v>
      </c>
      <c r="R102">
        <v>12</v>
      </c>
      <c r="S102">
        <v>9</v>
      </c>
      <c r="T102">
        <v>7</v>
      </c>
      <c r="U102">
        <v>13</v>
      </c>
      <c r="V102">
        <v>25</v>
      </c>
      <c r="W102">
        <v>10</v>
      </c>
      <c r="X102">
        <v>125</v>
      </c>
      <c r="Y102">
        <v>24</v>
      </c>
      <c r="Z102">
        <v>6</v>
      </c>
      <c r="AA102">
        <v>36</v>
      </c>
      <c r="AB102">
        <v>29</v>
      </c>
      <c r="AC102">
        <v>5</v>
      </c>
      <c r="AD102">
        <v>83</v>
      </c>
      <c r="AE102">
        <v>15</v>
      </c>
      <c r="AF102">
        <v>54</v>
      </c>
      <c r="AG102">
        <v>7</v>
      </c>
      <c r="AH102" s="12">
        <v>16</v>
      </c>
      <c r="AI102" s="12">
        <v>61</v>
      </c>
      <c r="AJ102" s="12">
        <v>27</v>
      </c>
      <c r="AK102" s="12">
        <v>17</v>
      </c>
      <c r="AL102" s="12">
        <v>6</v>
      </c>
      <c r="AM102" s="12">
        <v>8</v>
      </c>
      <c r="AN102" s="12">
        <v>50</v>
      </c>
      <c r="AO102">
        <v>28</v>
      </c>
      <c r="AP102">
        <v>46</v>
      </c>
      <c r="AQ102">
        <v>16</v>
      </c>
      <c r="AR102">
        <v>30</v>
      </c>
      <c r="AS102">
        <v>90</v>
      </c>
      <c r="AX102" s="12">
        <v>6</v>
      </c>
      <c r="AY102" s="12">
        <v>9</v>
      </c>
      <c r="AZ102" s="12">
        <v>19</v>
      </c>
      <c r="BA102" s="12">
        <v>2</v>
      </c>
      <c r="BB102" s="12">
        <v>7</v>
      </c>
      <c r="BC102">
        <v>5</v>
      </c>
      <c r="BD102" s="12">
        <v>7</v>
      </c>
      <c r="BE102" s="12">
        <v>2</v>
      </c>
      <c r="BF102" s="12">
        <v>2</v>
      </c>
      <c r="BG102" s="12">
        <v>11</v>
      </c>
      <c r="BH102" s="12">
        <v>31</v>
      </c>
      <c r="BI102" s="12">
        <v>5</v>
      </c>
      <c r="BJ102" s="12">
        <v>9</v>
      </c>
      <c r="BK102" s="12">
        <v>9</v>
      </c>
      <c r="BL102">
        <v>1</v>
      </c>
      <c r="BM102">
        <v>2</v>
      </c>
      <c r="BN102" s="12">
        <v>21</v>
      </c>
      <c r="BO102">
        <v>25</v>
      </c>
      <c r="BP102" s="12">
        <v>0</v>
      </c>
      <c r="BQ102" s="12">
        <v>9</v>
      </c>
      <c r="BR102">
        <v>22</v>
      </c>
      <c r="BS102">
        <v>8</v>
      </c>
      <c r="BT102" s="12">
        <v>11</v>
      </c>
      <c r="BU102" s="12">
        <v>5</v>
      </c>
      <c r="BV102">
        <v>2</v>
      </c>
      <c r="BW102">
        <v>0</v>
      </c>
      <c r="BX102">
        <v>1</v>
      </c>
      <c r="BY102">
        <v>18</v>
      </c>
      <c r="BZ102" s="4">
        <v>6</v>
      </c>
      <c r="CA102">
        <v>18</v>
      </c>
      <c r="CB102">
        <v>60</v>
      </c>
      <c r="CC102">
        <v>13</v>
      </c>
      <c r="CD102">
        <v>15</v>
      </c>
      <c r="CE102" s="12">
        <v>0</v>
      </c>
      <c r="CF102" s="12">
        <v>5</v>
      </c>
      <c r="CG102" s="12">
        <v>9</v>
      </c>
      <c r="CH102" s="12">
        <v>7</v>
      </c>
      <c r="CI102" s="12">
        <v>16</v>
      </c>
      <c r="CJ102">
        <v>10</v>
      </c>
      <c r="CK102" s="12">
        <v>10</v>
      </c>
      <c r="CL102" s="12">
        <v>10</v>
      </c>
      <c r="CM102" s="12">
        <v>1</v>
      </c>
      <c r="CN102" s="12">
        <v>3</v>
      </c>
      <c r="CO102" s="12">
        <v>18</v>
      </c>
      <c r="CP102" s="12">
        <v>31</v>
      </c>
      <c r="CQ102" s="12">
        <v>28</v>
      </c>
      <c r="CV102">
        <v>7</v>
      </c>
      <c r="CW102" s="12">
        <v>22</v>
      </c>
      <c r="CX102" s="12">
        <v>19</v>
      </c>
      <c r="CY102">
        <v>5</v>
      </c>
      <c r="CZ102" s="12">
        <v>9</v>
      </c>
      <c r="DA102" s="12">
        <v>14</v>
      </c>
      <c r="DB102">
        <v>17</v>
      </c>
      <c r="DC102" s="12">
        <v>22</v>
      </c>
      <c r="DD102">
        <v>26</v>
      </c>
      <c r="DE102">
        <v>22</v>
      </c>
      <c r="DF102">
        <v>7</v>
      </c>
      <c r="DG102">
        <v>10</v>
      </c>
      <c r="DH102">
        <v>58</v>
      </c>
      <c r="DI102">
        <v>21</v>
      </c>
      <c r="DJ102">
        <v>10</v>
      </c>
      <c r="DK102">
        <v>7</v>
      </c>
      <c r="DL102" s="12">
        <v>14</v>
      </c>
      <c r="DM102">
        <v>7</v>
      </c>
      <c r="DN102">
        <v>16</v>
      </c>
      <c r="DO102">
        <v>31</v>
      </c>
      <c r="DP102">
        <v>28</v>
      </c>
      <c r="DQ102">
        <v>31</v>
      </c>
      <c r="DR102">
        <v>8</v>
      </c>
      <c r="DS102">
        <v>8</v>
      </c>
      <c r="DT102">
        <v>14</v>
      </c>
      <c r="DU102">
        <v>20</v>
      </c>
      <c r="DV102" s="12">
        <v>14</v>
      </c>
      <c r="DW102">
        <v>35</v>
      </c>
      <c r="DX102">
        <v>24</v>
      </c>
      <c r="DY102">
        <v>26</v>
      </c>
      <c r="DZ102">
        <v>42</v>
      </c>
      <c r="EA102">
        <v>19</v>
      </c>
      <c r="EB102">
        <v>17</v>
      </c>
      <c r="EC102">
        <v>18</v>
      </c>
      <c r="ED102">
        <v>9</v>
      </c>
      <c r="EE102">
        <v>4</v>
      </c>
      <c r="EF102">
        <v>5</v>
      </c>
      <c r="EG102">
        <v>8</v>
      </c>
      <c r="EH102">
        <v>6</v>
      </c>
      <c r="EI102">
        <v>18</v>
      </c>
      <c r="EJ102">
        <v>21</v>
      </c>
      <c r="EK102">
        <v>15</v>
      </c>
      <c r="EL102">
        <v>11</v>
      </c>
      <c r="EM102">
        <v>6</v>
      </c>
      <c r="EN102">
        <v>16</v>
      </c>
      <c r="EO102">
        <v>22</v>
      </c>
      <c r="EP102" s="12">
        <v>26</v>
      </c>
      <c r="EQ102">
        <v>14</v>
      </c>
      <c r="ER102">
        <v>8</v>
      </c>
      <c r="ES102">
        <v>14</v>
      </c>
      <c r="ET102">
        <v>14</v>
      </c>
      <c r="EU102">
        <v>14</v>
      </c>
      <c r="EV102">
        <v>30</v>
      </c>
      <c r="EW102">
        <v>27</v>
      </c>
      <c r="EX102">
        <v>12</v>
      </c>
      <c r="EY102">
        <v>34</v>
      </c>
      <c r="EZ102">
        <v>12</v>
      </c>
      <c r="FA102">
        <v>9</v>
      </c>
      <c r="FB102">
        <v>12</v>
      </c>
      <c r="FC102">
        <v>27</v>
      </c>
      <c r="FD102">
        <v>15</v>
      </c>
      <c r="FE102">
        <v>11</v>
      </c>
      <c r="FF102">
        <v>61</v>
      </c>
      <c r="FG102" s="12">
        <v>30</v>
      </c>
      <c r="FH102" s="12">
        <v>7</v>
      </c>
      <c r="FI102" s="12">
        <v>77</v>
      </c>
      <c r="FJ102" s="12">
        <v>24</v>
      </c>
      <c r="FK102" s="12">
        <v>18</v>
      </c>
      <c r="FL102">
        <v>21</v>
      </c>
      <c r="FM102">
        <v>20</v>
      </c>
      <c r="FN102">
        <v>31</v>
      </c>
      <c r="FO102">
        <v>16</v>
      </c>
      <c r="FP102">
        <v>7</v>
      </c>
      <c r="FQ102">
        <v>14</v>
      </c>
      <c r="FR102">
        <v>4</v>
      </c>
      <c r="FS102">
        <v>30</v>
      </c>
      <c r="FT102">
        <v>22</v>
      </c>
      <c r="FU102" s="12">
        <v>12</v>
      </c>
      <c r="FV102" s="12">
        <v>37</v>
      </c>
      <c r="FW102" s="39"/>
      <c r="FX102" s="39"/>
      <c r="FY102" s="37"/>
      <c r="FZ102" s="39"/>
      <c r="GA102" s="12">
        <v>0</v>
      </c>
      <c r="GB102">
        <v>10</v>
      </c>
      <c r="GC102">
        <v>16</v>
      </c>
      <c r="GD102">
        <v>17</v>
      </c>
      <c r="GE102">
        <v>37</v>
      </c>
      <c r="GF102">
        <v>1</v>
      </c>
      <c r="GG102" s="12">
        <v>2</v>
      </c>
      <c r="GH102">
        <v>5</v>
      </c>
      <c r="GI102">
        <v>17</v>
      </c>
      <c r="GJ102">
        <v>10</v>
      </c>
      <c r="GK102">
        <v>23</v>
      </c>
      <c r="GL102">
        <v>30</v>
      </c>
      <c r="GM102" s="12">
        <v>5</v>
      </c>
    </row>
    <row r="103" spans="1:195" x14ac:dyDescent="0.35">
      <c r="A103" s="77">
        <v>94</v>
      </c>
      <c r="B103" s="12">
        <v>39</v>
      </c>
      <c r="C103" s="12">
        <v>19</v>
      </c>
      <c r="D103">
        <v>55</v>
      </c>
      <c r="E103">
        <v>13</v>
      </c>
      <c r="F103">
        <v>11</v>
      </c>
      <c r="G103">
        <v>44</v>
      </c>
      <c r="H103">
        <v>9</v>
      </c>
      <c r="I103">
        <v>12</v>
      </c>
      <c r="J103">
        <v>19</v>
      </c>
      <c r="K103">
        <v>13</v>
      </c>
      <c r="L103">
        <v>18</v>
      </c>
      <c r="M103">
        <v>12</v>
      </c>
      <c r="N103">
        <v>33</v>
      </c>
      <c r="O103" s="12">
        <v>6</v>
      </c>
      <c r="P103">
        <v>3</v>
      </c>
      <c r="Q103" s="12">
        <v>41</v>
      </c>
      <c r="R103">
        <v>7</v>
      </c>
      <c r="S103">
        <v>12</v>
      </c>
      <c r="T103">
        <v>6</v>
      </c>
      <c r="U103">
        <v>16</v>
      </c>
      <c r="V103">
        <v>18</v>
      </c>
      <c r="W103">
        <v>23</v>
      </c>
      <c r="X103">
        <v>106</v>
      </c>
      <c r="Y103">
        <v>24</v>
      </c>
      <c r="Z103">
        <v>6</v>
      </c>
      <c r="AA103">
        <v>50</v>
      </c>
      <c r="AB103">
        <v>22</v>
      </c>
      <c r="AC103">
        <v>9</v>
      </c>
      <c r="AD103">
        <v>103</v>
      </c>
      <c r="AE103">
        <v>16</v>
      </c>
      <c r="AF103">
        <v>59</v>
      </c>
      <c r="AG103">
        <v>5</v>
      </c>
      <c r="AH103" s="12">
        <v>11</v>
      </c>
      <c r="AI103" s="12">
        <v>57</v>
      </c>
      <c r="AJ103" s="12">
        <v>28</v>
      </c>
      <c r="AK103" s="12">
        <v>22</v>
      </c>
      <c r="AL103" s="12">
        <v>5</v>
      </c>
      <c r="AM103" s="12">
        <v>10</v>
      </c>
      <c r="AN103" s="12">
        <v>37</v>
      </c>
      <c r="AO103">
        <v>31</v>
      </c>
      <c r="AP103">
        <v>29</v>
      </c>
      <c r="AQ103">
        <v>17</v>
      </c>
      <c r="AR103">
        <v>27</v>
      </c>
      <c r="AS103">
        <v>82</v>
      </c>
      <c r="AX103" s="12">
        <v>3</v>
      </c>
      <c r="AY103" s="12">
        <v>12</v>
      </c>
      <c r="AZ103" s="12">
        <v>13</v>
      </c>
      <c r="BA103" s="12">
        <v>2</v>
      </c>
      <c r="BB103" s="12">
        <v>14</v>
      </c>
      <c r="BC103">
        <v>1</v>
      </c>
      <c r="BD103" s="12">
        <v>6</v>
      </c>
      <c r="BE103" s="12">
        <v>4</v>
      </c>
      <c r="BF103" s="12">
        <v>4</v>
      </c>
      <c r="BG103" s="12">
        <v>6</v>
      </c>
      <c r="BH103" s="12">
        <v>31</v>
      </c>
      <c r="BI103" s="12">
        <v>5</v>
      </c>
      <c r="BJ103" s="12">
        <v>8</v>
      </c>
      <c r="BK103" s="12">
        <v>7</v>
      </c>
      <c r="BL103">
        <v>3</v>
      </c>
      <c r="BM103">
        <v>3</v>
      </c>
      <c r="BN103" s="12">
        <v>26</v>
      </c>
      <c r="BO103">
        <v>32</v>
      </c>
      <c r="BP103" s="12">
        <v>1</v>
      </c>
      <c r="BQ103" s="12">
        <v>12</v>
      </c>
      <c r="BR103">
        <v>19</v>
      </c>
      <c r="BS103">
        <v>7</v>
      </c>
      <c r="BT103" s="12">
        <v>11</v>
      </c>
      <c r="BU103" s="12">
        <v>6</v>
      </c>
      <c r="BV103">
        <v>6</v>
      </c>
      <c r="BW103">
        <v>2</v>
      </c>
      <c r="BX103">
        <v>0</v>
      </c>
      <c r="BY103">
        <v>26</v>
      </c>
      <c r="BZ103" s="4">
        <v>6</v>
      </c>
      <c r="CA103">
        <v>12</v>
      </c>
      <c r="CB103">
        <v>49</v>
      </c>
      <c r="CC103">
        <v>10</v>
      </c>
      <c r="CD103">
        <v>6</v>
      </c>
      <c r="CE103" s="12">
        <v>1</v>
      </c>
      <c r="CF103" s="12">
        <v>7</v>
      </c>
      <c r="CG103" s="12">
        <v>19</v>
      </c>
      <c r="CH103" s="12">
        <v>10</v>
      </c>
      <c r="CI103" s="12">
        <v>13</v>
      </c>
      <c r="CJ103">
        <v>2</v>
      </c>
      <c r="CK103" s="12">
        <v>14</v>
      </c>
      <c r="CL103" s="12">
        <v>15</v>
      </c>
      <c r="CM103" s="12">
        <v>2</v>
      </c>
      <c r="CN103" s="12">
        <v>0</v>
      </c>
      <c r="CO103" s="12">
        <v>16</v>
      </c>
      <c r="CP103" s="12">
        <v>28</v>
      </c>
      <c r="CQ103" s="12">
        <v>32</v>
      </c>
      <c r="CV103">
        <v>3</v>
      </c>
      <c r="CW103" s="12">
        <v>5</v>
      </c>
      <c r="CX103" s="12">
        <v>9</v>
      </c>
      <c r="CY103">
        <v>4</v>
      </c>
      <c r="CZ103" s="12">
        <v>6</v>
      </c>
      <c r="DA103" s="12">
        <v>9</v>
      </c>
      <c r="DB103">
        <v>17</v>
      </c>
      <c r="DC103" s="12">
        <v>13</v>
      </c>
      <c r="DD103">
        <v>35</v>
      </c>
      <c r="DE103">
        <v>14</v>
      </c>
      <c r="DF103">
        <v>15</v>
      </c>
      <c r="DG103">
        <v>24</v>
      </c>
      <c r="DH103">
        <v>82</v>
      </c>
      <c r="DI103">
        <v>22</v>
      </c>
      <c r="DJ103">
        <v>18</v>
      </c>
      <c r="DK103">
        <v>8</v>
      </c>
      <c r="DL103" s="12">
        <v>11</v>
      </c>
      <c r="DM103">
        <v>8</v>
      </c>
      <c r="DN103">
        <v>16</v>
      </c>
      <c r="DO103">
        <v>33</v>
      </c>
      <c r="DP103">
        <v>23</v>
      </c>
      <c r="DQ103">
        <v>36</v>
      </c>
      <c r="DR103">
        <v>9</v>
      </c>
      <c r="DS103">
        <v>9</v>
      </c>
      <c r="DT103">
        <v>7</v>
      </c>
      <c r="DU103">
        <v>16</v>
      </c>
      <c r="DV103" s="12">
        <v>13</v>
      </c>
      <c r="DW103">
        <v>26</v>
      </c>
      <c r="DX103">
        <v>36</v>
      </c>
      <c r="DY103">
        <v>23</v>
      </c>
      <c r="DZ103">
        <v>36</v>
      </c>
      <c r="EA103">
        <v>23</v>
      </c>
      <c r="EB103">
        <v>17</v>
      </c>
      <c r="EC103">
        <v>26</v>
      </c>
      <c r="ED103">
        <v>14</v>
      </c>
      <c r="EE103">
        <v>7</v>
      </c>
      <c r="EF103">
        <v>9</v>
      </c>
      <c r="EG103">
        <v>8</v>
      </c>
      <c r="EH103">
        <v>14</v>
      </c>
      <c r="EI103">
        <v>14</v>
      </c>
      <c r="EJ103">
        <v>21</v>
      </c>
      <c r="EK103">
        <v>19</v>
      </c>
      <c r="EL103">
        <v>4</v>
      </c>
      <c r="EM103">
        <v>6</v>
      </c>
      <c r="EN103">
        <v>15</v>
      </c>
      <c r="EO103">
        <v>32</v>
      </c>
      <c r="EP103" s="12">
        <v>22</v>
      </c>
      <c r="EQ103">
        <v>8</v>
      </c>
      <c r="ER103">
        <v>6</v>
      </c>
      <c r="ES103">
        <v>16</v>
      </c>
      <c r="ET103">
        <v>15</v>
      </c>
      <c r="EU103">
        <v>18</v>
      </c>
      <c r="EV103">
        <v>15</v>
      </c>
      <c r="EW103">
        <v>49</v>
      </c>
      <c r="EX103">
        <v>14</v>
      </c>
      <c r="EY103">
        <v>43</v>
      </c>
      <c r="EZ103">
        <v>9</v>
      </c>
      <c r="FA103">
        <v>12</v>
      </c>
      <c r="FB103">
        <v>11</v>
      </c>
      <c r="FC103">
        <v>31</v>
      </c>
      <c r="FD103">
        <v>18</v>
      </c>
      <c r="FE103">
        <v>16</v>
      </c>
      <c r="FF103">
        <v>73</v>
      </c>
      <c r="FG103" s="12">
        <v>25</v>
      </c>
      <c r="FH103" s="12">
        <v>5</v>
      </c>
      <c r="FI103" s="12">
        <v>71</v>
      </c>
      <c r="FJ103" s="12">
        <v>24</v>
      </c>
      <c r="FK103" s="12">
        <v>8</v>
      </c>
      <c r="FL103">
        <v>19</v>
      </c>
      <c r="FM103">
        <v>15</v>
      </c>
      <c r="FN103">
        <v>26</v>
      </c>
      <c r="FO103">
        <v>17</v>
      </c>
      <c r="FP103">
        <v>9</v>
      </c>
      <c r="FQ103">
        <v>14</v>
      </c>
      <c r="FR103">
        <v>9</v>
      </c>
      <c r="FS103">
        <v>20</v>
      </c>
      <c r="FT103">
        <v>15</v>
      </c>
      <c r="FU103" s="12">
        <v>17</v>
      </c>
      <c r="FV103" s="12">
        <v>52</v>
      </c>
      <c r="FW103" s="39"/>
      <c r="FX103" s="39"/>
      <c r="FY103" s="37"/>
      <c r="FZ103" s="39"/>
      <c r="GA103" s="12">
        <v>1</v>
      </c>
      <c r="GB103">
        <v>6</v>
      </c>
      <c r="GC103">
        <v>19</v>
      </c>
      <c r="GD103">
        <v>25</v>
      </c>
      <c r="GE103">
        <v>41</v>
      </c>
      <c r="GF103">
        <v>4</v>
      </c>
      <c r="GG103" s="12">
        <v>3</v>
      </c>
      <c r="GH103">
        <v>9</v>
      </c>
      <c r="GI103">
        <v>16</v>
      </c>
      <c r="GJ103">
        <v>5</v>
      </c>
      <c r="GK103">
        <v>24</v>
      </c>
      <c r="GL103">
        <v>34</v>
      </c>
      <c r="GM103" s="12">
        <v>7</v>
      </c>
    </row>
    <row r="104" spans="1:195" x14ac:dyDescent="0.35">
      <c r="A104" s="77">
        <v>95</v>
      </c>
      <c r="B104" s="12">
        <v>32</v>
      </c>
      <c r="C104" s="12">
        <v>10</v>
      </c>
      <c r="D104">
        <v>59</v>
      </c>
      <c r="E104">
        <v>9</v>
      </c>
      <c r="F104">
        <v>16</v>
      </c>
      <c r="G104">
        <v>51</v>
      </c>
      <c r="H104">
        <v>8</v>
      </c>
      <c r="I104">
        <v>18</v>
      </c>
      <c r="J104">
        <v>22</v>
      </c>
      <c r="K104">
        <v>15</v>
      </c>
      <c r="L104">
        <v>7</v>
      </c>
      <c r="M104">
        <v>6</v>
      </c>
      <c r="N104">
        <v>54</v>
      </c>
      <c r="O104" s="12">
        <v>6</v>
      </c>
      <c r="P104">
        <v>2</v>
      </c>
      <c r="Q104" s="12">
        <v>43</v>
      </c>
      <c r="R104">
        <v>4</v>
      </c>
      <c r="S104">
        <v>10</v>
      </c>
      <c r="T104">
        <v>5</v>
      </c>
      <c r="U104">
        <v>14</v>
      </c>
      <c r="V104">
        <v>17</v>
      </c>
      <c r="W104">
        <v>22</v>
      </c>
      <c r="X104">
        <v>119</v>
      </c>
      <c r="Y104">
        <v>20</v>
      </c>
      <c r="Z104">
        <v>6</v>
      </c>
      <c r="AA104">
        <v>35</v>
      </c>
      <c r="AB104">
        <v>24</v>
      </c>
      <c r="AC104">
        <v>8</v>
      </c>
      <c r="AD104">
        <v>84</v>
      </c>
      <c r="AE104">
        <v>19</v>
      </c>
      <c r="AF104">
        <v>42</v>
      </c>
      <c r="AG104">
        <v>6</v>
      </c>
      <c r="AH104" s="12">
        <v>17</v>
      </c>
      <c r="AI104" s="12">
        <v>43</v>
      </c>
      <c r="AJ104" s="12">
        <v>22</v>
      </c>
      <c r="AK104" s="12">
        <v>16</v>
      </c>
      <c r="AL104" s="12">
        <v>6</v>
      </c>
      <c r="AM104" s="12">
        <v>12</v>
      </c>
      <c r="AN104" s="12">
        <v>43</v>
      </c>
      <c r="AO104">
        <v>26</v>
      </c>
      <c r="AP104">
        <v>27</v>
      </c>
      <c r="AQ104">
        <v>16</v>
      </c>
      <c r="AR104">
        <v>40</v>
      </c>
      <c r="AS104">
        <v>76</v>
      </c>
      <c r="AX104" s="12">
        <v>7</v>
      </c>
      <c r="AY104" s="12">
        <v>6</v>
      </c>
      <c r="AZ104" s="12">
        <v>17</v>
      </c>
      <c r="BA104" s="12">
        <v>1</v>
      </c>
      <c r="BB104" s="12">
        <v>13</v>
      </c>
      <c r="BC104">
        <v>5</v>
      </c>
      <c r="BD104" s="12">
        <v>5</v>
      </c>
      <c r="BE104" s="12">
        <v>1</v>
      </c>
      <c r="BF104" s="12">
        <v>1</v>
      </c>
      <c r="BG104" s="12">
        <v>3</v>
      </c>
      <c r="BH104" s="12">
        <v>39</v>
      </c>
      <c r="BI104" s="12">
        <v>5</v>
      </c>
      <c r="BJ104" s="12">
        <v>8</v>
      </c>
      <c r="BK104" s="12">
        <v>13</v>
      </c>
      <c r="BL104">
        <v>2</v>
      </c>
      <c r="BM104">
        <v>5</v>
      </c>
      <c r="BN104" s="12">
        <v>31</v>
      </c>
      <c r="BO104">
        <v>23</v>
      </c>
      <c r="BP104" s="12">
        <v>2</v>
      </c>
      <c r="BQ104" s="12">
        <v>19</v>
      </c>
      <c r="BR104">
        <v>16</v>
      </c>
      <c r="BS104">
        <v>5</v>
      </c>
      <c r="BT104" s="12">
        <v>10</v>
      </c>
      <c r="BU104" s="12">
        <v>8</v>
      </c>
      <c r="BV104">
        <v>4</v>
      </c>
      <c r="BW104">
        <v>3</v>
      </c>
      <c r="BX104">
        <v>0</v>
      </c>
      <c r="BY104">
        <v>50</v>
      </c>
      <c r="BZ104" s="4">
        <v>6</v>
      </c>
      <c r="CA104">
        <v>7</v>
      </c>
      <c r="CB104">
        <v>66</v>
      </c>
      <c r="CC104">
        <v>11</v>
      </c>
      <c r="CD104">
        <v>7</v>
      </c>
      <c r="CE104" s="12">
        <v>0</v>
      </c>
      <c r="CF104" s="12">
        <v>3</v>
      </c>
      <c r="CG104" s="12">
        <v>12</v>
      </c>
      <c r="CH104" s="12">
        <v>14</v>
      </c>
      <c r="CI104" s="12">
        <v>22</v>
      </c>
      <c r="CJ104">
        <v>5</v>
      </c>
      <c r="CK104" s="12">
        <v>9</v>
      </c>
      <c r="CL104" s="12">
        <v>10</v>
      </c>
      <c r="CM104" s="12">
        <v>0</v>
      </c>
      <c r="CN104" s="12">
        <v>2</v>
      </c>
      <c r="CO104" s="12">
        <v>8</v>
      </c>
      <c r="CP104" s="12">
        <v>30</v>
      </c>
      <c r="CQ104" s="12">
        <v>28</v>
      </c>
      <c r="CV104">
        <v>5</v>
      </c>
      <c r="CW104" s="12">
        <v>7</v>
      </c>
      <c r="CX104" s="12">
        <v>11</v>
      </c>
      <c r="CY104">
        <v>8</v>
      </c>
      <c r="CZ104" s="12">
        <v>6</v>
      </c>
      <c r="DA104" s="12">
        <v>12</v>
      </c>
      <c r="DB104">
        <v>15</v>
      </c>
      <c r="DC104" s="12">
        <v>14</v>
      </c>
      <c r="DD104">
        <v>18</v>
      </c>
      <c r="DE104">
        <v>15</v>
      </c>
      <c r="DF104">
        <v>14</v>
      </c>
      <c r="DG104">
        <v>17</v>
      </c>
      <c r="DH104">
        <v>72</v>
      </c>
      <c r="DI104">
        <v>17</v>
      </c>
      <c r="DJ104">
        <v>13</v>
      </c>
      <c r="DK104">
        <v>11</v>
      </c>
      <c r="DL104" s="12">
        <v>6</v>
      </c>
      <c r="DM104">
        <v>6</v>
      </c>
      <c r="DN104">
        <v>15</v>
      </c>
      <c r="DO104">
        <v>28</v>
      </c>
      <c r="DP104">
        <v>26</v>
      </c>
      <c r="DQ104">
        <v>35</v>
      </c>
      <c r="DR104">
        <v>12</v>
      </c>
      <c r="DS104">
        <v>12</v>
      </c>
      <c r="DT104">
        <v>13</v>
      </c>
      <c r="DU104">
        <v>17</v>
      </c>
      <c r="DV104" s="12">
        <v>9</v>
      </c>
      <c r="DW104">
        <v>39</v>
      </c>
      <c r="DX104">
        <v>25</v>
      </c>
      <c r="DY104">
        <v>23</v>
      </c>
      <c r="DZ104">
        <v>23</v>
      </c>
      <c r="EA104">
        <v>26</v>
      </c>
      <c r="EB104">
        <v>23</v>
      </c>
      <c r="EC104">
        <v>30</v>
      </c>
      <c r="ED104">
        <v>10</v>
      </c>
      <c r="EE104">
        <v>8</v>
      </c>
      <c r="EF104">
        <v>4</v>
      </c>
      <c r="EG104">
        <v>11</v>
      </c>
      <c r="EH104">
        <v>7</v>
      </c>
      <c r="EI104">
        <v>19</v>
      </c>
      <c r="EJ104">
        <v>14</v>
      </c>
      <c r="EK104">
        <v>7</v>
      </c>
      <c r="EL104">
        <v>6</v>
      </c>
      <c r="EM104">
        <v>6</v>
      </c>
      <c r="EN104">
        <v>19</v>
      </c>
      <c r="EO104">
        <v>25</v>
      </c>
      <c r="EP104" s="12">
        <v>16</v>
      </c>
      <c r="EQ104">
        <v>15</v>
      </c>
      <c r="ER104">
        <v>8</v>
      </c>
      <c r="ES104">
        <v>13</v>
      </c>
      <c r="ET104">
        <v>22</v>
      </c>
      <c r="EU104">
        <v>16</v>
      </c>
      <c r="EV104">
        <v>24</v>
      </c>
      <c r="EW104">
        <v>22</v>
      </c>
      <c r="EX104">
        <v>19</v>
      </c>
      <c r="EY104">
        <v>33</v>
      </c>
      <c r="EZ104">
        <v>12</v>
      </c>
      <c r="FA104">
        <v>14</v>
      </c>
      <c r="FB104">
        <v>11</v>
      </c>
      <c r="FC104">
        <v>17</v>
      </c>
      <c r="FD104">
        <v>14</v>
      </c>
      <c r="FE104">
        <v>16</v>
      </c>
      <c r="FF104">
        <v>60</v>
      </c>
      <c r="FG104" s="12">
        <v>28</v>
      </c>
      <c r="FH104" s="12">
        <v>6</v>
      </c>
      <c r="FI104" s="12">
        <v>64</v>
      </c>
      <c r="FJ104" s="12">
        <v>22</v>
      </c>
      <c r="FK104" s="12">
        <v>19</v>
      </c>
      <c r="FL104">
        <v>16</v>
      </c>
      <c r="FM104">
        <v>15</v>
      </c>
      <c r="FN104">
        <v>23</v>
      </c>
      <c r="FO104">
        <v>21</v>
      </c>
      <c r="FP104">
        <v>4</v>
      </c>
      <c r="FQ104">
        <v>19</v>
      </c>
      <c r="FR104">
        <v>6</v>
      </c>
      <c r="FS104">
        <v>32</v>
      </c>
      <c r="FT104">
        <v>15</v>
      </c>
      <c r="FU104" s="12">
        <v>16</v>
      </c>
      <c r="FV104" s="12">
        <v>44</v>
      </c>
      <c r="FW104" s="39"/>
      <c r="FX104" s="39"/>
      <c r="FY104" s="37"/>
      <c r="FZ104" s="39"/>
      <c r="GA104" s="12">
        <v>0</v>
      </c>
      <c r="GB104">
        <v>2</v>
      </c>
      <c r="GC104">
        <v>14</v>
      </c>
      <c r="GD104">
        <v>18</v>
      </c>
      <c r="GE104">
        <v>44</v>
      </c>
      <c r="GF104">
        <v>9</v>
      </c>
      <c r="GG104" s="12">
        <v>2</v>
      </c>
      <c r="GH104">
        <v>10</v>
      </c>
      <c r="GI104">
        <v>17</v>
      </c>
      <c r="GJ104">
        <v>6</v>
      </c>
      <c r="GK104">
        <v>29</v>
      </c>
      <c r="GL104">
        <v>29</v>
      </c>
      <c r="GM104" s="12">
        <v>6</v>
      </c>
    </row>
    <row r="105" spans="1:195" x14ac:dyDescent="0.35">
      <c r="A105" s="77">
        <v>96</v>
      </c>
      <c r="B105" s="12">
        <v>37</v>
      </c>
      <c r="C105" s="12">
        <v>11</v>
      </c>
      <c r="D105">
        <v>50</v>
      </c>
      <c r="E105">
        <v>10</v>
      </c>
      <c r="F105">
        <v>17</v>
      </c>
      <c r="G105">
        <v>41</v>
      </c>
      <c r="H105">
        <v>8</v>
      </c>
      <c r="I105">
        <v>13</v>
      </c>
      <c r="J105">
        <v>17</v>
      </c>
      <c r="K105">
        <v>17</v>
      </c>
      <c r="L105">
        <v>10</v>
      </c>
      <c r="M105">
        <v>14</v>
      </c>
      <c r="N105">
        <v>31</v>
      </c>
      <c r="O105" s="12">
        <v>5</v>
      </c>
      <c r="P105">
        <v>6</v>
      </c>
      <c r="Q105" s="12">
        <v>64</v>
      </c>
      <c r="R105">
        <v>7</v>
      </c>
      <c r="S105">
        <v>6</v>
      </c>
      <c r="T105">
        <v>8</v>
      </c>
      <c r="U105">
        <v>19</v>
      </c>
      <c r="V105">
        <v>24</v>
      </c>
      <c r="W105">
        <v>9</v>
      </c>
      <c r="X105">
        <v>109</v>
      </c>
      <c r="Y105">
        <v>16</v>
      </c>
      <c r="Z105">
        <v>6</v>
      </c>
      <c r="AA105">
        <v>43</v>
      </c>
      <c r="AB105">
        <v>21</v>
      </c>
      <c r="AC105">
        <v>3</v>
      </c>
      <c r="AD105">
        <v>103</v>
      </c>
      <c r="AE105">
        <v>7</v>
      </c>
      <c r="AF105">
        <v>46</v>
      </c>
      <c r="AG105">
        <v>9</v>
      </c>
      <c r="AH105" s="12">
        <v>10</v>
      </c>
      <c r="AI105" s="12">
        <v>60</v>
      </c>
      <c r="AJ105" s="12">
        <v>29</v>
      </c>
      <c r="AK105" s="12">
        <v>20</v>
      </c>
      <c r="AL105" s="12">
        <v>2</v>
      </c>
      <c r="AM105" s="12">
        <v>4</v>
      </c>
      <c r="AN105" s="12">
        <v>52</v>
      </c>
      <c r="AO105">
        <v>26</v>
      </c>
      <c r="AP105">
        <v>25</v>
      </c>
      <c r="AQ105">
        <v>16</v>
      </c>
      <c r="AR105">
        <v>29</v>
      </c>
      <c r="AS105">
        <v>73</v>
      </c>
      <c r="AX105" s="12">
        <v>2</v>
      </c>
      <c r="AY105" s="12">
        <v>10</v>
      </c>
      <c r="AZ105" s="12">
        <v>17</v>
      </c>
      <c r="BA105" s="12">
        <v>2</v>
      </c>
      <c r="BB105" s="12">
        <v>10</v>
      </c>
      <c r="BC105">
        <v>3</v>
      </c>
      <c r="BD105" s="12">
        <v>3</v>
      </c>
      <c r="BE105" s="12">
        <v>2</v>
      </c>
      <c r="BF105" s="12">
        <v>2</v>
      </c>
      <c r="BG105" s="12">
        <v>4</v>
      </c>
      <c r="BH105" s="12">
        <v>31</v>
      </c>
      <c r="BI105" s="12">
        <v>4</v>
      </c>
      <c r="BJ105" s="12">
        <v>5</v>
      </c>
      <c r="BK105" s="12">
        <v>8</v>
      </c>
      <c r="BL105">
        <v>3</v>
      </c>
      <c r="BM105">
        <v>5</v>
      </c>
      <c r="BN105" s="12">
        <v>23</v>
      </c>
      <c r="BO105">
        <v>21</v>
      </c>
      <c r="BP105" s="12">
        <v>4</v>
      </c>
      <c r="BQ105" s="12">
        <v>17</v>
      </c>
      <c r="BR105">
        <v>12</v>
      </c>
      <c r="BS105">
        <v>10</v>
      </c>
      <c r="BT105" s="12">
        <v>9</v>
      </c>
      <c r="BU105" s="12">
        <v>4</v>
      </c>
      <c r="BV105">
        <v>3</v>
      </c>
      <c r="BW105">
        <v>1</v>
      </c>
      <c r="BX105">
        <v>0</v>
      </c>
      <c r="BY105">
        <v>36</v>
      </c>
      <c r="BZ105" s="4">
        <v>1</v>
      </c>
      <c r="CA105">
        <v>11</v>
      </c>
      <c r="CB105">
        <v>63</v>
      </c>
      <c r="CC105">
        <v>17</v>
      </c>
      <c r="CD105">
        <v>9</v>
      </c>
      <c r="CE105" s="12">
        <v>1</v>
      </c>
      <c r="CF105" s="12">
        <v>5</v>
      </c>
      <c r="CG105" s="12">
        <v>8</v>
      </c>
      <c r="CH105" s="12">
        <v>10</v>
      </c>
      <c r="CI105" s="12">
        <v>15</v>
      </c>
      <c r="CJ105">
        <v>6</v>
      </c>
      <c r="CK105" s="12">
        <v>14</v>
      </c>
      <c r="CL105" s="12">
        <v>13</v>
      </c>
      <c r="CM105" s="12">
        <v>4</v>
      </c>
      <c r="CN105" s="12">
        <v>2</v>
      </c>
      <c r="CO105" s="12">
        <v>23</v>
      </c>
      <c r="CP105" s="12">
        <v>24</v>
      </c>
      <c r="CQ105" s="12">
        <v>27</v>
      </c>
      <c r="CV105">
        <v>4</v>
      </c>
      <c r="CW105" s="12">
        <v>14</v>
      </c>
      <c r="CX105" s="12">
        <v>13</v>
      </c>
      <c r="CY105">
        <v>6</v>
      </c>
      <c r="CZ105" s="12">
        <v>6</v>
      </c>
      <c r="DA105" s="12">
        <v>14</v>
      </c>
      <c r="DB105">
        <v>17</v>
      </c>
      <c r="DC105" s="12">
        <v>14</v>
      </c>
      <c r="DD105">
        <v>22</v>
      </c>
      <c r="DE105">
        <v>11</v>
      </c>
      <c r="DF105">
        <v>15</v>
      </c>
      <c r="DG105">
        <v>16</v>
      </c>
      <c r="DH105">
        <v>58</v>
      </c>
      <c r="DI105">
        <v>17</v>
      </c>
      <c r="DJ105">
        <v>18</v>
      </c>
      <c r="DK105">
        <v>13</v>
      </c>
      <c r="DL105" s="12">
        <v>4</v>
      </c>
      <c r="DM105">
        <v>8</v>
      </c>
      <c r="DN105">
        <v>18</v>
      </c>
      <c r="DO105">
        <v>34</v>
      </c>
      <c r="DP105">
        <v>25</v>
      </c>
      <c r="DQ105">
        <v>41</v>
      </c>
      <c r="DR105">
        <v>10</v>
      </c>
      <c r="DS105">
        <v>10</v>
      </c>
      <c r="DT105">
        <v>11</v>
      </c>
      <c r="DU105">
        <v>14</v>
      </c>
      <c r="DV105" s="12">
        <v>11</v>
      </c>
      <c r="DW105">
        <v>45</v>
      </c>
      <c r="DX105">
        <v>28</v>
      </c>
      <c r="DY105">
        <v>25</v>
      </c>
      <c r="DZ105">
        <v>32</v>
      </c>
      <c r="EA105">
        <v>29</v>
      </c>
      <c r="EB105">
        <v>24</v>
      </c>
      <c r="EC105">
        <v>26</v>
      </c>
      <c r="ED105">
        <v>12</v>
      </c>
      <c r="EE105">
        <v>3</v>
      </c>
      <c r="EF105">
        <v>11</v>
      </c>
      <c r="EG105">
        <v>9</v>
      </c>
      <c r="EH105">
        <v>4</v>
      </c>
      <c r="EI105">
        <v>15</v>
      </c>
      <c r="EJ105">
        <v>19</v>
      </c>
      <c r="EK105">
        <v>16</v>
      </c>
      <c r="EL105">
        <v>10</v>
      </c>
      <c r="EM105">
        <v>6</v>
      </c>
      <c r="EN105">
        <v>11</v>
      </c>
      <c r="EO105">
        <v>19</v>
      </c>
      <c r="EP105" s="12">
        <v>16</v>
      </c>
      <c r="EQ105">
        <v>17</v>
      </c>
      <c r="ER105">
        <v>14</v>
      </c>
      <c r="ES105">
        <v>18</v>
      </c>
      <c r="ET105">
        <v>17</v>
      </c>
      <c r="EU105">
        <v>17</v>
      </c>
      <c r="EV105">
        <v>26</v>
      </c>
      <c r="EW105">
        <v>26</v>
      </c>
      <c r="EX105">
        <v>13</v>
      </c>
      <c r="EY105">
        <v>37</v>
      </c>
      <c r="EZ105">
        <v>4</v>
      </c>
      <c r="FA105">
        <v>28</v>
      </c>
      <c r="FB105">
        <v>15</v>
      </c>
      <c r="FC105">
        <v>27</v>
      </c>
      <c r="FD105">
        <v>12</v>
      </c>
      <c r="FE105">
        <v>16</v>
      </c>
      <c r="FF105">
        <v>56</v>
      </c>
      <c r="FG105" s="12">
        <v>35</v>
      </c>
      <c r="FH105" s="12">
        <v>9</v>
      </c>
      <c r="FI105" s="12">
        <v>55</v>
      </c>
      <c r="FJ105" s="12">
        <v>26</v>
      </c>
      <c r="FK105" s="12">
        <v>9</v>
      </c>
      <c r="FL105">
        <v>22</v>
      </c>
      <c r="FM105">
        <v>19</v>
      </c>
      <c r="FN105">
        <v>30</v>
      </c>
      <c r="FO105">
        <v>27</v>
      </c>
      <c r="FP105">
        <v>11</v>
      </c>
      <c r="FQ105">
        <v>24</v>
      </c>
      <c r="FR105">
        <v>4</v>
      </c>
      <c r="FS105">
        <v>24</v>
      </c>
      <c r="FT105">
        <v>13</v>
      </c>
      <c r="FU105" s="12">
        <v>18</v>
      </c>
      <c r="FV105" s="12">
        <v>65</v>
      </c>
      <c r="FW105" s="39"/>
      <c r="FX105" s="39"/>
      <c r="FY105" s="37"/>
      <c r="FZ105" s="39"/>
      <c r="GA105" s="12">
        <v>0</v>
      </c>
      <c r="GB105">
        <v>4</v>
      </c>
      <c r="GC105">
        <v>16</v>
      </c>
      <c r="GD105">
        <v>21</v>
      </c>
      <c r="GE105">
        <v>44</v>
      </c>
      <c r="GF105">
        <v>3</v>
      </c>
      <c r="GG105" s="12">
        <v>2</v>
      </c>
      <c r="GH105">
        <v>7</v>
      </c>
      <c r="GI105">
        <v>20</v>
      </c>
      <c r="GJ105">
        <v>7</v>
      </c>
      <c r="GK105">
        <v>19</v>
      </c>
      <c r="GL105">
        <v>28</v>
      </c>
      <c r="GM105" s="12">
        <v>1</v>
      </c>
    </row>
    <row r="106" spans="1:195" x14ac:dyDescent="0.35">
      <c r="A106" s="77">
        <v>97</v>
      </c>
      <c r="B106" s="12">
        <v>19</v>
      </c>
      <c r="C106" s="12">
        <v>12</v>
      </c>
      <c r="D106">
        <v>47</v>
      </c>
      <c r="E106">
        <v>13</v>
      </c>
      <c r="F106">
        <v>21</v>
      </c>
      <c r="G106">
        <v>55</v>
      </c>
      <c r="H106">
        <v>5</v>
      </c>
      <c r="I106">
        <v>4</v>
      </c>
      <c r="J106">
        <v>27</v>
      </c>
      <c r="K106">
        <v>17</v>
      </c>
      <c r="L106">
        <v>7</v>
      </c>
      <c r="M106">
        <v>10</v>
      </c>
      <c r="N106">
        <v>37</v>
      </c>
      <c r="O106" s="12">
        <v>6</v>
      </c>
      <c r="P106">
        <v>6</v>
      </c>
      <c r="Q106" s="12">
        <v>53</v>
      </c>
      <c r="R106">
        <v>9</v>
      </c>
      <c r="S106">
        <v>12</v>
      </c>
      <c r="T106">
        <v>5</v>
      </c>
      <c r="U106">
        <v>7</v>
      </c>
      <c r="V106">
        <v>32</v>
      </c>
      <c r="W106">
        <v>15</v>
      </c>
      <c r="X106">
        <v>109</v>
      </c>
      <c r="Y106">
        <v>29</v>
      </c>
      <c r="Z106">
        <v>7</v>
      </c>
      <c r="AA106">
        <v>38</v>
      </c>
      <c r="AB106">
        <v>20</v>
      </c>
      <c r="AC106">
        <v>6</v>
      </c>
      <c r="AD106">
        <v>102</v>
      </c>
      <c r="AE106">
        <v>19</v>
      </c>
      <c r="AF106">
        <v>51</v>
      </c>
      <c r="AG106">
        <v>16</v>
      </c>
      <c r="AH106" s="12">
        <v>17</v>
      </c>
      <c r="AI106" s="12">
        <v>60</v>
      </c>
      <c r="AJ106" s="12">
        <v>28</v>
      </c>
      <c r="AK106" s="12">
        <v>23</v>
      </c>
      <c r="AL106" s="12">
        <v>2</v>
      </c>
      <c r="AM106" s="12">
        <v>14</v>
      </c>
      <c r="AN106" s="12">
        <v>60</v>
      </c>
      <c r="AO106">
        <v>26</v>
      </c>
      <c r="AP106">
        <v>26</v>
      </c>
      <c r="AQ106">
        <v>10</v>
      </c>
      <c r="AR106">
        <v>35</v>
      </c>
      <c r="AS106">
        <v>88</v>
      </c>
      <c r="AX106" s="12">
        <v>6</v>
      </c>
      <c r="AY106" s="12">
        <v>10</v>
      </c>
      <c r="AZ106" s="12">
        <v>20</v>
      </c>
      <c r="BA106" s="12">
        <v>10</v>
      </c>
      <c r="BB106" s="12">
        <v>10</v>
      </c>
      <c r="BC106">
        <v>6</v>
      </c>
      <c r="BD106" s="12">
        <v>5</v>
      </c>
      <c r="BE106" s="12">
        <v>2</v>
      </c>
      <c r="BF106" s="12">
        <v>2</v>
      </c>
      <c r="BG106" s="12">
        <v>4</v>
      </c>
      <c r="BH106" s="12">
        <v>35</v>
      </c>
      <c r="BI106" s="12">
        <v>3</v>
      </c>
      <c r="BJ106" s="12">
        <v>9</v>
      </c>
      <c r="BK106" s="12">
        <v>11</v>
      </c>
      <c r="BL106">
        <v>4</v>
      </c>
      <c r="BM106">
        <v>4</v>
      </c>
      <c r="BN106" s="12">
        <v>22</v>
      </c>
      <c r="BO106">
        <v>16</v>
      </c>
      <c r="BP106" s="12">
        <v>1</v>
      </c>
      <c r="BQ106" s="12">
        <v>13</v>
      </c>
      <c r="BR106">
        <v>11</v>
      </c>
      <c r="BS106">
        <v>8</v>
      </c>
      <c r="BT106" s="12">
        <v>9</v>
      </c>
      <c r="BU106" s="12">
        <v>0</v>
      </c>
      <c r="BV106">
        <v>6</v>
      </c>
      <c r="BW106">
        <v>2</v>
      </c>
      <c r="BX106">
        <v>1</v>
      </c>
      <c r="BY106">
        <v>28</v>
      </c>
      <c r="BZ106" s="4">
        <v>5</v>
      </c>
      <c r="CA106">
        <v>12</v>
      </c>
      <c r="CB106">
        <v>60</v>
      </c>
      <c r="CC106">
        <v>16</v>
      </c>
      <c r="CD106">
        <v>6</v>
      </c>
      <c r="CE106" s="12">
        <v>0</v>
      </c>
      <c r="CF106" s="12">
        <v>6</v>
      </c>
      <c r="CG106" s="12">
        <v>11</v>
      </c>
      <c r="CH106" s="12">
        <v>15</v>
      </c>
      <c r="CI106" s="12">
        <v>12</v>
      </c>
      <c r="CJ106">
        <v>6</v>
      </c>
      <c r="CK106" s="12">
        <v>9</v>
      </c>
      <c r="CL106" s="12">
        <v>14</v>
      </c>
      <c r="CM106" s="12">
        <v>4</v>
      </c>
      <c r="CN106" s="12">
        <v>2</v>
      </c>
      <c r="CO106" s="12">
        <v>11</v>
      </c>
      <c r="CP106" s="12">
        <v>35</v>
      </c>
      <c r="CQ106" s="12">
        <v>23</v>
      </c>
      <c r="CV106">
        <v>8</v>
      </c>
      <c r="CW106" s="12">
        <v>11</v>
      </c>
      <c r="CX106" s="12">
        <v>17</v>
      </c>
      <c r="CY106">
        <v>4</v>
      </c>
      <c r="CZ106" s="12">
        <v>3</v>
      </c>
      <c r="DA106" s="12">
        <v>14</v>
      </c>
      <c r="DB106">
        <v>22</v>
      </c>
      <c r="DC106" s="12">
        <v>12</v>
      </c>
      <c r="DD106">
        <v>21</v>
      </c>
      <c r="DE106">
        <v>12</v>
      </c>
      <c r="DF106">
        <v>8</v>
      </c>
      <c r="DG106">
        <v>18</v>
      </c>
      <c r="DH106">
        <v>66</v>
      </c>
      <c r="DI106">
        <v>5</v>
      </c>
      <c r="DJ106">
        <v>13</v>
      </c>
      <c r="DK106">
        <v>11</v>
      </c>
      <c r="DL106" s="12">
        <v>5</v>
      </c>
      <c r="DM106">
        <v>15</v>
      </c>
      <c r="DN106">
        <v>12</v>
      </c>
      <c r="DO106">
        <v>35</v>
      </c>
      <c r="DP106">
        <v>28</v>
      </c>
      <c r="DQ106">
        <v>30</v>
      </c>
      <c r="DR106">
        <v>10</v>
      </c>
      <c r="DS106">
        <v>10</v>
      </c>
      <c r="DT106">
        <v>10</v>
      </c>
      <c r="DU106">
        <v>15</v>
      </c>
      <c r="DV106" s="12">
        <v>11</v>
      </c>
      <c r="DW106">
        <v>37</v>
      </c>
      <c r="DX106">
        <v>39</v>
      </c>
      <c r="DY106">
        <v>14</v>
      </c>
      <c r="DZ106">
        <v>34</v>
      </c>
      <c r="EA106">
        <v>22</v>
      </c>
      <c r="EB106">
        <v>19</v>
      </c>
      <c r="EC106">
        <v>28</v>
      </c>
      <c r="ED106">
        <v>17</v>
      </c>
      <c r="EE106">
        <v>1</v>
      </c>
      <c r="EF106">
        <v>9</v>
      </c>
      <c r="EG106">
        <v>13</v>
      </c>
      <c r="EH106">
        <v>8</v>
      </c>
      <c r="EI106">
        <v>11</v>
      </c>
      <c r="EJ106">
        <v>18</v>
      </c>
      <c r="EK106">
        <v>12</v>
      </c>
      <c r="EL106">
        <v>12</v>
      </c>
      <c r="EM106">
        <v>7</v>
      </c>
      <c r="EN106">
        <v>17</v>
      </c>
      <c r="EO106">
        <v>22</v>
      </c>
      <c r="EP106" s="12">
        <v>11</v>
      </c>
      <c r="EQ106">
        <v>16</v>
      </c>
      <c r="ER106">
        <v>6</v>
      </c>
      <c r="ES106">
        <v>13</v>
      </c>
      <c r="ET106">
        <v>17</v>
      </c>
      <c r="EU106">
        <v>22</v>
      </c>
      <c r="EV106">
        <v>21</v>
      </c>
      <c r="EW106">
        <v>37</v>
      </c>
      <c r="EX106">
        <v>15</v>
      </c>
      <c r="EY106">
        <v>43</v>
      </c>
      <c r="EZ106">
        <v>11</v>
      </c>
      <c r="FA106">
        <v>16</v>
      </c>
      <c r="FB106">
        <v>16</v>
      </c>
      <c r="FC106">
        <v>19</v>
      </c>
      <c r="FD106">
        <v>11</v>
      </c>
      <c r="FE106">
        <v>11</v>
      </c>
      <c r="FF106">
        <v>76</v>
      </c>
      <c r="FG106" s="12">
        <v>30</v>
      </c>
      <c r="FH106" s="12">
        <v>16</v>
      </c>
      <c r="FI106" s="12">
        <v>74</v>
      </c>
      <c r="FJ106" s="12">
        <v>33</v>
      </c>
      <c r="FK106" s="12">
        <v>12</v>
      </c>
      <c r="FL106">
        <v>24</v>
      </c>
      <c r="FM106">
        <v>21</v>
      </c>
      <c r="FN106">
        <v>34</v>
      </c>
      <c r="FO106">
        <v>15</v>
      </c>
      <c r="FP106">
        <v>8</v>
      </c>
      <c r="FQ106">
        <v>12</v>
      </c>
      <c r="FR106">
        <v>4</v>
      </c>
      <c r="FS106">
        <v>27</v>
      </c>
      <c r="FT106">
        <v>18</v>
      </c>
      <c r="FU106" s="12">
        <v>13</v>
      </c>
      <c r="FV106" s="12">
        <v>50</v>
      </c>
      <c r="FW106" s="39"/>
      <c r="FX106" s="39"/>
      <c r="FY106" s="37"/>
      <c r="FZ106" s="39"/>
      <c r="GA106" s="12">
        <v>1</v>
      </c>
      <c r="GB106">
        <v>3</v>
      </c>
      <c r="GC106">
        <v>16</v>
      </c>
      <c r="GD106">
        <v>15</v>
      </c>
      <c r="GE106">
        <v>36</v>
      </c>
      <c r="GF106">
        <v>3</v>
      </c>
      <c r="GG106" s="12">
        <v>4</v>
      </c>
      <c r="GH106">
        <v>10</v>
      </c>
      <c r="GI106">
        <v>21</v>
      </c>
      <c r="GJ106">
        <v>7</v>
      </c>
      <c r="GK106">
        <v>17</v>
      </c>
      <c r="GL106">
        <v>34</v>
      </c>
      <c r="GM106" s="12">
        <v>6</v>
      </c>
    </row>
    <row r="107" spans="1:195" x14ac:dyDescent="0.35">
      <c r="A107" s="77">
        <v>98</v>
      </c>
      <c r="B107" s="12">
        <v>24</v>
      </c>
      <c r="C107" s="12">
        <v>11</v>
      </c>
      <c r="D107">
        <v>53</v>
      </c>
      <c r="E107">
        <v>13</v>
      </c>
      <c r="F107">
        <v>10</v>
      </c>
      <c r="G107">
        <v>43</v>
      </c>
      <c r="H107">
        <v>3</v>
      </c>
      <c r="I107">
        <v>10</v>
      </c>
      <c r="J107">
        <v>14</v>
      </c>
      <c r="K107">
        <v>16</v>
      </c>
      <c r="L107">
        <v>13</v>
      </c>
      <c r="M107">
        <v>11</v>
      </c>
      <c r="N107">
        <v>39</v>
      </c>
      <c r="O107" s="12">
        <v>4</v>
      </c>
      <c r="P107">
        <v>7</v>
      </c>
      <c r="Q107" s="12">
        <v>41</v>
      </c>
      <c r="R107">
        <v>8</v>
      </c>
      <c r="S107">
        <v>12</v>
      </c>
      <c r="T107">
        <v>7</v>
      </c>
      <c r="U107">
        <v>11</v>
      </c>
      <c r="V107">
        <v>14</v>
      </c>
      <c r="W107">
        <v>13</v>
      </c>
      <c r="X107">
        <v>123</v>
      </c>
      <c r="Y107">
        <v>16</v>
      </c>
      <c r="Z107">
        <v>6</v>
      </c>
      <c r="AA107">
        <v>36</v>
      </c>
      <c r="AB107">
        <v>11</v>
      </c>
      <c r="AC107">
        <v>5</v>
      </c>
      <c r="AD107">
        <v>87</v>
      </c>
      <c r="AE107">
        <v>13</v>
      </c>
      <c r="AF107">
        <v>48</v>
      </c>
      <c r="AG107">
        <v>8</v>
      </c>
      <c r="AH107" s="12">
        <v>19</v>
      </c>
      <c r="AI107" s="12">
        <v>54</v>
      </c>
      <c r="AJ107" s="12">
        <v>30</v>
      </c>
      <c r="AK107" s="12">
        <v>18</v>
      </c>
      <c r="AL107" s="12">
        <v>4</v>
      </c>
      <c r="AM107" s="12">
        <v>14</v>
      </c>
      <c r="AN107" s="12">
        <v>48</v>
      </c>
      <c r="AO107">
        <v>23</v>
      </c>
      <c r="AP107">
        <v>27</v>
      </c>
      <c r="AQ107">
        <v>8</v>
      </c>
      <c r="AR107">
        <v>22</v>
      </c>
      <c r="AS107">
        <v>71</v>
      </c>
      <c r="AX107" s="12">
        <v>7</v>
      </c>
      <c r="AY107" s="12">
        <v>7</v>
      </c>
      <c r="AZ107" s="12">
        <v>13</v>
      </c>
      <c r="BA107" s="12">
        <v>4</v>
      </c>
      <c r="BB107" s="12">
        <v>11</v>
      </c>
      <c r="BC107">
        <v>6</v>
      </c>
      <c r="BD107" s="12">
        <v>6</v>
      </c>
      <c r="BE107" s="12">
        <v>2</v>
      </c>
      <c r="BF107" s="12">
        <v>1</v>
      </c>
      <c r="BG107" s="12">
        <v>10</v>
      </c>
      <c r="BH107" s="12">
        <v>37</v>
      </c>
      <c r="BI107" s="12">
        <v>5</v>
      </c>
      <c r="BJ107" s="12">
        <v>14</v>
      </c>
      <c r="BK107" s="12">
        <v>13</v>
      </c>
      <c r="BL107">
        <v>4</v>
      </c>
      <c r="BM107">
        <v>4</v>
      </c>
      <c r="BN107" s="12">
        <v>15</v>
      </c>
      <c r="BO107">
        <v>17</v>
      </c>
      <c r="BP107" s="12">
        <v>1</v>
      </c>
      <c r="BQ107" s="12">
        <v>9</v>
      </c>
      <c r="BR107">
        <v>15</v>
      </c>
      <c r="BS107">
        <v>6</v>
      </c>
      <c r="BT107" s="12">
        <v>11</v>
      </c>
      <c r="BU107" s="12">
        <v>3</v>
      </c>
      <c r="BV107">
        <v>2</v>
      </c>
      <c r="BW107">
        <v>1</v>
      </c>
      <c r="BX107">
        <v>0</v>
      </c>
      <c r="BY107">
        <v>28</v>
      </c>
      <c r="BZ107" s="4">
        <v>5</v>
      </c>
      <c r="CA107">
        <v>16</v>
      </c>
      <c r="CB107">
        <v>50</v>
      </c>
      <c r="CC107">
        <v>8</v>
      </c>
      <c r="CD107">
        <v>10</v>
      </c>
      <c r="CE107" s="12">
        <v>2</v>
      </c>
      <c r="CF107" s="12">
        <v>4</v>
      </c>
      <c r="CG107" s="12">
        <v>13</v>
      </c>
      <c r="CH107" s="12">
        <v>20</v>
      </c>
      <c r="CI107" s="12">
        <v>12</v>
      </c>
      <c r="CJ107">
        <v>5</v>
      </c>
      <c r="CK107" s="12">
        <v>15</v>
      </c>
      <c r="CL107" s="12">
        <v>13</v>
      </c>
      <c r="CM107" s="12">
        <v>0</v>
      </c>
      <c r="CN107" s="12">
        <v>3</v>
      </c>
      <c r="CO107" s="12">
        <v>15</v>
      </c>
      <c r="CP107" s="12">
        <v>24</v>
      </c>
      <c r="CQ107" s="12">
        <v>20</v>
      </c>
      <c r="CV107">
        <v>4</v>
      </c>
      <c r="CW107" s="12">
        <v>9</v>
      </c>
      <c r="CX107" s="12">
        <v>11</v>
      </c>
      <c r="CY107">
        <v>7</v>
      </c>
      <c r="CZ107" s="12">
        <v>10</v>
      </c>
      <c r="DA107" s="12">
        <v>16</v>
      </c>
      <c r="DB107">
        <v>16</v>
      </c>
      <c r="DC107" s="12">
        <v>17</v>
      </c>
      <c r="DD107">
        <v>27</v>
      </c>
      <c r="DE107">
        <v>24</v>
      </c>
      <c r="DF107">
        <v>11</v>
      </c>
      <c r="DG107">
        <v>17</v>
      </c>
      <c r="DH107">
        <v>44</v>
      </c>
      <c r="DI107">
        <v>21</v>
      </c>
      <c r="DJ107">
        <v>7</v>
      </c>
      <c r="DK107">
        <v>13</v>
      </c>
      <c r="DL107" s="12">
        <v>11</v>
      </c>
      <c r="DM107">
        <v>12</v>
      </c>
      <c r="DN107">
        <v>10</v>
      </c>
      <c r="DO107">
        <v>37</v>
      </c>
      <c r="DP107">
        <v>21</v>
      </c>
      <c r="DQ107">
        <v>21</v>
      </c>
      <c r="DR107">
        <v>17</v>
      </c>
      <c r="DS107">
        <v>17</v>
      </c>
      <c r="DT107">
        <v>11</v>
      </c>
      <c r="DU107">
        <v>14</v>
      </c>
      <c r="DV107" s="12">
        <v>11</v>
      </c>
      <c r="DW107">
        <v>33</v>
      </c>
      <c r="DX107">
        <v>20</v>
      </c>
      <c r="DY107">
        <v>18</v>
      </c>
      <c r="DZ107">
        <v>22</v>
      </c>
      <c r="EA107">
        <v>22</v>
      </c>
      <c r="EB107">
        <v>18</v>
      </c>
      <c r="EC107">
        <v>18</v>
      </c>
      <c r="ED107">
        <v>13</v>
      </c>
      <c r="EE107">
        <v>3</v>
      </c>
      <c r="EF107">
        <v>6</v>
      </c>
      <c r="EG107">
        <v>9</v>
      </c>
      <c r="EH107">
        <v>9</v>
      </c>
      <c r="EI107">
        <v>10</v>
      </c>
      <c r="EJ107">
        <v>21</v>
      </c>
      <c r="EK107">
        <v>16</v>
      </c>
      <c r="EL107">
        <v>11</v>
      </c>
      <c r="EM107">
        <v>6</v>
      </c>
      <c r="EN107">
        <v>13</v>
      </c>
      <c r="EO107">
        <v>22</v>
      </c>
      <c r="EP107" s="12">
        <v>27</v>
      </c>
      <c r="EQ107">
        <v>10</v>
      </c>
      <c r="ER107">
        <v>18</v>
      </c>
      <c r="ES107">
        <v>21</v>
      </c>
      <c r="ET107">
        <v>18</v>
      </c>
      <c r="EU107">
        <v>14</v>
      </c>
      <c r="EV107">
        <v>25</v>
      </c>
      <c r="EW107">
        <v>19</v>
      </c>
      <c r="EX107">
        <v>14</v>
      </c>
      <c r="EY107">
        <v>36</v>
      </c>
      <c r="EZ107">
        <v>12</v>
      </c>
      <c r="FA107">
        <v>18</v>
      </c>
      <c r="FB107">
        <v>14</v>
      </c>
      <c r="FC107">
        <v>23</v>
      </c>
      <c r="FD107">
        <v>9</v>
      </c>
      <c r="FE107">
        <v>15</v>
      </c>
      <c r="FF107">
        <v>80</v>
      </c>
      <c r="FG107" s="12">
        <v>29</v>
      </c>
      <c r="FH107" s="12">
        <v>8</v>
      </c>
      <c r="FI107" s="12">
        <v>69</v>
      </c>
      <c r="FJ107" s="12">
        <v>18</v>
      </c>
      <c r="FK107" s="12">
        <v>13</v>
      </c>
      <c r="FL107">
        <v>21</v>
      </c>
      <c r="FM107">
        <v>13</v>
      </c>
      <c r="FN107">
        <v>24</v>
      </c>
      <c r="FO107">
        <v>18</v>
      </c>
      <c r="FP107">
        <v>8</v>
      </c>
      <c r="FQ107">
        <v>11</v>
      </c>
      <c r="FR107">
        <v>6</v>
      </c>
      <c r="FS107">
        <v>22</v>
      </c>
      <c r="FT107">
        <v>20</v>
      </c>
      <c r="FU107" s="12">
        <v>21</v>
      </c>
      <c r="FV107" s="12">
        <v>51</v>
      </c>
      <c r="FW107" s="39"/>
      <c r="FX107" s="39"/>
      <c r="FY107" s="37"/>
      <c r="FZ107" s="39"/>
      <c r="GA107" s="12">
        <v>0</v>
      </c>
      <c r="GB107">
        <v>3</v>
      </c>
      <c r="GC107">
        <v>10</v>
      </c>
      <c r="GD107">
        <v>23</v>
      </c>
      <c r="GE107">
        <v>38</v>
      </c>
      <c r="GF107">
        <v>3</v>
      </c>
      <c r="GG107" s="12">
        <v>5</v>
      </c>
      <c r="GH107">
        <v>16</v>
      </c>
      <c r="GI107">
        <v>21</v>
      </c>
      <c r="GJ107">
        <v>13</v>
      </c>
      <c r="GK107">
        <v>14</v>
      </c>
      <c r="GL107">
        <v>39</v>
      </c>
      <c r="GM107" s="12">
        <v>4</v>
      </c>
    </row>
    <row r="108" spans="1:195" x14ac:dyDescent="0.35">
      <c r="A108" s="77">
        <v>99</v>
      </c>
      <c r="B108" s="12">
        <v>25</v>
      </c>
      <c r="C108" s="12">
        <v>13</v>
      </c>
      <c r="D108">
        <v>51</v>
      </c>
      <c r="E108">
        <v>14</v>
      </c>
      <c r="F108">
        <v>11</v>
      </c>
      <c r="G108">
        <v>44</v>
      </c>
      <c r="H108">
        <v>6</v>
      </c>
      <c r="I108">
        <v>17</v>
      </c>
      <c r="J108">
        <v>20</v>
      </c>
      <c r="K108">
        <v>12</v>
      </c>
      <c r="L108">
        <v>6</v>
      </c>
      <c r="M108">
        <v>13</v>
      </c>
      <c r="N108">
        <v>40</v>
      </c>
      <c r="O108" s="12">
        <v>4</v>
      </c>
      <c r="P108">
        <v>3</v>
      </c>
      <c r="Q108" s="12">
        <v>44</v>
      </c>
      <c r="R108">
        <v>6</v>
      </c>
      <c r="S108">
        <v>7</v>
      </c>
      <c r="T108">
        <v>7</v>
      </c>
      <c r="U108">
        <v>14</v>
      </c>
      <c r="V108">
        <v>17</v>
      </c>
      <c r="W108">
        <v>20</v>
      </c>
      <c r="X108">
        <v>112</v>
      </c>
      <c r="Y108">
        <v>15</v>
      </c>
      <c r="Z108">
        <v>10</v>
      </c>
      <c r="AA108">
        <v>40</v>
      </c>
      <c r="AB108">
        <v>20</v>
      </c>
      <c r="AC108">
        <v>9</v>
      </c>
      <c r="AD108">
        <v>84</v>
      </c>
      <c r="AE108">
        <v>24</v>
      </c>
      <c r="AF108">
        <v>62</v>
      </c>
      <c r="AG108">
        <v>9</v>
      </c>
      <c r="AH108" s="12">
        <v>6</v>
      </c>
      <c r="AI108" s="12">
        <v>64</v>
      </c>
      <c r="AJ108" s="12">
        <v>20</v>
      </c>
      <c r="AK108" s="12">
        <v>23</v>
      </c>
      <c r="AL108" s="12">
        <v>2</v>
      </c>
      <c r="AM108" s="12">
        <v>8</v>
      </c>
      <c r="AN108" s="12">
        <v>39</v>
      </c>
      <c r="AO108">
        <v>25</v>
      </c>
      <c r="AP108">
        <v>35</v>
      </c>
      <c r="AQ108">
        <v>18</v>
      </c>
      <c r="AR108">
        <v>32</v>
      </c>
      <c r="AS108">
        <v>82</v>
      </c>
      <c r="AX108" s="12">
        <v>3</v>
      </c>
      <c r="AY108" s="12">
        <v>5</v>
      </c>
      <c r="AZ108" s="12">
        <v>21</v>
      </c>
      <c r="BA108" s="12">
        <v>5</v>
      </c>
      <c r="BB108" s="12">
        <v>13</v>
      </c>
      <c r="BC108">
        <v>5</v>
      </c>
      <c r="BD108" s="12">
        <v>3</v>
      </c>
      <c r="BE108" s="12">
        <v>0</v>
      </c>
      <c r="BF108" s="12">
        <v>0</v>
      </c>
      <c r="BG108" s="12">
        <v>8</v>
      </c>
      <c r="BH108" s="12">
        <v>26</v>
      </c>
      <c r="BI108" s="12">
        <v>7</v>
      </c>
      <c r="BJ108" s="12">
        <v>6</v>
      </c>
      <c r="BK108" s="12">
        <v>10</v>
      </c>
      <c r="BL108">
        <v>2</v>
      </c>
      <c r="BM108">
        <v>11</v>
      </c>
      <c r="BN108" s="12">
        <v>17</v>
      </c>
      <c r="BO108">
        <v>16</v>
      </c>
      <c r="BP108" s="12">
        <v>0</v>
      </c>
      <c r="BQ108" s="12">
        <v>10</v>
      </c>
      <c r="BR108">
        <v>14</v>
      </c>
      <c r="BS108">
        <v>9</v>
      </c>
      <c r="BT108" s="12">
        <v>12</v>
      </c>
      <c r="BU108" s="12">
        <v>5</v>
      </c>
      <c r="BV108">
        <v>6</v>
      </c>
      <c r="BW108">
        <v>2</v>
      </c>
      <c r="BX108">
        <v>0</v>
      </c>
      <c r="BY108">
        <v>38</v>
      </c>
      <c r="BZ108" s="4">
        <v>6</v>
      </c>
      <c r="CA108">
        <v>10</v>
      </c>
      <c r="CB108">
        <v>61</v>
      </c>
      <c r="CC108">
        <v>9</v>
      </c>
      <c r="CD108">
        <v>12</v>
      </c>
      <c r="CE108" s="12">
        <v>1</v>
      </c>
      <c r="CF108" s="12">
        <v>5</v>
      </c>
      <c r="CG108" s="12">
        <v>9</v>
      </c>
      <c r="CH108" s="12">
        <v>12</v>
      </c>
      <c r="CI108" s="12">
        <v>9</v>
      </c>
      <c r="CJ108">
        <v>1</v>
      </c>
      <c r="CK108" s="12">
        <v>13</v>
      </c>
      <c r="CL108" s="12">
        <v>15</v>
      </c>
      <c r="CM108" s="12">
        <v>2</v>
      </c>
      <c r="CN108" s="12">
        <v>2</v>
      </c>
      <c r="CO108" s="12">
        <v>12</v>
      </c>
      <c r="CP108" s="12">
        <v>41</v>
      </c>
      <c r="CQ108" s="12">
        <v>16</v>
      </c>
      <c r="CV108">
        <v>3</v>
      </c>
      <c r="CW108" s="12">
        <v>13</v>
      </c>
      <c r="CX108" s="12">
        <v>11</v>
      </c>
      <c r="CY108">
        <v>7</v>
      </c>
      <c r="CZ108" s="12">
        <v>9</v>
      </c>
      <c r="DA108" s="12">
        <v>14</v>
      </c>
      <c r="DB108">
        <v>14</v>
      </c>
      <c r="DC108" s="12">
        <v>6</v>
      </c>
      <c r="DD108">
        <v>31</v>
      </c>
      <c r="DE108">
        <v>28</v>
      </c>
      <c r="DF108">
        <v>6</v>
      </c>
      <c r="DG108">
        <v>19</v>
      </c>
      <c r="DH108">
        <v>62</v>
      </c>
      <c r="DI108">
        <v>11</v>
      </c>
      <c r="DJ108">
        <v>12</v>
      </c>
      <c r="DK108">
        <v>14</v>
      </c>
      <c r="DL108" s="12">
        <v>5</v>
      </c>
      <c r="DM108">
        <v>3</v>
      </c>
      <c r="DN108">
        <v>19</v>
      </c>
      <c r="DO108">
        <v>28</v>
      </c>
      <c r="DP108">
        <v>19</v>
      </c>
      <c r="DQ108">
        <v>45</v>
      </c>
      <c r="DR108">
        <v>9</v>
      </c>
      <c r="DS108">
        <v>9</v>
      </c>
      <c r="DT108">
        <v>12</v>
      </c>
      <c r="DU108">
        <v>20</v>
      </c>
      <c r="DV108" s="12">
        <v>13</v>
      </c>
      <c r="DW108">
        <v>36</v>
      </c>
      <c r="DX108">
        <v>21</v>
      </c>
      <c r="DY108">
        <v>26</v>
      </c>
      <c r="DZ108">
        <v>33</v>
      </c>
      <c r="EA108">
        <v>29</v>
      </c>
      <c r="EB108">
        <v>20</v>
      </c>
      <c r="EC108">
        <v>14</v>
      </c>
      <c r="ED108">
        <v>14</v>
      </c>
      <c r="EE108">
        <v>4</v>
      </c>
      <c r="EF108">
        <v>3</v>
      </c>
      <c r="EG108">
        <v>9</v>
      </c>
      <c r="EH108">
        <v>4</v>
      </c>
      <c r="EI108">
        <v>14</v>
      </c>
      <c r="EJ108">
        <v>22</v>
      </c>
      <c r="EK108">
        <v>10</v>
      </c>
      <c r="EL108">
        <v>13</v>
      </c>
      <c r="EM108">
        <v>10</v>
      </c>
      <c r="EN108">
        <v>19</v>
      </c>
      <c r="EO108">
        <v>25</v>
      </c>
      <c r="EP108" s="12">
        <v>17</v>
      </c>
      <c r="EQ108">
        <v>15</v>
      </c>
      <c r="ER108">
        <v>13</v>
      </c>
      <c r="ES108">
        <v>17</v>
      </c>
      <c r="ET108">
        <v>18</v>
      </c>
      <c r="EU108">
        <v>12</v>
      </c>
      <c r="EV108">
        <v>21</v>
      </c>
      <c r="EW108">
        <v>28</v>
      </c>
      <c r="EX108">
        <v>14</v>
      </c>
      <c r="EY108">
        <v>44</v>
      </c>
      <c r="EZ108">
        <v>9</v>
      </c>
      <c r="FA108">
        <v>25</v>
      </c>
      <c r="FB108">
        <v>14</v>
      </c>
      <c r="FC108">
        <v>18</v>
      </c>
      <c r="FD108">
        <v>21</v>
      </c>
      <c r="FE108">
        <v>14</v>
      </c>
      <c r="FF108">
        <v>52</v>
      </c>
      <c r="FG108" s="12">
        <v>27</v>
      </c>
      <c r="FH108" s="12">
        <v>9</v>
      </c>
      <c r="FI108" s="12">
        <v>68</v>
      </c>
      <c r="FJ108" s="12">
        <v>21</v>
      </c>
      <c r="FK108" s="12">
        <v>15</v>
      </c>
      <c r="FL108">
        <v>18</v>
      </c>
      <c r="FM108">
        <v>24</v>
      </c>
      <c r="FN108">
        <v>28</v>
      </c>
      <c r="FO108">
        <v>14</v>
      </c>
      <c r="FP108">
        <v>5</v>
      </c>
      <c r="FQ108">
        <v>10</v>
      </c>
      <c r="FR108">
        <v>4</v>
      </c>
      <c r="FS108">
        <v>19</v>
      </c>
      <c r="FT108">
        <v>19</v>
      </c>
      <c r="FU108" s="12">
        <v>16</v>
      </c>
      <c r="FV108" s="12">
        <v>60</v>
      </c>
      <c r="FW108" s="39"/>
      <c r="FX108" s="39"/>
      <c r="FY108" s="37"/>
      <c r="FZ108" s="39"/>
      <c r="GA108" s="12">
        <v>0</v>
      </c>
      <c r="GB108">
        <v>1</v>
      </c>
      <c r="GC108">
        <v>15</v>
      </c>
      <c r="GD108">
        <v>15</v>
      </c>
      <c r="GE108">
        <v>46</v>
      </c>
      <c r="GF108">
        <v>7</v>
      </c>
      <c r="GG108" s="12">
        <v>2</v>
      </c>
      <c r="GH108">
        <v>4</v>
      </c>
      <c r="GI108">
        <v>15</v>
      </c>
      <c r="GJ108">
        <v>10</v>
      </c>
      <c r="GK108">
        <v>27</v>
      </c>
      <c r="GL108">
        <v>25</v>
      </c>
      <c r="GM108" s="12">
        <v>4</v>
      </c>
    </row>
    <row r="109" spans="1:195" x14ac:dyDescent="0.35">
      <c r="A109" s="77">
        <v>100</v>
      </c>
      <c r="B109" s="12">
        <v>34</v>
      </c>
      <c r="C109" s="12">
        <v>20</v>
      </c>
      <c r="D109">
        <v>50</v>
      </c>
      <c r="E109">
        <v>6</v>
      </c>
      <c r="F109">
        <v>8</v>
      </c>
      <c r="G109">
        <v>42</v>
      </c>
      <c r="H109">
        <v>6</v>
      </c>
      <c r="I109">
        <v>11</v>
      </c>
      <c r="J109">
        <v>17</v>
      </c>
      <c r="K109">
        <v>21</v>
      </c>
      <c r="L109">
        <v>10</v>
      </c>
      <c r="M109">
        <v>7</v>
      </c>
      <c r="N109">
        <v>35</v>
      </c>
      <c r="O109" s="12">
        <v>6</v>
      </c>
      <c r="P109">
        <v>5</v>
      </c>
      <c r="Q109" s="12">
        <v>40</v>
      </c>
      <c r="R109">
        <v>6</v>
      </c>
      <c r="S109">
        <v>9</v>
      </c>
      <c r="T109">
        <v>7</v>
      </c>
      <c r="U109">
        <v>5</v>
      </c>
      <c r="V109">
        <v>23</v>
      </c>
      <c r="W109">
        <v>13</v>
      </c>
      <c r="X109">
        <v>113</v>
      </c>
      <c r="Y109">
        <v>16</v>
      </c>
      <c r="Z109">
        <v>12</v>
      </c>
      <c r="AA109">
        <v>48</v>
      </c>
      <c r="AB109">
        <v>14</v>
      </c>
      <c r="AC109">
        <v>2</v>
      </c>
      <c r="AD109">
        <v>105</v>
      </c>
      <c r="AE109">
        <v>15</v>
      </c>
      <c r="AF109">
        <v>84</v>
      </c>
      <c r="AG109">
        <v>8</v>
      </c>
      <c r="AH109" s="12">
        <v>19</v>
      </c>
      <c r="AI109" s="12">
        <v>68</v>
      </c>
      <c r="AJ109" s="12">
        <v>19</v>
      </c>
      <c r="AK109" s="12">
        <v>21</v>
      </c>
      <c r="AL109" s="12">
        <v>4</v>
      </c>
      <c r="AM109" s="12">
        <v>6</v>
      </c>
      <c r="AN109" s="12">
        <v>47</v>
      </c>
      <c r="AO109">
        <v>18</v>
      </c>
      <c r="AP109">
        <v>26</v>
      </c>
      <c r="AQ109">
        <v>16</v>
      </c>
      <c r="AR109">
        <v>31</v>
      </c>
      <c r="AS109">
        <v>70</v>
      </c>
      <c r="AX109" s="12">
        <v>7</v>
      </c>
      <c r="AY109" s="12">
        <v>10</v>
      </c>
      <c r="AZ109" s="12">
        <v>14</v>
      </c>
      <c r="BA109" s="12">
        <v>2</v>
      </c>
      <c r="BB109" s="12">
        <v>9</v>
      </c>
      <c r="BC109">
        <v>3</v>
      </c>
      <c r="BD109" s="12">
        <v>6</v>
      </c>
      <c r="BE109" s="12">
        <v>2</v>
      </c>
      <c r="BF109" s="12">
        <v>2</v>
      </c>
      <c r="BG109" s="12">
        <v>10</v>
      </c>
      <c r="BH109" s="12">
        <v>40</v>
      </c>
      <c r="BI109" s="12">
        <v>7</v>
      </c>
      <c r="BJ109" s="12">
        <v>12</v>
      </c>
      <c r="BK109" s="12">
        <v>14</v>
      </c>
      <c r="BL109">
        <v>3</v>
      </c>
      <c r="BM109">
        <v>3</v>
      </c>
      <c r="BN109" s="12">
        <v>16</v>
      </c>
      <c r="BO109">
        <v>28</v>
      </c>
      <c r="BP109" s="12">
        <v>0</v>
      </c>
      <c r="BQ109" s="12">
        <v>7</v>
      </c>
      <c r="BR109">
        <v>18</v>
      </c>
      <c r="BS109">
        <v>11</v>
      </c>
      <c r="BT109" s="12">
        <v>10</v>
      </c>
      <c r="BU109" s="12">
        <v>1</v>
      </c>
      <c r="BV109">
        <v>3</v>
      </c>
      <c r="BW109">
        <v>1</v>
      </c>
      <c r="BX109">
        <v>0</v>
      </c>
      <c r="BY109">
        <v>24</v>
      </c>
      <c r="BZ109" s="4">
        <v>8</v>
      </c>
      <c r="CA109">
        <v>17</v>
      </c>
      <c r="CB109">
        <v>48</v>
      </c>
      <c r="CC109">
        <v>14</v>
      </c>
      <c r="CD109">
        <v>8</v>
      </c>
      <c r="CE109" s="12">
        <v>0</v>
      </c>
      <c r="CF109" s="12">
        <v>10</v>
      </c>
      <c r="CG109" s="12">
        <v>15</v>
      </c>
      <c r="CH109" s="12">
        <v>17</v>
      </c>
      <c r="CI109" s="12">
        <v>9</v>
      </c>
      <c r="CJ109">
        <v>1</v>
      </c>
      <c r="CK109" s="12">
        <v>15</v>
      </c>
      <c r="CL109" s="12">
        <v>14</v>
      </c>
      <c r="CM109" s="12">
        <v>3</v>
      </c>
      <c r="CN109" s="12">
        <v>3</v>
      </c>
      <c r="CO109" s="12">
        <v>12</v>
      </c>
      <c r="CP109" s="12">
        <v>40</v>
      </c>
      <c r="CQ109" s="12">
        <v>24</v>
      </c>
      <c r="CV109">
        <v>10</v>
      </c>
      <c r="CW109" s="12">
        <v>10</v>
      </c>
      <c r="CX109" s="12">
        <v>12</v>
      </c>
      <c r="CY109">
        <v>7</v>
      </c>
      <c r="CZ109" s="12">
        <v>10</v>
      </c>
      <c r="DA109" s="12">
        <v>12</v>
      </c>
      <c r="DB109">
        <v>22</v>
      </c>
      <c r="DC109" s="12">
        <v>6</v>
      </c>
      <c r="DD109">
        <v>24</v>
      </c>
      <c r="DE109">
        <v>17</v>
      </c>
      <c r="DF109">
        <v>11</v>
      </c>
      <c r="DG109">
        <v>10</v>
      </c>
      <c r="DH109">
        <v>66</v>
      </c>
      <c r="DI109">
        <v>19</v>
      </c>
      <c r="DJ109">
        <v>16</v>
      </c>
      <c r="DK109">
        <v>8</v>
      </c>
      <c r="DL109" s="12">
        <v>12</v>
      </c>
      <c r="DM109">
        <v>8</v>
      </c>
      <c r="DN109">
        <v>11</v>
      </c>
      <c r="DO109">
        <v>31</v>
      </c>
      <c r="DP109">
        <v>20</v>
      </c>
      <c r="DQ109">
        <v>39</v>
      </c>
      <c r="DR109">
        <v>7</v>
      </c>
      <c r="DS109">
        <v>7</v>
      </c>
      <c r="DT109">
        <v>7</v>
      </c>
      <c r="DU109">
        <v>19</v>
      </c>
      <c r="DV109" s="12">
        <v>11</v>
      </c>
      <c r="DW109">
        <v>38</v>
      </c>
      <c r="DX109">
        <v>28</v>
      </c>
      <c r="DY109">
        <v>18</v>
      </c>
      <c r="DZ109">
        <v>22</v>
      </c>
      <c r="EA109">
        <v>20</v>
      </c>
      <c r="EB109">
        <v>23</v>
      </c>
      <c r="EC109">
        <v>23</v>
      </c>
      <c r="ED109">
        <v>6</v>
      </c>
      <c r="EE109">
        <v>3</v>
      </c>
      <c r="EF109">
        <v>5</v>
      </c>
      <c r="EG109">
        <v>11</v>
      </c>
      <c r="EH109">
        <v>9</v>
      </c>
      <c r="EI109">
        <v>17</v>
      </c>
      <c r="EJ109">
        <v>17</v>
      </c>
      <c r="EK109">
        <v>14</v>
      </c>
      <c r="EL109">
        <v>13</v>
      </c>
      <c r="EM109">
        <v>12</v>
      </c>
      <c r="EN109">
        <v>18</v>
      </c>
      <c r="EO109">
        <v>26</v>
      </c>
      <c r="EP109" s="12">
        <v>25</v>
      </c>
      <c r="EQ109">
        <v>12</v>
      </c>
      <c r="ER109">
        <v>6</v>
      </c>
      <c r="ES109">
        <v>11</v>
      </c>
      <c r="ET109">
        <v>20</v>
      </c>
      <c r="EU109">
        <v>13</v>
      </c>
      <c r="EV109">
        <v>19</v>
      </c>
      <c r="EW109">
        <v>29</v>
      </c>
      <c r="EX109">
        <v>10</v>
      </c>
      <c r="EY109">
        <v>30</v>
      </c>
      <c r="EZ109">
        <v>6</v>
      </c>
      <c r="FA109">
        <v>17</v>
      </c>
      <c r="FB109">
        <v>17</v>
      </c>
      <c r="FC109">
        <v>20</v>
      </c>
      <c r="FD109">
        <v>24</v>
      </c>
      <c r="FE109">
        <v>9</v>
      </c>
      <c r="FF109">
        <v>61</v>
      </c>
      <c r="FG109" s="12">
        <v>27</v>
      </c>
      <c r="FH109" s="12">
        <v>8</v>
      </c>
      <c r="FI109" s="12">
        <v>61</v>
      </c>
      <c r="FJ109" s="12">
        <v>23</v>
      </c>
      <c r="FK109" s="12">
        <v>15</v>
      </c>
      <c r="FL109">
        <v>30</v>
      </c>
      <c r="FM109">
        <v>25</v>
      </c>
      <c r="FN109">
        <v>22</v>
      </c>
      <c r="FO109">
        <v>19</v>
      </c>
      <c r="FP109">
        <v>5</v>
      </c>
      <c r="FQ109">
        <v>19</v>
      </c>
      <c r="FR109">
        <v>4</v>
      </c>
      <c r="FS109">
        <v>34</v>
      </c>
      <c r="FT109">
        <v>21</v>
      </c>
      <c r="FU109" s="12">
        <v>18</v>
      </c>
      <c r="FV109" s="12">
        <v>51</v>
      </c>
      <c r="FW109" s="39"/>
      <c r="FX109" s="39"/>
      <c r="FY109" s="37"/>
      <c r="FZ109" s="39"/>
      <c r="GA109" s="12">
        <v>1</v>
      </c>
      <c r="GB109">
        <v>3</v>
      </c>
      <c r="GC109">
        <v>11</v>
      </c>
      <c r="GD109">
        <v>12</v>
      </c>
      <c r="GE109">
        <v>44</v>
      </c>
      <c r="GF109">
        <v>3</v>
      </c>
      <c r="GG109" s="12">
        <v>3</v>
      </c>
      <c r="GH109">
        <v>4</v>
      </c>
      <c r="GI109">
        <v>13</v>
      </c>
      <c r="GJ109">
        <v>8</v>
      </c>
      <c r="GK109">
        <v>24</v>
      </c>
      <c r="GL109">
        <v>34</v>
      </c>
      <c r="GM109" s="12">
        <v>2</v>
      </c>
    </row>
    <row r="110" spans="1:195" x14ac:dyDescent="0.35">
      <c r="A110" s="77">
        <v>101</v>
      </c>
      <c r="B110" s="12">
        <v>34</v>
      </c>
      <c r="C110" s="12">
        <v>21</v>
      </c>
      <c r="D110">
        <v>52</v>
      </c>
      <c r="E110">
        <v>13</v>
      </c>
      <c r="F110">
        <v>7</v>
      </c>
      <c r="G110">
        <v>47</v>
      </c>
      <c r="H110">
        <v>3</v>
      </c>
      <c r="I110">
        <v>11</v>
      </c>
      <c r="J110">
        <v>25</v>
      </c>
      <c r="K110">
        <v>11</v>
      </c>
      <c r="L110">
        <v>8</v>
      </c>
      <c r="M110">
        <v>8</v>
      </c>
      <c r="N110">
        <v>34</v>
      </c>
      <c r="O110" s="12">
        <v>8</v>
      </c>
      <c r="P110">
        <v>5</v>
      </c>
      <c r="Q110" s="12">
        <v>49</v>
      </c>
      <c r="R110">
        <v>10</v>
      </c>
      <c r="S110">
        <v>7</v>
      </c>
      <c r="T110">
        <v>7</v>
      </c>
      <c r="U110">
        <v>13</v>
      </c>
      <c r="V110">
        <v>14</v>
      </c>
      <c r="W110">
        <v>18</v>
      </c>
      <c r="X110">
        <v>98</v>
      </c>
      <c r="Y110">
        <v>23</v>
      </c>
      <c r="Z110">
        <v>10</v>
      </c>
      <c r="AA110">
        <v>32</v>
      </c>
      <c r="AB110">
        <v>10</v>
      </c>
      <c r="AC110">
        <v>6</v>
      </c>
      <c r="AD110">
        <v>67</v>
      </c>
      <c r="AE110">
        <v>10</v>
      </c>
      <c r="AF110">
        <v>66</v>
      </c>
      <c r="AG110">
        <v>9</v>
      </c>
      <c r="AH110" s="12">
        <v>20</v>
      </c>
      <c r="AI110" s="12">
        <v>49</v>
      </c>
      <c r="AJ110" s="12">
        <v>25</v>
      </c>
      <c r="AK110" s="12">
        <v>21</v>
      </c>
      <c r="AL110" s="12">
        <v>2</v>
      </c>
      <c r="AM110" s="12">
        <v>7</v>
      </c>
      <c r="AN110" s="12">
        <v>45</v>
      </c>
      <c r="AO110">
        <v>20</v>
      </c>
      <c r="AP110">
        <v>34</v>
      </c>
      <c r="AQ110">
        <v>11</v>
      </c>
      <c r="AR110">
        <v>27</v>
      </c>
      <c r="AS110">
        <v>58</v>
      </c>
      <c r="AX110" s="12">
        <v>2</v>
      </c>
      <c r="AY110" s="12">
        <v>14</v>
      </c>
      <c r="AZ110" s="12">
        <v>17</v>
      </c>
      <c r="BA110" s="12">
        <v>6</v>
      </c>
      <c r="BB110" s="12">
        <v>6</v>
      </c>
      <c r="BC110">
        <v>1</v>
      </c>
      <c r="BD110" s="12">
        <v>2</v>
      </c>
      <c r="BE110" s="12">
        <v>3</v>
      </c>
      <c r="BF110" s="12">
        <v>3</v>
      </c>
      <c r="BG110" s="12">
        <v>4</v>
      </c>
      <c r="BH110" s="12">
        <v>31</v>
      </c>
      <c r="BI110" s="12">
        <v>4</v>
      </c>
      <c r="BJ110" s="12">
        <v>11</v>
      </c>
      <c r="BK110" s="12">
        <v>11</v>
      </c>
      <c r="BL110">
        <v>1</v>
      </c>
      <c r="BM110">
        <v>1</v>
      </c>
      <c r="BN110" s="12">
        <v>28</v>
      </c>
      <c r="BO110">
        <v>24</v>
      </c>
      <c r="BP110" s="12">
        <v>3</v>
      </c>
      <c r="BQ110" s="12">
        <v>14</v>
      </c>
      <c r="BR110">
        <v>22</v>
      </c>
      <c r="BS110">
        <v>8</v>
      </c>
      <c r="BT110" s="12">
        <v>8</v>
      </c>
      <c r="BU110" s="12">
        <v>5</v>
      </c>
      <c r="BV110">
        <v>5</v>
      </c>
      <c r="BW110">
        <v>2</v>
      </c>
      <c r="BX110">
        <v>0</v>
      </c>
      <c r="BY110">
        <v>20</v>
      </c>
      <c r="BZ110" s="4">
        <v>4</v>
      </c>
      <c r="CA110">
        <v>17</v>
      </c>
      <c r="CB110">
        <v>45</v>
      </c>
      <c r="CC110">
        <v>20</v>
      </c>
      <c r="CD110">
        <v>8</v>
      </c>
      <c r="CE110" s="12">
        <v>0</v>
      </c>
      <c r="CF110" s="12">
        <v>6</v>
      </c>
      <c r="CG110" s="12">
        <v>20</v>
      </c>
      <c r="CH110" s="12">
        <v>10</v>
      </c>
      <c r="CI110" s="12">
        <v>12</v>
      </c>
      <c r="CJ110">
        <v>2</v>
      </c>
      <c r="CK110" s="12">
        <v>7</v>
      </c>
      <c r="CL110" s="12">
        <v>12</v>
      </c>
      <c r="CM110" s="12">
        <v>3</v>
      </c>
      <c r="CN110" s="12">
        <v>3</v>
      </c>
      <c r="CO110" s="12">
        <v>17</v>
      </c>
      <c r="CP110" s="12">
        <v>28</v>
      </c>
      <c r="CQ110" s="12">
        <v>30</v>
      </c>
      <c r="CV110">
        <v>10</v>
      </c>
      <c r="CW110" s="12">
        <v>12</v>
      </c>
      <c r="CX110" s="12">
        <v>13</v>
      </c>
      <c r="CY110">
        <v>6</v>
      </c>
      <c r="CZ110" s="12">
        <v>11</v>
      </c>
      <c r="DA110" s="12">
        <v>14</v>
      </c>
      <c r="DB110">
        <v>23</v>
      </c>
      <c r="DC110" s="12">
        <v>11</v>
      </c>
      <c r="DD110">
        <v>24</v>
      </c>
      <c r="DE110">
        <v>17</v>
      </c>
      <c r="DF110">
        <v>7</v>
      </c>
      <c r="DG110">
        <v>18</v>
      </c>
      <c r="DH110">
        <v>54</v>
      </c>
      <c r="DI110">
        <v>14</v>
      </c>
      <c r="DJ110">
        <v>12</v>
      </c>
      <c r="DK110">
        <v>5</v>
      </c>
      <c r="DL110" s="12">
        <v>6</v>
      </c>
      <c r="DM110">
        <v>8</v>
      </c>
      <c r="DN110">
        <v>20</v>
      </c>
      <c r="DO110">
        <v>49</v>
      </c>
      <c r="DP110">
        <v>24</v>
      </c>
      <c r="DQ110">
        <v>25</v>
      </c>
      <c r="DR110">
        <v>15</v>
      </c>
      <c r="DS110">
        <v>15</v>
      </c>
      <c r="DT110">
        <v>7</v>
      </c>
      <c r="DU110">
        <v>14</v>
      </c>
      <c r="DV110" s="12">
        <v>8</v>
      </c>
      <c r="DW110">
        <v>30</v>
      </c>
      <c r="DX110">
        <v>28</v>
      </c>
      <c r="DY110">
        <v>21</v>
      </c>
      <c r="DZ110">
        <v>23</v>
      </c>
      <c r="EA110">
        <v>26</v>
      </c>
      <c r="EB110">
        <v>22</v>
      </c>
      <c r="EC110">
        <v>17</v>
      </c>
      <c r="ED110">
        <v>12</v>
      </c>
      <c r="EE110">
        <v>4</v>
      </c>
      <c r="EF110">
        <v>7</v>
      </c>
      <c r="EG110">
        <v>13</v>
      </c>
      <c r="EH110">
        <v>4</v>
      </c>
      <c r="EI110">
        <v>21</v>
      </c>
      <c r="EJ110">
        <v>18</v>
      </c>
      <c r="EK110">
        <v>8</v>
      </c>
      <c r="EL110">
        <v>13</v>
      </c>
      <c r="EM110">
        <v>10</v>
      </c>
      <c r="EN110">
        <v>10</v>
      </c>
      <c r="EO110">
        <v>16</v>
      </c>
      <c r="EP110" s="12">
        <v>18</v>
      </c>
      <c r="EQ110">
        <v>15</v>
      </c>
      <c r="ER110">
        <v>11</v>
      </c>
      <c r="ES110">
        <v>23</v>
      </c>
      <c r="ET110">
        <v>17</v>
      </c>
      <c r="EU110">
        <v>22</v>
      </c>
      <c r="EV110">
        <v>22</v>
      </c>
      <c r="EW110">
        <v>33</v>
      </c>
      <c r="EX110">
        <v>14</v>
      </c>
      <c r="EY110">
        <v>47</v>
      </c>
      <c r="EZ110">
        <v>8</v>
      </c>
      <c r="FA110">
        <v>18</v>
      </c>
      <c r="FB110">
        <v>8</v>
      </c>
      <c r="FC110">
        <v>16</v>
      </c>
      <c r="FD110">
        <v>13</v>
      </c>
      <c r="FE110">
        <v>19</v>
      </c>
      <c r="FF110">
        <v>41</v>
      </c>
      <c r="FG110" s="12">
        <v>36</v>
      </c>
      <c r="FH110" s="12">
        <v>9</v>
      </c>
      <c r="FI110" s="12">
        <v>77</v>
      </c>
      <c r="FJ110" s="12">
        <v>20</v>
      </c>
      <c r="FK110" s="12">
        <v>9</v>
      </c>
      <c r="FL110">
        <v>18</v>
      </c>
      <c r="FM110">
        <v>22</v>
      </c>
      <c r="FN110">
        <v>22</v>
      </c>
      <c r="FO110">
        <v>10</v>
      </c>
      <c r="FP110">
        <v>8</v>
      </c>
      <c r="FQ110">
        <v>17</v>
      </c>
      <c r="FR110">
        <v>6</v>
      </c>
      <c r="FS110">
        <v>26</v>
      </c>
      <c r="FT110">
        <v>19</v>
      </c>
      <c r="FU110" s="12">
        <v>15</v>
      </c>
      <c r="FV110" s="12">
        <v>53</v>
      </c>
      <c r="FW110" s="39"/>
      <c r="FX110" s="39"/>
      <c r="FY110" s="37"/>
      <c r="FZ110" s="39"/>
      <c r="GA110" s="12">
        <v>0</v>
      </c>
      <c r="GB110">
        <v>6</v>
      </c>
      <c r="GC110">
        <v>9</v>
      </c>
      <c r="GD110">
        <v>22</v>
      </c>
      <c r="GE110">
        <v>40</v>
      </c>
      <c r="GF110">
        <v>5</v>
      </c>
      <c r="GG110" s="12">
        <v>5</v>
      </c>
      <c r="GH110">
        <v>7</v>
      </c>
      <c r="GI110">
        <v>17</v>
      </c>
      <c r="GJ110">
        <v>4</v>
      </c>
      <c r="GK110">
        <v>13</v>
      </c>
      <c r="GL110">
        <v>27</v>
      </c>
      <c r="GM110" s="12">
        <v>0</v>
      </c>
    </row>
    <row r="111" spans="1:195" x14ac:dyDescent="0.35">
      <c r="A111" s="77">
        <v>102</v>
      </c>
      <c r="B111" s="12">
        <v>28</v>
      </c>
      <c r="C111" s="12">
        <v>18</v>
      </c>
      <c r="D111">
        <v>53</v>
      </c>
      <c r="E111">
        <v>10</v>
      </c>
      <c r="F111">
        <v>16</v>
      </c>
      <c r="G111">
        <v>46</v>
      </c>
      <c r="H111">
        <v>4</v>
      </c>
      <c r="I111">
        <v>8</v>
      </c>
      <c r="J111">
        <v>18</v>
      </c>
      <c r="K111">
        <v>12</v>
      </c>
      <c r="L111">
        <v>6</v>
      </c>
      <c r="M111">
        <v>11</v>
      </c>
      <c r="N111">
        <v>33</v>
      </c>
      <c r="O111" s="12">
        <v>7</v>
      </c>
      <c r="P111">
        <v>4</v>
      </c>
      <c r="Q111" s="12">
        <v>42</v>
      </c>
      <c r="R111">
        <v>7</v>
      </c>
      <c r="S111">
        <v>11</v>
      </c>
      <c r="T111">
        <v>9</v>
      </c>
      <c r="U111">
        <v>10</v>
      </c>
      <c r="V111">
        <v>19</v>
      </c>
      <c r="W111">
        <v>18</v>
      </c>
      <c r="X111">
        <v>95</v>
      </c>
      <c r="Y111">
        <v>19</v>
      </c>
      <c r="Z111">
        <v>4</v>
      </c>
      <c r="AA111">
        <v>36</v>
      </c>
      <c r="AB111">
        <v>14</v>
      </c>
      <c r="AC111">
        <v>8</v>
      </c>
      <c r="AD111">
        <v>93</v>
      </c>
      <c r="AE111">
        <v>21</v>
      </c>
      <c r="AF111">
        <v>62</v>
      </c>
      <c r="AG111">
        <v>8</v>
      </c>
      <c r="AH111" s="12">
        <v>16</v>
      </c>
      <c r="AI111" s="12">
        <v>50</v>
      </c>
      <c r="AJ111" s="12">
        <v>29</v>
      </c>
      <c r="AK111" s="12">
        <v>18</v>
      </c>
      <c r="AL111" s="12">
        <v>4</v>
      </c>
      <c r="AM111" s="12">
        <v>8</v>
      </c>
      <c r="AN111" s="12">
        <v>43</v>
      </c>
      <c r="AO111">
        <v>18</v>
      </c>
      <c r="AP111">
        <v>37</v>
      </c>
      <c r="AQ111">
        <v>15</v>
      </c>
      <c r="AR111">
        <v>35</v>
      </c>
      <c r="AS111">
        <v>80</v>
      </c>
      <c r="AX111" s="12">
        <v>1</v>
      </c>
      <c r="AY111" s="12">
        <v>9</v>
      </c>
      <c r="AZ111" s="12">
        <v>16</v>
      </c>
      <c r="BA111" s="12">
        <v>8</v>
      </c>
      <c r="BB111" s="12">
        <v>12</v>
      </c>
      <c r="BC111">
        <v>5</v>
      </c>
      <c r="BD111" s="12">
        <v>6</v>
      </c>
      <c r="BE111" s="12">
        <v>3</v>
      </c>
      <c r="BF111" s="12">
        <v>4</v>
      </c>
      <c r="BG111" s="12">
        <v>8</v>
      </c>
      <c r="BH111" s="12">
        <v>30</v>
      </c>
      <c r="BI111" s="12">
        <v>4</v>
      </c>
      <c r="BJ111" s="12">
        <v>11</v>
      </c>
      <c r="BK111" s="12">
        <v>6</v>
      </c>
      <c r="BL111">
        <v>2</v>
      </c>
      <c r="BM111">
        <v>5</v>
      </c>
      <c r="BN111" s="12">
        <v>24</v>
      </c>
      <c r="BO111">
        <v>15</v>
      </c>
      <c r="BP111" s="12">
        <v>0</v>
      </c>
      <c r="BQ111" s="12">
        <v>11</v>
      </c>
      <c r="BR111">
        <v>17</v>
      </c>
      <c r="BS111">
        <v>4</v>
      </c>
      <c r="BT111" s="12">
        <v>12</v>
      </c>
      <c r="BU111" s="12">
        <v>3</v>
      </c>
      <c r="BV111">
        <v>5</v>
      </c>
      <c r="BW111">
        <v>2</v>
      </c>
      <c r="BX111">
        <v>1</v>
      </c>
      <c r="BY111">
        <v>20</v>
      </c>
      <c r="BZ111" s="4">
        <v>5</v>
      </c>
      <c r="CA111">
        <v>25</v>
      </c>
      <c r="CB111">
        <v>51</v>
      </c>
      <c r="CC111">
        <v>16</v>
      </c>
      <c r="CD111">
        <v>12</v>
      </c>
      <c r="CE111" s="12">
        <v>0</v>
      </c>
      <c r="CF111" s="12">
        <v>4</v>
      </c>
      <c r="CG111" s="12">
        <v>9</v>
      </c>
      <c r="CH111" s="12">
        <v>13</v>
      </c>
      <c r="CI111" s="12">
        <v>11</v>
      </c>
      <c r="CJ111">
        <v>3</v>
      </c>
      <c r="CK111" s="12">
        <v>9</v>
      </c>
      <c r="CL111" s="12">
        <v>13</v>
      </c>
      <c r="CM111" s="12">
        <v>2</v>
      </c>
      <c r="CN111" s="12">
        <v>3</v>
      </c>
      <c r="CO111" s="12">
        <v>10</v>
      </c>
      <c r="CP111" s="12">
        <v>25</v>
      </c>
      <c r="CQ111" s="12">
        <v>23</v>
      </c>
      <c r="CV111">
        <v>7</v>
      </c>
      <c r="CW111" s="12">
        <v>15</v>
      </c>
      <c r="CX111" s="12">
        <v>19</v>
      </c>
      <c r="CY111">
        <v>2</v>
      </c>
      <c r="CZ111" s="12">
        <v>9</v>
      </c>
      <c r="DA111" s="12">
        <v>9</v>
      </c>
      <c r="DB111">
        <v>22</v>
      </c>
      <c r="DC111" s="12">
        <v>6</v>
      </c>
      <c r="DD111">
        <v>22</v>
      </c>
      <c r="DE111">
        <v>24</v>
      </c>
      <c r="DF111">
        <v>7</v>
      </c>
      <c r="DG111">
        <v>20</v>
      </c>
      <c r="DH111">
        <v>62</v>
      </c>
      <c r="DI111">
        <v>14</v>
      </c>
      <c r="DJ111">
        <v>12</v>
      </c>
      <c r="DK111">
        <v>11</v>
      </c>
      <c r="DL111" s="12">
        <v>6</v>
      </c>
      <c r="DM111">
        <v>11</v>
      </c>
      <c r="DN111">
        <v>16</v>
      </c>
      <c r="DO111">
        <v>38</v>
      </c>
      <c r="DP111">
        <v>22</v>
      </c>
      <c r="DQ111">
        <v>26</v>
      </c>
      <c r="DR111">
        <v>9</v>
      </c>
      <c r="DS111">
        <v>9</v>
      </c>
      <c r="DT111">
        <v>14</v>
      </c>
      <c r="DU111">
        <v>15</v>
      </c>
      <c r="DV111" s="12">
        <v>10</v>
      </c>
      <c r="DW111">
        <v>37</v>
      </c>
      <c r="DX111">
        <v>23</v>
      </c>
      <c r="DY111">
        <v>14</v>
      </c>
      <c r="DZ111">
        <v>31</v>
      </c>
      <c r="EA111">
        <v>20</v>
      </c>
      <c r="EB111">
        <v>25</v>
      </c>
      <c r="EC111">
        <v>19</v>
      </c>
      <c r="ED111">
        <v>12</v>
      </c>
      <c r="EE111">
        <v>4</v>
      </c>
      <c r="EF111">
        <v>10</v>
      </c>
      <c r="EG111">
        <v>9</v>
      </c>
      <c r="EH111">
        <v>5</v>
      </c>
      <c r="EI111">
        <v>17</v>
      </c>
      <c r="EJ111">
        <v>24</v>
      </c>
      <c r="EK111">
        <v>5</v>
      </c>
      <c r="EL111">
        <v>14</v>
      </c>
      <c r="EM111">
        <v>4</v>
      </c>
      <c r="EN111">
        <v>14</v>
      </c>
      <c r="EO111">
        <v>21</v>
      </c>
      <c r="EP111" s="12">
        <v>17</v>
      </c>
      <c r="EQ111">
        <v>17</v>
      </c>
      <c r="ER111">
        <v>6</v>
      </c>
      <c r="ES111">
        <v>13</v>
      </c>
      <c r="ET111">
        <v>13</v>
      </c>
      <c r="EU111">
        <v>16</v>
      </c>
      <c r="EV111">
        <v>25</v>
      </c>
      <c r="EW111">
        <v>30</v>
      </c>
      <c r="EX111">
        <v>14</v>
      </c>
      <c r="EY111">
        <v>42</v>
      </c>
      <c r="EZ111">
        <v>10</v>
      </c>
      <c r="FA111">
        <v>7</v>
      </c>
      <c r="FB111">
        <v>5</v>
      </c>
      <c r="FC111">
        <v>20</v>
      </c>
      <c r="FD111">
        <v>17</v>
      </c>
      <c r="FE111">
        <v>14</v>
      </c>
      <c r="FF111">
        <v>58</v>
      </c>
      <c r="FG111" s="12">
        <v>28</v>
      </c>
      <c r="FH111" s="12">
        <v>8</v>
      </c>
      <c r="FI111" s="12">
        <v>61</v>
      </c>
      <c r="FJ111" s="12">
        <v>17</v>
      </c>
      <c r="FK111" s="12">
        <v>12</v>
      </c>
      <c r="FL111">
        <v>18</v>
      </c>
      <c r="FM111">
        <v>19</v>
      </c>
      <c r="FN111">
        <v>26</v>
      </c>
      <c r="FO111">
        <v>16</v>
      </c>
      <c r="FP111">
        <v>9</v>
      </c>
      <c r="FQ111">
        <v>16</v>
      </c>
      <c r="FR111">
        <v>7</v>
      </c>
      <c r="FS111">
        <v>37</v>
      </c>
      <c r="FT111">
        <v>15</v>
      </c>
      <c r="FU111" s="12">
        <v>18</v>
      </c>
      <c r="FV111" s="12">
        <v>49</v>
      </c>
      <c r="FW111" s="39"/>
      <c r="FX111" s="39"/>
      <c r="FY111" s="37"/>
      <c r="FZ111" s="39"/>
      <c r="GA111" s="12">
        <v>3</v>
      </c>
      <c r="GB111">
        <v>1</v>
      </c>
      <c r="GC111">
        <v>15</v>
      </c>
      <c r="GD111">
        <v>15</v>
      </c>
      <c r="GE111">
        <v>29</v>
      </c>
      <c r="GF111">
        <v>3</v>
      </c>
      <c r="GG111" s="12">
        <v>3</v>
      </c>
      <c r="GH111">
        <v>6</v>
      </c>
      <c r="GI111">
        <v>26</v>
      </c>
      <c r="GJ111">
        <v>7</v>
      </c>
      <c r="GK111">
        <v>20</v>
      </c>
      <c r="GL111">
        <v>36</v>
      </c>
      <c r="GM111" s="12">
        <v>0</v>
      </c>
    </row>
    <row r="112" spans="1:195" x14ac:dyDescent="0.35">
      <c r="A112" s="77">
        <v>103</v>
      </c>
      <c r="B112" s="12">
        <v>27</v>
      </c>
      <c r="C112" s="12">
        <v>14</v>
      </c>
      <c r="D112">
        <v>52</v>
      </c>
      <c r="E112">
        <v>11</v>
      </c>
      <c r="F112">
        <v>9</v>
      </c>
      <c r="G112">
        <v>30</v>
      </c>
      <c r="H112">
        <v>9</v>
      </c>
      <c r="I112">
        <v>9</v>
      </c>
      <c r="J112">
        <v>24</v>
      </c>
      <c r="K112">
        <v>15</v>
      </c>
      <c r="L112">
        <v>17</v>
      </c>
      <c r="M112">
        <v>10</v>
      </c>
      <c r="N112">
        <v>27</v>
      </c>
      <c r="O112" s="12">
        <v>4</v>
      </c>
      <c r="P112">
        <v>3</v>
      </c>
      <c r="Q112" s="12">
        <v>53</v>
      </c>
      <c r="R112">
        <v>7</v>
      </c>
      <c r="S112">
        <v>12</v>
      </c>
      <c r="T112">
        <v>7</v>
      </c>
      <c r="U112">
        <v>14</v>
      </c>
      <c r="V112">
        <v>15</v>
      </c>
      <c r="W112">
        <v>16</v>
      </c>
      <c r="X112">
        <v>106</v>
      </c>
      <c r="Y112">
        <v>9</v>
      </c>
      <c r="Z112">
        <v>8</v>
      </c>
      <c r="AA112">
        <v>34</v>
      </c>
      <c r="AB112">
        <v>20</v>
      </c>
      <c r="AC112">
        <v>11</v>
      </c>
      <c r="AD112">
        <v>87</v>
      </c>
      <c r="AE112">
        <v>13</v>
      </c>
      <c r="AF112">
        <v>59</v>
      </c>
      <c r="AG112">
        <v>7</v>
      </c>
      <c r="AH112" s="12">
        <v>18</v>
      </c>
      <c r="AI112" s="12">
        <v>53</v>
      </c>
      <c r="AJ112" s="12">
        <v>20</v>
      </c>
      <c r="AK112" s="12">
        <v>16</v>
      </c>
      <c r="AL112" s="12">
        <v>4</v>
      </c>
      <c r="AM112" s="12">
        <v>14</v>
      </c>
      <c r="AN112" s="12">
        <v>43</v>
      </c>
      <c r="AO112">
        <v>22</v>
      </c>
      <c r="AP112">
        <v>22</v>
      </c>
      <c r="AQ112">
        <v>14</v>
      </c>
      <c r="AR112">
        <v>22</v>
      </c>
      <c r="AS112">
        <v>70</v>
      </c>
      <c r="AX112" s="12">
        <v>1</v>
      </c>
      <c r="AY112" s="12">
        <v>7</v>
      </c>
      <c r="AZ112" s="12">
        <v>17</v>
      </c>
      <c r="BA112" s="12">
        <v>2</v>
      </c>
      <c r="BB112" s="12">
        <v>9</v>
      </c>
      <c r="BC112">
        <v>1</v>
      </c>
      <c r="BD112" s="12">
        <v>5</v>
      </c>
      <c r="BE112" s="12">
        <v>2</v>
      </c>
      <c r="BF112" s="12">
        <v>2</v>
      </c>
      <c r="BG112" s="12">
        <v>5</v>
      </c>
      <c r="BH112" s="12">
        <v>32</v>
      </c>
      <c r="BI112" s="12">
        <v>4</v>
      </c>
      <c r="BJ112" s="12">
        <v>8</v>
      </c>
      <c r="BK112" s="12">
        <v>14</v>
      </c>
      <c r="BL112">
        <v>2</v>
      </c>
      <c r="BM112">
        <v>5</v>
      </c>
      <c r="BN112" s="12">
        <v>15</v>
      </c>
      <c r="BO112">
        <v>27</v>
      </c>
      <c r="BP112" s="12">
        <v>0</v>
      </c>
      <c r="BQ112" s="12">
        <v>8</v>
      </c>
      <c r="BR112">
        <v>19</v>
      </c>
      <c r="BS112">
        <v>12</v>
      </c>
      <c r="BT112" s="12">
        <v>10</v>
      </c>
      <c r="BU112" s="12">
        <v>7</v>
      </c>
      <c r="BV112">
        <v>7</v>
      </c>
      <c r="BW112">
        <v>1</v>
      </c>
      <c r="BX112">
        <v>1</v>
      </c>
      <c r="BY112">
        <v>44</v>
      </c>
      <c r="BZ112" s="4">
        <v>10</v>
      </c>
      <c r="CA112">
        <v>15</v>
      </c>
      <c r="CB112">
        <v>61</v>
      </c>
      <c r="CC112">
        <v>17</v>
      </c>
      <c r="CD112">
        <v>2</v>
      </c>
      <c r="CE112" s="12">
        <v>0</v>
      </c>
      <c r="CF112" s="12">
        <v>2</v>
      </c>
      <c r="CG112" s="12">
        <v>10</v>
      </c>
      <c r="CH112" s="12">
        <v>13</v>
      </c>
      <c r="CI112" s="12">
        <v>10</v>
      </c>
      <c r="CJ112">
        <v>6</v>
      </c>
      <c r="CK112" s="12">
        <v>15</v>
      </c>
      <c r="CL112" s="12">
        <v>12</v>
      </c>
      <c r="CM112" s="12">
        <v>1</v>
      </c>
      <c r="CN112" s="12">
        <v>1</v>
      </c>
      <c r="CO112" s="12">
        <v>12</v>
      </c>
      <c r="CP112" s="12">
        <v>36</v>
      </c>
      <c r="CQ112" s="12">
        <v>29</v>
      </c>
      <c r="CV112">
        <v>9</v>
      </c>
      <c r="CW112" s="12">
        <v>12</v>
      </c>
      <c r="CX112" s="12">
        <v>18</v>
      </c>
      <c r="CY112">
        <v>2</v>
      </c>
      <c r="CZ112" s="12">
        <v>9</v>
      </c>
      <c r="DA112" s="12">
        <v>9</v>
      </c>
      <c r="DB112">
        <v>19</v>
      </c>
      <c r="DC112" s="12">
        <v>11</v>
      </c>
      <c r="DD112">
        <v>26</v>
      </c>
      <c r="DE112">
        <v>11</v>
      </c>
      <c r="DF112">
        <v>12</v>
      </c>
      <c r="DG112">
        <v>17</v>
      </c>
      <c r="DH112">
        <v>72</v>
      </c>
      <c r="DI112">
        <v>20</v>
      </c>
      <c r="DJ112">
        <v>16</v>
      </c>
      <c r="DK112">
        <v>10</v>
      </c>
      <c r="DL112" s="12">
        <v>6</v>
      </c>
      <c r="DM112">
        <v>15</v>
      </c>
      <c r="DN112">
        <v>12</v>
      </c>
      <c r="DO112">
        <v>24</v>
      </c>
      <c r="DP112">
        <v>16</v>
      </c>
      <c r="DQ112">
        <v>26</v>
      </c>
      <c r="DR112">
        <v>11</v>
      </c>
      <c r="DS112">
        <v>11</v>
      </c>
      <c r="DT112">
        <v>8</v>
      </c>
      <c r="DU112">
        <v>14</v>
      </c>
      <c r="DV112" s="12">
        <v>7</v>
      </c>
      <c r="DW112">
        <v>37</v>
      </c>
      <c r="DX112">
        <v>40</v>
      </c>
      <c r="DY112">
        <v>20</v>
      </c>
      <c r="DZ112">
        <v>26</v>
      </c>
      <c r="EA112">
        <v>24</v>
      </c>
      <c r="EB112">
        <v>14</v>
      </c>
      <c r="EC112">
        <v>21</v>
      </c>
      <c r="ED112">
        <v>13</v>
      </c>
      <c r="EE112">
        <v>4</v>
      </c>
      <c r="EF112">
        <v>7</v>
      </c>
      <c r="EG112">
        <v>10</v>
      </c>
      <c r="EH112">
        <v>11</v>
      </c>
      <c r="EI112">
        <v>19</v>
      </c>
      <c r="EJ112">
        <v>12</v>
      </c>
      <c r="EK112">
        <v>13</v>
      </c>
      <c r="EL112">
        <v>11</v>
      </c>
      <c r="EM112">
        <v>8</v>
      </c>
      <c r="EN112">
        <v>11</v>
      </c>
      <c r="EO112">
        <v>17</v>
      </c>
      <c r="EP112" s="12">
        <v>10</v>
      </c>
      <c r="EQ112">
        <v>11</v>
      </c>
      <c r="ER112">
        <v>13</v>
      </c>
      <c r="ES112">
        <v>13</v>
      </c>
      <c r="ET112">
        <v>22</v>
      </c>
      <c r="EU112">
        <v>13</v>
      </c>
      <c r="EV112">
        <v>19</v>
      </c>
      <c r="EW112">
        <v>30</v>
      </c>
      <c r="EX112">
        <v>11</v>
      </c>
      <c r="EY112">
        <v>41</v>
      </c>
      <c r="EZ112">
        <v>7</v>
      </c>
      <c r="FA112">
        <v>19</v>
      </c>
      <c r="FB112">
        <v>13</v>
      </c>
      <c r="FC112">
        <v>20</v>
      </c>
      <c r="FD112">
        <v>12</v>
      </c>
      <c r="FE112">
        <v>12</v>
      </c>
      <c r="FF112">
        <v>71</v>
      </c>
      <c r="FG112" s="12">
        <v>19</v>
      </c>
      <c r="FH112" s="12">
        <v>7</v>
      </c>
      <c r="FI112" s="12">
        <v>65</v>
      </c>
      <c r="FJ112" s="12">
        <v>14</v>
      </c>
      <c r="FK112" s="12">
        <v>10</v>
      </c>
      <c r="FL112">
        <v>19</v>
      </c>
      <c r="FM112">
        <v>14</v>
      </c>
      <c r="FN112">
        <v>30</v>
      </c>
      <c r="FO112">
        <v>19</v>
      </c>
      <c r="FP112">
        <v>10</v>
      </c>
      <c r="FQ112">
        <v>19</v>
      </c>
      <c r="FR112">
        <v>8</v>
      </c>
      <c r="FS112">
        <v>28</v>
      </c>
      <c r="FT112">
        <v>13</v>
      </c>
      <c r="FU112" s="12">
        <v>24</v>
      </c>
      <c r="FV112" s="12">
        <v>40</v>
      </c>
      <c r="FW112" s="39"/>
      <c r="FX112" s="39"/>
      <c r="FY112" s="37"/>
      <c r="FZ112" s="39"/>
      <c r="GA112" s="12">
        <v>1</v>
      </c>
      <c r="GB112">
        <v>4</v>
      </c>
      <c r="GC112">
        <v>7</v>
      </c>
      <c r="GD112">
        <v>15</v>
      </c>
      <c r="GE112">
        <v>34</v>
      </c>
      <c r="GF112">
        <v>2</v>
      </c>
      <c r="GG112" s="12">
        <v>5</v>
      </c>
      <c r="GH112">
        <v>13</v>
      </c>
      <c r="GI112">
        <v>21</v>
      </c>
      <c r="GJ112">
        <v>6</v>
      </c>
      <c r="GK112">
        <v>23</v>
      </c>
      <c r="GL112">
        <v>23</v>
      </c>
      <c r="GM112" s="12">
        <v>2</v>
      </c>
    </row>
    <row r="113" spans="1:195" x14ac:dyDescent="0.35">
      <c r="A113" s="77">
        <v>104</v>
      </c>
      <c r="B113" s="12">
        <v>27</v>
      </c>
      <c r="C113" s="12">
        <v>15</v>
      </c>
      <c r="D113">
        <v>45</v>
      </c>
      <c r="E113">
        <v>13</v>
      </c>
      <c r="F113">
        <v>11</v>
      </c>
      <c r="G113">
        <v>38</v>
      </c>
      <c r="H113">
        <v>5</v>
      </c>
      <c r="I113">
        <v>14</v>
      </c>
      <c r="J113">
        <v>14</v>
      </c>
      <c r="K113">
        <v>14</v>
      </c>
      <c r="L113">
        <v>10</v>
      </c>
      <c r="M113">
        <v>9</v>
      </c>
      <c r="N113">
        <v>36</v>
      </c>
      <c r="O113" s="12">
        <v>9</v>
      </c>
      <c r="P113">
        <v>3</v>
      </c>
      <c r="Q113" s="12">
        <v>40</v>
      </c>
      <c r="R113">
        <v>13</v>
      </c>
      <c r="S113">
        <v>7</v>
      </c>
      <c r="T113">
        <v>9</v>
      </c>
      <c r="U113">
        <v>16</v>
      </c>
      <c r="V113">
        <v>26</v>
      </c>
      <c r="W113">
        <v>19</v>
      </c>
      <c r="X113">
        <v>96</v>
      </c>
      <c r="Y113">
        <v>12</v>
      </c>
      <c r="Z113">
        <v>9</v>
      </c>
      <c r="AA113">
        <v>39</v>
      </c>
      <c r="AB113">
        <v>12</v>
      </c>
      <c r="AC113">
        <v>8</v>
      </c>
      <c r="AD113">
        <v>71</v>
      </c>
      <c r="AE113">
        <v>13</v>
      </c>
      <c r="AF113">
        <v>39</v>
      </c>
      <c r="AG113">
        <v>9</v>
      </c>
      <c r="AH113" s="12">
        <v>15</v>
      </c>
      <c r="AI113" s="12">
        <v>46</v>
      </c>
      <c r="AJ113" s="12">
        <v>18</v>
      </c>
      <c r="AK113" s="12">
        <v>19</v>
      </c>
      <c r="AL113" s="12">
        <v>4</v>
      </c>
      <c r="AM113" s="12">
        <v>10</v>
      </c>
      <c r="AN113" s="12">
        <v>44</v>
      </c>
      <c r="AO113">
        <v>25</v>
      </c>
      <c r="AP113">
        <v>25</v>
      </c>
      <c r="AQ113">
        <v>10</v>
      </c>
      <c r="AR113">
        <v>27</v>
      </c>
      <c r="AS113">
        <v>58</v>
      </c>
      <c r="AX113" s="12">
        <v>2</v>
      </c>
      <c r="AY113" s="12">
        <v>7</v>
      </c>
      <c r="AZ113" s="12">
        <v>9</v>
      </c>
      <c r="BA113" s="12">
        <v>3</v>
      </c>
      <c r="BB113" s="12">
        <v>13</v>
      </c>
      <c r="BC113">
        <v>2</v>
      </c>
      <c r="BD113" s="12">
        <v>7</v>
      </c>
      <c r="BE113" s="12">
        <v>1</v>
      </c>
      <c r="BF113" s="12">
        <v>1</v>
      </c>
      <c r="BG113" s="12">
        <v>6</v>
      </c>
      <c r="BH113" s="12">
        <v>35</v>
      </c>
      <c r="BI113" s="12">
        <v>3</v>
      </c>
      <c r="BJ113" s="12">
        <v>13</v>
      </c>
      <c r="BK113" s="12">
        <v>11</v>
      </c>
      <c r="BL113">
        <v>6</v>
      </c>
      <c r="BM113">
        <v>9</v>
      </c>
      <c r="BN113" s="12">
        <v>27</v>
      </c>
      <c r="BO113">
        <v>15</v>
      </c>
      <c r="BP113" s="12">
        <v>2</v>
      </c>
      <c r="BQ113" s="12">
        <v>16</v>
      </c>
      <c r="BR113">
        <v>20</v>
      </c>
      <c r="BS113">
        <v>4</v>
      </c>
      <c r="BT113" s="12">
        <v>12</v>
      </c>
      <c r="BU113" s="12">
        <v>6</v>
      </c>
      <c r="BV113">
        <v>3</v>
      </c>
      <c r="BW113">
        <v>2</v>
      </c>
      <c r="BX113">
        <v>0</v>
      </c>
      <c r="BY113">
        <v>30</v>
      </c>
      <c r="BZ113" s="4">
        <v>8</v>
      </c>
      <c r="CA113">
        <v>12</v>
      </c>
      <c r="CB113">
        <v>51</v>
      </c>
      <c r="CC113">
        <v>15</v>
      </c>
      <c r="CD113">
        <v>6</v>
      </c>
      <c r="CE113" s="12">
        <v>1</v>
      </c>
      <c r="CF113" s="12">
        <v>10</v>
      </c>
      <c r="CG113" s="12">
        <v>6</v>
      </c>
      <c r="CH113" s="12">
        <v>9</v>
      </c>
      <c r="CI113" s="12">
        <v>17</v>
      </c>
      <c r="CJ113">
        <v>2</v>
      </c>
      <c r="CK113" s="12">
        <v>5</v>
      </c>
      <c r="CL113" s="12">
        <v>12</v>
      </c>
      <c r="CM113" s="12">
        <v>2</v>
      </c>
      <c r="CN113" s="12">
        <v>3</v>
      </c>
      <c r="CO113" s="12">
        <v>7</v>
      </c>
      <c r="CP113" s="12">
        <v>34</v>
      </c>
      <c r="CQ113" s="12">
        <v>23</v>
      </c>
      <c r="CV113">
        <v>7</v>
      </c>
      <c r="CW113" s="12">
        <v>15</v>
      </c>
      <c r="CX113" s="12">
        <v>10</v>
      </c>
      <c r="CY113">
        <v>3</v>
      </c>
      <c r="CZ113" s="12">
        <v>10</v>
      </c>
      <c r="DA113" s="12">
        <v>4</v>
      </c>
      <c r="DB113">
        <v>12</v>
      </c>
      <c r="DC113" s="12">
        <v>15</v>
      </c>
      <c r="DD113">
        <v>28</v>
      </c>
      <c r="DE113">
        <v>19</v>
      </c>
      <c r="DF113">
        <v>7</v>
      </c>
      <c r="DG113">
        <v>9</v>
      </c>
      <c r="DH113">
        <v>42</v>
      </c>
      <c r="DI113">
        <v>18</v>
      </c>
      <c r="DJ113">
        <v>20</v>
      </c>
      <c r="DK113">
        <v>10</v>
      </c>
      <c r="DL113" s="12">
        <v>4</v>
      </c>
      <c r="DM113">
        <v>10</v>
      </c>
      <c r="DN113">
        <v>12</v>
      </c>
      <c r="DO113">
        <v>25</v>
      </c>
      <c r="DP113">
        <v>18</v>
      </c>
      <c r="DQ113">
        <v>28</v>
      </c>
      <c r="DR113">
        <v>6</v>
      </c>
      <c r="DS113">
        <v>6</v>
      </c>
      <c r="DT113">
        <v>8</v>
      </c>
      <c r="DU113">
        <v>13</v>
      </c>
      <c r="DV113" s="12">
        <v>8</v>
      </c>
      <c r="DW113">
        <v>33</v>
      </c>
      <c r="DX113">
        <v>30</v>
      </c>
      <c r="DY113">
        <v>16</v>
      </c>
      <c r="DZ113">
        <v>21</v>
      </c>
      <c r="EA113">
        <v>22</v>
      </c>
      <c r="EB113">
        <v>16</v>
      </c>
      <c r="EC113">
        <v>19</v>
      </c>
      <c r="ED113">
        <v>8</v>
      </c>
      <c r="EE113">
        <v>2</v>
      </c>
      <c r="EF113">
        <v>7</v>
      </c>
      <c r="EG113">
        <v>9</v>
      </c>
      <c r="EH113">
        <v>5</v>
      </c>
      <c r="EI113">
        <v>11</v>
      </c>
      <c r="EJ113">
        <v>22</v>
      </c>
      <c r="EK113">
        <v>14</v>
      </c>
      <c r="EL113">
        <v>8</v>
      </c>
      <c r="EM113">
        <v>9</v>
      </c>
      <c r="EN113">
        <v>12</v>
      </c>
      <c r="EO113">
        <v>16</v>
      </c>
      <c r="EP113" s="12">
        <v>16</v>
      </c>
      <c r="EQ113">
        <v>10</v>
      </c>
      <c r="ER113">
        <v>17</v>
      </c>
      <c r="ES113">
        <v>17</v>
      </c>
      <c r="ET113">
        <v>26</v>
      </c>
      <c r="EU113">
        <v>16</v>
      </c>
      <c r="EV113">
        <v>24</v>
      </c>
      <c r="EW113">
        <v>23</v>
      </c>
      <c r="EX113">
        <v>12</v>
      </c>
      <c r="EY113">
        <v>25</v>
      </c>
      <c r="EZ113">
        <v>11</v>
      </c>
      <c r="FA113">
        <v>12</v>
      </c>
      <c r="FB113">
        <v>14</v>
      </c>
      <c r="FC113">
        <v>24</v>
      </c>
      <c r="FD113">
        <v>13</v>
      </c>
      <c r="FE113">
        <v>12</v>
      </c>
      <c r="FF113">
        <v>46</v>
      </c>
      <c r="FG113" s="12">
        <v>15</v>
      </c>
      <c r="FH113" s="12">
        <v>9</v>
      </c>
      <c r="FI113" s="12">
        <v>58</v>
      </c>
      <c r="FJ113" s="12">
        <v>19</v>
      </c>
      <c r="FK113" s="12">
        <v>12</v>
      </c>
      <c r="FL113">
        <v>17</v>
      </c>
      <c r="FM113">
        <v>13</v>
      </c>
      <c r="FN113">
        <v>26</v>
      </c>
      <c r="FO113">
        <v>14</v>
      </c>
      <c r="FP113">
        <v>8</v>
      </c>
      <c r="FQ113">
        <v>13</v>
      </c>
      <c r="FR113">
        <v>3</v>
      </c>
      <c r="FS113">
        <v>24</v>
      </c>
      <c r="FT113">
        <v>27</v>
      </c>
      <c r="FU113" s="12">
        <v>21</v>
      </c>
      <c r="FV113" s="12">
        <v>55</v>
      </c>
      <c r="FW113" s="39"/>
      <c r="FX113" s="39"/>
      <c r="FY113" s="37"/>
      <c r="FZ113" s="39"/>
      <c r="GA113" s="12">
        <v>1</v>
      </c>
      <c r="GB113">
        <v>3</v>
      </c>
      <c r="GC113">
        <v>19</v>
      </c>
      <c r="GD113">
        <v>19</v>
      </c>
      <c r="GE113">
        <v>34</v>
      </c>
      <c r="GF113">
        <v>3</v>
      </c>
      <c r="GG113" s="12">
        <v>2</v>
      </c>
      <c r="GH113">
        <v>8</v>
      </c>
      <c r="GI113">
        <v>18</v>
      </c>
      <c r="GJ113">
        <v>6</v>
      </c>
      <c r="GK113">
        <v>21</v>
      </c>
      <c r="GL113">
        <v>37</v>
      </c>
      <c r="GM113" s="12">
        <v>5</v>
      </c>
    </row>
    <row r="114" spans="1:195" x14ac:dyDescent="0.35">
      <c r="A114" s="77">
        <v>105</v>
      </c>
      <c r="B114" s="12">
        <v>43</v>
      </c>
      <c r="C114" s="12">
        <v>13</v>
      </c>
      <c r="D114">
        <v>47</v>
      </c>
      <c r="E114">
        <v>9</v>
      </c>
      <c r="F114">
        <v>17</v>
      </c>
      <c r="G114">
        <v>40</v>
      </c>
      <c r="H114">
        <v>5</v>
      </c>
      <c r="I114">
        <v>14</v>
      </c>
      <c r="J114">
        <v>20</v>
      </c>
      <c r="K114">
        <v>16</v>
      </c>
      <c r="L114">
        <v>11</v>
      </c>
      <c r="M114">
        <v>9</v>
      </c>
      <c r="N114">
        <v>32</v>
      </c>
      <c r="O114" s="12">
        <v>4</v>
      </c>
      <c r="P114">
        <v>7</v>
      </c>
      <c r="Q114" s="12">
        <v>38</v>
      </c>
      <c r="R114">
        <v>8</v>
      </c>
      <c r="S114">
        <v>7</v>
      </c>
      <c r="T114">
        <v>5</v>
      </c>
      <c r="U114">
        <v>12</v>
      </c>
      <c r="V114">
        <v>22</v>
      </c>
      <c r="W114">
        <v>20</v>
      </c>
      <c r="X114">
        <v>89</v>
      </c>
      <c r="Y114">
        <v>21</v>
      </c>
      <c r="Z114">
        <v>5</v>
      </c>
      <c r="AA114">
        <v>32</v>
      </c>
      <c r="AB114">
        <v>13</v>
      </c>
      <c r="AC114">
        <v>3</v>
      </c>
      <c r="AD114">
        <v>79</v>
      </c>
      <c r="AE114">
        <v>14</v>
      </c>
      <c r="AF114">
        <v>48</v>
      </c>
      <c r="AG114">
        <v>8</v>
      </c>
      <c r="AH114" s="12">
        <v>20</v>
      </c>
      <c r="AI114" s="12">
        <v>59</v>
      </c>
      <c r="AJ114" s="12">
        <v>17</v>
      </c>
      <c r="AK114" s="12">
        <v>28</v>
      </c>
      <c r="AL114" s="12">
        <v>6</v>
      </c>
      <c r="AM114" s="12">
        <v>4</v>
      </c>
      <c r="AN114" s="12">
        <v>40</v>
      </c>
      <c r="AO114">
        <v>21</v>
      </c>
      <c r="AP114">
        <v>22</v>
      </c>
      <c r="AQ114">
        <v>18</v>
      </c>
      <c r="AR114">
        <v>28</v>
      </c>
      <c r="AS114">
        <v>69</v>
      </c>
      <c r="AX114" s="12">
        <v>4</v>
      </c>
      <c r="AY114" s="12">
        <v>9</v>
      </c>
      <c r="AZ114" s="12">
        <v>14</v>
      </c>
      <c r="BA114" s="12">
        <v>8</v>
      </c>
      <c r="BB114" s="12">
        <v>9</v>
      </c>
      <c r="BC114">
        <v>4</v>
      </c>
      <c r="BD114" s="12">
        <v>5</v>
      </c>
      <c r="BE114" s="12">
        <v>3</v>
      </c>
      <c r="BF114" s="12">
        <v>3</v>
      </c>
      <c r="BG114" s="12">
        <v>2</v>
      </c>
      <c r="BH114" s="12">
        <v>39</v>
      </c>
      <c r="BI114" s="12">
        <v>3</v>
      </c>
      <c r="BJ114" s="12">
        <v>11</v>
      </c>
      <c r="BK114" s="12">
        <v>8</v>
      </c>
      <c r="BL114">
        <v>2</v>
      </c>
      <c r="BM114">
        <v>3</v>
      </c>
      <c r="BN114" s="12">
        <v>15</v>
      </c>
      <c r="BO114">
        <v>18</v>
      </c>
      <c r="BP114" s="12">
        <v>0</v>
      </c>
      <c r="BQ114" s="12">
        <v>13</v>
      </c>
      <c r="BR114">
        <v>15</v>
      </c>
      <c r="BS114">
        <v>9</v>
      </c>
      <c r="BT114" s="12">
        <v>13</v>
      </c>
      <c r="BU114" s="12">
        <v>3</v>
      </c>
      <c r="BV114">
        <v>6</v>
      </c>
      <c r="BW114">
        <v>2</v>
      </c>
      <c r="BX114">
        <v>0</v>
      </c>
      <c r="BY114">
        <v>28</v>
      </c>
      <c r="BZ114" s="4">
        <v>4</v>
      </c>
      <c r="CA114">
        <v>15</v>
      </c>
      <c r="CB114">
        <v>45</v>
      </c>
      <c r="CC114">
        <v>9</v>
      </c>
      <c r="CD114">
        <v>7</v>
      </c>
      <c r="CE114" s="12">
        <v>1</v>
      </c>
      <c r="CF114" s="12">
        <v>7</v>
      </c>
      <c r="CG114" s="12">
        <v>8</v>
      </c>
      <c r="CH114" s="12">
        <v>12</v>
      </c>
      <c r="CI114" s="12">
        <v>6</v>
      </c>
      <c r="CJ114">
        <v>3</v>
      </c>
      <c r="CK114" s="12">
        <v>6</v>
      </c>
      <c r="CL114" s="12">
        <v>14</v>
      </c>
      <c r="CM114" s="12">
        <v>1</v>
      </c>
      <c r="CN114" s="12">
        <v>1</v>
      </c>
      <c r="CO114" s="12">
        <v>14</v>
      </c>
      <c r="CP114" s="12">
        <v>34</v>
      </c>
      <c r="CQ114" s="12">
        <v>28</v>
      </c>
      <c r="CV114">
        <v>8</v>
      </c>
      <c r="CW114" s="12">
        <v>11</v>
      </c>
      <c r="CX114" s="12">
        <v>11</v>
      </c>
      <c r="CY114">
        <v>5</v>
      </c>
      <c r="CZ114" s="12">
        <v>8</v>
      </c>
      <c r="DA114" s="12">
        <v>9</v>
      </c>
      <c r="DB114">
        <v>20</v>
      </c>
      <c r="DC114" s="12">
        <v>11</v>
      </c>
      <c r="DD114">
        <v>25</v>
      </c>
      <c r="DE114">
        <v>22</v>
      </c>
      <c r="DF114">
        <v>9</v>
      </c>
      <c r="DG114">
        <v>12</v>
      </c>
      <c r="DH114">
        <v>60</v>
      </c>
      <c r="DI114">
        <v>10</v>
      </c>
      <c r="DJ114">
        <v>13</v>
      </c>
      <c r="DK114">
        <v>11</v>
      </c>
      <c r="DL114" s="12">
        <v>4</v>
      </c>
      <c r="DM114">
        <v>12</v>
      </c>
      <c r="DN114">
        <v>11</v>
      </c>
      <c r="DO114">
        <v>34</v>
      </c>
      <c r="DP114">
        <v>22</v>
      </c>
      <c r="DQ114">
        <v>30</v>
      </c>
      <c r="DR114">
        <v>15</v>
      </c>
      <c r="DS114">
        <v>15</v>
      </c>
      <c r="DT114">
        <v>13</v>
      </c>
      <c r="DU114">
        <v>11</v>
      </c>
      <c r="DV114" s="12">
        <v>8</v>
      </c>
      <c r="DW114">
        <v>39</v>
      </c>
      <c r="DX114">
        <v>22</v>
      </c>
      <c r="DY114">
        <v>13</v>
      </c>
      <c r="DZ114">
        <v>29</v>
      </c>
      <c r="EA114">
        <v>16</v>
      </c>
      <c r="EB114">
        <v>19</v>
      </c>
      <c r="EC114">
        <v>17</v>
      </c>
      <c r="ED114">
        <v>12</v>
      </c>
      <c r="EE114">
        <v>4</v>
      </c>
      <c r="EF114">
        <v>10</v>
      </c>
      <c r="EG114">
        <v>6</v>
      </c>
      <c r="EH114">
        <v>6</v>
      </c>
      <c r="EI114">
        <v>11</v>
      </c>
      <c r="EJ114">
        <v>17</v>
      </c>
      <c r="EK114">
        <v>15</v>
      </c>
      <c r="EL114">
        <v>6</v>
      </c>
      <c r="EM114">
        <v>5</v>
      </c>
      <c r="EN114">
        <v>12</v>
      </c>
      <c r="EO114">
        <v>18</v>
      </c>
      <c r="EP114" s="12">
        <v>14</v>
      </c>
      <c r="EQ114">
        <v>14</v>
      </c>
      <c r="ER114">
        <v>11</v>
      </c>
      <c r="ES114">
        <v>8</v>
      </c>
      <c r="ET114">
        <v>13</v>
      </c>
      <c r="EU114">
        <v>13</v>
      </c>
      <c r="EV114">
        <v>27</v>
      </c>
      <c r="EW114">
        <v>32</v>
      </c>
      <c r="EX114">
        <v>13</v>
      </c>
      <c r="EY114">
        <v>40</v>
      </c>
      <c r="EZ114">
        <v>10</v>
      </c>
      <c r="FA114">
        <v>18</v>
      </c>
      <c r="FB114">
        <v>13</v>
      </c>
      <c r="FC114">
        <v>25</v>
      </c>
      <c r="FD114">
        <v>6</v>
      </c>
      <c r="FE114">
        <v>15</v>
      </c>
      <c r="FF114">
        <v>70</v>
      </c>
      <c r="FG114" s="12">
        <v>20</v>
      </c>
      <c r="FH114" s="12">
        <v>8</v>
      </c>
      <c r="FI114" s="12">
        <v>49</v>
      </c>
      <c r="FJ114" s="12">
        <v>25</v>
      </c>
      <c r="FK114" s="12">
        <v>12</v>
      </c>
      <c r="FL114">
        <v>19</v>
      </c>
      <c r="FM114">
        <v>10</v>
      </c>
      <c r="FN114">
        <v>26</v>
      </c>
      <c r="FO114">
        <v>19</v>
      </c>
      <c r="FP114">
        <v>13</v>
      </c>
      <c r="FQ114">
        <v>14</v>
      </c>
      <c r="FR114">
        <v>4</v>
      </c>
      <c r="FS114">
        <v>24</v>
      </c>
      <c r="FT114">
        <v>18</v>
      </c>
      <c r="FU114" s="12">
        <v>18</v>
      </c>
      <c r="FV114" s="12">
        <v>49</v>
      </c>
      <c r="FW114" s="39"/>
      <c r="FX114" s="39"/>
      <c r="FY114" s="37"/>
      <c r="FZ114" s="39"/>
      <c r="GA114" s="12">
        <v>1</v>
      </c>
      <c r="GB114">
        <v>2</v>
      </c>
      <c r="GC114">
        <v>13</v>
      </c>
      <c r="GD114">
        <v>11</v>
      </c>
      <c r="GE114">
        <v>32</v>
      </c>
      <c r="GF114">
        <v>3</v>
      </c>
      <c r="GG114" s="12">
        <v>4</v>
      </c>
      <c r="GH114">
        <v>10</v>
      </c>
      <c r="GI114">
        <v>20</v>
      </c>
      <c r="GJ114">
        <v>5</v>
      </c>
      <c r="GK114">
        <v>20</v>
      </c>
      <c r="GL114">
        <v>32</v>
      </c>
      <c r="GM114" s="12">
        <v>4</v>
      </c>
    </row>
    <row r="115" spans="1:195" x14ac:dyDescent="0.35">
      <c r="A115" s="77">
        <v>106</v>
      </c>
      <c r="B115" s="12">
        <v>21</v>
      </c>
      <c r="C115" s="12">
        <v>15</v>
      </c>
      <c r="D115">
        <v>56</v>
      </c>
      <c r="E115">
        <v>7</v>
      </c>
      <c r="F115">
        <v>10</v>
      </c>
      <c r="G115">
        <v>47</v>
      </c>
      <c r="H115">
        <v>4</v>
      </c>
      <c r="I115">
        <v>14</v>
      </c>
      <c r="J115">
        <v>13</v>
      </c>
      <c r="K115">
        <v>18</v>
      </c>
      <c r="L115">
        <v>10</v>
      </c>
      <c r="M115">
        <v>15</v>
      </c>
      <c r="N115">
        <v>25</v>
      </c>
      <c r="O115" s="12">
        <v>6</v>
      </c>
      <c r="P115">
        <v>5</v>
      </c>
      <c r="Q115" s="12">
        <v>44</v>
      </c>
      <c r="R115">
        <v>11</v>
      </c>
      <c r="S115">
        <v>9</v>
      </c>
      <c r="T115">
        <v>8</v>
      </c>
      <c r="U115">
        <v>16</v>
      </c>
      <c r="V115">
        <v>17</v>
      </c>
      <c r="W115">
        <v>15</v>
      </c>
      <c r="X115">
        <v>104</v>
      </c>
      <c r="Y115">
        <v>13</v>
      </c>
      <c r="Z115">
        <v>9</v>
      </c>
      <c r="AA115">
        <v>38</v>
      </c>
      <c r="AB115">
        <v>10</v>
      </c>
      <c r="AC115">
        <v>6</v>
      </c>
      <c r="AD115">
        <v>85</v>
      </c>
      <c r="AE115">
        <v>9</v>
      </c>
      <c r="AF115">
        <v>83</v>
      </c>
      <c r="AG115">
        <v>5</v>
      </c>
      <c r="AH115" s="12">
        <v>18</v>
      </c>
      <c r="AI115" s="12">
        <v>52</v>
      </c>
      <c r="AJ115" s="12">
        <v>21</v>
      </c>
      <c r="AK115" s="12">
        <v>19</v>
      </c>
      <c r="AL115" s="12">
        <v>6</v>
      </c>
      <c r="AM115" s="12">
        <v>8</v>
      </c>
      <c r="AN115" s="12">
        <v>36</v>
      </c>
      <c r="AO115">
        <v>21</v>
      </c>
      <c r="AP115">
        <v>23</v>
      </c>
      <c r="AQ115">
        <v>16</v>
      </c>
      <c r="AR115">
        <v>29</v>
      </c>
      <c r="AS115">
        <v>73</v>
      </c>
      <c r="AX115" s="12">
        <v>3</v>
      </c>
      <c r="AY115" s="12">
        <v>11</v>
      </c>
      <c r="AZ115" s="12">
        <v>14</v>
      </c>
      <c r="BA115" s="12">
        <v>2</v>
      </c>
      <c r="BB115" s="12">
        <v>10</v>
      </c>
      <c r="BC115">
        <v>4</v>
      </c>
      <c r="BD115" s="12">
        <v>6</v>
      </c>
      <c r="BE115" s="12">
        <v>2</v>
      </c>
      <c r="BF115" s="12">
        <v>3</v>
      </c>
      <c r="BG115" s="12">
        <v>4</v>
      </c>
      <c r="BH115" s="12">
        <v>45</v>
      </c>
      <c r="BI115" s="12">
        <v>3</v>
      </c>
      <c r="BJ115" s="12">
        <v>7</v>
      </c>
      <c r="BK115" s="12">
        <v>8</v>
      </c>
      <c r="BL115">
        <v>3</v>
      </c>
      <c r="BM115">
        <v>5</v>
      </c>
      <c r="BN115" s="12">
        <v>18</v>
      </c>
      <c r="BO115">
        <v>19</v>
      </c>
      <c r="BP115" s="12">
        <v>0</v>
      </c>
      <c r="BQ115" s="12">
        <v>11</v>
      </c>
      <c r="BR115">
        <v>17</v>
      </c>
      <c r="BS115">
        <v>9</v>
      </c>
      <c r="BT115" s="12">
        <v>9</v>
      </c>
      <c r="BU115" s="12">
        <v>4</v>
      </c>
      <c r="BV115">
        <v>6</v>
      </c>
      <c r="BW115">
        <v>2</v>
      </c>
      <c r="BX115">
        <v>0</v>
      </c>
      <c r="BY115">
        <v>18</v>
      </c>
      <c r="BZ115" s="4">
        <v>3</v>
      </c>
      <c r="CA115">
        <v>13</v>
      </c>
      <c r="CB115">
        <v>40</v>
      </c>
      <c r="CC115">
        <v>15</v>
      </c>
      <c r="CD115">
        <v>12</v>
      </c>
      <c r="CE115" s="12">
        <v>1</v>
      </c>
      <c r="CF115" s="12">
        <v>2</v>
      </c>
      <c r="CG115" s="12">
        <v>5</v>
      </c>
      <c r="CH115" s="12">
        <v>12</v>
      </c>
      <c r="CI115" s="12">
        <v>15</v>
      </c>
      <c r="CJ115">
        <v>7</v>
      </c>
      <c r="CK115" s="12">
        <v>8</v>
      </c>
      <c r="CL115" s="12">
        <v>12</v>
      </c>
      <c r="CM115" s="12">
        <v>2</v>
      </c>
      <c r="CN115" s="12">
        <v>1</v>
      </c>
      <c r="CO115" s="12">
        <v>9</v>
      </c>
      <c r="CP115" s="12">
        <v>40</v>
      </c>
      <c r="CQ115" s="12">
        <v>23</v>
      </c>
      <c r="CV115">
        <v>12</v>
      </c>
      <c r="CW115" s="12">
        <v>7</v>
      </c>
      <c r="CX115" s="12">
        <v>15</v>
      </c>
      <c r="CY115">
        <v>8</v>
      </c>
      <c r="CZ115" s="12">
        <v>3</v>
      </c>
      <c r="DA115" s="12">
        <v>6</v>
      </c>
      <c r="DB115">
        <v>16</v>
      </c>
      <c r="DC115" s="12">
        <v>7</v>
      </c>
      <c r="DD115">
        <v>23</v>
      </c>
      <c r="DE115">
        <v>25</v>
      </c>
      <c r="DF115">
        <v>15</v>
      </c>
      <c r="DG115">
        <v>9</v>
      </c>
      <c r="DH115">
        <v>60</v>
      </c>
      <c r="DI115">
        <v>16</v>
      </c>
      <c r="DJ115">
        <v>9</v>
      </c>
      <c r="DK115">
        <v>7</v>
      </c>
      <c r="DL115" s="12">
        <v>10</v>
      </c>
      <c r="DM115">
        <v>7</v>
      </c>
      <c r="DN115">
        <v>8</v>
      </c>
      <c r="DO115">
        <v>31</v>
      </c>
      <c r="DP115">
        <v>18</v>
      </c>
      <c r="DQ115">
        <v>40</v>
      </c>
      <c r="DR115">
        <v>9</v>
      </c>
      <c r="DS115">
        <v>9</v>
      </c>
      <c r="DT115">
        <v>9</v>
      </c>
      <c r="DU115">
        <v>12</v>
      </c>
      <c r="DV115" s="12">
        <v>12</v>
      </c>
      <c r="DW115">
        <v>22</v>
      </c>
      <c r="DX115">
        <v>22</v>
      </c>
      <c r="DY115">
        <v>18</v>
      </c>
      <c r="DZ115">
        <v>33</v>
      </c>
      <c r="EA115">
        <v>23</v>
      </c>
      <c r="EB115">
        <v>27</v>
      </c>
      <c r="EC115">
        <v>16</v>
      </c>
      <c r="ED115">
        <v>12</v>
      </c>
      <c r="EE115">
        <v>3</v>
      </c>
      <c r="EF115">
        <v>7</v>
      </c>
      <c r="EG115">
        <v>12</v>
      </c>
      <c r="EH115">
        <v>3</v>
      </c>
      <c r="EI115">
        <v>16</v>
      </c>
      <c r="EJ115">
        <v>19</v>
      </c>
      <c r="EK115">
        <v>20</v>
      </c>
      <c r="EL115">
        <v>14</v>
      </c>
      <c r="EM115">
        <v>9</v>
      </c>
      <c r="EN115">
        <v>13</v>
      </c>
      <c r="EO115">
        <v>15</v>
      </c>
      <c r="EP115" s="12">
        <v>14</v>
      </c>
      <c r="EQ115">
        <v>10</v>
      </c>
      <c r="ER115">
        <v>16</v>
      </c>
      <c r="ES115">
        <v>14</v>
      </c>
      <c r="ET115">
        <v>20</v>
      </c>
      <c r="EU115">
        <v>16</v>
      </c>
      <c r="EV115">
        <v>20</v>
      </c>
      <c r="EW115">
        <v>24</v>
      </c>
      <c r="EX115">
        <v>13</v>
      </c>
      <c r="EY115">
        <v>45</v>
      </c>
      <c r="EZ115">
        <v>7</v>
      </c>
      <c r="FA115">
        <v>16</v>
      </c>
      <c r="FB115">
        <v>19</v>
      </c>
      <c r="FC115">
        <v>23</v>
      </c>
      <c r="FD115">
        <v>9</v>
      </c>
      <c r="FE115">
        <v>16</v>
      </c>
      <c r="FF115">
        <v>50</v>
      </c>
      <c r="FG115" s="12">
        <v>31</v>
      </c>
      <c r="FH115" s="12">
        <v>5</v>
      </c>
      <c r="FI115" s="12">
        <v>64</v>
      </c>
      <c r="FJ115" s="12">
        <v>19</v>
      </c>
      <c r="FK115" s="12">
        <v>7</v>
      </c>
      <c r="FL115">
        <v>18</v>
      </c>
      <c r="FM115">
        <v>21</v>
      </c>
      <c r="FN115">
        <v>29</v>
      </c>
      <c r="FO115">
        <v>15</v>
      </c>
      <c r="FP115">
        <v>11</v>
      </c>
      <c r="FQ115">
        <v>16</v>
      </c>
      <c r="FR115">
        <v>3</v>
      </c>
      <c r="FS115">
        <v>25</v>
      </c>
      <c r="FT115">
        <v>27</v>
      </c>
      <c r="FU115" s="12">
        <v>28</v>
      </c>
      <c r="FV115" s="12">
        <v>63</v>
      </c>
      <c r="FW115" s="39"/>
      <c r="FX115" s="39"/>
      <c r="FY115" s="37"/>
      <c r="FZ115" s="39"/>
      <c r="GA115" s="12">
        <v>0</v>
      </c>
      <c r="GB115">
        <v>6</v>
      </c>
      <c r="GC115">
        <v>9</v>
      </c>
      <c r="GD115">
        <v>19</v>
      </c>
      <c r="GE115">
        <v>30</v>
      </c>
      <c r="GF115">
        <v>7</v>
      </c>
      <c r="GG115" s="12">
        <v>2</v>
      </c>
      <c r="GH115">
        <v>4</v>
      </c>
      <c r="GI115">
        <v>21</v>
      </c>
      <c r="GJ115">
        <v>5</v>
      </c>
      <c r="GK115">
        <v>24</v>
      </c>
      <c r="GL115">
        <v>22</v>
      </c>
      <c r="GM115" s="12">
        <v>6</v>
      </c>
    </row>
    <row r="116" spans="1:195" x14ac:dyDescent="0.35">
      <c r="A116" s="77">
        <v>107</v>
      </c>
      <c r="B116" s="12">
        <v>30</v>
      </c>
      <c r="C116" s="12">
        <v>14</v>
      </c>
      <c r="D116">
        <v>48</v>
      </c>
      <c r="E116">
        <v>8</v>
      </c>
      <c r="F116">
        <v>20</v>
      </c>
      <c r="G116">
        <v>40</v>
      </c>
      <c r="H116">
        <v>11</v>
      </c>
      <c r="I116">
        <v>4</v>
      </c>
      <c r="J116">
        <v>16</v>
      </c>
      <c r="K116">
        <v>10</v>
      </c>
      <c r="L116">
        <v>8</v>
      </c>
      <c r="M116">
        <v>9</v>
      </c>
      <c r="N116">
        <v>30</v>
      </c>
      <c r="O116" s="12">
        <v>5</v>
      </c>
      <c r="P116">
        <v>3</v>
      </c>
      <c r="Q116" s="12">
        <v>45</v>
      </c>
      <c r="R116">
        <v>9</v>
      </c>
      <c r="S116">
        <v>9</v>
      </c>
      <c r="T116">
        <v>4</v>
      </c>
      <c r="U116">
        <v>13</v>
      </c>
      <c r="V116">
        <v>27</v>
      </c>
      <c r="W116">
        <v>22</v>
      </c>
      <c r="X116">
        <v>87</v>
      </c>
      <c r="Y116">
        <v>24</v>
      </c>
      <c r="Z116">
        <v>5</v>
      </c>
      <c r="AA116">
        <v>34</v>
      </c>
      <c r="AB116">
        <v>10</v>
      </c>
      <c r="AC116">
        <v>5</v>
      </c>
      <c r="AD116">
        <v>67</v>
      </c>
      <c r="AE116">
        <v>17</v>
      </c>
      <c r="AF116">
        <v>76</v>
      </c>
      <c r="AG116">
        <v>11</v>
      </c>
      <c r="AH116" s="12">
        <v>17</v>
      </c>
      <c r="AI116" s="12">
        <v>54</v>
      </c>
      <c r="AJ116" s="12">
        <v>22</v>
      </c>
      <c r="AK116" s="12">
        <v>24</v>
      </c>
      <c r="AL116" s="12">
        <v>1</v>
      </c>
      <c r="AM116" s="12">
        <v>7</v>
      </c>
      <c r="AN116" s="12">
        <v>40</v>
      </c>
      <c r="AO116">
        <v>17</v>
      </c>
      <c r="AP116">
        <v>18</v>
      </c>
      <c r="AQ116">
        <v>18</v>
      </c>
      <c r="AR116">
        <v>22</v>
      </c>
      <c r="AS116">
        <v>64</v>
      </c>
      <c r="AX116" s="12">
        <v>1</v>
      </c>
      <c r="AY116" s="12">
        <v>10</v>
      </c>
      <c r="AZ116" s="12">
        <v>20</v>
      </c>
      <c r="BA116" s="12">
        <v>3</v>
      </c>
      <c r="BB116" s="12">
        <v>10</v>
      </c>
      <c r="BC116">
        <v>3</v>
      </c>
      <c r="BD116" s="12">
        <v>3</v>
      </c>
      <c r="BE116" s="12">
        <v>1</v>
      </c>
      <c r="BF116" s="12">
        <v>1</v>
      </c>
      <c r="BG116" s="12">
        <v>8</v>
      </c>
      <c r="BH116" s="12">
        <v>38</v>
      </c>
      <c r="BI116" s="12">
        <v>2</v>
      </c>
      <c r="BJ116" s="12">
        <v>13</v>
      </c>
      <c r="BK116" s="12">
        <v>10</v>
      </c>
      <c r="BL116">
        <v>3</v>
      </c>
      <c r="BM116">
        <v>4</v>
      </c>
      <c r="BN116" s="12">
        <v>19</v>
      </c>
      <c r="BO116">
        <v>17</v>
      </c>
      <c r="BP116" s="12">
        <v>4</v>
      </c>
      <c r="BQ116" s="12">
        <v>6</v>
      </c>
      <c r="BR116">
        <v>12</v>
      </c>
      <c r="BS116">
        <v>4</v>
      </c>
      <c r="BT116" s="12">
        <v>16</v>
      </c>
      <c r="BU116" s="12">
        <v>5</v>
      </c>
      <c r="BV116">
        <v>2</v>
      </c>
      <c r="BW116">
        <v>1</v>
      </c>
      <c r="BX116">
        <v>1</v>
      </c>
      <c r="BY116">
        <v>20</v>
      </c>
      <c r="BZ116" s="4">
        <v>6</v>
      </c>
      <c r="CA116">
        <v>10</v>
      </c>
      <c r="CB116">
        <v>55</v>
      </c>
      <c r="CC116">
        <v>15</v>
      </c>
      <c r="CD116">
        <v>11</v>
      </c>
      <c r="CE116" s="12">
        <v>1</v>
      </c>
      <c r="CF116" s="12">
        <v>6</v>
      </c>
      <c r="CG116" s="12">
        <v>10</v>
      </c>
      <c r="CH116" s="12">
        <v>13</v>
      </c>
      <c r="CI116" s="12">
        <v>24</v>
      </c>
      <c r="CJ116">
        <v>2</v>
      </c>
      <c r="CK116" s="12">
        <v>9</v>
      </c>
      <c r="CL116" s="12">
        <v>7</v>
      </c>
      <c r="CM116" s="12">
        <v>0</v>
      </c>
      <c r="CN116" s="12">
        <v>0</v>
      </c>
      <c r="CO116" s="12">
        <v>13</v>
      </c>
      <c r="CP116" s="12">
        <v>33</v>
      </c>
      <c r="CQ116" s="12">
        <v>29</v>
      </c>
      <c r="CV116">
        <v>12</v>
      </c>
      <c r="CW116" s="12">
        <v>16</v>
      </c>
      <c r="CX116" s="12">
        <v>15</v>
      </c>
      <c r="CY116">
        <v>4</v>
      </c>
      <c r="CZ116" s="12">
        <v>4</v>
      </c>
      <c r="DA116" s="12">
        <v>18</v>
      </c>
      <c r="DB116">
        <v>18</v>
      </c>
      <c r="DC116" s="12">
        <v>15</v>
      </c>
      <c r="DD116">
        <v>26</v>
      </c>
      <c r="DE116">
        <v>16</v>
      </c>
      <c r="DF116">
        <v>15</v>
      </c>
      <c r="DG116">
        <v>17</v>
      </c>
      <c r="DH116">
        <v>54</v>
      </c>
      <c r="DI116">
        <v>15</v>
      </c>
      <c r="DJ116">
        <v>10</v>
      </c>
      <c r="DK116">
        <v>7</v>
      </c>
      <c r="DL116" s="12">
        <v>6</v>
      </c>
      <c r="DM116">
        <v>5</v>
      </c>
      <c r="DN116">
        <v>12</v>
      </c>
      <c r="DO116">
        <v>23</v>
      </c>
      <c r="DP116">
        <v>31</v>
      </c>
      <c r="DQ116">
        <v>26</v>
      </c>
      <c r="DR116">
        <v>12</v>
      </c>
      <c r="DS116">
        <v>12</v>
      </c>
      <c r="DT116">
        <v>13</v>
      </c>
      <c r="DU116">
        <v>10</v>
      </c>
      <c r="DV116" s="12">
        <v>4</v>
      </c>
      <c r="DW116">
        <v>41</v>
      </c>
      <c r="DX116">
        <v>23</v>
      </c>
      <c r="DY116">
        <v>9</v>
      </c>
      <c r="DZ116">
        <v>43</v>
      </c>
      <c r="EA116">
        <v>21</v>
      </c>
      <c r="EB116">
        <v>16</v>
      </c>
      <c r="EC116">
        <v>13</v>
      </c>
      <c r="ED116">
        <v>15</v>
      </c>
      <c r="EE116">
        <v>5</v>
      </c>
      <c r="EF116">
        <v>9</v>
      </c>
      <c r="EG116">
        <v>8</v>
      </c>
      <c r="EH116">
        <v>3</v>
      </c>
      <c r="EI116">
        <v>14</v>
      </c>
      <c r="EJ116">
        <v>12</v>
      </c>
      <c r="EK116">
        <v>7</v>
      </c>
      <c r="EL116">
        <v>12</v>
      </c>
      <c r="EM116">
        <v>5</v>
      </c>
      <c r="EN116">
        <v>5</v>
      </c>
      <c r="EO116">
        <v>22</v>
      </c>
      <c r="EP116" s="12">
        <v>15</v>
      </c>
      <c r="EQ116">
        <v>23</v>
      </c>
      <c r="ER116">
        <v>14</v>
      </c>
      <c r="ES116">
        <v>12</v>
      </c>
      <c r="ET116">
        <v>15</v>
      </c>
      <c r="EU116">
        <v>15</v>
      </c>
      <c r="EV116">
        <v>27</v>
      </c>
      <c r="EW116">
        <v>21</v>
      </c>
      <c r="EX116">
        <v>7</v>
      </c>
      <c r="EY116">
        <v>31</v>
      </c>
      <c r="EZ116">
        <v>12</v>
      </c>
      <c r="FA116">
        <v>17</v>
      </c>
      <c r="FB116">
        <v>14</v>
      </c>
      <c r="FC116">
        <v>27</v>
      </c>
      <c r="FD116">
        <v>10</v>
      </c>
      <c r="FE116">
        <v>22</v>
      </c>
      <c r="FF116">
        <v>51</v>
      </c>
      <c r="FG116" s="12">
        <v>23</v>
      </c>
      <c r="FH116" s="12">
        <v>11</v>
      </c>
      <c r="FI116" s="12">
        <v>63</v>
      </c>
      <c r="FJ116" s="12">
        <v>16</v>
      </c>
      <c r="FK116" s="12">
        <v>12</v>
      </c>
      <c r="FL116">
        <v>28</v>
      </c>
      <c r="FM116">
        <v>16</v>
      </c>
      <c r="FN116">
        <v>24</v>
      </c>
      <c r="FO116">
        <v>11</v>
      </c>
      <c r="FP116">
        <v>10</v>
      </c>
      <c r="FQ116">
        <v>14</v>
      </c>
      <c r="FR116">
        <v>5</v>
      </c>
      <c r="FS116">
        <v>25</v>
      </c>
      <c r="FT116">
        <v>22</v>
      </c>
      <c r="FU116" s="12">
        <v>17</v>
      </c>
      <c r="FV116" s="12">
        <v>53</v>
      </c>
      <c r="FW116" s="39"/>
      <c r="FX116" s="39"/>
      <c r="FY116" s="37"/>
      <c r="FZ116" s="39"/>
      <c r="GA116" s="12">
        <v>0</v>
      </c>
      <c r="GB116">
        <v>2</v>
      </c>
      <c r="GC116">
        <v>24</v>
      </c>
      <c r="GD116">
        <v>18</v>
      </c>
      <c r="GE116">
        <v>30</v>
      </c>
      <c r="GF116">
        <v>2</v>
      </c>
      <c r="GG116" s="12">
        <v>3</v>
      </c>
      <c r="GH116">
        <v>6</v>
      </c>
      <c r="GI116">
        <v>13</v>
      </c>
      <c r="GJ116">
        <v>5</v>
      </c>
      <c r="GK116">
        <v>13</v>
      </c>
      <c r="GL116">
        <v>23</v>
      </c>
      <c r="GM116" s="12">
        <v>4</v>
      </c>
    </row>
    <row r="117" spans="1:195" x14ac:dyDescent="0.35">
      <c r="A117" s="77">
        <v>108</v>
      </c>
      <c r="B117" s="12">
        <v>36</v>
      </c>
      <c r="C117" s="12">
        <v>15</v>
      </c>
      <c r="D117">
        <v>44</v>
      </c>
      <c r="E117">
        <v>8</v>
      </c>
      <c r="F117">
        <v>12</v>
      </c>
      <c r="G117">
        <v>40</v>
      </c>
      <c r="H117">
        <v>5</v>
      </c>
      <c r="I117">
        <v>10</v>
      </c>
      <c r="J117">
        <v>25</v>
      </c>
      <c r="K117">
        <v>12</v>
      </c>
      <c r="L117">
        <v>8</v>
      </c>
      <c r="M117">
        <v>10</v>
      </c>
      <c r="N117">
        <v>31</v>
      </c>
      <c r="O117" s="12">
        <v>3</v>
      </c>
      <c r="P117">
        <v>4</v>
      </c>
      <c r="Q117" s="12">
        <v>52</v>
      </c>
      <c r="R117">
        <v>6</v>
      </c>
      <c r="S117">
        <v>9</v>
      </c>
      <c r="T117">
        <v>9</v>
      </c>
      <c r="U117">
        <v>14</v>
      </c>
      <c r="V117">
        <v>12</v>
      </c>
      <c r="W117">
        <v>7</v>
      </c>
      <c r="X117">
        <v>85</v>
      </c>
      <c r="Y117">
        <v>19</v>
      </c>
      <c r="Z117">
        <v>7</v>
      </c>
      <c r="AA117">
        <v>34</v>
      </c>
      <c r="AB117">
        <v>15</v>
      </c>
      <c r="AC117">
        <v>4</v>
      </c>
      <c r="AD117">
        <v>66</v>
      </c>
      <c r="AE117">
        <v>18</v>
      </c>
      <c r="AF117">
        <v>59</v>
      </c>
      <c r="AG117">
        <v>4</v>
      </c>
      <c r="AH117" s="12">
        <v>12</v>
      </c>
      <c r="AI117" s="12">
        <v>46</v>
      </c>
      <c r="AJ117" s="12">
        <v>24</v>
      </c>
      <c r="AK117" s="12">
        <v>14</v>
      </c>
      <c r="AL117" s="12">
        <v>3</v>
      </c>
      <c r="AM117" s="12">
        <v>6</v>
      </c>
      <c r="AN117" s="12">
        <v>45</v>
      </c>
      <c r="AO117">
        <v>15</v>
      </c>
      <c r="AP117">
        <v>29</v>
      </c>
      <c r="AQ117">
        <v>10</v>
      </c>
      <c r="AR117">
        <v>24</v>
      </c>
      <c r="AS117">
        <v>62</v>
      </c>
      <c r="AX117" s="12">
        <v>2</v>
      </c>
      <c r="AY117" s="12">
        <v>9</v>
      </c>
      <c r="AZ117" s="12">
        <v>19</v>
      </c>
      <c r="BA117" s="12">
        <v>1</v>
      </c>
      <c r="BB117" s="12">
        <v>7</v>
      </c>
      <c r="BC117">
        <v>1</v>
      </c>
      <c r="BD117" s="12">
        <v>7</v>
      </c>
      <c r="BE117" s="12">
        <v>4</v>
      </c>
      <c r="BF117" s="12">
        <v>3</v>
      </c>
      <c r="BG117" s="12">
        <v>7</v>
      </c>
      <c r="BH117" s="12">
        <v>33</v>
      </c>
      <c r="BI117" s="12">
        <v>2</v>
      </c>
      <c r="BJ117" s="12">
        <v>5</v>
      </c>
      <c r="BK117" s="12">
        <v>9</v>
      </c>
      <c r="BL117">
        <v>1</v>
      </c>
      <c r="BM117">
        <v>4</v>
      </c>
      <c r="BN117" s="12">
        <v>17</v>
      </c>
      <c r="BO117">
        <v>21</v>
      </c>
      <c r="BP117" s="12">
        <v>1</v>
      </c>
      <c r="BQ117" s="12">
        <v>3</v>
      </c>
      <c r="BR117">
        <v>13</v>
      </c>
      <c r="BS117">
        <v>6</v>
      </c>
      <c r="BT117" s="12">
        <v>11</v>
      </c>
      <c r="BU117" s="12">
        <v>3</v>
      </c>
      <c r="BV117">
        <v>1</v>
      </c>
      <c r="BW117">
        <v>3</v>
      </c>
      <c r="BX117">
        <v>0</v>
      </c>
      <c r="BY117">
        <v>28</v>
      </c>
      <c r="BZ117" s="4">
        <v>3</v>
      </c>
      <c r="CA117">
        <v>9</v>
      </c>
      <c r="CB117">
        <v>48</v>
      </c>
      <c r="CC117">
        <v>15</v>
      </c>
      <c r="CD117">
        <v>14</v>
      </c>
      <c r="CE117" s="12">
        <v>1</v>
      </c>
      <c r="CF117" s="12">
        <v>5</v>
      </c>
      <c r="CG117" s="12">
        <v>18</v>
      </c>
      <c r="CH117" s="12">
        <v>15</v>
      </c>
      <c r="CI117" s="12">
        <v>10</v>
      </c>
      <c r="CJ117">
        <v>5</v>
      </c>
      <c r="CK117" s="12">
        <v>0</v>
      </c>
      <c r="CL117" s="12">
        <v>12</v>
      </c>
      <c r="CM117" s="12">
        <v>2</v>
      </c>
      <c r="CN117" s="12">
        <v>3</v>
      </c>
      <c r="CO117" s="12">
        <v>12</v>
      </c>
      <c r="CP117" s="12">
        <v>39</v>
      </c>
      <c r="CQ117" s="12">
        <v>28</v>
      </c>
      <c r="CV117">
        <v>5</v>
      </c>
      <c r="CW117" s="12">
        <v>12</v>
      </c>
      <c r="CX117" s="12">
        <v>11</v>
      </c>
      <c r="CY117">
        <v>4</v>
      </c>
      <c r="CZ117" s="12">
        <v>10</v>
      </c>
      <c r="DA117" s="12">
        <v>7</v>
      </c>
      <c r="DB117">
        <v>22</v>
      </c>
      <c r="DC117" s="12">
        <v>15</v>
      </c>
      <c r="DD117">
        <v>16</v>
      </c>
      <c r="DE117">
        <v>16</v>
      </c>
      <c r="DF117">
        <v>12</v>
      </c>
      <c r="DG117">
        <v>13</v>
      </c>
      <c r="DH117">
        <v>50</v>
      </c>
      <c r="DI117">
        <v>8</v>
      </c>
      <c r="DJ117">
        <v>12</v>
      </c>
      <c r="DK117">
        <v>15</v>
      </c>
      <c r="DL117" s="12">
        <v>6</v>
      </c>
      <c r="DM117">
        <v>6</v>
      </c>
      <c r="DN117">
        <v>10</v>
      </c>
      <c r="DO117">
        <v>23</v>
      </c>
      <c r="DP117">
        <v>21</v>
      </c>
      <c r="DQ117">
        <v>22</v>
      </c>
      <c r="DR117">
        <v>7</v>
      </c>
      <c r="DS117">
        <v>7</v>
      </c>
      <c r="DT117">
        <v>5</v>
      </c>
      <c r="DU117">
        <v>13</v>
      </c>
      <c r="DV117" s="12">
        <v>5</v>
      </c>
      <c r="DW117">
        <v>32</v>
      </c>
      <c r="DX117">
        <v>20</v>
      </c>
      <c r="DY117">
        <v>20</v>
      </c>
      <c r="DZ117">
        <v>16</v>
      </c>
      <c r="EA117">
        <v>9</v>
      </c>
      <c r="EB117">
        <v>27</v>
      </c>
      <c r="EC117">
        <v>25</v>
      </c>
      <c r="ED117">
        <v>15</v>
      </c>
      <c r="EE117">
        <v>2</v>
      </c>
      <c r="EF117">
        <v>5</v>
      </c>
      <c r="EG117">
        <v>9</v>
      </c>
      <c r="EH117">
        <v>9</v>
      </c>
      <c r="EI117">
        <v>22</v>
      </c>
      <c r="EJ117">
        <v>18</v>
      </c>
      <c r="EK117">
        <v>19</v>
      </c>
      <c r="EL117">
        <v>7</v>
      </c>
      <c r="EM117">
        <v>7</v>
      </c>
      <c r="EN117">
        <v>8</v>
      </c>
      <c r="EO117">
        <v>16</v>
      </c>
      <c r="EP117" s="12">
        <v>26</v>
      </c>
      <c r="EQ117">
        <v>9</v>
      </c>
      <c r="ER117">
        <v>16</v>
      </c>
      <c r="ES117">
        <v>23</v>
      </c>
      <c r="ET117">
        <v>12</v>
      </c>
      <c r="EU117">
        <v>17</v>
      </c>
      <c r="EV117">
        <v>17</v>
      </c>
      <c r="EW117">
        <v>22</v>
      </c>
      <c r="EX117">
        <v>9</v>
      </c>
      <c r="EY117">
        <v>33</v>
      </c>
      <c r="EZ117">
        <v>10</v>
      </c>
      <c r="FA117">
        <v>16</v>
      </c>
      <c r="FB117">
        <v>18</v>
      </c>
      <c r="FC117">
        <v>25</v>
      </c>
      <c r="FD117">
        <v>17</v>
      </c>
      <c r="FE117">
        <v>15</v>
      </c>
      <c r="FF117">
        <v>56</v>
      </c>
      <c r="FG117" s="12">
        <v>29</v>
      </c>
      <c r="FH117" s="12">
        <v>4</v>
      </c>
      <c r="FI117" s="12">
        <v>61</v>
      </c>
      <c r="FJ117" s="12">
        <v>23</v>
      </c>
      <c r="FK117" s="12">
        <v>12</v>
      </c>
      <c r="FL117">
        <v>19</v>
      </c>
      <c r="FM117">
        <v>24</v>
      </c>
      <c r="FN117">
        <v>28</v>
      </c>
      <c r="FO117">
        <v>12</v>
      </c>
      <c r="FP117">
        <v>5</v>
      </c>
      <c r="FQ117">
        <v>19</v>
      </c>
      <c r="FR117">
        <v>6</v>
      </c>
      <c r="FS117">
        <v>23</v>
      </c>
      <c r="FT117">
        <v>20</v>
      </c>
      <c r="FU117" s="12">
        <v>23</v>
      </c>
      <c r="FV117" s="12">
        <v>43</v>
      </c>
      <c r="FW117" s="39"/>
      <c r="FX117" s="39"/>
      <c r="FY117" s="37"/>
      <c r="FZ117" s="39"/>
      <c r="GA117" s="12">
        <v>0</v>
      </c>
      <c r="GB117">
        <v>3</v>
      </c>
      <c r="GC117">
        <v>19</v>
      </c>
      <c r="GD117">
        <v>13</v>
      </c>
      <c r="GE117">
        <v>38</v>
      </c>
      <c r="GF117">
        <v>1</v>
      </c>
      <c r="GG117" s="12">
        <v>5</v>
      </c>
      <c r="GH117">
        <v>5</v>
      </c>
      <c r="GI117">
        <v>21</v>
      </c>
      <c r="GJ117">
        <v>6</v>
      </c>
      <c r="GK117">
        <v>26</v>
      </c>
      <c r="GL117">
        <v>19</v>
      </c>
      <c r="GM117" s="12">
        <v>2</v>
      </c>
    </row>
    <row r="118" spans="1:195" x14ac:dyDescent="0.35">
      <c r="A118" s="77">
        <v>109</v>
      </c>
      <c r="B118" s="12">
        <v>30</v>
      </c>
      <c r="C118" s="12">
        <v>11</v>
      </c>
      <c r="D118">
        <v>43</v>
      </c>
      <c r="E118">
        <v>11</v>
      </c>
      <c r="F118">
        <v>12</v>
      </c>
      <c r="G118">
        <v>40</v>
      </c>
      <c r="H118">
        <v>6</v>
      </c>
      <c r="I118">
        <v>14</v>
      </c>
      <c r="J118">
        <v>26</v>
      </c>
      <c r="K118">
        <v>12</v>
      </c>
      <c r="L118">
        <v>12</v>
      </c>
      <c r="M118">
        <v>12</v>
      </c>
      <c r="N118">
        <v>27</v>
      </c>
      <c r="O118" s="12">
        <v>3</v>
      </c>
      <c r="P118">
        <v>6</v>
      </c>
      <c r="Q118" s="12">
        <v>39</v>
      </c>
      <c r="R118">
        <v>10</v>
      </c>
      <c r="S118">
        <v>8</v>
      </c>
      <c r="T118">
        <v>5</v>
      </c>
      <c r="U118">
        <v>11</v>
      </c>
      <c r="V118">
        <v>25</v>
      </c>
      <c r="W118">
        <v>10</v>
      </c>
      <c r="X118">
        <v>85</v>
      </c>
      <c r="Y118">
        <v>8</v>
      </c>
      <c r="Z118">
        <v>4</v>
      </c>
      <c r="AA118">
        <v>33</v>
      </c>
      <c r="AB118">
        <v>14</v>
      </c>
      <c r="AC118">
        <v>4</v>
      </c>
      <c r="AD118">
        <v>75</v>
      </c>
      <c r="AE118">
        <v>13</v>
      </c>
      <c r="AF118">
        <v>54</v>
      </c>
      <c r="AG118">
        <v>3</v>
      </c>
      <c r="AH118" s="12">
        <v>11</v>
      </c>
      <c r="AI118" s="12">
        <v>46</v>
      </c>
      <c r="AJ118" s="12">
        <v>24</v>
      </c>
      <c r="AK118" s="12">
        <v>20</v>
      </c>
      <c r="AL118" s="12">
        <v>4</v>
      </c>
      <c r="AM118" s="12">
        <v>8</v>
      </c>
      <c r="AN118" s="12">
        <v>43</v>
      </c>
      <c r="AO118">
        <v>23</v>
      </c>
      <c r="AP118">
        <v>18</v>
      </c>
      <c r="AQ118">
        <v>22</v>
      </c>
      <c r="AR118">
        <v>31</v>
      </c>
      <c r="AS118">
        <v>56</v>
      </c>
      <c r="AX118" s="12">
        <v>7</v>
      </c>
      <c r="AY118" s="12">
        <v>10</v>
      </c>
      <c r="AZ118" s="12">
        <v>7</v>
      </c>
      <c r="BA118" s="12">
        <v>10</v>
      </c>
      <c r="BB118" s="12">
        <v>13</v>
      </c>
      <c r="BC118">
        <v>5</v>
      </c>
      <c r="BD118" s="12">
        <v>8</v>
      </c>
      <c r="BE118" s="12">
        <v>2</v>
      </c>
      <c r="BF118" s="12">
        <v>2</v>
      </c>
      <c r="BG118" s="12">
        <v>4</v>
      </c>
      <c r="BH118" s="12">
        <v>31</v>
      </c>
      <c r="BI118" s="12">
        <v>6</v>
      </c>
      <c r="BJ118" s="12">
        <v>7</v>
      </c>
      <c r="BK118" s="12">
        <v>16</v>
      </c>
      <c r="BL118">
        <v>0</v>
      </c>
      <c r="BM118">
        <v>3</v>
      </c>
      <c r="BN118" s="12">
        <v>21</v>
      </c>
      <c r="BO118">
        <v>23</v>
      </c>
      <c r="BP118" s="12">
        <v>2</v>
      </c>
      <c r="BQ118" s="12">
        <v>11</v>
      </c>
      <c r="BR118">
        <v>12</v>
      </c>
      <c r="BS118">
        <v>6</v>
      </c>
      <c r="BT118" s="12">
        <v>13</v>
      </c>
      <c r="BU118" s="12">
        <v>7</v>
      </c>
      <c r="BV118">
        <v>5</v>
      </c>
      <c r="BW118">
        <v>1</v>
      </c>
      <c r="BX118">
        <v>0</v>
      </c>
      <c r="BY118">
        <v>22</v>
      </c>
      <c r="BZ118" s="4">
        <v>7</v>
      </c>
      <c r="CA118">
        <v>13</v>
      </c>
      <c r="CB118">
        <v>48</v>
      </c>
      <c r="CC118">
        <v>17</v>
      </c>
      <c r="CD118">
        <v>9</v>
      </c>
      <c r="CE118" s="12">
        <v>1</v>
      </c>
      <c r="CF118" s="12">
        <v>3</v>
      </c>
      <c r="CG118" s="12">
        <v>13</v>
      </c>
      <c r="CH118" s="12">
        <v>8</v>
      </c>
      <c r="CI118" s="12">
        <v>13</v>
      </c>
      <c r="CJ118">
        <v>8</v>
      </c>
      <c r="CK118" s="12">
        <v>10</v>
      </c>
      <c r="CL118" s="12">
        <v>17</v>
      </c>
      <c r="CM118" s="12">
        <v>1</v>
      </c>
      <c r="CN118" s="12">
        <v>1</v>
      </c>
      <c r="CO118" s="12">
        <v>8</v>
      </c>
      <c r="CP118" s="12">
        <v>23</v>
      </c>
      <c r="CQ118" s="12">
        <v>31</v>
      </c>
      <c r="CV118">
        <v>9</v>
      </c>
      <c r="CW118" s="12">
        <v>13</v>
      </c>
      <c r="CX118" s="12">
        <v>13</v>
      </c>
      <c r="CY118">
        <v>5</v>
      </c>
      <c r="CZ118" s="12">
        <v>3</v>
      </c>
      <c r="DA118" s="12">
        <v>8</v>
      </c>
      <c r="DB118">
        <v>18</v>
      </c>
      <c r="DC118" s="12">
        <v>5</v>
      </c>
      <c r="DD118">
        <v>22</v>
      </c>
      <c r="DE118">
        <v>20</v>
      </c>
      <c r="DF118">
        <v>9</v>
      </c>
      <c r="DG118">
        <v>12</v>
      </c>
      <c r="DH118">
        <v>60</v>
      </c>
      <c r="DI118">
        <v>13</v>
      </c>
      <c r="DJ118">
        <v>11</v>
      </c>
      <c r="DK118">
        <v>10</v>
      </c>
      <c r="DL118" s="12">
        <v>3</v>
      </c>
      <c r="DM118">
        <v>10</v>
      </c>
      <c r="DN118">
        <v>13</v>
      </c>
      <c r="DO118">
        <v>40</v>
      </c>
      <c r="DP118">
        <v>20</v>
      </c>
      <c r="DQ118">
        <v>23</v>
      </c>
      <c r="DR118">
        <v>8</v>
      </c>
      <c r="DS118">
        <v>8</v>
      </c>
      <c r="DT118">
        <v>7</v>
      </c>
      <c r="DU118">
        <v>17</v>
      </c>
      <c r="DV118" s="12">
        <v>6</v>
      </c>
      <c r="DW118">
        <v>31</v>
      </c>
      <c r="DX118">
        <v>22</v>
      </c>
      <c r="DY118">
        <v>14</v>
      </c>
      <c r="DZ118">
        <v>24</v>
      </c>
      <c r="EA118">
        <v>18</v>
      </c>
      <c r="EB118">
        <v>25</v>
      </c>
      <c r="EC118">
        <v>14</v>
      </c>
      <c r="ED118">
        <v>8</v>
      </c>
      <c r="EE118">
        <v>2</v>
      </c>
      <c r="EF118">
        <v>6</v>
      </c>
      <c r="EG118">
        <v>7</v>
      </c>
      <c r="EH118">
        <v>4</v>
      </c>
      <c r="EI118">
        <v>14</v>
      </c>
      <c r="EJ118">
        <v>18</v>
      </c>
      <c r="EK118">
        <v>11</v>
      </c>
      <c r="EL118">
        <v>10</v>
      </c>
      <c r="EM118">
        <v>4</v>
      </c>
      <c r="EN118">
        <v>11</v>
      </c>
      <c r="EO118">
        <v>10</v>
      </c>
      <c r="EP118" s="12">
        <v>17</v>
      </c>
      <c r="EQ118">
        <v>10</v>
      </c>
      <c r="ER118">
        <v>4</v>
      </c>
      <c r="ES118">
        <v>13</v>
      </c>
      <c r="ET118">
        <v>12</v>
      </c>
      <c r="EU118">
        <v>16</v>
      </c>
      <c r="EV118">
        <v>19</v>
      </c>
      <c r="EW118">
        <v>27</v>
      </c>
      <c r="EX118">
        <v>15</v>
      </c>
      <c r="EY118">
        <v>50</v>
      </c>
      <c r="EZ118">
        <v>5</v>
      </c>
      <c r="FA118">
        <v>13</v>
      </c>
      <c r="FB118">
        <v>17</v>
      </c>
      <c r="FC118">
        <v>15</v>
      </c>
      <c r="FD118">
        <v>9</v>
      </c>
      <c r="FE118">
        <v>11</v>
      </c>
      <c r="FF118">
        <v>57</v>
      </c>
      <c r="FG118" s="12">
        <v>17</v>
      </c>
      <c r="FH118" s="12">
        <v>3</v>
      </c>
      <c r="FI118" s="12">
        <v>81</v>
      </c>
      <c r="FJ118" s="12">
        <v>16</v>
      </c>
      <c r="FK118" s="12">
        <v>17</v>
      </c>
      <c r="FL118">
        <v>12</v>
      </c>
      <c r="FM118">
        <v>13</v>
      </c>
      <c r="FN118">
        <v>21</v>
      </c>
      <c r="FO118">
        <v>13</v>
      </c>
      <c r="FP118">
        <v>13</v>
      </c>
      <c r="FQ118">
        <v>19</v>
      </c>
      <c r="FR118">
        <v>4</v>
      </c>
      <c r="FS118">
        <v>16</v>
      </c>
      <c r="FT118">
        <v>18</v>
      </c>
      <c r="FU118" s="12">
        <v>19</v>
      </c>
      <c r="FV118" s="12">
        <v>51</v>
      </c>
      <c r="FW118" s="39"/>
      <c r="FX118" s="39"/>
      <c r="FY118" s="37"/>
      <c r="FZ118" s="39"/>
      <c r="GA118" s="12">
        <v>1</v>
      </c>
      <c r="GB118">
        <v>3</v>
      </c>
      <c r="GC118">
        <v>14</v>
      </c>
      <c r="GD118">
        <v>14</v>
      </c>
      <c r="GE118">
        <v>30</v>
      </c>
      <c r="GF118">
        <v>5</v>
      </c>
      <c r="GG118" s="12">
        <v>1</v>
      </c>
      <c r="GH118">
        <v>7</v>
      </c>
      <c r="GI118">
        <v>16</v>
      </c>
      <c r="GJ118">
        <v>5</v>
      </c>
      <c r="GK118">
        <v>15</v>
      </c>
      <c r="GL118">
        <v>28</v>
      </c>
      <c r="GM118" s="12">
        <v>3</v>
      </c>
    </row>
    <row r="119" spans="1:195" x14ac:dyDescent="0.35">
      <c r="A119" s="77">
        <v>110</v>
      </c>
      <c r="B119" s="12">
        <v>31</v>
      </c>
      <c r="C119" s="12">
        <v>11</v>
      </c>
      <c r="D119">
        <v>49</v>
      </c>
      <c r="E119">
        <v>5</v>
      </c>
      <c r="F119">
        <v>16</v>
      </c>
      <c r="G119">
        <v>42</v>
      </c>
      <c r="H119">
        <v>9</v>
      </c>
      <c r="I119">
        <v>12</v>
      </c>
      <c r="J119">
        <v>19</v>
      </c>
      <c r="K119">
        <v>9</v>
      </c>
      <c r="L119">
        <v>11</v>
      </c>
      <c r="M119">
        <v>10</v>
      </c>
      <c r="N119">
        <v>27</v>
      </c>
      <c r="O119" s="12">
        <v>8</v>
      </c>
      <c r="P119">
        <v>4</v>
      </c>
      <c r="Q119" s="12">
        <v>37</v>
      </c>
      <c r="R119">
        <v>5</v>
      </c>
      <c r="S119">
        <v>9</v>
      </c>
      <c r="T119">
        <v>6</v>
      </c>
      <c r="U119">
        <v>12</v>
      </c>
      <c r="V119">
        <v>22</v>
      </c>
      <c r="W119">
        <v>16</v>
      </c>
      <c r="X119">
        <v>107</v>
      </c>
      <c r="Y119">
        <v>10</v>
      </c>
      <c r="Z119">
        <v>9</v>
      </c>
      <c r="AA119">
        <v>31</v>
      </c>
      <c r="AB119">
        <v>11</v>
      </c>
      <c r="AC119">
        <v>9</v>
      </c>
      <c r="AD119">
        <v>56</v>
      </c>
      <c r="AE119">
        <v>10</v>
      </c>
      <c r="AF119">
        <v>58</v>
      </c>
      <c r="AG119">
        <v>9</v>
      </c>
      <c r="AH119" s="12">
        <v>11</v>
      </c>
      <c r="AI119" s="12">
        <v>43</v>
      </c>
      <c r="AJ119" s="12">
        <v>12</v>
      </c>
      <c r="AK119" s="12">
        <v>18</v>
      </c>
      <c r="AL119" s="12">
        <v>4</v>
      </c>
      <c r="AM119" s="12">
        <v>7</v>
      </c>
      <c r="AN119" s="12">
        <v>39</v>
      </c>
      <c r="AO119">
        <v>26</v>
      </c>
      <c r="AP119">
        <v>37</v>
      </c>
      <c r="AQ119">
        <v>13</v>
      </c>
      <c r="AR119">
        <v>38</v>
      </c>
      <c r="AS119">
        <v>53</v>
      </c>
      <c r="AX119" s="12">
        <v>1</v>
      </c>
      <c r="AY119" s="12">
        <v>6</v>
      </c>
      <c r="AZ119" s="12">
        <v>10</v>
      </c>
      <c r="BA119" s="12">
        <v>5</v>
      </c>
      <c r="BB119" s="12">
        <v>10</v>
      </c>
      <c r="BC119">
        <v>6</v>
      </c>
      <c r="BD119" s="12">
        <v>2</v>
      </c>
      <c r="BE119" s="12">
        <v>0</v>
      </c>
      <c r="BF119" s="12">
        <v>0</v>
      </c>
      <c r="BG119" s="12">
        <v>7</v>
      </c>
      <c r="BH119" s="12">
        <v>32</v>
      </c>
      <c r="BI119" s="12">
        <v>3</v>
      </c>
      <c r="BJ119" s="12">
        <v>10</v>
      </c>
      <c r="BK119" s="12">
        <v>5</v>
      </c>
      <c r="BL119">
        <v>1</v>
      </c>
      <c r="BM119">
        <v>5</v>
      </c>
      <c r="BN119" s="12">
        <v>24</v>
      </c>
      <c r="BO119">
        <v>22</v>
      </c>
      <c r="BP119" s="12">
        <v>1</v>
      </c>
      <c r="BQ119" s="12">
        <v>12</v>
      </c>
      <c r="BR119">
        <v>13</v>
      </c>
      <c r="BS119">
        <v>13</v>
      </c>
      <c r="BT119" s="12">
        <v>13</v>
      </c>
      <c r="BU119" s="12">
        <v>6</v>
      </c>
      <c r="BV119">
        <v>7</v>
      </c>
      <c r="BW119">
        <v>2</v>
      </c>
      <c r="BX119">
        <v>1</v>
      </c>
      <c r="BY119">
        <v>26</v>
      </c>
      <c r="BZ119" s="4">
        <v>5</v>
      </c>
      <c r="CA119">
        <v>10</v>
      </c>
      <c r="CB119">
        <v>41</v>
      </c>
      <c r="CC119">
        <v>12</v>
      </c>
      <c r="CD119">
        <v>10</v>
      </c>
      <c r="CE119" s="12">
        <v>1</v>
      </c>
      <c r="CF119" s="12">
        <v>6</v>
      </c>
      <c r="CG119" s="12">
        <v>5</v>
      </c>
      <c r="CH119" s="12">
        <v>6</v>
      </c>
      <c r="CI119" s="12">
        <v>10</v>
      </c>
      <c r="CJ119">
        <v>5</v>
      </c>
      <c r="CK119" s="12">
        <v>6</v>
      </c>
      <c r="CL119" s="12">
        <v>10</v>
      </c>
      <c r="CM119" s="12">
        <v>2</v>
      </c>
      <c r="CN119" s="12">
        <v>2</v>
      </c>
      <c r="CO119" s="12">
        <v>12</v>
      </c>
      <c r="CP119" s="12">
        <v>23</v>
      </c>
      <c r="CQ119" s="12">
        <v>22</v>
      </c>
      <c r="CV119">
        <v>7</v>
      </c>
      <c r="CW119" s="12">
        <v>18</v>
      </c>
      <c r="CX119" s="12">
        <v>15</v>
      </c>
      <c r="CY119">
        <v>9</v>
      </c>
      <c r="CZ119" s="12">
        <v>5</v>
      </c>
      <c r="DA119" s="12">
        <v>11</v>
      </c>
      <c r="DB119">
        <v>19</v>
      </c>
      <c r="DC119" s="12">
        <v>8</v>
      </c>
      <c r="DD119">
        <v>19</v>
      </c>
      <c r="DE119">
        <v>14</v>
      </c>
      <c r="DF119">
        <v>5</v>
      </c>
      <c r="DG119">
        <v>9</v>
      </c>
      <c r="DH119">
        <v>40</v>
      </c>
      <c r="DI119">
        <v>13</v>
      </c>
      <c r="DJ119">
        <v>13</v>
      </c>
      <c r="DK119">
        <v>11</v>
      </c>
      <c r="DL119" s="12">
        <v>9</v>
      </c>
      <c r="DM119">
        <v>5</v>
      </c>
      <c r="DN119">
        <v>11</v>
      </c>
      <c r="DO119">
        <v>33</v>
      </c>
      <c r="DP119">
        <v>18</v>
      </c>
      <c r="DQ119">
        <v>22</v>
      </c>
      <c r="DR119">
        <v>9</v>
      </c>
      <c r="DS119">
        <v>9</v>
      </c>
      <c r="DT119">
        <v>8</v>
      </c>
      <c r="DU119">
        <v>16</v>
      </c>
      <c r="DV119" s="12">
        <v>5</v>
      </c>
      <c r="DW119">
        <v>24</v>
      </c>
      <c r="DX119">
        <v>24</v>
      </c>
      <c r="DY119">
        <v>15</v>
      </c>
      <c r="DZ119">
        <v>23</v>
      </c>
      <c r="EA119">
        <v>13</v>
      </c>
      <c r="EB119">
        <v>22</v>
      </c>
      <c r="EC119">
        <v>22</v>
      </c>
      <c r="ED119">
        <v>8</v>
      </c>
      <c r="EE119">
        <v>6</v>
      </c>
      <c r="EF119">
        <v>10</v>
      </c>
      <c r="EG119">
        <v>7</v>
      </c>
      <c r="EH119">
        <v>8</v>
      </c>
      <c r="EI119">
        <v>14</v>
      </c>
      <c r="EJ119">
        <v>21</v>
      </c>
      <c r="EK119">
        <v>6</v>
      </c>
      <c r="EL119">
        <v>12</v>
      </c>
      <c r="EM119">
        <v>9</v>
      </c>
      <c r="EN119">
        <v>7</v>
      </c>
      <c r="EO119">
        <v>16</v>
      </c>
      <c r="EP119" s="12">
        <v>25</v>
      </c>
      <c r="EQ119">
        <v>8</v>
      </c>
      <c r="ER119">
        <v>13</v>
      </c>
      <c r="ES119">
        <v>22</v>
      </c>
      <c r="ET119">
        <v>14</v>
      </c>
      <c r="EU119">
        <v>12</v>
      </c>
      <c r="EV119">
        <v>16</v>
      </c>
      <c r="EW119">
        <v>24</v>
      </c>
      <c r="EX119">
        <v>10</v>
      </c>
      <c r="EY119">
        <v>29</v>
      </c>
      <c r="EZ119">
        <v>13</v>
      </c>
      <c r="FA119">
        <v>14</v>
      </c>
      <c r="FB119">
        <v>16</v>
      </c>
      <c r="FC119">
        <v>30</v>
      </c>
      <c r="FD119">
        <v>16</v>
      </c>
      <c r="FE119">
        <v>9</v>
      </c>
      <c r="FF119">
        <v>53</v>
      </c>
      <c r="FG119" s="12">
        <v>14</v>
      </c>
      <c r="FH119" s="12">
        <v>9</v>
      </c>
      <c r="FI119" s="12">
        <v>54</v>
      </c>
      <c r="FJ119" s="12">
        <v>13</v>
      </c>
      <c r="FK119" s="12">
        <v>10</v>
      </c>
      <c r="FL119">
        <v>17</v>
      </c>
      <c r="FM119">
        <v>15</v>
      </c>
      <c r="FN119">
        <v>12</v>
      </c>
      <c r="FO119">
        <v>8</v>
      </c>
      <c r="FP119">
        <v>10</v>
      </c>
      <c r="FQ119">
        <v>15</v>
      </c>
      <c r="FR119">
        <v>6</v>
      </c>
      <c r="FS119">
        <v>25</v>
      </c>
      <c r="FT119">
        <v>17</v>
      </c>
      <c r="FU119" s="12">
        <v>18</v>
      </c>
      <c r="FV119" s="12">
        <v>55</v>
      </c>
      <c r="FW119" s="39"/>
      <c r="FX119" s="39"/>
      <c r="FY119" s="37"/>
      <c r="FZ119" s="39"/>
      <c r="GA119" s="12">
        <v>1</v>
      </c>
      <c r="GB119">
        <v>2</v>
      </c>
      <c r="GC119">
        <v>12</v>
      </c>
      <c r="GD119">
        <v>13</v>
      </c>
      <c r="GE119">
        <v>38</v>
      </c>
      <c r="GF119">
        <v>1</v>
      </c>
      <c r="GG119" s="12">
        <v>5</v>
      </c>
      <c r="GH119">
        <v>6</v>
      </c>
      <c r="GI119">
        <v>17</v>
      </c>
      <c r="GJ119">
        <v>2</v>
      </c>
      <c r="GK119">
        <v>18</v>
      </c>
      <c r="GL119">
        <v>24</v>
      </c>
      <c r="GM119" s="12">
        <v>3</v>
      </c>
    </row>
    <row r="120" spans="1:195" x14ac:dyDescent="0.35">
      <c r="A120" s="77">
        <v>111</v>
      </c>
      <c r="B120" s="12">
        <v>32</v>
      </c>
      <c r="C120" s="12">
        <v>12</v>
      </c>
      <c r="D120">
        <v>43</v>
      </c>
      <c r="E120">
        <v>19</v>
      </c>
      <c r="F120">
        <v>14</v>
      </c>
      <c r="G120">
        <v>40</v>
      </c>
      <c r="H120">
        <v>10</v>
      </c>
      <c r="I120">
        <v>8</v>
      </c>
      <c r="J120">
        <v>19</v>
      </c>
      <c r="K120">
        <v>17</v>
      </c>
      <c r="L120">
        <v>11</v>
      </c>
      <c r="M120">
        <v>9</v>
      </c>
      <c r="N120">
        <v>35</v>
      </c>
      <c r="O120" s="12">
        <v>6</v>
      </c>
      <c r="P120">
        <v>4</v>
      </c>
      <c r="Q120" s="12">
        <v>42</v>
      </c>
      <c r="R120">
        <v>5</v>
      </c>
      <c r="S120">
        <v>9</v>
      </c>
      <c r="T120">
        <v>3</v>
      </c>
      <c r="U120">
        <v>9</v>
      </c>
      <c r="V120">
        <v>19</v>
      </c>
      <c r="W120">
        <v>14</v>
      </c>
      <c r="X120">
        <v>92</v>
      </c>
      <c r="Y120">
        <v>14</v>
      </c>
      <c r="Z120">
        <v>5</v>
      </c>
      <c r="AA120">
        <v>29</v>
      </c>
      <c r="AB120">
        <v>10</v>
      </c>
      <c r="AC120">
        <v>7</v>
      </c>
      <c r="AD120">
        <v>57</v>
      </c>
      <c r="AE120">
        <v>12</v>
      </c>
      <c r="AF120">
        <v>74</v>
      </c>
      <c r="AG120">
        <v>8</v>
      </c>
      <c r="AH120" s="12">
        <v>16</v>
      </c>
      <c r="AI120" s="12">
        <v>54</v>
      </c>
      <c r="AJ120" s="12">
        <v>18</v>
      </c>
      <c r="AK120" s="12">
        <v>22</v>
      </c>
      <c r="AL120" s="12">
        <v>1</v>
      </c>
      <c r="AM120" s="12">
        <v>3</v>
      </c>
      <c r="AN120" s="12">
        <v>43</v>
      </c>
      <c r="AO120">
        <v>24</v>
      </c>
      <c r="AP120">
        <v>18</v>
      </c>
      <c r="AQ120">
        <v>17</v>
      </c>
      <c r="AR120">
        <v>30</v>
      </c>
      <c r="AS120">
        <v>58</v>
      </c>
      <c r="AX120" s="12">
        <v>4</v>
      </c>
      <c r="AY120" s="12">
        <v>3</v>
      </c>
      <c r="AZ120" s="12">
        <v>27</v>
      </c>
      <c r="BA120" s="12">
        <v>5</v>
      </c>
      <c r="BB120" s="12">
        <v>13</v>
      </c>
      <c r="BC120">
        <v>3</v>
      </c>
      <c r="BD120" s="12">
        <v>3</v>
      </c>
      <c r="BE120" s="12">
        <v>1</v>
      </c>
      <c r="BF120" s="12">
        <v>1</v>
      </c>
      <c r="BG120" s="12">
        <v>7</v>
      </c>
      <c r="BH120" s="12">
        <v>23</v>
      </c>
      <c r="BI120" s="12">
        <v>3</v>
      </c>
      <c r="BJ120" s="12">
        <v>9</v>
      </c>
      <c r="BK120" s="12">
        <v>8</v>
      </c>
      <c r="BL120">
        <v>3</v>
      </c>
      <c r="BM120">
        <v>4</v>
      </c>
      <c r="BN120" s="12">
        <v>21</v>
      </c>
      <c r="BO120">
        <v>23</v>
      </c>
      <c r="BP120" s="12">
        <v>1</v>
      </c>
      <c r="BQ120" s="12">
        <v>9</v>
      </c>
      <c r="BR120">
        <v>13</v>
      </c>
      <c r="BS120">
        <v>9</v>
      </c>
      <c r="BT120" s="12">
        <v>11</v>
      </c>
      <c r="BU120" s="12">
        <v>5</v>
      </c>
      <c r="BV120">
        <v>4</v>
      </c>
      <c r="BW120">
        <v>2</v>
      </c>
      <c r="BX120">
        <v>0</v>
      </c>
      <c r="BY120">
        <v>26</v>
      </c>
      <c r="BZ120" s="4">
        <v>11</v>
      </c>
      <c r="CA120">
        <v>14</v>
      </c>
      <c r="CB120">
        <v>44</v>
      </c>
      <c r="CC120">
        <v>13</v>
      </c>
      <c r="CD120">
        <v>10</v>
      </c>
      <c r="CE120" s="12">
        <v>2</v>
      </c>
      <c r="CF120" s="12">
        <v>7</v>
      </c>
      <c r="CG120" s="12">
        <v>11</v>
      </c>
      <c r="CH120" s="12">
        <v>11</v>
      </c>
      <c r="CI120" s="12">
        <v>13</v>
      </c>
      <c r="CJ120">
        <v>9</v>
      </c>
      <c r="CK120" s="12">
        <v>11</v>
      </c>
      <c r="CL120" s="12">
        <v>13</v>
      </c>
      <c r="CM120" s="12">
        <v>2</v>
      </c>
      <c r="CN120" s="12">
        <v>2</v>
      </c>
      <c r="CO120" s="12">
        <v>8</v>
      </c>
      <c r="CP120" s="12">
        <v>28</v>
      </c>
      <c r="CQ120" s="12">
        <v>20</v>
      </c>
      <c r="CV120">
        <v>8</v>
      </c>
      <c r="CW120" s="12">
        <v>17</v>
      </c>
      <c r="CX120" s="12">
        <v>12</v>
      </c>
      <c r="CY120">
        <v>3</v>
      </c>
      <c r="CZ120" s="12">
        <v>6</v>
      </c>
      <c r="DA120" s="12">
        <v>12</v>
      </c>
      <c r="DB120">
        <v>16</v>
      </c>
      <c r="DC120" s="12">
        <v>8</v>
      </c>
      <c r="DD120">
        <v>26</v>
      </c>
      <c r="DE120">
        <v>16</v>
      </c>
      <c r="DF120">
        <v>10</v>
      </c>
      <c r="DG120">
        <v>17</v>
      </c>
      <c r="DH120">
        <v>44</v>
      </c>
      <c r="DI120">
        <v>20</v>
      </c>
      <c r="DJ120">
        <v>11</v>
      </c>
      <c r="DK120">
        <v>9</v>
      </c>
      <c r="DL120" s="12">
        <v>8</v>
      </c>
      <c r="DM120">
        <v>8</v>
      </c>
      <c r="DN120">
        <v>16</v>
      </c>
      <c r="DO120">
        <v>25</v>
      </c>
      <c r="DP120">
        <v>18</v>
      </c>
      <c r="DQ120">
        <v>23</v>
      </c>
      <c r="DR120">
        <v>7</v>
      </c>
      <c r="DS120">
        <v>7</v>
      </c>
      <c r="DT120">
        <v>3</v>
      </c>
      <c r="DU120">
        <v>11</v>
      </c>
      <c r="DV120" s="12">
        <v>10</v>
      </c>
      <c r="DW120">
        <v>34</v>
      </c>
      <c r="DX120">
        <v>23</v>
      </c>
      <c r="DY120">
        <v>16</v>
      </c>
      <c r="DZ120">
        <v>29</v>
      </c>
      <c r="EA120">
        <v>13</v>
      </c>
      <c r="EB120">
        <v>15</v>
      </c>
      <c r="EC120">
        <v>12</v>
      </c>
      <c r="ED120">
        <v>13</v>
      </c>
      <c r="EE120">
        <v>2</v>
      </c>
      <c r="EF120">
        <v>10</v>
      </c>
      <c r="EG120">
        <v>10</v>
      </c>
      <c r="EH120">
        <v>6</v>
      </c>
      <c r="EI120">
        <v>12</v>
      </c>
      <c r="EJ120">
        <v>13</v>
      </c>
      <c r="EK120">
        <v>11</v>
      </c>
      <c r="EL120">
        <v>11</v>
      </c>
      <c r="EM120">
        <v>5</v>
      </c>
      <c r="EN120">
        <v>10</v>
      </c>
      <c r="EO120">
        <v>18</v>
      </c>
      <c r="EP120" s="12">
        <v>21</v>
      </c>
      <c r="EQ120">
        <v>11</v>
      </c>
      <c r="ER120">
        <v>12</v>
      </c>
      <c r="ES120">
        <v>9</v>
      </c>
      <c r="ET120">
        <v>17</v>
      </c>
      <c r="EU120">
        <v>14</v>
      </c>
      <c r="EV120">
        <v>24</v>
      </c>
      <c r="EW120">
        <v>17</v>
      </c>
      <c r="EX120">
        <v>15</v>
      </c>
      <c r="EY120">
        <v>46</v>
      </c>
      <c r="EZ120">
        <v>8</v>
      </c>
      <c r="FA120">
        <v>8</v>
      </c>
      <c r="FB120">
        <v>17</v>
      </c>
      <c r="FC120">
        <v>19</v>
      </c>
      <c r="FD120">
        <v>4</v>
      </c>
      <c r="FE120">
        <v>15</v>
      </c>
      <c r="FF120">
        <v>53</v>
      </c>
      <c r="FG120" s="12">
        <v>27</v>
      </c>
      <c r="FH120" s="12">
        <v>8</v>
      </c>
      <c r="FI120" s="12">
        <v>52</v>
      </c>
      <c r="FJ120" s="12">
        <v>19</v>
      </c>
      <c r="FK120" s="12">
        <v>9</v>
      </c>
      <c r="FL120">
        <v>16</v>
      </c>
      <c r="FM120">
        <v>12</v>
      </c>
      <c r="FN120">
        <v>18</v>
      </c>
      <c r="FO120">
        <v>16</v>
      </c>
      <c r="FP120">
        <v>11</v>
      </c>
      <c r="FQ120">
        <v>11</v>
      </c>
      <c r="FR120">
        <v>2</v>
      </c>
      <c r="FS120">
        <v>27</v>
      </c>
      <c r="FT120">
        <v>26</v>
      </c>
      <c r="FU120" s="12">
        <v>19</v>
      </c>
      <c r="FV120" s="12">
        <v>49</v>
      </c>
      <c r="FW120" s="39"/>
      <c r="FX120" s="39"/>
      <c r="FY120" s="37"/>
      <c r="FZ120" s="39"/>
      <c r="GA120" s="12">
        <v>0</v>
      </c>
      <c r="GB120">
        <v>3</v>
      </c>
      <c r="GC120">
        <v>14</v>
      </c>
      <c r="GD120">
        <v>15</v>
      </c>
      <c r="GE120">
        <v>27</v>
      </c>
      <c r="GF120">
        <v>2</v>
      </c>
      <c r="GG120" s="12">
        <v>1</v>
      </c>
      <c r="GH120">
        <v>8</v>
      </c>
      <c r="GI120">
        <v>18</v>
      </c>
      <c r="GJ120">
        <v>10</v>
      </c>
      <c r="GK120">
        <v>17</v>
      </c>
      <c r="GL120">
        <v>17</v>
      </c>
      <c r="GM120" s="12">
        <v>5</v>
      </c>
    </row>
    <row r="121" spans="1:195" x14ac:dyDescent="0.35">
      <c r="A121" s="77">
        <v>112</v>
      </c>
      <c r="B121" s="12">
        <v>28</v>
      </c>
      <c r="C121" s="12">
        <v>10</v>
      </c>
      <c r="D121">
        <v>49</v>
      </c>
      <c r="E121">
        <v>8</v>
      </c>
      <c r="F121">
        <v>16</v>
      </c>
      <c r="G121">
        <v>34</v>
      </c>
      <c r="H121">
        <v>6</v>
      </c>
      <c r="I121">
        <v>8</v>
      </c>
      <c r="J121">
        <v>21</v>
      </c>
      <c r="K121">
        <v>12</v>
      </c>
      <c r="L121">
        <v>16</v>
      </c>
      <c r="M121">
        <v>5</v>
      </c>
      <c r="N121">
        <v>36</v>
      </c>
      <c r="O121" s="12">
        <v>5</v>
      </c>
      <c r="P121">
        <v>3</v>
      </c>
      <c r="Q121" s="12">
        <v>35</v>
      </c>
      <c r="R121">
        <v>6</v>
      </c>
      <c r="S121">
        <v>12</v>
      </c>
      <c r="T121">
        <v>2</v>
      </c>
      <c r="U121">
        <v>7</v>
      </c>
      <c r="V121">
        <v>15</v>
      </c>
      <c r="W121">
        <v>9</v>
      </c>
      <c r="X121">
        <v>71</v>
      </c>
      <c r="Y121">
        <v>15</v>
      </c>
      <c r="Z121">
        <v>9</v>
      </c>
      <c r="AA121">
        <v>31</v>
      </c>
      <c r="AB121">
        <v>8</v>
      </c>
      <c r="AC121">
        <v>2</v>
      </c>
      <c r="AD121">
        <v>62</v>
      </c>
      <c r="AE121">
        <v>9</v>
      </c>
      <c r="AF121">
        <v>67</v>
      </c>
      <c r="AG121">
        <v>10</v>
      </c>
      <c r="AH121" s="12">
        <v>10</v>
      </c>
      <c r="AI121" s="12">
        <v>38</v>
      </c>
      <c r="AJ121" s="12">
        <v>20</v>
      </c>
      <c r="AK121" s="12">
        <v>17</v>
      </c>
      <c r="AL121" s="12">
        <v>2</v>
      </c>
      <c r="AM121" s="12">
        <v>7</v>
      </c>
      <c r="AN121" s="12">
        <v>45</v>
      </c>
      <c r="AO121">
        <v>14</v>
      </c>
      <c r="AP121">
        <v>29</v>
      </c>
      <c r="AQ121">
        <v>22</v>
      </c>
      <c r="AR121">
        <v>30</v>
      </c>
      <c r="AS121">
        <v>74</v>
      </c>
      <c r="AX121" s="12">
        <v>1</v>
      </c>
      <c r="AY121" s="12">
        <v>9</v>
      </c>
      <c r="AZ121" s="12">
        <v>23</v>
      </c>
      <c r="BA121" s="12">
        <v>5</v>
      </c>
      <c r="BB121" s="12">
        <v>5</v>
      </c>
      <c r="BC121">
        <v>4</v>
      </c>
      <c r="BD121" s="12">
        <v>5</v>
      </c>
      <c r="BE121" s="12">
        <v>3</v>
      </c>
      <c r="BF121" s="12">
        <v>3</v>
      </c>
      <c r="BG121" s="12">
        <v>9</v>
      </c>
      <c r="BH121" s="12">
        <v>26</v>
      </c>
      <c r="BI121" s="12">
        <v>6</v>
      </c>
      <c r="BJ121" s="12">
        <v>5</v>
      </c>
      <c r="BK121" s="12">
        <v>8</v>
      </c>
      <c r="BL121">
        <v>4</v>
      </c>
      <c r="BM121">
        <v>6</v>
      </c>
      <c r="BN121" s="12">
        <v>23</v>
      </c>
      <c r="BO121">
        <v>17</v>
      </c>
      <c r="BP121" s="12">
        <v>1</v>
      </c>
      <c r="BQ121" s="12">
        <v>7</v>
      </c>
      <c r="BR121">
        <v>22</v>
      </c>
      <c r="BS121">
        <v>10</v>
      </c>
      <c r="BT121" s="12">
        <v>9</v>
      </c>
      <c r="BU121" s="12">
        <v>7</v>
      </c>
      <c r="BV121">
        <v>1</v>
      </c>
      <c r="BW121">
        <v>1</v>
      </c>
      <c r="BX121">
        <v>0</v>
      </c>
      <c r="BY121">
        <v>20</v>
      </c>
      <c r="BZ121" s="4">
        <v>5</v>
      </c>
      <c r="CA121">
        <v>9</v>
      </c>
      <c r="CB121">
        <v>32</v>
      </c>
      <c r="CC121">
        <v>9</v>
      </c>
      <c r="CD121">
        <v>9</v>
      </c>
      <c r="CE121" s="12">
        <v>0</v>
      </c>
      <c r="CF121" s="12">
        <v>5</v>
      </c>
      <c r="CG121" s="12">
        <v>13</v>
      </c>
      <c r="CH121" s="12">
        <v>11</v>
      </c>
      <c r="CI121" s="12">
        <v>8</v>
      </c>
      <c r="CJ121">
        <v>2</v>
      </c>
      <c r="CK121" s="12">
        <v>9</v>
      </c>
      <c r="CL121" s="12">
        <v>9</v>
      </c>
      <c r="CM121" s="12">
        <v>2</v>
      </c>
      <c r="CN121" s="12">
        <v>1</v>
      </c>
      <c r="CO121" s="12">
        <v>12</v>
      </c>
      <c r="CP121" s="12">
        <v>28</v>
      </c>
      <c r="CQ121" s="12">
        <v>32</v>
      </c>
      <c r="CV121">
        <v>6</v>
      </c>
      <c r="CW121" s="12">
        <v>17</v>
      </c>
      <c r="CX121" s="12">
        <v>12</v>
      </c>
      <c r="CY121">
        <v>3</v>
      </c>
      <c r="CZ121" s="12">
        <v>5</v>
      </c>
      <c r="DA121" s="12">
        <v>16</v>
      </c>
      <c r="DB121">
        <v>16</v>
      </c>
      <c r="DC121" s="12">
        <v>5</v>
      </c>
      <c r="DD121">
        <v>18</v>
      </c>
      <c r="DE121">
        <v>14</v>
      </c>
      <c r="DF121">
        <v>9</v>
      </c>
      <c r="DG121">
        <v>10</v>
      </c>
      <c r="DH121">
        <v>48</v>
      </c>
      <c r="DI121">
        <v>14</v>
      </c>
      <c r="DJ121">
        <v>10</v>
      </c>
      <c r="DK121">
        <v>13</v>
      </c>
      <c r="DL121" s="12">
        <v>9</v>
      </c>
      <c r="DM121">
        <v>11</v>
      </c>
      <c r="DN121">
        <v>13</v>
      </c>
      <c r="DO121">
        <v>32</v>
      </c>
      <c r="DP121">
        <v>26</v>
      </c>
      <c r="DQ121">
        <v>28</v>
      </c>
      <c r="DR121">
        <v>10</v>
      </c>
      <c r="DS121">
        <v>10</v>
      </c>
      <c r="DT121">
        <v>11</v>
      </c>
      <c r="DU121">
        <v>9</v>
      </c>
      <c r="DV121" s="12">
        <v>5</v>
      </c>
      <c r="DW121">
        <v>25</v>
      </c>
      <c r="DX121">
        <v>29</v>
      </c>
      <c r="DY121">
        <v>19</v>
      </c>
      <c r="DZ121">
        <v>22</v>
      </c>
      <c r="EA121">
        <v>21</v>
      </c>
      <c r="EB121">
        <v>14</v>
      </c>
      <c r="EC121">
        <v>17</v>
      </c>
      <c r="ED121">
        <v>6</v>
      </c>
      <c r="EE121">
        <v>4</v>
      </c>
      <c r="EF121">
        <v>7</v>
      </c>
      <c r="EG121">
        <v>17</v>
      </c>
      <c r="EH121">
        <v>11</v>
      </c>
      <c r="EI121">
        <v>9</v>
      </c>
      <c r="EJ121">
        <v>11</v>
      </c>
      <c r="EK121">
        <v>12</v>
      </c>
      <c r="EL121">
        <v>7</v>
      </c>
      <c r="EM121">
        <v>9</v>
      </c>
      <c r="EN121">
        <v>10</v>
      </c>
      <c r="EO121">
        <v>25</v>
      </c>
      <c r="EP121" s="12">
        <v>20</v>
      </c>
      <c r="EQ121">
        <v>8</v>
      </c>
      <c r="ER121">
        <v>13</v>
      </c>
      <c r="ES121">
        <v>17</v>
      </c>
      <c r="ET121">
        <v>11</v>
      </c>
      <c r="EU121">
        <v>11</v>
      </c>
      <c r="EV121">
        <v>19</v>
      </c>
      <c r="EW121">
        <v>25</v>
      </c>
      <c r="EX121">
        <v>15</v>
      </c>
      <c r="EY121">
        <v>39</v>
      </c>
      <c r="EZ121">
        <v>8</v>
      </c>
      <c r="FA121">
        <v>12</v>
      </c>
      <c r="FB121">
        <v>23</v>
      </c>
      <c r="FC121">
        <v>21</v>
      </c>
      <c r="FD121">
        <v>11</v>
      </c>
      <c r="FE121">
        <v>15</v>
      </c>
      <c r="FF121">
        <v>52</v>
      </c>
      <c r="FG121" s="12">
        <v>20</v>
      </c>
      <c r="FH121" s="12">
        <v>10</v>
      </c>
      <c r="FI121" s="12">
        <v>52</v>
      </c>
      <c r="FJ121" s="12">
        <v>15</v>
      </c>
      <c r="FK121" s="12">
        <v>9</v>
      </c>
      <c r="FL121">
        <v>19</v>
      </c>
      <c r="FM121">
        <v>15</v>
      </c>
      <c r="FN121">
        <v>23</v>
      </c>
      <c r="FO121">
        <v>9</v>
      </c>
      <c r="FP121">
        <v>7</v>
      </c>
      <c r="FQ121">
        <v>8</v>
      </c>
      <c r="FR121">
        <v>4</v>
      </c>
      <c r="FS121">
        <v>22</v>
      </c>
      <c r="FT121">
        <v>19</v>
      </c>
      <c r="FU121" s="12">
        <v>22</v>
      </c>
      <c r="FV121" s="12">
        <v>52</v>
      </c>
      <c r="FW121" s="39"/>
      <c r="FX121" s="39"/>
      <c r="FY121" s="37"/>
      <c r="FZ121" s="39"/>
      <c r="GA121" s="12">
        <v>0</v>
      </c>
      <c r="GB121">
        <v>1</v>
      </c>
      <c r="GC121">
        <v>6</v>
      </c>
      <c r="GD121">
        <v>17</v>
      </c>
      <c r="GE121">
        <v>35</v>
      </c>
      <c r="GF121">
        <v>7</v>
      </c>
      <c r="GG121" s="12">
        <v>3</v>
      </c>
      <c r="GH121">
        <v>9</v>
      </c>
      <c r="GI121">
        <v>14</v>
      </c>
      <c r="GJ121">
        <v>10</v>
      </c>
      <c r="GK121">
        <v>22</v>
      </c>
      <c r="GL121">
        <v>25</v>
      </c>
      <c r="GM121" s="12">
        <v>4</v>
      </c>
    </row>
    <row r="122" spans="1:195" x14ac:dyDescent="0.35">
      <c r="A122" s="77">
        <v>113</v>
      </c>
      <c r="B122" s="12">
        <v>17</v>
      </c>
      <c r="C122" s="12">
        <v>16</v>
      </c>
      <c r="D122">
        <v>40</v>
      </c>
      <c r="E122">
        <v>13</v>
      </c>
      <c r="F122">
        <v>6</v>
      </c>
      <c r="G122">
        <v>25</v>
      </c>
      <c r="H122">
        <v>9</v>
      </c>
      <c r="I122">
        <v>9</v>
      </c>
      <c r="J122">
        <v>16</v>
      </c>
      <c r="K122">
        <v>11</v>
      </c>
      <c r="L122">
        <v>6</v>
      </c>
      <c r="M122">
        <v>13</v>
      </c>
      <c r="N122">
        <v>40</v>
      </c>
      <c r="O122" s="12">
        <v>5</v>
      </c>
      <c r="P122">
        <v>2</v>
      </c>
      <c r="Q122" s="12">
        <v>47</v>
      </c>
      <c r="R122">
        <v>2</v>
      </c>
      <c r="S122">
        <v>15</v>
      </c>
      <c r="T122">
        <v>3</v>
      </c>
      <c r="U122">
        <v>11</v>
      </c>
      <c r="V122">
        <v>16</v>
      </c>
      <c r="W122">
        <v>10</v>
      </c>
      <c r="X122">
        <v>100</v>
      </c>
      <c r="Y122">
        <v>20</v>
      </c>
      <c r="Z122">
        <v>8</v>
      </c>
      <c r="AA122">
        <v>46</v>
      </c>
      <c r="AB122">
        <v>15</v>
      </c>
      <c r="AC122">
        <v>6</v>
      </c>
      <c r="AD122">
        <v>60</v>
      </c>
      <c r="AE122">
        <v>15</v>
      </c>
      <c r="AF122">
        <v>57</v>
      </c>
      <c r="AG122">
        <v>8</v>
      </c>
      <c r="AH122" s="12">
        <v>20</v>
      </c>
      <c r="AI122" s="12">
        <v>44</v>
      </c>
      <c r="AJ122" s="12">
        <v>21</v>
      </c>
      <c r="AK122" s="12">
        <v>11</v>
      </c>
      <c r="AL122" s="12">
        <v>2</v>
      </c>
      <c r="AM122" s="12">
        <v>9</v>
      </c>
      <c r="AN122" s="12">
        <v>43</v>
      </c>
      <c r="AO122">
        <v>22</v>
      </c>
      <c r="AP122">
        <v>21</v>
      </c>
      <c r="AQ122">
        <v>12</v>
      </c>
      <c r="AR122">
        <v>15</v>
      </c>
      <c r="AS122">
        <v>55</v>
      </c>
      <c r="AX122" s="12">
        <v>1</v>
      </c>
      <c r="AY122" s="12">
        <v>8</v>
      </c>
      <c r="AZ122" s="12">
        <v>16</v>
      </c>
      <c r="BA122" s="12">
        <v>4</v>
      </c>
      <c r="BB122" s="12">
        <v>10</v>
      </c>
      <c r="BC122">
        <v>5</v>
      </c>
      <c r="BD122" s="12">
        <v>6</v>
      </c>
      <c r="BE122" s="12">
        <v>2</v>
      </c>
      <c r="BF122" s="12">
        <v>2</v>
      </c>
      <c r="BG122" s="12">
        <v>3</v>
      </c>
      <c r="BH122" s="12">
        <v>28</v>
      </c>
      <c r="BI122" s="12">
        <v>3</v>
      </c>
      <c r="BJ122" s="12">
        <v>9</v>
      </c>
      <c r="BK122" s="12">
        <v>6</v>
      </c>
      <c r="BL122">
        <v>2</v>
      </c>
      <c r="BM122">
        <v>5</v>
      </c>
      <c r="BN122" s="12">
        <v>17</v>
      </c>
      <c r="BO122">
        <v>23</v>
      </c>
      <c r="BP122" s="12">
        <v>1</v>
      </c>
      <c r="BQ122" s="12">
        <v>14</v>
      </c>
      <c r="BR122">
        <v>10</v>
      </c>
      <c r="BS122">
        <v>5</v>
      </c>
      <c r="BT122" s="12">
        <v>5</v>
      </c>
      <c r="BU122" s="12">
        <v>7</v>
      </c>
      <c r="BV122">
        <v>4</v>
      </c>
      <c r="BW122">
        <v>1</v>
      </c>
      <c r="BX122">
        <v>0</v>
      </c>
      <c r="BY122">
        <v>26</v>
      </c>
      <c r="BZ122" s="4">
        <v>6</v>
      </c>
      <c r="CA122">
        <v>20</v>
      </c>
      <c r="CB122">
        <v>40</v>
      </c>
      <c r="CC122">
        <v>12</v>
      </c>
      <c r="CD122">
        <v>5</v>
      </c>
      <c r="CE122" s="12">
        <v>0</v>
      </c>
      <c r="CF122" s="12">
        <v>4</v>
      </c>
      <c r="CG122" s="12">
        <v>11</v>
      </c>
      <c r="CH122" s="12">
        <v>9</v>
      </c>
      <c r="CI122" s="12">
        <v>17</v>
      </c>
      <c r="CJ122">
        <v>6</v>
      </c>
      <c r="CK122" s="12">
        <v>16</v>
      </c>
      <c r="CL122" s="12">
        <v>6</v>
      </c>
      <c r="CM122" s="12">
        <v>1</v>
      </c>
      <c r="CN122" s="12">
        <v>4</v>
      </c>
      <c r="CO122" s="12">
        <v>5</v>
      </c>
      <c r="CP122" s="12">
        <v>29</v>
      </c>
      <c r="CQ122" s="12">
        <v>25</v>
      </c>
      <c r="CV122">
        <v>8</v>
      </c>
      <c r="CW122" s="12">
        <v>11</v>
      </c>
      <c r="CX122" s="12">
        <v>29</v>
      </c>
      <c r="CY122">
        <v>6</v>
      </c>
      <c r="CZ122" s="12">
        <v>9</v>
      </c>
      <c r="DA122" s="12">
        <v>13</v>
      </c>
      <c r="DB122">
        <v>16</v>
      </c>
      <c r="DC122" s="12">
        <v>14</v>
      </c>
      <c r="DD122">
        <v>31</v>
      </c>
      <c r="DE122">
        <v>19</v>
      </c>
      <c r="DF122">
        <v>9</v>
      </c>
      <c r="DG122">
        <v>13</v>
      </c>
      <c r="DH122">
        <v>54</v>
      </c>
      <c r="DI122">
        <v>15</v>
      </c>
      <c r="DJ122">
        <v>14</v>
      </c>
      <c r="DK122">
        <v>10</v>
      </c>
      <c r="DL122" s="12">
        <v>7</v>
      </c>
      <c r="DM122">
        <v>12</v>
      </c>
      <c r="DN122">
        <v>11</v>
      </c>
      <c r="DO122">
        <v>20</v>
      </c>
      <c r="DP122">
        <v>19</v>
      </c>
      <c r="DQ122">
        <v>22</v>
      </c>
      <c r="DR122">
        <v>10</v>
      </c>
      <c r="DS122">
        <v>10</v>
      </c>
      <c r="DT122">
        <v>8</v>
      </c>
      <c r="DU122">
        <v>8</v>
      </c>
      <c r="DV122" s="12">
        <v>4</v>
      </c>
      <c r="DW122">
        <v>27</v>
      </c>
      <c r="DX122">
        <v>30</v>
      </c>
      <c r="DY122">
        <v>10</v>
      </c>
      <c r="DZ122">
        <v>23</v>
      </c>
      <c r="EA122">
        <v>14</v>
      </c>
      <c r="EB122">
        <v>16</v>
      </c>
      <c r="EC122">
        <v>19</v>
      </c>
      <c r="ED122">
        <v>13</v>
      </c>
      <c r="EE122">
        <v>2</v>
      </c>
      <c r="EF122">
        <v>7</v>
      </c>
      <c r="EG122">
        <v>7</v>
      </c>
      <c r="EH122">
        <v>6</v>
      </c>
      <c r="EI122">
        <v>8</v>
      </c>
      <c r="EJ122">
        <v>12</v>
      </c>
      <c r="EK122">
        <v>13</v>
      </c>
      <c r="EL122">
        <v>8</v>
      </c>
      <c r="EM122">
        <v>8</v>
      </c>
      <c r="EN122">
        <v>10</v>
      </c>
      <c r="EO122">
        <v>18</v>
      </c>
      <c r="EP122" s="12">
        <v>18</v>
      </c>
      <c r="EQ122">
        <v>8</v>
      </c>
      <c r="ER122">
        <v>10</v>
      </c>
      <c r="ES122">
        <v>16</v>
      </c>
      <c r="ET122">
        <v>15</v>
      </c>
      <c r="EU122">
        <v>8</v>
      </c>
      <c r="EV122">
        <v>25</v>
      </c>
      <c r="EW122">
        <v>19</v>
      </c>
      <c r="EX122">
        <v>14</v>
      </c>
      <c r="EY122">
        <v>29</v>
      </c>
      <c r="EZ122">
        <v>7</v>
      </c>
      <c r="FA122">
        <v>21</v>
      </c>
      <c r="FB122">
        <v>6</v>
      </c>
      <c r="FC122">
        <v>20</v>
      </c>
      <c r="FD122">
        <v>14</v>
      </c>
      <c r="FE122">
        <v>9</v>
      </c>
      <c r="FF122">
        <v>41</v>
      </c>
      <c r="FG122" s="12">
        <v>21</v>
      </c>
      <c r="FH122" s="12">
        <v>8</v>
      </c>
      <c r="FI122" s="12">
        <v>47</v>
      </c>
      <c r="FJ122" s="12">
        <v>25</v>
      </c>
      <c r="FK122" s="12">
        <v>8</v>
      </c>
      <c r="FL122">
        <v>18</v>
      </c>
      <c r="FM122">
        <v>14</v>
      </c>
      <c r="FN122">
        <v>22</v>
      </c>
      <c r="FO122">
        <v>11</v>
      </c>
      <c r="FP122">
        <v>6</v>
      </c>
      <c r="FQ122">
        <v>9</v>
      </c>
      <c r="FR122">
        <v>9</v>
      </c>
      <c r="FS122">
        <v>16</v>
      </c>
      <c r="FT122">
        <v>18</v>
      </c>
      <c r="FU122" s="12">
        <v>19</v>
      </c>
      <c r="FV122" s="12">
        <v>44</v>
      </c>
      <c r="FW122" s="39"/>
      <c r="FX122" s="39"/>
      <c r="FY122" s="37"/>
      <c r="FZ122" s="39"/>
      <c r="GA122" s="12">
        <v>0</v>
      </c>
      <c r="GB122">
        <v>4</v>
      </c>
      <c r="GC122">
        <v>8</v>
      </c>
      <c r="GD122">
        <v>23</v>
      </c>
      <c r="GE122">
        <v>30</v>
      </c>
      <c r="GF122">
        <v>4</v>
      </c>
      <c r="GG122" s="12">
        <v>1</v>
      </c>
      <c r="GH122">
        <v>7</v>
      </c>
      <c r="GI122">
        <v>17</v>
      </c>
      <c r="GJ122">
        <v>8</v>
      </c>
      <c r="GK122">
        <v>18</v>
      </c>
      <c r="GL122">
        <v>32</v>
      </c>
      <c r="GM122" s="12">
        <v>2</v>
      </c>
    </row>
    <row r="123" spans="1:195" x14ac:dyDescent="0.35">
      <c r="A123" s="77">
        <v>114</v>
      </c>
      <c r="B123" s="12">
        <v>28</v>
      </c>
      <c r="C123" s="12">
        <v>12</v>
      </c>
      <c r="D123">
        <v>39</v>
      </c>
      <c r="E123">
        <v>7</v>
      </c>
      <c r="F123">
        <v>14</v>
      </c>
      <c r="G123">
        <v>31</v>
      </c>
      <c r="H123">
        <v>5</v>
      </c>
      <c r="I123">
        <v>6</v>
      </c>
      <c r="J123">
        <v>14</v>
      </c>
      <c r="K123">
        <v>13</v>
      </c>
      <c r="L123">
        <v>6</v>
      </c>
      <c r="M123">
        <v>8</v>
      </c>
      <c r="N123">
        <v>29</v>
      </c>
      <c r="O123" s="12">
        <v>5</v>
      </c>
      <c r="P123">
        <v>2</v>
      </c>
      <c r="Q123" s="12">
        <v>48</v>
      </c>
      <c r="R123">
        <v>8</v>
      </c>
      <c r="S123">
        <v>7</v>
      </c>
      <c r="T123">
        <v>3</v>
      </c>
      <c r="U123">
        <v>7</v>
      </c>
      <c r="V123">
        <v>18</v>
      </c>
      <c r="W123">
        <v>11</v>
      </c>
      <c r="X123">
        <v>102</v>
      </c>
      <c r="Y123">
        <v>15</v>
      </c>
      <c r="Z123">
        <v>10</v>
      </c>
      <c r="AA123">
        <v>28</v>
      </c>
      <c r="AB123">
        <v>14</v>
      </c>
      <c r="AC123">
        <v>4</v>
      </c>
      <c r="AD123">
        <v>59</v>
      </c>
      <c r="AE123">
        <v>11</v>
      </c>
      <c r="AF123">
        <v>53</v>
      </c>
      <c r="AG123">
        <v>5</v>
      </c>
      <c r="AH123" s="12">
        <v>18</v>
      </c>
      <c r="AI123" s="12">
        <v>36</v>
      </c>
      <c r="AJ123" s="12">
        <v>15</v>
      </c>
      <c r="AK123" s="12">
        <v>23</v>
      </c>
      <c r="AL123" s="12">
        <v>2</v>
      </c>
      <c r="AM123" s="12">
        <v>4</v>
      </c>
      <c r="AN123" s="12">
        <v>38</v>
      </c>
      <c r="AO123">
        <v>14</v>
      </c>
      <c r="AP123">
        <v>27</v>
      </c>
      <c r="AQ123">
        <v>10</v>
      </c>
      <c r="AR123">
        <v>20</v>
      </c>
      <c r="AS123">
        <v>57</v>
      </c>
      <c r="AX123" s="12">
        <v>3</v>
      </c>
      <c r="AY123" s="12">
        <v>12</v>
      </c>
      <c r="AZ123" s="12">
        <v>12</v>
      </c>
      <c r="BA123" s="12">
        <v>3</v>
      </c>
      <c r="BB123" s="12">
        <v>5</v>
      </c>
      <c r="BC123">
        <v>6</v>
      </c>
      <c r="BD123" s="12">
        <v>6</v>
      </c>
      <c r="BE123" s="12">
        <v>3</v>
      </c>
      <c r="BF123" s="12">
        <v>3</v>
      </c>
      <c r="BG123" s="12">
        <v>5</v>
      </c>
      <c r="BH123" s="12">
        <v>29</v>
      </c>
      <c r="BI123" s="12">
        <v>1</v>
      </c>
      <c r="BJ123" s="12">
        <v>7</v>
      </c>
      <c r="BK123" s="12">
        <v>9</v>
      </c>
      <c r="BL123">
        <v>3</v>
      </c>
      <c r="BM123">
        <v>5</v>
      </c>
      <c r="BN123" s="12">
        <v>23</v>
      </c>
      <c r="BO123">
        <v>24</v>
      </c>
      <c r="BP123" s="12">
        <v>3</v>
      </c>
      <c r="BQ123" s="12">
        <v>14</v>
      </c>
      <c r="BR123">
        <v>21</v>
      </c>
      <c r="BS123">
        <v>6</v>
      </c>
      <c r="BT123" s="12">
        <v>8</v>
      </c>
      <c r="BU123" s="12">
        <v>7</v>
      </c>
      <c r="BV123">
        <v>3</v>
      </c>
      <c r="BW123">
        <v>1</v>
      </c>
      <c r="BX123">
        <v>1</v>
      </c>
      <c r="BY123">
        <v>26</v>
      </c>
      <c r="BZ123" s="4">
        <v>10</v>
      </c>
      <c r="CA123">
        <v>11</v>
      </c>
      <c r="CB123">
        <v>47</v>
      </c>
      <c r="CC123">
        <v>20</v>
      </c>
      <c r="CD123">
        <v>8</v>
      </c>
      <c r="CE123" s="12">
        <v>2</v>
      </c>
      <c r="CF123" s="12">
        <v>2</v>
      </c>
      <c r="CG123" s="12">
        <v>15</v>
      </c>
      <c r="CH123" s="12">
        <v>15</v>
      </c>
      <c r="CI123" s="12">
        <v>20</v>
      </c>
      <c r="CJ123">
        <v>5</v>
      </c>
      <c r="CK123" s="12">
        <v>12</v>
      </c>
      <c r="CL123" s="12">
        <v>10</v>
      </c>
      <c r="CM123" s="12">
        <v>1</v>
      </c>
      <c r="CN123" s="12">
        <v>2</v>
      </c>
      <c r="CO123" s="12">
        <v>11</v>
      </c>
      <c r="CP123" s="12">
        <v>35</v>
      </c>
      <c r="CQ123" s="12">
        <v>25</v>
      </c>
      <c r="CV123">
        <v>7</v>
      </c>
      <c r="CW123" s="12">
        <v>12</v>
      </c>
      <c r="CX123" s="12">
        <v>12</v>
      </c>
      <c r="CY123">
        <v>4</v>
      </c>
      <c r="CZ123" s="12">
        <v>2</v>
      </c>
      <c r="DA123" s="12">
        <v>5</v>
      </c>
      <c r="DB123">
        <v>20</v>
      </c>
      <c r="DC123" s="12">
        <v>10</v>
      </c>
      <c r="DD123">
        <v>19</v>
      </c>
      <c r="DE123">
        <v>17</v>
      </c>
      <c r="DF123">
        <v>10</v>
      </c>
      <c r="DG123">
        <v>11</v>
      </c>
      <c r="DH123">
        <v>44</v>
      </c>
      <c r="DI123">
        <v>11</v>
      </c>
      <c r="DJ123">
        <v>12</v>
      </c>
      <c r="DK123">
        <v>10</v>
      </c>
      <c r="DL123" s="12">
        <v>14</v>
      </c>
      <c r="DM123">
        <v>10</v>
      </c>
      <c r="DN123">
        <v>11</v>
      </c>
      <c r="DO123">
        <v>30</v>
      </c>
      <c r="DP123">
        <v>23</v>
      </c>
      <c r="DQ123">
        <v>20</v>
      </c>
      <c r="DR123">
        <v>11</v>
      </c>
      <c r="DS123">
        <v>11</v>
      </c>
      <c r="DT123">
        <v>12</v>
      </c>
      <c r="DU123">
        <v>15</v>
      </c>
      <c r="DV123" s="12">
        <v>4</v>
      </c>
      <c r="DW123">
        <v>28</v>
      </c>
      <c r="DX123">
        <v>32</v>
      </c>
      <c r="DY123">
        <v>16</v>
      </c>
      <c r="DZ123">
        <v>30</v>
      </c>
      <c r="EA123">
        <v>14</v>
      </c>
      <c r="EB123">
        <v>16</v>
      </c>
      <c r="EC123">
        <v>19</v>
      </c>
      <c r="ED123">
        <v>9</v>
      </c>
      <c r="EE123">
        <v>1</v>
      </c>
      <c r="EF123">
        <v>10</v>
      </c>
      <c r="EG123">
        <v>10</v>
      </c>
      <c r="EH123">
        <v>9</v>
      </c>
      <c r="EI123">
        <v>6</v>
      </c>
      <c r="EJ123">
        <v>15</v>
      </c>
      <c r="EK123">
        <v>12</v>
      </c>
      <c r="EL123">
        <v>9</v>
      </c>
      <c r="EM123">
        <v>10</v>
      </c>
      <c r="EN123">
        <v>11</v>
      </c>
      <c r="EO123">
        <v>18</v>
      </c>
      <c r="EP123" s="12">
        <v>18</v>
      </c>
      <c r="EQ123">
        <v>12</v>
      </c>
      <c r="ER123">
        <v>6</v>
      </c>
      <c r="ES123">
        <v>21</v>
      </c>
      <c r="ET123">
        <v>12</v>
      </c>
      <c r="EU123">
        <v>19</v>
      </c>
      <c r="EV123">
        <v>20</v>
      </c>
      <c r="EW123">
        <v>15</v>
      </c>
      <c r="EX123">
        <v>11</v>
      </c>
      <c r="EY123">
        <v>35</v>
      </c>
      <c r="EZ123">
        <v>7</v>
      </c>
      <c r="FA123">
        <v>10</v>
      </c>
      <c r="FB123">
        <v>11</v>
      </c>
      <c r="FC123">
        <v>29</v>
      </c>
      <c r="FD123">
        <v>12</v>
      </c>
      <c r="FE123">
        <v>21</v>
      </c>
      <c r="FF123">
        <v>52</v>
      </c>
      <c r="FG123" s="12">
        <v>17</v>
      </c>
      <c r="FH123" s="12">
        <v>5</v>
      </c>
      <c r="FI123" s="12">
        <v>50</v>
      </c>
      <c r="FJ123" s="12">
        <v>15</v>
      </c>
      <c r="FK123" s="12">
        <v>11</v>
      </c>
      <c r="FL123">
        <v>17</v>
      </c>
      <c r="FM123">
        <v>16</v>
      </c>
      <c r="FN123">
        <v>21</v>
      </c>
      <c r="FO123">
        <v>11</v>
      </c>
      <c r="FP123">
        <v>7</v>
      </c>
      <c r="FQ123">
        <v>11</v>
      </c>
      <c r="FR123">
        <v>3</v>
      </c>
      <c r="FS123">
        <v>19</v>
      </c>
      <c r="FT123">
        <v>23</v>
      </c>
      <c r="FU123" s="12">
        <v>16</v>
      </c>
      <c r="FV123" s="12">
        <v>53</v>
      </c>
      <c r="FW123" s="39"/>
      <c r="FX123" s="39"/>
      <c r="FY123" s="37"/>
      <c r="FZ123" s="39"/>
      <c r="GA123" s="12">
        <v>0</v>
      </c>
      <c r="GB123">
        <v>4</v>
      </c>
      <c r="GC123">
        <v>14</v>
      </c>
      <c r="GD123">
        <v>16</v>
      </c>
      <c r="GE123">
        <v>25</v>
      </c>
      <c r="GF123">
        <v>1</v>
      </c>
      <c r="GG123" s="12">
        <v>5</v>
      </c>
      <c r="GH123">
        <v>12</v>
      </c>
      <c r="GI123">
        <v>21</v>
      </c>
      <c r="GJ123">
        <v>10</v>
      </c>
      <c r="GK123">
        <v>21</v>
      </c>
      <c r="GL123">
        <v>18</v>
      </c>
      <c r="GM123" s="12">
        <v>5</v>
      </c>
    </row>
    <row r="124" spans="1:195" x14ac:dyDescent="0.35">
      <c r="A124" s="77">
        <v>115</v>
      </c>
      <c r="B124" s="12">
        <v>27</v>
      </c>
      <c r="C124" s="12">
        <v>6</v>
      </c>
      <c r="D124">
        <v>47</v>
      </c>
      <c r="E124">
        <v>6</v>
      </c>
      <c r="F124">
        <v>9</v>
      </c>
      <c r="G124">
        <v>42</v>
      </c>
      <c r="H124">
        <v>5</v>
      </c>
      <c r="I124">
        <v>12</v>
      </c>
      <c r="J124">
        <v>13</v>
      </c>
      <c r="K124">
        <v>7</v>
      </c>
      <c r="L124">
        <v>5</v>
      </c>
      <c r="M124">
        <v>6</v>
      </c>
      <c r="N124">
        <v>44</v>
      </c>
      <c r="O124" s="12">
        <v>5</v>
      </c>
      <c r="P124">
        <v>5</v>
      </c>
      <c r="Q124" s="12">
        <v>39</v>
      </c>
      <c r="R124">
        <v>4</v>
      </c>
      <c r="S124">
        <v>3</v>
      </c>
      <c r="T124">
        <v>4</v>
      </c>
      <c r="U124">
        <v>16</v>
      </c>
      <c r="V124">
        <v>12</v>
      </c>
      <c r="W124">
        <v>12</v>
      </c>
      <c r="X124">
        <v>97</v>
      </c>
      <c r="Y124">
        <v>14</v>
      </c>
      <c r="Z124">
        <v>3</v>
      </c>
      <c r="AA124">
        <v>28</v>
      </c>
      <c r="AB124">
        <v>16</v>
      </c>
      <c r="AC124">
        <v>2</v>
      </c>
      <c r="AD124">
        <v>53</v>
      </c>
      <c r="AE124">
        <v>16</v>
      </c>
      <c r="AF124">
        <v>74</v>
      </c>
      <c r="AG124">
        <v>9</v>
      </c>
      <c r="AH124" s="12">
        <v>13</v>
      </c>
      <c r="AI124" s="12">
        <v>48</v>
      </c>
      <c r="AJ124" s="12">
        <v>11</v>
      </c>
      <c r="AK124" s="12">
        <v>17</v>
      </c>
      <c r="AL124" s="12">
        <v>6</v>
      </c>
      <c r="AM124" s="12">
        <v>7</v>
      </c>
      <c r="AN124" s="12">
        <v>41</v>
      </c>
      <c r="AO124">
        <v>21</v>
      </c>
      <c r="AP124">
        <v>20</v>
      </c>
      <c r="AQ124">
        <v>14</v>
      </c>
      <c r="AR124">
        <v>38</v>
      </c>
      <c r="AS124">
        <v>50</v>
      </c>
      <c r="AX124" s="12">
        <v>4</v>
      </c>
      <c r="AY124" s="12">
        <v>3</v>
      </c>
      <c r="AZ124" s="12">
        <v>16</v>
      </c>
      <c r="BA124" s="12">
        <v>4</v>
      </c>
      <c r="BB124" s="12">
        <v>8</v>
      </c>
      <c r="BC124">
        <v>0</v>
      </c>
      <c r="BD124" s="12">
        <v>5</v>
      </c>
      <c r="BE124" s="12">
        <v>1</v>
      </c>
      <c r="BF124" s="12">
        <v>1</v>
      </c>
      <c r="BG124" s="12">
        <v>6</v>
      </c>
      <c r="BH124" s="12">
        <v>33</v>
      </c>
      <c r="BI124" s="12">
        <v>2</v>
      </c>
      <c r="BJ124" s="12">
        <v>11</v>
      </c>
      <c r="BK124" s="12">
        <v>5</v>
      </c>
      <c r="BL124">
        <v>2</v>
      </c>
      <c r="BM124">
        <v>7</v>
      </c>
      <c r="BN124" s="12">
        <v>24</v>
      </c>
      <c r="BO124">
        <v>19</v>
      </c>
      <c r="BP124" s="12">
        <v>2</v>
      </c>
      <c r="BQ124" s="12">
        <v>9</v>
      </c>
      <c r="BR124">
        <v>14</v>
      </c>
      <c r="BS124">
        <v>8</v>
      </c>
      <c r="BT124" s="12">
        <v>8</v>
      </c>
      <c r="BU124" s="12">
        <v>5</v>
      </c>
      <c r="BV124">
        <v>5</v>
      </c>
      <c r="BW124">
        <v>4</v>
      </c>
      <c r="BX124">
        <v>0</v>
      </c>
      <c r="BY124">
        <v>32</v>
      </c>
      <c r="BZ124" s="4">
        <v>5</v>
      </c>
      <c r="CA124">
        <v>14</v>
      </c>
      <c r="CB124">
        <v>39</v>
      </c>
      <c r="CC124">
        <v>11</v>
      </c>
      <c r="CD124">
        <v>10</v>
      </c>
      <c r="CE124" s="12">
        <v>3</v>
      </c>
      <c r="CF124" s="12">
        <v>6</v>
      </c>
      <c r="CG124" s="12">
        <v>11</v>
      </c>
      <c r="CH124" s="12">
        <v>11</v>
      </c>
      <c r="CI124" s="12">
        <v>10</v>
      </c>
      <c r="CJ124">
        <v>3</v>
      </c>
      <c r="CK124" s="12">
        <v>5</v>
      </c>
      <c r="CL124" s="12">
        <v>10</v>
      </c>
      <c r="CM124" s="12">
        <v>1</v>
      </c>
      <c r="CN124" s="12">
        <v>2</v>
      </c>
      <c r="CO124" s="12">
        <v>16</v>
      </c>
      <c r="CP124" s="12">
        <v>28</v>
      </c>
      <c r="CQ124" s="12">
        <v>21</v>
      </c>
      <c r="CV124">
        <v>5</v>
      </c>
      <c r="CW124" s="12">
        <v>6</v>
      </c>
      <c r="CX124" s="12">
        <v>8</v>
      </c>
      <c r="CY124">
        <v>3</v>
      </c>
      <c r="CZ124" s="12">
        <v>9</v>
      </c>
      <c r="DA124" s="12">
        <v>8</v>
      </c>
      <c r="DB124">
        <v>15</v>
      </c>
      <c r="DC124" s="12">
        <v>8</v>
      </c>
      <c r="DD124">
        <v>18</v>
      </c>
      <c r="DE124">
        <v>22</v>
      </c>
      <c r="DF124">
        <v>11</v>
      </c>
      <c r="DG124">
        <v>16</v>
      </c>
      <c r="DH124">
        <v>48</v>
      </c>
      <c r="DI124">
        <v>18</v>
      </c>
      <c r="DJ124">
        <v>12</v>
      </c>
      <c r="DK124">
        <v>7</v>
      </c>
      <c r="DL124" s="12">
        <v>10</v>
      </c>
      <c r="DM124">
        <v>5</v>
      </c>
      <c r="DN124">
        <v>11</v>
      </c>
      <c r="DO124">
        <v>27</v>
      </c>
      <c r="DP124">
        <v>24</v>
      </c>
      <c r="DQ124">
        <v>29</v>
      </c>
      <c r="DR124">
        <v>8</v>
      </c>
      <c r="DS124">
        <v>8</v>
      </c>
      <c r="DT124">
        <v>8</v>
      </c>
      <c r="DU124">
        <v>10</v>
      </c>
      <c r="DV124" s="12">
        <v>5</v>
      </c>
      <c r="DW124">
        <v>21</v>
      </c>
      <c r="DX124">
        <v>20</v>
      </c>
      <c r="DY124">
        <v>20</v>
      </c>
      <c r="DZ124">
        <v>27</v>
      </c>
      <c r="EA124">
        <v>29</v>
      </c>
      <c r="EB124">
        <v>27</v>
      </c>
      <c r="EC124">
        <v>20</v>
      </c>
      <c r="ED124">
        <v>12</v>
      </c>
      <c r="EE124">
        <v>4</v>
      </c>
      <c r="EF124">
        <v>3</v>
      </c>
      <c r="EG124">
        <v>5</v>
      </c>
      <c r="EH124">
        <v>5</v>
      </c>
      <c r="EI124">
        <v>11</v>
      </c>
      <c r="EJ124">
        <v>19</v>
      </c>
      <c r="EK124">
        <v>5</v>
      </c>
      <c r="EL124">
        <v>11</v>
      </c>
      <c r="EM124">
        <v>3</v>
      </c>
      <c r="EN124">
        <v>12</v>
      </c>
      <c r="EO124">
        <v>19</v>
      </c>
      <c r="EP124" s="12">
        <v>9</v>
      </c>
      <c r="EQ124">
        <v>9</v>
      </c>
      <c r="ER124">
        <v>8</v>
      </c>
      <c r="ES124">
        <v>18</v>
      </c>
      <c r="ET124">
        <v>19</v>
      </c>
      <c r="EU124">
        <v>15</v>
      </c>
      <c r="EV124">
        <v>26</v>
      </c>
      <c r="EW124">
        <v>15</v>
      </c>
      <c r="EX124">
        <v>9</v>
      </c>
      <c r="EY124">
        <v>34</v>
      </c>
      <c r="EZ124">
        <v>7</v>
      </c>
      <c r="FA124">
        <v>14</v>
      </c>
      <c r="FB124">
        <v>18</v>
      </c>
      <c r="FC124">
        <v>16</v>
      </c>
      <c r="FD124">
        <v>13</v>
      </c>
      <c r="FE124">
        <v>12</v>
      </c>
      <c r="FF124">
        <v>69</v>
      </c>
      <c r="FG124" s="12">
        <v>25</v>
      </c>
      <c r="FH124" s="12">
        <v>9</v>
      </c>
      <c r="FI124" s="12">
        <v>50</v>
      </c>
      <c r="FJ124" s="12">
        <v>16</v>
      </c>
      <c r="FK124" s="12">
        <v>7</v>
      </c>
      <c r="FL124">
        <v>11</v>
      </c>
      <c r="FM124">
        <v>13</v>
      </c>
      <c r="FN124">
        <v>19</v>
      </c>
      <c r="FO124">
        <v>23</v>
      </c>
      <c r="FP124">
        <v>13</v>
      </c>
      <c r="FQ124">
        <v>14</v>
      </c>
      <c r="FR124">
        <v>6</v>
      </c>
      <c r="FS124">
        <v>26</v>
      </c>
      <c r="FT124">
        <v>16</v>
      </c>
      <c r="FU124" s="12">
        <v>18</v>
      </c>
      <c r="FV124" s="12">
        <v>35</v>
      </c>
      <c r="FW124" s="39"/>
      <c r="FX124" s="39"/>
      <c r="FY124" s="37"/>
      <c r="FZ124" s="39"/>
      <c r="GA124" s="12">
        <v>0</v>
      </c>
      <c r="GB124">
        <v>4</v>
      </c>
      <c r="GC124">
        <v>8</v>
      </c>
      <c r="GD124">
        <v>9</v>
      </c>
      <c r="GE124">
        <v>25</v>
      </c>
      <c r="GF124">
        <v>4</v>
      </c>
      <c r="GG124" s="12">
        <v>2</v>
      </c>
      <c r="GH124">
        <v>6</v>
      </c>
      <c r="GI124">
        <v>20</v>
      </c>
      <c r="GJ124">
        <v>12</v>
      </c>
      <c r="GK124">
        <v>17</v>
      </c>
      <c r="GL124">
        <v>32</v>
      </c>
      <c r="GM124" s="12">
        <v>2</v>
      </c>
    </row>
    <row r="125" spans="1:195" x14ac:dyDescent="0.35">
      <c r="A125" s="77">
        <v>116</v>
      </c>
      <c r="B125" s="12">
        <v>20</v>
      </c>
      <c r="C125" s="12">
        <v>15</v>
      </c>
      <c r="D125">
        <v>38</v>
      </c>
      <c r="E125">
        <v>7</v>
      </c>
      <c r="F125">
        <v>15</v>
      </c>
      <c r="G125">
        <v>35</v>
      </c>
      <c r="H125">
        <v>6</v>
      </c>
      <c r="I125">
        <v>7</v>
      </c>
      <c r="J125">
        <v>19</v>
      </c>
      <c r="K125">
        <v>13</v>
      </c>
      <c r="L125">
        <v>5</v>
      </c>
      <c r="M125">
        <v>10</v>
      </c>
      <c r="N125">
        <v>30</v>
      </c>
      <c r="O125" s="12">
        <v>8</v>
      </c>
      <c r="P125">
        <v>5</v>
      </c>
      <c r="Q125" s="12">
        <v>44</v>
      </c>
      <c r="R125">
        <v>7</v>
      </c>
      <c r="S125">
        <v>4</v>
      </c>
      <c r="T125">
        <v>3</v>
      </c>
      <c r="U125">
        <v>12</v>
      </c>
      <c r="V125">
        <v>17</v>
      </c>
      <c r="W125">
        <v>20</v>
      </c>
      <c r="X125">
        <v>92</v>
      </c>
      <c r="Y125">
        <v>24</v>
      </c>
      <c r="Z125">
        <v>10</v>
      </c>
      <c r="AA125">
        <v>20</v>
      </c>
      <c r="AB125">
        <v>14</v>
      </c>
      <c r="AC125">
        <v>7</v>
      </c>
      <c r="AD125">
        <v>66</v>
      </c>
      <c r="AE125">
        <v>13</v>
      </c>
      <c r="AF125">
        <v>38</v>
      </c>
      <c r="AG125">
        <v>10</v>
      </c>
      <c r="AH125" s="12">
        <v>11</v>
      </c>
      <c r="AI125" s="12">
        <v>49</v>
      </c>
      <c r="AJ125" s="12">
        <v>22</v>
      </c>
      <c r="AK125" s="12">
        <v>17</v>
      </c>
      <c r="AL125" s="12">
        <v>6</v>
      </c>
      <c r="AM125" s="12">
        <v>8</v>
      </c>
      <c r="AN125" s="12">
        <v>41</v>
      </c>
      <c r="AO125">
        <v>15</v>
      </c>
      <c r="AP125">
        <v>17</v>
      </c>
      <c r="AQ125">
        <v>9</v>
      </c>
      <c r="AR125">
        <v>25</v>
      </c>
      <c r="AS125">
        <v>52</v>
      </c>
      <c r="AX125" s="12">
        <v>4</v>
      </c>
      <c r="AY125" s="12">
        <v>12</v>
      </c>
      <c r="AZ125" s="12">
        <v>20</v>
      </c>
      <c r="BA125" s="12">
        <v>2</v>
      </c>
      <c r="BB125" s="12">
        <v>8</v>
      </c>
      <c r="BC125">
        <v>6</v>
      </c>
      <c r="BD125" s="12">
        <v>5</v>
      </c>
      <c r="BE125" s="12">
        <v>2</v>
      </c>
      <c r="BF125" s="12">
        <v>3</v>
      </c>
      <c r="BG125" s="12">
        <v>3</v>
      </c>
      <c r="BH125" s="12">
        <v>30</v>
      </c>
      <c r="BI125" s="12">
        <v>2</v>
      </c>
      <c r="BJ125" s="12">
        <v>11</v>
      </c>
      <c r="BK125" s="12">
        <v>12</v>
      </c>
      <c r="BL125">
        <v>3</v>
      </c>
      <c r="BM125">
        <v>4</v>
      </c>
      <c r="BN125" s="12">
        <v>20</v>
      </c>
      <c r="BO125">
        <v>26</v>
      </c>
      <c r="BP125" s="12">
        <v>2</v>
      </c>
      <c r="BQ125" s="12">
        <v>11</v>
      </c>
      <c r="BR125">
        <v>17</v>
      </c>
      <c r="BS125">
        <v>5</v>
      </c>
      <c r="BT125" s="12">
        <v>16</v>
      </c>
      <c r="BU125" s="12">
        <v>4</v>
      </c>
      <c r="BV125">
        <v>4</v>
      </c>
      <c r="BW125">
        <v>1</v>
      </c>
      <c r="BX125">
        <v>1</v>
      </c>
      <c r="BY125">
        <v>32</v>
      </c>
      <c r="BZ125" s="4">
        <v>9</v>
      </c>
      <c r="CA125">
        <v>13</v>
      </c>
      <c r="CB125">
        <v>32</v>
      </c>
      <c r="CC125">
        <v>12</v>
      </c>
      <c r="CD125">
        <v>2</v>
      </c>
      <c r="CE125" s="12">
        <v>2</v>
      </c>
      <c r="CF125" s="12">
        <v>11</v>
      </c>
      <c r="CG125" s="12">
        <v>4</v>
      </c>
      <c r="CH125" s="12">
        <v>17</v>
      </c>
      <c r="CI125" s="12">
        <v>15</v>
      </c>
      <c r="CJ125">
        <v>7</v>
      </c>
      <c r="CK125" s="12">
        <v>7</v>
      </c>
      <c r="CL125" s="12">
        <v>11</v>
      </c>
      <c r="CM125" s="12">
        <v>0</v>
      </c>
      <c r="CN125" s="12">
        <v>4</v>
      </c>
      <c r="CO125" s="12">
        <v>10</v>
      </c>
      <c r="CP125" s="12">
        <v>28</v>
      </c>
      <c r="CQ125" s="12">
        <v>22</v>
      </c>
      <c r="CV125">
        <v>5</v>
      </c>
      <c r="CW125" s="12">
        <v>9</v>
      </c>
      <c r="CX125" s="12">
        <v>9</v>
      </c>
      <c r="CY125">
        <v>8</v>
      </c>
      <c r="CZ125" s="12">
        <v>8</v>
      </c>
      <c r="DA125" s="12">
        <v>9</v>
      </c>
      <c r="DB125">
        <v>13</v>
      </c>
      <c r="DC125" s="12">
        <v>9</v>
      </c>
      <c r="DD125">
        <v>14</v>
      </c>
      <c r="DE125">
        <v>11</v>
      </c>
      <c r="DF125">
        <v>8</v>
      </c>
      <c r="DG125">
        <v>15</v>
      </c>
      <c r="DH125">
        <v>50</v>
      </c>
      <c r="DI125">
        <v>10</v>
      </c>
      <c r="DJ125">
        <v>8</v>
      </c>
      <c r="DK125">
        <v>12</v>
      </c>
      <c r="DL125" s="12">
        <v>7</v>
      </c>
      <c r="DM125">
        <v>5</v>
      </c>
      <c r="DN125">
        <v>7</v>
      </c>
      <c r="DO125">
        <v>37</v>
      </c>
      <c r="DP125">
        <v>16</v>
      </c>
      <c r="DQ125">
        <v>22</v>
      </c>
      <c r="DR125">
        <v>12</v>
      </c>
      <c r="DS125">
        <v>12</v>
      </c>
      <c r="DT125">
        <v>6</v>
      </c>
      <c r="DU125">
        <v>12</v>
      </c>
      <c r="DV125" s="12">
        <v>7</v>
      </c>
      <c r="DW125">
        <v>29</v>
      </c>
      <c r="DX125">
        <v>23</v>
      </c>
      <c r="DY125">
        <v>21</v>
      </c>
      <c r="DZ125">
        <v>27</v>
      </c>
      <c r="EA125">
        <v>24</v>
      </c>
      <c r="EB125">
        <v>21</v>
      </c>
      <c r="EC125">
        <v>18</v>
      </c>
      <c r="ED125">
        <v>11</v>
      </c>
      <c r="EE125">
        <v>4</v>
      </c>
      <c r="EF125">
        <v>3</v>
      </c>
      <c r="EG125">
        <v>7</v>
      </c>
      <c r="EH125">
        <v>5</v>
      </c>
      <c r="EI125">
        <v>6</v>
      </c>
      <c r="EJ125">
        <v>22</v>
      </c>
      <c r="EK125">
        <v>17</v>
      </c>
      <c r="EL125">
        <v>11</v>
      </c>
      <c r="EM125">
        <v>10</v>
      </c>
      <c r="EN125">
        <v>9</v>
      </c>
      <c r="EO125">
        <v>13</v>
      </c>
      <c r="EP125" s="12">
        <v>11</v>
      </c>
      <c r="EQ125">
        <v>12</v>
      </c>
      <c r="ER125">
        <v>14</v>
      </c>
      <c r="ES125">
        <v>16</v>
      </c>
      <c r="ET125">
        <v>18</v>
      </c>
      <c r="EU125">
        <v>12</v>
      </c>
      <c r="EV125">
        <v>17</v>
      </c>
      <c r="EW125">
        <v>18</v>
      </c>
      <c r="EX125">
        <v>12</v>
      </c>
      <c r="EY125">
        <v>35</v>
      </c>
      <c r="EZ125">
        <v>5</v>
      </c>
      <c r="FA125">
        <v>17</v>
      </c>
      <c r="FB125">
        <v>12</v>
      </c>
      <c r="FC125">
        <v>30</v>
      </c>
      <c r="FD125">
        <v>10</v>
      </c>
      <c r="FE125">
        <v>10</v>
      </c>
      <c r="FF125">
        <v>59</v>
      </c>
      <c r="FG125" s="12">
        <v>21</v>
      </c>
      <c r="FH125" s="12">
        <v>10</v>
      </c>
      <c r="FI125" s="12">
        <v>57</v>
      </c>
      <c r="FJ125" s="12">
        <v>13</v>
      </c>
      <c r="FK125" s="12">
        <v>8</v>
      </c>
      <c r="FL125">
        <v>14</v>
      </c>
      <c r="FM125">
        <v>10</v>
      </c>
      <c r="FN125">
        <v>13</v>
      </c>
      <c r="FO125">
        <v>17</v>
      </c>
      <c r="FP125">
        <v>9</v>
      </c>
      <c r="FQ125">
        <v>10</v>
      </c>
      <c r="FR125">
        <v>2</v>
      </c>
      <c r="FS125">
        <v>15</v>
      </c>
      <c r="FT125">
        <v>16</v>
      </c>
      <c r="FU125" s="12">
        <v>22</v>
      </c>
      <c r="FV125" s="12">
        <v>46</v>
      </c>
      <c r="FW125" s="39"/>
      <c r="FX125" s="39"/>
      <c r="FY125" s="37"/>
      <c r="FZ125" s="39"/>
      <c r="GA125" s="12">
        <v>1</v>
      </c>
      <c r="GB125">
        <v>2</v>
      </c>
      <c r="GC125">
        <v>6</v>
      </c>
      <c r="GD125">
        <v>11</v>
      </c>
      <c r="GE125">
        <v>31</v>
      </c>
      <c r="GF125">
        <v>2</v>
      </c>
      <c r="GG125" s="12">
        <v>2</v>
      </c>
      <c r="GH125">
        <v>14</v>
      </c>
      <c r="GI125">
        <v>16</v>
      </c>
      <c r="GJ125">
        <v>9</v>
      </c>
      <c r="GK125">
        <v>18</v>
      </c>
      <c r="GL125">
        <v>26</v>
      </c>
      <c r="GM125" s="12">
        <v>2</v>
      </c>
    </row>
    <row r="126" spans="1:195" x14ac:dyDescent="0.35">
      <c r="A126" s="77">
        <v>117</v>
      </c>
      <c r="B126" s="12">
        <v>20</v>
      </c>
      <c r="C126" s="12">
        <v>19</v>
      </c>
      <c r="D126">
        <v>39</v>
      </c>
      <c r="E126">
        <v>9</v>
      </c>
      <c r="F126">
        <v>17</v>
      </c>
      <c r="G126">
        <v>41</v>
      </c>
      <c r="H126">
        <v>2</v>
      </c>
      <c r="I126">
        <v>12</v>
      </c>
      <c r="J126">
        <v>19</v>
      </c>
      <c r="K126">
        <v>14</v>
      </c>
      <c r="L126">
        <v>6</v>
      </c>
      <c r="M126">
        <v>0</v>
      </c>
      <c r="N126">
        <v>31</v>
      </c>
      <c r="O126" s="12">
        <v>9</v>
      </c>
      <c r="P126">
        <v>2</v>
      </c>
      <c r="Q126" s="12">
        <v>38</v>
      </c>
      <c r="R126">
        <v>5</v>
      </c>
      <c r="S126">
        <v>7</v>
      </c>
      <c r="T126">
        <v>5</v>
      </c>
      <c r="U126">
        <v>9</v>
      </c>
      <c r="V126">
        <v>16</v>
      </c>
      <c r="W126">
        <v>13</v>
      </c>
      <c r="X126">
        <v>89</v>
      </c>
      <c r="Y126">
        <v>8</v>
      </c>
      <c r="Z126">
        <v>10</v>
      </c>
      <c r="AA126">
        <v>35</v>
      </c>
      <c r="AB126">
        <v>14</v>
      </c>
      <c r="AC126">
        <v>7</v>
      </c>
      <c r="AD126">
        <v>51</v>
      </c>
      <c r="AE126">
        <v>13</v>
      </c>
      <c r="AF126">
        <v>45</v>
      </c>
      <c r="AG126">
        <v>5</v>
      </c>
      <c r="AH126" s="12">
        <v>8</v>
      </c>
      <c r="AI126" s="12">
        <v>43</v>
      </c>
      <c r="AJ126" s="12">
        <v>12</v>
      </c>
      <c r="AK126" s="12">
        <v>16</v>
      </c>
      <c r="AL126" s="12">
        <v>3</v>
      </c>
      <c r="AM126" s="12">
        <v>4</v>
      </c>
      <c r="AN126" s="12">
        <v>31</v>
      </c>
      <c r="AO126">
        <v>18</v>
      </c>
      <c r="AP126">
        <v>21</v>
      </c>
      <c r="AQ126">
        <v>12</v>
      </c>
      <c r="AR126">
        <v>28</v>
      </c>
      <c r="AS126">
        <v>45</v>
      </c>
      <c r="AX126" s="12">
        <v>5</v>
      </c>
      <c r="AY126" s="12">
        <v>8</v>
      </c>
      <c r="AZ126" s="12">
        <v>11</v>
      </c>
      <c r="BA126" s="12">
        <v>3</v>
      </c>
      <c r="BB126" s="12">
        <v>12</v>
      </c>
      <c r="BC126">
        <v>6</v>
      </c>
      <c r="BD126" s="12">
        <v>7</v>
      </c>
      <c r="BE126" s="12">
        <v>6</v>
      </c>
      <c r="BF126" s="12">
        <v>6</v>
      </c>
      <c r="BG126" s="12">
        <v>5</v>
      </c>
      <c r="BH126" s="12">
        <v>29</v>
      </c>
      <c r="BI126" s="12">
        <v>2</v>
      </c>
      <c r="BJ126" s="12">
        <v>7</v>
      </c>
      <c r="BK126" s="12">
        <v>4</v>
      </c>
      <c r="BL126">
        <v>1</v>
      </c>
      <c r="BM126">
        <v>9</v>
      </c>
      <c r="BN126" s="12">
        <v>25</v>
      </c>
      <c r="BO126">
        <v>24</v>
      </c>
      <c r="BP126" s="12">
        <v>1</v>
      </c>
      <c r="BQ126" s="12">
        <v>13</v>
      </c>
      <c r="BR126">
        <v>18</v>
      </c>
      <c r="BS126">
        <v>8</v>
      </c>
      <c r="BT126" s="12">
        <v>16</v>
      </c>
      <c r="BU126" s="12">
        <v>5</v>
      </c>
      <c r="BV126">
        <v>2</v>
      </c>
      <c r="BW126">
        <v>0</v>
      </c>
      <c r="BX126">
        <v>1</v>
      </c>
      <c r="BY126">
        <v>24</v>
      </c>
      <c r="BZ126" s="4">
        <v>11</v>
      </c>
      <c r="CA126">
        <v>8</v>
      </c>
      <c r="CB126">
        <v>32</v>
      </c>
      <c r="CC126">
        <v>9</v>
      </c>
      <c r="CD126">
        <v>7</v>
      </c>
      <c r="CE126" s="12">
        <v>0</v>
      </c>
      <c r="CF126" s="12">
        <v>4</v>
      </c>
      <c r="CG126" s="12">
        <v>14</v>
      </c>
      <c r="CH126" s="12">
        <v>8</v>
      </c>
      <c r="CI126" s="12">
        <v>10</v>
      </c>
      <c r="CJ126">
        <v>5</v>
      </c>
      <c r="CK126" s="12">
        <v>9</v>
      </c>
      <c r="CL126" s="12">
        <v>13</v>
      </c>
      <c r="CM126" s="12">
        <v>0</v>
      </c>
      <c r="CN126" s="12">
        <v>0</v>
      </c>
      <c r="CO126" s="12">
        <v>4</v>
      </c>
      <c r="CP126" s="12">
        <v>20</v>
      </c>
      <c r="CQ126" s="12">
        <v>17</v>
      </c>
      <c r="CV126">
        <v>6</v>
      </c>
      <c r="CW126" s="12">
        <v>10</v>
      </c>
      <c r="CX126" s="12">
        <v>10</v>
      </c>
      <c r="CY126">
        <v>7</v>
      </c>
      <c r="CZ126" s="12">
        <v>7</v>
      </c>
      <c r="DA126" s="12">
        <v>10</v>
      </c>
      <c r="DB126">
        <v>17</v>
      </c>
      <c r="DC126" s="12">
        <v>6</v>
      </c>
      <c r="DD126">
        <v>26</v>
      </c>
      <c r="DE126">
        <v>16</v>
      </c>
      <c r="DF126">
        <v>10</v>
      </c>
      <c r="DG126">
        <v>15</v>
      </c>
      <c r="DH126">
        <v>32</v>
      </c>
      <c r="DI126">
        <v>7</v>
      </c>
      <c r="DJ126">
        <v>5</v>
      </c>
      <c r="DK126">
        <v>9</v>
      </c>
      <c r="DL126" s="12">
        <v>13</v>
      </c>
      <c r="DM126">
        <v>7</v>
      </c>
      <c r="DN126">
        <v>20</v>
      </c>
      <c r="DO126">
        <v>28</v>
      </c>
      <c r="DP126">
        <v>11</v>
      </c>
      <c r="DQ126">
        <v>24</v>
      </c>
      <c r="DR126">
        <v>6</v>
      </c>
      <c r="DS126">
        <v>6</v>
      </c>
      <c r="DT126">
        <v>7</v>
      </c>
      <c r="DU126">
        <v>7</v>
      </c>
      <c r="DV126" s="12">
        <v>6</v>
      </c>
      <c r="DW126">
        <v>25</v>
      </c>
      <c r="DX126">
        <v>20</v>
      </c>
      <c r="DY126">
        <v>13</v>
      </c>
      <c r="DZ126">
        <v>20</v>
      </c>
      <c r="EA126">
        <v>15</v>
      </c>
      <c r="EB126">
        <v>18</v>
      </c>
      <c r="EC126">
        <v>17</v>
      </c>
      <c r="ED126">
        <v>9</v>
      </c>
      <c r="EE126">
        <v>2</v>
      </c>
      <c r="EF126">
        <v>8</v>
      </c>
      <c r="EG126">
        <v>11</v>
      </c>
      <c r="EH126">
        <v>11</v>
      </c>
      <c r="EI126">
        <v>12</v>
      </c>
      <c r="EJ126">
        <v>16</v>
      </c>
      <c r="EK126">
        <v>16</v>
      </c>
      <c r="EL126">
        <v>10</v>
      </c>
      <c r="EM126">
        <v>10</v>
      </c>
      <c r="EN126">
        <v>14</v>
      </c>
      <c r="EO126">
        <v>17</v>
      </c>
      <c r="EP126" s="12">
        <v>16</v>
      </c>
      <c r="EQ126">
        <v>15</v>
      </c>
      <c r="ER126">
        <v>9</v>
      </c>
      <c r="ES126">
        <v>9</v>
      </c>
      <c r="ET126">
        <v>16</v>
      </c>
      <c r="EU126">
        <v>16</v>
      </c>
      <c r="EV126">
        <v>21</v>
      </c>
      <c r="EW126">
        <v>27</v>
      </c>
      <c r="EX126">
        <v>14</v>
      </c>
      <c r="EY126">
        <v>30</v>
      </c>
      <c r="EZ126">
        <v>13</v>
      </c>
      <c r="FA126">
        <v>17</v>
      </c>
      <c r="FB126">
        <v>5</v>
      </c>
      <c r="FC126">
        <v>19</v>
      </c>
      <c r="FD126">
        <v>8</v>
      </c>
      <c r="FE126">
        <v>14</v>
      </c>
      <c r="FF126">
        <v>62</v>
      </c>
      <c r="FG126" s="12">
        <v>26</v>
      </c>
      <c r="FH126" s="12">
        <v>5</v>
      </c>
      <c r="FI126" s="12">
        <v>54</v>
      </c>
      <c r="FJ126" s="12">
        <v>15</v>
      </c>
      <c r="FK126" s="12">
        <v>7</v>
      </c>
      <c r="FL126">
        <v>11</v>
      </c>
      <c r="FM126">
        <v>7</v>
      </c>
      <c r="FN126">
        <v>21</v>
      </c>
      <c r="FO126">
        <v>12</v>
      </c>
      <c r="FP126">
        <v>6</v>
      </c>
      <c r="FQ126">
        <v>14</v>
      </c>
      <c r="FR126">
        <v>9</v>
      </c>
      <c r="FS126">
        <v>25</v>
      </c>
      <c r="FT126">
        <v>31</v>
      </c>
      <c r="FU126" s="12">
        <v>17</v>
      </c>
      <c r="FV126" s="12">
        <v>45</v>
      </c>
      <c r="FW126" s="39"/>
      <c r="FX126" s="39"/>
      <c r="FY126" s="37"/>
      <c r="FZ126" s="39"/>
      <c r="GA126" s="12">
        <v>2</v>
      </c>
      <c r="GB126">
        <v>2</v>
      </c>
      <c r="GC126">
        <v>12</v>
      </c>
      <c r="GD126">
        <v>21</v>
      </c>
      <c r="GE126">
        <v>21</v>
      </c>
      <c r="GF126">
        <v>2</v>
      </c>
      <c r="GG126" s="12">
        <v>3</v>
      </c>
      <c r="GH126">
        <v>14</v>
      </c>
      <c r="GI126">
        <v>17</v>
      </c>
      <c r="GJ126">
        <v>7</v>
      </c>
      <c r="GK126">
        <v>17</v>
      </c>
      <c r="GL126">
        <v>21</v>
      </c>
      <c r="GM126" s="12">
        <v>1</v>
      </c>
    </row>
    <row r="127" spans="1:195" x14ac:dyDescent="0.35">
      <c r="A127" s="77">
        <v>118</v>
      </c>
      <c r="B127" s="12">
        <v>21</v>
      </c>
      <c r="C127" s="12">
        <v>11</v>
      </c>
      <c r="D127">
        <v>42</v>
      </c>
      <c r="E127">
        <v>12</v>
      </c>
      <c r="F127">
        <v>12</v>
      </c>
      <c r="G127">
        <v>33</v>
      </c>
      <c r="H127">
        <v>8</v>
      </c>
      <c r="I127">
        <v>9</v>
      </c>
      <c r="J127">
        <v>16</v>
      </c>
      <c r="K127">
        <v>12</v>
      </c>
      <c r="L127">
        <v>8</v>
      </c>
      <c r="M127">
        <v>8</v>
      </c>
      <c r="N127">
        <v>22</v>
      </c>
      <c r="O127" s="12">
        <v>3</v>
      </c>
      <c r="P127">
        <v>5</v>
      </c>
      <c r="Q127" s="12">
        <v>38</v>
      </c>
      <c r="R127">
        <v>10</v>
      </c>
      <c r="S127">
        <v>6</v>
      </c>
      <c r="T127">
        <v>6</v>
      </c>
      <c r="U127">
        <v>11</v>
      </c>
      <c r="V127">
        <v>18</v>
      </c>
      <c r="W127">
        <v>11</v>
      </c>
      <c r="X127">
        <v>85</v>
      </c>
      <c r="Y127">
        <v>17</v>
      </c>
      <c r="Z127">
        <v>9</v>
      </c>
      <c r="AA127">
        <v>32</v>
      </c>
      <c r="AB127">
        <v>7</v>
      </c>
      <c r="AC127">
        <v>2</v>
      </c>
      <c r="AD127">
        <v>60</v>
      </c>
      <c r="AE127">
        <v>10</v>
      </c>
      <c r="AF127">
        <v>60</v>
      </c>
      <c r="AG127">
        <v>6</v>
      </c>
      <c r="AH127" s="12">
        <v>8</v>
      </c>
      <c r="AI127" s="12">
        <v>41</v>
      </c>
      <c r="AJ127" s="12">
        <v>17</v>
      </c>
      <c r="AK127" s="12">
        <v>19</v>
      </c>
      <c r="AL127" s="12">
        <v>4</v>
      </c>
      <c r="AM127" s="12">
        <v>3</v>
      </c>
      <c r="AN127" s="12">
        <v>33</v>
      </c>
      <c r="AO127">
        <v>18</v>
      </c>
      <c r="AP127">
        <v>24</v>
      </c>
      <c r="AQ127">
        <v>12</v>
      </c>
      <c r="AR127">
        <v>21</v>
      </c>
      <c r="AS127">
        <v>69</v>
      </c>
      <c r="AX127" s="12">
        <v>4</v>
      </c>
      <c r="AY127" s="12">
        <v>11</v>
      </c>
      <c r="AZ127" s="12">
        <v>14</v>
      </c>
      <c r="BA127" s="12">
        <v>10</v>
      </c>
      <c r="BB127" s="12">
        <v>16</v>
      </c>
      <c r="BC127">
        <v>4</v>
      </c>
      <c r="BD127" s="12">
        <v>7</v>
      </c>
      <c r="BE127" s="12">
        <v>0</v>
      </c>
      <c r="BF127" s="12">
        <v>0</v>
      </c>
      <c r="BG127" s="12">
        <v>3</v>
      </c>
      <c r="BH127" s="12">
        <v>32</v>
      </c>
      <c r="BI127" s="12">
        <v>4</v>
      </c>
      <c r="BJ127" s="12">
        <v>6</v>
      </c>
      <c r="BK127" s="12">
        <v>9</v>
      </c>
      <c r="BL127">
        <v>1</v>
      </c>
      <c r="BM127">
        <v>7</v>
      </c>
      <c r="BN127" s="12">
        <v>24</v>
      </c>
      <c r="BO127">
        <v>18</v>
      </c>
      <c r="BP127" s="12">
        <v>1</v>
      </c>
      <c r="BQ127" s="12">
        <v>11</v>
      </c>
      <c r="BR127">
        <v>17</v>
      </c>
      <c r="BS127">
        <v>14</v>
      </c>
      <c r="BT127" s="12">
        <v>12</v>
      </c>
      <c r="BU127" s="12">
        <v>4</v>
      </c>
      <c r="BV127">
        <v>5</v>
      </c>
      <c r="BW127">
        <v>2</v>
      </c>
      <c r="BX127">
        <v>0</v>
      </c>
      <c r="BY127">
        <v>28</v>
      </c>
      <c r="BZ127" s="4">
        <v>6</v>
      </c>
      <c r="CA127">
        <v>16</v>
      </c>
      <c r="CB127">
        <v>34</v>
      </c>
      <c r="CC127">
        <v>12</v>
      </c>
      <c r="CD127">
        <v>11</v>
      </c>
      <c r="CE127" s="12">
        <v>1</v>
      </c>
      <c r="CF127" s="12">
        <v>5</v>
      </c>
      <c r="CG127" s="12">
        <v>8</v>
      </c>
      <c r="CH127" s="12">
        <v>4</v>
      </c>
      <c r="CI127" s="12">
        <v>12</v>
      </c>
      <c r="CJ127">
        <v>4</v>
      </c>
      <c r="CK127" s="12">
        <v>11</v>
      </c>
      <c r="CL127" s="12">
        <v>12</v>
      </c>
      <c r="CM127" s="12">
        <v>3</v>
      </c>
      <c r="CN127" s="12">
        <v>2</v>
      </c>
      <c r="CO127" s="12">
        <v>10</v>
      </c>
      <c r="CP127" s="12">
        <v>28</v>
      </c>
      <c r="CQ127" s="12">
        <v>32</v>
      </c>
      <c r="CV127">
        <v>6</v>
      </c>
      <c r="CW127" s="12">
        <v>17</v>
      </c>
      <c r="CX127" s="12">
        <v>10</v>
      </c>
      <c r="CY127">
        <v>3</v>
      </c>
      <c r="CZ127" s="12">
        <v>6</v>
      </c>
      <c r="DA127" s="12">
        <v>10</v>
      </c>
      <c r="DB127">
        <v>18</v>
      </c>
      <c r="DC127" s="12">
        <v>13</v>
      </c>
      <c r="DD127">
        <v>20</v>
      </c>
      <c r="DE127">
        <v>13</v>
      </c>
      <c r="DF127">
        <v>6</v>
      </c>
      <c r="DG127">
        <v>13</v>
      </c>
      <c r="DH127">
        <v>42</v>
      </c>
      <c r="DI127">
        <v>12</v>
      </c>
      <c r="DJ127">
        <v>10</v>
      </c>
      <c r="DK127">
        <v>9</v>
      </c>
      <c r="DL127" s="12">
        <v>10</v>
      </c>
      <c r="DM127">
        <v>10</v>
      </c>
      <c r="DN127">
        <v>15</v>
      </c>
      <c r="DO127">
        <v>20</v>
      </c>
      <c r="DP127">
        <v>17</v>
      </c>
      <c r="DQ127">
        <v>13</v>
      </c>
      <c r="DR127">
        <v>5</v>
      </c>
      <c r="DS127">
        <v>5</v>
      </c>
      <c r="DT127">
        <v>5</v>
      </c>
      <c r="DU127">
        <v>7</v>
      </c>
      <c r="DV127" s="12">
        <v>5</v>
      </c>
      <c r="DW127">
        <v>30</v>
      </c>
      <c r="DX127">
        <v>28</v>
      </c>
      <c r="DY127">
        <v>16</v>
      </c>
      <c r="DZ127">
        <v>27</v>
      </c>
      <c r="EA127">
        <v>21</v>
      </c>
      <c r="EB127">
        <v>23</v>
      </c>
      <c r="EC127">
        <v>18</v>
      </c>
      <c r="ED127">
        <v>13</v>
      </c>
      <c r="EE127">
        <v>4</v>
      </c>
      <c r="EF127">
        <v>3</v>
      </c>
      <c r="EG127">
        <v>11</v>
      </c>
      <c r="EH127">
        <v>10</v>
      </c>
      <c r="EI127">
        <v>6</v>
      </c>
      <c r="EJ127">
        <v>19</v>
      </c>
      <c r="EK127">
        <v>6</v>
      </c>
      <c r="EL127">
        <v>10</v>
      </c>
      <c r="EM127">
        <v>9</v>
      </c>
      <c r="EN127">
        <v>12</v>
      </c>
      <c r="EO127">
        <v>11</v>
      </c>
      <c r="EP127" s="12">
        <v>10</v>
      </c>
      <c r="EQ127">
        <v>14</v>
      </c>
      <c r="ER127">
        <v>16</v>
      </c>
      <c r="ES127">
        <v>17</v>
      </c>
      <c r="ET127">
        <v>13</v>
      </c>
      <c r="EU127">
        <v>7</v>
      </c>
      <c r="EV127">
        <v>15</v>
      </c>
      <c r="EW127">
        <v>17</v>
      </c>
      <c r="EX127">
        <v>9</v>
      </c>
      <c r="EY127">
        <v>31</v>
      </c>
      <c r="EZ127">
        <v>2</v>
      </c>
      <c r="FA127">
        <v>16</v>
      </c>
      <c r="FB127">
        <v>9</v>
      </c>
      <c r="FC127">
        <v>16</v>
      </c>
      <c r="FD127">
        <v>14</v>
      </c>
      <c r="FE127">
        <v>11</v>
      </c>
      <c r="FF127">
        <v>59</v>
      </c>
      <c r="FG127" s="12">
        <v>21</v>
      </c>
      <c r="FH127" s="12">
        <v>6</v>
      </c>
      <c r="FI127" s="12">
        <v>51</v>
      </c>
      <c r="FJ127" s="12">
        <v>22</v>
      </c>
      <c r="FK127" s="12">
        <v>7</v>
      </c>
      <c r="FL127">
        <v>14</v>
      </c>
      <c r="FM127">
        <v>15</v>
      </c>
      <c r="FN127">
        <v>26</v>
      </c>
      <c r="FO127">
        <v>18</v>
      </c>
      <c r="FP127">
        <v>9</v>
      </c>
      <c r="FQ127">
        <v>11</v>
      </c>
      <c r="FR127">
        <v>13</v>
      </c>
      <c r="FS127">
        <v>23</v>
      </c>
      <c r="FT127">
        <v>10</v>
      </c>
      <c r="FU127" s="12">
        <v>23</v>
      </c>
      <c r="FV127" s="12">
        <v>46</v>
      </c>
      <c r="FW127" s="39"/>
      <c r="FX127" s="39"/>
      <c r="FY127" s="37"/>
      <c r="FZ127" s="39"/>
      <c r="GA127" s="12">
        <v>3</v>
      </c>
      <c r="GB127">
        <v>1</v>
      </c>
      <c r="GC127">
        <v>6</v>
      </c>
      <c r="GD127">
        <v>13</v>
      </c>
      <c r="GE127">
        <v>30</v>
      </c>
      <c r="GF127">
        <v>2</v>
      </c>
      <c r="GG127" s="12">
        <v>1</v>
      </c>
      <c r="GH127">
        <v>11</v>
      </c>
      <c r="GI127">
        <v>26</v>
      </c>
      <c r="GJ127">
        <v>13</v>
      </c>
      <c r="GK127">
        <v>14</v>
      </c>
      <c r="GL127">
        <v>25</v>
      </c>
      <c r="GM127" s="12">
        <v>4</v>
      </c>
    </row>
    <row r="128" spans="1:195" x14ac:dyDescent="0.35">
      <c r="A128" s="77">
        <v>119</v>
      </c>
      <c r="B128" s="12">
        <v>15</v>
      </c>
      <c r="C128" s="12">
        <v>7</v>
      </c>
      <c r="D128">
        <v>43</v>
      </c>
      <c r="E128">
        <v>13</v>
      </c>
      <c r="F128">
        <v>16</v>
      </c>
      <c r="G128">
        <v>44</v>
      </c>
      <c r="H128">
        <v>7</v>
      </c>
      <c r="I128">
        <v>9</v>
      </c>
      <c r="J128">
        <v>10</v>
      </c>
      <c r="K128">
        <v>13</v>
      </c>
      <c r="L128">
        <v>11</v>
      </c>
      <c r="M128">
        <v>6</v>
      </c>
      <c r="N128">
        <v>28</v>
      </c>
      <c r="O128" s="12">
        <v>0</v>
      </c>
      <c r="P128">
        <v>1</v>
      </c>
      <c r="Q128" s="12">
        <v>40</v>
      </c>
      <c r="R128">
        <v>8</v>
      </c>
      <c r="S128">
        <v>6</v>
      </c>
      <c r="T128">
        <v>5</v>
      </c>
      <c r="U128">
        <v>5</v>
      </c>
      <c r="V128">
        <v>24</v>
      </c>
      <c r="W128">
        <v>12</v>
      </c>
      <c r="X128">
        <v>64</v>
      </c>
      <c r="Y128">
        <v>17</v>
      </c>
      <c r="Z128">
        <v>9</v>
      </c>
      <c r="AA128">
        <v>16</v>
      </c>
      <c r="AB128">
        <v>15</v>
      </c>
      <c r="AC128">
        <v>5</v>
      </c>
      <c r="AD128">
        <v>79</v>
      </c>
      <c r="AE128">
        <v>17</v>
      </c>
      <c r="AF128">
        <v>52</v>
      </c>
      <c r="AG128">
        <v>8</v>
      </c>
      <c r="AH128" s="12">
        <v>9</v>
      </c>
      <c r="AI128" s="12">
        <v>40</v>
      </c>
      <c r="AJ128" s="12">
        <v>16</v>
      </c>
      <c r="AK128" s="12">
        <v>16</v>
      </c>
      <c r="AL128" s="12">
        <v>3</v>
      </c>
      <c r="AM128" s="12">
        <v>9</v>
      </c>
      <c r="AN128" s="12">
        <v>26</v>
      </c>
      <c r="AO128">
        <v>12</v>
      </c>
      <c r="AP128">
        <v>16</v>
      </c>
      <c r="AQ128">
        <v>10</v>
      </c>
      <c r="AR128">
        <v>23</v>
      </c>
      <c r="AS128">
        <v>59</v>
      </c>
      <c r="AX128" s="12">
        <v>8</v>
      </c>
      <c r="AY128" s="12">
        <v>8</v>
      </c>
      <c r="AZ128" s="12">
        <v>15</v>
      </c>
      <c r="BA128" s="12">
        <v>1</v>
      </c>
      <c r="BB128" s="12">
        <v>12</v>
      </c>
      <c r="BC128">
        <v>6</v>
      </c>
      <c r="BD128" s="12">
        <v>4</v>
      </c>
      <c r="BE128" s="12">
        <v>4</v>
      </c>
      <c r="BF128" s="12">
        <v>3</v>
      </c>
      <c r="BG128" s="12">
        <v>9</v>
      </c>
      <c r="BH128" s="12">
        <v>20</v>
      </c>
      <c r="BI128" s="12">
        <v>4</v>
      </c>
      <c r="BJ128" s="12">
        <v>10</v>
      </c>
      <c r="BK128" s="12">
        <v>6</v>
      </c>
      <c r="BL128">
        <v>5</v>
      </c>
      <c r="BM128">
        <v>3</v>
      </c>
      <c r="BN128" s="12">
        <v>18</v>
      </c>
      <c r="BO128">
        <v>20</v>
      </c>
      <c r="BP128" s="12">
        <v>1</v>
      </c>
      <c r="BQ128" s="12">
        <v>14</v>
      </c>
      <c r="BR128">
        <v>22</v>
      </c>
      <c r="BS128">
        <v>3</v>
      </c>
      <c r="BT128" s="12">
        <v>7</v>
      </c>
      <c r="BU128" s="12">
        <v>4</v>
      </c>
      <c r="BV128">
        <v>6</v>
      </c>
      <c r="BW128">
        <v>0</v>
      </c>
      <c r="BX128">
        <v>0</v>
      </c>
      <c r="BY128">
        <v>18</v>
      </c>
      <c r="BZ128" s="4">
        <v>6</v>
      </c>
      <c r="CA128">
        <v>10</v>
      </c>
      <c r="CB128">
        <v>48</v>
      </c>
      <c r="CC128">
        <v>6</v>
      </c>
      <c r="CD128">
        <v>8</v>
      </c>
      <c r="CE128" s="12">
        <v>1</v>
      </c>
      <c r="CF128" s="12">
        <v>5</v>
      </c>
      <c r="CG128" s="12">
        <v>16</v>
      </c>
      <c r="CH128" s="12">
        <v>14</v>
      </c>
      <c r="CI128" s="12">
        <v>11</v>
      </c>
      <c r="CJ128">
        <v>7</v>
      </c>
      <c r="CK128" s="12">
        <v>11</v>
      </c>
      <c r="CL128" s="12">
        <v>9</v>
      </c>
      <c r="CM128" s="12">
        <v>1</v>
      </c>
      <c r="CN128" s="12">
        <v>3</v>
      </c>
      <c r="CO128" s="12">
        <v>5</v>
      </c>
      <c r="CP128" s="12">
        <v>23</v>
      </c>
      <c r="CQ128" s="12">
        <v>17</v>
      </c>
      <c r="CV128">
        <v>10</v>
      </c>
      <c r="CW128" s="12">
        <v>10</v>
      </c>
      <c r="CX128" s="12">
        <v>12</v>
      </c>
      <c r="CY128">
        <v>8</v>
      </c>
      <c r="CZ128" s="12">
        <v>9</v>
      </c>
      <c r="DA128" s="12">
        <v>12</v>
      </c>
      <c r="DB128">
        <v>19</v>
      </c>
      <c r="DC128" s="12">
        <v>9</v>
      </c>
      <c r="DD128">
        <v>21</v>
      </c>
      <c r="DE128">
        <v>21</v>
      </c>
      <c r="DF128">
        <v>6</v>
      </c>
      <c r="DG128">
        <v>18</v>
      </c>
      <c r="DH128">
        <v>48</v>
      </c>
      <c r="DI128">
        <v>10</v>
      </c>
      <c r="DJ128">
        <v>12</v>
      </c>
      <c r="DK128">
        <v>5</v>
      </c>
      <c r="DL128" s="12">
        <v>9</v>
      </c>
      <c r="DM128">
        <v>8</v>
      </c>
      <c r="DN128">
        <v>16</v>
      </c>
      <c r="DO128">
        <v>27</v>
      </c>
      <c r="DP128">
        <v>21</v>
      </c>
      <c r="DQ128">
        <v>24</v>
      </c>
      <c r="DR128">
        <v>9</v>
      </c>
      <c r="DS128">
        <v>9</v>
      </c>
      <c r="DT128">
        <v>11</v>
      </c>
      <c r="DU128">
        <v>16</v>
      </c>
      <c r="DV128" s="12">
        <v>6</v>
      </c>
      <c r="DW128">
        <v>24</v>
      </c>
      <c r="DX128">
        <v>20</v>
      </c>
      <c r="DY128">
        <v>13</v>
      </c>
      <c r="DZ128">
        <v>30</v>
      </c>
      <c r="EA128">
        <v>18</v>
      </c>
      <c r="EB128">
        <v>18</v>
      </c>
      <c r="EC128">
        <v>19</v>
      </c>
      <c r="ED128">
        <v>9</v>
      </c>
      <c r="EE128">
        <v>4</v>
      </c>
      <c r="EF128">
        <v>8</v>
      </c>
      <c r="EG128">
        <v>9</v>
      </c>
      <c r="EH128">
        <v>10</v>
      </c>
      <c r="EI128">
        <v>16</v>
      </c>
      <c r="EJ128">
        <v>19</v>
      </c>
      <c r="EK128">
        <v>7</v>
      </c>
      <c r="EL128">
        <v>8</v>
      </c>
      <c r="EM128">
        <v>9</v>
      </c>
      <c r="EN128">
        <v>9</v>
      </c>
      <c r="EO128">
        <v>15</v>
      </c>
      <c r="EP128" s="12">
        <v>22</v>
      </c>
      <c r="EQ128">
        <v>11</v>
      </c>
      <c r="ER128">
        <v>7</v>
      </c>
      <c r="ES128">
        <v>19</v>
      </c>
      <c r="ET128">
        <v>11</v>
      </c>
      <c r="EU128">
        <v>10</v>
      </c>
      <c r="EV128">
        <v>20</v>
      </c>
      <c r="EW128">
        <v>21</v>
      </c>
      <c r="EX128">
        <v>9</v>
      </c>
      <c r="EY128">
        <v>37</v>
      </c>
      <c r="EZ128">
        <v>8</v>
      </c>
      <c r="FA128">
        <v>7</v>
      </c>
      <c r="FB128">
        <v>10</v>
      </c>
      <c r="FC128">
        <v>21</v>
      </c>
      <c r="FD128">
        <v>14</v>
      </c>
      <c r="FE128">
        <v>15</v>
      </c>
      <c r="FF128">
        <v>62</v>
      </c>
      <c r="FG128" s="12">
        <v>16</v>
      </c>
      <c r="FH128" s="12">
        <v>8</v>
      </c>
      <c r="FI128" s="12">
        <v>49</v>
      </c>
      <c r="FJ128" s="12">
        <v>12</v>
      </c>
      <c r="FK128" s="12">
        <v>11</v>
      </c>
      <c r="FL128">
        <v>14</v>
      </c>
      <c r="FM128">
        <v>9</v>
      </c>
      <c r="FN128">
        <v>17</v>
      </c>
      <c r="FO128">
        <v>18</v>
      </c>
      <c r="FP128">
        <v>6</v>
      </c>
      <c r="FQ128">
        <v>12</v>
      </c>
      <c r="FR128">
        <v>7</v>
      </c>
      <c r="FS128">
        <v>23</v>
      </c>
      <c r="FT128">
        <v>17</v>
      </c>
      <c r="FU128" s="12">
        <v>23</v>
      </c>
      <c r="FV128" s="12">
        <v>48</v>
      </c>
      <c r="FW128" s="39"/>
      <c r="FX128" s="39"/>
      <c r="FY128" s="37"/>
      <c r="FZ128" s="39"/>
      <c r="GA128" s="12">
        <v>2</v>
      </c>
      <c r="GB128">
        <v>2</v>
      </c>
      <c r="GC128">
        <v>11</v>
      </c>
      <c r="GD128">
        <v>16</v>
      </c>
      <c r="GE128">
        <v>23</v>
      </c>
      <c r="GF128">
        <v>7</v>
      </c>
      <c r="GG128" s="12">
        <v>1</v>
      </c>
      <c r="GH128">
        <v>6</v>
      </c>
      <c r="GI128">
        <v>19</v>
      </c>
      <c r="GJ128">
        <v>10</v>
      </c>
      <c r="GK128">
        <v>24</v>
      </c>
      <c r="GL128">
        <v>21</v>
      </c>
      <c r="GM128" s="12">
        <v>8</v>
      </c>
    </row>
    <row r="129" spans="1:195" x14ac:dyDescent="0.35">
      <c r="A129" s="77">
        <v>120</v>
      </c>
      <c r="B129" s="12">
        <v>28</v>
      </c>
      <c r="C129" s="12">
        <v>12</v>
      </c>
      <c r="D129">
        <v>37</v>
      </c>
      <c r="E129">
        <v>10</v>
      </c>
      <c r="F129">
        <v>13</v>
      </c>
      <c r="G129">
        <v>22</v>
      </c>
      <c r="H129">
        <v>5</v>
      </c>
      <c r="I129">
        <v>13</v>
      </c>
      <c r="J129">
        <v>16</v>
      </c>
      <c r="K129">
        <v>12</v>
      </c>
      <c r="L129">
        <v>4</v>
      </c>
      <c r="M129">
        <v>9</v>
      </c>
      <c r="N129">
        <v>38</v>
      </c>
      <c r="O129" s="12">
        <v>3</v>
      </c>
      <c r="P129">
        <v>3</v>
      </c>
      <c r="Q129" s="12">
        <v>35</v>
      </c>
      <c r="R129">
        <v>3</v>
      </c>
      <c r="S129">
        <v>3</v>
      </c>
      <c r="T129">
        <v>6</v>
      </c>
      <c r="U129">
        <v>15</v>
      </c>
      <c r="V129">
        <v>22</v>
      </c>
      <c r="W129">
        <v>11</v>
      </c>
      <c r="X129">
        <v>79</v>
      </c>
      <c r="Y129">
        <v>11</v>
      </c>
      <c r="Z129">
        <v>9</v>
      </c>
      <c r="AA129">
        <v>18</v>
      </c>
      <c r="AB129">
        <v>11</v>
      </c>
      <c r="AC129">
        <v>6</v>
      </c>
      <c r="AD129">
        <v>65</v>
      </c>
      <c r="AE129">
        <v>16</v>
      </c>
      <c r="AF129">
        <v>39</v>
      </c>
      <c r="AG129">
        <v>8</v>
      </c>
      <c r="AH129" s="12">
        <v>10</v>
      </c>
      <c r="AI129" s="12">
        <v>47</v>
      </c>
      <c r="AJ129" s="12">
        <v>13</v>
      </c>
      <c r="AK129" s="12">
        <v>19</v>
      </c>
      <c r="AL129" s="12">
        <v>6</v>
      </c>
      <c r="AM129" s="12">
        <v>6</v>
      </c>
      <c r="AN129" s="12">
        <v>30</v>
      </c>
      <c r="AO129">
        <v>16</v>
      </c>
      <c r="AP129">
        <v>24</v>
      </c>
      <c r="AQ129">
        <v>5</v>
      </c>
      <c r="AR129">
        <v>17</v>
      </c>
      <c r="AS129">
        <v>60</v>
      </c>
      <c r="AX129" s="12">
        <v>4</v>
      </c>
      <c r="AY129" s="12">
        <v>6</v>
      </c>
      <c r="AZ129" s="12">
        <v>13</v>
      </c>
      <c r="BA129" s="12">
        <v>2</v>
      </c>
      <c r="BB129" s="12">
        <v>8</v>
      </c>
      <c r="BC129">
        <v>8</v>
      </c>
      <c r="BD129" s="12">
        <v>5</v>
      </c>
      <c r="BE129" s="12">
        <v>0</v>
      </c>
      <c r="BF129" s="12">
        <v>0</v>
      </c>
      <c r="BG129" s="12">
        <v>6</v>
      </c>
      <c r="BH129" s="12">
        <v>33</v>
      </c>
      <c r="BI129" s="12">
        <v>4</v>
      </c>
      <c r="BJ129" s="12">
        <v>9</v>
      </c>
      <c r="BK129" s="12">
        <v>10</v>
      </c>
      <c r="BL129">
        <v>4</v>
      </c>
      <c r="BM129">
        <v>1</v>
      </c>
      <c r="BN129" s="12">
        <v>20</v>
      </c>
      <c r="BO129">
        <v>12</v>
      </c>
      <c r="BP129" s="12">
        <v>1</v>
      </c>
      <c r="BQ129" s="12">
        <v>12</v>
      </c>
      <c r="BR129">
        <v>19</v>
      </c>
      <c r="BS129">
        <v>13</v>
      </c>
      <c r="BT129" s="12">
        <v>19</v>
      </c>
      <c r="BU129" s="12">
        <v>4</v>
      </c>
      <c r="BV129">
        <v>5</v>
      </c>
      <c r="BW129">
        <v>0</v>
      </c>
      <c r="BX129">
        <v>1</v>
      </c>
      <c r="BY129">
        <v>34</v>
      </c>
      <c r="BZ129" s="4">
        <v>8</v>
      </c>
      <c r="CA129">
        <v>12</v>
      </c>
      <c r="CB129">
        <v>42</v>
      </c>
      <c r="CC129">
        <v>12</v>
      </c>
      <c r="CD129">
        <v>14</v>
      </c>
      <c r="CE129" s="12">
        <v>1</v>
      </c>
      <c r="CF129" s="12">
        <v>3</v>
      </c>
      <c r="CG129" s="12">
        <v>13</v>
      </c>
      <c r="CH129" s="12">
        <v>12</v>
      </c>
      <c r="CI129" s="12">
        <v>19</v>
      </c>
      <c r="CJ129">
        <v>3</v>
      </c>
      <c r="CK129" s="12">
        <v>12</v>
      </c>
      <c r="CL129" s="12">
        <v>15</v>
      </c>
      <c r="CM129" s="12">
        <v>0</v>
      </c>
      <c r="CN129" s="12">
        <v>1</v>
      </c>
      <c r="CO129" s="12">
        <v>5</v>
      </c>
      <c r="CP129" s="12">
        <v>31</v>
      </c>
      <c r="CQ129" s="12">
        <v>25</v>
      </c>
      <c r="CV129">
        <v>7</v>
      </c>
      <c r="CW129" s="12">
        <v>10</v>
      </c>
      <c r="CX129" s="12">
        <v>8</v>
      </c>
      <c r="CY129">
        <v>8</v>
      </c>
      <c r="CZ129" s="12">
        <v>6</v>
      </c>
      <c r="DA129" s="12">
        <v>6</v>
      </c>
      <c r="DB129">
        <v>14</v>
      </c>
      <c r="DC129" s="12">
        <v>5</v>
      </c>
      <c r="DD129">
        <v>21</v>
      </c>
      <c r="DE129">
        <v>21</v>
      </c>
      <c r="DF129">
        <v>8</v>
      </c>
      <c r="DG129">
        <v>19</v>
      </c>
      <c r="DH129">
        <v>44</v>
      </c>
      <c r="DI129">
        <v>10</v>
      </c>
      <c r="DJ129">
        <v>13</v>
      </c>
      <c r="DK129">
        <v>9</v>
      </c>
      <c r="DL129" s="12">
        <v>5</v>
      </c>
      <c r="DM129">
        <v>9</v>
      </c>
      <c r="DN129">
        <v>9</v>
      </c>
      <c r="DO129">
        <v>30</v>
      </c>
      <c r="DP129">
        <v>21</v>
      </c>
      <c r="DQ129">
        <v>13</v>
      </c>
      <c r="DR129">
        <v>7</v>
      </c>
      <c r="DS129">
        <v>7</v>
      </c>
      <c r="DT129">
        <v>9</v>
      </c>
      <c r="DU129">
        <v>10</v>
      </c>
      <c r="DV129" s="12">
        <v>7</v>
      </c>
      <c r="DW129">
        <v>23</v>
      </c>
      <c r="DX129">
        <v>26</v>
      </c>
      <c r="DY129">
        <v>23</v>
      </c>
      <c r="DZ129">
        <v>31</v>
      </c>
      <c r="EA129">
        <v>25</v>
      </c>
      <c r="EB129">
        <v>15</v>
      </c>
      <c r="EC129">
        <v>15</v>
      </c>
      <c r="ED129">
        <v>16</v>
      </c>
      <c r="EE129">
        <v>1</v>
      </c>
      <c r="EF129">
        <v>6</v>
      </c>
      <c r="EG129">
        <v>8</v>
      </c>
      <c r="EH129">
        <v>2</v>
      </c>
      <c r="EI129">
        <v>12</v>
      </c>
      <c r="EJ129">
        <v>12</v>
      </c>
      <c r="EK129">
        <v>10</v>
      </c>
      <c r="EL129">
        <v>8</v>
      </c>
      <c r="EM129">
        <v>9</v>
      </c>
      <c r="EN129">
        <v>10</v>
      </c>
      <c r="EO129">
        <v>21</v>
      </c>
      <c r="EP129" s="12">
        <v>21</v>
      </c>
      <c r="EQ129">
        <v>15</v>
      </c>
      <c r="ER129">
        <v>10</v>
      </c>
      <c r="ES129">
        <v>12</v>
      </c>
      <c r="ET129">
        <v>11</v>
      </c>
      <c r="EU129">
        <v>14</v>
      </c>
      <c r="EV129">
        <v>20</v>
      </c>
      <c r="EW129">
        <v>23</v>
      </c>
      <c r="EX129">
        <v>10</v>
      </c>
      <c r="EY129">
        <v>32</v>
      </c>
      <c r="EZ129">
        <v>9</v>
      </c>
      <c r="FA129">
        <v>8</v>
      </c>
      <c r="FB129">
        <v>8</v>
      </c>
      <c r="FC129">
        <v>14</v>
      </c>
      <c r="FD129">
        <v>7</v>
      </c>
      <c r="FE129">
        <v>10</v>
      </c>
      <c r="FF129">
        <v>57</v>
      </c>
      <c r="FG129" s="12">
        <v>16</v>
      </c>
      <c r="FH129" s="12">
        <v>8</v>
      </c>
      <c r="FI129" s="12">
        <v>51</v>
      </c>
      <c r="FJ129" s="12">
        <v>15</v>
      </c>
      <c r="FK129" s="12">
        <v>14</v>
      </c>
      <c r="FL129">
        <v>19</v>
      </c>
      <c r="FM129">
        <v>15</v>
      </c>
      <c r="FN129">
        <v>18</v>
      </c>
      <c r="FO129">
        <v>16</v>
      </c>
      <c r="FP129">
        <v>9</v>
      </c>
      <c r="FQ129">
        <v>6</v>
      </c>
      <c r="FR129">
        <v>4</v>
      </c>
      <c r="FS129">
        <v>22</v>
      </c>
      <c r="FT129">
        <v>18</v>
      </c>
      <c r="FU129" s="12">
        <v>22</v>
      </c>
      <c r="FV129" s="12">
        <v>34</v>
      </c>
      <c r="FW129" s="39"/>
      <c r="FX129" s="39"/>
      <c r="FY129" s="37"/>
      <c r="FZ129" s="39"/>
      <c r="GA129" s="12">
        <v>0</v>
      </c>
      <c r="GB129">
        <v>1</v>
      </c>
      <c r="GC129">
        <v>17</v>
      </c>
      <c r="GD129">
        <v>18</v>
      </c>
      <c r="GE129">
        <v>24</v>
      </c>
      <c r="GF129">
        <v>3</v>
      </c>
      <c r="GG129" s="12">
        <v>2</v>
      </c>
      <c r="GH129">
        <v>6</v>
      </c>
      <c r="GI129">
        <v>20</v>
      </c>
      <c r="GJ129">
        <v>11</v>
      </c>
      <c r="GK129">
        <v>24</v>
      </c>
      <c r="GL129">
        <v>20</v>
      </c>
      <c r="GM129" s="12">
        <v>6</v>
      </c>
    </row>
    <row r="130" spans="1:195" x14ac:dyDescent="0.35">
      <c r="A130" s="77">
        <v>121</v>
      </c>
      <c r="B130" s="12">
        <v>21</v>
      </c>
      <c r="C130" s="12">
        <v>13</v>
      </c>
      <c r="D130">
        <v>44</v>
      </c>
      <c r="E130">
        <v>5</v>
      </c>
      <c r="F130">
        <v>9</v>
      </c>
      <c r="G130">
        <v>29</v>
      </c>
      <c r="H130">
        <v>6</v>
      </c>
      <c r="I130">
        <v>10</v>
      </c>
      <c r="J130">
        <v>20</v>
      </c>
      <c r="K130">
        <v>15</v>
      </c>
      <c r="L130">
        <v>7</v>
      </c>
      <c r="M130">
        <v>7</v>
      </c>
      <c r="N130">
        <v>36</v>
      </c>
      <c r="O130" s="12">
        <v>3</v>
      </c>
      <c r="P130">
        <v>3</v>
      </c>
      <c r="Q130" s="12">
        <v>48</v>
      </c>
      <c r="R130">
        <v>6</v>
      </c>
      <c r="S130">
        <v>7</v>
      </c>
      <c r="T130">
        <v>4</v>
      </c>
      <c r="U130">
        <v>10</v>
      </c>
      <c r="V130">
        <v>12</v>
      </c>
      <c r="W130">
        <v>15</v>
      </c>
      <c r="X130">
        <v>68</v>
      </c>
      <c r="Y130">
        <v>21</v>
      </c>
      <c r="Z130">
        <v>9</v>
      </c>
      <c r="AA130">
        <v>32</v>
      </c>
      <c r="AB130">
        <v>6</v>
      </c>
      <c r="AC130">
        <v>5</v>
      </c>
      <c r="AD130">
        <v>59</v>
      </c>
      <c r="AE130">
        <v>15</v>
      </c>
      <c r="AF130">
        <v>41</v>
      </c>
      <c r="AG130">
        <v>10</v>
      </c>
      <c r="AH130" s="12">
        <v>20</v>
      </c>
      <c r="AI130" s="12">
        <v>44</v>
      </c>
      <c r="AJ130" s="12">
        <v>16</v>
      </c>
      <c r="AK130" s="12">
        <v>24</v>
      </c>
      <c r="AL130" s="12">
        <v>1</v>
      </c>
      <c r="AM130" s="12">
        <v>6</v>
      </c>
      <c r="AN130" s="12">
        <v>40</v>
      </c>
      <c r="AO130">
        <v>14</v>
      </c>
      <c r="AP130">
        <v>12</v>
      </c>
      <c r="AQ130">
        <v>10</v>
      </c>
      <c r="AR130">
        <v>26</v>
      </c>
      <c r="AS130">
        <v>44</v>
      </c>
      <c r="AX130" s="12">
        <v>7</v>
      </c>
      <c r="AY130" s="12">
        <v>5</v>
      </c>
      <c r="AZ130" s="12">
        <v>16</v>
      </c>
      <c r="BA130" s="12">
        <v>5</v>
      </c>
      <c r="BB130" s="12">
        <v>12</v>
      </c>
      <c r="BC130">
        <v>5</v>
      </c>
      <c r="BD130" s="12">
        <v>6</v>
      </c>
      <c r="BE130" s="12">
        <v>2</v>
      </c>
      <c r="BF130" s="12">
        <v>3</v>
      </c>
      <c r="BG130" s="12">
        <v>8</v>
      </c>
      <c r="BH130" s="12">
        <v>23</v>
      </c>
      <c r="BI130" s="12">
        <v>4</v>
      </c>
      <c r="BJ130" s="12">
        <v>6</v>
      </c>
      <c r="BK130" s="12">
        <v>9</v>
      </c>
      <c r="BL130">
        <v>3</v>
      </c>
      <c r="BM130">
        <v>3</v>
      </c>
      <c r="BN130" s="12">
        <v>12</v>
      </c>
      <c r="BO130">
        <v>9</v>
      </c>
      <c r="BP130" s="12">
        <v>2</v>
      </c>
      <c r="BQ130" s="12">
        <v>8</v>
      </c>
      <c r="BR130">
        <v>18</v>
      </c>
      <c r="BS130">
        <v>7</v>
      </c>
      <c r="BT130" s="12">
        <v>12</v>
      </c>
      <c r="BU130" s="12">
        <v>3</v>
      </c>
      <c r="BV130">
        <v>2</v>
      </c>
      <c r="BW130">
        <v>1</v>
      </c>
      <c r="BX130">
        <v>0</v>
      </c>
      <c r="BY130">
        <v>24</v>
      </c>
      <c r="BZ130" s="4">
        <v>5</v>
      </c>
      <c r="CA130">
        <v>18</v>
      </c>
      <c r="CB130">
        <v>40</v>
      </c>
      <c r="CC130">
        <v>8</v>
      </c>
      <c r="CD130">
        <v>6</v>
      </c>
      <c r="CE130" s="12">
        <v>1</v>
      </c>
      <c r="CF130" s="12">
        <v>2</v>
      </c>
      <c r="CG130" s="12">
        <v>14</v>
      </c>
      <c r="CH130" s="12">
        <v>10</v>
      </c>
      <c r="CI130" s="12">
        <v>14</v>
      </c>
      <c r="CJ130">
        <v>6</v>
      </c>
      <c r="CK130" s="12">
        <v>7</v>
      </c>
      <c r="CL130" s="12">
        <v>7</v>
      </c>
      <c r="CM130" s="12">
        <v>2</v>
      </c>
      <c r="CN130" s="12">
        <v>3</v>
      </c>
      <c r="CO130" s="12">
        <v>12</v>
      </c>
      <c r="CP130" s="12">
        <v>27</v>
      </c>
      <c r="CQ130" s="12">
        <v>21</v>
      </c>
      <c r="CV130">
        <v>8</v>
      </c>
      <c r="CW130" s="12">
        <v>9</v>
      </c>
      <c r="CX130" s="12">
        <v>11</v>
      </c>
      <c r="CY130">
        <v>5</v>
      </c>
      <c r="CZ130" s="12">
        <v>9</v>
      </c>
      <c r="DA130" s="12">
        <v>8</v>
      </c>
      <c r="DB130">
        <v>10</v>
      </c>
      <c r="DC130" s="12">
        <v>7</v>
      </c>
      <c r="DD130">
        <v>17</v>
      </c>
      <c r="DE130">
        <v>13</v>
      </c>
      <c r="DF130">
        <v>8</v>
      </c>
      <c r="DG130">
        <v>9</v>
      </c>
      <c r="DH130">
        <v>44</v>
      </c>
      <c r="DI130">
        <v>16</v>
      </c>
      <c r="DJ130">
        <v>6</v>
      </c>
      <c r="DK130">
        <v>11</v>
      </c>
      <c r="DL130" s="12">
        <v>13</v>
      </c>
      <c r="DM130">
        <v>9</v>
      </c>
      <c r="DN130">
        <v>9</v>
      </c>
      <c r="DO130">
        <v>20</v>
      </c>
      <c r="DP130">
        <v>14</v>
      </c>
      <c r="DQ130">
        <v>20</v>
      </c>
      <c r="DR130">
        <v>9</v>
      </c>
      <c r="DS130">
        <v>9</v>
      </c>
      <c r="DT130">
        <v>3</v>
      </c>
      <c r="DU130">
        <v>2</v>
      </c>
      <c r="DV130" s="12">
        <v>8</v>
      </c>
      <c r="DW130">
        <v>20</v>
      </c>
      <c r="DX130">
        <v>40</v>
      </c>
      <c r="DY130">
        <v>15</v>
      </c>
      <c r="DZ130">
        <v>24</v>
      </c>
      <c r="EA130">
        <v>19</v>
      </c>
      <c r="EB130">
        <v>17</v>
      </c>
      <c r="EC130">
        <v>13</v>
      </c>
      <c r="ED130">
        <v>7</v>
      </c>
      <c r="EE130">
        <v>3</v>
      </c>
      <c r="EF130">
        <v>5</v>
      </c>
      <c r="EG130">
        <v>5</v>
      </c>
      <c r="EH130">
        <v>7</v>
      </c>
      <c r="EI130">
        <v>12</v>
      </c>
      <c r="EJ130">
        <v>14</v>
      </c>
      <c r="EK130">
        <v>6</v>
      </c>
      <c r="EL130">
        <v>10</v>
      </c>
      <c r="EM130">
        <v>9</v>
      </c>
      <c r="EN130">
        <v>5</v>
      </c>
      <c r="EO130">
        <v>16</v>
      </c>
      <c r="EP130" s="12">
        <v>10</v>
      </c>
      <c r="EQ130">
        <v>13</v>
      </c>
      <c r="ER130">
        <v>7</v>
      </c>
      <c r="ES130">
        <v>9</v>
      </c>
      <c r="ET130">
        <v>23</v>
      </c>
      <c r="EU130">
        <v>18</v>
      </c>
      <c r="EV130">
        <v>13</v>
      </c>
      <c r="EW130">
        <v>19</v>
      </c>
      <c r="EX130">
        <v>10</v>
      </c>
      <c r="EY130">
        <v>24</v>
      </c>
      <c r="EZ130">
        <v>5</v>
      </c>
      <c r="FA130">
        <v>9</v>
      </c>
      <c r="FB130">
        <v>10</v>
      </c>
      <c r="FC130">
        <v>17</v>
      </c>
      <c r="FD130">
        <v>9</v>
      </c>
      <c r="FE130">
        <v>12</v>
      </c>
      <c r="FF130">
        <v>62</v>
      </c>
      <c r="FG130" s="12">
        <v>19</v>
      </c>
      <c r="FH130" s="12">
        <v>10</v>
      </c>
      <c r="FI130" s="12">
        <v>50</v>
      </c>
      <c r="FJ130" s="12">
        <v>13</v>
      </c>
      <c r="FK130" s="12">
        <v>9</v>
      </c>
      <c r="FL130">
        <v>12</v>
      </c>
      <c r="FM130">
        <v>13</v>
      </c>
      <c r="FN130">
        <v>28</v>
      </c>
      <c r="FO130">
        <v>13</v>
      </c>
      <c r="FP130">
        <v>8</v>
      </c>
      <c r="FQ130">
        <v>9</v>
      </c>
      <c r="FR130">
        <v>4</v>
      </c>
      <c r="FS130">
        <v>13</v>
      </c>
      <c r="FT130">
        <v>15</v>
      </c>
      <c r="FU130" s="12">
        <v>14</v>
      </c>
      <c r="FV130" s="12">
        <v>54</v>
      </c>
      <c r="FW130" s="39"/>
      <c r="FX130" s="39"/>
      <c r="FY130" s="37"/>
      <c r="FZ130" s="39"/>
      <c r="GA130" s="12">
        <v>1</v>
      </c>
      <c r="GB130">
        <v>0</v>
      </c>
      <c r="GC130">
        <v>13</v>
      </c>
      <c r="GD130">
        <v>16</v>
      </c>
      <c r="GE130">
        <v>17</v>
      </c>
      <c r="GF130">
        <v>1</v>
      </c>
      <c r="GG130" s="12">
        <v>1</v>
      </c>
      <c r="GH130">
        <v>8</v>
      </c>
      <c r="GI130">
        <v>22</v>
      </c>
      <c r="GJ130">
        <v>7</v>
      </c>
      <c r="GK130">
        <v>17</v>
      </c>
      <c r="GL130">
        <v>27</v>
      </c>
      <c r="GM130" s="12">
        <v>3</v>
      </c>
    </row>
    <row r="131" spans="1:195" x14ac:dyDescent="0.35">
      <c r="A131" s="77">
        <v>122</v>
      </c>
      <c r="B131" s="12">
        <v>22</v>
      </c>
      <c r="C131" s="12">
        <v>15</v>
      </c>
      <c r="D131">
        <v>36</v>
      </c>
      <c r="E131">
        <v>11</v>
      </c>
      <c r="F131">
        <v>12</v>
      </c>
      <c r="G131">
        <v>28</v>
      </c>
      <c r="H131">
        <v>5</v>
      </c>
      <c r="I131">
        <v>8</v>
      </c>
      <c r="J131">
        <v>10</v>
      </c>
      <c r="K131">
        <v>11</v>
      </c>
      <c r="L131">
        <v>1</v>
      </c>
      <c r="M131">
        <v>8</v>
      </c>
      <c r="N131">
        <v>29</v>
      </c>
      <c r="O131" s="12">
        <v>5</v>
      </c>
      <c r="P131">
        <v>2</v>
      </c>
      <c r="Q131" s="12">
        <v>49</v>
      </c>
      <c r="R131">
        <v>6</v>
      </c>
      <c r="S131">
        <v>7</v>
      </c>
      <c r="T131">
        <v>7</v>
      </c>
      <c r="U131">
        <v>6</v>
      </c>
      <c r="V131">
        <v>12</v>
      </c>
      <c r="W131">
        <v>18</v>
      </c>
      <c r="X131">
        <v>69</v>
      </c>
      <c r="Y131">
        <v>15</v>
      </c>
      <c r="Z131">
        <v>10</v>
      </c>
      <c r="AA131">
        <v>23</v>
      </c>
      <c r="AB131">
        <v>16</v>
      </c>
      <c r="AC131">
        <v>7</v>
      </c>
      <c r="AD131">
        <v>60</v>
      </c>
      <c r="AE131">
        <v>13</v>
      </c>
      <c r="AF131">
        <v>65</v>
      </c>
      <c r="AG131">
        <v>9</v>
      </c>
      <c r="AH131" s="12">
        <v>15</v>
      </c>
      <c r="AI131" s="12">
        <v>43</v>
      </c>
      <c r="AJ131" s="12">
        <v>15</v>
      </c>
      <c r="AK131" s="12">
        <v>14</v>
      </c>
      <c r="AL131" s="12">
        <v>3</v>
      </c>
      <c r="AM131" s="12">
        <v>7</v>
      </c>
      <c r="AN131" s="12">
        <v>32</v>
      </c>
      <c r="AO131">
        <v>18</v>
      </c>
      <c r="AP131">
        <v>15</v>
      </c>
      <c r="AQ131">
        <v>12</v>
      </c>
      <c r="AR131">
        <v>23</v>
      </c>
      <c r="AS131">
        <v>53</v>
      </c>
      <c r="AX131" s="12">
        <v>0</v>
      </c>
      <c r="AY131" s="12">
        <v>12</v>
      </c>
      <c r="AZ131" s="12">
        <v>16</v>
      </c>
      <c r="BA131" s="12">
        <v>5</v>
      </c>
      <c r="BB131" s="12">
        <v>4</v>
      </c>
      <c r="BC131">
        <v>3</v>
      </c>
      <c r="BD131" s="12">
        <v>3</v>
      </c>
      <c r="BE131" s="12">
        <v>3</v>
      </c>
      <c r="BF131" s="12">
        <v>3</v>
      </c>
      <c r="BG131" s="12">
        <v>3</v>
      </c>
      <c r="BH131" s="12">
        <v>34</v>
      </c>
      <c r="BI131" s="12">
        <v>4</v>
      </c>
      <c r="BJ131" s="12">
        <v>10</v>
      </c>
      <c r="BK131" s="12">
        <v>8</v>
      </c>
      <c r="BL131">
        <v>1</v>
      </c>
      <c r="BM131">
        <v>3</v>
      </c>
      <c r="BN131" s="12">
        <v>9</v>
      </c>
      <c r="BO131">
        <v>13</v>
      </c>
      <c r="BP131" s="12">
        <v>1</v>
      </c>
      <c r="BQ131" s="12">
        <v>12</v>
      </c>
      <c r="BR131">
        <v>15</v>
      </c>
      <c r="BS131">
        <v>10</v>
      </c>
      <c r="BT131" s="12">
        <v>7</v>
      </c>
      <c r="BU131" s="12">
        <v>6</v>
      </c>
      <c r="BV131">
        <v>5</v>
      </c>
      <c r="BW131">
        <v>3</v>
      </c>
      <c r="BX131">
        <v>1</v>
      </c>
      <c r="BY131">
        <v>44</v>
      </c>
      <c r="BZ131" s="4">
        <v>5</v>
      </c>
      <c r="CA131">
        <v>15</v>
      </c>
      <c r="CB131">
        <v>45</v>
      </c>
      <c r="CC131">
        <v>13</v>
      </c>
      <c r="CD131">
        <v>9</v>
      </c>
      <c r="CE131" s="12">
        <v>0</v>
      </c>
      <c r="CF131" s="12">
        <v>2</v>
      </c>
      <c r="CG131" s="12">
        <v>10</v>
      </c>
      <c r="CH131" s="12">
        <v>9</v>
      </c>
      <c r="CI131" s="12">
        <v>13</v>
      </c>
      <c r="CJ131">
        <v>9</v>
      </c>
      <c r="CK131" s="12">
        <v>17</v>
      </c>
      <c r="CL131" s="12">
        <v>12</v>
      </c>
      <c r="CM131" s="12">
        <v>3</v>
      </c>
      <c r="CN131" s="12">
        <v>4</v>
      </c>
      <c r="CO131" s="12">
        <v>4</v>
      </c>
      <c r="CP131" s="12">
        <v>32</v>
      </c>
      <c r="CQ131" s="12">
        <v>25</v>
      </c>
      <c r="CV131">
        <v>5</v>
      </c>
      <c r="CW131" s="12">
        <v>12</v>
      </c>
      <c r="CX131" s="12">
        <v>4</v>
      </c>
      <c r="CY131">
        <v>3</v>
      </c>
      <c r="CZ131" s="12">
        <v>2</v>
      </c>
      <c r="DA131" s="12">
        <v>11</v>
      </c>
      <c r="DB131">
        <v>16</v>
      </c>
      <c r="DC131" s="12">
        <v>12</v>
      </c>
      <c r="DD131">
        <v>20</v>
      </c>
      <c r="DE131">
        <v>14</v>
      </c>
      <c r="DF131">
        <v>6</v>
      </c>
      <c r="DG131">
        <v>7</v>
      </c>
      <c r="DH131">
        <v>38</v>
      </c>
      <c r="DI131">
        <v>6</v>
      </c>
      <c r="DJ131">
        <v>6</v>
      </c>
      <c r="DK131">
        <v>7</v>
      </c>
      <c r="DL131" s="12">
        <v>8</v>
      </c>
      <c r="DM131">
        <v>8</v>
      </c>
      <c r="DN131">
        <v>14</v>
      </c>
      <c r="DO131">
        <v>19</v>
      </c>
      <c r="DP131">
        <v>17</v>
      </c>
      <c r="DQ131">
        <v>18</v>
      </c>
      <c r="DR131">
        <v>8</v>
      </c>
      <c r="DS131">
        <v>8</v>
      </c>
      <c r="DT131">
        <v>8</v>
      </c>
      <c r="DU131">
        <v>11</v>
      </c>
      <c r="DV131" s="12">
        <v>4</v>
      </c>
      <c r="DW131">
        <v>34</v>
      </c>
      <c r="DX131">
        <v>20</v>
      </c>
      <c r="DY131">
        <v>17</v>
      </c>
      <c r="DZ131">
        <v>26</v>
      </c>
      <c r="EA131">
        <v>10</v>
      </c>
      <c r="EB131">
        <v>14</v>
      </c>
      <c r="EC131">
        <v>12</v>
      </c>
      <c r="ED131">
        <v>18</v>
      </c>
      <c r="EE131">
        <v>3</v>
      </c>
      <c r="EF131">
        <v>6</v>
      </c>
      <c r="EG131">
        <v>7</v>
      </c>
      <c r="EH131">
        <v>4</v>
      </c>
      <c r="EI131">
        <v>14</v>
      </c>
      <c r="EJ131">
        <v>20</v>
      </c>
      <c r="EK131">
        <v>7</v>
      </c>
      <c r="EL131">
        <v>12</v>
      </c>
      <c r="EM131">
        <v>10</v>
      </c>
      <c r="EN131">
        <v>8</v>
      </c>
      <c r="EO131">
        <v>14</v>
      </c>
      <c r="EP131" s="12">
        <v>18</v>
      </c>
      <c r="EQ131">
        <v>12</v>
      </c>
      <c r="ER131">
        <v>13</v>
      </c>
      <c r="ES131">
        <v>13</v>
      </c>
      <c r="ET131">
        <v>17</v>
      </c>
      <c r="EU131">
        <v>13</v>
      </c>
      <c r="EV131">
        <v>26</v>
      </c>
      <c r="EW131">
        <v>16</v>
      </c>
      <c r="EX131">
        <v>9</v>
      </c>
      <c r="EY131">
        <v>35</v>
      </c>
      <c r="EZ131">
        <v>10</v>
      </c>
      <c r="FA131">
        <v>9</v>
      </c>
      <c r="FB131">
        <v>10</v>
      </c>
      <c r="FC131">
        <v>19</v>
      </c>
      <c r="FD131">
        <v>11</v>
      </c>
      <c r="FE131">
        <v>25</v>
      </c>
      <c r="FF131">
        <v>55</v>
      </c>
      <c r="FG131" s="12">
        <v>22</v>
      </c>
      <c r="FH131" s="12">
        <v>9</v>
      </c>
      <c r="FI131" s="12">
        <v>51</v>
      </c>
      <c r="FJ131" s="12">
        <v>16</v>
      </c>
      <c r="FK131" s="12">
        <v>6</v>
      </c>
      <c r="FL131">
        <v>14</v>
      </c>
      <c r="FM131">
        <v>13</v>
      </c>
      <c r="FN131">
        <v>33</v>
      </c>
      <c r="FO131">
        <v>9</v>
      </c>
      <c r="FP131">
        <v>5</v>
      </c>
      <c r="FQ131">
        <v>10</v>
      </c>
      <c r="FR131">
        <v>6</v>
      </c>
      <c r="FS131">
        <v>20</v>
      </c>
      <c r="FT131">
        <v>22</v>
      </c>
      <c r="FU131" s="12">
        <v>22</v>
      </c>
      <c r="FV131" s="12">
        <v>39</v>
      </c>
      <c r="FW131" s="39"/>
      <c r="FX131" s="39"/>
      <c r="FY131" s="37"/>
      <c r="FZ131" s="39"/>
      <c r="GA131" s="12">
        <v>1</v>
      </c>
      <c r="GB131">
        <v>4</v>
      </c>
      <c r="GC131">
        <v>10</v>
      </c>
      <c r="GD131">
        <v>10</v>
      </c>
      <c r="GE131">
        <v>21</v>
      </c>
      <c r="GF131">
        <v>3</v>
      </c>
      <c r="GG131" s="12">
        <v>2</v>
      </c>
      <c r="GH131">
        <v>9</v>
      </c>
      <c r="GI131">
        <v>15</v>
      </c>
      <c r="GJ131">
        <v>9</v>
      </c>
      <c r="GK131">
        <v>18</v>
      </c>
      <c r="GL131">
        <v>20</v>
      </c>
      <c r="GM131" s="12">
        <v>5</v>
      </c>
    </row>
    <row r="132" spans="1:195" x14ac:dyDescent="0.35">
      <c r="A132" s="77">
        <v>123</v>
      </c>
      <c r="B132" s="12">
        <v>21</v>
      </c>
      <c r="C132" s="12">
        <v>12</v>
      </c>
      <c r="D132">
        <v>42</v>
      </c>
      <c r="E132">
        <v>7</v>
      </c>
      <c r="F132">
        <v>9</v>
      </c>
      <c r="G132">
        <v>22</v>
      </c>
      <c r="H132">
        <v>8</v>
      </c>
      <c r="I132">
        <v>12</v>
      </c>
      <c r="J132">
        <v>11</v>
      </c>
      <c r="K132">
        <v>9</v>
      </c>
      <c r="L132">
        <v>8</v>
      </c>
      <c r="M132">
        <v>5</v>
      </c>
      <c r="N132">
        <v>21</v>
      </c>
      <c r="O132" s="12">
        <v>6</v>
      </c>
      <c r="P132">
        <v>4</v>
      </c>
      <c r="Q132" s="12">
        <v>41</v>
      </c>
      <c r="R132">
        <v>8</v>
      </c>
      <c r="S132">
        <v>6</v>
      </c>
      <c r="T132">
        <v>4</v>
      </c>
      <c r="U132">
        <v>9</v>
      </c>
      <c r="V132">
        <v>16</v>
      </c>
      <c r="W132">
        <v>6</v>
      </c>
      <c r="X132">
        <v>71</v>
      </c>
      <c r="Y132">
        <v>15</v>
      </c>
      <c r="Z132">
        <v>4</v>
      </c>
      <c r="AA132">
        <v>30</v>
      </c>
      <c r="AB132">
        <v>9</v>
      </c>
      <c r="AC132">
        <v>2</v>
      </c>
      <c r="AD132">
        <v>40</v>
      </c>
      <c r="AE132">
        <v>14</v>
      </c>
      <c r="AF132">
        <v>54</v>
      </c>
      <c r="AG132">
        <v>5</v>
      </c>
      <c r="AH132" s="12">
        <v>13</v>
      </c>
      <c r="AI132" s="12">
        <v>44</v>
      </c>
      <c r="AJ132" s="12">
        <v>13</v>
      </c>
      <c r="AK132" s="12">
        <v>14</v>
      </c>
      <c r="AL132" s="12">
        <v>3</v>
      </c>
      <c r="AM132" s="12">
        <v>9</v>
      </c>
      <c r="AN132" s="12">
        <v>42</v>
      </c>
      <c r="AO132">
        <v>11</v>
      </c>
      <c r="AP132">
        <v>17</v>
      </c>
      <c r="AQ132">
        <v>9</v>
      </c>
      <c r="AR132">
        <v>33</v>
      </c>
      <c r="AS132">
        <v>57</v>
      </c>
      <c r="AX132" s="12">
        <v>7</v>
      </c>
      <c r="AY132" s="12">
        <v>10</v>
      </c>
      <c r="AZ132" s="12">
        <v>16</v>
      </c>
      <c r="BA132" s="12">
        <v>7</v>
      </c>
      <c r="BB132" s="12">
        <v>8</v>
      </c>
      <c r="BC132">
        <v>4</v>
      </c>
      <c r="BD132" s="12">
        <v>5</v>
      </c>
      <c r="BE132" s="12">
        <v>0</v>
      </c>
      <c r="BF132" s="12">
        <v>1</v>
      </c>
      <c r="BG132" s="12">
        <v>5</v>
      </c>
      <c r="BH132" s="12">
        <v>21</v>
      </c>
      <c r="BI132" s="12">
        <v>5</v>
      </c>
      <c r="BJ132" s="12">
        <v>6</v>
      </c>
      <c r="BK132" s="12">
        <v>9</v>
      </c>
      <c r="BL132">
        <v>5</v>
      </c>
      <c r="BM132">
        <v>5</v>
      </c>
      <c r="BN132" s="12">
        <v>13</v>
      </c>
      <c r="BO132">
        <v>19</v>
      </c>
      <c r="BP132" s="12">
        <v>1</v>
      </c>
      <c r="BQ132" s="12">
        <v>16</v>
      </c>
      <c r="BR132">
        <v>16</v>
      </c>
      <c r="BS132">
        <v>9</v>
      </c>
      <c r="BT132" s="12">
        <v>14</v>
      </c>
      <c r="BU132" s="12">
        <v>4</v>
      </c>
      <c r="BV132">
        <v>2</v>
      </c>
      <c r="BW132">
        <v>4</v>
      </c>
      <c r="BX132">
        <v>0</v>
      </c>
      <c r="BY132">
        <v>32</v>
      </c>
      <c r="BZ132" s="4">
        <v>7</v>
      </c>
      <c r="CA132">
        <v>10</v>
      </c>
      <c r="CB132">
        <v>37</v>
      </c>
      <c r="CC132">
        <v>16</v>
      </c>
      <c r="CD132">
        <v>12</v>
      </c>
      <c r="CE132" s="12">
        <v>3</v>
      </c>
      <c r="CF132" s="12">
        <v>2</v>
      </c>
      <c r="CG132" s="12">
        <v>9</v>
      </c>
      <c r="CH132" s="12">
        <v>4</v>
      </c>
      <c r="CI132" s="12">
        <v>9</v>
      </c>
      <c r="CJ132">
        <v>7</v>
      </c>
      <c r="CK132" s="12">
        <v>10</v>
      </c>
      <c r="CL132" s="12">
        <v>8</v>
      </c>
      <c r="CM132" s="12">
        <v>4</v>
      </c>
      <c r="CN132" s="12">
        <v>2</v>
      </c>
      <c r="CO132" s="12">
        <v>8</v>
      </c>
      <c r="CP132" s="12">
        <v>23</v>
      </c>
      <c r="CQ132" s="12">
        <v>17</v>
      </c>
      <c r="CV132">
        <v>13</v>
      </c>
      <c r="CW132" s="12">
        <v>12</v>
      </c>
      <c r="CX132" s="12">
        <v>11</v>
      </c>
      <c r="CY132">
        <v>6</v>
      </c>
      <c r="CZ132" s="12">
        <v>5</v>
      </c>
      <c r="DA132" s="12">
        <v>8</v>
      </c>
      <c r="DB132">
        <v>21</v>
      </c>
      <c r="DC132" s="12">
        <v>4</v>
      </c>
      <c r="DD132">
        <v>28</v>
      </c>
      <c r="DE132">
        <v>12</v>
      </c>
      <c r="DF132">
        <v>15</v>
      </c>
      <c r="DG132">
        <v>11</v>
      </c>
      <c r="DH132">
        <v>50</v>
      </c>
      <c r="DI132">
        <v>11</v>
      </c>
      <c r="DJ132">
        <v>7</v>
      </c>
      <c r="DK132">
        <v>5</v>
      </c>
      <c r="DL132" s="12">
        <v>4</v>
      </c>
      <c r="DM132">
        <v>10</v>
      </c>
      <c r="DN132">
        <v>12</v>
      </c>
      <c r="DO132">
        <v>28</v>
      </c>
      <c r="DP132">
        <v>25</v>
      </c>
      <c r="DQ132">
        <v>14</v>
      </c>
      <c r="DR132">
        <v>10</v>
      </c>
      <c r="DS132">
        <v>10</v>
      </c>
      <c r="DT132">
        <v>7</v>
      </c>
      <c r="DU132">
        <v>7</v>
      </c>
      <c r="DV132" s="12">
        <v>2</v>
      </c>
      <c r="DW132">
        <v>18</v>
      </c>
      <c r="DX132">
        <v>25</v>
      </c>
      <c r="DY132">
        <v>8</v>
      </c>
      <c r="DZ132">
        <v>21</v>
      </c>
      <c r="EA132">
        <v>19</v>
      </c>
      <c r="EB132">
        <v>15</v>
      </c>
      <c r="EC132">
        <v>19</v>
      </c>
      <c r="ED132">
        <v>13</v>
      </c>
      <c r="EE132">
        <v>4</v>
      </c>
      <c r="EF132">
        <v>3</v>
      </c>
      <c r="EG132">
        <v>11</v>
      </c>
      <c r="EH132">
        <v>5</v>
      </c>
      <c r="EI132">
        <v>9</v>
      </c>
      <c r="EJ132">
        <v>15</v>
      </c>
      <c r="EK132">
        <v>17</v>
      </c>
      <c r="EL132">
        <v>7</v>
      </c>
      <c r="EM132">
        <v>4</v>
      </c>
      <c r="EN132">
        <v>12</v>
      </c>
      <c r="EO132">
        <v>15</v>
      </c>
      <c r="EP132" s="12">
        <v>11</v>
      </c>
      <c r="EQ132">
        <v>17</v>
      </c>
      <c r="ER132">
        <v>10</v>
      </c>
      <c r="ES132">
        <v>18</v>
      </c>
      <c r="ET132">
        <v>18</v>
      </c>
      <c r="EU132">
        <v>12</v>
      </c>
      <c r="EV132">
        <v>22</v>
      </c>
      <c r="EW132">
        <v>17</v>
      </c>
      <c r="EX132">
        <v>14</v>
      </c>
      <c r="EY132">
        <v>37</v>
      </c>
      <c r="EZ132">
        <v>8</v>
      </c>
      <c r="FA132">
        <v>11</v>
      </c>
      <c r="FB132">
        <v>16</v>
      </c>
      <c r="FC132">
        <v>18</v>
      </c>
      <c r="FD132">
        <v>7</v>
      </c>
      <c r="FE132">
        <v>12</v>
      </c>
      <c r="FF132">
        <v>56</v>
      </c>
      <c r="FG132" s="12">
        <v>21</v>
      </c>
      <c r="FH132" s="12">
        <v>5</v>
      </c>
      <c r="FI132" s="12">
        <v>60</v>
      </c>
      <c r="FJ132" s="12">
        <v>8</v>
      </c>
      <c r="FK132" s="12">
        <v>12</v>
      </c>
      <c r="FL132">
        <v>9</v>
      </c>
      <c r="FM132">
        <v>6</v>
      </c>
      <c r="FN132">
        <v>14</v>
      </c>
      <c r="FO132">
        <v>14</v>
      </c>
      <c r="FP132">
        <v>5</v>
      </c>
      <c r="FQ132">
        <v>16</v>
      </c>
      <c r="FR132">
        <v>6</v>
      </c>
      <c r="FS132">
        <v>25</v>
      </c>
      <c r="FT132">
        <v>18</v>
      </c>
      <c r="FU132" s="12">
        <v>22</v>
      </c>
      <c r="FV132" s="12">
        <v>39</v>
      </c>
      <c r="FW132" s="39"/>
      <c r="FX132" s="39"/>
      <c r="FY132" s="37"/>
      <c r="FZ132" s="39"/>
      <c r="GA132" s="12">
        <v>0</v>
      </c>
      <c r="GB132">
        <v>5</v>
      </c>
      <c r="GC132">
        <v>15</v>
      </c>
      <c r="GD132">
        <v>15</v>
      </c>
      <c r="GE132">
        <v>23</v>
      </c>
      <c r="GF132">
        <v>4</v>
      </c>
      <c r="GG132" s="12">
        <v>4</v>
      </c>
      <c r="GH132">
        <v>4</v>
      </c>
      <c r="GI132">
        <v>16</v>
      </c>
      <c r="GJ132">
        <v>4</v>
      </c>
      <c r="GK132">
        <v>14</v>
      </c>
      <c r="GL132">
        <v>19</v>
      </c>
      <c r="GM132" s="12">
        <v>3</v>
      </c>
    </row>
    <row r="133" spans="1:195" x14ac:dyDescent="0.35">
      <c r="A133" s="77">
        <v>124</v>
      </c>
      <c r="B133" s="12">
        <v>14</v>
      </c>
      <c r="C133" s="12">
        <v>12</v>
      </c>
      <c r="D133">
        <v>46</v>
      </c>
      <c r="E133">
        <v>7</v>
      </c>
      <c r="F133">
        <v>6</v>
      </c>
      <c r="G133">
        <v>32</v>
      </c>
      <c r="H133">
        <v>4</v>
      </c>
      <c r="I133">
        <v>9</v>
      </c>
      <c r="J133">
        <v>22</v>
      </c>
      <c r="K133">
        <v>16</v>
      </c>
      <c r="L133">
        <v>11</v>
      </c>
      <c r="M133">
        <v>10</v>
      </c>
      <c r="N133">
        <v>22</v>
      </c>
      <c r="O133" s="12">
        <v>6</v>
      </c>
      <c r="P133">
        <v>3</v>
      </c>
      <c r="Q133" s="12">
        <v>41</v>
      </c>
      <c r="R133">
        <v>9</v>
      </c>
      <c r="S133">
        <v>10</v>
      </c>
      <c r="T133">
        <v>4</v>
      </c>
      <c r="U133">
        <v>10</v>
      </c>
      <c r="V133">
        <v>14</v>
      </c>
      <c r="W133">
        <v>13</v>
      </c>
      <c r="X133">
        <v>67</v>
      </c>
      <c r="Y133">
        <v>8</v>
      </c>
      <c r="Z133">
        <v>6</v>
      </c>
      <c r="AA133">
        <v>32</v>
      </c>
      <c r="AB133">
        <v>10</v>
      </c>
      <c r="AC133">
        <v>4</v>
      </c>
      <c r="AD133">
        <v>41</v>
      </c>
      <c r="AE133">
        <v>11</v>
      </c>
      <c r="AF133">
        <v>63</v>
      </c>
      <c r="AG133">
        <v>5</v>
      </c>
      <c r="AH133" s="12">
        <v>11</v>
      </c>
      <c r="AI133" s="12">
        <v>43</v>
      </c>
      <c r="AJ133" s="12">
        <v>20</v>
      </c>
      <c r="AK133" s="12">
        <v>16</v>
      </c>
      <c r="AL133" s="12">
        <v>7</v>
      </c>
      <c r="AM133" s="12">
        <v>4</v>
      </c>
      <c r="AN133" s="12">
        <v>35</v>
      </c>
      <c r="AO133">
        <v>15</v>
      </c>
      <c r="AP133">
        <v>14</v>
      </c>
      <c r="AQ133">
        <v>6</v>
      </c>
      <c r="AR133">
        <v>23</v>
      </c>
      <c r="AS133">
        <v>57</v>
      </c>
      <c r="AX133" s="12">
        <v>3</v>
      </c>
      <c r="AY133" s="12">
        <v>15</v>
      </c>
      <c r="AZ133" s="12">
        <v>17</v>
      </c>
      <c r="BA133" s="12">
        <v>6</v>
      </c>
      <c r="BB133" s="12">
        <v>9</v>
      </c>
      <c r="BC133">
        <v>1</v>
      </c>
      <c r="BD133" s="12">
        <v>3</v>
      </c>
      <c r="BE133" s="12">
        <v>1</v>
      </c>
      <c r="BF133" s="12">
        <v>1</v>
      </c>
      <c r="BG133" s="12">
        <v>8</v>
      </c>
      <c r="BH133" s="12">
        <v>26</v>
      </c>
      <c r="BI133" s="12">
        <v>5</v>
      </c>
      <c r="BJ133" s="12">
        <v>14</v>
      </c>
      <c r="BK133" s="12">
        <v>5</v>
      </c>
      <c r="BL133">
        <v>0</v>
      </c>
      <c r="BM133">
        <v>3</v>
      </c>
      <c r="BN133" s="12">
        <v>19</v>
      </c>
      <c r="BO133">
        <v>20</v>
      </c>
      <c r="BP133" s="12">
        <v>3</v>
      </c>
      <c r="BQ133" s="12">
        <v>7</v>
      </c>
      <c r="BR133">
        <v>8</v>
      </c>
      <c r="BS133">
        <v>7</v>
      </c>
      <c r="BT133" s="12">
        <v>10</v>
      </c>
      <c r="BU133" s="12">
        <v>7</v>
      </c>
      <c r="BV133">
        <v>4</v>
      </c>
      <c r="BW133">
        <v>1</v>
      </c>
      <c r="BX133">
        <v>0</v>
      </c>
      <c r="BY133">
        <v>30</v>
      </c>
      <c r="BZ133" s="4">
        <v>5</v>
      </c>
      <c r="CA133">
        <v>9</v>
      </c>
      <c r="CB133">
        <v>33</v>
      </c>
      <c r="CC133">
        <v>10</v>
      </c>
      <c r="CD133">
        <v>9</v>
      </c>
      <c r="CE133" s="12">
        <v>2</v>
      </c>
      <c r="CF133" s="12">
        <v>7</v>
      </c>
      <c r="CG133" s="12">
        <v>13</v>
      </c>
      <c r="CH133" s="12">
        <v>8</v>
      </c>
      <c r="CI133" s="12">
        <v>10</v>
      </c>
      <c r="CJ133">
        <v>7</v>
      </c>
      <c r="CK133" s="12">
        <v>11</v>
      </c>
      <c r="CL133" s="12">
        <v>8</v>
      </c>
      <c r="CM133" s="12">
        <v>0</v>
      </c>
      <c r="CN133" s="12">
        <v>2</v>
      </c>
      <c r="CO133" s="12">
        <v>12</v>
      </c>
      <c r="CP133" s="12">
        <v>17</v>
      </c>
      <c r="CQ133" s="12">
        <v>25</v>
      </c>
      <c r="CV133">
        <v>2</v>
      </c>
      <c r="CW133" s="12">
        <v>11</v>
      </c>
      <c r="CX133" s="12">
        <v>9</v>
      </c>
      <c r="CY133">
        <v>10</v>
      </c>
      <c r="CZ133" s="12">
        <v>8</v>
      </c>
      <c r="DA133" s="12">
        <v>9</v>
      </c>
      <c r="DB133">
        <v>13</v>
      </c>
      <c r="DC133" s="12">
        <v>7</v>
      </c>
      <c r="DD133">
        <v>19</v>
      </c>
      <c r="DE133">
        <v>18</v>
      </c>
      <c r="DF133">
        <v>10</v>
      </c>
      <c r="DG133">
        <v>11</v>
      </c>
      <c r="DH133">
        <v>38</v>
      </c>
      <c r="DI133">
        <v>10</v>
      </c>
      <c r="DJ133">
        <v>10</v>
      </c>
      <c r="DK133">
        <v>11</v>
      </c>
      <c r="DL133" s="12">
        <v>3</v>
      </c>
      <c r="DM133">
        <v>11</v>
      </c>
      <c r="DN133">
        <v>15</v>
      </c>
      <c r="DO133">
        <v>27</v>
      </c>
      <c r="DP133">
        <v>13</v>
      </c>
      <c r="DQ133">
        <v>34</v>
      </c>
      <c r="DR133">
        <v>7</v>
      </c>
      <c r="DS133">
        <v>7</v>
      </c>
      <c r="DT133">
        <v>6</v>
      </c>
      <c r="DU133">
        <v>10</v>
      </c>
      <c r="DV133" s="12">
        <v>8</v>
      </c>
      <c r="DW133">
        <v>25</v>
      </c>
      <c r="DX133">
        <v>26</v>
      </c>
      <c r="DY133">
        <v>9</v>
      </c>
      <c r="DZ133">
        <v>24</v>
      </c>
      <c r="EA133">
        <v>14</v>
      </c>
      <c r="EB133">
        <v>11</v>
      </c>
      <c r="EC133">
        <v>10</v>
      </c>
      <c r="ED133">
        <v>10</v>
      </c>
      <c r="EE133">
        <v>3</v>
      </c>
      <c r="EF133">
        <v>6</v>
      </c>
      <c r="EG133">
        <v>6</v>
      </c>
      <c r="EH133">
        <v>4</v>
      </c>
      <c r="EI133">
        <v>11</v>
      </c>
      <c r="EJ133">
        <v>11</v>
      </c>
      <c r="EK133">
        <v>15</v>
      </c>
      <c r="EL133">
        <v>6</v>
      </c>
      <c r="EM133">
        <v>6</v>
      </c>
      <c r="EN133">
        <v>8</v>
      </c>
      <c r="EO133">
        <v>20</v>
      </c>
      <c r="EP133" s="12">
        <v>14</v>
      </c>
      <c r="EQ133">
        <v>9</v>
      </c>
      <c r="ER133">
        <v>7</v>
      </c>
      <c r="ES133">
        <v>14</v>
      </c>
      <c r="ET133">
        <v>17</v>
      </c>
      <c r="EU133">
        <v>8</v>
      </c>
      <c r="EV133">
        <v>19</v>
      </c>
      <c r="EW133">
        <v>14</v>
      </c>
      <c r="EX133">
        <v>8</v>
      </c>
      <c r="EY133">
        <v>22</v>
      </c>
      <c r="EZ133">
        <v>9</v>
      </c>
      <c r="FA133">
        <v>16</v>
      </c>
      <c r="FB133">
        <v>12</v>
      </c>
      <c r="FC133">
        <v>25</v>
      </c>
      <c r="FD133">
        <v>7</v>
      </c>
      <c r="FE133">
        <v>16</v>
      </c>
      <c r="FF133">
        <v>58</v>
      </c>
      <c r="FG133" s="12">
        <v>20</v>
      </c>
      <c r="FH133" s="12">
        <v>5</v>
      </c>
      <c r="FI133" s="12">
        <v>55</v>
      </c>
      <c r="FJ133" s="12">
        <v>18</v>
      </c>
      <c r="FK133" s="12">
        <v>16</v>
      </c>
      <c r="FL133">
        <v>14</v>
      </c>
      <c r="FM133">
        <v>14</v>
      </c>
      <c r="FN133">
        <v>16</v>
      </c>
      <c r="FO133">
        <v>18</v>
      </c>
      <c r="FP133">
        <v>11</v>
      </c>
      <c r="FQ133">
        <v>10</v>
      </c>
      <c r="FR133">
        <v>7</v>
      </c>
      <c r="FS133">
        <v>19</v>
      </c>
      <c r="FT133">
        <v>15</v>
      </c>
      <c r="FU133" s="12">
        <v>16</v>
      </c>
      <c r="FV133" s="12">
        <v>43</v>
      </c>
      <c r="FW133" s="39"/>
      <c r="FX133" s="39"/>
      <c r="FY133" s="37"/>
      <c r="FZ133" s="39"/>
      <c r="GA133" s="12">
        <v>0</v>
      </c>
      <c r="GB133">
        <v>0</v>
      </c>
      <c r="GC133">
        <v>6</v>
      </c>
      <c r="GD133">
        <v>10</v>
      </c>
      <c r="GE133">
        <v>15</v>
      </c>
      <c r="GF133">
        <v>2</v>
      </c>
      <c r="GG133" s="12">
        <v>0</v>
      </c>
      <c r="GH133">
        <v>10</v>
      </c>
      <c r="GI133">
        <v>18</v>
      </c>
      <c r="GJ133">
        <v>5</v>
      </c>
      <c r="GK133">
        <v>22</v>
      </c>
      <c r="GL133">
        <v>19</v>
      </c>
      <c r="GM133" s="12">
        <v>2</v>
      </c>
    </row>
    <row r="134" spans="1:195" x14ac:dyDescent="0.35">
      <c r="A134" s="77">
        <v>125</v>
      </c>
      <c r="B134" s="12">
        <v>19</v>
      </c>
      <c r="C134" s="12">
        <v>8</v>
      </c>
      <c r="D134">
        <v>35</v>
      </c>
      <c r="E134">
        <v>5</v>
      </c>
      <c r="F134">
        <v>5</v>
      </c>
      <c r="G134">
        <v>29</v>
      </c>
      <c r="H134">
        <v>2</v>
      </c>
      <c r="I134">
        <v>7</v>
      </c>
      <c r="J134">
        <v>15</v>
      </c>
      <c r="K134">
        <v>16</v>
      </c>
      <c r="L134">
        <v>8</v>
      </c>
      <c r="M134">
        <v>13</v>
      </c>
      <c r="N134">
        <v>22</v>
      </c>
      <c r="O134" s="12">
        <v>4</v>
      </c>
      <c r="P134">
        <v>4</v>
      </c>
      <c r="Q134" s="12">
        <v>36</v>
      </c>
      <c r="R134">
        <v>6</v>
      </c>
      <c r="S134">
        <v>3</v>
      </c>
      <c r="T134">
        <v>4</v>
      </c>
      <c r="U134">
        <v>11</v>
      </c>
      <c r="V134">
        <v>14</v>
      </c>
      <c r="W134">
        <v>9</v>
      </c>
      <c r="X134">
        <v>60</v>
      </c>
      <c r="Y134">
        <v>16</v>
      </c>
      <c r="Z134">
        <v>8</v>
      </c>
      <c r="AA134">
        <v>34</v>
      </c>
      <c r="AB134">
        <v>15</v>
      </c>
      <c r="AC134">
        <v>6</v>
      </c>
      <c r="AD134">
        <v>48</v>
      </c>
      <c r="AE134">
        <v>13</v>
      </c>
      <c r="AF134">
        <v>40</v>
      </c>
      <c r="AG134">
        <v>9</v>
      </c>
      <c r="AH134" s="12">
        <v>7</v>
      </c>
      <c r="AI134" s="12">
        <v>32</v>
      </c>
      <c r="AJ134" s="12">
        <v>19</v>
      </c>
      <c r="AK134" s="12">
        <v>17</v>
      </c>
      <c r="AL134" s="12">
        <v>3</v>
      </c>
      <c r="AM134" s="12">
        <v>5</v>
      </c>
      <c r="AN134" s="12">
        <v>23</v>
      </c>
      <c r="AO134">
        <v>15</v>
      </c>
      <c r="AP134">
        <v>19</v>
      </c>
      <c r="AQ134">
        <v>13</v>
      </c>
      <c r="AR134">
        <v>17</v>
      </c>
      <c r="AS134">
        <v>53</v>
      </c>
      <c r="AX134" s="12">
        <v>5</v>
      </c>
      <c r="AY134" s="12">
        <v>4</v>
      </c>
      <c r="AZ134" s="12">
        <v>12</v>
      </c>
      <c r="BA134" s="12">
        <v>4</v>
      </c>
      <c r="BB134" s="12">
        <v>10</v>
      </c>
      <c r="BC134">
        <v>2</v>
      </c>
      <c r="BD134" s="12">
        <v>13</v>
      </c>
      <c r="BE134" s="12">
        <v>4</v>
      </c>
      <c r="BF134" s="12">
        <v>4</v>
      </c>
      <c r="BG134" s="12">
        <v>5</v>
      </c>
      <c r="BH134" s="12">
        <v>24</v>
      </c>
      <c r="BI134" s="12">
        <v>2</v>
      </c>
      <c r="BJ134" s="12">
        <v>7</v>
      </c>
      <c r="BK134" s="12">
        <v>8</v>
      </c>
      <c r="BL134">
        <v>2</v>
      </c>
      <c r="BM134">
        <v>4</v>
      </c>
      <c r="BN134" s="12">
        <v>21</v>
      </c>
      <c r="BO134">
        <v>17</v>
      </c>
      <c r="BP134" s="12">
        <v>0</v>
      </c>
      <c r="BQ134" s="12">
        <v>11</v>
      </c>
      <c r="BR134">
        <v>12</v>
      </c>
      <c r="BS134">
        <v>6</v>
      </c>
      <c r="BT134" s="12">
        <v>7</v>
      </c>
      <c r="BU134" s="12">
        <v>5</v>
      </c>
      <c r="BV134">
        <v>2</v>
      </c>
      <c r="BW134">
        <v>3</v>
      </c>
      <c r="BX134">
        <v>1</v>
      </c>
      <c r="BY134">
        <v>20</v>
      </c>
      <c r="BZ134" s="4">
        <v>5</v>
      </c>
      <c r="CA134">
        <v>15</v>
      </c>
      <c r="CB134">
        <v>43</v>
      </c>
      <c r="CC134">
        <v>14</v>
      </c>
      <c r="CD134">
        <v>5</v>
      </c>
      <c r="CE134" s="12">
        <v>0</v>
      </c>
      <c r="CF134" s="12">
        <v>5</v>
      </c>
      <c r="CG134" s="12">
        <v>11</v>
      </c>
      <c r="CH134" s="12">
        <v>12</v>
      </c>
      <c r="CI134" s="12">
        <v>16</v>
      </c>
      <c r="CJ134">
        <v>6</v>
      </c>
      <c r="CK134" s="12">
        <v>12</v>
      </c>
      <c r="CL134" s="12">
        <v>11</v>
      </c>
      <c r="CM134" s="12">
        <v>0</v>
      </c>
      <c r="CN134" s="12">
        <v>1</v>
      </c>
      <c r="CO134" s="12">
        <v>8</v>
      </c>
      <c r="CP134" s="12">
        <v>25</v>
      </c>
      <c r="CQ134" s="12">
        <v>20</v>
      </c>
      <c r="CV134">
        <v>7</v>
      </c>
      <c r="CW134" s="12">
        <v>10</v>
      </c>
      <c r="CX134" s="12">
        <v>12</v>
      </c>
      <c r="CY134">
        <v>10</v>
      </c>
      <c r="CZ134" s="12">
        <v>7</v>
      </c>
      <c r="DA134" s="12">
        <v>9</v>
      </c>
      <c r="DB134">
        <v>13</v>
      </c>
      <c r="DC134" s="12">
        <v>13</v>
      </c>
      <c r="DD134">
        <v>19</v>
      </c>
      <c r="DE134">
        <v>9</v>
      </c>
      <c r="DF134">
        <v>9</v>
      </c>
      <c r="DG134">
        <v>16</v>
      </c>
      <c r="DH134">
        <v>36</v>
      </c>
      <c r="DI134">
        <v>13</v>
      </c>
      <c r="DJ134">
        <v>14</v>
      </c>
      <c r="DK134">
        <v>7</v>
      </c>
      <c r="DL134" s="12">
        <v>7</v>
      </c>
      <c r="DM134">
        <v>8</v>
      </c>
      <c r="DN134">
        <v>9</v>
      </c>
      <c r="DO134">
        <v>30</v>
      </c>
      <c r="DP134">
        <v>20</v>
      </c>
      <c r="DQ134">
        <v>25</v>
      </c>
      <c r="DR134">
        <v>6</v>
      </c>
      <c r="DS134">
        <v>6</v>
      </c>
      <c r="DT134">
        <v>6</v>
      </c>
      <c r="DU134">
        <v>16</v>
      </c>
      <c r="DV134" s="12">
        <v>2</v>
      </c>
      <c r="DW134">
        <v>24</v>
      </c>
      <c r="DX134">
        <v>14</v>
      </c>
      <c r="DY134">
        <v>15</v>
      </c>
      <c r="DZ134">
        <v>18</v>
      </c>
      <c r="EA134">
        <v>12</v>
      </c>
      <c r="EB134">
        <v>16</v>
      </c>
      <c r="EC134">
        <v>17</v>
      </c>
      <c r="ED134">
        <v>9</v>
      </c>
      <c r="EE134">
        <v>1</v>
      </c>
      <c r="EF134">
        <v>8</v>
      </c>
      <c r="EG134">
        <v>8</v>
      </c>
      <c r="EH134">
        <v>12</v>
      </c>
      <c r="EI134">
        <v>9</v>
      </c>
      <c r="EJ134">
        <v>14</v>
      </c>
      <c r="EK134">
        <v>13</v>
      </c>
      <c r="EL134">
        <v>6</v>
      </c>
      <c r="EM134">
        <v>8</v>
      </c>
      <c r="EN134">
        <v>9</v>
      </c>
      <c r="EO134">
        <v>12</v>
      </c>
      <c r="EP134" s="12">
        <v>11</v>
      </c>
      <c r="EQ134">
        <v>10</v>
      </c>
      <c r="ER134">
        <v>8</v>
      </c>
      <c r="ES134">
        <v>24</v>
      </c>
      <c r="ET134">
        <v>13</v>
      </c>
      <c r="EU134">
        <v>13</v>
      </c>
      <c r="EV134">
        <v>11</v>
      </c>
      <c r="EW134">
        <v>15</v>
      </c>
      <c r="EX134">
        <v>14</v>
      </c>
      <c r="EY134">
        <v>27</v>
      </c>
      <c r="EZ134">
        <v>7</v>
      </c>
      <c r="FA134">
        <v>13</v>
      </c>
      <c r="FB134">
        <v>18</v>
      </c>
      <c r="FC134">
        <v>21</v>
      </c>
      <c r="FD134">
        <v>8</v>
      </c>
      <c r="FE134">
        <v>11</v>
      </c>
      <c r="FF134">
        <v>59</v>
      </c>
      <c r="FG134" s="12">
        <v>15</v>
      </c>
      <c r="FH134" s="12">
        <v>9</v>
      </c>
      <c r="FI134" s="12">
        <v>43</v>
      </c>
      <c r="FJ134" s="12">
        <v>18</v>
      </c>
      <c r="FK134" s="12">
        <v>5</v>
      </c>
      <c r="FL134">
        <v>18</v>
      </c>
      <c r="FM134">
        <v>11</v>
      </c>
      <c r="FN134">
        <v>18</v>
      </c>
      <c r="FO134">
        <v>16</v>
      </c>
      <c r="FP134">
        <v>6</v>
      </c>
      <c r="FQ134">
        <v>12</v>
      </c>
      <c r="FR134">
        <v>2</v>
      </c>
      <c r="FS134">
        <v>24</v>
      </c>
      <c r="FT134">
        <v>25</v>
      </c>
      <c r="FU134" s="12">
        <v>17</v>
      </c>
      <c r="FV134" s="12">
        <v>36</v>
      </c>
      <c r="FW134" s="39"/>
      <c r="FX134" s="39"/>
      <c r="FY134" s="37"/>
      <c r="FZ134" s="39"/>
      <c r="GA134" s="12">
        <v>0</v>
      </c>
      <c r="GB134">
        <v>1</v>
      </c>
      <c r="GC134">
        <v>10</v>
      </c>
      <c r="GD134">
        <v>10</v>
      </c>
      <c r="GE134">
        <v>21</v>
      </c>
      <c r="GF134">
        <v>3</v>
      </c>
      <c r="GG134" s="12">
        <v>7</v>
      </c>
      <c r="GH134">
        <v>9</v>
      </c>
      <c r="GI134">
        <v>16</v>
      </c>
      <c r="GJ134">
        <v>1</v>
      </c>
      <c r="GK134">
        <v>14</v>
      </c>
      <c r="GL134">
        <v>21</v>
      </c>
      <c r="GM134" s="12">
        <v>3</v>
      </c>
    </row>
    <row r="135" spans="1:195" x14ac:dyDescent="0.35">
      <c r="A135" s="77">
        <v>126</v>
      </c>
      <c r="B135" s="12">
        <v>15</v>
      </c>
      <c r="C135" s="12">
        <v>8</v>
      </c>
      <c r="D135">
        <v>34</v>
      </c>
      <c r="E135">
        <v>11</v>
      </c>
      <c r="F135">
        <v>6</v>
      </c>
      <c r="G135">
        <v>19</v>
      </c>
      <c r="H135">
        <v>1</v>
      </c>
      <c r="I135">
        <v>10</v>
      </c>
      <c r="J135">
        <v>19</v>
      </c>
      <c r="K135">
        <v>9</v>
      </c>
      <c r="L135">
        <v>6</v>
      </c>
      <c r="M135">
        <v>4</v>
      </c>
      <c r="N135">
        <v>29</v>
      </c>
      <c r="O135" s="12">
        <v>5</v>
      </c>
      <c r="P135">
        <v>4</v>
      </c>
      <c r="Q135" s="12">
        <v>35</v>
      </c>
      <c r="R135">
        <v>8</v>
      </c>
      <c r="S135">
        <v>7</v>
      </c>
      <c r="T135">
        <v>11</v>
      </c>
      <c r="U135">
        <v>9</v>
      </c>
      <c r="V135">
        <v>12</v>
      </c>
      <c r="W135">
        <v>14</v>
      </c>
      <c r="X135">
        <v>66</v>
      </c>
      <c r="Y135">
        <v>11</v>
      </c>
      <c r="Z135">
        <v>7</v>
      </c>
      <c r="AA135">
        <v>16</v>
      </c>
      <c r="AB135">
        <v>15</v>
      </c>
      <c r="AC135">
        <v>4</v>
      </c>
      <c r="AD135">
        <v>54</v>
      </c>
      <c r="AE135">
        <v>7</v>
      </c>
      <c r="AF135">
        <v>46</v>
      </c>
      <c r="AG135">
        <v>6</v>
      </c>
      <c r="AH135" s="12">
        <v>18</v>
      </c>
      <c r="AI135" s="12">
        <v>44</v>
      </c>
      <c r="AJ135" s="12">
        <v>12</v>
      </c>
      <c r="AK135" s="12">
        <v>17</v>
      </c>
      <c r="AL135" s="12">
        <v>3</v>
      </c>
      <c r="AM135" s="12">
        <v>13</v>
      </c>
      <c r="AN135" s="12">
        <v>36</v>
      </c>
      <c r="AO135">
        <v>13</v>
      </c>
      <c r="AP135">
        <v>23</v>
      </c>
      <c r="AQ135">
        <v>9</v>
      </c>
      <c r="AR135">
        <v>23</v>
      </c>
      <c r="AS135">
        <v>58</v>
      </c>
      <c r="AX135" s="12">
        <v>3</v>
      </c>
      <c r="AY135" s="12">
        <v>10</v>
      </c>
      <c r="AZ135" s="12">
        <v>14</v>
      </c>
      <c r="BA135" s="12">
        <v>1</v>
      </c>
      <c r="BB135" s="12">
        <v>9</v>
      </c>
      <c r="BC135">
        <v>4</v>
      </c>
      <c r="BD135" s="12">
        <v>6</v>
      </c>
      <c r="BE135" s="12">
        <v>2</v>
      </c>
      <c r="BF135" s="12">
        <v>2</v>
      </c>
      <c r="BG135" s="12">
        <v>11</v>
      </c>
      <c r="BH135" s="12">
        <v>31</v>
      </c>
      <c r="BI135" s="12">
        <v>2</v>
      </c>
      <c r="BJ135" s="12">
        <v>6</v>
      </c>
      <c r="BK135" s="12">
        <v>10</v>
      </c>
      <c r="BL135">
        <v>0</v>
      </c>
      <c r="BM135">
        <v>5</v>
      </c>
      <c r="BN135" s="12">
        <v>16</v>
      </c>
      <c r="BO135">
        <v>14</v>
      </c>
      <c r="BP135" s="12">
        <v>1</v>
      </c>
      <c r="BQ135" s="12">
        <v>12</v>
      </c>
      <c r="BR135">
        <v>15</v>
      </c>
      <c r="BS135">
        <v>3</v>
      </c>
      <c r="BT135" s="12">
        <v>14</v>
      </c>
      <c r="BU135" s="12">
        <v>5</v>
      </c>
      <c r="BV135">
        <v>1</v>
      </c>
      <c r="BW135">
        <v>1</v>
      </c>
      <c r="BX135">
        <v>1</v>
      </c>
      <c r="BY135">
        <v>30</v>
      </c>
      <c r="BZ135" s="4">
        <v>4</v>
      </c>
      <c r="CA135">
        <v>10</v>
      </c>
      <c r="CB135">
        <v>43</v>
      </c>
      <c r="CC135">
        <v>15</v>
      </c>
      <c r="CD135">
        <v>11</v>
      </c>
      <c r="CE135" s="12">
        <v>1</v>
      </c>
      <c r="CF135" s="12">
        <v>4</v>
      </c>
      <c r="CG135" s="12">
        <v>14</v>
      </c>
      <c r="CH135" s="12">
        <v>6</v>
      </c>
      <c r="CI135" s="12">
        <v>13</v>
      </c>
      <c r="CJ135">
        <v>4</v>
      </c>
      <c r="CK135" s="12">
        <v>13</v>
      </c>
      <c r="CL135" s="12">
        <v>10</v>
      </c>
      <c r="CM135" s="12">
        <v>1</v>
      </c>
      <c r="CN135" s="12">
        <v>3</v>
      </c>
      <c r="CO135" s="12">
        <v>17</v>
      </c>
      <c r="CP135" s="12">
        <v>22</v>
      </c>
      <c r="CQ135" s="12">
        <v>19</v>
      </c>
      <c r="CV135">
        <v>9</v>
      </c>
      <c r="CW135" s="12">
        <v>17</v>
      </c>
      <c r="CX135" s="12">
        <v>8</v>
      </c>
      <c r="CY135">
        <v>7</v>
      </c>
      <c r="CZ135" s="12">
        <v>8</v>
      </c>
      <c r="DA135" s="12">
        <v>7</v>
      </c>
      <c r="DB135">
        <v>12</v>
      </c>
      <c r="DC135" s="12">
        <v>7</v>
      </c>
      <c r="DD135">
        <v>21</v>
      </c>
      <c r="DE135">
        <v>17</v>
      </c>
      <c r="DF135">
        <v>9</v>
      </c>
      <c r="DG135">
        <v>14</v>
      </c>
      <c r="DH135">
        <v>52</v>
      </c>
      <c r="DI135">
        <v>12</v>
      </c>
      <c r="DJ135">
        <v>10</v>
      </c>
      <c r="DK135">
        <v>6</v>
      </c>
      <c r="DL135" s="12">
        <v>5</v>
      </c>
      <c r="DM135">
        <v>8</v>
      </c>
      <c r="DN135">
        <v>8</v>
      </c>
      <c r="DO135">
        <v>21</v>
      </c>
      <c r="DP135">
        <v>19</v>
      </c>
      <c r="DQ135">
        <v>27</v>
      </c>
      <c r="DR135">
        <v>6</v>
      </c>
      <c r="DS135">
        <v>6</v>
      </c>
      <c r="DT135">
        <v>4</v>
      </c>
      <c r="DU135">
        <v>3</v>
      </c>
      <c r="DV135" s="12">
        <v>6</v>
      </c>
      <c r="DW135">
        <v>28</v>
      </c>
      <c r="DX135">
        <v>23</v>
      </c>
      <c r="DY135">
        <v>13</v>
      </c>
      <c r="DZ135">
        <v>18</v>
      </c>
      <c r="EA135">
        <v>24</v>
      </c>
      <c r="EB135">
        <v>11</v>
      </c>
      <c r="EC135">
        <v>16</v>
      </c>
      <c r="ED135">
        <v>16</v>
      </c>
      <c r="EE135">
        <v>3</v>
      </c>
      <c r="EF135">
        <v>5</v>
      </c>
      <c r="EG135">
        <v>4</v>
      </c>
      <c r="EH135">
        <v>8</v>
      </c>
      <c r="EI135">
        <v>8</v>
      </c>
      <c r="EJ135">
        <v>10</v>
      </c>
      <c r="EK135">
        <v>8</v>
      </c>
      <c r="EL135">
        <v>5</v>
      </c>
      <c r="EM135">
        <v>7</v>
      </c>
      <c r="EN135">
        <v>9</v>
      </c>
      <c r="EO135">
        <v>16</v>
      </c>
      <c r="EP135" s="12">
        <v>8</v>
      </c>
      <c r="EQ135">
        <v>11</v>
      </c>
      <c r="ER135">
        <v>6</v>
      </c>
      <c r="ES135">
        <v>13</v>
      </c>
      <c r="ET135">
        <v>5</v>
      </c>
      <c r="EU135">
        <v>11</v>
      </c>
      <c r="EV135">
        <v>20</v>
      </c>
      <c r="EW135">
        <v>27</v>
      </c>
      <c r="EX135">
        <v>8</v>
      </c>
      <c r="EY135">
        <v>29</v>
      </c>
      <c r="EZ135">
        <v>6</v>
      </c>
      <c r="FA135">
        <v>10</v>
      </c>
      <c r="FB135">
        <v>10</v>
      </c>
      <c r="FC135">
        <v>21</v>
      </c>
      <c r="FD135">
        <v>12</v>
      </c>
      <c r="FE135">
        <v>12</v>
      </c>
      <c r="FF135">
        <v>55</v>
      </c>
      <c r="FG135" s="12">
        <v>21</v>
      </c>
      <c r="FH135" s="12">
        <v>6</v>
      </c>
      <c r="FI135" s="12">
        <v>56</v>
      </c>
      <c r="FJ135" s="12">
        <v>19</v>
      </c>
      <c r="FK135" s="12">
        <v>10</v>
      </c>
      <c r="FL135">
        <v>9</v>
      </c>
      <c r="FM135">
        <v>8</v>
      </c>
      <c r="FN135">
        <v>24</v>
      </c>
      <c r="FO135">
        <v>14</v>
      </c>
      <c r="FP135">
        <v>5</v>
      </c>
      <c r="FQ135">
        <v>9</v>
      </c>
      <c r="FR135">
        <v>5</v>
      </c>
      <c r="FS135">
        <v>15</v>
      </c>
      <c r="FT135">
        <v>18</v>
      </c>
      <c r="FU135" s="12">
        <v>18</v>
      </c>
      <c r="FV135" s="12">
        <v>35</v>
      </c>
      <c r="FW135" s="39"/>
      <c r="FX135" s="39"/>
      <c r="FY135" s="37"/>
      <c r="FZ135" s="39"/>
      <c r="GA135" s="12">
        <v>1</v>
      </c>
      <c r="GB135">
        <v>4</v>
      </c>
      <c r="GC135">
        <v>16</v>
      </c>
      <c r="GD135">
        <v>8</v>
      </c>
      <c r="GE135">
        <v>21</v>
      </c>
      <c r="GF135">
        <v>1</v>
      </c>
      <c r="GG135" s="12">
        <v>4</v>
      </c>
      <c r="GH135">
        <v>10</v>
      </c>
      <c r="GI135">
        <v>17</v>
      </c>
      <c r="GJ135">
        <v>3</v>
      </c>
      <c r="GK135">
        <v>16</v>
      </c>
      <c r="GL135">
        <v>23</v>
      </c>
      <c r="GM135" s="12">
        <v>4</v>
      </c>
    </row>
    <row r="136" spans="1:195" x14ac:dyDescent="0.35">
      <c r="A136" s="77">
        <v>127</v>
      </c>
      <c r="B136" s="12">
        <v>23</v>
      </c>
      <c r="C136" s="12">
        <v>6</v>
      </c>
      <c r="D136">
        <v>32</v>
      </c>
      <c r="E136">
        <v>7</v>
      </c>
      <c r="F136">
        <v>8</v>
      </c>
      <c r="G136">
        <v>33</v>
      </c>
      <c r="H136">
        <v>7</v>
      </c>
      <c r="I136">
        <v>6</v>
      </c>
      <c r="J136">
        <v>19</v>
      </c>
      <c r="K136">
        <v>12</v>
      </c>
      <c r="L136">
        <v>13</v>
      </c>
      <c r="M136">
        <v>9</v>
      </c>
      <c r="N136">
        <v>24</v>
      </c>
      <c r="O136" s="12">
        <v>5</v>
      </c>
      <c r="P136">
        <v>5</v>
      </c>
      <c r="Q136" s="12">
        <v>31</v>
      </c>
      <c r="R136">
        <v>7</v>
      </c>
      <c r="S136">
        <v>6</v>
      </c>
      <c r="T136">
        <v>5</v>
      </c>
      <c r="U136">
        <v>6</v>
      </c>
      <c r="V136">
        <v>18</v>
      </c>
      <c r="W136">
        <v>12</v>
      </c>
      <c r="X136">
        <v>60</v>
      </c>
      <c r="Y136">
        <v>13</v>
      </c>
      <c r="Z136">
        <v>7</v>
      </c>
      <c r="AA136">
        <v>14</v>
      </c>
      <c r="AB136">
        <v>7</v>
      </c>
      <c r="AC136">
        <v>3</v>
      </c>
      <c r="AD136">
        <v>46</v>
      </c>
      <c r="AE136">
        <v>14</v>
      </c>
      <c r="AF136">
        <v>58</v>
      </c>
      <c r="AG136">
        <v>2</v>
      </c>
      <c r="AH136" s="12">
        <v>17</v>
      </c>
      <c r="AI136" s="12">
        <v>47</v>
      </c>
      <c r="AJ136" s="12">
        <v>12</v>
      </c>
      <c r="AK136" s="12">
        <v>21</v>
      </c>
      <c r="AL136" s="12">
        <v>4</v>
      </c>
      <c r="AM136" s="12">
        <v>10</v>
      </c>
      <c r="AN136" s="12">
        <v>29</v>
      </c>
      <c r="AO136">
        <v>14</v>
      </c>
      <c r="AP136">
        <v>17</v>
      </c>
      <c r="AQ136">
        <v>10</v>
      </c>
      <c r="AR136">
        <v>24</v>
      </c>
      <c r="AS136">
        <v>55</v>
      </c>
      <c r="AX136" s="12">
        <v>5</v>
      </c>
      <c r="AY136" s="12">
        <v>12</v>
      </c>
      <c r="AZ136" s="12">
        <v>17</v>
      </c>
      <c r="BA136" s="12">
        <v>3</v>
      </c>
      <c r="BB136" s="12">
        <v>10</v>
      </c>
      <c r="BC136">
        <v>7</v>
      </c>
      <c r="BD136" s="12">
        <v>2</v>
      </c>
      <c r="BE136" s="12">
        <v>0</v>
      </c>
      <c r="BF136" s="12">
        <v>0</v>
      </c>
      <c r="BG136" s="12">
        <v>8</v>
      </c>
      <c r="BH136" s="12">
        <v>31</v>
      </c>
      <c r="BI136" s="12">
        <v>6</v>
      </c>
      <c r="BJ136" s="12">
        <v>8</v>
      </c>
      <c r="BK136" s="12">
        <v>8</v>
      </c>
      <c r="BL136">
        <v>2</v>
      </c>
      <c r="BM136">
        <v>7</v>
      </c>
      <c r="BN136" s="12">
        <v>14</v>
      </c>
      <c r="BO136">
        <v>26</v>
      </c>
      <c r="BP136" s="12">
        <v>2</v>
      </c>
      <c r="BQ136" s="12">
        <v>10</v>
      </c>
      <c r="BR136">
        <v>13</v>
      </c>
      <c r="BS136">
        <v>12</v>
      </c>
      <c r="BT136" s="12">
        <v>16</v>
      </c>
      <c r="BU136" s="12">
        <v>3</v>
      </c>
      <c r="BV136">
        <v>3</v>
      </c>
      <c r="BW136">
        <v>2</v>
      </c>
      <c r="BX136">
        <v>1</v>
      </c>
      <c r="BY136">
        <v>32</v>
      </c>
      <c r="BZ136" s="4">
        <v>6</v>
      </c>
      <c r="CA136">
        <v>11</v>
      </c>
      <c r="CB136">
        <v>32</v>
      </c>
      <c r="CC136">
        <v>14</v>
      </c>
      <c r="CD136">
        <v>5</v>
      </c>
      <c r="CE136" s="12">
        <v>2</v>
      </c>
      <c r="CF136" s="12">
        <v>3</v>
      </c>
      <c r="CG136" s="12">
        <v>12</v>
      </c>
      <c r="CH136" s="12">
        <v>15</v>
      </c>
      <c r="CI136" s="12">
        <v>13</v>
      </c>
      <c r="CJ136">
        <v>8</v>
      </c>
      <c r="CK136" s="12">
        <v>10</v>
      </c>
      <c r="CL136" s="12">
        <v>5</v>
      </c>
      <c r="CM136" s="12">
        <v>1</v>
      </c>
      <c r="CN136" s="12">
        <v>0</v>
      </c>
      <c r="CO136" s="12">
        <v>9</v>
      </c>
      <c r="CP136" s="12">
        <v>26</v>
      </c>
      <c r="CQ136" s="12">
        <v>21</v>
      </c>
      <c r="CV136">
        <v>5</v>
      </c>
      <c r="CW136" s="12">
        <v>11</v>
      </c>
      <c r="CX136" s="12">
        <v>6</v>
      </c>
      <c r="CY136">
        <v>10</v>
      </c>
      <c r="CZ136" s="12">
        <v>6</v>
      </c>
      <c r="DA136" s="12">
        <v>5</v>
      </c>
      <c r="DB136">
        <v>11</v>
      </c>
      <c r="DC136" s="12">
        <v>4</v>
      </c>
      <c r="DD136">
        <v>17</v>
      </c>
      <c r="DE136">
        <v>14</v>
      </c>
      <c r="DF136">
        <v>2</v>
      </c>
      <c r="DG136">
        <v>12</v>
      </c>
      <c r="DH136">
        <v>34</v>
      </c>
      <c r="DI136">
        <v>12</v>
      </c>
      <c r="DJ136">
        <v>7</v>
      </c>
      <c r="DK136">
        <v>8</v>
      </c>
      <c r="DL136" s="12">
        <v>8</v>
      </c>
      <c r="DM136">
        <v>3</v>
      </c>
      <c r="DN136">
        <v>8</v>
      </c>
      <c r="DO136">
        <v>31</v>
      </c>
      <c r="DP136">
        <v>23</v>
      </c>
      <c r="DQ136">
        <v>21</v>
      </c>
      <c r="DR136">
        <v>3</v>
      </c>
      <c r="DS136">
        <v>3</v>
      </c>
      <c r="DT136">
        <v>7</v>
      </c>
      <c r="DU136">
        <v>6</v>
      </c>
      <c r="DV136" s="12">
        <v>7</v>
      </c>
      <c r="DW136">
        <v>22</v>
      </c>
      <c r="DX136">
        <v>34</v>
      </c>
      <c r="DY136">
        <v>17</v>
      </c>
      <c r="DZ136">
        <v>19</v>
      </c>
      <c r="EA136">
        <v>15</v>
      </c>
      <c r="EB136">
        <v>16</v>
      </c>
      <c r="EC136">
        <v>11</v>
      </c>
      <c r="ED136">
        <v>17</v>
      </c>
      <c r="EE136">
        <v>7</v>
      </c>
      <c r="EF136">
        <v>4</v>
      </c>
      <c r="EG136">
        <v>12</v>
      </c>
      <c r="EH136">
        <v>10</v>
      </c>
      <c r="EI136">
        <v>11</v>
      </c>
      <c r="EJ136">
        <v>15</v>
      </c>
      <c r="EK136">
        <v>8</v>
      </c>
      <c r="EL136">
        <v>4</v>
      </c>
      <c r="EM136">
        <v>7</v>
      </c>
      <c r="EN136">
        <v>8</v>
      </c>
      <c r="EO136">
        <v>21</v>
      </c>
      <c r="EP136" s="12">
        <v>9</v>
      </c>
      <c r="EQ136">
        <v>15</v>
      </c>
      <c r="ER136">
        <v>8</v>
      </c>
      <c r="ES136">
        <v>15</v>
      </c>
      <c r="ET136">
        <v>14</v>
      </c>
      <c r="EU136">
        <v>13</v>
      </c>
      <c r="EV136">
        <v>21</v>
      </c>
      <c r="EW136">
        <v>24</v>
      </c>
      <c r="EX136">
        <v>6</v>
      </c>
      <c r="EY136">
        <v>28</v>
      </c>
      <c r="EZ136">
        <v>10</v>
      </c>
      <c r="FA136">
        <v>13</v>
      </c>
      <c r="FB136">
        <v>8</v>
      </c>
      <c r="FC136">
        <v>18</v>
      </c>
      <c r="FD136">
        <v>12</v>
      </c>
      <c r="FE136">
        <v>10</v>
      </c>
      <c r="FF136">
        <v>38</v>
      </c>
      <c r="FG136" s="12">
        <v>23</v>
      </c>
      <c r="FH136" s="12">
        <v>2</v>
      </c>
      <c r="FI136" s="12">
        <v>59</v>
      </c>
      <c r="FJ136" s="12">
        <v>21</v>
      </c>
      <c r="FK136" s="12">
        <v>7</v>
      </c>
      <c r="FL136">
        <v>12</v>
      </c>
      <c r="FM136">
        <v>12</v>
      </c>
      <c r="FN136">
        <v>21</v>
      </c>
      <c r="FO136">
        <v>20</v>
      </c>
      <c r="FP136">
        <v>6</v>
      </c>
      <c r="FQ136">
        <v>12</v>
      </c>
      <c r="FR136">
        <v>6</v>
      </c>
      <c r="FS136">
        <v>21</v>
      </c>
      <c r="FT136">
        <v>16</v>
      </c>
      <c r="FU136" s="12">
        <v>14</v>
      </c>
      <c r="FV136" s="12">
        <v>50</v>
      </c>
      <c r="FW136" s="39"/>
      <c r="FX136" s="39"/>
      <c r="FY136" s="37"/>
      <c r="FZ136" s="39"/>
      <c r="GA136" s="12">
        <v>2</v>
      </c>
      <c r="GB136">
        <v>1</v>
      </c>
      <c r="GC136">
        <v>11</v>
      </c>
      <c r="GD136">
        <v>11</v>
      </c>
      <c r="GE136">
        <v>19</v>
      </c>
      <c r="GF136">
        <v>6</v>
      </c>
      <c r="GG136" s="12">
        <v>1</v>
      </c>
      <c r="GH136">
        <v>8</v>
      </c>
      <c r="GI136">
        <v>19</v>
      </c>
      <c r="GJ136">
        <v>5</v>
      </c>
      <c r="GK136">
        <v>25</v>
      </c>
      <c r="GL136">
        <v>22</v>
      </c>
      <c r="GM136" s="12">
        <v>3</v>
      </c>
    </row>
    <row r="137" spans="1:195" x14ac:dyDescent="0.35">
      <c r="A137" s="77">
        <v>128</v>
      </c>
      <c r="B137" s="12">
        <v>22</v>
      </c>
      <c r="C137" s="12">
        <v>10</v>
      </c>
      <c r="D137">
        <v>28</v>
      </c>
      <c r="E137">
        <v>6</v>
      </c>
      <c r="F137">
        <v>11</v>
      </c>
      <c r="G137">
        <v>22</v>
      </c>
      <c r="H137">
        <v>1</v>
      </c>
      <c r="I137">
        <v>11</v>
      </c>
      <c r="J137">
        <v>15</v>
      </c>
      <c r="K137">
        <v>13</v>
      </c>
      <c r="L137">
        <v>7</v>
      </c>
      <c r="M137">
        <v>5</v>
      </c>
      <c r="N137">
        <v>25</v>
      </c>
      <c r="O137" s="12">
        <v>1</v>
      </c>
      <c r="P137">
        <v>4</v>
      </c>
      <c r="Q137" s="12">
        <v>45</v>
      </c>
      <c r="R137">
        <v>8</v>
      </c>
      <c r="S137">
        <v>3</v>
      </c>
      <c r="T137">
        <v>7</v>
      </c>
      <c r="U137">
        <v>7</v>
      </c>
      <c r="V137">
        <v>20</v>
      </c>
      <c r="W137">
        <v>15</v>
      </c>
      <c r="X137">
        <v>90</v>
      </c>
      <c r="Y137">
        <v>10</v>
      </c>
      <c r="Z137">
        <v>8</v>
      </c>
      <c r="AA137">
        <v>27</v>
      </c>
      <c r="AB137">
        <v>12</v>
      </c>
      <c r="AC137">
        <v>7</v>
      </c>
      <c r="AD137">
        <v>53</v>
      </c>
      <c r="AE137">
        <v>12</v>
      </c>
      <c r="AF137">
        <v>57</v>
      </c>
      <c r="AG137">
        <v>6</v>
      </c>
      <c r="AH137" s="12">
        <v>13</v>
      </c>
      <c r="AI137" s="12">
        <v>41</v>
      </c>
      <c r="AJ137" s="12">
        <v>13</v>
      </c>
      <c r="AK137" s="12">
        <v>17</v>
      </c>
      <c r="AL137" s="12">
        <v>6</v>
      </c>
      <c r="AM137" s="12">
        <v>5</v>
      </c>
      <c r="AN137" s="12">
        <v>24</v>
      </c>
      <c r="AO137">
        <v>15</v>
      </c>
      <c r="AP137">
        <v>10</v>
      </c>
      <c r="AQ137">
        <v>7</v>
      </c>
      <c r="AR137">
        <v>23</v>
      </c>
      <c r="AS137">
        <v>57</v>
      </c>
      <c r="AX137" s="12">
        <v>5</v>
      </c>
      <c r="AY137" s="12">
        <v>12</v>
      </c>
      <c r="AZ137" s="12">
        <v>15</v>
      </c>
      <c r="BA137" s="12">
        <v>4</v>
      </c>
      <c r="BB137" s="12">
        <v>15</v>
      </c>
      <c r="BC137">
        <v>6</v>
      </c>
      <c r="BD137" s="12">
        <v>5</v>
      </c>
      <c r="BE137" s="12">
        <v>1</v>
      </c>
      <c r="BF137" s="12">
        <v>1</v>
      </c>
      <c r="BG137" s="12">
        <v>8</v>
      </c>
      <c r="BH137" s="12">
        <v>23</v>
      </c>
      <c r="BI137" s="12">
        <v>5</v>
      </c>
      <c r="BJ137" s="12">
        <v>10</v>
      </c>
      <c r="BK137" s="12">
        <v>11</v>
      </c>
      <c r="BL137">
        <v>1</v>
      </c>
      <c r="BM137">
        <v>6</v>
      </c>
      <c r="BN137" s="12">
        <v>26</v>
      </c>
      <c r="BO137">
        <v>15</v>
      </c>
      <c r="BP137" s="12">
        <v>5</v>
      </c>
      <c r="BQ137" s="12">
        <v>12</v>
      </c>
      <c r="BR137">
        <v>17</v>
      </c>
      <c r="BS137">
        <v>8</v>
      </c>
      <c r="BT137" s="12">
        <v>7</v>
      </c>
      <c r="BU137" s="12">
        <v>1</v>
      </c>
      <c r="BV137">
        <v>2</v>
      </c>
      <c r="BW137">
        <v>2</v>
      </c>
      <c r="BX137">
        <v>1</v>
      </c>
      <c r="BY137">
        <v>30</v>
      </c>
      <c r="BZ137" s="4">
        <v>4</v>
      </c>
      <c r="CA137">
        <v>17</v>
      </c>
      <c r="CB137">
        <v>41</v>
      </c>
      <c r="CC137">
        <v>8</v>
      </c>
      <c r="CD137">
        <v>11</v>
      </c>
      <c r="CE137" s="12">
        <v>0</v>
      </c>
      <c r="CF137" s="12">
        <v>6</v>
      </c>
      <c r="CG137" s="12">
        <v>11</v>
      </c>
      <c r="CH137" s="12">
        <v>12</v>
      </c>
      <c r="CI137" s="12">
        <v>14</v>
      </c>
      <c r="CJ137">
        <v>8</v>
      </c>
      <c r="CK137" s="12">
        <v>7</v>
      </c>
      <c r="CL137" s="12">
        <v>8</v>
      </c>
      <c r="CM137" s="12">
        <v>2</v>
      </c>
      <c r="CN137" s="12">
        <v>0</v>
      </c>
      <c r="CO137" s="12">
        <v>14</v>
      </c>
      <c r="CP137" s="12">
        <v>17</v>
      </c>
      <c r="CQ137" s="12">
        <v>13</v>
      </c>
      <c r="CV137">
        <v>5</v>
      </c>
      <c r="CW137" s="12">
        <v>7</v>
      </c>
      <c r="CX137" s="12">
        <v>10</v>
      </c>
      <c r="CY137">
        <v>5</v>
      </c>
      <c r="CZ137" s="12">
        <v>5</v>
      </c>
      <c r="DA137" s="12">
        <v>3</v>
      </c>
      <c r="DB137">
        <v>10</v>
      </c>
      <c r="DC137" s="12">
        <v>10</v>
      </c>
      <c r="DD137">
        <v>25</v>
      </c>
      <c r="DE137">
        <v>16</v>
      </c>
      <c r="DF137">
        <v>10</v>
      </c>
      <c r="DG137">
        <v>9</v>
      </c>
      <c r="DH137">
        <v>38</v>
      </c>
      <c r="DI137">
        <v>10</v>
      </c>
      <c r="DJ137">
        <v>4</v>
      </c>
      <c r="DK137">
        <v>7</v>
      </c>
      <c r="DL137" s="12">
        <v>11</v>
      </c>
      <c r="DM137">
        <v>4</v>
      </c>
      <c r="DN137">
        <v>13</v>
      </c>
      <c r="DO137">
        <v>18</v>
      </c>
      <c r="DP137">
        <v>12</v>
      </c>
      <c r="DQ137">
        <v>20</v>
      </c>
      <c r="DR137">
        <v>8</v>
      </c>
      <c r="DS137">
        <v>8</v>
      </c>
      <c r="DT137">
        <v>4</v>
      </c>
      <c r="DU137">
        <v>9</v>
      </c>
      <c r="DV137" s="12">
        <v>3</v>
      </c>
      <c r="DW137">
        <v>22</v>
      </c>
      <c r="DX137">
        <v>25</v>
      </c>
      <c r="DY137">
        <v>17</v>
      </c>
      <c r="DZ137">
        <v>27</v>
      </c>
      <c r="EA137">
        <v>13</v>
      </c>
      <c r="EB137">
        <v>16</v>
      </c>
      <c r="EC137">
        <v>17</v>
      </c>
      <c r="ED137">
        <v>9</v>
      </c>
      <c r="EE137">
        <v>2</v>
      </c>
      <c r="EF137">
        <v>6</v>
      </c>
      <c r="EG137">
        <v>6</v>
      </c>
      <c r="EH137">
        <v>5</v>
      </c>
      <c r="EI137">
        <v>14</v>
      </c>
      <c r="EJ137">
        <v>19</v>
      </c>
      <c r="EK137">
        <v>6</v>
      </c>
      <c r="EL137">
        <v>8</v>
      </c>
      <c r="EM137">
        <v>8</v>
      </c>
      <c r="EN137">
        <v>1</v>
      </c>
      <c r="EO137">
        <v>12</v>
      </c>
      <c r="EP137" s="12">
        <v>15</v>
      </c>
      <c r="EQ137">
        <v>11</v>
      </c>
      <c r="ER137">
        <v>9</v>
      </c>
      <c r="ES137">
        <v>10</v>
      </c>
      <c r="ET137">
        <v>15</v>
      </c>
      <c r="EU137">
        <v>10</v>
      </c>
      <c r="EV137">
        <v>13</v>
      </c>
      <c r="EW137">
        <v>24</v>
      </c>
      <c r="EX137">
        <v>11</v>
      </c>
      <c r="EY137">
        <v>24</v>
      </c>
      <c r="EZ137">
        <v>5</v>
      </c>
      <c r="FA137">
        <v>8</v>
      </c>
      <c r="FB137">
        <v>4</v>
      </c>
      <c r="FC137">
        <v>21</v>
      </c>
      <c r="FD137">
        <v>6</v>
      </c>
      <c r="FE137">
        <v>8</v>
      </c>
      <c r="FF137">
        <v>58</v>
      </c>
      <c r="FG137" s="12">
        <v>13</v>
      </c>
      <c r="FH137" s="12">
        <v>6</v>
      </c>
      <c r="FI137" s="12">
        <v>51</v>
      </c>
      <c r="FJ137" s="12">
        <v>19</v>
      </c>
      <c r="FK137" s="12">
        <v>6</v>
      </c>
      <c r="FL137">
        <v>16</v>
      </c>
      <c r="FM137">
        <v>6</v>
      </c>
      <c r="FN137">
        <v>18</v>
      </c>
      <c r="FO137">
        <v>13</v>
      </c>
      <c r="FP137">
        <v>8</v>
      </c>
      <c r="FQ137">
        <v>6</v>
      </c>
      <c r="FR137">
        <v>8</v>
      </c>
      <c r="FS137">
        <v>19</v>
      </c>
      <c r="FT137">
        <v>16</v>
      </c>
      <c r="FU137" s="12">
        <v>23</v>
      </c>
      <c r="FV137" s="12">
        <v>36</v>
      </c>
      <c r="FW137" s="39"/>
      <c r="FX137" s="39"/>
      <c r="FY137" s="37"/>
      <c r="FZ137" s="39"/>
      <c r="GA137" s="12">
        <v>0</v>
      </c>
      <c r="GB137">
        <v>2</v>
      </c>
      <c r="GC137">
        <v>5</v>
      </c>
      <c r="GD137">
        <v>9</v>
      </c>
      <c r="GE137">
        <v>20</v>
      </c>
      <c r="GF137">
        <v>1</v>
      </c>
      <c r="GG137" s="12">
        <v>5</v>
      </c>
      <c r="GH137">
        <v>6</v>
      </c>
      <c r="GI137">
        <v>18</v>
      </c>
      <c r="GJ137">
        <v>4</v>
      </c>
      <c r="GK137">
        <v>20</v>
      </c>
      <c r="GL137">
        <v>19</v>
      </c>
      <c r="GM137" s="12">
        <v>3</v>
      </c>
    </row>
    <row r="138" spans="1:195" x14ac:dyDescent="0.35">
      <c r="A138" s="77">
        <v>129</v>
      </c>
      <c r="B138" s="12">
        <v>20</v>
      </c>
      <c r="C138" s="12">
        <v>13</v>
      </c>
      <c r="D138">
        <v>40</v>
      </c>
      <c r="E138">
        <v>4</v>
      </c>
      <c r="F138">
        <v>7</v>
      </c>
      <c r="G138">
        <v>30</v>
      </c>
      <c r="H138">
        <v>8</v>
      </c>
      <c r="I138">
        <v>5</v>
      </c>
      <c r="J138">
        <v>15</v>
      </c>
      <c r="K138">
        <v>15</v>
      </c>
      <c r="L138">
        <v>12</v>
      </c>
      <c r="M138">
        <v>6</v>
      </c>
      <c r="N138">
        <v>27</v>
      </c>
      <c r="O138" s="12">
        <v>4</v>
      </c>
      <c r="P138">
        <v>1</v>
      </c>
      <c r="Q138" s="12">
        <v>31</v>
      </c>
      <c r="R138">
        <v>1</v>
      </c>
      <c r="S138">
        <v>7</v>
      </c>
      <c r="T138">
        <v>2</v>
      </c>
      <c r="U138">
        <v>12</v>
      </c>
      <c r="V138">
        <v>17</v>
      </c>
      <c r="W138">
        <v>12</v>
      </c>
      <c r="X138">
        <v>74</v>
      </c>
      <c r="Y138">
        <v>19</v>
      </c>
      <c r="Z138">
        <v>7</v>
      </c>
      <c r="AA138">
        <v>22</v>
      </c>
      <c r="AB138">
        <v>14</v>
      </c>
      <c r="AC138">
        <v>5</v>
      </c>
      <c r="AD138">
        <v>48</v>
      </c>
      <c r="AE138">
        <v>13</v>
      </c>
      <c r="AF138">
        <v>45</v>
      </c>
      <c r="AG138">
        <v>10</v>
      </c>
      <c r="AH138" s="12">
        <v>8</v>
      </c>
      <c r="AI138" s="12">
        <v>30</v>
      </c>
      <c r="AJ138" s="12">
        <v>10</v>
      </c>
      <c r="AK138" s="12">
        <v>22</v>
      </c>
      <c r="AL138" s="12">
        <v>3</v>
      </c>
      <c r="AM138" s="12">
        <v>5</v>
      </c>
      <c r="AN138" s="12">
        <v>35</v>
      </c>
      <c r="AO138">
        <v>14</v>
      </c>
      <c r="AP138">
        <v>23</v>
      </c>
      <c r="AQ138">
        <v>14</v>
      </c>
      <c r="AR138">
        <v>21</v>
      </c>
      <c r="AS138">
        <v>51</v>
      </c>
      <c r="AX138" s="12">
        <v>1</v>
      </c>
      <c r="AY138" s="12">
        <v>13</v>
      </c>
      <c r="AZ138" s="12">
        <v>11</v>
      </c>
      <c r="BA138" s="12">
        <v>1</v>
      </c>
      <c r="BB138" s="12">
        <v>8</v>
      </c>
      <c r="BC138">
        <v>3</v>
      </c>
      <c r="BD138" s="12">
        <v>2</v>
      </c>
      <c r="BE138" s="12">
        <v>3</v>
      </c>
      <c r="BF138" s="12">
        <v>3</v>
      </c>
      <c r="BG138" s="12">
        <v>7</v>
      </c>
      <c r="BH138" s="12">
        <v>23</v>
      </c>
      <c r="BI138" s="12">
        <v>3</v>
      </c>
      <c r="BJ138" s="12">
        <v>9</v>
      </c>
      <c r="BK138" s="12">
        <v>9</v>
      </c>
      <c r="BL138">
        <v>3</v>
      </c>
      <c r="BM138">
        <v>4</v>
      </c>
      <c r="BN138" s="12">
        <v>15</v>
      </c>
      <c r="BO138">
        <v>20</v>
      </c>
      <c r="BP138" s="12">
        <v>1</v>
      </c>
      <c r="BQ138" s="12">
        <v>15</v>
      </c>
      <c r="BR138">
        <v>16</v>
      </c>
      <c r="BS138">
        <v>4</v>
      </c>
      <c r="BT138" s="12">
        <v>16</v>
      </c>
      <c r="BU138" s="12">
        <v>7</v>
      </c>
      <c r="BV138">
        <v>8</v>
      </c>
      <c r="BW138">
        <v>0</v>
      </c>
      <c r="BX138">
        <v>0</v>
      </c>
      <c r="BY138">
        <v>18</v>
      </c>
      <c r="BZ138" s="4">
        <v>4</v>
      </c>
      <c r="CA138">
        <v>6</v>
      </c>
      <c r="CB138">
        <v>34</v>
      </c>
      <c r="CC138">
        <v>13</v>
      </c>
      <c r="CD138">
        <v>4</v>
      </c>
      <c r="CE138" s="12">
        <v>2</v>
      </c>
      <c r="CF138" s="12">
        <v>4</v>
      </c>
      <c r="CG138" s="12">
        <v>11</v>
      </c>
      <c r="CH138" s="12">
        <v>10</v>
      </c>
      <c r="CI138" s="12">
        <v>11</v>
      </c>
      <c r="CJ138">
        <v>2</v>
      </c>
      <c r="CK138" s="12">
        <v>12</v>
      </c>
      <c r="CL138" s="12">
        <v>5</v>
      </c>
      <c r="CM138" s="12">
        <v>0</v>
      </c>
      <c r="CN138" s="12">
        <v>3</v>
      </c>
      <c r="CO138" s="12">
        <v>11</v>
      </c>
      <c r="CP138" s="12">
        <v>31</v>
      </c>
      <c r="CQ138" s="12">
        <v>16</v>
      </c>
      <c r="CV138">
        <v>4</v>
      </c>
      <c r="CW138" s="12">
        <v>9</v>
      </c>
      <c r="CX138" s="12">
        <v>12</v>
      </c>
      <c r="CY138">
        <v>4</v>
      </c>
      <c r="CZ138" s="12">
        <v>8</v>
      </c>
      <c r="DA138" s="12">
        <v>10</v>
      </c>
      <c r="DB138">
        <v>7</v>
      </c>
      <c r="DC138" s="12">
        <v>10</v>
      </c>
      <c r="DD138">
        <v>18</v>
      </c>
      <c r="DE138">
        <v>13</v>
      </c>
      <c r="DF138">
        <v>13</v>
      </c>
      <c r="DG138">
        <v>15</v>
      </c>
      <c r="DH138">
        <v>48</v>
      </c>
      <c r="DI138">
        <v>13</v>
      </c>
      <c r="DJ138">
        <v>12</v>
      </c>
      <c r="DK138">
        <v>7</v>
      </c>
      <c r="DL138" s="12">
        <v>11</v>
      </c>
      <c r="DM138">
        <v>8</v>
      </c>
      <c r="DN138">
        <v>13</v>
      </c>
      <c r="DO138">
        <v>23</v>
      </c>
      <c r="DP138">
        <v>18</v>
      </c>
      <c r="DQ138">
        <v>18</v>
      </c>
      <c r="DR138">
        <v>8</v>
      </c>
      <c r="DS138">
        <v>8</v>
      </c>
      <c r="DT138">
        <v>9</v>
      </c>
      <c r="DU138">
        <v>8</v>
      </c>
      <c r="DV138" s="12">
        <v>3</v>
      </c>
      <c r="DW138">
        <v>24</v>
      </c>
      <c r="DX138">
        <v>15</v>
      </c>
      <c r="DY138">
        <v>24</v>
      </c>
      <c r="DZ138">
        <v>24</v>
      </c>
      <c r="EA138">
        <v>11</v>
      </c>
      <c r="EB138">
        <v>24</v>
      </c>
      <c r="EC138">
        <v>12</v>
      </c>
      <c r="ED138">
        <v>11</v>
      </c>
      <c r="EE138">
        <v>5</v>
      </c>
      <c r="EF138">
        <v>9</v>
      </c>
      <c r="EG138">
        <v>5</v>
      </c>
      <c r="EH138">
        <v>8</v>
      </c>
      <c r="EI138">
        <v>9</v>
      </c>
      <c r="EJ138">
        <v>16</v>
      </c>
      <c r="EK138">
        <v>9</v>
      </c>
      <c r="EL138">
        <v>8</v>
      </c>
      <c r="EM138">
        <v>7</v>
      </c>
      <c r="EN138">
        <v>11</v>
      </c>
      <c r="EO138">
        <v>23</v>
      </c>
      <c r="EP138" s="12">
        <v>19</v>
      </c>
      <c r="EQ138">
        <v>8</v>
      </c>
      <c r="ER138">
        <v>8</v>
      </c>
      <c r="ES138">
        <v>10</v>
      </c>
      <c r="ET138">
        <v>11</v>
      </c>
      <c r="EU138">
        <v>14</v>
      </c>
      <c r="EV138">
        <v>12</v>
      </c>
      <c r="EW138">
        <v>16</v>
      </c>
      <c r="EX138">
        <v>7</v>
      </c>
      <c r="EY138">
        <v>27</v>
      </c>
      <c r="EZ138">
        <v>11</v>
      </c>
      <c r="FA138">
        <v>17</v>
      </c>
      <c r="FB138">
        <v>13</v>
      </c>
      <c r="FC138">
        <v>25</v>
      </c>
      <c r="FD138">
        <v>12</v>
      </c>
      <c r="FE138">
        <v>11</v>
      </c>
      <c r="FF138">
        <v>58</v>
      </c>
      <c r="FG138" s="12">
        <v>20</v>
      </c>
      <c r="FH138" s="12">
        <v>10</v>
      </c>
      <c r="FI138" s="12">
        <v>49</v>
      </c>
      <c r="FJ138" s="12">
        <v>15</v>
      </c>
      <c r="FK138" s="12">
        <v>9</v>
      </c>
      <c r="FL138">
        <v>13</v>
      </c>
      <c r="FM138">
        <v>7</v>
      </c>
      <c r="FN138">
        <v>20</v>
      </c>
      <c r="FO138">
        <v>17</v>
      </c>
      <c r="FP138">
        <v>6</v>
      </c>
      <c r="FQ138">
        <v>12</v>
      </c>
      <c r="FR138">
        <v>1</v>
      </c>
      <c r="FS138">
        <v>15</v>
      </c>
      <c r="FT138">
        <v>11</v>
      </c>
      <c r="FU138" s="12">
        <v>24</v>
      </c>
      <c r="FV138" s="12">
        <v>43</v>
      </c>
      <c r="FW138" s="39"/>
      <c r="FX138" s="39"/>
      <c r="FY138" s="37"/>
      <c r="FZ138" s="39"/>
      <c r="GA138" s="12">
        <v>0</v>
      </c>
      <c r="GB138">
        <v>1</v>
      </c>
      <c r="GC138">
        <v>14</v>
      </c>
      <c r="GD138">
        <v>11</v>
      </c>
      <c r="GE138">
        <v>21</v>
      </c>
      <c r="GF138">
        <v>4</v>
      </c>
      <c r="GG138" s="12">
        <v>2</v>
      </c>
      <c r="GH138">
        <v>6</v>
      </c>
      <c r="GI138">
        <v>30</v>
      </c>
      <c r="GJ138">
        <v>3</v>
      </c>
      <c r="GK138">
        <v>15</v>
      </c>
      <c r="GL138">
        <v>20</v>
      </c>
      <c r="GM138" s="12">
        <v>3</v>
      </c>
    </row>
    <row r="139" spans="1:195" x14ac:dyDescent="0.35">
      <c r="A139" s="77">
        <v>130</v>
      </c>
      <c r="B139" s="12">
        <v>20</v>
      </c>
      <c r="C139" s="12">
        <v>13</v>
      </c>
      <c r="D139">
        <v>32</v>
      </c>
      <c r="E139">
        <v>8</v>
      </c>
      <c r="F139">
        <v>9</v>
      </c>
      <c r="G139">
        <v>28</v>
      </c>
      <c r="H139">
        <v>7</v>
      </c>
      <c r="I139">
        <v>10</v>
      </c>
      <c r="J139">
        <v>16</v>
      </c>
      <c r="K139">
        <v>4</v>
      </c>
      <c r="L139">
        <v>9</v>
      </c>
      <c r="M139">
        <v>7</v>
      </c>
      <c r="N139">
        <v>33</v>
      </c>
      <c r="O139" s="12">
        <v>6</v>
      </c>
      <c r="P139">
        <v>3</v>
      </c>
      <c r="Q139" s="12">
        <v>38</v>
      </c>
      <c r="R139">
        <v>7</v>
      </c>
      <c r="S139">
        <v>4</v>
      </c>
      <c r="T139">
        <v>6</v>
      </c>
      <c r="U139">
        <v>8</v>
      </c>
      <c r="V139">
        <v>13</v>
      </c>
      <c r="W139">
        <v>10</v>
      </c>
      <c r="X139">
        <v>66</v>
      </c>
      <c r="Y139">
        <v>17</v>
      </c>
      <c r="Z139">
        <v>8</v>
      </c>
      <c r="AA139">
        <v>25</v>
      </c>
      <c r="AB139">
        <v>8</v>
      </c>
      <c r="AC139">
        <v>6</v>
      </c>
      <c r="AD139">
        <v>50</v>
      </c>
      <c r="AE139">
        <v>10</v>
      </c>
      <c r="AF139">
        <v>48</v>
      </c>
      <c r="AG139">
        <v>12</v>
      </c>
      <c r="AH139" s="12">
        <v>7</v>
      </c>
      <c r="AI139" s="12">
        <v>51</v>
      </c>
      <c r="AJ139" s="12">
        <v>15</v>
      </c>
      <c r="AK139" s="12">
        <v>18</v>
      </c>
      <c r="AL139" s="12">
        <v>1</v>
      </c>
      <c r="AM139" s="12">
        <v>12</v>
      </c>
      <c r="AN139" s="12">
        <v>31</v>
      </c>
      <c r="AO139">
        <v>15</v>
      </c>
      <c r="AP139">
        <v>17</v>
      </c>
      <c r="AQ139">
        <v>12</v>
      </c>
      <c r="AR139">
        <v>25</v>
      </c>
      <c r="AS139">
        <v>52</v>
      </c>
      <c r="AX139" s="12">
        <v>7</v>
      </c>
      <c r="AY139" s="12">
        <v>6</v>
      </c>
      <c r="AZ139" s="12">
        <v>8</v>
      </c>
      <c r="BA139" s="12">
        <v>6</v>
      </c>
      <c r="BB139" s="12">
        <v>6</v>
      </c>
      <c r="BC139">
        <v>3</v>
      </c>
      <c r="BD139" s="12">
        <v>3</v>
      </c>
      <c r="BE139" s="12">
        <v>3</v>
      </c>
      <c r="BF139" s="12">
        <v>3</v>
      </c>
      <c r="BG139" s="12">
        <v>8</v>
      </c>
      <c r="BH139" s="12">
        <v>29</v>
      </c>
      <c r="BI139" s="12">
        <v>8</v>
      </c>
      <c r="BJ139" s="12">
        <v>5</v>
      </c>
      <c r="BK139" s="12">
        <v>7</v>
      </c>
      <c r="BL139">
        <v>1</v>
      </c>
      <c r="BM139">
        <v>3</v>
      </c>
      <c r="BN139" s="12">
        <v>20</v>
      </c>
      <c r="BO139">
        <v>15</v>
      </c>
      <c r="BP139" s="12">
        <v>2</v>
      </c>
      <c r="BQ139" s="12">
        <v>10</v>
      </c>
      <c r="BR139">
        <v>17</v>
      </c>
      <c r="BS139">
        <v>4</v>
      </c>
      <c r="BT139" s="12">
        <v>11</v>
      </c>
      <c r="BU139" s="12">
        <v>11</v>
      </c>
      <c r="BV139">
        <v>2</v>
      </c>
      <c r="BW139">
        <v>3</v>
      </c>
      <c r="BX139">
        <v>0</v>
      </c>
      <c r="BY139">
        <v>42</v>
      </c>
      <c r="BZ139" s="4">
        <v>6</v>
      </c>
      <c r="CA139">
        <v>13</v>
      </c>
      <c r="CB139">
        <v>27</v>
      </c>
      <c r="CC139">
        <v>6</v>
      </c>
      <c r="CD139">
        <v>6</v>
      </c>
      <c r="CE139" s="12">
        <v>1</v>
      </c>
      <c r="CF139" s="12">
        <v>4</v>
      </c>
      <c r="CG139" s="12">
        <v>6</v>
      </c>
      <c r="CH139" s="12">
        <v>11</v>
      </c>
      <c r="CI139" s="12">
        <v>12</v>
      </c>
      <c r="CJ139">
        <v>10</v>
      </c>
      <c r="CK139" s="12">
        <v>4</v>
      </c>
      <c r="CL139" s="12">
        <v>8</v>
      </c>
      <c r="CM139" s="12">
        <v>1</v>
      </c>
      <c r="CN139" s="12">
        <v>1</v>
      </c>
      <c r="CO139" s="12">
        <v>10</v>
      </c>
      <c r="CP139" s="12">
        <v>25</v>
      </c>
      <c r="CQ139" s="12">
        <v>17</v>
      </c>
      <c r="CV139">
        <v>9</v>
      </c>
      <c r="CW139" s="12">
        <v>10</v>
      </c>
      <c r="CX139" s="12">
        <v>9</v>
      </c>
      <c r="CY139">
        <v>3</v>
      </c>
      <c r="CZ139" s="12">
        <v>8</v>
      </c>
      <c r="DA139" s="12">
        <v>6</v>
      </c>
      <c r="DB139">
        <v>7</v>
      </c>
      <c r="DC139" s="12">
        <v>7</v>
      </c>
      <c r="DD139">
        <v>13</v>
      </c>
      <c r="DE139">
        <v>19</v>
      </c>
      <c r="DF139">
        <v>6</v>
      </c>
      <c r="DG139">
        <v>12</v>
      </c>
      <c r="DH139">
        <v>24</v>
      </c>
      <c r="DI139">
        <v>11</v>
      </c>
      <c r="DJ139">
        <v>8</v>
      </c>
      <c r="DK139">
        <v>10</v>
      </c>
      <c r="DL139" s="12">
        <v>9</v>
      </c>
      <c r="DM139">
        <v>4</v>
      </c>
      <c r="DN139">
        <v>10</v>
      </c>
      <c r="DO139">
        <v>26</v>
      </c>
      <c r="DP139">
        <v>12</v>
      </c>
      <c r="DQ139">
        <v>13</v>
      </c>
      <c r="DR139">
        <v>6</v>
      </c>
      <c r="DS139">
        <v>6</v>
      </c>
      <c r="DT139">
        <v>6</v>
      </c>
      <c r="DU139">
        <v>8</v>
      </c>
      <c r="DV139" s="12">
        <v>6</v>
      </c>
      <c r="DW139">
        <v>21</v>
      </c>
      <c r="DX139">
        <v>21</v>
      </c>
      <c r="DY139">
        <v>11</v>
      </c>
      <c r="DZ139">
        <v>23</v>
      </c>
      <c r="EA139">
        <v>10</v>
      </c>
      <c r="EB139">
        <v>16</v>
      </c>
      <c r="EC139">
        <v>15</v>
      </c>
      <c r="ED139">
        <v>6</v>
      </c>
      <c r="EE139">
        <v>6</v>
      </c>
      <c r="EF139">
        <v>6</v>
      </c>
      <c r="EG139">
        <v>9</v>
      </c>
      <c r="EH139">
        <v>11</v>
      </c>
      <c r="EI139">
        <v>7</v>
      </c>
      <c r="EJ139">
        <v>8</v>
      </c>
      <c r="EK139">
        <v>8</v>
      </c>
      <c r="EL139">
        <v>14</v>
      </c>
      <c r="EM139">
        <v>8</v>
      </c>
      <c r="EN139">
        <v>3</v>
      </c>
      <c r="EO139">
        <v>20</v>
      </c>
      <c r="EP139" s="12">
        <v>15</v>
      </c>
      <c r="EQ139">
        <v>10</v>
      </c>
      <c r="ER139">
        <v>13</v>
      </c>
      <c r="ES139">
        <v>14</v>
      </c>
      <c r="ET139">
        <v>11</v>
      </c>
      <c r="EU139">
        <v>13</v>
      </c>
      <c r="EV139">
        <v>29</v>
      </c>
      <c r="EW139">
        <v>26</v>
      </c>
      <c r="EX139">
        <v>12</v>
      </c>
      <c r="EY139">
        <v>35</v>
      </c>
      <c r="EZ139">
        <v>5</v>
      </c>
      <c r="FA139">
        <v>11</v>
      </c>
      <c r="FB139">
        <v>12</v>
      </c>
      <c r="FC139">
        <v>23</v>
      </c>
      <c r="FD139">
        <v>5</v>
      </c>
      <c r="FE139">
        <v>11</v>
      </c>
      <c r="FF139">
        <v>44</v>
      </c>
      <c r="FG139" s="12">
        <v>12</v>
      </c>
      <c r="FH139" s="12">
        <v>12</v>
      </c>
      <c r="FI139" s="12">
        <v>39</v>
      </c>
      <c r="FJ139" s="12">
        <v>17</v>
      </c>
      <c r="FK139" s="12">
        <v>5</v>
      </c>
      <c r="FL139">
        <v>11</v>
      </c>
      <c r="FM139">
        <v>6</v>
      </c>
      <c r="FN139">
        <v>24</v>
      </c>
      <c r="FO139">
        <v>15</v>
      </c>
      <c r="FP139">
        <v>12</v>
      </c>
      <c r="FQ139">
        <v>9</v>
      </c>
      <c r="FR139">
        <v>5</v>
      </c>
      <c r="FS139">
        <v>22</v>
      </c>
      <c r="FT139">
        <v>17</v>
      </c>
      <c r="FU139" s="12">
        <v>14</v>
      </c>
      <c r="FV139" s="12">
        <v>34</v>
      </c>
      <c r="FW139" s="39"/>
      <c r="FX139" s="39"/>
      <c r="FY139" s="37"/>
      <c r="FZ139" s="39"/>
      <c r="GA139" s="12">
        <v>0</v>
      </c>
      <c r="GB139">
        <v>2</v>
      </c>
      <c r="GC139">
        <v>12</v>
      </c>
      <c r="GD139">
        <v>10</v>
      </c>
      <c r="GE139">
        <v>19</v>
      </c>
      <c r="GF139">
        <v>3</v>
      </c>
      <c r="GG139" s="12">
        <v>0</v>
      </c>
      <c r="GH139">
        <v>9</v>
      </c>
      <c r="GI139">
        <v>12</v>
      </c>
      <c r="GJ139">
        <v>7</v>
      </c>
      <c r="GK139">
        <v>19</v>
      </c>
      <c r="GL139">
        <v>17</v>
      </c>
      <c r="GM139" s="12">
        <v>2</v>
      </c>
    </row>
    <row r="140" spans="1:195" x14ac:dyDescent="0.35">
      <c r="A140" s="77">
        <v>131</v>
      </c>
      <c r="B140" s="12">
        <v>32</v>
      </c>
      <c r="C140" s="12">
        <v>11</v>
      </c>
      <c r="D140">
        <v>39</v>
      </c>
      <c r="E140">
        <v>7</v>
      </c>
      <c r="F140">
        <v>8</v>
      </c>
      <c r="G140">
        <v>22</v>
      </c>
      <c r="H140">
        <v>3</v>
      </c>
      <c r="I140">
        <v>12</v>
      </c>
      <c r="J140">
        <v>8</v>
      </c>
      <c r="K140">
        <v>12</v>
      </c>
      <c r="L140">
        <v>9</v>
      </c>
      <c r="M140">
        <v>6</v>
      </c>
      <c r="N140">
        <v>18</v>
      </c>
      <c r="O140" s="12">
        <v>2</v>
      </c>
      <c r="P140">
        <v>4</v>
      </c>
      <c r="Q140" s="12">
        <v>32</v>
      </c>
      <c r="R140">
        <v>4</v>
      </c>
      <c r="S140">
        <v>7</v>
      </c>
      <c r="T140">
        <v>9</v>
      </c>
      <c r="U140">
        <v>8</v>
      </c>
      <c r="V140">
        <v>12</v>
      </c>
      <c r="W140">
        <v>13</v>
      </c>
      <c r="X140">
        <v>70</v>
      </c>
      <c r="Y140">
        <v>19</v>
      </c>
      <c r="Z140">
        <v>8</v>
      </c>
      <c r="AA140">
        <v>27</v>
      </c>
      <c r="AB140">
        <v>16</v>
      </c>
      <c r="AC140">
        <v>4</v>
      </c>
      <c r="AD140">
        <v>54</v>
      </c>
      <c r="AE140">
        <v>7</v>
      </c>
      <c r="AF140">
        <v>44</v>
      </c>
      <c r="AG140">
        <v>2</v>
      </c>
      <c r="AH140" s="12">
        <v>9</v>
      </c>
      <c r="AI140" s="12">
        <v>45</v>
      </c>
      <c r="AJ140" s="12">
        <v>14</v>
      </c>
      <c r="AK140" s="12">
        <v>9</v>
      </c>
      <c r="AL140" s="12">
        <v>2</v>
      </c>
      <c r="AM140" s="12">
        <v>5</v>
      </c>
      <c r="AN140" s="12">
        <v>27</v>
      </c>
      <c r="AO140">
        <v>9</v>
      </c>
      <c r="AP140">
        <v>18</v>
      </c>
      <c r="AQ140">
        <v>10</v>
      </c>
      <c r="AR140">
        <v>11</v>
      </c>
      <c r="AS140">
        <v>59</v>
      </c>
      <c r="AX140" s="12">
        <v>5</v>
      </c>
      <c r="AY140" s="12">
        <v>6</v>
      </c>
      <c r="AZ140" s="12">
        <v>16</v>
      </c>
      <c r="BA140" s="12">
        <v>3</v>
      </c>
      <c r="BB140" s="12">
        <v>8</v>
      </c>
      <c r="BC140">
        <v>0</v>
      </c>
      <c r="BD140" s="12">
        <v>8</v>
      </c>
      <c r="BE140" s="12">
        <v>1</v>
      </c>
      <c r="BF140" s="12">
        <v>1</v>
      </c>
      <c r="BG140" s="12">
        <v>3</v>
      </c>
      <c r="BH140" s="12">
        <v>22</v>
      </c>
      <c r="BI140" s="12">
        <v>5</v>
      </c>
      <c r="BJ140" s="12">
        <v>7</v>
      </c>
      <c r="BK140" s="12">
        <v>13</v>
      </c>
      <c r="BL140">
        <v>2</v>
      </c>
      <c r="BM140">
        <v>6</v>
      </c>
      <c r="BN140" s="12">
        <v>15</v>
      </c>
      <c r="BO140">
        <v>13</v>
      </c>
      <c r="BP140" s="12">
        <v>0</v>
      </c>
      <c r="BQ140" s="12">
        <v>12</v>
      </c>
      <c r="BR140">
        <v>18</v>
      </c>
      <c r="BS140">
        <v>6</v>
      </c>
      <c r="BT140" s="12">
        <v>8</v>
      </c>
      <c r="BU140" s="12">
        <v>6</v>
      </c>
      <c r="BV140">
        <v>7</v>
      </c>
      <c r="BW140">
        <v>0</v>
      </c>
      <c r="BX140">
        <v>0</v>
      </c>
      <c r="BY140">
        <v>30</v>
      </c>
      <c r="BZ140" s="4">
        <v>9</v>
      </c>
      <c r="CA140">
        <v>15</v>
      </c>
      <c r="CB140">
        <v>36</v>
      </c>
      <c r="CC140">
        <v>15</v>
      </c>
      <c r="CD140">
        <v>7</v>
      </c>
      <c r="CE140" s="12">
        <v>0</v>
      </c>
      <c r="CF140" s="12">
        <v>5</v>
      </c>
      <c r="CG140" s="12">
        <v>14</v>
      </c>
      <c r="CH140" s="12">
        <v>10</v>
      </c>
      <c r="CI140" s="12">
        <v>14</v>
      </c>
      <c r="CJ140">
        <v>2</v>
      </c>
      <c r="CK140" s="12">
        <v>8</v>
      </c>
      <c r="CL140" s="12">
        <v>7</v>
      </c>
      <c r="CM140" s="12">
        <v>1</v>
      </c>
      <c r="CN140" s="12">
        <v>1</v>
      </c>
      <c r="CO140" s="12">
        <v>6</v>
      </c>
      <c r="CP140" s="12">
        <v>27</v>
      </c>
      <c r="CQ140" s="12">
        <v>24</v>
      </c>
      <c r="CV140">
        <v>7</v>
      </c>
      <c r="CW140" s="12">
        <v>14</v>
      </c>
      <c r="CX140" s="12">
        <v>15</v>
      </c>
      <c r="CY140">
        <v>5</v>
      </c>
      <c r="CZ140" s="12">
        <v>8</v>
      </c>
      <c r="DA140" s="12">
        <v>7</v>
      </c>
      <c r="DB140">
        <v>14</v>
      </c>
      <c r="DC140" s="12">
        <v>5</v>
      </c>
      <c r="DD140">
        <v>17</v>
      </c>
      <c r="DE140">
        <v>15</v>
      </c>
      <c r="DF140">
        <v>9</v>
      </c>
      <c r="DG140">
        <v>3</v>
      </c>
      <c r="DH140">
        <v>32</v>
      </c>
      <c r="DI140">
        <v>11</v>
      </c>
      <c r="DJ140">
        <v>3</v>
      </c>
      <c r="DK140">
        <v>6</v>
      </c>
      <c r="DL140" s="12">
        <v>4</v>
      </c>
      <c r="DM140">
        <v>6</v>
      </c>
      <c r="DN140">
        <v>13</v>
      </c>
      <c r="DO140">
        <v>22</v>
      </c>
      <c r="DP140">
        <v>20</v>
      </c>
      <c r="DQ140">
        <v>18</v>
      </c>
      <c r="DR140">
        <v>12</v>
      </c>
      <c r="DS140">
        <v>12</v>
      </c>
      <c r="DT140">
        <v>10</v>
      </c>
      <c r="DU140">
        <v>9</v>
      </c>
      <c r="DV140" s="12">
        <v>5</v>
      </c>
      <c r="DW140">
        <v>32</v>
      </c>
      <c r="DX140">
        <v>28</v>
      </c>
      <c r="DY140">
        <v>18</v>
      </c>
      <c r="DZ140">
        <v>16</v>
      </c>
      <c r="EA140">
        <v>14</v>
      </c>
      <c r="EB140">
        <v>13</v>
      </c>
      <c r="EC140">
        <v>16</v>
      </c>
      <c r="ED140">
        <v>8</v>
      </c>
      <c r="EE140">
        <v>4</v>
      </c>
      <c r="EF140">
        <v>7</v>
      </c>
      <c r="EG140">
        <v>6</v>
      </c>
      <c r="EH140">
        <v>2</v>
      </c>
      <c r="EI140">
        <v>14</v>
      </c>
      <c r="EJ140">
        <v>13</v>
      </c>
      <c r="EK140">
        <v>6</v>
      </c>
      <c r="EL140">
        <v>13</v>
      </c>
      <c r="EM140">
        <v>8</v>
      </c>
      <c r="EN140">
        <v>8</v>
      </c>
      <c r="EO140">
        <v>25</v>
      </c>
      <c r="EP140" s="12">
        <v>19</v>
      </c>
      <c r="EQ140">
        <v>10</v>
      </c>
      <c r="ER140">
        <v>8</v>
      </c>
      <c r="ES140">
        <v>23</v>
      </c>
      <c r="ET140">
        <v>11</v>
      </c>
      <c r="EU140">
        <v>10</v>
      </c>
      <c r="EV140">
        <v>17</v>
      </c>
      <c r="EW140">
        <v>18</v>
      </c>
      <c r="EX140">
        <v>4</v>
      </c>
      <c r="EY140">
        <v>18</v>
      </c>
      <c r="EZ140">
        <v>8</v>
      </c>
      <c r="FA140">
        <v>9</v>
      </c>
      <c r="FB140">
        <v>8</v>
      </c>
      <c r="FC140">
        <v>17</v>
      </c>
      <c r="FD140">
        <v>12</v>
      </c>
      <c r="FE140">
        <v>12</v>
      </c>
      <c r="FF140">
        <v>47</v>
      </c>
      <c r="FG140" s="12">
        <v>18</v>
      </c>
      <c r="FH140" s="12">
        <v>2</v>
      </c>
      <c r="FI140" s="12">
        <v>40</v>
      </c>
      <c r="FJ140" s="12">
        <v>14</v>
      </c>
      <c r="FK140" s="12">
        <v>9</v>
      </c>
      <c r="FL140">
        <v>11</v>
      </c>
      <c r="FM140">
        <v>13</v>
      </c>
      <c r="FN140">
        <v>24</v>
      </c>
      <c r="FO140">
        <v>9</v>
      </c>
      <c r="FP140">
        <v>9</v>
      </c>
      <c r="FQ140">
        <v>7</v>
      </c>
      <c r="FR140">
        <v>8</v>
      </c>
      <c r="FS140">
        <v>23</v>
      </c>
      <c r="FT140">
        <v>11</v>
      </c>
      <c r="FU140" s="12">
        <v>18</v>
      </c>
      <c r="FV140" s="12">
        <v>27</v>
      </c>
      <c r="FW140" s="39"/>
      <c r="FX140" s="39"/>
      <c r="FY140" s="37"/>
      <c r="FZ140" s="39"/>
      <c r="GA140" s="12">
        <v>0</v>
      </c>
      <c r="GB140">
        <v>2</v>
      </c>
      <c r="GC140">
        <v>13</v>
      </c>
      <c r="GD140">
        <v>10</v>
      </c>
      <c r="GE140">
        <v>22</v>
      </c>
      <c r="GF140">
        <v>6</v>
      </c>
      <c r="GG140" s="12">
        <v>1</v>
      </c>
      <c r="GH140">
        <v>10</v>
      </c>
      <c r="GI140">
        <v>17</v>
      </c>
      <c r="GJ140">
        <v>7</v>
      </c>
      <c r="GK140">
        <v>12</v>
      </c>
      <c r="GL140">
        <v>28</v>
      </c>
      <c r="GM140" s="12">
        <v>7</v>
      </c>
    </row>
    <row r="141" spans="1:195" x14ac:dyDescent="0.35">
      <c r="A141" s="77">
        <v>132</v>
      </c>
      <c r="B141" s="12">
        <v>16</v>
      </c>
      <c r="C141" s="12">
        <v>13</v>
      </c>
      <c r="D141">
        <v>30</v>
      </c>
      <c r="E141">
        <v>12</v>
      </c>
      <c r="F141">
        <v>8</v>
      </c>
      <c r="G141">
        <v>34</v>
      </c>
      <c r="H141">
        <v>11</v>
      </c>
      <c r="I141">
        <v>13</v>
      </c>
      <c r="J141">
        <v>7</v>
      </c>
      <c r="K141">
        <v>10</v>
      </c>
      <c r="L141">
        <v>5</v>
      </c>
      <c r="M141">
        <v>4</v>
      </c>
      <c r="N141">
        <v>29</v>
      </c>
      <c r="O141" s="12">
        <v>5</v>
      </c>
      <c r="P141">
        <v>1</v>
      </c>
      <c r="Q141" s="12">
        <v>41</v>
      </c>
      <c r="R141">
        <v>3</v>
      </c>
      <c r="S141">
        <v>10</v>
      </c>
      <c r="T141">
        <v>6</v>
      </c>
      <c r="U141">
        <v>6</v>
      </c>
      <c r="V141">
        <v>19</v>
      </c>
      <c r="W141">
        <v>10</v>
      </c>
      <c r="X141">
        <v>68</v>
      </c>
      <c r="Y141">
        <v>7</v>
      </c>
      <c r="Z141">
        <v>3</v>
      </c>
      <c r="AA141">
        <v>29</v>
      </c>
      <c r="AB141">
        <v>14</v>
      </c>
      <c r="AC141">
        <v>5</v>
      </c>
      <c r="AD141">
        <v>45</v>
      </c>
      <c r="AE141">
        <v>6</v>
      </c>
      <c r="AF141">
        <v>34</v>
      </c>
      <c r="AG141">
        <v>6</v>
      </c>
      <c r="AH141" s="12">
        <v>11</v>
      </c>
      <c r="AI141" s="12">
        <v>32</v>
      </c>
      <c r="AJ141" s="12">
        <v>12</v>
      </c>
      <c r="AK141" s="12">
        <v>13</v>
      </c>
      <c r="AL141" s="12">
        <v>6</v>
      </c>
      <c r="AM141" s="12">
        <v>8</v>
      </c>
      <c r="AN141" s="12">
        <v>34</v>
      </c>
      <c r="AO141">
        <v>9</v>
      </c>
      <c r="AP141">
        <v>15</v>
      </c>
      <c r="AQ141">
        <v>10</v>
      </c>
      <c r="AR141">
        <v>27</v>
      </c>
      <c r="AS141">
        <v>35</v>
      </c>
      <c r="AX141" s="12">
        <v>6</v>
      </c>
      <c r="AY141" s="12">
        <v>8</v>
      </c>
      <c r="AZ141" s="12">
        <v>14</v>
      </c>
      <c r="BA141" s="12">
        <v>5</v>
      </c>
      <c r="BB141" s="12">
        <v>12</v>
      </c>
      <c r="BC141">
        <v>7</v>
      </c>
      <c r="BD141" s="12">
        <v>8</v>
      </c>
      <c r="BE141" s="12">
        <v>1</v>
      </c>
      <c r="BF141" s="12">
        <v>2</v>
      </c>
      <c r="BG141" s="12">
        <v>8</v>
      </c>
      <c r="BH141" s="12">
        <v>23</v>
      </c>
      <c r="BI141" s="12">
        <v>3</v>
      </c>
      <c r="BJ141" s="12">
        <v>6</v>
      </c>
      <c r="BK141" s="12">
        <v>12</v>
      </c>
      <c r="BL141">
        <v>7</v>
      </c>
      <c r="BM141">
        <v>6</v>
      </c>
      <c r="BN141" s="12">
        <v>13</v>
      </c>
      <c r="BO141">
        <v>19</v>
      </c>
      <c r="BP141" s="12">
        <v>0</v>
      </c>
      <c r="BQ141" s="12">
        <v>13</v>
      </c>
      <c r="BR141">
        <v>16</v>
      </c>
      <c r="BS141">
        <v>12</v>
      </c>
      <c r="BT141" s="12">
        <v>9</v>
      </c>
      <c r="BU141" s="12">
        <v>3</v>
      </c>
      <c r="BV141">
        <v>2</v>
      </c>
      <c r="BW141">
        <v>0</v>
      </c>
      <c r="BX141">
        <v>0</v>
      </c>
      <c r="BY141">
        <v>26</v>
      </c>
      <c r="BZ141" s="4">
        <v>10</v>
      </c>
      <c r="CA141">
        <v>15</v>
      </c>
      <c r="CB141">
        <v>32</v>
      </c>
      <c r="CC141">
        <v>14</v>
      </c>
      <c r="CD141">
        <v>8</v>
      </c>
      <c r="CE141" s="12">
        <v>1</v>
      </c>
      <c r="CF141" s="12">
        <v>3</v>
      </c>
      <c r="CG141" s="12">
        <v>13</v>
      </c>
      <c r="CH141" s="12">
        <v>8</v>
      </c>
      <c r="CI141" s="12">
        <v>16</v>
      </c>
      <c r="CJ141">
        <v>5</v>
      </c>
      <c r="CK141" s="12">
        <v>10</v>
      </c>
      <c r="CL141" s="12">
        <v>9</v>
      </c>
      <c r="CM141" s="12">
        <v>1</v>
      </c>
      <c r="CN141" s="12">
        <v>5</v>
      </c>
      <c r="CO141" s="12">
        <v>6</v>
      </c>
      <c r="CP141" s="12">
        <v>20</v>
      </c>
      <c r="CQ141" s="12">
        <v>22</v>
      </c>
      <c r="CV141">
        <v>6</v>
      </c>
      <c r="CW141" s="12">
        <v>9</v>
      </c>
      <c r="CX141" s="12">
        <v>10</v>
      </c>
      <c r="CY141">
        <v>7</v>
      </c>
      <c r="CZ141" s="12">
        <v>8</v>
      </c>
      <c r="DA141" s="12">
        <v>8</v>
      </c>
      <c r="DB141">
        <v>9</v>
      </c>
      <c r="DC141" s="12">
        <v>4</v>
      </c>
      <c r="DD141">
        <v>22</v>
      </c>
      <c r="DE141">
        <v>20</v>
      </c>
      <c r="DF141">
        <v>7</v>
      </c>
      <c r="DG141">
        <v>14</v>
      </c>
      <c r="DH141">
        <v>28</v>
      </c>
      <c r="DI141">
        <v>10</v>
      </c>
      <c r="DJ141">
        <v>10</v>
      </c>
      <c r="DK141">
        <v>6</v>
      </c>
      <c r="DL141" s="12">
        <v>5</v>
      </c>
      <c r="DM141">
        <v>12</v>
      </c>
      <c r="DN141">
        <v>14</v>
      </c>
      <c r="DO141">
        <v>20</v>
      </c>
      <c r="DP141">
        <v>20</v>
      </c>
      <c r="DQ141">
        <v>18</v>
      </c>
      <c r="DR141">
        <v>11</v>
      </c>
      <c r="DS141">
        <v>11</v>
      </c>
      <c r="DT141">
        <v>9</v>
      </c>
      <c r="DU141">
        <v>12</v>
      </c>
      <c r="DV141" s="12">
        <v>5</v>
      </c>
      <c r="DW141">
        <v>17</v>
      </c>
      <c r="DX141">
        <v>16</v>
      </c>
      <c r="DY141">
        <v>12</v>
      </c>
      <c r="DZ141">
        <v>21</v>
      </c>
      <c r="EA141">
        <v>17</v>
      </c>
      <c r="EB141">
        <v>13</v>
      </c>
      <c r="EC141">
        <v>18</v>
      </c>
      <c r="ED141">
        <v>10</v>
      </c>
      <c r="EE141">
        <v>3</v>
      </c>
      <c r="EF141">
        <v>5</v>
      </c>
      <c r="EG141">
        <v>10</v>
      </c>
      <c r="EH141">
        <v>6</v>
      </c>
      <c r="EI141">
        <v>14</v>
      </c>
      <c r="EJ141">
        <v>15</v>
      </c>
      <c r="EK141">
        <v>17</v>
      </c>
      <c r="EL141">
        <v>3</v>
      </c>
      <c r="EM141">
        <v>3</v>
      </c>
      <c r="EN141">
        <v>5</v>
      </c>
      <c r="EO141">
        <v>13</v>
      </c>
      <c r="EP141" s="12">
        <v>13</v>
      </c>
      <c r="EQ141">
        <v>10</v>
      </c>
      <c r="ER141">
        <v>11</v>
      </c>
      <c r="ES141">
        <v>19</v>
      </c>
      <c r="ET141">
        <v>9</v>
      </c>
      <c r="EU141">
        <v>10</v>
      </c>
      <c r="EV141">
        <v>17</v>
      </c>
      <c r="EW141">
        <v>16</v>
      </c>
      <c r="EX141">
        <v>8</v>
      </c>
      <c r="EY141">
        <v>30</v>
      </c>
      <c r="EZ141">
        <v>11</v>
      </c>
      <c r="FA141">
        <v>13</v>
      </c>
      <c r="FB141">
        <v>10</v>
      </c>
      <c r="FC141">
        <v>21</v>
      </c>
      <c r="FD141">
        <v>6</v>
      </c>
      <c r="FE141">
        <v>9</v>
      </c>
      <c r="FF141">
        <v>46</v>
      </c>
      <c r="FG141" s="12">
        <v>16</v>
      </c>
      <c r="FH141" s="12">
        <v>6</v>
      </c>
      <c r="FI141" s="12">
        <v>51</v>
      </c>
      <c r="FJ141" s="12">
        <v>15</v>
      </c>
      <c r="FK141" s="12">
        <v>10</v>
      </c>
      <c r="FL141">
        <v>16</v>
      </c>
      <c r="FM141">
        <v>5</v>
      </c>
      <c r="FN141">
        <v>18</v>
      </c>
      <c r="FO141">
        <v>14</v>
      </c>
      <c r="FP141">
        <v>11</v>
      </c>
      <c r="FQ141">
        <v>9</v>
      </c>
      <c r="FR141">
        <v>4</v>
      </c>
      <c r="FS141">
        <v>14</v>
      </c>
      <c r="FT141">
        <v>11</v>
      </c>
      <c r="FU141" s="12">
        <v>17</v>
      </c>
      <c r="FV141" s="12">
        <v>39</v>
      </c>
      <c r="FW141" s="39"/>
      <c r="FX141" s="39"/>
      <c r="FY141" s="37"/>
      <c r="FZ141" s="39"/>
      <c r="GA141" s="12">
        <v>3</v>
      </c>
      <c r="GB141">
        <v>1</v>
      </c>
      <c r="GC141">
        <v>7</v>
      </c>
      <c r="GD141">
        <v>11</v>
      </c>
      <c r="GE141">
        <v>13</v>
      </c>
      <c r="GF141">
        <v>2</v>
      </c>
      <c r="GG141" s="12">
        <v>2</v>
      </c>
      <c r="GH141">
        <v>4</v>
      </c>
      <c r="GI141">
        <v>18</v>
      </c>
      <c r="GJ141">
        <v>3</v>
      </c>
      <c r="GK141">
        <v>19</v>
      </c>
      <c r="GL141">
        <v>31</v>
      </c>
      <c r="GM141" s="12">
        <v>2</v>
      </c>
    </row>
    <row r="142" spans="1:195" x14ac:dyDescent="0.35">
      <c r="A142" s="77">
        <v>133</v>
      </c>
      <c r="B142" s="12">
        <v>24</v>
      </c>
      <c r="C142" s="12">
        <v>14</v>
      </c>
      <c r="D142">
        <v>31</v>
      </c>
      <c r="E142">
        <v>12</v>
      </c>
      <c r="F142">
        <v>9</v>
      </c>
      <c r="G142">
        <v>32</v>
      </c>
      <c r="H142">
        <v>6</v>
      </c>
      <c r="I142">
        <v>6</v>
      </c>
      <c r="J142">
        <v>17</v>
      </c>
      <c r="K142">
        <v>8</v>
      </c>
      <c r="L142">
        <v>8</v>
      </c>
      <c r="M142">
        <v>13</v>
      </c>
      <c r="N142">
        <v>18</v>
      </c>
      <c r="O142" s="12">
        <v>4</v>
      </c>
      <c r="P142">
        <v>3</v>
      </c>
      <c r="Q142" s="12">
        <v>26</v>
      </c>
      <c r="R142">
        <v>11</v>
      </c>
      <c r="S142">
        <v>9</v>
      </c>
      <c r="T142">
        <v>5</v>
      </c>
      <c r="U142">
        <v>10</v>
      </c>
      <c r="V142">
        <v>11</v>
      </c>
      <c r="W142">
        <v>11</v>
      </c>
      <c r="X142">
        <v>60</v>
      </c>
      <c r="Y142">
        <v>11</v>
      </c>
      <c r="Z142">
        <v>4</v>
      </c>
      <c r="AA142">
        <v>21</v>
      </c>
      <c r="AB142">
        <v>12</v>
      </c>
      <c r="AC142">
        <v>2</v>
      </c>
      <c r="AD142">
        <v>58</v>
      </c>
      <c r="AE142">
        <v>13</v>
      </c>
      <c r="AF142">
        <v>60</v>
      </c>
      <c r="AG142">
        <v>5</v>
      </c>
      <c r="AH142" s="12">
        <v>7</v>
      </c>
      <c r="AI142" s="12">
        <v>31</v>
      </c>
      <c r="AJ142" s="12">
        <v>20</v>
      </c>
      <c r="AK142" s="12">
        <v>15</v>
      </c>
      <c r="AL142" s="12">
        <v>4</v>
      </c>
      <c r="AM142" s="12">
        <v>5</v>
      </c>
      <c r="AN142" s="12">
        <v>31</v>
      </c>
      <c r="AO142">
        <v>14</v>
      </c>
      <c r="AP142">
        <v>20</v>
      </c>
      <c r="AQ142">
        <v>8</v>
      </c>
      <c r="AR142">
        <v>23</v>
      </c>
      <c r="AS142">
        <v>39</v>
      </c>
      <c r="AX142" s="12">
        <v>6</v>
      </c>
      <c r="AY142" s="12">
        <v>11</v>
      </c>
      <c r="AZ142" s="12">
        <v>5</v>
      </c>
      <c r="BA142" s="12">
        <v>1</v>
      </c>
      <c r="BB142" s="12">
        <v>6</v>
      </c>
      <c r="BC142">
        <v>4</v>
      </c>
      <c r="BD142" s="12">
        <v>8</v>
      </c>
      <c r="BE142" s="12">
        <v>1</v>
      </c>
      <c r="BF142" s="12">
        <v>1</v>
      </c>
      <c r="BG142" s="12">
        <v>4</v>
      </c>
      <c r="BH142" s="12">
        <v>28</v>
      </c>
      <c r="BI142" s="12">
        <v>4</v>
      </c>
      <c r="BJ142" s="12">
        <v>3</v>
      </c>
      <c r="BK142" s="12">
        <v>10</v>
      </c>
      <c r="BL142">
        <v>1</v>
      </c>
      <c r="BM142">
        <v>0</v>
      </c>
      <c r="BN142" s="12">
        <v>19</v>
      </c>
      <c r="BO142">
        <v>14</v>
      </c>
      <c r="BP142" s="12">
        <v>2</v>
      </c>
      <c r="BQ142" s="12">
        <v>7</v>
      </c>
      <c r="BR142">
        <v>20</v>
      </c>
      <c r="BS142">
        <v>7</v>
      </c>
      <c r="BT142" s="12">
        <v>16</v>
      </c>
      <c r="BU142" s="12">
        <v>3</v>
      </c>
      <c r="BV142">
        <v>3</v>
      </c>
      <c r="BW142">
        <v>0</v>
      </c>
      <c r="BX142">
        <v>1</v>
      </c>
      <c r="BY142">
        <v>28</v>
      </c>
      <c r="BZ142" s="4">
        <v>5</v>
      </c>
      <c r="CA142">
        <v>6</v>
      </c>
      <c r="CB142">
        <v>39</v>
      </c>
      <c r="CC142">
        <v>14</v>
      </c>
      <c r="CD142">
        <v>9</v>
      </c>
      <c r="CE142" s="12">
        <v>1</v>
      </c>
      <c r="CF142" s="12">
        <v>4</v>
      </c>
      <c r="CG142" s="12">
        <v>8</v>
      </c>
      <c r="CH142" s="12">
        <v>11</v>
      </c>
      <c r="CI142" s="12">
        <v>16</v>
      </c>
      <c r="CJ142">
        <v>5</v>
      </c>
      <c r="CK142" s="12">
        <v>7</v>
      </c>
      <c r="CL142" s="12">
        <v>8</v>
      </c>
      <c r="CM142" s="12">
        <v>3</v>
      </c>
      <c r="CN142" s="12">
        <v>0</v>
      </c>
      <c r="CO142" s="12">
        <v>10</v>
      </c>
      <c r="CP142" s="12">
        <v>19</v>
      </c>
      <c r="CQ142" s="12">
        <v>23</v>
      </c>
      <c r="CV142">
        <v>1</v>
      </c>
      <c r="CW142" s="12">
        <v>10</v>
      </c>
      <c r="CX142" s="12">
        <v>12</v>
      </c>
      <c r="CY142">
        <v>2</v>
      </c>
      <c r="CZ142" s="12">
        <v>7</v>
      </c>
      <c r="DA142" s="12">
        <v>10</v>
      </c>
      <c r="DB142">
        <v>14</v>
      </c>
      <c r="DC142" s="12">
        <v>7</v>
      </c>
      <c r="DD142">
        <v>15</v>
      </c>
      <c r="DE142">
        <v>11</v>
      </c>
      <c r="DF142">
        <v>4</v>
      </c>
      <c r="DG142">
        <v>12</v>
      </c>
      <c r="DH142">
        <v>20</v>
      </c>
      <c r="DI142">
        <v>12</v>
      </c>
      <c r="DJ142">
        <v>8</v>
      </c>
      <c r="DK142">
        <v>8</v>
      </c>
      <c r="DL142" s="12">
        <v>7</v>
      </c>
      <c r="DM142">
        <v>9</v>
      </c>
      <c r="DN142">
        <v>7</v>
      </c>
      <c r="DO142">
        <v>23</v>
      </c>
      <c r="DP142">
        <v>20</v>
      </c>
      <c r="DQ142">
        <v>29</v>
      </c>
      <c r="DR142">
        <v>8</v>
      </c>
      <c r="DS142">
        <v>8</v>
      </c>
      <c r="DT142">
        <v>7</v>
      </c>
      <c r="DU142">
        <v>8</v>
      </c>
      <c r="DV142" s="12">
        <v>7</v>
      </c>
      <c r="DW142">
        <v>18</v>
      </c>
      <c r="DX142">
        <v>18</v>
      </c>
      <c r="DY142">
        <v>12</v>
      </c>
      <c r="DZ142">
        <v>26</v>
      </c>
      <c r="EA142">
        <v>9</v>
      </c>
      <c r="EB142">
        <v>19</v>
      </c>
      <c r="EC142">
        <v>15</v>
      </c>
      <c r="ED142">
        <v>12</v>
      </c>
      <c r="EE142">
        <v>3</v>
      </c>
      <c r="EF142">
        <v>7</v>
      </c>
      <c r="EG142">
        <v>3</v>
      </c>
      <c r="EH142">
        <v>8</v>
      </c>
      <c r="EI142">
        <v>10</v>
      </c>
      <c r="EJ142">
        <v>6</v>
      </c>
      <c r="EK142">
        <v>12</v>
      </c>
      <c r="EL142">
        <v>9</v>
      </c>
      <c r="EM142">
        <v>4</v>
      </c>
      <c r="EN142">
        <v>8</v>
      </c>
      <c r="EO142">
        <v>12</v>
      </c>
      <c r="EP142" s="12">
        <v>15</v>
      </c>
      <c r="EQ142">
        <v>8</v>
      </c>
      <c r="ER142">
        <v>5</v>
      </c>
      <c r="ES142">
        <v>18</v>
      </c>
      <c r="ET142">
        <v>12</v>
      </c>
      <c r="EU142">
        <v>11</v>
      </c>
      <c r="EV142">
        <v>20</v>
      </c>
      <c r="EW142">
        <v>18</v>
      </c>
      <c r="EX142">
        <v>13</v>
      </c>
      <c r="EY142">
        <v>27</v>
      </c>
      <c r="EZ142">
        <v>5</v>
      </c>
      <c r="FA142">
        <v>12</v>
      </c>
      <c r="FB142">
        <v>10</v>
      </c>
      <c r="FC142">
        <v>23</v>
      </c>
      <c r="FD142">
        <v>6</v>
      </c>
      <c r="FE142">
        <v>15</v>
      </c>
      <c r="FF142">
        <v>61</v>
      </c>
      <c r="FG142" s="12">
        <v>24</v>
      </c>
      <c r="FH142" s="12">
        <v>5</v>
      </c>
      <c r="FI142" s="12">
        <v>43</v>
      </c>
      <c r="FJ142" s="12">
        <v>11</v>
      </c>
      <c r="FK142" s="12">
        <v>4</v>
      </c>
      <c r="FL142">
        <v>17</v>
      </c>
      <c r="FM142">
        <v>18</v>
      </c>
      <c r="FN142">
        <v>17</v>
      </c>
      <c r="FO142">
        <v>14</v>
      </c>
      <c r="FP142">
        <v>5</v>
      </c>
      <c r="FQ142">
        <v>9</v>
      </c>
      <c r="FR142">
        <v>4</v>
      </c>
      <c r="FS142">
        <v>10</v>
      </c>
      <c r="FT142">
        <v>11</v>
      </c>
      <c r="FU142" s="12">
        <v>13</v>
      </c>
      <c r="FV142" s="12">
        <v>43</v>
      </c>
      <c r="FW142" s="39"/>
      <c r="FX142" s="39"/>
      <c r="FY142" s="37"/>
      <c r="FZ142" s="39"/>
      <c r="GA142" s="12">
        <v>0</v>
      </c>
      <c r="GB142">
        <v>6</v>
      </c>
      <c r="GC142">
        <v>12</v>
      </c>
      <c r="GD142">
        <v>8</v>
      </c>
      <c r="GE142">
        <v>14</v>
      </c>
      <c r="GF142">
        <v>4</v>
      </c>
      <c r="GG142" s="12">
        <v>3</v>
      </c>
      <c r="GH142">
        <v>7</v>
      </c>
      <c r="GI142">
        <v>20</v>
      </c>
      <c r="GJ142">
        <v>3</v>
      </c>
      <c r="GK142">
        <v>18</v>
      </c>
      <c r="GL142">
        <v>26</v>
      </c>
      <c r="GM142" s="12">
        <v>3</v>
      </c>
    </row>
    <row r="143" spans="1:195" x14ac:dyDescent="0.35">
      <c r="A143" s="77">
        <v>134</v>
      </c>
      <c r="B143" s="12">
        <v>21</v>
      </c>
      <c r="C143" s="12">
        <v>11</v>
      </c>
      <c r="D143">
        <v>28</v>
      </c>
      <c r="E143">
        <v>4</v>
      </c>
      <c r="F143">
        <v>17</v>
      </c>
      <c r="G143">
        <v>22</v>
      </c>
      <c r="H143">
        <v>3</v>
      </c>
      <c r="I143">
        <v>4</v>
      </c>
      <c r="J143">
        <v>17</v>
      </c>
      <c r="K143">
        <v>7</v>
      </c>
      <c r="L143">
        <v>4</v>
      </c>
      <c r="M143">
        <v>11</v>
      </c>
      <c r="N143">
        <v>29</v>
      </c>
      <c r="O143" s="12">
        <v>2</v>
      </c>
      <c r="P143">
        <v>2</v>
      </c>
      <c r="Q143" s="12">
        <v>32</v>
      </c>
      <c r="R143">
        <v>4</v>
      </c>
      <c r="S143">
        <v>4</v>
      </c>
      <c r="T143">
        <v>4</v>
      </c>
      <c r="U143">
        <v>12</v>
      </c>
      <c r="V143">
        <v>18</v>
      </c>
      <c r="W143">
        <v>10</v>
      </c>
      <c r="X143">
        <v>83</v>
      </c>
      <c r="Y143">
        <v>13</v>
      </c>
      <c r="Z143">
        <v>6</v>
      </c>
      <c r="AA143">
        <v>28</v>
      </c>
      <c r="AB143">
        <v>17</v>
      </c>
      <c r="AC143">
        <v>3</v>
      </c>
      <c r="AD143">
        <v>48</v>
      </c>
      <c r="AE143">
        <v>12</v>
      </c>
      <c r="AF143">
        <v>33</v>
      </c>
      <c r="AG143">
        <v>2</v>
      </c>
      <c r="AH143" s="12">
        <v>8</v>
      </c>
      <c r="AI143" s="12">
        <v>38</v>
      </c>
      <c r="AJ143" s="12">
        <v>11</v>
      </c>
      <c r="AK143" s="12">
        <v>11</v>
      </c>
      <c r="AL143" s="12">
        <v>2</v>
      </c>
      <c r="AM143" s="12">
        <v>10</v>
      </c>
      <c r="AN143" s="12">
        <v>37</v>
      </c>
      <c r="AO143">
        <v>17</v>
      </c>
      <c r="AP143">
        <v>12</v>
      </c>
      <c r="AQ143">
        <v>3</v>
      </c>
      <c r="AR143">
        <v>21</v>
      </c>
      <c r="AS143">
        <v>40</v>
      </c>
      <c r="AX143" s="12">
        <v>7</v>
      </c>
      <c r="AY143" s="12">
        <v>9</v>
      </c>
      <c r="AZ143" s="12">
        <v>9</v>
      </c>
      <c r="BA143" s="12">
        <v>4</v>
      </c>
      <c r="BB143" s="12">
        <v>6</v>
      </c>
      <c r="BC143">
        <v>5</v>
      </c>
      <c r="BD143" s="12">
        <v>1</v>
      </c>
      <c r="BE143" s="12">
        <v>1</v>
      </c>
      <c r="BF143" s="12">
        <v>1</v>
      </c>
      <c r="BG143" s="12">
        <v>7</v>
      </c>
      <c r="BH143" s="12">
        <v>34</v>
      </c>
      <c r="BI143" s="12">
        <v>0</v>
      </c>
      <c r="BJ143" s="12">
        <v>9</v>
      </c>
      <c r="BK143" s="12">
        <v>7</v>
      </c>
      <c r="BL143">
        <v>0</v>
      </c>
      <c r="BM143">
        <v>4</v>
      </c>
      <c r="BN143" s="12">
        <v>14</v>
      </c>
      <c r="BO143">
        <v>17</v>
      </c>
      <c r="BP143" s="12">
        <v>2</v>
      </c>
      <c r="BQ143" s="12">
        <v>7</v>
      </c>
      <c r="BR143">
        <v>10</v>
      </c>
      <c r="BS143">
        <v>10</v>
      </c>
      <c r="BT143" s="12">
        <v>11</v>
      </c>
      <c r="BU143" s="12">
        <v>6</v>
      </c>
      <c r="BV143">
        <v>2</v>
      </c>
      <c r="BW143">
        <v>0</v>
      </c>
      <c r="BX143">
        <v>1</v>
      </c>
      <c r="BY143">
        <v>18</v>
      </c>
      <c r="BZ143" s="4">
        <v>3</v>
      </c>
      <c r="CA143">
        <v>13</v>
      </c>
      <c r="CB143">
        <v>36</v>
      </c>
      <c r="CC143">
        <v>8</v>
      </c>
      <c r="CD143">
        <v>8</v>
      </c>
      <c r="CE143" s="12">
        <v>0</v>
      </c>
      <c r="CF143" s="12">
        <v>3</v>
      </c>
      <c r="CG143" s="12">
        <v>11</v>
      </c>
      <c r="CH143" s="12">
        <v>11</v>
      </c>
      <c r="CI143" s="12">
        <v>7</v>
      </c>
      <c r="CJ143">
        <v>8</v>
      </c>
      <c r="CK143" s="12">
        <v>9</v>
      </c>
      <c r="CL143" s="12">
        <v>7</v>
      </c>
      <c r="CM143" s="12">
        <v>0</v>
      </c>
      <c r="CN143" s="12">
        <v>1</v>
      </c>
      <c r="CO143" s="12">
        <v>5</v>
      </c>
      <c r="CP143" s="12">
        <v>26</v>
      </c>
      <c r="CQ143" s="12">
        <v>16</v>
      </c>
      <c r="CV143">
        <v>5</v>
      </c>
      <c r="CW143" s="12">
        <v>11</v>
      </c>
      <c r="CX143" s="12">
        <v>9</v>
      </c>
      <c r="CY143">
        <v>8</v>
      </c>
      <c r="CZ143" s="12">
        <v>8</v>
      </c>
      <c r="DA143" s="12">
        <v>10</v>
      </c>
      <c r="DB143">
        <v>6</v>
      </c>
      <c r="DC143" s="12">
        <v>7</v>
      </c>
      <c r="DD143">
        <v>23</v>
      </c>
      <c r="DE143">
        <v>9</v>
      </c>
      <c r="DF143">
        <v>6</v>
      </c>
      <c r="DG143">
        <v>14</v>
      </c>
      <c r="DH143">
        <v>24</v>
      </c>
      <c r="DI143">
        <v>10</v>
      </c>
      <c r="DJ143">
        <v>12</v>
      </c>
      <c r="DK143">
        <v>4</v>
      </c>
      <c r="DL143" s="12">
        <v>7</v>
      </c>
      <c r="DM143">
        <v>7</v>
      </c>
      <c r="DN143">
        <v>10</v>
      </c>
      <c r="DO143">
        <v>25</v>
      </c>
      <c r="DP143">
        <v>18</v>
      </c>
      <c r="DQ143">
        <v>17</v>
      </c>
      <c r="DR143">
        <v>6</v>
      </c>
      <c r="DS143">
        <v>6</v>
      </c>
      <c r="DT143">
        <v>10</v>
      </c>
      <c r="DU143">
        <v>12</v>
      </c>
      <c r="DV143" s="12">
        <v>4</v>
      </c>
      <c r="DW143">
        <v>23</v>
      </c>
      <c r="DX143">
        <v>20</v>
      </c>
      <c r="DY143">
        <v>10</v>
      </c>
      <c r="DZ143">
        <v>20</v>
      </c>
      <c r="EA143">
        <v>16</v>
      </c>
      <c r="EB143">
        <v>10</v>
      </c>
      <c r="EC143">
        <v>11</v>
      </c>
      <c r="ED143">
        <v>4</v>
      </c>
      <c r="EE143">
        <v>5</v>
      </c>
      <c r="EF143">
        <v>9</v>
      </c>
      <c r="EG143">
        <v>8</v>
      </c>
      <c r="EH143">
        <v>8</v>
      </c>
      <c r="EI143">
        <v>10</v>
      </c>
      <c r="EJ143">
        <v>16</v>
      </c>
      <c r="EK143">
        <v>9</v>
      </c>
      <c r="EL143">
        <v>8</v>
      </c>
      <c r="EM143">
        <v>6</v>
      </c>
      <c r="EN143">
        <v>9</v>
      </c>
      <c r="EO143">
        <v>15</v>
      </c>
      <c r="EP143" s="12">
        <v>13</v>
      </c>
      <c r="EQ143">
        <v>8</v>
      </c>
      <c r="ER143">
        <v>7</v>
      </c>
      <c r="ES143">
        <v>13</v>
      </c>
      <c r="ET143">
        <v>14</v>
      </c>
      <c r="EU143">
        <v>6</v>
      </c>
      <c r="EV143">
        <v>18</v>
      </c>
      <c r="EW143">
        <v>19</v>
      </c>
      <c r="EX143">
        <v>9</v>
      </c>
      <c r="EY143">
        <v>22</v>
      </c>
      <c r="EZ143">
        <v>6</v>
      </c>
      <c r="FA143">
        <v>19</v>
      </c>
      <c r="FB143">
        <v>7</v>
      </c>
      <c r="FC143">
        <v>18</v>
      </c>
      <c r="FD143">
        <v>7</v>
      </c>
      <c r="FE143">
        <v>14</v>
      </c>
      <c r="FF143">
        <v>49</v>
      </c>
      <c r="FG143" s="12">
        <v>21</v>
      </c>
      <c r="FH143" s="12">
        <v>2</v>
      </c>
      <c r="FI143" s="12">
        <v>42</v>
      </c>
      <c r="FJ143" s="12">
        <v>12</v>
      </c>
      <c r="FK143" s="12">
        <v>9</v>
      </c>
      <c r="FL143">
        <v>9</v>
      </c>
      <c r="FM143">
        <v>10</v>
      </c>
      <c r="FN143">
        <v>14</v>
      </c>
      <c r="FO143">
        <v>9</v>
      </c>
      <c r="FP143">
        <v>8</v>
      </c>
      <c r="FQ143">
        <v>7</v>
      </c>
      <c r="FR143">
        <v>4</v>
      </c>
      <c r="FS143">
        <v>21</v>
      </c>
      <c r="FT143">
        <v>16</v>
      </c>
      <c r="FU143" s="12">
        <v>21</v>
      </c>
      <c r="FV143" s="12">
        <v>38</v>
      </c>
      <c r="FW143" s="39"/>
      <c r="FX143" s="39"/>
      <c r="FY143" s="37"/>
      <c r="FZ143" s="39"/>
      <c r="GA143" s="12">
        <v>0</v>
      </c>
      <c r="GB143">
        <v>4</v>
      </c>
      <c r="GC143">
        <v>11</v>
      </c>
      <c r="GD143">
        <v>10</v>
      </c>
      <c r="GE143">
        <v>15</v>
      </c>
      <c r="GF143">
        <v>5</v>
      </c>
      <c r="GG143" s="12">
        <v>4</v>
      </c>
      <c r="GH143">
        <v>9</v>
      </c>
      <c r="GI143">
        <v>9</v>
      </c>
      <c r="GJ143">
        <v>8</v>
      </c>
      <c r="GK143">
        <v>7</v>
      </c>
      <c r="GL143">
        <v>10</v>
      </c>
      <c r="GM143" s="12">
        <v>3</v>
      </c>
    </row>
    <row r="144" spans="1:195" x14ac:dyDescent="0.35">
      <c r="A144" s="77">
        <v>135</v>
      </c>
      <c r="B144" s="12">
        <v>23</v>
      </c>
      <c r="C144" s="12">
        <v>9</v>
      </c>
      <c r="D144">
        <v>31</v>
      </c>
      <c r="E144">
        <v>3</v>
      </c>
      <c r="F144">
        <v>6</v>
      </c>
      <c r="G144">
        <v>21</v>
      </c>
      <c r="H144">
        <v>0</v>
      </c>
      <c r="I144">
        <v>10</v>
      </c>
      <c r="J144">
        <v>22</v>
      </c>
      <c r="K144">
        <v>13</v>
      </c>
      <c r="L144">
        <v>5</v>
      </c>
      <c r="M144">
        <v>8</v>
      </c>
      <c r="N144">
        <v>30</v>
      </c>
      <c r="O144" s="12">
        <v>2</v>
      </c>
      <c r="P144">
        <v>2</v>
      </c>
      <c r="Q144" s="12">
        <v>23</v>
      </c>
      <c r="R144">
        <v>2</v>
      </c>
      <c r="S144">
        <v>8</v>
      </c>
      <c r="T144">
        <v>2</v>
      </c>
      <c r="U144">
        <v>7</v>
      </c>
      <c r="V144">
        <v>12</v>
      </c>
      <c r="W144">
        <v>10</v>
      </c>
      <c r="X144">
        <v>73</v>
      </c>
      <c r="Y144">
        <v>10</v>
      </c>
      <c r="Z144">
        <v>8</v>
      </c>
      <c r="AA144">
        <v>28</v>
      </c>
      <c r="AB144">
        <v>9</v>
      </c>
      <c r="AC144">
        <v>8</v>
      </c>
      <c r="AD144">
        <v>40</v>
      </c>
      <c r="AE144">
        <v>15</v>
      </c>
      <c r="AF144">
        <v>49</v>
      </c>
      <c r="AG144">
        <v>6</v>
      </c>
      <c r="AH144" s="12">
        <v>10</v>
      </c>
      <c r="AI144" s="12">
        <v>44</v>
      </c>
      <c r="AJ144" s="12">
        <v>14</v>
      </c>
      <c r="AK144" s="12">
        <v>18</v>
      </c>
      <c r="AL144" s="12">
        <v>3</v>
      </c>
      <c r="AM144" s="12">
        <v>9</v>
      </c>
      <c r="AN144" s="12">
        <v>29</v>
      </c>
      <c r="AO144">
        <v>11</v>
      </c>
      <c r="AP144">
        <v>22</v>
      </c>
      <c r="AQ144">
        <v>4</v>
      </c>
      <c r="AR144">
        <v>22</v>
      </c>
      <c r="AS144">
        <v>47</v>
      </c>
      <c r="AX144" s="12">
        <v>3</v>
      </c>
      <c r="AY144" s="12">
        <v>10</v>
      </c>
      <c r="AZ144" s="12">
        <v>22</v>
      </c>
      <c r="BA144" s="12">
        <v>4</v>
      </c>
      <c r="BB144" s="12">
        <v>3</v>
      </c>
      <c r="BC144">
        <v>3</v>
      </c>
      <c r="BD144" s="12">
        <v>1</v>
      </c>
      <c r="BE144" s="12">
        <v>1</v>
      </c>
      <c r="BF144" s="12">
        <v>1</v>
      </c>
      <c r="BG144" s="12">
        <v>7</v>
      </c>
      <c r="BH144" s="12">
        <v>29</v>
      </c>
      <c r="BI144" s="12">
        <v>1</v>
      </c>
      <c r="BJ144" s="12">
        <v>10</v>
      </c>
      <c r="BK144" s="12">
        <v>6</v>
      </c>
      <c r="BL144">
        <v>2</v>
      </c>
      <c r="BM144">
        <v>4</v>
      </c>
      <c r="BN144" s="12">
        <v>17</v>
      </c>
      <c r="BO144">
        <v>16</v>
      </c>
      <c r="BP144" s="12">
        <v>5</v>
      </c>
      <c r="BQ144" s="12">
        <v>9</v>
      </c>
      <c r="BR144">
        <v>17</v>
      </c>
      <c r="BS144">
        <v>8</v>
      </c>
      <c r="BT144" s="12">
        <v>7</v>
      </c>
      <c r="BU144" s="12">
        <v>3</v>
      </c>
      <c r="BV144">
        <v>9</v>
      </c>
      <c r="BW144">
        <v>1</v>
      </c>
      <c r="BX144">
        <v>0</v>
      </c>
      <c r="BY144">
        <v>34</v>
      </c>
      <c r="BZ144" s="4">
        <v>14</v>
      </c>
      <c r="CA144">
        <v>8</v>
      </c>
      <c r="CB144">
        <v>31</v>
      </c>
      <c r="CC144">
        <v>10</v>
      </c>
      <c r="CD144">
        <v>7</v>
      </c>
      <c r="CE144" s="12">
        <v>0</v>
      </c>
      <c r="CF144" s="12">
        <v>4</v>
      </c>
      <c r="CG144" s="12">
        <v>8</v>
      </c>
      <c r="CH144" s="12">
        <v>11</v>
      </c>
      <c r="CI144" s="12">
        <v>13</v>
      </c>
      <c r="CJ144">
        <v>1</v>
      </c>
      <c r="CK144" s="12">
        <v>13</v>
      </c>
      <c r="CL144" s="12">
        <v>12</v>
      </c>
      <c r="CM144" s="12">
        <v>0</v>
      </c>
      <c r="CN144" s="12">
        <v>0</v>
      </c>
      <c r="CO144" s="12">
        <v>6</v>
      </c>
      <c r="CP144" s="12">
        <v>19</v>
      </c>
      <c r="CQ144" s="12">
        <v>15</v>
      </c>
      <c r="CV144">
        <v>6</v>
      </c>
      <c r="CW144" s="12">
        <v>15</v>
      </c>
      <c r="CX144" s="12">
        <v>7</v>
      </c>
      <c r="CY144">
        <v>4</v>
      </c>
      <c r="CZ144" s="12">
        <v>11</v>
      </c>
      <c r="DA144" s="12">
        <v>10</v>
      </c>
      <c r="DB144">
        <v>14</v>
      </c>
      <c r="DC144" s="12">
        <v>9</v>
      </c>
      <c r="DD144">
        <v>17</v>
      </c>
      <c r="DE144">
        <v>13</v>
      </c>
      <c r="DF144">
        <v>7</v>
      </c>
      <c r="DG144">
        <v>11</v>
      </c>
      <c r="DH144">
        <v>34</v>
      </c>
      <c r="DI144">
        <v>11</v>
      </c>
      <c r="DJ144">
        <v>9</v>
      </c>
      <c r="DK144">
        <v>8</v>
      </c>
      <c r="DL144" s="12">
        <v>9</v>
      </c>
      <c r="DM144">
        <v>3</v>
      </c>
      <c r="DN144">
        <v>12</v>
      </c>
      <c r="DO144">
        <v>27</v>
      </c>
      <c r="DP144">
        <v>13</v>
      </c>
      <c r="DQ144">
        <v>15</v>
      </c>
      <c r="DR144">
        <v>9</v>
      </c>
      <c r="DS144">
        <v>9</v>
      </c>
      <c r="DT144">
        <v>5</v>
      </c>
      <c r="DU144">
        <v>7</v>
      </c>
      <c r="DV144" s="12">
        <v>10</v>
      </c>
      <c r="DW144">
        <v>19</v>
      </c>
      <c r="DX144">
        <v>27</v>
      </c>
      <c r="DY144">
        <v>10</v>
      </c>
      <c r="DZ144">
        <v>15</v>
      </c>
      <c r="EA144">
        <v>13</v>
      </c>
      <c r="EB144">
        <v>16</v>
      </c>
      <c r="EC144">
        <v>14</v>
      </c>
      <c r="ED144">
        <v>5</v>
      </c>
      <c r="EE144">
        <v>4</v>
      </c>
      <c r="EF144">
        <v>5</v>
      </c>
      <c r="EG144">
        <v>6</v>
      </c>
      <c r="EH144">
        <v>7</v>
      </c>
      <c r="EI144">
        <v>15</v>
      </c>
      <c r="EJ144">
        <v>13</v>
      </c>
      <c r="EK144">
        <v>3</v>
      </c>
      <c r="EL144">
        <v>13</v>
      </c>
      <c r="EM144">
        <v>8</v>
      </c>
      <c r="EN144">
        <v>15</v>
      </c>
      <c r="EO144">
        <v>18</v>
      </c>
      <c r="EP144" s="12">
        <v>10</v>
      </c>
      <c r="EQ144">
        <v>9</v>
      </c>
      <c r="ER144">
        <v>8</v>
      </c>
      <c r="ES144">
        <v>12</v>
      </c>
      <c r="ET144">
        <v>13</v>
      </c>
      <c r="EU144">
        <v>9</v>
      </c>
      <c r="EV144">
        <v>24</v>
      </c>
      <c r="EW144">
        <v>17</v>
      </c>
      <c r="EX144">
        <v>13</v>
      </c>
      <c r="EY144">
        <v>34</v>
      </c>
      <c r="EZ144">
        <v>10</v>
      </c>
      <c r="FA144">
        <v>11</v>
      </c>
      <c r="FB144">
        <v>2</v>
      </c>
      <c r="FC144">
        <v>16</v>
      </c>
      <c r="FD144">
        <v>9</v>
      </c>
      <c r="FE144">
        <v>7</v>
      </c>
      <c r="FF144">
        <v>46</v>
      </c>
      <c r="FG144" s="12">
        <v>20</v>
      </c>
      <c r="FH144" s="12">
        <v>6</v>
      </c>
      <c r="FI144" s="12">
        <v>34</v>
      </c>
      <c r="FJ144" s="12">
        <v>8</v>
      </c>
      <c r="FK144" s="12">
        <v>10</v>
      </c>
      <c r="FL144">
        <v>21</v>
      </c>
      <c r="FM144">
        <v>7</v>
      </c>
      <c r="FN144">
        <v>23</v>
      </c>
      <c r="FO144">
        <v>12</v>
      </c>
      <c r="FP144">
        <v>8</v>
      </c>
      <c r="FQ144">
        <v>12</v>
      </c>
      <c r="FR144">
        <v>7</v>
      </c>
      <c r="FS144">
        <v>20</v>
      </c>
      <c r="FT144">
        <v>13</v>
      </c>
      <c r="FU144" s="12">
        <v>11</v>
      </c>
      <c r="FV144" s="12">
        <v>36</v>
      </c>
      <c r="FW144" s="39"/>
      <c r="FX144" s="39"/>
      <c r="FY144" s="37"/>
      <c r="FZ144" s="39"/>
      <c r="GA144" s="12">
        <v>0</v>
      </c>
      <c r="GB144">
        <v>4</v>
      </c>
      <c r="GC144">
        <v>15</v>
      </c>
      <c r="GD144">
        <v>7</v>
      </c>
      <c r="GE144">
        <v>13</v>
      </c>
      <c r="GF144">
        <v>2</v>
      </c>
      <c r="GG144" s="12">
        <v>6</v>
      </c>
      <c r="GH144">
        <v>10</v>
      </c>
      <c r="GI144">
        <v>15</v>
      </c>
      <c r="GJ144">
        <v>3</v>
      </c>
      <c r="GK144">
        <v>13</v>
      </c>
      <c r="GL144">
        <v>15</v>
      </c>
      <c r="GM144" s="12">
        <v>7</v>
      </c>
    </row>
    <row r="145" spans="1:195" x14ac:dyDescent="0.35">
      <c r="A145" s="77">
        <v>136</v>
      </c>
      <c r="B145" s="12">
        <v>19</v>
      </c>
      <c r="C145" s="12">
        <v>13</v>
      </c>
      <c r="D145">
        <v>27</v>
      </c>
      <c r="E145">
        <v>7</v>
      </c>
      <c r="F145">
        <v>13</v>
      </c>
      <c r="G145">
        <v>24</v>
      </c>
      <c r="H145">
        <v>4</v>
      </c>
      <c r="I145">
        <v>7</v>
      </c>
      <c r="J145">
        <v>18</v>
      </c>
      <c r="K145">
        <v>5</v>
      </c>
      <c r="L145">
        <v>10</v>
      </c>
      <c r="M145">
        <v>10</v>
      </c>
      <c r="N145">
        <v>19</v>
      </c>
      <c r="O145" s="12">
        <v>6</v>
      </c>
      <c r="P145">
        <v>3</v>
      </c>
      <c r="Q145" s="12">
        <v>30</v>
      </c>
      <c r="R145">
        <v>9</v>
      </c>
      <c r="S145">
        <v>11</v>
      </c>
      <c r="T145">
        <v>10</v>
      </c>
      <c r="U145">
        <v>9</v>
      </c>
      <c r="V145">
        <v>17</v>
      </c>
      <c r="W145">
        <v>10</v>
      </c>
      <c r="X145">
        <v>62</v>
      </c>
      <c r="Y145">
        <v>7</v>
      </c>
      <c r="Z145">
        <v>5</v>
      </c>
      <c r="AA145">
        <v>22</v>
      </c>
      <c r="AB145">
        <v>7</v>
      </c>
      <c r="AC145">
        <v>3</v>
      </c>
      <c r="AD145">
        <v>48</v>
      </c>
      <c r="AE145">
        <v>10</v>
      </c>
      <c r="AF145">
        <v>50</v>
      </c>
      <c r="AG145">
        <v>4</v>
      </c>
      <c r="AH145" s="12">
        <v>9</v>
      </c>
      <c r="AI145" s="12">
        <v>36</v>
      </c>
      <c r="AJ145" s="12">
        <v>15</v>
      </c>
      <c r="AK145" s="12">
        <v>20</v>
      </c>
      <c r="AL145" s="12">
        <v>2</v>
      </c>
      <c r="AM145" s="12">
        <v>9</v>
      </c>
      <c r="AN145" s="12">
        <v>25</v>
      </c>
      <c r="AO145">
        <v>11</v>
      </c>
      <c r="AP145">
        <v>18</v>
      </c>
      <c r="AQ145">
        <v>8</v>
      </c>
      <c r="AR145">
        <v>21</v>
      </c>
      <c r="AS145">
        <v>43</v>
      </c>
      <c r="AX145" s="12">
        <v>3</v>
      </c>
      <c r="AY145" s="12">
        <v>7</v>
      </c>
      <c r="AZ145" s="12">
        <v>12</v>
      </c>
      <c r="BA145" s="12">
        <v>3</v>
      </c>
      <c r="BB145" s="12">
        <v>11</v>
      </c>
      <c r="BC145">
        <v>5</v>
      </c>
      <c r="BD145" s="12">
        <v>0</v>
      </c>
      <c r="BE145" s="12">
        <v>1</v>
      </c>
      <c r="BF145" s="12">
        <v>1</v>
      </c>
      <c r="BG145" s="12">
        <v>4</v>
      </c>
      <c r="BH145" s="12">
        <v>20</v>
      </c>
      <c r="BI145" s="12">
        <v>3</v>
      </c>
      <c r="BJ145" s="12">
        <v>2</v>
      </c>
      <c r="BK145" s="12">
        <v>13</v>
      </c>
      <c r="BL145">
        <v>1</v>
      </c>
      <c r="BM145">
        <v>6</v>
      </c>
      <c r="BN145" s="12">
        <v>17</v>
      </c>
      <c r="BO145">
        <v>22</v>
      </c>
      <c r="BP145" s="12">
        <v>1</v>
      </c>
      <c r="BQ145" s="12">
        <v>17</v>
      </c>
      <c r="BR145">
        <v>16</v>
      </c>
      <c r="BS145">
        <v>6</v>
      </c>
      <c r="BT145" s="12">
        <v>10</v>
      </c>
      <c r="BU145" s="12">
        <v>5</v>
      </c>
      <c r="BV145">
        <v>4</v>
      </c>
      <c r="BW145">
        <v>0</v>
      </c>
      <c r="BX145">
        <v>0</v>
      </c>
      <c r="BY145">
        <v>36</v>
      </c>
      <c r="BZ145" s="4">
        <v>8</v>
      </c>
      <c r="CA145">
        <v>13</v>
      </c>
      <c r="CB145">
        <v>37</v>
      </c>
      <c r="CC145">
        <v>9</v>
      </c>
      <c r="CD145">
        <v>12</v>
      </c>
      <c r="CE145" s="12">
        <v>0</v>
      </c>
      <c r="CF145" s="12">
        <v>3</v>
      </c>
      <c r="CG145" s="12">
        <v>8</v>
      </c>
      <c r="CH145" s="12">
        <v>5</v>
      </c>
      <c r="CI145" s="12">
        <v>13</v>
      </c>
      <c r="CJ145">
        <v>5</v>
      </c>
      <c r="CK145" s="12">
        <v>11</v>
      </c>
      <c r="CL145" s="12">
        <v>9</v>
      </c>
      <c r="CM145" s="12">
        <v>0</v>
      </c>
      <c r="CN145" s="12">
        <v>3</v>
      </c>
      <c r="CO145" s="12">
        <v>4</v>
      </c>
      <c r="CP145" s="12">
        <v>24</v>
      </c>
      <c r="CQ145" s="12">
        <v>15</v>
      </c>
      <c r="CV145">
        <v>9</v>
      </c>
      <c r="CW145" s="12">
        <v>13</v>
      </c>
      <c r="CX145" s="12">
        <v>9</v>
      </c>
      <c r="CY145">
        <v>1</v>
      </c>
      <c r="CZ145" s="12">
        <v>6</v>
      </c>
      <c r="DA145" s="12">
        <v>8</v>
      </c>
      <c r="DB145">
        <v>11</v>
      </c>
      <c r="DC145" s="12">
        <v>5</v>
      </c>
      <c r="DD145">
        <v>12</v>
      </c>
      <c r="DE145">
        <v>15</v>
      </c>
      <c r="DF145">
        <v>6</v>
      </c>
      <c r="DG145">
        <v>5</v>
      </c>
      <c r="DH145">
        <v>20</v>
      </c>
      <c r="DI145">
        <v>9</v>
      </c>
      <c r="DJ145">
        <v>7</v>
      </c>
      <c r="DK145">
        <v>6</v>
      </c>
      <c r="DL145" s="12">
        <v>6</v>
      </c>
      <c r="DM145">
        <v>8</v>
      </c>
      <c r="DN145">
        <v>11</v>
      </c>
      <c r="DO145">
        <v>23</v>
      </c>
      <c r="DP145">
        <v>16</v>
      </c>
      <c r="DQ145">
        <v>24</v>
      </c>
      <c r="DR145">
        <v>3</v>
      </c>
      <c r="DS145">
        <v>3</v>
      </c>
      <c r="DT145">
        <v>4</v>
      </c>
      <c r="DU145">
        <v>9</v>
      </c>
      <c r="DV145" s="12">
        <v>8</v>
      </c>
      <c r="DW145">
        <v>15</v>
      </c>
      <c r="DX145">
        <v>17</v>
      </c>
      <c r="DY145">
        <v>16</v>
      </c>
      <c r="DZ145">
        <v>19</v>
      </c>
      <c r="EA145">
        <v>5</v>
      </c>
      <c r="EB145">
        <v>15</v>
      </c>
      <c r="EC145">
        <v>14</v>
      </c>
      <c r="ED145">
        <v>13</v>
      </c>
      <c r="EE145">
        <v>6</v>
      </c>
      <c r="EF145">
        <v>7</v>
      </c>
      <c r="EG145">
        <v>10</v>
      </c>
      <c r="EH145">
        <v>7</v>
      </c>
      <c r="EI145">
        <v>13</v>
      </c>
      <c r="EJ145">
        <v>6</v>
      </c>
      <c r="EK145">
        <v>13</v>
      </c>
      <c r="EL145">
        <v>9</v>
      </c>
      <c r="EM145">
        <v>5</v>
      </c>
      <c r="EN145">
        <v>7</v>
      </c>
      <c r="EO145">
        <v>15</v>
      </c>
      <c r="EP145" s="12">
        <v>14</v>
      </c>
      <c r="EQ145">
        <v>8</v>
      </c>
      <c r="ER145">
        <v>11</v>
      </c>
      <c r="ES145">
        <v>16</v>
      </c>
      <c r="ET145">
        <v>17</v>
      </c>
      <c r="EU145">
        <v>9</v>
      </c>
      <c r="EV145">
        <v>15</v>
      </c>
      <c r="EW145">
        <v>19</v>
      </c>
      <c r="EX145">
        <v>7</v>
      </c>
      <c r="EY145">
        <v>32</v>
      </c>
      <c r="EZ145">
        <v>6</v>
      </c>
      <c r="FA145">
        <v>10</v>
      </c>
      <c r="FB145">
        <v>6</v>
      </c>
      <c r="FC145">
        <v>18</v>
      </c>
      <c r="FD145">
        <v>10</v>
      </c>
      <c r="FE145">
        <v>10</v>
      </c>
      <c r="FF145">
        <v>53</v>
      </c>
      <c r="FG145" s="12">
        <v>18</v>
      </c>
      <c r="FH145" s="12">
        <v>4</v>
      </c>
      <c r="FI145" s="12">
        <v>48</v>
      </c>
      <c r="FJ145" s="12">
        <v>4</v>
      </c>
      <c r="FK145" s="12">
        <v>6</v>
      </c>
      <c r="FL145">
        <v>11</v>
      </c>
      <c r="FM145">
        <v>8</v>
      </c>
      <c r="FN145">
        <v>14</v>
      </c>
      <c r="FO145">
        <v>15</v>
      </c>
      <c r="FP145">
        <v>7</v>
      </c>
      <c r="FQ145">
        <v>6</v>
      </c>
      <c r="FR145">
        <v>3</v>
      </c>
      <c r="FS145">
        <v>12</v>
      </c>
      <c r="FT145">
        <v>12</v>
      </c>
      <c r="FU145" s="12">
        <v>13</v>
      </c>
      <c r="FV145" s="12">
        <v>42</v>
      </c>
      <c r="FW145" s="39"/>
      <c r="FX145" s="39"/>
      <c r="FY145" s="37"/>
      <c r="FZ145" s="39"/>
      <c r="GA145" s="12">
        <v>2</v>
      </c>
      <c r="GB145">
        <v>5</v>
      </c>
      <c r="GC145">
        <v>12</v>
      </c>
      <c r="GD145">
        <v>10</v>
      </c>
      <c r="GE145">
        <v>17</v>
      </c>
      <c r="GF145">
        <v>1</v>
      </c>
      <c r="GG145" s="12">
        <v>3</v>
      </c>
      <c r="GH145">
        <v>11</v>
      </c>
      <c r="GI145">
        <v>13</v>
      </c>
      <c r="GJ145">
        <v>2</v>
      </c>
      <c r="GK145">
        <v>18</v>
      </c>
      <c r="GL145">
        <v>18</v>
      </c>
      <c r="GM145" s="12">
        <v>6</v>
      </c>
    </row>
    <row r="146" spans="1:195" x14ac:dyDescent="0.35">
      <c r="A146" s="77">
        <v>137</v>
      </c>
      <c r="B146" s="12">
        <v>24</v>
      </c>
      <c r="C146" s="12">
        <v>9</v>
      </c>
      <c r="D146">
        <v>30</v>
      </c>
      <c r="E146">
        <v>5</v>
      </c>
      <c r="F146">
        <v>8</v>
      </c>
      <c r="G146">
        <v>30</v>
      </c>
      <c r="H146">
        <v>3</v>
      </c>
      <c r="I146">
        <v>7</v>
      </c>
      <c r="J146">
        <v>13</v>
      </c>
      <c r="K146">
        <v>12</v>
      </c>
      <c r="L146">
        <v>6</v>
      </c>
      <c r="M146">
        <v>3</v>
      </c>
      <c r="N146">
        <v>30</v>
      </c>
      <c r="O146" s="12">
        <v>1</v>
      </c>
      <c r="P146">
        <v>2</v>
      </c>
      <c r="Q146" s="12">
        <v>25</v>
      </c>
      <c r="R146">
        <v>13</v>
      </c>
      <c r="S146">
        <v>4</v>
      </c>
      <c r="T146">
        <v>9</v>
      </c>
      <c r="U146">
        <v>8</v>
      </c>
      <c r="V146">
        <v>13</v>
      </c>
      <c r="W146">
        <v>6</v>
      </c>
      <c r="X146">
        <v>78</v>
      </c>
      <c r="Y146">
        <v>14</v>
      </c>
      <c r="Z146">
        <v>6</v>
      </c>
      <c r="AA146">
        <v>26</v>
      </c>
      <c r="AB146">
        <v>12</v>
      </c>
      <c r="AC146">
        <v>7</v>
      </c>
      <c r="AD146">
        <v>50</v>
      </c>
      <c r="AE146">
        <v>7</v>
      </c>
      <c r="AF146">
        <v>66</v>
      </c>
      <c r="AG146">
        <v>6</v>
      </c>
      <c r="AH146" s="12">
        <v>4</v>
      </c>
      <c r="AI146" s="12">
        <v>47</v>
      </c>
      <c r="AJ146" s="12">
        <v>13</v>
      </c>
      <c r="AK146" s="12">
        <v>14</v>
      </c>
      <c r="AL146" s="12">
        <v>3</v>
      </c>
      <c r="AM146" s="12">
        <v>3</v>
      </c>
      <c r="AN146" s="12">
        <v>29</v>
      </c>
      <c r="AO146">
        <v>15</v>
      </c>
      <c r="AP146">
        <v>22</v>
      </c>
      <c r="AQ146">
        <v>9</v>
      </c>
      <c r="AR146">
        <v>21</v>
      </c>
      <c r="AS146">
        <v>41</v>
      </c>
      <c r="AX146" s="12">
        <v>2</v>
      </c>
      <c r="AY146" s="12">
        <v>7</v>
      </c>
      <c r="AZ146" s="12">
        <v>21</v>
      </c>
      <c r="BA146" s="12">
        <v>3</v>
      </c>
      <c r="BB146" s="12">
        <v>8</v>
      </c>
      <c r="BC146">
        <v>3</v>
      </c>
      <c r="BD146" s="12">
        <v>4</v>
      </c>
      <c r="BE146" s="12">
        <v>0</v>
      </c>
      <c r="BF146" s="12">
        <v>0</v>
      </c>
      <c r="BG146" s="12">
        <v>2</v>
      </c>
      <c r="BH146" s="12">
        <v>23</v>
      </c>
      <c r="BI146" s="12">
        <v>1</v>
      </c>
      <c r="BJ146" s="12">
        <v>9</v>
      </c>
      <c r="BK146" s="12">
        <v>5</v>
      </c>
      <c r="BL146">
        <v>2</v>
      </c>
      <c r="BM146">
        <v>7</v>
      </c>
      <c r="BN146" s="12">
        <v>21</v>
      </c>
      <c r="BO146">
        <v>9</v>
      </c>
      <c r="BP146" s="12">
        <v>2</v>
      </c>
      <c r="BQ146" s="12">
        <v>12</v>
      </c>
      <c r="BR146">
        <v>13</v>
      </c>
      <c r="BS146">
        <v>9</v>
      </c>
      <c r="BT146" s="12">
        <v>5</v>
      </c>
      <c r="BU146" s="12">
        <v>5</v>
      </c>
      <c r="BV146">
        <v>2</v>
      </c>
      <c r="BW146">
        <v>2</v>
      </c>
      <c r="BX146">
        <v>0</v>
      </c>
      <c r="BY146">
        <v>26</v>
      </c>
      <c r="BZ146" s="4">
        <v>8</v>
      </c>
      <c r="CA146">
        <v>11</v>
      </c>
      <c r="CB146">
        <v>26</v>
      </c>
      <c r="CC146">
        <v>10</v>
      </c>
      <c r="CD146">
        <v>5</v>
      </c>
      <c r="CE146" s="12">
        <v>1</v>
      </c>
      <c r="CF146" s="12">
        <v>6</v>
      </c>
      <c r="CG146" s="12">
        <v>13</v>
      </c>
      <c r="CH146" s="12">
        <v>7</v>
      </c>
      <c r="CI146" s="12">
        <v>9</v>
      </c>
      <c r="CJ146">
        <v>5</v>
      </c>
      <c r="CK146" s="12">
        <v>11</v>
      </c>
      <c r="CL146" s="12">
        <v>6</v>
      </c>
      <c r="CM146" s="12">
        <v>1</v>
      </c>
      <c r="CN146" s="12">
        <v>3</v>
      </c>
      <c r="CO146" s="12">
        <v>9</v>
      </c>
      <c r="CP146" s="12">
        <v>32</v>
      </c>
      <c r="CQ146" s="12">
        <v>25</v>
      </c>
      <c r="CV146">
        <v>5</v>
      </c>
      <c r="CW146" s="12">
        <v>11</v>
      </c>
      <c r="CX146" s="12">
        <v>12</v>
      </c>
      <c r="CY146">
        <v>6</v>
      </c>
      <c r="CZ146" s="12">
        <v>6</v>
      </c>
      <c r="DA146" s="12">
        <v>4</v>
      </c>
      <c r="DB146">
        <v>12</v>
      </c>
      <c r="DC146" s="12">
        <v>5</v>
      </c>
      <c r="DD146">
        <v>17</v>
      </c>
      <c r="DE146">
        <v>12</v>
      </c>
      <c r="DF146">
        <v>6</v>
      </c>
      <c r="DG146">
        <v>15</v>
      </c>
      <c r="DH146">
        <v>44</v>
      </c>
      <c r="DI146">
        <v>13</v>
      </c>
      <c r="DJ146">
        <v>11</v>
      </c>
      <c r="DK146">
        <v>11</v>
      </c>
      <c r="DL146" s="12">
        <v>4</v>
      </c>
      <c r="DM146">
        <v>7</v>
      </c>
      <c r="DN146">
        <v>11</v>
      </c>
      <c r="DO146">
        <v>21</v>
      </c>
      <c r="DP146">
        <v>14</v>
      </c>
      <c r="DQ146">
        <v>12</v>
      </c>
      <c r="DR146">
        <v>7</v>
      </c>
      <c r="DS146">
        <v>7</v>
      </c>
      <c r="DT146">
        <v>3</v>
      </c>
      <c r="DU146">
        <v>8</v>
      </c>
      <c r="DV146" s="12">
        <v>6</v>
      </c>
      <c r="DW146">
        <v>15</v>
      </c>
      <c r="DX146">
        <v>22</v>
      </c>
      <c r="DY146">
        <v>14</v>
      </c>
      <c r="DZ146">
        <v>12</v>
      </c>
      <c r="EA146">
        <v>18</v>
      </c>
      <c r="EB146">
        <v>10</v>
      </c>
      <c r="EC146">
        <v>12</v>
      </c>
      <c r="ED146">
        <v>5</v>
      </c>
      <c r="EE146">
        <v>3</v>
      </c>
      <c r="EF146">
        <v>9</v>
      </c>
      <c r="EG146">
        <v>7</v>
      </c>
      <c r="EH146">
        <v>2</v>
      </c>
      <c r="EI146">
        <v>8</v>
      </c>
      <c r="EJ146">
        <v>7</v>
      </c>
      <c r="EK146">
        <v>9</v>
      </c>
      <c r="EL146">
        <v>13</v>
      </c>
      <c r="EM146">
        <v>6</v>
      </c>
      <c r="EN146">
        <v>6</v>
      </c>
      <c r="EO146">
        <v>19</v>
      </c>
      <c r="EP146" s="12">
        <v>7</v>
      </c>
      <c r="EQ146">
        <v>16</v>
      </c>
      <c r="ER146">
        <v>10</v>
      </c>
      <c r="ES146">
        <v>10</v>
      </c>
      <c r="ET146">
        <v>13</v>
      </c>
      <c r="EU146">
        <v>12</v>
      </c>
      <c r="EV146">
        <v>16</v>
      </c>
      <c r="EW146">
        <v>20</v>
      </c>
      <c r="EX146">
        <v>13</v>
      </c>
      <c r="EY146">
        <v>31</v>
      </c>
      <c r="EZ146">
        <v>7</v>
      </c>
      <c r="FA146">
        <v>7</v>
      </c>
      <c r="FB146">
        <v>6</v>
      </c>
      <c r="FC146">
        <v>14</v>
      </c>
      <c r="FD146">
        <v>8</v>
      </c>
      <c r="FE146">
        <v>12</v>
      </c>
      <c r="FF146">
        <v>52</v>
      </c>
      <c r="FG146" s="12">
        <v>16</v>
      </c>
      <c r="FH146" s="12">
        <v>6</v>
      </c>
      <c r="FI146" s="12">
        <v>47</v>
      </c>
      <c r="FJ146" s="12">
        <v>9</v>
      </c>
      <c r="FK146" s="12">
        <v>9</v>
      </c>
      <c r="FL146">
        <v>15</v>
      </c>
      <c r="FM146">
        <v>8</v>
      </c>
      <c r="FN146">
        <v>18</v>
      </c>
      <c r="FO146">
        <v>18</v>
      </c>
      <c r="FP146">
        <v>3</v>
      </c>
      <c r="FQ146">
        <v>5</v>
      </c>
      <c r="FR146">
        <v>6</v>
      </c>
      <c r="FS146">
        <v>22</v>
      </c>
      <c r="FT146">
        <v>20</v>
      </c>
      <c r="FU146" s="12">
        <v>22</v>
      </c>
      <c r="FV146" s="12">
        <v>30</v>
      </c>
      <c r="FW146" s="39"/>
      <c r="FX146" s="39"/>
      <c r="FY146" s="37"/>
      <c r="FZ146" s="39"/>
      <c r="GA146" s="12">
        <v>1</v>
      </c>
      <c r="GB146">
        <v>1</v>
      </c>
      <c r="GC146">
        <v>9</v>
      </c>
      <c r="GD146">
        <v>12</v>
      </c>
      <c r="GE146">
        <v>18</v>
      </c>
      <c r="GF146">
        <v>1</v>
      </c>
      <c r="GG146" s="12">
        <v>1</v>
      </c>
      <c r="GH146">
        <v>10</v>
      </c>
      <c r="GI146">
        <v>19</v>
      </c>
      <c r="GJ146">
        <v>8</v>
      </c>
      <c r="GK146">
        <v>12</v>
      </c>
      <c r="GL146">
        <v>21</v>
      </c>
      <c r="GM146" s="12">
        <v>2</v>
      </c>
    </row>
    <row r="147" spans="1:195" x14ac:dyDescent="0.35">
      <c r="A147" s="77">
        <v>138</v>
      </c>
      <c r="B147" s="12">
        <v>18</v>
      </c>
      <c r="C147" s="12">
        <v>13</v>
      </c>
      <c r="D147">
        <v>32</v>
      </c>
      <c r="E147">
        <v>4</v>
      </c>
      <c r="F147">
        <v>5</v>
      </c>
      <c r="G147">
        <v>19</v>
      </c>
      <c r="H147">
        <v>4</v>
      </c>
      <c r="I147">
        <v>10</v>
      </c>
      <c r="J147">
        <v>14</v>
      </c>
      <c r="K147">
        <v>6</v>
      </c>
      <c r="L147">
        <v>8</v>
      </c>
      <c r="M147">
        <v>8</v>
      </c>
      <c r="N147">
        <v>26</v>
      </c>
      <c r="O147" s="12">
        <v>4</v>
      </c>
      <c r="P147">
        <v>5</v>
      </c>
      <c r="Q147" s="12">
        <v>25</v>
      </c>
      <c r="R147">
        <v>2</v>
      </c>
      <c r="S147">
        <v>8</v>
      </c>
      <c r="T147">
        <v>4</v>
      </c>
      <c r="U147">
        <v>9</v>
      </c>
      <c r="V147">
        <v>9</v>
      </c>
      <c r="W147">
        <v>9</v>
      </c>
      <c r="X147">
        <v>63</v>
      </c>
      <c r="Y147">
        <v>9</v>
      </c>
      <c r="Z147">
        <v>7</v>
      </c>
      <c r="AA147">
        <v>26</v>
      </c>
      <c r="AB147">
        <v>10</v>
      </c>
      <c r="AC147">
        <v>4</v>
      </c>
      <c r="AD147">
        <v>36</v>
      </c>
      <c r="AE147">
        <v>12</v>
      </c>
      <c r="AF147">
        <v>59</v>
      </c>
      <c r="AG147">
        <v>6</v>
      </c>
      <c r="AH147" s="12">
        <v>10</v>
      </c>
      <c r="AI147" s="12">
        <v>42</v>
      </c>
      <c r="AJ147" s="12">
        <v>15</v>
      </c>
      <c r="AK147" s="12">
        <v>13</v>
      </c>
      <c r="AL147" s="12">
        <v>1</v>
      </c>
      <c r="AM147" s="12">
        <v>7</v>
      </c>
      <c r="AN147" s="12">
        <v>34</v>
      </c>
      <c r="AO147">
        <v>13</v>
      </c>
      <c r="AP147">
        <v>19</v>
      </c>
      <c r="AQ147">
        <v>7</v>
      </c>
      <c r="AR147">
        <v>22</v>
      </c>
      <c r="AS147">
        <v>52</v>
      </c>
      <c r="AX147" s="12">
        <v>4</v>
      </c>
      <c r="AY147" s="12">
        <v>11</v>
      </c>
      <c r="AZ147" s="12">
        <v>13</v>
      </c>
      <c r="BA147" s="12">
        <v>7</v>
      </c>
      <c r="BB147" s="12">
        <v>11</v>
      </c>
      <c r="BC147">
        <v>5</v>
      </c>
      <c r="BD147" s="12">
        <v>10</v>
      </c>
      <c r="BE147" s="12">
        <v>2</v>
      </c>
      <c r="BF147" s="12">
        <v>3</v>
      </c>
      <c r="BG147" s="12">
        <v>6</v>
      </c>
      <c r="BH147" s="12">
        <v>28</v>
      </c>
      <c r="BI147" s="12">
        <v>5</v>
      </c>
      <c r="BJ147" s="12">
        <v>8</v>
      </c>
      <c r="BK147" s="12">
        <v>11</v>
      </c>
      <c r="BL147">
        <v>5</v>
      </c>
      <c r="BM147">
        <v>6</v>
      </c>
      <c r="BN147" s="12">
        <v>9</v>
      </c>
      <c r="BO147">
        <v>18</v>
      </c>
      <c r="BP147" s="12">
        <v>2</v>
      </c>
      <c r="BQ147" s="12">
        <v>10</v>
      </c>
      <c r="BR147">
        <v>16</v>
      </c>
      <c r="BS147">
        <v>5</v>
      </c>
      <c r="BT147" s="12">
        <v>7</v>
      </c>
      <c r="BU147" s="12">
        <v>3</v>
      </c>
      <c r="BV147">
        <v>4</v>
      </c>
      <c r="BW147">
        <v>1</v>
      </c>
      <c r="BX147">
        <v>0</v>
      </c>
      <c r="BY147">
        <v>8</v>
      </c>
      <c r="BZ147" s="4">
        <v>2</v>
      </c>
      <c r="CA147">
        <v>11</v>
      </c>
      <c r="CB147">
        <v>46</v>
      </c>
      <c r="CC147">
        <v>7</v>
      </c>
      <c r="CD147">
        <v>11</v>
      </c>
      <c r="CE147" s="12">
        <v>0</v>
      </c>
      <c r="CF147" s="12">
        <v>3</v>
      </c>
      <c r="CG147" s="12">
        <v>12</v>
      </c>
      <c r="CH147" s="12">
        <v>12</v>
      </c>
      <c r="CI147" s="12">
        <v>9</v>
      </c>
      <c r="CJ147">
        <v>1</v>
      </c>
      <c r="CK147" s="12">
        <v>10</v>
      </c>
      <c r="CL147" s="12">
        <v>5</v>
      </c>
      <c r="CM147" s="12">
        <v>0</v>
      </c>
      <c r="CN147" s="12">
        <v>1</v>
      </c>
      <c r="CO147" s="12">
        <v>6</v>
      </c>
      <c r="CP147" s="12">
        <v>18</v>
      </c>
      <c r="CQ147" s="12">
        <v>21</v>
      </c>
      <c r="CV147">
        <v>4</v>
      </c>
      <c r="CW147" s="12">
        <v>9</v>
      </c>
      <c r="CX147" s="12">
        <v>15</v>
      </c>
      <c r="CY147">
        <v>4</v>
      </c>
      <c r="CZ147" s="12">
        <v>6</v>
      </c>
      <c r="DA147" s="12">
        <v>13</v>
      </c>
      <c r="DB147">
        <v>13</v>
      </c>
      <c r="DC147" s="12">
        <v>9</v>
      </c>
      <c r="DD147">
        <v>9</v>
      </c>
      <c r="DE147">
        <v>15</v>
      </c>
      <c r="DF147">
        <v>13</v>
      </c>
      <c r="DG147">
        <v>8</v>
      </c>
      <c r="DH147">
        <v>44</v>
      </c>
      <c r="DI147">
        <v>8</v>
      </c>
      <c r="DJ147">
        <v>9</v>
      </c>
      <c r="DK147">
        <v>6</v>
      </c>
      <c r="DL147" s="12">
        <v>4</v>
      </c>
      <c r="DM147">
        <v>3</v>
      </c>
      <c r="DN147">
        <v>13</v>
      </c>
      <c r="DO147">
        <v>22</v>
      </c>
      <c r="DP147">
        <v>14</v>
      </c>
      <c r="DQ147">
        <v>15</v>
      </c>
      <c r="DR147">
        <v>9</v>
      </c>
      <c r="DS147">
        <v>9</v>
      </c>
      <c r="DT147">
        <v>1</v>
      </c>
      <c r="DU147">
        <v>12</v>
      </c>
      <c r="DV147" s="12">
        <v>1</v>
      </c>
      <c r="DW147">
        <v>20</v>
      </c>
      <c r="DX147">
        <v>22</v>
      </c>
      <c r="DY147">
        <v>7</v>
      </c>
      <c r="DZ147">
        <v>20</v>
      </c>
      <c r="EA147">
        <v>13</v>
      </c>
      <c r="EB147">
        <v>19</v>
      </c>
      <c r="EC147">
        <v>17</v>
      </c>
      <c r="ED147">
        <v>9</v>
      </c>
      <c r="EE147">
        <v>1</v>
      </c>
      <c r="EF147">
        <v>3</v>
      </c>
      <c r="EG147">
        <v>4</v>
      </c>
      <c r="EH147">
        <v>4</v>
      </c>
      <c r="EI147">
        <v>12</v>
      </c>
      <c r="EJ147">
        <v>12</v>
      </c>
      <c r="EK147">
        <v>6</v>
      </c>
      <c r="EL147">
        <v>8</v>
      </c>
      <c r="EM147">
        <v>7</v>
      </c>
      <c r="EN147">
        <v>3</v>
      </c>
      <c r="EO147">
        <v>20</v>
      </c>
      <c r="EP147" s="12">
        <v>9</v>
      </c>
      <c r="EQ147">
        <v>7</v>
      </c>
      <c r="ER147">
        <v>8</v>
      </c>
      <c r="ES147">
        <v>17</v>
      </c>
      <c r="ET147">
        <v>11</v>
      </c>
      <c r="EU147">
        <v>10</v>
      </c>
      <c r="EV147">
        <v>14</v>
      </c>
      <c r="EW147">
        <v>22</v>
      </c>
      <c r="EX147">
        <v>10</v>
      </c>
      <c r="EY147">
        <v>24</v>
      </c>
      <c r="EZ147">
        <v>4</v>
      </c>
      <c r="FA147">
        <v>10</v>
      </c>
      <c r="FB147">
        <v>11</v>
      </c>
      <c r="FC147">
        <v>12</v>
      </c>
      <c r="FD147">
        <v>7</v>
      </c>
      <c r="FE147">
        <v>10</v>
      </c>
      <c r="FF147">
        <v>48</v>
      </c>
      <c r="FG147" s="12">
        <v>11</v>
      </c>
      <c r="FH147" s="12">
        <v>6</v>
      </c>
      <c r="FI147" s="12">
        <v>38</v>
      </c>
      <c r="FJ147" s="12">
        <v>10</v>
      </c>
      <c r="FK147" s="12">
        <v>9</v>
      </c>
      <c r="FL147">
        <v>9</v>
      </c>
      <c r="FM147">
        <v>10</v>
      </c>
      <c r="FN147">
        <v>26</v>
      </c>
      <c r="FO147">
        <v>16</v>
      </c>
      <c r="FP147">
        <v>5</v>
      </c>
      <c r="FQ147">
        <v>9</v>
      </c>
      <c r="FR147">
        <v>4</v>
      </c>
      <c r="FS147">
        <v>15</v>
      </c>
      <c r="FT147">
        <v>7</v>
      </c>
      <c r="FU147" s="12">
        <v>13</v>
      </c>
      <c r="FV147" s="12">
        <v>31</v>
      </c>
      <c r="FW147" s="39"/>
      <c r="FX147" s="39"/>
      <c r="FY147" s="37"/>
      <c r="FZ147" s="39"/>
      <c r="GA147" s="12">
        <v>1</v>
      </c>
      <c r="GB147">
        <v>1</v>
      </c>
      <c r="GC147">
        <v>11</v>
      </c>
      <c r="GD147">
        <v>10</v>
      </c>
      <c r="GE147">
        <v>16</v>
      </c>
      <c r="GF147">
        <v>4</v>
      </c>
      <c r="GG147" s="12">
        <v>5</v>
      </c>
      <c r="GH147">
        <v>9</v>
      </c>
      <c r="GI147">
        <v>20</v>
      </c>
      <c r="GJ147">
        <v>8</v>
      </c>
      <c r="GK147">
        <v>12</v>
      </c>
      <c r="GL147">
        <v>22</v>
      </c>
      <c r="GM147" s="12">
        <v>1</v>
      </c>
    </row>
    <row r="148" spans="1:195" x14ac:dyDescent="0.35">
      <c r="A148" s="77">
        <v>139</v>
      </c>
      <c r="B148" s="12">
        <v>21</v>
      </c>
      <c r="C148" s="12">
        <v>9</v>
      </c>
      <c r="D148">
        <v>34</v>
      </c>
      <c r="E148">
        <v>6</v>
      </c>
      <c r="F148">
        <v>8</v>
      </c>
      <c r="G148">
        <v>22</v>
      </c>
      <c r="H148">
        <v>6</v>
      </c>
      <c r="I148">
        <v>6</v>
      </c>
      <c r="J148">
        <v>18</v>
      </c>
      <c r="K148">
        <v>13</v>
      </c>
      <c r="L148">
        <v>4</v>
      </c>
      <c r="M148">
        <v>8</v>
      </c>
      <c r="N148">
        <v>20</v>
      </c>
      <c r="O148" s="12">
        <v>4</v>
      </c>
      <c r="P148">
        <v>5</v>
      </c>
      <c r="Q148" s="12">
        <v>31</v>
      </c>
      <c r="R148">
        <v>4</v>
      </c>
      <c r="S148">
        <v>5</v>
      </c>
      <c r="T148">
        <v>7</v>
      </c>
      <c r="U148">
        <v>9</v>
      </c>
      <c r="V148">
        <v>8</v>
      </c>
      <c r="W148">
        <v>8</v>
      </c>
      <c r="X148">
        <v>61</v>
      </c>
      <c r="Y148">
        <v>10</v>
      </c>
      <c r="Z148">
        <v>9</v>
      </c>
      <c r="AA148">
        <v>23</v>
      </c>
      <c r="AB148">
        <v>9</v>
      </c>
      <c r="AC148">
        <v>9</v>
      </c>
      <c r="AD148">
        <v>44</v>
      </c>
      <c r="AE148">
        <v>10</v>
      </c>
      <c r="AF148">
        <v>50</v>
      </c>
      <c r="AG148">
        <v>7</v>
      </c>
      <c r="AH148" s="12">
        <v>7</v>
      </c>
      <c r="AI148" s="12">
        <v>35</v>
      </c>
      <c r="AJ148" s="12">
        <v>18</v>
      </c>
      <c r="AK148" s="12">
        <v>20</v>
      </c>
      <c r="AL148" s="12">
        <v>2</v>
      </c>
      <c r="AM148" s="12">
        <v>1</v>
      </c>
      <c r="AN148" s="12">
        <v>25</v>
      </c>
      <c r="AO148">
        <v>10</v>
      </c>
      <c r="AP148">
        <v>23</v>
      </c>
      <c r="AQ148">
        <v>8</v>
      </c>
      <c r="AR148">
        <v>22</v>
      </c>
      <c r="AS148">
        <v>27</v>
      </c>
      <c r="AX148" s="12">
        <v>2</v>
      </c>
      <c r="AY148" s="12">
        <v>10</v>
      </c>
      <c r="AZ148" s="12">
        <v>13</v>
      </c>
      <c r="BA148" s="12">
        <v>3</v>
      </c>
      <c r="BB148" s="12">
        <v>8</v>
      </c>
      <c r="BC148">
        <v>5</v>
      </c>
      <c r="BD148" s="12">
        <v>4</v>
      </c>
      <c r="BE148" s="12">
        <v>5</v>
      </c>
      <c r="BF148" s="12">
        <v>5</v>
      </c>
      <c r="BG148" s="12">
        <v>7</v>
      </c>
      <c r="BH148" s="12">
        <v>19</v>
      </c>
      <c r="BI148" s="12">
        <v>3</v>
      </c>
      <c r="BJ148" s="12">
        <v>8</v>
      </c>
      <c r="BK148" s="12">
        <v>10</v>
      </c>
      <c r="BL148">
        <v>1</v>
      </c>
      <c r="BM148">
        <v>4</v>
      </c>
      <c r="BN148" s="12">
        <v>18</v>
      </c>
      <c r="BO148">
        <v>15</v>
      </c>
      <c r="BP148" s="12">
        <v>1</v>
      </c>
      <c r="BQ148" s="12">
        <v>4</v>
      </c>
      <c r="BR148">
        <v>14</v>
      </c>
      <c r="BS148">
        <v>1</v>
      </c>
      <c r="BT148" s="12">
        <v>8</v>
      </c>
      <c r="BU148" s="12">
        <v>6</v>
      </c>
      <c r="BV148">
        <v>3</v>
      </c>
      <c r="BW148">
        <v>1</v>
      </c>
      <c r="BX148">
        <v>0</v>
      </c>
      <c r="BY148">
        <v>42</v>
      </c>
      <c r="BZ148" s="4">
        <v>4</v>
      </c>
      <c r="CA148">
        <v>10</v>
      </c>
      <c r="CB148">
        <v>34</v>
      </c>
      <c r="CC148">
        <v>8</v>
      </c>
      <c r="CD148">
        <v>9</v>
      </c>
      <c r="CE148" s="12">
        <v>2</v>
      </c>
      <c r="CF148" s="12">
        <v>0</v>
      </c>
      <c r="CG148" s="12">
        <v>10</v>
      </c>
      <c r="CH148" s="12">
        <v>7</v>
      </c>
      <c r="CI148" s="12">
        <v>7</v>
      </c>
      <c r="CJ148">
        <v>8</v>
      </c>
      <c r="CK148" s="12">
        <v>9</v>
      </c>
      <c r="CL148" s="12">
        <v>12</v>
      </c>
      <c r="CM148" s="12">
        <v>0</v>
      </c>
      <c r="CN148" s="12">
        <v>3</v>
      </c>
      <c r="CO148" s="12">
        <v>12</v>
      </c>
      <c r="CP148" s="12">
        <v>23</v>
      </c>
      <c r="CQ148" s="12">
        <v>23</v>
      </c>
      <c r="CV148">
        <v>4</v>
      </c>
      <c r="CW148" s="12">
        <v>7</v>
      </c>
      <c r="CX148" s="12">
        <v>4</v>
      </c>
      <c r="CY148">
        <v>4</v>
      </c>
      <c r="CZ148" s="12">
        <v>10</v>
      </c>
      <c r="DA148" s="12">
        <v>9</v>
      </c>
      <c r="DB148">
        <v>10</v>
      </c>
      <c r="DC148" s="12">
        <v>6</v>
      </c>
      <c r="DD148">
        <v>27</v>
      </c>
      <c r="DE148">
        <v>13</v>
      </c>
      <c r="DF148">
        <v>6</v>
      </c>
      <c r="DG148">
        <v>8</v>
      </c>
      <c r="DH148">
        <v>26</v>
      </c>
      <c r="DI148">
        <v>10</v>
      </c>
      <c r="DJ148">
        <v>7</v>
      </c>
      <c r="DK148">
        <v>6</v>
      </c>
      <c r="DL148" s="12">
        <v>9</v>
      </c>
      <c r="DM148">
        <v>9</v>
      </c>
      <c r="DN148">
        <v>10</v>
      </c>
      <c r="DO148">
        <v>25</v>
      </c>
      <c r="DP148">
        <v>15</v>
      </c>
      <c r="DQ148">
        <v>15</v>
      </c>
      <c r="DR148">
        <v>1</v>
      </c>
      <c r="DS148">
        <v>1</v>
      </c>
      <c r="DT148">
        <v>6</v>
      </c>
      <c r="DU148">
        <v>7</v>
      </c>
      <c r="DV148" s="12">
        <v>3</v>
      </c>
      <c r="DW148">
        <v>20</v>
      </c>
      <c r="DX148">
        <v>29</v>
      </c>
      <c r="DY148">
        <v>12</v>
      </c>
      <c r="DZ148">
        <v>16</v>
      </c>
      <c r="EA148">
        <v>21</v>
      </c>
      <c r="EB148">
        <v>15</v>
      </c>
      <c r="EC148">
        <v>16</v>
      </c>
      <c r="ED148">
        <v>3</v>
      </c>
      <c r="EE148">
        <v>1</v>
      </c>
      <c r="EF148">
        <v>5</v>
      </c>
      <c r="EG148">
        <v>7</v>
      </c>
      <c r="EH148">
        <v>8</v>
      </c>
      <c r="EI148">
        <v>12</v>
      </c>
      <c r="EJ148">
        <v>12</v>
      </c>
      <c r="EK148">
        <v>8</v>
      </c>
      <c r="EL148">
        <v>12</v>
      </c>
      <c r="EM148">
        <v>9</v>
      </c>
      <c r="EN148">
        <v>6</v>
      </c>
      <c r="EO148">
        <v>13</v>
      </c>
      <c r="EP148" s="12">
        <v>13</v>
      </c>
      <c r="EQ148">
        <v>6</v>
      </c>
      <c r="ER148">
        <v>5</v>
      </c>
      <c r="ES148">
        <v>15</v>
      </c>
      <c r="ET148">
        <v>17</v>
      </c>
      <c r="EU148">
        <v>12</v>
      </c>
      <c r="EV148">
        <v>13</v>
      </c>
      <c r="EW148">
        <v>16</v>
      </c>
      <c r="EX148">
        <v>7</v>
      </c>
      <c r="EY148">
        <v>33</v>
      </c>
      <c r="EZ148">
        <v>12</v>
      </c>
      <c r="FA148">
        <v>8</v>
      </c>
      <c r="FB148">
        <v>11</v>
      </c>
      <c r="FC148">
        <v>17</v>
      </c>
      <c r="FD148">
        <v>6</v>
      </c>
      <c r="FE148">
        <v>10</v>
      </c>
      <c r="FF148">
        <v>32</v>
      </c>
      <c r="FG148" s="12">
        <v>13</v>
      </c>
      <c r="FH148" s="12">
        <v>7</v>
      </c>
      <c r="FI148" s="12">
        <v>49</v>
      </c>
      <c r="FJ148" s="12">
        <v>12</v>
      </c>
      <c r="FK148" s="12">
        <v>9</v>
      </c>
      <c r="FL148">
        <v>12</v>
      </c>
      <c r="FM148">
        <v>9</v>
      </c>
      <c r="FN148">
        <v>17</v>
      </c>
      <c r="FO148">
        <v>12</v>
      </c>
      <c r="FP148">
        <v>1</v>
      </c>
      <c r="FQ148">
        <v>9</v>
      </c>
      <c r="FR148">
        <v>3</v>
      </c>
      <c r="FS148">
        <v>14</v>
      </c>
      <c r="FT148">
        <v>12</v>
      </c>
      <c r="FU148" s="12">
        <v>15</v>
      </c>
      <c r="FV148" s="12">
        <v>28</v>
      </c>
      <c r="FW148" s="39"/>
      <c r="FX148" s="39"/>
      <c r="FY148" s="37"/>
      <c r="FZ148" s="39"/>
      <c r="GA148" s="12">
        <v>0</v>
      </c>
      <c r="GB148">
        <v>0</v>
      </c>
      <c r="GC148">
        <v>11</v>
      </c>
      <c r="GD148">
        <v>11</v>
      </c>
      <c r="GE148">
        <v>14</v>
      </c>
      <c r="GF148">
        <v>2</v>
      </c>
      <c r="GG148" s="12">
        <v>5</v>
      </c>
      <c r="GH148">
        <v>8</v>
      </c>
      <c r="GI148">
        <v>12</v>
      </c>
      <c r="GJ148">
        <v>3</v>
      </c>
      <c r="GK148">
        <v>19</v>
      </c>
      <c r="GL148">
        <v>23</v>
      </c>
      <c r="GM148" s="12">
        <v>3</v>
      </c>
    </row>
    <row r="149" spans="1:195" x14ac:dyDescent="0.35">
      <c r="A149" s="77">
        <v>140</v>
      </c>
      <c r="B149" s="12">
        <v>15</v>
      </c>
      <c r="C149" s="12">
        <v>6</v>
      </c>
      <c r="D149">
        <v>35</v>
      </c>
      <c r="E149">
        <v>8</v>
      </c>
      <c r="F149">
        <v>12</v>
      </c>
      <c r="G149">
        <v>22</v>
      </c>
      <c r="H149">
        <v>2</v>
      </c>
      <c r="I149">
        <v>14</v>
      </c>
      <c r="J149">
        <v>17</v>
      </c>
      <c r="K149">
        <v>11</v>
      </c>
      <c r="L149">
        <v>5</v>
      </c>
      <c r="M149">
        <v>10</v>
      </c>
      <c r="N149">
        <v>26</v>
      </c>
      <c r="O149" s="12">
        <v>3</v>
      </c>
      <c r="P149">
        <v>3</v>
      </c>
      <c r="Q149" s="12">
        <v>33</v>
      </c>
      <c r="R149">
        <v>3</v>
      </c>
      <c r="S149">
        <v>7</v>
      </c>
      <c r="T149">
        <v>7</v>
      </c>
      <c r="U149">
        <v>6</v>
      </c>
      <c r="V149">
        <v>10</v>
      </c>
      <c r="W149">
        <v>13</v>
      </c>
      <c r="X149">
        <v>55</v>
      </c>
      <c r="Y149">
        <v>15</v>
      </c>
      <c r="Z149">
        <v>5</v>
      </c>
      <c r="AA149">
        <v>22</v>
      </c>
      <c r="AB149">
        <v>10</v>
      </c>
      <c r="AC149">
        <v>2</v>
      </c>
      <c r="AD149">
        <v>37</v>
      </c>
      <c r="AE149">
        <v>7</v>
      </c>
      <c r="AF149">
        <v>73</v>
      </c>
      <c r="AG149">
        <v>9</v>
      </c>
      <c r="AH149" s="12">
        <v>10</v>
      </c>
      <c r="AI149" s="12">
        <v>44</v>
      </c>
      <c r="AJ149" s="12">
        <v>10</v>
      </c>
      <c r="AK149" s="12">
        <v>9</v>
      </c>
      <c r="AL149" s="12">
        <v>3</v>
      </c>
      <c r="AM149" s="12">
        <v>7</v>
      </c>
      <c r="AN149" s="12">
        <v>34</v>
      </c>
      <c r="AO149">
        <v>9</v>
      </c>
      <c r="AP149">
        <v>15</v>
      </c>
      <c r="AQ149">
        <v>9</v>
      </c>
      <c r="AR149">
        <v>23</v>
      </c>
      <c r="AS149">
        <v>46</v>
      </c>
      <c r="AX149" s="12">
        <v>2</v>
      </c>
      <c r="AY149" s="12">
        <v>9</v>
      </c>
      <c r="AZ149" s="12">
        <v>14</v>
      </c>
      <c r="BA149" s="12">
        <v>1</v>
      </c>
      <c r="BB149" s="12">
        <v>7</v>
      </c>
      <c r="BC149">
        <v>6</v>
      </c>
      <c r="BD149" s="12">
        <v>4</v>
      </c>
      <c r="BE149" s="12">
        <v>4</v>
      </c>
      <c r="BF149" s="12">
        <v>4</v>
      </c>
      <c r="BG149" s="12">
        <v>3</v>
      </c>
      <c r="BH149" s="12">
        <v>28</v>
      </c>
      <c r="BI149" s="12">
        <v>5</v>
      </c>
      <c r="BJ149" s="12">
        <v>10</v>
      </c>
      <c r="BK149" s="12">
        <v>5</v>
      </c>
      <c r="BL149">
        <v>1</v>
      </c>
      <c r="BM149">
        <v>6</v>
      </c>
      <c r="BN149" s="12">
        <v>15</v>
      </c>
      <c r="BO149">
        <v>16</v>
      </c>
      <c r="BP149" s="12">
        <v>0</v>
      </c>
      <c r="BQ149" s="12">
        <v>9</v>
      </c>
      <c r="BR149">
        <v>17</v>
      </c>
      <c r="BS149">
        <v>6</v>
      </c>
      <c r="BT149" s="12">
        <v>6</v>
      </c>
      <c r="BU149" s="12">
        <v>5</v>
      </c>
      <c r="BV149">
        <v>5</v>
      </c>
      <c r="BW149">
        <v>2</v>
      </c>
      <c r="BX149">
        <v>0</v>
      </c>
      <c r="BY149">
        <v>16</v>
      </c>
      <c r="BZ149" s="4">
        <v>7</v>
      </c>
      <c r="CA149">
        <v>21</v>
      </c>
      <c r="CB149">
        <v>32</v>
      </c>
      <c r="CC149">
        <v>11</v>
      </c>
      <c r="CD149">
        <v>10</v>
      </c>
      <c r="CE149" s="12">
        <v>2</v>
      </c>
      <c r="CF149" s="12">
        <v>3</v>
      </c>
      <c r="CG149" s="12">
        <v>15</v>
      </c>
      <c r="CH149" s="12">
        <v>9</v>
      </c>
      <c r="CI149" s="12">
        <v>10</v>
      </c>
      <c r="CJ149">
        <v>3</v>
      </c>
      <c r="CK149" s="12">
        <v>12</v>
      </c>
      <c r="CL149" s="12">
        <v>4</v>
      </c>
      <c r="CM149" s="12">
        <v>0</v>
      </c>
      <c r="CN149" s="12">
        <v>3</v>
      </c>
      <c r="CO149" s="12">
        <v>4</v>
      </c>
      <c r="CP149" s="12">
        <v>19</v>
      </c>
      <c r="CQ149" s="12">
        <v>16</v>
      </c>
      <c r="CV149">
        <v>4</v>
      </c>
      <c r="CW149" s="12">
        <v>9</v>
      </c>
      <c r="CX149" s="12">
        <v>3</v>
      </c>
      <c r="CY149">
        <v>2</v>
      </c>
      <c r="CZ149" s="12">
        <v>6</v>
      </c>
      <c r="DA149" s="12">
        <v>11</v>
      </c>
      <c r="DB149">
        <v>12</v>
      </c>
      <c r="DC149" s="12">
        <v>9</v>
      </c>
      <c r="DD149">
        <v>12</v>
      </c>
      <c r="DE149">
        <v>13</v>
      </c>
      <c r="DF149">
        <v>4</v>
      </c>
      <c r="DG149">
        <v>12</v>
      </c>
      <c r="DH149">
        <v>38</v>
      </c>
      <c r="DI149">
        <v>9</v>
      </c>
      <c r="DJ149">
        <v>5</v>
      </c>
      <c r="DK149">
        <v>4</v>
      </c>
      <c r="DL149" s="12">
        <v>6</v>
      </c>
      <c r="DM149">
        <v>4</v>
      </c>
      <c r="DN149">
        <v>11</v>
      </c>
      <c r="DO149">
        <v>19</v>
      </c>
      <c r="DP149">
        <v>12</v>
      </c>
      <c r="DQ149">
        <v>11</v>
      </c>
      <c r="DR149">
        <v>6</v>
      </c>
      <c r="DS149">
        <v>6</v>
      </c>
      <c r="DT149">
        <v>7</v>
      </c>
      <c r="DU149">
        <v>14</v>
      </c>
      <c r="DV149" s="12">
        <v>5</v>
      </c>
      <c r="DW149">
        <v>13</v>
      </c>
      <c r="DX149">
        <v>14</v>
      </c>
      <c r="DY149">
        <v>10</v>
      </c>
      <c r="DZ149">
        <v>21</v>
      </c>
      <c r="EA149">
        <v>17</v>
      </c>
      <c r="EB149">
        <v>20</v>
      </c>
      <c r="EC149">
        <v>10</v>
      </c>
      <c r="ED149">
        <v>5</v>
      </c>
      <c r="EE149">
        <v>0</v>
      </c>
      <c r="EF149">
        <v>5</v>
      </c>
      <c r="EG149">
        <v>8</v>
      </c>
      <c r="EH149">
        <v>9</v>
      </c>
      <c r="EI149">
        <v>12</v>
      </c>
      <c r="EJ149">
        <v>11</v>
      </c>
      <c r="EK149">
        <v>9</v>
      </c>
      <c r="EL149">
        <v>10</v>
      </c>
      <c r="EM149">
        <v>5</v>
      </c>
      <c r="EN149">
        <v>9</v>
      </c>
      <c r="EO149">
        <v>13</v>
      </c>
      <c r="EP149" s="12">
        <v>10</v>
      </c>
      <c r="EQ149">
        <v>12</v>
      </c>
      <c r="ER149">
        <v>9</v>
      </c>
      <c r="ES149">
        <v>14</v>
      </c>
      <c r="ET149">
        <v>17</v>
      </c>
      <c r="EU149">
        <v>11</v>
      </c>
      <c r="EV149">
        <v>17</v>
      </c>
      <c r="EW149">
        <v>11</v>
      </c>
      <c r="EX149">
        <v>4</v>
      </c>
      <c r="EY149">
        <v>27</v>
      </c>
      <c r="EZ149">
        <v>2</v>
      </c>
      <c r="FA149">
        <v>18</v>
      </c>
      <c r="FB149">
        <v>7</v>
      </c>
      <c r="FC149">
        <v>16</v>
      </c>
      <c r="FD149">
        <v>11</v>
      </c>
      <c r="FE149">
        <v>13</v>
      </c>
      <c r="FF149">
        <v>40</v>
      </c>
      <c r="FG149" s="12">
        <v>23</v>
      </c>
      <c r="FH149" s="12">
        <v>9</v>
      </c>
      <c r="FI149" s="12">
        <v>45</v>
      </c>
      <c r="FJ149" s="12">
        <v>16</v>
      </c>
      <c r="FK149" s="12">
        <v>9</v>
      </c>
      <c r="FL149">
        <v>10</v>
      </c>
      <c r="FM149">
        <v>6</v>
      </c>
      <c r="FN149">
        <v>15</v>
      </c>
      <c r="FO149">
        <v>13</v>
      </c>
      <c r="FP149">
        <v>5</v>
      </c>
      <c r="FQ149">
        <v>6</v>
      </c>
      <c r="FR149">
        <v>8</v>
      </c>
      <c r="FS149">
        <v>15</v>
      </c>
      <c r="FT149">
        <v>15</v>
      </c>
      <c r="FU149" s="12">
        <v>8</v>
      </c>
      <c r="FV149" s="12">
        <v>46</v>
      </c>
      <c r="FW149" s="39"/>
      <c r="FX149" s="39"/>
      <c r="FY149" s="37"/>
      <c r="FZ149" s="39"/>
      <c r="GA149" s="12">
        <v>2</v>
      </c>
      <c r="GB149">
        <v>2</v>
      </c>
      <c r="GC149">
        <v>13</v>
      </c>
      <c r="GD149">
        <v>7</v>
      </c>
      <c r="GE149">
        <v>19</v>
      </c>
      <c r="GF149">
        <v>4</v>
      </c>
      <c r="GG149" s="12">
        <v>4</v>
      </c>
      <c r="GH149">
        <v>5</v>
      </c>
      <c r="GI149">
        <v>17</v>
      </c>
      <c r="GJ149">
        <v>5</v>
      </c>
      <c r="GK149">
        <v>18</v>
      </c>
      <c r="GL149">
        <v>16</v>
      </c>
      <c r="GM149" s="12">
        <v>2</v>
      </c>
    </row>
    <row r="150" spans="1:195" x14ac:dyDescent="0.35">
      <c r="A150" s="77">
        <v>141</v>
      </c>
      <c r="B150" s="12">
        <v>20</v>
      </c>
      <c r="C150" s="12">
        <v>11</v>
      </c>
      <c r="D150">
        <v>34</v>
      </c>
      <c r="E150">
        <v>4</v>
      </c>
      <c r="F150">
        <v>11</v>
      </c>
      <c r="G150">
        <v>27</v>
      </c>
      <c r="H150">
        <v>3</v>
      </c>
      <c r="I150">
        <v>13</v>
      </c>
      <c r="J150">
        <v>13</v>
      </c>
      <c r="K150">
        <v>9</v>
      </c>
      <c r="L150">
        <v>5</v>
      </c>
      <c r="M150">
        <v>6</v>
      </c>
      <c r="N150">
        <v>29</v>
      </c>
      <c r="O150" s="12">
        <v>4</v>
      </c>
      <c r="P150">
        <v>5</v>
      </c>
      <c r="Q150" s="12">
        <v>32</v>
      </c>
      <c r="R150">
        <v>4</v>
      </c>
      <c r="S150">
        <v>6</v>
      </c>
      <c r="T150">
        <v>3</v>
      </c>
      <c r="U150">
        <v>9</v>
      </c>
      <c r="V150">
        <v>14</v>
      </c>
      <c r="W150">
        <v>11</v>
      </c>
      <c r="X150">
        <v>64</v>
      </c>
      <c r="Y150">
        <v>9</v>
      </c>
      <c r="Z150">
        <v>3</v>
      </c>
      <c r="AA150">
        <v>17</v>
      </c>
      <c r="AB150">
        <v>9</v>
      </c>
      <c r="AC150">
        <v>6</v>
      </c>
      <c r="AD150">
        <v>37</v>
      </c>
      <c r="AE150">
        <v>9</v>
      </c>
      <c r="AF150">
        <v>45</v>
      </c>
      <c r="AG150">
        <v>8</v>
      </c>
      <c r="AH150" s="12">
        <v>10</v>
      </c>
      <c r="AI150" s="12">
        <v>24</v>
      </c>
      <c r="AJ150" s="12">
        <v>14</v>
      </c>
      <c r="AK150" s="12">
        <v>13</v>
      </c>
      <c r="AL150" s="12">
        <v>3</v>
      </c>
      <c r="AM150" s="12">
        <v>4</v>
      </c>
      <c r="AN150" s="12">
        <v>20</v>
      </c>
      <c r="AO150">
        <v>8</v>
      </c>
      <c r="AP150">
        <v>16</v>
      </c>
      <c r="AQ150">
        <v>10</v>
      </c>
      <c r="AR150">
        <v>18</v>
      </c>
      <c r="AS150">
        <v>38</v>
      </c>
      <c r="AX150" s="12">
        <v>3</v>
      </c>
      <c r="AY150" s="12">
        <v>11</v>
      </c>
      <c r="AZ150" s="12">
        <v>14</v>
      </c>
      <c r="BA150" s="12">
        <v>7</v>
      </c>
      <c r="BB150" s="12">
        <v>8</v>
      </c>
      <c r="BC150">
        <v>7</v>
      </c>
      <c r="BD150" s="12">
        <v>5</v>
      </c>
      <c r="BE150" s="12">
        <v>1</v>
      </c>
      <c r="BF150" s="12">
        <v>1</v>
      </c>
      <c r="BG150" s="12">
        <v>5</v>
      </c>
      <c r="BH150" s="12">
        <v>29</v>
      </c>
      <c r="BI150" s="12">
        <v>4</v>
      </c>
      <c r="BJ150" s="12">
        <v>4</v>
      </c>
      <c r="BK150" s="12">
        <v>9</v>
      </c>
      <c r="BL150">
        <v>3</v>
      </c>
      <c r="BM150">
        <v>3</v>
      </c>
      <c r="BN150" s="12">
        <v>16</v>
      </c>
      <c r="BO150">
        <v>14</v>
      </c>
      <c r="BP150" s="12">
        <v>3</v>
      </c>
      <c r="BQ150" s="12">
        <v>11</v>
      </c>
      <c r="BR150">
        <v>12</v>
      </c>
      <c r="BS150">
        <v>6</v>
      </c>
      <c r="BT150" s="12">
        <v>12</v>
      </c>
      <c r="BU150" s="12">
        <v>2</v>
      </c>
      <c r="BV150">
        <v>7</v>
      </c>
      <c r="BW150">
        <v>0</v>
      </c>
      <c r="BX150">
        <v>1</v>
      </c>
      <c r="BY150">
        <v>24</v>
      </c>
      <c r="BZ150" s="4">
        <v>6</v>
      </c>
      <c r="CA150">
        <v>15</v>
      </c>
      <c r="CB150">
        <v>37</v>
      </c>
      <c r="CC150">
        <v>15</v>
      </c>
      <c r="CD150">
        <v>2</v>
      </c>
      <c r="CE150" s="12">
        <v>1</v>
      </c>
      <c r="CF150" s="12">
        <v>5</v>
      </c>
      <c r="CG150" s="12">
        <v>15</v>
      </c>
      <c r="CH150" s="12">
        <v>11</v>
      </c>
      <c r="CI150" s="12">
        <v>9</v>
      </c>
      <c r="CJ150">
        <v>2</v>
      </c>
      <c r="CK150" s="12">
        <v>8</v>
      </c>
      <c r="CL150" s="12">
        <v>9</v>
      </c>
      <c r="CM150" s="12">
        <v>2</v>
      </c>
      <c r="CN150" s="12">
        <v>5</v>
      </c>
      <c r="CO150" s="12">
        <v>10</v>
      </c>
      <c r="CP150" s="12">
        <v>30</v>
      </c>
      <c r="CQ150" s="12">
        <v>21</v>
      </c>
      <c r="CV150">
        <v>0</v>
      </c>
      <c r="CW150" s="12">
        <v>12</v>
      </c>
      <c r="CX150" s="12">
        <v>8</v>
      </c>
      <c r="CY150">
        <v>10</v>
      </c>
      <c r="CZ150" s="12">
        <v>9</v>
      </c>
      <c r="DA150" s="12">
        <v>5</v>
      </c>
      <c r="DB150">
        <v>7</v>
      </c>
      <c r="DC150" s="12">
        <v>7</v>
      </c>
      <c r="DD150">
        <v>12</v>
      </c>
      <c r="DE150">
        <v>9</v>
      </c>
      <c r="DF150">
        <v>13</v>
      </c>
      <c r="DG150">
        <v>4</v>
      </c>
      <c r="DH150">
        <v>36</v>
      </c>
      <c r="DI150">
        <v>12</v>
      </c>
      <c r="DJ150">
        <v>13</v>
      </c>
      <c r="DK150">
        <v>6</v>
      </c>
      <c r="DL150" s="12">
        <v>10</v>
      </c>
      <c r="DM150">
        <v>7</v>
      </c>
      <c r="DN150">
        <v>3</v>
      </c>
      <c r="DO150">
        <v>23</v>
      </c>
      <c r="DP150">
        <v>13</v>
      </c>
      <c r="DQ150">
        <v>16</v>
      </c>
      <c r="DR150">
        <v>2</v>
      </c>
      <c r="DS150">
        <v>2</v>
      </c>
      <c r="DT150">
        <v>6</v>
      </c>
      <c r="DU150">
        <v>7</v>
      </c>
      <c r="DV150" s="12">
        <v>3</v>
      </c>
      <c r="DW150">
        <v>14</v>
      </c>
      <c r="DX150">
        <v>12</v>
      </c>
      <c r="DY150">
        <v>10</v>
      </c>
      <c r="DZ150">
        <v>14</v>
      </c>
      <c r="EA150">
        <v>13</v>
      </c>
      <c r="EB150">
        <v>14</v>
      </c>
      <c r="EC150">
        <v>18</v>
      </c>
      <c r="ED150">
        <v>8</v>
      </c>
      <c r="EE150">
        <v>0</v>
      </c>
      <c r="EF150">
        <v>7</v>
      </c>
      <c r="EG150">
        <v>6</v>
      </c>
      <c r="EH150">
        <v>8</v>
      </c>
      <c r="EI150">
        <v>7</v>
      </c>
      <c r="EJ150">
        <v>11</v>
      </c>
      <c r="EK150">
        <v>11</v>
      </c>
      <c r="EL150">
        <v>8</v>
      </c>
      <c r="EM150">
        <v>3</v>
      </c>
      <c r="EN150">
        <v>5</v>
      </c>
      <c r="EO150">
        <v>3</v>
      </c>
      <c r="EP150" s="12">
        <v>20</v>
      </c>
      <c r="EQ150">
        <v>5</v>
      </c>
      <c r="ER150">
        <v>12</v>
      </c>
      <c r="ES150">
        <v>13</v>
      </c>
      <c r="ET150">
        <v>15</v>
      </c>
      <c r="EU150">
        <v>10</v>
      </c>
      <c r="EV150">
        <v>15</v>
      </c>
      <c r="EW150">
        <v>13</v>
      </c>
      <c r="EX150">
        <v>9</v>
      </c>
      <c r="EY150">
        <v>23</v>
      </c>
      <c r="EZ150">
        <v>7</v>
      </c>
      <c r="FA150">
        <v>9</v>
      </c>
      <c r="FB150">
        <v>6</v>
      </c>
      <c r="FC150">
        <v>15</v>
      </c>
      <c r="FD150">
        <v>4</v>
      </c>
      <c r="FE150">
        <v>6</v>
      </c>
      <c r="FF150">
        <v>50</v>
      </c>
      <c r="FG150" s="12">
        <v>15</v>
      </c>
      <c r="FH150" s="12">
        <v>8</v>
      </c>
      <c r="FI150" s="12">
        <v>57</v>
      </c>
      <c r="FJ150" s="12">
        <v>9</v>
      </c>
      <c r="FK150" s="12">
        <v>8</v>
      </c>
      <c r="FL150">
        <v>12</v>
      </c>
      <c r="FM150">
        <v>13</v>
      </c>
      <c r="FN150">
        <v>18</v>
      </c>
      <c r="FO150">
        <v>12</v>
      </c>
      <c r="FP150">
        <v>5</v>
      </c>
      <c r="FQ150">
        <v>10</v>
      </c>
      <c r="FR150">
        <v>2</v>
      </c>
      <c r="FS150">
        <v>17</v>
      </c>
      <c r="FT150">
        <v>17</v>
      </c>
      <c r="FU150" s="12">
        <v>14</v>
      </c>
      <c r="FV150" s="12">
        <v>35</v>
      </c>
      <c r="FW150" s="39"/>
      <c r="FX150" s="39"/>
      <c r="FY150" s="37"/>
      <c r="FZ150" s="39"/>
      <c r="GA150" s="12">
        <v>1</v>
      </c>
      <c r="GB150">
        <v>2</v>
      </c>
      <c r="GC150">
        <v>6</v>
      </c>
      <c r="GD150">
        <v>7</v>
      </c>
      <c r="GE150">
        <v>14</v>
      </c>
      <c r="GF150">
        <v>3</v>
      </c>
      <c r="GG150" s="12">
        <v>1</v>
      </c>
      <c r="GH150">
        <v>6</v>
      </c>
      <c r="GI150">
        <v>16</v>
      </c>
      <c r="GJ150">
        <v>6</v>
      </c>
      <c r="GK150">
        <v>11</v>
      </c>
      <c r="GL150">
        <v>21</v>
      </c>
      <c r="GM150" s="12">
        <v>3</v>
      </c>
    </row>
    <row r="151" spans="1:195" x14ac:dyDescent="0.35">
      <c r="A151" s="77">
        <v>142</v>
      </c>
      <c r="B151" s="12">
        <v>17</v>
      </c>
      <c r="C151" s="12">
        <v>10</v>
      </c>
      <c r="D151">
        <v>23</v>
      </c>
      <c r="E151">
        <v>2</v>
      </c>
      <c r="F151">
        <v>13</v>
      </c>
      <c r="G151">
        <v>26</v>
      </c>
      <c r="H151">
        <v>8</v>
      </c>
      <c r="I151">
        <v>9</v>
      </c>
      <c r="J151">
        <v>11</v>
      </c>
      <c r="K151">
        <v>11</v>
      </c>
      <c r="L151">
        <v>15</v>
      </c>
      <c r="M151">
        <v>3</v>
      </c>
      <c r="N151">
        <v>21</v>
      </c>
      <c r="O151" s="12">
        <v>5</v>
      </c>
      <c r="P151">
        <v>2</v>
      </c>
      <c r="Q151" s="12">
        <v>32</v>
      </c>
      <c r="R151">
        <v>2</v>
      </c>
      <c r="S151">
        <v>6</v>
      </c>
      <c r="T151">
        <v>3</v>
      </c>
      <c r="U151">
        <v>12</v>
      </c>
      <c r="V151">
        <v>8</v>
      </c>
      <c r="W151">
        <v>7</v>
      </c>
      <c r="X151">
        <v>58</v>
      </c>
      <c r="Y151">
        <v>8</v>
      </c>
      <c r="Z151">
        <v>11</v>
      </c>
      <c r="AA151">
        <v>14</v>
      </c>
      <c r="AB151">
        <v>6</v>
      </c>
      <c r="AC151">
        <v>2</v>
      </c>
      <c r="AD151">
        <v>39</v>
      </c>
      <c r="AE151">
        <v>11</v>
      </c>
      <c r="AF151">
        <v>42</v>
      </c>
      <c r="AG151">
        <v>6</v>
      </c>
      <c r="AH151" s="12">
        <v>18</v>
      </c>
      <c r="AI151" s="12">
        <v>35</v>
      </c>
      <c r="AJ151" s="12">
        <v>17</v>
      </c>
      <c r="AK151" s="12">
        <v>17</v>
      </c>
      <c r="AL151" s="12">
        <v>3</v>
      </c>
      <c r="AM151" s="12">
        <v>6</v>
      </c>
      <c r="AN151" s="12">
        <v>25</v>
      </c>
      <c r="AO151">
        <v>9</v>
      </c>
      <c r="AP151">
        <v>15</v>
      </c>
      <c r="AQ151">
        <v>9</v>
      </c>
      <c r="AR151">
        <v>14</v>
      </c>
      <c r="AS151">
        <v>47</v>
      </c>
      <c r="AX151" s="12">
        <v>7</v>
      </c>
      <c r="AY151" s="12">
        <v>8</v>
      </c>
      <c r="AZ151" s="12">
        <v>12</v>
      </c>
      <c r="BA151" s="12">
        <v>5</v>
      </c>
      <c r="BB151" s="12">
        <v>6</v>
      </c>
      <c r="BC151">
        <v>6</v>
      </c>
      <c r="BD151" s="12">
        <v>3</v>
      </c>
      <c r="BE151" s="12">
        <v>3</v>
      </c>
      <c r="BF151" s="12">
        <v>3</v>
      </c>
      <c r="BG151" s="12">
        <v>6</v>
      </c>
      <c r="BH151" s="12">
        <v>25</v>
      </c>
      <c r="BI151" s="12">
        <v>2</v>
      </c>
      <c r="BJ151" s="12">
        <v>10</v>
      </c>
      <c r="BK151" s="12">
        <v>13</v>
      </c>
      <c r="BL151">
        <v>5</v>
      </c>
      <c r="BM151">
        <v>3</v>
      </c>
      <c r="BN151" s="12">
        <v>14</v>
      </c>
      <c r="BO151">
        <v>14</v>
      </c>
      <c r="BP151" s="12">
        <v>4</v>
      </c>
      <c r="BQ151" s="12">
        <v>11</v>
      </c>
      <c r="BR151">
        <v>19</v>
      </c>
      <c r="BS151">
        <v>8</v>
      </c>
      <c r="BT151" s="12">
        <v>5</v>
      </c>
      <c r="BU151" s="12">
        <v>4</v>
      </c>
      <c r="BV151">
        <v>2</v>
      </c>
      <c r="BW151">
        <v>0</v>
      </c>
      <c r="BX151">
        <v>0</v>
      </c>
      <c r="BY151">
        <v>26</v>
      </c>
      <c r="BZ151" s="4">
        <v>7</v>
      </c>
      <c r="CA151">
        <v>13</v>
      </c>
      <c r="CB151">
        <v>42</v>
      </c>
      <c r="CC151">
        <v>10</v>
      </c>
      <c r="CD151">
        <v>5</v>
      </c>
      <c r="CE151" s="12">
        <v>0</v>
      </c>
      <c r="CF151" s="12">
        <v>6</v>
      </c>
      <c r="CG151" s="12">
        <v>11</v>
      </c>
      <c r="CH151" s="12">
        <v>8</v>
      </c>
      <c r="CI151" s="12">
        <v>6</v>
      </c>
      <c r="CJ151">
        <v>2</v>
      </c>
      <c r="CK151" s="12">
        <v>15</v>
      </c>
      <c r="CL151" s="12">
        <v>6</v>
      </c>
      <c r="CM151" s="12">
        <v>1</v>
      </c>
      <c r="CN151" s="12">
        <v>4</v>
      </c>
      <c r="CO151" s="12">
        <v>6</v>
      </c>
      <c r="CP151" s="12">
        <v>28</v>
      </c>
      <c r="CQ151" s="12">
        <v>25</v>
      </c>
      <c r="CV151">
        <v>5</v>
      </c>
      <c r="CW151" s="12">
        <v>6</v>
      </c>
      <c r="CX151" s="12">
        <v>6</v>
      </c>
      <c r="CY151">
        <v>7</v>
      </c>
      <c r="CZ151" s="12">
        <v>6</v>
      </c>
      <c r="DA151" s="12">
        <v>8</v>
      </c>
      <c r="DB151">
        <v>13</v>
      </c>
      <c r="DC151" s="12">
        <v>3</v>
      </c>
      <c r="DD151">
        <v>17</v>
      </c>
      <c r="DE151">
        <v>11</v>
      </c>
      <c r="DF151">
        <v>6</v>
      </c>
      <c r="DG151">
        <v>10</v>
      </c>
      <c r="DH151">
        <v>28</v>
      </c>
      <c r="DI151">
        <v>5</v>
      </c>
      <c r="DJ151">
        <v>7</v>
      </c>
      <c r="DK151">
        <v>7</v>
      </c>
      <c r="DL151" s="12">
        <v>7</v>
      </c>
      <c r="DM151">
        <v>5</v>
      </c>
      <c r="DN151">
        <v>7</v>
      </c>
      <c r="DO151">
        <v>26</v>
      </c>
      <c r="DP151">
        <v>12</v>
      </c>
      <c r="DQ151">
        <v>9</v>
      </c>
      <c r="DR151">
        <v>9</v>
      </c>
      <c r="DS151">
        <v>9</v>
      </c>
      <c r="DT151">
        <v>6</v>
      </c>
      <c r="DU151">
        <v>9</v>
      </c>
      <c r="DV151" s="12">
        <v>7</v>
      </c>
      <c r="DW151">
        <v>23</v>
      </c>
      <c r="DX151">
        <v>8</v>
      </c>
      <c r="DY151">
        <v>9</v>
      </c>
      <c r="DZ151">
        <v>15</v>
      </c>
      <c r="EA151">
        <v>12</v>
      </c>
      <c r="EB151">
        <v>13</v>
      </c>
      <c r="EC151">
        <v>15</v>
      </c>
      <c r="ED151">
        <v>11</v>
      </c>
      <c r="EE151">
        <v>6</v>
      </c>
      <c r="EF151">
        <v>7</v>
      </c>
      <c r="EG151">
        <v>6</v>
      </c>
      <c r="EH151">
        <v>6</v>
      </c>
      <c r="EI151">
        <v>11</v>
      </c>
      <c r="EJ151">
        <v>13</v>
      </c>
      <c r="EK151">
        <v>8</v>
      </c>
      <c r="EL151">
        <v>6</v>
      </c>
      <c r="EM151">
        <v>11</v>
      </c>
      <c r="EN151">
        <v>7</v>
      </c>
      <c r="EO151">
        <v>13</v>
      </c>
      <c r="EP151" s="12">
        <v>13</v>
      </c>
      <c r="EQ151">
        <v>10</v>
      </c>
      <c r="ER151">
        <v>6</v>
      </c>
      <c r="ES151">
        <v>10</v>
      </c>
      <c r="ET151">
        <v>9</v>
      </c>
      <c r="EU151">
        <v>13</v>
      </c>
      <c r="EV151">
        <v>18</v>
      </c>
      <c r="EW151">
        <v>12</v>
      </c>
      <c r="EX151">
        <v>9</v>
      </c>
      <c r="EY151">
        <v>21</v>
      </c>
      <c r="EZ151">
        <v>5</v>
      </c>
      <c r="FA151">
        <v>13</v>
      </c>
      <c r="FB151">
        <v>15</v>
      </c>
      <c r="FC151">
        <v>13</v>
      </c>
      <c r="FD151">
        <v>8</v>
      </c>
      <c r="FE151">
        <v>6</v>
      </c>
      <c r="FF151">
        <v>37</v>
      </c>
      <c r="FG151" s="12">
        <v>12</v>
      </c>
      <c r="FH151" s="12">
        <v>6</v>
      </c>
      <c r="FI151" s="12">
        <v>47</v>
      </c>
      <c r="FJ151" s="12">
        <v>10</v>
      </c>
      <c r="FK151" s="12">
        <v>12</v>
      </c>
      <c r="FL151">
        <v>11</v>
      </c>
      <c r="FM151">
        <v>11</v>
      </c>
      <c r="FN151">
        <v>22</v>
      </c>
      <c r="FO151">
        <v>17</v>
      </c>
      <c r="FP151">
        <v>6</v>
      </c>
      <c r="FQ151">
        <v>10</v>
      </c>
      <c r="FR151">
        <v>4</v>
      </c>
      <c r="FS151">
        <v>14</v>
      </c>
      <c r="FT151">
        <v>7</v>
      </c>
      <c r="FU151" s="12">
        <v>19</v>
      </c>
      <c r="FV151" s="12">
        <v>40</v>
      </c>
      <c r="FW151" s="39"/>
      <c r="FX151" s="39"/>
      <c r="FY151" s="37"/>
      <c r="FZ151" s="39"/>
      <c r="GA151" s="12">
        <v>2</v>
      </c>
      <c r="GB151">
        <v>1</v>
      </c>
      <c r="GC151">
        <v>9</v>
      </c>
      <c r="GD151">
        <v>12</v>
      </c>
      <c r="GE151">
        <v>11</v>
      </c>
      <c r="GF151">
        <v>2</v>
      </c>
      <c r="GG151" s="12">
        <v>2</v>
      </c>
      <c r="GH151">
        <v>7</v>
      </c>
      <c r="GI151">
        <v>14</v>
      </c>
      <c r="GJ151">
        <v>8</v>
      </c>
      <c r="GK151">
        <v>23</v>
      </c>
      <c r="GL151">
        <v>12</v>
      </c>
      <c r="GM151" s="12">
        <v>2</v>
      </c>
    </row>
    <row r="152" spans="1:195" x14ac:dyDescent="0.35">
      <c r="A152" s="77">
        <v>143</v>
      </c>
      <c r="B152" s="12">
        <v>18</v>
      </c>
      <c r="C152" s="12">
        <v>7</v>
      </c>
      <c r="D152">
        <v>34</v>
      </c>
      <c r="E152">
        <v>11</v>
      </c>
      <c r="F152">
        <v>5</v>
      </c>
      <c r="G152">
        <v>20</v>
      </c>
      <c r="H152">
        <v>8</v>
      </c>
      <c r="I152">
        <v>5</v>
      </c>
      <c r="J152">
        <v>20</v>
      </c>
      <c r="K152">
        <v>7</v>
      </c>
      <c r="L152">
        <v>9</v>
      </c>
      <c r="M152">
        <v>11</v>
      </c>
      <c r="N152">
        <v>25</v>
      </c>
      <c r="O152" s="12">
        <v>4</v>
      </c>
      <c r="P152">
        <v>6</v>
      </c>
      <c r="Q152" s="12">
        <v>13</v>
      </c>
      <c r="R152">
        <v>9</v>
      </c>
      <c r="S152">
        <v>2</v>
      </c>
      <c r="T152">
        <v>4</v>
      </c>
      <c r="U152">
        <v>4</v>
      </c>
      <c r="V152">
        <v>14</v>
      </c>
      <c r="W152">
        <v>6</v>
      </c>
      <c r="X152">
        <v>49</v>
      </c>
      <c r="Y152">
        <v>18</v>
      </c>
      <c r="Z152">
        <v>6</v>
      </c>
      <c r="AA152">
        <v>17</v>
      </c>
      <c r="AB152">
        <v>6</v>
      </c>
      <c r="AC152">
        <v>8</v>
      </c>
      <c r="AD152">
        <v>41</v>
      </c>
      <c r="AE152">
        <v>9</v>
      </c>
      <c r="AF152">
        <v>35</v>
      </c>
      <c r="AG152">
        <v>7</v>
      </c>
      <c r="AH152" s="12">
        <v>11</v>
      </c>
      <c r="AI152" s="12">
        <v>36</v>
      </c>
      <c r="AJ152" s="12">
        <v>9</v>
      </c>
      <c r="AK152" s="12">
        <v>15</v>
      </c>
      <c r="AL152" s="12">
        <v>3</v>
      </c>
      <c r="AM152" s="12">
        <v>8</v>
      </c>
      <c r="AN152" s="12">
        <v>26</v>
      </c>
      <c r="AO152">
        <v>13</v>
      </c>
      <c r="AP152">
        <v>16</v>
      </c>
      <c r="AQ152">
        <v>8</v>
      </c>
      <c r="AR152">
        <v>18</v>
      </c>
      <c r="AS152">
        <v>39</v>
      </c>
      <c r="AX152" s="12">
        <v>1</v>
      </c>
      <c r="AY152" s="12">
        <v>8</v>
      </c>
      <c r="AZ152" s="12">
        <v>13</v>
      </c>
      <c r="BA152" s="12">
        <v>2</v>
      </c>
      <c r="BB152" s="12">
        <v>3</v>
      </c>
      <c r="BC152">
        <v>4</v>
      </c>
      <c r="BD152" s="12">
        <v>8</v>
      </c>
      <c r="BE152" s="12">
        <v>1</v>
      </c>
      <c r="BF152" s="12">
        <v>1</v>
      </c>
      <c r="BG152" s="12">
        <v>6</v>
      </c>
      <c r="BH152" s="12">
        <v>31</v>
      </c>
      <c r="BI152" s="12">
        <v>8</v>
      </c>
      <c r="BJ152" s="12">
        <v>2</v>
      </c>
      <c r="BK152" s="12">
        <v>9</v>
      </c>
      <c r="BL152">
        <v>4</v>
      </c>
      <c r="BM152">
        <v>3</v>
      </c>
      <c r="BN152" s="12">
        <v>14</v>
      </c>
      <c r="BO152">
        <v>15</v>
      </c>
      <c r="BP152" s="12">
        <v>3</v>
      </c>
      <c r="BQ152" s="12">
        <v>15</v>
      </c>
      <c r="BR152">
        <v>15</v>
      </c>
      <c r="BS152">
        <v>4</v>
      </c>
      <c r="BT152" s="12">
        <v>7</v>
      </c>
      <c r="BU152" s="12">
        <v>7</v>
      </c>
      <c r="BV152">
        <v>1</v>
      </c>
      <c r="BW152">
        <v>0</v>
      </c>
      <c r="BX152">
        <v>0</v>
      </c>
      <c r="BY152">
        <v>30</v>
      </c>
      <c r="BZ152" s="4">
        <v>3</v>
      </c>
      <c r="CA152">
        <v>10</v>
      </c>
      <c r="CB152">
        <v>26</v>
      </c>
      <c r="CC152">
        <v>10</v>
      </c>
      <c r="CD152">
        <v>3</v>
      </c>
      <c r="CE152" s="12">
        <v>0</v>
      </c>
      <c r="CF152" s="12">
        <v>3</v>
      </c>
      <c r="CG152" s="12">
        <v>18</v>
      </c>
      <c r="CH152" s="12">
        <v>6</v>
      </c>
      <c r="CI152" s="12">
        <v>13</v>
      </c>
      <c r="CJ152">
        <v>5</v>
      </c>
      <c r="CK152" s="12">
        <v>12</v>
      </c>
      <c r="CL152" s="12">
        <v>3</v>
      </c>
      <c r="CM152" s="12">
        <v>1</v>
      </c>
      <c r="CN152" s="12">
        <v>1</v>
      </c>
      <c r="CO152" s="12">
        <v>7</v>
      </c>
      <c r="CP152" s="12">
        <v>19</v>
      </c>
      <c r="CQ152" s="12">
        <v>19</v>
      </c>
      <c r="CV152">
        <v>1</v>
      </c>
      <c r="CW152" s="12">
        <v>11</v>
      </c>
      <c r="CX152" s="12">
        <v>9</v>
      </c>
      <c r="CY152">
        <v>6</v>
      </c>
      <c r="CZ152" s="12">
        <v>7</v>
      </c>
      <c r="DA152" s="12">
        <v>10</v>
      </c>
      <c r="DB152">
        <v>9</v>
      </c>
      <c r="DC152" s="12">
        <v>5</v>
      </c>
      <c r="DD152">
        <v>13</v>
      </c>
      <c r="DE152">
        <v>16</v>
      </c>
      <c r="DF152">
        <v>7</v>
      </c>
      <c r="DG152">
        <v>10</v>
      </c>
      <c r="DH152">
        <v>22</v>
      </c>
      <c r="DI152">
        <v>12</v>
      </c>
      <c r="DJ152">
        <v>7</v>
      </c>
      <c r="DK152">
        <v>7</v>
      </c>
      <c r="DL152" s="12">
        <v>3</v>
      </c>
      <c r="DM152">
        <v>8</v>
      </c>
      <c r="DN152">
        <v>9</v>
      </c>
      <c r="DO152">
        <v>20</v>
      </c>
      <c r="DP152">
        <v>15</v>
      </c>
      <c r="DQ152">
        <v>22</v>
      </c>
      <c r="DR152">
        <v>7</v>
      </c>
      <c r="DS152">
        <v>7</v>
      </c>
      <c r="DT152">
        <v>10</v>
      </c>
      <c r="DU152">
        <v>7</v>
      </c>
      <c r="DV152" s="12">
        <v>4</v>
      </c>
      <c r="DW152">
        <v>18</v>
      </c>
      <c r="DX152">
        <v>25</v>
      </c>
      <c r="DY152">
        <v>10</v>
      </c>
      <c r="DZ152">
        <v>14</v>
      </c>
      <c r="EA152">
        <v>18</v>
      </c>
      <c r="EB152">
        <v>14</v>
      </c>
      <c r="EC152">
        <v>20</v>
      </c>
      <c r="ED152">
        <v>6</v>
      </c>
      <c r="EE152">
        <v>4</v>
      </c>
      <c r="EF152">
        <v>9</v>
      </c>
      <c r="EG152">
        <v>4</v>
      </c>
      <c r="EH152">
        <v>11</v>
      </c>
      <c r="EI152">
        <v>7</v>
      </c>
      <c r="EJ152">
        <v>13</v>
      </c>
      <c r="EK152">
        <v>11</v>
      </c>
      <c r="EL152">
        <v>9</v>
      </c>
      <c r="EM152">
        <v>6</v>
      </c>
      <c r="EN152">
        <v>7</v>
      </c>
      <c r="EO152">
        <v>12</v>
      </c>
      <c r="EP152" s="12">
        <v>18</v>
      </c>
      <c r="EQ152">
        <v>12</v>
      </c>
      <c r="ER152">
        <v>10</v>
      </c>
      <c r="ES152">
        <v>12</v>
      </c>
      <c r="ET152">
        <v>11</v>
      </c>
      <c r="EU152">
        <v>12</v>
      </c>
      <c r="EV152">
        <v>15</v>
      </c>
      <c r="EW152">
        <v>13</v>
      </c>
      <c r="EX152">
        <v>10</v>
      </c>
      <c r="EY152">
        <v>28</v>
      </c>
      <c r="EZ152">
        <v>8</v>
      </c>
      <c r="FA152">
        <v>8</v>
      </c>
      <c r="FB152">
        <v>9</v>
      </c>
      <c r="FC152">
        <v>23</v>
      </c>
      <c r="FD152">
        <v>6</v>
      </c>
      <c r="FE152">
        <v>8</v>
      </c>
      <c r="FF152">
        <v>46</v>
      </c>
      <c r="FG152" s="12">
        <v>16</v>
      </c>
      <c r="FH152" s="12">
        <v>7</v>
      </c>
      <c r="FI152" s="12">
        <v>48</v>
      </c>
      <c r="FJ152" s="12">
        <v>11</v>
      </c>
      <c r="FK152" s="12">
        <v>6</v>
      </c>
      <c r="FL152">
        <v>19</v>
      </c>
      <c r="FM152">
        <v>10</v>
      </c>
      <c r="FN152">
        <v>19</v>
      </c>
      <c r="FO152">
        <v>7</v>
      </c>
      <c r="FP152">
        <v>5</v>
      </c>
      <c r="FQ152">
        <v>10</v>
      </c>
      <c r="FR152">
        <v>3</v>
      </c>
      <c r="FS152">
        <v>20</v>
      </c>
      <c r="FT152">
        <v>14</v>
      </c>
      <c r="FU152" s="12">
        <v>18</v>
      </c>
      <c r="FV152" s="12">
        <v>48</v>
      </c>
      <c r="FW152" s="39"/>
      <c r="FX152" s="39"/>
      <c r="FY152" s="37"/>
      <c r="FZ152" s="39"/>
      <c r="GA152" s="12">
        <v>0</v>
      </c>
      <c r="GB152">
        <v>2</v>
      </c>
      <c r="GC152">
        <v>9</v>
      </c>
      <c r="GD152">
        <v>5</v>
      </c>
      <c r="GE152">
        <v>18</v>
      </c>
      <c r="GF152">
        <v>0</v>
      </c>
      <c r="GG152" s="12">
        <v>1</v>
      </c>
      <c r="GH152">
        <v>2</v>
      </c>
      <c r="GI152">
        <v>14</v>
      </c>
      <c r="GJ152">
        <v>4</v>
      </c>
      <c r="GK152">
        <v>16</v>
      </c>
      <c r="GL152">
        <v>19</v>
      </c>
      <c r="GM152" s="12">
        <v>4</v>
      </c>
    </row>
    <row r="153" spans="1:195" x14ac:dyDescent="0.35">
      <c r="A153" s="77">
        <v>144</v>
      </c>
      <c r="B153" s="12">
        <v>17</v>
      </c>
      <c r="C153" s="12">
        <v>16</v>
      </c>
      <c r="D153">
        <v>24</v>
      </c>
      <c r="E153">
        <v>8</v>
      </c>
      <c r="F153">
        <v>10</v>
      </c>
      <c r="G153">
        <v>21</v>
      </c>
      <c r="H153">
        <v>4</v>
      </c>
      <c r="I153">
        <v>8</v>
      </c>
      <c r="J153">
        <v>14</v>
      </c>
      <c r="K153">
        <v>7</v>
      </c>
      <c r="L153">
        <v>4</v>
      </c>
      <c r="M153">
        <v>2</v>
      </c>
      <c r="N153">
        <v>33</v>
      </c>
      <c r="O153" s="12">
        <v>4</v>
      </c>
      <c r="P153">
        <v>4</v>
      </c>
      <c r="Q153" s="12">
        <v>37</v>
      </c>
      <c r="R153">
        <v>4</v>
      </c>
      <c r="S153">
        <v>3</v>
      </c>
      <c r="T153">
        <v>2</v>
      </c>
      <c r="U153">
        <v>8</v>
      </c>
      <c r="V153">
        <v>16</v>
      </c>
      <c r="W153">
        <v>13</v>
      </c>
      <c r="X153">
        <v>56</v>
      </c>
      <c r="Y153">
        <v>16</v>
      </c>
      <c r="Z153">
        <v>3</v>
      </c>
      <c r="AA153">
        <v>17</v>
      </c>
      <c r="AB153">
        <v>9</v>
      </c>
      <c r="AC153">
        <v>4</v>
      </c>
      <c r="AD153">
        <v>33</v>
      </c>
      <c r="AE153">
        <v>13</v>
      </c>
      <c r="AF153">
        <v>84</v>
      </c>
      <c r="AG153">
        <v>8</v>
      </c>
      <c r="AH153" s="12">
        <v>9</v>
      </c>
      <c r="AI153" s="12">
        <v>32</v>
      </c>
      <c r="AJ153" s="12">
        <v>12</v>
      </c>
      <c r="AK153" s="12">
        <v>14</v>
      </c>
      <c r="AL153" s="12">
        <v>3</v>
      </c>
      <c r="AM153" s="12">
        <v>5</v>
      </c>
      <c r="AN153" s="12">
        <v>30</v>
      </c>
      <c r="AO153">
        <v>9</v>
      </c>
      <c r="AP153">
        <v>15</v>
      </c>
      <c r="AQ153">
        <v>6</v>
      </c>
      <c r="AR153">
        <v>24</v>
      </c>
      <c r="AS153">
        <v>41</v>
      </c>
      <c r="AX153" s="12">
        <v>2</v>
      </c>
      <c r="AY153" s="12">
        <v>3</v>
      </c>
      <c r="AZ153" s="12">
        <v>14</v>
      </c>
      <c r="BA153" s="12">
        <v>8</v>
      </c>
      <c r="BB153" s="12">
        <v>13</v>
      </c>
      <c r="BC153">
        <v>5</v>
      </c>
      <c r="BD153" s="12">
        <v>4</v>
      </c>
      <c r="BE153" s="12">
        <v>4</v>
      </c>
      <c r="BF153" s="12">
        <v>4</v>
      </c>
      <c r="BG153" s="12">
        <v>5</v>
      </c>
      <c r="BH153" s="12">
        <v>19</v>
      </c>
      <c r="BI153" s="12">
        <v>4</v>
      </c>
      <c r="BJ153" s="12">
        <v>9</v>
      </c>
      <c r="BK153" s="12">
        <v>5</v>
      </c>
      <c r="BL153">
        <v>2</v>
      </c>
      <c r="BM153">
        <v>3</v>
      </c>
      <c r="BN153" s="12">
        <v>15</v>
      </c>
      <c r="BO153">
        <v>15</v>
      </c>
      <c r="BP153" s="12">
        <v>1</v>
      </c>
      <c r="BQ153" s="12">
        <v>10</v>
      </c>
      <c r="BR153">
        <v>18</v>
      </c>
      <c r="BS153">
        <v>11</v>
      </c>
      <c r="BT153" s="12">
        <v>8</v>
      </c>
      <c r="BU153" s="12">
        <v>2</v>
      </c>
      <c r="BV153">
        <v>3</v>
      </c>
      <c r="BW153">
        <v>3</v>
      </c>
      <c r="BX153">
        <v>1</v>
      </c>
      <c r="BY153">
        <v>24</v>
      </c>
      <c r="BZ153" s="4">
        <v>5</v>
      </c>
      <c r="CA153">
        <v>10</v>
      </c>
      <c r="CB153">
        <v>37</v>
      </c>
      <c r="CC153">
        <v>10</v>
      </c>
      <c r="CD153">
        <v>4</v>
      </c>
      <c r="CE153" s="12">
        <v>1</v>
      </c>
      <c r="CF153" s="12">
        <v>5</v>
      </c>
      <c r="CG153" s="12">
        <v>10</v>
      </c>
      <c r="CH153" s="12">
        <v>9</v>
      </c>
      <c r="CI153" s="12">
        <v>13</v>
      </c>
      <c r="CJ153">
        <v>6</v>
      </c>
      <c r="CK153" s="12">
        <v>6</v>
      </c>
      <c r="CL153" s="12">
        <v>1</v>
      </c>
      <c r="CM153" s="12">
        <v>3</v>
      </c>
      <c r="CN153" s="12">
        <v>3</v>
      </c>
      <c r="CO153" s="12">
        <v>11</v>
      </c>
      <c r="CP153" s="12">
        <v>23</v>
      </c>
      <c r="CQ153" s="12">
        <v>20</v>
      </c>
      <c r="CV153">
        <v>3</v>
      </c>
      <c r="CW153" s="12">
        <v>9</v>
      </c>
      <c r="CX153" s="12">
        <v>7</v>
      </c>
      <c r="CY153">
        <v>5</v>
      </c>
      <c r="CZ153" s="12">
        <v>3</v>
      </c>
      <c r="DA153" s="12">
        <v>6</v>
      </c>
      <c r="DB153">
        <v>7</v>
      </c>
      <c r="DC153" s="12">
        <v>9</v>
      </c>
      <c r="DD153">
        <v>16</v>
      </c>
      <c r="DE153">
        <v>11</v>
      </c>
      <c r="DF153">
        <v>11</v>
      </c>
      <c r="DG153">
        <v>12</v>
      </c>
      <c r="DH153">
        <v>32</v>
      </c>
      <c r="DI153">
        <v>11</v>
      </c>
      <c r="DJ153">
        <v>6</v>
      </c>
      <c r="DK153">
        <v>7</v>
      </c>
      <c r="DL153" s="12">
        <v>7</v>
      </c>
      <c r="DM153">
        <v>8</v>
      </c>
      <c r="DN153">
        <v>14</v>
      </c>
      <c r="DO153">
        <v>23</v>
      </c>
      <c r="DP153">
        <v>10</v>
      </c>
      <c r="DQ153">
        <v>16</v>
      </c>
      <c r="DR153">
        <v>7</v>
      </c>
      <c r="DS153">
        <v>7</v>
      </c>
      <c r="DT153">
        <v>4</v>
      </c>
      <c r="DU153">
        <v>11</v>
      </c>
      <c r="DV153" s="12">
        <v>4</v>
      </c>
      <c r="DW153">
        <v>19</v>
      </c>
      <c r="DX153">
        <v>20</v>
      </c>
      <c r="DY153">
        <v>9</v>
      </c>
      <c r="DZ153">
        <v>13</v>
      </c>
      <c r="EA153">
        <v>11</v>
      </c>
      <c r="EB153">
        <v>16</v>
      </c>
      <c r="EC153">
        <v>11</v>
      </c>
      <c r="ED153">
        <v>13</v>
      </c>
      <c r="EE153">
        <v>3</v>
      </c>
      <c r="EF153">
        <v>9</v>
      </c>
      <c r="EG153">
        <v>7</v>
      </c>
      <c r="EH153">
        <v>5</v>
      </c>
      <c r="EI153">
        <v>9</v>
      </c>
      <c r="EJ153">
        <v>14</v>
      </c>
      <c r="EK153">
        <v>14</v>
      </c>
      <c r="EL153">
        <v>7</v>
      </c>
      <c r="EM153">
        <v>3</v>
      </c>
      <c r="EN153">
        <v>11</v>
      </c>
      <c r="EO153">
        <v>11</v>
      </c>
      <c r="EP153" s="12">
        <v>18</v>
      </c>
      <c r="EQ153">
        <v>6</v>
      </c>
      <c r="ER153">
        <v>3</v>
      </c>
      <c r="ES153">
        <v>13</v>
      </c>
      <c r="ET153">
        <v>15</v>
      </c>
      <c r="EU153">
        <v>10</v>
      </c>
      <c r="EV153">
        <v>22</v>
      </c>
      <c r="EW153">
        <v>18</v>
      </c>
      <c r="EX153">
        <v>6</v>
      </c>
      <c r="EY153">
        <v>18</v>
      </c>
      <c r="EZ153">
        <v>5</v>
      </c>
      <c r="FA153">
        <v>12</v>
      </c>
      <c r="FB153">
        <v>6</v>
      </c>
      <c r="FC153">
        <v>9</v>
      </c>
      <c r="FD153">
        <v>10</v>
      </c>
      <c r="FE153">
        <v>9</v>
      </c>
      <c r="FF153">
        <v>34</v>
      </c>
      <c r="FG153" s="12">
        <v>8</v>
      </c>
      <c r="FH153" s="12">
        <v>8</v>
      </c>
      <c r="FI153" s="12">
        <v>60</v>
      </c>
      <c r="FJ153" s="12">
        <v>12</v>
      </c>
      <c r="FK153" s="12">
        <v>8</v>
      </c>
      <c r="FL153">
        <v>9</v>
      </c>
      <c r="FM153">
        <v>6</v>
      </c>
      <c r="FN153">
        <v>16</v>
      </c>
      <c r="FO153">
        <v>11</v>
      </c>
      <c r="FP153">
        <v>8</v>
      </c>
      <c r="FQ153">
        <v>10</v>
      </c>
      <c r="FR153">
        <v>5</v>
      </c>
      <c r="FS153">
        <v>19</v>
      </c>
      <c r="FT153">
        <v>10</v>
      </c>
      <c r="FU153" s="12">
        <v>11</v>
      </c>
      <c r="FV153" s="12">
        <v>42</v>
      </c>
      <c r="FW153" s="39"/>
      <c r="FX153" s="39"/>
      <c r="FY153" s="37"/>
      <c r="FZ153" s="39"/>
      <c r="GA153" s="12">
        <v>0</v>
      </c>
      <c r="GB153">
        <v>8</v>
      </c>
      <c r="GC153">
        <v>10</v>
      </c>
      <c r="GD153">
        <v>9</v>
      </c>
      <c r="GE153">
        <v>15</v>
      </c>
      <c r="GF153">
        <v>5</v>
      </c>
      <c r="GG153" s="12">
        <v>4</v>
      </c>
      <c r="GH153">
        <v>10</v>
      </c>
      <c r="GI153">
        <v>16</v>
      </c>
      <c r="GJ153">
        <v>6</v>
      </c>
      <c r="GK153">
        <v>15</v>
      </c>
      <c r="GL153">
        <v>12</v>
      </c>
      <c r="GM153" s="12">
        <v>4</v>
      </c>
    </row>
    <row r="154" spans="1:195" x14ac:dyDescent="0.35">
      <c r="A154" s="77">
        <v>145</v>
      </c>
      <c r="B154" s="12">
        <v>15</v>
      </c>
      <c r="C154" s="12">
        <v>8</v>
      </c>
      <c r="D154">
        <v>25</v>
      </c>
      <c r="E154">
        <v>8</v>
      </c>
      <c r="F154">
        <v>10</v>
      </c>
      <c r="G154">
        <v>31</v>
      </c>
      <c r="H154">
        <v>5</v>
      </c>
      <c r="I154">
        <v>7</v>
      </c>
      <c r="J154">
        <v>13</v>
      </c>
      <c r="K154">
        <v>8</v>
      </c>
      <c r="L154">
        <v>4</v>
      </c>
      <c r="M154">
        <v>6</v>
      </c>
      <c r="N154">
        <v>18</v>
      </c>
      <c r="O154" s="12">
        <v>2</v>
      </c>
      <c r="P154">
        <v>4</v>
      </c>
      <c r="Q154" s="12">
        <v>32</v>
      </c>
      <c r="R154">
        <v>5</v>
      </c>
      <c r="S154">
        <v>5</v>
      </c>
      <c r="T154">
        <v>2</v>
      </c>
      <c r="U154">
        <v>11</v>
      </c>
      <c r="V154">
        <v>17</v>
      </c>
      <c r="W154">
        <v>5</v>
      </c>
      <c r="X154">
        <v>45</v>
      </c>
      <c r="Y154">
        <v>8</v>
      </c>
      <c r="Z154">
        <v>9</v>
      </c>
      <c r="AA154">
        <v>19</v>
      </c>
      <c r="AB154">
        <v>11</v>
      </c>
      <c r="AC154">
        <v>7</v>
      </c>
      <c r="AD154">
        <v>34</v>
      </c>
      <c r="AE154">
        <v>11</v>
      </c>
      <c r="AF154">
        <v>39</v>
      </c>
      <c r="AG154">
        <v>6</v>
      </c>
      <c r="AH154" s="12">
        <v>12</v>
      </c>
      <c r="AI154" s="12">
        <v>43</v>
      </c>
      <c r="AJ154" s="12">
        <v>3</v>
      </c>
      <c r="AK154" s="12">
        <v>8</v>
      </c>
      <c r="AL154" s="12">
        <v>2</v>
      </c>
      <c r="AM154" s="12">
        <v>11</v>
      </c>
      <c r="AN154" s="12">
        <v>24</v>
      </c>
      <c r="AO154">
        <v>9</v>
      </c>
      <c r="AP154">
        <v>17</v>
      </c>
      <c r="AQ154">
        <v>12</v>
      </c>
      <c r="AR154">
        <v>28</v>
      </c>
      <c r="AS154">
        <v>38</v>
      </c>
      <c r="AX154" s="12">
        <v>2</v>
      </c>
      <c r="AY154" s="12">
        <v>4</v>
      </c>
      <c r="AZ154" s="12">
        <v>20</v>
      </c>
      <c r="BA154" s="12">
        <v>4</v>
      </c>
      <c r="BB154" s="12">
        <v>8</v>
      </c>
      <c r="BC154">
        <v>3</v>
      </c>
      <c r="BD154" s="12">
        <v>4</v>
      </c>
      <c r="BE154" s="12">
        <v>2</v>
      </c>
      <c r="BF154" s="12">
        <v>2</v>
      </c>
      <c r="BG154" s="12">
        <v>8</v>
      </c>
      <c r="BH154" s="12">
        <v>30</v>
      </c>
      <c r="BI154" s="12">
        <v>4</v>
      </c>
      <c r="BJ154" s="12">
        <v>4</v>
      </c>
      <c r="BK154" s="12">
        <v>6</v>
      </c>
      <c r="BL154">
        <v>5</v>
      </c>
      <c r="BM154">
        <v>4</v>
      </c>
      <c r="BN154" s="12">
        <v>15</v>
      </c>
      <c r="BO154">
        <v>15</v>
      </c>
      <c r="BP154" s="12">
        <v>2</v>
      </c>
      <c r="BQ154" s="12">
        <v>12</v>
      </c>
      <c r="BR154">
        <v>8</v>
      </c>
      <c r="BS154">
        <v>2</v>
      </c>
      <c r="BT154" s="12">
        <v>11</v>
      </c>
      <c r="BU154" s="12">
        <v>1</v>
      </c>
      <c r="BV154">
        <v>6</v>
      </c>
      <c r="BW154">
        <v>0</v>
      </c>
      <c r="BX154">
        <v>0</v>
      </c>
      <c r="BY154">
        <v>28</v>
      </c>
      <c r="BZ154" s="4">
        <v>5</v>
      </c>
      <c r="CA154">
        <v>16</v>
      </c>
      <c r="CB154">
        <v>31</v>
      </c>
      <c r="CC154">
        <v>11</v>
      </c>
      <c r="CD154">
        <v>7</v>
      </c>
      <c r="CE154" s="12">
        <v>2</v>
      </c>
      <c r="CF154" s="12">
        <v>3</v>
      </c>
      <c r="CG154" s="12">
        <v>14</v>
      </c>
      <c r="CH154" s="12">
        <v>9</v>
      </c>
      <c r="CI154" s="12">
        <v>11</v>
      </c>
      <c r="CJ154">
        <v>4</v>
      </c>
      <c r="CK154" s="12">
        <v>11</v>
      </c>
      <c r="CL154" s="12">
        <v>12</v>
      </c>
      <c r="CM154" s="12">
        <v>2</v>
      </c>
      <c r="CN154" s="12">
        <v>4</v>
      </c>
      <c r="CO154" s="12">
        <v>9</v>
      </c>
      <c r="CP154" s="12">
        <v>25</v>
      </c>
      <c r="CQ154" s="12">
        <v>14</v>
      </c>
      <c r="CV154">
        <v>4</v>
      </c>
      <c r="CW154" s="12">
        <v>14</v>
      </c>
      <c r="CX154" s="12">
        <v>8</v>
      </c>
      <c r="CY154">
        <v>7</v>
      </c>
      <c r="CZ154" s="12">
        <v>7</v>
      </c>
      <c r="DA154" s="12">
        <v>6</v>
      </c>
      <c r="DB154">
        <v>7</v>
      </c>
      <c r="DC154" s="12">
        <v>6</v>
      </c>
      <c r="DD154">
        <v>17</v>
      </c>
      <c r="DE154">
        <v>11</v>
      </c>
      <c r="DF154">
        <v>8</v>
      </c>
      <c r="DG154">
        <v>15</v>
      </c>
      <c r="DH154">
        <v>26</v>
      </c>
      <c r="DI154">
        <v>13</v>
      </c>
      <c r="DJ154">
        <v>9</v>
      </c>
      <c r="DK154">
        <v>9</v>
      </c>
      <c r="DL154" s="12">
        <v>5</v>
      </c>
      <c r="DM154">
        <v>3</v>
      </c>
      <c r="DN154">
        <v>6</v>
      </c>
      <c r="DO154">
        <v>20</v>
      </c>
      <c r="DP154">
        <v>13</v>
      </c>
      <c r="DQ154">
        <v>22</v>
      </c>
      <c r="DR154">
        <v>4</v>
      </c>
      <c r="DS154">
        <v>4</v>
      </c>
      <c r="DT154">
        <v>4</v>
      </c>
      <c r="DU154">
        <v>10</v>
      </c>
      <c r="DV154" s="12">
        <v>8</v>
      </c>
      <c r="DW154">
        <v>19</v>
      </c>
      <c r="DX154">
        <v>19</v>
      </c>
      <c r="DY154">
        <v>12</v>
      </c>
      <c r="DZ154">
        <v>22</v>
      </c>
      <c r="EA154">
        <v>16</v>
      </c>
      <c r="EB154">
        <v>14</v>
      </c>
      <c r="EC154">
        <v>10</v>
      </c>
      <c r="ED154">
        <v>8</v>
      </c>
      <c r="EE154">
        <v>2</v>
      </c>
      <c r="EF154">
        <v>2</v>
      </c>
      <c r="EG154">
        <v>9</v>
      </c>
      <c r="EH154">
        <v>7</v>
      </c>
      <c r="EI154">
        <v>8</v>
      </c>
      <c r="EJ154">
        <v>8</v>
      </c>
      <c r="EK154">
        <v>9</v>
      </c>
      <c r="EL154">
        <v>14</v>
      </c>
      <c r="EM154">
        <v>9</v>
      </c>
      <c r="EN154">
        <v>8</v>
      </c>
      <c r="EO154">
        <v>8</v>
      </c>
      <c r="EP154" s="12">
        <v>7</v>
      </c>
      <c r="EQ154">
        <v>5</v>
      </c>
      <c r="ER154">
        <v>11</v>
      </c>
      <c r="ES154">
        <v>12</v>
      </c>
      <c r="ET154">
        <v>11</v>
      </c>
      <c r="EU154">
        <v>8</v>
      </c>
      <c r="EV154">
        <v>17</v>
      </c>
      <c r="EW154">
        <v>15</v>
      </c>
      <c r="EX154">
        <v>13</v>
      </c>
      <c r="EY154">
        <v>26</v>
      </c>
      <c r="EZ154">
        <v>12</v>
      </c>
      <c r="FA154">
        <v>9</v>
      </c>
      <c r="FB154">
        <v>13</v>
      </c>
      <c r="FC154">
        <v>11</v>
      </c>
      <c r="FD154">
        <v>10</v>
      </c>
      <c r="FE154">
        <v>6</v>
      </c>
      <c r="FF154">
        <v>53</v>
      </c>
      <c r="FG154" s="12">
        <v>9</v>
      </c>
      <c r="FH154" s="12">
        <v>6</v>
      </c>
      <c r="FI154" s="12">
        <v>48</v>
      </c>
      <c r="FJ154" s="12">
        <v>15</v>
      </c>
      <c r="FK154" s="12">
        <v>9</v>
      </c>
      <c r="FL154">
        <v>17</v>
      </c>
      <c r="FM154">
        <v>5</v>
      </c>
      <c r="FN154">
        <v>15</v>
      </c>
      <c r="FO154">
        <v>16</v>
      </c>
      <c r="FP154">
        <v>4</v>
      </c>
      <c r="FQ154">
        <v>6</v>
      </c>
      <c r="FR154">
        <v>7</v>
      </c>
      <c r="FS154">
        <v>16</v>
      </c>
      <c r="FT154">
        <v>10</v>
      </c>
      <c r="FU154" s="12">
        <v>24</v>
      </c>
      <c r="FV154" s="12">
        <v>32</v>
      </c>
      <c r="FW154" s="39"/>
      <c r="FX154" s="39"/>
      <c r="FY154" s="37"/>
      <c r="FZ154" s="39"/>
      <c r="GA154" s="12">
        <v>2</v>
      </c>
      <c r="GB154">
        <v>1</v>
      </c>
      <c r="GC154">
        <v>7</v>
      </c>
      <c r="GD154">
        <v>10</v>
      </c>
      <c r="GE154">
        <v>16</v>
      </c>
      <c r="GF154">
        <v>6</v>
      </c>
      <c r="GG154" s="12">
        <v>7</v>
      </c>
      <c r="GH154">
        <v>4</v>
      </c>
      <c r="GI154">
        <v>16</v>
      </c>
      <c r="GJ154">
        <v>3</v>
      </c>
      <c r="GK154">
        <v>17</v>
      </c>
      <c r="GL154">
        <v>11</v>
      </c>
      <c r="GM154" s="12">
        <v>2</v>
      </c>
    </row>
    <row r="155" spans="1:195" x14ac:dyDescent="0.35">
      <c r="A155" s="77">
        <v>146</v>
      </c>
      <c r="B155" s="12">
        <v>16</v>
      </c>
      <c r="C155" s="12">
        <v>6</v>
      </c>
      <c r="D155">
        <v>23</v>
      </c>
      <c r="E155">
        <v>12</v>
      </c>
      <c r="F155">
        <v>11</v>
      </c>
      <c r="G155">
        <v>14</v>
      </c>
      <c r="H155">
        <v>2</v>
      </c>
      <c r="I155">
        <v>9</v>
      </c>
      <c r="J155">
        <v>16</v>
      </c>
      <c r="K155">
        <v>15</v>
      </c>
      <c r="L155">
        <v>4</v>
      </c>
      <c r="M155">
        <v>3</v>
      </c>
      <c r="N155">
        <v>19</v>
      </c>
      <c r="O155" s="12">
        <v>1</v>
      </c>
      <c r="P155">
        <v>3</v>
      </c>
      <c r="Q155" s="12">
        <v>30</v>
      </c>
      <c r="R155">
        <v>2</v>
      </c>
      <c r="S155">
        <v>9</v>
      </c>
      <c r="T155">
        <v>5</v>
      </c>
      <c r="U155">
        <v>9</v>
      </c>
      <c r="V155">
        <v>10</v>
      </c>
      <c r="W155">
        <v>14</v>
      </c>
      <c r="X155">
        <v>50</v>
      </c>
      <c r="Y155">
        <v>12</v>
      </c>
      <c r="Z155">
        <v>3</v>
      </c>
      <c r="AA155">
        <v>17</v>
      </c>
      <c r="AB155">
        <v>10</v>
      </c>
      <c r="AC155">
        <v>3</v>
      </c>
      <c r="AD155">
        <v>36</v>
      </c>
      <c r="AE155">
        <v>6</v>
      </c>
      <c r="AF155">
        <v>36</v>
      </c>
      <c r="AG155">
        <v>4</v>
      </c>
      <c r="AH155" s="12">
        <v>3</v>
      </c>
      <c r="AI155" s="12">
        <v>27</v>
      </c>
      <c r="AJ155" s="12">
        <v>17</v>
      </c>
      <c r="AK155" s="12">
        <v>16</v>
      </c>
      <c r="AL155" s="12">
        <v>4</v>
      </c>
      <c r="AM155" s="12">
        <v>5</v>
      </c>
      <c r="AN155" s="12">
        <v>22</v>
      </c>
      <c r="AO155">
        <v>15</v>
      </c>
      <c r="AP155">
        <v>14</v>
      </c>
      <c r="AQ155">
        <v>7</v>
      </c>
      <c r="AR155">
        <v>17</v>
      </c>
      <c r="AS155">
        <v>26</v>
      </c>
      <c r="AX155" s="12">
        <v>1</v>
      </c>
      <c r="AY155" s="12">
        <v>9</v>
      </c>
      <c r="AZ155" s="12">
        <v>15</v>
      </c>
      <c r="BA155" s="12">
        <v>4</v>
      </c>
      <c r="BB155" s="12">
        <v>8</v>
      </c>
      <c r="BC155">
        <v>0</v>
      </c>
      <c r="BD155" s="12">
        <v>3</v>
      </c>
      <c r="BE155" s="12">
        <v>1</v>
      </c>
      <c r="BF155" s="12">
        <v>1</v>
      </c>
      <c r="BG155" s="12">
        <v>4</v>
      </c>
      <c r="BH155" s="12">
        <v>31</v>
      </c>
      <c r="BI155" s="12">
        <v>0</v>
      </c>
      <c r="BJ155" s="12">
        <v>8</v>
      </c>
      <c r="BK155" s="12">
        <v>10</v>
      </c>
      <c r="BL155">
        <v>5</v>
      </c>
      <c r="BM155">
        <v>3</v>
      </c>
      <c r="BN155" s="12">
        <v>15</v>
      </c>
      <c r="BO155">
        <v>19</v>
      </c>
      <c r="BP155" s="12">
        <v>6</v>
      </c>
      <c r="BQ155" s="12">
        <v>6</v>
      </c>
      <c r="BR155">
        <v>15</v>
      </c>
      <c r="BS155">
        <v>3</v>
      </c>
      <c r="BT155" s="12">
        <v>11</v>
      </c>
      <c r="BU155" s="12">
        <v>6</v>
      </c>
      <c r="BV155">
        <v>3</v>
      </c>
      <c r="BW155">
        <v>2</v>
      </c>
      <c r="BX155">
        <v>0</v>
      </c>
      <c r="BY155">
        <v>38</v>
      </c>
      <c r="BZ155" s="4">
        <v>4</v>
      </c>
      <c r="CA155">
        <v>10</v>
      </c>
      <c r="CB155">
        <v>25</v>
      </c>
      <c r="CC155">
        <v>9</v>
      </c>
      <c r="CD155">
        <v>8</v>
      </c>
      <c r="CE155" s="12">
        <v>1</v>
      </c>
      <c r="CF155" s="12">
        <v>4</v>
      </c>
      <c r="CG155" s="12">
        <v>9</v>
      </c>
      <c r="CH155" s="12">
        <v>8</v>
      </c>
      <c r="CI155" s="12">
        <v>11</v>
      </c>
      <c r="CJ155">
        <v>6</v>
      </c>
      <c r="CK155" s="12">
        <v>9</v>
      </c>
      <c r="CL155" s="12">
        <v>3</v>
      </c>
      <c r="CM155" s="12">
        <v>2</v>
      </c>
      <c r="CN155" s="12">
        <v>2</v>
      </c>
      <c r="CO155" s="12">
        <v>8</v>
      </c>
      <c r="CP155" s="12">
        <v>31</v>
      </c>
      <c r="CQ155" s="12">
        <v>17</v>
      </c>
      <c r="CV155">
        <v>6</v>
      </c>
      <c r="CW155" s="12">
        <v>6</v>
      </c>
      <c r="CX155" s="12">
        <v>4</v>
      </c>
      <c r="CY155">
        <v>6</v>
      </c>
      <c r="CZ155" s="12">
        <v>6</v>
      </c>
      <c r="DA155" s="12">
        <v>12</v>
      </c>
      <c r="DB155">
        <v>12</v>
      </c>
      <c r="DC155" s="12">
        <v>5</v>
      </c>
      <c r="DD155">
        <v>17</v>
      </c>
      <c r="DE155">
        <v>12</v>
      </c>
      <c r="DF155">
        <v>5</v>
      </c>
      <c r="DG155">
        <v>5</v>
      </c>
      <c r="DH155">
        <v>24</v>
      </c>
      <c r="DI155">
        <v>13</v>
      </c>
      <c r="DJ155">
        <v>12</v>
      </c>
      <c r="DK155">
        <v>6</v>
      </c>
      <c r="DL155" s="12">
        <v>6</v>
      </c>
      <c r="DM155">
        <v>4</v>
      </c>
      <c r="DN155">
        <v>15</v>
      </c>
      <c r="DO155">
        <v>22</v>
      </c>
      <c r="DP155">
        <v>15</v>
      </c>
      <c r="DQ155">
        <v>20</v>
      </c>
      <c r="DR155">
        <v>5</v>
      </c>
      <c r="DS155">
        <v>5</v>
      </c>
      <c r="DT155">
        <v>5</v>
      </c>
      <c r="DU155">
        <v>2</v>
      </c>
      <c r="DV155" s="12">
        <v>6</v>
      </c>
      <c r="DW155">
        <v>15</v>
      </c>
      <c r="DX155">
        <v>18</v>
      </c>
      <c r="DY155">
        <v>14</v>
      </c>
      <c r="DZ155">
        <v>19</v>
      </c>
      <c r="EA155">
        <v>13</v>
      </c>
      <c r="EB155">
        <v>19</v>
      </c>
      <c r="EC155">
        <v>11</v>
      </c>
      <c r="ED155">
        <v>7</v>
      </c>
      <c r="EE155">
        <v>2</v>
      </c>
      <c r="EF155">
        <v>7</v>
      </c>
      <c r="EG155">
        <v>3</v>
      </c>
      <c r="EH155">
        <v>7</v>
      </c>
      <c r="EI155">
        <v>8</v>
      </c>
      <c r="EJ155">
        <v>9</v>
      </c>
      <c r="EK155">
        <v>10</v>
      </c>
      <c r="EL155">
        <v>15</v>
      </c>
      <c r="EM155">
        <v>3</v>
      </c>
      <c r="EN155">
        <v>6</v>
      </c>
      <c r="EO155">
        <v>6</v>
      </c>
      <c r="EP155" s="12">
        <v>13</v>
      </c>
      <c r="EQ155">
        <v>6</v>
      </c>
      <c r="ER155">
        <v>11</v>
      </c>
      <c r="ES155">
        <v>15</v>
      </c>
      <c r="ET155">
        <v>14</v>
      </c>
      <c r="EU155">
        <v>6</v>
      </c>
      <c r="EV155">
        <v>17</v>
      </c>
      <c r="EW155">
        <v>12</v>
      </c>
      <c r="EX155">
        <v>8</v>
      </c>
      <c r="EY155">
        <v>24</v>
      </c>
      <c r="EZ155">
        <v>5</v>
      </c>
      <c r="FA155">
        <v>7</v>
      </c>
      <c r="FB155">
        <v>6</v>
      </c>
      <c r="FC155">
        <v>15</v>
      </c>
      <c r="FD155">
        <v>5</v>
      </c>
      <c r="FE155">
        <v>11</v>
      </c>
      <c r="FF155">
        <v>58</v>
      </c>
      <c r="FG155" s="12">
        <v>15</v>
      </c>
      <c r="FH155" s="12">
        <v>4</v>
      </c>
      <c r="FI155" s="12">
        <v>29</v>
      </c>
      <c r="FJ155" s="12">
        <v>17</v>
      </c>
      <c r="FK155" s="12">
        <v>6</v>
      </c>
      <c r="FL155">
        <v>8</v>
      </c>
      <c r="FM155">
        <v>7</v>
      </c>
      <c r="FN155">
        <v>21</v>
      </c>
      <c r="FO155">
        <v>16</v>
      </c>
      <c r="FP155">
        <v>8</v>
      </c>
      <c r="FQ155">
        <v>7</v>
      </c>
      <c r="FR155">
        <v>5</v>
      </c>
      <c r="FS155">
        <v>21</v>
      </c>
      <c r="FT155">
        <v>19</v>
      </c>
      <c r="FU155" s="12">
        <v>17</v>
      </c>
      <c r="FV155" s="12">
        <v>32</v>
      </c>
      <c r="FW155" s="39"/>
      <c r="FX155" s="39"/>
      <c r="FY155" s="37"/>
      <c r="FZ155" s="39"/>
      <c r="GA155" s="12">
        <v>0</v>
      </c>
      <c r="GB155">
        <v>2</v>
      </c>
      <c r="GC155">
        <v>8</v>
      </c>
      <c r="GD155">
        <v>13</v>
      </c>
      <c r="GE155">
        <v>15</v>
      </c>
      <c r="GF155">
        <v>3</v>
      </c>
      <c r="GG155" s="12">
        <v>2</v>
      </c>
      <c r="GH155">
        <v>7</v>
      </c>
      <c r="GI155">
        <v>7</v>
      </c>
      <c r="GJ155">
        <v>8</v>
      </c>
      <c r="GK155">
        <v>19</v>
      </c>
      <c r="GL155">
        <v>21</v>
      </c>
      <c r="GM155" s="12">
        <v>5</v>
      </c>
    </row>
    <row r="156" spans="1:195" x14ac:dyDescent="0.35">
      <c r="A156" s="77">
        <v>147</v>
      </c>
      <c r="B156" s="12">
        <v>26</v>
      </c>
      <c r="C156" s="12">
        <v>10</v>
      </c>
      <c r="D156">
        <v>26</v>
      </c>
      <c r="E156">
        <v>2</v>
      </c>
      <c r="F156">
        <v>10</v>
      </c>
      <c r="G156">
        <v>22</v>
      </c>
      <c r="H156">
        <v>3</v>
      </c>
      <c r="I156">
        <v>6</v>
      </c>
      <c r="J156">
        <v>18</v>
      </c>
      <c r="K156">
        <v>12</v>
      </c>
      <c r="L156">
        <v>4</v>
      </c>
      <c r="M156">
        <v>5</v>
      </c>
      <c r="N156">
        <v>24</v>
      </c>
      <c r="O156" s="12">
        <v>3</v>
      </c>
      <c r="P156">
        <v>7</v>
      </c>
      <c r="Q156" s="12">
        <v>24</v>
      </c>
      <c r="R156">
        <v>4</v>
      </c>
      <c r="S156">
        <v>6</v>
      </c>
      <c r="T156">
        <v>6</v>
      </c>
      <c r="U156">
        <v>9</v>
      </c>
      <c r="V156">
        <v>10</v>
      </c>
      <c r="W156">
        <v>10</v>
      </c>
      <c r="X156">
        <v>60</v>
      </c>
      <c r="Y156">
        <v>19</v>
      </c>
      <c r="Z156">
        <v>9</v>
      </c>
      <c r="AA156">
        <v>19</v>
      </c>
      <c r="AB156">
        <v>7</v>
      </c>
      <c r="AC156">
        <v>5</v>
      </c>
      <c r="AD156">
        <v>38</v>
      </c>
      <c r="AE156">
        <v>10</v>
      </c>
      <c r="AF156">
        <v>41</v>
      </c>
      <c r="AG156">
        <v>4</v>
      </c>
      <c r="AH156" s="12">
        <v>16</v>
      </c>
      <c r="AI156" s="12">
        <v>35</v>
      </c>
      <c r="AJ156" s="12">
        <v>8</v>
      </c>
      <c r="AK156" s="12">
        <v>12</v>
      </c>
      <c r="AL156" s="12">
        <v>3</v>
      </c>
      <c r="AM156" s="12">
        <v>13</v>
      </c>
      <c r="AN156" s="12">
        <v>23</v>
      </c>
      <c r="AO156">
        <v>8</v>
      </c>
      <c r="AP156">
        <v>16</v>
      </c>
      <c r="AQ156">
        <v>8</v>
      </c>
      <c r="AR156">
        <v>20</v>
      </c>
      <c r="AS156">
        <v>44</v>
      </c>
      <c r="AX156" s="12">
        <v>1</v>
      </c>
      <c r="AY156" s="12">
        <v>6</v>
      </c>
      <c r="AZ156" s="12">
        <v>12</v>
      </c>
      <c r="BA156" s="12">
        <v>8</v>
      </c>
      <c r="BB156" s="12">
        <v>5</v>
      </c>
      <c r="BC156">
        <v>6</v>
      </c>
      <c r="BD156" s="12">
        <v>6</v>
      </c>
      <c r="BE156" s="12">
        <v>1</v>
      </c>
      <c r="BF156" s="12">
        <v>1</v>
      </c>
      <c r="BG156" s="12">
        <v>4</v>
      </c>
      <c r="BH156" s="12">
        <v>22</v>
      </c>
      <c r="BI156" s="12">
        <v>4</v>
      </c>
      <c r="BJ156" s="12">
        <v>8</v>
      </c>
      <c r="BK156" s="12">
        <v>8</v>
      </c>
      <c r="BL156">
        <v>2</v>
      </c>
      <c r="BM156">
        <v>4</v>
      </c>
      <c r="BN156" s="12">
        <v>19</v>
      </c>
      <c r="BO156">
        <v>9</v>
      </c>
      <c r="BP156" s="12">
        <v>0</v>
      </c>
      <c r="BQ156" s="12">
        <v>14</v>
      </c>
      <c r="BR156">
        <v>11</v>
      </c>
      <c r="BS156">
        <v>6</v>
      </c>
      <c r="BT156" s="12">
        <v>10</v>
      </c>
      <c r="BU156" s="12">
        <v>4</v>
      </c>
      <c r="BV156">
        <v>3</v>
      </c>
      <c r="BW156">
        <v>3</v>
      </c>
      <c r="BX156">
        <v>1</v>
      </c>
      <c r="BY156">
        <v>22</v>
      </c>
      <c r="BZ156" s="4">
        <v>5</v>
      </c>
      <c r="CA156">
        <v>16</v>
      </c>
      <c r="CB156">
        <v>31</v>
      </c>
      <c r="CC156">
        <v>12</v>
      </c>
      <c r="CD156">
        <v>11</v>
      </c>
      <c r="CE156" s="12">
        <v>2</v>
      </c>
      <c r="CF156" s="12">
        <v>3</v>
      </c>
      <c r="CG156" s="12">
        <v>11</v>
      </c>
      <c r="CH156" s="12">
        <v>11</v>
      </c>
      <c r="CI156" s="12">
        <v>8</v>
      </c>
      <c r="CJ156">
        <v>5</v>
      </c>
      <c r="CK156" s="12">
        <v>7</v>
      </c>
      <c r="CL156" s="12">
        <v>13</v>
      </c>
      <c r="CM156" s="12">
        <v>2</v>
      </c>
      <c r="CN156" s="12">
        <v>3</v>
      </c>
      <c r="CO156" s="12">
        <v>6</v>
      </c>
      <c r="CP156" s="12">
        <v>17</v>
      </c>
      <c r="CQ156" s="12">
        <v>18</v>
      </c>
      <c r="CV156">
        <v>4</v>
      </c>
      <c r="CW156" s="12">
        <v>5</v>
      </c>
      <c r="CX156" s="12">
        <v>8</v>
      </c>
      <c r="CY156">
        <v>6</v>
      </c>
      <c r="CZ156" s="12">
        <v>6</v>
      </c>
      <c r="DA156" s="12">
        <v>10</v>
      </c>
      <c r="DB156">
        <v>7</v>
      </c>
      <c r="DC156" s="12">
        <v>4</v>
      </c>
      <c r="DD156">
        <v>7</v>
      </c>
      <c r="DE156">
        <v>14</v>
      </c>
      <c r="DF156">
        <v>6</v>
      </c>
      <c r="DG156">
        <v>10</v>
      </c>
      <c r="DH156">
        <v>36</v>
      </c>
      <c r="DI156">
        <v>9</v>
      </c>
      <c r="DJ156">
        <v>1</v>
      </c>
      <c r="DK156">
        <v>6</v>
      </c>
      <c r="DL156" s="12">
        <v>4</v>
      </c>
      <c r="DM156">
        <v>5</v>
      </c>
      <c r="DN156">
        <v>8</v>
      </c>
      <c r="DO156">
        <v>28</v>
      </c>
      <c r="DP156">
        <v>12</v>
      </c>
      <c r="DQ156">
        <v>18</v>
      </c>
      <c r="DR156">
        <v>9</v>
      </c>
      <c r="DS156">
        <v>9</v>
      </c>
      <c r="DT156">
        <v>8</v>
      </c>
      <c r="DU156">
        <v>9</v>
      </c>
      <c r="DV156" s="12">
        <v>4</v>
      </c>
      <c r="DW156">
        <v>15</v>
      </c>
      <c r="DX156">
        <v>26</v>
      </c>
      <c r="DY156">
        <v>15</v>
      </c>
      <c r="DZ156">
        <v>10</v>
      </c>
      <c r="EA156">
        <v>15</v>
      </c>
      <c r="EB156">
        <v>12</v>
      </c>
      <c r="EC156">
        <v>10</v>
      </c>
      <c r="ED156">
        <v>9</v>
      </c>
      <c r="EE156">
        <v>3</v>
      </c>
      <c r="EF156">
        <v>5</v>
      </c>
      <c r="EG156">
        <v>6</v>
      </c>
      <c r="EH156">
        <v>7</v>
      </c>
      <c r="EI156">
        <v>12</v>
      </c>
      <c r="EJ156">
        <v>19</v>
      </c>
      <c r="EK156">
        <v>17</v>
      </c>
      <c r="EL156">
        <v>5</v>
      </c>
      <c r="EM156">
        <v>9</v>
      </c>
      <c r="EN156">
        <v>9</v>
      </c>
      <c r="EO156">
        <v>14</v>
      </c>
      <c r="EP156" s="12">
        <v>12</v>
      </c>
      <c r="EQ156">
        <v>8</v>
      </c>
      <c r="ER156">
        <v>10</v>
      </c>
      <c r="ES156">
        <v>16</v>
      </c>
      <c r="ET156">
        <v>11</v>
      </c>
      <c r="EU156">
        <v>10</v>
      </c>
      <c r="EV156">
        <v>16</v>
      </c>
      <c r="EW156">
        <v>17</v>
      </c>
      <c r="EX156">
        <v>9</v>
      </c>
      <c r="EY156">
        <v>24</v>
      </c>
      <c r="EZ156">
        <v>11</v>
      </c>
      <c r="FA156">
        <v>7</v>
      </c>
      <c r="FB156">
        <v>9</v>
      </c>
      <c r="FC156">
        <v>16</v>
      </c>
      <c r="FD156">
        <v>8</v>
      </c>
      <c r="FE156">
        <v>12</v>
      </c>
      <c r="FF156">
        <v>47</v>
      </c>
      <c r="FG156" s="12">
        <v>13</v>
      </c>
      <c r="FH156" s="12">
        <v>4</v>
      </c>
      <c r="FI156" s="12">
        <v>39</v>
      </c>
      <c r="FJ156" s="12">
        <v>12</v>
      </c>
      <c r="FK156" s="12">
        <v>13</v>
      </c>
      <c r="FL156">
        <v>14</v>
      </c>
      <c r="FM156">
        <v>8</v>
      </c>
      <c r="FN156">
        <v>13</v>
      </c>
      <c r="FO156">
        <v>10</v>
      </c>
      <c r="FP156">
        <v>3</v>
      </c>
      <c r="FQ156">
        <v>9</v>
      </c>
      <c r="FR156">
        <v>0</v>
      </c>
      <c r="FS156">
        <v>15</v>
      </c>
      <c r="FT156">
        <v>11</v>
      </c>
      <c r="FU156" s="12">
        <v>21</v>
      </c>
      <c r="FV156" s="12">
        <v>26</v>
      </c>
      <c r="FW156" s="39"/>
      <c r="FX156" s="39"/>
      <c r="FY156" s="37"/>
      <c r="FZ156" s="39"/>
      <c r="GA156" s="12">
        <v>0</v>
      </c>
      <c r="GB156">
        <v>2</v>
      </c>
      <c r="GC156">
        <v>5</v>
      </c>
      <c r="GD156">
        <v>12</v>
      </c>
      <c r="GE156">
        <v>12</v>
      </c>
      <c r="GF156">
        <v>2</v>
      </c>
      <c r="GG156" s="12">
        <v>0</v>
      </c>
      <c r="GH156">
        <v>7</v>
      </c>
      <c r="GI156">
        <v>8</v>
      </c>
      <c r="GJ156">
        <v>5</v>
      </c>
      <c r="GK156">
        <v>16</v>
      </c>
      <c r="GL156">
        <v>23</v>
      </c>
      <c r="GM156" s="12">
        <v>7</v>
      </c>
    </row>
    <row r="157" spans="1:195" x14ac:dyDescent="0.35">
      <c r="A157" s="77">
        <v>148</v>
      </c>
      <c r="B157" s="12">
        <v>27</v>
      </c>
      <c r="C157" s="12">
        <v>7</v>
      </c>
      <c r="D157">
        <v>30</v>
      </c>
      <c r="E157">
        <v>2</v>
      </c>
      <c r="F157">
        <v>8</v>
      </c>
      <c r="G157">
        <v>21</v>
      </c>
      <c r="H157">
        <v>3</v>
      </c>
      <c r="I157">
        <v>9</v>
      </c>
      <c r="J157">
        <v>21</v>
      </c>
      <c r="K157">
        <v>6</v>
      </c>
      <c r="L157">
        <v>8</v>
      </c>
      <c r="M157">
        <v>5</v>
      </c>
      <c r="N157">
        <v>21</v>
      </c>
      <c r="O157" s="12">
        <v>2</v>
      </c>
      <c r="P157">
        <v>3</v>
      </c>
      <c r="Q157" s="12">
        <v>29</v>
      </c>
      <c r="R157">
        <v>6</v>
      </c>
      <c r="S157">
        <v>6</v>
      </c>
      <c r="T157">
        <v>4</v>
      </c>
      <c r="U157">
        <v>5</v>
      </c>
      <c r="V157">
        <v>8</v>
      </c>
      <c r="W157">
        <v>6</v>
      </c>
      <c r="X157">
        <v>58</v>
      </c>
      <c r="Y157">
        <v>15</v>
      </c>
      <c r="Z157">
        <v>3</v>
      </c>
      <c r="AA157">
        <v>21</v>
      </c>
      <c r="AB157">
        <v>13</v>
      </c>
      <c r="AC157">
        <v>4</v>
      </c>
      <c r="AD157">
        <v>31</v>
      </c>
      <c r="AE157">
        <v>9</v>
      </c>
      <c r="AF157">
        <v>59</v>
      </c>
      <c r="AG157">
        <v>6</v>
      </c>
      <c r="AH157" s="12">
        <v>10</v>
      </c>
      <c r="AI157" s="12">
        <v>37</v>
      </c>
      <c r="AJ157" s="12">
        <v>14</v>
      </c>
      <c r="AK157" s="12">
        <v>13</v>
      </c>
      <c r="AL157" s="12">
        <v>4</v>
      </c>
      <c r="AM157" s="12">
        <v>1</v>
      </c>
      <c r="AN157" s="12">
        <v>30</v>
      </c>
      <c r="AO157">
        <v>8</v>
      </c>
      <c r="AP157">
        <v>12</v>
      </c>
      <c r="AQ157">
        <v>9</v>
      </c>
      <c r="AR157">
        <v>18</v>
      </c>
      <c r="AS157">
        <v>38</v>
      </c>
      <c r="AX157" s="12">
        <v>2</v>
      </c>
      <c r="AY157" s="12">
        <v>9</v>
      </c>
      <c r="AZ157" s="12">
        <v>15</v>
      </c>
      <c r="BA157" s="12">
        <v>3</v>
      </c>
      <c r="BB157" s="12">
        <v>7</v>
      </c>
      <c r="BC157">
        <v>4</v>
      </c>
      <c r="BD157" s="12">
        <v>4</v>
      </c>
      <c r="BE157" s="12">
        <v>4</v>
      </c>
      <c r="BF157" s="12">
        <v>4</v>
      </c>
      <c r="BG157" s="12">
        <v>5</v>
      </c>
      <c r="BH157" s="12">
        <v>34</v>
      </c>
      <c r="BI157" s="12">
        <v>1</v>
      </c>
      <c r="BJ157" s="12">
        <v>7</v>
      </c>
      <c r="BK157" s="12">
        <v>6</v>
      </c>
      <c r="BL157">
        <v>3</v>
      </c>
      <c r="BM157">
        <v>6</v>
      </c>
      <c r="BN157" s="12">
        <v>10</v>
      </c>
      <c r="BO157">
        <v>17</v>
      </c>
      <c r="BP157" s="12">
        <v>3</v>
      </c>
      <c r="BQ157" s="12">
        <v>12</v>
      </c>
      <c r="BR157">
        <v>16</v>
      </c>
      <c r="BS157">
        <v>10</v>
      </c>
      <c r="BT157" s="12">
        <v>10</v>
      </c>
      <c r="BU157" s="12">
        <v>7</v>
      </c>
      <c r="BV157">
        <v>7</v>
      </c>
      <c r="BW157">
        <v>1</v>
      </c>
      <c r="BX157">
        <v>0</v>
      </c>
      <c r="BY157">
        <v>28</v>
      </c>
      <c r="BZ157" s="4">
        <v>6</v>
      </c>
      <c r="CA157">
        <v>8</v>
      </c>
      <c r="CB157">
        <v>31</v>
      </c>
      <c r="CC157">
        <v>9</v>
      </c>
      <c r="CD157">
        <v>9</v>
      </c>
      <c r="CE157" s="12">
        <v>1</v>
      </c>
      <c r="CF157" s="12">
        <v>10</v>
      </c>
      <c r="CG157" s="12">
        <v>5</v>
      </c>
      <c r="CH157" s="12">
        <v>13</v>
      </c>
      <c r="CI157" s="12">
        <v>9</v>
      </c>
      <c r="CJ157">
        <v>6</v>
      </c>
      <c r="CK157" s="12">
        <v>6</v>
      </c>
      <c r="CL157" s="12">
        <v>8</v>
      </c>
      <c r="CM157" s="12">
        <v>3</v>
      </c>
      <c r="CN157" s="12">
        <v>1</v>
      </c>
      <c r="CO157" s="12">
        <v>17</v>
      </c>
      <c r="CP157" s="12">
        <v>16</v>
      </c>
      <c r="CQ157" s="12">
        <v>18</v>
      </c>
      <c r="CV157">
        <v>4</v>
      </c>
      <c r="CW157" s="12">
        <v>13</v>
      </c>
      <c r="CX157" s="12">
        <v>7</v>
      </c>
      <c r="CY157">
        <v>5</v>
      </c>
      <c r="CZ157" s="12">
        <v>6</v>
      </c>
      <c r="DA157" s="12">
        <v>7</v>
      </c>
      <c r="DB157">
        <v>5</v>
      </c>
      <c r="DC157" s="12">
        <v>9</v>
      </c>
      <c r="DD157">
        <v>19</v>
      </c>
      <c r="DE157">
        <v>12</v>
      </c>
      <c r="DF157">
        <v>2</v>
      </c>
      <c r="DG157">
        <v>10</v>
      </c>
      <c r="DH157">
        <v>26</v>
      </c>
      <c r="DI157">
        <v>7</v>
      </c>
      <c r="DJ157">
        <v>10</v>
      </c>
      <c r="DK157">
        <v>6</v>
      </c>
      <c r="DL157" s="12">
        <v>8</v>
      </c>
      <c r="DM157">
        <v>10</v>
      </c>
      <c r="DN157">
        <v>11</v>
      </c>
      <c r="DO157">
        <v>19</v>
      </c>
      <c r="DP157">
        <v>11</v>
      </c>
      <c r="DQ157">
        <v>16</v>
      </c>
      <c r="DR157">
        <v>7</v>
      </c>
      <c r="DS157">
        <v>7</v>
      </c>
      <c r="DT157">
        <v>8</v>
      </c>
      <c r="DU157">
        <v>6</v>
      </c>
      <c r="DV157" s="12">
        <v>3</v>
      </c>
      <c r="DW157">
        <v>18</v>
      </c>
      <c r="DX157">
        <v>16</v>
      </c>
      <c r="DY157">
        <v>15</v>
      </c>
      <c r="DZ157">
        <v>16</v>
      </c>
      <c r="EA157">
        <v>17</v>
      </c>
      <c r="EB157">
        <v>15</v>
      </c>
      <c r="EC157">
        <v>14</v>
      </c>
      <c r="ED157">
        <v>8</v>
      </c>
      <c r="EE157">
        <v>2</v>
      </c>
      <c r="EF157">
        <v>2</v>
      </c>
      <c r="EG157">
        <v>4</v>
      </c>
      <c r="EH157">
        <v>5</v>
      </c>
      <c r="EI157">
        <v>12</v>
      </c>
      <c r="EJ157">
        <v>17</v>
      </c>
      <c r="EK157">
        <v>8</v>
      </c>
      <c r="EL157">
        <v>9</v>
      </c>
      <c r="EM157">
        <v>3</v>
      </c>
      <c r="EN157">
        <v>7</v>
      </c>
      <c r="EO157">
        <v>7</v>
      </c>
      <c r="EP157" s="12">
        <v>9</v>
      </c>
      <c r="EQ157">
        <v>4</v>
      </c>
      <c r="ER157">
        <v>4</v>
      </c>
      <c r="ES157">
        <v>24</v>
      </c>
      <c r="ET157">
        <v>16</v>
      </c>
      <c r="EU157">
        <v>6</v>
      </c>
      <c r="EV157">
        <v>11</v>
      </c>
      <c r="EW157">
        <v>13</v>
      </c>
      <c r="EX157">
        <v>10</v>
      </c>
      <c r="EY157">
        <v>29</v>
      </c>
      <c r="EZ157">
        <v>9</v>
      </c>
      <c r="FA157">
        <v>17</v>
      </c>
      <c r="FB157">
        <v>7</v>
      </c>
      <c r="FC157">
        <v>18</v>
      </c>
      <c r="FD157">
        <v>9</v>
      </c>
      <c r="FE157">
        <v>13</v>
      </c>
      <c r="FF157">
        <v>32</v>
      </c>
      <c r="FG157" s="12">
        <v>13</v>
      </c>
      <c r="FH157" s="12">
        <v>6</v>
      </c>
      <c r="FI157" s="12">
        <v>41</v>
      </c>
      <c r="FJ157" s="12">
        <v>6</v>
      </c>
      <c r="FK157" s="12">
        <v>8</v>
      </c>
      <c r="FL157">
        <v>4</v>
      </c>
      <c r="FM157">
        <v>8</v>
      </c>
      <c r="FN157">
        <v>21</v>
      </c>
      <c r="FO157">
        <v>12</v>
      </c>
      <c r="FP157">
        <v>8</v>
      </c>
      <c r="FQ157">
        <v>10</v>
      </c>
      <c r="FR157">
        <v>1</v>
      </c>
      <c r="FS157">
        <v>18</v>
      </c>
      <c r="FT157">
        <v>13</v>
      </c>
      <c r="FU157" s="12">
        <v>21</v>
      </c>
      <c r="FV157" s="12">
        <v>42</v>
      </c>
      <c r="FW157" s="39"/>
      <c r="FX157" s="39"/>
      <c r="FY157" s="37"/>
      <c r="FZ157" s="39"/>
      <c r="GA157" s="12">
        <v>0</v>
      </c>
      <c r="GB157">
        <v>6</v>
      </c>
      <c r="GC157">
        <v>8</v>
      </c>
      <c r="GD157">
        <v>7</v>
      </c>
      <c r="GE157">
        <v>17</v>
      </c>
      <c r="GF157">
        <v>2</v>
      </c>
      <c r="GG157" s="12">
        <v>2</v>
      </c>
      <c r="GH157">
        <v>7</v>
      </c>
      <c r="GI157">
        <v>14</v>
      </c>
      <c r="GJ157">
        <v>3</v>
      </c>
      <c r="GK157">
        <v>20</v>
      </c>
      <c r="GL157">
        <v>20</v>
      </c>
      <c r="GM157" s="12">
        <v>3</v>
      </c>
    </row>
    <row r="158" spans="1:195" x14ac:dyDescent="0.35">
      <c r="A158" s="77">
        <v>149</v>
      </c>
      <c r="B158" s="12">
        <v>16</v>
      </c>
      <c r="C158" s="12">
        <v>15</v>
      </c>
      <c r="D158">
        <v>31</v>
      </c>
      <c r="E158">
        <v>6</v>
      </c>
      <c r="F158">
        <v>6</v>
      </c>
      <c r="G158">
        <v>18</v>
      </c>
      <c r="H158">
        <v>3</v>
      </c>
      <c r="I158">
        <v>1</v>
      </c>
      <c r="J158">
        <v>21</v>
      </c>
      <c r="K158">
        <v>5</v>
      </c>
      <c r="L158">
        <v>5</v>
      </c>
      <c r="M158">
        <v>6</v>
      </c>
      <c r="N158">
        <v>23</v>
      </c>
      <c r="O158" s="12">
        <v>7</v>
      </c>
      <c r="P158">
        <v>1</v>
      </c>
      <c r="Q158" s="12">
        <v>23</v>
      </c>
      <c r="R158">
        <v>3</v>
      </c>
      <c r="S158">
        <v>5</v>
      </c>
      <c r="T158">
        <v>2</v>
      </c>
      <c r="U158">
        <v>6</v>
      </c>
      <c r="V158">
        <v>8</v>
      </c>
      <c r="W158">
        <v>11</v>
      </c>
      <c r="X158">
        <v>65</v>
      </c>
      <c r="Y158">
        <v>9</v>
      </c>
      <c r="Z158">
        <v>1</v>
      </c>
      <c r="AA158">
        <v>16</v>
      </c>
      <c r="AB158">
        <v>6</v>
      </c>
      <c r="AC158">
        <v>7</v>
      </c>
      <c r="AD158">
        <v>30</v>
      </c>
      <c r="AE158">
        <v>13</v>
      </c>
      <c r="AF158">
        <v>55</v>
      </c>
      <c r="AG158">
        <v>8</v>
      </c>
      <c r="AH158" s="12">
        <v>6</v>
      </c>
      <c r="AI158" s="12">
        <v>31</v>
      </c>
      <c r="AJ158" s="12">
        <v>17</v>
      </c>
      <c r="AK158" s="12">
        <v>10</v>
      </c>
      <c r="AL158" s="12">
        <v>5</v>
      </c>
      <c r="AM158" s="12">
        <v>6</v>
      </c>
      <c r="AN158" s="12">
        <v>29</v>
      </c>
      <c r="AO158">
        <v>12</v>
      </c>
      <c r="AP158">
        <v>5</v>
      </c>
      <c r="AQ158">
        <v>7</v>
      </c>
      <c r="AR158">
        <v>10</v>
      </c>
      <c r="AS158">
        <v>37</v>
      </c>
      <c r="AX158" s="12">
        <v>4</v>
      </c>
      <c r="AY158" s="12">
        <v>14</v>
      </c>
      <c r="AZ158" s="12">
        <v>10</v>
      </c>
      <c r="BA158" s="12">
        <v>4</v>
      </c>
      <c r="BB158" s="12">
        <v>6</v>
      </c>
      <c r="BC158">
        <v>2</v>
      </c>
      <c r="BD158" s="12">
        <v>4</v>
      </c>
      <c r="BE158" s="12">
        <v>0</v>
      </c>
      <c r="BF158" s="12">
        <v>0</v>
      </c>
      <c r="BG158" s="12">
        <v>6</v>
      </c>
      <c r="BH158" s="12">
        <v>31</v>
      </c>
      <c r="BI158" s="12">
        <v>2</v>
      </c>
      <c r="BJ158" s="12">
        <v>12</v>
      </c>
      <c r="BK158" s="12">
        <v>6</v>
      </c>
      <c r="BL158">
        <v>0</v>
      </c>
      <c r="BM158">
        <v>5</v>
      </c>
      <c r="BN158" s="12">
        <v>16</v>
      </c>
      <c r="BO158">
        <v>18</v>
      </c>
      <c r="BP158" s="12">
        <v>1</v>
      </c>
      <c r="BQ158" s="12">
        <v>12</v>
      </c>
      <c r="BR158">
        <v>21</v>
      </c>
      <c r="BS158">
        <v>2</v>
      </c>
      <c r="BT158" s="12">
        <v>10</v>
      </c>
      <c r="BU158" s="12">
        <v>2</v>
      </c>
      <c r="BV158">
        <v>3</v>
      </c>
      <c r="BW158">
        <v>0</v>
      </c>
      <c r="BX158">
        <v>0</v>
      </c>
      <c r="BY158">
        <v>20</v>
      </c>
      <c r="BZ158" s="4">
        <v>8</v>
      </c>
      <c r="CA158">
        <v>14</v>
      </c>
      <c r="CB158">
        <v>36</v>
      </c>
      <c r="CC158">
        <v>6</v>
      </c>
      <c r="CD158">
        <v>7</v>
      </c>
      <c r="CE158" s="12">
        <v>1</v>
      </c>
      <c r="CF158" s="12">
        <v>4</v>
      </c>
      <c r="CG158" s="12">
        <v>15</v>
      </c>
      <c r="CH158" s="12">
        <v>3</v>
      </c>
      <c r="CI158" s="12">
        <v>9</v>
      </c>
      <c r="CJ158">
        <v>7</v>
      </c>
      <c r="CK158" s="12">
        <v>10</v>
      </c>
      <c r="CL158" s="12">
        <v>7</v>
      </c>
      <c r="CM158" s="12">
        <v>0</v>
      </c>
      <c r="CN158" s="12">
        <v>5</v>
      </c>
      <c r="CO158" s="12">
        <v>8</v>
      </c>
      <c r="CP158" s="12">
        <v>31</v>
      </c>
      <c r="CQ158" s="12">
        <v>18</v>
      </c>
      <c r="CV158">
        <v>4</v>
      </c>
      <c r="CW158" s="12">
        <v>7</v>
      </c>
      <c r="CX158" s="12">
        <v>14</v>
      </c>
      <c r="CY158">
        <v>8</v>
      </c>
      <c r="CZ158" s="12">
        <v>9</v>
      </c>
      <c r="DA158" s="12">
        <v>9</v>
      </c>
      <c r="DB158">
        <v>8</v>
      </c>
      <c r="DC158" s="12">
        <v>5</v>
      </c>
      <c r="DD158">
        <v>8</v>
      </c>
      <c r="DE158">
        <v>11</v>
      </c>
      <c r="DF158">
        <v>10</v>
      </c>
      <c r="DG158">
        <v>10</v>
      </c>
      <c r="DH158">
        <v>38</v>
      </c>
      <c r="DI158">
        <v>10</v>
      </c>
      <c r="DJ158">
        <v>7</v>
      </c>
      <c r="DK158">
        <v>8</v>
      </c>
      <c r="DL158" s="12">
        <v>8</v>
      </c>
      <c r="DM158">
        <v>4</v>
      </c>
      <c r="DN158">
        <v>7</v>
      </c>
      <c r="DO158">
        <v>18</v>
      </c>
      <c r="DP158">
        <v>12</v>
      </c>
      <c r="DQ158">
        <v>13</v>
      </c>
      <c r="DR158">
        <v>2</v>
      </c>
      <c r="DS158">
        <v>2</v>
      </c>
      <c r="DT158">
        <v>3</v>
      </c>
      <c r="DU158">
        <v>6</v>
      </c>
      <c r="DV158" s="12">
        <v>5</v>
      </c>
      <c r="DW158">
        <v>26</v>
      </c>
      <c r="DX158">
        <v>18</v>
      </c>
      <c r="DY158">
        <v>10</v>
      </c>
      <c r="DZ158">
        <v>14</v>
      </c>
      <c r="EA158">
        <v>13</v>
      </c>
      <c r="EB158">
        <v>11</v>
      </c>
      <c r="EC158">
        <v>11</v>
      </c>
      <c r="ED158">
        <v>9</v>
      </c>
      <c r="EE158">
        <v>0</v>
      </c>
      <c r="EF158">
        <v>8</v>
      </c>
      <c r="EG158">
        <v>6</v>
      </c>
      <c r="EH158">
        <v>8</v>
      </c>
      <c r="EI158">
        <v>13</v>
      </c>
      <c r="EJ158">
        <v>12</v>
      </c>
      <c r="EK158">
        <v>13</v>
      </c>
      <c r="EL158">
        <v>4</v>
      </c>
      <c r="EM158">
        <v>1</v>
      </c>
      <c r="EN158">
        <v>5</v>
      </c>
      <c r="EO158">
        <v>10</v>
      </c>
      <c r="EP158" s="12">
        <v>16</v>
      </c>
      <c r="EQ158">
        <v>10</v>
      </c>
      <c r="ER158">
        <v>7</v>
      </c>
      <c r="ES158">
        <v>15</v>
      </c>
      <c r="ET158">
        <v>12</v>
      </c>
      <c r="EU158">
        <v>7</v>
      </c>
      <c r="EV158">
        <v>13</v>
      </c>
      <c r="EW158">
        <v>16</v>
      </c>
      <c r="EX158">
        <v>10</v>
      </c>
      <c r="EY158">
        <v>29</v>
      </c>
      <c r="EZ158">
        <v>7</v>
      </c>
      <c r="FA158">
        <v>16</v>
      </c>
      <c r="FB158">
        <v>11</v>
      </c>
      <c r="FC158">
        <v>11</v>
      </c>
      <c r="FD158">
        <v>12</v>
      </c>
      <c r="FE158">
        <v>12</v>
      </c>
      <c r="FF158">
        <v>49</v>
      </c>
      <c r="FG158" s="12">
        <v>13</v>
      </c>
      <c r="FH158" s="12">
        <v>8</v>
      </c>
      <c r="FI158" s="12">
        <v>34</v>
      </c>
      <c r="FJ158" s="12">
        <v>10</v>
      </c>
      <c r="FK158" s="12">
        <v>11</v>
      </c>
      <c r="FL158">
        <v>6</v>
      </c>
      <c r="FM158">
        <v>7</v>
      </c>
      <c r="FN158">
        <v>11</v>
      </c>
      <c r="FO158">
        <v>10</v>
      </c>
      <c r="FP158">
        <v>9</v>
      </c>
      <c r="FQ158">
        <v>6</v>
      </c>
      <c r="FR158">
        <v>3</v>
      </c>
      <c r="FS158">
        <v>16</v>
      </c>
      <c r="FT158">
        <v>13</v>
      </c>
      <c r="FU158" s="12">
        <v>19</v>
      </c>
      <c r="FV158" s="12">
        <v>34</v>
      </c>
      <c r="FW158" s="39"/>
      <c r="FX158" s="39"/>
      <c r="FY158" s="37"/>
      <c r="FZ158" s="39"/>
      <c r="GA158" s="12">
        <v>1</v>
      </c>
      <c r="GB158">
        <v>1</v>
      </c>
      <c r="GC158">
        <v>12</v>
      </c>
      <c r="GD158">
        <v>8</v>
      </c>
      <c r="GE158">
        <v>10</v>
      </c>
      <c r="GF158">
        <v>4</v>
      </c>
      <c r="GG158" s="12">
        <v>2</v>
      </c>
      <c r="GH158">
        <v>14</v>
      </c>
      <c r="GI158">
        <v>13</v>
      </c>
      <c r="GJ158">
        <v>9</v>
      </c>
      <c r="GK158">
        <v>20</v>
      </c>
      <c r="GL158">
        <v>23</v>
      </c>
      <c r="GM158" s="12">
        <v>6</v>
      </c>
    </row>
    <row r="159" spans="1:195" x14ac:dyDescent="0.35">
      <c r="A159" s="77">
        <v>150</v>
      </c>
      <c r="B159" s="12">
        <v>14</v>
      </c>
      <c r="C159" s="12">
        <v>5</v>
      </c>
      <c r="D159">
        <v>27</v>
      </c>
      <c r="E159">
        <v>13</v>
      </c>
      <c r="F159">
        <v>9</v>
      </c>
      <c r="G159">
        <v>22</v>
      </c>
      <c r="H159">
        <v>4</v>
      </c>
      <c r="I159">
        <v>5</v>
      </c>
      <c r="J159">
        <v>12</v>
      </c>
      <c r="K159">
        <v>12</v>
      </c>
      <c r="L159">
        <v>6</v>
      </c>
      <c r="M159">
        <v>7</v>
      </c>
      <c r="N159">
        <v>23</v>
      </c>
      <c r="O159" s="12">
        <v>4</v>
      </c>
      <c r="P159">
        <v>1</v>
      </c>
      <c r="Q159" s="12">
        <v>27</v>
      </c>
      <c r="R159">
        <v>6</v>
      </c>
      <c r="S159">
        <v>3</v>
      </c>
      <c r="T159">
        <v>3</v>
      </c>
      <c r="U159">
        <v>5</v>
      </c>
      <c r="V159">
        <v>12</v>
      </c>
      <c r="W159">
        <v>13</v>
      </c>
      <c r="X159">
        <v>50</v>
      </c>
      <c r="Y159">
        <v>16</v>
      </c>
      <c r="Z159">
        <v>5</v>
      </c>
      <c r="AA159">
        <v>20</v>
      </c>
      <c r="AB159">
        <v>9</v>
      </c>
      <c r="AC159">
        <v>6</v>
      </c>
      <c r="AD159">
        <v>38</v>
      </c>
      <c r="AE159">
        <v>14</v>
      </c>
      <c r="AF159">
        <v>67</v>
      </c>
      <c r="AG159">
        <v>12</v>
      </c>
      <c r="AH159" s="12">
        <v>6</v>
      </c>
      <c r="AI159" s="12">
        <v>28</v>
      </c>
      <c r="AJ159" s="12">
        <v>13</v>
      </c>
      <c r="AK159" s="12">
        <v>11</v>
      </c>
      <c r="AL159" s="12">
        <v>2</v>
      </c>
      <c r="AM159" s="12">
        <v>9</v>
      </c>
      <c r="AN159" s="12">
        <v>30</v>
      </c>
      <c r="AO159">
        <v>7</v>
      </c>
      <c r="AP159">
        <v>7</v>
      </c>
      <c r="AQ159">
        <v>10</v>
      </c>
      <c r="AR159">
        <v>15</v>
      </c>
      <c r="AS159">
        <v>37</v>
      </c>
      <c r="AX159" s="12">
        <v>2</v>
      </c>
      <c r="AY159" s="12">
        <v>9</v>
      </c>
      <c r="AZ159" s="12">
        <v>18</v>
      </c>
      <c r="BA159" s="12">
        <v>3</v>
      </c>
      <c r="BB159" s="12">
        <v>10</v>
      </c>
      <c r="BC159">
        <v>3</v>
      </c>
      <c r="BD159" s="12">
        <v>5</v>
      </c>
      <c r="BE159" s="12">
        <v>0</v>
      </c>
      <c r="BF159" s="12">
        <v>0</v>
      </c>
      <c r="BG159" s="12">
        <v>4</v>
      </c>
      <c r="BH159" s="12">
        <v>20</v>
      </c>
      <c r="BI159" s="12">
        <v>4</v>
      </c>
      <c r="BJ159" s="12">
        <v>4</v>
      </c>
      <c r="BK159" s="12">
        <v>9</v>
      </c>
      <c r="BL159">
        <v>4</v>
      </c>
      <c r="BM159">
        <v>7</v>
      </c>
      <c r="BN159" s="12">
        <v>18</v>
      </c>
      <c r="BO159">
        <v>15</v>
      </c>
      <c r="BP159" s="12">
        <v>2</v>
      </c>
      <c r="BQ159" s="12">
        <v>8</v>
      </c>
      <c r="BR159">
        <v>16</v>
      </c>
      <c r="BS159">
        <v>3</v>
      </c>
      <c r="BT159" s="12">
        <v>8</v>
      </c>
      <c r="BU159" s="12">
        <v>7</v>
      </c>
      <c r="BV159">
        <v>2</v>
      </c>
      <c r="BW159">
        <v>2</v>
      </c>
      <c r="BX159">
        <v>1</v>
      </c>
      <c r="BY159">
        <v>22</v>
      </c>
      <c r="BZ159" s="4">
        <v>6</v>
      </c>
      <c r="CA159">
        <v>11</v>
      </c>
      <c r="CB159">
        <v>35</v>
      </c>
      <c r="CC159">
        <v>7</v>
      </c>
      <c r="CD159">
        <v>5</v>
      </c>
      <c r="CE159" s="12">
        <v>0</v>
      </c>
      <c r="CF159" s="12">
        <v>7</v>
      </c>
      <c r="CG159" s="12">
        <v>14</v>
      </c>
      <c r="CH159" s="12">
        <v>10</v>
      </c>
      <c r="CI159" s="12">
        <v>15</v>
      </c>
      <c r="CJ159">
        <v>4</v>
      </c>
      <c r="CK159" s="12">
        <v>14</v>
      </c>
      <c r="CL159" s="12">
        <v>8</v>
      </c>
      <c r="CM159" s="12">
        <v>1</v>
      </c>
      <c r="CN159" s="12">
        <v>7</v>
      </c>
      <c r="CO159" s="12">
        <v>5</v>
      </c>
      <c r="CP159" s="12">
        <v>17</v>
      </c>
      <c r="CQ159" s="12">
        <v>16</v>
      </c>
      <c r="CV159">
        <v>6</v>
      </c>
      <c r="CW159" s="12">
        <v>9</v>
      </c>
      <c r="CX159" s="12">
        <v>9</v>
      </c>
      <c r="CY159">
        <v>9</v>
      </c>
      <c r="CZ159" s="12">
        <v>6</v>
      </c>
      <c r="DA159" s="12">
        <v>5</v>
      </c>
      <c r="DB159">
        <v>5</v>
      </c>
      <c r="DC159" s="12">
        <v>8</v>
      </c>
      <c r="DD159">
        <v>17</v>
      </c>
      <c r="DE159">
        <v>16</v>
      </c>
      <c r="DF159">
        <v>12</v>
      </c>
      <c r="DG159">
        <v>10</v>
      </c>
      <c r="DH159">
        <v>30</v>
      </c>
      <c r="DI159">
        <v>10</v>
      </c>
      <c r="DJ159">
        <v>6</v>
      </c>
      <c r="DK159">
        <v>4</v>
      </c>
      <c r="DL159" s="12">
        <v>8</v>
      </c>
      <c r="DM159">
        <v>5</v>
      </c>
      <c r="DN159">
        <v>8</v>
      </c>
      <c r="DO159">
        <v>16</v>
      </c>
      <c r="DP159">
        <v>16</v>
      </c>
      <c r="DQ159">
        <v>13</v>
      </c>
      <c r="DR159">
        <v>4</v>
      </c>
      <c r="DS159">
        <v>4</v>
      </c>
      <c r="DT159">
        <v>6</v>
      </c>
      <c r="DU159">
        <v>11</v>
      </c>
      <c r="DV159" s="12">
        <v>7</v>
      </c>
      <c r="DW159">
        <v>18</v>
      </c>
      <c r="DX159">
        <v>25</v>
      </c>
      <c r="DY159">
        <v>9</v>
      </c>
      <c r="DZ159">
        <v>12</v>
      </c>
      <c r="EA159">
        <v>7</v>
      </c>
      <c r="EB159">
        <v>16</v>
      </c>
      <c r="EC159">
        <v>13</v>
      </c>
      <c r="ED159">
        <v>6</v>
      </c>
      <c r="EE159">
        <v>3</v>
      </c>
      <c r="EF159">
        <v>2</v>
      </c>
      <c r="EG159">
        <v>6</v>
      </c>
      <c r="EH159">
        <v>5</v>
      </c>
      <c r="EI159">
        <v>11</v>
      </c>
      <c r="EJ159">
        <v>11</v>
      </c>
      <c r="EK159">
        <v>8</v>
      </c>
      <c r="EL159">
        <v>7</v>
      </c>
      <c r="EM159">
        <v>5</v>
      </c>
      <c r="EN159">
        <v>9</v>
      </c>
      <c r="EO159">
        <v>11</v>
      </c>
      <c r="EP159" s="12">
        <v>7</v>
      </c>
      <c r="EQ159">
        <v>8</v>
      </c>
      <c r="ER159">
        <v>10</v>
      </c>
      <c r="ES159">
        <v>17</v>
      </c>
      <c r="ET159">
        <v>10</v>
      </c>
      <c r="EU159">
        <v>4</v>
      </c>
      <c r="EV159">
        <v>9</v>
      </c>
      <c r="EW159">
        <v>8</v>
      </c>
      <c r="EX159">
        <v>7</v>
      </c>
      <c r="EY159">
        <v>22</v>
      </c>
      <c r="EZ159">
        <v>4</v>
      </c>
      <c r="FA159">
        <v>12</v>
      </c>
      <c r="FB159">
        <v>6</v>
      </c>
      <c r="FC159">
        <v>21</v>
      </c>
      <c r="FD159">
        <v>9</v>
      </c>
      <c r="FE159">
        <v>14</v>
      </c>
      <c r="FF159">
        <v>36</v>
      </c>
      <c r="FG159" s="12">
        <v>10</v>
      </c>
      <c r="FH159" s="12">
        <v>12</v>
      </c>
      <c r="FI159" s="12">
        <v>37</v>
      </c>
      <c r="FJ159" s="12">
        <v>7</v>
      </c>
      <c r="FK159" s="12">
        <v>4</v>
      </c>
      <c r="FL159">
        <v>12</v>
      </c>
      <c r="FM159">
        <v>10</v>
      </c>
      <c r="FN159">
        <v>21</v>
      </c>
      <c r="FO159">
        <v>13</v>
      </c>
      <c r="FP159">
        <v>8</v>
      </c>
      <c r="FQ159">
        <v>6</v>
      </c>
      <c r="FR159">
        <v>4</v>
      </c>
      <c r="FS159">
        <v>17</v>
      </c>
      <c r="FT159">
        <v>10</v>
      </c>
      <c r="FU159" s="12">
        <v>14</v>
      </c>
      <c r="FV159" s="12">
        <v>27</v>
      </c>
      <c r="FW159" s="39"/>
      <c r="FX159" s="39"/>
      <c r="FY159" s="37"/>
      <c r="FZ159" s="39"/>
      <c r="GA159" s="12">
        <v>0</v>
      </c>
      <c r="GB159">
        <v>2</v>
      </c>
      <c r="GC159">
        <v>7</v>
      </c>
      <c r="GD159">
        <v>9</v>
      </c>
      <c r="GE159">
        <v>17</v>
      </c>
      <c r="GF159">
        <v>3</v>
      </c>
      <c r="GG159" s="12">
        <v>7</v>
      </c>
      <c r="GH159">
        <v>4</v>
      </c>
      <c r="GI159">
        <v>19</v>
      </c>
      <c r="GJ159">
        <v>5</v>
      </c>
      <c r="GK159">
        <v>12</v>
      </c>
      <c r="GL159">
        <v>15</v>
      </c>
      <c r="GM159" s="12">
        <v>4</v>
      </c>
    </row>
    <row r="160" spans="1:195" x14ac:dyDescent="0.35">
      <c r="A160" s="77">
        <v>151</v>
      </c>
      <c r="B160" s="12">
        <v>20</v>
      </c>
      <c r="C160" s="12">
        <v>6</v>
      </c>
      <c r="D160">
        <v>30</v>
      </c>
      <c r="E160">
        <v>4</v>
      </c>
      <c r="F160">
        <v>9</v>
      </c>
      <c r="G160">
        <v>32</v>
      </c>
      <c r="H160">
        <v>4</v>
      </c>
      <c r="I160">
        <v>6</v>
      </c>
      <c r="J160">
        <v>12</v>
      </c>
      <c r="K160">
        <v>10</v>
      </c>
      <c r="L160">
        <v>9</v>
      </c>
      <c r="M160">
        <v>7</v>
      </c>
      <c r="N160">
        <v>19</v>
      </c>
      <c r="O160" s="12">
        <v>5</v>
      </c>
      <c r="P160">
        <v>1</v>
      </c>
      <c r="Q160" s="12">
        <v>25</v>
      </c>
      <c r="R160">
        <v>1</v>
      </c>
      <c r="S160">
        <v>7</v>
      </c>
      <c r="T160">
        <v>4</v>
      </c>
      <c r="U160">
        <v>9</v>
      </c>
      <c r="V160">
        <v>11</v>
      </c>
      <c r="W160">
        <v>14</v>
      </c>
      <c r="X160">
        <v>47</v>
      </c>
      <c r="Y160">
        <v>12</v>
      </c>
      <c r="Z160">
        <v>8</v>
      </c>
      <c r="AA160">
        <v>13</v>
      </c>
      <c r="AB160">
        <v>5</v>
      </c>
      <c r="AC160">
        <v>4</v>
      </c>
      <c r="AD160">
        <v>37</v>
      </c>
      <c r="AE160">
        <v>9</v>
      </c>
      <c r="AF160">
        <v>55</v>
      </c>
      <c r="AG160">
        <v>6</v>
      </c>
      <c r="AH160" s="12">
        <v>5</v>
      </c>
      <c r="AI160" s="12">
        <v>28</v>
      </c>
      <c r="AJ160" s="12">
        <v>19</v>
      </c>
      <c r="AK160" s="12">
        <v>12</v>
      </c>
      <c r="AL160" s="12">
        <v>0</v>
      </c>
      <c r="AM160" s="12">
        <v>5</v>
      </c>
      <c r="AN160" s="12">
        <v>23</v>
      </c>
      <c r="AO160">
        <v>5</v>
      </c>
      <c r="AP160">
        <v>10</v>
      </c>
      <c r="AQ160">
        <v>3</v>
      </c>
      <c r="AR160">
        <v>17</v>
      </c>
      <c r="AS160">
        <v>38</v>
      </c>
      <c r="AX160" s="12">
        <v>2</v>
      </c>
      <c r="AY160" s="12">
        <v>14</v>
      </c>
      <c r="AZ160" s="12">
        <v>12</v>
      </c>
      <c r="BA160" s="12">
        <v>2</v>
      </c>
      <c r="BB160" s="12">
        <v>12</v>
      </c>
      <c r="BC160">
        <v>3</v>
      </c>
      <c r="BD160" s="12">
        <v>3</v>
      </c>
      <c r="BE160" s="12">
        <v>1</v>
      </c>
      <c r="BF160" s="12">
        <v>1</v>
      </c>
      <c r="BG160" s="12">
        <v>8</v>
      </c>
      <c r="BH160" s="12">
        <v>25</v>
      </c>
      <c r="BI160" s="12">
        <v>1</v>
      </c>
      <c r="BJ160" s="12">
        <v>6</v>
      </c>
      <c r="BK160" s="12">
        <v>10</v>
      </c>
      <c r="BL160">
        <v>4</v>
      </c>
      <c r="BM160">
        <v>0</v>
      </c>
      <c r="BN160" s="12">
        <v>15</v>
      </c>
      <c r="BO160">
        <v>22</v>
      </c>
      <c r="BP160" s="12">
        <v>1</v>
      </c>
      <c r="BQ160" s="12">
        <v>8</v>
      </c>
      <c r="BR160">
        <v>15</v>
      </c>
      <c r="BS160">
        <v>5</v>
      </c>
      <c r="BT160" s="12">
        <v>11</v>
      </c>
      <c r="BU160" s="12">
        <v>7</v>
      </c>
      <c r="BV160">
        <v>6</v>
      </c>
      <c r="BW160">
        <v>2</v>
      </c>
      <c r="BX160">
        <v>1</v>
      </c>
      <c r="BY160">
        <v>34</v>
      </c>
      <c r="BZ160" s="4">
        <v>6</v>
      </c>
      <c r="CA160">
        <v>11</v>
      </c>
      <c r="CB160">
        <v>19</v>
      </c>
      <c r="CC160">
        <v>5</v>
      </c>
      <c r="CD160">
        <v>2</v>
      </c>
      <c r="CE160" s="12">
        <v>0</v>
      </c>
      <c r="CF160" s="12">
        <v>5</v>
      </c>
      <c r="CG160" s="12">
        <v>9</v>
      </c>
      <c r="CH160" s="12">
        <v>9</v>
      </c>
      <c r="CI160" s="12">
        <v>7</v>
      </c>
      <c r="CJ160">
        <v>6</v>
      </c>
      <c r="CK160" s="12">
        <v>10</v>
      </c>
      <c r="CL160" s="12">
        <v>4</v>
      </c>
      <c r="CM160" s="12">
        <v>0</v>
      </c>
      <c r="CN160" s="12">
        <v>5</v>
      </c>
      <c r="CO160" s="12">
        <v>11</v>
      </c>
      <c r="CP160" s="12">
        <v>20</v>
      </c>
      <c r="CQ160" s="12">
        <v>23</v>
      </c>
      <c r="CV160">
        <v>2</v>
      </c>
      <c r="CW160" s="12">
        <v>11</v>
      </c>
      <c r="CX160" s="12">
        <v>12</v>
      </c>
      <c r="CY160">
        <v>4</v>
      </c>
      <c r="CZ160" s="12">
        <v>6</v>
      </c>
      <c r="DA160" s="12">
        <v>8</v>
      </c>
      <c r="DB160">
        <v>11</v>
      </c>
      <c r="DC160" s="12">
        <v>3</v>
      </c>
      <c r="DD160">
        <v>14</v>
      </c>
      <c r="DE160">
        <v>10</v>
      </c>
      <c r="DF160">
        <v>5</v>
      </c>
      <c r="DG160">
        <v>14</v>
      </c>
      <c r="DH160">
        <v>24</v>
      </c>
      <c r="DI160">
        <v>14</v>
      </c>
      <c r="DJ160">
        <v>10</v>
      </c>
      <c r="DK160">
        <v>5</v>
      </c>
      <c r="DL160" s="12">
        <v>6</v>
      </c>
      <c r="DM160">
        <v>4</v>
      </c>
      <c r="DN160">
        <v>12</v>
      </c>
      <c r="DO160">
        <v>19</v>
      </c>
      <c r="DP160">
        <v>15</v>
      </c>
      <c r="DQ160">
        <v>18</v>
      </c>
      <c r="DR160">
        <v>5</v>
      </c>
      <c r="DS160">
        <v>5</v>
      </c>
      <c r="DT160">
        <v>2</v>
      </c>
      <c r="DU160">
        <v>7</v>
      </c>
      <c r="DV160" s="12">
        <v>4</v>
      </c>
      <c r="DW160">
        <v>13</v>
      </c>
      <c r="DX160">
        <v>8</v>
      </c>
      <c r="DY160">
        <v>9</v>
      </c>
      <c r="DZ160">
        <v>11</v>
      </c>
      <c r="EA160">
        <v>11</v>
      </c>
      <c r="EB160">
        <v>16</v>
      </c>
      <c r="EC160">
        <v>9</v>
      </c>
      <c r="ED160">
        <v>8</v>
      </c>
      <c r="EE160">
        <v>5</v>
      </c>
      <c r="EF160">
        <v>8</v>
      </c>
      <c r="EG160">
        <v>4</v>
      </c>
      <c r="EH160">
        <v>9</v>
      </c>
      <c r="EI160">
        <v>6</v>
      </c>
      <c r="EJ160">
        <v>14</v>
      </c>
      <c r="EK160">
        <v>3</v>
      </c>
      <c r="EL160">
        <v>12</v>
      </c>
      <c r="EM160">
        <v>8</v>
      </c>
      <c r="EN160">
        <v>6</v>
      </c>
      <c r="EO160">
        <v>9</v>
      </c>
      <c r="EP160" s="12">
        <v>4</v>
      </c>
      <c r="EQ160">
        <v>13</v>
      </c>
      <c r="ER160">
        <v>10</v>
      </c>
      <c r="ES160">
        <v>16</v>
      </c>
      <c r="ET160">
        <v>13</v>
      </c>
      <c r="EU160">
        <v>7</v>
      </c>
      <c r="EV160">
        <v>10</v>
      </c>
      <c r="EW160">
        <v>10</v>
      </c>
      <c r="EX160">
        <v>5</v>
      </c>
      <c r="EY160">
        <v>18</v>
      </c>
      <c r="EZ160">
        <v>8</v>
      </c>
      <c r="FA160">
        <v>15</v>
      </c>
      <c r="FB160">
        <v>4</v>
      </c>
      <c r="FC160">
        <v>17</v>
      </c>
      <c r="FD160">
        <v>15</v>
      </c>
      <c r="FE160">
        <v>7</v>
      </c>
      <c r="FF160">
        <v>38</v>
      </c>
      <c r="FG160" s="12">
        <v>17</v>
      </c>
      <c r="FH160" s="12">
        <v>6</v>
      </c>
      <c r="FI160" s="12">
        <v>38</v>
      </c>
      <c r="FJ160" s="12">
        <v>9</v>
      </c>
      <c r="FK160" s="12">
        <v>13</v>
      </c>
      <c r="FL160">
        <v>9</v>
      </c>
      <c r="FM160">
        <v>8</v>
      </c>
      <c r="FN160">
        <v>14</v>
      </c>
      <c r="FO160">
        <v>10</v>
      </c>
      <c r="FP160">
        <v>12</v>
      </c>
      <c r="FQ160">
        <v>6</v>
      </c>
      <c r="FR160">
        <v>6</v>
      </c>
      <c r="FS160">
        <v>10</v>
      </c>
      <c r="FT160">
        <v>13</v>
      </c>
      <c r="FU160" s="12">
        <v>22</v>
      </c>
      <c r="FV160" s="12">
        <v>38</v>
      </c>
      <c r="FW160" s="39"/>
      <c r="FX160" s="39"/>
      <c r="FY160" s="37"/>
      <c r="FZ160" s="39"/>
      <c r="GA160" s="12">
        <v>0</v>
      </c>
      <c r="GB160">
        <v>1</v>
      </c>
      <c r="GC160">
        <v>7</v>
      </c>
      <c r="GD160">
        <v>7</v>
      </c>
      <c r="GE160">
        <v>7</v>
      </c>
      <c r="GF160">
        <v>1</v>
      </c>
      <c r="GG160" s="12">
        <v>3</v>
      </c>
      <c r="GH160">
        <v>8</v>
      </c>
      <c r="GI160">
        <v>20</v>
      </c>
      <c r="GJ160">
        <v>3</v>
      </c>
      <c r="GK160">
        <v>13</v>
      </c>
      <c r="GL160">
        <v>17</v>
      </c>
      <c r="GM160" s="12">
        <v>4</v>
      </c>
    </row>
    <row r="161" spans="1:195" x14ac:dyDescent="0.35">
      <c r="A161" s="77">
        <v>152</v>
      </c>
      <c r="B161" s="12">
        <v>18</v>
      </c>
      <c r="C161" s="12">
        <v>9</v>
      </c>
      <c r="D161">
        <v>29</v>
      </c>
      <c r="E161">
        <v>11</v>
      </c>
      <c r="F161">
        <v>12</v>
      </c>
      <c r="G161">
        <v>21</v>
      </c>
      <c r="H161">
        <v>3</v>
      </c>
      <c r="I161">
        <v>4</v>
      </c>
      <c r="J161">
        <v>17</v>
      </c>
      <c r="K161">
        <v>11</v>
      </c>
      <c r="L161">
        <v>8</v>
      </c>
      <c r="M161">
        <v>13</v>
      </c>
      <c r="N161">
        <v>17</v>
      </c>
      <c r="O161" s="12">
        <v>3</v>
      </c>
      <c r="P161">
        <v>5</v>
      </c>
      <c r="Q161" s="12">
        <v>28</v>
      </c>
      <c r="R161">
        <v>6</v>
      </c>
      <c r="S161">
        <v>8</v>
      </c>
      <c r="T161">
        <v>5</v>
      </c>
      <c r="U161">
        <v>7</v>
      </c>
      <c r="V161">
        <v>13</v>
      </c>
      <c r="W161">
        <v>6</v>
      </c>
      <c r="X161">
        <v>44</v>
      </c>
      <c r="Y161">
        <v>4</v>
      </c>
      <c r="Z161">
        <v>4</v>
      </c>
      <c r="AA161">
        <v>14</v>
      </c>
      <c r="AB161">
        <v>6</v>
      </c>
      <c r="AC161">
        <v>8</v>
      </c>
      <c r="AD161">
        <v>33</v>
      </c>
      <c r="AE161">
        <v>8</v>
      </c>
      <c r="AF161">
        <v>25</v>
      </c>
      <c r="AG161">
        <v>8</v>
      </c>
      <c r="AH161" s="12">
        <v>10</v>
      </c>
      <c r="AI161" s="12">
        <v>28</v>
      </c>
      <c r="AJ161" s="12">
        <v>18</v>
      </c>
      <c r="AK161" s="12">
        <v>15</v>
      </c>
      <c r="AL161" s="12">
        <v>2</v>
      </c>
      <c r="AM161" s="12">
        <v>6</v>
      </c>
      <c r="AN161" s="12">
        <v>22</v>
      </c>
      <c r="AO161">
        <v>9</v>
      </c>
      <c r="AP161">
        <v>12</v>
      </c>
      <c r="AQ161">
        <v>5</v>
      </c>
      <c r="AR161">
        <v>27</v>
      </c>
      <c r="AS161">
        <v>38</v>
      </c>
      <c r="AX161" s="12">
        <v>5</v>
      </c>
      <c r="AY161" s="12">
        <v>8</v>
      </c>
      <c r="AZ161" s="12">
        <v>16</v>
      </c>
      <c r="BA161" s="12">
        <v>3</v>
      </c>
      <c r="BB161" s="12">
        <v>8</v>
      </c>
      <c r="BC161">
        <v>3</v>
      </c>
      <c r="BD161" s="12">
        <v>3</v>
      </c>
      <c r="BE161" s="12">
        <v>0</v>
      </c>
      <c r="BF161" s="12">
        <v>0</v>
      </c>
      <c r="BG161" s="12">
        <v>8</v>
      </c>
      <c r="BH161" s="12">
        <v>18</v>
      </c>
      <c r="BI161" s="12">
        <v>7</v>
      </c>
      <c r="BJ161" s="12">
        <v>4</v>
      </c>
      <c r="BK161" s="12">
        <v>7</v>
      </c>
      <c r="BL161">
        <v>3</v>
      </c>
      <c r="BM161">
        <v>1</v>
      </c>
      <c r="BN161" s="12">
        <v>23</v>
      </c>
      <c r="BO161">
        <v>18</v>
      </c>
      <c r="BP161" s="12">
        <v>6</v>
      </c>
      <c r="BQ161" s="12">
        <v>11</v>
      </c>
      <c r="BR161">
        <v>18</v>
      </c>
      <c r="BS161">
        <v>5</v>
      </c>
      <c r="BT161" s="12">
        <v>9</v>
      </c>
      <c r="BU161" s="12">
        <v>5</v>
      </c>
      <c r="BV161">
        <v>2</v>
      </c>
      <c r="BW161">
        <v>2</v>
      </c>
      <c r="BX161">
        <v>1</v>
      </c>
      <c r="BY161">
        <v>18</v>
      </c>
      <c r="BZ161" s="4">
        <v>8</v>
      </c>
      <c r="CA161">
        <v>7</v>
      </c>
      <c r="CB161">
        <v>31</v>
      </c>
      <c r="CC161">
        <v>12</v>
      </c>
      <c r="CD161">
        <v>5</v>
      </c>
      <c r="CE161" s="12">
        <v>1</v>
      </c>
      <c r="CF161" s="12">
        <v>4</v>
      </c>
      <c r="CG161" s="12">
        <v>12</v>
      </c>
      <c r="CH161" s="12">
        <v>9</v>
      </c>
      <c r="CI161" s="12">
        <v>6</v>
      </c>
      <c r="CJ161">
        <v>7</v>
      </c>
      <c r="CK161" s="12">
        <v>3</v>
      </c>
      <c r="CL161" s="12">
        <v>10</v>
      </c>
      <c r="CM161" s="12">
        <v>1</v>
      </c>
      <c r="CN161" s="12">
        <v>3</v>
      </c>
      <c r="CO161" s="12">
        <v>11</v>
      </c>
      <c r="CP161" s="12">
        <v>22</v>
      </c>
      <c r="CQ161" s="12">
        <v>17</v>
      </c>
      <c r="CV161">
        <v>5</v>
      </c>
      <c r="CW161" s="12">
        <v>12</v>
      </c>
      <c r="CX161" s="12">
        <v>9</v>
      </c>
      <c r="CY161">
        <v>5</v>
      </c>
      <c r="CZ161" s="12">
        <v>1</v>
      </c>
      <c r="DA161" s="12">
        <v>10</v>
      </c>
      <c r="DB161">
        <v>13</v>
      </c>
      <c r="DC161" s="12">
        <v>11</v>
      </c>
      <c r="DD161">
        <v>21</v>
      </c>
      <c r="DE161">
        <v>10</v>
      </c>
      <c r="DF161">
        <v>8</v>
      </c>
      <c r="DG161">
        <v>8</v>
      </c>
      <c r="DH161">
        <v>24</v>
      </c>
      <c r="DI161">
        <v>12</v>
      </c>
      <c r="DJ161">
        <v>6</v>
      </c>
      <c r="DK161">
        <v>5</v>
      </c>
      <c r="DL161" s="12">
        <v>8</v>
      </c>
      <c r="DM161">
        <v>6</v>
      </c>
      <c r="DN161">
        <v>7</v>
      </c>
      <c r="DO161">
        <v>15</v>
      </c>
      <c r="DP161">
        <v>10</v>
      </c>
      <c r="DQ161">
        <v>16</v>
      </c>
      <c r="DR161">
        <v>3</v>
      </c>
      <c r="DS161">
        <v>3</v>
      </c>
      <c r="DT161">
        <v>4</v>
      </c>
      <c r="DU161">
        <v>8</v>
      </c>
      <c r="DV161" s="12">
        <v>5</v>
      </c>
      <c r="DW161">
        <v>13</v>
      </c>
      <c r="DX161">
        <v>23</v>
      </c>
      <c r="DY161">
        <v>10</v>
      </c>
      <c r="DZ161">
        <v>19</v>
      </c>
      <c r="EA161">
        <v>15</v>
      </c>
      <c r="EB161">
        <v>18</v>
      </c>
      <c r="EC161">
        <v>10</v>
      </c>
      <c r="ED161">
        <v>8</v>
      </c>
      <c r="EE161">
        <v>0</v>
      </c>
      <c r="EF161">
        <v>6</v>
      </c>
      <c r="EG161">
        <v>5</v>
      </c>
      <c r="EH161">
        <v>9</v>
      </c>
      <c r="EI161">
        <v>5</v>
      </c>
      <c r="EJ161">
        <v>10</v>
      </c>
      <c r="EK161">
        <v>13</v>
      </c>
      <c r="EL161">
        <v>11</v>
      </c>
      <c r="EM161">
        <v>4</v>
      </c>
      <c r="EN161">
        <v>8</v>
      </c>
      <c r="EO161">
        <v>7</v>
      </c>
      <c r="EP161" s="12">
        <v>10</v>
      </c>
      <c r="EQ161">
        <v>13</v>
      </c>
      <c r="ER161">
        <v>6</v>
      </c>
      <c r="ES161">
        <v>12</v>
      </c>
      <c r="ET161">
        <v>12</v>
      </c>
      <c r="EU161">
        <v>8</v>
      </c>
      <c r="EV161">
        <v>12</v>
      </c>
      <c r="EW161">
        <v>18</v>
      </c>
      <c r="EX161">
        <v>11</v>
      </c>
      <c r="EY161">
        <v>25</v>
      </c>
      <c r="EZ161">
        <v>11</v>
      </c>
      <c r="FA161">
        <v>9</v>
      </c>
      <c r="FB161">
        <v>10</v>
      </c>
      <c r="FC161">
        <v>10</v>
      </c>
      <c r="FD161">
        <v>10</v>
      </c>
      <c r="FE161">
        <v>6</v>
      </c>
      <c r="FF161">
        <v>41</v>
      </c>
      <c r="FG161" s="12">
        <v>19</v>
      </c>
      <c r="FH161" s="12">
        <v>8</v>
      </c>
      <c r="FI161" s="12">
        <v>32</v>
      </c>
      <c r="FJ161" s="12">
        <v>8</v>
      </c>
      <c r="FK161" s="12">
        <v>2</v>
      </c>
      <c r="FL161">
        <v>14</v>
      </c>
      <c r="FM161">
        <v>14</v>
      </c>
      <c r="FN161">
        <v>13</v>
      </c>
      <c r="FO161">
        <v>8</v>
      </c>
      <c r="FP161">
        <v>6</v>
      </c>
      <c r="FQ161">
        <v>13</v>
      </c>
      <c r="FR161">
        <v>5</v>
      </c>
      <c r="FS161">
        <v>14</v>
      </c>
      <c r="FT161">
        <v>10</v>
      </c>
      <c r="FU161" s="12">
        <v>17</v>
      </c>
      <c r="FV161" s="12">
        <v>38</v>
      </c>
      <c r="FW161" s="39"/>
      <c r="FX161" s="39"/>
      <c r="FY161" s="37"/>
      <c r="FZ161" s="39"/>
      <c r="GA161" s="12">
        <v>1</v>
      </c>
      <c r="GB161">
        <v>5</v>
      </c>
      <c r="GC161">
        <v>10</v>
      </c>
      <c r="GD161">
        <v>10</v>
      </c>
      <c r="GE161">
        <v>8</v>
      </c>
      <c r="GF161">
        <v>3</v>
      </c>
      <c r="GG161" s="12">
        <v>2</v>
      </c>
      <c r="GH161">
        <v>5</v>
      </c>
      <c r="GI161">
        <v>9</v>
      </c>
      <c r="GJ161">
        <v>7</v>
      </c>
      <c r="GK161">
        <v>9</v>
      </c>
      <c r="GL161">
        <v>19</v>
      </c>
      <c r="GM161" s="12">
        <v>3</v>
      </c>
    </row>
    <row r="162" spans="1:195" x14ac:dyDescent="0.35">
      <c r="A162" s="77">
        <v>153</v>
      </c>
      <c r="B162" s="12">
        <v>15</v>
      </c>
      <c r="C162" s="12">
        <v>9</v>
      </c>
      <c r="D162">
        <v>29</v>
      </c>
      <c r="E162">
        <v>5</v>
      </c>
      <c r="F162">
        <v>6</v>
      </c>
      <c r="G162">
        <v>23</v>
      </c>
      <c r="H162">
        <v>7</v>
      </c>
      <c r="I162">
        <v>3</v>
      </c>
      <c r="J162">
        <v>18</v>
      </c>
      <c r="K162">
        <v>11</v>
      </c>
      <c r="L162">
        <v>4</v>
      </c>
      <c r="M162">
        <v>9</v>
      </c>
      <c r="N162">
        <v>15</v>
      </c>
      <c r="O162" s="12">
        <v>5</v>
      </c>
      <c r="P162">
        <v>3</v>
      </c>
      <c r="Q162" s="12">
        <v>20</v>
      </c>
      <c r="R162">
        <v>6</v>
      </c>
      <c r="S162">
        <v>6</v>
      </c>
      <c r="T162">
        <v>1</v>
      </c>
      <c r="U162">
        <v>6</v>
      </c>
      <c r="V162">
        <v>14</v>
      </c>
      <c r="W162">
        <v>20</v>
      </c>
      <c r="X162">
        <v>61</v>
      </c>
      <c r="Y162">
        <v>9</v>
      </c>
      <c r="Z162">
        <v>3</v>
      </c>
      <c r="AA162">
        <v>17</v>
      </c>
      <c r="AB162">
        <v>6</v>
      </c>
      <c r="AC162">
        <v>2</v>
      </c>
      <c r="AD162">
        <v>28</v>
      </c>
      <c r="AE162">
        <v>8</v>
      </c>
      <c r="AF162">
        <v>40</v>
      </c>
      <c r="AG162">
        <v>2</v>
      </c>
      <c r="AH162" s="12">
        <v>9</v>
      </c>
      <c r="AI162" s="12">
        <v>38</v>
      </c>
      <c r="AJ162" s="12">
        <v>12</v>
      </c>
      <c r="AK162" s="12">
        <v>19</v>
      </c>
      <c r="AL162" s="12">
        <v>3</v>
      </c>
      <c r="AM162" s="12">
        <v>8</v>
      </c>
      <c r="AN162" s="12">
        <v>34</v>
      </c>
      <c r="AO162">
        <v>12</v>
      </c>
      <c r="AP162">
        <v>15</v>
      </c>
      <c r="AQ162">
        <v>7</v>
      </c>
      <c r="AR162">
        <v>21</v>
      </c>
      <c r="AS162">
        <v>30</v>
      </c>
      <c r="AX162" s="12">
        <v>1</v>
      </c>
      <c r="AY162" s="12">
        <v>9</v>
      </c>
      <c r="AZ162" s="12">
        <v>14</v>
      </c>
      <c r="BA162" s="12">
        <v>6</v>
      </c>
      <c r="BB162" s="12">
        <v>6</v>
      </c>
      <c r="BC162">
        <v>1</v>
      </c>
      <c r="BD162" s="12">
        <v>2</v>
      </c>
      <c r="BE162" s="12">
        <v>0</v>
      </c>
      <c r="BF162" s="12">
        <v>0</v>
      </c>
      <c r="BG162" s="12">
        <v>4</v>
      </c>
      <c r="BH162" s="12">
        <v>23</v>
      </c>
      <c r="BI162" s="12">
        <v>4</v>
      </c>
      <c r="BJ162" s="12">
        <v>5</v>
      </c>
      <c r="BK162" s="12">
        <v>10</v>
      </c>
      <c r="BL162">
        <v>3</v>
      </c>
      <c r="BM162">
        <v>4</v>
      </c>
      <c r="BN162" s="12">
        <v>17</v>
      </c>
      <c r="BO162">
        <v>18</v>
      </c>
      <c r="BP162" s="12">
        <v>2</v>
      </c>
      <c r="BQ162" s="12">
        <v>8</v>
      </c>
      <c r="BR162">
        <v>24</v>
      </c>
      <c r="BS162">
        <v>11</v>
      </c>
      <c r="BT162" s="12">
        <v>16</v>
      </c>
      <c r="BU162" s="12">
        <v>1</v>
      </c>
      <c r="BV162">
        <v>4</v>
      </c>
      <c r="BW162">
        <v>2</v>
      </c>
      <c r="BX162">
        <v>0</v>
      </c>
      <c r="BY162">
        <v>22</v>
      </c>
      <c r="BZ162" s="4">
        <v>4</v>
      </c>
      <c r="CA162">
        <v>13</v>
      </c>
      <c r="CB162">
        <v>32</v>
      </c>
      <c r="CC162">
        <v>9</v>
      </c>
      <c r="CD162">
        <v>5</v>
      </c>
      <c r="CE162" s="12">
        <v>0</v>
      </c>
      <c r="CF162" s="12">
        <v>6</v>
      </c>
      <c r="CG162" s="12">
        <v>12</v>
      </c>
      <c r="CH162" s="12">
        <v>10</v>
      </c>
      <c r="CI162" s="12">
        <v>12</v>
      </c>
      <c r="CJ162">
        <v>6</v>
      </c>
      <c r="CK162" s="12">
        <v>9</v>
      </c>
      <c r="CL162" s="12">
        <v>11</v>
      </c>
      <c r="CM162" s="12">
        <v>0</v>
      </c>
      <c r="CN162" s="12">
        <v>1</v>
      </c>
      <c r="CO162" s="12">
        <v>11</v>
      </c>
      <c r="CP162" s="12">
        <v>21</v>
      </c>
      <c r="CQ162" s="12">
        <v>17</v>
      </c>
      <c r="CV162">
        <v>8</v>
      </c>
      <c r="CW162" s="12">
        <v>7</v>
      </c>
      <c r="CX162" s="12">
        <v>6</v>
      </c>
      <c r="CY162">
        <v>9</v>
      </c>
      <c r="CZ162" s="12">
        <v>6</v>
      </c>
      <c r="DA162" s="12">
        <v>13</v>
      </c>
      <c r="DB162">
        <v>8</v>
      </c>
      <c r="DC162" s="12">
        <v>7</v>
      </c>
      <c r="DD162">
        <v>13</v>
      </c>
      <c r="DE162">
        <v>12</v>
      </c>
      <c r="DF162">
        <v>1</v>
      </c>
      <c r="DG162">
        <v>15</v>
      </c>
      <c r="DH162">
        <v>36</v>
      </c>
      <c r="DI162">
        <v>6</v>
      </c>
      <c r="DJ162">
        <v>3</v>
      </c>
      <c r="DK162">
        <v>6</v>
      </c>
      <c r="DL162" s="12">
        <v>5</v>
      </c>
      <c r="DM162">
        <v>4</v>
      </c>
      <c r="DN162">
        <v>11</v>
      </c>
      <c r="DO162">
        <v>13</v>
      </c>
      <c r="DP162">
        <v>9</v>
      </c>
      <c r="DQ162">
        <v>16</v>
      </c>
      <c r="DR162">
        <v>5</v>
      </c>
      <c r="DS162">
        <v>5</v>
      </c>
      <c r="DT162">
        <v>3</v>
      </c>
      <c r="DU162">
        <v>4</v>
      </c>
      <c r="DV162" s="12">
        <v>8</v>
      </c>
      <c r="DW162">
        <v>16</v>
      </c>
      <c r="DX162">
        <v>12</v>
      </c>
      <c r="DY162">
        <v>8</v>
      </c>
      <c r="DZ162">
        <v>13</v>
      </c>
      <c r="EA162">
        <v>18</v>
      </c>
      <c r="EB162">
        <v>22</v>
      </c>
      <c r="EC162">
        <v>11</v>
      </c>
      <c r="ED162">
        <v>2</v>
      </c>
      <c r="EE162">
        <v>5</v>
      </c>
      <c r="EF162">
        <v>5</v>
      </c>
      <c r="EG162">
        <v>4</v>
      </c>
      <c r="EH162">
        <v>7</v>
      </c>
      <c r="EI162">
        <v>8</v>
      </c>
      <c r="EJ162">
        <v>11</v>
      </c>
      <c r="EK162">
        <v>12</v>
      </c>
      <c r="EL162">
        <v>8</v>
      </c>
      <c r="EM162">
        <v>3</v>
      </c>
      <c r="EN162">
        <v>10</v>
      </c>
      <c r="EO162">
        <v>15</v>
      </c>
      <c r="EP162" s="12">
        <v>11</v>
      </c>
      <c r="EQ162">
        <v>10</v>
      </c>
      <c r="ER162">
        <v>4</v>
      </c>
      <c r="ES162">
        <v>16</v>
      </c>
      <c r="ET162">
        <v>9</v>
      </c>
      <c r="EU162">
        <v>13</v>
      </c>
      <c r="EV162">
        <v>10</v>
      </c>
      <c r="EW162">
        <v>24</v>
      </c>
      <c r="EX162">
        <v>9</v>
      </c>
      <c r="EY162">
        <v>20</v>
      </c>
      <c r="EZ162">
        <v>12</v>
      </c>
      <c r="FA162">
        <v>5</v>
      </c>
      <c r="FB162">
        <v>13</v>
      </c>
      <c r="FC162">
        <v>14</v>
      </c>
      <c r="FD162">
        <v>10</v>
      </c>
      <c r="FE162">
        <v>6</v>
      </c>
      <c r="FF162">
        <v>41</v>
      </c>
      <c r="FG162" s="12">
        <v>22</v>
      </c>
      <c r="FH162" s="12">
        <v>2</v>
      </c>
      <c r="FI162" s="12">
        <v>37</v>
      </c>
      <c r="FJ162" s="12">
        <v>11</v>
      </c>
      <c r="FK162" s="12">
        <v>6</v>
      </c>
      <c r="FL162">
        <v>12</v>
      </c>
      <c r="FM162">
        <v>6</v>
      </c>
      <c r="FN162">
        <v>12</v>
      </c>
      <c r="FO162">
        <v>12</v>
      </c>
      <c r="FP162">
        <v>10</v>
      </c>
      <c r="FQ162">
        <v>9</v>
      </c>
      <c r="FR162">
        <v>3</v>
      </c>
      <c r="FS162">
        <v>14</v>
      </c>
      <c r="FT162">
        <v>11</v>
      </c>
      <c r="FU162" s="12">
        <v>20</v>
      </c>
      <c r="FV162" s="12">
        <v>32</v>
      </c>
      <c r="FW162" s="39"/>
      <c r="FX162" s="39"/>
      <c r="FY162" s="37"/>
      <c r="FZ162" s="39"/>
      <c r="GA162" s="12">
        <v>1</v>
      </c>
      <c r="GB162">
        <v>3</v>
      </c>
      <c r="GC162">
        <v>9</v>
      </c>
      <c r="GD162">
        <v>6</v>
      </c>
      <c r="GE162">
        <v>13</v>
      </c>
      <c r="GF162">
        <v>3</v>
      </c>
      <c r="GG162" s="12">
        <v>1</v>
      </c>
      <c r="GH162">
        <v>11</v>
      </c>
      <c r="GI162">
        <v>14</v>
      </c>
      <c r="GJ162">
        <v>5</v>
      </c>
      <c r="GK162">
        <v>21</v>
      </c>
      <c r="GL162">
        <v>24</v>
      </c>
      <c r="GM162" s="12">
        <v>6</v>
      </c>
    </row>
    <row r="163" spans="1:195" x14ac:dyDescent="0.35">
      <c r="A163" s="77">
        <v>154</v>
      </c>
      <c r="B163" s="12">
        <v>14</v>
      </c>
      <c r="C163" s="12">
        <v>9</v>
      </c>
      <c r="D163">
        <v>37</v>
      </c>
      <c r="E163">
        <v>6</v>
      </c>
      <c r="F163">
        <v>10</v>
      </c>
      <c r="G163">
        <v>24</v>
      </c>
      <c r="H163">
        <v>4</v>
      </c>
      <c r="I163">
        <v>8</v>
      </c>
      <c r="J163">
        <v>19</v>
      </c>
      <c r="K163">
        <v>4</v>
      </c>
      <c r="L163">
        <v>2</v>
      </c>
      <c r="M163">
        <v>9</v>
      </c>
      <c r="N163">
        <v>20</v>
      </c>
      <c r="O163" s="12">
        <v>3</v>
      </c>
      <c r="P163">
        <v>2</v>
      </c>
      <c r="Q163" s="12">
        <v>28</v>
      </c>
      <c r="R163">
        <v>5</v>
      </c>
      <c r="S163">
        <v>9</v>
      </c>
      <c r="T163">
        <v>3</v>
      </c>
      <c r="U163">
        <v>7</v>
      </c>
      <c r="V163">
        <v>9</v>
      </c>
      <c r="W163">
        <v>9</v>
      </c>
      <c r="X163">
        <v>69</v>
      </c>
      <c r="Y163">
        <v>9</v>
      </c>
      <c r="Z163">
        <v>5</v>
      </c>
      <c r="AA163">
        <v>20</v>
      </c>
      <c r="AB163">
        <v>6</v>
      </c>
      <c r="AC163">
        <v>5</v>
      </c>
      <c r="AD163">
        <v>31</v>
      </c>
      <c r="AE163">
        <v>8</v>
      </c>
      <c r="AF163">
        <v>34</v>
      </c>
      <c r="AG163">
        <v>7</v>
      </c>
      <c r="AH163" s="12">
        <v>9</v>
      </c>
      <c r="AI163" s="12">
        <v>33</v>
      </c>
      <c r="AJ163" s="12">
        <v>17</v>
      </c>
      <c r="AK163" s="12">
        <v>9</v>
      </c>
      <c r="AL163" s="12">
        <v>3</v>
      </c>
      <c r="AM163" s="12">
        <v>4</v>
      </c>
      <c r="AN163" s="12">
        <v>18</v>
      </c>
      <c r="AO163">
        <v>5</v>
      </c>
      <c r="AP163">
        <v>14</v>
      </c>
      <c r="AQ163">
        <v>10</v>
      </c>
      <c r="AR163">
        <v>19</v>
      </c>
      <c r="AS163">
        <v>38</v>
      </c>
      <c r="AX163" s="12">
        <v>4</v>
      </c>
      <c r="AY163" s="12">
        <v>9</v>
      </c>
      <c r="AZ163" s="12">
        <v>16</v>
      </c>
      <c r="BA163" s="12">
        <v>3</v>
      </c>
      <c r="BB163" s="12">
        <v>11</v>
      </c>
      <c r="BC163">
        <v>6</v>
      </c>
      <c r="BD163" s="12">
        <v>10</v>
      </c>
      <c r="BE163" s="12">
        <v>1</v>
      </c>
      <c r="BF163" s="12">
        <v>1</v>
      </c>
      <c r="BG163" s="12">
        <v>6</v>
      </c>
      <c r="BH163" s="12">
        <v>26</v>
      </c>
      <c r="BI163" s="12">
        <v>3</v>
      </c>
      <c r="BJ163" s="12">
        <v>6</v>
      </c>
      <c r="BK163" s="12">
        <v>10</v>
      </c>
      <c r="BL163">
        <v>4</v>
      </c>
      <c r="BM163">
        <v>5</v>
      </c>
      <c r="BN163" s="12">
        <v>18</v>
      </c>
      <c r="BO163">
        <v>9</v>
      </c>
      <c r="BP163" s="12">
        <v>3</v>
      </c>
      <c r="BQ163" s="12">
        <v>13</v>
      </c>
      <c r="BR163">
        <v>14</v>
      </c>
      <c r="BS163">
        <v>4</v>
      </c>
      <c r="BT163" s="12">
        <v>7</v>
      </c>
      <c r="BU163" s="12">
        <v>5</v>
      </c>
      <c r="BV163">
        <v>0</v>
      </c>
      <c r="BW163">
        <v>3</v>
      </c>
      <c r="BX163">
        <v>0</v>
      </c>
      <c r="BY163">
        <v>26</v>
      </c>
      <c r="BZ163" s="4">
        <v>4</v>
      </c>
      <c r="CA163">
        <v>13</v>
      </c>
      <c r="CB163">
        <v>16</v>
      </c>
      <c r="CC163">
        <v>17</v>
      </c>
      <c r="CD163">
        <v>3</v>
      </c>
      <c r="CE163" s="12">
        <v>0</v>
      </c>
      <c r="CF163" s="12">
        <v>4</v>
      </c>
      <c r="CG163" s="12">
        <v>11</v>
      </c>
      <c r="CH163" s="12">
        <v>8</v>
      </c>
      <c r="CI163" s="12">
        <v>11</v>
      </c>
      <c r="CJ163">
        <v>5</v>
      </c>
      <c r="CK163" s="12">
        <v>10</v>
      </c>
      <c r="CL163" s="12">
        <v>10</v>
      </c>
      <c r="CM163" s="12">
        <v>0</v>
      </c>
      <c r="CN163" s="12">
        <v>1</v>
      </c>
      <c r="CO163" s="12">
        <v>6</v>
      </c>
      <c r="CP163" s="12">
        <v>15</v>
      </c>
      <c r="CQ163" s="12">
        <v>10</v>
      </c>
      <c r="CV163">
        <v>3</v>
      </c>
      <c r="CW163" s="12">
        <v>14</v>
      </c>
      <c r="CX163" s="12">
        <v>8</v>
      </c>
      <c r="CY163">
        <v>4</v>
      </c>
      <c r="CZ163" s="12">
        <v>4</v>
      </c>
      <c r="DA163" s="12">
        <v>9</v>
      </c>
      <c r="DB163">
        <v>9</v>
      </c>
      <c r="DC163" s="12">
        <v>5</v>
      </c>
      <c r="DD163">
        <v>19</v>
      </c>
      <c r="DE163">
        <v>19</v>
      </c>
      <c r="DF163">
        <v>5</v>
      </c>
      <c r="DG163">
        <v>6</v>
      </c>
      <c r="DH163">
        <v>16</v>
      </c>
      <c r="DI163">
        <v>6</v>
      </c>
      <c r="DJ163">
        <v>7</v>
      </c>
      <c r="DK163">
        <v>6</v>
      </c>
      <c r="DL163" s="12">
        <v>7</v>
      </c>
      <c r="DM163">
        <v>3</v>
      </c>
      <c r="DN163">
        <v>10</v>
      </c>
      <c r="DO163">
        <v>17</v>
      </c>
      <c r="DP163">
        <v>5</v>
      </c>
      <c r="DQ163">
        <v>15</v>
      </c>
      <c r="DR163">
        <v>4</v>
      </c>
      <c r="DS163">
        <v>4</v>
      </c>
      <c r="DT163">
        <v>5</v>
      </c>
      <c r="DU163">
        <v>7</v>
      </c>
      <c r="DV163" s="12">
        <v>4</v>
      </c>
      <c r="DW163">
        <v>15</v>
      </c>
      <c r="DX163">
        <v>26</v>
      </c>
      <c r="DY163">
        <v>15</v>
      </c>
      <c r="DZ163">
        <v>13</v>
      </c>
      <c r="EA163">
        <v>14</v>
      </c>
      <c r="EB163">
        <v>12</v>
      </c>
      <c r="EC163">
        <v>14</v>
      </c>
      <c r="ED163">
        <v>4</v>
      </c>
      <c r="EE163">
        <v>3</v>
      </c>
      <c r="EF163">
        <v>4</v>
      </c>
      <c r="EG163">
        <v>12</v>
      </c>
      <c r="EH163">
        <v>6</v>
      </c>
      <c r="EI163">
        <v>7</v>
      </c>
      <c r="EJ163">
        <v>16</v>
      </c>
      <c r="EK163">
        <v>10</v>
      </c>
      <c r="EL163">
        <v>4</v>
      </c>
      <c r="EM163">
        <v>5</v>
      </c>
      <c r="EN163">
        <v>5</v>
      </c>
      <c r="EO163">
        <v>8</v>
      </c>
      <c r="EP163" s="12">
        <v>7</v>
      </c>
      <c r="EQ163">
        <v>12</v>
      </c>
      <c r="ER163">
        <v>11</v>
      </c>
      <c r="ES163">
        <v>7</v>
      </c>
      <c r="ET163">
        <v>12</v>
      </c>
      <c r="EU163">
        <v>4</v>
      </c>
      <c r="EV163">
        <v>9</v>
      </c>
      <c r="EW163">
        <v>11</v>
      </c>
      <c r="EX163">
        <v>9</v>
      </c>
      <c r="EY163">
        <v>19</v>
      </c>
      <c r="EZ163">
        <v>13</v>
      </c>
      <c r="FA163">
        <v>17</v>
      </c>
      <c r="FB163">
        <v>4</v>
      </c>
      <c r="FC163">
        <v>11</v>
      </c>
      <c r="FD163">
        <v>9</v>
      </c>
      <c r="FE163">
        <v>9</v>
      </c>
      <c r="FF163">
        <v>43</v>
      </c>
      <c r="FG163" s="12">
        <v>19</v>
      </c>
      <c r="FH163" s="12">
        <v>7</v>
      </c>
      <c r="FI163" s="12">
        <v>47</v>
      </c>
      <c r="FJ163" s="12">
        <v>15</v>
      </c>
      <c r="FK163" s="12">
        <v>10</v>
      </c>
      <c r="FL163">
        <v>6</v>
      </c>
      <c r="FM163">
        <v>10</v>
      </c>
      <c r="FN163">
        <v>9</v>
      </c>
      <c r="FO163">
        <v>20</v>
      </c>
      <c r="FP163">
        <v>6</v>
      </c>
      <c r="FQ163">
        <v>8</v>
      </c>
      <c r="FR163">
        <v>3</v>
      </c>
      <c r="FS163">
        <v>16</v>
      </c>
      <c r="FT163">
        <v>7</v>
      </c>
      <c r="FU163" s="12">
        <v>22</v>
      </c>
      <c r="FV163" s="12">
        <v>29</v>
      </c>
      <c r="FW163" s="39"/>
      <c r="FX163" s="39"/>
      <c r="FY163" s="37"/>
      <c r="FZ163" s="39"/>
      <c r="GA163" s="12">
        <v>1</v>
      </c>
      <c r="GB163">
        <v>1</v>
      </c>
      <c r="GC163">
        <v>10</v>
      </c>
      <c r="GD163">
        <v>6</v>
      </c>
      <c r="GE163">
        <v>19</v>
      </c>
      <c r="GF163">
        <v>3</v>
      </c>
      <c r="GG163" s="12">
        <v>3</v>
      </c>
      <c r="GH163">
        <v>7</v>
      </c>
      <c r="GI163">
        <v>13</v>
      </c>
      <c r="GJ163">
        <v>9</v>
      </c>
      <c r="GK163">
        <v>14</v>
      </c>
      <c r="GL163">
        <v>19</v>
      </c>
      <c r="GM163" s="12">
        <v>8</v>
      </c>
    </row>
    <row r="164" spans="1:195" x14ac:dyDescent="0.35">
      <c r="A164" s="77">
        <v>155</v>
      </c>
      <c r="B164" s="12">
        <v>17</v>
      </c>
      <c r="C164" s="12">
        <v>9</v>
      </c>
      <c r="D164">
        <v>32</v>
      </c>
      <c r="E164">
        <v>8</v>
      </c>
      <c r="F164">
        <v>4</v>
      </c>
      <c r="G164">
        <v>19</v>
      </c>
      <c r="H164">
        <v>4</v>
      </c>
      <c r="I164">
        <v>7</v>
      </c>
      <c r="J164">
        <v>23</v>
      </c>
      <c r="K164">
        <v>7</v>
      </c>
      <c r="L164">
        <v>2</v>
      </c>
      <c r="M164">
        <v>6</v>
      </c>
      <c r="N164">
        <v>18</v>
      </c>
      <c r="O164" s="12">
        <v>5</v>
      </c>
      <c r="P164">
        <v>0</v>
      </c>
      <c r="Q164" s="12">
        <v>25</v>
      </c>
      <c r="R164">
        <v>3</v>
      </c>
      <c r="S164">
        <v>9</v>
      </c>
      <c r="T164">
        <v>4</v>
      </c>
      <c r="U164">
        <v>7</v>
      </c>
      <c r="V164">
        <v>10</v>
      </c>
      <c r="W164">
        <v>12</v>
      </c>
      <c r="X164">
        <v>51</v>
      </c>
      <c r="Y164">
        <v>5</v>
      </c>
      <c r="Z164">
        <v>6</v>
      </c>
      <c r="AA164">
        <v>21</v>
      </c>
      <c r="AB164">
        <v>6</v>
      </c>
      <c r="AC164">
        <v>1</v>
      </c>
      <c r="AD164">
        <v>21</v>
      </c>
      <c r="AE164">
        <v>13</v>
      </c>
      <c r="AF164">
        <v>40</v>
      </c>
      <c r="AG164">
        <v>3</v>
      </c>
      <c r="AH164" s="12">
        <v>13</v>
      </c>
      <c r="AI164" s="12">
        <v>35</v>
      </c>
      <c r="AJ164" s="12">
        <v>7</v>
      </c>
      <c r="AK164" s="12">
        <v>4</v>
      </c>
      <c r="AL164" s="12">
        <v>1</v>
      </c>
      <c r="AM164" s="12">
        <v>3</v>
      </c>
      <c r="AN164" s="12">
        <v>22</v>
      </c>
      <c r="AO164">
        <v>8</v>
      </c>
      <c r="AP164">
        <v>8</v>
      </c>
      <c r="AQ164">
        <v>5</v>
      </c>
      <c r="AR164">
        <v>18</v>
      </c>
      <c r="AS164">
        <v>53</v>
      </c>
      <c r="AX164" s="12">
        <v>2</v>
      </c>
      <c r="AY164" s="12">
        <v>6</v>
      </c>
      <c r="AZ164" s="12">
        <v>12</v>
      </c>
      <c r="BA164" s="12">
        <v>5</v>
      </c>
      <c r="BB164" s="12">
        <v>7</v>
      </c>
      <c r="BC164">
        <v>6</v>
      </c>
      <c r="BD164" s="12">
        <v>6</v>
      </c>
      <c r="BE164" s="12">
        <v>2</v>
      </c>
      <c r="BF164" s="12">
        <v>2</v>
      </c>
      <c r="BG164" s="12">
        <v>4</v>
      </c>
      <c r="BH164" s="12">
        <v>27</v>
      </c>
      <c r="BI164" s="12">
        <v>3</v>
      </c>
      <c r="BJ164" s="12">
        <v>6</v>
      </c>
      <c r="BK164" s="12">
        <v>6</v>
      </c>
      <c r="BL164">
        <v>2</v>
      </c>
      <c r="BM164">
        <v>3</v>
      </c>
      <c r="BN164" s="12">
        <v>9</v>
      </c>
      <c r="BO164">
        <v>22</v>
      </c>
      <c r="BP164" s="12">
        <v>2</v>
      </c>
      <c r="BQ164" s="12">
        <v>5</v>
      </c>
      <c r="BR164">
        <v>10</v>
      </c>
      <c r="BS164">
        <v>7</v>
      </c>
      <c r="BT164" s="12">
        <v>8</v>
      </c>
      <c r="BU164" s="12">
        <v>2</v>
      </c>
      <c r="BV164">
        <v>3</v>
      </c>
      <c r="BW164">
        <v>3</v>
      </c>
      <c r="BX164">
        <v>1</v>
      </c>
      <c r="BY164">
        <v>20</v>
      </c>
      <c r="BZ164" s="4">
        <v>7</v>
      </c>
      <c r="CA164">
        <v>9</v>
      </c>
      <c r="CB164">
        <v>29</v>
      </c>
      <c r="CC164">
        <v>12</v>
      </c>
      <c r="CD164">
        <v>4</v>
      </c>
      <c r="CE164" s="12">
        <v>0</v>
      </c>
      <c r="CF164" s="12">
        <v>5</v>
      </c>
      <c r="CG164" s="12">
        <v>9</v>
      </c>
      <c r="CH164" s="12">
        <v>6</v>
      </c>
      <c r="CI164" s="12">
        <v>12</v>
      </c>
      <c r="CJ164">
        <v>5</v>
      </c>
      <c r="CK164" s="12">
        <v>6</v>
      </c>
      <c r="CL164" s="12">
        <v>6</v>
      </c>
      <c r="CM164" s="12">
        <v>0</v>
      </c>
      <c r="CN164" s="12">
        <v>2</v>
      </c>
      <c r="CO164" s="12">
        <v>12</v>
      </c>
      <c r="CP164" s="12">
        <v>21</v>
      </c>
      <c r="CQ164" s="12">
        <v>17</v>
      </c>
      <c r="CV164">
        <v>6</v>
      </c>
      <c r="CW164" s="12">
        <v>13</v>
      </c>
      <c r="CX164" s="12">
        <v>6</v>
      </c>
      <c r="CY164">
        <v>4</v>
      </c>
      <c r="CZ164" s="12">
        <v>11</v>
      </c>
      <c r="DA164" s="12">
        <v>11</v>
      </c>
      <c r="DB164">
        <v>5</v>
      </c>
      <c r="DC164" s="12">
        <v>6</v>
      </c>
      <c r="DD164">
        <v>23</v>
      </c>
      <c r="DE164">
        <v>9</v>
      </c>
      <c r="DF164">
        <v>15</v>
      </c>
      <c r="DG164">
        <v>8</v>
      </c>
      <c r="DH164">
        <v>38</v>
      </c>
      <c r="DI164">
        <v>14</v>
      </c>
      <c r="DJ164">
        <v>10</v>
      </c>
      <c r="DK164">
        <v>6</v>
      </c>
      <c r="DL164" s="12">
        <v>5</v>
      </c>
      <c r="DM164">
        <v>6</v>
      </c>
      <c r="DN164">
        <v>8</v>
      </c>
      <c r="DO164">
        <v>24</v>
      </c>
      <c r="DP164">
        <v>11</v>
      </c>
      <c r="DQ164">
        <v>13</v>
      </c>
      <c r="DR164">
        <v>10</v>
      </c>
      <c r="DS164">
        <v>10</v>
      </c>
      <c r="DT164">
        <v>4</v>
      </c>
      <c r="DU164">
        <v>4</v>
      </c>
      <c r="DV164" s="12">
        <v>3</v>
      </c>
      <c r="DW164">
        <v>16</v>
      </c>
      <c r="DX164">
        <v>26</v>
      </c>
      <c r="DY164">
        <v>8</v>
      </c>
      <c r="DZ164">
        <v>15</v>
      </c>
      <c r="EA164">
        <v>13</v>
      </c>
      <c r="EB164">
        <v>16</v>
      </c>
      <c r="EC164">
        <v>9</v>
      </c>
      <c r="ED164">
        <v>6</v>
      </c>
      <c r="EE164">
        <v>4</v>
      </c>
      <c r="EF164">
        <v>5</v>
      </c>
      <c r="EG164">
        <v>7</v>
      </c>
      <c r="EH164">
        <v>2</v>
      </c>
      <c r="EI164">
        <v>7</v>
      </c>
      <c r="EJ164">
        <v>9</v>
      </c>
      <c r="EK164">
        <v>8</v>
      </c>
      <c r="EL164">
        <v>9</v>
      </c>
      <c r="EM164">
        <v>6</v>
      </c>
      <c r="EN164">
        <v>10</v>
      </c>
      <c r="EO164">
        <v>11</v>
      </c>
      <c r="EP164" s="12">
        <v>12</v>
      </c>
      <c r="EQ164">
        <v>12</v>
      </c>
      <c r="ER164">
        <v>10</v>
      </c>
      <c r="ES164">
        <v>9</v>
      </c>
      <c r="ET164">
        <v>17</v>
      </c>
      <c r="EU164">
        <v>5</v>
      </c>
      <c r="EV164">
        <v>21</v>
      </c>
      <c r="EW164">
        <v>12</v>
      </c>
      <c r="EX164">
        <v>8</v>
      </c>
      <c r="EY164">
        <v>19</v>
      </c>
      <c r="EZ164">
        <v>6</v>
      </c>
      <c r="FA164">
        <v>12</v>
      </c>
      <c r="FB164">
        <v>5</v>
      </c>
      <c r="FC164">
        <v>12</v>
      </c>
      <c r="FD164">
        <v>10</v>
      </c>
      <c r="FE164">
        <v>17</v>
      </c>
      <c r="FF164">
        <v>40</v>
      </c>
      <c r="FG164" s="12">
        <v>11</v>
      </c>
      <c r="FH164" s="12">
        <v>3</v>
      </c>
      <c r="FI164" s="12">
        <v>46</v>
      </c>
      <c r="FJ164" s="12">
        <v>6</v>
      </c>
      <c r="FK164" s="12">
        <v>8</v>
      </c>
      <c r="FL164">
        <v>9</v>
      </c>
      <c r="FM164">
        <v>10</v>
      </c>
      <c r="FN164">
        <v>26</v>
      </c>
      <c r="FO164">
        <v>11</v>
      </c>
      <c r="FP164">
        <v>2</v>
      </c>
      <c r="FQ164">
        <v>7</v>
      </c>
      <c r="FR164">
        <v>0</v>
      </c>
      <c r="FS164">
        <v>7</v>
      </c>
      <c r="FT164">
        <v>12</v>
      </c>
      <c r="FU164" s="12">
        <v>13</v>
      </c>
      <c r="FV164" s="12">
        <v>33</v>
      </c>
      <c r="FW164" s="39"/>
      <c r="FX164" s="39"/>
      <c r="FY164" s="37"/>
      <c r="FZ164" s="39"/>
      <c r="GA164" s="12">
        <v>2</v>
      </c>
      <c r="GB164">
        <v>2</v>
      </c>
      <c r="GC164">
        <v>8</v>
      </c>
      <c r="GD164">
        <v>6</v>
      </c>
      <c r="GE164">
        <v>9</v>
      </c>
      <c r="GF164">
        <v>2</v>
      </c>
      <c r="GG164" s="12">
        <v>4</v>
      </c>
      <c r="GH164">
        <v>7</v>
      </c>
      <c r="GI164">
        <v>13</v>
      </c>
      <c r="GJ164">
        <v>10</v>
      </c>
      <c r="GK164">
        <v>26</v>
      </c>
      <c r="GL164">
        <v>14</v>
      </c>
      <c r="GM164" s="12">
        <v>7</v>
      </c>
    </row>
    <row r="165" spans="1:195" x14ac:dyDescent="0.35">
      <c r="A165" s="77">
        <v>156</v>
      </c>
      <c r="B165" s="12">
        <v>15</v>
      </c>
      <c r="C165" s="12">
        <v>9</v>
      </c>
      <c r="D165">
        <v>23</v>
      </c>
      <c r="E165">
        <v>7</v>
      </c>
      <c r="F165">
        <v>9</v>
      </c>
      <c r="G165">
        <v>23</v>
      </c>
      <c r="H165">
        <v>6</v>
      </c>
      <c r="I165">
        <v>11</v>
      </c>
      <c r="J165">
        <v>18</v>
      </c>
      <c r="K165">
        <v>9</v>
      </c>
      <c r="L165">
        <v>6</v>
      </c>
      <c r="M165">
        <v>12</v>
      </c>
      <c r="N165">
        <v>18</v>
      </c>
      <c r="O165" s="12">
        <v>1</v>
      </c>
      <c r="P165">
        <v>1</v>
      </c>
      <c r="Q165" s="12">
        <v>31</v>
      </c>
      <c r="R165">
        <v>8</v>
      </c>
      <c r="S165">
        <v>5</v>
      </c>
      <c r="T165">
        <v>2</v>
      </c>
      <c r="U165">
        <v>7</v>
      </c>
      <c r="V165">
        <v>11</v>
      </c>
      <c r="W165">
        <v>11</v>
      </c>
      <c r="X165">
        <v>45</v>
      </c>
      <c r="Y165">
        <v>13</v>
      </c>
      <c r="Z165">
        <v>4</v>
      </c>
      <c r="AA165">
        <v>12</v>
      </c>
      <c r="AB165">
        <v>10</v>
      </c>
      <c r="AC165">
        <v>3</v>
      </c>
      <c r="AD165">
        <v>37</v>
      </c>
      <c r="AE165">
        <v>5</v>
      </c>
      <c r="AF165">
        <v>50</v>
      </c>
      <c r="AG165">
        <v>10</v>
      </c>
      <c r="AH165" s="12">
        <v>1</v>
      </c>
      <c r="AI165" s="12">
        <v>31</v>
      </c>
      <c r="AJ165" s="12">
        <v>12</v>
      </c>
      <c r="AK165" s="12">
        <v>9</v>
      </c>
      <c r="AL165" s="12">
        <v>3</v>
      </c>
      <c r="AM165" s="12">
        <v>5</v>
      </c>
      <c r="AN165" s="12">
        <v>20</v>
      </c>
      <c r="AO165">
        <v>10</v>
      </c>
      <c r="AP165">
        <v>14</v>
      </c>
      <c r="AQ165">
        <v>8</v>
      </c>
      <c r="AR165">
        <v>17</v>
      </c>
      <c r="AS165">
        <v>34</v>
      </c>
      <c r="AX165" s="12">
        <v>5</v>
      </c>
      <c r="AY165" s="12">
        <v>9</v>
      </c>
      <c r="AZ165" s="12">
        <v>7</v>
      </c>
      <c r="BA165" s="12">
        <v>2</v>
      </c>
      <c r="BB165" s="12">
        <v>13</v>
      </c>
      <c r="BC165">
        <v>7</v>
      </c>
      <c r="BD165" s="12">
        <v>2</v>
      </c>
      <c r="BE165" s="12">
        <v>2</v>
      </c>
      <c r="BF165" s="12">
        <v>2</v>
      </c>
      <c r="BG165" s="12">
        <v>4</v>
      </c>
      <c r="BH165" s="12">
        <v>22</v>
      </c>
      <c r="BI165" s="12">
        <v>5</v>
      </c>
      <c r="BJ165" s="12">
        <v>8</v>
      </c>
      <c r="BK165" s="12">
        <v>7</v>
      </c>
      <c r="BL165">
        <v>5</v>
      </c>
      <c r="BM165">
        <v>5</v>
      </c>
      <c r="BN165" s="12">
        <v>22</v>
      </c>
      <c r="BO165">
        <v>18</v>
      </c>
      <c r="BP165" s="12">
        <v>0</v>
      </c>
      <c r="BQ165" s="12">
        <v>11</v>
      </c>
      <c r="BR165">
        <v>22</v>
      </c>
      <c r="BS165">
        <v>5</v>
      </c>
      <c r="BT165" s="12">
        <v>8</v>
      </c>
      <c r="BU165" s="12">
        <v>3</v>
      </c>
      <c r="BV165">
        <v>3</v>
      </c>
      <c r="BW165">
        <v>1</v>
      </c>
      <c r="BX165">
        <v>0</v>
      </c>
      <c r="BY165">
        <v>34</v>
      </c>
      <c r="BZ165" s="4">
        <v>10</v>
      </c>
      <c r="CA165">
        <v>11</v>
      </c>
      <c r="CB165">
        <v>26</v>
      </c>
      <c r="CC165">
        <v>9</v>
      </c>
      <c r="CD165">
        <v>3</v>
      </c>
      <c r="CE165" s="12">
        <v>1</v>
      </c>
      <c r="CF165" s="12">
        <v>0</v>
      </c>
      <c r="CG165" s="12">
        <v>10</v>
      </c>
      <c r="CH165" s="12">
        <v>3</v>
      </c>
      <c r="CI165" s="12">
        <v>4</v>
      </c>
      <c r="CJ165">
        <v>7</v>
      </c>
      <c r="CK165" s="12">
        <v>5</v>
      </c>
      <c r="CL165" s="12">
        <v>8</v>
      </c>
      <c r="CM165" s="12">
        <v>0</v>
      </c>
      <c r="CN165" s="12">
        <v>2</v>
      </c>
      <c r="CO165" s="12">
        <v>5</v>
      </c>
      <c r="CP165" s="12">
        <v>16</v>
      </c>
      <c r="CQ165" s="12">
        <v>20</v>
      </c>
      <c r="CV165">
        <v>3</v>
      </c>
      <c r="CW165" s="12">
        <v>11</v>
      </c>
      <c r="CX165" s="12">
        <v>9</v>
      </c>
      <c r="CY165">
        <v>7</v>
      </c>
      <c r="CZ165" s="12">
        <v>8</v>
      </c>
      <c r="DA165" s="12">
        <v>4</v>
      </c>
      <c r="DB165">
        <v>10</v>
      </c>
      <c r="DC165" s="12">
        <v>5</v>
      </c>
      <c r="DD165">
        <v>14</v>
      </c>
      <c r="DE165">
        <v>16</v>
      </c>
      <c r="DF165">
        <v>8</v>
      </c>
      <c r="DG165">
        <v>8</v>
      </c>
      <c r="DH165">
        <v>28</v>
      </c>
      <c r="DI165">
        <v>5</v>
      </c>
      <c r="DJ165">
        <v>3</v>
      </c>
      <c r="DK165">
        <v>1</v>
      </c>
      <c r="DL165" s="12">
        <v>4</v>
      </c>
      <c r="DM165">
        <v>5</v>
      </c>
      <c r="DN165">
        <v>10</v>
      </c>
      <c r="DO165">
        <v>15</v>
      </c>
      <c r="DP165">
        <v>9</v>
      </c>
      <c r="DQ165">
        <v>22</v>
      </c>
      <c r="DR165">
        <v>3</v>
      </c>
      <c r="DS165">
        <v>3</v>
      </c>
      <c r="DT165">
        <v>4</v>
      </c>
      <c r="DU165">
        <v>7</v>
      </c>
      <c r="DV165" s="12">
        <v>6</v>
      </c>
      <c r="DW165">
        <v>12</v>
      </c>
      <c r="DX165">
        <v>18</v>
      </c>
      <c r="DY165">
        <v>9</v>
      </c>
      <c r="DZ165">
        <v>20</v>
      </c>
      <c r="EA165">
        <v>10</v>
      </c>
      <c r="EB165">
        <v>12</v>
      </c>
      <c r="EC165">
        <v>13</v>
      </c>
      <c r="ED165">
        <v>7</v>
      </c>
      <c r="EE165">
        <v>2</v>
      </c>
      <c r="EF165">
        <v>3</v>
      </c>
      <c r="EG165">
        <v>10</v>
      </c>
      <c r="EH165">
        <v>3</v>
      </c>
      <c r="EI165">
        <v>3</v>
      </c>
      <c r="EJ165">
        <v>14</v>
      </c>
      <c r="EK165">
        <v>12</v>
      </c>
      <c r="EL165">
        <v>10</v>
      </c>
      <c r="EM165">
        <v>4</v>
      </c>
      <c r="EN165">
        <v>3</v>
      </c>
      <c r="EO165">
        <v>7</v>
      </c>
      <c r="EP165" s="12">
        <v>14</v>
      </c>
      <c r="EQ165">
        <v>10</v>
      </c>
      <c r="ER165">
        <v>5</v>
      </c>
      <c r="ES165">
        <v>13</v>
      </c>
      <c r="ET165">
        <v>11</v>
      </c>
      <c r="EU165">
        <v>5</v>
      </c>
      <c r="EV165">
        <v>10</v>
      </c>
      <c r="EW165">
        <v>10</v>
      </c>
      <c r="EX165">
        <v>10</v>
      </c>
      <c r="EY165">
        <v>29</v>
      </c>
      <c r="EZ165">
        <v>6</v>
      </c>
      <c r="FA165">
        <v>10</v>
      </c>
      <c r="FB165">
        <v>7</v>
      </c>
      <c r="FC165">
        <v>14</v>
      </c>
      <c r="FD165">
        <v>9</v>
      </c>
      <c r="FE165">
        <v>11</v>
      </c>
      <c r="FF165">
        <v>36</v>
      </c>
      <c r="FG165" s="12">
        <v>21</v>
      </c>
      <c r="FH165" s="12">
        <v>10</v>
      </c>
      <c r="FI165" s="12">
        <v>48</v>
      </c>
      <c r="FJ165" s="12">
        <v>9</v>
      </c>
      <c r="FK165" s="12">
        <v>5</v>
      </c>
      <c r="FL165">
        <v>12</v>
      </c>
      <c r="FM165">
        <v>10</v>
      </c>
      <c r="FN165">
        <v>17</v>
      </c>
      <c r="FO165">
        <v>14</v>
      </c>
      <c r="FP165">
        <v>5</v>
      </c>
      <c r="FQ165">
        <v>6</v>
      </c>
      <c r="FR165">
        <v>6</v>
      </c>
      <c r="FS165">
        <v>8</v>
      </c>
      <c r="FT165">
        <v>11</v>
      </c>
      <c r="FU165" s="12">
        <v>17</v>
      </c>
      <c r="FV165" s="12">
        <v>39</v>
      </c>
      <c r="FW165" s="39"/>
      <c r="FX165" s="39"/>
      <c r="FY165" s="37"/>
      <c r="FZ165" s="39"/>
      <c r="GA165" s="12">
        <v>0</v>
      </c>
      <c r="GB165">
        <v>7</v>
      </c>
      <c r="GC165">
        <v>7</v>
      </c>
      <c r="GD165">
        <v>8</v>
      </c>
      <c r="GE165">
        <v>17</v>
      </c>
      <c r="GF165">
        <v>2</v>
      </c>
      <c r="GG165" s="12">
        <v>1</v>
      </c>
      <c r="GH165">
        <v>6</v>
      </c>
      <c r="GI165">
        <v>11</v>
      </c>
      <c r="GJ165">
        <v>3</v>
      </c>
      <c r="GK165">
        <v>16</v>
      </c>
      <c r="GL165">
        <v>18</v>
      </c>
      <c r="GM165" s="12">
        <v>2</v>
      </c>
    </row>
    <row r="166" spans="1:195" x14ac:dyDescent="0.35">
      <c r="A166" s="77">
        <v>157</v>
      </c>
      <c r="B166" s="12">
        <v>8</v>
      </c>
      <c r="C166" s="12">
        <v>6</v>
      </c>
      <c r="D166">
        <v>27</v>
      </c>
      <c r="E166">
        <v>6</v>
      </c>
      <c r="F166">
        <v>8</v>
      </c>
      <c r="G166">
        <v>14</v>
      </c>
      <c r="H166">
        <v>3</v>
      </c>
      <c r="I166">
        <v>5</v>
      </c>
      <c r="J166">
        <v>15</v>
      </c>
      <c r="K166">
        <v>3</v>
      </c>
      <c r="L166">
        <v>8</v>
      </c>
      <c r="M166">
        <v>8</v>
      </c>
      <c r="N166">
        <v>19</v>
      </c>
      <c r="O166" s="12">
        <v>5</v>
      </c>
      <c r="P166">
        <v>2</v>
      </c>
      <c r="Q166" s="12">
        <v>27</v>
      </c>
      <c r="R166">
        <v>3</v>
      </c>
      <c r="S166">
        <v>7</v>
      </c>
      <c r="T166">
        <v>5</v>
      </c>
      <c r="U166">
        <v>1</v>
      </c>
      <c r="V166">
        <v>15</v>
      </c>
      <c r="W166">
        <v>6</v>
      </c>
      <c r="X166">
        <v>49</v>
      </c>
      <c r="Y166">
        <v>14</v>
      </c>
      <c r="Z166">
        <v>5</v>
      </c>
      <c r="AA166">
        <v>19</v>
      </c>
      <c r="AB166">
        <v>8</v>
      </c>
      <c r="AC166">
        <v>2</v>
      </c>
      <c r="AD166">
        <v>23</v>
      </c>
      <c r="AE166">
        <v>10</v>
      </c>
      <c r="AF166">
        <v>34</v>
      </c>
      <c r="AG166">
        <v>2</v>
      </c>
      <c r="AH166" s="12">
        <v>7</v>
      </c>
      <c r="AI166" s="12">
        <v>20</v>
      </c>
      <c r="AJ166" s="12">
        <v>12</v>
      </c>
      <c r="AK166" s="12">
        <v>11</v>
      </c>
      <c r="AL166" s="12">
        <v>3</v>
      </c>
      <c r="AM166" s="12">
        <v>6</v>
      </c>
      <c r="AN166" s="12">
        <v>22</v>
      </c>
      <c r="AO166">
        <v>8</v>
      </c>
      <c r="AP166">
        <v>11</v>
      </c>
      <c r="AQ166">
        <v>10</v>
      </c>
      <c r="AR166">
        <v>11</v>
      </c>
      <c r="AS166">
        <v>30</v>
      </c>
      <c r="AX166" s="12">
        <v>3</v>
      </c>
      <c r="AY166" s="12">
        <v>8</v>
      </c>
      <c r="AZ166" s="12">
        <v>8</v>
      </c>
      <c r="BA166" s="12">
        <v>5</v>
      </c>
      <c r="BB166" s="12">
        <v>4</v>
      </c>
      <c r="BC166">
        <v>6</v>
      </c>
      <c r="BD166" s="12">
        <v>4</v>
      </c>
      <c r="BE166" s="12">
        <v>1</v>
      </c>
      <c r="BF166" s="12">
        <v>2</v>
      </c>
      <c r="BG166" s="12">
        <v>8</v>
      </c>
      <c r="BH166" s="12">
        <v>22</v>
      </c>
      <c r="BI166" s="12">
        <v>3</v>
      </c>
      <c r="BJ166" s="12">
        <v>2</v>
      </c>
      <c r="BK166" s="12">
        <v>5</v>
      </c>
      <c r="BL166">
        <v>2</v>
      </c>
      <c r="BM166">
        <v>4</v>
      </c>
      <c r="BN166" s="12">
        <v>18</v>
      </c>
      <c r="BO166">
        <v>16</v>
      </c>
      <c r="BP166" s="12">
        <v>4</v>
      </c>
      <c r="BQ166" s="12">
        <v>8</v>
      </c>
      <c r="BR166">
        <v>10</v>
      </c>
      <c r="BS166">
        <v>5</v>
      </c>
      <c r="BT166" s="12">
        <v>10</v>
      </c>
      <c r="BU166" s="12">
        <v>12</v>
      </c>
      <c r="BV166">
        <v>4</v>
      </c>
      <c r="BW166">
        <v>3</v>
      </c>
      <c r="BX166">
        <v>0</v>
      </c>
      <c r="BY166">
        <v>26</v>
      </c>
      <c r="BZ166" s="4">
        <v>4</v>
      </c>
      <c r="CA166">
        <v>9</v>
      </c>
      <c r="CB166">
        <v>20</v>
      </c>
      <c r="CC166">
        <v>7</v>
      </c>
      <c r="CD166">
        <v>8</v>
      </c>
      <c r="CE166" s="12">
        <v>0</v>
      </c>
      <c r="CF166" s="12">
        <v>4</v>
      </c>
      <c r="CG166" s="12">
        <v>13</v>
      </c>
      <c r="CH166" s="12">
        <v>13</v>
      </c>
      <c r="CI166" s="12">
        <v>16</v>
      </c>
      <c r="CJ166">
        <v>4</v>
      </c>
      <c r="CK166" s="12">
        <v>10</v>
      </c>
      <c r="CL166" s="12">
        <v>4</v>
      </c>
      <c r="CM166" s="12">
        <v>2</v>
      </c>
      <c r="CN166" s="12">
        <v>0</v>
      </c>
      <c r="CO166" s="12">
        <v>3</v>
      </c>
      <c r="CP166" s="12">
        <v>23</v>
      </c>
      <c r="CQ166" s="12">
        <v>22</v>
      </c>
      <c r="CV166">
        <v>2</v>
      </c>
      <c r="CW166" s="12">
        <v>10</v>
      </c>
      <c r="CX166" s="12">
        <v>12</v>
      </c>
      <c r="CY166">
        <v>8</v>
      </c>
      <c r="CZ166" s="12">
        <v>3</v>
      </c>
      <c r="DA166" s="12">
        <v>8</v>
      </c>
      <c r="DB166">
        <v>4</v>
      </c>
      <c r="DC166" s="12">
        <v>3</v>
      </c>
      <c r="DD166">
        <v>17</v>
      </c>
      <c r="DE166">
        <v>14</v>
      </c>
      <c r="DF166">
        <v>8</v>
      </c>
      <c r="DG166">
        <v>5</v>
      </c>
      <c r="DH166">
        <v>32</v>
      </c>
      <c r="DI166">
        <v>6</v>
      </c>
      <c r="DJ166">
        <v>2</v>
      </c>
      <c r="DK166">
        <v>3</v>
      </c>
      <c r="DL166" s="12">
        <v>4</v>
      </c>
      <c r="DM166">
        <v>3</v>
      </c>
      <c r="DN166">
        <v>11</v>
      </c>
      <c r="DO166">
        <v>23</v>
      </c>
      <c r="DP166">
        <v>14</v>
      </c>
      <c r="DQ166">
        <v>19</v>
      </c>
      <c r="DR166">
        <v>1</v>
      </c>
      <c r="DS166">
        <v>1</v>
      </c>
      <c r="DT166">
        <v>9</v>
      </c>
      <c r="DU166">
        <v>13</v>
      </c>
      <c r="DV166" s="12">
        <v>0</v>
      </c>
      <c r="DW166">
        <v>14</v>
      </c>
      <c r="DX166">
        <v>15</v>
      </c>
      <c r="DY166">
        <v>5</v>
      </c>
      <c r="DZ166">
        <v>15</v>
      </c>
      <c r="EA166">
        <v>12</v>
      </c>
      <c r="EB166">
        <v>14</v>
      </c>
      <c r="EC166">
        <v>8</v>
      </c>
      <c r="ED166">
        <v>6</v>
      </c>
      <c r="EE166">
        <v>8</v>
      </c>
      <c r="EF166">
        <v>4</v>
      </c>
      <c r="EG166">
        <v>4</v>
      </c>
      <c r="EH166">
        <v>5</v>
      </c>
      <c r="EI166">
        <v>13</v>
      </c>
      <c r="EJ166">
        <v>13</v>
      </c>
      <c r="EK166">
        <v>7</v>
      </c>
      <c r="EL166">
        <v>5</v>
      </c>
      <c r="EM166">
        <v>5</v>
      </c>
      <c r="EN166">
        <v>9</v>
      </c>
      <c r="EO166">
        <v>12</v>
      </c>
      <c r="EP166" s="12">
        <v>7</v>
      </c>
      <c r="EQ166">
        <v>8</v>
      </c>
      <c r="ER166">
        <v>8</v>
      </c>
      <c r="ES166">
        <v>12</v>
      </c>
      <c r="ET166">
        <v>23</v>
      </c>
      <c r="EU166">
        <v>9</v>
      </c>
      <c r="EV166">
        <v>9</v>
      </c>
      <c r="EW166">
        <v>18</v>
      </c>
      <c r="EX166">
        <v>14</v>
      </c>
      <c r="EY166">
        <v>28</v>
      </c>
      <c r="EZ166">
        <v>8</v>
      </c>
      <c r="FA166">
        <v>10</v>
      </c>
      <c r="FB166">
        <v>4</v>
      </c>
      <c r="FC166">
        <v>11</v>
      </c>
      <c r="FD166">
        <v>6</v>
      </c>
      <c r="FE166">
        <v>14</v>
      </c>
      <c r="FF166">
        <v>40</v>
      </c>
      <c r="FG166" s="12">
        <v>10</v>
      </c>
      <c r="FH166" s="12">
        <v>2</v>
      </c>
      <c r="FI166" s="12">
        <v>30</v>
      </c>
      <c r="FJ166" s="12">
        <v>6</v>
      </c>
      <c r="FK166" s="12">
        <v>11</v>
      </c>
      <c r="FL166">
        <v>12</v>
      </c>
      <c r="FM166">
        <v>7</v>
      </c>
      <c r="FN166">
        <v>9</v>
      </c>
      <c r="FO166">
        <v>12</v>
      </c>
      <c r="FP166">
        <v>5</v>
      </c>
      <c r="FQ166">
        <v>7</v>
      </c>
      <c r="FR166">
        <v>3</v>
      </c>
      <c r="FS166">
        <v>9</v>
      </c>
      <c r="FT166">
        <v>9</v>
      </c>
      <c r="FU166" s="12">
        <v>16</v>
      </c>
      <c r="FV166" s="12">
        <v>30</v>
      </c>
      <c r="FW166" s="39"/>
      <c r="FX166" s="39"/>
      <c r="FY166" s="37"/>
      <c r="FZ166" s="39"/>
      <c r="GA166" s="12">
        <v>1</v>
      </c>
      <c r="GB166">
        <v>4</v>
      </c>
      <c r="GC166">
        <v>13</v>
      </c>
      <c r="GD166">
        <v>5</v>
      </c>
      <c r="GE166">
        <v>5</v>
      </c>
      <c r="GF166">
        <v>3</v>
      </c>
      <c r="GG166" s="12">
        <v>1</v>
      </c>
      <c r="GH166">
        <v>6</v>
      </c>
      <c r="GI166">
        <v>14</v>
      </c>
      <c r="GJ166">
        <v>9</v>
      </c>
      <c r="GK166">
        <v>16</v>
      </c>
      <c r="GL166">
        <v>16</v>
      </c>
      <c r="GM166" s="12">
        <v>2</v>
      </c>
    </row>
    <row r="167" spans="1:195" x14ac:dyDescent="0.35">
      <c r="A167" s="77">
        <v>158</v>
      </c>
      <c r="B167" s="12">
        <v>19</v>
      </c>
      <c r="C167" s="12">
        <v>11</v>
      </c>
      <c r="D167">
        <v>29</v>
      </c>
      <c r="E167">
        <v>7</v>
      </c>
      <c r="F167">
        <v>7</v>
      </c>
      <c r="G167">
        <v>15</v>
      </c>
      <c r="H167">
        <v>4</v>
      </c>
      <c r="I167">
        <v>7</v>
      </c>
      <c r="J167">
        <v>18</v>
      </c>
      <c r="K167">
        <v>10</v>
      </c>
      <c r="L167">
        <v>4</v>
      </c>
      <c r="M167">
        <v>6</v>
      </c>
      <c r="N167">
        <v>24</v>
      </c>
      <c r="O167" s="12">
        <v>5</v>
      </c>
      <c r="P167">
        <v>1</v>
      </c>
      <c r="Q167" s="12">
        <v>18</v>
      </c>
      <c r="R167">
        <v>3</v>
      </c>
      <c r="S167">
        <v>0</v>
      </c>
      <c r="T167">
        <v>6</v>
      </c>
      <c r="U167">
        <v>6</v>
      </c>
      <c r="V167">
        <v>8</v>
      </c>
      <c r="W167">
        <v>12</v>
      </c>
      <c r="X167">
        <v>60</v>
      </c>
      <c r="Y167">
        <v>10</v>
      </c>
      <c r="Z167">
        <v>6</v>
      </c>
      <c r="AA167">
        <v>14</v>
      </c>
      <c r="AB167">
        <v>6</v>
      </c>
      <c r="AC167">
        <v>2</v>
      </c>
      <c r="AD167">
        <v>28</v>
      </c>
      <c r="AE167">
        <v>9</v>
      </c>
      <c r="AF167">
        <v>29</v>
      </c>
      <c r="AG167">
        <v>7</v>
      </c>
      <c r="AH167" s="12">
        <v>11</v>
      </c>
      <c r="AI167" s="12">
        <v>37</v>
      </c>
      <c r="AJ167" s="12">
        <v>5</v>
      </c>
      <c r="AK167" s="12">
        <v>13</v>
      </c>
      <c r="AL167" s="12">
        <v>2</v>
      </c>
      <c r="AM167" s="12">
        <v>4</v>
      </c>
      <c r="AN167" s="12">
        <v>36</v>
      </c>
      <c r="AO167">
        <v>7</v>
      </c>
      <c r="AP167">
        <v>11</v>
      </c>
      <c r="AQ167">
        <v>4</v>
      </c>
      <c r="AR167">
        <v>20</v>
      </c>
      <c r="AS167">
        <v>32</v>
      </c>
      <c r="AX167" s="12">
        <v>5</v>
      </c>
      <c r="AY167" s="12">
        <v>7</v>
      </c>
      <c r="AZ167" s="12">
        <v>12</v>
      </c>
      <c r="BA167" s="12">
        <v>0</v>
      </c>
      <c r="BB167" s="12">
        <v>3</v>
      </c>
      <c r="BC167">
        <v>6</v>
      </c>
      <c r="BD167" s="12">
        <v>9</v>
      </c>
      <c r="BE167" s="12">
        <v>1</v>
      </c>
      <c r="BF167" s="12">
        <v>1</v>
      </c>
      <c r="BG167" s="12">
        <v>5</v>
      </c>
      <c r="BH167" s="12">
        <v>22</v>
      </c>
      <c r="BI167" s="12">
        <v>4</v>
      </c>
      <c r="BJ167" s="12">
        <v>4</v>
      </c>
      <c r="BK167" s="12">
        <v>10</v>
      </c>
      <c r="BL167">
        <v>3</v>
      </c>
      <c r="BM167">
        <v>5</v>
      </c>
      <c r="BN167" s="12">
        <v>16</v>
      </c>
      <c r="BO167">
        <v>8</v>
      </c>
      <c r="BP167" s="12">
        <v>2</v>
      </c>
      <c r="BQ167" s="12">
        <v>10</v>
      </c>
      <c r="BR167">
        <v>17</v>
      </c>
      <c r="BS167">
        <v>3</v>
      </c>
      <c r="BT167" s="12">
        <v>8</v>
      </c>
      <c r="BU167" s="12">
        <v>4</v>
      </c>
      <c r="BV167">
        <v>4</v>
      </c>
      <c r="BW167">
        <v>1</v>
      </c>
      <c r="BX167">
        <v>0</v>
      </c>
      <c r="BY167">
        <v>22</v>
      </c>
      <c r="BZ167" s="4">
        <v>2</v>
      </c>
      <c r="CA167">
        <v>13</v>
      </c>
      <c r="CB167">
        <v>31</v>
      </c>
      <c r="CC167">
        <v>7</v>
      </c>
      <c r="CD167">
        <v>4</v>
      </c>
      <c r="CE167" s="12">
        <v>1</v>
      </c>
      <c r="CF167" s="12">
        <v>3</v>
      </c>
      <c r="CG167" s="12">
        <v>13</v>
      </c>
      <c r="CH167" s="12">
        <v>8</v>
      </c>
      <c r="CI167" s="12">
        <v>16</v>
      </c>
      <c r="CJ167">
        <v>6</v>
      </c>
      <c r="CK167" s="12">
        <v>12</v>
      </c>
      <c r="CL167" s="12">
        <v>7</v>
      </c>
      <c r="CM167" s="12">
        <v>3</v>
      </c>
      <c r="CN167" s="12">
        <v>3</v>
      </c>
      <c r="CO167" s="12">
        <v>7</v>
      </c>
      <c r="CP167" s="12">
        <v>17</v>
      </c>
      <c r="CQ167" s="12">
        <v>15</v>
      </c>
      <c r="CV167">
        <v>9</v>
      </c>
      <c r="CW167" s="12">
        <v>14</v>
      </c>
      <c r="CX167" s="12">
        <v>6</v>
      </c>
      <c r="CY167">
        <v>5</v>
      </c>
      <c r="CZ167" s="12">
        <v>4</v>
      </c>
      <c r="DA167" s="12">
        <v>8</v>
      </c>
      <c r="DB167">
        <v>3</v>
      </c>
      <c r="DC167" s="12">
        <v>8</v>
      </c>
      <c r="DD167">
        <v>14</v>
      </c>
      <c r="DE167">
        <v>7</v>
      </c>
      <c r="DF167">
        <v>4</v>
      </c>
      <c r="DG167">
        <v>11</v>
      </c>
      <c r="DH167">
        <v>26</v>
      </c>
      <c r="DI167">
        <v>10</v>
      </c>
      <c r="DJ167">
        <v>7</v>
      </c>
      <c r="DK167">
        <v>7</v>
      </c>
      <c r="DL167" s="12">
        <v>7</v>
      </c>
      <c r="DM167">
        <v>5</v>
      </c>
      <c r="DN167">
        <v>10</v>
      </c>
      <c r="DO167">
        <v>14</v>
      </c>
      <c r="DP167">
        <v>14</v>
      </c>
      <c r="DQ167">
        <v>14</v>
      </c>
      <c r="DR167">
        <v>8</v>
      </c>
      <c r="DS167">
        <v>8</v>
      </c>
      <c r="DT167">
        <v>5</v>
      </c>
      <c r="DU167">
        <v>9</v>
      </c>
      <c r="DV167" s="12">
        <v>5</v>
      </c>
      <c r="DW167">
        <v>18</v>
      </c>
      <c r="DX167">
        <v>16</v>
      </c>
      <c r="DY167">
        <v>10</v>
      </c>
      <c r="DZ167">
        <v>10</v>
      </c>
      <c r="EA167">
        <v>12</v>
      </c>
      <c r="EB167">
        <v>12</v>
      </c>
      <c r="EC167">
        <v>7</v>
      </c>
      <c r="ED167">
        <v>13</v>
      </c>
      <c r="EE167">
        <v>4</v>
      </c>
      <c r="EF167">
        <v>4</v>
      </c>
      <c r="EG167">
        <v>8</v>
      </c>
      <c r="EH167">
        <v>9</v>
      </c>
      <c r="EI167">
        <v>4</v>
      </c>
      <c r="EJ167">
        <v>13</v>
      </c>
      <c r="EK167">
        <v>15</v>
      </c>
      <c r="EL167">
        <v>10</v>
      </c>
      <c r="EM167">
        <v>6</v>
      </c>
      <c r="EN167">
        <v>8</v>
      </c>
      <c r="EO167">
        <v>8</v>
      </c>
      <c r="EP167" s="12">
        <v>11</v>
      </c>
      <c r="EQ167">
        <v>8</v>
      </c>
      <c r="ER167">
        <v>6</v>
      </c>
      <c r="ES167">
        <v>16</v>
      </c>
      <c r="ET167">
        <v>11</v>
      </c>
      <c r="EU167">
        <v>10</v>
      </c>
      <c r="EV167">
        <v>14</v>
      </c>
      <c r="EW167">
        <v>12</v>
      </c>
      <c r="EX167">
        <v>11</v>
      </c>
      <c r="EY167">
        <v>15</v>
      </c>
      <c r="EZ167">
        <v>12</v>
      </c>
      <c r="FA167">
        <v>11</v>
      </c>
      <c r="FB167">
        <v>13</v>
      </c>
      <c r="FC167">
        <v>20</v>
      </c>
      <c r="FD167">
        <v>8</v>
      </c>
      <c r="FE167">
        <v>8</v>
      </c>
      <c r="FF167">
        <v>38</v>
      </c>
      <c r="FG167" s="12">
        <v>22</v>
      </c>
      <c r="FH167" s="12">
        <v>7</v>
      </c>
      <c r="FI167" s="12">
        <v>30</v>
      </c>
      <c r="FJ167" s="12">
        <v>12</v>
      </c>
      <c r="FK167" s="12">
        <v>9</v>
      </c>
      <c r="FL167">
        <v>5</v>
      </c>
      <c r="FM167">
        <v>3</v>
      </c>
      <c r="FN167">
        <v>12</v>
      </c>
      <c r="FO167">
        <v>6</v>
      </c>
      <c r="FP167">
        <v>7</v>
      </c>
      <c r="FQ167">
        <v>14</v>
      </c>
      <c r="FR167">
        <v>3</v>
      </c>
      <c r="FS167">
        <v>12</v>
      </c>
      <c r="FT167">
        <v>10</v>
      </c>
      <c r="FU167" s="12">
        <v>16</v>
      </c>
      <c r="FV167" s="12">
        <v>36</v>
      </c>
      <c r="FW167" s="39"/>
      <c r="FX167" s="39"/>
      <c r="FY167" s="37"/>
      <c r="FZ167" s="39"/>
      <c r="GA167" s="12">
        <v>2</v>
      </c>
      <c r="GB167">
        <v>2</v>
      </c>
      <c r="GC167">
        <v>8</v>
      </c>
      <c r="GD167">
        <v>5</v>
      </c>
      <c r="GE167">
        <v>7</v>
      </c>
      <c r="GF167">
        <v>4</v>
      </c>
      <c r="GG167" s="12">
        <v>3</v>
      </c>
      <c r="GH167">
        <v>8</v>
      </c>
      <c r="GI167">
        <v>13</v>
      </c>
      <c r="GJ167">
        <v>10</v>
      </c>
      <c r="GK167">
        <v>14</v>
      </c>
      <c r="GL167">
        <v>12</v>
      </c>
      <c r="GM167" s="12">
        <v>5</v>
      </c>
    </row>
    <row r="168" spans="1:195" x14ac:dyDescent="0.35">
      <c r="A168" s="77">
        <v>159</v>
      </c>
      <c r="B168" s="12">
        <v>15</v>
      </c>
      <c r="C168" s="12">
        <v>5</v>
      </c>
      <c r="D168">
        <v>23</v>
      </c>
      <c r="E168">
        <v>5</v>
      </c>
      <c r="F168">
        <v>7</v>
      </c>
      <c r="G168">
        <v>24</v>
      </c>
      <c r="H168">
        <v>3</v>
      </c>
      <c r="I168">
        <v>7</v>
      </c>
      <c r="J168">
        <v>9</v>
      </c>
      <c r="K168">
        <v>7</v>
      </c>
      <c r="L168">
        <v>3</v>
      </c>
      <c r="M168">
        <v>4</v>
      </c>
      <c r="N168">
        <v>17</v>
      </c>
      <c r="O168" s="12">
        <v>6</v>
      </c>
      <c r="P168">
        <v>5</v>
      </c>
      <c r="Q168" s="12">
        <v>19</v>
      </c>
      <c r="R168">
        <v>5</v>
      </c>
      <c r="S168">
        <v>7</v>
      </c>
      <c r="T168">
        <v>4</v>
      </c>
      <c r="U168">
        <v>5</v>
      </c>
      <c r="V168">
        <v>13</v>
      </c>
      <c r="W168">
        <v>11</v>
      </c>
      <c r="X168">
        <v>59</v>
      </c>
      <c r="Y168">
        <v>8</v>
      </c>
      <c r="Z168">
        <v>6</v>
      </c>
      <c r="AA168">
        <v>14</v>
      </c>
      <c r="AB168">
        <v>4</v>
      </c>
      <c r="AC168">
        <v>8</v>
      </c>
      <c r="AD168">
        <v>27</v>
      </c>
      <c r="AE168">
        <v>5</v>
      </c>
      <c r="AF168">
        <v>31</v>
      </c>
      <c r="AG168">
        <v>5</v>
      </c>
      <c r="AH168" s="12">
        <v>8</v>
      </c>
      <c r="AI168" s="12">
        <v>32</v>
      </c>
      <c r="AJ168" s="12">
        <v>6</v>
      </c>
      <c r="AK168" s="12">
        <v>15</v>
      </c>
      <c r="AL168" s="12">
        <v>2</v>
      </c>
      <c r="AM168" s="12">
        <v>3</v>
      </c>
      <c r="AN168" s="12">
        <v>22</v>
      </c>
      <c r="AO168">
        <v>2</v>
      </c>
      <c r="AP168">
        <v>10</v>
      </c>
      <c r="AQ168">
        <v>6</v>
      </c>
      <c r="AR168">
        <v>21</v>
      </c>
      <c r="AS168">
        <v>29</v>
      </c>
      <c r="AX168" s="12">
        <v>3</v>
      </c>
      <c r="AY168" s="12">
        <v>8</v>
      </c>
      <c r="AZ168" s="12">
        <v>13</v>
      </c>
      <c r="BA168" s="12">
        <v>3</v>
      </c>
      <c r="BB168" s="12">
        <v>5</v>
      </c>
      <c r="BC168">
        <v>5</v>
      </c>
      <c r="BD168" s="12">
        <v>5</v>
      </c>
      <c r="BE168" s="12">
        <v>0</v>
      </c>
      <c r="BF168" s="12">
        <v>0</v>
      </c>
      <c r="BG168" s="12">
        <v>5</v>
      </c>
      <c r="BH168" s="12">
        <v>26</v>
      </c>
      <c r="BI168" s="12">
        <v>3</v>
      </c>
      <c r="BJ168" s="12">
        <v>2</v>
      </c>
      <c r="BK168" s="12">
        <v>9</v>
      </c>
      <c r="BL168">
        <v>0</v>
      </c>
      <c r="BM168">
        <v>7</v>
      </c>
      <c r="BN168" s="12">
        <v>8</v>
      </c>
      <c r="BO168">
        <v>19</v>
      </c>
      <c r="BP168" s="12">
        <v>2</v>
      </c>
      <c r="BQ168" s="12">
        <v>10</v>
      </c>
      <c r="BR168">
        <v>17</v>
      </c>
      <c r="BS168">
        <v>6</v>
      </c>
      <c r="BT168" s="12">
        <v>12</v>
      </c>
      <c r="BU168" s="12">
        <v>3</v>
      </c>
      <c r="BV168">
        <v>3</v>
      </c>
      <c r="BW168">
        <v>1</v>
      </c>
      <c r="BX168">
        <v>0</v>
      </c>
      <c r="BY168">
        <v>36</v>
      </c>
      <c r="BZ168" s="4">
        <v>7</v>
      </c>
      <c r="CA168">
        <v>12</v>
      </c>
      <c r="CB168">
        <v>28</v>
      </c>
      <c r="CC168">
        <v>15</v>
      </c>
      <c r="CD168">
        <v>6</v>
      </c>
      <c r="CE168" s="12">
        <v>6</v>
      </c>
      <c r="CF168" s="12">
        <v>5</v>
      </c>
      <c r="CG168" s="12">
        <v>11</v>
      </c>
      <c r="CH168" s="12">
        <v>8</v>
      </c>
      <c r="CI168" s="12">
        <v>12</v>
      </c>
      <c r="CJ168">
        <v>3</v>
      </c>
      <c r="CK168" s="12">
        <v>9</v>
      </c>
      <c r="CL168" s="12">
        <v>10</v>
      </c>
      <c r="CM168" s="12">
        <v>2</v>
      </c>
      <c r="CN168" s="12">
        <v>3</v>
      </c>
      <c r="CO168" s="12">
        <v>9</v>
      </c>
      <c r="CP168" s="12">
        <v>22</v>
      </c>
      <c r="CQ168" s="12">
        <v>13</v>
      </c>
      <c r="CV168">
        <v>11</v>
      </c>
      <c r="CW168" s="12">
        <v>12</v>
      </c>
      <c r="CX168" s="12">
        <v>8</v>
      </c>
      <c r="CY168">
        <v>7</v>
      </c>
      <c r="CZ168" s="12">
        <v>5</v>
      </c>
      <c r="DA168" s="12">
        <v>7</v>
      </c>
      <c r="DB168">
        <v>9</v>
      </c>
      <c r="DC168" s="12">
        <v>13</v>
      </c>
      <c r="DD168">
        <v>15</v>
      </c>
      <c r="DE168">
        <v>13</v>
      </c>
      <c r="DF168">
        <v>9</v>
      </c>
      <c r="DG168">
        <v>12</v>
      </c>
      <c r="DH168">
        <v>26</v>
      </c>
      <c r="DI168">
        <v>5</v>
      </c>
      <c r="DJ168">
        <v>8</v>
      </c>
      <c r="DK168">
        <v>4</v>
      </c>
      <c r="DL168" s="12">
        <v>7</v>
      </c>
      <c r="DM168">
        <v>8</v>
      </c>
      <c r="DN168">
        <v>7</v>
      </c>
      <c r="DO168">
        <v>21</v>
      </c>
      <c r="DP168">
        <v>13</v>
      </c>
      <c r="DQ168">
        <v>14</v>
      </c>
      <c r="DR168">
        <v>5</v>
      </c>
      <c r="DS168">
        <v>5</v>
      </c>
      <c r="DT168">
        <v>5</v>
      </c>
      <c r="DU168">
        <v>8</v>
      </c>
      <c r="DV168" s="12">
        <v>8</v>
      </c>
      <c r="DW168">
        <v>15</v>
      </c>
      <c r="DX168">
        <v>22</v>
      </c>
      <c r="DY168">
        <v>16</v>
      </c>
      <c r="DZ168">
        <v>19</v>
      </c>
      <c r="EA168">
        <v>11</v>
      </c>
      <c r="EB168">
        <v>12</v>
      </c>
      <c r="EC168">
        <v>12</v>
      </c>
      <c r="ED168">
        <v>6</v>
      </c>
      <c r="EE168">
        <v>3</v>
      </c>
      <c r="EF168">
        <v>8</v>
      </c>
      <c r="EG168">
        <v>5</v>
      </c>
      <c r="EH168">
        <v>7</v>
      </c>
      <c r="EI168">
        <v>13</v>
      </c>
      <c r="EJ168">
        <v>6</v>
      </c>
      <c r="EK168">
        <v>6</v>
      </c>
      <c r="EL168">
        <v>5</v>
      </c>
      <c r="EM168">
        <v>6</v>
      </c>
      <c r="EN168">
        <v>7</v>
      </c>
      <c r="EO168">
        <v>6</v>
      </c>
      <c r="EP168" s="12">
        <v>9</v>
      </c>
      <c r="EQ168">
        <v>10</v>
      </c>
      <c r="ER168">
        <v>9</v>
      </c>
      <c r="ES168">
        <v>12</v>
      </c>
      <c r="ET168">
        <v>12</v>
      </c>
      <c r="EU168">
        <v>7</v>
      </c>
      <c r="EV168">
        <v>15</v>
      </c>
      <c r="EW168">
        <v>11</v>
      </c>
      <c r="EX168">
        <v>5</v>
      </c>
      <c r="EY168">
        <v>17</v>
      </c>
      <c r="EZ168">
        <v>7</v>
      </c>
      <c r="FA168">
        <v>10</v>
      </c>
      <c r="FB168">
        <v>10</v>
      </c>
      <c r="FC168">
        <v>18</v>
      </c>
      <c r="FD168">
        <v>5</v>
      </c>
      <c r="FE168">
        <v>5</v>
      </c>
      <c r="FF168">
        <v>32</v>
      </c>
      <c r="FG168" s="12">
        <v>13</v>
      </c>
      <c r="FH168" s="12">
        <v>5</v>
      </c>
      <c r="FI168" s="12">
        <v>40</v>
      </c>
      <c r="FJ168" s="12">
        <v>6</v>
      </c>
      <c r="FK168" s="12">
        <v>8</v>
      </c>
      <c r="FL168">
        <v>9</v>
      </c>
      <c r="FM168">
        <v>3</v>
      </c>
      <c r="FN168">
        <v>18</v>
      </c>
      <c r="FO168">
        <v>5</v>
      </c>
      <c r="FP168">
        <v>8</v>
      </c>
      <c r="FQ168">
        <v>7</v>
      </c>
      <c r="FR168">
        <v>2</v>
      </c>
      <c r="FS168">
        <v>8</v>
      </c>
      <c r="FT168">
        <v>11</v>
      </c>
      <c r="FU168" s="12">
        <v>15</v>
      </c>
      <c r="FV168" s="12">
        <v>26</v>
      </c>
      <c r="FW168" s="39"/>
      <c r="FX168" s="39"/>
      <c r="FY168" s="37"/>
      <c r="FZ168" s="39"/>
      <c r="GA168" s="12">
        <v>2</v>
      </c>
      <c r="GB168">
        <v>3</v>
      </c>
      <c r="GC168">
        <v>10</v>
      </c>
      <c r="GD168">
        <v>5</v>
      </c>
      <c r="GE168">
        <v>13</v>
      </c>
      <c r="GF168">
        <v>4</v>
      </c>
      <c r="GG168" s="12">
        <v>2</v>
      </c>
      <c r="GH168">
        <v>6</v>
      </c>
      <c r="GI168">
        <v>12</v>
      </c>
      <c r="GJ168">
        <v>10</v>
      </c>
      <c r="GK168">
        <v>18</v>
      </c>
      <c r="GL168">
        <v>14</v>
      </c>
      <c r="GM168" s="12">
        <v>4</v>
      </c>
    </row>
    <row r="169" spans="1:195" x14ac:dyDescent="0.35">
      <c r="A169" s="77">
        <v>160</v>
      </c>
      <c r="B169" s="12">
        <v>11</v>
      </c>
      <c r="C169" s="12">
        <v>14</v>
      </c>
      <c r="D169">
        <v>20</v>
      </c>
      <c r="E169">
        <v>7</v>
      </c>
      <c r="F169">
        <v>9</v>
      </c>
      <c r="G169">
        <v>24</v>
      </c>
      <c r="H169">
        <v>2</v>
      </c>
      <c r="I169">
        <v>5</v>
      </c>
      <c r="J169">
        <v>12</v>
      </c>
      <c r="K169">
        <v>2</v>
      </c>
      <c r="L169">
        <v>7</v>
      </c>
      <c r="M169">
        <v>10</v>
      </c>
      <c r="N169">
        <v>11</v>
      </c>
      <c r="O169" s="12">
        <v>1</v>
      </c>
      <c r="P169">
        <v>2</v>
      </c>
      <c r="Q169" s="12">
        <v>26</v>
      </c>
      <c r="R169">
        <v>6</v>
      </c>
      <c r="S169">
        <v>4</v>
      </c>
      <c r="T169">
        <v>5</v>
      </c>
      <c r="U169">
        <v>8</v>
      </c>
      <c r="V169">
        <v>14</v>
      </c>
      <c r="W169">
        <v>9</v>
      </c>
      <c r="X169">
        <v>46</v>
      </c>
      <c r="Y169">
        <v>14</v>
      </c>
      <c r="Z169">
        <v>5</v>
      </c>
      <c r="AA169">
        <v>12</v>
      </c>
      <c r="AB169">
        <v>10</v>
      </c>
      <c r="AC169">
        <v>5</v>
      </c>
      <c r="AD169">
        <v>32</v>
      </c>
      <c r="AE169">
        <v>14</v>
      </c>
      <c r="AF169">
        <v>40</v>
      </c>
      <c r="AG169">
        <v>6</v>
      </c>
      <c r="AH169" s="12">
        <v>6</v>
      </c>
      <c r="AI169" s="12">
        <v>23</v>
      </c>
      <c r="AJ169" s="12">
        <v>9</v>
      </c>
      <c r="AK169" s="12">
        <v>16</v>
      </c>
      <c r="AL169" s="12">
        <v>5</v>
      </c>
      <c r="AM169" s="12">
        <v>2</v>
      </c>
      <c r="AN169" s="12">
        <v>17</v>
      </c>
      <c r="AO169">
        <v>9</v>
      </c>
      <c r="AP169">
        <v>9</v>
      </c>
      <c r="AQ169">
        <v>3</v>
      </c>
      <c r="AR169">
        <v>15</v>
      </c>
      <c r="AS169">
        <v>29</v>
      </c>
      <c r="AX169" s="12">
        <v>4</v>
      </c>
      <c r="AY169" s="12">
        <v>7</v>
      </c>
      <c r="AZ169" s="12">
        <v>14</v>
      </c>
      <c r="BA169" s="12">
        <v>1</v>
      </c>
      <c r="BB169" s="12">
        <v>7</v>
      </c>
      <c r="BC169">
        <v>5</v>
      </c>
      <c r="BD169" s="12">
        <v>4</v>
      </c>
      <c r="BE169" s="12">
        <v>1</v>
      </c>
      <c r="BF169" s="12">
        <v>2</v>
      </c>
      <c r="BG169" s="12">
        <v>3</v>
      </c>
      <c r="BH169" s="12">
        <v>30</v>
      </c>
      <c r="BI169" s="12">
        <v>4</v>
      </c>
      <c r="BJ169" s="12">
        <v>7</v>
      </c>
      <c r="BK169" s="12">
        <v>6</v>
      </c>
      <c r="BL169">
        <v>4</v>
      </c>
      <c r="BM169">
        <v>2</v>
      </c>
      <c r="BN169" s="12">
        <v>19</v>
      </c>
      <c r="BO169">
        <v>13</v>
      </c>
      <c r="BP169" s="12">
        <v>2</v>
      </c>
      <c r="BQ169" s="12">
        <v>9</v>
      </c>
      <c r="BR169">
        <v>15</v>
      </c>
      <c r="BS169">
        <v>7</v>
      </c>
      <c r="BT169" s="12">
        <v>13</v>
      </c>
      <c r="BU169" s="12">
        <v>6</v>
      </c>
      <c r="BV169">
        <v>7</v>
      </c>
      <c r="BW169">
        <v>0</v>
      </c>
      <c r="BX169">
        <v>0</v>
      </c>
      <c r="BY169">
        <v>28</v>
      </c>
      <c r="BZ169" s="4">
        <v>6</v>
      </c>
      <c r="CA169">
        <v>15</v>
      </c>
      <c r="CB169">
        <v>29</v>
      </c>
      <c r="CC169">
        <v>11</v>
      </c>
      <c r="CD169">
        <v>6</v>
      </c>
      <c r="CE169" s="12">
        <v>1</v>
      </c>
      <c r="CF169" s="12">
        <v>6</v>
      </c>
      <c r="CG169" s="12">
        <v>8</v>
      </c>
      <c r="CH169" s="12">
        <v>10</v>
      </c>
      <c r="CI169" s="12">
        <v>9</v>
      </c>
      <c r="CJ169">
        <v>4</v>
      </c>
      <c r="CK169" s="12">
        <v>17</v>
      </c>
      <c r="CL169" s="12">
        <v>8</v>
      </c>
      <c r="CM169" s="12">
        <v>0</v>
      </c>
      <c r="CN169" s="12">
        <v>2</v>
      </c>
      <c r="CO169" s="12">
        <v>8</v>
      </c>
      <c r="CP169" s="12">
        <v>11</v>
      </c>
      <c r="CQ169" s="12">
        <v>14</v>
      </c>
      <c r="CV169">
        <v>5</v>
      </c>
      <c r="CW169" s="12">
        <v>8</v>
      </c>
      <c r="CX169" s="12">
        <v>8</v>
      </c>
      <c r="CY169">
        <v>7</v>
      </c>
      <c r="CZ169" s="12">
        <v>5</v>
      </c>
      <c r="DA169" s="12">
        <v>3</v>
      </c>
      <c r="DB169">
        <v>8</v>
      </c>
      <c r="DC169" s="12">
        <v>5</v>
      </c>
      <c r="DD169">
        <v>11</v>
      </c>
      <c r="DE169">
        <v>9</v>
      </c>
      <c r="DF169">
        <v>12</v>
      </c>
      <c r="DG169">
        <v>4</v>
      </c>
      <c r="DH169">
        <v>42</v>
      </c>
      <c r="DI169">
        <v>6</v>
      </c>
      <c r="DJ169">
        <v>8</v>
      </c>
      <c r="DK169">
        <v>7</v>
      </c>
      <c r="DL169" s="12">
        <v>5</v>
      </c>
      <c r="DM169">
        <v>6</v>
      </c>
      <c r="DN169">
        <v>8</v>
      </c>
      <c r="DO169">
        <v>18</v>
      </c>
      <c r="DP169">
        <v>10</v>
      </c>
      <c r="DQ169">
        <v>14</v>
      </c>
      <c r="DR169">
        <v>7</v>
      </c>
      <c r="DS169">
        <v>7</v>
      </c>
      <c r="DT169">
        <v>5</v>
      </c>
      <c r="DU169">
        <v>10</v>
      </c>
      <c r="DV169" s="12">
        <v>9</v>
      </c>
      <c r="DW169">
        <v>11</v>
      </c>
      <c r="DX169">
        <v>16</v>
      </c>
      <c r="DY169">
        <v>12</v>
      </c>
      <c r="DZ169">
        <v>24</v>
      </c>
      <c r="EA169">
        <v>15</v>
      </c>
      <c r="EB169">
        <v>21</v>
      </c>
      <c r="EC169">
        <v>14</v>
      </c>
      <c r="ED169">
        <v>11</v>
      </c>
      <c r="EE169">
        <v>2</v>
      </c>
      <c r="EF169">
        <v>7</v>
      </c>
      <c r="EG169">
        <v>9</v>
      </c>
      <c r="EH169">
        <v>4</v>
      </c>
      <c r="EI169">
        <v>8</v>
      </c>
      <c r="EJ169">
        <v>13</v>
      </c>
      <c r="EK169">
        <v>11</v>
      </c>
      <c r="EL169">
        <v>12</v>
      </c>
      <c r="EM169">
        <v>5</v>
      </c>
      <c r="EN169">
        <v>4</v>
      </c>
      <c r="EO169">
        <v>13</v>
      </c>
      <c r="EP169" s="12">
        <v>13</v>
      </c>
      <c r="EQ169">
        <v>6</v>
      </c>
      <c r="ER169">
        <v>8</v>
      </c>
      <c r="ES169">
        <v>12</v>
      </c>
      <c r="ET169">
        <v>14</v>
      </c>
      <c r="EU169">
        <v>6</v>
      </c>
      <c r="EV169">
        <v>11</v>
      </c>
      <c r="EW169">
        <v>16</v>
      </c>
      <c r="EX169">
        <v>8</v>
      </c>
      <c r="EY169">
        <v>12</v>
      </c>
      <c r="EZ169">
        <v>9</v>
      </c>
      <c r="FA169">
        <v>11</v>
      </c>
      <c r="FB169">
        <v>9</v>
      </c>
      <c r="FC169">
        <v>14</v>
      </c>
      <c r="FD169">
        <v>9</v>
      </c>
      <c r="FE169">
        <v>10</v>
      </c>
      <c r="FF169">
        <v>30</v>
      </c>
      <c r="FG169" s="12">
        <v>13</v>
      </c>
      <c r="FH169" s="12">
        <v>6</v>
      </c>
      <c r="FI169" s="12">
        <v>45</v>
      </c>
      <c r="FJ169" s="12">
        <v>7</v>
      </c>
      <c r="FK169" s="12">
        <v>4</v>
      </c>
      <c r="FL169">
        <v>13</v>
      </c>
      <c r="FM169">
        <v>7</v>
      </c>
      <c r="FN169">
        <v>14</v>
      </c>
      <c r="FO169">
        <v>10</v>
      </c>
      <c r="FP169">
        <v>7</v>
      </c>
      <c r="FQ169">
        <v>6</v>
      </c>
      <c r="FR169">
        <v>3</v>
      </c>
      <c r="FS169">
        <v>13</v>
      </c>
      <c r="FT169">
        <v>15</v>
      </c>
      <c r="FU169" s="12">
        <v>11</v>
      </c>
      <c r="FV169" s="12">
        <v>21</v>
      </c>
      <c r="FW169" s="39"/>
      <c r="FX169" s="39"/>
      <c r="FY169" s="37"/>
      <c r="FZ169" s="39"/>
      <c r="GA169" s="12">
        <v>0</v>
      </c>
      <c r="GB169">
        <v>3</v>
      </c>
      <c r="GC169">
        <v>3</v>
      </c>
      <c r="GD169">
        <v>9</v>
      </c>
      <c r="GE169">
        <v>10</v>
      </c>
      <c r="GF169">
        <v>3</v>
      </c>
      <c r="GG169" s="12">
        <v>1</v>
      </c>
      <c r="GH169">
        <v>4</v>
      </c>
      <c r="GI169">
        <v>15</v>
      </c>
      <c r="GJ169">
        <v>6</v>
      </c>
      <c r="GK169">
        <v>13</v>
      </c>
      <c r="GL169">
        <v>8</v>
      </c>
      <c r="GM169" s="12">
        <v>1</v>
      </c>
    </row>
    <row r="170" spans="1:195" x14ac:dyDescent="0.35">
      <c r="A170" s="77">
        <v>161</v>
      </c>
      <c r="B170" s="12">
        <v>15</v>
      </c>
      <c r="C170" s="12">
        <v>14</v>
      </c>
      <c r="D170">
        <v>24</v>
      </c>
      <c r="E170">
        <v>7</v>
      </c>
      <c r="F170">
        <v>6</v>
      </c>
      <c r="G170">
        <v>19</v>
      </c>
      <c r="H170">
        <v>5</v>
      </c>
      <c r="I170">
        <v>4</v>
      </c>
      <c r="J170">
        <v>15</v>
      </c>
      <c r="K170">
        <v>12</v>
      </c>
      <c r="L170">
        <v>7</v>
      </c>
      <c r="M170">
        <v>7</v>
      </c>
      <c r="N170">
        <v>13</v>
      </c>
      <c r="O170" s="12">
        <v>4</v>
      </c>
      <c r="P170">
        <v>1</v>
      </c>
      <c r="Q170" s="12">
        <v>24</v>
      </c>
      <c r="R170">
        <v>4</v>
      </c>
      <c r="S170">
        <v>4</v>
      </c>
      <c r="T170">
        <v>2</v>
      </c>
      <c r="U170">
        <v>8</v>
      </c>
      <c r="V170">
        <v>13</v>
      </c>
      <c r="W170">
        <v>8</v>
      </c>
      <c r="X170">
        <v>51</v>
      </c>
      <c r="Y170">
        <v>14</v>
      </c>
      <c r="Z170">
        <v>1</v>
      </c>
      <c r="AA170">
        <v>19</v>
      </c>
      <c r="AB170">
        <v>6</v>
      </c>
      <c r="AC170">
        <v>1</v>
      </c>
      <c r="AD170">
        <v>22</v>
      </c>
      <c r="AE170">
        <v>6</v>
      </c>
      <c r="AF170">
        <v>49</v>
      </c>
      <c r="AG170">
        <v>7</v>
      </c>
      <c r="AH170" s="12">
        <v>7</v>
      </c>
      <c r="AI170" s="12">
        <v>35</v>
      </c>
      <c r="AJ170" s="12">
        <v>4</v>
      </c>
      <c r="AK170" s="12">
        <v>14</v>
      </c>
      <c r="AL170" s="12">
        <v>3</v>
      </c>
      <c r="AM170" s="12">
        <v>3</v>
      </c>
      <c r="AN170" s="12">
        <v>17</v>
      </c>
      <c r="AO170">
        <v>8</v>
      </c>
      <c r="AP170">
        <v>16</v>
      </c>
      <c r="AQ170">
        <v>6</v>
      </c>
      <c r="AR170">
        <v>13</v>
      </c>
      <c r="AS170">
        <v>28</v>
      </c>
      <c r="AX170" s="12">
        <v>1</v>
      </c>
      <c r="AY170" s="12">
        <v>6</v>
      </c>
      <c r="AZ170" s="12">
        <v>7</v>
      </c>
      <c r="BA170" s="12">
        <v>4</v>
      </c>
      <c r="BB170" s="12">
        <v>5</v>
      </c>
      <c r="BC170">
        <v>5</v>
      </c>
      <c r="BD170" s="12">
        <v>9</v>
      </c>
      <c r="BE170" s="12">
        <v>0</v>
      </c>
      <c r="BF170" s="12">
        <v>0</v>
      </c>
      <c r="BG170" s="12">
        <v>3</v>
      </c>
      <c r="BH170" s="12">
        <v>25</v>
      </c>
      <c r="BI170" s="12">
        <v>3</v>
      </c>
      <c r="BJ170" s="12">
        <v>4</v>
      </c>
      <c r="BK170" s="12">
        <v>8</v>
      </c>
      <c r="BL170">
        <v>4</v>
      </c>
      <c r="BM170">
        <v>3</v>
      </c>
      <c r="BN170" s="12">
        <v>13</v>
      </c>
      <c r="BO170">
        <v>15</v>
      </c>
      <c r="BP170" s="12">
        <v>2</v>
      </c>
      <c r="BQ170" s="12">
        <v>7</v>
      </c>
      <c r="BR170">
        <v>16</v>
      </c>
      <c r="BS170">
        <v>10</v>
      </c>
      <c r="BT170" s="12">
        <v>8</v>
      </c>
      <c r="BU170" s="12">
        <v>4</v>
      </c>
      <c r="BV170">
        <v>3</v>
      </c>
      <c r="BW170">
        <v>2</v>
      </c>
      <c r="BX170">
        <v>0</v>
      </c>
      <c r="BY170">
        <v>36</v>
      </c>
      <c r="BZ170" s="4">
        <v>7</v>
      </c>
      <c r="CA170">
        <v>10</v>
      </c>
      <c r="CB170">
        <v>24</v>
      </c>
      <c r="CC170">
        <v>7</v>
      </c>
      <c r="CD170">
        <v>11</v>
      </c>
      <c r="CE170" s="12">
        <v>1</v>
      </c>
      <c r="CF170" s="12">
        <v>2</v>
      </c>
      <c r="CG170" s="12">
        <v>12</v>
      </c>
      <c r="CH170" s="12">
        <v>12</v>
      </c>
      <c r="CI170" s="12">
        <v>10</v>
      </c>
      <c r="CJ170">
        <v>4</v>
      </c>
      <c r="CK170" s="12">
        <v>9</v>
      </c>
      <c r="CL170" s="12">
        <v>12</v>
      </c>
      <c r="CM170" s="12">
        <v>0</v>
      </c>
      <c r="CN170" s="12">
        <v>1</v>
      </c>
      <c r="CO170" s="12">
        <v>11</v>
      </c>
      <c r="CP170" s="12">
        <v>22</v>
      </c>
      <c r="CQ170" s="12">
        <v>15</v>
      </c>
      <c r="CV170">
        <v>4</v>
      </c>
      <c r="CW170" s="12">
        <v>8</v>
      </c>
      <c r="CX170" s="12">
        <v>6</v>
      </c>
      <c r="CY170">
        <v>4</v>
      </c>
      <c r="CZ170" s="12">
        <v>4</v>
      </c>
      <c r="DA170" s="12">
        <v>10</v>
      </c>
      <c r="DB170">
        <v>9</v>
      </c>
      <c r="DC170" s="12">
        <v>3</v>
      </c>
      <c r="DD170">
        <v>10</v>
      </c>
      <c r="DE170">
        <v>8</v>
      </c>
      <c r="DF170">
        <v>4</v>
      </c>
      <c r="DG170">
        <v>9</v>
      </c>
      <c r="DH170">
        <v>28</v>
      </c>
      <c r="DI170">
        <v>7</v>
      </c>
      <c r="DJ170">
        <v>7</v>
      </c>
      <c r="DK170">
        <v>8</v>
      </c>
      <c r="DL170" s="12">
        <v>2</v>
      </c>
      <c r="DM170">
        <v>7</v>
      </c>
      <c r="DN170">
        <v>6</v>
      </c>
      <c r="DO170">
        <v>18</v>
      </c>
      <c r="DP170">
        <v>15</v>
      </c>
      <c r="DQ170">
        <v>18</v>
      </c>
      <c r="DR170">
        <v>3</v>
      </c>
      <c r="DS170">
        <v>3</v>
      </c>
      <c r="DT170">
        <v>9</v>
      </c>
      <c r="DU170">
        <v>6</v>
      </c>
      <c r="DV170" s="12">
        <v>6</v>
      </c>
      <c r="DW170">
        <v>10</v>
      </c>
      <c r="DX170">
        <v>12</v>
      </c>
      <c r="DY170">
        <v>8</v>
      </c>
      <c r="DZ170">
        <v>20</v>
      </c>
      <c r="EA170">
        <v>12</v>
      </c>
      <c r="EB170">
        <v>21</v>
      </c>
      <c r="EC170">
        <v>6</v>
      </c>
      <c r="ED170">
        <v>5</v>
      </c>
      <c r="EE170">
        <v>1</v>
      </c>
      <c r="EF170">
        <v>9</v>
      </c>
      <c r="EG170">
        <v>3</v>
      </c>
      <c r="EH170">
        <v>4</v>
      </c>
      <c r="EI170">
        <v>7</v>
      </c>
      <c r="EJ170">
        <v>8</v>
      </c>
      <c r="EK170">
        <v>10</v>
      </c>
      <c r="EL170">
        <v>7</v>
      </c>
      <c r="EM170">
        <v>1</v>
      </c>
      <c r="EN170">
        <v>5</v>
      </c>
      <c r="EO170">
        <v>11</v>
      </c>
      <c r="EP170" s="12">
        <v>13</v>
      </c>
      <c r="EQ170">
        <v>7</v>
      </c>
      <c r="ER170">
        <v>8</v>
      </c>
      <c r="ES170">
        <v>17</v>
      </c>
      <c r="ET170">
        <v>17</v>
      </c>
      <c r="EU170">
        <v>7</v>
      </c>
      <c r="EV170">
        <v>13</v>
      </c>
      <c r="EW170">
        <v>10</v>
      </c>
      <c r="EX170">
        <v>10</v>
      </c>
      <c r="EY170">
        <v>16</v>
      </c>
      <c r="EZ170">
        <v>9</v>
      </c>
      <c r="FA170">
        <v>9</v>
      </c>
      <c r="FB170">
        <v>8</v>
      </c>
      <c r="FC170">
        <v>17</v>
      </c>
      <c r="FD170">
        <v>7</v>
      </c>
      <c r="FE170">
        <v>5</v>
      </c>
      <c r="FF170">
        <v>35</v>
      </c>
      <c r="FG170" s="12">
        <v>14</v>
      </c>
      <c r="FH170" s="12">
        <v>7</v>
      </c>
      <c r="FI170" s="12">
        <v>38</v>
      </c>
      <c r="FJ170" s="12">
        <v>8</v>
      </c>
      <c r="FK170" s="12">
        <v>2</v>
      </c>
      <c r="FL170">
        <v>7</v>
      </c>
      <c r="FM170">
        <v>7</v>
      </c>
      <c r="FN170">
        <v>20</v>
      </c>
      <c r="FO170">
        <v>16</v>
      </c>
      <c r="FP170">
        <v>2</v>
      </c>
      <c r="FQ170">
        <v>10</v>
      </c>
      <c r="FR170">
        <v>6</v>
      </c>
      <c r="FS170">
        <v>9</v>
      </c>
      <c r="FT170">
        <v>13</v>
      </c>
      <c r="FU170" s="12">
        <v>16</v>
      </c>
      <c r="FV170" s="12">
        <v>35</v>
      </c>
      <c r="FW170" s="39"/>
      <c r="FX170" s="39"/>
      <c r="FY170" s="37"/>
      <c r="FZ170" s="39"/>
      <c r="GA170" s="12">
        <v>0</v>
      </c>
      <c r="GB170">
        <v>1</v>
      </c>
      <c r="GC170">
        <v>8</v>
      </c>
      <c r="GD170">
        <v>2</v>
      </c>
      <c r="GE170">
        <v>16</v>
      </c>
      <c r="GF170">
        <v>2</v>
      </c>
      <c r="GG170" s="12">
        <v>3</v>
      </c>
      <c r="GH170">
        <v>6</v>
      </c>
      <c r="GI170">
        <v>2</v>
      </c>
      <c r="GJ170">
        <v>9</v>
      </c>
      <c r="GK170">
        <v>10</v>
      </c>
      <c r="GL170">
        <v>13</v>
      </c>
      <c r="GM170" s="12">
        <v>6</v>
      </c>
    </row>
    <row r="171" spans="1:195" x14ac:dyDescent="0.35">
      <c r="A171" s="77">
        <v>162</v>
      </c>
      <c r="B171" s="12">
        <v>13</v>
      </c>
      <c r="C171" s="12">
        <v>11</v>
      </c>
      <c r="D171">
        <v>24</v>
      </c>
      <c r="E171">
        <v>1</v>
      </c>
      <c r="F171">
        <v>7</v>
      </c>
      <c r="G171">
        <v>23</v>
      </c>
      <c r="H171">
        <v>2</v>
      </c>
      <c r="I171">
        <v>5</v>
      </c>
      <c r="J171">
        <v>12</v>
      </c>
      <c r="K171">
        <v>9</v>
      </c>
      <c r="L171">
        <v>1</v>
      </c>
      <c r="M171">
        <v>4</v>
      </c>
      <c r="N171">
        <v>16</v>
      </c>
      <c r="O171" s="12">
        <v>5</v>
      </c>
      <c r="P171">
        <v>8</v>
      </c>
      <c r="Q171" s="12">
        <v>21</v>
      </c>
      <c r="R171">
        <v>8</v>
      </c>
      <c r="S171">
        <v>6</v>
      </c>
      <c r="T171">
        <v>3</v>
      </c>
      <c r="U171">
        <v>4</v>
      </c>
      <c r="V171">
        <v>10</v>
      </c>
      <c r="W171">
        <v>5</v>
      </c>
      <c r="X171">
        <v>50</v>
      </c>
      <c r="Y171">
        <v>8</v>
      </c>
      <c r="Z171">
        <v>3</v>
      </c>
      <c r="AA171">
        <v>13</v>
      </c>
      <c r="AB171">
        <v>11</v>
      </c>
      <c r="AC171">
        <v>4</v>
      </c>
      <c r="AD171">
        <v>20</v>
      </c>
      <c r="AE171">
        <v>8</v>
      </c>
      <c r="AF171">
        <v>62</v>
      </c>
      <c r="AG171">
        <v>4</v>
      </c>
      <c r="AH171" s="12">
        <v>4</v>
      </c>
      <c r="AI171" s="12">
        <v>24</v>
      </c>
      <c r="AJ171" s="12">
        <v>10</v>
      </c>
      <c r="AK171" s="12">
        <v>14</v>
      </c>
      <c r="AL171" s="12">
        <v>1</v>
      </c>
      <c r="AM171" s="12">
        <v>7</v>
      </c>
      <c r="AN171" s="12">
        <v>21</v>
      </c>
      <c r="AO171">
        <v>13</v>
      </c>
      <c r="AP171">
        <v>12</v>
      </c>
      <c r="AQ171">
        <v>6</v>
      </c>
      <c r="AR171">
        <v>19</v>
      </c>
      <c r="AS171">
        <v>27</v>
      </c>
      <c r="AX171" s="12">
        <v>3</v>
      </c>
      <c r="AY171" s="12">
        <v>15</v>
      </c>
      <c r="AZ171" s="12">
        <v>13</v>
      </c>
      <c r="BA171" s="12">
        <v>1</v>
      </c>
      <c r="BB171" s="12">
        <v>8</v>
      </c>
      <c r="BC171">
        <v>8</v>
      </c>
      <c r="BD171" s="12">
        <v>4</v>
      </c>
      <c r="BE171" s="12">
        <v>2</v>
      </c>
      <c r="BF171" s="12">
        <v>2</v>
      </c>
      <c r="BG171" s="12">
        <v>5</v>
      </c>
      <c r="BH171" s="12">
        <v>19</v>
      </c>
      <c r="BI171" s="12">
        <v>5</v>
      </c>
      <c r="BJ171" s="12">
        <v>3</v>
      </c>
      <c r="BK171" s="12">
        <v>10</v>
      </c>
      <c r="BL171">
        <v>4</v>
      </c>
      <c r="BM171">
        <v>3</v>
      </c>
      <c r="BN171" s="12">
        <v>15</v>
      </c>
      <c r="BO171">
        <v>12</v>
      </c>
      <c r="BP171" s="12">
        <v>2</v>
      </c>
      <c r="BQ171" s="12">
        <v>6</v>
      </c>
      <c r="BR171">
        <v>21</v>
      </c>
      <c r="BS171">
        <v>4</v>
      </c>
      <c r="BT171" s="12">
        <v>10</v>
      </c>
      <c r="BU171" s="12">
        <v>2</v>
      </c>
      <c r="BV171">
        <v>7</v>
      </c>
      <c r="BW171">
        <v>2</v>
      </c>
      <c r="BX171">
        <v>0</v>
      </c>
      <c r="BY171">
        <v>24</v>
      </c>
      <c r="BZ171" s="4">
        <v>4</v>
      </c>
      <c r="CA171">
        <v>18</v>
      </c>
      <c r="CB171">
        <v>32</v>
      </c>
      <c r="CC171">
        <v>10</v>
      </c>
      <c r="CD171">
        <v>3</v>
      </c>
      <c r="CE171" s="12">
        <v>2</v>
      </c>
      <c r="CF171" s="12">
        <v>3</v>
      </c>
      <c r="CG171" s="12">
        <v>11</v>
      </c>
      <c r="CH171" s="12">
        <v>5</v>
      </c>
      <c r="CI171" s="12">
        <v>12</v>
      </c>
      <c r="CJ171">
        <v>8</v>
      </c>
      <c r="CK171" s="12">
        <v>13</v>
      </c>
      <c r="CL171" s="12">
        <v>8</v>
      </c>
      <c r="CM171" s="12">
        <v>1</v>
      </c>
      <c r="CN171" s="12">
        <v>1</v>
      </c>
      <c r="CO171" s="12">
        <v>9</v>
      </c>
      <c r="CP171" s="12">
        <v>20</v>
      </c>
      <c r="CQ171" s="12">
        <v>9</v>
      </c>
      <c r="CV171">
        <v>1</v>
      </c>
      <c r="CW171" s="12">
        <v>14</v>
      </c>
      <c r="CX171" s="12">
        <v>8</v>
      </c>
      <c r="CY171">
        <v>2</v>
      </c>
      <c r="CZ171" s="12">
        <v>6</v>
      </c>
      <c r="DA171" s="12">
        <v>8</v>
      </c>
      <c r="DB171">
        <v>5</v>
      </c>
      <c r="DC171" s="12">
        <v>4</v>
      </c>
      <c r="DD171">
        <v>13</v>
      </c>
      <c r="DE171">
        <v>13</v>
      </c>
      <c r="DF171">
        <v>8</v>
      </c>
      <c r="DG171">
        <v>7</v>
      </c>
      <c r="DH171">
        <v>22</v>
      </c>
      <c r="DI171">
        <v>5</v>
      </c>
      <c r="DJ171">
        <v>10</v>
      </c>
      <c r="DK171">
        <v>5</v>
      </c>
      <c r="DL171" s="12">
        <v>6</v>
      </c>
      <c r="DM171">
        <v>8</v>
      </c>
      <c r="DN171">
        <v>10</v>
      </c>
      <c r="DO171">
        <v>21</v>
      </c>
      <c r="DP171">
        <v>9</v>
      </c>
      <c r="DQ171">
        <v>9</v>
      </c>
      <c r="DR171">
        <v>7</v>
      </c>
      <c r="DS171">
        <v>7</v>
      </c>
      <c r="DT171">
        <v>6</v>
      </c>
      <c r="DU171">
        <v>8</v>
      </c>
      <c r="DV171" s="12">
        <v>4</v>
      </c>
      <c r="DW171">
        <v>20</v>
      </c>
      <c r="DX171">
        <v>5</v>
      </c>
      <c r="DY171">
        <v>8</v>
      </c>
      <c r="DZ171">
        <v>18</v>
      </c>
      <c r="EA171">
        <v>11</v>
      </c>
      <c r="EB171">
        <v>15</v>
      </c>
      <c r="EC171">
        <v>12</v>
      </c>
      <c r="ED171">
        <v>8</v>
      </c>
      <c r="EE171">
        <v>4</v>
      </c>
      <c r="EF171">
        <v>7</v>
      </c>
      <c r="EG171">
        <v>5</v>
      </c>
      <c r="EH171">
        <v>8</v>
      </c>
      <c r="EI171">
        <v>7</v>
      </c>
      <c r="EJ171">
        <v>5</v>
      </c>
      <c r="EK171">
        <v>7</v>
      </c>
      <c r="EL171">
        <v>8</v>
      </c>
      <c r="EM171">
        <v>3</v>
      </c>
      <c r="EN171">
        <v>13</v>
      </c>
      <c r="EO171">
        <v>8</v>
      </c>
      <c r="EP171" s="12">
        <v>10</v>
      </c>
      <c r="EQ171">
        <v>7</v>
      </c>
      <c r="ER171">
        <v>7</v>
      </c>
      <c r="ES171">
        <v>9</v>
      </c>
      <c r="ET171">
        <v>9</v>
      </c>
      <c r="EU171">
        <v>6</v>
      </c>
      <c r="EV171">
        <v>6</v>
      </c>
      <c r="EW171">
        <v>13</v>
      </c>
      <c r="EX171">
        <v>8</v>
      </c>
      <c r="EY171">
        <v>17</v>
      </c>
      <c r="EZ171">
        <v>5</v>
      </c>
      <c r="FA171">
        <v>14</v>
      </c>
      <c r="FB171">
        <v>6</v>
      </c>
      <c r="FC171">
        <v>8</v>
      </c>
      <c r="FD171">
        <v>5</v>
      </c>
      <c r="FE171">
        <v>11</v>
      </c>
      <c r="FF171">
        <v>41</v>
      </c>
      <c r="FG171" s="12">
        <v>9</v>
      </c>
      <c r="FH171" s="12">
        <v>4</v>
      </c>
      <c r="FI171" s="12">
        <v>35</v>
      </c>
      <c r="FJ171" s="12">
        <v>17</v>
      </c>
      <c r="FK171" s="12">
        <v>9</v>
      </c>
      <c r="FL171">
        <v>8</v>
      </c>
      <c r="FM171">
        <v>5</v>
      </c>
      <c r="FN171">
        <v>6</v>
      </c>
      <c r="FO171">
        <v>13</v>
      </c>
      <c r="FP171">
        <v>6</v>
      </c>
      <c r="FQ171">
        <v>5</v>
      </c>
      <c r="FR171">
        <v>9</v>
      </c>
      <c r="FS171">
        <v>18</v>
      </c>
      <c r="FT171">
        <v>15</v>
      </c>
      <c r="FU171" s="12">
        <v>14</v>
      </c>
      <c r="FV171" s="12">
        <v>33</v>
      </c>
      <c r="FW171" s="39"/>
      <c r="FX171" s="39"/>
      <c r="FY171" s="37"/>
      <c r="FZ171" s="39"/>
      <c r="GA171" s="12">
        <v>0</v>
      </c>
      <c r="GB171">
        <v>3</v>
      </c>
      <c r="GC171">
        <v>6</v>
      </c>
      <c r="GD171">
        <v>6</v>
      </c>
      <c r="GE171">
        <v>11</v>
      </c>
      <c r="GF171">
        <v>2</v>
      </c>
      <c r="GG171" s="12">
        <v>4</v>
      </c>
      <c r="GH171">
        <v>8</v>
      </c>
      <c r="GI171">
        <v>12</v>
      </c>
      <c r="GJ171">
        <v>6</v>
      </c>
      <c r="GK171">
        <v>12</v>
      </c>
      <c r="GL171">
        <v>15</v>
      </c>
      <c r="GM171" s="12">
        <v>5</v>
      </c>
    </row>
    <row r="172" spans="1:195" x14ac:dyDescent="0.35">
      <c r="A172" s="77">
        <v>163</v>
      </c>
      <c r="B172" s="12">
        <v>14</v>
      </c>
      <c r="C172" s="12">
        <v>5</v>
      </c>
      <c r="D172">
        <v>22</v>
      </c>
      <c r="E172">
        <v>9</v>
      </c>
      <c r="F172">
        <v>7</v>
      </c>
      <c r="G172">
        <v>18</v>
      </c>
      <c r="H172">
        <v>9</v>
      </c>
      <c r="I172">
        <v>4</v>
      </c>
      <c r="J172">
        <v>17</v>
      </c>
      <c r="K172">
        <v>9</v>
      </c>
      <c r="L172">
        <v>5</v>
      </c>
      <c r="M172">
        <v>6</v>
      </c>
      <c r="N172">
        <v>9</v>
      </c>
      <c r="O172" s="12">
        <v>3</v>
      </c>
      <c r="P172">
        <v>6</v>
      </c>
      <c r="Q172" s="12">
        <v>21</v>
      </c>
      <c r="R172">
        <v>6</v>
      </c>
      <c r="S172">
        <v>3</v>
      </c>
      <c r="T172">
        <v>2</v>
      </c>
      <c r="U172">
        <v>8</v>
      </c>
      <c r="V172">
        <v>17</v>
      </c>
      <c r="W172">
        <v>15</v>
      </c>
      <c r="X172">
        <v>34</v>
      </c>
      <c r="Y172">
        <v>8</v>
      </c>
      <c r="Z172">
        <v>3</v>
      </c>
      <c r="AA172">
        <v>15</v>
      </c>
      <c r="AB172">
        <v>3</v>
      </c>
      <c r="AC172">
        <v>3</v>
      </c>
      <c r="AD172">
        <v>20</v>
      </c>
      <c r="AE172">
        <v>5</v>
      </c>
      <c r="AF172">
        <v>63</v>
      </c>
      <c r="AG172">
        <v>6</v>
      </c>
      <c r="AH172" s="12">
        <v>7</v>
      </c>
      <c r="AI172" s="12">
        <v>25</v>
      </c>
      <c r="AJ172" s="12">
        <v>9</v>
      </c>
      <c r="AK172" s="12">
        <v>9</v>
      </c>
      <c r="AL172" s="12">
        <v>1</v>
      </c>
      <c r="AM172" s="12">
        <v>9</v>
      </c>
      <c r="AN172" s="12">
        <v>27</v>
      </c>
      <c r="AO172">
        <v>13</v>
      </c>
      <c r="AP172">
        <v>7</v>
      </c>
      <c r="AQ172">
        <v>10</v>
      </c>
      <c r="AR172">
        <v>14</v>
      </c>
      <c r="AS172">
        <v>27</v>
      </c>
      <c r="AX172" s="12">
        <v>3</v>
      </c>
      <c r="AY172" s="12">
        <v>14</v>
      </c>
      <c r="AZ172" s="12">
        <v>10</v>
      </c>
      <c r="BA172" s="12">
        <v>3</v>
      </c>
      <c r="BB172" s="12">
        <v>11</v>
      </c>
      <c r="BC172">
        <v>1</v>
      </c>
      <c r="BD172" s="12">
        <v>5</v>
      </c>
      <c r="BE172" s="12">
        <v>1</v>
      </c>
      <c r="BF172" s="12">
        <v>1</v>
      </c>
      <c r="BG172" s="12">
        <v>5</v>
      </c>
      <c r="BH172" s="12">
        <v>24</v>
      </c>
      <c r="BI172" s="12">
        <v>3</v>
      </c>
      <c r="BJ172" s="12">
        <v>8</v>
      </c>
      <c r="BK172" s="12">
        <v>6</v>
      </c>
      <c r="BL172">
        <v>2</v>
      </c>
      <c r="BM172">
        <v>2</v>
      </c>
      <c r="BN172" s="12">
        <v>12</v>
      </c>
      <c r="BO172">
        <v>17</v>
      </c>
      <c r="BP172" s="12">
        <v>4</v>
      </c>
      <c r="BQ172" s="12">
        <v>7</v>
      </c>
      <c r="BR172">
        <v>11</v>
      </c>
      <c r="BS172">
        <v>4</v>
      </c>
      <c r="BT172" s="12">
        <v>6</v>
      </c>
      <c r="BU172" s="12">
        <v>6</v>
      </c>
      <c r="BV172">
        <v>3</v>
      </c>
      <c r="BW172">
        <v>1</v>
      </c>
      <c r="BX172">
        <v>0</v>
      </c>
      <c r="BY172">
        <v>34</v>
      </c>
      <c r="BZ172" s="4">
        <v>5</v>
      </c>
      <c r="CA172">
        <v>11</v>
      </c>
      <c r="CB172">
        <v>25</v>
      </c>
      <c r="CC172">
        <v>14</v>
      </c>
      <c r="CD172">
        <v>6</v>
      </c>
      <c r="CE172" s="12">
        <v>2</v>
      </c>
      <c r="CF172" s="12">
        <v>6</v>
      </c>
      <c r="CG172" s="12">
        <v>9</v>
      </c>
      <c r="CH172" s="12">
        <v>7</v>
      </c>
      <c r="CI172" s="12">
        <v>10</v>
      </c>
      <c r="CJ172">
        <v>3</v>
      </c>
      <c r="CK172" s="12">
        <v>11</v>
      </c>
      <c r="CL172" s="12">
        <v>6</v>
      </c>
      <c r="CM172" s="12">
        <v>0</v>
      </c>
      <c r="CN172" s="12">
        <v>2</v>
      </c>
      <c r="CO172" s="12">
        <v>4</v>
      </c>
      <c r="CP172" s="12">
        <v>18</v>
      </c>
      <c r="CQ172" s="12">
        <v>18</v>
      </c>
      <c r="CV172">
        <v>3</v>
      </c>
      <c r="CW172" s="12">
        <v>9</v>
      </c>
      <c r="CX172" s="12">
        <v>5</v>
      </c>
      <c r="CY172">
        <v>3</v>
      </c>
      <c r="CZ172" s="12">
        <v>9</v>
      </c>
      <c r="DA172" s="12">
        <v>5</v>
      </c>
      <c r="DB172">
        <v>15</v>
      </c>
      <c r="DC172" s="12">
        <v>7</v>
      </c>
      <c r="DD172">
        <v>8</v>
      </c>
      <c r="DE172">
        <v>9</v>
      </c>
      <c r="DF172">
        <v>12</v>
      </c>
      <c r="DG172">
        <v>9</v>
      </c>
      <c r="DH172">
        <v>40</v>
      </c>
      <c r="DI172">
        <v>7</v>
      </c>
      <c r="DJ172">
        <v>12</v>
      </c>
      <c r="DK172">
        <v>4</v>
      </c>
      <c r="DL172" s="12">
        <v>5</v>
      </c>
      <c r="DM172">
        <v>4</v>
      </c>
      <c r="DN172">
        <v>6</v>
      </c>
      <c r="DO172">
        <v>25</v>
      </c>
      <c r="DP172">
        <v>20</v>
      </c>
      <c r="DQ172">
        <v>12</v>
      </c>
      <c r="DR172">
        <v>6</v>
      </c>
      <c r="DS172">
        <v>6</v>
      </c>
      <c r="DT172">
        <v>4</v>
      </c>
      <c r="DU172">
        <v>6</v>
      </c>
      <c r="DV172" s="12">
        <v>3</v>
      </c>
      <c r="DW172">
        <v>16</v>
      </c>
      <c r="DX172">
        <v>8</v>
      </c>
      <c r="DY172">
        <v>7</v>
      </c>
      <c r="DZ172">
        <v>14</v>
      </c>
      <c r="EA172">
        <v>12</v>
      </c>
      <c r="EB172">
        <v>16</v>
      </c>
      <c r="EC172">
        <v>14</v>
      </c>
      <c r="ED172">
        <v>6</v>
      </c>
      <c r="EE172">
        <v>5</v>
      </c>
      <c r="EF172">
        <v>6</v>
      </c>
      <c r="EG172">
        <v>6</v>
      </c>
      <c r="EH172">
        <v>3</v>
      </c>
      <c r="EI172">
        <v>4</v>
      </c>
      <c r="EJ172">
        <v>12</v>
      </c>
      <c r="EK172">
        <v>11</v>
      </c>
      <c r="EL172">
        <v>8</v>
      </c>
      <c r="EM172">
        <v>3</v>
      </c>
      <c r="EN172">
        <v>5</v>
      </c>
      <c r="EO172">
        <v>11</v>
      </c>
      <c r="EP172" s="12">
        <v>9</v>
      </c>
      <c r="EQ172">
        <v>15</v>
      </c>
      <c r="ER172">
        <v>6</v>
      </c>
      <c r="ES172">
        <v>13</v>
      </c>
      <c r="ET172">
        <v>9</v>
      </c>
      <c r="EU172">
        <v>6</v>
      </c>
      <c r="EV172">
        <v>11</v>
      </c>
      <c r="EW172">
        <v>14</v>
      </c>
      <c r="EX172">
        <v>10</v>
      </c>
      <c r="EY172">
        <v>20</v>
      </c>
      <c r="EZ172">
        <v>11</v>
      </c>
      <c r="FA172">
        <v>12</v>
      </c>
      <c r="FB172">
        <v>7</v>
      </c>
      <c r="FC172">
        <v>14</v>
      </c>
      <c r="FD172">
        <v>6</v>
      </c>
      <c r="FE172">
        <v>10</v>
      </c>
      <c r="FF172">
        <v>34</v>
      </c>
      <c r="FG172" s="12">
        <v>17</v>
      </c>
      <c r="FH172" s="12">
        <v>6</v>
      </c>
      <c r="FI172" s="12">
        <v>51</v>
      </c>
      <c r="FJ172" s="12">
        <v>13</v>
      </c>
      <c r="FK172" s="12">
        <v>5</v>
      </c>
      <c r="FL172">
        <v>14</v>
      </c>
      <c r="FM172">
        <v>7</v>
      </c>
      <c r="FN172">
        <v>17</v>
      </c>
      <c r="FO172">
        <v>12</v>
      </c>
      <c r="FP172">
        <v>9</v>
      </c>
      <c r="FQ172">
        <v>8</v>
      </c>
      <c r="FR172">
        <v>6</v>
      </c>
      <c r="FS172">
        <v>5</v>
      </c>
      <c r="FT172">
        <v>5</v>
      </c>
      <c r="FU172" s="12">
        <v>19</v>
      </c>
      <c r="FV172" s="12">
        <v>30</v>
      </c>
      <c r="FW172" s="39"/>
      <c r="FX172" s="39"/>
      <c r="FY172" s="37"/>
      <c r="FZ172" s="39"/>
      <c r="GA172" s="12">
        <v>0</v>
      </c>
      <c r="GB172">
        <v>4</v>
      </c>
      <c r="GC172">
        <v>8</v>
      </c>
      <c r="GD172">
        <v>0</v>
      </c>
      <c r="GE172">
        <v>12</v>
      </c>
      <c r="GF172">
        <v>3</v>
      </c>
      <c r="GG172" s="12">
        <v>6</v>
      </c>
      <c r="GH172">
        <v>8</v>
      </c>
      <c r="GI172">
        <v>11</v>
      </c>
      <c r="GJ172">
        <v>7</v>
      </c>
      <c r="GK172">
        <v>13</v>
      </c>
      <c r="GL172">
        <v>16</v>
      </c>
      <c r="GM172" s="12">
        <v>7</v>
      </c>
    </row>
    <row r="173" spans="1:195" x14ac:dyDescent="0.35">
      <c r="A173" s="77">
        <v>164</v>
      </c>
      <c r="B173" s="12">
        <v>19</v>
      </c>
      <c r="C173" s="12">
        <v>13</v>
      </c>
      <c r="D173">
        <v>32</v>
      </c>
      <c r="E173">
        <v>2</v>
      </c>
      <c r="F173">
        <v>4</v>
      </c>
      <c r="G173">
        <v>16</v>
      </c>
      <c r="H173">
        <v>1</v>
      </c>
      <c r="I173">
        <v>3</v>
      </c>
      <c r="J173">
        <v>9</v>
      </c>
      <c r="K173">
        <v>5</v>
      </c>
      <c r="L173">
        <v>5</v>
      </c>
      <c r="M173">
        <v>6</v>
      </c>
      <c r="N173">
        <v>27</v>
      </c>
      <c r="O173" s="12">
        <v>4</v>
      </c>
      <c r="P173">
        <v>1</v>
      </c>
      <c r="Q173" s="12">
        <v>18</v>
      </c>
      <c r="R173">
        <v>5</v>
      </c>
      <c r="S173">
        <v>8</v>
      </c>
      <c r="T173">
        <v>5</v>
      </c>
      <c r="U173">
        <v>10</v>
      </c>
      <c r="V173">
        <v>11</v>
      </c>
      <c r="W173">
        <v>9</v>
      </c>
      <c r="X173">
        <v>39</v>
      </c>
      <c r="Y173">
        <v>6</v>
      </c>
      <c r="Z173">
        <v>10</v>
      </c>
      <c r="AA173">
        <v>12</v>
      </c>
      <c r="AB173">
        <v>4</v>
      </c>
      <c r="AC173">
        <v>5</v>
      </c>
      <c r="AD173">
        <v>23</v>
      </c>
      <c r="AE173">
        <v>11</v>
      </c>
      <c r="AF173">
        <v>49</v>
      </c>
      <c r="AG173">
        <v>9</v>
      </c>
      <c r="AH173" s="12">
        <v>10</v>
      </c>
      <c r="AI173" s="12">
        <v>41</v>
      </c>
      <c r="AJ173" s="12">
        <v>8</v>
      </c>
      <c r="AK173" s="12">
        <v>11</v>
      </c>
      <c r="AL173" s="12">
        <v>1</v>
      </c>
      <c r="AM173" s="12">
        <v>3</v>
      </c>
      <c r="AN173" s="12">
        <v>27</v>
      </c>
      <c r="AO173">
        <v>7</v>
      </c>
      <c r="AP173">
        <v>11</v>
      </c>
      <c r="AQ173">
        <v>5</v>
      </c>
      <c r="AR173">
        <v>11</v>
      </c>
      <c r="AS173">
        <v>38</v>
      </c>
      <c r="AX173" s="12">
        <v>4</v>
      </c>
      <c r="AY173" s="12">
        <v>8</v>
      </c>
      <c r="AZ173" s="12">
        <v>12</v>
      </c>
      <c r="BA173" s="12">
        <v>0</v>
      </c>
      <c r="BB173" s="12">
        <v>4</v>
      </c>
      <c r="BC173">
        <v>7</v>
      </c>
      <c r="BD173" s="12">
        <v>4</v>
      </c>
      <c r="BE173" s="12">
        <v>1</v>
      </c>
      <c r="BF173" s="12">
        <v>2</v>
      </c>
      <c r="BG173" s="12">
        <v>13</v>
      </c>
      <c r="BH173" s="12">
        <v>28</v>
      </c>
      <c r="BI173" s="12">
        <v>1</v>
      </c>
      <c r="BJ173" s="12">
        <v>10</v>
      </c>
      <c r="BK173" s="12">
        <v>4</v>
      </c>
      <c r="BL173">
        <v>2</v>
      </c>
      <c r="BM173">
        <v>6</v>
      </c>
      <c r="BN173" s="12">
        <v>17</v>
      </c>
      <c r="BO173">
        <v>11</v>
      </c>
      <c r="BP173" s="12">
        <v>3</v>
      </c>
      <c r="BQ173" s="12">
        <v>8</v>
      </c>
      <c r="BR173">
        <v>14</v>
      </c>
      <c r="BS173">
        <v>10</v>
      </c>
      <c r="BT173" s="12">
        <v>6</v>
      </c>
      <c r="BU173" s="12">
        <v>4</v>
      </c>
      <c r="BV173">
        <v>3</v>
      </c>
      <c r="BW173">
        <v>2</v>
      </c>
      <c r="BX173">
        <v>0</v>
      </c>
      <c r="BY173">
        <v>24</v>
      </c>
      <c r="BZ173" s="4">
        <v>4</v>
      </c>
      <c r="CA173">
        <v>9</v>
      </c>
      <c r="CB173">
        <v>25</v>
      </c>
      <c r="CC173">
        <v>9</v>
      </c>
      <c r="CD173">
        <v>6</v>
      </c>
      <c r="CE173" s="12">
        <v>1</v>
      </c>
      <c r="CF173" s="12">
        <v>6</v>
      </c>
      <c r="CG173" s="12">
        <v>10</v>
      </c>
      <c r="CH173" s="12">
        <v>5</v>
      </c>
      <c r="CI173" s="12">
        <v>9</v>
      </c>
      <c r="CJ173">
        <v>7</v>
      </c>
      <c r="CK173" s="12">
        <v>6</v>
      </c>
      <c r="CL173" s="12">
        <v>9</v>
      </c>
      <c r="CM173" s="12">
        <v>0</v>
      </c>
      <c r="CN173" s="12">
        <v>1</v>
      </c>
      <c r="CO173" s="12">
        <v>2</v>
      </c>
      <c r="CP173" s="12">
        <v>19</v>
      </c>
      <c r="CQ173" s="12">
        <v>18</v>
      </c>
      <c r="CV173">
        <v>4</v>
      </c>
      <c r="CW173" s="12">
        <v>6</v>
      </c>
      <c r="CX173" s="12">
        <v>7</v>
      </c>
      <c r="CY173">
        <v>6</v>
      </c>
      <c r="CZ173" s="12">
        <v>11</v>
      </c>
      <c r="DA173" s="12">
        <v>11</v>
      </c>
      <c r="DB173">
        <v>8</v>
      </c>
      <c r="DC173" s="12">
        <v>0</v>
      </c>
      <c r="DD173">
        <v>12</v>
      </c>
      <c r="DE173">
        <v>15</v>
      </c>
      <c r="DF173">
        <v>8</v>
      </c>
      <c r="DG173">
        <v>7</v>
      </c>
      <c r="DH173">
        <v>28</v>
      </c>
      <c r="DI173">
        <v>4</v>
      </c>
      <c r="DJ173">
        <v>4</v>
      </c>
      <c r="DK173">
        <v>5</v>
      </c>
      <c r="DL173" s="12">
        <v>5</v>
      </c>
      <c r="DM173">
        <v>2</v>
      </c>
      <c r="DN173">
        <v>8</v>
      </c>
      <c r="DO173">
        <v>18</v>
      </c>
      <c r="DP173">
        <v>9</v>
      </c>
      <c r="DQ173">
        <v>11</v>
      </c>
      <c r="DR173">
        <v>2</v>
      </c>
      <c r="DS173">
        <v>2</v>
      </c>
      <c r="DT173">
        <v>6</v>
      </c>
      <c r="DU173">
        <v>6</v>
      </c>
      <c r="DV173" s="12">
        <v>3</v>
      </c>
      <c r="DW173">
        <v>20</v>
      </c>
      <c r="DX173">
        <v>9</v>
      </c>
      <c r="DY173">
        <v>9</v>
      </c>
      <c r="DZ173">
        <v>22</v>
      </c>
      <c r="EA173">
        <v>17</v>
      </c>
      <c r="EB173">
        <v>14</v>
      </c>
      <c r="EC173">
        <v>7</v>
      </c>
      <c r="ED173">
        <v>6</v>
      </c>
      <c r="EE173">
        <v>2</v>
      </c>
      <c r="EF173">
        <v>3</v>
      </c>
      <c r="EG173">
        <v>4</v>
      </c>
      <c r="EH173">
        <v>5</v>
      </c>
      <c r="EI173">
        <v>7</v>
      </c>
      <c r="EJ173">
        <v>5</v>
      </c>
      <c r="EK173">
        <v>3</v>
      </c>
      <c r="EL173">
        <v>12</v>
      </c>
      <c r="EM173">
        <v>10</v>
      </c>
      <c r="EN173">
        <v>5</v>
      </c>
      <c r="EO173">
        <v>5</v>
      </c>
      <c r="EP173" s="12">
        <v>8</v>
      </c>
      <c r="EQ173">
        <v>9</v>
      </c>
      <c r="ER173">
        <v>7</v>
      </c>
      <c r="ES173">
        <v>14</v>
      </c>
      <c r="ET173">
        <v>14</v>
      </c>
      <c r="EU173">
        <v>2</v>
      </c>
      <c r="EV173">
        <v>13</v>
      </c>
      <c r="EW173">
        <v>14</v>
      </c>
      <c r="EX173">
        <v>10</v>
      </c>
      <c r="EY173">
        <v>13</v>
      </c>
      <c r="EZ173">
        <v>11</v>
      </c>
      <c r="FA173">
        <v>14</v>
      </c>
      <c r="FB173">
        <v>7</v>
      </c>
      <c r="FC173">
        <v>11</v>
      </c>
      <c r="FD173">
        <v>11</v>
      </c>
      <c r="FE173">
        <v>6</v>
      </c>
      <c r="FF173">
        <v>37</v>
      </c>
      <c r="FG173" s="12">
        <v>8</v>
      </c>
      <c r="FH173" s="12">
        <v>9</v>
      </c>
      <c r="FI173" s="12">
        <v>39</v>
      </c>
      <c r="FJ173" s="12">
        <v>12</v>
      </c>
      <c r="FK173" s="12">
        <v>8</v>
      </c>
      <c r="FL173">
        <v>10</v>
      </c>
      <c r="FM173">
        <v>3</v>
      </c>
      <c r="FN173">
        <v>10</v>
      </c>
      <c r="FO173">
        <v>8</v>
      </c>
      <c r="FP173">
        <v>5</v>
      </c>
      <c r="FQ173">
        <v>9</v>
      </c>
      <c r="FR173">
        <v>5</v>
      </c>
      <c r="FS173">
        <v>12</v>
      </c>
      <c r="FT173">
        <v>8</v>
      </c>
      <c r="FU173" s="12">
        <v>14</v>
      </c>
      <c r="FV173" s="12">
        <v>26</v>
      </c>
      <c r="FW173" s="39"/>
      <c r="FX173" s="39"/>
      <c r="FY173" s="37"/>
      <c r="FZ173" s="39"/>
      <c r="GA173" s="12">
        <v>1</v>
      </c>
      <c r="GB173">
        <v>2</v>
      </c>
      <c r="GC173">
        <v>12</v>
      </c>
      <c r="GD173">
        <v>6</v>
      </c>
      <c r="GE173">
        <v>13</v>
      </c>
      <c r="GF173">
        <v>2</v>
      </c>
      <c r="GG173" s="12">
        <v>4</v>
      </c>
      <c r="GH173">
        <v>10</v>
      </c>
      <c r="GI173">
        <v>16</v>
      </c>
      <c r="GJ173">
        <v>4</v>
      </c>
      <c r="GK173">
        <v>16</v>
      </c>
      <c r="GL173">
        <v>19</v>
      </c>
      <c r="GM173" s="12">
        <v>1</v>
      </c>
    </row>
    <row r="174" spans="1:195" x14ac:dyDescent="0.35">
      <c r="A174" s="77">
        <v>165</v>
      </c>
      <c r="B174" s="12">
        <v>17</v>
      </c>
      <c r="C174" s="12">
        <v>4</v>
      </c>
      <c r="D174">
        <v>21</v>
      </c>
      <c r="E174">
        <v>8</v>
      </c>
      <c r="F174">
        <v>6</v>
      </c>
      <c r="G174">
        <v>14</v>
      </c>
      <c r="H174">
        <v>2</v>
      </c>
      <c r="I174">
        <v>8</v>
      </c>
      <c r="J174">
        <v>16</v>
      </c>
      <c r="K174">
        <v>7</v>
      </c>
      <c r="L174">
        <v>2</v>
      </c>
      <c r="M174">
        <v>7</v>
      </c>
      <c r="N174">
        <v>11</v>
      </c>
      <c r="O174" s="12">
        <v>2</v>
      </c>
      <c r="P174">
        <v>2</v>
      </c>
      <c r="Q174" s="12">
        <v>21</v>
      </c>
      <c r="R174">
        <v>3</v>
      </c>
      <c r="S174">
        <v>8</v>
      </c>
      <c r="T174">
        <v>4</v>
      </c>
      <c r="U174">
        <v>10</v>
      </c>
      <c r="V174">
        <v>8</v>
      </c>
      <c r="W174">
        <v>7</v>
      </c>
      <c r="X174">
        <v>43</v>
      </c>
      <c r="Y174">
        <v>9</v>
      </c>
      <c r="Z174">
        <v>5</v>
      </c>
      <c r="AA174">
        <v>17</v>
      </c>
      <c r="AB174">
        <v>5</v>
      </c>
      <c r="AC174">
        <v>11</v>
      </c>
      <c r="AD174">
        <v>25</v>
      </c>
      <c r="AE174">
        <v>7</v>
      </c>
      <c r="AF174">
        <v>63</v>
      </c>
      <c r="AG174">
        <v>8</v>
      </c>
      <c r="AH174" s="12">
        <v>5</v>
      </c>
      <c r="AI174" s="12">
        <v>22</v>
      </c>
      <c r="AJ174" s="12">
        <v>9</v>
      </c>
      <c r="AK174" s="12">
        <v>10</v>
      </c>
      <c r="AL174" s="12">
        <v>2</v>
      </c>
      <c r="AM174" s="12">
        <v>4</v>
      </c>
      <c r="AN174" s="12">
        <v>13</v>
      </c>
      <c r="AO174">
        <v>7</v>
      </c>
      <c r="AP174">
        <v>5</v>
      </c>
      <c r="AQ174">
        <v>7</v>
      </c>
      <c r="AR174">
        <v>18</v>
      </c>
      <c r="AS174">
        <v>25</v>
      </c>
      <c r="AX174" s="12">
        <v>3</v>
      </c>
      <c r="AY174" s="12">
        <v>5</v>
      </c>
      <c r="AZ174" s="12">
        <v>6</v>
      </c>
      <c r="BA174" s="12">
        <v>3</v>
      </c>
      <c r="BB174" s="12">
        <v>2</v>
      </c>
      <c r="BC174">
        <v>2</v>
      </c>
      <c r="BD174" s="12">
        <v>6</v>
      </c>
      <c r="BE174" s="12">
        <v>0</v>
      </c>
      <c r="BF174" s="12">
        <v>0</v>
      </c>
      <c r="BG174" s="12">
        <v>3</v>
      </c>
      <c r="BH174" s="12">
        <v>20</v>
      </c>
      <c r="BI174" s="12">
        <v>1</v>
      </c>
      <c r="BJ174" s="12">
        <v>6</v>
      </c>
      <c r="BK174" s="12">
        <v>6</v>
      </c>
      <c r="BL174">
        <v>4</v>
      </c>
      <c r="BM174">
        <v>4</v>
      </c>
      <c r="BN174" s="12">
        <v>11</v>
      </c>
      <c r="BO174">
        <v>14</v>
      </c>
      <c r="BP174" s="12">
        <v>5</v>
      </c>
      <c r="BQ174" s="12">
        <v>9</v>
      </c>
      <c r="BR174">
        <v>15</v>
      </c>
      <c r="BS174">
        <v>9</v>
      </c>
      <c r="BT174" s="12">
        <v>5</v>
      </c>
      <c r="BU174" s="12">
        <v>5</v>
      </c>
      <c r="BV174">
        <v>3</v>
      </c>
      <c r="BW174">
        <v>1</v>
      </c>
      <c r="BX174">
        <v>1</v>
      </c>
      <c r="BY174">
        <v>14</v>
      </c>
      <c r="BZ174" s="4">
        <v>5</v>
      </c>
      <c r="CA174">
        <v>5</v>
      </c>
      <c r="CB174">
        <v>34</v>
      </c>
      <c r="CC174">
        <v>17</v>
      </c>
      <c r="CD174">
        <v>6</v>
      </c>
      <c r="CE174" s="12">
        <v>2</v>
      </c>
      <c r="CF174" s="12">
        <v>9</v>
      </c>
      <c r="CG174" s="12">
        <v>10</v>
      </c>
      <c r="CH174" s="12">
        <v>8</v>
      </c>
      <c r="CI174" s="12">
        <v>9</v>
      </c>
      <c r="CJ174">
        <v>5</v>
      </c>
      <c r="CK174" s="12">
        <v>12</v>
      </c>
      <c r="CL174" s="12">
        <v>8</v>
      </c>
      <c r="CM174" s="12">
        <v>0</v>
      </c>
      <c r="CN174" s="12">
        <v>2</v>
      </c>
      <c r="CO174" s="12">
        <v>9</v>
      </c>
      <c r="CP174" s="12">
        <v>14</v>
      </c>
      <c r="CQ174" s="12">
        <v>16</v>
      </c>
      <c r="CV174">
        <v>5</v>
      </c>
      <c r="CW174" s="12">
        <v>11</v>
      </c>
      <c r="CX174" s="12">
        <v>10</v>
      </c>
      <c r="CY174">
        <v>9</v>
      </c>
      <c r="CZ174" s="12">
        <v>7</v>
      </c>
      <c r="DA174" s="12">
        <v>5</v>
      </c>
      <c r="DB174">
        <v>9</v>
      </c>
      <c r="DC174" s="12">
        <v>7</v>
      </c>
      <c r="DD174">
        <v>11</v>
      </c>
      <c r="DE174">
        <v>13</v>
      </c>
      <c r="DF174">
        <v>12</v>
      </c>
      <c r="DG174">
        <v>11</v>
      </c>
      <c r="DH174">
        <v>36</v>
      </c>
      <c r="DI174">
        <v>6</v>
      </c>
      <c r="DJ174">
        <v>5</v>
      </c>
      <c r="DK174">
        <v>4</v>
      </c>
      <c r="DL174" s="12">
        <v>5</v>
      </c>
      <c r="DM174">
        <v>7</v>
      </c>
      <c r="DN174">
        <v>7</v>
      </c>
      <c r="DO174">
        <v>25</v>
      </c>
      <c r="DP174">
        <v>17</v>
      </c>
      <c r="DQ174">
        <v>11</v>
      </c>
      <c r="DR174">
        <v>6</v>
      </c>
      <c r="DS174">
        <v>6</v>
      </c>
      <c r="DT174">
        <v>2</v>
      </c>
      <c r="DU174">
        <v>6</v>
      </c>
      <c r="DV174" s="12">
        <v>4</v>
      </c>
      <c r="DW174">
        <v>10</v>
      </c>
      <c r="DX174">
        <v>8</v>
      </c>
      <c r="DY174">
        <v>13</v>
      </c>
      <c r="DZ174">
        <v>16</v>
      </c>
      <c r="EA174">
        <v>13</v>
      </c>
      <c r="EB174">
        <v>10</v>
      </c>
      <c r="EC174">
        <v>12</v>
      </c>
      <c r="ED174">
        <v>3</v>
      </c>
      <c r="EE174">
        <v>2</v>
      </c>
      <c r="EF174">
        <v>3</v>
      </c>
      <c r="EG174">
        <v>4</v>
      </c>
      <c r="EH174">
        <v>3</v>
      </c>
      <c r="EI174">
        <v>12</v>
      </c>
      <c r="EJ174">
        <v>14</v>
      </c>
      <c r="EK174">
        <v>10</v>
      </c>
      <c r="EL174">
        <v>8</v>
      </c>
      <c r="EM174">
        <v>5</v>
      </c>
      <c r="EN174">
        <v>6</v>
      </c>
      <c r="EO174">
        <v>8</v>
      </c>
      <c r="EP174" s="12">
        <v>14</v>
      </c>
      <c r="EQ174">
        <v>11</v>
      </c>
      <c r="ER174">
        <v>4</v>
      </c>
      <c r="ES174">
        <v>15</v>
      </c>
      <c r="ET174">
        <v>13</v>
      </c>
      <c r="EU174">
        <v>6</v>
      </c>
      <c r="EV174">
        <v>11</v>
      </c>
      <c r="EW174">
        <v>10</v>
      </c>
      <c r="EX174">
        <v>7</v>
      </c>
      <c r="EY174">
        <v>26</v>
      </c>
      <c r="EZ174">
        <v>9</v>
      </c>
      <c r="FA174">
        <v>11</v>
      </c>
      <c r="FB174">
        <v>4</v>
      </c>
      <c r="FC174">
        <v>13</v>
      </c>
      <c r="FD174">
        <v>4</v>
      </c>
      <c r="FE174">
        <v>8</v>
      </c>
      <c r="FF174">
        <v>39</v>
      </c>
      <c r="FG174" s="12">
        <v>10</v>
      </c>
      <c r="FH174" s="12">
        <v>8</v>
      </c>
      <c r="FI174" s="12">
        <v>38</v>
      </c>
      <c r="FJ174" s="12">
        <v>10</v>
      </c>
      <c r="FK174" s="12">
        <v>13</v>
      </c>
      <c r="FL174">
        <v>6</v>
      </c>
      <c r="FM174">
        <v>7</v>
      </c>
      <c r="FN174">
        <v>12</v>
      </c>
      <c r="FO174">
        <v>5</v>
      </c>
      <c r="FP174">
        <v>6</v>
      </c>
      <c r="FQ174">
        <v>5</v>
      </c>
      <c r="FR174">
        <v>7</v>
      </c>
      <c r="FS174">
        <v>9</v>
      </c>
      <c r="FT174">
        <v>8</v>
      </c>
      <c r="FU174" s="12">
        <v>15</v>
      </c>
      <c r="FV174" s="12">
        <v>25</v>
      </c>
      <c r="FW174" s="39"/>
      <c r="FX174" s="39"/>
      <c r="FY174" s="37"/>
      <c r="FZ174" s="39"/>
      <c r="GA174" s="12">
        <v>3</v>
      </c>
      <c r="GB174">
        <v>2</v>
      </c>
      <c r="GC174">
        <v>6</v>
      </c>
      <c r="GD174">
        <v>5</v>
      </c>
      <c r="GE174">
        <v>10</v>
      </c>
      <c r="GF174">
        <v>2</v>
      </c>
      <c r="GG174" s="12">
        <v>3</v>
      </c>
      <c r="GH174">
        <v>4</v>
      </c>
      <c r="GI174">
        <v>11</v>
      </c>
      <c r="GJ174">
        <v>8</v>
      </c>
      <c r="GK174">
        <v>13</v>
      </c>
      <c r="GL174">
        <v>20</v>
      </c>
      <c r="GM174" s="12">
        <v>5</v>
      </c>
    </row>
    <row r="175" spans="1:195" x14ac:dyDescent="0.35">
      <c r="A175" s="77">
        <v>166</v>
      </c>
      <c r="B175" s="12">
        <v>16</v>
      </c>
      <c r="C175" s="12">
        <v>4</v>
      </c>
      <c r="D175">
        <v>25</v>
      </c>
      <c r="E175">
        <v>6</v>
      </c>
      <c r="F175">
        <v>9</v>
      </c>
      <c r="G175">
        <v>23</v>
      </c>
      <c r="H175">
        <v>5</v>
      </c>
      <c r="I175">
        <v>6</v>
      </c>
      <c r="J175">
        <v>11</v>
      </c>
      <c r="K175">
        <v>8</v>
      </c>
      <c r="L175">
        <v>4</v>
      </c>
      <c r="M175">
        <v>6</v>
      </c>
      <c r="N175">
        <v>12</v>
      </c>
      <c r="O175" s="12">
        <v>3</v>
      </c>
      <c r="P175">
        <v>1</v>
      </c>
      <c r="Q175" s="12">
        <v>15</v>
      </c>
      <c r="R175">
        <v>2</v>
      </c>
      <c r="S175">
        <v>1</v>
      </c>
      <c r="T175">
        <v>6</v>
      </c>
      <c r="U175">
        <v>7</v>
      </c>
      <c r="V175">
        <v>3</v>
      </c>
      <c r="W175">
        <v>7</v>
      </c>
      <c r="X175">
        <v>52</v>
      </c>
      <c r="Y175">
        <v>8</v>
      </c>
      <c r="Z175">
        <v>3</v>
      </c>
      <c r="AA175">
        <v>18</v>
      </c>
      <c r="AB175">
        <v>11</v>
      </c>
      <c r="AC175">
        <v>5</v>
      </c>
      <c r="AD175">
        <v>37</v>
      </c>
      <c r="AE175">
        <v>8</v>
      </c>
      <c r="AF175">
        <v>27</v>
      </c>
      <c r="AG175">
        <v>6</v>
      </c>
      <c r="AH175" s="12">
        <v>7</v>
      </c>
      <c r="AI175" s="12">
        <v>30</v>
      </c>
      <c r="AJ175" s="12">
        <v>17</v>
      </c>
      <c r="AK175" s="12">
        <v>17</v>
      </c>
      <c r="AL175" s="12">
        <v>4</v>
      </c>
      <c r="AM175" s="12">
        <v>4</v>
      </c>
      <c r="AN175" s="12">
        <v>17</v>
      </c>
      <c r="AO175">
        <v>6</v>
      </c>
      <c r="AP175">
        <v>9</v>
      </c>
      <c r="AQ175">
        <v>12</v>
      </c>
      <c r="AR175">
        <v>6</v>
      </c>
      <c r="AS175">
        <v>14</v>
      </c>
      <c r="AX175" s="12">
        <v>2</v>
      </c>
      <c r="AY175" s="12">
        <v>9</v>
      </c>
      <c r="AZ175" s="12">
        <v>11</v>
      </c>
      <c r="BA175" s="12">
        <v>6</v>
      </c>
      <c r="BB175" s="12">
        <v>6</v>
      </c>
      <c r="BC175">
        <v>4</v>
      </c>
      <c r="BD175" s="12">
        <v>0</v>
      </c>
      <c r="BE175" s="12">
        <v>3</v>
      </c>
      <c r="BF175" s="12">
        <v>3</v>
      </c>
      <c r="BG175" s="12">
        <v>8</v>
      </c>
      <c r="BH175" s="12">
        <v>20</v>
      </c>
      <c r="BI175" s="12">
        <v>0</v>
      </c>
      <c r="BJ175" s="12">
        <v>3</v>
      </c>
      <c r="BK175" s="12">
        <v>7</v>
      </c>
      <c r="BL175">
        <v>2</v>
      </c>
      <c r="BM175">
        <v>2</v>
      </c>
      <c r="BN175" s="12">
        <v>14</v>
      </c>
      <c r="BO175">
        <v>12</v>
      </c>
      <c r="BP175" s="12">
        <v>1</v>
      </c>
      <c r="BQ175" s="12">
        <v>13</v>
      </c>
      <c r="BR175">
        <v>15</v>
      </c>
      <c r="BS175">
        <v>8</v>
      </c>
      <c r="BT175" s="12">
        <v>8</v>
      </c>
      <c r="BU175" s="12">
        <v>3</v>
      </c>
      <c r="BV175">
        <v>2</v>
      </c>
      <c r="BW175">
        <v>1</v>
      </c>
      <c r="BX175">
        <v>0</v>
      </c>
      <c r="BY175">
        <v>16</v>
      </c>
      <c r="BZ175" s="4">
        <v>5</v>
      </c>
      <c r="CA175">
        <v>12</v>
      </c>
      <c r="CB175">
        <v>25</v>
      </c>
      <c r="CC175">
        <v>6</v>
      </c>
      <c r="CD175">
        <v>6</v>
      </c>
      <c r="CE175" s="12">
        <v>0</v>
      </c>
      <c r="CF175" s="12">
        <v>2</v>
      </c>
      <c r="CG175" s="12">
        <v>10</v>
      </c>
      <c r="CH175" s="12">
        <v>7</v>
      </c>
      <c r="CI175" s="12">
        <v>9</v>
      </c>
      <c r="CJ175">
        <v>5</v>
      </c>
      <c r="CK175" s="12">
        <v>12</v>
      </c>
      <c r="CL175" s="12">
        <v>6</v>
      </c>
      <c r="CM175" s="12">
        <v>2</v>
      </c>
      <c r="CN175" s="12">
        <v>1</v>
      </c>
      <c r="CO175" s="12">
        <v>4</v>
      </c>
      <c r="CP175" s="12">
        <v>14</v>
      </c>
      <c r="CQ175" s="12">
        <v>16</v>
      </c>
      <c r="CV175">
        <v>4</v>
      </c>
      <c r="CW175" s="12">
        <v>4</v>
      </c>
      <c r="CX175" s="12">
        <v>10</v>
      </c>
      <c r="CY175">
        <v>2</v>
      </c>
      <c r="CZ175" s="12">
        <v>6</v>
      </c>
      <c r="DA175" s="12">
        <v>7</v>
      </c>
      <c r="DB175">
        <v>6</v>
      </c>
      <c r="DC175" s="12">
        <v>3</v>
      </c>
      <c r="DD175">
        <v>17</v>
      </c>
      <c r="DE175">
        <v>14</v>
      </c>
      <c r="DF175">
        <v>7</v>
      </c>
      <c r="DG175">
        <v>6</v>
      </c>
      <c r="DH175">
        <v>18</v>
      </c>
      <c r="DI175">
        <v>6</v>
      </c>
      <c r="DJ175">
        <v>4</v>
      </c>
      <c r="DK175">
        <v>10</v>
      </c>
      <c r="DL175" s="12">
        <v>1</v>
      </c>
      <c r="DM175">
        <v>5</v>
      </c>
      <c r="DN175">
        <v>9</v>
      </c>
      <c r="DO175">
        <v>9</v>
      </c>
      <c r="DP175">
        <v>18</v>
      </c>
      <c r="DQ175">
        <v>10</v>
      </c>
      <c r="DR175">
        <v>4</v>
      </c>
      <c r="DS175">
        <v>4</v>
      </c>
      <c r="DT175">
        <v>4</v>
      </c>
      <c r="DU175">
        <v>5</v>
      </c>
      <c r="DV175" s="12">
        <v>2</v>
      </c>
      <c r="DW175">
        <v>18</v>
      </c>
      <c r="DX175">
        <v>21</v>
      </c>
      <c r="DY175">
        <v>10</v>
      </c>
      <c r="DZ175">
        <v>10</v>
      </c>
      <c r="EA175">
        <v>9</v>
      </c>
      <c r="EB175">
        <v>12</v>
      </c>
      <c r="EC175">
        <v>14</v>
      </c>
      <c r="ED175">
        <v>14</v>
      </c>
      <c r="EE175">
        <v>2</v>
      </c>
      <c r="EF175">
        <v>4</v>
      </c>
      <c r="EG175">
        <v>4</v>
      </c>
      <c r="EH175">
        <v>2</v>
      </c>
      <c r="EI175">
        <v>8</v>
      </c>
      <c r="EJ175">
        <v>9</v>
      </c>
      <c r="EK175">
        <v>5</v>
      </c>
      <c r="EL175">
        <v>14</v>
      </c>
      <c r="EM175">
        <v>3</v>
      </c>
      <c r="EN175">
        <v>9</v>
      </c>
      <c r="EO175">
        <v>11</v>
      </c>
      <c r="EP175" s="12">
        <v>12</v>
      </c>
      <c r="EQ175">
        <v>4</v>
      </c>
      <c r="ER175">
        <v>9</v>
      </c>
      <c r="ES175">
        <v>11</v>
      </c>
      <c r="ET175">
        <v>17</v>
      </c>
      <c r="EU175">
        <v>6</v>
      </c>
      <c r="EV175">
        <v>14</v>
      </c>
      <c r="EW175">
        <v>10</v>
      </c>
      <c r="EX175">
        <v>16</v>
      </c>
      <c r="EY175">
        <v>16</v>
      </c>
      <c r="EZ175">
        <v>8</v>
      </c>
      <c r="FA175">
        <v>8</v>
      </c>
      <c r="FB175">
        <v>6</v>
      </c>
      <c r="FC175">
        <v>14</v>
      </c>
      <c r="FD175">
        <v>6</v>
      </c>
      <c r="FE175">
        <v>15</v>
      </c>
      <c r="FF175">
        <v>27</v>
      </c>
      <c r="FG175" s="12">
        <v>11</v>
      </c>
      <c r="FH175" s="12">
        <v>6</v>
      </c>
      <c r="FI175" s="12">
        <v>46</v>
      </c>
      <c r="FJ175" s="12">
        <v>21</v>
      </c>
      <c r="FK175" s="12">
        <v>6</v>
      </c>
      <c r="FL175">
        <v>12</v>
      </c>
      <c r="FM175">
        <v>4</v>
      </c>
      <c r="FN175">
        <v>13</v>
      </c>
      <c r="FO175">
        <v>9</v>
      </c>
      <c r="FP175">
        <v>9</v>
      </c>
      <c r="FQ175">
        <v>17</v>
      </c>
      <c r="FR175">
        <v>5</v>
      </c>
      <c r="FS175">
        <v>10</v>
      </c>
      <c r="FT175">
        <v>14</v>
      </c>
      <c r="FU175" s="12">
        <v>19</v>
      </c>
      <c r="FV175" s="12">
        <v>25</v>
      </c>
      <c r="FW175" s="39"/>
      <c r="FX175" s="39"/>
      <c r="FY175" s="37"/>
      <c r="FZ175" s="39"/>
      <c r="GA175" s="12">
        <v>0</v>
      </c>
      <c r="GB175">
        <v>0</v>
      </c>
      <c r="GC175">
        <v>5</v>
      </c>
      <c r="GD175">
        <v>9</v>
      </c>
      <c r="GE175">
        <v>8</v>
      </c>
      <c r="GF175">
        <v>0</v>
      </c>
      <c r="GG175" s="12">
        <v>0</v>
      </c>
      <c r="GH175">
        <v>6</v>
      </c>
      <c r="GI175">
        <v>16</v>
      </c>
      <c r="GJ175">
        <v>6</v>
      </c>
      <c r="GK175">
        <v>10</v>
      </c>
      <c r="GL175">
        <v>15</v>
      </c>
      <c r="GM175" s="12">
        <v>3</v>
      </c>
    </row>
    <row r="176" spans="1:195" x14ac:dyDescent="0.35">
      <c r="A176" s="77">
        <v>167</v>
      </c>
      <c r="B176" s="12">
        <v>23</v>
      </c>
      <c r="C176" s="12">
        <v>10</v>
      </c>
      <c r="D176">
        <v>27</v>
      </c>
      <c r="E176">
        <v>5</v>
      </c>
      <c r="F176">
        <v>10</v>
      </c>
      <c r="G176">
        <v>17</v>
      </c>
      <c r="H176">
        <v>5</v>
      </c>
      <c r="I176">
        <v>7</v>
      </c>
      <c r="J176">
        <v>10</v>
      </c>
      <c r="K176">
        <v>12</v>
      </c>
      <c r="L176">
        <v>6</v>
      </c>
      <c r="M176">
        <v>7</v>
      </c>
      <c r="N176">
        <v>19</v>
      </c>
      <c r="O176" s="12">
        <v>4</v>
      </c>
      <c r="P176">
        <v>5</v>
      </c>
      <c r="Q176" s="12">
        <v>21</v>
      </c>
      <c r="R176">
        <v>3</v>
      </c>
      <c r="S176">
        <v>2</v>
      </c>
      <c r="T176">
        <v>6</v>
      </c>
      <c r="U176">
        <v>7</v>
      </c>
      <c r="V176">
        <v>23</v>
      </c>
      <c r="W176">
        <v>9</v>
      </c>
      <c r="X176">
        <v>42</v>
      </c>
      <c r="Y176">
        <v>8</v>
      </c>
      <c r="Z176">
        <v>5</v>
      </c>
      <c r="AA176">
        <v>12</v>
      </c>
      <c r="AB176">
        <v>8</v>
      </c>
      <c r="AC176">
        <v>4</v>
      </c>
      <c r="AD176">
        <v>22</v>
      </c>
      <c r="AE176">
        <v>8</v>
      </c>
      <c r="AF176">
        <v>47</v>
      </c>
      <c r="AG176">
        <v>4</v>
      </c>
      <c r="AH176" s="12">
        <v>5</v>
      </c>
      <c r="AI176" s="12">
        <v>27</v>
      </c>
      <c r="AJ176" s="12">
        <v>13</v>
      </c>
      <c r="AK176" s="12">
        <v>13</v>
      </c>
      <c r="AL176" s="12">
        <v>3</v>
      </c>
      <c r="AM176" s="12">
        <v>5</v>
      </c>
      <c r="AN176" s="12">
        <v>20</v>
      </c>
      <c r="AO176">
        <v>13</v>
      </c>
      <c r="AP176">
        <v>10</v>
      </c>
      <c r="AQ176">
        <v>5</v>
      </c>
      <c r="AR176">
        <v>12</v>
      </c>
      <c r="AS176">
        <v>22</v>
      </c>
      <c r="AX176" s="12">
        <v>4</v>
      </c>
      <c r="AY176" s="12">
        <v>6</v>
      </c>
      <c r="AZ176" s="12">
        <v>10</v>
      </c>
      <c r="BA176" s="12">
        <v>3</v>
      </c>
      <c r="BB176" s="12">
        <v>12</v>
      </c>
      <c r="BC176">
        <v>4</v>
      </c>
      <c r="BD176" s="12">
        <v>4</v>
      </c>
      <c r="BE176" s="12">
        <v>1</v>
      </c>
      <c r="BF176" s="12">
        <v>1</v>
      </c>
      <c r="BG176" s="12">
        <v>8</v>
      </c>
      <c r="BH176" s="12">
        <v>19</v>
      </c>
      <c r="BI176" s="12">
        <v>3</v>
      </c>
      <c r="BJ176" s="12">
        <v>4</v>
      </c>
      <c r="BK176" s="12">
        <v>9</v>
      </c>
      <c r="BL176">
        <v>4</v>
      </c>
      <c r="BM176">
        <v>5</v>
      </c>
      <c r="BN176" s="12">
        <v>12</v>
      </c>
      <c r="BO176">
        <v>11</v>
      </c>
      <c r="BP176" s="12">
        <v>2</v>
      </c>
      <c r="BQ176" s="12">
        <v>8</v>
      </c>
      <c r="BR176">
        <v>16</v>
      </c>
      <c r="BS176">
        <v>3</v>
      </c>
      <c r="BT176" s="12">
        <v>9</v>
      </c>
      <c r="BU176" s="12">
        <v>5</v>
      </c>
      <c r="BV176">
        <v>2</v>
      </c>
      <c r="BW176">
        <v>1</v>
      </c>
      <c r="BX176">
        <v>1</v>
      </c>
      <c r="BY176">
        <v>20</v>
      </c>
      <c r="BZ176" s="4">
        <v>7</v>
      </c>
      <c r="CA176">
        <v>6</v>
      </c>
      <c r="CB176">
        <v>18</v>
      </c>
      <c r="CC176">
        <v>11</v>
      </c>
      <c r="CD176">
        <v>11</v>
      </c>
      <c r="CE176" s="12">
        <v>2</v>
      </c>
      <c r="CF176" s="12">
        <v>3</v>
      </c>
      <c r="CG176" s="12">
        <v>11</v>
      </c>
      <c r="CH176" s="12">
        <v>7</v>
      </c>
      <c r="CI176" s="12">
        <v>7</v>
      </c>
      <c r="CJ176">
        <v>5</v>
      </c>
      <c r="CK176" s="12">
        <v>7</v>
      </c>
      <c r="CL176" s="12">
        <v>10</v>
      </c>
      <c r="CM176" s="12">
        <v>0</v>
      </c>
      <c r="CN176" s="12">
        <v>1</v>
      </c>
      <c r="CO176" s="12">
        <v>6</v>
      </c>
      <c r="CP176" s="12">
        <v>20</v>
      </c>
      <c r="CQ176" s="12">
        <v>20</v>
      </c>
      <c r="CV176">
        <v>1</v>
      </c>
      <c r="CW176" s="12">
        <v>7</v>
      </c>
      <c r="CX176" s="12">
        <v>8</v>
      </c>
      <c r="CY176">
        <v>3</v>
      </c>
      <c r="CZ176" s="12">
        <v>6</v>
      </c>
      <c r="DA176" s="12">
        <v>6</v>
      </c>
      <c r="DB176">
        <v>12</v>
      </c>
      <c r="DC176" s="12">
        <v>7</v>
      </c>
      <c r="DD176">
        <v>9</v>
      </c>
      <c r="DE176">
        <v>8</v>
      </c>
      <c r="DF176">
        <v>4</v>
      </c>
      <c r="DG176">
        <v>9</v>
      </c>
      <c r="DH176">
        <v>20</v>
      </c>
      <c r="DI176">
        <v>4</v>
      </c>
      <c r="DJ176">
        <v>6</v>
      </c>
      <c r="DK176">
        <v>5</v>
      </c>
      <c r="DL176" s="12">
        <v>7</v>
      </c>
      <c r="DM176">
        <v>7</v>
      </c>
      <c r="DN176">
        <v>5</v>
      </c>
      <c r="DO176">
        <v>14</v>
      </c>
      <c r="DP176">
        <v>8</v>
      </c>
      <c r="DQ176">
        <v>7</v>
      </c>
      <c r="DR176">
        <v>2</v>
      </c>
      <c r="DS176">
        <v>2</v>
      </c>
      <c r="DT176">
        <v>5</v>
      </c>
      <c r="DU176">
        <v>8</v>
      </c>
      <c r="DV176" s="12">
        <v>3</v>
      </c>
      <c r="DW176">
        <v>9</v>
      </c>
      <c r="DX176">
        <v>16</v>
      </c>
      <c r="DY176">
        <v>7</v>
      </c>
      <c r="DZ176">
        <v>17</v>
      </c>
      <c r="EA176">
        <v>12</v>
      </c>
      <c r="EB176">
        <v>9</v>
      </c>
      <c r="EC176">
        <v>9</v>
      </c>
      <c r="ED176">
        <v>7</v>
      </c>
      <c r="EE176">
        <v>2</v>
      </c>
      <c r="EF176">
        <v>3</v>
      </c>
      <c r="EG176">
        <v>2</v>
      </c>
      <c r="EH176">
        <v>5</v>
      </c>
      <c r="EI176">
        <v>6</v>
      </c>
      <c r="EJ176">
        <v>9</v>
      </c>
      <c r="EK176">
        <v>3</v>
      </c>
      <c r="EL176">
        <v>6</v>
      </c>
      <c r="EM176">
        <v>5</v>
      </c>
      <c r="EN176">
        <v>7</v>
      </c>
      <c r="EO176">
        <v>10</v>
      </c>
      <c r="EP176" s="12">
        <v>13</v>
      </c>
      <c r="EQ176">
        <v>14</v>
      </c>
      <c r="ER176">
        <v>3</v>
      </c>
      <c r="ES176">
        <v>9</v>
      </c>
      <c r="ET176">
        <v>12</v>
      </c>
      <c r="EU176">
        <v>7</v>
      </c>
      <c r="EV176">
        <v>7</v>
      </c>
      <c r="EW176">
        <v>13</v>
      </c>
      <c r="EX176">
        <v>12</v>
      </c>
      <c r="EY176">
        <v>21</v>
      </c>
      <c r="EZ176">
        <v>4</v>
      </c>
      <c r="FA176">
        <v>7</v>
      </c>
      <c r="FB176">
        <v>4</v>
      </c>
      <c r="FC176">
        <v>16</v>
      </c>
      <c r="FD176">
        <v>4</v>
      </c>
      <c r="FE176">
        <v>13</v>
      </c>
      <c r="FF176">
        <v>39</v>
      </c>
      <c r="FG176" s="12">
        <v>8</v>
      </c>
      <c r="FH176" s="12">
        <v>4</v>
      </c>
      <c r="FI176" s="12">
        <v>27</v>
      </c>
      <c r="FJ176" s="12">
        <v>7</v>
      </c>
      <c r="FK176" s="12">
        <v>8</v>
      </c>
      <c r="FL176">
        <v>6</v>
      </c>
      <c r="FM176">
        <v>6</v>
      </c>
      <c r="FN176">
        <v>13</v>
      </c>
      <c r="FO176">
        <v>6</v>
      </c>
      <c r="FP176">
        <v>11</v>
      </c>
      <c r="FQ176">
        <v>6</v>
      </c>
      <c r="FR176">
        <v>4</v>
      </c>
      <c r="FS176">
        <v>10</v>
      </c>
      <c r="FT176">
        <v>11</v>
      </c>
      <c r="FU176" s="12">
        <v>12</v>
      </c>
      <c r="FV176" s="12">
        <v>33</v>
      </c>
      <c r="FW176" s="39"/>
      <c r="FX176" s="39"/>
      <c r="FY176" s="37"/>
      <c r="FZ176" s="39"/>
      <c r="GA176" s="12">
        <v>0</v>
      </c>
      <c r="GB176">
        <v>2</v>
      </c>
      <c r="GC176">
        <v>3</v>
      </c>
      <c r="GD176">
        <v>6</v>
      </c>
      <c r="GE176">
        <v>14</v>
      </c>
      <c r="GF176">
        <v>0</v>
      </c>
      <c r="GG176" s="12">
        <v>0</v>
      </c>
      <c r="GH176">
        <v>5</v>
      </c>
      <c r="GI176">
        <v>9</v>
      </c>
      <c r="GJ176">
        <v>7</v>
      </c>
      <c r="GK176">
        <v>24</v>
      </c>
      <c r="GL176">
        <v>10</v>
      </c>
      <c r="GM176" s="12">
        <v>3</v>
      </c>
    </row>
    <row r="177" spans="1:195" x14ac:dyDescent="0.35">
      <c r="A177" s="77">
        <v>168</v>
      </c>
      <c r="B177" s="12">
        <v>14</v>
      </c>
      <c r="C177" s="12">
        <v>10</v>
      </c>
      <c r="D177">
        <v>25</v>
      </c>
      <c r="E177">
        <v>5</v>
      </c>
      <c r="F177">
        <v>7</v>
      </c>
      <c r="G177">
        <v>17</v>
      </c>
      <c r="H177">
        <v>2</v>
      </c>
      <c r="I177">
        <v>6</v>
      </c>
      <c r="J177">
        <v>14</v>
      </c>
      <c r="K177">
        <v>3</v>
      </c>
      <c r="L177">
        <v>9</v>
      </c>
      <c r="M177">
        <v>12</v>
      </c>
      <c r="N177">
        <v>10</v>
      </c>
      <c r="O177" s="12">
        <v>1</v>
      </c>
      <c r="P177">
        <v>5</v>
      </c>
      <c r="Q177" s="12">
        <v>22</v>
      </c>
      <c r="R177">
        <v>6</v>
      </c>
      <c r="S177">
        <v>5</v>
      </c>
      <c r="T177">
        <v>5</v>
      </c>
      <c r="U177">
        <v>8</v>
      </c>
      <c r="V177">
        <v>12</v>
      </c>
      <c r="W177">
        <v>12</v>
      </c>
      <c r="X177">
        <v>43</v>
      </c>
      <c r="Y177">
        <v>13</v>
      </c>
      <c r="Z177">
        <v>6</v>
      </c>
      <c r="AA177">
        <v>14</v>
      </c>
      <c r="AB177">
        <v>6</v>
      </c>
      <c r="AC177">
        <v>6</v>
      </c>
      <c r="AD177">
        <v>27</v>
      </c>
      <c r="AE177">
        <v>5</v>
      </c>
      <c r="AF177">
        <v>54</v>
      </c>
      <c r="AG177">
        <v>3</v>
      </c>
      <c r="AH177" s="12">
        <v>7</v>
      </c>
      <c r="AI177" s="12">
        <v>31</v>
      </c>
      <c r="AJ177" s="12">
        <v>8</v>
      </c>
      <c r="AK177" s="12">
        <v>10</v>
      </c>
      <c r="AL177" s="12">
        <v>3</v>
      </c>
      <c r="AM177" s="12">
        <v>5</v>
      </c>
      <c r="AN177" s="12">
        <v>16</v>
      </c>
      <c r="AO177">
        <v>7</v>
      </c>
      <c r="AP177">
        <v>8</v>
      </c>
      <c r="AQ177">
        <v>8</v>
      </c>
      <c r="AR177">
        <v>8</v>
      </c>
      <c r="AS177">
        <v>35</v>
      </c>
      <c r="AX177" s="12">
        <v>6</v>
      </c>
      <c r="AY177" s="12">
        <v>10</v>
      </c>
      <c r="AZ177" s="12">
        <v>11</v>
      </c>
      <c r="BA177" s="12">
        <v>1</v>
      </c>
      <c r="BB177" s="12">
        <v>8</v>
      </c>
      <c r="BC177">
        <v>3</v>
      </c>
      <c r="BD177" s="12">
        <v>5</v>
      </c>
      <c r="BE177" s="12">
        <v>4</v>
      </c>
      <c r="BF177" s="12">
        <v>3</v>
      </c>
      <c r="BG177" s="12">
        <v>5</v>
      </c>
      <c r="BH177" s="12">
        <v>16</v>
      </c>
      <c r="BI177" s="12">
        <v>4</v>
      </c>
      <c r="BJ177" s="12">
        <v>5</v>
      </c>
      <c r="BK177" s="12">
        <v>9</v>
      </c>
      <c r="BL177">
        <v>3</v>
      </c>
      <c r="BM177">
        <v>3</v>
      </c>
      <c r="BN177" s="12">
        <v>11</v>
      </c>
      <c r="BO177">
        <v>7</v>
      </c>
      <c r="BP177" s="12">
        <v>2</v>
      </c>
      <c r="BQ177" s="12">
        <v>5</v>
      </c>
      <c r="BR177">
        <v>9</v>
      </c>
      <c r="BS177">
        <v>8</v>
      </c>
      <c r="BT177" s="12">
        <v>9</v>
      </c>
      <c r="BU177" s="12">
        <v>9</v>
      </c>
      <c r="BV177">
        <v>5</v>
      </c>
      <c r="BW177">
        <v>1</v>
      </c>
      <c r="BX177">
        <v>0</v>
      </c>
      <c r="BY177">
        <v>12</v>
      </c>
      <c r="BZ177" s="4">
        <v>3</v>
      </c>
      <c r="CA177">
        <v>11</v>
      </c>
      <c r="CB177">
        <v>19</v>
      </c>
      <c r="CC177">
        <v>4</v>
      </c>
      <c r="CD177">
        <v>7</v>
      </c>
      <c r="CE177" s="12">
        <v>1</v>
      </c>
      <c r="CF177" s="12">
        <v>5</v>
      </c>
      <c r="CG177" s="12">
        <v>13</v>
      </c>
      <c r="CH177" s="12">
        <v>13</v>
      </c>
      <c r="CI177" s="12">
        <v>7</v>
      </c>
      <c r="CJ177">
        <v>9</v>
      </c>
      <c r="CK177" s="12">
        <v>11</v>
      </c>
      <c r="CL177" s="12">
        <v>3</v>
      </c>
      <c r="CM177" s="12">
        <v>1</v>
      </c>
      <c r="CN177" s="12">
        <v>0</v>
      </c>
      <c r="CO177" s="12">
        <v>13</v>
      </c>
      <c r="CP177" s="12">
        <v>21</v>
      </c>
      <c r="CQ177" s="12">
        <v>13</v>
      </c>
      <c r="CV177">
        <v>2</v>
      </c>
      <c r="CW177" s="12">
        <v>12</v>
      </c>
      <c r="CX177" s="12">
        <v>7</v>
      </c>
      <c r="CY177">
        <v>6</v>
      </c>
      <c r="CZ177" s="12">
        <v>11</v>
      </c>
      <c r="DA177" s="12">
        <v>9</v>
      </c>
      <c r="DB177">
        <v>5</v>
      </c>
      <c r="DC177" s="12">
        <v>5</v>
      </c>
      <c r="DD177">
        <v>17</v>
      </c>
      <c r="DE177">
        <v>16</v>
      </c>
      <c r="DF177">
        <v>8</v>
      </c>
      <c r="DG177">
        <v>10</v>
      </c>
      <c r="DH177">
        <v>18</v>
      </c>
      <c r="DI177">
        <v>9</v>
      </c>
      <c r="DJ177">
        <v>2</v>
      </c>
      <c r="DK177">
        <v>4</v>
      </c>
      <c r="DL177" s="12">
        <v>7</v>
      </c>
      <c r="DM177">
        <v>4</v>
      </c>
      <c r="DN177">
        <v>9</v>
      </c>
      <c r="DO177">
        <v>21</v>
      </c>
      <c r="DP177">
        <v>13</v>
      </c>
      <c r="DQ177">
        <v>17</v>
      </c>
      <c r="DR177">
        <v>6</v>
      </c>
      <c r="DS177">
        <v>6</v>
      </c>
      <c r="DT177">
        <v>2</v>
      </c>
      <c r="DU177">
        <v>6</v>
      </c>
      <c r="DV177" s="12">
        <v>3</v>
      </c>
      <c r="DW177">
        <v>11</v>
      </c>
      <c r="DX177">
        <v>10</v>
      </c>
      <c r="DY177">
        <v>6</v>
      </c>
      <c r="DZ177">
        <v>15</v>
      </c>
      <c r="EA177">
        <v>11</v>
      </c>
      <c r="EB177">
        <v>17</v>
      </c>
      <c r="EC177">
        <v>10</v>
      </c>
      <c r="ED177">
        <v>6</v>
      </c>
      <c r="EE177">
        <v>6</v>
      </c>
      <c r="EF177">
        <v>3</v>
      </c>
      <c r="EG177">
        <v>6</v>
      </c>
      <c r="EH177">
        <v>7</v>
      </c>
      <c r="EI177">
        <v>6</v>
      </c>
      <c r="EJ177">
        <v>7</v>
      </c>
      <c r="EK177">
        <v>9</v>
      </c>
      <c r="EL177">
        <v>6</v>
      </c>
      <c r="EM177">
        <v>6</v>
      </c>
      <c r="EN177">
        <v>3</v>
      </c>
      <c r="EO177">
        <v>7</v>
      </c>
      <c r="EP177" s="12">
        <v>8</v>
      </c>
      <c r="EQ177">
        <v>5</v>
      </c>
      <c r="ER177">
        <v>2</v>
      </c>
      <c r="ES177">
        <v>9</v>
      </c>
      <c r="ET177">
        <v>11</v>
      </c>
      <c r="EU177">
        <v>7</v>
      </c>
      <c r="EV177">
        <v>10</v>
      </c>
      <c r="EW177">
        <v>7</v>
      </c>
      <c r="EX177">
        <v>8</v>
      </c>
      <c r="EY177">
        <v>19</v>
      </c>
      <c r="EZ177">
        <v>11</v>
      </c>
      <c r="FA177">
        <v>7</v>
      </c>
      <c r="FB177">
        <v>5</v>
      </c>
      <c r="FC177">
        <v>11</v>
      </c>
      <c r="FD177">
        <v>8</v>
      </c>
      <c r="FE177">
        <v>11</v>
      </c>
      <c r="FF177">
        <v>28</v>
      </c>
      <c r="FG177" s="12">
        <v>7</v>
      </c>
      <c r="FH177" s="12">
        <v>3</v>
      </c>
      <c r="FI177" s="12">
        <v>23</v>
      </c>
      <c r="FJ177" s="12">
        <v>9</v>
      </c>
      <c r="FK177" s="12">
        <v>4</v>
      </c>
      <c r="FL177">
        <v>13</v>
      </c>
      <c r="FM177">
        <v>7</v>
      </c>
      <c r="FN177">
        <v>14</v>
      </c>
      <c r="FO177">
        <v>15</v>
      </c>
      <c r="FP177">
        <v>7</v>
      </c>
      <c r="FQ177">
        <v>7</v>
      </c>
      <c r="FR177">
        <v>2</v>
      </c>
      <c r="FS177">
        <v>12</v>
      </c>
      <c r="FT177">
        <v>4</v>
      </c>
      <c r="FU177" s="12">
        <v>14</v>
      </c>
      <c r="FV177" s="12">
        <v>24</v>
      </c>
      <c r="FW177" s="39"/>
      <c r="FX177" s="39"/>
      <c r="FY177" s="37"/>
      <c r="FZ177" s="39"/>
      <c r="GA177" s="12">
        <v>0</v>
      </c>
      <c r="GB177">
        <v>4</v>
      </c>
      <c r="GC177">
        <v>5</v>
      </c>
      <c r="GD177">
        <v>4</v>
      </c>
      <c r="GE177">
        <v>11</v>
      </c>
      <c r="GF177">
        <v>1</v>
      </c>
      <c r="GG177" s="12">
        <v>2</v>
      </c>
      <c r="GH177">
        <v>5</v>
      </c>
      <c r="GI177">
        <v>16</v>
      </c>
      <c r="GJ177">
        <v>3</v>
      </c>
      <c r="GK177">
        <v>14</v>
      </c>
      <c r="GL177">
        <v>11</v>
      </c>
      <c r="GM177" s="12">
        <v>6</v>
      </c>
    </row>
    <row r="178" spans="1:195" x14ac:dyDescent="0.35">
      <c r="A178" s="77">
        <v>169</v>
      </c>
      <c r="B178" s="12">
        <v>8</v>
      </c>
      <c r="C178" s="12">
        <v>8</v>
      </c>
      <c r="D178">
        <v>25</v>
      </c>
      <c r="E178">
        <v>4</v>
      </c>
      <c r="F178">
        <v>8</v>
      </c>
      <c r="G178">
        <v>14</v>
      </c>
      <c r="H178">
        <v>1</v>
      </c>
      <c r="I178">
        <v>7</v>
      </c>
      <c r="J178">
        <v>17</v>
      </c>
      <c r="K178">
        <v>6</v>
      </c>
      <c r="L178">
        <v>4</v>
      </c>
      <c r="M178">
        <v>5</v>
      </c>
      <c r="N178">
        <v>21</v>
      </c>
      <c r="O178" s="12">
        <v>2</v>
      </c>
      <c r="P178">
        <v>2</v>
      </c>
      <c r="Q178" s="12">
        <v>28</v>
      </c>
      <c r="R178">
        <v>6</v>
      </c>
      <c r="S178">
        <v>3</v>
      </c>
      <c r="T178">
        <v>2</v>
      </c>
      <c r="U178">
        <v>8</v>
      </c>
      <c r="V178">
        <v>9</v>
      </c>
      <c r="W178">
        <v>9</v>
      </c>
      <c r="X178">
        <v>38</v>
      </c>
      <c r="Y178">
        <v>8</v>
      </c>
      <c r="Z178">
        <v>5</v>
      </c>
      <c r="AA178">
        <v>11</v>
      </c>
      <c r="AB178">
        <v>5</v>
      </c>
      <c r="AC178">
        <v>2</v>
      </c>
      <c r="AD178">
        <v>29</v>
      </c>
      <c r="AE178">
        <v>6</v>
      </c>
      <c r="AF178">
        <v>38</v>
      </c>
      <c r="AG178">
        <v>11</v>
      </c>
      <c r="AH178" s="12">
        <v>10</v>
      </c>
      <c r="AI178" s="12">
        <v>28</v>
      </c>
      <c r="AJ178" s="12">
        <v>7</v>
      </c>
      <c r="AK178" s="12">
        <v>7</v>
      </c>
      <c r="AL178" s="12">
        <v>4</v>
      </c>
      <c r="AM178" s="12">
        <v>5</v>
      </c>
      <c r="AN178" s="12">
        <v>13</v>
      </c>
      <c r="AO178">
        <v>2</v>
      </c>
      <c r="AP178">
        <v>11</v>
      </c>
      <c r="AQ178">
        <v>6</v>
      </c>
      <c r="AR178">
        <v>14</v>
      </c>
      <c r="AS178">
        <v>24</v>
      </c>
      <c r="AX178" s="12">
        <v>4</v>
      </c>
      <c r="AY178" s="12">
        <v>7</v>
      </c>
      <c r="AZ178" s="12">
        <v>15</v>
      </c>
      <c r="BA178" s="12">
        <v>4</v>
      </c>
      <c r="BB178" s="12">
        <v>7</v>
      </c>
      <c r="BC178">
        <v>4</v>
      </c>
      <c r="BD178" s="12">
        <v>3</v>
      </c>
      <c r="BE178" s="12">
        <v>4</v>
      </c>
      <c r="BF178" s="12">
        <v>4</v>
      </c>
      <c r="BG178" s="12">
        <v>4</v>
      </c>
      <c r="BH178" s="12">
        <v>20</v>
      </c>
      <c r="BI178" s="12">
        <v>3</v>
      </c>
      <c r="BJ178" s="12">
        <v>6</v>
      </c>
      <c r="BK178" s="12">
        <v>6</v>
      </c>
      <c r="BL178">
        <v>2</v>
      </c>
      <c r="BM178">
        <v>3</v>
      </c>
      <c r="BN178" s="12">
        <v>7</v>
      </c>
      <c r="BO178">
        <v>17</v>
      </c>
      <c r="BP178" s="12">
        <v>4</v>
      </c>
      <c r="BQ178" s="12">
        <v>8</v>
      </c>
      <c r="BR178">
        <v>7</v>
      </c>
      <c r="BS178">
        <v>4</v>
      </c>
      <c r="BT178" s="12">
        <v>8</v>
      </c>
      <c r="BU178" s="12">
        <v>10</v>
      </c>
      <c r="BV178">
        <v>3</v>
      </c>
      <c r="BW178">
        <v>1</v>
      </c>
      <c r="BX178">
        <v>0</v>
      </c>
      <c r="BY178">
        <v>16</v>
      </c>
      <c r="BZ178" s="4">
        <v>3</v>
      </c>
      <c r="CA178">
        <v>8</v>
      </c>
      <c r="CB178">
        <v>23</v>
      </c>
      <c r="CC178">
        <v>15</v>
      </c>
      <c r="CD178">
        <v>8</v>
      </c>
      <c r="CE178" s="12">
        <v>3</v>
      </c>
      <c r="CF178" s="12">
        <v>2</v>
      </c>
      <c r="CG178" s="12">
        <v>7</v>
      </c>
      <c r="CH178" s="12">
        <v>9</v>
      </c>
      <c r="CI178" s="12">
        <v>16</v>
      </c>
      <c r="CJ178">
        <v>3</v>
      </c>
      <c r="CK178" s="12">
        <v>8</v>
      </c>
      <c r="CL178" s="12">
        <v>7</v>
      </c>
      <c r="CM178" s="12">
        <v>0</v>
      </c>
      <c r="CN178" s="12">
        <v>2</v>
      </c>
      <c r="CO178" s="12">
        <v>7</v>
      </c>
      <c r="CP178" s="12">
        <v>16</v>
      </c>
      <c r="CQ178" s="12">
        <v>15</v>
      </c>
      <c r="CV178">
        <v>4</v>
      </c>
      <c r="CW178" s="12">
        <v>8</v>
      </c>
      <c r="CX178" s="12">
        <v>9</v>
      </c>
      <c r="CY178">
        <v>7</v>
      </c>
      <c r="CZ178" s="12">
        <v>10</v>
      </c>
      <c r="DA178" s="12">
        <v>15</v>
      </c>
      <c r="DB178">
        <v>7</v>
      </c>
      <c r="DC178" s="12">
        <v>8</v>
      </c>
      <c r="DD178">
        <v>9</v>
      </c>
      <c r="DE178">
        <v>11</v>
      </c>
      <c r="DF178">
        <v>7</v>
      </c>
      <c r="DG178">
        <v>8</v>
      </c>
      <c r="DH178">
        <v>14</v>
      </c>
      <c r="DI178">
        <v>9</v>
      </c>
      <c r="DJ178">
        <v>10</v>
      </c>
      <c r="DK178">
        <v>8</v>
      </c>
      <c r="DL178" s="12">
        <v>5</v>
      </c>
      <c r="DM178">
        <v>7</v>
      </c>
      <c r="DN178">
        <v>8</v>
      </c>
      <c r="DO178">
        <v>19</v>
      </c>
      <c r="DP178">
        <v>9</v>
      </c>
      <c r="DQ178">
        <v>15</v>
      </c>
      <c r="DR178">
        <v>3</v>
      </c>
      <c r="DS178">
        <v>3</v>
      </c>
      <c r="DT178">
        <v>10</v>
      </c>
      <c r="DU178">
        <v>5</v>
      </c>
      <c r="DV178" s="12">
        <v>5</v>
      </c>
      <c r="DW178">
        <v>14</v>
      </c>
      <c r="DX178">
        <v>14</v>
      </c>
      <c r="DY178">
        <v>6</v>
      </c>
      <c r="DZ178">
        <v>16</v>
      </c>
      <c r="EA178">
        <v>17</v>
      </c>
      <c r="EB178">
        <v>8</v>
      </c>
      <c r="EC178">
        <v>10</v>
      </c>
      <c r="ED178">
        <v>9</v>
      </c>
      <c r="EE178">
        <v>1</v>
      </c>
      <c r="EF178">
        <v>6</v>
      </c>
      <c r="EG178">
        <v>4</v>
      </c>
      <c r="EH178">
        <v>2</v>
      </c>
      <c r="EI178">
        <v>12</v>
      </c>
      <c r="EJ178">
        <v>7</v>
      </c>
      <c r="EK178">
        <v>11</v>
      </c>
      <c r="EL178">
        <v>8</v>
      </c>
      <c r="EM178">
        <v>5</v>
      </c>
      <c r="EN178">
        <v>4</v>
      </c>
      <c r="EO178">
        <v>16</v>
      </c>
      <c r="EP178" s="12">
        <v>11</v>
      </c>
      <c r="EQ178">
        <v>12</v>
      </c>
      <c r="ER178">
        <v>11</v>
      </c>
      <c r="ES178">
        <v>16</v>
      </c>
      <c r="ET178">
        <v>13</v>
      </c>
      <c r="EU178">
        <v>10</v>
      </c>
      <c r="EV178">
        <v>14</v>
      </c>
      <c r="EW178">
        <v>10</v>
      </c>
      <c r="EX178">
        <v>6</v>
      </c>
      <c r="EY178">
        <v>11</v>
      </c>
      <c r="EZ178">
        <v>6</v>
      </c>
      <c r="FA178">
        <v>9</v>
      </c>
      <c r="FB178">
        <v>9</v>
      </c>
      <c r="FC178">
        <v>15</v>
      </c>
      <c r="FD178">
        <v>11</v>
      </c>
      <c r="FE178">
        <v>8</v>
      </c>
      <c r="FF178">
        <v>35</v>
      </c>
      <c r="FG178" s="12">
        <v>17</v>
      </c>
      <c r="FH178" s="12">
        <v>11</v>
      </c>
      <c r="FI178" s="12">
        <v>43</v>
      </c>
      <c r="FJ178" s="12">
        <v>10</v>
      </c>
      <c r="FK178" s="12">
        <v>6</v>
      </c>
      <c r="FL178">
        <v>6</v>
      </c>
      <c r="FM178">
        <v>1</v>
      </c>
      <c r="FN178">
        <v>12</v>
      </c>
      <c r="FO178">
        <v>10</v>
      </c>
      <c r="FP178">
        <v>6</v>
      </c>
      <c r="FQ178">
        <v>3</v>
      </c>
      <c r="FR178">
        <v>3</v>
      </c>
      <c r="FS178">
        <v>18</v>
      </c>
      <c r="FT178">
        <v>10</v>
      </c>
      <c r="FU178" s="12">
        <v>19</v>
      </c>
      <c r="FV178" s="12">
        <v>33</v>
      </c>
      <c r="FW178" s="39"/>
      <c r="FX178" s="39"/>
      <c r="FY178" s="37"/>
      <c r="FZ178" s="39"/>
      <c r="GA178" s="12">
        <v>1</v>
      </c>
      <c r="GB178">
        <v>2</v>
      </c>
      <c r="GC178">
        <v>13</v>
      </c>
      <c r="GD178">
        <v>14</v>
      </c>
      <c r="GE178">
        <v>9</v>
      </c>
      <c r="GF178">
        <v>4</v>
      </c>
      <c r="GG178" s="12">
        <v>4</v>
      </c>
      <c r="GH178">
        <v>1</v>
      </c>
      <c r="GI178">
        <v>19</v>
      </c>
      <c r="GJ178">
        <v>5</v>
      </c>
      <c r="GK178">
        <v>14</v>
      </c>
      <c r="GL178">
        <v>14</v>
      </c>
      <c r="GM178" s="12">
        <v>6</v>
      </c>
    </row>
    <row r="179" spans="1:195" x14ac:dyDescent="0.35">
      <c r="A179" s="77">
        <v>170</v>
      </c>
      <c r="B179" s="12">
        <v>16</v>
      </c>
      <c r="C179" s="12">
        <v>11</v>
      </c>
      <c r="D179">
        <v>25</v>
      </c>
      <c r="E179">
        <v>4</v>
      </c>
      <c r="F179">
        <v>9</v>
      </c>
      <c r="G179">
        <v>19</v>
      </c>
      <c r="H179">
        <v>8</v>
      </c>
      <c r="I179">
        <v>5</v>
      </c>
      <c r="J179">
        <v>17</v>
      </c>
      <c r="K179">
        <v>6</v>
      </c>
      <c r="L179">
        <v>3</v>
      </c>
      <c r="M179">
        <v>4</v>
      </c>
      <c r="N179">
        <v>15</v>
      </c>
      <c r="O179" s="12">
        <v>4</v>
      </c>
      <c r="P179">
        <v>1</v>
      </c>
      <c r="Q179" s="12">
        <v>13</v>
      </c>
      <c r="R179">
        <v>4</v>
      </c>
      <c r="S179">
        <v>2</v>
      </c>
      <c r="T179">
        <v>2</v>
      </c>
      <c r="U179">
        <v>7</v>
      </c>
      <c r="V179">
        <v>6</v>
      </c>
      <c r="W179">
        <v>7</v>
      </c>
      <c r="X179">
        <v>44</v>
      </c>
      <c r="Y179">
        <v>13</v>
      </c>
      <c r="Z179">
        <v>6</v>
      </c>
      <c r="AA179">
        <v>15</v>
      </c>
      <c r="AB179">
        <v>10</v>
      </c>
      <c r="AC179">
        <v>3</v>
      </c>
      <c r="AD179">
        <v>27</v>
      </c>
      <c r="AE179">
        <v>5</v>
      </c>
      <c r="AF179">
        <v>54</v>
      </c>
      <c r="AG179">
        <v>8</v>
      </c>
      <c r="AH179" s="12">
        <v>11</v>
      </c>
      <c r="AI179" s="12">
        <v>30</v>
      </c>
      <c r="AJ179" s="12">
        <v>8</v>
      </c>
      <c r="AK179" s="12">
        <v>14</v>
      </c>
      <c r="AL179" s="12">
        <v>2</v>
      </c>
      <c r="AM179" s="12">
        <v>4</v>
      </c>
      <c r="AN179" s="12">
        <v>16</v>
      </c>
      <c r="AO179">
        <v>10</v>
      </c>
      <c r="AP179">
        <v>15</v>
      </c>
      <c r="AQ179">
        <v>6</v>
      </c>
      <c r="AR179">
        <v>17</v>
      </c>
      <c r="AS179">
        <v>24</v>
      </c>
      <c r="AX179" s="12">
        <v>2</v>
      </c>
      <c r="AY179" s="12">
        <v>9</v>
      </c>
      <c r="AZ179" s="12">
        <v>16</v>
      </c>
      <c r="BA179" s="12">
        <v>2</v>
      </c>
      <c r="BB179" s="12">
        <v>15</v>
      </c>
      <c r="BC179">
        <v>4</v>
      </c>
      <c r="BD179" s="12">
        <v>1</v>
      </c>
      <c r="BE179" s="12">
        <v>2</v>
      </c>
      <c r="BF179" s="12">
        <v>2</v>
      </c>
      <c r="BG179" s="12">
        <v>8</v>
      </c>
      <c r="BH179" s="12">
        <v>10</v>
      </c>
      <c r="BI179" s="12">
        <v>4</v>
      </c>
      <c r="BJ179" s="12">
        <v>12</v>
      </c>
      <c r="BK179" s="12">
        <v>8</v>
      </c>
      <c r="BL179">
        <v>1</v>
      </c>
      <c r="BM179">
        <v>0</v>
      </c>
      <c r="BN179" s="12">
        <v>17</v>
      </c>
      <c r="BO179">
        <v>13</v>
      </c>
      <c r="BP179" s="12">
        <v>0</v>
      </c>
      <c r="BQ179" s="12">
        <v>11</v>
      </c>
      <c r="BR179">
        <v>12</v>
      </c>
      <c r="BS179">
        <v>4</v>
      </c>
      <c r="BT179" s="12">
        <v>8</v>
      </c>
      <c r="BU179" s="12">
        <v>2</v>
      </c>
      <c r="BV179">
        <v>2</v>
      </c>
      <c r="BW179">
        <v>0</v>
      </c>
      <c r="BX179">
        <v>0</v>
      </c>
      <c r="BY179">
        <v>20</v>
      </c>
      <c r="BZ179" s="4">
        <v>5</v>
      </c>
      <c r="CA179">
        <v>6</v>
      </c>
      <c r="CB179">
        <v>22</v>
      </c>
      <c r="CC179">
        <v>13</v>
      </c>
      <c r="CD179">
        <v>6</v>
      </c>
      <c r="CE179" s="12">
        <v>1</v>
      </c>
      <c r="CF179" s="12">
        <v>3</v>
      </c>
      <c r="CG179" s="12">
        <v>8</v>
      </c>
      <c r="CH179" s="12">
        <v>8</v>
      </c>
      <c r="CI179" s="12">
        <v>8</v>
      </c>
      <c r="CJ179">
        <v>6</v>
      </c>
      <c r="CK179" s="12">
        <v>10</v>
      </c>
      <c r="CL179" s="12">
        <v>7</v>
      </c>
      <c r="CM179" s="12">
        <v>3</v>
      </c>
      <c r="CN179" s="12">
        <v>1</v>
      </c>
      <c r="CO179" s="12">
        <v>8</v>
      </c>
      <c r="CP179" s="12">
        <v>21</v>
      </c>
      <c r="CQ179" s="12">
        <v>10</v>
      </c>
      <c r="CV179">
        <v>3</v>
      </c>
      <c r="CW179" s="12">
        <v>7</v>
      </c>
      <c r="CX179" s="12">
        <v>5</v>
      </c>
      <c r="CY179">
        <v>9</v>
      </c>
      <c r="CZ179" s="12">
        <v>6</v>
      </c>
      <c r="DA179" s="12">
        <v>8</v>
      </c>
      <c r="DB179">
        <v>6</v>
      </c>
      <c r="DC179" s="12">
        <v>5</v>
      </c>
      <c r="DD179">
        <v>12</v>
      </c>
      <c r="DE179">
        <v>12</v>
      </c>
      <c r="DF179">
        <v>13</v>
      </c>
      <c r="DG179">
        <v>6</v>
      </c>
      <c r="DH179">
        <v>16</v>
      </c>
      <c r="DI179">
        <v>10</v>
      </c>
      <c r="DJ179">
        <v>2</v>
      </c>
      <c r="DK179">
        <v>6</v>
      </c>
      <c r="DL179" s="12">
        <v>7</v>
      </c>
      <c r="DM179">
        <v>4</v>
      </c>
      <c r="DN179">
        <v>8</v>
      </c>
      <c r="DO179">
        <v>17</v>
      </c>
      <c r="DP179">
        <v>15</v>
      </c>
      <c r="DQ179">
        <v>8</v>
      </c>
      <c r="DR179">
        <v>8</v>
      </c>
      <c r="DS179">
        <v>8</v>
      </c>
      <c r="DT179">
        <v>2</v>
      </c>
      <c r="DU179">
        <v>7</v>
      </c>
      <c r="DV179" s="12">
        <v>4</v>
      </c>
      <c r="DW179">
        <v>12</v>
      </c>
      <c r="DX179">
        <v>14</v>
      </c>
      <c r="DY179">
        <v>10</v>
      </c>
      <c r="DZ179">
        <v>24</v>
      </c>
      <c r="EA179">
        <v>14</v>
      </c>
      <c r="EB179">
        <v>10</v>
      </c>
      <c r="EC179">
        <v>14</v>
      </c>
      <c r="ED179">
        <v>9</v>
      </c>
      <c r="EE179">
        <v>3</v>
      </c>
      <c r="EF179">
        <v>6</v>
      </c>
      <c r="EG179">
        <v>3</v>
      </c>
      <c r="EH179">
        <v>6</v>
      </c>
      <c r="EI179">
        <v>11</v>
      </c>
      <c r="EJ179">
        <v>9</v>
      </c>
      <c r="EK179">
        <v>21</v>
      </c>
      <c r="EL179">
        <v>9</v>
      </c>
      <c r="EM179">
        <v>6</v>
      </c>
      <c r="EN179">
        <v>5</v>
      </c>
      <c r="EO179">
        <v>12</v>
      </c>
      <c r="EP179" s="12">
        <v>13</v>
      </c>
      <c r="EQ179">
        <v>11</v>
      </c>
      <c r="ER179">
        <v>6</v>
      </c>
      <c r="ES179">
        <v>11</v>
      </c>
      <c r="ET179">
        <v>10</v>
      </c>
      <c r="EU179">
        <v>9</v>
      </c>
      <c r="EV179">
        <v>13</v>
      </c>
      <c r="EW179">
        <v>13</v>
      </c>
      <c r="EX179">
        <v>8</v>
      </c>
      <c r="EY179">
        <v>21</v>
      </c>
      <c r="EZ179">
        <v>14</v>
      </c>
      <c r="FA179">
        <v>7</v>
      </c>
      <c r="FB179">
        <v>10</v>
      </c>
      <c r="FC179">
        <v>10</v>
      </c>
      <c r="FD179">
        <v>4</v>
      </c>
      <c r="FE179">
        <v>7</v>
      </c>
      <c r="FF179">
        <v>44</v>
      </c>
      <c r="FG179" s="12">
        <v>15</v>
      </c>
      <c r="FH179" s="12">
        <v>8</v>
      </c>
      <c r="FI179" s="12">
        <v>38</v>
      </c>
      <c r="FJ179" s="12">
        <v>6</v>
      </c>
      <c r="FK179" s="12">
        <v>7</v>
      </c>
      <c r="FL179">
        <v>8</v>
      </c>
      <c r="FM179">
        <v>8</v>
      </c>
      <c r="FN179">
        <v>18</v>
      </c>
      <c r="FO179">
        <v>15</v>
      </c>
      <c r="FP179">
        <v>3</v>
      </c>
      <c r="FQ179">
        <v>8</v>
      </c>
      <c r="FR179">
        <v>5</v>
      </c>
      <c r="FS179">
        <v>12</v>
      </c>
      <c r="FT179">
        <v>8</v>
      </c>
      <c r="FU179" s="12">
        <v>13</v>
      </c>
      <c r="FV179" s="12">
        <v>21</v>
      </c>
      <c r="FW179" s="39"/>
      <c r="FX179" s="39"/>
      <c r="FY179" s="37"/>
      <c r="FZ179" s="39"/>
      <c r="GA179" s="12">
        <v>0</v>
      </c>
      <c r="GB179">
        <v>2</v>
      </c>
      <c r="GC179">
        <v>5</v>
      </c>
      <c r="GD179">
        <v>6</v>
      </c>
      <c r="GE179">
        <v>5</v>
      </c>
      <c r="GF179">
        <v>4</v>
      </c>
      <c r="GG179" s="12">
        <v>3</v>
      </c>
      <c r="GH179">
        <v>7</v>
      </c>
      <c r="GI179">
        <v>15</v>
      </c>
      <c r="GJ179">
        <v>1</v>
      </c>
      <c r="GK179">
        <v>13</v>
      </c>
      <c r="GL179">
        <v>19</v>
      </c>
      <c r="GM179" s="12">
        <v>2</v>
      </c>
    </row>
    <row r="180" spans="1:195" x14ac:dyDescent="0.35">
      <c r="A180" s="77">
        <v>171</v>
      </c>
      <c r="B180" s="12">
        <v>12</v>
      </c>
      <c r="C180" s="12">
        <v>8</v>
      </c>
      <c r="D180">
        <v>29</v>
      </c>
      <c r="E180">
        <v>8</v>
      </c>
      <c r="F180">
        <v>10</v>
      </c>
      <c r="G180">
        <v>13</v>
      </c>
      <c r="H180">
        <v>1</v>
      </c>
      <c r="I180">
        <v>6</v>
      </c>
      <c r="J180">
        <v>12</v>
      </c>
      <c r="K180">
        <v>12</v>
      </c>
      <c r="L180">
        <v>4</v>
      </c>
      <c r="M180">
        <v>6</v>
      </c>
      <c r="N180">
        <v>20</v>
      </c>
      <c r="O180" s="12">
        <v>4</v>
      </c>
      <c r="P180">
        <v>2</v>
      </c>
      <c r="Q180" s="12">
        <v>24</v>
      </c>
      <c r="R180">
        <v>3</v>
      </c>
      <c r="S180">
        <v>6</v>
      </c>
      <c r="T180">
        <v>2</v>
      </c>
      <c r="U180">
        <v>3</v>
      </c>
      <c r="V180">
        <v>16</v>
      </c>
      <c r="W180">
        <v>13</v>
      </c>
      <c r="X180">
        <v>41</v>
      </c>
      <c r="Y180">
        <v>12</v>
      </c>
      <c r="Z180">
        <v>2</v>
      </c>
      <c r="AA180">
        <v>7</v>
      </c>
      <c r="AB180">
        <v>1</v>
      </c>
      <c r="AC180">
        <v>5</v>
      </c>
      <c r="AD180">
        <v>17</v>
      </c>
      <c r="AE180">
        <v>8</v>
      </c>
      <c r="AF180">
        <v>30</v>
      </c>
      <c r="AG180">
        <v>4</v>
      </c>
      <c r="AH180" s="12">
        <v>4</v>
      </c>
      <c r="AI180" s="12">
        <v>28</v>
      </c>
      <c r="AJ180" s="12">
        <v>9</v>
      </c>
      <c r="AK180" s="12">
        <v>10</v>
      </c>
      <c r="AL180" s="12">
        <v>5</v>
      </c>
      <c r="AM180" s="12">
        <v>3</v>
      </c>
      <c r="AN180" s="12">
        <v>21</v>
      </c>
      <c r="AO180">
        <v>8</v>
      </c>
      <c r="AP180">
        <v>10</v>
      </c>
      <c r="AQ180">
        <v>5</v>
      </c>
      <c r="AR180">
        <v>10</v>
      </c>
      <c r="AS180">
        <v>22</v>
      </c>
      <c r="AX180" s="12">
        <v>5</v>
      </c>
      <c r="AY180" s="12">
        <v>5</v>
      </c>
      <c r="AZ180" s="12">
        <v>17</v>
      </c>
      <c r="BA180" s="12">
        <v>2</v>
      </c>
      <c r="BB180" s="12">
        <v>9</v>
      </c>
      <c r="BC180">
        <v>4</v>
      </c>
      <c r="BD180" s="12">
        <v>3</v>
      </c>
      <c r="BE180" s="12">
        <v>0</v>
      </c>
      <c r="BF180" s="12">
        <v>1</v>
      </c>
      <c r="BG180" s="12">
        <v>4</v>
      </c>
      <c r="BH180" s="12">
        <v>14</v>
      </c>
      <c r="BI180" s="12">
        <v>4</v>
      </c>
      <c r="BJ180" s="12">
        <v>7</v>
      </c>
      <c r="BK180" s="12">
        <v>7</v>
      </c>
      <c r="BL180">
        <v>5</v>
      </c>
      <c r="BM180">
        <v>4</v>
      </c>
      <c r="BN180" s="12">
        <v>13</v>
      </c>
      <c r="BO180">
        <v>18</v>
      </c>
      <c r="BP180" s="12">
        <v>0</v>
      </c>
      <c r="BQ180" s="12">
        <v>7</v>
      </c>
      <c r="BR180">
        <v>10</v>
      </c>
      <c r="BS180">
        <v>5</v>
      </c>
      <c r="BT180" s="12">
        <v>10</v>
      </c>
      <c r="BU180" s="12">
        <v>3</v>
      </c>
      <c r="BV180">
        <v>6</v>
      </c>
      <c r="BW180">
        <v>0</v>
      </c>
      <c r="BX180">
        <v>0</v>
      </c>
      <c r="BY180">
        <v>28</v>
      </c>
      <c r="BZ180" s="4">
        <v>5</v>
      </c>
      <c r="CA180">
        <v>5</v>
      </c>
      <c r="CB180">
        <v>17</v>
      </c>
      <c r="CC180">
        <v>12</v>
      </c>
      <c r="CD180">
        <v>11</v>
      </c>
      <c r="CE180" s="12">
        <v>1</v>
      </c>
      <c r="CF180" s="12">
        <v>3</v>
      </c>
      <c r="CG180" s="12">
        <v>12</v>
      </c>
      <c r="CH180" s="12">
        <v>10</v>
      </c>
      <c r="CI180" s="12">
        <v>8</v>
      </c>
      <c r="CJ180">
        <v>8</v>
      </c>
      <c r="CK180" s="12">
        <v>9</v>
      </c>
      <c r="CL180" s="12">
        <v>4</v>
      </c>
      <c r="CM180" s="12">
        <v>0</v>
      </c>
      <c r="CN180" s="12">
        <v>5</v>
      </c>
      <c r="CO180" s="12">
        <v>8</v>
      </c>
      <c r="CP180" s="12">
        <v>13</v>
      </c>
      <c r="CQ180" s="12">
        <v>11</v>
      </c>
      <c r="CV180">
        <v>9</v>
      </c>
      <c r="CW180" s="12">
        <v>12</v>
      </c>
      <c r="CX180" s="12">
        <v>7</v>
      </c>
      <c r="CY180">
        <v>2</v>
      </c>
      <c r="CZ180" s="12">
        <v>7</v>
      </c>
      <c r="DA180" s="12">
        <v>7</v>
      </c>
      <c r="DB180">
        <v>7</v>
      </c>
      <c r="DC180" s="12">
        <v>6</v>
      </c>
      <c r="DD180">
        <v>13</v>
      </c>
      <c r="DE180">
        <v>11</v>
      </c>
      <c r="DF180">
        <v>7</v>
      </c>
      <c r="DG180">
        <v>6</v>
      </c>
      <c r="DH180">
        <v>24</v>
      </c>
      <c r="DI180">
        <v>7</v>
      </c>
      <c r="DJ180">
        <v>4</v>
      </c>
      <c r="DK180">
        <v>4</v>
      </c>
      <c r="DL180" s="12">
        <v>9</v>
      </c>
      <c r="DM180">
        <v>2</v>
      </c>
      <c r="DN180">
        <v>2</v>
      </c>
      <c r="DO180">
        <v>16</v>
      </c>
      <c r="DP180">
        <v>8</v>
      </c>
      <c r="DQ180">
        <v>13</v>
      </c>
      <c r="DR180">
        <v>2</v>
      </c>
      <c r="DS180">
        <v>2</v>
      </c>
      <c r="DT180">
        <v>0</v>
      </c>
      <c r="DU180">
        <v>3</v>
      </c>
      <c r="DV180" s="12">
        <v>4</v>
      </c>
      <c r="DW180">
        <v>12</v>
      </c>
      <c r="DX180">
        <v>14</v>
      </c>
      <c r="DY180">
        <v>9</v>
      </c>
      <c r="DZ180">
        <v>18</v>
      </c>
      <c r="EA180">
        <v>12</v>
      </c>
      <c r="EB180">
        <v>14</v>
      </c>
      <c r="EC180">
        <v>12</v>
      </c>
      <c r="ED180">
        <v>7</v>
      </c>
      <c r="EE180">
        <v>4</v>
      </c>
      <c r="EF180">
        <v>5</v>
      </c>
      <c r="EG180">
        <v>8</v>
      </c>
      <c r="EH180">
        <v>8</v>
      </c>
      <c r="EI180">
        <v>10</v>
      </c>
      <c r="EJ180">
        <v>8</v>
      </c>
      <c r="EK180">
        <v>10</v>
      </c>
      <c r="EL180">
        <v>4</v>
      </c>
      <c r="EM180">
        <v>2</v>
      </c>
      <c r="EN180">
        <v>5</v>
      </c>
      <c r="EO180">
        <v>7</v>
      </c>
      <c r="EP180" s="12">
        <v>10</v>
      </c>
      <c r="EQ180">
        <v>7</v>
      </c>
      <c r="ER180">
        <v>8</v>
      </c>
      <c r="ES180">
        <v>14</v>
      </c>
      <c r="ET180">
        <v>12</v>
      </c>
      <c r="EU180">
        <v>10</v>
      </c>
      <c r="EV180">
        <v>15</v>
      </c>
      <c r="EW180">
        <v>8</v>
      </c>
      <c r="EX180">
        <v>11</v>
      </c>
      <c r="EY180">
        <v>16</v>
      </c>
      <c r="EZ180">
        <v>6</v>
      </c>
      <c r="FA180">
        <v>9</v>
      </c>
      <c r="FB180">
        <v>11</v>
      </c>
      <c r="FC180">
        <v>14</v>
      </c>
      <c r="FD180">
        <v>9</v>
      </c>
      <c r="FE180">
        <v>9</v>
      </c>
      <c r="FF180">
        <v>33</v>
      </c>
      <c r="FG180" s="12">
        <v>11</v>
      </c>
      <c r="FH180" s="12">
        <v>4</v>
      </c>
      <c r="FI180" s="12">
        <v>39</v>
      </c>
      <c r="FJ180" s="12">
        <v>8</v>
      </c>
      <c r="FK180" s="12">
        <v>5</v>
      </c>
      <c r="FL180">
        <v>7</v>
      </c>
      <c r="FM180">
        <v>3</v>
      </c>
      <c r="FN180">
        <v>12</v>
      </c>
      <c r="FO180">
        <v>12</v>
      </c>
      <c r="FP180">
        <v>6</v>
      </c>
      <c r="FQ180">
        <v>10</v>
      </c>
      <c r="FR180">
        <v>6</v>
      </c>
      <c r="FS180">
        <v>11</v>
      </c>
      <c r="FT180">
        <v>6</v>
      </c>
      <c r="FU180" s="12">
        <v>16</v>
      </c>
      <c r="FV180" s="12">
        <v>19</v>
      </c>
      <c r="FW180" s="39"/>
      <c r="FX180" s="39"/>
      <c r="FY180" s="37"/>
      <c r="FZ180" s="39"/>
      <c r="GA180" s="12">
        <v>0</v>
      </c>
      <c r="GB180">
        <v>4</v>
      </c>
      <c r="GC180">
        <v>5</v>
      </c>
      <c r="GD180">
        <v>4</v>
      </c>
      <c r="GE180">
        <v>13</v>
      </c>
      <c r="GF180">
        <v>1</v>
      </c>
      <c r="GG180" s="12">
        <v>6</v>
      </c>
      <c r="GH180">
        <v>4</v>
      </c>
      <c r="GI180">
        <v>11</v>
      </c>
      <c r="GJ180">
        <v>5</v>
      </c>
      <c r="GK180">
        <v>11</v>
      </c>
      <c r="GL180">
        <v>17</v>
      </c>
      <c r="GM180" s="12">
        <v>2</v>
      </c>
    </row>
    <row r="181" spans="1:195" x14ac:dyDescent="0.35">
      <c r="A181" s="77">
        <v>172</v>
      </c>
      <c r="B181" s="12">
        <v>17</v>
      </c>
      <c r="C181" s="12">
        <v>5</v>
      </c>
      <c r="D181">
        <v>30</v>
      </c>
      <c r="E181">
        <v>7</v>
      </c>
      <c r="F181">
        <v>10</v>
      </c>
      <c r="G181">
        <v>19</v>
      </c>
      <c r="H181">
        <v>5</v>
      </c>
      <c r="I181">
        <v>1</v>
      </c>
      <c r="J181">
        <v>16</v>
      </c>
      <c r="K181">
        <v>10</v>
      </c>
      <c r="L181">
        <v>4</v>
      </c>
      <c r="M181">
        <v>5</v>
      </c>
      <c r="N181">
        <v>16</v>
      </c>
      <c r="O181" s="12">
        <v>4</v>
      </c>
      <c r="P181">
        <v>4</v>
      </c>
      <c r="Q181" s="12">
        <v>17</v>
      </c>
      <c r="R181">
        <v>4</v>
      </c>
      <c r="S181">
        <v>1</v>
      </c>
      <c r="T181">
        <v>4</v>
      </c>
      <c r="U181">
        <v>5</v>
      </c>
      <c r="V181">
        <v>18</v>
      </c>
      <c r="W181">
        <v>8</v>
      </c>
      <c r="X181">
        <v>35</v>
      </c>
      <c r="Y181">
        <v>13</v>
      </c>
      <c r="Z181">
        <v>8</v>
      </c>
      <c r="AA181">
        <v>12</v>
      </c>
      <c r="AB181">
        <v>3</v>
      </c>
      <c r="AC181">
        <v>6</v>
      </c>
      <c r="AD181">
        <v>27</v>
      </c>
      <c r="AE181">
        <v>13</v>
      </c>
      <c r="AF181">
        <v>43</v>
      </c>
      <c r="AG181">
        <v>4</v>
      </c>
      <c r="AH181" s="12">
        <v>5</v>
      </c>
      <c r="AI181" s="12">
        <v>19</v>
      </c>
      <c r="AJ181" s="12">
        <v>8</v>
      </c>
      <c r="AK181" s="12">
        <v>10</v>
      </c>
      <c r="AL181" s="12">
        <v>2</v>
      </c>
      <c r="AM181" s="12">
        <v>4</v>
      </c>
      <c r="AN181" s="12">
        <v>25</v>
      </c>
      <c r="AO181">
        <v>7</v>
      </c>
      <c r="AP181">
        <v>9</v>
      </c>
      <c r="AQ181">
        <v>3</v>
      </c>
      <c r="AR181">
        <v>10</v>
      </c>
      <c r="AS181">
        <v>19</v>
      </c>
      <c r="AX181" s="12">
        <v>3</v>
      </c>
      <c r="AY181" s="12">
        <v>10</v>
      </c>
      <c r="AZ181" s="12">
        <v>17</v>
      </c>
      <c r="BA181" s="12">
        <v>2</v>
      </c>
      <c r="BB181" s="12">
        <v>6</v>
      </c>
      <c r="BC181">
        <v>7</v>
      </c>
      <c r="BD181" s="12">
        <v>2</v>
      </c>
      <c r="BE181" s="12">
        <v>1</v>
      </c>
      <c r="BF181" s="12">
        <v>1</v>
      </c>
      <c r="BG181" s="12">
        <v>5</v>
      </c>
      <c r="BH181" s="12">
        <v>20</v>
      </c>
      <c r="BI181" s="12">
        <v>5</v>
      </c>
      <c r="BJ181" s="12">
        <v>7</v>
      </c>
      <c r="BK181" s="12">
        <v>6</v>
      </c>
      <c r="BL181">
        <v>4</v>
      </c>
      <c r="BM181">
        <v>2</v>
      </c>
      <c r="BN181" s="12">
        <v>18</v>
      </c>
      <c r="BO181">
        <v>12</v>
      </c>
      <c r="BP181" s="12">
        <v>1</v>
      </c>
      <c r="BQ181" s="12">
        <v>3</v>
      </c>
      <c r="BR181">
        <v>14</v>
      </c>
      <c r="BS181">
        <v>9</v>
      </c>
      <c r="BT181" s="12">
        <v>9</v>
      </c>
      <c r="BU181" s="12">
        <v>3</v>
      </c>
      <c r="BV181">
        <v>4</v>
      </c>
      <c r="BW181">
        <v>0</v>
      </c>
      <c r="BX181">
        <v>2</v>
      </c>
      <c r="BY181">
        <v>40</v>
      </c>
      <c r="BZ181" s="4">
        <v>0</v>
      </c>
      <c r="CA181">
        <v>13</v>
      </c>
      <c r="CB181">
        <v>25</v>
      </c>
      <c r="CC181">
        <v>7</v>
      </c>
      <c r="CD181">
        <v>3</v>
      </c>
      <c r="CE181" s="12">
        <v>1</v>
      </c>
      <c r="CF181" s="12">
        <v>4</v>
      </c>
      <c r="CG181" s="12">
        <v>4</v>
      </c>
      <c r="CH181" s="12">
        <v>6</v>
      </c>
      <c r="CI181" s="12">
        <v>12</v>
      </c>
      <c r="CJ181">
        <v>7</v>
      </c>
      <c r="CK181" s="12">
        <v>10</v>
      </c>
      <c r="CL181" s="12">
        <v>10</v>
      </c>
      <c r="CM181" s="12">
        <v>0</v>
      </c>
      <c r="CN181" s="12">
        <v>3</v>
      </c>
      <c r="CO181" s="12">
        <v>6</v>
      </c>
      <c r="CP181" s="12">
        <v>21</v>
      </c>
      <c r="CQ181" s="12">
        <v>14</v>
      </c>
      <c r="CV181">
        <v>2</v>
      </c>
      <c r="CW181" s="12">
        <v>8</v>
      </c>
      <c r="CX181" s="12">
        <v>7</v>
      </c>
      <c r="CY181">
        <v>3</v>
      </c>
      <c r="CZ181" s="12">
        <v>7</v>
      </c>
      <c r="DA181" s="12">
        <v>12</v>
      </c>
      <c r="DB181">
        <v>4</v>
      </c>
      <c r="DC181" s="12">
        <v>6</v>
      </c>
      <c r="DD181">
        <v>15</v>
      </c>
      <c r="DE181">
        <v>11</v>
      </c>
      <c r="DF181">
        <v>11</v>
      </c>
      <c r="DG181">
        <v>6</v>
      </c>
      <c r="DH181">
        <v>24</v>
      </c>
      <c r="DI181">
        <v>8</v>
      </c>
      <c r="DJ181">
        <v>6</v>
      </c>
      <c r="DK181">
        <v>7</v>
      </c>
      <c r="DL181" s="12">
        <v>8</v>
      </c>
      <c r="DM181">
        <v>5</v>
      </c>
      <c r="DN181">
        <v>5</v>
      </c>
      <c r="DO181">
        <v>17</v>
      </c>
      <c r="DP181">
        <v>9</v>
      </c>
      <c r="DQ181">
        <v>15</v>
      </c>
      <c r="DR181">
        <v>5</v>
      </c>
      <c r="DS181">
        <v>5</v>
      </c>
      <c r="DT181">
        <v>3</v>
      </c>
      <c r="DU181">
        <v>4</v>
      </c>
      <c r="DV181" s="12">
        <v>3</v>
      </c>
      <c r="DW181">
        <v>6</v>
      </c>
      <c r="DX181">
        <v>16</v>
      </c>
      <c r="DY181">
        <v>6</v>
      </c>
      <c r="DZ181">
        <v>11</v>
      </c>
      <c r="EA181">
        <v>8</v>
      </c>
      <c r="EB181">
        <v>9</v>
      </c>
      <c r="EC181">
        <v>9</v>
      </c>
      <c r="ED181">
        <v>4</v>
      </c>
      <c r="EE181">
        <v>1</v>
      </c>
      <c r="EF181">
        <v>3</v>
      </c>
      <c r="EG181">
        <v>4</v>
      </c>
      <c r="EH181">
        <v>7</v>
      </c>
      <c r="EI181">
        <v>7</v>
      </c>
      <c r="EJ181">
        <v>10</v>
      </c>
      <c r="EK181">
        <v>10</v>
      </c>
      <c r="EL181">
        <v>8</v>
      </c>
      <c r="EM181">
        <v>8</v>
      </c>
      <c r="EN181">
        <v>5</v>
      </c>
      <c r="EO181">
        <v>5</v>
      </c>
      <c r="EP181" s="12">
        <v>11</v>
      </c>
      <c r="EQ181">
        <v>9</v>
      </c>
      <c r="ER181">
        <v>7</v>
      </c>
      <c r="ES181">
        <v>11</v>
      </c>
      <c r="ET181">
        <v>12</v>
      </c>
      <c r="EU181">
        <v>6</v>
      </c>
      <c r="EV181">
        <v>7</v>
      </c>
      <c r="EW181">
        <v>10</v>
      </c>
      <c r="EX181">
        <v>10</v>
      </c>
      <c r="EY181">
        <v>19</v>
      </c>
      <c r="EZ181">
        <v>8</v>
      </c>
      <c r="FA181">
        <v>10</v>
      </c>
      <c r="FB181">
        <v>5</v>
      </c>
      <c r="FC181">
        <v>12</v>
      </c>
      <c r="FD181">
        <v>6</v>
      </c>
      <c r="FE181">
        <v>12</v>
      </c>
      <c r="FF181">
        <v>37</v>
      </c>
      <c r="FG181" s="12">
        <v>7</v>
      </c>
      <c r="FH181" s="12">
        <v>4</v>
      </c>
      <c r="FI181" s="12">
        <v>31</v>
      </c>
      <c r="FJ181" s="12">
        <v>12</v>
      </c>
      <c r="FK181" s="12">
        <v>9</v>
      </c>
      <c r="FL181">
        <v>18</v>
      </c>
      <c r="FM181">
        <v>14</v>
      </c>
      <c r="FN181">
        <v>12</v>
      </c>
      <c r="FO181">
        <v>10</v>
      </c>
      <c r="FP181">
        <v>4</v>
      </c>
      <c r="FQ181">
        <v>5</v>
      </c>
      <c r="FR181">
        <v>1</v>
      </c>
      <c r="FS181">
        <v>10</v>
      </c>
      <c r="FT181">
        <v>9</v>
      </c>
      <c r="FU181" s="12">
        <v>21</v>
      </c>
      <c r="FV181" s="12">
        <v>36</v>
      </c>
      <c r="FW181" s="39"/>
      <c r="FX181" s="39"/>
      <c r="FY181" s="37"/>
      <c r="FZ181" s="39"/>
      <c r="GA181" s="12">
        <v>1</v>
      </c>
      <c r="GB181">
        <v>1</v>
      </c>
      <c r="GC181">
        <v>5</v>
      </c>
      <c r="GD181">
        <v>11</v>
      </c>
      <c r="GE181">
        <v>10</v>
      </c>
      <c r="GF181">
        <v>5</v>
      </c>
      <c r="GG181" s="12">
        <v>4</v>
      </c>
      <c r="GH181">
        <v>5</v>
      </c>
      <c r="GI181">
        <v>12</v>
      </c>
      <c r="GJ181">
        <v>4</v>
      </c>
      <c r="GK181">
        <v>16</v>
      </c>
      <c r="GL181">
        <v>13</v>
      </c>
      <c r="GM181" s="12">
        <v>6</v>
      </c>
    </row>
    <row r="182" spans="1:195" x14ac:dyDescent="0.35">
      <c r="A182" s="77">
        <v>173</v>
      </c>
      <c r="B182" s="12">
        <v>17</v>
      </c>
      <c r="C182" s="12">
        <v>8</v>
      </c>
      <c r="D182">
        <v>27</v>
      </c>
      <c r="E182">
        <v>9</v>
      </c>
      <c r="F182">
        <v>5</v>
      </c>
      <c r="G182">
        <v>17</v>
      </c>
      <c r="H182">
        <v>5</v>
      </c>
      <c r="I182">
        <v>6</v>
      </c>
      <c r="J182">
        <v>12</v>
      </c>
      <c r="K182">
        <v>10</v>
      </c>
      <c r="L182">
        <v>3</v>
      </c>
      <c r="M182">
        <v>6</v>
      </c>
      <c r="N182">
        <v>13</v>
      </c>
      <c r="O182" s="12">
        <v>1</v>
      </c>
      <c r="P182">
        <v>3</v>
      </c>
      <c r="Q182" s="12">
        <v>16</v>
      </c>
      <c r="R182">
        <v>3</v>
      </c>
      <c r="S182">
        <v>7</v>
      </c>
      <c r="T182">
        <v>3</v>
      </c>
      <c r="U182">
        <v>4</v>
      </c>
      <c r="V182">
        <v>14</v>
      </c>
      <c r="W182">
        <v>10</v>
      </c>
      <c r="X182">
        <v>40</v>
      </c>
      <c r="Y182">
        <v>11</v>
      </c>
      <c r="Z182">
        <v>1</v>
      </c>
      <c r="AA182">
        <v>11</v>
      </c>
      <c r="AB182">
        <v>4</v>
      </c>
      <c r="AC182">
        <v>5</v>
      </c>
      <c r="AD182">
        <v>17</v>
      </c>
      <c r="AE182">
        <v>7</v>
      </c>
      <c r="AF182">
        <v>20</v>
      </c>
      <c r="AG182">
        <v>5</v>
      </c>
      <c r="AH182" s="12">
        <v>4</v>
      </c>
      <c r="AI182" s="12">
        <v>25</v>
      </c>
      <c r="AJ182" s="12">
        <v>10</v>
      </c>
      <c r="AK182" s="12">
        <v>11</v>
      </c>
      <c r="AL182" s="12">
        <v>3</v>
      </c>
      <c r="AM182" s="12">
        <v>1</v>
      </c>
      <c r="AN182" s="12">
        <v>18</v>
      </c>
      <c r="AO182">
        <v>10</v>
      </c>
      <c r="AP182">
        <v>18</v>
      </c>
      <c r="AQ182">
        <v>5</v>
      </c>
      <c r="AR182">
        <v>10</v>
      </c>
      <c r="AS182">
        <v>19</v>
      </c>
      <c r="AX182" s="12">
        <v>3</v>
      </c>
      <c r="AY182" s="12">
        <v>13</v>
      </c>
      <c r="AZ182" s="12">
        <v>9</v>
      </c>
      <c r="BA182" s="12">
        <v>2</v>
      </c>
      <c r="BB182" s="12">
        <v>6</v>
      </c>
      <c r="BC182">
        <v>3</v>
      </c>
      <c r="BD182" s="12">
        <v>3</v>
      </c>
      <c r="BE182" s="12">
        <v>1</v>
      </c>
      <c r="BF182" s="12">
        <v>1</v>
      </c>
      <c r="BG182" s="12">
        <v>8</v>
      </c>
      <c r="BH182" s="12">
        <v>14</v>
      </c>
      <c r="BI182" s="12">
        <v>1</v>
      </c>
      <c r="BJ182" s="12">
        <v>6</v>
      </c>
      <c r="BK182" s="12">
        <v>4</v>
      </c>
      <c r="BL182">
        <v>3</v>
      </c>
      <c r="BM182">
        <v>1</v>
      </c>
      <c r="BN182" s="12">
        <v>12</v>
      </c>
      <c r="BO182">
        <v>14</v>
      </c>
      <c r="BP182" s="12">
        <v>4</v>
      </c>
      <c r="BQ182" s="12">
        <v>1</v>
      </c>
      <c r="BR182">
        <v>11</v>
      </c>
      <c r="BS182">
        <v>3</v>
      </c>
      <c r="BT182" s="12">
        <v>9</v>
      </c>
      <c r="BU182" s="12">
        <v>2</v>
      </c>
      <c r="BV182">
        <v>5</v>
      </c>
      <c r="BW182">
        <v>1</v>
      </c>
      <c r="BX182">
        <v>1</v>
      </c>
      <c r="BY182">
        <v>20</v>
      </c>
      <c r="BZ182" s="4">
        <v>3</v>
      </c>
      <c r="CA182">
        <v>13</v>
      </c>
      <c r="CB182">
        <v>18</v>
      </c>
      <c r="CC182">
        <v>12</v>
      </c>
      <c r="CD182">
        <v>6</v>
      </c>
      <c r="CE182" s="12">
        <v>2</v>
      </c>
      <c r="CF182" s="12">
        <v>4</v>
      </c>
      <c r="CG182" s="12">
        <v>13</v>
      </c>
      <c r="CH182" s="12">
        <v>14</v>
      </c>
      <c r="CI182" s="12">
        <v>10</v>
      </c>
      <c r="CJ182">
        <v>11</v>
      </c>
      <c r="CK182" s="12">
        <v>10</v>
      </c>
      <c r="CL182" s="12">
        <v>8</v>
      </c>
      <c r="CM182" s="12">
        <v>2</v>
      </c>
      <c r="CN182" s="12">
        <v>2</v>
      </c>
      <c r="CO182" s="12">
        <v>7</v>
      </c>
      <c r="CP182" s="12">
        <v>19</v>
      </c>
      <c r="CQ182" s="12">
        <v>13</v>
      </c>
      <c r="CV182">
        <v>4</v>
      </c>
      <c r="CW182" s="12">
        <v>9</v>
      </c>
      <c r="CX182" s="12">
        <v>5</v>
      </c>
      <c r="CY182">
        <v>6</v>
      </c>
      <c r="CZ182" s="12">
        <v>6</v>
      </c>
      <c r="DA182" s="12">
        <v>10</v>
      </c>
      <c r="DB182">
        <v>9</v>
      </c>
      <c r="DC182" s="12">
        <v>8</v>
      </c>
      <c r="DD182">
        <v>14</v>
      </c>
      <c r="DE182">
        <v>16</v>
      </c>
      <c r="DF182">
        <v>9</v>
      </c>
      <c r="DG182">
        <v>13</v>
      </c>
      <c r="DH182">
        <v>14</v>
      </c>
      <c r="DI182">
        <v>7</v>
      </c>
      <c r="DJ182">
        <v>9</v>
      </c>
      <c r="DK182">
        <v>2</v>
      </c>
      <c r="DL182" s="12">
        <v>3</v>
      </c>
      <c r="DM182">
        <v>3</v>
      </c>
      <c r="DN182">
        <v>6</v>
      </c>
      <c r="DO182">
        <v>8</v>
      </c>
      <c r="DP182">
        <v>6</v>
      </c>
      <c r="DQ182">
        <v>9</v>
      </c>
      <c r="DR182">
        <v>8</v>
      </c>
      <c r="DS182">
        <v>8</v>
      </c>
      <c r="DT182">
        <v>10</v>
      </c>
      <c r="DU182">
        <v>4</v>
      </c>
      <c r="DV182" s="12">
        <v>6</v>
      </c>
      <c r="DW182">
        <v>11</v>
      </c>
      <c r="DX182">
        <v>17</v>
      </c>
      <c r="DY182">
        <v>7</v>
      </c>
      <c r="DZ182">
        <v>13</v>
      </c>
      <c r="EA182">
        <v>11</v>
      </c>
      <c r="EB182">
        <v>11</v>
      </c>
      <c r="EC182">
        <v>20</v>
      </c>
      <c r="ED182">
        <v>7</v>
      </c>
      <c r="EE182">
        <v>0</v>
      </c>
      <c r="EF182">
        <v>3</v>
      </c>
      <c r="EG182">
        <v>14</v>
      </c>
      <c r="EH182">
        <v>4</v>
      </c>
      <c r="EI182">
        <v>9</v>
      </c>
      <c r="EJ182">
        <v>7</v>
      </c>
      <c r="EK182">
        <v>12</v>
      </c>
      <c r="EL182">
        <v>7</v>
      </c>
      <c r="EM182">
        <v>1</v>
      </c>
      <c r="EN182">
        <v>6</v>
      </c>
      <c r="EO182">
        <v>5</v>
      </c>
      <c r="EP182" s="12">
        <v>10</v>
      </c>
      <c r="EQ182">
        <v>12</v>
      </c>
      <c r="ER182">
        <v>7</v>
      </c>
      <c r="ES182">
        <v>8</v>
      </c>
      <c r="ET182">
        <v>13</v>
      </c>
      <c r="EU182">
        <v>7</v>
      </c>
      <c r="EV182">
        <v>11</v>
      </c>
      <c r="EW182">
        <v>12</v>
      </c>
      <c r="EX182">
        <v>13</v>
      </c>
      <c r="EY182">
        <v>15</v>
      </c>
      <c r="EZ182">
        <v>7</v>
      </c>
      <c r="FA182">
        <v>13</v>
      </c>
      <c r="FB182">
        <v>4</v>
      </c>
      <c r="FC182">
        <v>9</v>
      </c>
      <c r="FD182">
        <v>6</v>
      </c>
      <c r="FE182">
        <v>4</v>
      </c>
      <c r="FF182">
        <v>34</v>
      </c>
      <c r="FG182" s="12">
        <v>14</v>
      </c>
      <c r="FH182" s="12">
        <v>5</v>
      </c>
      <c r="FI182" s="12">
        <v>47</v>
      </c>
      <c r="FJ182" s="12">
        <v>7</v>
      </c>
      <c r="FK182" s="12">
        <v>10</v>
      </c>
      <c r="FL182">
        <v>6</v>
      </c>
      <c r="FM182">
        <v>5</v>
      </c>
      <c r="FN182">
        <v>12</v>
      </c>
      <c r="FO182">
        <v>14</v>
      </c>
      <c r="FP182">
        <v>10</v>
      </c>
      <c r="FQ182">
        <v>5</v>
      </c>
      <c r="FR182">
        <v>4</v>
      </c>
      <c r="FS182">
        <v>10</v>
      </c>
      <c r="FT182">
        <v>12</v>
      </c>
      <c r="FU182" s="12">
        <v>16</v>
      </c>
      <c r="FV182" s="12">
        <v>21</v>
      </c>
      <c r="FW182" s="39"/>
      <c r="FX182" s="39"/>
      <c r="FY182" s="37"/>
      <c r="FZ182" s="39"/>
      <c r="GA182" s="12">
        <v>0</v>
      </c>
      <c r="GB182">
        <v>3</v>
      </c>
      <c r="GC182">
        <v>9</v>
      </c>
      <c r="GD182">
        <v>7</v>
      </c>
      <c r="GE182">
        <v>7</v>
      </c>
      <c r="GF182">
        <v>1</v>
      </c>
      <c r="GG182" s="12">
        <v>2</v>
      </c>
      <c r="GH182">
        <v>11</v>
      </c>
      <c r="GI182">
        <v>11</v>
      </c>
      <c r="GJ182">
        <v>5</v>
      </c>
      <c r="GK182">
        <v>12</v>
      </c>
      <c r="GL182">
        <v>11</v>
      </c>
      <c r="GM182" s="12">
        <v>7</v>
      </c>
    </row>
    <row r="183" spans="1:195" x14ac:dyDescent="0.35">
      <c r="A183" s="77">
        <v>174</v>
      </c>
      <c r="B183" s="12">
        <v>14</v>
      </c>
      <c r="C183" s="12">
        <v>7</v>
      </c>
      <c r="D183">
        <v>22</v>
      </c>
      <c r="E183">
        <v>5</v>
      </c>
      <c r="F183">
        <v>14</v>
      </c>
      <c r="G183">
        <v>16</v>
      </c>
      <c r="H183">
        <v>5</v>
      </c>
      <c r="I183">
        <v>2</v>
      </c>
      <c r="J183">
        <v>13</v>
      </c>
      <c r="K183">
        <v>10</v>
      </c>
      <c r="L183">
        <v>3</v>
      </c>
      <c r="M183">
        <v>6</v>
      </c>
      <c r="N183">
        <v>16</v>
      </c>
      <c r="O183" s="12">
        <v>1</v>
      </c>
      <c r="P183">
        <v>2</v>
      </c>
      <c r="Q183" s="12">
        <v>28</v>
      </c>
      <c r="R183">
        <v>3</v>
      </c>
      <c r="S183">
        <v>2</v>
      </c>
      <c r="T183">
        <v>3</v>
      </c>
      <c r="U183">
        <v>11</v>
      </c>
      <c r="V183">
        <v>5</v>
      </c>
      <c r="W183">
        <v>7</v>
      </c>
      <c r="X183">
        <v>31</v>
      </c>
      <c r="Y183">
        <v>16</v>
      </c>
      <c r="Z183">
        <v>6</v>
      </c>
      <c r="AA183">
        <v>17</v>
      </c>
      <c r="AB183">
        <v>2</v>
      </c>
      <c r="AC183">
        <v>2</v>
      </c>
      <c r="AD183">
        <v>21</v>
      </c>
      <c r="AE183">
        <v>5</v>
      </c>
      <c r="AF183">
        <v>25</v>
      </c>
      <c r="AG183">
        <v>5</v>
      </c>
      <c r="AH183" s="12">
        <v>5</v>
      </c>
      <c r="AI183" s="12">
        <v>24</v>
      </c>
      <c r="AJ183" s="12">
        <v>6</v>
      </c>
      <c r="AK183" s="12">
        <v>9</v>
      </c>
      <c r="AL183" s="12">
        <v>2</v>
      </c>
      <c r="AM183" s="12">
        <v>5</v>
      </c>
      <c r="AN183" s="12">
        <v>26</v>
      </c>
      <c r="AO183">
        <v>3</v>
      </c>
      <c r="AP183">
        <v>9</v>
      </c>
      <c r="AQ183">
        <v>7</v>
      </c>
      <c r="AR183">
        <v>17</v>
      </c>
      <c r="AS183">
        <v>23</v>
      </c>
      <c r="AX183" s="12">
        <v>5</v>
      </c>
      <c r="AY183" s="12">
        <v>9</v>
      </c>
      <c r="AZ183" s="12">
        <v>13</v>
      </c>
      <c r="BA183" s="12">
        <v>5</v>
      </c>
      <c r="BB183" s="12">
        <v>8</v>
      </c>
      <c r="BC183">
        <v>4</v>
      </c>
      <c r="BD183" s="12">
        <v>2</v>
      </c>
      <c r="BE183" s="12">
        <v>2</v>
      </c>
      <c r="BF183" s="12">
        <v>2</v>
      </c>
      <c r="BG183" s="12">
        <v>7</v>
      </c>
      <c r="BH183" s="12">
        <v>32</v>
      </c>
      <c r="BI183" s="12">
        <v>4</v>
      </c>
      <c r="BJ183" s="12">
        <v>8</v>
      </c>
      <c r="BK183" s="12">
        <v>7</v>
      </c>
      <c r="BL183">
        <v>0</v>
      </c>
      <c r="BM183">
        <v>5</v>
      </c>
      <c r="BN183" s="12">
        <v>14</v>
      </c>
      <c r="BO183">
        <v>14</v>
      </c>
      <c r="BP183" s="12">
        <v>2</v>
      </c>
      <c r="BQ183" s="12">
        <v>12</v>
      </c>
      <c r="BR183">
        <v>17</v>
      </c>
      <c r="BS183">
        <v>4</v>
      </c>
      <c r="BT183" s="12">
        <v>9</v>
      </c>
      <c r="BU183" s="12">
        <v>4</v>
      </c>
      <c r="BV183">
        <v>3</v>
      </c>
      <c r="BW183">
        <v>1</v>
      </c>
      <c r="BX183">
        <v>0</v>
      </c>
      <c r="BY183">
        <v>30</v>
      </c>
      <c r="BZ183" s="4">
        <v>6</v>
      </c>
      <c r="CA183">
        <v>11</v>
      </c>
      <c r="CB183">
        <v>16</v>
      </c>
      <c r="CC183">
        <v>7</v>
      </c>
      <c r="CD183">
        <v>5</v>
      </c>
      <c r="CE183" s="12">
        <v>3</v>
      </c>
      <c r="CF183" s="12">
        <v>4</v>
      </c>
      <c r="CG183" s="12">
        <v>7</v>
      </c>
      <c r="CH183" s="12">
        <v>11</v>
      </c>
      <c r="CI183" s="12">
        <v>11</v>
      </c>
      <c r="CJ183">
        <v>4</v>
      </c>
      <c r="CK183" s="12">
        <v>8</v>
      </c>
      <c r="CL183" s="12">
        <v>8</v>
      </c>
      <c r="CM183" s="12">
        <v>0</v>
      </c>
      <c r="CN183" s="12">
        <v>3</v>
      </c>
      <c r="CO183" s="12">
        <v>6</v>
      </c>
      <c r="CP183" s="12">
        <v>18</v>
      </c>
      <c r="CQ183" s="12">
        <v>21</v>
      </c>
      <c r="CV183">
        <v>2</v>
      </c>
      <c r="CW183" s="12">
        <v>9</v>
      </c>
      <c r="CX183" s="12">
        <v>12</v>
      </c>
      <c r="CY183">
        <v>2</v>
      </c>
      <c r="CZ183" s="12">
        <v>9</v>
      </c>
      <c r="DA183" s="12">
        <v>12</v>
      </c>
      <c r="DB183">
        <v>2</v>
      </c>
      <c r="DC183" s="12">
        <v>4</v>
      </c>
      <c r="DD183">
        <v>10</v>
      </c>
      <c r="DE183">
        <v>11</v>
      </c>
      <c r="DF183">
        <v>9</v>
      </c>
      <c r="DG183">
        <v>4</v>
      </c>
      <c r="DH183">
        <v>10</v>
      </c>
      <c r="DI183">
        <v>5</v>
      </c>
      <c r="DJ183">
        <v>1</v>
      </c>
      <c r="DK183">
        <v>6</v>
      </c>
      <c r="DL183" s="12">
        <v>6</v>
      </c>
      <c r="DM183">
        <v>6</v>
      </c>
      <c r="DN183">
        <v>9</v>
      </c>
      <c r="DO183">
        <v>9</v>
      </c>
      <c r="DP183">
        <v>7</v>
      </c>
      <c r="DQ183">
        <v>8</v>
      </c>
      <c r="DR183">
        <v>3</v>
      </c>
      <c r="DS183">
        <v>3</v>
      </c>
      <c r="DT183">
        <v>2</v>
      </c>
      <c r="DU183">
        <v>4</v>
      </c>
      <c r="DV183" s="12">
        <v>3</v>
      </c>
      <c r="DW183">
        <v>12</v>
      </c>
      <c r="DX183">
        <v>12</v>
      </c>
      <c r="DY183">
        <v>7</v>
      </c>
      <c r="DZ183">
        <v>17</v>
      </c>
      <c r="EA183">
        <v>14</v>
      </c>
      <c r="EB183">
        <v>16</v>
      </c>
      <c r="EC183">
        <v>14</v>
      </c>
      <c r="ED183">
        <v>11</v>
      </c>
      <c r="EE183">
        <v>1</v>
      </c>
      <c r="EF183">
        <v>4</v>
      </c>
      <c r="EG183">
        <v>5</v>
      </c>
      <c r="EH183">
        <v>9</v>
      </c>
      <c r="EI183">
        <v>5</v>
      </c>
      <c r="EJ183">
        <v>10</v>
      </c>
      <c r="EK183">
        <v>6</v>
      </c>
      <c r="EL183">
        <v>5</v>
      </c>
      <c r="EM183">
        <v>6</v>
      </c>
      <c r="EN183">
        <v>5</v>
      </c>
      <c r="EO183">
        <v>14</v>
      </c>
      <c r="EP183" s="12">
        <v>9</v>
      </c>
      <c r="EQ183">
        <v>4</v>
      </c>
      <c r="ER183">
        <v>7</v>
      </c>
      <c r="ES183">
        <v>10</v>
      </c>
      <c r="ET183">
        <v>8</v>
      </c>
      <c r="EU183">
        <v>4</v>
      </c>
      <c r="EV183">
        <v>10</v>
      </c>
      <c r="EW183">
        <v>13</v>
      </c>
      <c r="EX183">
        <v>8</v>
      </c>
      <c r="EY183">
        <v>14</v>
      </c>
      <c r="EZ183">
        <v>8</v>
      </c>
      <c r="FA183">
        <v>11</v>
      </c>
      <c r="FB183">
        <v>7</v>
      </c>
      <c r="FC183">
        <v>13</v>
      </c>
      <c r="FD183">
        <v>4</v>
      </c>
      <c r="FE183">
        <v>14</v>
      </c>
      <c r="FF183">
        <v>27</v>
      </c>
      <c r="FG183" s="12">
        <v>13</v>
      </c>
      <c r="FH183" s="12">
        <v>5</v>
      </c>
      <c r="FI183" s="12">
        <v>46</v>
      </c>
      <c r="FJ183" s="12">
        <v>4</v>
      </c>
      <c r="FK183" s="12">
        <v>6</v>
      </c>
      <c r="FL183">
        <v>10</v>
      </c>
      <c r="FM183">
        <v>4</v>
      </c>
      <c r="FN183">
        <v>18</v>
      </c>
      <c r="FO183">
        <v>9</v>
      </c>
      <c r="FP183">
        <v>6</v>
      </c>
      <c r="FQ183">
        <v>5</v>
      </c>
      <c r="FR183">
        <v>5</v>
      </c>
      <c r="FS183">
        <v>10</v>
      </c>
      <c r="FT183">
        <v>4</v>
      </c>
      <c r="FU183" s="12">
        <v>15</v>
      </c>
      <c r="FV183" s="12">
        <v>31</v>
      </c>
      <c r="FW183" s="39"/>
      <c r="FX183" s="39"/>
      <c r="FY183" s="37"/>
      <c r="FZ183" s="39"/>
      <c r="GA183" s="12">
        <v>2</v>
      </c>
      <c r="GB183">
        <v>6</v>
      </c>
      <c r="GC183">
        <v>5</v>
      </c>
      <c r="GD183">
        <v>7</v>
      </c>
      <c r="GE183">
        <v>5</v>
      </c>
      <c r="GF183">
        <v>3</v>
      </c>
      <c r="GG183" s="12">
        <v>1</v>
      </c>
      <c r="GH183">
        <v>6</v>
      </c>
      <c r="GI183">
        <v>14</v>
      </c>
      <c r="GJ183">
        <v>3</v>
      </c>
      <c r="GK183">
        <v>13</v>
      </c>
      <c r="GL183">
        <v>13</v>
      </c>
      <c r="GM183" s="12">
        <v>4</v>
      </c>
    </row>
    <row r="184" spans="1:195" x14ac:dyDescent="0.35">
      <c r="A184" s="77">
        <v>175</v>
      </c>
      <c r="B184" s="12">
        <v>10</v>
      </c>
      <c r="C184" s="12">
        <v>7</v>
      </c>
      <c r="D184">
        <v>20</v>
      </c>
      <c r="E184">
        <v>2</v>
      </c>
      <c r="F184">
        <v>5</v>
      </c>
      <c r="G184">
        <v>13</v>
      </c>
      <c r="H184">
        <v>1</v>
      </c>
      <c r="I184">
        <v>6</v>
      </c>
      <c r="J184">
        <v>21</v>
      </c>
      <c r="K184">
        <v>5</v>
      </c>
      <c r="L184">
        <v>2</v>
      </c>
      <c r="M184">
        <v>4</v>
      </c>
      <c r="N184">
        <v>11</v>
      </c>
      <c r="O184" s="12">
        <v>4</v>
      </c>
      <c r="P184">
        <v>4</v>
      </c>
      <c r="Q184" s="12">
        <v>21</v>
      </c>
      <c r="R184">
        <v>3</v>
      </c>
      <c r="S184">
        <v>4</v>
      </c>
      <c r="T184">
        <v>6</v>
      </c>
      <c r="U184">
        <v>5</v>
      </c>
      <c r="V184">
        <v>17</v>
      </c>
      <c r="W184">
        <v>8</v>
      </c>
      <c r="X184">
        <v>40</v>
      </c>
      <c r="Y184">
        <v>20</v>
      </c>
      <c r="Z184">
        <v>2</v>
      </c>
      <c r="AA184">
        <v>8</v>
      </c>
      <c r="AB184">
        <v>6</v>
      </c>
      <c r="AC184">
        <v>2</v>
      </c>
      <c r="AD184">
        <v>13</v>
      </c>
      <c r="AE184">
        <v>9</v>
      </c>
      <c r="AF184">
        <v>42</v>
      </c>
      <c r="AG184">
        <v>9</v>
      </c>
      <c r="AH184" s="12">
        <v>2</v>
      </c>
      <c r="AI184" s="12">
        <v>23</v>
      </c>
      <c r="AJ184" s="12">
        <v>12</v>
      </c>
      <c r="AK184" s="12">
        <v>16</v>
      </c>
      <c r="AL184" s="12">
        <v>1</v>
      </c>
      <c r="AM184" s="12">
        <v>1</v>
      </c>
      <c r="AN184" s="12">
        <v>14</v>
      </c>
      <c r="AO184">
        <v>4</v>
      </c>
      <c r="AP184">
        <v>6</v>
      </c>
      <c r="AQ184">
        <v>5</v>
      </c>
      <c r="AR184">
        <v>15</v>
      </c>
      <c r="AS184">
        <v>27</v>
      </c>
      <c r="AX184" s="12">
        <v>1</v>
      </c>
      <c r="AY184" s="12">
        <v>7</v>
      </c>
      <c r="AZ184" s="12">
        <v>13</v>
      </c>
      <c r="BA184" s="12">
        <v>5</v>
      </c>
      <c r="BB184" s="12">
        <v>6</v>
      </c>
      <c r="BC184">
        <v>5</v>
      </c>
      <c r="BD184" s="12">
        <v>3</v>
      </c>
      <c r="BE184" s="12">
        <v>2</v>
      </c>
      <c r="BF184" s="12">
        <v>2</v>
      </c>
      <c r="BG184" s="12">
        <v>5</v>
      </c>
      <c r="BH184" s="12">
        <v>22</v>
      </c>
      <c r="BI184" s="12">
        <v>1</v>
      </c>
      <c r="BJ184" s="12">
        <v>6</v>
      </c>
      <c r="BK184" s="12">
        <v>3</v>
      </c>
      <c r="BL184">
        <v>5</v>
      </c>
      <c r="BM184">
        <v>6</v>
      </c>
      <c r="BN184" s="12">
        <v>14</v>
      </c>
      <c r="BO184">
        <v>12</v>
      </c>
      <c r="BP184" s="12">
        <v>2</v>
      </c>
      <c r="BQ184" s="12">
        <v>9</v>
      </c>
      <c r="BR184">
        <v>11</v>
      </c>
      <c r="BS184">
        <v>8</v>
      </c>
      <c r="BT184" s="12">
        <v>8</v>
      </c>
      <c r="BU184" s="12">
        <v>4</v>
      </c>
      <c r="BV184">
        <v>8</v>
      </c>
      <c r="BW184">
        <v>1</v>
      </c>
      <c r="BX184">
        <v>0</v>
      </c>
      <c r="BY184">
        <v>34</v>
      </c>
      <c r="BZ184" s="4">
        <v>3</v>
      </c>
      <c r="CA184">
        <v>8</v>
      </c>
      <c r="CB184">
        <v>12</v>
      </c>
      <c r="CC184">
        <v>12</v>
      </c>
      <c r="CD184">
        <v>9</v>
      </c>
      <c r="CE184" s="12">
        <v>3</v>
      </c>
      <c r="CF184" s="12">
        <v>2</v>
      </c>
      <c r="CG184" s="12">
        <v>9</v>
      </c>
      <c r="CH184" s="12">
        <v>10</v>
      </c>
      <c r="CI184" s="12">
        <v>4</v>
      </c>
      <c r="CJ184">
        <v>3</v>
      </c>
      <c r="CK184" s="12">
        <v>11</v>
      </c>
      <c r="CL184" s="12">
        <v>8</v>
      </c>
      <c r="CM184" s="12">
        <v>0</v>
      </c>
      <c r="CN184" s="12">
        <v>2</v>
      </c>
      <c r="CO184" s="12">
        <v>7</v>
      </c>
      <c r="CP184" s="12">
        <v>20</v>
      </c>
      <c r="CQ184" s="12">
        <v>11</v>
      </c>
      <c r="CV184">
        <v>3</v>
      </c>
      <c r="CW184" s="12">
        <v>13</v>
      </c>
      <c r="CX184" s="12">
        <v>10</v>
      </c>
      <c r="CY184">
        <v>7</v>
      </c>
      <c r="CZ184" s="12">
        <v>7</v>
      </c>
      <c r="DA184" s="12">
        <v>6</v>
      </c>
      <c r="DB184">
        <v>1</v>
      </c>
      <c r="DC184" s="12">
        <v>5</v>
      </c>
      <c r="DD184">
        <v>13</v>
      </c>
      <c r="DE184">
        <v>18</v>
      </c>
      <c r="DF184">
        <v>7</v>
      </c>
      <c r="DG184">
        <v>4</v>
      </c>
      <c r="DH184">
        <v>18</v>
      </c>
      <c r="DI184">
        <v>9</v>
      </c>
      <c r="DJ184">
        <v>2</v>
      </c>
      <c r="DK184">
        <v>2</v>
      </c>
      <c r="DL184" s="12">
        <v>5</v>
      </c>
      <c r="DM184">
        <v>6</v>
      </c>
      <c r="DN184">
        <v>9</v>
      </c>
      <c r="DO184">
        <v>19</v>
      </c>
      <c r="DP184">
        <v>9</v>
      </c>
      <c r="DQ184">
        <v>10</v>
      </c>
      <c r="DR184">
        <v>7</v>
      </c>
      <c r="DS184">
        <v>7</v>
      </c>
      <c r="DT184">
        <v>6</v>
      </c>
      <c r="DU184">
        <v>4</v>
      </c>
      <c r="DV184" s="12">
        <v>4</v>
      </c>
      <c r="DW184">
        <v>13</v>
      </c>
      <c r="DX184">
        <v>22</v>
      </c>
      <c r="DY184">
        <v>9</v>
      </c>
      <c r="DZ184">
        <v>10</v>
      </c>
      <c r="EA184">
        <v>11</v>
      </c>
      <c r="EB184">
        <v>12</v>
      </c>
      <c r="EC184">
        <v>9</v>
      </c>
      <c r="ED184">
        <v>8</v>
      </c>
      <c r="EE184">
        <v>0</v>
      </c>
      <c r="EF184">
        <v>6</v>
      </c>
      <c r="EG184">
        <v>3</v>
      </c>
      <c r="EH184">
        <v>5</v>
      </c>
      <c r="EI184">
        <v>8</v>
      </c>
      <c r="EJ184">
        <v>8</v>
      </c>
      <c r="EK184">
        <v>6</v>
      </c>
      <c r="EL184">
        <v>6</v>
      </c>
      <c r="EM184">
        <v>2</v>
      </c>
      <c r="EN184">
        <v>3</v>
      </c>
      <c r="EO184">
        <v>8</v>
      </c>
      <c r="EP184" s="12">
        <v>9</v>
      </c>
      <c r="EQ184">
        <v>3</v>
      </c>
      <c r="ER184">
        <v>7</v>
      </c>
      <c r="ES184">
        <v>5</v>
      </c>
      <c r="ET184">
        <v>10</v>
      </c>
      <c r="EU184">
        <v>6</v>
      </c>
      <c r="EV184">
        <v>8</v>
      </c>
      <c r="EW184">
        <v>13</v>
      </c>
      <c r="EX184">
        <v>12</v>
      </c>
      <c r="EY184">
        <v>18</v>
      </c>
      <c r="EZ184">
        <v>3</v>
      </c>
      <c r="FA184">
        <v>6</v>
      </c>
      <c r="FB184">
        <v>9</v>
      </c>
      <c r="FC184">
        <v>9</v>
      </c>
      <c r="FD184">
        <v>4</v>
      </c>
      <c r="FE184">
        <v>5</v>
      </c>
      <c r="FF184">
        <v>28</v>
      </c>
      <c r="FG184" s="12">
        <v>15</v>
      </c>
      <c r="FH184" s="12">
        <v>9</v>
      </c>
      <c r="FI184" s="12">
        <v>28</v>
      </c>
      <c r="FJ184" s="12">
        <v>7</v>
      </c>
      <c r="FK184" s="12">
        <v>9</v>
      </c>
      <c r="FL184">
        <v>7</v>
      </c>
      <c r="FM184">
        <v>10</v>
      </c>
      <c r="FN184">
        <v>7</v>
      </c>
      <c r="FO184">
        <v>15</v>
      </c>
      <c r="FP184">
        <v>3</v>
      </c>
      <c r="FQ184">
        <v>6</v>
      </c>
      <c r="FR184">
        <v>1</v>
      </c>
      <c r="FS184">
        <v>12</v>
      </c>
      <c r="FT184">
        <v>6</v>
      </c>
      <c r="FU184" s="12">
        <v>17</v>
      </c>
      <c r="FV184" s="12">
        <v>19</v>
      </c>
      <c r="FW184" s="39"/>
      <c r="FX184" s="39"/>
      <c r="FY184" s="37"/>
      <c r="FZ184" s="39"/>
      <c r="GA184" s="12">
        <v>1</v>
      </c>
      <c r="GB184">
        <v>1</v>
      </c>
      <c r="GC184">
        <v>9</v>
      </c>
      <c r="GD184">
        <v>4</v>
      </c>
      <c r="GE184">
        <v>5</v>
      </c>
      <c r="GF184">
        <v>3</v>
      </c>
      <c r="GG184" s="12">
        <v>1</v>
      </c>
      <c r="GH184">
        <v>10</v>
      </c>
      <c r="GI184">
        <v>14</v>
      </c>
      <c r="GJ184">
        <v>3</v>
      </c>
      <c r="GK184">
        <v>11</v>
      </c>
      <c r="GL184">
        <v>10</v>
      </c>
      <c r="GM184" s="12">
        <v>1</v>
      </c>
    </row>
    <row r="185" spans="1:195" x14ac:dyDescent="0.35">
      <c r="A185" s="77">
        <v>176</v>
      </c>
      <c r="B185" s="12">
        <v>7</v>
      </c>
      <c r="C185" s="12">
        <v>5</v>
      </c>
      <c r="D185">
        <v>25</v>
      </c>
      <c r="E185">
        <v>5</v>
      </c>
      <c r="F185">
        <v>9</v>
      </c>
      <c r="G185">
        <v>19</v>
      </c>
      <c r="H185">
        <v>4</v>
      </c>
      <c r="I185">
        <v>10</v>
      </c>
      <c r="J185">
        <v>20</v>
      </c>
      <c r="K185">
        <v>5</v>
      </c>
      <c r="L185">
        <v>2</v>
      </c>
      <c r="M185">
        <v>10</v>
      </c>
      <c r="N185">
        <v>22</v>
      </c>
      <c r="O185" s="12">
        <v>1</v>
      </c>
      <c r="P185">
        <v>2</v>
      </c>
      <c r="Q185" s="12">
        <v>20</v>
      </c>
      <c r="R185">
        <v>6</v>
      </c>
      <c r="S185">
        <v>6</v>
      </c>
      <c r="T185">
        <v>4</v>
      </c>
      <c r="U185">
        <v>6</v>
      </c>
      <c r="V185">
        <v>7</v>
      </c>
      <c r="W185">
        <v>12</v>
      </c>
      <c r="X185">
        <v>32</v>
      </c>
      <c r="Y185">
        <v>10</v>
      </c>
      <c r="Z185">
        <v>7</v>
      </c>
      <c r="AA185">
        <v>15</v>
      </c>
      <c r="AB185">
        <v>8</v>
      </c>
      <c r="AC185">
        <v>6</v>
      </c>
      <c r="AD185">
        <v>16</v>
      </c>
      <c r="AE185">
        <v>7</v>
      </c>
      <c r="AF185">
        <v>32</v>
      </c>
      <c r="AG185">
        <v>10</v>
      </c>
      <c r="AH185" s="12">
        <v>5</v>
      </c>
      <c r="AI185" s="12">
        <v>25</v>
      </c>
      <c r="AJ185" s="12">
        <v>13</v>
      </c>
      <c r="AK185" s="12">
        <v>7</v>
      </c>
      <c r="AL185" s="12">
        <v>2</v>
      </c>
      <c r="AM185" s="12">
        <v>7</v>
      </c>
      <c r="AN185" s="12">
        <v>15</v>
      </c>
      <c r="AO185">
        <v>4</v>
      </c>
      <c r="AP185">
        <v>10</v>
      </c>
      <c r="AQ185">
        <v>9</v>
      </c>
      <c r="AR185">
        <v>14</v>
      </c>
      <c r="AS185">
        <v>27</v>
      </c>
      <c r="AX185" s="12">
        <v>4</v>
      </c>
      <c r="AY185" s="12">
        <v>4</v>
      </c>
      <c r="AZ185" s="12">
        <v>21</v>
      </c>
      <c r="BA185" s="12">
        <v>2</v>
      </c>
      <c r="BB185" s="12">
        <v>7</v>
      </c>
      <c r="BC185">
        <v>7</v>
      </c>
      <c r="BD185" s="12">
        <v>7</v>
      </c>
      <c r="BE185" s="12">
        <v>4</v>
      </c>
      <c r="BF185" s="12">
        <v>4</v>
      </c>
      <c r="BG185" s="12">
        <v>4</v>
      </c>
      <c r="BH185" s="12">
        <v>16</v>
      </c>
      <c r="BI185" s="12">
        <v>3</v>
      </c>
      <c r="BJ185" s="12">
        <v>8</v>
      </c>
      <c r="BK185" s="12">
        <v>6</v>
      </c>
      <c r="BL185">
        <v>4</v>
      </c>
      <c r="BM185">
        <v>6</v>
      </c>
      <c r="BN185" s="12">
        <v>12</v>
      </c>
      <c r="BO185">
        <v>12</v>
      </c>
      <c r="BP185" s="12">
        <v>5</v>
      </c>
      <c r="BQ185" s="12">
        <v>8</v>
      </c>
      <c r="BR185">
        <v>8</v>
      </c>
      <c r="BS185">
        <v>4</v>
      </c>
      <c r="BT185" s="12">
        <v>10</v>
      </c>
      <c r="BU185" s="12">
        <v>5</v>
      </c>
      <c r="BV185">
        <v>9</v>
      </c>
      <c r="BW185">
        <v>2</v>
      </c>
      <c r="BX185">
        <v>0</v>
      </c>
      <c r="BY185">
        <v>14</v>
      </c>
      <c r="BZ185" s="4">
        <v>2</v>
      </c>
      <c r="CA185">
        <v>13</v>
      </c>
      <c r="CB185">
        <v>10</v>
      </c>
      <c r="CC185">
        <v>7</v>
      </c>
      <c r="CD185">
        <v>9</v>
      </c>
      <c r="CE185" s="12">
        <v>2</v>
      </c>
      <c r="CF185" s="12">
        <v>2</v>
      </c>
      <c r="CG185" s="12">
        <v>10</v>
      </c>
      <c r="CH185" s="12">
        <v>7</v>
      </c>
      <c r="CI185" s="12">
        <v>4</v>
      </c>
      <c r="CJ185">
        <v>1</v>
      </c>
      <c r="CK185" s="12">
        <v>16</v>
      </c>
      <c r="CL185" s="12">
        <v>5</v>
      </c>
      <c r="CM185" s="12">
        <v>1</v>
      </c>
      <c r="CN185" s="12">
        <v>1</v>
      </c>
      <c r="CO185" s="12">
        <v>6</v>
      </c>
      <c r="CP185" s="12">
        <v>27</v>
      </c>
      <c r="CQ185" s="12">
        <v>17</v>
      </c>
      <c r="CV185">
        <v>5</v>
      </c>
      <c r="CW185" s="12">
        <v>5</v>
      </c>
      <c r="CX185" s="12">
        <v>9</v>
      </c>
      <c r="CY185">
        <v>1</v>
      </c>
      <c r="CZ185" s="12">
        <v>5</v>
      </c>
      <c r="DA185" s="12">
        <v>7</v>
      </c>
      <c r="DB185">
        <v>10</v>
      </c>
      <c r="DC185" s="12">
        <v>5</v>
      </c>
      <c r="DD185">
        <v>17</v>
      </c>
      <c r="DE185">
        <v>14</v>
      </c>
      <c r="DF185">
        <v>4</v>
      </c>
      <c r="DG185">
        <v>6</v>
      </c>
      <c r="DH185">
        <v>24</v>
      </c>
      <c r="DI185">
        <v>5</v>
      </c>
      <c r="DJ185">
        <v>5</v>
      </c>
      <c r="DK185">
        <v>4</v>
      </c>
      <c r="DL185" s="12">
        <v>8</v>
      </c>
      <c r="DM185">
        <v>6</v>
      </c>
      <c r="DN185">
        <v>11</v>
      </c>
      <c r="DO185">
        <v>5</v>
      </c>
      <c r="DP185">
        <v>10</v>
      </c>
      <c r="DQ185">
        <v>9</v>
      </c>
      <c r="DR185">
        <v>5</v>
      </c>
      <c r="DS185">
        <v>5</v>
      </c>
      <c r="DT185">
        <v>6</v>
      </c>
      <c r="DU185">
        <v>4</v>
      </c>
      <c r="DV185" s="12">
        <v>3</v>
      </c>
      <c r="DW185">
        <v>11</v>
      </c>
      <c r="DX185">
        <v>17</v>
      </c>
      <c r="DY185">
        <v>4</v>
      </c>
      <c r="DZ185">
        <v>16</v>
      </c>
      <c r="EA185">
        <v>12</v>
      </c>
      <c r="EB185">
        <v>12</v>
      </c>
      <c r="EC185">
        <v>6</v>
      </c>
      <c r="ED185">
        <v>6</v>
      </c>
      <c r="EE185">
        <v>1</v>
      </c>
      <c r="EF185">
        <v>6</v>
      </c>
      <c r="EG185">
        <v>4</v>
      </c>
      <c r="EH185">
        <v>7</v>
      </c>
      <c r="EI185">
        <v>9</v>
      </c>
      <c r="EJ185">
        <v>11</v>
      </c>
      <c r="EK185">
        <v>10</v>
      </c>
      <c r="EL185">
        <v>9</v>
      </c>
      <c r="EM185">
        <v>7</v>
      </c>
      <c r="EN185">
        <v>5</v>
      </c>
      <c r="EO185">
        <v>15</v>
      </c>
      <c r="EP185" s="12">
        <v>8</v>
      </c>
      <c r="EQ185">
        <v>4</v>
      </c>
      <c r="ER185">
        <v>6</v>
      </c>
      <c r="ES185">
        <v>8</v>
      </c>
      <c r="ET185">
        <v>12</v>
      </c>
      <c r="EU185">
        <v>5</v>
      </c>
      <c r="EV185">
        <v>12</v>
      </c>
      <c r="EW185">
        <v>20</v>
      </c>
      <c r="EX185">
        <v>9</v>
      </c>
      <c r="EY185">
        <v>11</v>
      </c>
      <c r="EZ185">
        <v>8</v>
      </c>
      <c r="FA185">
        <v>10</v>
      </c>
      <c r="FB185">
        <v>8</v>
      </c>
      <c r="FC185">
        <v>8</v>
      </c>
      <c r="FD185">
        <v>8</v>
      </c>
      <c r="FE185">
        <v>9</v>
      </c>
      <c r="FF185">
        <v>28</v>
      </c>
      <c r="FG185" s="12">
        <v>9</v>
      </c>
      <c r="FH185" s="12">
        <v>10</v>
      </c>
      <c r="FI185" s="12">
        <v>32</v>
      </c>
      <c r="FJ185" s="12">
        <v>12</v>
      </c>
      <c r="FK185" s="12">
        <v>3</v>
      </c>
      <c r="FL185">
        <v>7</v>
      </c>
      <c r="FM185">
        <v>5</v>
      </c>
      <c r="FN185">
        <v>10</v>
      </c>
      <c r="FO185">
        <v>13</v>
      </c>
      <c r="FP185">
        <v>9</v>
      </c>
      <c r="FQ185">
        <v>10</v>
      </c>
      <c r="FR185">
        <v>2</v>
      </c>
      <c r="FS185">
        <v>9</v>
      </c>
      <c r="FT185">
        <v>10</v>
      </c>
      <c r="FU185" s="12">
        <v>17</v>
      </c>
      <c r="FV185" s="12">
        <v>29</v>
      </c>
      <c r="FW185" s="39"/>
      <c r="FX185" s="39"/>
      <c r="FY185" s="37"/>
      <c r="FZ185" s="39"/>
      <c r="GA185" s="12">
        <v>1</v>
      </c>
      <c r="GB185">
        <v>1</v>
      </c>
      <c r="GC185">
        <v>13</v>
      </c>
      <c r="GD185">
        <v>4</v>
      </c>
      <c r="GE185">
        <v>7</v>
      </c>
      <c r="GF185">
        <v>4</v>
      </c>
      <c r="GG185" s="12">
        <v>4</v>
      </c>
      <c r="GH185">
        <v>5</v>
      </c>
      <c r="GI185">
        <v>15</v>
      </c>
      <c r="GJ185">
        <v>7</v>
      </c>
      <c r="GK185">
        <v>9</v>
      </c>
      <c r="GL185">
        <v>13</v>
      </c>
      <c r="GM185" s="12">
        <v>2</v>
      </c>
    </row>
    <row r="186" spans="1:195" x14ac:dyDescent="0.35">
      <c r="A186" s="77">
        <v>177</v>
      </c>
      <c r="B186" s="12">
        <v>11</v>
      </c>
      <c r="C186" s="12">
        <v>6</v>
      </c>
      <c r="D186">
        <v>22</v>
      </c>
      <c r="E186">
        <v>3</v>
      </c>
      <c r="F186">
        <v>4</v>
      </c>
      <c r="G186">
        <v>16</v>
      </c>
      <c r="H186">
        <v>3</v>
      </c>
      <c r="I186">
        <v>4</v>
      </c>
      <c r="J186">
        <v>14</v>
      </c>
      <c r="K186">
        <v>6</v>
      </c>
      <c r="L186">
        <v>7</v>
      </c>
      <c r="M186">
        <v>8</v>
      </c>
      <c r="N186">
        <v>21</v>
      </c>
      <c r="O186" s="12">
        <v>1</v>
      </c>
      <c r="P186">
        <v>2</v>
      </c>
      <c r="Q186" s="12">
        <v>20</v>
      </c>
      <c r="R186">
        <v>6</v>
      </c>
      <c r="S186">
        <v>5</v>
      </c>
      <c r="T186">
        <v>10</v>
      </c>
      <c r="U186">
        <v>6</v>
      </c>
      <c r="V186">
        <v>7</v>
      </c>
      <c r="W186">
        <v>5</v>
      </c>
      <c r="X186">
        <v>45</v>
      </c>
      <c r="Y186">
        <v>11</v>
      </c>
      <c r="Z186">
        <v>7</v>
      </c>
      <c r="AA186">
        <v>10</v>
      </c>
      <c r="AB186">
        <v>6</v>
      </c>
      <c r="AC186">
        <v>3</v>
      </c>
      <c r="AD186">
        <v>17</v>
      </c>
      <c r="AE186">
        <v>9</v>
      </c>
      <c r="AF186">
        <v>39</v>
      </c>
      <c r="AG186">
        <v>6</v>
      </c>
      <c r="AH186" s="12">
        <v>8</v>
      </c>
      <c r="AI186" s="12">
        <v>29</v>
      </c>
      <c r="AJ186" s="12">
        <v>6</v>
      </c>
      <c r="AK186" s="12">
        <v>12</v>
      </c>
      <c r="AL186" s="12">
        <v>2</v>
      </c>
      <c r="AM186" s="12">
        <v>3</v>
      </c>
      <c r="AN186" s="12">
        <v>23</v>
      </c>
      <c r="AO186">
        <v>3</v>
      </c>
      <c r="AP186">
        <v>15</v>
      </c>
      <c r="AQ186">
        <v>11</v>
      </c>
      <c r="AR186">
        <v>15</v>
      </c>
      <c r="AS186">
        <v>27</v>
      </c>
      <c r="AX186" s="12">
        <v>2</v>
      </c>
      <c r="AY186" s="12">
        <v>5</v>
      </c>
      <c r="AZ186" s="12">
        <v>12</v>
      </c>
      <c r="BA186" s="12">
        <v>2</v>
      </c>
      <c r="BB186" s="12">
        <v>7</v>
      </c>
      <c r="BC186">
        <v>6</v>
      </c>
      <c r="BD186" s="12">
        <v>1</v>
      </c>
      <c r="BE186" s="12">
        <v>2</v>
      </c>
      <c r="BF186" s="12">
        <v>2</v>
      </c>
      <c r="BG186" s="12">
        <v>5</v>
      </c>
      <c r="BH186" s="12">
        <v>27</v>
      </c>
      <c r="BI186" s="12">
        <v>1</v>
      </c>
      <c r="BJ186" s="12">
        <v>4</v>
      </c>
      <c r="BK186" s="12">
        <v>11</v>
      </c>
      <c r="BL186">
        <v>1</v>
      </c>
      <c r="BM186">
        <v>2</v>
      </c>
      <c r="BN186" s="12">
        <v>12</v>
      </c>
      <c r="BO186">
        <v>11</v>
      </c>
      <c r="BP186" s="12">
        <v>3</v>
      </c>
      <c r="BQ186" s="12">
        <v>7</v>
      </c>
      <c r="BR186">
        <v>12</v>
      </c>
      <c r="BS186">
        <v>5</v>
      </c>
      <c r="BT186" s="12">
        <v>10</v>
      </c>
      <c r="BU186" s="12">
        <v>5</v>
      </c>
      <c r="BV186">
        <v>5</v>
      </c>
      <c r="BW186">
        <v>1</v>
      </c>
      <c r="BX186">
        <v>0</v>
      </c>
      <c r="BY186">
        <v>16</v>
      </c>
      <c r="BZ186" s="4">
        <v>6</v>
      </c>
      <c r="CA186">
        <v>11</v>
      </c>
      <c r="CB186">
        <v>12</v>
      </c>
      <c r="CC186">
        <v>13</v>
      </c>
      <c r="CD186">
        <v>9</v>
      </c>
      <c r="CE186" s="12">
        <v>1</v>
      </c>
      <c r="CF186" s="12">
        <v>7</v>
      </c>
      <c r="CG186" s="12">
        <v>10</v>
      </c>
      <c r="CH186" s="12">
        <v>10</v>
      </c>
      <c r="CI186" s="12">
        <v>10</v>
      </c>
      <c r="CJ186">
        <v>3</v>
      </c>
      <c r="CK186" s="12">
        <v>5</v>
      </c>
      <c r="CL186" s="12">
        <v>4</v>
      </c>
      <c r="CM186" s="12">
        <v>0</v>
      </c>
      <c r="CN186" s="12">
        <v>3</v>
      </c>
      <c r="CO186" s="12">
        <v>7</v>
      </c>
      <c r="CP186" s="12">
        <v>17</v>
      </c>
      <c r="CQ186" s="12">
        <v>15</v>
      </c>
      <c r="CV186">
        <v>4</v>
      </c>
      <c r="CW186" s="12">
        <v>12</v>
      </c>
      <c r="CX186" s="12">
        <v>7</v>
      </c>
      <c r="CY186">
        <v>5</v>
      </c>
      <c r="CZ186" s="12">
        <v>6</v>
      </c>
      <c r="DA186" s="12">
        <v>1</v>
      </c>
      <c r="DB186">
        <v>5</v>
      </c>
      <c r="DC186" s="12">
        <v>5</v>
      </c>
      <c r="DD186">
        <v>15</v>
      </c>
      <c r="DE186">
        <v>13</v>
      </c>
      <c r="DF186">
        <v>7</v>
      </c>
      <c r="DG186">
        <v>5</v>
      </c>
      <c r="DH186">
        <v>18</v>
      </c>
      <c r="DI186">
        <v>6</v>
      </c>
      <c r="DJ186">
        <v>4</v>
      </c>
      <c r="DK186">
        <v>5</v>
      </c>
      <c r="DL186" s="12">
        <v>1</v>
      </c>
      <c r="DM186">
        <v>4</v>
      </c>
      <c r="DN186">
        <v>6</v>
      </c>
      <c r="DO186">
        <v>16</v>
      </c>
      <c r="DP186">
        <v>3</v>
      </c>
      <c r="DQ186">
        <v>9</v>
      </c>
      <c r="DR186">
        <v>4</v>
      </c>
      <c r="DS186">
        <v>4</v>
      </c>
      <c r="DT186">
        <v>5</v>
      </c>
      <c r="DU186">
        <v>8</v>
      </c>
      <c r="DV186" s="12">
        <v>2</v>
      </c>
      <c r="DW186">
        <v>9</v>
      </c>
      <c r="DX186">
        <v>13</v>
      </c>
      <c r="DY186">
        <v>10</v>
      </c>
      <c r="DZ186">
        <v>17</v>
      </c>
      <c r="EA186">
        <v>8</v>
      </c>
      <c r="EB186">
        <v>16</v>
      </c>
      <c r="EC186">
        <v>8</v>
      </c>
      <c r="ED186">
        <v>7</v>
      </c>
      <c r="EE186">
        <v>2</v>
      </c>
      <c r="EF186">
        <v>6</v>
      </c>
      <c r="EG186">
        <v>4</v>
      </c>
      <c r="EH186">
        <v>3</v>
      </c>
      <c r="EI186">
        <v>8</v>
      </c>
      <c r="EJ186">
        <v>12</v>
      </c>
      <c r="EK186">
        <v>8</v>
      </c>
      <c r="EL186">
        <v>10</v>
      </c>
      <c r="EM186">
        <v>7</v>
      </c>
      <c r="EN186">
        <v>5</v>
      </c>
      <c r="EO186">
        <v>8</v>
      </c>
      <c r="EP186" s="12">
        <v>12</v>
      </c>
      <c r="EQ186">
        <v>8</v>
      </c>
      <c r="ER186">
        <v>6</v>
      </c>
      <c r="ES186">
        <v>19</v>
      </c>
      <c r="ET186">
        <v>14</v>
      </c>
      <c r="EU186">
        <v>3</v>
      </c>
      <c r="EV186">
        <v>11</v>
      </c>
      <c r="EW186">
        <v>16</v>
      </c>
      <c r="EX186">
        <v>8</v>
      </c>
      <c r="EY186">
        <v>17</v>
      </c>
      <c r="EZ186">
        <v>7</v>
      </c>
      <c r="FA186">
        <v>10</v>
      </c>
      <c r="FB186">
        <v>7</v>
      </c>
      <c r="FC186">
        <v>10</v>
      </c>
      <c r="FD186">
        <v>2</v>
      </c>
      <c r="FE186">
        <v>5</v>
      </c>
      <c r="FF186">
        <v>24</v>
      </c>
      <c r="FG186" s="12">
        <v>17</v>
      </c>
      <c r="FH186" s="12">
        <v>6</v>
      </c>
      <c r="FI186" s="12">
        <v>23</v>
      </c>
      <c r="FJ186" s="12">
        <v>5</v>
      </c>
      <c r="FK186" s="12">
        <v>7</v>
      </c>
      <c r="FL186">
        <v>8</v>
      </c>
      <c r="FM186">
        <v>4</v>
      </c>
      <c r="FN186">
        <v>16</v>
      </c>
      <c r="FO186">
        <v>6</v>
      </c>
      <c r="FP186">
        <v>3</v>
      </c>
      <c r="FQ186">
        <v>8</v>
      </c>
      <c r="FR186">
        <v>2</v>
      </c>
      <c r="FS186">
        <v>12</v>
      </c>
      <c r="FT186">
        <v>14</v>
      </c>
      <c r="FU186" s="12">
        <v>13</v>
      </c>
      <c r="FV186" s="12">
        <v>33</v>
      </c>
      <c r="FW186" s="39"/>
      <c r="FX186" s="39"/>
      <c r="FY186" s="37"/>
      <c r="FZ186" s="39"/>
      <c r="GA186" s="12">
        <v>0</v>
      </c>
      <c r="GB186">
        <v>1</v>
      </c>
      <c r="GC186">
        <v>12</v>
      </c>
      <c r="GD186">
        <v>4</v>
      </c>
      <c r="GE186">
        <v>9</v>
      </c>
      <c r="GF186">
        <v>3</v>
      </c>
      <c r="GG186" s="12">
        <v>3</v>
      </c>
      <c r="GH186">
        <v>7</v>
      </c>
      <c r="GI186">
        <v>8</v>
      </c>
      <c r="GJ186">
        <v>5</v>
      </c>
      <c r="GK186">
        <v>9</v>
      </c>
      <c r="GL186">
        <v>14</v>
      </c>
      <c r="GM186" s="12">
        <v>3</v>
      </c>
    </row>
    <row r="187" spans="1:195" x14ac:dyDescent="0.35">
      <c r="A187" s="77">
        <v>178</v>
      </c>
      <c r="B187" s="12">
        <v>11</v>
      </c>
      <c r="C187" s="12">
        <v>14</v>
      </c>
      <c r="D187">
        <v>22</v>
      </c>
      <c r="E187">
        <v>8</v>
      </c>
      <c r="F187">
        <v>8</v>
      </c>
      <c r="G187">
        <v>13</v>
      </c>
      <c r="H187">
        <v>3</v>
      </c>
      <c r="I187">
        <v>5</v>
      </c>
      <c r="J187">
        <v>19</v>
      </c>
      <c r="K187">
        <v>11</v>
      </c>
      <c r="L187">
        <v>5</v>
      </c>
      <c r="M187">
        <v>7</v>
      </c>
      <c r="N187">
        <v>15</v>
      </c>
      <c r="O187" s="12">
        <v>3</v>
      </c>
      <c r="P187">
        <v>4</v>
      </c>
      <c r="Q187" s="12">
        <v>25</v>
      </c>
      <c r="R187">
        <v>4</v>
      </c>
      <c r="S187">
        <v>2</v>
      </c>
      <c r="T187">
        <v>4</v>
      </c>
      <c r="U187">
        <v>9</v>
      </c>
      <c r="V187">
        <v>9</v>
      </c>
      <c r="W187">
        <v>15</v>
      </c>
      <c r="X187">
        <v>35</v>
      </c>
      <c r="Y187">
        <v>8</v>
      </c>
      <c r="Z187">
        <v>3</v>
      </c>
      <c r="AA187">
        <v>13</v>
      </c>
      <c r="AB187">
        <v>10</v>
      </c>
      <c r="AC187">
        <v>8</v>
      </c>
      <c r="AD187">
        <v>19</v>
      </c>
      <c r="AE187">
        <v>6</v>
      </c>
      <c r="AF187">
        <v>36</v>
      </c>
      <c r="AG187">
        <v>6</v>
      </c>
      <c r="AH187" s="12">
        <v>11</v>
      </c>
      <c r="AI187" s="12">
        <v>39</v>
      </c>
      <c r="AJ187" s="12">
        <v>5</v>
      </c>
      <c r="AK187" s="12">
        <v>11</v>
      </c>
      <c r="AL187" s="12">
        <v>3</v>
      </c>
      <c r="AM187" s="12">
        <v>6</v>
      </c>
      <c r="AN187" s="12">
        <v>9</v>
      </c>
      <c r="AO187">
        <v>3</v>
      </c>
      <c r="AP187">
        <v>15</v>
      </c>
      <c r="AQ187">
        <v>3</v>
      </c>
      <c r="AR187">
        <v>9</v>
      </c>
      <c r="AS187">
        <v>30</v>
      </c>
      <c r="AX187" s="12">
        <v>5</v>
      </c>
      <c r="AY187" s="12">
        <v>12</v>
      </c>
      <c r="AZ187" s="12">
        <v>7</v>
      </c>
      <c r="BA187" s="12">
        <v>5</v>
      </c>
      <c r="BB187" s="12">
        <v>3</v>
      </c>
      <c r="BC187">
        <v>7</v>
      </c>
      <c r="BD187" s="12">
        <v>0</v>
      </c>
      <c r="BE187" s="12">
        <v>1</v>
      </c>
      <c r="BF187" s="12">
        <v>1</v>
      </c>
      <c r="BG187" s="12">
        <v>5</v>
      </c>
      <c r="BH187" s="12">
        <v>25</v>
      </c>
      <c r="BI187" s="12">
        <v>4</v>
      </c>
      <c r="BJ187" s="12">
        <v>9</v>
      </c>
      <c r="BK187" s="12">
        <v>10</v>
      </c>
      <c r="BL187">
        <v>0</v>
      </c>
      <c r="BM187">
        <v>4</v>
      </c>
      <c r="BN187" s="12">
        <v>11</v>
      </c>
      <c r="BO187">
        <v>7</v>
      </c>
      <c r="BP187" s="12">
        <v>2</v>
      </c>
      <c r="BQ187" s="12">
        <v>6</v>
      </c>
      <c r="BR187">
        <v>15</v>
      </c>
      <c r="BS187">
        <v>4</v>
      </c>
      <c r="BT187" s="12">
        <v>13</v>
      </c>
      <c r="BU187" s="12">
        <v>2</v>
      </c>
      <c r="BV187">
        <v>4</v>
      </c>
      <c r="BW187">
        <v>0</v>
      </c>
      <c r="BX187">
        <v>1</v>
      </c>
      <c r="BY187">
        <v>26</v>
      </c>
      <c r="BZ187" s="4">
        <v>2</v>
      </c>
      <c r="CA187">
        <v>12</v>
      </c>
      <c r="CB187">
        <v>20</v>
      </c>
      <c r="CC187">
        <v>10</v>
      </c>
      <c r="CD187">
        <v>4</v>
      </c>
      <c r="CE187" s="12">
        <v>1</v>
      </c>
      <c r="CF187" s="12">
        <v>5</v>
      </c>
      <c r="CG187" s="12">
        <v>9</v>
      </c>
      <c r="CH187" s="12">
        <v>8</v>
      </c>
      <c r="CI187" s="12">
        <v>9</v>
      </c>
      <c r="CJ187">
        <v>3</v>
      </c>
      <c r="CK187" s="12">
        <v>8</v>
      </c>
      <c r="CL187" s="12">
        <v>5</v>
      </c>
      <c r="CM187" s="12">
        <v>0</v>
      </c>
      <c r="CN187" s="12">
        <v>3</v>
      </c>
      <c r="CO187" s="12">
        <v>5</v>
      </c>
      <c r="CP187" s="12">
        <v>18</v>
      </c>
      <c r="CQ187" s="12">
        <v>14</v>
      </c>
      <c r="CV187">
        <v>4</v>
      </c>
      <c r="CW187" s="12">
        <v>5</v>
      </c>
      <c r="CX187" s="12">
        <v>10</v>
      </c>
      <c r="CY187">
        <v>8</v>
      </c>
      <c r="CZ187" s="12">
        <v>6</v>
      </c>
      <c r="DA187" s="12">
        <v>7</v>
      </c>
      <c r="DB187">
        <v>5</v>
      </c>
      <c r="DC187" s="12">
        <v>5</v>
      </c>
      <c r="DD187">
        <v>19</v>
      </c>
      <c r="DE187">
        <v>15</v>
      </c>
      <c r="DF187">
        <v>4</v>
      </c>
      <c r="DG187">
        <v>7</v>
      </c>
      <c r="DH187">
        <v>14</v>
      </c>
      <c r="DI187">
        <v>8</v>
      </c>
      <c r="DJ187">
        <v>5</v>
      </c>
      <c r="DK187">
        <v>4</v>
      </c>
      <c r="DL187" s="12">
        <v>3</v>
      </c>
      <c r="DM187">
        <v>5</v>
      </c>
      <c r="DN187">
        <v>5</v>
      </c>
      <c r="DO187">
        <v>14</v>
      </c>
      <c r="DP187">
        <v>10</v>
      </c>
      <c r="DQ187">
        <v>9</v>
      </c>
      <c r="DR187">
        <v>6</v>
      </c>
      <c r="DS187">
        <v>6</v>
      </c>
      <c r="DT187">
        <v>5</v>
      </c>
      <c r="DU187">
        <v>3</v>
      </c>
      <c r="DV187" s="12">
        <v>4</v>
      </c>
      <c r="DW187">
        <v>16</v>
      </c>
      <c r="DX187">
        <v>11</v>
      </c>
      <c r="DY187">
        <v>6</v>
      </c>
      <c r="DZ187">
        <v>12</v>
      </c>
      <c r="EA187">
        <v>7</v>
      </c>
      <c r="EB187">
        <v>19</v>
      </c>
      <c r="EC187">
        <v>6</v>
      </c>
      <c r="ED187">
        <v>9</v>
      </c>
      <c r="EE187">
        <v>0</v>
      </c>
      <c r="EF187">
        <v>2</v>
      </c>
      <c r="EG187">
        <v>12</v>
      </c>
      <c r="EH187">
        <v>8</v>
      </c>
      <c r="EI187">
        <v>9</v>
      </c>
      <c r="EJ187">
        <v>11</v>
      </c>
      <c r="EK187">
        <v>10</v>
      </c>
      <c r="EL187">
        <v>6</v>
      </c>
      <c r="EM187">
        <v>3</v>
      </c>
      <c r="EN187">
        <v>7</v>
      </c>
      <c r="EO187">
        <v>12</v>
      </c>
      <c r="EP187" s="12">
        <v>11</v>
      </c>
      <c r="EQ187">
        <v>9</v>
      </c>
      <c r="ER187">
        <v>5</v>
      </c>
      <c r="ES187">
        <v>15</v>
      </c>
      <c r="ET187">
        <v>6</v>
      </c>
      <c r="EU187">
        <v>4</v>
      </c>
      <c r="EV187">
        <v>8</v>
      </c>
      <c r="EW187">
        <v>11</v>
      </c>
      <c r="EX187">
        <v>8</v>
      </c>
      <c r="EY187">
        <v>15</v>
      </c>
      <c r="EZ187">
        <v>6</v>
      </c>
      <c r="FA187">
        <v>13</v>
      </c>
      <c r="FB187">
        <v>7</v>
      </c>
      <c r="FC187">
        <v>12</v>
      </c>
      <c r="FD187">
        <v>5</v>
      </c>
      <c r="FE187">
        <v>4</v>
      </c>
      <c r="FF187">
        <v>32</v>
      </c>
      <c r="FG187" s="12">
        <v>11</v>
      </c>
      <c r="FH187" s="12">
        <v>6</v>
      </c>
      <c r="FI187" s="12">
        <v>39</v>
      </c>
      <c r="FJ187" s="12">
        <v>7</v>
      </c>
      <c r="FK187" s="12">
        <v>6</v>
      </c>
      <c r="FL187">
        <v>7</v>
      </c>
      <c r="FM187">
        <v>8</v>
      </c>
      <c r="FN187">
        <v>11</v>
      </c>
      <c r="FO187">
        <v>10</v>
      </c>
      <c r="FP187">
        <v>6</v>
      </c>
      <c r="FQ187">
        <v>6</v>
      </c>
      <c r="FR187">
        <v>5</v>
      </c>
      <c r="FS187">
        <v>16</v>
      </c>
      <c r="FT187">
        <v>18</v>
      </c>
      <c r="FU187" s="12">
        <v>16</v>
      </c>
      <c r="FV187" s="12">
        <v>22</v>
      </c>
      <c r="FW187" s="39"/>
      <c r="FX187" s="39"/>
      <c r="FY187" s="37"/>
      <c r="FZ187" s="39"/>
      <c r="GA187" s="12">
        <v>1</v>
      </c>
      <c r="GB187">
        <v>3</v>
      </c>
      <c r="GC187">
        <v>12</v>
      </c>
      <c r="GD187">
        <v>2</v>
      </c>
      <c r="GE187">
        <v>5</v>
      </c>
      <c r="GF187">
        <v>2</v>
      </c>
      <c r="GG187" s="12">
        <v>1</v>
      </c>
      <c r="GH187">
        <v>10</v>
      </c>
      <c r="GI187">
        <v>7</v>
      </c>
      <c r="GJ187">
        <v>5</v>
      </c>
      <c r="GK187">
        <v>16</v>
      </c>
      <c r="GL187">
        <v>17</v>
      </c>
      <c r="GM187" s="12">
        <v>5</v>
      </c>
    </row>
    <row r="188" spans="1:195" x14ac:dyDescent="0.35">
      <c r="A188" s="77">
        <v>179</v>
      </c>
      <c r="B188" s="12">
        <v>20</v>
      </c>
      <c r="C188" s="12">
        <v>10</v>
      </c>
      <c r="D188">
        <v>20</v>
      </c>
      <c r="E188">
        <v>2</v>
      </c>
      <c r="F188">
        <v>8</v>
      </c>
      <c r="G188">
        <v>12</v>
      </c>
      <c r="H188">
        <v>2</v>
      </c>
      <c r="I188">
        <v>5</v>
      </c>
      <c r="J188">
        <v>18</v>
      </c>
      <c r="K188">
        <v>5</v>
      </c>
      <c r="L188">
        <v>6</v>
      </c>
      <c r="M188">
        <v>3</v>
      </c>
      <c r="N188">
        <v>11</v>
      </c>
      <c r="O188" s="12">
        <v>1</v>
      </c>
      <c r="P188">
        <v>7</v>
      </c>
      <c r="Q188" s="12">
        <v>22</v>
      </c>
      <c r="R188">
        <v>3</v>
      </c>
      <c r="S188">
        <v>6</v>
      </c>
      <c r="T188">
        <v>2</v>
      </c>
      <c r="U188">
        <v>1</v>
      </c>
      <c r="V188">
        <v>14</v>
      </c>
      <c r="W188">
        <v>9</v>
      </c>
      <c r="X188">
        <v>31</v>
      </c>
      <c r="Y188">
        <v>8</v>
      </c>
      <c r="Z188">
        <v>7</v>
      </c>
      <c r="AA188">
        <v>16</v>
      </c>
      <c r="AB188">
        <v>6</v>
      </c>
      <c r="AC188">
        <v>4</v>
      </c>
      <c r="AD188">
        <v>20</v>
      </c>
      <c r="AE188">
        <v>11</v>
      </c>
      <c r="AF188">
        <v>9</v>
      </c>
      <c r="AG188">
        <v>3</v>
      </c>
      <c r="AH188" s="12">
        <v>4</v>
      </c>
      <c r="AI188" s="12">
        <v>29</v>
      </c>
      <c r="AJ188" s="12">
        <v>14</v>
      </c>
      <c r="AK188" s="12">
        <v>12</v>
      </c>
      <c r="AL188" s="12">
        <v>1</v>
      </c>
      <c r="AM188" s="12">
        <v>6</v>
      </c>
      <c r="AN188" s="12">
        <v>16</v>
      </c>
      <c r="AO188">
        <v>2</v>
      </c>
      <c r="AP188">
        <v>7</v>
      </c>
      <c r="AQ188">
        <v>3</v>
      </c>
      <c r="AR188">
        <v>19</v>
      </c>
      <c r="AS188">
        <v>18</v>
      </c>
      <c r="AX188" s="12">
        <v>0</v>
      </c>
      <c r="AY188" s="12">
        <v>7</v>
      </c>
      <c r="AZ188" s="12">
        <v>9</v>
      </c>
      <c r="BA188" s="12">
        <v>2</v>
      </c>
      <c r="BB188" s="12">
        <v>10</v>
      </c>
      <c r="BC188">
        <v>7</v>
      </c>
      <c r="BD188" s="12">
        <v>2</v>
      </c>
      <c r="BE188" s="12">
        <v>1</v>
      </c>
      <c r="BF188" s="12">
        <v>1</v>
      </c>
      <c r="BG188" s="12">
        <v>10</v>
      </c>
      <c r="BH188" s="12">
        <v>15</v>
      </c>
      <c r="BI188" s="12">
        <v>3</v>
      </c>
      <c r="BJ188" s="12">
        <v>7</v>
      </c>
      <c r="BK188" s="12">
        <v>4</v>
      </c>
      <c r="BL188">
        <v>2</v>
      </c>
      <c r="BM188">
        <v>7</v>
      </c>
      <c r="BN188" s="12">
        <v>7</v>
      </c>
      <c r="BO188">
        <v>13</v>
      </c>
      <c r="BP188" s="12">
        <v>1</v>
      </c>
      <c r="BQ188" s="12">
        <v>7</v>
      </c>
      <c r="BR188">
        <v>14</v>
      </c>
      <c r="BS188">
        <v>8</v>
      </c>
      <c r="BT188" s="12">
        <v>4</v>
      </c>
      <c r="BU188" s="12">
        <v>6</v>
      </c>
      <c r="BV188">
        <v>4</v>
      </c>
      <c r="BW188">
        <v>1</v>
      </c>
      <c r="BX188">
        <v>0</v>
      </c>
      <c r="BY188">
        <v>20</v>
      </c>
      <c r="BZ188" s="4">
        <v>3</v>
      </c>
      <c r="CA188">
        <v>11</v>
      </c>
      <c r="CB188">
        <v>14</v>
      </c>
      <c r="CC188">
        <v>9</v>
      </c>
      <c r="CD188">
        <v>5</v>
      </c>
      <c r="CE188" s="12">
        <v>3</v>
      </c>
      <c r="CF188" s="12">
        <v>5</v>
      </c>
      <c r="CG188" s="12">
        <v>9</v>
      </c>
      <c r="CH188" s="12">
        <v>4</v>
      </c>
      <c r="CI188" s="12">
        <v>5</v>
      </c>
      <c r="CJ188">
        <v>4</v>
      </c>
      <c r="CK188" s="12">
        <v>5</v>
      </c>
      <c r="CL188" s="12">
        <v>7</v>
      </c>
      <c r="CM188" s="12">
        <v>1</v>
      </c>
      <c r="CN188" s="12">
        <v>4</v>
      </c>
      <c r="CO188" s="12">
        <v>6</v>
      </c>
      <c r="CP188" s="12">
        <v>19</v>
      </c>
      <c r="CQ188" s="12">
        <v>10</v>
      </c>
      <c r="CV188">
        <v>7</v>
      </c>
      <c r="CW188" s="12">
        <v>7</v>
      </c>
      <c r="CX188" s="12">
        <v>10</v>
      </c>
      <c r="CY188">
        <v>3</v>
      </c>
      <c r="CZ188" s="12">
        <v>7</v>
      </c>
      <c r="DA188" s="12">
        <v>7</v>
      </c>
      <c r="DB188">
        <v>10</v>
      </c>
      <c r="DC188" s="12">
        <v>6</v>
      </c>
      <c r="DD188">
        <v>17</v>
      </c>
      <c r="DE188">
        <v>9</v>
      </c>
      <c r="DF188">
        <v>5</v>
      </c>
      <c r="DG188">
        <v>7</v>
      </c>
      <c r="DH188">
        <v>16</v>
      </c>
      <c r="DI188">
        <v>15</v>
      </c>
      <c r="DJ188">
        <v>2</v>
      </c>
      <c r="DK188">
        <v>4</v>
      </c>
      <c r="DL188" s="12">
        <v>3</v>
      </c>
      <c r="DM188">
        <v>9</v>
      </c>
      <c r="DN188">
        <v>3</v>
      </c>
      <c r="DO188">
        <v>22</v>
      </c>
      <c r="DP188">
        <v>12</v>
      </c>
      <c r="DQ188">
        <v>12</v>
      </c>
      <c r="DR188">
        <v>5</v>
      </c>
      <c r="DS188">
        <v>5</v>
      </c>
      <c r="DT188">
        <v>1</v>
      </c>
      <c r="DU188">
        <v>5</v>
      </c>
      <c r="DV188" s="12">
        <v>5</v>
      </c>
      <c r="DW188">
        <v>14</v>
      </c>
      <c r="DX188">
        <v>12</v>
      </c>
      <c r="DY188">
        <v>5</v>
      </c>
      <c r="DZ188">
        <v>16</v>
      </c>
      <c r="EA188">
        <v>8</v>
      </c>
      <c r="EB188">
        <v>17</v>
      </c>
      <c r="EC188">
        <v>11</v>
      </c>
      <c r="ED188">
        <v>11</v>
      </c>
      <c r="EE188">
        <v>4</v>
      </c>
      <c r="EF188">
        <v>3</v>
      </c>
      <c r="EG188">
        <v>9</v>
      </c>
      <c r="EH188">
        <v>8</v>
      </c>
      <c r="EI188">
        <v>3</v>
      </c>
      <c r="EJ188">
        <v>3</v>
      </c>
      <c r="EK188">
        <v>12</v>
      </c>
      <c r="EL188">
        <v>4</v>
      </c>
      <c r="EM188">
        <v>7</v>
      </c>
      <c r="EN188">
        <v>4</v>
      </c>
      <c r="EO188">
        <v>8</v>
      </c>
      <c r="EP188" s="12">
        <v>8</v>
      </c>
      <c r="EQ188">
        <v>5</v>
      </c>
      <c r="ER188">
        <v>3</v>
      </c>
      <c r="ES188">
        <v>11</v>
      </c>
      <c r="ET188">
        <v>14</v>
      </c>
      <c r="EU188">
        <v>4</v>
      </c>
      <c r="EV188">
        <v>10</v>
      </c>
      <c r="EW188">
        <v>9</v>
      </c>
      <c r="EX188">
        <v>6</v>
      </c>
      <c r="EY188">
        <v>14</v>
      </c>
      <c r="EZ188">
        <v>7</v>
      </c>
      <c r="FA188">
        <v>3</v>
      </c>
      <c r="FB188">
        <v>5</v>
      </c>
      <c r="FC188">
        <v>13</v>
      </c>
      <c r="FD188">
        <v>8</v>
      </c>
      <c r="FE188">
        <v>10</v>
      </c>
      <c r="FF188">
        <v>32</v>
      </c>
      <c r="FG188" s="12">
        <v>7</v>
      </c>
      <c r="FH188" s="12">
        <v>3</v>
      </c>
      <c r="FI188" s="12">
        <v>38</v>
      </c>
      <c r="FJ188" s="12">
        <v>8</v>
      </c>
      <c r="FK188" s="12">
        <v>8</v>
      </c>
      <c r="FL188">
        <v>9</v>
      </c>
      <c r="FM188">
        <v>3</v>
      </c>
      <c r="FN188">
        <v>9</v>
      </c>
      <c r="FO188">
        <v>12</v>
      </c>
      <c r="FP188">
        <v>6</v>
      </c>
      <c r="FQ188">
        <v>5</v>
      </c>
      <c r="FR188">
        <v>1</v>
      </c>
      <c r="FS188">
        <v>15</v>
      </c>
      <c r="FT188">
        <v>7</v>
      </c>
      <c r="FU188" s="12">
        <v>16</v>
      </c>
      <c r="FV188" s="12">
        <v>27</v>
      </c>
      <c r="FW188" s="39"/>
      <c r="FX188" s="39"/>
      <c r="FY188" s="37"/>
      <c r="FZ188" s="39"/>
      <c r="GA188" s="12">
        <v>2</v>
      </c>
      <c r="GB188">
        <v>4</v>
      </c>
      <c r="GC188">
        <v>6</v>
      </c>
      <c r="GD188">
        <v>5</v>
      </c>
      <c r="GE188">
        <v>6</v>
      </c>
      <c r="GF188">
        <v>5</v>
      </c>
      <c r="GG188" s="12">
        <v>5</v>
      </c>
      <c r="GH188">
        <v>7</v>
      </c>
      <c r="GI188">
        <v>6</v>
      </c>
      <c r="GJ188">
        <v>3</v>
      </c>
      <c r="GK188">
        <v>11</v>
      </c>
      <c r="GL188">
        <v>14</v>
      </c>
      <c r="GM188" s="12">
        <v>5</v>
      </c>
    </row>
    <row r="189" spans="1:195" x14ac:dyDescent="0.35">
      <c r="A189" s="77">
        <v>180</v>
      </c>
      <c r="B189" s="12">
        <v>14</v>
      </c>
      <c r="C189" s="12">
        <v>8</v>
      </c>
      <c r="D189">
        <v>21</v>
      </c>
      <c r="E189">
        <v>5</v>
      </c>
      <c r="F189">
        <v>10</v>
      </c>
      <c r="G189">
        <v>14</v>
      </c>
      <c r="H189">
        <v>2</v>
      </c>
      <c r="I189">
        <v>4</v>
      </c>
      <c r="J189">
        <v>11</v>
      </c>
      <c r="K189">
        <v>5</v>
      </c>
      <c r="L189">
        <v>4</v>
      </c>
      <c r="M189">
        <v>9</v>
      </c>
      <c r="N189">
        <v>21</v>
      </c>
      <c r="O189" s="12">
        <v>2</v>
      </c>
      <c r="P189">
        <v>2</v>
      </c>
      <c r="Q189" s="12">
        <v>14</v>
      </c>
      <c r="R189">
        <v>5</v>
      </c>
      <c r="S189">
        <v>2</v>
      </c>
      <c r="T189">
        <v>1</v>
      </c>
      <c r="U189">
        <v>8</v>
      </c>
      <c r="V189">
        <v>8</v>
      </c>
      <c r="W189">
        <v>12</v>
      </c>
      <c r="X189">
        <v>28</v>
      </c>
      <c r="Y189">
        <v>9</v>
      </c>
      <c r="Z189">
        <v>4</v>
      </c>
      <c r="AA189">
        <v>10</v>
      </c>
      <c r="AB189">
        <v>3</v>
      </c>
      <c r="AC189">
        <v>6</v>
      </c>
      <c r="AD189">
        <v>24</v>
      </c>
      <c r="AE189">
        <v>3</v>
      </c>
      <c r="AF189">
        <v>23</v>
      </c>
      <c r="AG189">
        <v>6</v>
      </c>
      <c r="AH189" s="12">
        <v>11</v>
      </c>
      <c r="AI189" s="12">
        <v>24</v>
      </c>
      <c r="AJ189" s="12">
        <v>7</v>
      </c>
      <c r="AK189" s="12">
        <v>8</v>
      </c>
      <c r="AL189" s="12">
        <v>2</v>
      </c>
      <c r="AM189" s="12">
        <v>2</v>
      </c>
      <c r="AN189" s="12">
        <v>23</v>
      </c>
      <c r="AO189">
        <v>10</v>
      </c>
      <c r="AP189">
        <v>3</v>
      </c>
      <c r="AQ189">
        <v>4</v>
      </c>
      <c r="AR189">
        <v>13</v>
      </c>
      <c r="AS189">
        <v>19</v>
      </c>
      <c r="AX189" s="12">
        <v>7</v>
      </c>
      <c r="AY189" s="12">
        <v>7</v>
      </c>
      <c r="AZ189" s="12">
        <v>12</v>
      </c>
      <c r="BA189" s="12">
        <v>6</v>
      </c>
      <c r="BB189" s="12">
        <v>9</v>
      </c>
      <c r="BC189">
        <v>6</v>
      </c>
      <c r="BD189" s="12">
        <v>6</v>
      </c>
      <c r="BE189" s="12">
        <v>1</v>
      </c>
      <c r="BF189" s="12">
        <v>1</v>
      </c>
      <c r="BG189" s="12">
        <v>3</v>
      </c>
      <c r="BH189" s="12">
        <v>17</v>
      </c>
      <c r="BI189" s="12">
        <v>4</v>
      </c>
      <c r="BJ189" s="12">
        <v>6</v>
      </c>
      <c r="BK189" s="12">
        <v>11</v>
      </c>
      <c r="BL189">
        <v>3</v>
      </c>
      <c r="BM189">
        <v>2</v>
      </c>
      <c r="BN189" s="12">
        <v>13</v>
      </c>
      <c r="BO189">
        <v>19</v>
      </c>
      <c r="BP189" s="12">
        <v>4</v>
      </c>
      <c r="BQ189" s="12">
        <v>4</v>
      </c>
      <c r="BR189">
        <v>11</v>
      </c>
      <c r="BS189">
        <v>3</v>
      </c>
      <c r="BT189" s="12">
        <v>10</v>
      </c>
      <c r="BU189" s="12">
        <v>4</v>
      </c>
      <c r="BV189">
        <v>3</v>
      </c>
      <c r="BW189">
        <v>3</v>
      </c>
      <c r="BX189">
        <v>0</v>
      </c>
      <c r="BY189">
        <v>18</v>
      </c>
      <c r="BZ189" s="4">
        <v>8</v>
      </c>
      <c r="CA189">
        <v>15</v>
      </c>
      <c r="CB189">
        <v>19</v>
      </c>
      <c r="CC189">
        <v>8</v>
      </c>
      <c r="CD189">
        <v>8</v>
      </c>
      <c r="CE189" s="12">
        <v>4</v>
      </c>
      <c r="CF189" s="12">
        <v>8</v>
      </c>
      <c r="CG189" s="12">
        <v>5</v>
      </c>
      <c r="CH189" s="12">
        <v>8</v>
      </c>
      <c r="CI189" s="12">
        <v>7</v>
      </c>
      <c r="CJ189">
        <v>4</v>
      </c>
      <c r="CK189" s="12">
        <v>12</v>
      </c>
      <c r="CL189" s="12">
        <v>9</v>
      </c>
      <c r="CM189" s="12">
        <v>1</v>
      </c>
      <c r="CN189" s="12">
        <v>4</v>
      </c>
      <c r="CO189" s="12">
        <v>9</v>
      </c>
      <c r="CP189" s="12">
        <v>15</v>
      </c>
      <c r="CQ189" s="12">
        <v>10</v>
      </c>
      <c r="CV189">
        <v>2</v>
      </c>
      <c r="CW189" s="12">
        <v>10</v>
      </c>
      <c r="CX189" s="12">
        <v>7</v>
      </c>
      <c r="CY189">
        <v>4</v>
      </c>
      <c r="CZ189" s="12">
        <v>7</v>
      </c>
      <c r="DA189" s="12">
        <v>6</v>
      </c>
      <c r="DB189">
        <v>9</v>
      </c>
      <c r="DC189" s="12">
        <v>3</v>
      </c>
      <c r="DD189">
        <v>9</v>
      </c>
      <c r="DE189">
        <v>12</v>
      </c>
      <c r="DF189">
        <v>5</v>
      </c>
      <c r="DG189">
        <v>5</v>
      </c>
      <c r="DH189">
        <v>14</v>
      </c>
      <c r="DI189">
        <v>3</v>
      </c>
      <c r="DJ189">
        <v>11</v>
      </c>
      <c r="DK189">
        <v>3</v>
      </c>
      <c r="DL189" s="12">
        <v>4</v>
      </c>
      <c r="DM189">
        <v>9</v>
      </c>
      <c r="DN189">
        <v>5</v>
      </c>
      <c r="DO189">
        <v>16</v>
      </c>
      <c r="DP189">
        <v>8</v>
      </c>
      <c r="DQ189">
        <v>17</v>
      </c>
      <c r="DR189">
        <v>3</v>
      </c>
      <c r="DS189">
        <v>3</v>
      </c>
      <c r="DT189">
        <v>7</v>
      </c>
      <c r="DU189">
        <v>6</v>
      </c>
      <c r="DV189" s="12">
        <v>1</v>
      </c>
      <c r="DW189">
        <v>9</v>
      </c>
      <c r="DX189">
        <v>13</v>
      </c>
      <c r="DY189">
        <v>3</v>
      </c>
      <c r="DZ189">
        <v>21</v>
      </c>
      <c r="EA189">
        <v>11</v>
      </c>
      <c r="EB189">
        <v>11</v>
      </c>
      <c r="EC189">
        <v>8</v>
      </c>
      <c r="ED189">
        <v>10</v>
      </c>
      <c r="EE189">
        <v>0</v>
      </c>
      <c r="EF189">
        <v>7</v>
      </c>
      <c r="EG189">
        <v>8</v>
      </c>
      <c r="EH189">
        <v>7</v>
      </c>
      <c r="EI189">
        <v>9</v>
      </c>
      <c r="EJ189">
        <v>8</v>
      </c>
      <c r="EK189">
        <v>8</v>
      </c>
      <c r="EL189">
        <v>2</v>
      </c>
      <c r="EM189">
        <v>4</v>
      </c>
      <c r="EN189">
        <v>4</v>
      </c>
      <c r="EO189">
        <v>10</v>
      </c>
      <c r="EP189" s="12">
        <v>5</v>
      </c>
      <c r="EQ189">
        <v>9</v>
      </c>
      <c r="ER189">
        <v>10</v>
      </c>
      <c r="ES189">
        <v>12</v>
      </c>
      <c r="ET189">
        <v>6</v>
      </c>
      <c r="EU189">
        <v>2</v>
      </c>
      <c r="EV189">
        <v>9</v>
      </c>
      <c r="EW189">
        <v>11</v>
      </c>
      <c r="EX189">
        <v>3</v>
      </c>
      <c r="EY189">
        <v>15</v>
      </c>
      <c r="EZ189">
        <v>9</v>
      </c>
      <c r="FA189">
        <v>13</v>
      </c>
      <c r="FB189">
        <v>5</v>
      </c>
      <c r="FC189">
        <v>9</v>
      </c>
      <c r="FD189">
        <v>6</v>
      </c>
      <c r="FE189">
        <v>9</v>
      </c>
      <c r="FF189">
        <v>25</v>
      </c>
      <c r="FG189" s="12">
        <v>19</v>
      </c>
      <c r="FH189" s="12">
        <v>6</v>
      </c>
      <c r="FI189" s="12">
        <v>26</v>
      </c>
      <c r="FJ189" s="12">
        <v>12</v>
      </c>
      <c r="FK189" s="12">
        <v>5</v>
      </c>
      <c r="FL189">
        <v>5</v>
      </c>
      <c r="FM189">
        <v>5</v>
      </c>
      <c r="FN189">
        <v>10</v>
      </c>
      <c r="FO189">
        <v>9</v>
      </c>
      <c r="FP189">
        <v>4</v>
      </c>
      <c r="FQ189">
        <v>6</v>
      </c>
      <c r="FR189">
        <v>1</v>
      </c>
      <c r="FS189">
        <v>10</v>
      </c>
      <c r="FT189">
        <v>11</v>
      </c>
      <c r="FU189" s="12">
        <v>11</v>
      </c>
      <c r="FV189" s="12">
        <v>28</v>
      </c>
      <c r="FW189" s="39"/>
      <c r="FX189" s="39"/>
      <c r="FY189" s="37"/>
      <c r="FZ189" s="39"/>
      <c r="GA189" s="12">
        <v>0</v>
      </c>
      <c r="GB189">
        <v>4</v>
      </c>
      <c r="GC189">
        <v>7</v>
      </c>
      <c r="GD189">
        <v>4</v>
      </c>
      <c r="GE189">
        <v>4</v>
      </c>
      <c r="GF189">
        <v>0</v>
      </c>
      <c r="GG189" s="12">
        <v>0</v>
      </c>
      <c r="GH189">
        <v>8</v>
      </c>
      <c r="GI189">
        <v>9</v>
      </c>
      <c r="GJ189">
        <v>9</v>
      </c>
      <c r="GK189">
        <v>18</v>
      </c>
      <c r="GL189">
        <v>14</v>
      </c>
      <c r="GM189" s="12">
        <v>3</v>
      </c>
    </row>
    <row r="190" spans="1:195" x14ac:dyDescent="0.35">
      <c r="A190" s="77">
        <v>181</v>
      </c>
      <c r="B190" s="12">
        <v>10</v>
      </c>
      <c r="C190" s="12">
        <v>14</v>
      </c>
      <c r="D190">
        <v>26</v>
      </c>
      <c r="E190">
        <v>3</v>
      </c>
      <c r="F190">
        <v>8</v>
      </c>
      <c r="G190">
        <v>8</v>
      </c>
      <c r="H190">
        <v>3</v>
      </c>
      <c r="I190">
        <v>4</v>
      </c>
      <c r="J190">
        <v>9</v>
      </c>
      <c r="K190">
        <v>12</v>
      </c>
      <c r="L190">
        <v>3</v>
      </c>
      <c r="M190">
        <v>6</v>
      </c>
      <c r="N190">
        <v>15</v>
      </c>
      <c r="O190" s="12">
        <v>4</v>
      </c>
      <c r="P190">
        <v>3</v>
      </c>
      <c r="Q190" s="12">
        <v>27</v>
      </c>
      <c r="R190">
        <v>5</v>
      </c>
      <c r="S190">
        <v>5</v>
      </c>
      <c r="T190">
        <v>0</v>
      </c>
      <c r="U190">
        <v>7</v>
      </c>
      <c r="V190">
        <v>11</v>
      </c>
      <c r="W190">
        <v>9</v>
      </c>
      <c r="X190">
        <v>28</v>
      </c>
      <c r="Y190">
        <v>11</v>
      </c>
      <c r="Z190">
        <v>1</v>
      </c>
      <c r="AA190">
        <v>16</v>
      </c>
      <c r="AB190">
        <v>8</v>
      </c>
      <c r="AC190">
        <v>3</v>
      </c>
      <c r="AD190">
        <v>17</v>
      </c>
      <c r="AE190">
        <v>8</v>
      </c>
      <c r="AF190">
        <v>70</v>
      </c>
      <c r="AG190">
        <v>2</v>
      </c>
      <c r="AH190" s="12">
        <v>8</v>
      </c>
      <c r="AI190" s="12">
        <v>24</v>
      </c>
      <c r="AJ190" s="12">
        <v>11</v>
      </c>
      <c r="AK190" s="12">
        <v>8</v>
      </c>
      <c r="AL190" s="12">
        <v>5</v>
      </c>
      <c r="AM190" s="12">
        <v>7</v>
      </c>
      <c r="AN190" s="12">
        <v>12</v>
      </c>
      <c r="AO190">
        <v>2</v>
      </c>
      <c r="AP190">
        <v>10</v>
      </c>
      <c r="AQ190">
        <v>4</v>
      </c>
      <c r="AR190">
        <v>8</v>
      </c>
      <c r="AS190">
        <v>28</v>
      </c>
      <c r="AX190" s="12">
        <v>4</v>
      </c>
      <c r="AY190" s="12">
        <v>14</v>
      </c>
      <c r="AZ190" s="12">
        <v>12</v>
      </c>
      <c r="BA190" s="12">
        <v>5</v>
      </c>
      <c r="BB190" s="12">
        <v>6</v>
      </c>
      <c r="BC190">
        <v>5</v>
      </c>
      <c r="BD190" s="12">
        <v>4</v>
      </c>
      <c r="BE190" s="12">
        <v>0</v>
      </c>
      <c r="BF190" s="12">
        <v>0</v>
      </c>
      <c r="BG190" s="12">
        <v>7</v>
      </c>
      <c r="BH190" s="12">
        <v>24</v>
      </c>
      <c r="BI190" s="12">
        <v>2</v>
      </c>
      <c r="BJ190" s="12">
        <v>7</v>
      </c>
      <c r="BK190" s="12">
        <v>2</v>
      </c>
      <c r="BL190">
        <v>1</v>
      </c>
      <c r="BM190">
        <v>5</v>
      </c>
      <c r="BN190" s="12">
        <v>19</v>
      </c>
      <c r="BO190">
        <v>7</v>
      </c>
      <c r="BP190" s="12">
        <v>3</v>
      </c>
      <c r="BQ190" s="12">
        <v>7</v>
      </c>
      <c r="BR190">
        <v>12</v>
      </c>
      <c r="BS190">
        <v>5</v>
      </c>
      <c r="BT190" s="12">
        <v>8</v>
      </c>
      <c r="BU190" s="12">
        <v>6</v>
      </c>
      <c r="BV190">
        <v>7</v>
      </c>
      <c r="BW190">
        <v>1</v>
      </c>
      <c r="BX190">
        <v>0</v>
      </c>
      <c r="BY190">
        <v>32</v>
      </c>
      <c r="BZ190" s="4">
        <v>7</v>
      </c>
      <c r="CA190">
        <v>13</v>
      </c>
      <c r="CB190">
        <v>20</v>
      </c>
      <c r="CC190">
        <v>11</v>
      </c>
      <c r="CD190">
        <v>7</v>
      </c>
      <c r="CE190" s="12">
        <v>1</v>
      </c>
      <c r="CF190" s="12">
        <v>4</v>
      </c>
      <c r="CG190" s="12">
        <v>12</v>
      </c>
      <c r="CH190" s="12">
        <v>7</v>
      </c>
      <c r="CI190" s="12">
        <v>13</v>
      </c>
      <c r="CJ190">
        <v>3</v>
      </c>
      <c r="CK190" s="12">
        <v>11</v>
      </c>
      <c r="CL190" s="12">
        <v>3</v>
      </c>
      <c r="CM190" s="12">
        <v>1</v>
      </c>
      <c r="CN190" s="12">
        <v>3</v>
      </c>
      <c r="CO190" s="12">
        <v>10</v>
      </c>
      <c r="CP190" s="12">
        <v>20</v>
      </c>
      <c r="CQ190" s="12">
        <v>14</v>
      </c>
      <c r="CV190">
        <v>6</v>
      </c>
      <c r="CW190" s="12">
        <v>6</v>
      </c>
      <c r="CX190" s="12">
        <v>6</v>
      </c>
      <c r="CY190">
        <v>3</v>
      </c>
      <c r="CZ190" s="12">
        <v>7</v>
      </c>
      <c r="DA190" s="12">
        <v>10</v>
      </c>
      <c r="DB190">
        <v>9</v>
      </c>
      <c r="DC190" s="12">
        <v>2</v>
      </c>
      <c r="DD190">
        <v>9</v>
      </c>
      <c r="DE190">
        <v>12</v>
      </c>
      <c r="DF190">
        <v>5</v>
      </c>
      <c r="DG190">
        <v>3</v>
      </c>
      <c r="DH190">
        <v>16</v>
      </c>
      <c r="DI190">
        <v>8</v>
      </c>
      <c r="DJ190">
        <v>10</v>
      </c>
      <c r="DK190">
        <v>2</v>
      </c>
      <c r="DL190" s="12">
        <v>2</v>
      </c>
      <c r="DM190">
        <v>6</v>
      </c>
      <c r="DN190">
        <v>6</v>
      </c>
      <c r="DO190">
        <v>14</v>
      </c>
      <c r="DP190">
        <v>10</v>
      </c>
      <c r="DQ190">
        <v>16</v>
      </c>
      <c r="DR190">
        <v>5</v>
      </c>
      <c r="DS190">
        <v>5</v>
      </c>
      <c r="DT190">
        <v>4</v>
      </c>
      <c r="DU190">
        <v>5</v>
      </c>
      <c r="DV190" s="12">
        <v>1</v>
      </c>
      <c r="DW190">
        <v>11</v>
      </c>
      <c r="DX190">
        <v>14</v>
      </c>
      <c r="DY190">
        <v>4</v>
      </c>
      <c r="DZ190">
        <v>15</v>
      </c>
      <c r="EA190">
        <v>10</v>
      </c>
      <c r="EB190">
        <v>11</v>
      </c>
      <c r="EC190">
        <v>13</v>
      </c>
      <c r="ED190">
        <v>6</v>
      </c>
      <c r="EE190">
        <v>1</v>
      </c>
      <c r="EF190">
        <v>4</v>
      </c>
      <c r="EG190">
        <v>4</v>
      </c>
      <c r="EH190">
        <v>6</v>
      </c>
      <c r="EI190">
        <v>6</v>
      </c>
      <c r="EJ190">
        <v>9</v>
      </c>
      <c r="EK190">
        <v>11</v>
      </c>
      <c r="EL190">
        <v>6</v>
      </c>
      <c r="EM190">
        <v>1</v>
      </c>
      <c r="EN190">
        <v>3</v>
      </c>
      <c r="EO190">
        <v>12</v>
      </c>
      <c r="EP190" s="12">
        <v>10</v>
      </c>
      <c r="EQ190">
        <v>9</v>
      </c>
      <c r="ER190">
        <v>5</v>
      </c>
      <c r="ES190">
        <v>10</v>
      </c>
      <c r="ET190">
        <v>9</v>
      </c>
      <c r="EU190">
        <v>4</v>
      </c>
      <c r="EV190">
        <v>6</v>
      </c>
      <c r="EW190">
        <v>8</v>
      </c>
      <c r="EX190">
        <v>4</v>
      </c>
      <c r="EY190">
        <v>7</v>
      </c>
      <c r="EZ190">
        <v>5</v>
      </c>
      <c r="FA190">
        <v>7</v>
      </c>
      <c r="FB190">
        <v>11</v>
      </c>
      <c r="FC190">
        <v>12</v>
      </c>
      <c r="FD190">
        <v>3</v>
      </c>
      <c r="FE190">
        <v>6</v>
      </c>
      <c r="FF190">
        <v>23</v>
      </c>
      <c r="FG190" s="12">
        <v>15</v>
      </c>
      <c r="FH190" s="12">
        <v>2</v>
      </c>
      <c r="FI190" s="12">
        <v>37</v>
      </c>
      <c r="FJ190" s="12">
        <v>12</v>
      </c>
      <c r="FK190" s="12">
        <v>6</v>
      </c>
      <c r="FL190">
        <v>7</v>
      </c>
      <c r="FM190">
        <v>9</v>
      </c>
      <c r="FN190">
        <v>14</v>
      </c>
      <c r="FO190">
        <v>7</v>
      </c>
      <c r="FP190">
        <v>2</v>
      </c>
      <c r="FQ190">
        <v>8</v>
      </c>
      <c r="FR190">
        <v>5</v>
      </c>
      <c r="FS190">
        <v>6</v>
      </c>
      <c r="FT190">
        <v>5</v>
      </c>
      <c r="FU190" s="12">
        <v>11</v>
      </c>
      <c r="FV190" s="12">
        <v>35</v>
      </c>
      <c r="FW190" s="39"/>
      <c r="FX190" s="39"/>
      <c r="FY190" s="37"/>
      <c r="FZ190" s="39"/>
      <c r="GA190" s="12">
        <v>1</v>
      </c>
      <c r="GB190">
        <v>4</v>
      </c>
      <c r="GC190">
        <v>12</v>
      </c>
      <c r="GD190">
        <v>0</v>
      </c>
      <c r="GE190">
        <v>4</v>
      </c>
      <c r="GF190">
        <v>4</v>
      </c>
      <c r="GG190" s="12">
        <v>0</v>
      </c>
      <c r="GH190">
        <v>4</v>
      </c>
      <c r="GI190">
        <v>12</v>
      </c>
      <c r="GJ190">
        <v>1</v>
      </c>
      <c r="GK190">
        <v>12</v>
      </c>
      <c r="GL190">
        <v>16</v>
      </c>
      <c r="GM190" s="12">
        <v>4</v>
      </c>
    </row>
    <row r="191" spans="1:195" x14ac:dyDescent="0.35">
      <c r="A191" s="77">
        <v>182</v>
      </c>
      <c r="B191" s="12">
        <v>8</v>
      </c>
      <c r="C191" s="12">
        <v>3</v>
      </c>
      <c r="D191">
        <v>22</v>
      </c>
      <c r="E191">
        <v>1</v>
      </c>
      <c r="F191">
        <v>7</v>
      </c>
      <c r="G191">
        <v>18</v>
      </c>
      <c r="H191">
        <v>4</v>
      </c>
      <c r="I191">
        <v>3</v>
      </c>
      <c r="J191">
        <v>19</v>
      </c>
      <c r="K191">
        <v>10</v>
      </c>
      <c r="L191">
        <v>6</v>
      </c>
      <c r="M191">
        <v>9</v>
      </c>
      <c r="N191">
        <v>15</v>
      </c>
      <c r="O191" s="12">
        <v>5</v>
      </c>
      <c r="P191">
        <v>2</v>
      </c>
      <c r="Q191" s="12">
        <v>18</v>
      </c>
      <c r="R191">
        <v>3</v>
      </c>
      <c r="S191">
        <v>7</v>
      </c>
      <c r="T191">
        <v>1</v>
      </c>
      <c r="U191">
        <v>5</v>
      </c>
      <c r="V191">
        <v>11</v>
      </c>
      <c r="W191">
        <v>9</v>
      </c>
      <c r="X191">
        <v>36</v>
      </c>
      <c r="Y191">
        <v>14</v>
      </c>
      <c r="Z191">
        <v>4</v>
      </c>
      <c r="AA191">
        <v>14</v>
      </c>
      <c r="AB191">
        <v>7</v>
      </c>
      <c r="AC191">
        <v>5</v>
      </c>
      <c r="AD191">
        <v>22</v>
      </c>
      <c r="AE191">
        <v>8</v>
      </c>
      <c r="AF191">
        <v>35</v>
      </c>
      <c r="AG191">
        <v>7</v>
      </c>
      <c r="AH191" s="12">
        <v>11</v>
      </c>
      <c r="AI191" s="12">
        <v>24</v>
      </c>
      <c r="AJ191" s="12">
        <v>8</v>
      </c>
      <c r="AK191" s="12">
        <v>10</v>
      </c>
      <c r="AL191" s="12">
        <v>1</v>
      </c>
      <c r="AM191" s="12">
        <v>9</v>
      </c>
      <c r="AN191" s="12">
        <v>11</v>
      </c>
      <c r="AO191">
        <v>7</v>
      </c>
      <c r="AP191">
        <v>7</v>
      </c>
      <c r="AQ191">
        <v>9</v>
      </c>
      <c r="AR191">
        <v>16</v>
      </c>
      <c r="AS191">
        <v>11</v>
      </c>
      <c r="AX191" s="12">
        <v>0</v>
      </c>
      <c r="AY191" s="12">
        <v>8</v>
      </c>
      <c r="AZ191" s="12">
        <v>12</v>
      </c>
      <c r="BA191" s="12">
        <v>2</v>
      </c>
      <c r="BB191" s="12">
        <v>12</v>
      </c>
      <c r="BC191">
        <v>4</v>
      </c>
      <c r="BD191" s="12">
        <v>2</v>
      </c>
      <c r="BE191" s="12">
        <v>3</v>
      </c>
      <c r="BF191" s="12">
        <v>3</v>
      </c>
      <c r="BG191" s="12">
        <v>5</v>
      </c>
      <c r="BH191" s="12">
        <v>19</v>
      </c>
      <c r="BI191" s="12">
        <v>3</v>
      </c>
      <c r="BJ191" s="12">
        <v>7</v>
      </c>
      <c r="BK191" s="12">
        <v>11</v>
      </c>
      <c r="BL191">
        <v>3</v>
      </c>
      <c r="BM191">
        <v>2</v>
      </c>
      <c r="BN191" s="12">
        <v>7</v>
      </c>
      <c r="BO191">
        <v>11</v>
      </c>
      <c r="BP191" s="12">
        <v>5</v>
      </c>
      <c r="BQ191" s="12">
        <v>15</v>
      </c>
      <c r="BR191">
        <v>23</v>
      </c>
      <c r="BS191">
        <v>7</v>
      </c>
      <c r="BT191" s="12">
        <v>9</v>
      </c>
      <c r="BU191" s="12">
        <v>2</v>
      </c>
      <c r="BV191">
        <v>6</v>
      </c>
      <c r="BW191">
        <v>1</v>
      </c>
      <c r="BX191">
        <v>0</v>
      </c>
      <c r="BY191">
        <v>14</v>
      </c>
      <c r="BZ191" s="4">
        <v>5</v>
      </c>
      <c r="CA191">
        <v>6</v>
      </c>
      <c r="CB191">
        <v>20</v>
      </c>
      <c r="CC191">
        <v>11</v>
      </c>
      <c r="CD191">
        <v>9</v>
      </c>
      <c r="CE191" s="12">
        <v>2</v>
      </c>
      <c r="CF191" s="12">
        <v>6</v>
      </c>
      <c r="CG191" s="12">
        <v>11</v>
      </c>
      <c r="CH191" s="12">
        <v>5</v>
      </c>
      <c r="CI191" s="12">
        <v>9</v>
      </c>
      <c r="CJ191">
        <v>4</v>
      </c>
      <c r="CK191" s="12">
        <v>5</v>
      </c>
      <c r="CL191" s="12">
        <v>8</v>
      </c>
      <c r="CM191" s="12">
        <v>1</v>
      </c>
      <c r="CN191" s="12">
        <v>4</v>
      </c>
      <c r="CO191" s="12">
        <v>8</v>
      </c>
      <c r="CP191" s="12">
        <v>19</v>
      </c>
      <c r="CQ191" s="12">
        <v>15</v>
      </c>
      <c r="CV191">
        <v>3</v>
      </c>
      <c r="CW191" s="12">
        <v>6</v>
      </c>
      <c r="CX191" s="12">
        <v>7</v>
      </c>
      <c r="CY191">
        <v>4</v>
      </c>
      <c r="CZ191" s="12">
        <v>8</v>
      </c>
      <c r="DA191" s="12">
        <v>5</v>
      </c>
      <c r="DB191">
        <v>6</v>
      </c>
      <c r="DC191" s="12">
        <v>5</v>
      </c>
      <c r="DD191">
        <v>8</v>
      </c>
      <c r="DE191">
        <v>10</v>
      </c>
      <c r="DF191">
        <v>6</v>
      </c>
      <c r="DG191">
        <v>7</v>
      </c>
      <c r="DH191">
        <v>22</v>
      </c>
      <c r="DI191">
        <v>6</v>
      </c>
      <c r="DJ191">
        <v>3</v>
      </c>
      <c r="DK191">
        <v>4</v>
      </c>
      <c r="DL191" s="12">
        <v>4</v>
      </c>
      <c r="DM191">
        <v>2</v>
      </c>
      <c r="DN191">
        <v>5</v>
      </c>
      <c r="DO191">
        <v>14</v>
      </c>
      <c r="DP191">
        <v>9</v>
      </c>
      <c r="DQ191">
        <v>12</v>
      </c>
      <c r="DR191">
        <v>5</v>
      </c>
      <c r="DS191">
        <v>5</v>
      </c>
      <c r="DT191">
        <v>2</v>
      </c>
      <c r="DU191">
        <v>4</v>
      </c>
      <c r="DV191" s="12">
        <v>6</v>
      </c>
      <c r="DW191">
        <v>5</v>
      </c>
      <c r="DX191">
        <v>15</v>
      </c>
      <c r="DY191">
        <v>7</v>
      </c>
      <c r="DZ191">
        <v>7</v>
      </c>
      <c r="EA191">
        <v>10</v>
      </c>
      <c r="EB191">
        <v>16</v>
      </c>
      <c r="EC191">
        <v>5</v>
      </c>
      <c r="ED191">
        <v>7</v>
      </c>
      <c r="EE191">
        <v>2</v>
      </c>
      <c r="EF191">
        <v>6</v>
      </c>
      <c r="EG191">
        <v>9</v>
      </c>
      <c r="EH191">
        <v>8</v>
      </c>
      <c r="EI191">
        <v>10</v>
      </c>
      <c r="EJ191">
        <v>8</v>
      </c>
      <c r="EK191">
        <v>7</v>
      </c>
      <c r="EL191">
        <v>6</v>
      </c>
      <c r="EM191">
        <v>4</v>
      </c>
      <c r="EN191">
        <v>9</v>
      </c>
      <c r="EO191">
        <v>9</v>
      </c>
      <c r="EP191" s="12">
        <v>10</v>
      </c>
      <c r="EQ191">
        <v>6</v>
      </c>
      <c r="ER191">
        <v>6</v>
      </c>
      <c r="ES191">
        <v>12</v>
      </c>
      <c r="ET191">
        <v>15</v>
      </c>
      <c r="EU191">
        <v>5</v>
      </c>
      <c r="EV191">
        <v>6</v>
      </c>
      <c r="EW191">
        <v>9</v>
      </c>
      <c r="EX191">
        <v>7</v>
      </c>
      <c r="EY191">
        <v>14</v>
      </c>
      <c r="EZ191">
        <v>4</v>
      </c>
      <c r="FA191">
        <v>9</v>
      </c>
      <c r="FB191">
        <v>5</v>
      </c>
      <c r="FC191">
        <v>12</v>
      </c>
      <c r="FD191">
        <v>6</v>
      </c>
      <c r="FE191">
        <v>9</v>
      </c>
      <c r="FF191">
        <v>30</v>
      </c>
      <c r="FG191" s="12">
        <v>16</v>
      </c>
      <c r="FH191" s="12">
        <v>7</v>
      </c>
      <c r="FI191" s="12">
        <v>30</v>
      </c>
      <c r="FJ191" s="12">
        <v>11</v>
      </c>
      <c r="FK191" s="12">
        <v>3</v>
      </c>
      <c r="FL191">
        <v>2</v>
      </c>
      <c r="FM191">
        <v>8</v>
      </c>
      <c r="FN191">
        <v>18</v>
      </c>
      <c r="FO191">
        <v>15</v>
      </c>
      <c r="FP191">
        <v>5</v>
      </c>
      <c r="FQ191">
        <v>8</v>
      </c>
      <c r="FR191">
        <v>2</v>
      </c>
      <c r="FS191">
        <v>12</v>
      </c>
      <c r="FT191">
        <v>8</v>
      </c>
      <c r="FU191" s="12">
        <v>17</v>
      </c>
      <c r="FV191" s="12">
        <v>26</v>
      </c>
      <c r="FW191" s="39"/>
      <c r="FX191" s="39"/>
      <c r="FY191" s="37"/>
      <c r="FZ191" s="39"/>
      <c r="GA191" s="12">
        <v>1</v>
      </c>
      <c r="GB191">
        <v>1</v>
      </c>
      <c r="GC191">
        <v>11</v>
      </c>
      <c r="GD191">
        <v>1</v>
      </c>
      <c r="GE191">
        <v>5</v>
      </c>
      <c r="GF191">
        <v>3</v>
      </c>
      <c r="GG191" s="12">
        <v>1</v>
      </c>
      <c r="GH191">
        <v>3</v>
      </c>
      <c r="GI191">
        <v>13</v>
      </c>
      <c r="GJ191">
        <v>4</v>
      </c>
      <c r="GK191">
        <v>14</v>
      </c>
      <c r="GL191">
        <v>15</v>
      </c>
      <c r="GM191" s="12">
        <v>1</v>
      </c>
    </row>
    <row r="192" spans="1:195" x14ac:dyDescent="0.35">
      <c r="A192" s="77">
        <v>183</v>
      </c>
      <c r="B192" s="12">
        <v>12</v>
      </c>
      <c r="C192" s="12">
        <v>1</v>
      </c>
      <c r="D192">
        <v>28</v>
      </c>
      <c r="E192">
        <v>8</v>
      </c>
      <c r="F192">
        <v>7</v>
      </c>
      <c r="G192">
        <v>18</v>
      </c>
      <c r="H192">
        <v>5</v>
      </c>
      <c r="I192">
        <v>2</v>
      </c>
      <c r="J192">
        <v>9</v>
      </c>
      <c r="K192">
        <v>6</v>
      </c>
      <c r="L192">
        <v>6</v>
      </c>
      <c r="M192">
        <v>4</v>
      </c>
      <c r="N192">
        <v>13</v>
      </c>
      <c r="O192" s="12">
        <v>4</v>
      </c>
      <c r="P192">
        <v>4</v>
      </c>
      <c r="Q192" s="12">
        <v>16</v>
      </c>
      <c r="R192">
        <v>5</v>
      </c>
      <c r="S192">
        <v>3</v>
      </c>
      <c r="T192">
        <v>3</v>
      </c>
      <c r="U192">
        <v>1</v>
      </c>
      <c r="V192">
        <v>6</v>
      </c>
      <c r="W192">
        <v>6</v>
      </c>
      <c r="X192">
        <v>35</v>
      </c>
      <c r="Y192">
        <v>8</v>
      </c>
      <c r="Z192">
        <v>2</v>
      </c>
      <c r="AA192">
        <v>10</v>
      </c>
      <c r="AB192">
        <v>10</v>
      </c>
      <c r="AC192">
        <v>2</v>
      </c>
      <c r="AD192">
        <v>25</v>
      </c>
      <c r="AE192">
        <v>6</v>
      </c>
      <c r="AF192">
        <v>44</v>
      </c>
      <c r="AG192">
        <v>7</v>
      </c>
      <c r="AH192" s="12">
        <v>7</v>
      </c>
      <c r="AI192" s="12">
        <v>18</v>
      </c>
      <c r="AJ192" s="12">
        <v>9</v>
      </c>
      <c r="AK192" s="12">
        <v>10</v>
      </c>
      <c r="AL192" s="12">
        <v>4</v>
      </c>
      <c r="AM192" s="12">
        <v>6</v>
      </c>
      <c r="AN192" s="12">
        <v>24</v>
      </c>
      <c r="AO192">
        <v>5</v>
      </c>
      <c r="AP192">
        <v>9</v>
      </c>
      <c r="AQ192">
        <v>4</v>
      </c>
      <c r="AR192">
        <v>9</v>
      </c>
      <c r="AS192">
        <v>14</v>
      </c>
      <c r="AX192" s="12">
        <v>2</v>
      </c>
      <c r="AY192" s="12">
        <v>7</v>
      </c>
      <c r="AZ192" s="12">
        <v>9</v>
      </c>
      <c r="BA192" s="12">
        <v>4</v>
      </c>
      <c r="BB192" s="12">
        <v>11</v>
      </c>
      <c r="BC192">
        <v>6</v>
      </c>
      <c r="BD192" s="12">
        <v>4</v>
      </c>
      <c r="BE192" s="12">
        <v>1</v>
      </c>
      <c r="BF192" s="12">
        <v>1</v>
      </c>
      <c r="BG192" s="12">
        <v>4</v>
      </c>
      <c r="BH192" s="12">
        <v>22</v>
      </c>
      <c r="BI192" s="12">
        <v>6</v>
      </c>
      <c r="BJ192" s="12">
        <v>5</v>
      </c>
      <c r="BK192" s="12">
        <v>9</v>
      </c>
      <c r="BL192">
        <v>7</v>
      </c>
      <c r="BM192">
        <v>3</v>
      </c>
      <c r="BN192" s="12">
        <v>11</v>
      </c>
      <c r="BO192">
        <v>19</v>
      </c>
      <c r="BP192" s="12">
        <v>1</v>
      </c>
      <c r="BQ192" s="12">
        <v>9</v>
      </c>
      <c r="BR192">
        <v>9</v>
      </c>
      <c r="BS192">
        <v>6</v>
      </c>
      <c r="BT192" s="12">
        <v>15</v>
      </c>
      <c r="BU192" s="12">
        <v>4</v>
      </c>
      <c r="BV192">
        <v>4</v>
      </c>
      <c r="BW192">
        <v>0</v>
      </c>
      <c r="BX192">
        <v>0</v>
      </c>
      <c r="BY192">
        <v>20</v>
      </c>
      <c r="BZ192" s="4">
        <v>6</v>
      </c>
      <c r="CA192">
        <v>15</v>
      </c>
      <c r="CB192">
        <v>17</v>
      </c>
      <c r="CC192">
        <v>13</v>
      </c>
      <c r="CD192">
        <v>5</v>
      </c>
      <c r="CE192" s="12">
        <v>1</v>
      </c>
      <c r="CF192" s="12">
        <v>4</v>
      </c>
      <c r="CG192" s="12">
        <v>11</v>
      </c>
      <c r="CH192" s="12">
        <v>2</v>
      </c>
      <c r="CI192" s="12">
        <v>8</v>
      </c>
      <c r="CJ192">
        <v>4</v>
      </c>
      <c r="CK192" s="12">
        <v>9</v>
      </c>
      <c r="CL192" s="12">
        <v>8</v>
      </c>
      <c r="CM192" s="12">
        <v>0</v>
      </c>
      <c r="CN192" s="12">
        <v>5</v>
      </c>
      <c r="CO192" s="12">
        <v>4</v>
      </c>
      <c r="CP192" s="12">
        <v>19</v>
      </c>
      <c r="CQ192" s="12">
        <v>14</v>
      </c>
      <c r="CV192">
        <v>2</v>
      </c>
      <c r="CW192" s="12">
        <v>7</v>
      </c>
      <c r="CX192" s="12">
        <v>14</v>
      </c>
      <c r="CY192">
        <v>1</v>
      </c>
      <c r="CZ192" s="12">
        <v>7</v>
      </c>
      <c r="DA192" s="12">
        <v>6</v>
      </c>
      <c r="DB192">
        <v>8</v>
      </c>
      <c r="DC192" s="12">
        <v>6</v>
      </c>
      <c r="DD192">
        <v>13</v>
      </c>
      <c r="DE192">
        <v>9</v>
      </c>
      <c r="DF192">
        <v>3</v>
      </c>
      <c r="DG192">
        <v>6</v>
      </c>
      <c r="DH192">
        <v>22</v>
      </c>
      <c r="DI192">
        <v>7</v>
      </c>
      <c r="DJ192">
        <v>3</v>
      </c>
      <c r="DK192">
        <v>3</v>
      </c>
      <c r="DL192" s="12">
        <v>10</v>
      </c>
      <c r="DM192">
        <v>9</v>
      </c>
      <c r="DN192">
        <v>4</v>
      </c>
      <c r="DO192">
        <v>16</v>
      </c>
      <c r="DP192">
        <v>11</v>
      </c>
      <c r="DQ192">
        <v>2</v>
      </c>
      <c r="DR192">
        <v>3</v>
      </c>
      <c r="DS192">
        <v>3</v>
      </c>
      <c r="DT192">
        <v>1</v>
      </c>
      <c r="DU192">
        <v>8</v>
      </c>
      <c r="DV192" s="12">
        <v>4</v>
      </c>
      <c r="DW192">
        <v>8</v>
      </c>
      <c r="DX192">
        <v>9</v>
      </c>
      <c r="DY192">
        <v>9</v>
      </c>
      <c r="DZ192">
        <v>18</v>
      </c>
      <c r="EA192">
        <v>6</v>
      </c>
      <c r="EB192">
        <v>8</v>
      </c>
      <c r="EC192">
        <v>8</v>
      </c>
      <c r="ED192">
        <v>4</v>
      </c>
      <c r="EE192">
        <v>2</v>
      </c>
      <c r="EF192">
        <v>7</v>
      </c>
      <c r="EG192">
        <v>3</v>
      </c>
      <c r="EH192">
        <v>5</v>
      </c>
      <c r="EI192">
        <v>9</v>
      </c>
      <c r="EJ192">
        <v>8</v>
      </c>
      <c r="EK192">
        <v>10</v>
      </c>
      <c r="EL192">
        <v>8</v>
      </c>
      <c r="EM192">
        <v>2</v>
      </c>
      <c r="EN192">
        <v>4</v>
      </c>
      <c r="EO192">
        <v>8</v>
      </c>
      <c r="EP192" s="12">
        <v>7</v>
      </c>
      <c r="EQ192">
        <v>6</v>
      </c>
      <c r="ER192">
        <v>3</v>
      </c>
      <c r="ES192">
        <v>12</v>
      </c>
      <c r="ET192">
        <v>6</v>
      </c>
      <c r="EU192">
        <v>6</v>
      </c>
      <c r="EV192">
        <v>9</v>
      </c>
      <c r="EW192">
        <v>9</v>
      </c>
      <c r="EX192">
        <v>11</v>
      </c>
      <c r="EY192">
        <v>9</v>
      </c>
      <c r="EZ192">
        <v>5</v>
      </c>
      <c r="FA192">
        <v>8</v>
      </c>
      <c r="FB192">
        <v>7</v>
      </c>
      <c r="FC192">
        <v>12</v>
      </c>
      <c r="FD192">
        <v>9</v>
      </c>
      <c r="FE192">
        <v>9</v>
      </c>
      <c r="FF192">
        <v>32</v>
      </c>
      <c r="FG192" s="12">
        <v>13</v>
      </c>
      <c r="FH192" s="12">
        <v>7</v>
      </c>
      <c r="FI192" s="12">
        <v>41</v>
      </c>
      <c r="FJ192" s="12">
        <v>7</v>
      </c>
      <c r="FK192" s="12">
        <v>8</v>
      </c>
      <c r="FL192">
        <v>3</v>
      </c>
      <c r="FM192">
        <v>2</v>
      </c>
      <c r="FN192">
        <v>7</v>
      </c>
      <c r="FO192">
        <v>11</v>
      </c>
      <c r="FP192">
        <v>7</v>
      </c>
      <c r="FQ192">
        <v>2</v>
      </c>
      <c r="FR192">
        <v>1</v>
      </c>
      <c r="FS192">
        <v>12</v>
      </c>
      <c r="FT192">
        <v>18</v>
      </c>
      <c r="FU192" s="12">
        <v>11</v>
      </c>
      <c r="FV192" s="12">
        <v>30</v>
      </c>
      <c r="FW192" s="39"/>
      <c r="FX192" s="39"/>
      <c r="FY192" s="37"/>
      <c r="FZ192" s="39"/>
      <c r="GA192" s="12">
        <v>1</v>
      </c>
      <c r="GB192">
        <v>4</v>
      </c>
      <c r="GC192">
        <v>2</v>
      </c>
      <c r="GD192">
        <v>3</v>
      </c>
      <c r="GE192">
        <v>8</v>
      </c>
      <c r="GF192">
        <v>2</v>
      </c>
      <c r="GG192" s="12">
        <v>1</v>
      </c>
      <c r="GH192">
        <v>5</v>
      </c>
      <c r="GI192">
        <v>6</v>
      </c>
      <c r="GJ192">
        <v>5</v>
      </c>
      <c r="GK192">
        <v>11</v>
      </c>
      <c r="GL192">
        <v>12</v>
      </c>
      <c r="GM192" s="12">
        <v>2</v>
      </c>
    </row>
    <row r="193" spans="1:195" x14ac:dyDescent="0.35">
      <c r="A193" s="77">
        <v>184</v>
      </c>
      <c r="B193" s="12">
        <v>16</v>
      </c>
      <c r="C193" s="12">
        <v>5</v>
      </c>
      <c r="D193">
        <v>19</v>
      </c>
      <c r="E193">
        <v>8</v>
      </c>
      <c r="F193">
        <v>6</v>
      </c>
      <c r="G193">
        <v>19</v>
      </c>
      <c r="H193">
        <v>0</v>
      </c>
      <c r="I193">
        <v>2</v>
      </c>
      <c r="J193">
        <v>16</v>
      </c>
      <c r="K193">
        <v>5</v>
      </c>
      <c r="L193">
        <v>6</v>
      </c>
      <c r="M193">
        <v>7</v>
      </c>
      <c r="N193">
        <v>17</v>
      </c>
      <c r="O193" s="12">
        <v>3</v>
      </c>
      <c r="P193">
        <v>2</v>
      </c>
      <c r="Q193" s="12">
        <v>21</v>
      </c>
      <c r="R193">
        <v>6</v>
      </c>
      <c r="S193">
        <v>3</v>
      </c>
      <c r="T193">
        <v>4</v>
      </c>
      <c r="U193">
        <v>2</v>
      </c>
      <c r="V193">
        <v>13</v>
      </c>
      <c r="W193">
        <v>8</v>
      </c>
      <c r="X193">
        <v>34</v>
      </c>
      <c r="Y193">
        <v>12</v>
      </c>
      <c r="Z193">
        <v>2</v>
      </c>
      <c r="AA193">
        <v>12</v>
      </c>
      <c r="AB193">
        <v>7</v>
      </c>
      <c r="AC193">
        <v>2</v>
      </c>
      <c r="AD193">
        <v>11</v>
      </c>
      <c r="AE193">
        <v>5</v>
      </c>
      <c r="AF193">
        <v>35</v>
      </c>
      <c r="AG193">
        <v>6</v>
      </c>
      <c r="AH193" s="12">
        <v>9</v>
      </c>
      <c r="AI193" s="12">
        <v>18</v>
      </c>
      <c r="AJ193" s="12">
        <v>11</v>
      </c>
      <c r="AK193" s="12">
        <v>9</v>
      </c>
      <c r="AL193" s="12">
        <v>3</v>
      </c>
      <c r="AM193" s="12">
        <v>8</v>
      </c>
      <c r="AN193" s="12">
        <v>14</v>
      </c>
      <c r="AO193">
        <v>4</v>
      </c>
      <c r="AP193">
        <v>12</v>
      </c>
      <c r="AQ193">
        <v>10</v>
      </c>
      <c r="AR193">
        <v>13</v>
      </c>
      <c r="AS193">
        <v>15</v>
      </c>
      <c r="AX193" s="12">
        <v>5</v>
      </c>
      <c r="AY193" s="12">
        <v>5</v>
      </c>
      <c r="AZ193" s="12">
        <v>15</v>
      </c>
      <c r="BA193" s="12">
        <v>3</v>
      </c>
      <c r="BB193" s="12">
        <v>7</v>
      </c>
      <c r="BC193">
        <v>3</v>
      </c>
      <c r="BD193" s="12">
        <v>3</v>
      </c>
      <c r="BE193" s="12">
        <v>2</v>
      </c>
      <c r="BF193" s="12">
        <v>3</v>
      </c>
      <c r="BG193" s="12">
        <v>0</v>
      </c>
      <c r="BH193" s="12">
        <v>21</v>
      </c>
      <c r="BI193" s="12">
        <v>2</v>
      </c>
      <c r="BJ193" s="12">
        <v>5</v>
      </c>
      <c r="BK193" s="12">
        <v>8</v>
      </c>
      <c r="BL193">
        <v>3</v>
      </c>
      <c r="BM193">
        <v>2</v>
      </c>
      <c r="BN193" s="12">
        <v>20</v>
      </c>
      <c r="BO193">
        <v>14</v>
      </c>
      <c r="BP193" s="12">
        <v>1</v>
      </c>
      <c r="BQ193" s="12">
        <v>6</v>
      </c>
      <c r="BR193">
        <v>8</v>
      </c>
      <c r="BS193">
        <v>7</v>
      </c>
      <c r="BT193" s="12">
        <v>12</v>
      </c>
      <c r="BU193" s="12">
        <v>8</v>
      </c>
      <c r="BV193">
        <v>2</v>
      </c>
      <c r="BW193">
        <v>0</v>
      </c>
      <c r="BX193">
        <v>0</v>
      </c>
      <c r="BY193">
        <v>16</v>
      </c>
      <c r="BZ193" s="4">
        <v>6</v>
      </c>
      <c r="CA193">
        <v>10</v>
      </c>
      <c r="CB193">
        <v>22</v>
      </c>
      <c r="CC193">
        <v>17</v>
      </c>
      <c r="CD193">
        <v>3</v>
      </c>
      <c r="CE193" s="12">
        <v>1</v>
      </c>
      <c r="CF193" s="12">
        <v>4</v>
      </c>
      <c r="CG193" s="12">
        <v>9</v>
      </c>
      <c r="CH193" s="12">
        <v>9</v>
      </c>
      <c r="CI193" s="12">
        <v>11</v>
      </c>
      <c r="CJ193">
        <v>3</v>
      </c>
      <c r="CK193" s="12">
        <v>10</v>
      </c>
      <c r="CL193" s="12">
        <v>9</v>
      </c>
      <c r="CM193" s="12">
        <v>1</v>
      </c>
      <c r="CN193" s="12">
        <v>1</v>
      </c>
      <c r="CO193" s="12">
        <v>2</v>
      </c>
      <c r="CP193" s="12">
        <v>20</v>
      </c>
      <c r="CQ193" s="12">
        <v>10</v>
      </c>
      <c r="CV193">
        <v>2</v>
      </c>
      <c r="CW193" s="12">
        <v>15</v>
      </c>
      <c r="CX193" s="12">
        <v>5</v>
      </c>
      <c r="CY193">
        <v>1</v>
      </c>
      <c r="CZ193" s="12">
        <v>6</v>
      </c>
      <c r="DA193" s="12">
        <v>5</v>
      </c>
      <c r="DB193">
        <v>7</v>
      </c>
      <c r="DC193" s="12">
        <v>0</v>
      </c>
      <c r="DD193">
        <v>10</v>
      </c>
      <c r="DE193">
        <v>13</v>
      </c>
      <c r="DF193">
        <v>5</v>
      </c>
      <c r="DG193">
        <v>10</v>
      </c>
      <c r="DH193">
        <v>28</v>
      </c>
      <c r="DI193">
        <v>3</v>
      </c>
      <c r="DJ193">
        <v>7</v>
      </c>
      <c r="DK193">
        <v>2</v>
      </c>
      <c r="DL193" s="12">
        <v>3</v>
      </c>
      <c r="DM193">
        <v>8</v>
      </c>
      <c r="DN193">
        <v>9</v>
      </c>
      <c r="DO193">
        <v>15</v>
      </c>
      <c r="DP193">
        <v>11</v>
      </c>
      <c r="DQ193">
        <v>9</v>
      </c>
      <c r="DR193">
        <v>4</v>
      </c>
      <c r="DS193">
        <v>4</v>
      </c>
      <c r="DT193">
        <v>9</v>
      </c>
      <c r="DU193">
        <v>8</v>
      </c>
      <c r="DV193" s="12">
        <v>4</v>
      </c>
      <c r="DW193">
        <v>5</v>
      </c>
      <c r="DX193">
        <v>12</v>
      </c>
      <c r="DY193">
        <v>14</v>
      </c>
      <c r="DZ193">
        <v>18</v>
      </c>
      <c r="EA193">
        <v>7</v>
      </c>
      <c r="EB193">
        <v>10</v>
      </c>
      <c r="EC193">
        <v>16</v>
      </c>
      <c r="ED193">
        <v>5</v>
      </c>
      <c r="EE193">
        <v>1</v>
      </c>
      <c r="EF193">
        <v>4</v>
      </c>
      <c r="EG193">
        <v>7</v>
      </c>
      <c r="EH193">
        <v>7</v>
      </c>
      <c r="EI193">
        <v>10</v>
      </c>
      <c r="EJ193">
        <v>4</v>
      </c>
      <c r="EK193">
        <v>3</v>
      </c>
      <c r="EL193">
        <v>2</v>
      </c>
      <c r="EM193">
        <v>2</v>
      </c>
      <c r="EN193">
        <v>5</v>
      </c>
      <c r="EO193">
        <v>6</v>
      </c>
      <c r="EP193" s="12">
        <v>7</v>
      </c>
      <c r="EQ193">
        <v>5</v>
      </c>
      <c r="ER193">
        <v>3</v>
      </c>
      <c r="ES193">
        <v>10</v>
      </c>
      <c r="ET193">
        <v>4</v>
      </c>
      <c r="EU193">
        <v>7</v>
      </c>
      <c r="EV193">
        <v>6</v>
      </c>
      <c r="EW193">
        <v>13</v>
      </c>
      <c r="EX193">
        <v>5</v>
      </c>
      <c r="EY193">
        <v>15</v>
      </c>
      <c r="EZ193">
        <v>7</v>
      </c>
      <c r="FA193">
        <v>10</v>
      </c>
      <c r="FB193">
        <v>8</v>
      </c>
      <c r="FC193">
        <v>11</v>
      </c>
      <c r="FD193">
        <v>4</v>
      </c>
      <c r="FE193">
        <v>8</v>
      </c>
      <c r="FF193">
        <v>22</v>
      </c>
      <c r="FG193" s="12">
        <v>16</v>
      </c>
      <c r="FH193" s="12">
        <v>6</v>
      </c>
      <c r="FI193" s="12">
        <v>31</v>
      </c>
      <c r="FJ193" s="12">
        <v>9</v>
      </c>
      <c r="FK193" s="12">
        <v>2</v>
      </c>
      <c r="FL193">
        <v>5</v>
      </c>
      <c r="FM193">
        <v>3</v>
      </c>
      <c r="FN193">
        <v>9</v>
      </c>
      <c r="FO193">
        <v>8</v>
      </c>
      <c r="FP193">
        <v>6</v>
      </c>
      <c r="FQ193">
        <v>8</v>
      </c>
      <c r="FR193">
        <v>1</v>
      </c>
      <c r="FS193">
        <v>11</v>
      </c>
      <c r="FT193">
        <v>10</v>
      </c>
      <c r="FU193" s="12">
        <v>12</v>
      </c>
      <c r="FV193" s="12">
        <v>24</v>
      </c>
      <c r="FW193" s="39"/>
      <c r="FX193" s="39"/>
      <c r="FY193" s="37"/>
      <c r="FZ193" s="39"/>
      <c r="GA193" s="12">
        <v>0</v>
      </c>
      <c r="GB193">
        <v>0</v>
      </c>
      <c r="GC193">
        <v>7</v>
      </c>
      <c r="GD193">
        <v>4</v>
      </c>
      <c r="GE193">
        <v>9</v>
      </c>
      <c r="GF193">
        <v>1</v>
      </c>
      <c r="GG193" s="12">
        <v>0</v>
      </c>
      <c r="GH193">
        <v>6</v>
      </c>
      <c r="GI193">
        <v>13</v>
      </c>
      <c r="GJ193">
        <v>10</v>
      </c>
      <c r="GK193">
        <v>11</v>
      </c>
      <c r="GL193">
        <v>4</v>
      </c>
      <c r="GM193" s="12">
        <v>4</v>
      </c>
    </row>
    <row r="194" spans="1:195" x14ac:dyDescent="0.35">
      <c r="A194" s="77">
        <v>185</v>
      </c>
      <c r="B194" s="12">
        <v>14</v>
      </c>
      <c r="C194" s="12">
        <v>4</v>
      </c>
      <c r="D194">
        <v>23</v>
      </c>
      <c r="E194">
        <v>1</v>
      </c>
      <c r="F194">
        <v>4</v>
      </c>
      <c r="G194">
        <v>14</v>
      </c>
      <c r="H194">
        <v>2</v>
      </c>
      <c r="I194">
        <v>6</v>
      </c>
      <c r="J194">
        <v>12</v>
      </c>
      <c r="K194">
        <v>12</v>
      </c>
      <c r="L194">
        <v>3</v>
      </c>
      <c r="M194">
        <v>6</v>
      </c>
      <c r="N194">
        <v>15</v>
      </c>
      <c r="O194" s="12">
        <v>0</v>
      </c>
      <c r="P194">
        <v>0</v>
      </c>
      <c r="Q194" s="12">
        <v>20</v>
      </c>
      <c r="R194">
        <v>6</v>
      </c>
      <c r="S194">
        <v>4</v>
      </c>
      <c r="T194">
        <v>2</v>
      </c>
      <c r="U194">
        <v>4</v>
      </c>
      <c r="V194">
        <v>11</v>
      </c>
      <c r="W194">
        <v>4</v>
      </c>
      <c r="X194">
        <v>29</v>
      </c>
      <c r="Y194">
        <v>8</v>
      </c>
      <c r="Z194">
        <v>0</v>
      </c>
      <c r="AA194">
        <v>10</v>
      </c>
      <c r="AB194">
        <v>4</v>
      </c>
      <c r="AC194">
        <v>3</v>
      </c>
      <c r="AD194">
        <v>21</v>
      </c>
      <c r="AE194">
        <v>6</v>
      </c>
      <c r="AF194">
        <v>33</v>
      </c>
      <c r="AG194">
        <v>9</v>
      </c>
      <c r="AH194" s="12">
        <v>9</v>
      </c>
      <c r="AI194" s="12">
        <v>20</v>
      </c>
      <c r="AJ194" s="12">
        <v>8</v>
      </c>
      <c r="AK194" s="12">
        <v>7</v>
      </c>
      <c r="AL194" s="12">
        <v>1</v>
      </c>
      <c r="AM194" s="12">
        <v>1</v>
      </c>
      <c r="AN194" s="12">
        <v>14</v>
      </c>
      <c r="AO194">
        <v>2</v>
      </c>
      <c r="AP194">
        <v>6</v>
      </c>
      <c r="AQ194">
        <v>7</v>
      </c>
      <c r="AR194">
        <v>15</v>
      </c>
      <c r="AS194">
        <v>22</v>
      </c>
      <c r="AX194" s="12">
        <v>2</v>
      </c>
      <c r="AY194" s="12">
        <v>5</v>
      </c>
      <c r="AZ194" s="12">
        <v>4</v>
      </c>
      <c r="BA194" s="12">
        <v>6</v>
      </c>
      <c r="BB194" s="12">
        <v>6</v>
      </c>
      <c r="BC194">
        <v>3</v>
      </c>
      <c r="BD194" s="12">
        <v>6</v>
      </c>
      <c r="BE194" s="12">
        <v>1</v>
      </c>
      <c r="BF194" s="12">
        <v>1</v>
      </c>
      <c r="BG194" s="12">
        <v>5</v>
      </c>
      <c r="BH194" s="12">
        <v>20</v>
      </c>
      <c r="BI194" s="12">
        <v>3</v>
      </c>
      <c r="BJ194" s="12">
        <v>6</v>
      </c>
      <c r="BK194" s="12">
        <v>10</v>
      </c>
      <c r="BL194">
        <v>4</v>
      </c>
      <c r="BM194">
        <v>4</v>
      </c>
      <c r="BN194" s="12">
        <v>13</v>
      </c>
      <c r="BO194">
        <v>9</v>
      </c>
      <c r="BP194" s="12">
        <v>4</v>
      </c>
      <c r="BQ194" s="12">
        <v>8</v>
      </c>
      <c r="BR194">
        <v>12</v>
      </c>
      <c r="BS194">
        <v>9</v>
      </c>
      <c r="BT194" s="12">
        <v>9</v>
      </c>
      <c r="BU194" s="12">
        <v>9</v>
      </c>
      <c r="BV194">
        <v>4</v>
      </c>
      <c r="BW194">
        <v>0</v>
      </c>
      <c r="BX194">
        <v>0</v>
      </c>
      <c r="BY194">
        <v>6</v>
      </c>
      <c r="BZ194" s="4">
        <v>5</v>
      </c>
      <c r="CA194">
        <v>10</v>
      </c>
      <c r="CB194">
        <v>14</v>
      </c>
      <c r="CC194">
        <v>14</v>
      </c>
      <c r="CD194">
        <v>7</v>
      </c>
      <c r="CE194" s="12">
        <v>3</v>
      </c>
      <c r="CF194" s="12">
        <v>3</v>
      </c>
      <c r="CG194" s="12">
        <v>7</v>
      </c>
      <c r="CH194" s="12">
        <v>12</v>
      </c>
      <c r="CI194" s="12">
        <v>8</v>
      </c>
      <c r="CJ194">
        <v>3</v>
      </c>
      <c r="CK194" s="12">
        <v>10</v>
      </c>
      <c r="CL194" s="12">
        <v>6</v>
      </c>
      <c r="CM194" s="12">
        <v>2</v>
      </c>
      <c r="CN194" s="12">
        <v>0</v>
      </c>
      <c r="CO194" s="12">
        <v>3</v>
      </c>
      <c r="CP194" s="12">
        <v>19</v>
      </c>
      <c r="CQ194" s="12">
        <v>13</v>
      </c>
      <c r="CV194">
        <v>1</v>
      </c>
      <c r="CW194" s="12">
        <v>5</v>
      </c>
      <c r="CX194" s="12">
        <v>7</v>
      </c>
      <c r="CY194">
        <v>6</v>
      </c>
      <c r="CZ194" s="12">
        <v>4</v>
      </c>
      <c r="DA194" s="12">
        <v>3</v>
      </c>
      <c r="DB194">
        <v>12</v>
      </c>
      <c r="DC194" s="12">
        <v>1</v>
      </c>
      <c r="DD194">
        <v>7</v>
      </c>
      <c r="DE194">
        <v>8</v>
      </c>
      <c r="DF194">
        <v>1</v>
      </c>
      <c r="DG194">
        <v>2</v>
      </c>
      <c r="DH194">
        <v>16</v>
      </c>
      <c r="DI194">
        <v>9</v>
      </c>
      <c r="DJ194">
        <v>3</v>
      </c>
      <c r="DK194">
        <v>1</v>
      </c>
      <c r="DL194" s="12">
        <v>9</v>
      </c>
      <c r="DM194">
        <v>9</v>
      </c>
      <c r="DN194">
        <v>9</v>
      </c>
      <c r="DO194">
        <v>19</v>
      </c>
      <c r="DP194">
        <v>10</v>
      </c>
      <c r="DQ194">
        <v>7</v>
      </c>
      <c r="DR194">
        <v>3</v>
      </c>
      <c r="DS194">
        <v>3</v>
      </c>
      <c r="DT194">
        <v>2</v>
      </c>
      <c r="DU194">
        <v>11</v>
      </c>
      <c r="DV194" s="12">
        <v>5</v>
      </c>
      <c r="DW194">
        <v>6</v>
      </c>
      <c r="DX194">
        <v>7</v>
      </c>
      <c r="DY194">
        <v>6</v>
      </c>
      <c r="DZ194">
        <v>12</v>
      </c>
      <c r="EA194">
        <v>9</v>
      </c>
      <c r="EB194">
        <v>11</v>
      </c>
      <c r="EC194">
        <v>11</v>
      </c>
      <c r="ED194">
        <v>11</v>
      </c>
      <c r="EE194">
        <v>1</v>
      </c>
      <c r="EF194">
        <v>6</v>
      </c>
      <c r="EG194">
        <v>0</v>
      </c>
      <c r="EH194">
        <v>8</v>
      </c>
      <c r="EI194">
        <v>3</v>
      </c>
      <c r="EJ194">
        <v>5</v>
      </c>
      <c r="EK194">
        <v>8</v>
      </c>
      <c r="EL194">
        <v>4</v>
      </c>
      <c r="EM194">
        <v>0</v>
      </c>
      <c r="EN194">
        <v>5</v>
      </c>
      <c r="EO194">
        <v>11</v>
      </c>
      <c r="EP194" s="12">
        <v>10</v>
      </c>
      <c r="EQ194">
        <v>7</v>
      </c>
      <c r="ER194">
        <v>5</v>
      </c>
      <c r="ES194">
        <v>6</v>
      </c>
      <c r="ET194">
        <v>10</v>
      </c>
      <c r="EU194">
        <v>8</v>
      </c>
      <c r="EV194">
        <v>5</v>
      </c>
      <c r="EW194">
        <v>9</v>
      </c>
      <c r="EX194">
        <v>5</v>
      </c>
      <c r="EY194">
        <v>14</v>
      </c>
      <c r="EZ194">
        <v>4</v>
      </c>
      <c r="FA194">
        <v>11</v>
      </c>
      <c r="FB194">
        <v>3</v>
      </c>
      <c r="FC194">
        <v>9</v>
      </c>
      <c r="FD194">
        <v>11</v>
      </c>
      <c r="FE194">
        <v>9</v>
      </c>
      <c r="FF194">
        <v>26</v>
      </c>
      <c r="FG194" s="12">
        <v>6</v>
      </c>
      <c r="FH194" s="12">
        <v>9</v>
      </c>
      <c r="FI194" s="12">
        <v>29</v>
      </c>
      <c r="FJ194" s="12">
        <v>11</v>
      </c>
      <c r="FK194" s="12">
        <v>6</v>
      </c>
      <c r="FL194">
        <v>7</v>
      </c>
      <c r="FM194">
        <v>3</v>
      </c>
      <c r="FN194">
        <v>20</v>
      </c>
      <c r="FO194">
        <v>10</v>
      </c>
      <c r="FP194">
        <v>5</v>
      </c>
      <c r="FQ194">
        <v>8</v>
      </c>
      <c r="FR194">
        <v>3</v>
      </c>
      <c r="FS194">
        <v>6</v>
      </c>
      <c r="FT194">
        <v>7</v>
      </c>
      <c r="FU194" s="12">
        <v>9</v>
      </c>
      <c r="FV194" s="12">
        <v>26</v>
      </c>
      <c r="FW194" s="39"/>
      <c r="FX194" s="39"/>
      <c r="FY194" s="37"/>
      <c r="FZ194" s="39"/>
      <c r="GA194" s="12">
        <v>1</v>
      </c>
      <c r="GB194">
        <v>3</v>
      </c>
      <c r="GC194">
        <v>5</v>
      </c>
      <c r="GD194">
        <v>5</v>
      </c>
      <c r="GE194">
        <v>7</v>
      </c>
      <c r="GF194">
        <v>2</v>
      </c>
      <c r="GG194" s="12">
        <v>1</v>
      </c>
      <c r="GH194">
        <v>8</v>
      </c>
      <c r="GI194">
        <v>5</v>
      </c>
      <c r="GJ194">
        <v>1</v>
      </c>
      <c r="GK194">
        <v>10</v>
      </c>
      <c r="GL194">
        <v>12</v>
      </c>
      <c r="GM194" s="12">
        <v>5</v>
      </c>
    </row>
    <row r="195" spans="1:195" x14ac:dyDescent="0.35">
      <c r="A195" s="77">
        <v>186</v>
      </c>
      <c r="B195" s="12">
        <v>14</v>
      </c>
      <c r="C195" s="12">
        <v>6</v>
      </c>
      <c r="D195">
        <v>12</v>
      </c>
      <c r="E195">
        <v>3</v>
      </c>
      <c r="F195">
        <v>7</v>
      </c>
      <c r="G195">
        <v>12</v>
      </c>
      <c r="H195">
        <v>2</v>
      </c>
      <c r="I195">
        <v>5</v>
      </c>
      <c r="J195">
        <v>17</v>
      </c>
      <c r="K195">
        <v>12</v>
      </c>
      <c r="L195">
        <v>5</v>
      </c>
      <c r="M195">
        <v>9</v>
      </c>
      <c r="N195">
        <v>20</v>
      </c>
      <c r="O195" s="12">
        <v>1</v>
      </c>
      <c r="P195">
        <v>2</v>
      </c>
      <c r="Q195" s="12">
        <v>22</v>
      </c>
      <c r="R195">
        <v>4</v>
      </c>
      <c r="S195">
        <v>5</v>
      </c>
      <c r="T195">
        <v>3</v>
      </c>
      <c r="U195">
        <v>4</v>
      </c>
      <c r="V195">
        <v>8</v>
      </c>
      <c r="W195">
        <v>12</v>
      </c>
      <c r="X195">
        <v>31</v>
      </c>
      <c r="Y195">
        <v>17</v>
      </c>
      <c r="Z195">
        <v>4</v>
      </c>
      <c r="AA195">
        <v>10</v>
      </c>
      <c r="AB195">
        <v>1</v>
      </c>
      <c r="AC195">
        <v>4</v>
      </c>
      <c r="AD195">
        <v>18</v>
      </c>
      <c r="AE195">
        <v>8</v>
      </c>
      <c r="AF195">
        <v>50</v>
      </c>
      <c r="AG195">
        <v>7</v>
      </c>
      <c r="AH195" s="12">
        <v>6</v>
      </c>
      <c r="AI195" s="12">
        <v>20</v>
      </c>
      <c r="AJ195" s="12">
        <v>10</v>
      </c>
      <c r="AK195" s="12">
        <v>10</v>
      </c>
      <c r="AL195" s="12">
        <v>4</v>
      </c>
      <c r="AM195" s="12">
        <v>2</v>
      </c>
      <c r="AN195" s="12">
        <v>12</v>
      </c>
      <c r="AO195">
        <v>3</v>
      </c>
      <c r="AP195">
        <v>6</v>
      </c>
      <c r="AQ195">
        <v>6</v>
      </c>
      <c r="AR195">
        <v>10</v>
      </c>
      <c r="AS195">
        <v>27</v>
      </c>
      <c r="AX195" s="12">
        <v>5</v>
      </c>
      <c r="AY195" s="12">
        <v>6</v>
      </c>
      <c r="AZ195" s="12">
        <v>10</v>
      </c>
      <c r="BA195" s="12">
        <v>1</v>
      </c>
      <c r="BB195" s="12">
        <v>12</v>
      </c>
      <c r="BC195">
        <v>6</v>
      </c>
      <c r="BD195" s="12">
        <v>2</v>
      </c>
      <c r="BE195" s="12">
        <v>1</v>
      </c>
      <c r="BF195" s="12">
        <v>1</v>
      </c>
      <c r="BG195" s="12">
        <v>3</v>
      </c>
      <c r="BH195" s="12">
        <v>18</v>
      </c>
      <c r="BI195" s="12">
        <v>4</v>
      </c>
      <c r="BJ195" s="12">
        <v>5</v>
      </c>
      <c r="BK195" s="12">
        <v>8</v>
      </c>
      <c r="BL195">
        <v>4</v>
      </c>
      <c r="BM195">
        <v>4</v>
      </c>
      <c r="BN195" s="12">
        <v>9</v>
      </c>
      <c r="BO195">
        <v>12</v>
      </c>
      <c r="BP195" s="12">
        <v>1</v>
      </c>
      <c r="BQ195" s="12">
        <v>12</v>
      </c>
      <c r="BR195">
        <v>13</v>
      </c>
      <c r="BS195">
        <v>7</v>
      </c>
      <c r="BT195" s="12">
        <v>8</v>
      </c>
      <c r="BU195" s="12">
        <v>4</v>
      </c>
      <c r="BV195">
        <v>1</v>
      </c>
      <c r="BW195">
        <v>3</v>
      </c>
      <c r="BX195">
        <v>0</v>
      </c>
      <c r="BY195">
        <v>16</v>
      </c>
      <c r="BZ195" s="4">
        <v>5</v>
      </c>
      <c r="CA195">
        <v>11</v>
      </c>
      <c r="CB195">
        <v>17</v>
      </c>
      <c r="CC195">
        <v>11</v>
      </c>
      <c r="CD195">
        <v>4</v>
      </c>
      <c r="CE195" s="12">
        <v>1</v>
      </c>
      <c r="CF195" s="12">
        <v>1</v>
      </c>
      <c r="CG195" s="12">
        <v>13</v>
      </c>
      <c r="CH195" s="12">
        <v>8</v>
      </c>
      <c r="CI195" s="12">
        <v>8</v>
      </c>
      <c r="CJ195">
        <v>9</v>
      </c>
      <c r="CK195" s="12">
        <v>14</v>
      </c>
      <c r="CL195" s="12">
        <v>9</v>
      </c>
      <c r="CM195" s="12">
        <v>2</v>
      </c>
      <c r="CN195" s="12">
        <v>2</v>
      </c>
      <c r="CO195" s="12">
        <v>11</v>
      </c>
      <c r="CP195" s="12">
        <v>12</v>
      </c>
      <c r="CQ195" s="12">
        <v>10</v>
      </c>
      <c r="CV195">
        <v>3</v>
      </c>
      <c r="CW195" s="12">
        <v>10</v>
      </c>
      <c r="CX195" s="12">
        <v>12</v>
      </c>
      <c r="CY195">
        <v>9</v>
      </c>
      <c r="CZ195" s="12">
        <v>4</v>
      </c>
      <c r="DA195" s="12">
        <v>3</v>
      </c>
      <c r="DB195">
        <v>6</v>
      </c>
      <c r="DC195" s="12">
        <v>7</v>
      </c>
      <c r="DD195">
        <v>12</v>
      </c>
      <c r="DE195">
        <v>9</v>
      </c>
      <c r="DF195">
        <v>6</v>
      </c>
      <c r="DG195">
        <v>8</v>
      </c>
      <c r="DH195">
        <v>18</v>
      </c>
      <c r="DI195">
        <v>6</v>
      </c>
      <c r="DJ195">
        <v>8</v>
      </c>
      <c r="DK195">
        <v>6</v>
      </c>
      <c r="DL195" s="12">
        <v>5</v>
      </c>
      <c r="DM195">
        <v>5</v>
      </c>
      <c r="DN195">
        <v>4</v>
      </c>
      <c r="DO195">
        <v>12</v>
      </c>
      <c r="DP195">
        <v>12</v>
      </c>
      <c r="DQ195">
        <v>9</v>
      </c>
      <c r="DR195">
        <v>7</v>
      </c>
      <c r="DS195">
        <v>7</v>
      </c>
      <c r="DT195">
        <v>6</v>
      </c>
      <c r="DU195">
        <v>3</v>
      </c>
      <c r="DV195" s="12">
        <v>4</v>
      </c>
      <c r="DW195">
        <v>9</v>
      </c>
      <c r="DX195">
        <v>21</v>
      </c>
      <c r="DY195">
        <v>5</v>
      </c>
      <c r="DZ195">
        <v>16</v>
      </c>
      <c r="EA195">
        <v>16</v>
      </c>
      <c r="EB195">
        <v>13</v>
      </c>
      <c r="EC195">
        <v>15</v>
      </c>
      <c r="ED195">
        <v>10</v>
      </c>
      <c r="EE195">
        <v>0</v>
      </c>
      <c r="EF195">
        <v>3</v>
      </c>
      <c r="EG195">
        <v>6</v>
      </c>
      <c r="EH195">
        <v>10</v>
      </c>
      <c r="EI195">
        <v>9</v>
      </c>
      <c r="EJ195">
        <v>9</v>
      </c>
      <c r="EK195">
        <v>8</v>
      </c>
      <c r="EL195">
        <v>4</v>
      </c>
      <c r="EM195">
        <v>4</v>
      </c>
      <c r="EN195">
        <v>5</v>
      </c>
      <c r="EO195">
        <v>7</v>
      </c>
      <c r="EP195" s="12">
        <v>8</v>
      </c>
      <c r="EQ195">
        <v>6</v>
      </c>
      <c r="ER195">
        <v>7</v>
      </c>
      <c r="ES195">
        <v>7</v>
      </c>
      <c r="ET195">
        <v>6</v>
      </c>
      <c r="EU195">
        <v>4</v>
      </c>
      <c r="EV195">
        <v>12</v>
      </c>
      <c r="EW195">
        <v>5</v>
      </c>
      <c r="EX195">
        <v>13</v>
      </c>
      <c r="EY195">
        <v>17</v>
      </c>
      <c r="EZ195">
        <v>4</v>
      </c>
      <c r="FA195">
        <v>7</v>
      </c>
      <c r="FB195">
        <v>8</v>
      </c>
      <c r="FC195">
        <v>17</v>
      </c>
      <c r="FD195">
        <v>7</v>
      </c>
      <c r="FE195">
        <v>12</v>
      </c>
      <c r="FF195">
        <v>27</v>
      </c>
      <c r="FG195" s="12">
        <v>19</v>
      </c>
      <c r="FH195" s="12">
        <v>7</v>
      </c>
      <c r="FI195" s="12">
        <v>30</v>
      </c>
      <c r="FJ195" s="12">
        <v>7</v>
      </c>
      <c r="FK195" s="12">
        <v>7</v>
      </c>
      <c r="FL195">
        <v>10</v>
      </c>
      <c r="FM195">
        <v>7</v>
      </c>
      <c r="FN195">
        <v>8</v>
      </c>
      <c r="FO195">
        <v>15</v>
      </c>
      <c r="FP195">
        <v>7</v>
      </c>
      <c r="FQ195">
        <v>5</v>
      </c>
      <c r="FR195">
        <v>1</v>
      </c>
      <c r="FS195">
        <v>10</v>
      </c>
      <c r="FT195">
        <v>8</v>
      </c>
      <c r="FU195" s="12">
        <v>16</v>
      </c>
      <c r="FV195" s="12">
        <v>29</v>
      </c>
      <c r="FW195" s="39"/>
      <c r="FX195" s="39"/>
      <c r="FY195" s="37"/>
      <c r="FZ195" s="39"/>
      <c r="GA195" s="12">
        <v>0</v>
      </c>
      <c r="GB195">
        <v>3</v>
      </c>
      <c r="GC195">
        <v>10</v>
      </c>
      <c r="GD195">
        <v>5</v>
      </c>
      <c r="GE195">
        <v>7</v>
      </c>
      <c r="GF195">
        <v>2</v>
      </c>
      <c r="GG195" s="12">
        <v>3</v>
      </c>
      <c r="GH195">
        <v>6</v>
      </c>
      <c r="GI195">
        <v>7</v>
      </c>
      <c r="GJ195">
        <v>2</v>
      </c>
      <c r="GK195">
        <v>16</v>
      </c>
      <c r="GL195">
        <v>15</v>
      </c>
      <c r="GM195" s="12">
        <v>2</v>
      </c>
    </row>
    <row r="196" spans="1:195" x14ac:dyDescent="0.35">
      <c r="A196" s="77">
        <v>187</v>
      </c>
      <c r="B196" s="12">
        <v>16</v>
      </c>
      <c r="C196" s="12">
        <v>6</v>
      </c>
      <c r="D196">
        <v>17</v>
      </c>
      <c r="E196">
        <v>3</v>
      </c>
      <c r="F196">
        <v>8</v>
      </c>
      <c r="G196">
        <v>14</v>
      </c>
      <c r="H196">
        <v>6</v>
      </c>
      <c r="I196">
        <v>4</v>
      </c>
      <c r="J196">
        <v>11</v>
      </c>
      <c r="K196">
        <v>6</v>
      </c>
      <c r="L196">
        <v>4</v>
      </c>
      <c r="M196">
        <v>3</v>
      </c>
      <c r="N196">
        <v>21</v>
      </c>
      <c r="O196" s="12">
        <v>2</v>
      </c>
      <c r="P196">
        <v>2</v>
      </c>
      <c r="Q196" s="12">
        <v>20</v>
      </c>
      <c r="R196">
        <v>8</v>
      </c>
      <c r="S196">
        <v>3</v>
      </c>
      <c r="T196">
        <v>0</v>
      </c>
      <c r="U196">
        <v>6</v>
      </c>
      <c r="V196">
        <v>4</v>
      </c>
      <c r="W196">
        <v>8</v>
      </c>
      <c r="X196">
        <v>32</v>
      </c>
      <c r="Y196">
        <v>8</v>
      </c>
      <c r="Z196">
        <v>1</v>
      </c>
      <c r="AA196">
        <v>5</v>
      </c>
      <c r="AB196">
        <v>8</v>
      </c>
      <c r="AC196">
        <v>5</v>
      </c>
      <c r="AD196">
        <v>16</v>
      </c>
      <c r="AE196">
        <v>11</v>
      </c>
      <c r="AF196">
        <v>44</v>
      </c>
      <c r="AG196">
        <v>2</v>
      </c>
      <c r="AH196" s="12">
        <v>11</v>
      </c>
      <c r="AI196" s="12">
        <v>18</v>
      </c>
      <c r="AJ196" s="12">
        <v>6</v>
      </c>
      <c r="AK196" s="12">
        <v>8</v>
      </c>
      <c r="AL196" s="12">
        <v>2</v>
      </c>
      <c r="AM196" s="12">
        <v>4</v>
      </c>
      <c r="AN196" s="12">
        <v>12</v>
      </c>
      <c r="AO196">
        <v>5</v>
      </c>
      <c r="AP196">
        <v>10</v>
      </c>
      <c r="AQ196">
        <v>11</v>
      </c>
      <c r="AR196">
        <v>6</v>
      </c>
      <c r="AS196">
        <v>25</v>
      </c>
      <c r="AX196" s="12">
        <v>5</v>
      </c>
      <c r="AY196" s="12">
        <v>4</v>
      </c>
      <c r="AZ196" s="12">
        <v>13</v>
      </c>
      <c r="BA196" s="12">
        <v>3</v>
      </c>
      <c r="BB196" s="12">
        <v>3</v>
      </c>
      <c r="BC196">
        <v>5</v>
      </c>
      <c r="BD196" s="12">
        <v>3</v>
      </c>
      <c r="BE196" s="12">
        <v>2</v>
      </c>
      <c r="BF196" s="12">
        <v>2</v>
      </c>
      <c r="BG196" s="12">
        <v>11</v>
      </c>
      <c r="BH196" s="12">
        <v>26</v>
      </c>
      <c r="BI196" s="12">
        <v>3</v>
      </c>
      <c r="BJ196" s="12">
        <v>4</v>
      </c>
      <c r="BK196" s="12">
        <v>11</v>
      </c>
      <c r="BL196">
        <v>2</v>
      </c>
      <c r="BM196">
        <v>2</v>
      </c>
      <c r="BN196" s="12">
        <v>12</v>
      </c>
      <c r="BO196">
        <v>15</v>
      </c>
      <c r="BP196" s="12">
        <v>4</v>
      </c>
      <c r="BQ196" s="12">
        <v>8</v>
      </c>
      <c r="BR196">
        <v>16</v>
      </c>
      <c r="BS196">
        <v>7</v>
      </c>
      <c r="BT196" s="12">
        <v>9</v>
      </c>
      <c r="BU196" s="12">
        <v>6</v>
      </c>
      <c r="BV196">
        <v>3</v>
      </c>
      <c r="BW196">
        <v>2</v>
      </c>
      <c r="BX196">
        <v>0</v>
      </c>
      <c r="BY196">
        <v>36</v>
      </c>
      <c r="BZ196" s="4">
        <v>6</v>
      </c>
      <c r="CA196">
        <v>15</v>
      </c>
      <c r="CB196">
        <v>14</v>
      </c>
      <c r="CC196">
        <v>8</v>
      </c>
      <c r="CD196">
        <v>8</v>
      </c>
      <c r="CE196" s="12">
        <v>1</v>
      </c>
      <c r="CF196" s="12">
        <v>7</v>
      </c>
      <c r="CG196" s="12">
        <v>10</v>
      </c>
      <c r="CH196" s="12">
        <v>8</v>
      </c>
      <c r="CI196" s="12">
        <v>9</v>
      </c>
      <c r="CJ196">
        <v>9</v>
      </c>
      <c r="CK196" s="12">
        <v>11</v>
      </c>
      <c r="CL196" s="12">
        <v>5</v>
      </c>
      <c r="CM196" s="12">
        <v>1</v>
      </c>
      <c r="CN196" s="12">
        <v>3</v>
      </c>
      <c r="CO196" s="12">
        <v>7</v>
      </c>
      <c r="CP196" s="12">
        <v>13</v>
      </c>
      <c r="CQ196" s="12">
        <v>11</v>
      </c>
      <c r="CV196">
        <v>4</v>
      </c>
      <c r="CW196" s="12">
        <v>16</v>
      </c>
      <c r="CX196" s="12">
        <v>8</v>
      </c>
      <c r="CY196">
        <v>0</v>
      </c>
      <c r="CZ196" s="12">
        <v>9</v>
      </c>
      <c r="DA196" s="12">
        <v>7</v>
      </c>
      <c r="DB196">
        <v>4</v>
      </c>
      <c r="DC196" s="12">
        <v>1</v>
      </c>
      <c r="DD196">
        <v>11</v>
      </c>
      <c r="DE196">
        <v>6</v>
      </c>
      <c r="DF196">
        <v>2</v>
      </c>
      <c r="DG196">
        <v>6</v>
      </c>
      <c r="DH196">
        <v>16</v>
      </c>
      <c r="DI196">
        <v>5</v>
      </c>
      <c r="DJ196">
        <v>9</v>
      </c>
      <c r="DK196">
        <v>7</v>
      </c>
      <c r="DL196" s="12">
        <v>6</v>
      </c>
      <c r="DM196">
        <v>9</v>
      </c>
      <c r="DN196">
        <v>14</v>
      </c>
      <c r="DO196">
        <v>16</v>
      </c>
      <c r="DP196">
        <v>9</v>
      </c>
      <c r="DQ196">
        <v>15</v>
      </c>
      <c r="DR196">
        <v>3</v>
      </c>
      <c r="DS196">
        <v>3</v>
      </c>
      <c r="DT196">
        <v>7</v>
      </c>
      <c r="DU196">
        <v>7</v>
      </c>
      <c r="DV196" s="12">
        <v>7</v>
      </c>
      <c r="DW196">
        <v>4</v>
      </c>
      <c r="DX196">
        <v>30</v>
      </c>
      <c r="DY196">
        <v>10</v>
      </c>
      <c r="DZ196">
        <v>17</v>
      </c>
      <c r="EA196">
        <v>15</v>
      </c>
      <c r="EB196">
        <v>15</v>
      </c>
      <c r="EC196">
        <v>9</v>
      </c>
      <c r="ED196">
        <v>8</v>
      </c>
      <c r="EE196">
        <v>2</v>
      </c>
      <c r="EF196">
        <v>2</v>
      </c>
      <c r="EG196">
        <v>5</v>
      </c>
      <c r="EH196">
        <v>5</v>
      </c>
      <c r="EI196">
        <v>8</v>
      </c>
      <c r="EJ196">
        <v>6</v>
      </c>
      <c r="EK196">
        <v>5</v>
      </c>
      <c r="EL196">
        <v>10</v>
      </c>
      <c r="EM196">
        <v>1</v>
      </c>
      <c r="EN196">
        <v>4</v>
      </c>
      <c r="EO196">
        <v>10</v>
      </c>
      <c r="EP196" s="12">
        <v>9</v>
      </c>
      <c r="EQ196">
        <v>4</v>
      </c>
      <c r="ER196">
        <v>7</v>
      </c>
      <c r="ES196">
        <v>8</v>
      </c>
      <c r="ET196">
        <v>4</v>
      </c>
      <c r="EU196">
        <v>9</v>
      </c>
      <c r="EV196">
        <v>11</v>
      </c>
      <c r="EW196">
        <v>6</v>
      </c>
      <c r="EX196">
        <v>12</v>
      </c>
      <c r="EY196">
        <v>12</v>
      </c>
      <c r="EZ196">
        <v>6</v>
      </c>
      <c r="FA196">
        <v>11</v>
      </c>
      <c r="FB196">
        <v>4</v>
      </c>
      <c r="FC196">
        <v>8</v>
      </c>
      <c r="FD196">
        <v>4</v>
      </c>
      <c r="FE196">
        <v>12</v>
      </c>
      <c r="FF196">
        <v>32</v>
      </c>
      <c r="FG196" s="12">
        <v>9</v>
      </c>
      <c r="FH196" s="12">
        <v>2</v>
      </c>
      <c r="FI196" s="12">
        <v>34</v>
      </c>
      <c r="FJ196" s="12">
        <v>12</v>
      </c>
      <c r="FK196" s="12">
        <v>4</v>
      </c>
      <c r="FL196">
        <v>9</v>
      </c>
      <c r="FM196">
        <v>7</v>
      </c>
      <c r="FN196">
        <v>10</v>
      </c>
      <c r="FO196">
        <v>6</v>
      </c>
      <c r="FP196">
        <v>7</v>
      </c>
      <c r="FQ196">
        <v>6</v>
      </c>
      <c r="FR196">
        <v>3</v>
      </c>
      <c r="FS196">
        <v>5</v>
      </c>
      <c r="FT196">
        <v>6</v>
      </c>
      <c r="FU196" s="12">
        <v>18</v>
      </c>
      <c r="FV196" s="12">
        <v>25</v>
      </c>
      <c r="FW196" s="39"/>
      <c r="FX196" s="39"/>
      <c r="FY196" s="37"/>
      <c r="FZ196" s="39"/>
      <c r="GA196" s="12">
        <v>0</v>
      </c>
      <c r="GB196">
        <v>2</v>
      </c>
      <c r="GC196">
        <v>6</v>
      </c>
      <c r="GD196">
        <v>4</v>
      </c>
      <c r="GE196">
        <v>7</v>
      </c>
      <c r="GF196">
        <v>5</v>
      </c>
      <c r="GG196" s="12">
        <v>2</v>
      </c>
      <c r="GH196">
        <v>11</v>
      </c>
      <c r="GI196">
        <v>8</v>
      </c>
      <c r="GJ196">
        <v>5</v>
      </c>
      <c r="GK196">
        <v>15</v>
      </c>
      <c r="GL196">
        <v>15</v>
      </c>
      <c r="GM196" s="12">
        <v>2</v>
      </c>
    </row>
    <row r="197" spans="1:195" x14ac:dyDescent="0.35">
      <c r="A197" s="77">
        <v>188</v>
      </c>
      <c r="B197" s="12">
        <v>16</v>
      </c>
      <c r="C197" s="12">
        <v>6</v>
      </c>
      <c r="D197">
        <v>22</v>
      </c>
      <c r="E197">
        <v>2</v>
      </c>
      <c r="F197">
        <v>10</v>
      </c>
      <c r="G197">
        <v>11</v>
      </c>
      <c r="H197">
        <v>8</v>
      </c>
      <c r="I197">
        <v>8</v>
      </c>
      <c r="J197">
        <v>9</v>
      </c>
      <c r="K197">
        <v>6</v>
      </c>
      <c r="L197">
        <v>4</v>
      </c>
      <c r="M197">
        <v>4</v>
      </c>
      <c r="N197">
        <v>15</v>
      </c>
      <c r="O197" s="12">
        <v>4</v>
      </c>
      <c r="P197">
        <v>4</v>
      </c>
      <c r="Q197" s="12">
        <v>18</v>
      </c>
      <c r="R197">
        <v>4</v>
      </c>
      <c r="S197">
        <v>6</v>
      </c>
      <c r="T197">
        <v>1</v>
      </c>
      <c r="U197">
        <v>2</v>
      </c>
      <c r="V197">
        <v>11</v>
      </c>
      <c r="W197">
        <v>13</v>
      </c>
      <c r="X197">
        <v>31</v>
      </c>
      <c r="Y197">
        <v>10</v>
      </c>
      <c r="Z197">
        <v>3</v>
      </c>
      <c r="AA197">
        <v>10</v>
      </c>
      <c r="AB197">
        <v>7</v>
      </c>
      <c r="AC197">
        <v>0</v>
      </c>
      <c r="AD197">
        <v>20</v>
      </c>
      <c r="AE197">
        <v>4</v>
      </c>
      <c r="AF197">
        <v>23</v>
      </c>
      <c r="AG197">
        <v>7</v>
      </c>
      <c r="AH197" s="12">
        <v>10</v>
      </c>
      <c r="AI197" s="12">
        <v>20</v>
      </c>
      <c r="AJ197" s="12">
        <v>10</v>
      </c>
      <c r="AK197" s="12">
        <v>5</v>
      </c>
      <c r="AL197" s="12">
        <v>0</v>
      </c>
      <c r="AM197" s="12">
        <v>4</v>
      </c>
      <c r="AN197" s="12">
        <v>16</v>
      </c>
      <c r="AO197">
        <v>6</v>
      </c>
      <c r="AP197">
        <v>5</v>
      </c>
      <c r="AQ197">
        <v>6</v>
      </c>
      <c r="AR197">
        <v>13</v>
      </c>
      <c r="AS197">
        <v>15</v>
      </c>
      <c r="AX197" s="12">
        <v>7</v>
      </c>
      <c r="AY197" s="12">
        <v>7</v>
      </c>
      <c r="AZ197" s="12">
        <v>9</v>
      </c>
      <c r="BA197" s="12">
        <v>5</v>
      </c>
      <c r="BB197" s="12">
        <v>3</v>
      </c>
      <c r="BC197">
        <v>4</v>
      </c>
      <c r="BD197" s="12">
        <v>0</v>
      </c>
      <c r="BE197" s="12">
        <v>0</v>
      </c>
      <c r="BF197" s="12">
        <v>0</v>
      </c>
      <c r="BG197" s="12">
        <v>5</v>
      </c>
      <c r="BH197" s="12">
        <v>12</v>
      </c>
      <c r="BI197" s="12">
        <v>3</v>
      </c>
      <c r="BJ197" s="12">
        <v>1</v>
      </c>
      <c r="BK197" s="12">
        <v>2</v>
      </c>
      <c r="BL197">
        <v>4</v>
      </c>
      <c r="BM197">
        <v>5</v>
      </c>
      <c r="BN197" s="12">
        <v>15</v>
      </c>
      <c r="BO197">
        <v>6</v>
      </c>
      <c r="BP197" s="12">
        <v>7</v>
      </c>
      <c r="BQ197" s="12">
        <v>10</v>
      </c>
      <c r="BR197">
        <v>10</v>
      </c>
      <c r="BS197">
        <v>3</v>
      </c>
      <c r="BT197" s="12">
        <v>12</v>
      </c>
      <c r="BU197" s="12">
        <v>3</v>
      </c>
      <c r="BV197">
        <v>4</v>
      </c>
      <c r="BW197">
        <v>1</v>
      </c>
      <c r="BX197">
        <v>0</v>
      </c>
      <c r="BY197">
        <v>28</v>
      </c>
      <c r="BZ197" s="4">
        <v>4</v>
      </c>
      <c r="CA197">
        <v>10</v>
      </c>
      <c r="CB197">
        <v>19</v>
      </c>
      <c r="CC197">
        <v>9</v>
      </c>
      <c r="CD197">
        <v>10</v>
      </c>
      <c r="CE197" s="12">
        <v>2</v>
      </c>
      <c r="CF197" s="12">
        <v>3</v>
      </c>
      <c r="CG197" s="12">
        <v>5</v>
      </c>
      <c r="CH197" s="12">
        <v>5</v>
      </c>
      <c r="CI197" s="12">
        <v>9</v>
      </c>
      <c r="CJ197">
        <v>1</v>
      </c>
      <c r="CK197" s="12">
        <v>11</v>
      </c>
      <c r="CL197" s="12">
        <v>4</v>
      </c>
      <c r="CM197" s="12">
        <v>2</v>
      </c>
      <c r="CN197" s="12">
        <v>0</v>
      </c>
      <c r="CO197" s="12">
        <v>8</v>
      </c>
      <c r="CP197" s="12">
        <v>9</v>
      </c>
      <c r="CQ197" s="12">
        <v>18</v>
      </c>
      <c r="CV197">
        <v>4</v>
      </c>
      <c r="CW197" s="12">
        <v>7</v>
      </c>
      <c r="CX197" s="12">
        <v>4</v>
      </c>
      <c r="CY197">
        <v>6</v>
      </c>
      <c r="CZ197" s="12">
        <v>4</v>
      </c>
      <c r="DA197" s="12">
        <v>9</v>
      </c>
      <c r="DB197">
        <v>7</v>
      </c>
      <c r="DC197" s="12">
        <v>1</v>
      </c>
      <c r="DD197">
        <v>8</v>
      </c>
      <c r="DE197">
        <v>7</v>
      </c>
      <c r="DF197">
        <v>6</v>
      </c>
      <c r="DG197">
        <v>2</v>
      </c>
      <c r="DH197">
        <v>16</v>
      </c>
      <c r="DI197">
        <v>7</v>
      </c>
      <c r="DJ197">
        <v>3</v>
      </c>
      <c r="DK197">
        <v>5</v>
      </c>
      <c r="DL197" s="12">
        <v>9</v>
      </c>
      <c r="DM197">
        <v>6</v>
      </c>
      <c r="DN197">
        <v>11</v>
      </c>
      <c r="DO197">
        <v>18</v>
      </c>
      <c r="DP197">
        <v>11</v>
      </c>
      <c r="DQ197">
        <v>11</v>
      </c>
      <c r="DR197">
        <v>6</v>
      </c>
      <c r="DS197">
        <v>6</v>
      </c>
      <c r="DT197">
        <v>3</v>
      </c>
      <c r="DU197">
        <v>9</v>
      </c>
      <c r="DV197" s="12">
        <v>1</v>
      </c>
      <c r="DW197">
        <v>13</v>
      </c>
      <c r="DX197">
        <v>6</v>
      </c>
      <c r="DY197">
        <v>9</v>
      </c>
      <c r="DZ197">
        <v>16</v>
      </c>
      <c r="EA197">
        <v>4</v>
      </c>
      <c r="EB197">
        <v>6</v>
      </c>
      <c r="EC197">
        <v>7</v>
      </c>
      <c r="ED197">
        <v>13</v>
      </c>
      <c r="EE197">
        <v>3</v>
      </c>
      <c r="EF197">
        <v>4</v>
      </c>
      <c r="EG197">
        <v>3</v>
      </c>
      <c r="EH197">
        <v>4</v>
      </c>
      <c r="EI197">
        <v>13</v>
      </c>
      <c r="EJ197">
        <v>9</v>
      </c>
      <c r="EK197">
        <v>11</v>
      </c>
      <c r="EL197">
        <v>5</v>
      </c>
      <c r="EM197">
        <v>3</v>
      </c>
      <c r="EN197">
        <v>5</v>
      </c>
      <c r="EO197">
        <v>10</v>
      </c>
      <c r="EP197" s="12">
        <v>10</v>
      </c>
      <c r="EQ197">
        <v>6</v>
      </c>
      <c r="ER197">
        <v>3</v>
      </c>
      <c r="ES197">
        <v>4</v>
      </c>
      <c r="ET197">
        <v>9</v>
      </c>
      <c r="EU197">
        <v>8</v>
      </c>
      <c r="EV197">
        <v>10</v>
      </c>
      <c r="EW197">
        <v>3</v>
      </c>
      <c r="EX197">
        <v>14</v>
      </c>
      <c r="EY197">
        <v>13</v>
      </c>
      <c r="EZ197">
        <v>6</v>
      </c>
      <c r="FA197">
        <v>9</v>
      </c>
      <c r="FB197">
        <v>8</v>
      </c>
      <c r="FC197">
        <v>16</v>
      </c>
      <c r="FD197">
        <v>7</v>
      </c>
      <c r="FE197">
        <v>7</v>
      </c>
      <c r="FF197">
        <v>31</v>
      </c>
      <c r="FG197" s="12">
        <v>13</v>
      </c>
      <c r="FH197" s="12">
        <v>7</v>
      </c>
      <c r="FI197" s="12">
        <v>37</v>
      </c>
      <c r="FJ197" s="12">
        <v>10</v>
      </c>
      <c r="FK197" s="12">
        <v>3</v>
      </c>
      <c r="FL197">
        <v>7</v>
      </c>
      <c r="FM197">
        <v>6</v>
      </c>
      <c r="FN197">
        <v>11</v>
      </c>
      <c r="FO197">
        <v>8</v>
      </c>
      <c r="FP197">
        <v>3</v>
      </c>
      <c r="FQ197">
        <v>11</v>
      </c>
      <c r="FR197">
        <v>5</v>
      </c>
      <c r="FS197">
        <v>9</v>
      </c>
      <c r="FT197">
        <v>8</v>
      </c>
      <c r="FU197" s="12">
        <v>24</v>
      </c>
      <c r="FV197" s="12">
        <v>32</v>
      </c>
      <c r="FW197" s="39"/>
      <c r="FX197" s="39"/>
      <c r="FY197" s="37"/>
      <c r="FZ197" s="39"/>
      <c r="GA197" s="12">
        <v>0</v>
      </c>
      <c r="GB197">
        <v>1</v>
      </c>
      <c r="GC197">
        <v>9</v>
      </c>
      <c r="GD197">
        <v>3</v>
      </c>
      <c r="GE197">
        <v>9</v>
      </c>
      <c r="GF197">
        <v>1</v>
      </c>
      <c r="GG197" s="12">
        <v>3</v>
      </c>
      <c r="GH197">
        <v>9</v>
      </c>
      <c r="GI197">
        <v>11</v>
      </c>
      <c r="GJ197">
        <v>4</v>
      </c>
      <c r="GK197">
        <v>6</v>
      </c>
      <c r="GL197">
        <v>18</v>
      </c>
      <c r="GM197" s="12">
        <v>4</v>
      </c>
    </row>
    <row r="198" spans="1:195" x14ac:dyDescent="0.35">
      <c r="A198" s="77">
        <v>189</v>
      </c>
      <c r="B198" s="12">
        <v>15</v>
      </c>
      <c r="C198" s="12">
        <v>3</v>
      </c>
      <c r="D198">
        <v>17</v>
      </c>
      <c r="E198">
        <v>9</v>
      </c>
      <c r="F198">
        <v>7</v>
      </c>
      <c r="G198">
        <v>17</v>
      </c>
      <c r="H198">
        <v>6</v>
      </c>
      <c r="I198">
        <v>9</v>
      </c>
      <c r="J198">
        <v>7</v>
      </c>
      <c r="K198">
        <v>6</v>
      </c>
      <c r="L198">
        <v>3</v>
      </c>
      <c r="M198">
        <v>1</v>
      </c>
      <c r="N198">
        <v>13</v>
      </c>
      <c r="O198" s="12">
        <v>3</v>
      </c>
      <c r="P198">
        <v>1</v>
      </c>
      <c r="Q198" s="12">
        <v>13</v>
      </c>
      <c r="R198">
        <v>5</v>
      </c>
      <c r="S198">
        <v>5</v>
      </c>
      <c r="T198">
        <v>6</v>
      </c>
      <c r="U198">
        <v>5</v>
      </c>
      <c r="V198">
        <v>11</v>
      </c>
      <c r="W198">
        <v>8</v>
      </c>
      <c r="X198">
        <v>35</v>
      </c>
      <c r="Y198">
        <v>8</v>
      </c>
      <c r="Z198">
        <v>4</v>
      </c>
      <c r="AA198">
        <v>8</v>
      </c>
      <c r="AB198">
        <v>3</v>
      </c>
      <c r="AC198">
        <v>8</v>
      </c>
      <c r="AD198">
        <v>21</v>
      </c>
      <c r="AE198">
        <v>2</v>
      </c>
      <c r="AF198">
        <v>22</v>
      </c>
      <c r="AG198">
        <v>7</v>
      </c>
      <c r="AH198" s="12">
        <v>7</v>
      </c>
      <c r="AI198" s="12">
        <v>24</v>
      </c>
      <c r="AJ198" s="12">
        <v>11</v>
      </c>
      <c r="AK198" s="12">
        <v>14</v>
      </c>
      <c r="AL198" s="12">
        <v>4</v>
      </c>
      <c r="AM198" s="12">
        <v>4</v>
      </c>
      <c r="AN198" s="12">
        <v>14</v>
      </c>
      <c r="AO198">
        <v>3</v>
      </c>
      <c r="AP198">
        <v>2</v>
      </c>
      <c r="AQ198">
        <v>5</v>
      </c>
      <c r="AR198">
        <v>11</v>
      </c>
      <c r="AS198">
        <v>26</v>
      </c>
      <c r="AX198" s="12">
        <v>4</v>
      </c>
      <c r="AY198" s="12">
        <v>8</v>
      </c>
      <c r="AZ198" s="12">
        <v>7</v>
      </c>
      <c r="BA198" s="12">
        <v>4</v>
      </c>
      <c r="BB198" s="12">
        <v>4</v>
      </c>
      <c r="BC198">
        <v>3</v>
      </c>
      <c r="BD198" s="12">
        <v>8</v>
      </c>
      <c r="BE198" s="12">
        <v>1</v>
      </c>
      <c r="BF198" s="12">
        <v>1</v>
      </c>
      <c r="BG198" s="12">
        <v>6</v>
      </c>
      <c r="BH198" s="12">
        <v>18</v>
      </c>
      <c r="BI198" s="12">
        <v>2</v>
      </c>
      <c r="BJ198" s="12">
        <v>6</v>
      </c>
      <c r="BK198" s="12">
        <v>6</v>
      </c>
      <c r="BL198">
        <v>2</v>
      </c>
      <c r="BM198">
        <v>3</v>
      </c>
      <c r="BN198" s="12">
        <v>6</v>
      </c>
      <c r="BO198">
        <v>16</v>
      </c>
      <c r="BP198" s="12">
        <v>2</v>
      </c>
      <c r="BQ198" s="12">
        <v>5</v>
      </c>
      <c r="BR198">
        <v>13</v>
      </c>
      <c r="BS198">
        <v>9</v>
      </c>
      <c r="BT198" s="12">
        <v>12</v>
      </c>
      <c r="BU198" s="12">
        <v>0</v>
      </c>
      <c r="BV198">
        <v>3</v>
      </c>
      <c r="BW198">
        <v>2</v>
      </c>
      <c r="BX198">
        <v>0</v>
      </c>
      <c r="BY198">
        <v>22</v>
      </c>
      <c r="BZ198" s="4">
        <v>7</v>
      </c>
      <c r="CA198">
        <v>9</v>
      </c>
      <c r="CB198">
        <v>9</v>
      </c>
      <c r="CC198">
        <v>9</v>
      </c>
      <c r="CD198">
        <v>10</v>
      </c>
      <c r="CE198" s="12">
        <v>0</v>
      </c>
      <c r="CF198" s="12">
        <v>4</v>
      </c>
      <c r="CG198" s="12">
        <v>7</v>
      </c>
      <c r="CH198" s="12">
        <v>12</v>
      </c>
      <c r="CI198" s="12">
        <v>8</v>
      </c>
      <c r="CJ198">
        <v>4</v>
      </c>
      <c r="CK198" s="12">
        <v>5</v>
      </c>
      <c r="CL198" s="12">
        <v>4</v>
      </c>
      <c r="CM198" s="12">
        <v>0</v>
      </c>
      <c r="CN198" s="12">
        <v>3</v>
      </c>
      <c r="CO198" s="12">
        <v>10</v>
      </c>
      <c r="CP198" s="12">
        <v>23</v>
      </c>
      <c r="CQ198" s="12">
        <v>14</v>
      </c>
      <c r="CV198">
        <v>3</v>
      </c>
      <c r="CW198" s="12">
        <v>11</v>
      </c>
      <c r="CX198" s="12">
        <v>8</v>
      </c>
      <c r="CY198">
        <v>7</v>
      </c>
      <c r="CZ198" s="12">
        <v>5</v>
      </c>
      <c r="DA198" s="12">
        <v>7</v>
      </c>
      <c r="DB198">
        <v>5</v>
      </c>
      <c r="DC198" s="12">
        <v>5</v>
      </c>
      <c r="DD198">
        <v>9</v>
      </c>
      <c r="DE198">
        <v>14</v>
      </c>
      <c r="DF198">
        <v>6</v>
      </c>
      <c r="DG198">
        <v>6</v>
      </c>
      <c r="DH198">
        <v>10</v>
      </c>
      <c r="DI198">
        <v>7</v>
      </c>
      <c r="DJ198">
        <v>4</v>
      </c>
      <c r="DK198">
        <v>4</v>
      </c>
      <c r="DL198" s="12">
        <v>6</v>
      </c>
      <c r="DM198">
        <v>1</v>
      </c>
      <c r="DN198">
        <v>7</v>
      </c>
      <c r="DO198">
        <v>8</v>
      </c>
      <c r="DP198">
        <v>13</v>
      </c>
      <c r="DQ198">
        <v>10</v>
      </c>
      <c r="DR198">
        <v>3</v>
      </c>
      <c r="DS198">
        <v>3</v>
      </c>
      <c r="DT198">
        <v>4</v>
      </c>
      <c r="DU198">
        <v>9</v>
      </c>
      <c r="DV198" s="12">
        <v>6</v>
      </c>
      <c r="DW198">
        <v>9</v>
      </c>
      <c r="DX198">
        <v>26</v>
      </c>
      <c r="DY198">
        <v>5</v>
      </c>
      <c r="DZ198">
        <v>14</v>
      </c>
      <c r="EA198">
        <v>5</v>
      </c>
      <c r="EB198">
        <v>12</v>
      </c>
      <c r="EC198">
        <v>6</v>
      </c>
      <c r="ED198">
        <v>5</v>
      </c>
      <c r="EE198">
        <v>1</v>
      </c>
      <c r="EF198">
        <v>6</v>
      </c>
      <c r="EG198">
        <v>8</v>
      </c>
      <c r="EH198">
        <v>9</v>
      </c>
      <c r="EI198">
        <v>5</v>
      </c>
      <c r="EJ198">
        <v>7</v>
      </c>
      <c r="EK198">
        <v>12</v>
      </c>
      <c r="EL198">
        <v>2</v>
      </c>
      <c r="EM198">
        <v>4</v>
      </c>
      <c r="EN198">
        <v>4</v>
      </c>
      <c r="EO198">
        <v>7</v>
      </c>
      <c r="EP198" s="12">
        <v>4</v>
      </c>
      <c r="EQ198">
        <v>9</v>
      </c>
      <c r="ER198">
        <v>8</v>
      </c>
      <c r="ES198">
        <v>10</v>
      </c>
      <c r="ET198">
        <v>9</v>
      </c>
      <c r="EU198">
        <v>9</v>
      </c>
      <c r="EV198">
        <v>13</v>
      </c>
      <c r="EW198">
        <v>6</v>
      </c>
      <c r="EX198">
        <v>2</v>
      </c>
      <c r="EY198">
        <v>9</v>
      </c>
      <c r="EZ198">
        <v>4</v>
      </c>
      <c r="FA198">
        <v>11</v>
      </c>
      <c r="FB198">
        <v>1</v>
      </c>
      <c r="FC198">
        <v>7</v>
      </c>
      <c r="FD198">
        <v>4</v>
      </c>
      <c r="FE198">
        <v>3</v>
      </c>
      <c r="FF198">
        <v>31</v>
      </c>
      <c r="FG198" s="12">
        <v>12</v>
      </c>
      <c r="FH198" s="12">
        <v>7</v>
      </c>
      <c r="FI198" s="12">
        <v>40</v>
      </c>
      <c r="FJ198" s="12">
        <v>4</v>
      </c>
      <c r="FK198" s="12">
        <v>5</v>
      </c>
      <c r="FL198">
        <v>9</v>
      </c>
      <c r="FM198">
        <v>4</v>
      </c>
      <c r="FN198">
        <v>10</v>
      </c>
      <c r="FO198">
        <v>12</v>
      </c>
      <c r="FP198">
        <v>5</v>
      </c>
      <c r="FQ198">
        <v>5</v>
      </c>
      <c r="FR198">
        <v>3</v>
      </c>
      <c r="FS198">
        <v>13</v>
      </c>
      <c r="FT198">
        <v>10</v>
      </c>
      <c r="FU198" s="12">
        <v>11</v>
      </c>
      <c r="FV198" s="12">
        <v>29</v>
      </c>
      <c r="FW198" s="39"/>
      <c r="FX198" s="39"/>
      <c r="FY198" s="37"/>
      <c r="FZ198" s="39"/>
      <c r="GA198" s="12">
        <v>0</v>
      </c>
      <c r="GB198">
        <v>0</v>
      </c>
      <c r="GC198">
        <v>9</v>
      </c>
      <c r="GD198">
        <v>3</v>
      </c>
      <c r="GE198">
        <v>8</v>
      </c>
      <c r="GF198">
        <v>0</v>
      </c>
      <c r="GG198" s="12">
        <v>3</v>
      </c>
      <c r="GH198">
        <v>5</v>
      </c>
      <c r="GI198">
        <v>7</v>
      </c>
      <c r="GJ198">
        <v>8</v>
      </c>
      <c r="GK198">
        <v>3</v>
      </c>
      <c r="GL198">
        <v>6</v>
      </c>
      <c r="GM198" s="12">
        <v>2</v>
      </c>
    </row>
    <row r="199" spans="1:195" x14ac:dyDescent="0.35">
      <c r="A199" s="77">
        <v>190</v>
      </c>
      <c r="B199" s="12">
        <v>20</v>
      </c>
      <c r="C199" s="12">
        <v>3</v>
      </c>
      <c r="D199">
        <v>17</v>
      </c>
      <c r="E199">
        <v>9</v>
      </c>
      <c r="F199">
        <v>8</v>
      </c>
      <c r="G199">
        <v>14</v>
      </c>
      <c r="H199">
        <v>1</v>
      </c>
      <c r="I199">
        <v>7</v>
      </c>
      <c r="J199">
        <v>13</v>
      </c>
      <c r="K199">
        <v>7</v>
      </c>
      <c r="L199">
        <v>2</v>
      </c>
      <c r="M199">
        <v>7</v>
      </c>
      <c r="N199">
        <v>21</v>
      </c>
      <c r="O199" s="12">
        <v>3</v>
      </c>
      <c r="P199">
        <v>0</v>
      </c>
      <c r="Q199" s="12">
        <v>18</v>
      </c>
      <c r="R199">
        <v>4</v>
      </c>
      <c r="S199">
        <v>6</v>
      </c>
      <c r="T199">
        <v>5</v>
      </c>
      <c r="U199">
        <v>7</v>
      </c>
      <c r="V199">
        <v>15</v>
      </c>
      <c r="W199">
        <v>5</v>
      </c>
      <c r="X199">
        <v>33</v>
      </c>
      <c r="Y199">
        <v>11</v>
      </c>
      <c r="Z199">
        <v>3</v>
      </c>
      <c r="AA199">
        <v>10</v>
      </c>
      <c r="AB199">
        <v>7</v>
      </c>
      <c r="AC199">
        <v>8</v>
      </c>
      <c r="AD199">
        <v>17</v>
      </c>
      <c r="AE199">
        <v>8</v>
      </c>
      <c r="AF199">
        <v>50</v>
      </c>
      <c r="AG199">
        <v>3</v>
      </c>
      <c r="AH199" s="12">
        <v>7</v>
      </c>
      <c r="AI199" s="12">
        <v>20</v>
      </c>
      <c r="AJ199" s="12">
        <v>7</v>
      </c>
      <c r="AK199" s="12">
        <v>14</v>
      </c>
      <c r="AL199" s="12">
        <v>3</v>
      </c>
      <c r="AM199" s="12">
        <v>4</v>
      </c>
      <c r="AN199" s="12">
        <v>20</v>
      </c>
      <c r="AO199">
        <v>2</v>
      </c>
      <c r="AP199">
        <v>6</v>
      </c>
      <c r="AQ199">
        <v>7</v>
      </c>
      <c r="AR199">
        <v>9</v>
      </c>
      <c r="AS199">
        <v>18</v>
      </c>
      <c r="AX199" s="12">
        <v>1</v>
      </c>
      <c r="AY199" s="12">
        <v>8</v>
      </c>
      <c r="AZ199" s="12">
        <v>21</v>
      </c>
      <c r="BA199" s="12">
        <v>5</v>
      </c>
      <c r="BB199" s="12">
        <v>5</v>
      </c>
      <c r="BC199">
        <v>5</v>
      </c>
      <c r="BD199" s="12">
        <v>5</v>
      </c>
      <c r="BE199" s="12">
        <v>0</v>
      </c>
      <c r="BF199" s="12">
        <v>0</v>
      </c>
      <c r="BG199" s="12">
        <v>3</v>
      </c>
      <c r="BH199" s="12">
        <v>20</v>
      </c>
      <c r="BI199" s="12">
        <v>4</v>
      </c>
      <c r="BJ199" s="12">
        <v>6</v>
      </c>
      <c r="BK199" s="12">
        <v>10</v>
      </c>
      <c r="BL199">
        <v>2</v>
      </c>
      <c r="BM199">
        <v>6</v>
      </c>
      <c r="BN199" s="12">
        <v>16</v>
      </c>
      <c r="BO199">
        <v>11</v>
      </c>
      <c r="BP199" s="12">
        <v>3</v>
      </c>
      <c r="BQ199" s="12">
        <v>14</v>
      </c>
      <c r="BR199">
        <v>11</v>
      </c>
      <c r="BS199">
        <v>3</v>
      </c>
      <c r="BT199" s="12">
        <v>15</v>
      </c>
      <c r="BU199" s="12">
        <v>7</v>
      </c>
      <c r="BV199">
        <v>2</v>
      </c>
      <c r="BW199">
        <v>1</v>
      </c>
      <c r="BX199">
        <v>0</v>
      </c>
      <c r="BY199">
        <v>22</v>
      </c>
      <c r="BZ199" s="4">
        <v>4</v>
      </c>
      <c r="CA199">
        <v>10</v>
      </c>
      <c r="CB199">
        <v>21</v>
      </c>
      <c r="CC199">
        <v>9</v>
      </c>
      <c r="CD199">
        <v>6</v>
      </c>
      <c r="CE199" s="12">
        <v>4</v>
      </c>
      <c r="CF199" s="12">
        <v>4</v>
      </c>
      <c r="CG199" s="12">
        <v>8</v>
      </c>
      <c r="CH199" s="12">
        <v>7</v>
      </c>
      <c r="CI199" s="12">
        <v>10</v>
      </c>
      <c r="CJ199">
        <v>4</v>
      </c>
      <c r="CK199" s="12">
        <v>6</v>
      </c>
      <c r="CL199" s="12">
        <v>2</v>
      </c>
      <c r="CM199" s="12">
        <v>0</v>
      </c>
      <c r="CN199" s="12">
        <v>5</v>
      </c>
      <c r="CO199" s="12">
        <v>6</v>
      </c>
      <c r="CP199" s="12">
        <v>15</v>
      </c>
      <c r="CQ199" s="12">
        <v>9</v>
      </c>
      <c r="CV199">
        <v>4</v>
      </c>
      <c r="CW199" s="12">
        <v>15</v>
      </c>
      <c r="CX199" s="12">
        <v>8</v>
      </c>
      <c r="CY199">
        <v>3</v>
      </c>
      <c r="CZ199" s="12">
        <v>12</v>
      </c>
      <c r="DA199" s="12">
        <v>9</v>
      </c>
      <c r="DB199">
        <v>9</v>
      </c>
      <c r="DC199" s="12">
        <v>3</v>
      </c>
      <c r="DD199">
        <v>9</v>
      </c>
      <c r="DE199">
        <v>8</v>
      </c>
      <c r="DF199">
        <v>3</v>
      </c>
      <c r="DG199">
        <v>6</v>
      </c>
      <c r="DH199">
        <v>12</v>
      </c>
      <c r="DI199">
        <v>4</v>
      </c>
      <c r="DJ199">
        <v>5</v>
      </c>
      <c r="DK199">
        <v>6</v>
      </c>
      <c r="DL199" s="12">
        <v>8</v>
      </c>
      <c r="DM199">
        <v>6</v>
      </c>
      <c r="DN199">
        <v>10</v>
      </c>
      <c r="DO199">
        <v>6</v>
      </c>
      <c r="DP199">
        <v>6</v>
      </c>
      <c r="DQ199">
        <v>9</v>
      </c>
      <c r="DR199">
        <v>3</v>
      </c>
      <c r="DS199">
        <v>3</v>
      </c>
      <c r="DT199">
        <v>3</v>
      </c>
      <c r="DU199">
        <v>3</v>
      </c>
      <c r="DV199" s="12">
        <v>3</v>
      </c>
      <c r="DW199">
        <v>10</v>
      </c>
      <c r="DX199">
        <v>11</v>
      </c>
      <c r="DY199">
        <v>11</v>
      </c>
      <c r="DZ199">
        <v>9</v>
      </c>
      <c r="EA199">
        <v>7</v>
      </c>
      <c r="EB199">
        <v>17</v>
      </c>
      <c r="EC199">
        <v>13</v>
      </c>
      <c r="ED199">
        <v>9</v>
      </c>
      <c r="EE199">
        <v>5</v>
      </c>
      <c r="EF199">
        <v>3</v>
      </c>
      <c r="EG199">
        <v>5</v>
      </c>
      <c r="EH199">
        <v>5</v>
      </c>
      <c r="EI199">
        <v>2</v>
      </c>
      <c r="EJ199">
        <v>10</v>
      </c>
      <c r="EK199">
        <v>8</v>
      </c>
      <c r="EL199">
        <v>8</v>
      </c>
      <c r="EM199">
        <v>3</v>
      </c>
      <c r="EN199">
        <v>4</v>
      </c>
      <c r="EO199">
        <v>16</v>
      </c>
      <c r="EP199" s="12">
        <v>10</v>
      </c>
      <c r="EQ199">
        <v>6</v>
      </c>
      <c r="ER199">
        <v>5</v>
      </c>
      <c r="ES199">
        <v>9</v>
      </c>
      <c r="ET199">
        <v>13</v>
      </c>
      <c r="EU199">
        <v>5</v>
      </c>
      <c r="EV199">
        <v>6</v>
      </c>
      <c r="EW199">
        <v>11</v>
      </c>
      <c r="EX199">
        <v>3</v>
      </c>
      <c r="EY199">
        <v>9</v>
      </c>
      <c r="EZ199">
        <v>7</v>
      </c>
      <c r="FA199">
        <v>7</v>
      </c>
      <c r="FB199">
        <v>6</v>
      </c>
      <c r="FC199">
        <v>17</v>
      </c>
      <c r="FD199">
        <v>8</v>
      </c>
      <c r="FE199">
        <v>12</v>
      </c>
      <c r="FF199">
        <v>32</v>
      </c>
      <c r="FG199" s="12">
        <v>15</v>
      </c>
      <c r="FH199" s="12">
        <v>3</v>
      </c>
      <c r="FI199" s="12">
        <v>49</v>
      </c>
      <c r="FJ199" s="12">
        <v>6</v>
      </c>
      <c r="FK199" s="12">
        <v>5</v>
      </c>
      <c r="FL199">
        <v>6</v>
      </c>
      <c r="FM199">
        <v>4</v>
      </c>
      <c r="FN199">
        <v>4</v>
      </c>
      <c r="FO199">
        <v>13</v>
      </c>
      <c r="FP199">
        <v>8</v>
      </c>
      <c r="FQ199">
        <v>3</v>
      </c>
      <c r="FR199">
        <v>0</v>
      </c>
      <c r="FS199">
        <v>9</v>
      </c>
      <c r="FT199">
        <v>8</v>
      </c>
      <c r="FU199" s="12">
        <v>11</v>
      </c>
      <c r="FV199" s="12">
        <v>37</v>
      </c>
      <c r="FW199" s="39"/>
      <c r="FX199" s="39"/>
      <c r="FY199" s="37"/>
      <c r="FZ199" s="39"/>
      <c r="GA199" s="12">
        <v>1</v>
      </c>
      <c r="GB199">
        <v>2</v>
      </c>
      <c r="GC199">
        <v>5</v>
      </c>
      <c r="GD199">
        <v>6</v>
      </c>
      <c r="GE199">
        <v>7</v>
      </c>
      <c r="GF199">
        <v>2</v>
      </c>
      <c r="GG199" s="12">
        <v>1</v>
      </c>
      <c r="GH199">
        <v>5</v>
      </c>
      <c r="GI199">
        <v>12</v>
      </c>
      <c r="GJ199">
        <v>4</v>
      </c>
      <c r="GK199">
        <v>11</v>
      </c>
      <c r="GL199">
        <v>22</v>
      </c>
      <c r="GM199" s="12">
        <v>5</v>
      </c>
    </row>
    <row r="200" spans="1:195" x14ac:dyDescent="0.35">
      <c r="A200" s="77">
        <v>191</v>
      </c>
      <c r="B200" s="12">
        <v>13</v>
      </c>
      <c r="C200" s="12">
        <v>3</v>
      </c>
      <c r="D200">
        <v>25</v>
      </c>
      <c r="E200">
        <v>5</v>
      </c>
      <c r="F200">
        <v>7</v>
      </c>
      <c r="G200">
        <v>11</v>
      </c>
      <c r="H200">
        <v>4</v>
      </c>
      <c r="I200">
        <v>5</v>
      </c>
      <c r="J200">
        <v>11</v>
      </c>
      <c r="K200">
        <v>4</v>
      </c>
      <c r="L200">
        <v>5</v>
      </c>
      <c r="M200">
        <v>4</v>
      </c>
      <c r="N200">
        <v>12</v>
      </c>
      <c r="O200" s="12">
        <v>2</v>
      </c>
      <c r="P200">
        <v>0</v>
      </c>
      <c r="Q200" s="12">
        <v>20</v>
      </c>
      <c r="R200">
        <v>4</v>
      </c>
      <c r="S200">
        <v>5</v>
      </c>
      <c r="T200">
        <v>1</v>
      </c>
      <c r="U200">
        <v>4</v>
      </c>
      <c r="V200">
        <v>7</v>
      </c>
      <c r="W200">
        <v>4</v>
      </c>
      <c r="X200">
        <v>36</v>
      </c>
      <c r="Y200">
        <v>9</v>
      </c>
      <c r="Z200">
        <v>6</v>
      </c>
      <c r="AA200">
        <v>10</v>
      </c>
      <c r="AB200">
        <v>0</v>
      </c>
      <c r="AC200">
        <v>2</v>
      </c>
      <c r="AD200">
        <v>19</v>
      </c>
      <c r="AE200">
        <v>9</v>
      </c>
      <c r="AF200">
        <v>35</v>
      </c>
      <c r="AG200">
        <v>5</v>
      </c>
      <c r="AH200" s="12">
        <v>3</v>
      </c>
      <c r="AI200" s="12">
        <v>20</v>
      </c>
      <c r="AJ200" s="12">
        <v>9</v>
      </c>
      <c r="AK200" s="12">
        <v>9</v>
      </c>
      <c r="AL200" s="12">
        <v>0</v>
      </c>
      <c r="AM200" s="12">
        <v>6</v>
      </c>
      <c r="AN200" s="12">
        <v>13</v>
      </c>
      <c r="AO200">
        <v>6</v>
      </c>
      <c r="AP200">
        <v>5</v>
      </c>
      <c r="AQ200">
        <v>9</v>
      </c>
      <c r="AR200">
        <v>8</v>
      </c>
      <c r="AS200">
        <v>16</v>
      </c>
      <c r="AX200" s="12">
        <v>4</v>
      </c>
      <c r="AY200" s="12">
        <v>3</v>
      </c>
      <c r="AZ200" s="12">
        <v>15</v>
      </c>
      <c r="BA200" s="12">
        <v>6</v>
      </c>
      <c r="BB200" s="12">
        <v>6</v>
      </c>
      <c r="BC200">
        <v>3</v>
      </c>
      <c r="BD200" s="12">
        <v>4</v>
      </c>
      <c r="BE200" s="12">
        <v>2</v>
      </c>
      <c r="BF200" s="12">
        <v>2</v>
      </c>
      <c r="BG200" s="12">
        <v>3</v>
      </c>
      <c r="BH200" s="12">
        <v>8</v>
      </c>
      <c r="BI200" s="12">
        <v>3</v>
      </c>
      <c r="BJ200" s="12">
        <v>4</v>
      </c>
      <c r="BK200" s="12">
        <v>2</v>
      </c>
      <c r="BL200">
        <v>5</v>
      </c>
      <c r="BM200">
        <v>1</v>
      </c>
      <c r="BN200" s="12">
        <v>11</v>
      </c>
      <c r="BO200">
        <v>12</v>
      </c>
      <c r="BP200" s="12">
        <v>3</v>
      </c>
      <c r="BQ200" s="12">
        <v>7</v>
      </c>
      <c r="BR200">
        <v>14</v>
      </c>
      <c r="BS200">
        <v>3</v>
      </c>
      <c r="BT200" s="12">
        <v>13</v>
      </c>
      <c r="BU200" s="12">
        <v>5</v>
      </c>
      <c r="BV200">
        <v>4</v>
      </c>
      <c r="BW200">
        <v>0</v>
      </c>
      <c r="BX200">
        <v>0</v>
      </c>
      <c r="BY200">
        <v>20</v>
      </c>
      <c r="BZ200" s="4">
        <v>5</v>
      </c>
      <c r="CA200">
        <v>9</v>
      </c>
      <c r="CB200">
        <v>17</v>
      </c>
      <c r="CC200">
        <v>12</v>
      </c>
      <c r="CD200">
        <v>5</v>
      </c>
      <c r="CE200" s="12">
        <v>1</v>
      </c>
      <c r="CF200" s="12">
        <v>5</v>
      </c>
      <c r="CG200" s="12">
        <v>8</v>
      </c>
      <c r="CH200" s="12">
        <v>6</v>
      </c>
      <c r="CI200" s="12">
        <v>6</v>
      </c>
      <c r="CJ200">
        <v>3</v>
      </c>
      <c r="CK200" s="12">
        <v>8</v>
      </c>
      <c r="CL200" s="12">
        <v>3</v>
      </c>
      <c r="CM200" s="12">
        <v>0</v>
      </c>
      <c r="CN200" s="12">
        <v>3</v>
      </c>
      <c r="CO200" s="12">
        <v>10</v>
      </c>
      <c r="CP200" s="12">
        <v>15</v>
      </c>
      <c r="CQ200" s="12">
        <v>13</v>
      </c>
      <c r="CV200">
        <v>3</v>
      </c>
      <c r="CW200" s="12">
        <v>5</v>
      </c>
      <c r="CX200" s="12">
        <v>6</v>
      </c>
      <c r="CY200">
        <v>5</v>
      </c>
      <c r="CZ200" s="12">
        <v>5</v>
      </c>
      <c r="DA200" s="12">
        <v>5</v>
      </c>
      <c r="DB200">
        <v>11</v>
      </c>
      <c r="DC200" s="12">
        <v>2</v>
      </c>
      <c r="DD200">
        <v>4</v>
      </c>
      <c r="DE200">
        <v>14</v>
      </c>
      <c r="DF200">
        <v>8</v>
      </c>
      <c r="DG200">
        <v>9</v>
      </c>
      <c r="DH200">
        <v>18</v>
      </c>
      <c r="DI200">
        <v>4</v>
      </c>
      <c r="DJ200">
        <v>10</v>
      </c>
      <c r="DK200">
        <v>7</v>
      </c>
      <c r="DL200" s="12">
        <v>5</v>
      </c>
      <c r="DM200">
        <v>10</v>
      </c>
      <c r="DN200">
        <v>3</v>
      </c>
      <c r="DO200">
        <v>9</v>
      </c>
      <c r="DP200">
        <v>7</v>
      </c>
      <c r="DQ200">
        <v>18</v>
      </c>
      <c r="DR200">
        <v>10</v>
      </c>
      <c r="DS200">
        <v>10</v>
      </c>
      <c r="DT200">
        <v>3</v>
      </c>
      <c r="DU200">
        <v>3</v>
      </c>
      <c r="DV200" s="12">
        <v>5</v>
      </c>
      <c r="DW200">
        <v>15</v>
      </c>
      <c r="DX200">
        <v>10</v>
      </c>
      <c r="DY200">
        <v>5</v>
      </c>
      <c r="DZ200">
        <v>18</v>
      </c>
      <c r="EA200">
        <v>6</v>
      </c>
      <c r="EB200">
        <v>14</v>
      </c>
      <c r="EC200">
        <v>8</v>
      </c>
      <c r="ED200">
        <v>9</v>
      </c>
      <c r="EE200">
        <v>0</v>
      </c>
      <c r="EF200">
        <v>2</v>
      </c>
      <c r="EG200">
        <v>6</v>
      </c>
      <c r="EH200">
        <v>3</v>
      </c>
      <c r="EI200">
        <v>6</v>
      </c>
      <c r="EJ200">
        <v>9</v>
      </c>
      <c r="EK200">
        <v>11</v>
      </c>
      <c r="EL200">
        <v>11</v>
      </c>
      <c r="EM200">
        <v>6</v>
      </c>
      <c r="EN200">
        <v>5</v>
      </c>
      <c r="EO200">
        <v>6</v>
      </c>
      <c r="EP200" s="12">
        <v>6</v>
      </c>
      <c r="EQ200">
        <v>8</v>
      </c>
      <c r="ER200">
        <v>3</v>
      </c>
      <c r="ES200">
        <v>8</v>
      </c>
      <c r="ET200">
        <v>17</v>
      </c>
      <c r="EU200">
        <v>2</v>
      </c>
      <c r="EV200">
        <v>9</v>
      </c>
      <c r="EW200">
        <v>11</v>
      </c>
      <c r="EX200">
        <v>9</v>
      </c>
      <c r="EY200">
        <v>10</v>
      </c>
      <c r="EZ200">
        <v>6</v>
      </c>
      <c r="FA200">
        <v>9</v>
      </c>
      <c r="FB200">
        <v>6</v>
      </c>
      <c r="FC200">
        <v>10</v>
      </c>
      <c r="FD200">
        <v>4</v>
      </c>
      <c r="FE200">
        <v>6</v>
      </c>
      <c r="FF200">
        <v>29</v>
      </c>
      <c r="FG200" s="12">
        <v>14</v>
      </c>
      <c r="FH200" s="12">
        <v>5</v>
      </c>
      <c r="FI200" s="12">
        <v>45</v>
      </c>
      <c r="FJ200" s="12">
        <v>5</v>
      </c>
      <c r="FK200" s="12">
        <v>2</v>
      </c>
      <c r="FL200">
        <v>5</v>
      </c>
      <c r="FM200">
        <v>5</v>
      </c>
      <c r="FN200">
        <v>13</v>
      </c>
      <c r="FO200">
        <v>11</v>
      </c>
      <c r="FP200">
        <v>4</v>
      </c>
      <c r="FQ200">
        <v>8</v>
      </c>
      <c r="FR200">
        <v>5</v>
      </c>
      <c r="FS200">
        <v>8</v>
      </c>
      <c r="FT200">
        <v>4</v>
      </c>
      <c r="FU200" s="12">
        <v>14</v>
      </c>
      <c r="FV200" s="12">
        <v>24</v>
      </c>
      <c r="FW200" s="39"/>
      <c r="FX200" s="39"/>
      <c r="FY200" s="37"/>
      <c r="FZ200" s="39"/>
      <c r="GA200" s="12">
        <v>0</v>
      </c>
      <c r="GB200">
        <v>2</v>
      </c>
      <c r="GC200">
        <v>6</v>
      </c>
      <c r="GD200">
        <v>4</v>
      </c>
      <c r="GE200">
        <v>5</v>
      </c>
      <c r="GF200">
        <v>3</v>
      </c>
      <c r="GG200" s="12">
        <v>8</v>
      </c>
      <c r="GH200">
        <v>3</v>
      </c>
      <c r="GI200">
        <v>8</v>
      </c>
      <c r="GJ200">
        <v>4</v>
      </c>
      <c r="GK200">
        <v>10</v>
      </c>
      <c r="GL200">
        <v>11</v>
      </c>
      <c r="GM200" s="12">
        <v>3</v>
      </c>
    </row>
    <row r="201" spans="1:195" x14ac:dyDescent="0.35">
      <c r="A201" s="77">
        <v>192</v>
      </c>
      <c r="B201" s="12">
        <v>18</v>
      </c>
      <c r="C201" s="12">
        <v>10</v>
      </c>
      <c r="D201">
        <v>21</v>
      </c>
      <c r="E201">
        <v>5</v>
      </c>
      <c r="F201">
        <v>4</v>
      </c>
      <c r="G201">
        <v>16</v>
      </c>
      <c r="H201">
        <v>3</v>
      </c>
      <c r="I201">
        <v>2</v>
      </c>
      <c r="J201">
        <v>14</v>
      </c>
      <c r="K201">
        <v>4</v>
      </c>
      <c r="L201">
        <v>2</v>
      </c>
      <c r="M201">
        <v>9</v>
      </c>
      <c r="N201">
        <v>15</v>
      </c>
      <c r="O201" s="12">
        <v>3</v>
      </c>
      <c r="P201">
        <v>6</v>
      </c>
      <c r="Q201" s="12">
        <v>22</v>
      </c>
      <c r="R201">
        <v>6</v>
      </c>
      <c r="S201">
        <v>3</v>
      </c>
      <c r="T201">
        <v>5</v>
      </c>
      <c r="U201">
        <v>4</v>
      </c>
      <c r="V201">
        <v>6</v>
      </c>
      <c r="W201">
        <v>11</v>
      </c>
      <c r="X201">
        <v>33</v>
      </c>
      <c r="Y201">
        <v>7</v>
      </c>
      <c r="Z201">
        <v>3</v>
      </c>
      <c r="AA201">
        <v>7</v>
      </c>
      <c r="AB201">
        <v>5</v>
      </c>
      <c r="AC201">
        <v>7</v>
      </c>
      <c r="AD201">
        <v>22</v>
      </c>
      <c r="AE201">
        <v>14</v>
      </c>
      <c r="AF201">
        <v>35</v>
      </c>
      <c r="AG201">
        <v>5</v>
      </c>
      <c r="AH201" s="12">
        <v>7</v>
      </c>
      <c r="AI201" s="12">
        <v>25</v>
      </c>
      <c r="AJ201" s="12">
        <v>11</v>
      </c>
      <c r="AK201" s="12">
        <v>14</v>
      </c>
      <c r="AL201" s="12">
        <v>3</v>
      </c>
      <c r="AM201" s="12">
        <v>3</v>
      </c>
      <c r="AN201" s="12">
        <v>22</v>
      </c>
      <c r="AO201">
        <v>2</v>
      </c>
      <c r="AP201">
        <v>3</v>
      </c>
      <c r="AQ201">
        <v>5</v>
      </c>
      <c r="AR201">
        <v>17</v>
      </c>
      <c r="AS201">
        <v>18</v>
      </c>
      <c r="AX201" s="12">
        <v>2</v>
      </c>
      <c r="AY201" s="12">
        <v>9</v>
      </c>
      <c r="AZ201" s="12">
        <v>9</v>
      </c>
      <c r="BA201" s="12">
        <v>3</v>
      </c>
      <c r="BB201" s="12">
        <v>7</v>
      </c>
      <c r="BC201">
        <v>9</v>
      </c>
      <c r="BD201" s="12">
        <v>4</v>
      </c>
      <c r="BE201" s="12">
        <v>0</v>
      </c>
      <c r="BF201" s="12">
        <v>0</v>
      </c>
      <c r="BG201" s="12">
        <v>3</v>
      </c>
      <c r="BH201" s="12">
        <v>25</v>
      </c>
      <c r="BI201" s="12">
        <v>3</v>
      </c>
      <c r="BJ201" s="12">
        <v>4</v>
      </c>
      <c r="BK201" s="12">
        <v>6</v>
      </c>
      <c r="BL201">
        <v>2</v>
      </c>
      <c r="BM201">
        <v>1</v>
      </c>
      <c r="BN201" s="12">
        <v>12</v>
      </c>
      <c r="BO201">
        <v>8</v>
      </c>
      <c r="BP201" s="12">
        <v>1</v>
      </c>
      <c r="BQ201" s="12">
        <v>7</v>
      </c>
      <c r="BR201">
        <v>8</v>
      </c>
      <c r="BS201">
        <v>2</v>
      </c>
      <c r="BT201" s="12">
        <v>10</v>
      </c>
      <c r="BU201" s="12">
        <v>5</v>
      </c>
      <c r="BV201">
        <v>10</v>
      </c>
      <c r="BW201">
        <v>0</v>
      </c>
      <c r="BX201">
        <v>1</v>
      </c>
      <c r="BY201">
        <v>20</v>
      </c>
      <c r="BZ201" s="4">
        <v>3</v>
      </c>
      <c r="CA201">
        <v>7</v>
      </c>
      <c r="CB201">
        <v>14</v>
      </c>
      <c r="CC201">
        <v>7</v>
      </c>
      <c r="CD201">
        <v>6</v>
      </c>
      <c r="CE201" s="12">
        <v>3</v>
      </c>
      <c r="CF201" s="12">
        <v>2</v>
      </c>
      <c r="CG201" s="12">
        <v>8</v>
      </c>
      <c r="CH201" s="12">
        <v>5</v>
      </c>
      <c r="CI201" s="12">
        <v>4</v>
      </c>
      <c r="CJ201">
        <v>3</v>
      </c>
      <c r="CK201" s="12">
        <v>3</v>
      </c>
      <c r="CL201" s="12">
        <v>6</v>
      </c>
      <c r="CM201" s="12">
        <v>3</v>
      </c>
      <c r="CN201" s="12">
        <v>3</v>
      </c>
      <c r="CO201" s="12">
        <v>7</v>
      </c>
      <c r="CP201" s="12">
        <v>11</v>
      </c>
      <c r="CQ201" s="12">
        <v>12</v>
      </c>
      <c r="CV201">
        <v>7</v>
      </c>
      <c r="CW201" s="12">
        <v>9</v>
      </c>
      <c r="CX201" s="12">
        <v>4</v>
      </c>
      <c r="CY201">
        <v>3</v>
      </c>
      <c r="CZ201" s="12">
        <v>10</v>
      </c>
      <c r="DA201" s="12">
        <v>5</v>
      </c>
      <c r="DB201">
        <v>9</v>
      </c>
      <c r="DC201" s="12">
        <v>6</v>
      </c>
      <c r="DD201">
        <v>7</v>
      </c>
      <c r="DE201">
        <v>20</v>
      </c>
      <c r="DF201">
        <v>8</v>
      </c>
      <c r="DG201">
        <v>2</v>
      </c>
      <c r="DH201">
        <v>18</v>
      </c>
      <c r="DI201">
        <v>4</v>
      </c>
      <c r="DJ201">
        <v>7</v>
      </c>
      <c r="DK201">
        <v>4</v>
      </c>
      <c r="DL201" s="12">
        <v>8</v>
      </c>
      <c r="DM201">
        <v>2</v>
      </c>
      <c r="DN201">
        <v>8</v>
      </c>
      <c r="DO201">
        <v>13</v>
      </c>
      <c r="DP201">
        <v>7</v>
      </c>
      <c r="DQ201">
        <v>8</v>
      </c>
      <c r="DR201">
        <v>5</v>
      </c>
      <c r="DS201">
        <v>5</v>
      </c>
      <c r="DT201">
        <v>3</v>
      </c>
      <c r="DU201">
        <v>7</v>
      </c>
      <c r="DV201" s="12">
        <v>2</v>
      </c>
      <c r="DW201">
        <v>11</v>
      </c>
      <c r="DX201">
        <v>14</v>
      </c>
      <c r="DY201">
        <v>7</v>
      </c>
      <c r="DZ201">
        <v>14</v>
      </c>
      <c r="EA201">
        <v>12</v>
      </c>
      <c r="EB201">
        <v>10</v>
      </c>
      <c r="EC201">
        <v>8</v>
      </c>
      <c r="ED201">
        <v>8</v>
      </c>
      <c r="EE201">
        <v>2</v>
      </c>
      <c r="EF201">
        <v>6</v>
      </c>
      <c r="EG201">
        <v>4</v>
      </c>
      <c r="EH201">
        <v>5</v>
      </c>
      <c r="EI201">
        <v>2</v>
      </c>
      <c r="EJ201">
        <v>11</v>
      </c>
      <c r="EK201">
        <v>6</v>
      </c>
      <c r="EL201">
        <v>7</v>
      </c>
      <c r="EM201">
        <v>3</v>
      </c>
      <c r="EN201">
        <v>9</v>
      </c>
      <c r="EO201">
        <v>4</v>
      </c>
      <c r="EP201" s="12">
        <v>6</v>
      </c>
      <c r="EQ201">
        <v>8</v>
      </c>
      <c r="ER201">
        <v>5</v>
      </c>
      <c r="ES201">
        <v>11</v>
      </c>
      <c r="ET201">
        <v>12</v>
      </c>
      <c r="EU201">
        <v>5</v>
      </c>
      <c r="EV201">
        <v>6</v>
      </c>
      <c r="EW201">
        <v>10</v>
      </c>
      <c r="EX201">
        <v>8</v>
      </c>
      <c r="EY201">
        <v>11</v>
      </c>
      <c r="EZ201">
        <v>10</v>
      </c>
      <c r="FA201">
        <v>8</v>
      </c>
      <c r="FB201">
        <v>8</v>
      </c>
      <c r="FC201">
        <v>15</v>
      </c>
      <c r="FD201">
        <v>4</v>
      </c>
      <c r="FE201">
        <v>6</v>
      </c>
      <c r="FF201">
        <v>25</v>
      </c>
      <c r="FG201" s="12">
        <v>9</v>
      </c>
      <c r="FH201" s="12">
        <v>5</v>
      </c>
      <c r="FI201" s="12">
        <v>34</v>
      </c>
      <c r="FJ201" s="12">
        <v>8</v>
      </c>
      <c r="FK201" s="12">
        <v>4</v>
      </c>
      <c r="FL201">
        <v>9</v>
      </c>
      <c r="FM201">
        <v>4</v>
      </c>
      <c r="FN201">
        <v>8</v>
      </c>
      <c r="FO201">
        <v>9</v>
      </c>
      <c r="FP201">
        <v>4</v>
      </c>
      <c r="FQ201">
        <v>3</v>
      </c>
      <c r="FR201">
        <v>4</v>
      </c>
      <c r="FS201">
        <v>6</v>
      </c>
      <c r="FT201">
        <v>14</v>
      </c>
      <c r="FU201" s="12">
        <v>15</v>
      </c>
      <c r="FV201" s="12">
        <v>23</v>
      </c>
      <c r="FW201" s="39"/>
      <c r="FX201" s="39"/>
      <c r="FY201" s="37"/>
      <c r="FZ201" s="39"/>
      <c r="GA201" s="12">
        <v>0</v>
      </c>
      <c r="GB201">
        <v>1</v>
      </c>
      <c r="GC201">
        <v>9</v>
      </c>
      <c r="GD201">
        <v>4</v>
      </c>
      <c r="GE201">
        <v>3</v>
      </c>
      <c r="GF201">
        <v>3</v>
      </c>
      <c r="GG201" s="12">
        <v>4</v>
      </c>
      <c r="GH201">
        <v>5</v>
      </c>
      <c r="GI201">
        <v>12</v>
      </c>
      <c r="GJ201">
        <v>3</v>
      </c>
      <c r="GK201">
        <v>10</v>
      </c>
      <c r="GL201">
        <v>11</v>
      </c>
      <c r="GM201" s="12">
        <v>6</v>
      </c>
    </row>
    <row r="202" spans="1:195" x14ac:dyDescent="0.35">
      <c r="A202" s="77">
        <v>193</v>
      </c>
      <c r="B202" s="12">
        <v>9</v>
      </c>
      <c r="C202" s="12">
        <v>3</v>
      </c>
      <c r="D202">
        <v>15</v>
      </c>
      <c r="E202">
        <v>5</v>
      </c>
      <c r="F202">
        <v>2</v>
      </c>
      <c r="G202">
        <v>17</v>
      </c>
      <c r="H202">
        <v>4</v>
      </c>
      <c r="I202">
        <v>5</v>
      </c>
      <c r="J202">
        <v>13</v>
      </c>
      <c r="K202">
        <v>12</v>
      </c>
      <c r="L202">
        <v>2</v>
      </c>
      <c r="M202">
        <v>7</v>
      </c>
      <c r="N202">
        <v>24</v>
      </c>
      <c r="O202" s="12">
        <v>1</v>
      </c>
      <c r="P202">
        <v>0</v>
      </c>
      <c r="Q202" s="12">
        <v>21</v>
      </c>
      <c r="R202">
        <v>5</v>
      </c>
      <c r="S202">
        <v>7</v>
      </c>
      <c r="T202">
        <v>4</v>
      </c>
      <c r="U202">
        <v>3</v>
      </c>
      <c r="V202">
        <v>9</v>
      </c>
      <c r="W202">
        <v>8</v>
      </c>
      <c r="X202">
        <v>27</v>
      </c>
      <c r="Y202">
        <v>9</v>
      </c>
      <c r="Z202">
        <v>3</v>
      </c>
      <c r="AA202">
        <v>6</v>
      </c>
      <c r="AB202">
        <v>6</v>
      </c>
      <c r="AC202">
        <v>1</v>
      </c>
      <c r="AD202">
        <v>20</v>
      </c>
      <c r="AE202">
        <v>6</v>
      </c>
      <c r="AF202">
        <v>56</v>
      </c>
      <c r="AG202">
        <v>4</v>
      </c>
      <c r="AH202" s="12">
        <v>7</v>
      </c>
      <c r="AI202" s="12">
        <v>22</v>
      </c>
      <c r="AJ202" s="12">
        <v>8</v>
      </c>
      <c r="AK202" s="12">
        <v>13</v>
      </c>
      <c r="AL202" s="12">
        <v>4</v>
      </c>
      <c r="AM202" s="12">
        <v>4</v>
      </c>
      <c r="AN202" s="12">
        <v>8</v>
      </c>
      <c r="AO202">
        <v>4</v>
      </c>
      <c r="AP202">
        <v>13</v>
      </c>
      <c r="AQ202">
        <v>7</v>
      </c>
      <c r="AR202">
        <v>11</v>
      </c>
      <c r="AS202">
        <v>21</v>
      </c>
      <c r="AX202" s="12">
        <v>1</v>
      </c>
      <c r="AY202" s="12">
        <v>5</v>
      </c>
      <c r="AZ202" s="12">
        <v>11</v>
      </c>
      <c r="BA202" s="12">
        <v>3</v>
      </c>
      <c r="BB202" s="12">
        <v>12</v>
      </c>
      <c r="BC202">
        <v>7</v>
      </c>
      <c r="BD202" s="12">
        <v>3</v>
      </c>
      <c r="BE202" s="12">
        <v>0</v>
      </c>
      <c r="BF202" s="12">
        <v>0</v>
      </c>
      <c r="BG202" s="12">
        <v>3</v>
      </c>
      <c r="BH202" s="12">
        <v>20</v>
      </c>
      <c r="BI202" s="12">
        <v>5</v>
      </c>
      <c r="BJ202" s="12">
        <v>9</v>
      </c>
      <c r="BK202" s="12">
        <v>6</v>
      </c>
      <c r="BL202">
        <v>2</v>
      </c>
      <c r="BM202">
        <v>5</v>
      </c>
      <c r="BN202" s="12">
        <v>8</v>
      </c>
      <c r="BO202">
        <v>14</v>
      </c>
      <c r="BP202" s="12">
        <v>3</v>
      </c>
      <c r="BQ202" s="12">
        <v>7</v>
      </c>
      <c r="BR202">
        <v>11</v>
      </c>
      <c r="BS202">
        <v>3</v>
      </c>
      <c r="BT202" s="12">
        <v>9</v>
      </c>
      <c r="BU202" s="12">
        <v>6</v>
      </c>
      <c r="BV202">
        <v>3</v>
      </c>
      <c r="BW202">
        <v>1</v>
      </c>
      <c r="BX202">
        <v>0</v>
      </c>
      <c r="BY202">
        <v>10</v>
      </c>
      <c r="BZ202" s="4">
        <v>7</v>
      </c>
      <c r="CA202">
        <v>11</v>
      </c>
      <c r="CB202">
        <v>13</v>
      </c>
      <c r="CC202">
        <v>13</v>
      </c>
      <c r="CD202">
        <v>6</v>
      </c>
      <c r="CE202" s="12">
        <v>3</v>
      </c>
      <c r="CF202" s="12">
        <v>8</v>
      </c>
      <c r="CG202" s="12">
        <v>5</v>
      </c>
      <c r="CH202" s="12">
        <v>6</v>
      </c>
      <c r="CI202" s="12">
        <v>9</v>
      </c>
      <c r="CJ202">
        <v>3</v>
      </c>
      <c r="CK202" s="12">
        <v>2</v>
      </c>
      <c r="CL202" s="12">
        <v>3</v>
      </c>
      <c r="CM202" s="12">
        <v>1</v>
      </c>
      <c r="CN202" s="12">
        <v>4</v>
      </c>
      <c r="CO202" s="12">
        <v>4</v>
      </c>
      <c r="CP202" s="12">
        <v>14</v>
      </c>
      <c r="CQ202" s="12">
        <v>17</v>
      </c>
      <c r="CV202">
        <v>5</v>
      </c>
      <c r="CW202" s="12">
        <v>11</v>
      </c>
      <c r="CX202" s="12">
        <v>5</v>
      </c>
      <c r="CY202">
        <v>3</v>
      </c>
      <c r="CZ202" s="12">
        <v>6</v>
      </c>
      <c r="DA202" s="12">
        <v>4</v>
      </c>
      <c r="DB202">
        <v>5</v>
      </c>
      <c r="DC202" s="12">
        <v>5</v>
      </c>
      <c r="DD202">
        <v>7</v>
      </c>
      <c r="DE202">
        <v>8</v>
      </c>
      <c r="DF202">
        <v>8</v>
      </c>
      <c r="DG202">
        <v>4</v>
      </c>
      <c r="DH202">
        <v>14</v>
      </c>
      <c r="DI202">
        <v>7</v>
      </c>
      <c r="DJ202">
        <v>7</v>
      </c>
      <c r="DK202">
        <v>3</v>
      </c>
      <c r="DL202" s="12">
        <v>5</v>
      </c>
      <c r="DM202">
        <v>7</v>
      </c>
      <c r="DN202">
        <v>3</v>
      </c>
      <c r="DO202">
        <v>12</v>
      </c>
      <c r="DP202">
        <v>9</v>
      </c>
      <c r="DQ202">
        <v>9</v>
      </c>
      <c r="DR202">
        <v>2</v>
      </c>
      <c r="DS202">
        <v>2</v>
      </c>
      <c r="DT202">
        <v>4</v>
      </c>
      <c r="DU202">
        <v>5</v>
      </c>
      <c r="DV202" s="12">
        <v>2</v>
      </c>
      <c r="DW202">
        <v>13</v>
      </c>
      <c r="DX202">
        <v>7</v>
      </c>
      <c r="DY202">
        <v>7</v>
      </c>
      <c r="DZ202">
        <v>12</v>
      </c>
      <c r="EA202">
        <v>7</v>
      </c>
      <c r="EB202">
        <v>13</v>
      </c>
      <c r="EC202">
        <v>6</v>
      </c>
      <c r="ED202">
        <v>8</v>
      </c>
      <c r="EE202">
        <v>2</v>
      </c>
      <c r="EF202">
        <v>6</v>
      </c>
      <c r="EG202">
        <v>4</v>
      </c>
      <c r="EH202">
        <v>9</v>
      </c>
      <c r="EI202">
        <v>5</v>
      </c>
      <c r="EJ202">
        <v>7</v>
      </c>
      <c r="EK202">
        <v>11</v>
      </c>
      <c r="EL202">
        <v>7</v>
      </c>
      <c r="EM202">
        <v>3</v>
      </c>
      <c r="EN202">
        <v>6</v>
      </c>
      <c r="EO202">
        <v>13</v>
      </c>
      <c r="EP202" s="12">
        <v>7</v>
      </c>
      <c r="EQ202">
        <v>4</v>
      </c>
      <c r="ER202">
        <v>4</v>
      </c>
      <c r="ES202">
        <v>15</v>
      </c>
      <c r="ET202">
        <v>8</v>
      </c>
      <c r="EU202">
        <v>5</v>
      </c>
      <c r="EV202">
        <v>11</v>
      </c>
      <c r="EW202">
        <v>14</v>
      </c>
      <c r="EX202">
        <v>3</v>
      </c>
      <c r="EY202">
        <v>11</v>
      </c>
      <c r="EZ202">
        <v>8</v>
      </c>
      <c r="FA202">
        <v>7</v>
      </c>
      <c r="FB202">
        <v>9</v>
      </c>
      <c r="FC202">
        <v>10</v>
      </c>
      <c r="FD202">
        <v>6</v>
      </c>
      <c r="FE202">
        <v>3</v>
      </c>
      <c r="FF202">
        <v>27</v>
      </c>
      <c r="FG202" s="12">
        <v>7</v>
      </c>
      <c r="FH202" s="12">
        <v>4</v>
      </c>
      <c r="FI202" s="12">
        <v>22</v>
      </c>
      <c r="FJ202" s="12">
        <v>11</v>
      </c>
      <c r="FK202" s="12">
        <v>7</v>
      </c>
      <c r="FL202">
        <v>9</v>
      </c>
      <c r="FM202">
        <v>6</v>
      </c>
      <c r="FN202">
        <v>17</v>
      </c>
      <c r="FO202">
        <v>6</v>
      </c>
      <c r="FP202">
        <v>4</v>
      </c>
      <c r="FQ202">
        <v>2</v>
      </c>
      <c r="FR202">
        <v>7</v>
      </c>
      <c r="FS202">
        <v>5</v>
      </c>
      <c r="FT202">
        <v>5</v>
      </c>
      <c r="FU202" s="12">
        <v>20</v>
      </c>
      <c r="FV202" s="12">
        <v>27</v>
      </c>
      <c r="FW202" s="39"/>
      <c r="FX202" s="39"/>
      <c r="FY202" s="37"/>
      <c r="FZ202" s="39"/>
      <c r="GA202" s="12">
        <v>0</v>
      </c>
      <c r="GB202">
        <v>0</v>
      </c>
      <c r="GC202">
        <v>8</v>
      </c>
      <c r="GD202">
        <v>4</v>
      </c>
      <c r="GE202">
        <v>5</v>
      </c>
      <c r="GF202">
        <v>3</v>
      </c>
      <c r="GG202" s="12">
        <v>2</v>
      </c>
      <c r="GH202">
        <v>9</v>
      </c>
      <c r="GI202">
        <v>12</v>
      </c>
      <c r="GJ202">
        <v>4</v>
      </c>
      <c r="GK202">
        <v>10</v>
      </c>
      <c r="GL202">
        <v>15</v>
      </c>
      <c r="GM202" s="12">
        <v>6</v>
      </c>
    </row>
    <row r="203" spans="1:195" x14ac:dyDescent="0.35">
      <c r="A203" s="77">
        <v>194</v>
      </c>
      <c r="B203" s="12">
        <v>10</v>
      </c>
      <c r="C203" s="12">
        <v>7</v>
      </c>
      <c r="D203">
        <v>18</v>
      </c>
      <c r="E203">
        <v>3</v>
      </c>
      <c r="F203">
        <v>0</v>
      </c>
      <c r="G203">
        <v>12</v>
      </c>
      <c r="H203">
        <v>2</v>
      </c>
      <c r="I203">
        <v>6</v>
      </c>
      <c r="J203">
        <v>10</v>
      </c>
      <c r="K203">
        <v>7</v>
      </c>
      <c r="L203">
        <v>3</v>
      </c>
      <c r="M203">
        <v>5</v>
      </c>
      <c r="N203">
        <v>14</v>
      </c>
      <c r="O203" s="12">
        <v>6</v>
      </c>
      <c r="P203">
        <v>1</v>
      </c>
      <c r="Q203" s="12">
        <v>12</v>
      </c>
      <c r="R203">
        <v>1</v>
      </c>
      <c r="S203">
        <v>7</v>
      </c>
      <c r="T203">
        <v>4</v>
      </c>
      <c r="U203">
        <v>4</v>
      </c>
      <c r="V203">
        <v>11</v>
      </c>
      <c r="W203">
        <v>5</v>
      </c>
      <c r="X203">
        <v>30</v>
      </c>
      <c r="Y203">
        <v>8</v>
      </c>
      <c r="Z203">
        <v>1</v>
      </c>
      <c r="AA203">
        <v>12</v>
      </c>
      <c r="AB203">
        <v>8</v>
      </c>
      <c r="AC203">
        <v>1</v>
      </c>
      <c r="AD203">
        <v>16</v>
      </c>
      <c r="AE203">
        <v>12</v>
      </c>
      <c r="AF203">
        <v>27</v>
      </c>
      <c r="AG203">
        <v>8</v>
      </c>
      <c r="AH203" s="12">
        <v>6</v>
      </c>
      <c r="AI203" s="12">
        <v>17</v>
      </c>
      <c r="AJ203" s="12">
        <v>5</v>
      </c>
      <c r="AK203" s="12">
        <v>10</v>
      </c>
      <c r="AL203" s="12">
        <v>2</v>
      </c>
      <c r="AM203" s="12">
        <v>2</v>
      </c>
      <c r="AN203" s="12">
        <v>15</v>
      </c>
      <c r="AO203">
        <v>3</v>
      </c>
      <c r="AP203">
        <v>5</v>
      </c>
      <c r="AQ203">
        <v>5</v>
      </c>
      <c r="AR203">
        <v>6</v>
      </c>
      <c r="AS203">
        <v>14</v>
      </c>
      <c r="AX203" s="12">
        <v>4</v>
      </c>
      <c r="AY203" s="12">
        <v>13</v>
      </c>
      <c r="AZ203" s="12">
        <v>15</v>
      </c>
      <c r="BA203" s="12">
        <v>3</v>
      </c>
      <c r="BB203" s="12">
        <v>3</v>
      </c>
      <c r="BC203">
        <v>3</v>
      </c>
      <c r="BD203" s="12">
        <v>3</v>
      </c>
      <c r="BE203" s="12">
        <v>4</v>
      </c>
      <c r="BF203" s="12">
        <v>4</v>
      </c>
      <c r="BG203" s="12">
        <v>6</v>
      </c>
      <c r="BH203" s="12">
        <v>20</v>
      </c>
      <c r="BI203" s="12">
        <v>0</v>
      </c>
      <c r="BJ203" s="12">
        <v>4</v>
      </c>
      <c r="BK203" s="12">
        <v>8</v>
      </c>
      <c r="BL203">
        <v>2</v>
      </c>
      <c r="BM203">
        <v>6</v>
      </c>
      <c r="BN203" s="12">
        <v>14</v>
      </c>
      <c r="BO203">
        <v>10</v>
      </c>
      <c r="BP203" s="12">
        <v>2</v>
      </c>
      <c r="BQ203" s="12">
        <v>14</v>
      </c>
      <c r="BR203">
        <v>10</v>
      </c>
      <c r="BS203">
        <v>5</v>
      </c>
      <c r="BT203" s="12">
        <v>7</v>
      </c>
      <c r="BU203" s="12">
        <v>5</v>
      </c>
      <c r="BV203">
        <v>2</v>
      </c>
      <c r="BW203">
        <v>1</v>
      </c>
      <c r="BX203">
        <v>2</v>
      </c>
      <c r="BY203">
        <v>24</v>
      </c>
      <c r="BZ203" s="4">
        <v>5</v>
      </c>
      <c r="CA203">
        <v>10</v>
      </c>
      <c r="CB203">
        <v>7</v>
      </c>
      <c r="CC203">
        <v>11</v>
      </c>
      <c r="CD203">
        <v>2</v>
      </c>
      <c r="CE203" s="12">
        <v>1</v>
      </c>
      <c r="CF203" s="12">
        <v>4</v>
      </c>
      <c r="CG203" s="12">
        <v>10</v>
      </c>
      <c r="CH203" s="12">
        <v>10</v>
      </c>
      <c r="CI203" s="12">
        <v>6</v>
      </c>
      <c r="CJ203">
        <v>4</v>
      </c>
      <c r="CK203" s="12">
        <v>4</v>
      </c>
      <c r="CL203" s="12">
        <v>10</v>
      </c>
      <c r="CM203" s="12">
        <v>1</v>
      </c>
      <c r="CN203" s="12">
        <v>0</v>
      </c>
      <c r="CO203" s="12">
        <v>6</v>
      </c>
      <c r="CP203" s="12">
        <v>19</v>
      </c>
      <c r="CQ203" s="12">
        <v>18</v>
      </c>
      <c r="CV203">
        <v>5</v>
      </c>
      <c r="CW203" s="12">
        <v>5</v>
      </c>
      <c r="CX203" s="12">
        <v>6</v>
      </c>
      <c r="CY203">
        <v>3</v>
      </c>
      <c r="CZ203" s="12">
        <v>6</v>
      </c>
      <c r="DA203" s="12">
        <v>8</v>
      </c>
      <c r="DB203">
        <v>6</v>
      </c>
      <c r="DC203" s="12">
        <v>3</v>
      </c>
      <c r="DD203">
        <v>9</v>
      </c>
      <c r="DE203">
        <v>11</v>
      </c>
      <c r="DF203">
        <v>5</v>
      </c>
      <c r="DG203">
        <v>4</v>
      </c>
      <c r="DH203">
        <v>24</v>
      </c>
      <c r="DI203">
        <v>4</v>
      </c>
      <c r="DJ203">
        <v>7</v>
      </c>
      <c r="DK203">
        <v>5</v>
      </c>
      <c r="DL203" s="12">
        <v>8</v>
      </c>
      <c r="DM203">
        <v>3</v>
      </c>
      <c r="DN203">
        <v>6</v>
      </c>
      <c r="DO203">
        <v>15</v>
      </c>
      <c r="DP203">
        <v>12</v>
      </c>
      <c r="DQ203">
        <v>11</v>
      </c>
      <c r="DR203">
        <v>2</v>
      </c>
      <c r="DS203">
        <v>2</v>
      </c>
      <c r="DT203">
        <v>5</v>
      </c>
      <c r="DU203">
        <v>7</v>
      </c>
      <c r="DV203" s="12">
        <v>5</v>
      </c>
      <c r="DW203">
        <v>11</v>
      </c>
      <c r="DX203">
        <v>14</v>
      </c>
      <c r="DY203">
        <v>8</v>
      </c>
      <c r="DZ203">
        <v>8</v>
      </c>
      <c r="EA203">
        <v>9</v>
      </c>
      <c r="EB203">
        <v>17</v>
      </c>
      <c r="EC203">
        <v>12</v>
      </c>
      <c r="ED203">
        <v>6</v>
      </c>
      <c r="EE203">
        <v>0</v>
      </c>
      <c r="EF203">
        <v>5</v>
      </c>
      <c r="EG203">
        <v>3</v>
      </c>
      <c r="EH203">
        <v>5</v>
      </c>
      <c r="EI203">
        <v>7</v>
      </c>
      <c r="EJ203">
        <v>5</v>
      </c>
      <c r="EK203">
        <v>8</v>
      </c>
      <c r="EL203">
        <v>7</v>
      </c>
      <c r="EM203">
        <v>1</v>
      </c>
      <c r="EN203">
        <v>8</v>
      </c>
      <c r="EO203">
        <v>5</v>
      </c>
      <c r="EP203" s="12">
        <v>14</v>
      </c>
      <c r="EQ203">
        <v>8</v>
      </c>
      <c r="ER203">
        <v>3</v>
      </c>
      <c r="ES203">
        <v>7</v>
      </c>
      <c r="ET203">
        <v>5</v>
      </c>
      <c r="EU203">
        <v>7</v>
      </c>
      <c r="EV203">
        <v>4</v>
      </c>
      <c r="EW203">
        <v>9</v>
      </c>
      <c r="EX203">
        <v>8</v>
      </c>
      <c r="EY203">
        <v>8</v>
      </c>
      <c r="EZ203">
        <v>9</v>
      </c>
      <c r="FA203">
        <v>5</v>
      </c>
      <c r="FB203">
        <v>2</v>
      </c>
      <c r="FC203">
        <v>16</v>
      </c>
      <c r="FD203">
        <v>6</v>
      </c>
      <c r="FE203">
        <v>3</v>
      </c>
      <c r="FF203">
        <v>20</v>
      </c>
      <c r="FG203" s="12">
        <v>5</v>
      </c>
      <c r="FH203" s="12">
        <v>8</v>
      </c>
      <c r="FI203" s="12">
        <v>37</v>
      </c>
      <c r="FJ203" s="12">
        <v>5</v>
      </c>
      <c r="FK203" s="12">
        <v>11</v>
      </c>
      <c r="FL203">
        <v>11</v>
      </c>
      <c r="FM203">
        <v>8</v>
      </c>
      <c r="FN203">
        <v>7</v>
      </c>
      <c r="FO203">
        <v>12</v>
      </c>
      <c r="FP203">
        <v>4</v>
      </c>
      <c r="FQ203">
        <v>5</v>
      </c>
      <c r="FR203">
        <v>3</v>
      </c>
      <c r="FS203">
        <v>8</v>
      </c>
      <c r="FT203">
        <v>7</v>
      </c>
      <c r="FU203" s="12">
        <v>13</v>
      </c>
      <c r="FV203" s="12">
        <v>25</v>
      </c>
      <c r="FW203" s="39"/>
      <c r="FX203" s="39"/>
      <c r="FY203" s="37"/>
      <c r="FZ203" s="39"/>
      <c r="GA203" s="12">
        <v>0</v>
      </c>
      <c r="GB203">
        <v>3</v>
      </c>
      <c r="GC203">
        <v>8</v>
      </c>
      <c r="GD203">
        <v>4</v>
      </c>
      <c r="GE203">
        <v>6</v>
      </c>
      <c r="GF203">
        <v>1</v>
      </c>
      <c r="GG203" s="12">
        <v>0</v>
      </c>
      <c r="GH203">
        <v>11</v>
      </c>
      <c r="GI203">
        <v>7</v>
      </c>
      <c r="GJ203">
        <v>7</v>
      </c>
      <c r="GK203">
        <v>8</v>
      </c>
      <c r="GL203">
        <v>12</v>
      </c>
      <c r="GM203" s="12">
        <v>4</v>
      </c>
    </row>
    <row r="204" spans="1:195" x14ac:dyDescent="0.35">
      <c r="A204" s="77">
        <v>195</v>
      </c>
      <c r="B204" s="12">
        <v>12</v>
      </c>
      <c r="C204" s="12">
        <v>6</v>
      </c>
      <c r="D204">
        <v>17</v>
      </c>
      <c r="E204">
        <v>3</v>
      </c>
      <c r="F204">
        <v>4</v>
      </c>
      <c r="G204">
        <v>12</v>
      </c>
      <c r="H204">
        <v>4</v>
      </c>
      <c r="I204">
        <v>5</v>
      </c>
      <c r="J204">
        <v>12</v>
      </c>
      <c r="K204">
        <v>6</v>
      </c>
      <c r="L204">
        <v>5</v>
      </c>
      <c r="M204">
        <v>6</v>
      </c>
      <c r="N204">
        <v>10</v>
      </c>
      <c r="O204" s="12">
        <v>4</v>
      </c>
      <c r="P204">
        <v>1</v>
      </c>
      <c r="Q204" s="12">
        <v>17</v>
      </c>
      <c r="R204">
        <v>2</v>
      </c>
      <c r="S204">
        <v>4</v>
      </c>
      <c r="T204">
        <v>8</v>
      </c>
      <c r="U204">
        <v>4</v>
      </c>
      <c r="V204">
        <v>8</v>
      </c>
      <c r="W204">
        <v>10</v>
      </c>
      <c r="X204">
        <v>31</v>
      </c>
      <c r="Y204">
        <v>6</v>
      </c>
      <c r="Z204">
        <v>9</v>
      </c>
      <c r="AA204">
        <v>6</v>
      </c>
      <c r="AB204">
        <v>3</v>
      </c>
      <c r="AC204">
        <v>2</v>
      </c>
      <c r="AD204">
        <v>17</v>
      </c>
      <c r="AE204">
        <v>5</v>
      </c>
      <c r="AF204">
        <v>42</v>
      </c>
      <c r="AG204">
        <v>8</v>
      </c>
      <c r="AH204" s="12">
        <v>6</v>
      </c>
      <c r="AI204" s="12">
        <v>19</v>
      </c>
      <c r="AJ204" s="12">
        <v>6</v>
      </c>
      <c r="AK204" s="12">
        <v>9</v>
      </c>
      <c r="AL204" s="12">
        <v>2</v>
      </c>
      <c r="AM204" s="12">
        <v>2</v>
      </c>
      <c r="AN204" s="12">
        <v>6</v>
      </c>
      <c r="AO204">
        <v>4</v>
      </c>
      <c r="AP204">
        <v>9</v>
      </c>
      <c r="AQ204">
        <v>4</v>
      </c>
      <c r="AR204">
        <v>12</v>
      </c>
      <c r="AS204">
        <v>26</v>
      </c>
      <c r="AX204" s="12">
        <v>3</v>
      </c>
      <c r="AY204" s="12">
        <v>5</v>
      </c>
      <c r="AZ204" s="12">
        <v>7</v>
      </c>
      <c r="BA204" s="12">
        <v>2</v>
      </c>
      <c r="BB204" s="12">
        <v>10</v>
      </c>
      <c r="BC204">
        <v>5</v>
      </c>
      <c r="BD204" s="12">
        <v>3</v>
      </c>
      <c r="BE204" s="12">
        <v>1</v>
      </c>
      <c r="BF204" s="12">
        <v>1</v>
      </c>
      <c r="BG204" s="12">
        <v>7</v>
      </c>
      <c r="BH204" s="12">
        <v>19</v>
      </c>
      <c r="BI204" s="12">
        <v>4</v>
      </c>
      <c r="BJ204" s="12">
        <v>7</v>
      </c>
      <c r="BK204" s="12">
        <v>6</v>
      </c>
      <c r="BL204">
        <v>0</v>
      </c>
      <c r="BM204">
        <v>6</v>
      </c>
      <c r="BN204" s="12">
        <v>10</v>
      </c>
      <c r="BO204">
        <v>14</v>
      </c>
      <c r="BP204" s="12">
        <v>3</v>
      </c>
      <c r="BQ204" s="12">
        <v>7</v>
      </c>
      <c r="BR204">
        <v>17</v>
      </c>
      <c r="BS204">
        <v>6</v>
      </c>
      <c r="BT204" s="12">
        <v>8</v>
      </c>
      <c r="BU204" s="12">
        <v>4</v>
      </c>
      <c r="BV204">
        <v>7</v>
      </c>
      <c r="BW204">
        <v>1</v>
      </c>
      <c r="BX204">
        <v>0</v>
      </c>
      <c r="BY204">
        <v>32</v>
      </c>
      <c r="BZ204" s="4">
        <v>6</v>
      </c>
      <c r="CA204">
        <v>10</v>
      </c>
      <c r="CB204">
        <v>11</v>
      </c>
      <c r="CC204">
        <v>8</v>
      </c>
      <c r="CD204">
        <v>7</v>
      </c>
      <c r="CE204" s="12">
        <v>1</v>
      </c>
      <c r="CF204" s="12">
        <v>5</v>
      </c>
      <c r="CG204" s="12">
        <v>7</v>
      </c>
      <c r="CH204" s="12">
        <v>8</v>
      </c>
      <c r="CI204" s="12">
        <v>7</v>
      </c>
      <c r="CJ204">
        <v>5</v>
      </c>
      <c r="CK204" s="12">
        <v>6</v>
      </c>
      <c r="CL204" s="12">
        <v>9</v>
      </c>
      <c r="CM204" s="12">
        <v>0</v>
      </c>
      <c r="CN204" s="12">
        <v>2</v>
      </c>
      <c r="CO204" s="12">
        <v>5</v>
      </c>
      <c r="CP204" s="12">
        <v>17</v>
      </c>
      <c r="CQ204" s="12">
        <v>15</v>
      </c>
      <c r="CV204">
        <v>1</v>
      </c>
      <c r="CW204" s="12">
        <v>9</v>
      </c>
      <c r="CX204" s="12">
        <v>8</v>
      </c>
      <c r="CY204">
        <v>7</v>
      </c>
      <c r="CZ204" s="12">
        <v>5</v>
      </c>
      <c r="DA204" s="12">
        <v>9</v>
      </c>
      <c r="DB204">
        <v>7</v>
      </c>
      <c r="DC204" s="12">
        <v>5</v>
      </c>
      <c r="DD204">
        <v>15</v>
      </c>
      <c r="DE204">
        <v>6</v>
      </c>
      <c r="DF204">
        <v>4</v>
      </c>
      <c r="DG204">
        <v>5</v>
      </c>
      <c r="DH204">
        <v>20</v>
      </c>
      <c r="DI204">
        <v>9</v>
      </c>
      <c r="DJ204">
        <v>4</v>
      </c>
      <c r="DK204">
        <v>9</v>
      </c>
      <c r="DL204" s="12">
        <v>7</v>
      </c>
      <c r="DM204">
        <v>3</v>
      </c>
      <c r="DN204">
        <v>11</v>
      </c>
      <c r="DO204">
        <v>12</v>
      </c>
      <c r="DP204">
        <v>6</v>
      </c>
      <c r="DQ204">
        <v>10</v>
      </c>
      <c r="DR204">
        <v>2</v>
      </c>
      <c r="DS204">
        <v>2</v>
      </c>
      <c r="DT204">
        <v>4</v>
      </c>
      <c r="DU204">
        <v>3</v>
      </c>
      <c r="DV204" s="12">
        <v>2</v>
      </c>
      <c r="DW204">
        <v>9</v>
      </c>
      <c r="DX204">
        <v>18</v>
      </c>
      <c r="DY204">
        <v>6</v>
      </c>
      <c r="DZ204">
        <v>12</v>
      </c>
      <c r="EA204">
        <v>11</v>
      </c>
      <c r="EB204">
        <v>13</v>
      </c>
      <c r="EC204">
        <v>9</v>
      </c>
      <c r="ED204">
        <v>8</v>
      </c>
      <c r="EE204">
        <v>1</v>
      </c>
      <c r="EF204">
        <v>6</v>
      </c>
      <c r="EG204">
        <v>3</v>
      </c>
      <c r="EH204">
        <v>8</v>
      </c>
      <c r="EI204">
        <v>8</v>
      </c>
      <c r="EJ204">
        <v>5</v>
      </c>
      <c r="EK204">
        <v>10</v>
      </c>
      <c r="EL204">
        <v>6</v>
      </c>
      <c r="EM204">
        <v>9</v>
      </c>
      <c r="EN204">
        <v>4</v>
      </c>
      <c r="EO204">
        <v>6</v>
      </c>
      <c r="EP204" s="12">
        <v>7</v>
      </c>
      <c r="EQ204">
        <v>6</v>
      </c>
      <c r="ER204">
        <v>6</v>
      </c>
      <c r="ES204">
        <v>10</v>
      </c>
      <c r="ET204">
        <v>5</v>
      </c>
      <c r="EU204">
        <v>4</v>
      </c>
      <c r="EV204">
        <v>10</v>
      </c>
      <c r="EW204">
        <v>18</v>
      </c>
      <c r="EX204">
        <v>5</v>
      </c>
      <c r="EY204">
        <v>14</v>
      </c>
      <c r="EZ204">
        <v>6</v>
      </c>
      <c r="FA204">
        <v>8</v>
      </c>
      <c r="FB204">
        <v>4</v>
      </c>
      <c r="FC204">
        <v>11</v>
      </c>
      <c r="FD204">
        <v>8</v>
      </c>
      <c r="FE204">
        <v>13</v>
      </c>
      <c r="FF204">
        <v>22</v>
      </c>
      <c r="FG204" s="12">
        <v>11</v>
      </c>
      <c r="FH204" s="12">
        <v>8</v>
      </c>
      <c r="FI204" s="12">
        <v>29</v>
      </c>
      <c r="FJ204" s="12">
        <v>7</v>
      </c>
      <c r="FK204" s="12">
        <v>3</v>
      </c>
      <c r="FL204">
        <v>7</v>
      </c>
      <c r="FM204">
        <v>8</v>
      </c>
      <c r="FN204">
        <v>10</v>
      </c>
      <c r="FO204">
        <v>9</v>
      </c>
      <c r="FP204">
        <v>6</v>
      </c>
      <c r="FQ204">
        <v>4</v>
      </c>
      <c r="FR204">
        <v>1</v>
      </c>
      <c r="FS204">
        <v>8</v>
      </c>
      <c r="FT204">
        <v>7</v>
      </c>
      <c r="FU204" s="12">
        <v>16</v>
      </c>
      <c r="FV204" s="12">
        <v>22</v>
      </c>
      <c r="FW204" s="39"/>
      <c r="FX204" s="39"/>
      <c r="FY204" s="37"/>
      <c r="FZ204" s="39"/>
      <c r="GA204" s="12">
        <v>0</v>
      </c>
      <c r="GB204">
        <v>2</v>
      </c>
      <c r="GC204">
        <v>3</v>
      </c>
      <c r="GD204">
        <v>7</v>
      </c>
      <c r="GE204">
        <v>4</v>
      </c>
      <c r="GF204">
        <v>1</v>
      </c>
      <c r="GG204" s="12">
        <v>0</v>
      </c>
      <c r="GH204">
        <v>5</v>
      </c>
      <c r="GI204">
        <v>10</v>
      </c>
      <c r="GJ204">
        <v>4</v>
      </c>
      <c r="GK204">
        <v>14</v>
      </c>
      <c r="GL204">
        <v>13</v>
      </c>
      <c r="GM204" s="12">
        <v>10</v>
      </c>
    </row>
    <row r="205" spans="1:195" x14ac:dyDescent="0.35">
      <c r="A205" s="77">
        <v>196</v>
      </c>
      <c r="B205" s="12">
        <v>12</v>
      </c>
      <c r="C205" s="12">
        <v>11</v>
      </c>
      <c r="D205">
        <v>20</v>
      </c>
      <c r="E205">
        <v>6</v>
      </c>
      <c r="F205">
        <v>4</v>
      </c>
      <c r="G205">
        <v>20</v>
      </c>
      <c r="H205">
        <v>3</v>
      </c>
      <c r="I205">
        <v>5</v>
      </c>
      <c r="J205">
        <v>11</v>
      </c>
      <c r="K205">
        <v>5</v>
      </c>
      <c r="L205">
        <v>4</v>
      </c>
      <c r="M205">
        <v>5</v>
      </c>
      <c r="N205">
        <v>15</v>
      </c>
      <c r="O205" s="12">
        <v>3</v>
      </c>
      <c r="P205">
        <v>2</v>
      </c>
      <c r="Q205" s="12">
        <v>21</v>
      </c>
      <c r="R205">
        <v>3</v>
      </c>
      <c r="S205">
        <v>4</v>
      </c>
      <c r="T205">
        <v>1</v>
      </c>
      <c r="U205">
        <v>2</v>
      </c>
      <c r="V205">
        <v>8</v>
      </c>
      <c r="W205">
        <v>5</v>
      </c>
      <c r="X205">
        <v>27</v>
      </c>
      <c r="Y205">
        <v>16</v>
      </c>
      <c r="Z205">
        <v>5</v>
      </c>
      <c r="AA205">
        <v>10</v>
      </c>
      <c r="AB205">
        <v>9</v>
      </c>
      <c r="AC205">
        <v>2</v>
      </c>
      <c r="AD205">
        <v>17</v>
      </c>
      <c r="AE205">
        <v>6</v>
      </c>
      <c r="AF205">
        <v>25</v>
      </c>
      <c r="AG205">
        <v>9</v>
      </c>
      <c r="AH205" s="12">
        <v>6</v>
      </c>
      <c r="AI205" s="12">
        <v>15</v>
      </c>
      <c r="AJ205" s="12">
        <v>11</v>
      </c>
      <c r="AK205" s="12">
        <v>6</v>
      </c>
      <c r="AL205" s="12">
        <v>1</v>
      </c>
      <c r="AM205" s="12">
        <v>7</v>
      </c>
      <c r="AN205" s="12">
        <v>13</v>
      </c>
      <c r="AO205">
        <v>4</v>
      </c>
      <c r="AP205">
        <v>8</v>
      </c>
      <c r="AQ205">
        <v>4</v>
      </c>
      <c r="AR205">
        <v>12</v>
      </c>
      <c r="AS205">
        <v>13</v>
      </c>
      <c r="AX205" s="12">
        <v>2</v>
      </c>
      <c r="AY205" s="12">
        <v>7</v>
      </c>
      <c r="AZ205" s="12">
        <v>8</v>
      </c>
      <c r="BA205" s="12">
        <v>4</v>
      </c>
      <c r="BB205" s="12">
        <v>8</v>
      </c>
      <c r="BC205">
        <v>5</v>
      </c>
      <c r="BD205" s="12">
        <v>6</v>
      </c>
      <c r="BE205" s="12">
        <v>0</v>
      </c>
      <c r="BF205" s="12">
        <v>0</v>
      </c>
      <c r="BG205" s="12">
        <v>3</v>
      </c>
      <c r="BH205" s="12">
        <v>21</v>
      </c>
      <c r="BI205" s="12">
        <v>2</v>
      </c>
      <c r="BJ205" s="12">
        <v>4</v>
      </c>
      <c r="BK205" s="12">
        <v>10</v>
      </c>
      <c r="BL205">
        <v>3</v>
      </c>
      <c r="BM205">
        <v>5</v>
      </c>
      <c r="BN205" s="12">
        <v>14</v>
      </c>
      <c r="BO205">
        <v>9</v>
      </c>
      <c r="BP205" s="12">
        <v>3</v>
      </c>
      <c r="BQ205" s="12">
        <v>8</v>
      </c>
      <c r="BR205">
        <v>12</v>
      </c>
      <c r="BS205">
        <v>10</v>
      </c>
      <c r="BT205" s="12">
        <v>6</v>
      </c>
      <c r="BU205" s="12">
        <v>5</v>
      </c>
      <c r="BV205">
        <v>2</v>
      </c>
      <c r="BW205">
        <v>4</v>
      </c>
      <c r="BX205">
        <v>0</v>
      </c>
      <c r="BY205">
        <v>4</v>
      </c>
      <c r="BZ205" s="4">
        <v>1</v>
      </c>
      <c r="CA205">
        <v>10</v>
      </c>
      <c r="CB205">
        <v>15</v>
      </c>
      <c r="CC205">
        <v>10</v>
      </c>
      <c r="CD205">
        <v>1</v>
      </c>
      <c r="CE205" s="12">
        <v>2</v>
      </c>
      <c r="CF205" s="12">
        <v>3</v>
      </c>
      <c r="CG205" s="12">
        <v>6</v>
      </c>
      <c r="CH205" s="12">
        <v>7</v>
      </c>
      <c r="CI205" s="12">
        <v>4</v>
      </c>
      <c r="CJ205">
        <v>7</v>
      </c>
      <c r="CK205" s="12">
        <v>10</v>
      </c>
      <c r="CL205" s="12">
        <v>9</v>
      </c>
      <c r="CM205" s="12">
        <v>0</v>
      </c>
      <c r="CN205" s="12">
        <v>3</v>
      </c>
      <c r="CO205" s="12">
        <v>5</v>
      </c>
      <c r="CP205" s="12">
        <v>17</v>
      </c>
      <c r="CQ205" s="12">
        <v>12</v>
      </c>
      <c r="CV205">
        <v>3</v>
      </c>
      <c r="CW205" s="12">
        <v>6</v>
      </c>
      <c r="CX205" s="12">
        <v>9</v>
      </c>
      <c r="CY205">
        <v>1</v>
      </c>
      <c r="CZ205" s="12">
        <v>5</v>
      </c>
      <c r="DA205" s="12">
        <v>6</v>
      </c>
      <c r="DB205">
        <v>5</v>
      </c>
      <c r="DC205" s="12">
        <v>7</v>
      </c>
      <c r="DD205">
        <v>14</v>
      </c>
      <c r="DE205">
        <v>12</v>
      </c>
      <c r="DF205">
        <v>6</v>
      </c>
      <c r="DG205">
        <v>7</v>
      </c>
      <c r="DH205">
        <v>10</v>
      </c>
      <c r="DI205">
        <v>3</v>
      </c>
      <c r="DJ205">
        <v>4</v>
      </c>
      <c r="DK205">
        <v>4</v>
      </c>
      <c r="DL205" s="12">
        <v>3</v>
      </c>
      <c r="DM205">
        <v>3</v>
      </c>
      <c r="DN205">
        <v>8</v>
      </c>
      <c r="DO205">
        <v>10</v>
      </c>
      <c r="DP205">
        <v>10</v>
      </c>
      <c r="DQ205">
        <v>11</v>
      </c>
      <c r="DR205">
        <v>3</v>
      </c>
      <c r="DS205">
        <v>3</v>
      </c>
      <c r="DT205">
        <v>2</v>
      </c>
      <c r="DU205">
        <v>6</v>
      </c>
      <c r="DV205" s="12">
        <v>6</v>
      </c>
      <c r="DW205">
        <v>9</v>
      </c>
      <c r="DX205">
        <v>8</v>
      </c>
      <c r="DY205">
        <v>8</v>
      </c>
      <c r="DZ205">
        <v>7</v>
      </c>
      <c r="EA205">
        <v>9</v>
      </c>
      <c r="EB205">
        <v>11</v>
      </c>
      <c r="EC205">
        <v>11</v>
      </c>
      <c r="ED205">
        <v>4</v>
      </c>
      <c r="EE205">
        <v>1</v>
      </c>
      <c r="EF205">
        <v>5</v>
      </c>
      <c r="EG205">
        <v>4</v>
      </c>
      <c r="EH205">
        <v>1</v>
      </c>
      <c r="EI205">
        <v>10</v>
      </c>
      <c r="EJ205">
        <v>13</v>
      </c>
      <c r="EK205">
        <v>8</v>
      </c>
      <c r="EL205">
        <v>5</v>
      </c>
      <c r="EM205">
        <v>5</v>
      </c>
      <c r="EN205">
        <v>2</v>
      </c>
      <c r="EO205">
        <v>4</v>
      </c>
      <c r="EP205" s="12">
        <v>14</v>
      </c>
      <c r="EQ205">
        <v>4</v>
      </c>
      <c r="ER205">
        <v>5</v>
      </c>
      <c r="ES205">
        <v>11</v>
      </c>
      <c r="ET205">
        <v>9</v>
      </c>
      <c r="EU205">
        <v>5</v>
      </c>
      <c r="EV205">
        <v>11</v>
      </c>
      <c r="EW205">
        <v>8</v>
      </c>
      <c r="EX205">
        <v>4</v>
      </c>
      <c r="EY205">
        <v>9</v>
      </c>
      <c r="EZ205">
        <v>2</v>
      </c>
      <c r="FA205">
        <v>5</v>
      </c>
      <c r="FB205">
        <v>3</v>
      </c>
      <c r="FC205">
        <v>18</v>
      </c>
      <c r="FD205">
        <v>4</v>
      </c>
      <c r="FE205">
        <v>8</v>
      </c>
      <c r="FF205">
        <v>24</v>
      </c>
      <c r="FG205" s="12">
        <v>8</v>
      </c>
      <c r="FH205" s="12">
        <v>9</v>
      </c>
      <c r="FI205" s="12">
        <v>30</v>
      </c>
      <c r="FJ205" s="12">
        <v>6</v>
      </c>
      <c r="FK205" s="12">
        <v>5</v>
      </c>
      <c r="FL205">
        <v>2</v>
      </c>
      <c r="FM205">
        <v>6</v>
      </c>
      <c r="FN205">
        <v>14</v>
      </c>
      <c r="FO205">
        <v>11</v>
      </c>
      <c r="FP205">
        <v>4</v>
      </c>
      <c r="FQ205">
        <v>11</v>
      </c>
      <c r="FR205">
        <v>0</v>
      </c>
      <c r="FS205">
        <v>3</v>
      </c>
      <c r="FT205">
        <v>8</v>
      </c>
      <c r="FU205" s="12">
        <v>17</v>
      </c>
      <c r="FV205" s="12">
        <v>23</v>
      </c>
      <c r="FW205" s="39"/>
      <c r="FX205" s="39"/>
      <c r="FY205" s="37"/>
      <c r="FZ205" s="39"/>
      <c r="GA205" s="12">
        <v>0</v>
      </c>
      <c r="GB205">
        <v>0</v>
      </c>
      <c r="GC205">
        <v>6</v>
      </c>
      <c r="GD205">
        <v>5</v>
      </c>
      <c r="GE205">
        <v>4</v>
      </c>
      <c r="GF205">
        <v>3</v>
      </c>
      <c r="GG205" s="12">
        <v>4</v>
      </c>
      <c r="GH205">
        <v>2</v>
      </c>
      <c r="GI205">
        <v>9</v>
      </c>
      <c r="GJ205">
        <v>2</v>
      </c>
      <c r="GK205">
        <v>9</v>
      </c>
      <c r="GL205">
        <v>15</v>
      </c>
      <c r="GM205" s="12">
        <v>4</v>
      </c>
    </row>
    <row r="206" spans="1:195" x14ac:dyDescent="0.35">
      <c r="A206" s="77">
        <v>197</v>
      </c>
      <c r="B206" s="12">
        <v>18</v>
      </c>
      <c r="C206" s="12">
        <v>9</v>
      </c>
      <c r="D206">
        <v>28</v>
      </c>
      <c r="E206">
        <v>6</v>
      </c>
      <c r="F206">
        <v>11</v>
      </c>
      <c r="G206">
        <v>11</v>
      </c>
      <c r="H206">
        <v>5</v>
      </c>
      <c r="I206">
        <v>6</v>
      </c>
      <c r="J206">
        <v>7</v>
      </c>
      <c r="K206">
        <v>13</v>
      </c>
      <c r="L206">
        <v>3</v>
      </c>
      <c r="M206">
        <v>8</v>
      </c>
      <c r="N206">
        <v>8</v>
      </c>
      <c r="O206" s="12">
        <v>0</v>
      </c>
      <c r="P206">
        <v>2</v>
      </c>
      <c r="Q206" s="12">
        <v>17</v>
      </c>
      <c r="R206">
        <v>5</v>
      </c>
      <c r="S206">
        <v>5</v>
      </c>
      <c r="T206">
        <v>2</v>
      </c>
      <c r="U206">
        <v>2</v>
      </c>
      <c r="V206">
        <v>7</v>
      </c>
      <c r="W206">
        <v>6</v>
      </c>
      <c r="X206">
        <v>36</v>
      </c>
      <c r="Y206">
        <v>7</v>
      </c>
      <c r="Z206">
        <v>3</v>
      </c>
      <c r="AA206">
        <v>1</v>
      </c>
      <c r="AB206">
        <v>4</v>
      </c>
      <c r="AC206">
        <v>3</v>
      </c>
      <c r="AD206">
        <v>9</v>
      </c>
      <c r="AE206">
        <v>4</v>
      </c>
      <c r="AF206">
        <v>34</v>
      </c>
      <c r="AG206">
        <v>1</v>
      </c>
      <c r="AH206" s="12">
        <v>5</v>
      </c>
      <c r="AI206" s="12">
        <v>27</v>
      </c>
      <c r="AJ206" s="12">
        <v>11</v>
      </c>
      <c r="AK206" s="12">
        <v>5</v>
      </c>
      <c r="AL206" s="12">
        <v>2</v>
      </c>
      <c r="AM206" s="12">
        <v>5</v>
      </c>
      <c r="AN206" s="12">
        <v>15</v>
      </c>
      <c r="AO206">
        <v>2</v>
      </c>
      <c r="AP206">
        <v>6</v>
      </c>
      <c r="AQ206">
        <v>1</v>
      </c>
      <c r="AR206">
        <v>9</v>
      </c>
      <c r="AS206">
        <v>14</v>
      </c>
      <c r="AX206" s="12">
        <v>5</v>
      </c>
      <c r="AY206" s="12">
        <v>8</v>
      </c>
      <c r="AZ206" s="12">
        <v>9</v>
      </c>
      <c r="BA206" s="12">
        <v>2</v>
      </c>
      <c r="BB206" s="12">
        <v>8</v>
      </c>
      <c r="BC206">
        <v>7</v>
      </c>
      <c r="BD206" s="12">
        <v>3</v>
      </c>
      <c r="BE206" s="12">
        <v>0</v>
      </c>
      <c r="BF206" s="12">
        <v>1</v>
      </c>
      <c r="BG206" s="12">
        <v>4</v>
      </c>
      <c r="BH206" s="12">
        <v>15</v>
      </c>
      <c r="BI206" s="12">
        <v>8</v>
      </c>
      <c r="BJ206" s="12">
        <v>4</v>
      </c>
      <c r="BK206" s="12">
        <v>9</v>
      </c>
      <c r="BL206">
        <v>6</v>
      </c>
      <c r="BM206">
        <v>1</v>
      </c>
      <c r="BN206" s="12">
        <v>9</v>
      </c>
      <c r="BO206">
        <v>13</v>
      </c>
      <c r="BP206" s="12">
        <v>2</v>
      </c>
      <c r="BQ206" s="12">
        <v>5</v>
      </c>
      <c r="BR206">
        <v>11</v>
      </c>
      <c r="BS206">
        <v>4</v>
      </c>
      <c r="BT206" s="12">
        <v>9</v>
      </c>
      <c r="BU206" s="12">
        <v>3</v>
      </c>
      <c r="BV206">
        <v>6</v>
      </c>
      <c r="BW206">
        <v>1</v>
      </c>
      <c r="BX206">
        <v>0</v>
      </c>
      <c r="BY206">
        <v>24</v>
      </c>
      <c r="BZ206" s="4">
        <v>9</v>
      </c>
      <c r="CA206">
        <v>6</v>
      </c>
      <c r="CB206">
        <v>16</v>
      </c>
      <c r="CC206">
        <v>10</v>
      </c>
      <c r="CD206">
        <v>5</v>
      </c>
      <c r="CE206" s="12">
        <v>3</v>
      </c>
      <c r="CF206" s="12">
        <v>4</v>
      </c>
      <c r="CG206" s="12">
        <v>9</v>
      </c>
      <c r="CH206" s="12">
        <v>6</v>
      </c>
      <c r="CI206" s="12">
        <v>9</v>
      </c>
      <c r="CJ206">
        <v>5</v>
      </c>
      <c r="CK206" s="12">
        <v>11</v>
      </c>
      <c r="CL206" s="12">
        <v>2</v>
      </c>
      <c r="CM206" s="12">
        <v>0</v>
      </c>
      <c r="CN206" s="12">
        <v>5</v>
      </c>
      <c r="CO206" s="12">
        <v>4</v>
      </c>
      <c r="CP206" s="12">
        <v>11</v>
      </c>
      <c r="CQ206" s="12">
        <v>19</v>
      </c>
      <c r="CV206">
        <v>3</v>
      </c>
      <c r="CW206" s="12">
        <v>7</v>
      </c>
      <c r="CX206" s="12">
        <v>5</v>
      </c>
      <c r="CY206">
        <v>0</v>
      </c>
      <c r="CZ206" s="12">
        <v>4</v>
      </c>
      <c r="DA206" s="12">
        <v>4</v>
      </c>
      <c r="DB206">
        <v>7</v>
      </c>
      <c r="DC206" s="12">
        <v>3</v>
      </c>
      <c r="DD206">
        <v>11</v>
      </c>
      <c r="DE206">
        <v>4</v>
      </c>
      <c r="DF206">
        <v>8</v>
      </c>
      <c r="DG206">
        <v>1</v>
      </c>
      <c r="DH206">
        <v>18</v>
      </c>
      <c r="DI206">
        <v>9</v>
      </c>
      <c r="DJ206">
        <v>2</v>
      </c>
      <c r="DK206">
        <v>9</v>
      </c>
      <c r="DL206" s="12">
        <v>11</v>
      </c>
      <c r="DM206">
        <v>4</v>
      </c>
      <c r="DN206">
        <v>6</v>
      </c>
      <c r="DO206">
        <v>14</v>
      </c>
      <c r="DP206">
        <v>3</v>
      </c>
      <c r="DQ206">
        <v>7</v>
      </c>
      <c r="DR206">
        <v>4</v>
      </c>
      <c r="DS206">
        <v>4</v>
      </c>
      <c r="DT206">
        <v>1</v>
      </c>
      <c r="DU206">
        <v>8</v>
      </c>
      <c r="DV206" s="12">
        <v>2</v>
      </c>
      <c r="DW206">
        <v>12</v>
      </c>
      <c r="DX206">
        <v>12</v>
      </c>
      <c r="DY206">
        <v>5</v>
      </c>
      <c r="DZ206">
        <v>14</v>
      </c>
      <c r="EA206">
        <v>14</v>
      </c>
      <c r="EB206">
        <v>10</v>
      </c>
      <c r="EC206">
        <v>8</v>
      </c>
      <c r="ED206">
        <v>4</v>
      </c>
      <c r="EE206">
        <v>1</v>
      </c>
      <c r="EF206">
        <v>5</v>
      </c>
      <c r="EG206">
        <v>6</v>
      </c>
      <c r="EH206">
        <v>6</v>
      </c>
      <c r="EI206">
        <v>14</v>
      </c>
      <c r="EJ206">
        <v>15</v>
      </c>
      <c r="EK206">
        <v>7</v>
      </c>
      <c r="EL206">
        <v>4</v>
      </c>
      <c r="EM206">
        <v>3</v>
      </c>
      <c r="EN206">
        <v>8</v>
      </c>
      <c r="EO206">
        <v>6</v>
      </c>
      <c r="EP206" s="12">
        <v>11</v>
      </c>
      <c r="EQ206">
        <v>6</v>
      </c>
      <c r="ER206">
        <v>6</v>
      </c>
      <c r="ES206">
        <v>8</v>
      </c>
      <c r="ET206">
        <v>7</v>
      </c>
      <c r="EU206">
        <v>2</v>
      </c>
      <c r="EV206">
        <v>9</v>
      </c>
      <c r="EW206">
        <v>8</v>
      </c>
      <c r="EX206">
        <v>5</v>
      </c>
      <c r="EY206">
        <v>15</v>
      </c>
      <c r="EZ206">
        <v>4</v>
      </c>
      <c r="FA206">
        <v>11</v>
      </c>
      <c r="FB206">
        <v>6</v>
      </c>
      <c r="FC206">
        <v>18</v>
      </c>
      <c r="FD206">
        <v>4</v>
      </c>
      <c r="FE206">
        <v>12</v>
      </c>
      <c r="FF206">
        <v>28</v>
      </c>
      <c r="FG206" s="12">
        <v>10</v>
      </c>
      <c r="FH206" s="12">
        <v>1</v>
      </c>
      <c r="FI206" s="12">
        <v>20</v>
      </c>
      <c r="FJ206" s="12">
        <v>4</v>
      </c>
      <c r="FK206" s="12">
        <v>9</v>
      </c>
      <c r="FL206">
        <v>3</v>
      </c>
      <c r="FM206">
        <v>3</v>
      </c>
      <c r="FN206">
        <v>4</v>
      </c>
      <c r="FO206">
        <v>8</v>
      </c>
      <c r="FP206">
        <v>8</v>
      </c>
      <c r="FQ206">
        <v>4</v>
      </c>
      <c r="FR206">
        <v>0</v>
      </c>
      <c r="FS206">
        <v>6</v>
      </c>
      <c r="FT206">
        <v>10</v>
      </c>
      <c r="FU206" s="12">
        <v>13</v>
      </c>
      <c r="FV206" s="12">
        <v>20</v>
      </c>
      <c r="FW206" s="39"/>
      <c r="FX206" s="39"/>
      <c r="FY206" s="37"/>
      <c r="FZ206" s="39"/>
      <c r="GA206" s="12">
        <v>1</v>
      </c>
      <c r="GB206">
        <v>3</v>
      </c>
      <c r="GC206">
        <v>4</v>
      </c>
      <c r="GD206">
        <v>6</v>
      </c>
      <c r="GE206">
        <v>6</v>
      </c>
      <c r="GF206">
        <v>3</v>
      </c>
      <c r="GG206" s="12">
        <v>5</v>
      </c>
      <c r="GH206">
        <v>3</v>
      </c>
      <c r="GI206">
        <v>14</v>
      </c>
      <c r="GJ206">
        <v>3</v>
      </c>
      <c r="GK206">
        <v>11</v>
      </c>
      <c r="GL206">
        <v>12</v>
      </c>
      <c r="GM206" s="12">
        <v>4</v>
      </c>
    </row>
    <row r="207" spans="1:195" x14ac:dyDescent="0.35">
      <c r="A207" s="77">
        <v>198</v>
      </c>
      <c r="B207" s="12">
        <v>14</v>
      </c>
      <c r="C207" s="12">
        <v>9</v>
      </c>
      <c r="D207">
        <v>14</v>
      </c>
      <c r="E207">
        <v>8</v>
      </c>
      <c r="F207">
        <v>8</v>
      </c>
      <c r="G207">
        <v>10</v>
      </c>
      <c r="H207">
        <v>2</v>
      </c>
      <c r="I207">
        <v>8</v>
      </c>
      <c r="J207">
        <v>12</v>
      </c>
      <c r="K207">
        <v>8</v>
      </c>
      <c r="L207">
        <v>0</v>
      </c>
      <c r="M207">
        <v>6</v>
      </c>
      <c r="N207">
        <v>17</v>
      </c>
      <c r="O207" s="12">
        <v>5</v>
      </c>
      <c r="P207">
        <v>4</v>
      </c>
      <c r="Q207" s="12">
        <v>25</v>
      </c>
      <c r="R207">
        <v>2</v>
      </c>
      <c r="S207">
        <v>6</v>
      </c>
      <c r="T207">
        <v>2</v>
      </c>
      <c r="U207">
        <v>5</v>
      </c>
      <c r="V207">
        <v>8</v>
      </c>
      <c r="W207">
        <v>4</v>
      </c>
      <c r="X207">
        <v>30</v>
      </c>
      <c r="Y207">
        <v>8</v>
      </c>
      <c r="Z207">
        <v>5</v>
      </c>
      <c r="AA207">
        <v>10</v>
      </c>
      <c r="AB207">
        <v>6</v>
      </c>
      <c r="AC207">
        <v>1</v>
      </c>
      <c r="AD207">
        <v>11</v>
      </c>
      <c r="AE207">
        <v>7</v>
      </c>
      <c r="AF207">
        <v>34</v>
      </c>
      <c r="AG207">
        <v>6</v>
      </c>
      <c r="AH207" s="12">
        <v>8</v>
      </c>
      <c r="AI207" s="12">
        <v>13</v>
      </c>
      <c r="AJ207" s="12">
        <v>6</v>
      </c>
      <c r="AK207" s="12">
        <v>8</v>
      </c>
      <c r="AL207" s="12">
        <v>3</v>
      </c>
      <c r="AM207" s="12">
        <v>7</v>
      </c>
      <c r="AN207" s="12">
        <v>9</v>
      </c>
      <c r="AO207">
        <v>5</v>
      </c>
      <c r="AP207">
        <v>4</v>
      </c>
      <c r="AQ207">
        <v>3</v>
      </c>
      <c r="AR207">
        <v>14</v>
      </c>
      <c r="AS207">
        <v>24</v>
      </c>
      <c r="AX207" s="12">
        <v>1</v>
      </c>
      <c r="AY207" s="12">
        <v>6</v>
      </c>
      <c r="AZ207" s="12">
        <v>7</v>
      </c>
      <c r="BA207" s="12">
        <v>5</v>
      </c>
      <c r="BB207" s="12">
        <v>3</v>
      </c>
      <c r="BC207">
        <v>5</v>
      </c>
      <c r="BD207" s="12">
        <v>2</v>
      </c>
      <c r="BE207" s="12">
        <v>2</v>
      </c>
      <c r="BF207" s="12">
        <v>1</v>
      </c>
      <c r="BG207" s="12">
        <v>1</v>
      </c>
      <c r="BH207" s="12">
        <v>19</v>
      </c>
      <c r="BI207" s="12">
        <v>4</v>
      </c>
      <c r="BJ207" s="12">
        <v>5</v>
      </c>
      <c r="BK207" s="12">
        <v>7</v>
      </c>
      <c r="BL207">
        <v>4</v>
      </c>
      <c r="BM207">
        <v>1</v>
      </c>
      <c r="BN207" s="12">
        <v>13</v>
      </c>
      <c r="BO207">
        <v>12</v>
      </c>
      <c r="BP207" s="12">
        <v>5</v>
      </c>
      <c r="BQ207" s="12">
        <v>6</v>
      </c>
      <c r="BR207">
        <v>12</v>
      </c>
      <c r="BS207">
        <v>7</v>
      </c>
      <c r="BT207" s="12">
        <v>12</v>
      </c>
      <c r="BU207" s="12">
        <v>8</v>
      </c>
      <c r="BV207">
        <v>2</v>
      </c>
      <c r="BW207">
        <v>0</v>
      </c>
      <c r="BX207">
        <v>0</v>
      </c>
      <c r="BY207">
        <v>18</v>
      </c>
      <c r="BZ207" s="4">
        <v>2</v>
      </c>
      <c r="CA207">
        <v>13</v>
      </c>
      <c r="CB207">
        <v>14</v>
      </c>
      <c r="CC207">
        <v>7</v>
      </c>
      <c r="CD207">
        <v>10</v>
      </c>
      <c r="CE207" s="12">
        <v>4</v>
      </c>
      <c r="CF207" s="12">
        <v>3</v>
      </c>
      <c r="CG207" s="12">
        <v>8</v>
      </c>
      <c r="CH207" s="12">
        <v>3</v>
      </c>
      <c r="CI207" s="12">
        <v>8</v>
      </c>
      <c r="CJ207">
        <v>8</v>
      </c>
      <c r="CK207" s="12">
        <v>11</v>
      </c>
      <c r="CL207" s="12">
        <v>7</v>
      </c>
      <c r="CM207" s="12">
        <v>1</v>
      </c>
      <c r="CN207" s="12">
        <v>2</v>
      </c>
      <c r="CO207" s="12">
        <v>3</v>
      </c>
      <c r="CP207" s="12">
        <v>16</v>
      </c>
      <c r="CQ207" s="12">
        <v>10</v>
      </c>
      <c r="CV207">
        <v>3</v>
      </c>
      <c r="CW207" s="12">
        <v>5</v>
      </c>
      <c r="CX207" s="12">
        <v>8</v>
      </c>
      <c r="CY207">
        <v>2</v>
      </c>
      <c r="CZ207" s="12">
        <v>9</v>
      </c>
      <c r="DA207" s="12">
        <v>4</v>
      </c>
      <c r="DB207">
        <v>5</v>
      </c>
      <c r="DC207" s="12">
        <v>3</v>
      </c>
      <c r="DD207">
        <v>2</v>
      </c>
      <c r="DE207">
        <v>5</v>
      </c>
      <c r="DF207">
        <v>7</v>
      </c>
      <c r="DG207">
        <v>9</v>
      </c>
      <c r="DH207">
        <v>22</v>
      </c>
      <c r="DI207">
        <v>9</v>
      </c>
      <c r="DJ207">
        <v>5</v>
      </c>
      <c r="DK207">
        <v>5</v>
      </c>
      <c r="DL207" s="12">
        <v>5</v>
      </c>
      <c r="DM207">
        <v>3</v>
      </c>
      <c r="DN207">
        <v>8</v>
      </c>
      <c r="DO207">
        <v>14</v>
      </c>
      <c r="DP207">
        <v>6</v>
      </c>
      <c r="DQ207">
        <v>13</v>
      </c>
      <c r="DR207">
        <v>9</v>
      </c>
      <c r="DS207">
        <v>9</v>
      </c>
      <c r="DT207">
        <v>4</v>
      </c>
      <c r="DU207">
        <v>3</v>
      </c>
      <c r="DV207" s="12">
        <v>1</v>
      </c>
      <c r="DW207">
        <v>5</v>
      </c>
      <c r="DX207">
        <v>12</v>
      </c>
      <c r="DY207">
        <v>8</v>
      </c>
      <c r="DZ207">
        <v>15</v>
      </c>
      <c r="EA207">
        <v>6</v>
      </c>
      <c r="EB207">
        <v>10</v>
      </c>
      <c r="EC207">
        <v>12</v>
      </c>
      <c r="ED207">
        <v>3</v>
      </c>
      <c r="EE207">
        <v>1</v>
      </c>
      <c r="EF207">
        <v>6</v>
      </c>
      <c r="EG207">
        <v>5</v>
      </c>
      <c r="EH207">
        <v>5</v>
      </c>
      <c r="EI207">
        <v>5</v>
      </c>
      <c r="EJ207">
        <v>8</v>
      </c>
      <c r="EK207">
        <v>9</v>
      </c>
      <c r="EL207">
        <v>3</v>
      </c>
      <c r="EM207">
        <v>5</v>
      </c>
      <c r="EN207">
        <v>5</v>
      </c>
      <c r="EO207">
        <v>7</v>
      </c>
      <c r="EP207" s="12">
        <v>13</v>
      </c>
      <c r="EQ207">
        <v>3</v>
      </c>
      <c r="ER207">
        <v>3</v>
      </c>
      <c r="ES207">
        <v>7</v>
      </c>
      <c r="ET207">
        <v>8</v>
      </c>
      <c r="EU207">
        <v>6</v>
      </c>
      <c r="EV207">
        <v>10</v>
      </c>
      <c r="EW207">
        <v>7</v>
      </c>
      <c r="EX207">
        <v>6</v>
      </c>
      <c r="EY207">
        <v>14</v>
      </c>
      <c r="EZ207">
        <v>6</v>
      </c>
      <c r="FA207">
        <v>10</v>
      </c>
      <c r="FB207">
        <v>11</v>
      </c>
      <c r="FC207">
        <v>4</v>
      </c>
      <c r="FD207">
        <v>4</v>
      </c>
      <c r="FE207">
        <v>7</v>
      </c>
      <c r="FF207">
        <v>21</v>
      </c>
      <c r="FG207" s="12">
        <v>6</v>
      </c>
      <c r="FH207" s="12">
        <v>6</v>
      </c>
      <c r="FI207" s="12">
        <v>38</v>
      </c>
      <c r="FJ207" s="12">
        <v>3</v>
      </c>
      <c r="FK207" s="12">
        <v>5</v>
      </c>
      <c r="FL207">
        <v>6</v>
      </c>
      <c r="FM207">
        <v>6</v>
      </c>
      <c r="FN207">
        <v>5</v>
      </c>
      <c r="FO207">
        <v>16</v>
      </c>
      <c r="FP207">
        <v>5</v>
      </c>
      <c r="FQ207">
        <v>6</v>
      </c>
      <c r="FR207">
        <v>3</v>
      </c>
      <c r="FS207">
        <v>13</v>
      </c>
      <c r="FT207">
        <v>9</v>
      </c>
      <c r="FU207" s="12">
        <v>17</v>
      </c>
      <c r="FV207" s="12">
        <v>24</v>
      </c>
      <c r="FW207" s="39"/>
      <c r="FX207" s="39"/>
      <c r="FY207" s="37"/>
      <c r="FZ207" s="39"/>
      <c r="GA207" s="12">
        <v>0</v>
      </c>
      <c r="GB207">
        <v>0</v>
      </c>
      <c r="GC207">
        <v>4</v>
      </c>
      <c r="GD207">
        <v>4</v>
      </c>
      <c r="GE207">
        <v>4</v>
      </c>
      <c r="GF207">
        <v>3</v>
      </c>
      <c r="GG207" s="12">
        <v>2</v>
      </c>
      <c r="GH207">
        <v>9</v>
      </c>
      <c r="GI207">
        <v>13</v>
      </c>
      <c r="GJ207">
        <v>3</v>
      </c>
      <c r="GK207">
        <v>11</v>
      </c>
      <c r="GL207">
        <v>8</v>
      </c>
      <c r="GM207" s="12">
        <v>6</v>
      </c>
    </row>
    <row r="208" spans="1:195" x14ac:dyDescent="0.35">
      <c r="A208" s="77">
        <v>199</v>
      </c>
      <c r="B208" s="12">
        <v>5</v>
      </c>
      <c r="C208" s="12">
        <v>4</v>
      </c>
      <c r="D208">
        <v>19</v>
      </c>
      <c r="E208">
        <v>2</v>
      </c>
      <c r="F208">
        <v>9</v>
      </c>
      <c r="G208">
        <v>14</v>
      </c>
      <c r="H208">
        <v>1</v>
      </c>
      <c r="I208">
        <v>2</v>
      </c>
      <c r="J208">
        <v>8</v>
      </c>
      <c r="K208">
        <v>4</v>
      </c>
      <c r="L208">
        <v>1</v>
      </c>
      <c r="M208">
        <v>8</v>
      </c>
      <c r="N208">
        <v>21</v>
      </c>
      <c r="O208" s="12">
        <v>2</v>
      </c>
      <c r="P208">
        <v>7</v>
      </c>
      <c r="Q208" s="12">
        <v>26</v>
      </c>
      <c r="R208">
        <v>6</v>
      </c>
      <c r="S208">
        <v>4</v>
      </c>
      <c r="T208">
        <v>1</v>
      </c>
      <c r="U208">
        <v>6</v>
      </c>
      <c r="V208">
        <v>9</v>
      </c>
      <c r="W208">
        <v>7</v>
      </c>
      <c r="X208">
        <v>25</v>
      </c>
      <c r="Y208">
        <v>10</v>
      </c>
      <c r="Z208">
        <v>4</v>
      </c>
      <c r="AA208">
        <v>6</v>
      </c>
      <c r="AB208">
        <v>3</v>
      </c>
      <c r="AC208">
        <v>6</v>
      </c>
      <c r="AD208">
        <v>12</v>
      </c>
      <c r="AE208">
        <v>10</v>
      </c>
      <c r="AF208">
        <v>34</v>
      </c>
      <c r="AG208">
        <v>5</v>
      </c>
      <c r="AH208" s="12">
        <v>6</v>
      </c>
      <c r="AI208" s="12">
        <v>19</v>
      </c>
      <c r="AJ208" s="12">
        <v>12</v>
      </c>
      <c r="AK208" s="12">
        <v>17</v>
      </c>
      <c r="AL208" s="12">
        <v>2</v>
      </c>
      <c r="AM208" s="12">
        <v>7</v>
      </c>
      <c r="AN208" s="12">
        <v>15</v>
      </c>
      <c r="AO208">
        <v>5</v>
      </c>
      <c r="AP208">
        <v>11</v>
      </c>
      <c r="AQ208">
        <v>8</v>
      </c>
      <c r="AR208">
        <v>11</v>
      </c>
      <c r="AS208">
        <v>15</v>
      </c>
      <c r="AX208" s="12">
        <v>1</v>
      </c>
      <c r="AY208" s="12">
        <v>14</v>
      </c>
      <c r="AZ208" s="12">
        <v>11</v>
      </c>
      <c r="BA208" s="12">
        <v>4</v>
      </c>
      <c r="BB208" s="12">
        <v>5</v>
      </c>
      <c r="BC208">
        <v>5</v>
      </c>
      <c r="BD208" s="12">
        <v>7</v>
      </c>
      <c r="BE208" s="12">
        <v>0</v>
      </c>
      <c r="BF208" s="12">
        <v>0</v>
      </c>
      <c r="BG208" s="12">
        <v>2</v>
      </c>
      <c r="BH208" s="12">
        <v>17</v>
      </c>
      <c r="BI208" s="12">
        <v>1</v>
      </c>
      <c r="BJ208" s="12">
        <v>7</v>
      </c>
      <c r="BK208" s="12">
        <v>9</v>
      </c>
      <c r="BL208">
        <v>3</v>
      </c>
      <c r="BM208">
        <v>7</v>
      </c>
      <c r="BN208" s="12">
        <v>12</v>
      </c>
      <c r="BO208">
        <v>8</v>
      </c>
      <c r="BP208" s="12">
        <v>0</v>
      </c>
      <c r="BQ208" s="12">
        <v>5</v>
      </c>
      <c r="BR208">
        <v>14</v>
      </c>
      <c r="BS208">
        <v>5</v>
      </c>
      <c r="BT208" s="12">
        <v>13</v>
      </c>
      <c r="BU208" s="12">
        <v>8</v>
      </c>
      <c r="BV208">
        <v>1</v>
      </c>
      <c r="BW208">
        <v>3</v>
      </c>
      <c r="BX208">
        <v>0</v>
      </c>
      <c r="BY208">
        <v>30</v>
      </c>
      <c r="BZ208" s="4">
        <v>3</v>
      </c>
      <c r="CA208">
        <v>9</v>
      </c>
      <c r="CB208">
        <v>14</v>
      </c>
      <c r="CC208">
        <v>10</v>
      </c>
      <c r="CD208">
        <v>4</v>
      </c>
      <c r="CE208" s="12">
        <v>1</v>
      </c>
      <c r="CF208" s="12">
        <v>1</v>
      </c>
      <c r="CG208" s="12">
        <v>12</v>
      </c>
      <c r="CH208" s="12">
        <v>8</v>
      </c>
      <c r="CI208" s="12">
        <v>5</v>
      </c>
      <c r="CJ208">
        <v>7</v>
      </c>
      <c r="CK208" s="12">
        <v>9</v>
      </c>
      <c r="CL208" s="12">
        <v>6</v>
      </c>
      <c r="CM208" s="12">
        <v>0</v>
      </c>
      <c r="CN208" s="12">
        <v>3</v>
      </c>
      <c r="CO208" s="12">
        <v>7</v>
      </c>
      <c r="CP208" s="12">
        <v>21</v>
      </c>
      <c r="CQ208" s="12">
        <v>13</v>
      </c>
      <c r="CV208">
        <v>1</v>
      </c>
      <c r="CW208" s="12">
        <v>7</v>
      </c>
      <c r="CX208" s="12">
        <v>6</v>
      </c>
      <c r="CY208">
        <v>5</v>
      </c>
      <c r="CZ208" s="12">
        <v>3</v>
      </c>
      <c r="DA208" s="12">
        <v>5</v>
      </c>
      <c r="DB208">
        <v>7</v>
      </c>
      <c r="DC208" s="12">
        <v>2</v>
      </c>
      <c r="DD208">
        <v>8</v>
      </c>
      <c r="DE208">
        <v>9</v>
      </c>
      <c r="DF208">
        <v>7</v>
      </c>
      <c r="DG208">
        <v>8</v>
      </c>
      <c r="DH208">
        <v>22</v>
      </c>
      <c r="DI208">
        <v>6</v>
      </c>
      <c r="DJ208">
        <v>5</v>
      </c>
      <c r="DK208">
        <v>2</v>
      </c>
      <c r="DL208" s="12">
        <v>7</v>
      </c>
      <c r="DM208">
        <v>4</v>
      </c>
      <c r="DN208">
        <v>4</v>
      </c>
      <c r="DO208">
        <v>9</v>
      </c>
      <c r="DP208">
        <v>8</v>
      </c>
      <c r="DQ208">
        <v>9</v>
      </c>
      <c r="DR208">
        <v>1</v>
      </c>
      <c r="DS208">
        <v>1</v>
      </c>
      <c r="DT208">
        <v>2</v>
      </c>
      <c r="DU208">
        <v>8</v>
      </c>
      <c r="DV208" s="12">
        <v>7</v>
      </c>
      <c r="DW208">
        <v>9</v>
      </c>
      <c r="DX208">
        <v>10</v>
      </c>
      <c r="DY208">
        <v>7</v>
      </c>
      <c r="DZ208">
        <v>5</v>
      </c>
      <c r="EA208">
        <v>15</v>
      </c>
      <c r="EB208">
        <v>8</v>
      </c>
      <c r="EC208">
        <v>5</v>
      </c>
      <c r="ED208">
        <v>7</v>
      </c>
      <c r="EE208">
        <v>3</v>
      </c>
      <c r="EF208">
        <v>8</v>
      </c>
      <c r="EG208">
        <v>8</v>
      </c>
      <c r="EH208">
        <v>5</v>
      </c>
      <c r="EI208">
        <v>6</v>
      </c>
      <c r="EJ208">
        <v>4</v>
      </c>
      <c r="EK208">
        <v>8</v>
      </c>
      <c r="EL208">
        <v>7</v>
      </c>
      <c r="EM208">
        <v>4</v>
      </c>
      <c r="EN208">
        <v>7</v>
      </c>
      <c r="EO208">
        <v>5</v>
      </c>
      <c r="EP208" s="12">
        <v>10</v>
      </c>
      <c r="EQ208">
        <v>6</v>
      </c>
      <c r="ER208">
        <v>1</v>
      </c>
      <c r="ES208">
        <v>9</v>
      </c>
      <c r="ET208">
        <v>10</v>
      </c>
      <c r="EU208">
        <v>4</v>
      </c>
      <c r="EV208">
        <v>12</v>
      </c>
      <c r="EW208">
        <v>5</v>
      </c>
      <c r="EX208">
        <v>4</v>
      </c>
      <c r="EY208">
        <v>7</v>
      </c>
      <c r="EZ208">
        <v>6</v>
      </c>
      <c r="FA208">
        <v>10</v>
      </c>
      <c r="FB208">
        <v>3</v>
      </c>
      <c r="FC208">
        <v>10</v>
      </c>
      <c r="FD208">
        <v>5</v>
      </c>
      <c r="FE208">
        <v>7</v>
      </c>
      <c r="FF208">
        <v>19</v>
      </c>
      <c r="FG208" s="12">
        <v>9</v>
      </c>
      <c r="FH208" s="12">
        <v>5</v>
      </c>
      <c r="FI208" s="12">
        <v>29</v>
      </c>
      <c r="FJ208" s="12">
        <v>5</v>
      </c>
      <c r="FK208" s="12">
        <v>1</v>
      </c>
      <c r="FL208">
        <v>10</v>
      </c>
      <c r="FM208">
        <v>8</v>
      </c>
      <c r="FN208">
        <v>11</v>
      </c>
      <c r="FO208">
        <v>12</v>
      </c>
      <c r="FP208">
        <v>7</v>
      </c>
      <c r="FQ208">
        <v>5</v>
      </c>
      <c r="FR208">
        <v>1</v>
      </c>
      <c r="FS208">
        <v>9</v>
      </c>
      <c r="FT208">
        <v>7</v>
      </c>
      <c r="FU208" s="12">
        <v>13</v>
      </c>
      <c r="FV208" s="12">
        <v>22</v>
      </c>
      <c r="FW208" s="39"/>
      <c r="FX208" s="39"/>
      <c r="FY208" s="37"/>
      <c r="FZ208" s="39"/>
      <c r="GA208" s="12">
        <v>0</v>
      </c>
      <c r="GB208">
        <v>2</v>
      </c>
      <c r="GC208">
        <v>6</v>
      </c>
      <c r="GD208">
        <v>5</v>
      </c>
      <c r="GE208">
        <v>6</v>
      </c>
      <c r="GF208">
        <v>3</v>
      </c>
      <c r="GG208" s="12">
        <v>3</v>
      </c>
      <c r="GH208">
        <v>6</v>
      </c>
      <c r="GI208">
        <v>10</v>
      </c>
      <c r="GJ208">
        <v>5</v>
      </c>
      <c r="GK208">
        <v>14</v>
      </c>
      <c r="GL208">
        <v>12</v>
      </c>
      <c r="GM208" s="12">
        <v>5</v>
      </c>
    </row>
    <row r="209" spans="1:195" x14ac:dyDescent="0.35">
      <c r="A209" s="77">
        <v>200</v>
      </c>
      <c r="B209" s="12">
        <v>9</v>
      </c>
      <c r="C209" s="12">
        <v>8</v>
      </c>
      <c r="D209">
        <v>23</v>
      </c>
      <c r="E209">
        <v>1</v>
      </c>
      <c r="F209">
        <v>4</v>
      </c>
      <c r="G209">
        <v>12</v>
      </c>
      <c r="H209">
        <v>2</v>
      </c>
      <c r="I209">
        <v>3</v>
      </c>
      <c r="J209">
        <v>7</v>
      </c>
      <c r="K209">
        <v>13</v>
      </c>
      <c r="L209">
        <v>5</v>
      </c>
      <c r="M209">
        <v>4</v>
      </c>
      <c r="N209">
        <v>14</v>
      </c>
      <c r="O209" s="12">
        <v>2</v>
      </c>
      <c r="P209">
        <v>4</v>
      </c>
      <c r="Q209" s="12">
        <v>15</v>
      </c>
      <c r="R209">
        <v>6</v>
      </c>
      <c r="S209">
        <v>7</v>
      </c>
      <c r="T209">
        <v>5</v>
      </c>
      <c r="U209">
        <v>4</v>
      </c>
      <c r="V209">
        <v>8</v>
      </c>
      <c r="W209">
        <v>4</v>
      </c>
      <c r="X209">
        <v>18</v>
      </c>
      <c r="Y209">
        <v>6</v>
      </c>
      <c r="Z209">
        <v>2</v>
      </c>
      <c r="AA209">
        <v>10</v>
      </c>
      <c r="AB209">
        <v>8</v>
      </c>
      <c r="AC209">
        <v>2</v>
      </c>
      <c r="AD209">
        <v>12</v>
      </c>
      <c r="AE209">
        <v>7</v>
      </c>
      <c r="AF209">
        <v>37</v>
      </c>
      <c r="AG209">
        <v>4</v>
      </c>
      <c r="AH209" s="12">
        <v>6</v>
      </c>
      <c r="AI209" s="12">
        <v>25</v>
      </c>
      <c r="AJ209" s="12">
        <v>5</v>
      </c>
      <c r="AK209" s="12">
        <v>12</v>
      </c>
      <c r="AL209" s="12">
        <v>3</v>
      </c>
      <c r="AM209" s="12">
        <v>5</v>
      </c>
      <c r="AN209" s="12">
        <v>16</v>
      </c>
      <c r="AO209">
        <v>4</v>
      </c>
      <c r="AP209">
        <v>14</v>
      </c>
      <c r="AQ209">
        <v>7</v>
      </c>
      <c r="AR209">
        <v>12</v>
      </c>
      <c r="AS209">
        <v>16</v>
      </c>
      <c r="AX209" s="12">
        <v>3</v>
      </c>
      <c r="AY209" s="12">
        <v>4</v>
      </c>
      <c r="AZ209" s="12">
        <v>11</v>
      </c>
      <c r="BA209" s="12">
        <v>5</v>
      </c>
      <c r="BB209" s="12">
        <v>14</v>
      </c>
      <c r="BC209">
        <v>2</v>
      </c>
      <c r="BD209" s="12">
        <v>5</v>
      </c>
      <c r="BE209" s="12">
        <v>2</v>
      </c>
      <c r="BF209" s="12">
        <v>2</v>
      </c>
      <c r="BG209" s="12">
        <v>6</v>
      </c>
      <c r="BH209" s="12">
        <v>23</v>
      </c>
      <c r="BI209" s="12">
        <v>2</v>
      </c>
      <c r="BJ209" s="12">
        <v>5</v>
      </c>
      <c r="BK209" s="12">
        <v>7</v>
      </c>
      <c r="BL209">
        <v>4</v>
      </c>
      <c r="BM209">
        <v>4</v>
      </c>
      <c r="BN209" s="12">
        <v>8</v>
      </c>
      <c r="BO209">
        <v>6</v>
      </c>
      <c r="BP209" s="12">
        <v>1</v>
      </c>
      <c r="BQ209" s="12">
        <v>14</v>
      </c>
      <c r="BR209">
        <v>6</v>
      </c>
      <c r="BS209">
        <v>8</v>
      </c>
      <c r="BT209" s="12">
        <v>5</v>
      </c>
      <c r="BU209" s="12">
        <v>4</v>
      </c>
      <c r="BV209">
        <v>4</v>
      </c>
      <c r="BW209">
        <v>1</v>
      </c>
      <c r="BX209">
        <v>0</v>
      </c>
      <c r="BY209">
        <v>22</v>
      </c>
      <c r="BZ209" s="4">
        <v>1</v>
      </c>
      <c r="CA209">
        <v>17</v>
      </c>
      <c r="CB209">
        <v>22</v>
      </c>
      <c r="CC209">
        <v>9</v>
      </c>
      <c r="CD209">
        <v>4</v>
      </c>
      <c r="CE209" s="12">
        <v>2</v>
      </c>
      <c r="CF209" s="12">
        <v>5</v>
      </c>
      <c r="CG209" s="12">
        <v>8</v>
      </c>
      <c r="CH209" s="12">
        <v>7</v>
      </c>
      <c r="CI209" s="12">
        <v>9</v>
      </c>
      <c r="CJ209">
        <v>4</v>
      </c>
      <c r="CK209" s="12">
        <v>11</v>
      </c>
      <c r="CL209" s="12">
        <v>6</v>
      </c>
      <c r="CM209" s="12">
        <v>0</v>
      </c>
      <c r="CN209" s="12">
        <v>4</v>
      </c>
      <c r="CO209" s="12">
        <v>7</v>
      </c>
      <c r="CP209" s="12">
        <v>14</v>
      </c>
      <c r="CQ209" s="12">
        <v>7</v>
      </c>
      <c r="CV209">
        <v>3</v>
      </c>
      <c r="CW209" s="12">
        <v>6</v>
      </c>
      <c r="CX209" s="12">
        <v>5</v>
      </c>
      <c r="CY209">
        <v>3</v>
      </c>
      <c r="CZ209" s="12">
        <v>6</v>
      </c>
      <c r="DA209" s="12">
        <v>10</v>
      </c>
      <c r="DB209">
        <v>9</v>
      </c>
      <c r="DC209" s="12">
        <v>1</v>
      </c>
      <c r="DD209">
        <v>8</v>
      </c>
      <c r="DE209">
        <v>8</v>
      </c>
      <c r="DF209">
        <v>4</v>
      </c>
      <c r="DG209">
        <v>7</v>
      </c>
      <c r="DH209">
        <v>16</v>
      </c>
      <c r="DI209">
        <v>8</v>
      </c>
      <c r="DJ209">
        <v>4</v>
      </c>
      <c r="DK209">
        <v>7</v>
      </c>
      <c r="DL209" s="12">
        <v>2</v>
      </c>
      <c r="DM209">
        <v>6</v>
      </c>
      <c r="DN209">
        <v>5</v>
      </c>
      <c r="DO209">
        <v>23</v>
      </c>
      <c r="DP209">
        <v>5</v>
      </c>
      <c r="DQ209">
        <v>12</v>
      </c>
      <c r="DR209">
        <v>1</v>
      </c>
      <c r="DS209">
        <v>1</v>
      </c>
      <c r="DT209">
        <v>1</v>
      </c>
      <c r="DU209">
        <v>5</v>
      </c>
      <c r="DV209" s="12">
        <v>1</v>
      </c>
      <c r="DW209">
        <v>11</v>
      </c>
      <c r="DX209">
        <v>14</v>
      </c>
      <c r="DY209">
        <v>10</v>
      </c>
      <c r="DZ209">
        <v>14</v>
      </c>
      <c r="EA209">
        <v>7</v>
      </c>
      <c r="EB209">
        <v>9</v>
      </c>
      <c r="EC209">
        <v>6</v>
      </c>
      <c r="ED209">
        <v>7</v>
      </c>
      <c r="EE209">
        <v>3</v>
      </c>
      <c r="EF209">
        <v>3</v>
      </c>
      <c r="EG209">
        <v>5</v>
      </c>
      <c r="EH209">
        <v>7</v>
      </c>
      <c r="EI209">
        <v>7</v>
      </c>
      <c r="EJ209">
        <v>7</v>
      </c>
      <c r="EK209">
        <v>10</v>
      </c>
      <c r="EL209">
        <v>6</v>
      </c>
      <c r="EM209">
        <v>2</v>
      </c>
      <c r="EN209">
        <v>9</v>
      </c>
      <c r="EO209">
        <v>9</v>
      </c>
      <c r="EP209" s="12">
        <v>6</v>
      </c>
      <c r="EQ209">
        <v>16</v>
      </c>
      <c r="ER209">
        <v>9</v>
      </c>
      <c r="ES209">
        <v>6</v>
      </c>
      <c r="ET209">
        <v>2</v>
      </c>
      <c r="EU209">
        <v>13</v>
      </c>
      <c r="EV209">
        <v>10</v>
      </c>
      <c r="EW209">
        <v>9</v>
      </c>
      <c r="EX209">
        <v>5</v>
      </c>
      <c r="EY209">
        <v>12</v>
      </c>
      <c r="EZ209">
        <v>6</v>
      </c>
      <c r="FA209">
        <v>11</v>
      </c>
      <c r="FB209">
        <v>0</v>
      </c>
      <c r="FC209">
        <v>11</v>
      </c>
      <c r="FD209">
        <v>2</v>
      </c>
      <c r="FE209">
        <v>9</v>
      </c>
      <c r="FF209">
        <v>22</v>
      </c>
      <c r="FG209" s="12">
        <v>9</v>
      </c>
      <c r="FH209" s="12">
        <v>4</v>
      </c>
      <c r="FI209" s="12">
        <v>26</v>
      </c>
      <c r="FJ209" s="12">
        <v>9</v>
      </c>
      <c r="FK209" s="12">
        <v>5</v>
      </c>
      <c r="FL209">
        <v>6</v>
      </c>
      <c r="FM209">
        <v>1</v>
      </c>
      <c r="FN209">
        <v>10</v>
      </c>
      <c r="FO209">
        <v>7</v>
      </c>
      <c r="FP209">
        <v>2</v>
      </c>
      <c r="FQ209">
        <v>3</v>
      </c>
      <c r="FR209">
        <v>1</v>
      </c>
      <c r="FS209">
        <v>5</v>
      </c>
      <c r="FT209">
        <v>7</v>
      </c>
      <c r="FU209" s="12">
        <v>18</v>
      </c>
      <c r="FV209" s="12">
        <v>18</v>
      </c>
      <c r="FW209" s="39"/>
      <c r="FX209" s="39"/>
      <c r="FY209" s="37"/>
      <c r="FZ209" s="39"/>
      <c r="GA209" s="12">
        <v>1</v>
      </c>
      <c r="GB209">
        <v>3</v>
      </c>
      <c r="GC209">
        <v>4</v>
      </c>
      <c r="GD209">
        <v>3</v>
      </c>
      <c r="GE209">
        <v>3</v>
      </c>
      <c r="GF209">
        <v>4</v>
      </c>
      <c r="GG209" s="12">
        <v>2</v>
      </c>
      <c r="GH209">
        <v>9</v>
      </c>
      <c r="GI209">
        <v>9</v>
      </c>
      <c r="GJ209">
        <v>2</v>
      </c>
      <c r="GK209">
        <v>13</v>
      </c>
      <c r="GL209">
        <v>16</v>
      </c>
      <c r="GM209" s="12">
        <v>3</v>
      </c>
    </row>
    <row r="210" spans="1:195" x14ac:dyDescent="0.35">
      <c r="A210" s="77">
        <v>201</v>
      </c>
      <c r="B210" s="12">
        <v>11</v>
      </c>
      <c r="C210" s="12">
        <v>12</v>
      </c>
      <c r="D210">
        <v>13</v>
      </c>
      <c r="E210">
        <v>6</v>
      </c>
      <c r="F210">
        <v>2</v>
      </c>
      <c r="G210">
        <v>14</v>
      </c>
      <c r="H210">
        <v>7</v>
      </c>
      <c r="I210">
        <v>1</v>
      </c>
      <c r="J210">
        <v>14</v>
      </c>
      <c r="K210">
        <v>5</v>
      </c>
      <c r="L210">
        <v>3</v>
      </c>
      <c r="M210">
        <v>6</v>
      </c>
      <c r="N210">
        <v>12</v>
      </c>
      <c r="O210" s="12">
        <v>4</v>
      </c>
      <c r="P210">
        <v>4</v>
      </c>
      <c r="Q210" s="12">
        <v>15</v>
      </c>
      <c r="R210">
        <v>3</v>
      </c>
      <c r="S210">
        <v>1</v>
      </c>
      <c r="T210">
        <v>7</v>
      </c>
      <c r="U210">
        <v>1</v>
      </c>
      <c r="V210">
        <v>5</v>
      </c>
      <c r="W210">
        <v>6</v>
      </c>
      <c r="X210">
        <v>21</v>
      </c>
      <c r="Y210">
        <v>6</v>
      </c>
      <c r="Z210">
        <v>3</v>
      </c>
      <c r="AA210">
        <v>14</v>
      </c>
      <c r="AB210">
        <v>5</v>
      </c>
      <c r="AC210">
        <v>2</v>
      </c>
      <c r="AD210">
        <v>10</v>
      </c>
      <c r="AE210">
        <v>6</v>
      </c>
      <c r="AF210">
        <v>29</v>
      </c>
      <c r="AG210">
        <v>4</v>
      </c>
      <c r="AH210" s="12">
        <v>3</v>
      </c>
      <c r="AI210" s="12">
        <v>23</v>
      </c>
      <c r="AJ210" s="12">
        <v>9</v>
      </c>
      <c r="AK210" s="12">
        <v>13</v>
      </c>
      <c r="AL210" s="12">
        <v>0</v>
      </c>
      <c r="AM210" s="12">
        <v>2</v>
      </c>
      <c r="AN210" s="12">
        <v>17</v>
      </c>
      <c r="AO210">
        <v>2</v>
      </c>
      <c r="AP210">
        <v>8</v>
      </c>
      <c r="AQ210">
        <v>3</v>
      </c>
      <c r="AR210">
        <v>10</v>
      </c>
      <c r="AS210">
        <v>22</v>
      </c>
      <c r="AX210" s="12">
        <v>4</v>
      </c>
      <c r="AY210" s="12">
        <v>11</v>
      </c>
      <c r="AZ210" s="12">
        <v>15</v>
      </c>
      <c r="BA210" s="12">
        <v>1</v>
      </c>
      <c r="BB210" s="12">
        <v>4</v>
      </c>
      <c r="BC210">
        <v>4</v>
      </c>
      <c r="BD210" s="12">
        <v>4</v>
      </c>
      <c r="BE210" s="12">
        <v>2</v>
      </c>
      <c r="BF210" s="12">
        <v>2</v>
      </c>
      <c r="BG210" s="12">
        <v>5</v>
      </c>
      <c r="BH210" s="12">
        <v>6</v>
      </c>
      <c r="BI210" s="12">
        <v>2</v>
      </c>
      <c r="BJ210" s="12">
        <v>10</v>
      </c>
      <c r="BK210" s="12">
        <v>5</v>
      </c>
      <c r="BL210">
        <v>1</v>
      </c>
      <c r="BM210">
        <v>4</v>
      </c>
      <c r="BN210" s="12">
        <v>6</v>
      </c>
      <c r="BO210">
        <v>13</v>
      </c>
      <c r="BP210" s="12">
        <v>3</v>
      </c>
      <c r="BQ210" s="12">
        <v>7</v>
      </c>
      <c r="BR210">
        <v>9</v>
      </c>
      <c r="BS210">
        <v>8</v>
      </c>
      <c r="BT210" s="12">
        <v>12</v>
      </c>
      <c r="BU210" s="12">
        <v>3</v>
      </c>
      <c r="BV210">
        <v>1</v>
      </c>
      <c r="BW210">
        <v>1</v>
      </c>
      <c r="BX210">
        <v>0</v>
      </c>
      <c r="BY210">
        <v>22</v>
      </c>
      <c r="BZ210" s="4">
        <v>8</v>
      </c>
      <c r="CA210">
        <v>8</v>
      </c>
      <c r="CB210">
        <v>12</v>
      </c>
      <c r="CC210">
        <v>6</v>
      </c>
      <c r="CD210">
        <v>4</v>
      </c>
      <c r="CE210" s="12">
        <v>1</v>
      </c>
      <c r="CF210" s="12">
        <v>8</v>
      </c>
      <c r="CG210" s="12">
        <v>10</v>
      </c>
      <c r="CH210" s="12">
        <v>9</v>
      </c>
      <c r="CI210" s="12">
        <v>8</v>
      </c>
      <c r="CJ210">
        <v>4</v>
      </c>
      <c r="CK210" s="12">
        <v>9</v>
      </c>
      <c r="CL210" s="12">
        <v>7</v>
      </c>
      <c r="CM210" s="12">
        <v>1</v>
      </c>
      <c r="CN210" s="12">
        <v>2</v>
      </c>
      <c r="CO210" s="12">
        <v>3</v>
      </c>
      <c r="CP210" s="12">
        <v>10</v>
      </c>
      <c r="CQ210" s="12">
        <v>11</v>
      </c>
      <c r="CV210">
        <v>0</v>
      </c>
      <c r="CW210" s="12">
        <v>6</v>
      </c>
      <c r="CX210" s="12">
        <v>13</v>
      </c>
      <c r="CY210">
        <v>5</v>
      </c>
      <c r="CZ210" s="12">
        <v>4</v>
      </c>
      <c r="DA210" s="12">
        <v>3</v>
      </c>
      <c r="DB210">
        <v>3</v>
      </c>
      <c r="DC210" s="12">
        <v>4</v>
      </c>
      <c r="DD210">
        <v>10</v>
      </c>
      <c r="DE210">
        <v>12</v>
      </c>
      <c r="DF210">
        <v>10</v>
      </c>
      <c r="DG210">
        <v>7</v>
      </c>
      <c r="DH210">
        <v>12</v>
      </c>
      <c r="DI210">
        <v>6</v>
      </c>
      <c r="DJ210">
        <v>2</v>
      </c>
      <c r="DK210">
        <v>3</v>
      </c>
      <c r="DL210" s="12">
        <v>7</v>
      </c>
      <c r="DM210">
        <v>5</v>
      </c>
      <c r="DN210">
        <v>9</v>
      </c>
      <c r="DO210">
        <v>10</v>
      </c>
      <c r="DP210">
        <v>5</v>
      </c>
      <c r="DQ210">
        <v>11</v>
      </c>
      <c r="DR210">
        <v>2</v>
      </c>
      <c r="DS210">
        <v>2</v>
      </c>
      <c r="DT210">
        <v>1</v>
      </c>
      <c r="DU210">
        <v>9</v>
      </c>
      <c r="DV210" s="12">
        <v>3</v>
      </c>
      <c r="DW210">
        <v>16</v>
      </c>
      <c r="DX210">
        <v>14</v>
      </c>
      <c r="DY210">
        <v>9</v>
      </c>
      <c r="DZ210">
        <v>9</v>
      </c>
      <c r="EA210">
        <v>12</v>
      </c>
      <c r="EB210">
        <v>15</v>
      </c>
      <c r="EC210">
        <v>11</v>
      </c>
      <c r="ED210">
        <v>6</v>
      </c>
      <c r="EE210">
        <v>2</v>
      </c>
      <c r="EF210">
        <v>3</v>
      </c>
      <c r="EG210">
        <v>4</v>
      </c>
      <c r="EH210">
        <v>5</v>
      </c>
      <c r="EI210">
        <v>8</v>
      </c>
      <c r="EJ210">
        <v>6</v>
      </c>
      <c r="EK210">
        <v>11</v>
      </c>
      <c r="EL210">
        <v>4</v>
      </c>
      <c r="EM210">
        <v>3</v>
      </c>
      <c r="EN210">
        <v>2</v>
      </c>
      <c r="EO210">
        <v>11</v>
      </c>
      <c r="EP210" s="12">
        <v>11</v>
      </c>
      <c r="EQ210">
        <v>4</v>
      </c>
      <c r="ER210">
        <v>5</v>
      </c>
      <c r="ES210">
        <v>10</v>
      </c>
      <c r="ET210">
        <v>6</v>
      </c>
      <c r="EU210">
        <v>6</v>
      </c>
      <c r="EV210">
        <v>9</v>
      </c>
      <c r="EW210">
        <v>13</v>
      </c>
      <c r="EX210">
        <v>6</v>
      </c>
      <c r="EY210">
        <v>11</v>
      </c>
      <c r="EZ210">
        <v>6</v>
      </c>
      <c r="FA210">
        <v>7</v>
      </c>
      <c r="FB210">
        <v>3</v>
      </c>
      <c r="FC210">
        <v>10</v>
      </c>
      <c r="FD210">
        <v>3</v>
      </c>
      <c r="FE210">
        <v>8</v>
      </c>
      <c r="FF210">
        <v>25</v>
      </c>
      <c r="FG210" s="12">
        <v>9</v>
      </c>
      <c r="FH210" s="12">
        <v>4</v>
      </c>
      <c r="FI210" s="12">
        <v>23</v>
      </c>
      <c r="FJ210" s="12">
        <v>8</v>
      </c>
      <c r="FK210" s="12">
        <v>6</v>
      </c>
      <c r="FL210">
        <v>11</v>
      </c>
      <c r="FM210">
        <v>6</v>
      </c>
      <c r="FN210">
        <v>10</v>
      </c>
      <c r="FO210">
        <v>10</v>
      </c>
      <c r="FP210">
        <v>6</v>
      </c>
      <c r="FQ210">
        <v>2</v>
      </c>
      <c r="FR210">
        <v>3</v>
      </c>
      <c r="FS210">
        <v>9</v>
      </c>
      <c r="FT210">
        <v>7</v>
      </c>
      <c r="FU210" s="12">
        <v>14</v>
      </c>
      <c r="FV210" s="12">
        <v>27</v>
      </c>
      <c r="FW210" s="39"/>
      <c r="FX210" s="39"/>
      <c r="FY210" s="37"/>
      <c r="FZ210" s="39"/>
      <c r="GA210" s="12">
        <v>1</v>
      </c>
      <c r="GB210">
        <v>2</v>
      </c>
      <c r="GC210">
        <v>3</v>
      </c>
      <c r="GD210">
        <v>3</v>
      </c>
      <c r="GE210">
        <v>4</v>
      </c>
      <c r="GF210">
        <v>1</v>
      </c>
      <c r="GG210" s="12">
        <v>2</v>
      </c>
      <c r="GH210">
        <v>6</v>
      </c>
      <c r="GI210">
        <v>14</v>
      </c>
      <c r="GJ210">
        <v>4</v>
      </c>
      <c r="GK210">
        <v>13</v>
      </c>
      <c r="GL210">
        <v>6</v>
      </c>
      <c r="GM210" s="12">
        <v>1</v>
      </c>
    </row>
    <row r="211" spans="1:195" x14ac:dyDescent="0.35">
      <c r="A211" s="77">
        <v>202</v>
      </c>
      <c r="B211" s="12">
        <v>13</v>
      </c>
      <c r="C211" s="12">
        <v>6</v>
      </c>
      <c r="D211">
        <v>22</v>
      </c>
      <c r="E211">
        <v>4</v>
      </c>
      <c r="F211">
        <v>5</v>
      </c>
      <c r="G211">
        <v>10</v>
      </c>
      <c r="H211">
        <v>3</v>
      </c>
      <c r="I211">
        <v>6</v>
      </c>
      <c r="J211">
        <v>10</v>
      </c>
      <c r="K211">
        <v>11</v>
      </c>
      <c r="L211">
        <v>5</v>
      </c>
      <c r="M211">
        <v>2</v>
      </c>
      <c r="N211">
        <v>14</v>
      </c>
      <c r="O211" s="12">
        <v>0</v>
      </c>
      <c r="P211">
        <v>1</v>
      </c>
      <c r="Q211" s="12">
        <v>14</v>
      </c>
      <c r="R211">
        <v>2</v>
      </c>
      <c r="S211">
        <v>3</v>
      </c>
      <c r="T211">
        <v>2</v>
      </c>
      <c r="U211">
        <v>7</v>
      </c>
      <c r="V211">
        <v>8</v>
      </c>
      <c r="W211">
        <v>5</v>
      </c>
      <c r="X211">
        <v>29</v>
      </c>
      <c r="Y211">
        <v>10</v>
      </c>
      <c r="Z211">
        <v>3</v>
      </c>
      <c r="AA211">
        <v>10</v>
      </c>
      <c r="AB211">
        <v>10</v>
      </c>
      <c r="AC211">
        <v>4</v>
      </c>
      <c r="AD211">
        <v>12</v>
      </c>
      <c r="AE211">
        <v>12</v>
      </c>
      <c r="AF211">
        <v>44</v>
      </c>
      <c r="AG211">
        <v>6</v>
      </c>
      <c r="AH211" s="12">
        <v>6</v>
      </c>
      <c r="AI211" s="12">
        <v>24</v>
      </c>
      <c r="AJ211" s="12">
        <v>6</v>
      </c>
      <c r="AK211" s="12">
        <v>7</v>
      </c>
      <c r="AL211" s="12">
        <v>1</v>
      </c>
      <c r="AM211" s="12">
        <v>5</v>
      </c>
      <c r="AN211" s="12">
        <v>8</v>
      </c>
      <c r="AO211">
        <v>3</v>
      </c>
      <c r="AP211">
        <v>5</v>
      </c>
      <c r="AQ211">
        <v>5</v>
      </c>
      <c r="AR211">
        <v>11</v>
      </c>
      <c r="AS211">
        <v>16</v>
      </c>
      <c r="AX211" s="12">
        <v>0</v>
      </c>
      <c r="AY211" s="12">
        <v>11</v>
      </c>
      <c r="AZ211" s="12">
        <v>10</v>
      </c>
      <c r="BA211" s="12">
        <v>3</v>
      </c>
      <c r="BB211" s="12">
        <v>8</v>
      </c>
      <c r="BC211">
        <v>7</v>
      </c>
      <c r="BD211" s="12">
        <v>1</v>
      </c>
      <c r="BE211" s="12">
        <v>3</v>
      </c>
      <c r="BF211" s="12">
        <v>3</v>
      </c>
      <c r="BG211" s="12">
        <v>3</v>
      </c>
      <c r="BH211" s="12">
        <v>23</v>
      </c>
      <c r="BI211" s="12">
        <v>3</v>
      </c>
      <c r="BJ211" s="12">
        <v>4</v>
      </c>
      <c r="BK211" s="12">
        <v>4</v>
      </c>
      <c r="BL211">
        <v>2</v>
      </c>
      <c r="BM211">
        <v>2</v>
      </c>
      <c r="BN211" s="12">
        <v>13</v>
      </c>
      <c r="BO211">
        <v>10</v>
      </c>
      <c r="BP211" s="12">
        <v>1</v>
      </c>
      <c r="BQ211" s="12">
        <v>9</v>
      </c>
      <c r="BR211">
        <v>16</v>
      </c>
      <c r="BS211">
        <v>6</v>
      </c>
      <c r="BT211" s="12">
        <v>6</v>
      </c>
      <c r="BU211" s="12">
        <v>9</v>
      </c>
      <c r="BV211">
        <v>1</v>
      </c>
      <c r="BW211">
        <v>1</v>
      </c>
      <c r="BX211">
        <v>0</v>
      </c>
      <c r="BY211">
        <v>16</v>
      </c>
      <c r="BZ211" s="4">
        <v>9</v>
      </c>
      <c r="CA211">
        <v>7</v>
      </c>
      <c r="CB211">
        <v>14</v>
      </c>
      <c r="CC211">
        <v>8</v>
      </c>
      <c r="CD211">
        <v>9</v>
      </c>
      <c r="CE211" s="12">
        <v>0</v>
      </c>
      <c r="CF211" s="12">
        <v>2</v>
      </c>
      <c r="CG211" s="12">
        <v>7</v>
      </c>
      <c r="CH211" s="12">
        <v>6</v>
      </c>
      <c r="CI211" s="12">
        <v>7</v>
      </c>
      <c r="CJ211">
        <v>4</v>
      </c>
      <c r="CK211" s="12">
        <v>3</v>
      </c>
      <c r="CL211" s="12">
        <v>5</v>
      </c>
      <c r="CM211" s="12">
        <v>2</v>
      </c>
      <c r="CN211" s="12">
        <v>2</v>
      </c>
      <c r="CO211" s="12">
        <v>6</v>
      </c>
      <c r="CP211" s="12">
        <v>11</v>
      </c>
      <c r="CQ211" s="12">
        <v>16</v>
      </c>
      <c r="CV211">
        <v>2</v>
      </c>
      <c r="CW211" s="12">
        <v>10</v>
      </c>
      <c r="CX211" s="12">
        <v>7</v>
      </c>
      <c r="CY211">
        <v>3</v>
      </c>
      <c r="CZ211" s="12">
        <v>6</v>
      </c>
      <c r="DA211" s="12">
        <v>3</v>
      </c>
      <c r="DB211">
        <v>3</v>
      </c>
      <c r="DC211" s="12">
        <v>5</v>
      </c>
      <c r="DD211">
        <v>3</v>
      </c>
      <c r="DE211">
        <v>13</v>
      </c>
      <c r="DF211">
        <v>7</v>
      </c>
      <c r="DG211">
        <v>3</v>
      </c>
      <c r="DH211">
        <v>14</v>
      </c>
      <c r="DI211">
        <v>4</v>
      </c>
      <c r="DJ211">
        <v>3</v>
      </c>
      <c r="DK211">
        <v>5</v>
      </c>
      <c r="DL211" s="12">
        <v>3</v>
      </c>
      <c r="DM211">
        <v>8</v>
      </c>
      <c r="DN211">
        <v>1</v>
      </c>
      <c r="DO211">
        <v>13</v>
      </c>
      <c r="DP211">
        <v>7</v>
      </c>
      <c r="DQ211">
        <v>9</v>
      </c>
      <c r="DR211">
        <v>2</v>
      </c>
      <c r="DS211">
        <v>2</v>
      </c>
      <c r="DT211">
        <v>3</v>
      </c>
      <c r="DU211">
        <v>2</v>
      </c>
      <c r="DV211" s="12">
        <v>5</v>
      </c>
      <c r="DW211">
        <v>8</v>
      </c>
      <c r="DX211">
        <v>18</v>
      </c>
      <c r="DY211">
        <v>2</v>
      </c>
      <c r="DZ211">
        <v>9</v>
      </c>
      <c r="EA211">
        <v>2</v>
      </c>
      <c r="EB211">
        <v>11</v>
      </c>
      <c r="EC211">
        <v>12</v>
      </c>
      <c r="ED211">
        <v>9</v>
      </c>
      <c r="EE211">
        <v>2</v>
      </c>
      <c r="EF211">
        <v>4</v>
      </c>
      <c r="EG211">
        <v>5</v>
      </c>
      <c r="EH211">
        <v>3</v>
      </c>
      <c r="EI211">
        <v>7</v>
      </c>
      <c r="EJ211">
        <v>5</v>
      </c>
      <c r="EK211">
        <v>5</v>
      </c>
      <c r="EL211">
        <v>6</v>
      </c>
      <c r="EM211">
        <v>3</v>
      </c>
      <c r="EN211">
        <v>5</v>
      </c>
      <c r="EO211">
        <v>3</v>
      </c>
      <c r="EP211" s="12">
        <v>8</v>
      </c>
      <c r="EQ211">
        <v>3</v>
      </c>
      <c r="ER211">
        <v>2</v>
      </c>
      <c r="ES211">
        <v>9</v>
      </c>
      <c r="ET211">
        <v>6</v>
      </c>
      <c r="EU211">
        <v>6</v>
      </c>
      <c r="EV211">
        <v>11</v>
      </c>
      <c r="EW211">
        <v>8</v>
      </c>
      <c r="EX211">
        <v>8</v>
      </c>
      <c r="EY211">
        <v>8</v>
      </c>
      <c r="EZ211">
        <v>3</v>
      </c>
      <c r="FA211">
        <v>5</v>
      </c>
      <c r="FB211">
        <v>4</v>
      </c>
      <c r="FC211">
        <v>10</v>
      </c>
      <c r="FD211">
        <v>7</v>
      </c>
      <c r="FE211">
        <v>4</v>
      </c>
      <c r="FF211">
        <v>23</v>
      </c>
      <c r="FG211" s="12">
        <v>11</v>
      </c>
      <c r="FH211" s="12">
        <v>6</v>
      </c>
      <c r="FI211" s="12">
        <v>25</v>
      </c>
      <c r="FJ211" s="12">
        <v>3</v>
      </c>
      <c r="FK211" s="12">
        <v>7</v>
      </c>
      <c r="FL211">
        <v>5</v>
      </c>
      <c r="FM211">
        <v>7</v>
      </c>
      <c r="FN211">
        <v>6</v>
      </c>
      <c r="FO211">
        <v>11</v>
      </c>
      <c r="FP211">
        <v>4</v>
      </c>
      <c r="FQ211">
        <v>2</v>
      </c>
      <c r="FR211">
        <v>3</v>
      </c>
      <c r="FS211">
        <v>8</v>
      </c>
      <c r="FT211">
        <v>12</v>
      </c>
      <c r="FU211" s="12">
        <v>9</v>
      </c>
      <c r="FV211" s="12">
        <v>26</v>
      </c>
      <c r="FW211" s="39"/>
      <c r="FX211" s="39"/>
      <c r="FY211" s="37"/>
      <c r="FZ211" s="39"/>
      <c r="GA211" s="12">
        <v>2</v>
      </c>
      <c r="GB211">
        <v>2</v>
      </c>
      <c r="GC211">
        <v>2</v>
      </c>
      <c r="GD211">
        <v>2</v>
      </c>
      <c r="GE211">
        <v>6</v>
      </c>
      <c r="GF211">
        <v>6</v>
      </c>
      <c r="GG211" s="12">
        <v>3</v>
      </c>
      <c r="GH211">
        <v>5</v>
      </c>
      <c r="GI211">
        <v>10</v>
      </c>
      <c r="GJ211">
        <v>7</v>
      </c>
      <c r="GK211">
        <v>17</v>
      </c>
      <c r="GL211">
        <v>11</v>
      </c>
      <c r="GM211" s="12">
        <v>1</v>
      </c>
    </row>
    <row r="212" spans="1:195" x14ac:dyDescent="0.35">
      <c r="A212" s="77">
        <v>203</v>
      </c>
      <c r="B212" s="12">
        <v>9</v>
      </c>
      <c r="C212" s="12">
        <v>6</v>
      </c>
      <c r="D212">
        <v>25</v>
      </c>
      <c r="E212">
        <v>4</v>
      </c>
      <c r="F212">
        <v>9</v>
      </c>
      <c r="G212">
        <v>18</v>
      </c>
      <c r="H212">
        <v>5</v>
      </c>
      <c r="I212">
        <v>9</v>
      </c>
      <c r="J212">
        <v>14</v>
      </c>
      <c r="K212">
        <v>8</v>
      </c>
      <c r="L212">
        <v>8</v>
      </c>
      <c r="M212">
        <v>3</v>
      </c>
      <c r="N212">
        <v>20</v>
      </c>
      <c r="O212" s="12">
        <v>4</v>
      </c>
      <c r="P212">
        <v>3</v>
      </c>
      <c r="Q212" s="12">
        <v>18</v>
      </c>
      <c r="R212">
        <v>2</v>
      </c>
      <c r="S212">
        <v>5</v>
      </c>
      <c r="T212">
        <v>7</v>
      </c>
      <c r="U212">
        <v>5</v>
      </c>
      <c r="V212">
        <v>9</v>
      </c>
      <c r="W212">
        <v>7</v>
      </c>
      <c r="X212">
        <v>20</v>
      </c>
      <c r="Y212">
        <v>9</v>
      </c>
      <c r="Z212">
        <v>4</v>
      </c>
      <c r="AA212">
        <v>9</v>
      </c>
      <c r="AB212">
        <v>6</v>
      </c>
      <c r="AC212">
        <v>3</v>
      </c>
      <c r="AD212">
        <v>10</v>
      </c>
      <c r="AE212">
        <v>3</v>
      </c>
      <c r="AF212">
        <v>36</v>
      </c>
      <c r="AG212">
        <v>4</v>
      </c>
      <c r="AH212" s="12">
        <v>8</v>
      </c>
      <c r="AI212" s="12">
        <v>13</v>
      </c>
      <c r="AJ212" s="12">
        <v>4</v>
      </c>
      <c r="AK212" s="12">
        <v>10</v>
      </c>
      <c r="AL212" s="12">
        <v>2</v>
      </c>
      <c r="AM212" s="12">
        <v>0</v>
      </c>
      <c r="AN212" s="12">
        <v>12</v>
      </c>
      <c r="AO212">
        <v>2</v>
      </c>
      <c r="AP212">
        <v>5</v>
      </c>
      <c r="AQ212">
        <v>3</v>
      </c>
      <c r="AR212">
        <v>9</v>
      </c>
      <c r="AS212">
        <v>14</v>
      </c>
      <c r="AX212" s="12">
        <v>2</v>
      </c>
      <c r="AY212" s="12">
        <v>10</v>
      </c>
      <c r="AZ212" s="12">
        <v>11</v>
      </c>
      <c r="BA212" s="12">
        <v>5</v>
      </c>
      <c r="BB212" s="12">
        <v>4</v>
      </c>
      <c r="BC212">
        <v>5</v>
      </c>
      <c r="BD212" s="12">
        <v>5</v>
      </c>
      <c r="BE212" s="12">
        <v>2</v>
      </c>
      <c r="BF212" s="12">
        <v>3</v>
      </c>
      <c r="BG212" s="12">
        <v>6</v>
      </c>
      <c r="BH212" s="12">
        <v>15</v>
      </c>
      <c r="BI212" s="12">
        <v>4</v>
      </c>
      <c r="BJ212" s="12">
        <v>6</v>
      </c>
      <c r="BK212" s="12">
        <v>17</v>
      </c>
      <c r="BL212">
        <v>2</v>
      </c>
      <c r="BM212">
        <v>2</v>
      </c>
      <c r="BN212" s="12">
        <v>10</v>
      </c>
      <c r="BO212">
        <v>11</v>
      </c>
      <c r="BP212" s="12">
        <v>3</v>
      </c>
      <c r="BQ212" s="12">
        <v>12</v>
      </c>
      <c r="BR212">
        <v>13</v>
      </c>
      <c r="BS212">
        <v>5</v>
      </c>
      <c r="BT212" s="12">
        <v>8</v>
      </c>
      <c r="BU212" s="12">
        <v>5</v>
      </c>
      <c r="BV212">
        <v>3</v>
      </c>
      <c r="BW212">
        <v>1</v>
      </c>
      <c r="BX212">
        <v>0</v>
      </c>
      <c r="BY212">
        <v>24</v>
      </c>
      <c r="BZ212" s="4">
        <v>2</v>
      </c>
      <c r="CA212">
        <v>7</v>
      </c>
      <c r="CB212">
        <v>17</v>
      </c>
      <c r="CC212">
        <v>8</v>
      </c>
      <c r="CD212">
        <v>4</v>
      </c>
      <c r="CE212" s="12">
        <v>1</v>
      </c>
      <c r="CF212" s="12">
        <v>3</v>
      </c>
      <c r="CG212" s="12">
        <v>8</v>
      </c>
      <c r="CH212" s="12">
        <v>8</v>
      </c>
      <c r="CI212" s="12">
        <v>7</v>
      </c>
      <c r="CJ212">
        <v>3</v>
      </c>
      <c r="CK212" s="12">
        <v>13</v>
      </c>
      <c r="CL212" s="12">
        <v>6</v>
      </c>
      <c r="CM212" s="12">
        <v>0</v>
      </c>
      <c r="CN212" s="12">
        <v>2</v>
      </c>
      <c r="CO212" s="12">
        <v>8</v>
      </c>
      <c r="CP212" s="12">
        <v>15</v>
      </c>
      <c r="CQ212" s="12">
        <v>15</v>
      </c>
      <c r="CV212">
        <v>3</v>
      </c>
      <c r="CW212" s="12">
        <v>8</v>
      </c>
      <c r="CX212" s="12">
        <v>3</v>
      </c>
      <c r="CY212">
        <v>5</v>
      </c>
      <c r="CZ212" s="12">
        <v>5</v>
      </c>
      <c r="DA212" s="12">
        <v>11</v>
      </c>
      <c r="DB212">
        <v>9</v>
      </c>
      <c r="DC212" s="12">
        <v>0</v>
      </c>
      <c r="DD212">
        <v>12</v>
      </c>
      <c r="DE212">
        <v>13</v>
      </c>
      <c r="DF212">
        <v>4</v>
      </c>
      <c r="DG212">
        <v>3</v>
      </c>
      <c r="DH212">
        <v>18</v>
      </c>
      <c r="DI212">
        <v>6</v>
      </c>
      <c r="DJ212">
        <v>6</v>
      </c>
      <c r="DK212">
        <v>4</v>
      </c>
      <c r="DL212" s="12">
        <v>4</v>
      </c>
      <c r="DM212">
        <v>6</v>
      </c>
      <c r="DN212">
        <v>6</v>
      </c>
      <c r="DO212">
        <v>8</v>
      </c>
      <c r="DP212">
        <v>8</v>
      </c>
      <c r="DQ212">
        <v>8</v>
      </c>
      <c r="DR212">
        <v>4</v>
      </c>
      <c r="DS212">
        <v>4</v>
      </c>
      <c r="DT212">
        <v>2</v>
      </c>
      <c r="DU212">
        <v>3</v>
      </c>
      <c r="DV212" s="12">
        <v>5</v>
      </c>
      <c r="DW212">
        <v>8</v>
      </c>
      <c r="DX212">
        <v>18</v>
      </c>
      <c r="DY212">
        <v>7</v>
      </c>
      <c r="DZ212">
        <v>10</v>
      </c>
      <c r="EA212">
        <v>6</v>
      </c>
      <c r="EB212">
        <v>11</v>
      </c>
      <c r="EC212">
        <v>11</v>
      </c>
      <c r="ED212">
        <v>7</v>
      </c>
      <c r="EE212">
        <v>0</v>
      </c>
      <c r="EF212">
        <v>2</v>
      </c>
      <c r="EG212">
        <v>0</v>
      </c>
      <c r="EH212">
        <v>7</v>
      </c>
      <c r="EI212">
        <v>5</v>
      </c>
      <c r="EJ212">
        <v>6</v>
      </c>
      <c r="EK212">
        <v>4</v>
      </c>
      <c r="EL212">
        <v>5</v>
      </c>
      <c r="EM212">
        <v>4</v>
      </c>
      <c r="EN212">
        <v>4</v>
      </c>
      <c r="EO212">
        <v>10</v>
      </c>
      <c r="EP212" s="12">
        <v>5</v>
      </c>
      <c r="EQ212">
        <v>9</v>
      </c>
      <c r="ER212">
        <v>2</v>
      </c>
      <c r="ES212">
        <v>8</v>
      </c>
      <c r="ET212">
        <v>9</v>
      </c>
      <c r="EU212">
        <v>8</v>
      </c>
      <c r="EV212">
        <v>9</v>
      </c>
      <c r="EW212">
        <v>10</v>
      </c>
      <c r="EX212">
        <v>3</v>
      </c>
      <c r="EY212">
        <v>12</v>
      </c>
      <c r="EZ212">
        <v>3</v>
      </c>
      <c r="FA212">
        <v>8</v>
      </c>
      <c r="FB212">
        <v>6</v>
      </c>
      <c r="FC212">
        <v>8</v>
      </c>
      <c r="FD212">
        <v>3</v>
      </c>
      <c r="FE212">
        <v>6</v>
      </c>
      <c r="FF212">
        <v>28</v>
      </c>
      <c r="FG212" s="12">
        <v>8</v>
      </c>
      <c r="FH212" s="12">
        <v>4</v>
      </c>
      <c r="FI212" s="12">
        <v>29</v>
      </c>
      <c r="FJ212" s="12">
        <v>6</v>
      </c>
      <c r="FK212" s="12">
        <v>6</v>
      </c>
      <c r="FL212">
        <v>5</v>
      </c>
      <c r="FM212">
        <v>4</v>
      </c>
      <c r="FN212">
        <v>9</v>
      </c>
      <c r="FO212">
        <v>11</v>
      </c>
      <c r="FP212">
        <v>4</v>
      </c>
      <c r="FQ212">
        <v>2</v>
      </c>
      <c r="FR212">
        <v>2</v>
      </c>
      <c r="FS212">
        <v>8</v>
      </c>
      <c r="FT212">
        <v>6</v>
      </c>
      <c r="FU212" s="12">
        <v>14</v>
      </c>
      <c r="FV212" s="12">
        <v>19</v>
      </c>
      <c r="FW212" s="39"/>
      <c r="FX212" s="39"/>
      <c r="FY212" s="37"/>
      <c r="FZ212" s="39"/>
      <c r="GA212" s="12">
        <v>0</v>
      </c>
      <c r="GB212">
        <v>1</v>
      </c>
      <c r="GC212">
        <v>7</v>
      </c>
      <c r="GD212">
        <v>0</v>
      </c>
      <c r="GE212">
        <v>1</v>
      </c>
      <c r="GF212">
        <v>1</v>
      </c>
      <c r="GG212" s="12">
        <v>2</v>
      </c>
      <c r="GH212">
        <v>5</v>
      </c>
      <c r="GI212">
        <v>11</v>
      </c>
      <c r="GJ212">
        <v>1</v>
      </c>
      <c r="GK212">
        <v>6</v>
      </c>
      <c r="GL212">
        <v>9</v>
      </c>
      <c r="GM212" s="12">
        <v>2</v>
      </c>
    </row>
    <row r="213" spans="1:195" x14ac:dyDescent="0.35">
      <c r="A213" s="77">
        <v>204</v>
      </c>
      <c r="B213" s="12">
        <v>11</v>
      </c>
      <c r="C213" s="12">
        <v>4</v>
      </c>
      <c r="D213">
        <v>25</v>
      </c>
      <c r="E213">
        <v>2</v>
      </c>
      <c r="F213">
        <v>8</v>
      </c>
      <c r="G213">
        <v>10</v>
      </c>
      <c r="H213">
        <v>2</v>
      </c>
      <c r="I213">
        <v>6</v>
      </c>
      <c r="J213">
        <v>14</v>
      </c>
      <c r="K213">
        <v>3</v>
      </c>
      <c r="L213">
        <v>2</v>
      </c>
      <c r="M213">
        <v>6</v>
      </c>
      <c r="N213">
        <v>10</v>
      </c>
      <c r="O213" s="12">
        <v>2</v>
      </c>
      <c r="P213">
        <v>4</v>
      </c>
      <c r="Q213" s="12">
        <v>19</v>
      </c>
      <c r="R213">
        <v>5</v>
      </c>
      <c r="S213">
        <v>4</v>
      </c>
      <c r="T213">
        <v>1</v>
      </c>
      <c r="U213">
        <v>2</v>
      </c>
      <c r="V213">
        <v>14</v>
      </c>
      <c r="W213">
        <v>8</v>
      </c>
      <c r="X213">
        <v>24</v>
      </c>
      <c r="Y213">
        <v>10</v>
      </c>
      <c r="Z213">
        <v>3</v>
      </c>
      <c r="AA213">
        <v>11</v>
      </c>
      <c r="AB213">
        <v>7</v>
      </c>
      <c r="AC213">
        <v>6</v>
      </c>
      <c r="AD213">
        <v>11</v>
      </c>
      <c r="AE213">
        <v>10</v>
      </c>
      <c r="AF213">
        <v>10</v>
      </c>
      <c r="AG213">
        <v>7</v>
      </c>
      <c r="AH213" s="12">
        <v>8</v>
      </c>
      <c r="AI213" s="12">
        <v>12</v>
      </c>
      <c r="AJ213" s="12">
        <v>9</v>
      </c>
      <c r="AK213" s="12">
        <v>9</v>
      </c>
      <c r="AL213" s="12">
        <v>1</v>
      </c>
      <c r="AM213" s="12">
        <v>3</v>
      </c>
      <c r="AN213" s="12">
        <v>16</v>
      </c>
      <c r="AO213">
        <v>1</v>
      </c>
      <c r="AP213">
        <v>7</v>
      </c>
      <c r="AQ213">
        <v>3</v>
      </c>
      <c r="AR213">
        <v>8</v>
      </c>
      <c r="AS213">
        <v>17</v>
      </c>
      <c r="AX213" s="12">
        <v>1</v>
      </c>
      <c r="AY213" s="12">
        <v>6</v>
      </c>
      <c r="AZ213" s="12">
        <v>6</v>
      </c>
      <c r="BA213" s="12">
        <v>1</v>
      </c>
      <c r="BB213" s="12">
        <v>6</v>
      </c>
      <c r="BC213">
        <v>11</v>
      </c>
      <c r="BD213" s="12">
        <v>4</v>
      </c>
      <c r="BE213" s="12">
        <v>1</v>
      </c>
      <c r="BF213" s="12">
        <v>1</v>
      </c>
      <c r="BG213" s="12">
        <v>1</v>
      </c>
      <c r="BH213" s="12">
        <v>15</v>
      </c>
      <c r="BI213" s="12">
        <v>0</v>
      </c>
      <c r="BJ213" s="12">
        <v>1</v>
      </c>
      <c r="BK213" s="12">
        <v>3</v>
      </c>
      <c r="BL213">
        <v>4</v>
      </c>
      <c r="BM213">
        <v>4</v>
      </c>
      <c r="BN213" s="12">
        <v>11</v>
      </c>
      <c r="BO213">
        <v>8</v>
      </c>
      <c r="BP213" s="12">
        <v>1</v>
      </c>
      <c r="BQ213" s="12">
        <v>11</v>
      </c>
      <c r="BR213">
        <v>15</v>
      </c>
      <c r="BS213">
        <v>7</v>
      </c>
      <c r="BT213" s="12">
        <v>10</v>
      </c>
      <c r="BU213" s="12">
        <v>4</v>
      </c>
      <c r="BV213">
        <v>2</v>
      </c>
      <c r="BW213">
        <v>1</v>
      </c>
      <c r="BX213">
        <v>1</v>
      </c>
      <c r="BY213">
        <v>24</v>
      </c>
      <c r="BZ213" s="4">
        <v>8</v>
      </c>
      <c r="CA213">
        <v>15</v>
      </c>
      <c r="CB213">
        <v>14</v>
      </c>
      <c r="CC213">
        <v>6</v>
      </c>
      <c r="CD213">
        <v>4</v>
      </c>
      <c r="CE213" s="12">
        <v>1</v>
      </c>
      <c r="CF213" s="12">
        <v>6</v>
      </c>
      <c r="CG213" s="12">
        <v>2</v>
      </c>
      <c r="CH213" s="12">
        <v>9</v>
      </c>
      <c r="CI213" s="12">
        <v>7</v>
      </c>
      <c r="CJ213">
        <v>3</v>
      </c>
      <c r="CK213" s="12">
        <v>10</v>
      </c>
      <c r="CL213" s="12">
        <v>8</v>
      </c>
      <c r="CM213" s="12">
        <v>1</v>
      </c>
      <c r="CN213" s="12">
        <v>2</v>
      </c>
      <c r="CO213" s="12">
        <v>4</v>
      </c>
      <c r="CP213" s="12">
        <v>15</v>
      </c>
      <c r="CQ213" s="12">
        <v>13</v>
      </c>
      <c r="CV213">
        <v>4</v>
      </c>
      <c r="CW213" s="12">
        <v>10</v>
      </c>
      <c r="CX213" s="12">
        <v>1</v>
      </c>
      <c r="CY213">
        <v>3</v>
      </c>
      <c r="CZ213" s="12">
        <v>5</v>
      </c>
      <c r="DA213" s="12">
        <v>4</v>
      </c>
      <c r="DB213">
        <v>6</v>
      </c>
      <c r="DC213" s="12">
        <v>3</v>
      </c>
      <c r="DD213">
        <v>10</v>
      </c>
      <c r="DE213">
        <v>10</v>
      </c>
      <c r="DF213">
        <v>7</v>
      </c>
      <c r="DG213">
        <v>3</v>
      </c>
      <c r="DH213">
        <v>22</v>
      </c>
      <c r="DI213">
        <v>6</v>
      </c>
      <c r="DJ213">
        <v>8</v>
      </c>
      <c r="DK213">
        <v>1</v>
      </c>
      <c r="DL213" s="12">
        <v>6</v>
      </c>
      <c r="DM213">
        <v>7</v>
      </c>
      <c r="DN213">
        <v>5</v>
      </c>
      <c r="DO213">
        <v>16</v>
      </c>
      <c r="DP213">
        <v>10</v>
      </c>
      <c r="DQ213">
        <v>7</v>
      </c>
      <c r="DR213">
        <v>5</v>
      </c>
      <c r="DS213">
        <v>5</v>
      </c>
      <c r="DT213">
        <v>3</v>
      </c>
      <c r="DU213">
        <v>5</v>
      </c>
      <c r="DV213" s="12">
        <v>3</v>
      </c>
      <c r="DW213">
        <v>6</v>
      </c>
      <c r="DX213">
        <v>18</v>
      </c>
      <c r="DY213">
        <v>5</v>
      </c>
      <c r="DZ213">
        <v>6</v>
      </c>
      <c r="EA213">
        <v>5</v>
      </c>
      <c r="EB213">
        <v>15</v>
      </c>
      <c r="EC213">
        <v>15</v>
      </c>
      <c r="ED213">
        <v>6</v>
      </c>
      <c r="EE213">
        <v>2</v>
      </c>
      <c r="EF213">
        <v>6</v>
      </c>
      <c r="EG213">
        <v>8</v>
      </c>
      <c r="EH213">
        <v>9</v>
      </c>
      <c r="EI213">
        <v>7</v>
      </c>
      <c r="EJ213">
        <v>6</v>
      </c>
      <c r="EK213">
        <v>7</v>
      </c>
      <c r="EL213">
        <v>2</v>
      </c>
      <c r="EM213">
        <v>3</v>
      </c>
      <c r="EN213">
        <v>2</v>
      </c>
      <c r="EO213">
        <v>10</v>
      </c>
      <c r="EP213" s="12">
        <v>9</v>
      </c>
      <c r="EQ213">
        <v>6</v>
      </c>
      <c r="ER213">
        <v>6</v>
      </c>
      <c r="ES213">
        <v>5</v>
      </c>
      <c r="ET213">
        <v>12</v>
      </c>
      <c r="EU213">
        <v>8</v>
      </c>
      <c r="EV213">
        <v>11</v>
      </c>
      <c r="EW213">
        <v>14</v>
      </c>
      <c r="EX213">
        <v>7</v>
      </c>
      <c r="EY213">
        <v>10</v>
      </c>
      <c r="EZ213">
        <v>4</v>
      </c>
      <c r="FA213">
        <v>10</v>
      </c>
      <c r="FB213">
        <v>4</v>
      </c>
      <c r="FC213">
        <v>13</v>
      </c>
      <c r="FD213">
        <v>6</v>
      </c>
      <c r="FE213">
        <v>8</v>
      </c>
      <c r="FF213">
        <v>23</v>
      </c>
      <c r="FG213" s="12">
        <v>12</v>
      </c>
      <c r="FH213" s="12">
        <v>7</v>
      </c>
      <c r="FI213" s="12">
        <v>30</v>
      </c>
      <c r="FJ213" s="12">
        <v>8</v>
      </c>
      <c r="FK213" s="12">
        <v>3</v>
      </c>
      <c r="FL213">
        <v>4</v>
      </c>
      <c r="FM213">
        <v>3</v>
      </c>
      <c r="FN213">
        <v>7</v>
      </c>
      <c r="FO213">
        <v>11</v>
      </c>
      <c r="FP213">
        <v>5</v>
      </c>
      <c r="FQ213">
        <v>5</v>
      </c>
      <c r="FR213">
        <v>4</v>
      </c>
      <c r="FS213">
        <v>10</v>
      </c>
      <c r="FT213">
        <v>7</v>
      </c>
      <c r="FU213" s="12">
        <v>11</v>
      </c>
      <c r="FV213" s="12">
        <v>19</v>
      </c>
      <c r="FW213" s="39"/>
      <c r="FX213" s="39"/>
      <c r="FY213" s="37"/>
      <c r="FZ213" s="39"/>
      <c r="GA213" s="12">
        <v>2</v>
      </c>
      <c r="GB213">
        <v>1</v>
      </c>
      <c r="GC213">
        <v>6</v>
      </c>
      <c r="GD213">
        <v>4</v>
      </c>
      <c r="GE213">
        <v>7</v>
      </c>
      <c r="GF213">
        <v>5</v>
      </c>
      <c r="GG213" s="12">
        <v>3</v>
      </c>
      <c r="GH213">
        <v>6</v>
      </c>
      <c r="GI213">
        <v>9</v>
      </c>
      <c r="GJ213">
        <v>2</v>
      </c>
      <c r="GK213">
        <v>13</v>
      </c>
      <c r="GL213">
        <v>9</v>
      </c>
      <c r="GM213" s="12">
        <v>4</v>
      </c>
    </row>
    <row r="214" spans="1:195" x14ac:dyDescent="0.35">
      <c r="A214" s="77">
        <v>205</v>
      </c>
      <c r="B214" s="12">
        <v>6</v>
      </c>
      <c r="C214" s="12">
        <v>4</v>
      </c>
      <c r="D214">
        <v>22</v>
      </c>
      <c r="E214">
        <v>6</v>
      </c>
      <c r="F214">
        <v>10</v>
      </c>
      <c r="G214">
        <v>9</v>
      </c>
      <c r="H214">
        <v>1</v>
      </c>
      <c r="I214">
        <v>4</v>
      </c>
      <c r="J214">
        <v>15</v>
      </c>
      <c r="K214">
        <v>4</v>
      </c>
      <c r="L214">
        <v>5</v>
      </c>
      <c r="M214">
        <v>6</v>
      </c>
      <c r="N214">
        <v>12</v>
      </c>
      <c r="O214" s="12">
        <v>0</v>
      </c>
      <c r="P214">
        <v>5</v>
      </c>
      <c r="Q214" s="12">
        <v>11</v>
      </c>
      <c r="R214">
        <v>1</v>
      </c>
      <c r="S214">
        <v>2</v>
      </c>
      <c r="T214">
        <v>5</v>
      </c>
      <c r="U214">
        <v>1</v>
      </c>
      <c r="V214">
        <v>5</v>
      </c>
      <c r="W214">
        <v>6</v>
      </c>
      <c r="X214">
        <v>30</v>
      </c>
      <c r="Y214">
        <v>6</v>
      </c>
      <c r="Z214">
        <v>3</v>
      </c>
      <c r="AA214">
        <v>14</v>
      </c>
      <c r="AB214">
        <v>3</v>
      </c>
      <c r="AC214">
        <v>2</v>
      </c>
      <c r="AD214">
        <v>18</v>
      </c>
      <c r="AE214">
        <v>6</v>
      </c>
      <c r="AF214">
        <v>27</v>
      </c>
      <c r="AG214">
        <v>8</v>
      </c>
      <c r="AH214" s="12">
        <v>6</v>
      </c>
      <c r="AI214" s="12">
        <v>16</v>
      </c>
      <c r="AJ214" s="12">
        <v>9</v>
      </c>
      <c r="AK214" s="12">
        <v>10</v>
      </c>
      <c r="AL214" s="12">
        <v>3</v>
      </c>
      <c r="AM214" s="12">
        <v>2</v>
      </c>
      <c r="AN214" s="12">
        <v>11</v>
      </c>
      <c r="AO214">
        <v>2</v>
      </c>
      <c r="AP214">
        <v>6</v>
      </c>
      <c r="AQ214">
        <v>5</v>
      </c>
      <c r="AR214">
        <v>10</v>
      </c>
      <c r="AS214">
        <v>19</v>
      </c>
      <c r="AX214" s="12">
        <v>1</v>
      </c>
      <c r="AY214" s="12">
        <v>13</v>
      </c>
      <c r="AZ214" s="12">
        <v>8</v>
      </c>
      <c r="BA214" s="12">
        <v>3</v>
      </c>
      <c r="BB214" s="12">
        <v>8</v>
      </c>
      <c r="BC214">
        <v>6</v>
      </c>
      <c r="BD214" s="12">
        <v>2</v>
      </c>
      <c r="BE214" s="12">
        <v>2</v>
      </c>
      <c r="BF214" s="12">
        <v>2</v>
      </c>
      <c r="BG214" s="12">
        <v>3</v>
      </c>
      <c r="BH214" s="12">
        <v>16</v>
      </c>
      <c r="BI214" s="12">
        <v>0</v>
      </c>
      <c r="BJ214" s="12">
        <v>6</v>
      </c>
      <c r="BK214" s="12">
        <v>6</v>
      </c>
      <c r="BL214">
        <v>2</v>
      </c>
      <c r="BM214">
        <v>4</v>
      </c>
      <c r="BN214" s="12">
        <v>8</v>
      </c>
      <c r="BO214">
        <v>9</v>
      </c>
      <c r="BP214" s="12">
        <v>2</v>
      </c>
      <c r="BQ214" s="12">
        <v>13</v>
      </c>
      <c r="BR214">
        <v>5</v>
      </c>
      <c r="BS214">
        <v>6</v>
      </c>
      <c r="BT214" s="12">
        <v>9</v>
      </c>
      <c r="BU214" s="12">
        <v>7</v>
      </c>
      <c r="BV214">
        <v>5</v>
      </c>
      <c r="BW214">
        <v>3</v>
      </c>
      <c r="BX214">
        <v>0</v>
      </c>
      <c r="BY214">
        <v>26</v>
      </c>
      <c r="BZ214" s="4">
        <v>3</v>
      </c>
      <c r="CA214">
        <v>4</v>
      </c>
      <c r="CB214">
        <v>18</v>
      </c>
      <c r="CC214">
        <v>7</v>
      </c>
      <c r="CD214">
        <v>5</v>
      </c>
      <c r="CE214" s="12">
        <v>2</v>
      </c>
      <c r="CF214" s="12">
        <v>5</v>
      </c>
      <c r="CG214" s="12">
        <v>9</v>
      </c>
      <c r="CH214" s="12">
        <v>6</v>
      </c>
      <c r="CI214" s="12">
        <v>5</v>
      </c>
      <c r="CJ214">
        <v>6</v>
      </c>
      <c r="CK214" s="12">
        <v>8</v>
      </c>
      <c r="CL214" s="12">
        <v>3</v>
      </c>
      <c r="CM214" s="12">
        <v>0</v>
      </c>
      <c r="CN214" s="12">
        <v>0</v>
      </c>
      <c r="CO214" s="12">
        <v>5</v>
      </c>
      <c r="CP214" s="12">
        <v>12</v>
      </c>
      <c r="CQ214" s="12">
        <v>16</v>
      </c>
      <c r="CV214">
        <v>3</v>
      </c>
      <c r="CW214" s="12">
        <v>6</v>
      </c>
      <c r="CX214" s="12">
        <v>9</v>
      </c>
      <c r="CY214">
        <v>2</v>
      </c>
      <c r="CZ214" s="12">
        <v>2</v>
      </c>
      <c r="DA214" s="12">
        <v>8</v>
      </c>
      <c r="DB214">
        <v>5</v>
      </c>
      <c r="DC214" s="12">
        <v>5</v>
      </c>
      <c r="DD214">
        <v>7</v>
      </c>
      <c r="DE214">
        <v>10</v>
      </c>
      <c r="DF214">
        <v>5</v>
      </c>
      <c r="DG214">
        <v>2</v>
      </c>
      <c r="DH214">
        <v>24</v>
      </c>
      <c r="DI214">
        <v>9</v>
      </c>
      <c r="DJ214">
        <v>6</v>
      </c>
      <c r="DK214">
        <v>0</v>
      </c>
      <c r="DL214" s="12">
        <v>6</v>
      </c>
      <c r="DM214">
        <v>2</v>
      </c>
      <c r="DN214">
        <v>4</v>
      </c>
      <c r="DO214">
        <v>11</v>
      </c>
      <c r="DP214">
        <v>9</v>
      </c>
      <c r="DQ214">
        <v>8</v>
      </c>
      <c r="DR214">
        <v>0</v>
      </c>
      <c r="DS214">
        <v>0</v>
      </c>
      <c r="DT214">
        <v>3</v>
      </c>
      <c r="DU214">
        <v>3</v>
      </c>
      <c r="DV214" s="12">
        <v>2</v>
      </c>
      <c r="DW214">
        <v>5</v>
      </c>
      <c r="DX214">
        <v>15</v>
      </c>
      <c r="DY214">
        <v>7</v>
      </c>
      <c r="DZ214">
        <v>9</v>
      </c>
      <c r="EA214">
        <v>9</v>
      </c>
      <c r="EB214">
        <v>16</v>
      </c>
      <c r="EC214">
        <v>10</v>
      </c>
      <c r="ED214">
        <v>14</v>
      </c>
      <c r="EE214">
        <v>3</v>
      </c>
      <c r="EF214">
        <v>5</v>
      </c>
      <c r="EG214">
        <v>0</v>
      </c>
      <c r="EH214">
        <v>8</v>
      </c>
      <c r="EI214">
        <v>6</v>
      </c>
      <c r="EJ214">
        <v>6</v>
      </c>
      <c r="EK214">
        <v>14</v>
      </c>
      <c r="EL214">
        <v>2</v>
      </c>
      <c r="EM214">
        <v>3</v>
      </c>
      <c r="EN214">
        <v>2</v>
      </c>
      <c r="EO214">
        <v>3</v>
      </c>
      <c r="EP214" s="12">
        <v>4</v>
      </c>
      <c r="EQ214">
        <v>7</v>
      </c>
      <c r="ER214">
        <v>4</v>
      </c>
      <c r="ES214">
        <v>11</v>
      </c>
      <c r="ET214">
        <v>9</v>
      </c>
      <c r="EU214">
        <v>7</v>
      </c>
      <c r="EV214">
        <v>21</v>
      </c>
      <c r="EW214">
        <v>5</v>
      </c>
      <c r="EX214">
        <v>4</v>
      </c>
      <c r="EY214">
        <v>11</v>
      </c>
      <c r="EZ214">
        <v>7</v>
      </c>
      <c r="FA214">
        <v>7</v>
      </c>
      <c r="FB214">
        <v>5</v>
      </c>
      <c r="FC214">
        <v>11</v>
      </c>
      <c r="FD214">
        <v>6</v>
      </c>
      <c r="FE214">
        <v>11</v>
      </c>
      <c r="FF214">
        <v>24</v>
      </c>
      <c r="FG214" s="12">
        <v>7</v>
      </c>
      <c r="FH214" s="12">
        <v>8</v>
      </c>
      <c r="FI214" s="12">
        <v>28</v>
      </c>
      <c r="FJ214" s="12">
        <v>9</v>
      </c>
      <c r="FK214" s="12">
        <v>6</v>
      </c>
      <c r="FL214">
        <v>2</v>
      </c>
      <c r="FM214">
        <v>7</v>
      </c>
      <c r="FN214">
        <v>4</v>
      </c>
      <c r="FO214">
        <v>6</v>
      </c>
      <c r="FP214">
        <v>1</v>
      </c>
      <c r="FQ214">
        <v>6</v>
      </c>
      <c r="FR214">
        <v>3</v>
      </c>
      <c r="FS214">
        <v>11</v>
      </c>
      <c r="FT214">
        <v>6</v>
      </c>
      <c r="FU214" s="12">
        <v>9</v>
      </c>
      <c r="FV214" s="12">
        <v>13</v>
      </c>
      <c r="FW214" s="39"/>
      <c r="FX214" s="39"/>
      <c r="FY214" s="37"/>
      <c r="FZ214" s="39"/>
      <c r="GA214" s="12">
        <v>2</v>
      </c>
      <c r="GB214">
        <v>1</v>
      </c>
      <c r="GC214">
        <v>2</v>
      </c>
      <c r="GD214">
        <v>2</v>
      </c>
      <c r="GE214">
        <v>9</v>
      </c>
      <c r="GF214">
        <v>2</v>
      </c>
      <c r="GG214" s="12">
        <v>3</v>
      </c>
      <c r="GH214">
        <v>5</v>
      </c>
      <c r="GI214">
        <v>10</v>
      </c>
      <c r="GJ214">
        <v>6</v>
      </c>
      <c r="GK214">
        <v>11</v>
      </c>
      <c r="GL214">
        <v>16</v>
      </c>
      <c r="GM214" s="12">
        <v>6</v>
      </c>
    </row>
    <row r="215" spans="1:195" x14ac:dyDescent="0.35">
      <c r="A215" s="77">
        <v>206</v>
      </c>
      <c r="B215" s="12">
        <v>9</v>
      </c>
      <c r="C215" s="12">
        <v>5</v>
      </c>
      <c r="D215">
        <v>17</v>
      </c>
      <c r="E215">
        <v>5</v>
      </c>
      <c r="F215">
        <v>1</v>
      </c>
      <c r="G215">
        <v>9</v>
      </c>
      <c r="H215">
        <v>3</v>
      </c>
      <c r="I215">
        <v>7</v>
      </c>
      <c r="J215">
        <v>7</v>
      </c>
      <c r="K215">
        <v>8</v>
      </c>
      <c r="L215">
        <v>3</v>
      </c>
      <c r="M215">
        <v>2</v>
      </c>
      <c r="N215">
        <v>11</v>
      </c>
      <c r="O215" s="12">
        <v>3</v>
      </c>
      <c r="P215">
        <v>2</v>
      </c>
      <c r="Q215" s="12">
        <v>10</v>
      </c>
      <c r="R215">
        <v>3</v>
      </c>
      <c r="S215">
        <v>2</v>
      </c>
      <c r="T215">
        <v>2</v>
      </c>
      <c r="U215">
        <v>1</v>
      </c>
      <c r="V215">
        <v>9</v>
      </c>
      <c r="W215">
        <v>9</v>
      </c>
      <c r="X215">
        <v>20</v>
      </c>
      <c r="Y215">
        <v>7</v>
      </c>
      <c r="Z215">
        <v>7</v>
      </c>
      <c r="AA215">
        <v>12</v>
      </c>
      <c r="AB215">
        <v>4</v>
      </c>
      <c r="AC215">
        <v>4</v>
      </c>
      <c r="AD215">
        <v>6</v>
      </c>
      <c r="AE215">
        <v>2</v>
      </c>
      <c r="AF215">
        <v>33</v>
      </c>
      <c r="AG215">
        <v>3</v>
      </c>
      <c r="AH215" s="12">
        <v>3</v>
      </c>
      <c r="AI215" s="12">
        <v>15</v>
      </c>
      <c r="AJ215" s="12">
        <v>2</v>
      </c>
      <c r="AK215" s="12">
        <v>14</v>
      </c>
      <c r="AL215" s="12">
        <v>3</v>
      </c>
      <c r="AM215" s="12">
        <v>3</v>
      </c>
      <c r="AN215" s="12">
        <v>15</v>
      </c>
      <c r="AO215">
        <v>2</v>
      </c>
      <c r="AP215">
        <v>9</v>
      </c>
      <c r="AQ215">
        <v>6</v>
      </c>
      <c r="AR215">
        <v>8</v>
      </c>
      <c r="AS215">
        <v>18</v>
      </c>
      <c r="AX215" s="12">
        <v>3</v>
      </c>
      <c r="AY215" s="12">
        <v>7</v>
      </c>
      <c r="AZ215" s="12">
        <v>12</v>
      </c>
      <c r="BA215" s="12">
        <v>6</v>
      </c>
      <c r="BB215" s="12">
        <v>2</v>
      </c>
      <c r="BC215">
        <v>3</v>
      </c>
      <c r="BD215" s="12">
        <v>1</v>
      </c>
      <c r="BE215" s="12">
        <v>3</v>
      </c>
      <c r="BF215" s="12">
        <v>3</v>
      </c>
      <c r="BG215" s="12">
        <v>3</v>
      </c>
      <c r="BH215" s="12">
        <v>12</v>
      </c>
      <c r="BI215" s="12">
        <v>3</v>
      </c>
      <c r="BJ215" s="12">
        <v>6</v>
      </c>
      <c r="BK215" s="12">
        <v>8</v>
      </c>
      <c r="BL215">
        <v>3</v>
      </c>
      <c r="BM215">
        <v>3</v>
      </c>
      <c r="BN215" s="12">
        <v>9</v>
      </c>
      <c r="BO215">
        <v>7</v>
      </c>
      <c r="BP215" s="12">
        <v>2</v>
      </c>
      <c r="BQ215" s="12">
        <v>11</v>
      </c>
      <c r="BR215">
        <v>15</v>
      </c>
      <c r="BS215">
        <v>5</v>
      </c>
      <c r="BT215" s="12">
        <v>7</v>
      </c>
      <c r="BU215" s="12">
        <v>0</v>
      </c>
      <c r="BV215">
        <v>6</v>
      </c>
      <c r="BW215">
        <v>0</v>
      </c>
      <c r="BX215">
        <v>0</v>
      </c>
      <c r="BY215">
        <v>26</v>
      </c>
      <c r="BZ215" s="4">
        <v>5</v>
      </c>
      <c r="CA215">
        <v>4</v>
      </c>
      <c r="CB215">
        <v>10</v>
      </c>
      <c r="CC215">
        <v>8</v>
      </c>
      <c r="CD215">
        <v>5</v>
      </c>
      <c r="CE215" s="12">
        <v>1</v>
      </c>
      <c r="CF215" s="12">
        <v>5</v>
      </c>
      <c r="CG215" s="12">
        <v>11</v>
      </c>
      <c r="CH215" s="12">
        <v>6</v>
      </c>
      <c r="CI215" s="12">
        <v>9</v>
      </c>
      <c r="CJ215">
        <v>7</v>
      </c>
      <c r="CK215" s="12">
        <v>11</v>
      </c>
      <c r="CL215" s="12">
        <v>6</v>
      </c>
      <c r="CM215" s="12">
        <v>0</v>
      </c>
      <c r="CN215" s="12">
        <v>1</v>
      </c>
      <c r="CO215" s="12">
        <v>3</v>
      </c>
      <c r="CP215" s="12">
        <v>10</v>
      </c>
      <c r="CQ215" s="12">
        <v>9</v>
      </c>
      <c r="CV215">
        <v>6</v>
      </c>
      <c r="CW215" s="12">
        <v>11</v>
      </c>
      <c r="CX215" s="12">
        <v>4</v>
      </c>
      <c r="CY215">
        <v>2</v>
      </c>
      <c r="CZ215" s="12">
        <v>10</v>
      </c>
      <c r="DA215" s="12">
        <v>4</v>
      </c>
      <c r="DB215">
        <v>5</v>
      </c>
      <c r="DC215" s="12">
        <v>4</v>
      </c>
      <c r="DD215">
        <v>8</v>
      </c>
      <c r="DE215">
        <v>12</v>
      </c>
      <c r="DF215">
        <v>5</v>
      </c>
      <c r="DG215">
        <v>5</v>
      </c>
      <c r="DH215">
        <v>6</v>
      </c>
      <c r="DI215">
        <v>1</v>
      </c>
      <c r="DJ215">
        <v>3</v>
      </c>
      <c r="DK215">
        <v>1</v>
      </c>
      <c r="DL215" s="12">
        <v>4</v>
      </c>
      <c r="DM215">
        <v>4</v>
      </c>
      <c r="DN215">
        <v>8</v>
      </c>
      <c r="DO215">
        <v>14</v>
      </c>
      <c r="DP215">
        <v>8</v>
      </c>
      <c r="DQ215">
        <v>11</v>
      </c>
      <c r="DR215">
        <v>2</v>
      </c>
      <c r="DS215">
        <v>2</v>
      </c>
      <c r="DT215">
        <v>3</v>
      </c>
      <c r="DU215">
        <v>9</v>
      </c>
      <c r="DV215" s="12">
        <v>3</v>
      </c>
      <c r="DW215">
        <v>6</v>
      </c>
      <c r="DX215">
        <v>19</v>
      </c>
      <c r="DY215">
        <v>4</v>
      </c>
      <c r="DZ215">
        <v>10</v>
      </c>
      <c r="EA215">
        <v>8</v>
      </c>
      <c r="EB215">
        <v>11</v>
      </c>
      <c r="EC215">
        <v>9</v>
      </c>
      <c r="ED215">
        <v>7</v>
      </c>
      <c r="EE215">
        <v>3</v>
      </c>
      <c r="EF215">
        <v>2</v>
      </c>
      <c r="EG215">
        <v>5</v>
      </c>
      <c r="EH215">
        <v>4</v>
      </c>
      <c r="EI215">
        <v>4</v>
      </c>
      <c r="EJ215">
        <v>5</v>
      </c>
      <c r="EK215">
        <v>13</v>
      </c>
      <c r="EL215">
        <v>9</v>
      </c>
      <c r="EM215">
        <v>7</v>
      </c>
      <c r="EN215">
        <v>2</v>
      </c>
      <c r="EO215">
        <v>6</v>
      </c>
      <c r="EP215" s="12">
        <v>12</v>
      </c>
      <c r="EQ215">
        <v>6</v>
      </c>
      <c r="ER215">
        <v>10</v>
      </c>
      <c r="ES215">
        <v>19</v>
      </c>
      <c r="ET215">
        <v>11</v>
      </c>
      <c r="EU215">
        <v>5</v>
      </c>
      <c r="EV215">
        <v>12</v>
      </c>
      <c r="EW215">
        <v>6</v>
      </c>
      <c r="EX215">
        <v>7</v>
      </c>
      <c r="EY215">
        <v>13</v>
      </c>
      <c r="EZ215">
        <v>8</v>
      </c>
      <c r="FA215">
        <v>4</v>
      </c>
      <c r="FB215">
        <v>9</v>
      </c>
      <c r="FC215">
        <v>15</v>
      </c>
      <c r="FD215">
        <v>9</v>
      </c>
      <c r="FE215">
        <v>9</v>
      </c>
      <c r="FF215">
        <v>25</v>
      </c>
      <c r="FG215" s="12">
        <v>6</v>
      </c>
      <c r="FH215" s="12">
        <v>3</v>
      </c>
      <c r="FI215" s="12">
        <v>24</v>
      </c>
      <c r="FJ215" s="12">
        <v>3</v>
      </c>
      <c r="FK215" s="12">
        <v>6</v>
      </c>
      <c r="FL215">
        <v>4</v>
      </c>
      <c r="FM215">
        <v>2</v>
      </c>
      <c r="FN215">
        <v>12</v>
      </c>
      <c r="FO215">
        <v>9</v>
      </c>
      <c r="FP215">
        <v>4</v>
      </c>
      <c r="FQ215">
        <v>5</v>
      </c>
      <c r="FR215">
        <v>4</v>
      </c>
      <c r="FS215">
        <v>6</v>
      </c>
      <c r="FT215">
        <v>6</v>
      </c>
      <c r="FU215" s="12">
        <v>10</v>
      </c>
      <c r="FV215" s="12">
        <v>17</v>
      </c>
      <c r="FW215" s="39"/>
      <c r="FX215" s="39"/>
      <c r="FY215" s="37"/>
      <c r="FZ215" s="39"/>
      <c r="GA215" s="12">
        <v>0</v>
      </c>
      <c r="GB215">
        <v>4</v>
      </c>
      <c r="GC215">
        <v>3</v>
      </c>
      <c r="GD215">
        <v>2</v>
      </c>
      <c r="GE215">
        <v>4</v>
      </c>
      <c r="GF215">
        <v>3</v>
      </c>
      <c r="GG215" s="12">
        <v>3</v>
      </c>
      <c r="GH215">
        <v>6</v>
      </c>
      <c r="GI215">
        <v>14</v>
      </c>
      <c r="GJ215">
        <v>5</v>
      </c>
      <c r="GK215">
        <v>12</v>
      </c>
      <c r="GL215">
        <v>8</v>
      </c>
      <c r="GM215" s="12">
        <v>8</v>
      </c>
    </row>
    <row r="216" spans="1:195" x14ac:dyDescent="0.35">
      <c r="A216" s="77">
        <v>207</v>
      </c>
      <c r="B216" s="12">
        <v>8</v>
      </c>
      <c r="C216" s="12">
        <v>3</v>
      </c>
      <c r="D216">
        <v>20</v>
      </c>
      <c r="E216">
        <v>3</v>
      </c>
      <c r="F216">
        <v>6</v>
      </c>
      <c r="G216">
        <v>8</v>
      </c>
      <c r="H216">
        <v>0</v>
      </c>
      <c r="I216">
        <v>8</v>
      </c>
      <c r="J216">
        <v>11</v>
      </c>
      <c r="K216">
        <v>5</v>
      </c>
      <c r="L216">
        <v>1</v>
      </c>
      <c r="M216">
        <v>3</v>
      </c>
      <c r="N216">
        <v>6</v>
      </c>
      <c r="O216" s="12">
        <v>0</v>
      </c>
      <c r="P216">
        <v>2</v>
      </c>
      <c r="Q216" s="12">
        <v>10</v>
      </c>
      <c r="R216">
        <v>6</v>
      </c>
      <c r="S216">
        <v>4</v>
      </c>
      <c r="T216">
        <v>4</v>
      </c>
      <c r="U216">
        <v>3</v>
      </c>
      <c r="V216">
        <v>8</v>
      </c>
      <c r="W216">
        <v>2</v>
      </c>
      <c r="X216">
        <v>24</v>
      </c>
      <c r="Y216">
        <v>8</v>
      </c>
      <c r="Z216">
        <v>6</v>
      </c>
      <c r="AA216">
        <v>16</v>
      </c>
      <c r="AB216">
        <v>8</v>
      </c>
      <c r="AC216">
        <v>1</v>
      </c>
      <c r="AD216">
        <v>21</v>
      </c>
      <c r="AE216">
        <v>5</v>
      </c>
      <c r="AF216">
        <v>28</v>
      </c>
      <c r="AG216">
        <v>5</v>
      </c>
      <c r="AH216" s="12">
        <v>4</v>
      </c>
      <c r="AI216" s="12">
        <v>19</v>
      </c>
      <c r="AJ216" s="12">
        <v>9</v>
      </c>
      <c r="AK216" s="12">
        <v>6</v>
      </c>
      <c r="AL216" s="12">
        <v>1</v>
      </c>
      <c r="AM216" s="12">
        <v>3</v>
      </c>
      <c r="AN216" s="12">
        <v>12</v>
      </c>
      <c r="AO216">
        <v>5</v>
      </c>
      <c r="AP216">
        <v>9</v>
      </c>
      <c r="AQ216">
        <v>2</v>
      </c>
      <c r="AR216">
        <v>13</v>
      </c>
      <c r="AS216">
        <v>11</v>
      </c>
      <c r="AX216" s="12">
        <v>1</v>
      </c>
      <c r="AY216" s="12">
        <v>12</v>
      </c>
      <c r="AZ216" s="12">
        <v>9</v>
      </c>
      <c r="BA216" s="12">
        <v>2</v>
      </c>
      <c r="BB216" s="12">
        <v>5</v>
      </c>
      <c r="BC216">
        <v>5</v>
      </c>
      <c r="BD216" s="12">
        <v>7</v>
      </c>
      <c r="BE216" s="12">
        <v>1</v>
      </c>
      <c r="BF216" s="12">
        <v>0</v>
      </c>
      <c r="BG216" s="12">
        <v>5</v>
      </c>
      <c r="BH216" s="12">
        <v>19</v>
      </c>
      <c r="BI216" s="12">
        <v>3</v>
      </c>
      <c r="BJ216" s="12">
        <v>2</v>
      </c>
      <c r="BK216" s="12">
        <v>3</v>
      </c>
      <c r="BL216">
        <v>4</v>
      </c>
      <c r="BM216">
        <v>5</v>
      </c>
      <c r="BN216" s="12">
        <v>7</v>
      </c>
      <c r="BO216">
        <v>5</v>
      </c>
      <c r="BP216" s="12">
        <v>1</v>
      </c>
      <c r="BQ216" s="12">
        <v>16</v>
      </c>
      <c r="BR216">
        <v>11</v>
      </c>
      <c r="BS216">
        <v>4</v>
      </c>
      <c r="BT216" s="12">
        <v>7</v>
      </c>
      <c r="BU216" s="12">
        <v>7</v>
      </c>
      <c r="BV216">
        <v>4</v>
      </c>
      <c r="BW216">
        <v>3</v>
      </c>
      <c r="BX216">
        <v>0</v>
      </c>
      <c r="BY216">
        <v>16</v>
      </c>
      <c r="BZ216" s="4">
        <v>4</v>
      </c>
      <c r="CA216">
        <v>5</v>
      </c>
      <c r="CB216">
        <v>16</v>
      </c>
      <c r="CC216">
        <v>6</v>
      </c>
      <c r="CD216">
        <v>3</v>
      </c>
      <c r="CE216" s="12">
        <v>1</v>
      </c>
      <c r="CF216" s="12">
        <v>3</v>
      </c>
      <c r="CG216" s="12">
        <v>10</v>
      </c>
      <c r="CH216" s="12">
        <v>2</v>
      </c>
      <c r="CI216" s="12">
        <v>6</v>
      </c>
      <c r="CJ216">
        <v>5</v>
      </c>
      <c r="CK216" s="12">
        <v>7</v>
      </c>
      <c r="CL216" s="12">
        <v>4</v>
      </c>
      <c r="CM216" s="12">
        <v>2</v>
      </c>
      <c r="CN216" s="12">
        <v>1</v>
      </c>
      <c r="CO216" s="12">
        <v>5</v>
      </c>
      <c r="CP216" s="12">
        <v>12</v>
      </c>
      <c r="CQ216" s="12">
        <v>16</v>
      </c>
      <c r="CV216">
        <v>2</v>
      </c>
      <c r="CW216" s="12">
        <v>6</v>
      </c>
      <c r="CX216" s="12">
        <v>6</v>
      </c>
      <c r="CY216">
        <v>2</v>
      </c>
      <c r="CZ216" s="12">
        <v>7</v>
      </c>
      <c r="DA216" s="12">
        <v>5</v>
      </c>
      <c r="DB216">
        <v>6</v>
      </c>
      <c r="DC216" s="12">
        <v>5</v>
      </c>
      <c r="DD216">
        <v>12</v>
      </c>
      <c r="DE216">
        <v>10</v>
      </c>
      <c r="DF216">
        <v>6</v>
      </c>
      <c r="DG216">
        <v>3</v>
      </c>
      <c r="DH216">
        <v>18</v>
      </c>
      <c r="DI216">
        <v>5</v>
      </c>
      <c r="DJ216">
        <v>4</v>
      </c>
      <c r="DK216">
        <v>7</v>
      </c>
      <c r="DL216" s="12">
        <v>3</v>
      </c>
      <c r="DM216">
        <v>7</v>
      </c>
      <c r="DN216">
        <v>9</v>
      </c>
      <c r="DO216">
        <v>14</v>
      </c>
      <c r="DP216">
        <v>8</v>
      </c>
      <c r="DQ216">
        <v>11</v>
      </c>
      <c r="DR216">
        <v>4</v>
      </c>
      <c r="DS216">
        <v>4</v>
      </c>
      <c r="DT216">
        <v>1</v>
      </c>
      <c r="DU216">
        <v>6</v>
      </c>
      <c r="DV216" s="12">
        <v>1</v>
      </c>
      <c r="DW216">
        <v>8</v>
      </c>
      <c r="DX216">
        <v>16</v>
      </c>
      <c r="DY216">
        <v>6</v>
      </c>
      <c r="DZ216">
        <v>11</v>
      </c>
      <c r="EA216">
        <v>10</v>
      </c>
      <c r="EB216">
        <v>10</v>
      </c>
      <c r="EC216">
        <v>5</v>
      </c>
      <c r="ED216">
        <v>8</v>
      </c>
      <c r="EE216">
        <v>1</v>
      </c>
      <c r="EF216">
        <v>6</v>
      </c>
      <c r="EG216">
        <v>5</v>
      </c>
      <c r="EH216">
        <v>8</v>
      </c>
      <c r="EI216">
        <v>4</v>
      </c>
      <c r="EJ216">
        <v>8</v>
      </c>
      <c r="EK216">
        <v>7</v>
      </c>
      <c r="EL216">
        <v>5</v>
      </c>
      <c r="EM216">
        <v>6</v>
      </c>
      <c r="EN216">
        <v>3</v>
      </c>
      <c r="EO216">
        <v>10</v>
      </c>
      <c r="EP216" s="12">
        <v>4</v>
      </c>
      <c r="EQ216">
        <v>4</v>
      </c>
      <c r="ER216">
        <v>2</v>
      </c>
      <c r="ES216">
        <v>7</v>
      </c>
      <c r="ET216">
        <v>9</v>
      </c>
      <c r="EU216">
        <v>2</v>
      </c>
      <c r="EV216">
        <v>8</v>
      </c>
      <c r="EW216">
        <v>12</v>
      </c>
      <c r="EX216">
        <v>8</v>
      </c>
      <c r="EY216">
        <v>2</v>
      </c>
      <c r="EZ216">
        <v>5</v>
      </c>
      <c r="FA216">
        <v>7</v>
      </c>
      <c r="FB216">
        <v>2</v>
      </c>
      <c r="FC216">
        <v>12</v>
      </c>
      <c r="FD216">
        <v>3</v>
      </c>
      <c r="FE216">
        <v>6</v>
      </c>
      <c r="FF216">
        <v>18</v>
      </c>
      <c r="FG216" s="12">
        <v>7</v>
      </c>
      <c r="FH216" s="12">
        <v>5</v>
      </c>
      <c r="FI216" s="12">
        <v>27</v>
      </c>
      <c r="FJ216" s="12">
        <v>7</v>
      </c>
      <c r="FK216" s="12">
        <v>2</v>
      </c>
      <c r="FL216">
        <v>6</v>
      </c>
      <c r="FM216">
        <v>3</v>
      </c>
      <c r="FN216">
        <v>7</v>
      </c>
      <c r="FO216">
        <v>6</v>
      </c>
      <c r="FP216">
        <v>5</v>
      </c>
      <c r="FQ216">
        <v>3</v>
      </c>
      <c r="FR216">
        <v>3</v>
      </c>
      <c r="FS216">
        <v>2</v>
      </c>
      <c r="FT216">
        <v>8</v>
      </c>
      <c r="FU216" s="12">
        <v>18</v>
      </c>
      <c r="FV216" s="12">
        <v>21</v>
      </c>
      <c r="FW216" s="39"/>
      <c r="FX216" s="39"/>
      <c r="FY216" s="37"/>
      <c r="FZ216" s="39"/>
      <c r="GA216" s="12">
        <v>1</v>
      </c>
      <c r="GB216">
        <v>4</v>
      </c>
      <c r="GC216">
        <v>6</v>
      </c>
      <c r="GD216">
        <v>4</v>
      </c>
      <c r="GE216">
        <v>5</v>
      </c>
      <c r="GF216">
        <v>4</v>
      </c>
      <c r="GG216" s="12">
        <v>4</v>
      </c>
      <c r="GH216">
        <v>10</v>
      </c>
      <c r="GI216">
        <v>7</v>
      </c>
      <c r="GJ216">
        <v>5</v>
      </c>
      <c r="GK216">
        <v>6</v>
      </c>
      <c r="GL216">
        <v>6</v>
      </c>
      <c r="GM216" s="12">
        <v>5</v>
      </c>
    </row>
    <row r="217" spans="1:195" x14ac:dyDescent="0.35">
      <c r="A217" s="77">
        <v>208</v>
      </c>
      <c r="B217" s="12">
        <v>9</v>
      </c>
      <c r="C217" s="12">
        <v>6</v>
      </c>
      <c r="D217">
        <v>17</v>
      </c>
      <c r="E217">
        <v>3</v>
      </c>
      <c r="F217">
        <v>4</v>
      </c>
      <c r="G217">
        <v>12</v>
      </c>
      <c r="H217">
        <v>4</v>
      </c>
      <c r="I217">
        <v>4</v>
      </c>
      <c r="J217">
        <v>7</v>
      </c>
      <c r="K217">
        <v>7</v>
      </c>
      <c r="L217">
        <v>3</v>
      </c>
      <c r="M217">
        <v>3</v>
      </c>
      <c r="N217">
        <v>9</v>
      </c>
      <c r="O217" s="12">
        <v>5</v>
      </c>
      <c r="P217">
        <v>2</v>
      </c>
      <c r="Q217" s="12">
        <v>17</v>
      </c>
      <c r="R217">
        <v>2</v>
      </c>
      <c r="S217">
        <v>5</v>
      </c>
      <c r="T217">
        <v>2</v>
      </c>
      <c r="U217">
        <v>2</v>
      </c>
      <c r="V217">
        <v>4</v>
      </c>
      <c r="W217">
        <v>5</v>
      </c>
      <c r="X217">
        <v>28</v>
      </c>
      <c r="Y217">
        <v>4</v>
      </c>
      <c r="Z217">
        <v>2</v>
      </c>
      <c r="AA217">
        <v>7</v>
      </c>
      <c r="AB217">
        <v>5</v>
      </c>
      <c r="AC217">
        <v>3</v>
      </c>
      <c r="AD217">
        <v>7</v>
      </c>
      <c r="AE217">
        <v>1</v>
      </c>
      <c r="AF217">
        <v>10</v>
      </c>
      <c r="AG217">
        <v>6</v>
      </c>
      <c r="AH217" s="12">
        <v>4</v>
      </c>
      <c r="AI217" s="12">
        <v>13</v>
      </c>
      <c r="AJ217" s="12">
        <v>4</v>
      </c>
      <c r="AK217" s="12">
        <v>14</v>
      </c>
      <c r="AL217" s="12">
        <v>0</v>
      </c>
      <c r="AM217" s="12">
        <v>4</v>
      </c>
      <c r="AN217" s="12">
        <v>13</v>
      </c>
      <c r="AO217">
        <v>4</v>
      </c>
      <c r="AP217">
        <v>10</v>
      </c>
      <c r="AQ217">
        <v>5</v>
      </c>
      <c r="AR217">
        <v>9</v>
      </c>
      <c r="AS217">
        <v>15</v>
      </c>
      <c r="AX217" s="12">
        <v>1</v>
      </c>
      <c r="AY217" s="12">
        <v>5</v>
      </c>
      <c r="AZ217" s="12">
        <v>8</v>
      </c>
      <c r="BA217" s="12">
        <v>6</v>
      </c>
      <c r="BB217" s="12">
        <v>3</v>
      </c>
      <c r="BC217">
        <v>8</v>
      </c>
      <c r="BD217" s="12">
        <v>0</v>
      </c>
      <c r="BE217" s="12">
        <v>4</v>
      </c>
      <c r="BF217" s="12">
        <v>4</v>
      </c>
      <c r="BG217" s="12">
        <v>5</v>
      </c>
      <c r="BH217" s="12">
        <v>17</v>
      </c>
      <c r="BI217" s="12">
        <v>2</v>
      </c>
      <c r="BJ217" s="12">
        <v>6</v>
      </c>
      <c r="BK217" s="12">
        <v>8</v>
      </c>
      <c r="BL217">
        <v>3</v>
      </c>
      <c r="BM217">
        <v>8</v>
      </c>
      <c r="BN217" s="12">
        <v>5</v>
      </c>
      <c r="BO217">
        <v>14</v>
      </c>
      <c r="BP217" s="12">
        <v>4</v>
      </c>
      <c r="BQ217" s="12">
        <v>6</v>
      </c>
      <c r="BR217">
        <v>9</v>
      </c>
      <c r="BS217">
        <v>6</v>
      </c>
      <c r="BT217" s="12">
        <v>3</v>
      </c>
      <c r="BU217" s="12">
        <v>5</v>
      </c>
      <c r="BV217">
        <v>4</v>
      </c>
      <c r="BW217">
        <v>2</v>
      </c>
      <c r="BX217">
        <v>0</v>
      </c>
      <c r="BY217">
        <v>16</v>
      </c>
      <c r="BZ217" s="4">
        <v>10</v>
      </c>
      <c r="CA217">
        <v>10</v>
      </c>
      <c r="CB217">
        <v>9</v>
      </c>
      <c r="CC217">
        <v>10</v>
      </c>
      <c r="CD217">
        <v>5</v>
      </c>
      <c r="CE217" s="12">
        <v>2</v>
      </c>
      <c r="CF217" s="12">
        <v>3</v>
      </c>
      <c r="CG217" s="12">
        <v>7</v>
      </c>
      <c r="CH217" s="12">
        <v>8</v>
      </c>
      <c r="CI217" s="12">
        <v>8</v>
      </c>
      <c r="CJ217">
        <v>4</v>
      </c>
      <c r="CK217" s="12">
        <v>9</v>
      </c>
      <c r="CL217" s="12">
        <v>3</v>
      </c>
      <c r="CM217" s="12">
        <v>1</v>
      </c>
      <c r="CN217" s="12">
        <v>3</v>
      </c>
      <c r="CO217" s="12">
        <v>5</v>
      </c>
      <c r="CP217" s="12">
        <v>14</v>
      </c>
      <c r="CQ217" s="12">
        <v>11</v>
      </c>
      <c r="CV217">
        <v>4</v>
      </c>
      <c r="CW217" s="12">
        <v>10</v>
      </c>
      <c r="CX217" s="12">
        <v>12</v>
      </c>
      <c r="CY217">
        <v>4</v>
      </c>
      <c r="CZ217" s="12">
        <v>5</v>
      </c>
      <c r="DA217" s="12">
        <v>8</v>
      </c>
      <c r="DB217">
        <v>2</v>
      </c>
      <c r="DC217" s="12">
        <v>2</v>
      </c>
      <c r="DD217">
        <v>6</v>
      </c>
      <c r="DE217">
        <v>7</v>
      </c>
      <c r="DF217">
        <v>7</v>
      </c>
      <c r="DG217">
        <v>5</v>
      </c>
      <c r="DH217">
        <v>22</v>
      </c>
      <c r="DI217">
        <v>6</v>
      </c>
      <c r="DJ217">
        <v>9</v>
      </c>
      <c r="DK217">
        <v>5</v>
      </c>
      <c r="DL217" s="12">
        <v>4</v>
      </c>
      <c r="DM217">
        <v>3</v>
      </c>
      <c r="DN217">
        <v>4</v>
      </c>
      <c r="DO217">
        <v>14</v>
      </c>
      <c r="DP217">
        <v>10</v>
      </c>
      <c r="DQ217">
        <v>12</v>
      </c>
      <c r="DR217">
        <v>2</v>
      </c>
      <c r="DS217">
        <v>2</v>
      </c>
      <c r="DT217">
        <v>2</v>
      </c>
      <c r="DU217">
        <v>5</v>
      </c>
      <c r="DV217" s="12">
        <v>4</v>
      </c>
      <c r="DW217">
        <v>5</v>
      </c>
      <c r="DX217">
        <v>16</v>
      </c>
      <c r="DY217">
        <v>5</v>
      </c>
      <c r="DZ217">
        <v>5</v>
      </c>
      <c r="EA217">
        <v>7</v>
      </c>
      <c r="EB217">
        <v>12</v>
      </c>
      <c r="EC217">
        <v>10</v>
      </c>
      <c r="ED217">
        <v>5</v>
      </c>
      <c r="EE217">
        <v>3</v>
      </c>
      <c r="EF217">
        <v>3</v>
      </c>
      <c r="EG217">
        <v>8</v>
      </c>
      <c r="EH217">
        <v>7</v>
      </c>
      <c r="EI217">
        <v>5</v>
      </c>
      <c r="EJ217">
        <v>11</v>
      </c>
      <c r="EK217">
        <v>5</v>
      </c>
      <c r="EL217">
        <v>4</v>
      </c>
      <c r="EM217">
        <v>2</v>
      </c>
      <c r="EN217">
        <v>2</v>
      </c>
      <c r="EO217">
        <v>7</v>
      </c>
      <c r="EP217" s="12">
        <v>9</v>
      </c>
      <c r="EQ217">
        <v>3</v>
      </c>
      <c r="ER217">
        <v>4</v>
      </c>
      <c r="ES217">
        <v>7</v>
      </c>
      <c r="ET217">
        <v>7</v>
      </c>
      <c r="EU217">
        <v>5</v>
      </c>
      <c r="EV217">
        <v>8</v>
      </c>
      <c r="EW217">
        <v>7</v>
      </c>
      <c r="EX217">
        <v>7</v>
      </c>
      <c r="EY217">
        <v>7</v>
      </c>
      <c r="EZ217">
        <v>6</v>
      </c>
      <c r="FA217">
        <v>4</v>
      </c>
      <c r="FB217">
        <v>4</v>
      </c>
      <c r="FC217">
        <v>13</v>
      </c>
      <c r="FD217">
        <v>6</v>
      </c>
      <c r="FE217">
        <v>5</v>
      </c>
      <c r="FF217">
        <v>24</v>
      </c>
      <c r="FG217" s="12">
        <v>9</v>
      </c>
      <c r="FH217" s="12">
        <v>6</v>
      </c>
      <c r="FI217" s="12">
        <v>21</v>
      </c>
      <c r="FJ217" s="12">
        <v>5</v>
      </c>
      <c r="FK217" s="12">
        <v>5</v>
      </c>
      <c r="FL217">
        <v>4</v>
      </c>
      <c r="FM217">
        <v>6</v>
      </c>
      <c r="FN217">
        <v>6</v>
      </c>
      <c r="FO217">
        <v>12</v>
      </c>
      <c r="FP217">
        <v>5</v>
      </c>
      <c r="FQ217">
        <v>8</v>
      </c>
      <c r="FR217">
        <v>5</v>
      </c>
      <c r="FS217">
        <v>6</v>
      </c>
      <c r="FT217">
        <v>2</v>
      </c>
      <c r="FU217" s="12">
        <v>10</v>
      </c>
      <c r="FV217" s="12">
        <v>20</v>
      </c>
      <c r="FW217" s="39"/>
      <c r="FX217" s="39"/>
      <c r="FY217" s="37"/>
      <c r="FZ217" s="39"/>
      <c r="GA217" s="12">
        <v>1</v>
      </c>
      <c r="GB217">
        <v>4</v>
      </c>
      <c r="GC217">
        <v>5</v>
      </c>
      <c r="GD217">
        <v>4</v>
      </c>
      <c r="GE217">
        <v>2</v>
      </c>
      <c r="GF217">
        <v>2</v>
      </c>
      <c r="GG217" s="12">
        <v>3</v>
      </c>
      <c r="GH217">
        <v>4</v>
      </c>
      <c r="GI217">
        <v>9</v>
      </c>
      <c r="GJ217">
        <v>3</v>
      </c>
      <c r="GK217">
        <v>11</v>
      </c>
      <c r="GL217">
        <v>10</v>
      </c>
      <c r="GM217" s="12">
        <v>2</v>
      </c>
    </row>
    <row r="218" spans="1:195" x14ac:dyDescent="0.35">
      <c r="A218" s="77">
        <v>209</v>
      </c>
      <c r="B218" s="12">
        <v>10</v>
      </c>
      <c r="C218" s="12">
        <v>4</v>
      </c>
      <c r="D218">
        <v>17</v>
      </c>
      <c r="E218">
        <v>6</v>
      </c>
      <c r="F218">
        <v>4</v>
      </c>
      <c r="G218">
        <v>7</v>
      </c>
      <c r="H218">
        <v>2</v>
      </c>
      <c r="I218">
        <v>5</v>
      </c>
      <c r="J218">
        <v>9</v>
      </c>
      <c r="K218">
        <v>5</v>
      </c>
      <c r="L218">
        <v>3</v>
      </c>
      <c r="M218">
        <v>6</v>
      </c>
      <c r="N218">
        <v>20</v>
      </c>
      <c r="O218" s="12">
        <v>5</v>
      </c>
      <c r="P218">
        <v>4</v>
      </c>
      <c r="Q218" s="12">
        <v>19</v>
      </c>
      <c r="R218">
        <v>2</v>
      </c>
      <c r="S218">
        <v>5</v>
      </c>
      <c r="T218">
        <v>6</v>
      </c>
      <c r="U218">
        <v>2</v>
      </c>
      <c r="V218">
        <v>10</v>
      </c>
      <c r="W218">
        <v>9</v>
      </c>
      <c r="X218">
        <v>20</v>
      </c>
      <c r="Y218">
        <v>7</v>
      </c>
      <c r="Z218">
        <v>1</v>
      </c>
      <c r="AA218">
        <v>9</v>
      </c>
      <c r="AB218">
        <v>3</v>
      </c>
      <c r="AC218">
        <v>4</v>
      </c>
      <c r="AD218">
        <v>9</v>
      </c>
      <c r="AE218">
        <v>12</v>
      </c>
      <c r="AF218">
        <v>59</v>
      </c>
      <c r="AG218">
        <v>3</v>
      </c>
      <c r="AH218" s="12">
        <v>6</v>
      </c>
      <c r="AI218" s="12">
        <v>17</v>
      </c>
      <c r="AJ218" s="12">
        <v>8</v>
      </c>
      <c r="AK218" s="12">
        <v>6</v>
      </c>
      <c r="AL218" s="12">
        <v>4</v>
      </c>
      <c r="AM218" s="12">
        <v>4</v>
      </c>
      <c r="AN218" s="12">
        <v>10</v>
      </c>
      <c r="AO218">
        <v>6</v>
      </c>
      <c r="AP218">
        <v>5</v>
      </c>
      <c r="AQ218">
        <v>7</v>
      </c>
      <c r="AR218">
        <v>11</v>
      </c>
      <c r="AS218">
        <v>12</v>
      </c>
      <c r="AX218" s="12">
        <v>1</v>
      </c>
      <c r="AY218" s="12">
        <v>4</v>
      </c>
      <c r="AZ218" s="12">
        <v>5</v>
      </c>
      <c r="BA218" s="12">
        <v>3</v>
      </c>
      <c r="BB218" s="12">
        <v>6</v>
      </c>
      <c r="BC218">
        <v>7</v>
      </c>
      <c r="BD218" s="12">
        <v>4</v>
      </c>
      <c r="BE218" s="12">
        <v>1</v>
      </c>
      <c r="BF218" s="12">
        <v>1</v>
      </c>
      <c r="BG218" s="12">
        <v>3</v>
      </c>
      <c r="BH218" s="12">
        <v>14</v>
      </c>
      <c r="BI218" s="12">
        <v>1</v>
      </c>
      <c r="BJ218" s="12">
        <v>8</v>
      </c>
      <c r="BK218" s="12">
        <v>6</v>
      </c>
      <c r="BL218">
        <v>4</v>
      </c>
      <c r="BM218">
        <v>0</v>
      </c>
      <c r="BN218" s="12">
        <v>14</v>
      </c>
      <c r="BO218">
        <v>15</v>
      </c>
      <c r="BP218" s="12">
        <v>1</v>
      </c>
      <c r="BQ218" s="12">
        <v>6</v>
      </c>
      <c r="BR218">
        <v>7</v>
      </c>
      <c r="BS218">
        <v>11</v>
      </c>
      <c r="BT218" s="12">
        <v>10</v>
      </c>
      <c r="BU218" s="12">
        <v>1</v>
      </c>
      <c r="BV218">
        <v>3</v>
      </c>
      <c r="BW218">
        <v>1</v>
      </c>
      <c r="BX218">
        <v>0</v>
      </c>
      <c r="BY218">
        <v>18</v>
      </c>
      <c r="BZ218" s="4">
        <v>4</v>
      </c>
      <c r="CA218">
        <v>13</v>
      </c>
      <c r="CB218">
        <v>20</v>
      </c>
      <c r="CC218">
        <v>12</v>
      </c>
      <c r="CD218">
        <v>10</v>
      </c>
      <c r="CE218" s="12">
        <v>2</v>
      </c>
      <c r="CF218" s="12">
        <v>2</v>
      </c>
      <c r="CG218" s="12">
        <v>7</v>
      </c>
      <c r="CH218" s="12">
        <v>7</v>
      </c>
      <c r="CI218" s="12">
        <v>8</v>
      </c>
      <c r="CJ218">
        <v>9</v>
      </c>
      <c r="CK218" s="12">
        <v>6</v>
      </c>
      <c r="CL218" s="12">
        <v>9</v>
      </c>
      <c r="CM218" s="12">
        <v>0</v>
      </c>
      <c r="CN218" s="12">
        <v>4</v>
      </c>
      <c r="CO218" s="12">
        <v>3</v>
      </c>
      <c r="CP218" s="12">
        <v>12</v>
      </c>
      <c r="CQ218" s="12">
        <v>15</v>
      </c>
      <c r="CV218">
        <v>1</v>
      </c>
      <c r="CW218" s="12">
        <v>5</v>
      </c>
      <c r="CX218" s="12">
        <v>4</v>
      </c>
      <c r="CY218">
        <v>5</v>
      </c>
      <c r="CZ218" s="12">
        <v>1</v>
      </c>
      <c r="DA218" s="12">
        <v>5</v>
      </c>
      <c r="DB218">
        <v>0</v>
      </c>
      <c r="DC218" s="12">
        <v>2</v>
      </c>
      <c r="DD218">
        <v>10</v>
      </c>
      <c r="DE218">
        <v>8</v>
      </c>
      <c r="DF218">
        <v>4</v>
      </c>
      <c r="DG218">
        <v>6</v>
      </c>
      <c r="DH218">
        <v>20</v>
      </c>
      <c r="DI218">
        <v>6</v>
      </c>
      <c r="DJ218">
        <v>3</v>
      </c>
      <c r="DK218">
        <v>4</v>
      </c>
      <c r="DL218" s="12">
        <v>5</v>
      </c>
      <c r="DM218">
        <v>7</v>
      </c>
      <c r="DN218">
        <v>6</v>
      </c>
      <c r="DO218">
        <v>10</v>
      </c>
      <c r="DP218">
        <v>12</v>
      </c>
      <c r="DQ218">
        <v>8</v>
      </c>
      <c r="DR218">
        <v>3</v>
      </c>
      <c r="DS218">
        <v>3</v>
      </c>
      <c r="DT218">
        <v>2</v>
      </c>
      <c r="DU218">
        <v>5</v>
      </c>
      <c r="DV218" s="12">
        <v>2</v>
      </c>
      <c r="DW218">
        <v>9</v>
      </c>
      <c r="DX218">
        <v>6</v>
      </c>
      <c r="DY218">
        <v>7</v>
      </c>
      <c r="DZ218">
        <v>11</v>
      </c>
      <c r="EA218">
        <v>11</v>
      </c>
      <c r="EB218">
        <v>8</v>
      </c>
      <c r="EC218">
        <v>12</v>
      </c>
      <c r="ED218">
        <v>11</v>
      </c>
      <c r="EE218">
        <v>1</v>
      </c>
      <c r="EF218">
        <v>4</v>
      </c>
      <c r="EG218">
        <v>3</v>
      </c>
      <c r="EH218">
        <v>5</v>
      </c>
      <c r="EI218">
        <v>4</v>
      </c>
      <c r="EJ218">
        <v>7</v>
      </c>
      <c r="EK218">
        <v>4</v>
      </c>
      <c r="EL218">
        <v>6</v>
      </c>
      <c r="EM218">
        <v>1</v>
      </c>
      <c r="EN218">
        <v>3</v>
      </c>
      <c r="EO218">
        <v>8</v>
      </c>
      <c r="EP218" s="12">
        <v>9</v>
      </c>
      <c r="EQ218">
        <v>9</v>
      </c>
      <c r="ER218">
        <v>6</v>
      </c>
      <c r="ES218">
        <v>9</v>
      </c>
      <c r="ET218">
        <v>4</v>
      </c>
      <c r="EU218">
        <v>7</v>
      </c>
      <c r="EV218">
        <v>13</v>
      </c>
      <c r="EW218">
        <v>5</v>
      </c>
      <c r="EX218">
        <v>4</v>
      </c>
      <c r="EY218">
        <v>3</v>
      </c>
      <c r="EZ218">
        <v>6</v>
      </c>
      <c r="FA218">
        <v>5</v>
      </c>
      <c r="FB218">
        <v>5</v>
      </c>
      <c r="FC218">
        <v>10</v>
      </c>
      <c r="FD218">
        <v>8</v>
      </c>
      <c r="FE218">
        <v>0</v>
      </c>
      <c r="FF218">
        <v>17</v>
      </c>
      <c r="FG218" s="12">
        <v>10</v>
      </c>
      <c r="FH218" s="12">
        <v>3</v>
      </c>
      <c r="FI218" s="12">
        <v>28</v>
      </c>
      <c r="FJ218" s="12">
        <v>7</v>
      </c>
      <c r="FK218" s="12">
        <v>10</v>
      </c>
      <c r="FL218">
        <v>5</v>
      </c>
      <c r="FM218">
        <v>3</v>
      </c>
      <c r="FN218">
        <v>5</v>
      </c>
      <c r="FO218">
        <v>7</v>
      </c>
      <c r="FP218">
        <v>5</v>
      </c>
      <c r="FQ218">
        <v>8</v>
      </c>
      <c r="FR218">
        <v>3</v>
      </c>
      <c r="FS218">
        <v>14</v>
      </c>
      <c r="FT218">
        <v>6</v>
      </c>
      <c r="FU218" s="12">
        <v>9</v>
      </c>
      <c r="FV218" s="12">
        <v>9</v>
      </c>
      <c r="FW218" s="39"/>
      <c r="FX218" s="39"/>
      <c r="FY218" s="37"/>
      <c r="FZ218" s="39"/>
      <c r="GA218" s="12">
        <v>1</v>
      </c>
      <c r="GB218">
        <v>5</v>
      </c>
      <c r="GC218">
        <v>5</v>
      </c>
      <c r="GD218">
        <v>3</v>
      </c>
      <c r="GE218">
        <v>2</v>
      </c>
      <c r="GF218">
        <v>2</v>
      </c>
      <c r="GG218" s="12">
        <v>3</v>
      </c>
      <c r="GH218">
        <v>4</v>
      </c>
      <c r="GI218">
        <v>15</v>
      </c>
      <c r="GJ218">
        <v>3</v>
      </c>
      <c r="GK218">
        <v>8</v>
      </c>
      <c r="GL218">
        <v>9</v>
      </c>
      <c r="GM218" s="12">
        <v>4</v>
      </c>
    </row>
    <row r="219" spans="1:195" x14ac:dyDescent="0.35">
      <c r="A219" s="77">
        <v>210</v>
      </c>
      <c r="B219" s="12">
        <v>6</v>
      </c>
      <c r="C219" s="12">
        <v>6</v>
      </c>
      <c r="D219">
        <v>12</v>
      </c>
      <c r="E219">
        <v>4</v>
      </c>
      <c r="F219">
        <v>3</v>
      </c>
      <c r="G219">
        <v>6</v>
      </c>
      <c r="H219">
        <v>4</v>
      </c>
      <c r="I219">
        <v>5</v>
      </c>
      <c r="J219">
        <v>13</v>
      </c>
      <c r="K219">
        <v>9</v>
      </c>
      <c r="L219">
        <v>4</v>
      </c>
      <c r="M219">
        <v>7</v>
      </c>
      <c r="N219">
        <v>8</v>
      </c>
      <c r="O219" s="12">
        <v>3</v>
      </c>
      <c r="P219">
        <v>2</v>
      </c>
      <c r="Q219" s="12">
        <v>11</v>
      </c>
      <c r="R219">
        <v>5</v>
      </c>
      <c r="S219">
        <v>0</v>
      </c>
      <c r="T219">
        <v>4</v>
      </c>
      <c r="U219">
        <v>2</v>
      </c>
      <c r="V219">
        <v>9</v>
      </c>
      <c r="W219">
        <v>5</v>
      </c>
      <c r="X219">
        <v>27</v>
      </c>
      <c r="Y219">
        <v>8</v>
      </c>
      <c r="Z219">
        <v>4</v>
      </c>
      <c r="AA219">
        <v>7</v>
      </c>
      <c r="AB219">
        <v>4</v>
      </c>
      <c r="AC219">
        <v>5</v>
      </c>
      <c r="AD219">
        <v>13</v>
      </c>
      <c r="AE219">
        <v>9</v>
      </c>
      <c r="AF219">
        <v>14</v>
      </c>
      <c r="AG219">
        <v>6</v>
      </c>
      <c r="AH219" s="12">
        <v>6</v>
      </c>
      <c r="AI219" s="12">
        <v>15</v>
      </c>
      <c r="AJ219" s="12">
        <v>7</v>
      </c>
      <c r="AK219" s="12">
        <v>4</v>
      </c>
      <c r="AL219" s="12">
        <v>0</v>
      </c>
      <c r="AM219" s="12">
        <v>1</v>
      </c>
      <c r="AN219" s="12">
        <v>8</v>
      </c>
      <c r="AO219">
        <v>3</v>
      </c>
      <c r="AP219">
        <v>4</v>
      </c>
      <c r="AQ219">
        <v>3</v>
      </c>
      <c r="AR219">
        <v>5</v>
      </c>
      <c r="AS219">
        <v>11</v>
      </c>
      <c r="AX219" s="12">
        <v>7</v>
      </c>
      <c r="AY219" s="12">
        <v>12</v>
      </c>
      <c r="AZ219" s="12">
        <v>6</v>
      </c>
      <c r="BA219" s="12">
        <v>3</v>
      </c>
      <c r="BB219" s="12">
        <v>8</v>
      </c>
      <c r="BC219">
        <v>2</v>
      </c>
      <c r="BD219" s="12">
        <v>5</v>
      </c>
      <c r="BE219" s="12">
        <v>1</v>
      </c>
      <c r="BF219" s="12">
        <v>1</v>
      </c>
      <c r="BG219" s="12">
        <v>4</v>
      </c>
      <c r="BH219" s="12">
        <v>21</v>
      </c>
      <c r="BI219" s="12">
        <v>4</v>
      </c>
      <c r="BJ219" s="12">
        <v>5</v>
      </c>
      <c r="BK219" s="12">
        <v>3</v>
      </c>
      <c r="BL219">
        <v>2</v>
      </c>
      <c r="BM219">
        <v>2</v>
      </c>
      <c r="BN219" s="12">
        <v>15</v>
      </c>
      <c r="BO219">
        <v>6</v>
      </c>
      <c r="BP219" s="12">
        <v>2</v>
      </c>
      <c r="BQ219" s="12">
        <v>12</v>
      </c>
      <c r="BR219">
        <v>12</v>
      </c>
      <c r="BS219">
        <v>2</v>
      </c>
      <c r="BT219" s="12">
        <v>6</v>
      </c>
      <c r="BU219" s="12">
        <v>3</v>
      </c>
      <c r="BV219">
        <v>5</v>
      </c>
      <c r="BW219">
        <v>2</v>
      </c>
      <c r="BX219">
        <v>0</v>
      </c>
      <c r="BY219">
        <v>14</v>
      </c>
      <c r="BZ219" s="4">
        <v>9</v>
      </c>
      <c r="CA219">
        <v>14</v>
      </c>
      <c r="CB219">
        <v>9</v>
      </c>
      <c r="CC219">
        <v>9</v>
      </c>
      <c r="CD219">
        <v>6</v>
      </c>
      <c r="CE219" s="12">
        <v>5</v>
      </c>
      <c r="CF219" s="12">
        <v>4</v>
      </c>
      <c r="CG219" s="12">
        <v>9</v>
      </c>
      <c r="CH219" s="12">
        <v>6</v>
      </c>
      <c r="CI219" s="12">
        <v>11</v>
      </c>
      <c r="CJ219">
        <v>7</v>
      </c>
      <c r="CK219" s="12">
        <v>9</v>
      </c>
      <c r="CL219" s="12">
        <v>5</v>
      </c>
      <c r="CM219" s="12">
        <v>0</v>
      </c>
      <c r="CN219" s="12">
        <v>3</v>
      </c>
      <c r="CO219" s="12">
        <v>3</v>
      </c>
      <c r="CP219" s="12">
        <v>11</v>
      </c>
      <c r="CQ219" s="12">
        <v>11</v>
      </c>
      <c r="CV219">
        <v>6</v>
      </c>
      <c r="CW219" s="12">
        <v>7</v>
      </c>
      <c r="CX219" s="12">
        <v>7</v>
      </c>
      <c r="CY219">
        <v>1</v>
      </c>
      <c r="CZ219" s="12">
        <v>4</v>
      </c>
      <c r="DA219" s="12">
        <v>4</v>
      </c>
      <c r="DB219">
        <v>6</v>
      </c>
      <c r="DC219" s="12">
        <v>5</v>
      </c>
      <c r="DD219">
        <v>8</v>
      </c>
      <c r="DE219">
        <v>10</v>
      </c>
      <c r="DF219">
        <v>7</v>
      </c>
      <c r="DG219">
        <v>4</v>
      </c>
      <c r="DH219">
        <v>16</v>
      </c>
      <c r="DI219">
        <v>8</v>
      </c>
      <c r="DJ219">
        <v>2</v>
      </c>
      <c r="DK219">
        <v>3</v>
      </c>
      <c r="DL219" s="12">
        <v>3</v>
      </c>
      <c r="DM219">
        <v>3</v>
      </c>
      <c r="DN219">
        <v>5</v>
      </c>
      <c r="DO219">
        <v>18</v>
      </c>
      <c r="DP219">
        <v>14</v>
      </c>
      <c r="DQ219">
        <v>7</v>
      </c>
      <c r="DR219">
        <v>4</v>
      </c>
      <c r="DS219">
        <v>4</v>
      </c>
      <c r="DT219">
        <v>2</v>
      </c>
      <c r="DU219">
        <v>4</v>
      </c>
      <c r="DV219" s="12">
        <v>3</v>
      </c>
      <c r="DW219">
        <v>7</v>
      </c>
      <c r="DX219">
        <v>4</v>
      </c>
      <c r="DY219">
        <v>10</v>
      </c>
      <c r="DZ219">
        <v>6</v>
      </c>
      <c r="EA219">
        <v>7</v>
      </c>
      <c r="EB219">
        <v>7</v>
      </c>
      <c r="EC219">
        <v>5</v>
      </c>
      <c r="ED219">
        <v>5</v>
      </c>
      <c r="EE219">
        <v>1</v>
      </c>
      <c r="EF219">
        <v>5</v>
      </c>
      <c r="EG219">
        <v>5</v>
      </c>
      <c r="EH219">
        <v>6</v>
      </c>
      <c r="EI219">
        <v>2</v>
      </c>
      <c r="EJ219">
        <v>6</v>
      </c>
      <c r="EK219">
        <v>4</v>
      </c>
      <c r="EL219">
        <v>3</v>
      </c>
      <c r="EM219">
        <v>4</v>
      </c>
      <c r="EN219">
        <v>8</v>
      </c>
      <c r="EO219">
        <v>7</v>
      </c>
      <c r="EP219" s="12">
        <v>6</v>
      </c>
      <c r="EQ219">
        <v>9</v>
      </c>
      <c r="ER219">
        <v>4</v>
      </c>
      <c r="ES219">
        <v>2</v>
      </c>
      <c r="ET219">
        <v>7</v>
      </c>
      <c r="EU219">
        <v>5</v>
      </c>
      <c r="EV219">
        <v>14</v>
      </c>
      <c r="EW219">
        <v>7</v>
      </c>
      <c r="EX219">
        <v>2</v>
      </c>
      <c r="EY219">
        <v>9</v>
      </c>
      <c r="EZ219">
        <v>5</v>
      </c>
      <c r="FA219">
        <v>6</v>
      </c>
      <c r="FB219">
        <v>6</v>
      </c>
      <c r="FC219">
        <v>10</v>
      </c>
      <c r="FD219">
        <v>7</v>
      </c>
      <c r="FE219">
        <v>11</v>
      </c>
      <c r="FF219">
        <v>22</v>
      </c>
      <c r="FG219" s="12">
        <v>11</v>
      </c>
      <c r="FH219" s="12">
        <v>6</v>
      </c>
      <c r="FI219" s="12">
        <v>24</v>
      </c>
      <c r="FJ219" s="12">
        <v>4</v>
      </c>
      <c r="FK219" s="12">
        <v>2</v>
      </c>
      <c r="FL219">
        <v>4</v>
      </c>
      <c r="FM219">
        <v>6</v>
      </c>
      <c r="FN219">
        <v>2</v>
      </c>
      <c r="FO219">
        <v>13</v>
      </c>
      <c r="FP219">
        <v>5</v>
      </c>
      <c r="FQ219">
        <v>4</v>
      </c>
      <c r="FR219">
        <v>4</v>
      </c>
      <c r="FS219">
        <v>14</v>
      </c>
      <c r="FT219">
        <v>3</v>
      </c>
      <c r="FU219" s="12">
        <v>14</v>
      </c>
      <c r="FV219" s="12">
        <v>15</v>
      </c>
      <c r="FW219" s="39"/>
      <c r="FX219" s="39"/>
      <c r="FY219" s="37"/>
      <c r="FZ219" s="39"/>
      <c r="GA219" s="12">
        <v>0</v>
      </c>
      <c r="GB219">
        <v>4</v>
      </c>
      <c r="GC219">
        <v>3</v>
      </c>
      <c r="GD219">
        <v>3</v>
      </c>
      <c r="GE219">
        <v>4</v>
      </c>
      <c r="GF219">
        <v>2</v>
      </c>
      <c r="GG219" s="12">
        <v>5</v>
      </c>
      <c r="GH219">
        <v>8</v>
      </c>
      <c r="GI219">
        <v>8</v>
      </c>
      <c r="GJ219">
        <v>5</v>
      </c>
      <c r="GK219">
        <v>5</v>
      </c>
      <c r="GL219">
        <v>10</v>
      </c>
      <c r="GM219" s="12">
        <v>4</v>
      </c>
    </row>
    <row r="220" spans="1:195" x14ac:dyDescent="0.35">
      <c r="A220" s="77">
        <v>211</v>
      </c>
      <c r="B220" s="12">
        <v>7</v>
      </c>
      <c r="C220" s="12">
        <v>6</v>
      </c>
      <c r="D220">
        <v>18</v>
      </c>
      <c r="E220">
        <v>3</v>
      </c>
      <c r="F220">
        <v>6</v>
      </c>
      <c r="G220">
        <v>11</v>
      </c>
      <c r="H220">
        <v>0</v>
      </c>
      <c r="I220">
        <v>4</v>
      </c>
      <c r="J220">
        <v>15</v>
      </c>
      <c r="K220">
        <v>7</v>
      </c>
      <c r="L220">
        <v>5</v>
      </c>
      <c r="M220">
        <v>4</v>
      </c>
      <c r="N220">
        <v>7</v>
      </c>
      <c r="O220" s="12">
        <v>1</v>
      </c>
      <c r="P220">
        <v>1</v>
      </c>
      <c r="Q220" s="12">
        <v>11</v>
      </c>
      <c r="R220">
        <v>2</v>
      </c>
      <c r="S220">
        <v>1</v>
      </c>
      <c r="T220">
        <v>1</v>
      </c>
      <c r="U220">
        <v>1</v>
      </c>
      <c r="V220">
        <v>6</v>
      </c>
      <c r="W220">
        <v>7</v>
      </c>
      <c r="X220">
        <v>24</v>
      </c>
      <c r="Y220">
        <v>4</v>
      </c>
      <c r="Z220">
        <v>0</v>
      </c>
      <c r="AA220">
        <v>7</v>
      </c>
      <c r="AB220">
        <v>6</v>
      </c>
      <c r="AC220">
        <v>4</v>
      </c>
      <c r="AD220">
        <v>13</v>
      </c>
      <c r="AE220">
        <v>5</v>
      </c>
      <c r="AF220">
        <v>38</v>
      </c>
      <c r="AG220">
        <v>5</v>
      </c>
      <c r="AH220" s="12">
        <v>4</v>
      </c>
      <c r="AI220" s="12">
        <v>12</v>
      </c>
      <c r="AJ220" s="12">
        <v>7</v>
      </c>
      <c r="AK220" s="12">
        <v>9</v>
      </c>
      <c r="AL220" s="12">
        <v>2</v>
      </c>
      <c r="AM220" s="12">
        <v>3</v>
      </c>
      <c r="AN220" s="12">
        <v>9</v>
      </c>
      <c r="AO220">
        <v>2</v>
      </c>
      <c r="AP220">
        <v>9</v>
      </c>
      <c r="AQ220">
        <v>1</v>
      </c>
      <c r="AR220">
        <v>18</v>
      </c>
      <c r="AS220">
        <v>14</v>
      </c>
      <c r="AX220" s="12">
        <v>4</v>
      </c>
      <c r="AY220" s="12">
        <v>8</v>
      </c>
      <c r="AZ220" s="12">
        <v>9</v>
      </c>
      <c r="BA220" s="12">
        <v>9</v>
      </c>
      <c r="BB220" s="12">
        <v>7</v>
      </c>
      <c r="BC220">
        <v>8</v>
      </c>
      <c r="BD220" s="12">
        <v>9</v>
      </c>
      <c r="BE220" s="12">
        <v>1</v>
      </c>
      <c r="BF220" s="12">
        <v>1</v>
      </c>
      <c r="BG220" s="12">
        <v>3</v>
      </c>
      <c r="BH220" s="12">
        <v>21</v>
      </c>
      <c r="BI220" s="12">
        <v>2</v>
      </c>
      <c r="BJ220" s="12">
        <v>4</v>
      </c>
      <c r="BK220" s="12">
        <v>4</v>
      </c>
      <c r="BL220">
        <v>3</v>
      </c>
      <c r="BM220">
        <v>4</v>
      </c>
      <c r="BN220" s="12">
        <v>6</v>
      </c>
      <c r="BO220">
        <v>17</v>
      </c>
      <c r="BP220" s="12">
        <v>1</v>
      </c>
      <c r="BQ220" s="12">
        <v>7</v>
      </c>
      <c r="BR220">
        <v>12</v>
      </c>
      <c r="BS220">
        <v>7</v>
      </c>
      <c r="BT220" s="12">
        <v>9</v>
      </c>
      <c r="BU220" s="12">
        <v>4</v>
      </c>
      <c r="BV220">
        <v>5</v>
      </c>
      <c r="BW220">
        <v>0</v>
      </c>
      <c r="BX220">
        <v>0</v>
      </c>
      <c r="BY220">
        <v>22</v>
      </c>
      <c r="BZ220" s="4">
        <v>3</v>
      </c>
      <c r="CA220">
        <v>13</v>
      </c>
      <c r="CB220">
        <v>11</v>
      </c>
      <c r="CC220">
        <v>2</v>
      </c>
      <c r="CD220">
        <v>7</v>
      </c>
      <c r="CE220" s="12">
        <v>4</v>
      </c>
      <c r="CF220" s="12">
        <v>2</v>
      </c>
      <c r="CG220" s="12">
        <v>4</v>
      </c>
      <c r="CH220" s="12">
        <v>12</v>
      </c>
      <c r="CI220" s="12">
        <v>7</v>
      </c>
      <c r="CJ220">
        <v>5</v>
      </c>
      <c r="CK220" s="12">
        <v>14</v>
      </c>
      <c r="CL220" s="12">
        <v>4</v>
      </c>
      <c r="CM220" s="12">
        <v>1</v>
      </c>
      <c r="CN220" s="12">
        <v>4</v>
      </c>
      <c r="CO220" s="12">
        <v>7</v>
      </c>
      <c r="CP220" s="12">
        <v>5</v>
      </c>
      <c r="CQ220" s="12">
        <v>10</v>
      </c>
      <c r="CV220">
        <v>5</v>
      </c>
      <c r="CW220" s="12">
        <v>9</v>
      </c>
      <c r="CX220" s="12">
        <v>3</v>
      </c>
      <c r="CY220">
        <v>11</v>
      </c>
      <c r="CZ220" s="12">
        <v>6</v>
      </c>
      <c r="DA220" s="12">
        <v>6</v>
      </c>
      <c r="DB220">
        <v>11</v>
      </c>
      <c r="DC220" s="12">
        <v>3</v>
      </c>
      <c r="DD220">
        <v>12</v>
      </c>
      <c r="DE220">
        <v>7</v>
      </c>
      <c r="DF220">
        <v>5</v>
      </c>
      <c r="DG220">
        <v>5</v>
      </c>
      <c r="DH220">
        <v>16</v>
      </c>
      <c r="DI220">
        <v>5</v>
      </c>
      <c r="DJ220">
        <v>10</v>
      </c>
      <c r="DK220">
        <v>4</v>
      </c>
      <c r="DL220" s="12">
        <v>2</v>
      </c>
      <c r="DM220">
        <v>4</v>
      </c>
      <c r="DN220">
        <v>5</v>
      </c>
      <c r="DO220">
        <v>11</v>
      </c>
      <c r="DP220">
        <v>6</v>
      </c>
      <c r="DQ220">
        <v>10</v>
      </c>
      <c r="DR220">
        <v>4</v>
      </c>
      <c r="DS220">
        <v>4</v>
      </c>
      <c r="DT220">
        <v>3</v>
      </c>
      <c r="DU220">
        <v>4</v>
      </c>
      <c r="DV220" s="12">
        <v>5</v>
      </c>
      <c r="DW220">
        <v>6</v>
      </c>
      <c r="DX220">
        <v>23</v>
      </c>
      <c r="DY220">
        <v>5</v>
      </c>
      <c r="DZ220">
        <v>10</v>
      </c>
      <c r="EA220">
        <v>9</v>
      </c>
      <c r="EB220">
        <v>12</v>
      </c>
      <c r="EC220">
        <v>7</v>
      </c>
      <c r="ED220">
        <v>6</v>
      </c>
      <c r="EE220">
        <v>2</v>
      </c>
      <c r="EF220">
        <v>1</v>
      </c>
      <c r="EG220">
        <v>7</v>
      </c>
      <c r="EH220">
        <v>4</v>
      </c>
      <c r="EI220">
        <v>10</v>
      </c>
      <c r="EJ220">
        <v>7</v>
      </c>
      <c r="EK220">
        <v>4</v>
      </c>
      <c r="EL220">
        <v>3</v>
      </c>
      <c r="EM220">
        <v>0</v>
      </c>
      <c r="EN220">
        <v>5</v>
      </c>
      <c r="EO220">
        <v>8</v>
      </c>
      <c r="EP220" s="12">
        <v>7</v>
      </c>
      <c r="EQ220">
        <v>7</v>
      </c>
      <c r="ER220">
        <v>3</v>
      </c>
      <c r="ES220">
        <v>7</v>
      </c>
      <c r="ET220">
        <v>6</v>
      </c>
      <c r="EU220">
        <v>3</v>
      </c>
      <c r="EV220">
        <v>8</v>
      </c>
      <c r="EW220">
        <v>7</v>
      </c>
      <c r="EX220">
        <v>3</v>
      </c>
      <c r="EY220">
        <v>7</v>
      </c>
      <c r="EZ220">
        <v>6</v>
      </c>
      <c r="FA220">
        <v>12</v>
      </c>
      <c r="FB220">
        <v>8</v>
      </c>
      <c r="FC220">
        <v>6</v>
      </c>
      <c r="FD220">
        <v>6</v>
      </c>
      <c r="FE220">
        <v>3</v>
      </c>
      <c r="FF220">
        <v>29</v>
      </c>
      <c r="FG220" s="12">
        <v>8</v>
      </c>
      <c r="FH220" s="12">
        <v>5</v>
      </c>
      <c r="FI220" s="12">
        <v>32</v>
      </c>
      <c r="FJ220" s="12">
        <v>9</v>
      </c>
      <c r="FK220" s="12">
        <v>3</v>
      </c>
      <c r="FL220">
        <v>8</v>
      </c>
      <c r="FM220">
        <v>2</v>
      </c>
      <c r="FN220">
        <v>9</v>
      </c>
      <c r="FO220">
        <v>15</v>
      </c>
      <c r="FP220">
        <v>3</v>
      </c>
      <c r="FQ220">
        <v>3</v>
      </c>
      <c r="FR220">
        <v>1</v>
      </c>
      <c r="FS220">
        <v>7</v>
      </c>
      <c r="FT220">
        <v>8</v>
      </c>
      <c r="FU220" s="12">
        <v>15</v>
      </c>
      <c r="FV220" s="12">
        <v>25</v>
      </c>
      <c r="FW220" s="39"/>
      <c r="FX220" s="39"/>
      <c r="FY220" s="37"/>
      <c r="FZ220" s="39"/>
      <c r="GA220" s="12">
        <v>0</v>
      </c>
      <c r="GB220">
        <v>1</v>
      </c>
      <c r="GC220">
        <v>4</v>
      </c>
      <c r="GD220">
        <v>3</v>
      </c>
      <c r="GE220">
        <v>4</v>
      </c>
      <c r="GF220">
        <v>3</v>
      </c>
      <c r="GG220" s="12">
        <v>1</v>
      </c>
      <c r="GH220">
        <v>5</v>
      </c>
      <c r="GI220">
        <v>6</v>
      </c>
      <c r="GJ220">
        <v>4</v>
      </c>
      <c r="GK220">
        <v>12</v>
      </c>
      <c r="GL220">
        <v>10</v>
      </c>
      <c r="GM220" s="12">
        <v>3</v>
      </c>
    </row>
    <row r="221" spans="1:195" x14ac:dyDescent="0.35">
      <c r="A221" s="77">
        <v>212</v>
      </c>
      <c r="B221" s="12">
        <v>14</v>
      </c>
      <c r="C221" s="12">
        <v>7</v>
      </c>
      <c r="D221">
        <v>22</v>
      </c>
      <c r="E221">
        <v>3</v>
      </c>
      <c r="F221">
        <v>4</v>
      </c>
      <c r="G221">
        <v>10</v>
      </c>
      <c r="H221">
        <v>5</v>
      </c>
      <c r="I221">
        <v>5</v>
      </c>
      <c r="J221">
        <v>17</v>
      </c>
      <c r="K221">
        <v>4</v>
      </c>
      <c r="L221">
        <v>6</v>
      </c>
      <c r="M221">
        <v>6</v>
      </c>
      <c r="N221">
        <v>20</v>
      </c>
      <c r="O221" s="12">
        <v>2</v>
      </c>
      <c r="P221">
        <v>2</v>
      </c>
      <c r="Q221" s="12">
        <v>15</v>
      </c>
      <c r="R221">
        <v>3</v>
      </c>
      <c r="S221">
        <v>7</v>
      </c>
      <c r="T221">
        <v>4</v>
      </c>
      <c r="U221">
        <v>6</v>
      </c>
      <c r="V221">
        <v>5</v>
      </c>
      <c r="W221">
        <v>6</v>
      </c>
      <c r="X221">
        <v>30</v>
      </c>
      <c r="Y221">
        <v>8</v>
      </c>
      <c r="Z221">
        <v>3</v>
      </c>
      <c r="AA221">
        <v>11</v>
      </c>
      <c r="AB221">
        <v>5</v>
      </c>
      <c r="AC221">
        <v>3</v>
      </c>
      <c r="AD221">
        <v>7</v>
      </c>
      <c r="AE221">
        <v>11</v>
      </c>
      <c r="AF221">
        <v>62</v>
      </c>
      <c r="AG221">
        <v>8</v>
      </c>
      <c r="AH221" s="12">
        <v>5</v>
      </c>
      <c r="AI221" s="12">
        <v>7</v>
      </c>
      <c r="AJ221" s="12">
        <v>6</v>
      </c>
      <c r="AK221" s="12">
        <v>7</v>
      </c>
      <c r="AL221" s="12">
        <v>0</v>
      </c>
      <c r="AM221" s="12">
        <v>5</v>
      </c>
      <c r="AN221" s="12">
        <v>10</v>
      </c>
      <c r="AO221">
        <v>1</v>
      </c>
      <c r="AP221">
        <v>4</v>
      </c>
      <c r="AQ221">
        <v>3</v>
      </c>
      <c r="AR221">
        <v>9</v>
      </c>
      <c r="AS221">
        <v>8</v>
      </c>
      <c r="AX221" s="12">
        <v>5</v>
      </c>
      <c r="AY221" s="12">
        <v>4</v>
      </c>
      <c r="AZ221" s="12">
        <v>12</v>
      </c>
      <c r="BA221" s="12">
        <v>3</v>
      </c>
      <c r="BB221" s="12">
        <v>8</v>
      </c>
      <c r="BC221">
        <v>10</v>
      </c>
      <c r="BD221" s="12">
        <v>6</v>
      </c>
      <c r="BE221" s="12">
        <v>1</v>
      </c>
      <c r="BF221" s="12">
        <v>1</v>
      </c>
      <c r="BG221" s="12">
        <v>1</v>
      </c>
      <c r="BH221" s="12">
        <v>15</v>
      </c>
      <c r="BI221" s="12">
        <v>0</v>
      </c>
      <c r="BJ221" s="12">
        <v>6</v>
      </c>
      <c r="BK221" s="12">
        <v>1</v>
      </c>
      <c r="BL221">
        <v>5</v>
      </c>
      <c r="BM221">
        <v>3</v>
      </c>
      <c r="BN221" s="12">
        <v>17</v>
      </c>
      <c r="BO221">
        <v>12</v>
      </c>
      <c r="BP221" s="12">
        <v>3</v>
      </c>
      <c r="BQ221" s="12">
        <v>6</v>
      </c>
      <c r="BR221">
        <v>9</v>
      </c>
      <c r="BS221">
        <v>9</v>
      </c>
      <c r="BT221" s="12">
        <v>10</v>
      </c>
      <c r="BU221" s="12">
        <v>3</v>
      </c>
      <c r="BV221">
        <v>4</v>
      </c>
      <c r="BW221">
        <v>2</v>
      </c>
      <c r="BX221">
        <v>1</v>
      </c>
      <c r="BY221">
        <v>8</v>
      </c>
      <c r="BZ221" s="4">
        <v>2</v>
      </c>
      <c r="CA221">
        <v>7</v>
      </c>
      <c r="CB221">
        <v>16</v>
      </c>
      <c r="CC221">
        <v>4</v>
      </c>
      <c r="CD221">
        <v>11</v>
      </c>
      <c r="CE221" s="12">
        <v>2</v>
      </c>
      <c r="CF221" s="12">
        <v>3</v>
      </c>
      <c r="CG221" s="12">
        <v>8</v>
      </c>
      <c r="CH221" s="12">
        <v>4</v>
      </c>
      <c r="CI221" s="12">
        <v>9</v>
      </c>
      <c r="CJ221">
        <v>4</v>
      </c>
      <c r="CK221" s="12">
        <v>7</v>
      </c>
      <c r="CL221" s="12">
        <v>9</v>
      </c>
      <c r="CM221" s="12">
        <v>2</v>
      </c>
      <c r="CN221" s="12">
        <v>6</v>
      </c>
      <c r="CO221" s="12">
        <v>9</v>
      </c>
      <c r="CP221" s="12">
        <v>12</v>
      </c>
      <c r="CQ221" s="12">
        <v>11</v>
      </c>
      <c r="CV221">
        <v>5</v>
      </c>
      <c r="CW221" s="12">
        <v>7</v>
      </c>
      <c r="CX221" s="12">
        <v>9</v>
      </c>
      <c r="CY221">
        <v>7</v>
      </c>
      <c r="CZ221" s="12">
        <v>7</v>
      </c>
      <c r="DA221" s="12">
        <v>2</v>
      </c>
      <c r="DB221">
        <v>2</v>
      </c>
      <c r="DC221" s="12">
        <v>7</v>
      </c>
      <c r="DD221">
        <v>2</v>
      </c>
      <c r="DE221">
        <v>11</v>
      </c>
      <c r="DF221">
        <v>3</v>
      </c>
      <c r="DG221">
        <v>5</v>
      </c>
      <c r="DH221">
        <v>22</v>
      </c>
      <c r="DI221">
        <v>9</v>
      </c>
      <c r="DJ221">
        <v>5</v>
      </c>
      <c r="DK221">
        <v>4</v>
      </c>
      <c r="DL221" s="12">
        <v>5</v>
      </c>
      <c r="DM221">
        <v>12</v>
      </c>
      <c r="DN221">
        <v>5</v>
      </c>
      <c r="DO221">
        <v>10</v>
      </c>
      <c r="DP221">
        <v>10</v>
      </c>
      <c r="DQ221">
        <v>7</v>
      </c>
      <c r="DR221">
        <v>1</v>
      </c>
      <c r="DS221">
        <v>1</v>
      </c>
      <c r="DT221">
        <v>0</v>
      </c>
      <c r="DU221">
        <v>7</v>
      </c>
      <c r="DV221" s="12">
        <v>5</v>
      </c>
      <c r="DW221">
        <v>9</v>
      </c>
      <c r="DX221">
        <v>11</v>
      </c>
      <c r="DY221">
        <v>4</v>
      </c>
      <c r="DZ221">
        <v>14</v>
      </c>
      <c r="EA221">
        <v>9</v>
      </c>
      <c r="EB221">
        <v>16</v>
      </c>
      <c r="EC221">
        <v>2</v>
      </c>
      <c r="ED221">
        <v>5</v>
      </c>
      <c r="EE221">
        <v>3</v>
      </c>
      <c r="EF221">
        <v>4</v>
      </c>
      <c r="EG221">
        <v>4</v>
      </c>
      <c r="EH221">
        <v>4</v>
      </c>
      <c r="EI221">
        <v>8</v>
      </c>
      <c r="EJ221">
        <v>9</v>
      </c>
      <c r="EK221">
        <v>8</v>
      </c>
      <c r="EL221">
        <v>7</v>
      </c>
      <c r="EM221">
        <v>3</v>
      </c>
      <c r="EN221">
        <v>6</v>
      </c>
      <c r="EO221">
        <v>10</v>
      </c>
      <c r="EP221" s="12">
        <v>6</v>
      </c>
      <c r="EQ221">
        <v>7</v>
      </c>
      <c r="ER221">
        <v>4</v>
      </c>
      <c r="ES221">
        <v>12</v>
      </c>
      <c r="ET221">
        <v>7</v>
      </c>
      <c r="EU221">
        <v>7</v>
      </c>
      <c r="EV221">
        <v>10</v>
      </c>
      <c r="EW221">
        <v>4</v>
      </c>
      <c r="EX221">
        <v>3</v>
      </c>
      <c r="EY221">
        <v>9</v>
      </c>
      <c r="EZ221">
        <v>6</v>
      </c>
      <c r="FA221">
        <v>2</v>
      </c>
      <c r="FB221">
        <v>5</v>
      </c>
      <c r="FC221">
        <v>12</v>
      </c>
      <c r="FD221">
        <v>8</v>
      </c>
      <c r="FE221">
        <v>6</v>
      </c>
      <c r="FF221">
        <v>25</v>
      </c>
      <c r="FG221" s="12">
        <v>10</v>
      </c>
      <c r="FH221" s="12">
        <v>8</v>
      </c>
      <c r="FI221" s="12">
        <v>28</v>
      </c>
      <c r="FJ221" s="12">
        <v>8</v>
      </c>
      <c r="FK221" s="12">
        <v>12</v>
      </c>
      <c r="FL221">
        <v>6</v>
      </c>
      <c r="FM221">
        <v>4</v>
      </c>
      <c r="FN221">
        <v>11</v>
      </c>
      <c r="FO221">
        <v>7</v>
      </c>
      <c r="FP221">
        <v>7</v>
      </c>
      <c r="FQ221">
        <v>4</v>
      </c>
      <c r="FR221">
        <v>3</v>
      </c>
      <c r="FS221">
        <v>7</v>
      </c>
      <c r="FT221">
        <v>7</v>
      </c>
      <c r="FU221" s="12">
        <v>6</v>
      </c>
      <c r="FV221" s="12">
        <v>15</v>
      </c>
      <c r="FW221" s="39"/>
      <c r="FX221" s="39"/>
      <c r="FY221" s="37"/>
      <c r="FZ221" s="39"/>
      <c r="GA221" s="12">
        <v>1</v>
      </c>
      <c r="GB221">
        <v>2</v>
      </c>
      <c r="GC221">
        <v>4</v>
      </c>
      <c r="GD221">
        <v>1</v>
      </c>
      <c r="GE221">
        <v>3</v>
      </c>
      <c r="GF221">
        <v>0</v>
      </c>
      <c r="GG221" s="12">
        <v>1</v>
      </c>
      <c r="GH221">
        <v>3</v>
      </c>
      <c r="GI221">
        <v>4</v>
      </c>
      <c r="GJ221">
        <v>2</v>
      </c>
      <c r="GK221">
        <v>7</v>
      </c>
      <c r="GL221">
        <v>15</v>
      </c>
      <c r="GM221" s="12">
        <v>0</v>
      </c>
    </row>
    <row r="222" spans="1:195" x14ac:dyDescent="0.35">
      <c r="A222" s="77">
        <v>213</v>
      </c>
      <c r="B222" s="12">
        <v>8</v>
      </c>
      <c r="C222" s="12">
        <v>8</v>
      </c>
      <c r="D222">
        <v>15</v>
      </c>
      <c r="E222">
        <v>5</v>
      </c>
      <c r="F222">
        <v>8</v>
      </c>
      <c r="G222">
        <v>13</v>
      </c>
      <c r="H222">
        <v>2</v>
      </c>
      <c r="I222">
        <v>5</v>
      </c>
      <c r="J222">
        <v>15</v>
      </c>
      <c r="K222">
        <v>7</v>
      </c>
      <c r="L222">
        <v>4</v>
      </c>
      <c r="M222">
        <v>3</v>
      </c>
      <c r="N222">
        <v>13</v>
      </c>
      <c r="O222" s="12">
        <v>2</v>
      </c>
      <c r="P222">
        <v>1</v>
      </c>
      <c r="Q222" s="12">
        <v>11</v>
      </c>
      <c r="R222">
        <v>4</v>
      </c>
      <c r="S222">
        <v>6</v>
      </c>
      <c r="T222">
        <v>4</v>
      </c>
      <c r="U222">
        <v>2</v>
      </c>
      <c r="V222">
        <v>8</v>
      </c>
      <c r="W222">
        <v>3</v>
      </c>
      <c r="X222">
        <v>16</v>
      </c>
      <c r="Y222">
        <v>10</v>
      </c>
      <c r="Z222">
        <v>3</v>
      </c>
      <c r="AA222">
        <v>9</v>
      </c>
      <c r="AB222">
        <v>3</v>
      </c>
      <c r="AC222">
        <v>3</v>
      </c>
      <c r="AD222">
        <v>9</v>
      </c>
      <c r="AE222">
        <v>4</v>
      </c>
      <c r="AF222">
        <v>55</v>
      </c>
      <c r="AG222">
        <v>7</v>
      </c>
      <c r="AH222" s="12">
        <v>6</v>
      </c>
      <c r="AI222" s="12">
        <v>15</v>
      </c>
      <c r="AJ222" s="12">
        <v>3</v>
      </c>
      <c r="AK222" s="12">
        <v>7</v>
      </c>
      <c r="AL222" s="12">
        <v>1</v>
      </c>
      <c r="AM222" s="12">
        <v>2</v>
      </c>
      <c r="AN222" s="12">
        <v>12</v>
      </c>
      <c r="AO222">
        <v>1</v>
      </c>
      <c r="AP222">
        <v>6</v>
      </c>
      <c r="AQ222">
        <v>5</v>
      </c>
      <c r="AR222">
        <v>17</v>
      </c>
      <c r="AS222">
        <v>14</v>
      </c>
      <c r="AX222" s="12">
        <v>2</v>
      </c>
      <c r="AY222" s="12">
        <v>2</v>
      </c>
      <c r="AZ222" s="12">
        <v>13</v>
      </c>
      <c r="BA222" s="12">
        <v>5</v>
      </c>
      <c r="BB222" s="12">
        <v>11</v>
      </c>
      <c r="BC222">
        <v>4</v>
      </c>
      <c r="BD222" s="12">
        <v>4</v>
      </c>
      <c r="BE222" s="12">
        <v>0</v>
      </c>
      <c r="BF222" s="12">
        <v>0</v>
      </c>
      <c r="BG222" s="12">
        <v>5</v>
      </c>
      <c r="BH222" s="12">
        <v>14</v>
      </c>
      <c r="BI222" s="12">
        <v>2</v>
      </c>
      <c r="BJ222" s="12">
        <v>6</v>
      </c>
      <c r="BK222" s="12">
        <v>5</v>
      </c>
      <c r="BL222">
        <v>3</v>
      </c>
      <c r="BM222">
        <v>1</v>
      </c>
      <c r="BN222" s="12">
        <v>12</v>
      </c>
      <c r="BO222">
        <v>13</v>
      </c>
      <c r="BP222" s="12">
        <v>4</v>
      </c>
      <c r="BQ222" s="12">
        <v>4</v>
      </c>
      <c r="BR222">
        <v>11</v>
      </c>
      <c r="BS222">
        <v>1</v>
      </c>
      <c r="BT222" s="12">
        <v>5</v>
      </c>
      <c r="BU222" s="12">
        <v>5</v>
      </c>
      <c r="BV222">
        <v>5</v>
      </c>
      <c r="BW222">
        <v>1</v>
      </c>
      <c r="BX222">
        <v>0</v>
      </c>
      <c r="BY222">
        <v>20</v>
      </c>
      <c r="BZ222" s="4">
        <v>6</v>
      </c>
      <c r="CA222">
        <v>9</v>
      </c>
      <c r="CB222">
        <v>9</v>
      </c>
      <c r="CC222">
        <v>10</v>
      </c>
      <c r="CD222">
        <v>3</v>
      </c>
      <c r="CE222" s="12">
        <v>1</v>
      </c>
      <c r="CF222" s="12">
        <v>5</v>
      </c>
      <c r="CG222" s="12">
        <v>7</v>
      </c>
      <c r="CH222" s="12">
        <v>8</v>
      </c>
      <c r="CI222" s="12">
        <v>5</v>
      </c>
      <c r="CJ222">
        <v>9</v>
      </c>
      <c r="CK222" s="12">
        <v>7</v>
      </c>
      <c r="CL222" s="12">
        <v>8</v>
      </c>
      <c r="CM222" s="12">
        <v>0</v>
      </c>
      <c r="CN222" s="12">
        <v>3</v>
      </c>
      <c r="CO222" s="12">
        <v>5</v>
      </c>
      <c r="CP222" s="12">
        <v>12</v>
      </c>
      <c r="CQ222" s="12">
        <v>15</v>
      </c>
      <c r="CV222">
        <v>0</v>
      </c>
      <c r="CW222" s="12">
        <v>13</v>
      </c>
      <c r="CX222" s="12">
        <v>6</v>
      </c>
      <c r="CY222">
        <v>5</v>
      </c>
      <c r="CZ222" s="12">
        <v>4</v>
      </c>
      <c r="DA222" s="12">
        <v>8</v>
      </c>
      <c r="DB222">
        <v>2</v>
      </c>
      <c r="DC222" s="12">
        <v>5</v>
      </c>
      <c r="DD222">
        <v>3</v>
      </c>
      <c r="DE222">
        <v>13</v>
      </c>
      <c r="DF222">
        <v>6</v>
      </c>
      <c r="DG222">
        <v>3</v>
      </c>
      <c r="DH222">
        <v>14</v>
      </c>
      <c r="DI222">
        <v>5</v>
      </c>
      <c r="DJ222">
        <v>4</v>
      </c>
      <c r="DK222">
        <v>1</v>
      </c>
      <c r="DL222" s="12">
        <v>3</v>
      </c>
      <c r="DM222">
        <v>1</v>
      </c>
      <c r="DN222">
        <v>4</v>
      </c>
      <c r="DO222">
        <v>8</v>
      </c>
      <c r="DP222">
        <v>6</v>
      </c>
      <c r="DQ222">
        <v>8</v>
      </c>
      <c r="DR222">
        <v>5</v>
      </c>
      <c r="DS222">
        <v>5</v>
      </c>
      <c r="DT222">
        <v>6</v>
      </c>
      <c r="DU222">
        <v>5</v>
      </c>
      <c r="DV222" s="12">
        <v>1</v>
      </c>
      <c r="DW222">
        <v>6</v>
      </c>
      <c r="DX222">
        <v>12</v>
      </c>
      <c r="DY222">
        <v>8</v>
      </c>
      <c r="DZ222">
        <v>6</v>
      </c>
      <c r="EA222">
        <v>8</v>
      </c>
      <c r="EB222">
        <v>8</v>
      </c>
      <c r="EC222">
        <v>8</v>
      </c>
      <c r="ED222">
        <v>3</v>
      </c>
      <c r="EE222">
        <v>3</v>
      </c>
      <c r="EF222">
        <v>6</v>
      </c>
      <c r="EG222">
        <v>3</v>
      </c>
      <c r="EH222">
        <v>4</v>
      </c>
      <c r="EI222">
        <v>5</v>
      </c>
      <c r="EJ222">
        <v>2</v>
      </c>
      <c r="EK222">
        <v>8</v>
      </c>
      <c r="EL222">
        <v>10</v>
      </c>
      <c r="EM222">
        <v>3</v>
      </c>
      <c r="EN222">
        <v>10</v>
      </c>
      <c r="EO222">
        <v>4</v>
      </c>
      <c r="EP222" s="12">
        <v>9</v>
      </c>
      <c r="EQ222">
        <v>5</v>
      </c>
      <c r="ER222">
        <v>8</v>
      </c>
      <c r="ES222">
        <v>9</v>
      </c>
      <c r="ET222">
        <v>7</v>
      </c>
      <c r="EU222">
        <v>4</v>
      </c>
      <c r="EV222">
        <v>7</v>
      </c>
      <c r="EW222">
        <v>10</v>
      </c>
      <c r="EX222">
        <v>6</v>
      </c>
      <c r="EY222">
        <v>7</v>
      </c>
      <c r="EZ222">
        <v>6</v>
      </c>
      <c r="FA222">
        <v>5</v>
      </c>
      <c r="FB222">
        <v>3</v>
      </c>
      <c r="FC222">
        <v>9</v>
      </c>
      <c r="FD222">
        <v>5</v>
      </c>
      <c r="FE222">
        <v>12</v>
      </c>
      <c r="FF222">
        <v>23</v>
      </c>
      <c r="FG222" s="12">
        <v>8</v>
      </c>
      <c r="FH222" s="12">
        <v>7</v>
      </c>
      <c r="FI222" s="12">
        <v>24</v>
      </c>
      <c r="FJ222" s="12">
        <v>2</v>
      </c>
      <c r="FK222" s="12">
        <v>6</v>
      </c>
      <c r="FL222">
        <v>6</v>
      </c>
      <c r="FM222">
        <v>5</v>
      </c>
      <c r="FN222">
        <v>13</v>
      </c>
      <c r="FO222">
        <v>10</v>
      </c>
      <c r="FP222">
        <v>0</v>
      </c>
      <c r="FQ222">
        <v>9</v>
      </c>
      <c r="FR222">
        <v>5</v>
      </c>
      <c r="FS222">
        <v>6</v>
      </c>
      <c r="FT222">
        <v>6</v>
      </c>
      <c r="FU222" s="12">
        <v>15</v>
      </c>
      <c r="FV222" s="12">
        <v>19</v>
      </c>
      <c r="FW222" s="39"/>
      <c r="FX222" s="39"/>
      <c r="FY222" s="37"/>
      <c r="FZ222" s="39"/>
      <c r="GA222" s="12">
        <v>1</v>
      </c>
      <c r="GB222">
        <v>3</v>
      </c>
      <c r="GC222">
        <v>7</v>
      </c>
      <c r="GD222">
        <v>1</v>
      </c>
      <c r="GE222">
        <v>6</v>
      </c>
      <c r="GF222">
        <v>2</v>
      </c>
      <c r="GG222" s="12">
        <v>1</v>
      </c>
      <c r="GH222">
        <v>8</v>
      </c>
      <c r="GI222">
        <v>10</v>
      </c>
      <c r="GJ222">
        <v>5</v>
      </c>
      <c r="GK222">
        <v>13</v>
      </c>
      <c r="GL222">
        <v>9</v>
      </c>
      <c r="GM222" s="12">
        <v>2</v>
      </c>
    </row>
    <row r="223" spans="1:195" x14ac:dyDescent="0.35">
      <c r="A223" s="77">
        <v>214</v>
      </c>
      <c r="B223" s="12">
        <v>7</v>
      </c>
      <c r="C223" s="12">
        <v>4</v>
      </c>
      <c r="D223">
        <v>20</v>
      </c>
      <c r="E223">
        <v>2</v>
      </c>
      <c r="F223">
        <v>4</v>
      </c>
      <c r="G223">
        <v>10</v>
      </c>
      <c r="H223">
        <v>3</v>
      </c>
      <c r="I223">
        <v>7</v>
      </c>
      <c r="J223">
        <v>12</v>
      </c>
      <c r="K223">
        <v>11</v>
      </c>
      <c r="L223">
        <v>3</v>
      </c>
      <c r="M223">
        <v>7</v>
      </c>
      <c r="N223">
        <v>13</v>
      </c>
      <c r="O223" s="12">
        <v>6</v>
      </c>
      <c r="P223">
        <v>4</v>
      </c>
      <c r="Q223" s="12">
        <v>20</v>
      </c>
      <c r="R223">
        <v>3</v>
      </c>
      <c r="S223">
        <v>3</v>
      </c>
      <c r="T223">
        <v>4</v>
      </c>
      <c r="U223">
        <v>3</v>
      </c>
      <c r="V223">
        <v>7</v>
      </c>
      <c r="W223">
        <v>9</v>
      </c>
      <c r="X223">
        <v>26</v>
      </c>
      <c r="Y223">
        <v>7</v>
      </c>
      <c r="Z223">
        <v>8</v>
      </c>
      <c r="AA223">
        <v>14</v>
      </c>
      <c r="AB223">
        <v>6</v>
      </c>
      <c r="AC223">
        <v>2</v>
      </c>
      <c r="AD223">
        <v>14</v>
      </c>
      <c r="AE223">
        <v>7</v>
      </c>
      <c r="AF223">
        <v>38</v>
      </c>
      <c r="AG223">
        <v>4</v>
      </c>
      <c r="AH223" s="12">
        <v>4</v>
      </c>
      <c r="AI223" s="12">
        <v>14</v>
      </c>
      <c r="AJ223" s="12">
        <v>3</v>
      </c>
      <c r="AK223" s="12">
        <v>7</v>
      </c>
      <c r="AL223" s="12">
        <v>0</v>
      </c>
      <c r="AM223" s="12">
        <v>4</v>
      </c>
      <c r="AN223" s="12">
        <v>9</v>
      </c>
      <c r="AO223">
        <v>3</v>
      </c>
      <c r="AP223">
        <v>5</v>
      </c>
      <c r="AQ223">
        <v>4</v>
      </c>
      <c r="AR223">
        <v>12</v>
      </c>
      <c r="AS223">
        <v>20</v>
      </c>
      <c r="AX223" s="12">
        <v>7</v>
      </c>
      <c r="AY223" s="12">
        <v>11</v>
      </c>
      <c r="AZ223" s="12">
        <v>12</v>
      </c>
      <c r="BA223" s="12">
        <v>3</v>
      </c>
      <c r="BB223" s="12">
        <v>5</v>
      </c>
      <c r="BC223">
        <v>1</v>
      </c>
      <c r="BD223" s="12">
        <v>5</v>
      </c>
      <c r="BE223" s="12">
        <v>1</v>
      </c>
      <c r="BF223" s="12">
        <v>1</v>
      </c>
      <c r="BG223" s="12">
        <v>2</v>
      </c>
      <c r="BH223" s="12">
        <v>19</v>
      </c>
      <c r="BI223" s="12">
        <v>4</v>
      </c>
      <c r="BJ223" s="12">
        <v>3</v>
      </c>
      <c r="BK223" s="12">
        <v>7</v>
      </c>
      <c r="BL223">
        <v>2</v>
      </c>
      <c r="BM223">
        <v>5</v>
      </c>
      <c r="BN223" s="12">
        <v>13</v>
      </c>
      <c r="BO223">
        <v>8</v>
      </c>
      <c r="BP223" s="12">
        <v>1</v>
      </c>
      <c r="BQ223" s="12">
        <v>5</v>
      </c>
      <c r="BR223">
        <v>11</v>
      </c>
      <c r="BS223">
        <v>2</v>
      </c>
      <c r="BT223" s="12">
        <v>3</v>
      </c>
      <c r="BU223" s="12">
        <v>4</v>
      </c>
      <c r="BV223">
        <v>1</v>
      </c>
      <c r="BW223">
        <v>0</v>
      </c>
      <c r="BX223">
        <v>0</v>
      </c>
      <c r="BY223">
        <v>22</v>
      </c>
      <c r="BZ223" s="4">
        <v>7</v>
      </c>
      <c r="CA223">
        <v>7</v>
      </c>
      <c r="CB223">
        <v>12</v>
      </c>
      <c r="CC223">
        <v>7</v>
      </c>
      <c r="CD223">
        <v>8</v>
      </c>
      <c r="CE223" s="12">
        <v>1</v>
      </c>
      <c r="CF223" s="12">
        <v>2</v>
      </c>
      <c r="CG223" s="12">
        <v>14</v>
      </c>
      <c r="CH223" s="12">
        <v>6</v>
      </c>
      <c r="CI223" s="12">
        <v>8</v>
      </c>
      <c r="CJ223">
        <v>6</v>
      </c>
      <c r="CK223" s="12">
        <v>15</v>
      </c>
      <c r="CL223" s="12">
        <v>3</v>
      </c>
      <c r="CM223" s="12">
        <v>0</v>
      </c>
      <c r="CN223" s="12">
        <v>2</v>
      </c>
      <c r="CO223" s="12">
        <v>3</v>
      </c>
      <c r="CP223" s="12">
        <v>9</v>
      </c>
      <c r="CQ223" s="12">
        <v>17</v>
      </c>
      <c r="CV223">
        <v>1</v>
      </c>
      <c r="CW223" s="12">
        <v>8</v>
      </c>
      <c r="CX223" s="12">
        <v>6</v>
      </c>
      <c r="CY223">
        <v>3</v>
      </c>
      <c r="CZ223" s="12">
        <v>5</v>
      </c>
      <c r="DA223" s="12">
        <v>8</v>
      </c>
      <c r="DB223">
        <v>8</v>
      </c>
      <c r="DC223" s="12">
        <v>5</v>
      </c>
      <c r="DD223">
        <v>10</v>
      </c>
      <c r="DE223">
        <v>8</v>
      </c>
      <c r="DF223">
        <v>7</v>
      </c>
      <c r="DG223">
        <v>1</v>
      </c>
      <c r="DH223">
        <v>12</v>
      </c>
      <c r="DI223">
        <v>3</v>
      </c>
      <c r="DJ223">
        <v>4</v>
      </c>
      <c r="DK223">
        <v>2</v>
      </c>
      <c r="DL223" s="12">
        <v>2</v>
      </c>
      <c r="DM223">
        <v>3</v>
      </c>
      <c r="DN223">
        <v>9</v>
      </c>
      <c r="DO223">
        <v>13</v>
      </c>
      <c r="DP223">
        <v>12</v>
      </c>
      <c r="DQ223">
        <v>16</v>
      </c>
      <c r="DR223">
        <v>2</v>
      </c>
      <c r="DS223">
        <v>2</v>
      </c>
      <c r="DT223">
        <v>8</v>
      </c>
      <c r="DU223">
        <v>3</v>
      </c>
      <c r="DV223" s="12">
        <v>4</v>
      </c>
      <c r="DW223">
        <v>7</v>
      </c>
      <c r="DX223">
        <v>4</v>
      </c>
      <c r="DY223">
        <v>2</v>
      </c>
      <c r="DZ223">
        <v>9</v>
      </c>
      <c r="EA223">
        <v>8</v>
      </c>
      <c r="EB223">
        <v>15</v>
      </c>
      <c r="EC223">
        <v>7</v>
      </c>
      <c r="ED223">
        <v>2</v>
      </c>
      <c r="EE223">
        <v>5</v>
      </c>
      <c r="EF223">
        <v>3</v>
      </c>
      <c r="EG223">
        <v>3</v>
      </c>
      <c r="EH223">
        <v>2</v>
      </c>
      <c r="EI223">
        <v>4</v>
      </c>
      <c r="EJ223">
        <v>8</v>
      </c>
      <c r="EK223">
        <v>5</v>
      </c>
      <c r="EL223">
        <v>6</v>
      </c>
      <c r="EM223">
        <v>8</v>
      </c>
      <c r="EN223">
        <v>5</v>
      </c>
      <c r="EO223">
        <v>8</v>
      </c>
      <c r="EP223" s="12">
        <v>7</v>
      </c>
      <c r="EQ223">
        <v>4</v>
      </c>
      <c r="ER223">
        <v>6</v>
      </c>
      <c r="ES223">
        <v>7</v>
      </c>
      <c r="ET223">
        <v>9</v>
      </c>
      <c r="EU223">
        <v>5</v>
      </c>
      <c r="EV223">
        <v>6</v>
      </c>
      <c r="EW223">
        <v>7</v>
      </c>
      <c r="EX223">
        <v>4</v>
      </c>
      <c r="EY223">
        <v>11</v>
      </c>
      <c r="EZ223">
        <v>7</v>
      </c>
      <c r="FA223">
        <v>4</v>
      </c>
      <c r="FB223">
        <v>2</v>
      </c>
      <c r="FC223">
        <v>12</v>
      </c>
      <c r="FD223">
        <v>3</v>
      </c>
      <c r="FE223">
        <v>8</v>
      </c>
      <c r="FF223">
        <v>26</v>
      </c>
      <c r="FG223" s="12">
        <v>14</v>
      </c>
      <c r="FH223" s="12">
        <v>4</v>
      </c>
      <c r="FI223" s="12">
        <v>22</v>
      </c>
      <c r="FJ223" s="12">
        <v>7</v>
      </c>
      <c r="FK223" s="12">
        <v>6</v>
      </c>
      <c r="FL223">
        <v>1</v>
      </c>
      <c r="FM223">
        <v>2</v>
      </c>
      <c r="FN223">
        <v>10</v>
      </c>
      <c r="FO223">
        <v>8</v>
      </c>
      <c r="FP223">
        <v>6</v>
      </c>
      <c r="FQ223">
        <v>2</v>
      </c>
      <c r="FR223">
        <v>3</v>
      </c>
      <c r="FS223">
        <v>9</v>
      </c>
      <c r="FT223">
        <v>4</v>
      </c>
      <c r="FU223" s="12">
        <v>9</v>
      </c>
      <c r="FV223" s="12">
        <v>21</v>
      </c>
      <c r="FW223" s="39"/>
      <c r="FX223" s="39"/>
      <c r="FY223" s="37"/>
      <c r="FZ223" s="39"/>
      <c r="GA223" s="12">
        <v>2</v>
      </c>
      <c r="GB223">
        <v>3</v>
      </c>
      <c r="GC223">
        <v>7</v>
      </c>
      <c r="GD223">
        <v>2</v>
      </c>
      <c r="GE223">
        <v>9</v>
      </c>
      <c r="GF223">
        <v>2</v>
      </c>
      <c r="GG223" s="12">
        <v>1</v>
      </c>
      <c r="GH223">
        <v>8</v>
      </c>
      <c r="GI223">
        <v>8</v>
      </c>
      <c r="GJ223">
        <v>6</v>
      </c>
      <c r="GK223">
        <v>12</v>
      </c>
      <c r="GL223">
        <v>13</v>
      </c>
      <c r="GM223" s="12">
        <v>4</v>
      </c>
    </row>
    <row r="224" spans="1:195" x14ac:dyDescent="0.35">
      <c r="A224" s="77">
        <v>215</v>
      </c>
      <c r="B224" s="12">
        <v>16</v>
      </c>
      <c r="C224" s="12">
        <v>3</v>
      </c>
      <c r="D224">
        <v>16</v>
      </c>
      <c r="E224">
        <v>4</v>
      </c>
      <c r="F224">
        <v>4</v>
      </c>
      <c r="G224">
        <v>10</v>
      </c>
      <c r="H224">
        <v>4</v>
      </c>
      <c r="I224">
        <v>4</v>
      </c>
      <c r="J224">
        <v>9</v>
      </c>
      <c r="K224">
        <v>6</v>
      </c>
      <c r="L224">
        <v>2</v>
      </c>
      <c r="M224">
        <v>3</v>
      </c>
      <c r="N224">
        <v>13</v>
      </c>
      <c r="O224" s="12">
        <v>2</v>
      </c>
      <c r="P224">
        <v>2</v>
      </c>
      <c r="Q224" s="12">
        <v>14</v>
      </c>
      <c r="R224">
        <v>6</v>
      </c>
      <c r="S224">
        <v>4</v>
      </c>
      <c r="T224">
        <v>2</v>
      </c>
      <c r="U224">
        <v>2</v>
      </c>
      <c r="V224">
        <v>7</v>
      </c>
      <c r="W224">
        <v>11</v>
      </c>
      <c r="X224">
        <v>22</v>
      </c>
      <c r="Y224">
        <v>7</v>
      </c>
      <c r="Z224">
        <v>3</v>
      </c>
      <c r="AA224">
        <v>6</v>
      </c>
      <c r="AB224">
        <v>8</v>
      </c>
      <c r="AC224">
        <v>1</v>
      </c>
      <c r="AD224">
        <v>8</v>
      </c>
      <c r="AE224">
        <v>9</v>
      </c>
      <c r="AF224">
        <v>20</v>
      </c>
      <c r="AG224">
        <v>4</v>
      </c>
      <c r="AH224" s="12">
        <v>0</v>
      </c>
      <c r="AI224" s="12">
        <v>11</v>
      </c>
      <c r="AJ224" s="12">
        <v>2</v>
      </c>
      <c r="AK224" s="12">
        <v>13</v>
      </c>
      <c r="AL224" s="12">
        <v>0</v>
      </c>
      <c r="AM224" s="12">
        <v>6</v>
      </c>
      <c r="AN224" s="12">
        <v>8</v>
      </c>
      <c r="AO224">
        <v>0</v>
      </c>
      <c r="AP224">
        <v>5</v>
      </c>
      <c r="AQ224">
        <v>6</v>
      </c>
      <c r="AR224">
        <v>5</v>
      </c>
      <c r="AS224">
        <v>17</v>
      </c>
      <c r="AX224" s="12">
        <v>4</v>
      </c>
      <c r="AY224" s="12">
        <v>8</v>
      </c>
      <c r="AZ224" s="12">
        <v>6</v>
      </c>
      <c r="BA224" s="12">
        <v>1</v>
      </c>
      <c r="BB224" s="12">
        <v>6</v>
      </c>
      <c r="BC224">
        <v>3</v>
      </c>
      <c r="BD224" s="12">
        <v>4</v>
      </c>
      <c r="BE224" s="12">
        <v>1</v>
      </c>
      <c r="BF224" s="12">
        <v>1</v>
      </c>
      <c r="BG224" s="12">
        <v>2</v>
      </c>
      <c r="BH224" s="12">
        <v>18</v>
      </c>
      <c r="BI224" s="12">
        <v>5</v>
      </c>
      <c r="BJ224" s="12">
        <v>5</v>
      </c>
      <c r="BK224" s="12">
        <v>3</v>
      </c>
      <c r="BL224">
        <v>4</v>
      </c>
      <c r="BM224">
        <v>3</v>
      </c>
      <c r="BN224" s="12">
        <v>8</v>
      </c>
      <c r="BO224">
        <v>5</v>
      </c>
      <c r="BP224" s="12">
        <v>3</v>
      </c>
      <c r="BQ224" s="12">
        <v>7</v>
      </c>
      <c r="BR224">
        <v>12</v>
      </c>
      <c r="BS224">
        <v>9</v>
      </c>
      <c r="BT224" s="12">
        <v>4</v>
      </c>
      <c r="BU224" s="12">
        <v>5</v>
      </c>
      <c r="BV224">
        <v>5</v>
      </c>
      <c r="BW224">
        <v>1</v>
      </c>
      <c r="BX224">
        <v>1</v>
      </c>
      <c r="BY224">
        <v>14</v>
      </c>
      <c r="BZ224" s="4">
        <v>8</v>
      </c>
      <c r="CA224">
        <v>16</v>
      </c>
      <c r="CB224">
        <v>6</v>
      </c>
      <c r="CC224">
        <v>9</v>
      </c>
      <c r="CD224">
        <v>10</v>
      </c>
      <c r="CE224" s="12">
        <v>1</v>
      </c>
      <c r="CF224" s="12">
        <v>5</v>
      </c>
      <c r="CG224" s="12">
        <v>3</v>
      </c>
      <c r="CH224" s="12">
        <v>7</v>
      </c>
      <c r="CI224" s="12">
        <v>3</v>
      </c>
      <c r="CJ224">
        <v>4</v>
      </c>
      <c r="CK224" s="12">
        <v>7</v>
      </c>
      <c r="CL224" s="12">
        <v>6</v>
      </c>
      <c r="CM224" s="12">
        <v>1</v>
      </c>
      <c r="CN224" s="12">
        <v>2</v>
      </c>
      <c r="CO224" s="12">
        <v>1</v>
      </c>
      <c r="CP224" s="12">
        <v>18</v>
      </c>
      <c r="CQ224" s="12">
        <v>17</v>
      </c>
      <c r="CV224">
        <v>4</v>
      </c>
      <c r="CW224" s="12">
        <v>9</v>
      </c>
      <c r="CX224" s="12">
        <v>10</v>
      </c>
      <c r="CY224">
        <v>5</v>
      </c>
      <c r="CZ224" s="12">
        <v>7</v>
      </c>
      <c r="DA224" s="12">
        <v>5</v>
      </c>
      <c r="DB224">
        <v>5</v>
      </c>
      <c r="DC224" s="12">
        <v>5</v>
      </c>
      <c r="DD224">
        <v>4</v>
      </c>
      <c r="DE224">
        <v>5</v>
      </c>
      <c r="DF224">
        <v>5</v>
      </c>
      <c r="DG224">
        <v>6</v>
      </c>
      <c r="DH224">
        <v>14</v>
      </c>
      <c r="DI224">
        <v>2</v>
      </c>
      <c r="DJ224">
        <v>7</v>
      </c>
      <c r="DK224">
        <v>2</v>
      </c>
      <c r="DL224" s="12">
        <v>5</v>
      </c>
      <c r="DM224">
        <v>2</v>
      </c>
      <c r="DN224">
        <v>8</v>
      </c>
      <c r="DO224">
        <v>10</v>
      </c>
      <c r="DP224">
        <v>12</v>
      </c>
      <c r="DQ224">
        <v>7</v>
      </c>
      <c r="DR224">
        <v>3</v>
      </c>
      <c r="DS224">
        <v>3</v>
      </c>
      <c r="DT224">
        <v>1</v>
      </c>
      <c r="DU224">
        <v>5</v>
      </c>
      <c r="DV224" s="12">
        <v>2</v>
      </c>
      <c r="DW224">
        <v>5</v>
      </c>
      <c r="DX224">
        <v>13</v>
      </c>
      <c r="DY224">
        <v>4</v>
      </c>
      <c r="DZ224">
        <v>11</v>
      </c>
      <c r="EA224">
        <v>11</v>
      </c>
      <c r="EB224">
        <v>7</v>
      </c>
      <c r="EC224">
        <v>7</v>
      </c>
      <c r="ED224">
        <v>9</v>
      </c>
      <c r="EE224">
        <v>4</v>
      </c>
      <c r="EF224">
        <v>5</v>
      </c>
      <c r="EG224">
        <v>4</v>
      </c>
      <c r="EH224">
        <v>6</v>
      </c>
      <c r="EI224">
        <v>5</v>
      </c>
      <c r="EJ224">
        <v>10</v>
      </c>
      <c r="EK224">
        <v>9</v>
      </c>
      <c r="EL224">
        <v>9</v>
      </c>
      <c r="EM224">
        <v>3</v>
      </c>
      <c r="EN224">
        <v>6</v>
      </c>
      <c r="EO224">
        <v>8</v>
      </c>
      <c r="EP224" s="12">
        <v>7</v>
      </c>
      <c r="EQ224">
        <v>5</v>
      </c>
      <c r="ER224">
        <v>5</v>
      </c>
      <c r="ES224">
        <v>7</v>
      </c>
      <c r="ET224">
        <v>6</v>
      </c>
      <c r="EU224">
        <v>4</v>
      </c>
      <c r="EV224">
        <v>14</v>
      </c>
      <c r="EW224">
        <v>12</v>
      </c>
      <c r="EX224">
        <v>6</v>
      </c>
      <c r="EY224">
        <v>12</v>
      </c>
      <c r="EZ224">
        <v>3</v>
      </c>
      <c r="FA224">
        <v>5</v>
      </c>
      <c r="FB224">
        <v>8</v>
      </c>
      <c r="FC224">
        <v>12</v>
      </c>
      <c r="FD224">
        <v>4</v>
      </c>
      <c r="FE224">
        <v>11</v>
      </c>
      <c r="FF224">
        <v>16</v>
      </c>
      <c r="FG224" s="12">
        <v>5</v>
      </c>
      <c r="FH224" s="12">
        <v>4</v>
      </c>
      <c r="FI224" s="12">
        <v>16</v>
      </c>
      <c r="FJ224" s="12">
        <v>5</v>
      </c>
      <c r="FK224" s="12">
        <v>3</v>
      </c>
      <c r="FL224">
        <v>6</v>
      </c>
      <c r="FM224">
        <v>5</v>
      </c>
      <c r="FN224">
        <v>9</v>
      </c>
      <c r="FO224">
        <v>7</v>
      </c>
      <c r="FP224">
        <v>4</v>
      </c>
      <c r="FQ224">
        <v>5</v>
      </c>
      <c r="FR224">
        <v>0</v>
      </c>
      <c r="FS224">
        <v>7</v>
      </c>
      <c r="FT224">
        <v>7</v>
      </c>
      <c r="FU224" s="12">
        <v>10</v>
      </c>
      <c r="FV224" s="12">
        <v>18</v>
      </c>
      <c r="FW224" s="39"/>
      <c r="FX224" s="39"/>
      <c r="FY224" s="37"/>
      <c r="FZ224" s="39"/>
      <c r="GA224" s="12">
        <v>3</v>
      </c>
      <c r="GB224">
        <v>4</v>
      </c>
      <c r="GC224">
        <v>6</v>
      </c>
      <c r="GD224">
        <v>7</v>
      </c>
      <c r="GE224">
        <v>2</v>
      </c>
      <c r="GF224">
        <v>2</v>
      </c>
      <c r="GG224" s="12">
        <v>1</v>
      </c>
      <c r="GH224">
        <v>5</v>
      </c>
      <c r="GI224">
        <v>5</v>
      </c>
      <c r="GJ224">
        <v>3</v>
      </c>
      <c r="GK224">
        <v>4</v>
      </c>
      <c r="GL224">
        <v>9</v>
      </c>
      <c r="GM224" s="12">
        <v>3</v>
      </c>
    </row>
    <row r="225" spans="1:195" x14ac:dyDescent="0.35">
      <c r="A225" s="77">
        <v>216</v>
      </c>
      <c r="B225" s="12">
        <v>17</v>
      </c>
      <c r="C225" s="12">
        <v>4</v>
      </c>
      <c r="D225">
        <v>21</v>
      </c>
      <c r="E225">
        <v>1</v>
      </c>
      <c r="F225">
        <v>6</v>
      </c>
      <c r="G225">
        <v>11</v>
      </c>
      <c r="H225">
        <v>3</v>
      </c>
      <c r="I225">
        <v>4</v>
      </c>
      <c r="J225">
        <v>8</v>
      </c>
      <c r="K225">
        <v>12</v>
      </c>
      <c r="L225">
        <v>5</v>
      </c>
      <c r="M225">
        <v>5</v>
      </c>
      <c r="N225">
        <v>10</v>
      </c>
      <c r="O225" s="12">
        <v>4</v>
      </c>
      <c r="P225">
        <v>0</v>
      </c>
      <c r="Q225" s="12">
        <v>6</v>
      </c>
      <c r="R225">
        <v>1</v>
      </c>
      <c r="S225">
        <v>4</v>
      </c>
      <c r="T225">
        <v>2</v>
      </c>
      <c r="U225">
        <v>3</v>
      </c>
      <c r="V225">
        <v>7</v>
      </c>
      <c r="W225">
        <v>9</v>
      </c>
      <c r="X225">
        <v>17</v>
      </c>
      <c r="Y225">
        <v>3</v>
      </c>
      <c r="Z225">
        <v>5</v>
      </c>
      <c r="AA225">
        <v>12</v>
      </c>
      <c r="AB225">
        <v>7</v>
      </c>
      <c r="AC225">
        <v>7</v>
      </c>
      <c r="AD225">
        <v>6</v>
      </c>
      <c r="AE225">
        <v>6</v>
      </c>
      <c r="AF225">
        <v>40</v>
      </c>
      <c r="AG225">
        <v>4</v>
      </c>
      <c r="AH225" s="12">
        <v>6</v>
      </c>
      <c r="AI225" s="12">
        <v>12</v>
      </c>
      <c r="AJ225" s="12">
        <v>4</v>
      </c>
      <c r="AK225" s="12">
        <v>3</v>
      </c>
      <c r="AL225" s="12">
        <v>2</v>
      </c>
      <c r="AM225" s="12">
        <v>3</v>
      </c>
      <c r="AN225" s="12">
        <v>9</v>
      </c>
      <c r="AO225">
        <v>4</v>
      </c>
      <c r="AP225">
        <v>9</v>
      </c>
      <c r="AQ225">
        <v>4</v>
      </c>
      <c r="AR225">
        <v>7</v>
      </c>
      <c r="AS225">
        <v>11</v>
      </c>
      <c r="AX225" s="12">
        <v>3</v>
      </c>
      <c r="AY225" s="12">
        <v>9</v>
      </c>
      <c r="AZ225" s="12">
        <v>6</v>
      </c>
      <c r="BA225" s="12">
        <v>3</v>
      </c>
      <c r="BB225" s="12">
        <v>7</v>
      </c>
      <c r="BC225">
        <v>5</v>
      </c>
      <c r="BD225" s="12">
        <v>2</v>
      </c>
      <c r="BE225" s="12">
        <v>0</v>
      </c>
      <c r="BF225" s="12">
        <v>0</v>
      </c>
      <c r="BG225" s="12">
        <v>5</v>
      </c>
      <c r="BH225" s="12">
        <v>11</v>
      </c>
      <c r="BI225" s="12">
        <v>3</v>
      </c>
      <c r="BJ225" s="12">
        <v>9</v>
      </c>
      <c r="BK225" s="12">
        <v>8</v>
      </c>
      <c r="BL225">
        <v>5</v>
      </c>
      <c r="BM225">
        <v>2</v>
      </c>
      <c r="BN225" s="12">
        <v>5</v>
      </c>
      <c r="BO225">
        <v>12</v>
      </c>
      <c r="BP225" s="12">
        <v>2</v>
      </c>
      <c r="BQ225" s="12">
        <v>4</v>
      </c>
      <c r="BR225">
        <v>8</v>
      </c>
      <c r="BS225">
        <v>7</v>
      </c>
      <c r="BT225" s="12">
        <v>6</v>
      </c>
      <c r="BU225" s="12">
        <v>9</v>
      </c>
      <c r="BV225">
        <v>3</v>
      </c>
      <c r="BW225">
        <v>0</v>
      </c>
      <c r="BX225">
        <v>0</v>
      </c>
      <c r="BY225">
        <v>12</v>
      </c>
      <c r="BZ225" s="4">
        <v>3</v>
      </c>
      <c r="CA225">
        <v>8</v>
      </c>
      <c r="CB225">
        <v>9</v>
      </c>
      <c r="CC225">
        <v>12</v>
      </c>
      <c r="CD225">
        <v>5</v>
      </c>
      <c r="CE225" s="12">
        <v>1</v>
      </c>
      <c r="CF225" s="12">
        <v>2</v>
      </c>
      <c r="CG225" s="12">
        <v>4</v>
      </c>
      <c r="CH225" s="12">
        <v>5</v>
      </c>
      <c r="CI225" s="12">
        <v>9</v>
      </c>
      <c r="CJ225">
        <v>1</v>
      </c>
      <c r="CK225" s="12">
        <v>5</v>
      </c>
      <c r="CL225" s="12">
        <v>7</v>
      </c>
      <c r="CM225" s="12">
        <v>1</v>
      </c>
      <c r="CN225" s="12">
        <v>0</v>
      </c>
      <c r="CO225" s="12">
        <v>6</v>
      </c>
      <c r="CP225" s="12">
        <v>13</v>
      </c>
      <c r="CQ225" s="12">
        <v>16</v>
      </c>
      <c r="CV225">
        <v>6</v>
      </c>
      <c r="CW225" s="12">
        <v>2</v>
      </c>
      <c r="CX225" s="12">
        <v>7</v>
      </c>
      <c r="CY225">
        <v>3</v>
      </c>
      <c r="CZ225" s="12">
        <v>5</v>
      </c>
      <c r="DA225" s="12">
        <v>4</v>
      </c>
      <c r="DB225">
        <v>8</v>
      </c>
      <c r="DC225" s="12">
        <v>3</v>
      </c>
      <c r="DD225">
        <v>13</v>
      </c>
      <c r="DE225">
        <v>10</v>
      </c>
      <c r="DF225">
        <v>8</v>
      </c>
      <c r="DG225">
        <v>1</v>
      </c>
      <c r="DH225">
        <v>18</v>
      </c>
      <c r="DI225">
        <v>5</v>
      </c>
      <c r="DJ225">
        <v>4</v>
      </c>
      <c r="DK225">
        <v>2</v>
      </c>
      <c r="DL225" s="12">
        <v>4</v>
      </c>
      <c r="DM225">
        <v>7</v>
      </c>
      <c r="DN225">
        <v>5</v>
      </c>
      <c r="DO225">
        <v>11</v>
      </c>
      <c r="DP225">
        <v>8</v>
      </c>
      <c r="DQ225">
        <v>9</v>
      </c>
      <c r="DR225">
        <v>6</v>
      </c>
      <c r="DS225">
        <v>6</v>
      </c>
      <c r="DT225">
        <v>5</v>
      </c>
      <c r="DU225">
        <v>7</v>
      </c>
      <c r="DV225" s="12">
        <v>0</v>
      </c>
      <c r="DW225">
        <v>5</v>
      </c>
      <c r="DX225">
        <v>16</v>
      </c>
      <c r="DY225">
        <v>3</v>
      </c>
      <c r="DZ225">
        <v>11</v>
      </c>
      <c r="EA225">
        <v>7</v>
      </c>
      <c r="EB225">
        <v>10</v>
      </c>
      <c r="EC225">
        <v>10</v>
      </c>
      <c r="ED225">
        <v>5</v>
      </c>
      <c r="EE225">
        <v>4</v>
      </c>
      <c r="EF225">
        <v>2</v>
      </c>
      <c r="EG225">
        <v>2</v>
      </c>
      <c r="EH225">
        <v>5</v>
      </c>
      <c r="EI225">
        <v>3</v>
      </c>
      <c r="EJ225">
        <v>4</v>
      </c>
      <c r="EK225">
        <v>7</v>
      </c>
      <c r="EL225">
        <v>8</v>
      </c>
      <c r="EM225">
        <v>5</v>
      </c>
      <c r="EN225">
        <v>6</v>
      </c>
      <c r="EO225">
        <v>11</v>
      </c>
      <c r="EP225" s="12">
        <v>4</v>
      </c>
      <c r="EQ225">
        <v>6</v>
      </c>
      <c r="ER225">
        <v>6</v>
      </c>
      <c r="ES225">
        <v>5</v>
      </c>
      <c r="ET225">
        <v>11</v>
      </c>
      <c r="EU225">
        <v>5</v>
      </c>
      <c r="EV225">
        <v>11</v>
      </c>
      <c r="EW225">
        <v>4</v>
      </c>
      <c r="EX225">
        <v>5</v>
      </c>
      <c r="EY225">
        <v>5</v>
      </c>
      <c r="EZ225">
        <v>4</v>
      </c>
      <c r="FA225">
        <v>8</v>
      </c>
      <c r="FB225">
        <v>4</v>
      </c>
      <c r="FC225">
        <v>17</v>
      </c>
      <c r="FD225">
        <v>7</v>
      </c>
      <c r="FE225">
        <v>16</v>
      </c>
      <c r="FF225">
        <v>26</v>
      </c>
      <c r="FG225" s="12">
        <v>10</v>
      </c>
      <c r="FH225" s="12">
        <v>4</v>
      </c>
      <c r="FI225" s="12">
        <v>36</v>
      </c>
      <c r="FJ225" s="12">
        <v>5</v>
      </c>
      <c r="FK225" s="12">
        <v>4</v>
      </c>
      <c r="FL225">
        <v>7</v>
      </c>
      <c r="FM225">
        <v>1</v>
      </c>
      <c r="FN225">
        <v>5</v>
      </c>
      <c r="FO225">
        <v>7</v>
      </c>
      <c r="FP225">
        <v>7</v>
      </c>
      <c r="FQ225">
        <v>2</v>
      </c>
      <c r="FR225">
        <v>3</v>
      </c>
      <c r="FS225">
        <v>7</v>
      </c>
      <c r="FT225">
        <v>8</v>
      </c>
      <c r="FU225" s="12">
        <v>10</v>
      </c>
      <c r="FV225" s="12">
        <v>18</v>
      </c>
      <c r="FW225" s="39"/>
      <c r="FX225" s="39"/>
      <c r="FY225" s="37"/>
      <c r="FZ225" s="39"/>
      <c r="GA225" s="12">
        <v>1</v>
      </c>
      <c r="GB225">
        <v>3</v>
      </c>
      <c r="GC225">
        <v>4</v>
      </c>
      <c r="GD225">
        <v>4</v>
      </c>
      <c r="GE225">
        <v>2</v>
      </c>
      <c r="GF225">
        <v>2</v>
      </c>
      <c r="GG225" s="12">
        <v>6</v>
      </c>
      <c r="GH225">
        <v>4</v>
      </c>
      <c r="GI225">
        <v>13</v>
      </c>
      <c r="GJ225">
        <v>5</v>
      </c>
      <c r="GK225">
        <v>8</v>
      </c>
      <c r="GL225">
        <v>6</v>
      </c>
      <c r="GM225" s="12">
        <v>4</v>
      </c>
    </row>
    <row r="226" spans="1:195" x14ac:dyDescent="0.35">
      <c r="A226" s="77">
        <v>217</v>
      </c>
      <c r="B226" s="12">
        <v>7</v>
      </c>
      <c r="C226" s="12">
        <v>7</v>
      </c>
      <c r="D226">
        <v>15</v>
      </c>
      <c r="E226">
        <v>3</v>
      </c>
      <c r="F226">
        <v>6</v>
      </c>
      <c r="G226">
        <v>7</v>
      </c>
      <c r="H226">
        <v>4</v>
      </c>
      <c r="I226">
        <v>7</v>
      </c>
      <c r="J226">
        <v>9</v>
      </c>
      <c r="K226">
        <v>6</v>
      </c>
      <c r="L226">
        <v>5</v>
      </c>
      <c r="M226">
        <v>3</v>
      </c>
      <c r="N226">
        <v>8</v>
      </c>
      <c r="O226" s="12">
        <v>2</v>
      </c>
      <c r="P226">
        <v>1</v>
      </c>
      <c r="Q226" s="12">
        <v>12</v>
      </c>
      <c r="R226">
        <v>4</v>
      </c>
      <c r="S226">
        <v>3</v>
      </c>
      <c r="T226">
        <v>1</v>
      </c>
      <c r="U226">
        <v>2</v>
      </c>
      <c r="V226">
        <v>5</v>
      </c>
      <c r="W226">
        <v>7</v>
      </c>
      <c r="X226">
        <v>22</v>
      </c>
      <c r="Y226">
        <v>6</v>
      </c>
      <c r="Z226">
        <v>3</v>
      </c>
      <c r="AA226">
        <v>10</v>
      </c>
      <c r="AB226">
        <v>3</v>
      </c>
      <c r="AC226">
        <v>0</v>
      </c>
      <c r="AD226">
        <v>14</v>
      </c>
      <c r="AE226">
        <v>5</v>
      </c>
      <c r="AF226">
        <v>21</v>
      </c>
      <c r="AG226">
        <v>6</v>
      </c>
      <c r="AH226" s="12">
        <v>4</v>
      </c>
      <c r="AI226" s="12">
        <v>18</v>
      </c>
      <c r="AJ226" s="12">
        <v>7</v>
      </c>
      <c r="AK226" s="12">
        <v>11</v>
      </c>
      <c r="AL226" s="12">
        <v>1</v>
      </c>
      <c r="AM226" s="12">
        <v>5</v>
      </c>
      <c r="AN226" s="12">
        <v>8</v>
      </c>
      <c r="AO226">
        <v>3</v>
      </c>
      <c r="AP226">
        <v>6</v>
      </c>
      <c r="AQ226">
        <v>4</v>
      </c>
      <c r="AR226">
        <v>7</v>
      </c>
      <c r="AS226">
        <v>5</v>
      </c>
      <c r="AX226" s="12">
        <v>1</v>
      </c>
      <c r="AY226" s="12">
        <v>9</v>
      </c>
      <c r="AZ226" s="12">
        <v>4</v>
      </c>
      <c r="BA226" s="12">
        <v>8</v>
      </c>
      <c r="BB226" s="12">
        <v>6</v>
      </c>
      <c r="BC226">
        <v>6</v>
      </c>
      <c r="BD226" s="12">
        <v>2</v>
      </c>
      <c r="BE226" s="12">
        <v>0</v>
      </c>
      <c r="BF226" s="12">
        <v>0</v>
      </c>
      <c r="BG226" s="12">
        <v>5</v>
      </c>
      <c r="BH226" s="12">
        <v>14</v>
      </c>
      <c r="BI226" s="12">
        <v>0</v>
      </c>
      <c r="BJ226" s="12">
        <v>5</v>
      </c>
      <c r="BK226" s="12">
        <v>6</v>
      </c>
      <c r="BL226">
        <v>2</v>
      </c>
      <c r="BM226">
        <v>2</v>
      </c>
      <c r="BN226" s="12">
        <v>12</v>
      </c>
      <c r="BO226">
        <v>9</v>
      </c>
      <c r="BP226" s="12">
        <v>4</v>
      </c>
      <c r="BQ226" s="12">
        <v>4</v>
      </c>
      <c r="BR226">
        <v>11</v>
      </c>
      <c r="BS226">
        <v>4</v>
      </c>
      <c r="BT226" s="12">
        <v>6</v>
      </c>
      <c r="BU226" s="12">
        <v>4</v>
      </c>
      <c r="BV226">
        <v>1</v>
      </c>
      <c r="BW226">
        <v>1</v>
      </c>
      <c r="BX226">
        <v>0</v>
      </c>
      <c r="BY226">
        <v>22</v>
      </c>
      <c r="BZ226" s="4">
        <v>4</v>
      </c>
      <c r="CA226">
        <v>14</v>
      </c>
      <c r="CB226">
        <v>8</v>
      </c>
      <c r="CC226">
        <v>9</v>
      </c>
      <c r="CD226">
        <v>4</v>
      </c>
      <c r="CE226" s="12">
        <v>3</v>
      </c>
      <c r="CF226" s="12">
        <v>2</v>
      </c>
      <c r="CG226" s="12">
        <v>6</v>
      </c>
      <c r="CH226" s="12">
        <v>6</v>
      </c>
      <c r="CI226" s="12">
        <v>4</v>
      </c>
      <c r="CJ226">
        <v>5</v>
      </c>
      <c r="CK226" s="12">
        <v>9</v>
      </c>
      <c r="CL226" s="12">
        <v>7</v>
      </c>
      <c r="CM226" s="12">
        <v>2</v>
      </c>
      <c r="CN226" s="12">
        <v>2</v>
      </c>
      <c r="CO226" s="12">
        <v>3</v>
      </c>
      <c r="CP226" s="12">
        <v>8</v>
      </c>
      <c r="CQ226" s="12">
        <v>11</v>
      </c>
      <c r="CV226">
        <v>5</v>
      </c>
      <c r="CW226" s="12">
        <v>11</v>
      </c>
      <c r="CX226" s="12">
        <v>8</v>
      </c>
      <c r="CY226">
        <v>6</v>
      </c>
      <c r="CZ226" s="12">
        <v>5</v>
      </c>
      <c r="DA226" s="12">
        <v>7</v>
      </c>
      <c r="DB226">
        <v>8</v>
      </c>
      <c r="DC226" s="12">
        <v>1</v>
      </c>
      <c r="DD226">
        <v>6</v>
      </c>
      <c r="DE226">
        <v>5</v>
      </c>
      <c r="DF226">
        <v>5</v>
      </c>
      <c r="DG226">
        <v>3</v>
      </c>
      <c r="DH226">
        <v>12</v>
      </c>
      <c r="DI226">
        <v>5</v>
      </c>
      <c r="DJ226">
        <v>2</v>
      </c>
      <c r="DK226">
        <v>3</v>
      </c>
      <c r="DL226" s="12">
        <v>4</v>
      </c>
      <c r="DM226">
        <v>5</v>
      </c>
      <c r="DN226">
        <v>8</v>
      </c>
      <c r="DO226">
        <v>10</v>
      </c>
      <c r="DP226">
        <v>6</v>
      </c>
      <c r="DQ226">
        <v>8</v>
      </c>
      <c r="DR226">
        <v>4</v>
      </c>
      <c r="DS226">
        <v>4</v>
      </c>
      <c r="DT226">
        <v>4</v>
      </c>
      <c r="DU226">
        <v>3</v>
      </c>
      <c r="DV226" s="12">
        <v>3</v>
      </c>
      <c r="DW226">
        <v>6</v>
      </c>
      <c r="DX226">
        <v>13</v>
      </c>
      <c r="DY226">
        <v>6</v>
      </c>
      <c r="DZ226">
        <v>8</v>
      </c>
      <c r="EA226">
        <v>5</v>
      </c>
      <c r="EB226">
        <v>10</v>
      </c>
      <c r="EC226">
        <v>11</v>
      </c>
      <c r="ED226">
        <v>3</v>
      </c>
      <c r="EE226">
        <v>1</v>
      </c>
      <c r="EF226">
        <v>1</v>
      </c>
      <c r="EG226">
        <v>3</v>
      </c>
      <c r="EH226">
        <v>8</v>
      </c>
      <c r="EI226">
        <v>9</v>
      </c>
      <c r="EJ226">
        <v>13</v>
      </c>
      <c r="EK226">
        <v>4</v>
      </c>
      <c r="EL226">
        <v>5</v>
      </c>
      <c r="EM226">
        <v>3</v>
      </c>
      <c r="EN226">
        <v>4</v>
      </c>
      <c r="EO226">
        <v>4</v>
      </c>
      <c r="EP226" s="12">
        <v>9</v>
      </c>
      <c r="EQ226">
        <v>8</v>
      </c>
      <c r="ER226">
        <v>9</v>
      </c>
      <c r="ES226">
        <v>10</v>
      </c>
      <c r="ET226">
        <v>3</v>
      </c>
      <c r="EU226">
        <v>6</v>
      </c>
      <c r="EV226">
        <v>9</v>
      </c>
      <c r="EW226">
        <v>17</v>
      </c>
      <c r="EX226">
        <v>4</v>
      </c>
      <c r="EY226">
        <v>5</v>
      </c>
      <c r="EZ226">
        <v>8</v>
      </c>
      <c r="FA226">
        <v>6</v>
      </c>
      <c r="FB226">
        <v>2</v>
      </c>
      <c r="FC226">
        <v>6</v>
      </c>
      <c r="FD226">
        <v>5</v>
      </c>
      <c r="FE226">
        <v>4</v>
      </c>
      <c r="FF226">
        <v>19</v>
      </c>
      <c r="FG226" s="12">
        <v>9</v>
      </c>
      <c r="FH226" s="12">
        <v>6</v>
      </c>
      <c r="FI226" s="12">
        <v>23</v>
      </c>
      <c r="FJ226" s="12">
        <v>6</v>
      </c>
      <c r="FK226" s="12">
        <v>9</v>
      </c>
      <c r="FL226">
        <v>4</v>
      </c>
      <c r="FM226">
        <v>3</v>
      </c>
      <c r="FN226">
        <v>5</v>
      </c>
      <c r="FO226">
        <v>8</v>
      </c>
      <c r="FP226">
        <v>1</v>
      </c>
      <c r="FQ226">
        <v>6</v>
      </c>
      <c r="FR226">
        <v>2</v>
      </c>
      <c r="FS226">
        <v>10</v>
      </c>
      <c r="FT226">
        <v>6</v>
      </c>
      <c r="FU226" s="12">
        <v>8</v>
      </c>
      <c r="FV226" s="12">
        <v>15</v>
      </c>
      <c r="FW226" s="39"/>
      <c r="FX226" s="39"/>
      <c r="FY226" s="37"/>
      <c r="FZ226" s="39"/>
      <c r="GA226" s="12">
        <v>1</v>
      </c>
      <c r="GB226">
        <v>1</v>
      </c>
      <c r="GC226">
        <v>12</v>
      </c>
      <c r="GD226">
        <v>3</v>
      </c>
      <c r="GE226">
        <v>4</v>
      </c>
      <c r="GF226">
        <v>4</v>
      </c>
      <c r="GG226" s="12">
        <v>0</v>
      </c>
      <c r="GH226">
        <v>3</v>
      </c>
      <c r="GI226">
        <v>5</v>
      </c>
      <c r="GJ226">
        <v>3</v>
      </c>
      <c r="GK226">
        <v>6</v>
      </c>
      <c r="GL226">
        <v>7</v>
      </c>
      <c r="GM226" s="12">
        <v>5</v>
      </c>
    </row>
    <row r="227" spans="1:195" x14ac:dyDescent="0.35">
      <c r="A227" s="77">
        <v>218</v>
      </c>
      <c r="B227" s="12">
        <v>15</v>
      </c>
      <c r="C227" s="12">
        <v>6</v>
      </c>
      <c r="D227">
        <v>13</v>
      </c>
      <c r="E227">
        <v>5</v>
      </c>
      <c r="F227">
        <v>5</v>
      </c>
      <c r="G227">
        <v>10</v>
      </c>
      <c r="H227">
        <v>3</v>
      </c>
      <c r="I227">
        <v>3</v>
      </c>
      <c r="J227">
        <v>11</v>
      </c>
      <c r="K227">
        <v>6</v>
      </c>
      <c r="L227">
        <v>3</v>
      </c>
      <c r="M227">
        <v>4</v>
      </c>
      <c r="N227">
        <v>9</v>
      </c>
      <c r="O227" s="12">
        <v>2</v>
      </c>
      <c r="P227">
        <v>3</v>
      </c>
      <c r="Q227" s="12">
        <v>13</v>
      </c>
      <c r="R227">
        <v>2</v>
      </c>
      <c r="S227">
        <v>6</v>
      </c>
      <c r="T227">
        <v>2</v>
      </c>
      <c r="U227">
        <v>0</v>
      </c>
      <c r="V227">
        <v>9</v>
      </c>
      <c r="W227">
        <v>6</v>
      </c>
      <c r="X227">
        <v>18</v>
      </c>
      <c r="Y227">
        <v>9</v>
      </c>
      <c r="Z227">
        <v>1</v>
      </c>
      <c r="AA227">
        <v>9</v>
      </c>
      <c r="AB227">
        <v>2</v>
      </c>
      <c r="AC227">
        <v>2</v>
      </c>
      <c r="AD227">
        <v>14</v>
      </c>
      <c r="AE227">
        <v>10</v>
      </c>
      <c r="AF227">
        <v>46</v>
      </c>
      <c r="AG227">
        <v>5</v>
      </c>
      <c r="AH227" s="12">
        <v>11</v>
      </c>
      <c r="AI227" s="12">
        <v>15</v>
      </c>
      <c r="AJ227" s="12">
        <v>6</v>
      </c>
      <c r="AK227" s="12">
        <v>12</v>
      </c>
      <c r="AL227" s="12">
        <v>4</v>
      </c>
      <c r="AM227" s="12">
        <v>6</v>
      </c>
      <c r="AN227" s="12">
        <v>16</v>
      </c>
      <c r="AO227">
        <v>6</v>
      </c>
      <c r="AP227">
        <v>7</v>
      </c>
      <c r="AQ227">
        <v>2</v>
      </c>
      <c r="AR227">
        <v>8</v>
      </c>
      <c r="AS227">
        <v>18</v>
      </c>
      <c r="AX227" s="12">
        <v>4</v>
      </c>
      <c r="AY227" s="12">
        <v>6</v>
      </c>
      <c r="AZ227" s="12">
        <v>10</v>
      </c>
      <c r="BA227" s="12">
        <v>2</v>
      </c>
      <c r="BB227" s="12">
        <v>7</v>
      </c>
      <c r="BC227">
        <v>3</v>
      </c>
      <c r="BD227" s="12">
        <v>5</v>
      </c>
      <c r="BE227" s="12">
        <v>0</v>
      </c>
      <c r="BF227" s="12">
        <v>0</v>
      </c>
      <c r="BG227" s="12">
        <v>2</v>
      </c>
      <c r="BH227" s="12">
        <v>22</v>
      </c>
      <c r="BI227" s="12">
        <v>4</v>
      </c>
      <c r="BJ227" s="12">
        <v>2</v>
      </c>
      <c r="BK227" s="12">
        <v>7</v>
      </c>
      <c r="BL227">
        <v>2</v>
      </c>
      <c r="BM227">
        <v>1</v>
      </c>
      <c r="BN227" s="12">
        <v>9</v>
      </c>
      <c r="BO227">
        <v>15</v>
      </c>
      <c r="BP227" s="12">
        <v>0</v>
      </c>
      <c r="BQ227" s="12">
        <v>8</v>
      </c>
      <c r="BR227">
        <v>16</v>
      </c>
      <c r="BS227">
        <v>9</v>
      </c>
      <c r="BT227" s="12">
        <v>4</v>
      </c>
      <c r="BU227" s="12">
        <v>6</v>
      </c>
      <c r="BV227">
        <v>3</v>
      </c>
      <c r="BW227">
        <v>1</v>
      </c>
      <c r="BX227">
        <v>0</v>
      </c>
      <c r="BY227">
        <v>16</v>
      </c>
      <c r="BZ227" s="4">
        <v>0</v>
      </c>
      <c r="CA227">
        <v>12</v>
      </c>
      <c r="CB227">
        <v>10</v>
      </c>
      <c r="CC227">
        <v>6</v>
      </c>
      <c r="CD227">
        <v>10</v>
      </c>
      <c r="CE227" s="12">
        <v>2</v>
      </c>
      <c r="CF227" s="12">
        <v>4</v>
      </c>
      <c r="CG227" s="12">
        <v>5</v>
      </c>
      <c r="CH227" s="12">
        <v>4</v>
      </c>
      <c r="CI227" s="12">
        <v>6</v>
      </c>
      <c r="CJ227">
        <v>4</v>
      </c>
      <c r="CK227" s="12">
        <v>12</v>
      </c>
      <c r="CL227" s="12">
        <v>9</v>
      </c>
      <c r="CM227" s="12">
        <v>0</v>
      </c>
      <c r="CN227" s="12">
        <v>9</v>
      </c>
      <c r="CO227" s="12">
        <v>5</v>
      </c>
      <c r="CP227" s="12">
        <v>15</v>
      </c>
      <c r="CQ227" s="12">
        <v>8</v>
      </c>
      <c r="CV227">
        <v>3</v>
      </c>
      <c r="CW227" s="12">
        <v>4</v>
      </c>
      <c r="CX227" s="12">
        <v>11</v>
      </c>
      <c r="CY227">
        <v>6</v>
      </c>
      <c r="CZ227" s="12">
        <v>2</v>
      </c>
      <c r="DA227" s="12">
        <v>3</v>
      </c>
      <c r="DB227">
        <v>6</v>
      </c>
      <c r="DC227" s="12">
        <v>6</v>
      </c>
      <c r="DD227">
        <v>4</v>
      </c>
      <c r="DE227">
        <v>6</v>
      </c>
      <c r="DF227">
        <v>6</v>
      </c>
      <c r="DG227">
        <v>3</v>
      </c>
      <c r="DH227">
        <v>14</v>
      </c>
      <c r="DI227">
        <v>11</v>
      </c>
      <c r="DJ227">
        <v>3</v>
      </c>
      <c r="DK227">
        <v>2</v>
      </c>
      <c r="DL227" s="12">
        <v>8</v>
      </c>
      <c r="DM227">
        <v>3</v>
      </c>
      <c r="DN227">
        <v>4</v>
      </c>
      <c r="DO227">
        <v>8</v>
      </c>
      <c r="DP227">
        <v>5</v>
      </c>
      <c r="DQ227">
        <v>11</v>
      </c>
      <c r="DR227">
        <v>2</v>
      </c>
      <c r="DS227">
        <v>2</v>
      </c>
      <c r="DT227">
        <v>4</v>
      </c>
      <c r="DU227">
        <v>5</v>
      </c>
      <c r="DV227" s="12">
        <v>4</v>
      </c>
      <c r="DW227">
        <v>7</v>
      </c>
      <c r="DX227">
        <v>9</v>
      </c>
      <c r="DY227">
        <v>2</v>
      </c>
      <c r="DZ227">
        <v>13</v>
      </c>
      <c r="EA227">
        <v>9</v>
      </c>
      <c r="EB227">
        <v>5</v>
      </c>
      <c r="EC227">
        <v>5</v>
      </c>
      <c r="ED227">
        <v>5</v>
      </c>
      <c r="EE227">
        <v>1</v>
      </c>
      <c r="EF227">
        <v>2</v>
      </c>
      <c r="EG227">
        <v>6</v>
      </c>
      <c r="EH227">
        <v>11</v>
      </c>
      <c r="EI227">
        <v>11</v>
      </c>
      <c r="EJ227">
        <v>3</v>
      </c>
      <c r="EK227">
        <v>12</v>
      </c>
      <c r="EL227">
        <v>11</v>
      </c>
      <c r="EM227">
        <v>1</v>
      </c>
      <c r="EN227">
        <v>5</v>
      </c>
      <c r="EO227">
        <v>7</v>
      </c>
      <c r="EP227" s="12">
        <v>10</v>
      </c>
      <c r="EQ227">
        <v>3</v>
      </c>
      <c r="ER227">
        <v>2</v>
      </c>
      <c r="ES227">
        <v>10</v>
      </c>
      <c r="ET227">
        <v>5</v>
      </c>
      <c r="EU227">
        <v>8</v>
      </c>
      <c r="EV227">
        <v>8</v>
      </c>
      <c r="EW227">
        <v>6</v>
      </c>
      <c r="EX227">
        <v>5</v>
      </c>
      <c r="EY227">
        <v>4</v>
      </c>
      <c r="EZ227">
        <v>6</v>
      </c>
      <c r="FA227">
        <v>8</v>
      </c>
      <c r="FB227">
        <v>7</v>
      </c>
      <c r="FC227">
        <v>8</v>
      </c>
      <c r="FD227">
        <v>6</v>
      </c>
      <c r="FE227">
        <v>6</v>
      </c>
      <c r="FF227">
        <v>23</v>
      </c>
      <c r="FG227" s="12">
        <v>14</v>
      </c>
      <c r="FH227" s="12">
        <v>5</v>
      </c>
      <c r="FI227" s="12">
        <v>26</v>
      </c>
      <c r="FJ227" s="12">
        <v>4</v>
      </c>
      <c r="FK227" s="12">
        <v>5</v>
      </c>
      <c r="FL227">
        <v>5</v>
      </c>
      <c r="FM227">
        <v>5</v>
      </c>
      <c r="FN227">
        <v>7</v>
      </c>
      <c r="FO227">
        <v>11</v>
      </c>
      <c r="FP227">
        <v>1</v>
      </c>
      <c r="FQ227">
        <v>7</v>
      </c>
      <c r="FR227">
        <v>2</v>
      </c>
      <c r="FS227">
        <v>8</v>
      </c>
      <c r="FT227">
        <v>8</v>
      </c>
      <c r="FU227" s="12">
        <v>18</v>
      </c>
      <c r="FV227" s="12">
        <v>14</v>
      </c>
      <c r="FW227" s="39"/>
      <c r="FX227" s="39"/>
      <c r="FY227" s="37"/>
      <c r="FZ227" s="39"/>
      <c r="GA227" s="12">
        <v>1</v>
      </c>
      <c r="GB227">
        <v>1</v>
      </c>
      <c r="GC227">
        <v>7</v>
      </c>
      <c r="GD227">
        <v>3</v>
      </c>
      <c r="GE227">
        <v>4</v>
      </c>
      <c r="GF227">
        <v>1</v>
      </c>
      <c r="GG227" s="12">
        <v>6</v>
      </c>
      <c r="GH227">
        <v>6</v>
      </c>
      <c r="GI227">
        <v>9</v>
      </c>
      <c r="GJ227">
        <v>6</v>
      </c>
      <c r="GK227">
        <v>11</v>
      </c>
      <c r="GL227">
        <v>8</v>
      </c>
      <c r="GM227" s="12">
        <v>2</v>
      </c>
    </row>
    <row r="228" spans="1:195" x14ac:dyDescent="0.35">
      <c r="A228" s="77">
        <v>219</v>
      </c>
      <c r="B228" s="12">
        <v>12</v>
      </c>
      <c r="C228" s="12">
        <v>8</v>
      </c>
      <c r="D228">
        <v>19</v>
      </c>
      <c r="E228">
        <v>3</v>
      </c>
      <c r="F228">
        <v>3</v>
      </c>
      <c r="G228">
        <v>9</v>
      </c>
      <c r="H228">
        <v>2</v>
      </c>
      <c r="I228">
        <v>5</v>
      </c>
      <c r="J228">
        <v>7</v>
      </c>
      <c r="K228">
        <v>5</v>
      </c>
      <c r="L228">
        <v>4</v>
      </c>
      <c r="M228">
        <v>6</v>
      </c>
      <c r="N228">
        <v>13</v>
      </c>
      <c r="O228" s="12">
        <v>2</v>
      </c>
      <c r="P228">
        <v>3</v>
      </c>
      <c r="Q228" s="12">
        <v>10</v>
      </c>
      <c r="R228">
        <v>1</v>
      </c>
      <c r="S228">
        <v>3</v>
      </c>
      <c r="T228">
        <v>3</v>
      </c>
      <c r="U228">
        <v>6</v>
      </c>
      <c r="V228">
        <v>8</v>
      </c>
      <c r="W228">
        <v>6</v>
      </c>
      <c r="X228">
        <v>29</v>
      </c>
      <c r="Y228">
        <v>11</v>
      </c>
      <c r="Z228">
        <v>3</v>
      </c>
      <c r="AA228">
        <v>9</v>
      </c>
      <c r="AB228">
        <v>4</v>
      </c>
      <c r="AC228">
        <v>2</v>
      </c>
      <c r="AD228">
        <v>12</v>
      </c>
      <c r="AE228">
        <v>6</v>
      </c>
      <c r="AF228">
        <v>16</v>
      </c>
      <c r="AG228">
        <v>2</v>
      </c>
      <c r="AH228" s="12">
        <v>4</v>
      </c>
      <c r="AI228" s="12">
        <v>19</v>
      </c>
      <c r="AJ228" s="12">
        <v>11</v>
      </c>
      <c r="AK228" s="12">
        <v>7</v>
      </c>
      <c r="AL228" s="12">
        <v>2</v>
      </c>
      <c r="AM228" s="12">
        <v>3</v>
      </c>
      <c r="AN228" s="12">
        <v>12</v>
      </c>
      <c r="AO228">
        <v>5</v>
      </c>
      <c r="AP228">
        <v>3</v>
      </c>
      <c r="AQ228">
        <v>2</v>
      </c>
      <c r="AR228">
        <v>4</v>
      </c>
      <c r="AS228">
        <v>17</v>
      </c>
      <c r="AX228" s="12">
        <v>2</v>
      </c>
      <c r="AY228" s="12">
        <v>6</v>
      </c>
      <c r="AZ228" s="12">
        <v>7</v>
      </c>
      <c r="BA228" s="12">
        <v>0</v>
      </c>
      <c r="BB228" s="12">
        <v>9</v>
      </c>
      <c r="BC228">
        <v>3</v>
      </c>
      <c r="BD228" s="12">
        <v>1</v>
      </c>
      <c r="BE228" s="12">
        <v>2</v>
      </c>
      <c r="BF228" s="12">
        <v>2</v>
      </c>
      <c r="BG228" s="12">
        <v>7</v>
      </c>
      <c r="BH228" s="12">
        <v>14</v>
      </c>
      <c r="BI228" s="12">
        <v>1</v>
      </c>
      <c r="BJ228" s="12">
        <v>6</v>
      </c>
      <c r="BK228" s="12">
        <v>6</v>
      </c>
      <c r="BL228">
        <v>3</v>
      </c>
      <c r="BM228">
        <v>1</v>
      </c>
      <c r="BN228" s="12">
        <v>15</v>
      </c>
      <c r="BO228">
        <v>13</v>
      </c>
      <c r="BP228" s="12">
        <v>1</v>
      </c>
      <c r="BQ228" s="12">
        <v>6</v>
      </c>
      <c r="BR228">
        <v>12</v>
      </c>
      <c r="BS228">
        <v>5</v>
      </c>
      <c r="BT228" s="12">
        <v>7</v>
      </c>
      <c r="BU228" s="12">
        <v>4</v>
      </c>
      <c r="BV228">
        <v>3</v>
      </c>
      <c r="BW228">
        <v>1</v>
      </c>
      <c r="BX228">
        <v>0</v>
      </c>
      <c r="BY228">
        <v>26</v>
      </c>
      <c r="BZ228" s="4">
        <v>6</v>
      </c>
      <c r="CA228">
        <v>12</v>
      </c>
      <c r="CB228">
        <v>10</v>
      </c>
      <c r="CC228">
        <v>8</v>
      </c>
      <c r="CD228">
        <v>1</v>
      </c>
      <c r="CE228" s="12">
        <v>1</v>
      </c>
      <c r="CF228" s="12">
        <v>4</v>
      </c>
      <c r="CG228" s="12">
        <v>4</v>
      </c>
      <c r="CH228" s="12">
        <v>7</v>
      </c>
      <c r="CI228" s="12">
        <v>4</v>
      </c>
      <c r="CJ228">
        <v>2</v>
      </c>
      <c r="CK228" s="12">
        <v>9</v>
      </c>
      <c r="CL228" s="12">
        <v>5</v>
      </c>
      <c r="CM228" s="12">
        <v>1</v>
      </c>
      <c r="CN228" s="12">
        <v>2</v>
      </c>
      <c r="CO228" s="12">
        <v>7</v>
      </c>
      <c r="CP228" s="12">
        <v>12</v>
      </c>
      <c r="CQ228" s="12">
        <v>10</v>
      </c>
      <c r="CV228">
        <v>1</v>
      </c>
      <c r="CW228" s="12">
        <v>15</v>
      </c>
      <c r="CX228" s="12">
        <v>5</v>
      </c>
      <c r="CY228">
        <v>3</v>
      </c>
      <c r="CZ228" s="12">
        <v>2</v>
      </c>
      <c r="DA228" s="12">
        <v>4</v>
      </c>
      <c r="DB228">
        <v>9</v>
      </c>
      <c r="DC228" s="12">
        <v>6</v>
      </c>
      <c r="DD228">
        <v>3</v>
      </c>
      <c r="DE228">
        <v>8</v>
      </c>
      <c r="DF228">
        <v>2</v>
      </c>
      <c r="DG228">
        <v>6</v>
      </c>
      <c r="DH228">
        <v>16</v>
      </c>
      <c r="DI228">
        <v>1</v>
      </c>
      <c r="DJ228">
        <v>3</v>
      </c>
      <c r="DK228">
        <v>4</v>
      </c>
      <c r="DL228" s="12">
        <v>5</v>
      </c>
      <c r="DM228">
        <v>5</v>
      </c>
      <c r="DN228">
        <v>3</v>
      </c>
      <c r="DO228">
        <v>13</v>
      </c>
      <c r="DP228">
        <v>7</v>
      </c>
      <c r="DQ228">
        <v>9</v>
      </c>
      <c r="DR228">
        <v>6</v>
      </c>
      <c r="DS228">
        <v>6</v>
      </c>
      <c r="DT228">
        <v>7</v>
      </c>
      <c r="DU228">
        <v>5</v>
      </c>
      <c r="DV228" s="12">
        <v>2</v>
      </c>
      <c r="DW228">
        <v>10</v>
      </c>
      <c r="DX228">
        <v>12</v>
      </c>
      <c r="DY228">
        <v>2</v>
      </c>
      <c r="DZ228">
        <v>10</v>
      </c>
      <c r="EA228">
        <v>10</v>
      </c>
      <c r="EB228">
        <v>13</v>
      </c>
      <c r="EC228">
        <v>6</v>
      </c>
      <c r="ED228">
        <v>10</v>
      </c>
      <c r="EE228">
        <v>1</v>
      </c>
      <c r="EF228">
        <v>6</v>
      </c>
      <c r="EG228">
        <v>9</v>
      </c>
      <c r="EH228">
        <v>3</v>
      </c>
      <c r="EI228">
        <v>4</v>
      </c>
      <c r="EJ228">
        <v>6</v>
      </c>
      <c r="EK228">
        <v>6</v>
      </c>
      <c r="EL228">
        <v>5</v>
      </c>
      <c r="EM228">
        <v>3</v>
      </c>
      <c r="EN228">
        <v>0</v>
      </c>
      <c r="EO228">
        <v>13</v>
      </c>
      <c r="EP228" s="12">
        <v>5</v>
      </c>
      <c r="EQ228">
        <v>2</v>
      </c>
      <c r="ER228">
        <v>1</v>
      </c>
      <c r="ES228">
        <v>6</v>
      </c>
      <c r="ET228">
        <v>7</v>
      </c>
      <c r="EU228">
        <v>8</v>
      </c>
      <c r="EV228">
        <v>8</v>
      </c>
      <c r="EW228">
        <v>9</v>
      </c>
      <c r="EX228">
        <v>3</v>
      </c>
      <c r="EY228">
        <v>9</v>
      </c>
      <c r="EZ228">
        <v>1</v>
      </c>
      <c r="FA228">
        <v>12</v>
      </c>
      <c r="FB228">
        <v>7</v>
      </c>
      <c r="FC228">
        <v>9</v>
      </c>
      <c r="FD228">
        <v>7</v>
      </c>
      <c r="FE228">
        <v>5</v>
      </c>
      <c r="FF228">
        <v>12</v>
      </c>
      <c r="FG228" s="12">
        <v>16</v>
      </c>
      <c r="FH228" s="12">
        <v>2</v>
      </c>
      <c r="FI228" s="12">
        <v>19</v>
      </c>
      <c r="FJ228" s="12">
        <v>7</v>
      </c>
      <c r="FK228" s="12">
        <v>3</v>
      </c>
      <c r="FL228">
        <v>2</v>
      </c>
      <c r="FM228">
        <v>6</v>
      </c>
      <c r="FN228">
        <v>6</v>
      </c>
      <c r="FO228">
        <v>4</v>
      </c>
      <c r="FP228">
        <v>2</v>
      </c>
      <c r="FQ228">
        <v>2</v>
      </c>
      <c r="FR228">
        <v>4</v>
      </c>
      <c r="FS228">
        <v>7</v>
      </c>
      <c r="FT228">
        <v>5</v>
      </c>
      <c r="FU228" s="12">
        <v>14</v>
      </c>
      <c r="FV228" s="12">
        <v>17</v>
      </c>
      <c r="FW228" s="39"/>
      <c r="FX228" s="39"/>
      <c r="FY228" s="37"/>
      <c r="FZ228" s="39"/>
      <c r="GA228" s="12">
        <v>1</v>
      </c>
      <c r="GB228">
        <v>2</v>
      </c>
      <c r="GC228">
        <v>6</v>
      </c>
      <c r="GD228">
        <v>2</v>
      </c>
      <c r="GE228">
        <v>1</v>
      </c>
      <c r="GF228">
        <v>2</v>
      </c>
      <c r="GG228" s="12">
        <v>1</v>
      </c>
      <c r="GH228">
        <v>3</v>
      </c>
      <c r="GI228">
        <v>8</v>
      </c>
      <c r="GJ228">
        <v>5</v>
      </c>
      <c r="GK228">
        <v>9</v>
      </c>
      <c r="GL228">
        <v>5</v>
      </c>
      <c r="GM228" s="12">
        <v>4</v>
      </c>
    </row>
    <row r="229" spans="1:195" x14ac:dyDescent="0.35">
      <c r="A229" s="77">
        <v>220</v>
      </c>
      <c r="B229" s="12">
        <v>6</v>
      </c>
      <c r="C229" s="12">
        <v>11</v>
      </c>
      <c r="D229">
        <v>15</v>
      </c>
      <c r="E229">
        <v>3</v>
      </c>
      <c r="F229">
        <v>5</v>
      </c>
      <c r="G229">
        <v>12</v>
      </c>
      <c r="H229">
        <v>4</v>
      </c>
      <c r="I229">
        <v>5</v>
      </c>
      <c r="J229">
        <v>12</v>
      </c>
      <c r="K229">
        <v>8</v>
      </c>
      <c r="L229">
        <v>7</v>
      </c>
      <c r="M229">
        <v>6</v>
      </c>
      <c r="N229">
        <v>9</v>
      </c>
      <c r="O229" s="12">
        <v>4</v>
      </c>
      <c r="P229">
        <v>3</v>
      </c>
      <c r="Q229" s="12">
        <v>14</v>
      </c>
      <c r="R229">
        <v>2</v>
      </c>
      <c r="S229">
        <v>7</v>
      </c>
      <c r="T229">
        <v>2</v>
      </c>
      <c r="U229">
        <v>1</v>
      </c>
      <c r="V229">
        <v>6</v>
      </c>
      <c r="W229">
        <v>8</v>
      </c>
      <c r="X229">
        <v>17</v>
      </c>
      <c r="Y229">
        <v>7</v>
      </c>
      <c r="Z229">
        <v>2</v>
      </c>
      <c r="AA229">
        <v>14</v>
      </c>
      <c r="AB229">
        <v>6</v>
      </c>
      <c r="AC229">
        <v>4</v>
      </c>
      <c r="AD229">
        <v>14</v>
      </c>
      <c r="AE229">
        <v>1</v>
      </c>
      <c r="AF229">
        <v>44</v>
      </c>
      <c r="AG229">
        <v>6</v>
      </c>
      <c r="AH229" s="12">
        <v>5</v>
      </c>
      <c r="AI229" s="12">
        <v>18</v>
      </c>
      <c r="AJ229" s="12">
        <v>5</v>
      </c>
      <c r="AK229" s="12">
        <v>4</v>
      </c>
      <c r="AL229" s="12">
        <v>0</v>
      </c>
      <c r="AM229" s="12">
        <v>3</v>
      </c>
      <c r="AN229" s="12">
        <v>11</v>
      </c>
      <c r="AO229">
        <v>2</v>
      </c>
      <c r="AP229">
        <v>6</v>
      </c>
      <c r="AQ229">
        <v>6</v>
      </c>
      <c r="AR229">
        <v>9</v>
      </c>
      <c r="AS229">
        <v>7</v>
      </c>
      <c r="AX229" s="12">
        <v>2</v>
      </c>
      <c r="AY229" s="12">
        <v>5</v>
      </c>
      <c r="AZ229" s="12">
        <v>7</v>
      </c>
      <c r="BA229" s="12">
        <v>3</v>
      </c>
      <c r="BB229" s="12">
        <v>2</v>
      </c>
      <c r="BC229">
        <v>4</v>
      </c>
      <c r="BD229" s="12">
        <v>1</v>
      </c>
      <c r="BE229" s="12">
        <v>1</v>
      </c>
      <c r="BF229" s="12">
        <v>1</v>
      </c>
      <c r="BG229" s="12">
        <v>2</v>
      </c>
      <c r="BH229" s="12">
        <v>17</v>
      </c>
      <c r="BI229" s="12">
        <v>1</v>
      </c>
      <c r="BJ229" s="12">
        <v>3</v>
      </c>
      <c r="BK229" s="12">
        <v>4</v>
      </c>
      <c r="BL229">
        <v>3</v>
      </c>
      <c r="BM229">
        <v>2</v>
      </c>
      <c r="BN229" s="12">
        <v>13</v>
      </c>
      <c r="BO229">
        <v>13</v>
      </c>
      <c r="BP229" s="12">
        <v>3</v>
      </c>
      <c r="BQ229" s="12">
        <v>5</v>
      </c>
      <c r="BR229">
        <v>15</v>
      </c>
      <c r="BS229">
        <v>7</v>
      </c>
      <c r="BT229" s="12">
        <v>8</v>
      </c>
      <c r="BU229" s="12">
        <v>5</v>
      </c>
      <c r="BV229">
        <v>3</v>
      </c>
      <c r="BW229">
        <v>1</v>
      </c>
      <c r="BX229">
        <v>0</v>
      </c>
      <c r="BY229">
        <v>20</v>
      </c>
      <c r="BZ229" s="4">
        <v>4</v>
      </c>
      <c r="CA229">
        <v>7</v>
      </c>
      <c r="CB229">
        <v>5</v>
      </c>
      <c r="CC229">
        <v>8</v>
      </c>
      <c r="CD229">
        <v>6</v>
      </c>
      <c r="CE229" s="12">
        <v>1</v>
      </c>
      <c r="CF229" s="12">
        <v>2</v>
      </c>
      <c r="CG229" s="12">
        <v>7</v>
      </c>
      <c r="CH229" s="12">
        <v>4</v>
      </c>
      <c r="CI229" s="12">
        <v>7</v>
      </c>
      <c r="CJ229">
        <v>8</v>
      </c>
      <c r="CK229" s="12">
        <v>9</v>
      </c>
      <c r="CL229" s="12">
        <v>5</v>
      </c>
      <c r="CM229" s="12">
        <v>0</v>
      </c>
      <c r="CN229" s="12">
        <v>1</v>
      </c>
      <c r="CO229" s="12">
        <v>6</v>
      </c>
      <c r="CP229" s="12">
        <v>12</v>
      </c>
      <c r="CQ229" s="12">
        <v>16</v>
      </c>
      <c r="CV229">
        <v>2</v>
      </c>
      <c r="CW229" s="12">
        <v>7</v>
      </c>
      <c r="CX229" s="12">
        <v>12</v>
      </c>
      <c r="CY229">
        <v>3</v>
      </c>
      <c r="CZ229" s="12">
        <v>5</v>
      </c>
      <c r="DA229" s="12">
        <v>4</v>
      </c>
      <c r="DB229">
        <v>4</v>
      </c>
      <c r="DC229" s="12">
        <v>4</v>
      </c>
      <c r="DD229">
        <v>6</v>
      </c>
      <c r="DE229">
        <v>6</v>
      </c>
      <c r="DF229">
        <v>8</v>
      </c>
      <c r="DG229">
        <v>2</v>
      </c>
      <c r="DH229">
        <v>12</v>
      </c>
      <c r="DI229">
        <v>5</v>
      </c>
      <c r="DJ229">
        <v>4</v>
      </c>
      <c r="DK229">
        <v>2</v>
      </c>
      <c r="DL229" s="12">
        <v>3</v>
      </c>
      <c r="DM229">
        <v>8</v>
      </c>
      <c r="DN229">
        <v>5</v>
      </c>
      <c r="DO229">
        <v>13</v>
      </c>
      <c r="DP229">
        <v>5</v>
      </c>
      <c r="DQ229">
        <v>8</v>
      </c>
      <c r="DR229">
        <v>5</v>
      </c>
      <c r="DS229">
        <v>5</v>
      </c>
      <c r="DT229">
        <v>0</v>
      </c>
      <c r="DU229">
        <v>4</v>
      </c>
      <c r="DV229" s="12">
        <v>2</v>
      </c>
      <c r="DW229">
        <v>6</v>
      </c>
      <c r="DX229">
        <v>20</v>
      </c>
      <c r="DY229">
        <v>8</v>
      </c>
      <c r="DZ229">
        <v>10</v>
      </c>
      <c r="EA229">
        <v>7</v>
      </c>
      <c r="EB229">
        <v>10</v>
      </c>
      <c r="EC229">
        <v>8</v>
      </c>
      <c r="ED229">
        <v>10</v>
      </c>
      <c r="EE229">
        <v>0</v>
      </c>
      <c r="EF229">
        <v>2</v>
      </c>
      <c r="EG229">
        <v>5</v>
      </c>
      <c r="EH229">
        <v>14</v>
      </c>
      <c r="EI229">
        <v>7</v>
      </c>
      <c r="EJ229">
        <v>4</v>
      </c>
      <c r="EK229">
        <v>3</v>
      </c>
      <c r="EL229">
        <v>8</v>
      </c>
      <c r="EM229">
        <v>2</v>
      </c>
      <c r="EN229">
        <v>1</v>
      </c>
      <c r="EO229">
        <v>3</v>
      </c>
      <c r="EP229" s="12">
        <v>7</v>
      </c>
      <c r="EQ229">
        <v>6</v>
      </c>
      <c r="ER229">
        <v>3</v>
      </c>
      <c r="ES229">
        <v>10</v>
      </c>
      <c r="ET229">
        <v>1</v>
      </c>
      <c r="EU229">
        <v>7</v>
      </c>
      <c r="EV229">
        <v>8</v>
      </c>
      <c r="EW229">
        <v>11</v>
      </c>
      <c r="EX229">
        <v>8</v>
      </c>
      <c r="EY229">
        <v>5</v>
      </c>
      <c r="EZ229">
        <v>6</v>
      </c>
      <c r="FA229">
        <v>14</v>
      </c>
      <c r="FB229">
        <v>4</v>
      </c>
      <c r="FC229">
        <v>14</v>
      </c>
      <c r="FD229">
        <v>3</v>
      </c>
      <c r="FE229">
        <v>11</v>
      </c>
      <c r="FF229">
        <v>19</v>
      </c>
      <c r="FG229" s="12">
        <v>5</v>
      </c>
      <c r="FH229" s="12">
        <v>6</v>
      </c>
      <c r="FI229" s="12">
        <v>25</v>
      </c>
      <c r="FJ229" s="12">
        <v>6</v>
      </c>
      <c r="FK229" s="12">
        <v>5</v>
      </c>
      <c r="FL229">
        <v>3</v>
      </c>
      <c r="FM229">
        <v>0</v>
      </c>
      <c r="FN229">
        <v>15</v>
      </c>
      <c r="FO229">
        <v>15</v>
      </c>
      <c r="FP229">
        <v>5</v>
      </c>
      <c r="FQ229">
        <v>10</v>
      </c>
      <c r="FR229">
        <v>0</v>
      </c>
      <c r="FS229">
        <v>3</v>
      </c>
      <c r="FT229">
        <v>2</v>
      </c>
      <c r="FU229" s="12">
        <v>10</v>
      </c>
      <c r="FV229" s="12">
        <v>21</v>
      </c>
      <c r="FW229" s="39"/>
      <c r="FX229" s="39"/>
      <c r="FY229" s="37"/>
      <c r="FZ229" s="39"/>
      <c r="GA229" s="12">
        <v>0</v>
      </c>
      <c r="GB229">
        <v>3</v>
      </c>
      <c r="GC229">
        <v>3</v>
      </c>
      <c r="GD229">
        <v>4</v>
      </c>
      <c r="GE229">
        <v>5</v>
      </c>
      <c r="GF229">
        <v>3</v>
      </c>
      <c r="GG229" s="12">
        <v>1</v>
      </c>
      <c r="GH229">
        <v>5</v>
      </c>
      <c r="GI229">
        <v>8</v>
      </c>
      <c r="GJ229">
        <v>3</v>
      </c>
      <c r="GK229">
        <v>7</v>
      </c>
      <c r="GL229">
        <v>13</v>
      </c>
      <c r="GM229" s="12">
        <v>2</v>
      </c>
    </row>
    <row r="230" spans="1:195" x14ac:dyDescent="0.35">
      <c r="A230" s="77">
        <v>221</v>
      </c>
      <c r="B230" s="12">
        <v>7</v>
      </c>
      <c r="C230" s="12">
        <v>2</v>
      </c>
      <c r="D230">
        <v>21</v>
      </c>
      <c r="E230">
        <v>2</v>
      </c>
      <c r="F230">
        <v>8</v>
      </c>
      <c r="G230">
        <v>10</v>
      </c>
      <c r="H230">
        <v>3</v>
      </c>
      <c r="I230">
        <v>6</v>
      </c>
      <c r="J230">
        <v>9</v>
      </c>
      <c r="K230">
        <v>7</v>
      </c>
      <c r="L230">
        <v>3</v>
      </c>
      <c r="M230">
        <v>4</v>
      </c>
      <c r="N230">
        <v>8</v>
      </c>
      <c r="O230" s="12">
        <v>3</v>
      </c>
      <c r="P230">
        <v>1</v>
      </c>
      <c r="Q230" s="12">
        <v>13</v>
      </c>
      <c r="R230">
        <v>1</v>
      </c>
      <c r="S230">
        <v>7</v>
      </c>
      <c r="T230">
        <v>2</v>
      </c>
      <c r="U230">
        <v>4</v>
      </c>
      <c r="V230">
        <v>11</v>
      </c>
      <c r="W230">
        <v>4</v>
      </c>
      <c r="X230">
        <v>20</v>
      </c>
      <c r="Y230">
        <v>8</v>
      </c>
      <c r="Z230">
        <v>3</v>
      </c>
      <c r="AA230">
        <v>7</v>
      </c>
      <c r="AB230">
        <v>3</v>
      </c>
      <c r="AC230">
        <v>5</v>
      </c>
      <c r="AD230">
        <v>6</v>
      </c>
      <c r="AE230">
        <v>9</v>
      </c>
      <c r="AF230">
        <v>36</v>
      </c>
      <c r="AG230">
        <v>9</v>
      </c>
      <c r="AH230" s="12">
        <v>4</v>
      </c>
      <c r="AI230" s="12">
        <v>16</v>
      </c>
      <c r="AJ230" s="12">
        <v>9</v>
      </c>
      <c r="AK230" s="12">
        <v>5</v>
      </c>
      <c r="AL230" s="12">
        <v>4</v>
      </c>
      <c r="AM230" s="12">
        <v>5</v>
      </c>
      <c r="AN230" s="12">
        <v>10</v>
      </c>
      <c r="AO230">
        <v>3</v>
      </c>
      <c r="AP230">
        <v>6</v>
      </c>
      <c r="AQ230">
        <v>6</v>
      </c>
      <c r="AR230">
        <v>8</v>
      </c>
      <c r="AS230">
        <v>11</v>
      </c>
      <c r="AX230" s="12">
        <v>1</v>
      </c>
      <c r="AY230" s="12">
        <v>7</v>
      </c>
      <c r="AZ230" s="12">
        <v>4</v>
      </c>
      <c r="BA230" s="12">
        <v>2</v>
      </c>
      <c r="BB230" s="12">
        <v>6</v>
      </c>
      <c r="BC230">
        <v>3</v>
      </c>
      <c r="BD230" s="12">
        <v>3</v>
      </c>
      <c r="BE230" s="12">
        <v>1</v>
      </c>
      <c r="BF230" s="12">
        <v>1</v>
      </c>
      <c r="BG230" s="12">
        <v>2</v>
      </c>
      <c r="BH230" s="12">
        <v>11</v>
      </c>
      <c r="BI230" s="12">
        <v>3</v>
      </c>
      <c r="BJ230" s="12">
        <v>2</v>
      </c>
      <c r="BK230" s="12">
        <v>7</v>
      </c>
      <c r="BL230">
        <v>4</v>
      </c>
      <c r="BM230">
        <v>1</v>
      </c>
      <c r="BN230" s="12">
        <v>13</v>
      </c>
      <c r="BO230">
        <v>10</v>
      </c>
      <c r="BP230" s="12">
        <v>1</v>
      </c>
      <c r="BQ230" s="12">
        <v>5</v>
      </c>
      <c r="BR230">
        <v>10</v>
      </c>
      <c r="BS230">
        <v>4</v>
      </c>
      <c r="BT230" s="12">
        <v>3</v>
      </c>
      <c r="BU230" s="12">
        <v>6</v>
      </c>
      <c r="BV230">
        <v>3</v>
      </c>
      <c r="BW230">
        <v>2</v>
      </c>
      <c r="BX230">
        <v>0</v>
      </c>
      <c r="BY230">
        <v>24</v>
      </c>
      <c r="BZ230" s="4">
        <v>3</v>
      </c>
      <c r="CA230">
        <v>11</v>
      </c>
      <c r="CB230">
        <v>7</v>
      </c>
      <c r="CC230">
        <v>6</v>
      </c>
      <c r="CD230">
        <v>6</v>
      </c>
      <c r="CE230" s="12">
        <v>3</v>
      </c>
      <c r="CF230" s="12">
        <v>4</v>
      </c>
      <c r="CG230" s="12">
        <v>7</v>
      </c>
      <c r="CH230" s="12">
        <v>8</v>
      </c>
      <c r="CI230" s="12">
        <v>9</v>
      </c>
      <c r="CJ230">
        <v>2</v>
      </c>
      <c r="CK230" s="12">
        <v>8</v>
      </c>
      <c r="CL230" s="12">
        <v>4</v>
      </c>
      <c r="CM230" s="12">
        <v>1</v>
      </c>
      <c r="CN230" s="12">
        <v>1</v>
      </c>
      <c r="CO230" s="12">
        <v>5</v>
      </c>
      <c r="CP230" s="12">
        <v>12</v>
      </c>
      <c r="CQ230" s="12">
        <v>6</v>
      </c>
      <c r="CV230">
        <v>4</v>
      </c>
      <c r="CW230" s="12">
        <v>7</v>
      </c>
      <c r="CX230" s="12">
        <v>5</v>
      </c>
      <c r="CY230">
        <v>2</v>
      </c>
      <c r="CZ230" s="12">
        <v>9</v>
      </c>
      <c r="DA230" s="12">
        <v>3</v>
      </c>
      <c r="DB230">
        <v>6</v>
      </c>
      <c r="DC230" s="12">
        <v>1</v>
      </c>
      <c r="DD230">
        <v>8</v>
      </c>
      <c r="DE230">
        <v>9</v>
      </c>
      <c r="DF230">
        <v>3</v>
      </c>
      <c r="DG230">
        <v>4</v>
      </c>
      <c r="DH230">
        <v>12</v>
      </c>
      <c r="DI230">
        <v>4</v>
      </c>
      <c r="DJ230">
        <v>4</v>
      </c>
      <c r="DK230">
        <v>4</v>
      </c>
      <c r="DL230" s="12">
        <v>5</v>
      </c>
      <c r="DM230">
        <v>3</v>
      </c>
      <c r="DN230">
        <v>1</v>
      </c>
      <c r="DO230">
        <v>8</v>
      </c>
      <c r="DP230">
        <v>6</v>
      </c>
      <c r="DQ230">
        <v>14</v>
      </c>
      <c r="DR230">
        <v>1</v>
      </c>
      <c r="DS230">
        <v>1</v>
      </c>
      <c r="DT230">
        <v>2</v>
      </c>
      <c r="DU230">
        <v>3</v>
      </c>
      <c r="DV230" s="12">
        <v>1</v>
      </c>
      <c r="DW230">
        <v>5</v>
      </c>
      <c r="DX230">
        <v>10</v>
      </c>
      <c r="DY230">
        <v>4</v>
      </c>
      <c r="DZ230">
        <v>10</v>
      </c>
      <c r="EA230">
        <v>10</v>
      </c>
      <c r="EB230">
        <v>11</v>
      </c>
      <c r="EC230">
        <v>13</v>
      </c>
      <c r="ED230">
        <v>6</v>
      </c>
      <c r="EE230">
        <v>1</v>
      </c>
      <c r="EF230">
        <v>0</v>
      </c>
      <c r="EG230">
        <v>4</v>
      </c>
      <c r="EH230">
        <v>5</v>
      </c>
      <c r="EI230">
        <v>5</v>
      </c>
      <c r="EJ230">
        <v>5</v>
      </c>
      <c r="EK230">
        <v>6</v>
      </c>
      <c r="EL230">
        <v>7</v>
      </c>
      <c r="EM230">
        <v>3</v>
      </c>
      <c r="EN230">
        <v>3</v>
      </c>
      <c r="EO230">
        <v>6</v>
      </c>
      <c r="EP230" s="12">
        <v>6</v>
      </c>
      <c r="EQ230">
        <v>6</v>
      </c>
      <c r="ER230">
        <v>6</v>
      </c>
      <c r="ES230">
        <v>8</v>
      </c>
      <c r="ET230">
        <v>5</v>
      </c>
      <c r="EU230">
        <v>10</v>
      </c>
      <c r="EV230">
        <v>13</v>
      </c>
      <c r="EW230">
        <v>11</v>
      </c>
      <c r="EX230">
        <v>12</v>
      </c>
      <c r="EY230">
        <v>13</v>
      </c>
      <c r="EZ230">
        <v>9</v>
      </c>
      <c r="FA230">
        <v>5</v>
      </c>
      <c r="FB230">
        <v>4</v>
      </c>
      <c r="FC230">
        <v>7</v>
      </c>
      <c r="FD230">
        <v>7</v>
      </c>
      <c r="FE230">
        <v>6</v>
      </c>
      <c r="FF230">
        <v>17</v>
      </c>
      <c r="FG230" s="12">
        <v>7</v>
      </c>
      <c r="FH230" s="12">
        <v>9</v>
      </c>
      <c r="FI230" s="12">
        <v>20</v>
      </c>
      <c r="FJ230" s="12">
        <v>4</v>
      </c>
      <c r="FK230" s="12">
        <v>3</v>
      </c>
      <c r="FL230">
        <v>4</v>
      </c>
      <c r="FM230">
        <v>6</v>
      </c>
      <c r="FN230">
        <v>11</v>
      </c>
      <c r="FO230">
        <v>11</v>
      </c>
      <c r="FP230">
        <v>2</v>
      </c>
      <c r="FQ230">
        <v>6</v>
      </c>
      <c r="FR230">
        <v>1</v>
      </c>
      <c r="FS230">
        <v>7</v>
      </c>
      <c r="FT230">
        <v>5</v>
      </c>
      <c r="FU230" s="12">
        <v>12</v>
      </c>
      <c r="FV230" s="12">
        <v>16</v>
      </c>
      <c r="FW230" s="39"/>
      <c r="FX230" s="39"/>
      <c r="FY230" s="37"/>
      <c r="FZ230" s="39"/>
      <c r="GA230" s="12">
        <v>0</v>
      </c>
      <c r="GB230">
        <v>1</v>
      </c>
      <c r="GC230">
        <v>5</v>
      </c>
      <c r="GD230">
        <v>7</v>
      </c>
      <c r="GE230">
        <v>3</v>
      </c>
      <c r="GF230">
        <v>1</v>
      </c>
      <c r="GG230" s="12">
        <v>2</v>
      </c>
      <c r="GH230">
        <v>5</v>
      </c>
      <c r="GI230">
        <v>9</v>
      </c>
      <c r="GJ230">
        <v>1</v>
      </c>
      <c r="GK230">
        <v>19</v>
      </c>
      <c r="GL230">
        <v>11</v>
      </c>
      <c r="GM230" s="12">
        <v>3</v>
      </c>
    </row>
    <row r="231" spans="1:195" x14ac:dyDescent="0.35">
      <c r="A231" s="77">
        <v>222</v>
      </c>
      <c r="B231" s="12">
        <v>10</v>
      </c>
      <c r="C231" s="12">
        <v>9</v>
      </c>
      <c r="D231">
        <v>22</v>
      </c>
      <c r="E231">
        <v>3</v>
      </c>
      <c r="F231">
        <v>4</v>
      </c>
      <c r="G231">
        <v>13</v>
      </c>
      <c r="H231">
        <v>1</v>
      </c>
      <c r="I231">
        <v>3</v>
      </c>
      <c r="J231">
        <v>13</v>
      </c>
      <c r="K231">
        <v>2</v>
      </c>
      <c r="L231">
        <v>2</v>
      </c>
      <c r="M231">
        <v>7</v>
      </c>
      <c r="N231">
        <v>7</v>
      </c>
      <c r="O231" s="12">
        <v>5</v>
      </c>
      <c r="P231">
        <v>0</v>
      </c>
      <c r="Q231" s="12">
        <v>10</v>
      </c>
      <c r="R231">
        <v>0</v>
      </c>
      <c r="S231">
        <v>2</v>
      </c>
      <c r="T231">
        <v>2</v>
      </c>
      <c r="U231">
        <v>0</v>
      </c>
      <c r="V231">
        <v>8</v>
      </c>
      <c r="W231">
        <v>5</v>
      </c>
      <c r="X231">
        <v>11</v>
      </c>
      <c r="Y231">
        <v>5</v>
      </c>
      <c r="Z231">
        <v>3</v>
      </c>
      <c r="AA231">
        <v>9</v>
      </c>
      <c r="AB231">
        <v>6</v>
      </c>
      <c r="AC231">
        <v>1</v>
      </c>
      <c r="AD231">
        <v>13</v>
      </c>
      <c r="AE231">
        <v>5</v>
      </c>
      <c r="AF231">
        <v>9</v>
      </c>
      <c r="AG231">
        <v>7</v>
      </c>
      <c r="AH231" s="12">
        <v>6</v>
      </c>
      <c r="AI231" s="12">
        <v>16</v>
      </c>
      <c r="AJ231" s="12">
        <v>3</v>
      </c>
      <c r="AK231" s="12">
        <v>6</v>
      </c>
      <c r="AL231" s="12">
        <v>0</v>
      </c>
      <c r="AM231" s="12">
        <v>1</v>
      </c>
      <c r="AN231" s="12">
        <v>11</v>
      </c>
      <c r="AO231">
        <v>2</v>
      </c>
      <c r="AP231">
        <v>10</v>
      </c>
      <c r="AQ231">
        <v>3</v>
      </c>
      <c r="AR231">
        <v>5</v>
      </c>
      <c r="AS231">
        <v>12</v>
      </c>
      <c r="AX231" s="12">
        <v>2</v>
      </c>
      <c r="AY231" s="12">
        <v>8</v>
      </c>
      <c r="AZ231" s="12">
        <v>12</v>
      </c>
      <c r="BA231" s="12">
        <v>4</v>
      </c>
      <c r="BB231" s="12">
        <v>11</v>
      </c>
      <c r="BC231">
        <v>5</v>
      </c>
      <c r="BD231" s="12">
        <v>2</v>
      </c>
      <c r="BE231" s="12">
        <v>0</v>
      </c>
      <c r="BF231" s="12">
        <v>0</v>
      </c>
      <c r="BG231" s="12">
        <v>4</v>
      </c>
      <c r="BH231" s="12">
        <v>20</v>
      </c>
      <c r="BI231" s="12">
        <v>2</v>
      </c>
      <c r="BJ231" s="12">
        <v>7</v>
      </c>
      <c r="BK231" s="12">
        <v>6</v>
      </c>
      <c r="BL231">
        <v>6</v>
      </c>
      <c r="BM231">
        <v>3</v>
      </c>
      <c r="BN231" s="12">
        <v>10</v>
      </c>
      <c r="BO231">
        <v>4</v>
      </c>
      <c r="BP231" s="12">
        <v>4</v>
      </c>
      <c r="BQ231" s="12">
        <v>8</v>
      </c>
      <c r="BR231">
        <v>6</v>
      </c>
      <c r="BS231">
        <v>3</v>
      </c>
      <c r="BT231" s="12">
        <v>8</v>
      </c>
      <c r="BU231" s="12">
        <v>4</v>
      </c>
      <c r="BV231">
        <v>3</v>
      </c>
      <c r="BW231">
        <v>2</v>
      </c>
      <c r="BX231">
        <v>0</v>
      </c>
      <c r="BY231">
        <v>24</v>
      </c>
      <c r="BZ231" s="4">
        <v>9</v>
      </c>
      <c r="CA231">
        <v>4</v>
      </c>
      <c r="CB231">
        <v>6</v>
      </c>
      <c r="CC231">
        <v>7</v>
      </c>
      <c r="CD231">
        <v>3</v>
      </c>
      <c r="CE231" s="12">
        <v>3</v>
      </c>
      <c r="CF231" s="12">
        <v>4</v>
      </c>
      <c r="CG231" s="12">
        <v>3</v>
      </c>
      <c r="CH231" s="12">
        <v>4</v>
      </c>
      <c r="CI231" s="12">
        <v>6</v>
      </c>
      <c r="CJ231">
        <v>8</v>
      </c>
      <c r="CK231" s="12">
        <v>8</v>
      </c>
      <c r="CL231" s="12">
        <v>5</v>
      </c>
      <c r="CM231" s="12">
        <v>0</v>
      </c>
      <c r="CN231" s="12">
        <v>2</v>
      </c>
      <c r="CO231" s="12">
        <v>8</v>
      </c>
      <c r="CP231" s="12">
        <v>13</v>
      </c>
      <c r="CQ231" s="12">
        <v>19</v>
      </c>
      <c r="CV231">
        <v>3</v>
      </c>
      <c r="CW231" s="12">
        <v>4</v>
      </c>
      <c r="CX231" s="12">
        <v>8</v>
      </c>
      <c r="CY231">
        <v>3</v>
      </c>
      <c r="CZ231" s="12">
        <v>3</v>
      </c>
      <c r="DA231" s="12">
        <v>5</v>
      </c>
      <c r="DB231">
        <v>6</v>
      </c>
      <c r="DC231" s="12">
        <v>5</v>
      </c>
      <c r="DD231">
        <v>7</v>
      </c>
      <c r="DE231">
        <v>4</v>
      </c>
      <c r="DF231">
        <v>2</v>
      </c>
      <c r="DG231">
        <v>1</v>
      </c>
      <c r="DH231">
        <v>16</v>
      </c>
      <c r="DI231">
        <v>1</v>
      </c>
      <c r="DJ231">
        <v>5</v>
      </c>
      <c r="DK231">
        <v>2</v>
      </c>
      <c r="DL231" s="12">
        <v>4</v>
      </c>
      <c r="DM231">
        <v>2</v>
      </c>
      <c r="DN231">
        <v>8</v>
      </c>
      <c r="DO231">
        <v>11</v>
      </c>
      <c r="DP231">
        <v>8</v>
      </c>
      <c r="DQ231">
        <v>6</v>
      </c>
      <c r="DR231">
        <v>3</v>
      </c>
      <c r="DS231">
        <v>3</v>
      </c>
      <c r="DT231">
        <v>2</v>
      </c>
      <c r="DU231">
        <v>5</v>
      </c>
      <c r="DV231" s="12">
        <v>1</v>
      </c>
      <c r="DW231">
        <v>7</v>
      </c>
      <c r="DX231">
        <v>8</v>
      </c>
      <c r="DY231">
        <v>5</v>
      </c>
      <c r="DZ231">
        <v>7</v>
      </c>
      <c r="EA231">
        <v>10</v>
      </c>
      <c r="EB231">
        <v>6</v>
      </c>
      <c r="EC231">
        <v>5</v>
      </c>
      <c r="ED231">
        <v>6</v>
      </c>
      <c r="EE231">
        <v>2</v>
      </c>
      <c r="EF231">
        <v>1</v>
      </c>
      <c r="EG231">
        <v>2</v>
      </c>
      <c r="EH231">
        <v>3</v>
      </c>
      <c r="EI231">
        <v>5</v>
      </c>
      <c r="EJ231">
        <v>6</v>
      </c>
      <c r="EK231">
        <v>7</v>
      </c>
      <c r="EL231">
        <v>8</v>
      </c>
      <c r="EM231">
        <v>3</v>
      </c>
      <c r="EN231">
        <v>6</v>
      </c>
      <c r="EO231">
        <v>12</v>
      </c>
      <c r="EP231" s="12">
        <v>10</v>
      </c>
      <c r="EQ231">
        <v>7</v>
      </c>
      <c r="ER231">
        <v>6</v>
      </c>
      <c r="ES231">
        <v>7</v>
      </c>
      <c r="ET231">
        <v>8</v>
      </c>
      <c r="EU231">
        <v>3</v>
      </c>
      <c r="EV231">
        <v>8</v>
      </c>
      <c r="EW231">
        <v>11</v>
      </c>
      <c r="EX231">
        <v>6</v>
      </c>
      <c r="EY231">
        <v>4</v>
      </c>
      <c r="EZ231">
        <v>8</v>
      </c>
      <c r="FA231">
        <v>4</v>
      </c>
      <c r="FB231">
        <v>4</v>
      </c>
      <c r="FC231">
        <v>16</v>
      </c>
      <c r="FD231">
        <v>1</v>
      </c>
      <c r="FE231">
        <v>5</v>
      </c>
      <c r="FF231">
        <v>18</v>
      </c>
      <c r="FG231" s="12">
        <v>6</v>
      </c>
      <c r="FH231" s="12">
        <v>7</v>
      </c>
      <c r="FI231" s="12">
        <v>28</v>
      </c>
      <c r="FJ231" s="12">
        <v>9</v>
      </c>
      <c r="FK231" s="12">
        <v>5</v>
      </c>
      <c r="FL231">
        <v>4</v>
      </c>
      <c r="FM231">
        <v>5</v>
      </c>
      <c r="FN231">
        <v>11</v>
      </c>
      <c r="FO231">
        <v>8</v>
      </c>
      <c r="FP231">
        <v>5</v>
      </c>
      <c r="FQ231">
        <v>6</v>
      </c>
      <c r="FR231">
        <v>2</v>
      </c>
      <c r="FS231">
        <v>1</v>
      </c>
      <c r="FT231">
        <v>5</v>
      </c>
      <c r="FU231" s="12">
        <v>16</v>
      </c>
      <c r="FV231" s="12">
        <v>20</v>
      </c>
      <c r="FW231" s="39"/>
      <c r="FX231" s="39"/>
      <c r="FY231" s="37"/>
      <c r="FZ231" s="39"/>
      <c r="GA231" s="12">
        <v>1</v>
      </c>
      <c r="GB231">
        <v>2</v>
      </c>
      <c r="GC231">
        <v>4</v>
      </c>
      <c r="GD231">
        <v>3</v>
      </c>
      <c r="GE231">
        <v>2</v>
      </c>
      <c r="GF231">
        <v>2</v>
      </c>
      <c r="GG231" s="12">
        <v>3</v>
      </c>
      <c r="GH231">
        <v>5</v>
      </c>
      <c r="GI231">
        <v>9</v>
      </c>
      <c r="GJ231">
        <v>5</v>
      </c>
      <c r="GK231">
        <v>9</v>
      </c>
      <c r="GL231">
        <v>7</v>
      </c>
      <c r="GM231" s="12">
        <v>8</v>
      </c>
    </row>
    <row r="232" spans="1:195" x14ac:dyDescent="0.35">
      <c r="A232" s="77">
        <v>223</v>
      </c>
      <c r="B232" s="12">
        <v>10</v>
      </c>
      <c r="C232" s="12">
        <v>3</v>
      </c>
      <c r="D232">
        <v>9</v>
      </c>
      <c r="E232">
        <v>2</v>
      </c>
      <c r="F232">
        <v>6</v>
      </c>
      <c r="G232">
        <v>16</v>
      </c>
      <c r="H232">
        <v>1</v>
      </c>
      <c r="I232">
        <v>5</v>
      </c>
      <c r="J232">
        <v>8</v>
      </c>
      <c r="K232">
        <v>3</v>
      </c>
      <c r="L232">
        <v>5</v>
      </c>
      <c r="M232">
        <v>6</v>
      </c>
      <c r="N232">
        <v>13</v>
      </c>
      <c r="O232" s="12">
        <v>4</v>
      </c>
      <c r="P232">
        <v>2</v>
      </c>
      <c r="Q232" s="12">
        <v>18</v>
      </c>
      <c r="R232">
        <v>3</v>
      </c>
      <c r="S232">
        <v>5</v>
      </c>
      <c r="T232">
        <v>5</v>
      </c>
      <c r="U232">
        <v>4</v>
      </c>
      <c r="V232">
        <v>5</v>
      </c>
      <c r="W232">
        <v>7</v>
      </c>
      <c r="X232">
        <v>6</v>
      </c>
      <c r="Y232">
        <v>6</v>
      </c>
      <c r="Z232">
        <v>3</v>
      </c>
      <c r="AA232">
        <v>9</v>
      </c>
      <c r="AB232">
        <v>2</v>
      </c>
      <c r="AC232">
        <v>1</v>
      </c>
      <c r="AD232">
        <v>10</v>
      </c>
      <c r="AE232">
        <v>4</v>
      </c>
      <c r="AF232">
        <v>25</v>
      </c>
      <c r="AG232">
        <v>5</v>
      </c>
      <c r="AH232" s="12">
        <v>3</v>
      </c>
      <c r="AI232" s="12">
        <v>13</v>
      </c>
      <c r="AJ232" s="12">
        <v>9</v>
      </c>
      <c r="AK232" s="12">
        <v>11</v>
      </c>
      <c r="AL232" s="12">
        <v>1</v>
      </c>
      <c r="AM232" s="12">
        <v>3</v>
      </c>
      <c r="AN232" s="12">
        <v>7</v>
      </c>
      <c r="AO232">
        <v>1</v>
      </c>
      <c r="AP232">
        <v>7</v>
      </c>
      <c r="AQ232">
        <v>5</v>
      </c>
      <c r="AR232">
        <v>11</v>
      </c>
      <c r="AS232">
        <v>10</v>
      </c>
      <c r="AX232" s="12">
        <v>3</v>
      </c>
      <c r="AY232" s="12">
        <v>3</v>
      </c>
      <c r="AZ232" s="12">
        <v>8</v>
      </c>
      <c r="BA232" s="12">
        <v>7</v>
      </c>
      <c r="BB232" s="12">
        <v>6</v>
      </c>
      <c r="BC232">
        <v>5</v>
      </c>
      <c r="BD232" s="12">
        <v>1</v>
      </c>
      <c r="BE232" s="12">
        <v>1</v>
      </c>
      <c r="BF232" s="12">
        <v>1</v>
      </c>
      <c r="BG232" s="12">
        <v>4</v>
      </c>
      <c r="BH232" s="12">
        <v>17</v>
      </c>
      <c r="BI232" s="12">
        <v>2</v>
      </c>
      <c r="BJ232" s="12">
        <v>2</v>
      </c>
      <c r="BK232" s="12">
        <v>5</v>
      </c>
      <c r="BL232">
        <v>3</v>
      </c>
      <c r="BM232">
        <v>3</v>
      </c>
      <c r="BN232" s="12">
        <v>4</v>
      </c>
      <c r="BO232">
        <v>5</v>
      </c>
      <c r="BP232" s="12">
        <v>1</v>
      </c>
      <c r="BQ232" s="12">
        <v>7</v>
      </c>
      <c r="BR232">
        <v>13</v>
      </c>
      <c r="BS232">
        <v>2</v>
      </c>
      <c r="BT232" s="12">
        <v>13</v>
      </c>
      <c r="BU232" s="12">
        <v>7</v>
      </c>
      <c r="BV232">
        <v>3</v>
      </c>
      <c r="BW232">
        <v>2</v>
      </c>
      <c r="BX232">
        <v>0</v>
      </c>
      <c r="BY232">
        <v>40</v>
      </c>
      <c r="BZ232" s="4">
        <v>5</v>
      </c>
      <c r="CA232">
        <v>8</v>
      </c>
      <c r="CB232">
        <v>12</v>
      </c>
      <c r="CC232">
        <v>10</v>
      </c>
      <c r="CD232">
        <v>4</v>
      </c>
      <c r="CE232" s="12">
        <v>1</v>
      </c>
      <c r="CF232" s="12">
        <v>2</v>
      </c>
      <c r="CG232" s="12">
        <v>9</v>
      </c>
      <c r="CH232" s="12">
        <v>4</v>
      </c>
      <c r="CI232" s="12">
        <v>7</v>
      </c>
      <c r="CJ232">
        <v>3</v>
      </c>
      <c r="CK232" s="12">
        <v>7</v>
      </c>
      <c r="CL232" s="12">
        <v>2</v>
      </c>
      <c r="CM232" s="12">
        <v>0</v>
      </c>
      <c r="CN232" s="12">
        <v>3</v>
      </c>
      <c r="CO232" s="12">
        <v>5</v>
      </c>
      <c r="CP232" s="12">
        <v>16</v>
      </c>
      <c r="CQ232" s="12">
        <v>11</v>
      </c>
      <c r="CV232">
        <v>1</v>
      </c>
      <c r="CW232" s="12">
        <v>9</v>
      </c>
      <c r="CX232" s="12">
        <v>4</v>
      </c>
      <c r="CY232">
        <v>7</v>
      </c>
      <c r="CZ232" s="12">
        <v>7</v>
      </c>
      <c r="DA232" s="12">
        <v>4</v>
      </c>
      <c r="DB232">
        <v>4</v>
      </c>
      <c r="DC232" s="12">
        <v>3</v>
      </c>
      <c r="DD232">
        <v>9</v>
      </c>
      <c r="DE232">
        <v>5</v>
      </c>
      <c r="DF232">
        <v>5</v>
      </c>
      <c r="DG232">
        <v>5</v>
      </c>
      <c r="DH232">
        <v>10</v>
      </c>
      <c r="DI232">
        <v>6</v>
      </c>
      <c r="DJ232">
        <v>1</v>
      </c>
      <c r="DK232">
        <v>2</v>
      </c>
      <c r="DL232" s="12">
        <v>7</v>
      </c>
      <c r="DM232">
        <v>3</v>
      </c>
      <c r="DN232">
        <v>8</v>
      </c>
      <c r="DO232">
        <v>8</v>
      </c>
      <c r="DP232">
        <v>7</v>
      </c>
      <c r="DQ232">
        <v>6</v>
      </c>
      <c r="DR232">
        <v>6</v>
      </c>
      <c r="DS232">
        <v>6</v>
      </c>
      <c r="DT232">
        <v>2</v>
      </c>
      <c r="DU232">
        <v>1</v>
      </c>
      <c r="DV232" s="12">
        <v>4</v>
      </c>
      <c r="DW232">
        <v>8</v>
      </c>
      <c r="DX232">
        <v>12</v>
      </c>
      <c r="DY232">
        <v>4</v>
      </c>
      <c r="DZ232">
        <v>13</v>
      </c>
      <c r="EA232">
        <v>5</v>
      </c>
      <c r="EB232">
        <v>11</v>
      </c>
      <c r="EC232">
        <v>11</v>
      </c>
      <c r="ED232">
        <v>4</v>
      </c>
      <c r="EE232">
        <v>0</v>
      </c>
      <c r="EF232">
        <v>5</v>
      </c>
      <c r="EG232">
        <v>6</v>
      </c>
      <c r="EH232">
        <v>6</v>
      </c>
      <c r="EI232">
        <v>6</v>
      </c>
      <c r="EJ232">
        <v>3</v>
      </c>
      <c r="EK232">
        <v>6</v>
      </c>
      <c r="EL232">
        <v>8</v>
      </c>
      <c r="EM232">
        <v>3</v>
      </c>
      <c r="EN232">
        <v>2</v>
      </c>
      <c r="EO232">
        <v>5</v>
      </c>
      <c r="EP232" s="12">
        <v>9</v>
      </c>
      <c r="EQ232">
        <v>2</v>
      </c>
      <c r="ER232">
        <v>2</v>
      </c>
      <c r="ES232">
        <v>11</v>
      </c>
      <c r="ET232">
        <v>7</v>
      </c>
      <c r="EU232">
        <v>6</v>
      </c>
      <c r="EV232">
        <v>11</v>
      </c>
      <c r="EW232">
        <v>6</v>
      </c>
      <c r="EX232">
        <v>11</v>
      </c>
      <c r="EY232">
        <v>9</v>
      </c>
      <c r="EZ232">
        <v>11</v>
      </c>
      <c r="FA232">
        <v>7</v>
      </c>
      <c r="FB232">
        <v>9</v>
      </c>
      <c r="FC232">
        <v>10</v>
      </c>
      <c r="FD232">
        <v>5</v>
      </c>
      <c r="FE232">
        <v>4</v>
      </c>
      <c r="FF232">
        <v>21</v>
      </c>
      <c r="FG232" s="12">
        <v>8</v>
      </c>
      <c r="FH232" s="12">
        <v>5</v>
      </c>
      <c r="FI232" s="12">
        <v>32</v>
      </c>
      <c r="FJ232" s="12">
        <v>5</v>
      </c>
      <c r="FK232" s="12">
        <v>4</v>
      </c>
      <c r="FL232">
        <v>5</v>
      </c>
      <c r="FM232">
        <v>4</v>
      </c>
      <c r="FN232">
        <v>11</v>
      </c>
      <c r="FO232">
        <v>4</v>
      </c>
      <c r="FP232">
        <v>2</v>
      </c>
      <c r="FQ232">
        <v>1</v>
      </c>
      <c r="FR232">
        <v>1</v>
      </c>
      <c r="FS232">
        <v>6</v>
      </c>
      <c r="FT232">
        <v>5</v>
      </c>
      <c r="FU232" s="12">
        <v>6</v>
      </c>
      <c r="FV232" s="12">
        <v>13</v>
      </c>
      <c r="FW232" s="39"/>
      <c r="FX232" s="39"/>
      <c r="FY232" s="37"/>
      <c r="FZ232" s="39"/>
      <c r="GA232" s="12">
        <v>2</v>
      </c>
      <c r="GB232">
        <v>3</v>
      </c>
      <c r="GC232">
        <v>5</v>
      </c>
      <c r="GD232">
        <v>4</v>
      </c>
      <c r="GE232">
        <v>3</v>
      </c>
      <c r="GF232">
        <v>2</v>
      </c>
      <c r="GG232" s="12">
        <v>1</v>
      </c>
      <c r="GH232">
        <v>4</v>
      </c>
      <c r="GI232">
        <v>7</v>
      </c>
      <c r="GJ232">
        <v>6</v>
      </c>
      <c r="GK232">
        <v>6</v>
      </c>
      <c r="GL232">
        <v>7</v>
      </c>
      <c r="GM232" s="12">
        <v>3</v>
      </c>
    </row>
    <row r="233" spans="1:195" x14ac:dyDescent="0.35">
      <c r="A233" s="77">
        <v>224</v>
      </c>
      <c r="B233" s="12">
        <v>5</v>
      </c>
      <c r="C233" s="12">
        <v>7</v>
      </c>
      <c r="D233">
        <v>14</v>
      </c>
      <c r="E233">
        <v>3</v>
      </c>
      <c r="F233">
        <v>4</v>
      </c>
      <c r="G233">
        <v>15</v>
      </c>
      <c r="H233">
        <v>4</v>
      </c>
      <c r="I233">
        <v>5</v>
      </c>
      <c r="J233">
        <v>8</v>
      </c>
      <c r="K233">
        <v>8</v>
      </c>
      <c r="L233">
        <v>4</v>
      </c>
      <c r="M233">
        <v>3</v>
      </c>
      <c r="N233">
        <v>13</v>
      </c>
      <c r="O233" s="12">
        <v>3</v>
      </c>
      <c r="P233">
        <v>2</v>
      </c>
      <c r="Q233" s="12">
        <v>14</v>
      </c>
      <c r="R233">
        <v>6</v>
      </c>
      <c r="S233">
        <v>3</v>
      </c>
      <c r="T233">
        <v>5</v>
      </c>
      <c r="U233">
        <v>1</v>
      </c>
      <c r="V233">
        <v>4</v>
      </c>
      <c r="W233">
        <v>6</v>
      </c>
      <c r="X233">
        <v>25</v>
      </c>
      <c r="Y233">
        <v>9</v>
      </c>
      <c r="Z233">
        <v>1</v>
      </c>
      <c r="AA233">
        <v>7</v>
      </c>
      <c r="AB233">
        <v>2</v>
      </c>
      <c r="AC233">
        <v>5</v>
      </c>
      <c r="AD233">
        <v>12</v>
      </c>
      <c r="AE233">
        <v>8</v>
      </c>
      <c r="AF233">
        <v>22</v>
      </c>
      <c r="AG233">
        <v>8</v>
      </c>
      <c r="AH233" s="12">
        <v>7</v>
      </c>
      <c r="AI233" s="12">
        <v>19</v>
      </c>
      <c r="AJ233" s="12">
        <v>6</v>
      </c>
      <c r="AK233" s="12">
        <v>7</v>
      </c>
      <c r="AL233" s="12">
        <v>1</v>
      </c>
      <c r="AM233" s="12">
        <v>3</v>
      </c>
      <c r="AN233" s="12">
        <v>9</v>
      </c>
      <c r="AO233">
        <v>1</v>
      </c>
      <c r="AP233">
        <v>8</v>
      </c>
      <c r="AQ233">
        <v>1</v>
      </c>
      <c r="AR233">
        <v>16</v>
      </c>
      <c r="AS233">
        <v>11</v>
      </c>
      <c r="AX233" s="12">
        <v>4</v>
      </c>
      <c r="AY233" s="12">
        <v>13</v>
      </c>
      <c r="AZ233" s="12">
        <v>8</v>
      </c>
      <c r="BA233" s="12">
        <v>5</v>
      </c>
      <c r="BB233" s="12">
        <v>3</v>
      </c>
      <c r="BC233">
        <v>5</v>
      </c>
      <c r="BD233" s="12">
        <v>2</v>
      </c>
      <c r="BE233" s="12">
        <v>1</v>
      </c>
      <c r="BF233" s="12">
        <v>1</v>
      </c>
      <c r="BG233" s="12">
        <v>2</v>
      </c>
      <c r="BH233" s="12">
        <v>16</v>
      </c>
      <c r="BI233" s="12">
        <v>2</v>
      </c>
      <c r="BJ233" s="12">
        <v>3</v>
      </c>
      <c r="BK233" s="12">
        <v>6</v>
      </c>
      <c r="BL233">
        <v>7</v>
      </c>
      <c r="BM233">
        <v>3</v>
      </c>
      <c r="BN233" s="12">
        <v>5</v>
      </c>
      <c r="BO233">
        <v>5</v>
      </c>
      <c r="BP233" s="12">
        <v>3</v>
      </c>
      <c r="BQ233" s="12">
        <v>5</v>
      </c>
      <c r="BR233">
        <v>13</v>
      </c>
      <c r="BS233">
        <v>7</v>
      </c>
      <c r="BT233" s="12">
        <v>10</v>
      </c>
      <c r="BU233" s="12">
        <v>9</v>
      </c>
      <c r="BV233">
        <v>6</v>
      </c>
      <c r="BW233">
        <v>2</v>
      </c>
      <c r="BX233">
        <v>1</v>
      </c>
      <c r="BY233">
        <v>20</v>
      </c>
      <c r="BZ233" s="4">
        <v>4</v>
      </c>
      <c r="CA233">
        <v>8</v>
      </c>
      <c r="CB233">
        <v>9</v>
      </c>
      <c r="CC233">
        <v>6</v>
      </c>
      <c r="CD233">
        <v>3</v>
      </c>
      <c r="CE233" s="12">
        <v>1</v>
      </c>
      <c r="CF233" s="12">
        <v>2</v>
      </c>
      <c r="CG233" s="12">
        <v>6</v>
      </c>
      <c r="CH233" s="12">
        <v>6</v>
      </c>
      <c r="CI233" s="12">
        <v>9</v>
      </c>
      <c r="CJ233">
        <v>6</v>
      </c>
      <c r="CK233" s="12">
        <v>8</v>
      </c>
      <c r="CL233" s="12">
        <v>6</v>
      </c>
      <c r="CM233" s="12">
        <v>2</v>
      </c>
      <c r="CN233" s="12">
        <v>6</v>
      </c>
      <c r="CO233" s="12">
        <v>9</v>
      </c>
      <c r="CP233" s="12">
        <v>7</v>
      </c>
      <c r="CQ233" s="12">
        <v>10</v>
      </c>
      <c r="CV233">
        <v>3</v>
      </c>
      <c r="CW233" s="12">
        <v>12</v>
      </c>
      <c r="CX233" s="12">
        <v>6</v>
      </c>
      <c r="CY233">
        <v>3</v>
      </c>
      <c r="CZ233" s="12">
        <v>9</v>
      </c>
      <c r="DA233" s="12">
        <v>10</v>
      </c>
      <c r="DB233">
        <v>5</v>
      </c>
      <c r="DC233" s="12">
        <v>4</v>
      </c>
      <c r="DD233">
        <v>4</v>
      </c>
      <c r="DE233">
        <v>13</v>
      </c>
      <c r="DF233">
        <v>5</v>
      </c>
      <c r="DG233">
        <v>7</v>
      </c>
      <c r="DH233">
        <v>10</v>
      </c>
      <c r="DI233">
        <v>5</v>
      </c>
      <c r="DJ233">
        <v>4</v>
      </c>
      <c r="DK233">
        <v>1</v>
      </c>
      <c r="DL233" s="12">
        <v>2</v>
      </c>
      <c r="DM233">
        <v>4</v>
      </c>
      <c r="DN233">
        <v>8</v>
      </c>
      <c r="DO233">
        <v>11</v>
      </c>
      <c r="DP233">
        <v>5</v>
      </c>
      <c r="DQ233">
        <v>11</v>
      </c>
      <c r="DR233">
        <v>3</v>
      </c>
      <c r="DS233">
        <v>3</v>
      </c>
      <c r="DT233">
        <v>1</v>
      </c>
      <c r="DU233">
        <v>7</v>
      </c>
      <c r="DV233" s="12">
        <v>1</v>
      </c>
      <c r="DW233">
        <v>9</v>
      </c>
      <c r="DX233">
        <v>8</v>
      </c>
      <c r="DY233">
        <v>5</v>
      </c>
      <c r="DZ233">
        <v>9</v>
      </c>
      <c r="EA233">
        <v>3</v>
      </c>
      <c r="EB233">
        <v>15</v>
      </c>
      <c r="EC233">
        <v>8</v>
      </c>
      <c r="ED233">
        <v>2</v>
      </c>
      <c r="EE233">
        <v>1</v>
      </c>
      <c r="EF233">
        <v>1</v>
      </c>
      <c r="EG233">
        <v>2</v>
      </c>
      <c r="EH233">
        <v>4</v>
      </c>
      <c r="EI233">
        <v>3</v>
      </c>
      <c r="EJ233">
        <v>4</v>
      </c>
      <c r="EK233">
        <v>17</v>
      </c>
      <c r="EL233">
        <v>5</v>
      </c>
      <c r="EM233">
        <v>1</v>
      </c>
      <c r="EN233">
        <v>11</v>
      </c>
      <c r="EO233">
        <v>6</v>
      </c>
      <c r="EP233" s="12">
        <v>7</v>
      </c>
      <c r="EQ233">
        <v>4</v>
      </c>
      <c r="ER233">
        <v>8</v>
      </c>
      <c r="ES233">
        <v>8</v>
      </c>
      <c r="ET233">
        <v>4</v>
      </c>
      <c r="EU233">
        <v>4</v>
      </c>
      <c r="EV233">
        <v>7</v>
      </c>
      <c r="EW233">
        <v>9</v>
      </c>
      <c r="EX233">
        <v>7</v>
      </c>
      <c r="EY233">
        <v>12</v>
      </c>
      <c r="EZ233">
        <v>8</v>
      </c>
      <c r="FA233">
        <v>4</v>
      </c>
      <c r="FB233">
        <v>5</v>
      </c>
      <c r="FC233">
        <v>8</v>
      </c>
      <c r="FD233">
        <v>3</v>
      </c>
      <c r="FE233">
        <v>6</v>
      </c>
      <c r="FF233">
        <v>14</v>
      </c>
      <c r="FG233" s="12">
        <v>13</v>
      </c>
      <c r="FH233" s="12">
        <v>8</v>
      </c>
      <c r="FI233" s="12">
        <v>22</v>
      </c>
      <c r="FJ233" s="12">
        <v>8</v>
      </c>
      <c r="FK233" s="12">
        <v>5</v>
      </c>
      <c r="FL233">
        <v>6</v>
      </c>
      <c r="FM233">
        <v>3</v>
      </c>
      <c r="FN233">
        <v>7</v>
      </c>
      <c r="FO233">
        <v>8</v>
      </c>
      <c r="FP233">
        <v>9</v>
      </c>
      <c r="FQ233">
        <v>6</v>
      </c>
      <c r="FR233">
        <v>2</v>
      </c>
      <c r="FS233">
        <v>7</v>
      </c>
      <c r="FT233">
        <v>12</v>
      </c>
      <c r="FU233" s="12">
        <v>9</v>
      </c>
      <c r="FV233" s="12">
        <v>23</v>
      </c>
      <c r="FW233" s="39"/>
      <c r="FX233" s="39"/>
      <c r="FY233" s="37"/>
      <c r="FZ233" s="39"/>
      <c r="GA233" s="12">
        <v>0</v>
      </c>
      <c r="GB233">
        <v>4</v>
      </c>
      <c r="GC233">
        <v>4</v>
      </c>
      <c r="GD233">
        <v>5</v>
      </c>
      <c r="GE233">
        <v>2</v>
      </c>
      <c r="GF233">
        <v>0</v>
      </c>
      <c r="GG233" s="12">
        <v>3</v>
      </c>
      <c r="GH233">
        <v>5</v>
      </c>
      <c r="GI233">
        <v>8</v>
      </c>
      <c r="GJ233">
        <v>4</v>
      </c>
      <c r="GK233">
        <v>11</v>
      </c>
      <c r="GL233">
        <v>8</v>
      </c>
      <c r="GM233" s="12">
        <v>5</v>
      </c>
    </row>
    <row r="234" spans="1:195" x14ac:dyDescent="0.35">
      <c r="A234" s="77">
        <v>225</v>
      </c>
      <c r="B234" s="12">
        <v>8</v>
      </c>
      <c r="C234" s="12">
        <v>4</v>
      </c>
      <c r="D234">
        <v>17</v>
      </c>
      <c r="E234">
        <v>2</v>
      </c>
      <c r="F234">
        <v>5</v>
      </c>
      <c r="G234">
        <v>9</v>
      </c>
      <c r="H234">
        <v>0</v>
      </c>
      <c r="I234">
        <v>4</v>
      </c>
      <c r="J234">
        <v>15</v>
      </c>
      <c r="K234">
        <v>5</v>
      </c>
      <c r="L234">
        <v>3</v>
      </c>
      <c r="M234">
        <v>8</v>
      </c>
      <c r="N234">
        <v>11</v>
      </c>
      <c r="O234" s="12">
        <v>1</v>
      </c>
      <c r="P234">
        <v>5</v>
      </c>
      <c r="Q234" s="12">
        <v>12</v>
      </c>
      <c r="R234">
        <v>2</v>
      </c>
      <c r="S234">
        <v>4</v>
      </c>
      <c r="T234">
        <v>4</v>
      </c>
      <c r="U234">
        <v>5</v>
      </c>
      <c r="V234">
        <v>11</v>
      </c>
      <c r="W234">
        <v>4</v>
      </c>
      <c r="X234">
        <v>24</v>
      </c>
      <c r="Y234">
        <v>10</v>
      </c>
      <c r="Z234">
        <v>1</v>
      </c>
      <c r="AA234">
        <v>6</v>
      </c>
      <c r="AB234">
        <v>5</v>
      </c>
      <c r="AC234">
        <v>7</v>
      </c>
      <c r="AD234">
        <v>11</v>
      </c>
      <c r="AE234">
        <v>10</v>
      </c>
      <c r="AF234">
        <v>25</v>
      </c>
      <c r="AG234">
        <v>4</v>
      </c>
      <c r="AH234" s="12">
        <v>7</v>
      </c>
      <c r="AI234" s="12">
        <v>19</v>
      </c>
      <c r="AJ234" s="12">
        <v>8</v>
      </c>
      <c r="AK234" s="12">
        <v>7</v>
      </c>
      <c r="AL234" s="12">
        <v>5</v>
      </c>
      <c r="AM234" s="12">
        <v>3</v>
      </c>
      <c r="AN234" s="12">
        <v>12</v>
      </c>
      <c r="AO234">
        <v>2</v>
      </c>
      <c r="AP234">
        <v>3</v>
      </c>
      <c r="AQ234">
        <v>5</v>
      </c>
      <c r="AR234">
        <v>9</v>
      </c>
      <c r="AS234">
        <v>16</v>
      </c>
      <c r="AX234" s="12">
        <v>2</v>
      </c>
      <c r="AY234" s="12">
        <v>1</v>
      </c>
      <c r="AZ234" s="12">
        <v>9</v>
      </c>
      <c r="BA234" s="12">
        <v>3</v>
      </c>
      <c r="BB234" s="12">
        <v>7</v>
      </c>
      <c r="BC234">
        <v>4</v>
      </c>
      <c r="BD234" s="12">
        <v>6</v>
      </c>
      <c r="BE234" s="12">
        <v>2</v>
      </c>
      <c r="BF234" s="12">
        <v>3</v>
      </c>
      <c r="BG234" s="12">
        <v>2</v>
      </c>
      <c r="BH234" s="12">
        <v>19</v>
      </c>
      <c r="BI234" s="12">
        <v>4</v>
      </c>
      <c r="BJ234" s="12">
        <v>5</v>
      </c>
      <c r="BK234" s="12">
        <v>11</v>
      </c>
      <c r="BL234">
        <v>4</v>
      </c>
      <c r="BM234">
        <v>1</v>
      </c>
      <c r="BN234" s="12">
        <v>5</v>
      </c>
      <c r="BO234">
        <v>5</v>
      </c>
      <c r="BP234" s="12">
        <v>3</v>
      </c>
      <c r="BQ234" s="12">
        <v>5</v>
      </c>
      <c r="BR234">
        <v>17</v>
      </c>
      <c r="BS234">
        <v>5</v>
      </c>
      <c r="BT234" s="12">
        <v>6</v>
      </c>
      <c r="BU234" s="12">
        <v>5</v>
      </c>
      <c r="BV234">
        <v>4</v>
      </c>
      <c r="BW234">
        <v>2</v>
      </c>
      <c r="BX234">
        <v>4</v>
      </c>
      <c r="BY234">
        <v>12</v>
      </c>
      <c r="BZ234" s="4">
        <v>5</v>
      </c>
      <c r="CA234">
        <v>9</v>
      </c>
      <c r="CB234">
        <v>11</v>
      </c>
      <c r="CC234">
        <v>5</v>
      </c>
      <c r="CD234">
        <v>7</v>
      </c>
      <c r="CE234" s="12">
        <v>0</v>
      </c>
      <c r="CF234" s="12">
        <v>3</v>
      </c>
      <c r="CG234" s="12">
        <v>9</v>
      </c>
      <c r="CH234" s="12">
        <v>5</v>
      </c>
      <c r="CI234" s="12">
        <v>10</v>
      </c>
      <c r="CJ234">
        <v>7</v>
      </c>
      <c r="CK234" s="12">
        <v>10</v>
      </c>
      <c r="CL234" s="12">
        <v>3</v>
      </c>
      <c r="CM234" s="12">
        <v>0</v>
      </c>
      <c r="CN234" s="12">
        <v>1</v>
      </c>
      <c r="CO234" s="12">
        <v>4</v>
      </c>
      <c r="CP234" s="12">
        <v>12</v>
      </c>
      <c r="CQ234" s="12">
        <v>14</v>
      </c>
      <c r="CV234">
        <v>5</v>
      </c>
      <c r="CW234" s="12">
        <v>2</v>
      </c>
      <c r="CX234" s="12">
        <v>10</v>
      </c>
      <c r="CY234">
        <v>5</v>
      </c>
      <c r="CZ234" s="12">
        <v>3</v>
      </c>
      <c r="DA234" s="12">
        <v>5</v>
      </c>
      <c r="DB234">
        <v>5</v>
      </c>
      <c r="DC234" s="12">
        <v>3</v>
      </c>
      <c r="DD234">
        <v>11</v>
      </c>
      <c r="DE234">
        <v>5</v>
      </c>
      <c r="DF234">
        <v>4</v>
      </c>
      <c r="DG234">
        <v>2</v>
      </c>
      <c r="DH234">
        <v>14</v>
      </c>
      <c r="DI234">
        <v>6</v>
      </c>
      <c r="DJ234">
        <v>4</v>
      </c>
      <c r="DK234">
        <v>5</v>
      </c>
      <c r="DL234" s="12">
        <v>2</v>
      </c>
      <c r="DM234">
        <v>5</v>
      </c>
      <c r="DN234">
        <v>8</v>
      </c>
      <c r="DO234">
        <v>9</v>
      </c>
      <c r="DP234">
        <v>13</v>
      </c>
      <c r="DQ234">
        <v>7</v>
      </c>
      <c r="DR234">
        <v>4</v>
      </c>
      <c r="DS234">
        <v>4</v>
      </c>
      <c r="DT234">
        <v>3</v>
      </c>
      <c r="DU234">
        <v>2</v>
      </c>
      <c r="DV234" s="12">
        <v>0</v>
      </c>
      <c r="DW234">
        <v>4</v>
      </c>
      <c r="DX234">
        <v>16</v>
      </c>
      <c r="DY234">
        <v>2</v>
      </c>
      <c r="DZ234">
        <v>10</v>
      </c>
      <c r="EA234">
        <v>5</v>
      </c>
      <c r="EB234">
        <v>13</v>
      </c>
      <c r="EC234">
        <v>9</v>
      </c>
      <c r="ED234">
        <v>5</v>
      </c>
      <c r="EE234">
        <v>3</v>
      </c>
      <c r="EF234">
        <v>7</v>
      </c>
      <c r="EG234">
        <v>2</v>
      </c>
      <c r="EH234">
        <v>0</v>
      </c>
      <c r="EI234">
        <v>7</v>
      </c>
      <c r="EJ234">
        <v>10</v>
      </c>
      <c r="EK234">
        <v>6</v>
      </c>
      <c r="EL234">
        <v>6</v>
      </c>
      <c r="EM234">
        <v>1</v>
      </c>
      <c r="EN234">
        <v>5</v>
      </c>
      <c r="EO234">
        <v>3</v>
      </c>
      <c r="EP234" s="12">
        <v>7</v>
      </c>
      <c r="EQ234">
        <v>7</v>
      </c>
      <c r="ER234">
        <v>5</v>
      </c>
      <c r="ES234">
        <v>8</v>
      </c>
      <c r="ET234">
        <v>0</v>
      </c>
      <c r="EU234">
        <v>4</v>
      </c>
      <c r="EV234">
        <v>10</v>
      </c>
      <c r="EW234">
        <v>3</v>
      </c>
      <c r="EX234">
        <v>4</v>
      </c>
      <c r="EY234">
        <v>11</v>
      </c>
      <c r="EZ234">
        <v>9</v>
      </c>
      <c r="FA234">
        <v>9</v>
      </c>
      <c r="FB234">
        <v>5</v>
      </c>
      <c r="FC234">
        <v>12</v>
      </c>
      <c r="FD234">
        <v>2</v>
      </c>
      <c r="FE234">
        <v>9</v>
      </c>
      <c r="FF234">
        <v>22</v>
      </c>
      <c r="FG234" s="12">
        <v>4</v>
      </c>
      <c r="FH234" s="12">
        <v>4</v>
      </c>
      <c r="FI234" s="12">
        <v>33</v>
      </c>
      <c r="FJ234" s="12">
        <v>5</v>
      </c>
      <c r="FK234" s="12">
        <v>4</v>
      </c>
      <c r="FL234">
        <v>7</v>
      </c>
      <c r="FM234">
        <v>6</v>
      </c>
      <c r="FN234">
        <v>8</v>
      </c>
      <c r="FO234">
        <v>8</v>
      </c>
      <c r="FP234">
        <v>1</v>
      </c>
      <c r="FQ234">
        <v>2</v>
      </c>
      <c r="FR234">
        <v>2</v>
      </c>
      <c r="FS234">
        <v>10</v>
      </c>
      <c r="FT234">
        <v>3</v>
      </c>
      <c r="FU234" s="12">
        <v>8</v>
      </c>
      <c r="FV234" s="12">
        <v>18</v>
      </c>
      <c r="FW234" s="39"/>
      <c r="FX234" s="39"/>
      <c r="FY234" s="37"/>
      <c r="FZ234" s="39"/>
      <c r="GA234" s="12">
        <v>2</v>
      </c>
      <c r="GB234">
        <v>4</v>
      </c>
      <c r="GC234">
        <v>9</v>
      </c>
      <c r="GD234">
        <v>1</v>
      </c>
      <c r="GE234">
        <v>4</v>
      </c>
      <c r="GF234">
        <v>2</v>
      </c>
      <c r="GG234" s="12">
        <v>3</v>
      </c>
      <c r="GH234">
        <v>4</v>
      </c>
      <c r="GI234">
        <v>11</v>
      </c>
      <c r="GJ234">
        <v>7</v>
      </c>
      <c r="GK234">
        <v>15</v>
      </c>
      <c r="GL234">
        <v>8</v>
      </c>
      <c r="GM234" s="12">
        <v>1</v>
      </c>
    </row>
    <row r="235" spans="1:195" x14ac:dyDescent="0.35">
      <c r="A235" s="77">
        <v>226</v>
      </c>
      <c r="B235" s="12">
        <v>8</v>
      </c>
      <c r="C235" s="12">
        <v>3</v>
      </c>
      <c r="D235">
        <v>15</v>
      </c>
      <c r="E235">
        <v>2</v>
      </c>
      <c r="F235">
        <v>10</v>
      </c>
      <c r="G235">
        <v>10</v>
      </c>
      <c r="H235">
        <v>1</v>
      </c>
      <c r="I235">
        <v>2</v>
      </c>
      <c r="J235">
        <v>8</v>
      </c>
      <c r="K235">
        <v>12</v>
      </c>
      <c r="L235">
        <v>4</v>
      </c>
      <c r="M235">
        <v>7</v>
      </c>
      <c r="N235">
        <v>11</v>
      </c>
      <c r="O235" s="12">
        <v>0</v>
      </c>
      <c r="P235">
        <v>2</v>
      </c>
      <c r="Q235" s="12">
        <v>6</v>
      </c>
      <c r="R235">
        <v>3</v>
      </c>
      <c r="S235">
        <v>3</v>
      </c>
      <c r="T235">
        <v>6</v>
      </c>
      <c r="U235">
        <v>1</v>
      </c>
      <c r="V235">
        <v>7</v>
      </c>
      <c r="W235">
        <v>5</v>
      </c>
      <c r="X235">
        <v>22</v>
      </c>
      <c r="Y235">
        <v>9</v>
      </c>
      <c r="Z235">
        <v>2</v>
      </c>
      <c r="AA235">
        <v>7</v>
      </c>
      <c r="AB235">
        <v>4</v>
      </c>
      <c r="AC235">
        <v>2</v>
      </c>
      <c r="AD235">
        <v>13</v>
      </c>
      <c r="AE235">
        <v>10</v>
      </c>
      <c r="AF235">
        <v>29</v>
      </c>
      <c r="AG235">
        <v>2</v>
      </c>
      <c r="AH235" s="12">
        <v>7</v>
      </c>
      <c r="AI235" s="12">
        <v>12</v>
      </c>
      <c r="AJ235" s="12">
        <v>4</v>
      </c>
      <c r="AK235" s="12">
        <v>8</v>
      </c>
      <c r="AL235" s="12">
        <v>0</v>
      </c>
      <c r="AM235" s="12">
        <v>4</v>
      </c>
      <c r="AN235" s="12">
        <v>13</v>
      </c>
      <c r="AO235">
        <v>2</v>
      </c>
      <c r="AP235">
        <v>6</v>
      </c>
      <c r="AQ235">
        <v>3</v>
      </c>
      <c r="AR235">
        <v>5</v>
      </c>
      <c r="AS235">
        <v>15</v>
      </c>
      <c r="AX235" s="12">
        <v>1</v>
      </c>
      <c r="AY235" s="12">
        <v>3</v>
      </c>
      <c r="AZ235" s="12">
        <v>3</v>
      </c>
      <c r="BA235" s="12">
        <v>3</v>
      </c>
      <c r="BB235" s="12">
        <v>9</v>
      </c>
      <c r="BC235">
        <v>4</v>
      </c>
      <c r="BD235" s="12">
        <v>5</v>
      </c>
      <c r="BE235" s="12">
        <v>4</v>
      </c>
      <c r="BF235" s="12">
        <v>4</v>
      </c>
      <c r="BG235" s="12">
        <v>5</v>
      </c>
      <c r="BH235" s="12">
        <v>16</v>
      </c>
      <c r="BI235" s="12">
        <v>3</v>
      </c>
      <c r="BJ235" s="12">
        <v>1</v>
      </c>
      <c r="BK235" s="12">
        <v>2</v>
      </c>
      <c r="BL235">
        <v>3</v>
      </c>
      <c r="BM235">
        <v>1</v>
      </c>
      <c r="BN235" s="12">
        <v>5</v>
      </c>
      <c r="BO235">
        <v>14</v>
      </c>
      <c r="BP235" s="12">
        <v>5</v>
      </c>
      <c r="BQ235" s="12">
        <v>11</v>
      </c>
      <c r="BR235">
        <v>10</v>
      </c>
      <c r="BS235">
        <v>6</v>
      </c>
      <c r="BT235" s="12">
        <v>5</v>
      </c>
      <c r="BU235" s="12">
        <v>3</v>
      </c>
      <c r="BV235">
        <v>0</v>
      </c>
      <c r="BW235">
        <v>4</v>
      </c>
      <c r="BX235">
        <v>1</v>
      </c>
      <c r="BY235">
        <v>22</v>
      </c>
      <c r="BZ235" s="4">
        <v>5</v>
      </c>
      <c r="CA235">
        <v>8</v>
      </c>
      <c r="CB235">
        <v>11</v>
      </c>
      <c r="CC235">
        <v>8</v>
      </c>
      <c r="CD235">
        <v>6</v>
      </c>
      <c r="CE235" s="12">
        <v>4</v>
      </c>
      <c r="CF235" s="12">
        <v>2</v>
      </c>
      <c r="CG235" s="12">
        <v>8</v>
      </c>
      <c r="CH235" s="12">
        <v>8</v>
      </c>
      <c r="CI235" s="12">
        <v>6</v>
      </c>
      <c r="CJ235">
        <v>2</v>
      </c>
      <c r="CK235" s="12">
        <v>10</v>
      </c>
      <c r="CL235" s="12">
        <v>2</v>
      </c>
      <c r="CM235" s="12">
        <v>0</v>
      </c>
      <c r="CN235" s="12">
        <v>2</v>
      </c>
      <c r="CO235" s="12">
        <v>5</v>
      </c>
      <c r="CP235" s="12">
        <v>14</v>
      </c>
      <c r="CQ235" s="12">
        <v>8</v>
      </c>
      <c r="CV235">
        <v>2</v>
      </c>
      <c r="CW235" s="12">
        <v>7</v>
      </c>
      <c r="CX235" s="12">
        <v>10</v>
      </c>
      <c r="CY235">
        <v>2</v>
      </c>
      <c r="CZ235" s="12">
        <v>6</v>
      </c>
      <c r="DA235" s="12">
        <v>4</v>
      </c>
      <c r="DB235">
        <v>2</v>
      </c>
      <c r="DC235" s="12">
        <v>3</v>
      </c>
      <c r="DD235">
        <v>7</v>
      </c>
      <c r="DE235">
        <v>6</v>
      </c>
      <c r="DF235">
        <v>8</v>
      </c>
      <c r="DG235">
        <v>3</v>
      </c>
      <c r="DH235">
        <v>14</v>
      </c>
      <c r="DI235">
        <v>3</v>
      </c>
      <c r="DJ235">
        <v>8</v>
      </c>
      <c r="DK235">
        <v>4</v>
      </c>
      <c r="DL235" s="12">
        <v>2</v>
      </c>
      <c r="DM235">
        <v>7</v>
      </c>
      <c r="DN235">
        <v>10</v>
      </c>
      <c r="DO235">
        <v>11</v>
      </c>
      <c r="DP235">
        <v>9</v>
      </c>
      <c r="DQ235">
        <v>11</v>
      </c>
      <c r="DR235">
        <v>4</v>
      </c>
      <c r="DS235">
        <v>4</v>
      </c>
      <c r="DT235">
        <v>5</v>
      </c>
      <c r="DU235">
        <v>2</v>
      </c>
      <c r="DV235" s="12">
        <v>7</v>
      </c>
      <c r="DW235">
        <v>2</v>
      </c>
      <c r="DX235">
        <v>16</v>
      </c>
      <c r="DY235">
        <v>4</v>
      </c>
      <c r="DZ235">
        <v>10</v>
      </c>
      <c r="EA235">
        <v>9</v>
      </c>
      <c r="EB235">
        <v>10</v>
      </c>
      <c r="EC235">
        <v>2</v>
      </c>
      <c r="ED235">
        <v>5</v>
      </c>
      <c r="EE235">
        <v>5</v>
      </c>
      <c r="EF235">
        <v>4</v>
      </c>
      <c r="EG235">
        <v>3</v>
      </c>
      <c r="EH235">
        <v>10</v>
      </c>
      <c r="EI235">
        <v>2</v>
      </c>
      <c r="EJ235">
        <v>9</v>
      </c>
      <c r="EK235">
        <v>7</v>
      </c>
      <c r="EL235">
        <v>7</v>
      </c>
      <c r="EM235">
        <v>2</v>
      </c>
      <c r="EN235">
        <v>7</v>
      </c>
      <c r="EO235">
        <v>7</v>
      </c>
      <c r="EP235" s="12">
        <v>7</v>
      </c>
      <c r="EQ235">
        <v>9</v>
      </c>
      <c r="ER235">
        <v>8</v>
      </c>
      <c r="ES235">
        <v>8</v>
      </c>
      <c r="ET235">
        <v>6</v>
      </c>
      <c r="EU235">
        <v>3</v>
      </c>
      <c r="EV235">
        <v>6</v>
      </c>
      <c r="EW235">
        <v>5</v>
      </c>
      <c r="EX235">
        <v>2</v>
      </c>
      <c r="EY235">
        <v>8</v>
      </c>
      <c r="EZ235">
        <v>7</v>
      </c>
      <c r="FA235">
        <v>4</v>
      </c>
      <c r="FB235">
        <v>6</v>
      </c>
      <c r="FC235">
        <v>9</v>
      </c>
      <c r="FD235">
        <v>2</v>
      </c>
      <c r="FE235">
        <v>5</v>
      </c>
      <c r="FF235">
        <v>18</v>
      </c>
      <c r="FG235" s="12">
        <v>6</v>
      </c>
      <c r="FH235" s="12">
        <v>2</v>
      </c>
      <c r="FI235" s="12">
        <v>22</v>
      </c>
      <c r="FJ235" s="12">
        <v>7</v>
      </c>
      <c r="FK235" s="12">
        <v>3</v>
      </c>
      <c r="FL235">
        <v>7</v>
      </c>
      <c r="FM235">
        <v>4</v>
      </c>
      <c r="FN235">
        <v>5</v>
      </c>
      <c r="FO235">
        <v>12</v>
      </c>
      <c r="FP235">
        <v>6</v>
      </c>
      <c r="FQ235">
        <v>7</v>
      </c>
      <c r="FR235">
        <v>0</v>
      </c>
      <c r="FS235">
        <v>7</v>
      </c>
      <c r="FT235">
        <v>7</v>
      </c>
      <c r="FU235" s="12">
        <v>10</v>
      </c>
      <c r="FV235" s="12">
        <v>19</v>
      </c>
      <c r="FW235" s="39"/>
      <c r="FX235" s="39"/>
      <c r="FY235" s="37"/>
      <c r="FZ235" s="39"/>
      <c r="GA235" s="12">
        <v>1</v>
      </c>
      <c r="GB235">
        <v>0</v>
      </c>
      <c r="GC235">
        <v>9</v>
      </c>
      <c r="GD235">
        <v>1</v>
      </c>
      <c r="GE235">
        <v>6</v>
      </c>
      <c r="GF235">
        <v>0</v>
      </c>
      <c r="GG235" s="12">
        <v>0</v>
      </c>
      <c r="GH235">
        <v>8</v>
      </c>
      <c r="GI235">
        <v>6</v>
      </c>
      <c r="GJ235">
        <v>4</v>
      </c>
      <c r="GK235">
        <v>11</v>
      </c>
      <c r="GL235">
        <v>7</v>
      </c>
      <c r="GM235" s="12">
        <v>3</v>
      </c>
    </row>
    <row r="236" spans="1:195" x14ac:dyDescent="0.35">
      <c r="A236" s="77">
        <v>227</v>
      </c>
      <c r="B236" s="12">
        <v>7</v>
      </c>
      <c r="C236" s="12">
        <v>5</v>
      </c>
      <c r="D236">
        <v>18</v>
      </c>
      <c r="E236">
        <v>5</v>
      </c>
      <c r="F236">
        <v>7</v>
      </c>
      <c r="G236">
        <v>7</v>
      </c>
      <c r="H236">
        <v>4</v>
      </c>
      <c r="I236">
        <v>3</v>
      </c>
      <c r="J236">
        <v>19</v>
      </c>
      <c r="K236">
        <v>2</v>
      </c>
      <c r="L236">
        <v>2</v>
      </c>
      <c r="M236">
        <v>4</v>
      </c>
      <c r="N236">
        <v>6</v>
      </c>
      <c r="O236" s="12">
        <v>0</v>
      </c>
      <c r="P236">
        <v>2</v>
      </c>
      <c r="Q236" s="12">
        <v>15</v>
      </c>
      <c r="R236">
        <v>3</v>
      </c>
      <c r="S236">
        <v>4</v>
      </c>
      <c r="T236">
        <v>2</v>
      </c>
      <c r="U236">
        <v>4</v>
      </c>
      <c r="V236">
        <v>4</v>
      </c>
      <c r="W236">
        <v>8</v>
      </c>
      <c r="X236">
        <v>18</v>
      </c>
      <c r="Y236">
        <v>7</v>
      </c>
      <c r="Z236">
        <v>3</v>
      </c>
      <c r="AA236">
        <v>11</v>
      </c>
      <c r="AB236">
        <v>6</v>
      </c>
      <c r="AC236">
        <v>2</v>
      </c>
      <c r="AD236">
        <v>10</v>
      </c>
      <c r="AE236">
        <v>3</v>
      </c>
      <c r="AF236">
        <v>29</v>
      </c>
      <c r="AG236">
        <v>1</v>
      </c>
      <c r="AH236" s="12">
        <v>3</v>
      </c>
      <c r="AI236" s="12">
        <v>6</v>
      </c>
      <c r="AJ236" s="12">
        <v>6</v>
      </c>
      <c r="AK236" s="12">
        <v>7</v>
      </c>
      <c r="AL236" s="12">
        <v>0</v>
      </c>
      <c r="AM236" s="12">
        <v>4</v>
      </c>
      <c r="AN236" s="12">
        <v>11</v>
      </c>
      <c r="AO236">
        <v>3</v>
      </c>
      <c r="AP236">
        <v>7</v>
      </c>
      <c r="AQ236">
        <v>1</v>
      </c>
      <c r="AR236">
        <v>10</v>
      </c>
      <c r="AS236">
        <v>19</v>
      </c>
      <c r="AX236" s="12">
        <v>3</v>
      </c>
      <c r="AY236" s="12">
        <v>12</v>
      </c>
      <c r="AZ236" s="12">
        <v>7</v>
      </c>
      <c r="BA236" s="12">
        <v>5</v>
      </c>
      <c r="BB236" s="12">
        <v>6</v>
      </c>
      <c r="BC236">
        <v>6</v>
      </c>
      <c r="BD236" s="12">
        <v>2</v>
      </c>
      <c r="BE236" s="12">
        <v>4</v>
      </c>
      <c r="BF236" s="12">
        <v>4</v>
      </c>
      <c r="BG236" s="12">
        <v>1</v>
      </c>
      <c r="BH236" s="12">
        <v>11</v>
      </c>
      <c r="BI236" s="12">
        <v>2</v>
      </c>
      <c r="BJ236" s="12">
        <v>2</v>
      </c>
      <c r="BK236" s="12">
        <v>4</v>
      </c>
      <c r="BL236">
        <v>3</v>
      </c>
      <c r="BM236">
        <v>6</v>
      </c>
      <c r="BN236" s="12">
        <v>14</v>
      </c>
      <c r="BO236">
        <v>5</v>
      </c>
      <c r="BP236" s="12">
        <v>0</v>
      </c>
      <c r="BQ236" s="12">
        <v>2</v>
      </c>
      <c r="BR236">
        <v>7</v>
      </c>
      <c r="BS236">
        <v>4</v>
      </c>
      <c r="BT236" s="12">
        <v>5</v>
      </c>
      <c r="BU236" s="12">
        <v>4</v>
      </c>
      <c r="BV236">
        <v>2</v>
      </c>
      <c r="BW236">
        <v>2</v>
      </c>
      <c r="BX236">
        <v>0</v>
      </c>
      <c r="BY236">
        <v>28</v>
      </c>
      <c r="BZ236" s="4">
        <v>10</v>
      </c>
      <c r="CA236">
        <v>10</v>
      </c>
      <c r="CB236">
        <v>7</v>
      </c>
      <c r="CC236">
        <v>9</v>
      </c>
      <c r="CD236">
        <v>1</v>
      </c>
      <c r="CE236" s="12">
        <v>1</v>
      </c>
      <c r="CF236" s="12">
        <v>3</v>
      </c>
      <c r="CG236" s="12">
        <v>2</v>
      </c>
      <c r="CH236" s="12">
        <v>11</v>
      </c>
      <c r="CI236" s="12">
        <v>5</v>
      </c>
      <c r="CJ236">
        <v>9</v>
      </c>
      <c r="CK236" s="12">
        <v>6</v>
      </c>
      <c r="CL236" s="12">
        <v>8</v>
      </c>
      <c r="CM236" s="12">
        <v>1</v>
      </c>
      <c r="CN236" s="12">
        <v>2</v>
      </c>
      <c r="CO236" s="12">
        <v>5</v>
      </c>
      <c r="CP236" s="12">
        <v>9</v>
      </c>
      <c r="CQ236" s="12">
        <v>11</v>
      </c>
      <c r="CV236">
        <v>5</v>
      </c>
      <c r="CW236" s="12">
        <v>9</v>
      </c>
      <c r="CX236" s="12">
        <v>6</v>
      </c>
      <c r="CY236">
        <v>4</v>
      </c>
      <c r="CZ236" s="12">
        <v>2</v>
      </c>
      <c r="DA236" s="12">
        <v>4</v>
      </c>
      <c r="DB236">
        <v>3</v>
      </c>
      <c r="DC236" s="12">
        <v>2</v>
      </c>
      <c r="DD236">
        <v>4</v>
      </c>
      <c r="DE236">
        <v>11</v>
      </c>
      <c r="DF236">
        <v>6</v>
      </c>
      <c r="DG236">
        <v>1</v>
      </c>
      <c r="DH236">
        <v>18</v>
      </c>
      <c r="DI236">
        <v>4</v>
      </c>
      <c r="DJ236">
        <v>9</v>
      </c>
      <c r="DK236">
        <v>1</v>
      </c>
      <c r="DL236" s="12">
        <v>1</v>
      </c>
      <c r="DM236">
        <v>6</v>
      </c>
      <c r="DN236">
        <v>6</v>
      </c>
      <c r="DO236">
        <v>8</v>
      </c>
      <c r="DP236">
        <v>6</v>
      </c>
      <c r="DQ236">
        <v>3</v>
      </c>
      <c r="DR236">
        <v>1</v>
      </c>
      <c r="DS236">
        <v>1</v>
      </c>
      <c r="DT236">
        <v>2</v>
      </c>
      <c r="DU236">
        <v>5</v>
      </c>
      <c r="DV236" s="12">
        <v>2</v>
      </c>
      <c r="DW236">
        <v>2</v>
      </c>
      <c r="DX236">
        <v>2</v>
      </c>
      <c r="DY236">
        <v>6</v>
      </c>
      <c r="DZ236">
        <v>11</v>
      </c>
      <c r="EA236">
        <v>4</v>
      </c>
      <c r="EB236">
        <v>7</v>
      </c>
      <c r="EC236">
        <v>7</v>
      </c>
      <c r="ED236">
        <v>6</v>
      </c>
      <c r="EE236">
        <v>0</v>
      </c>
      <c r="EF236">
        <v>3</v>
      </c>
      <c r="EG236">
        <v>4</v>
      </c>
      <c r="EH236">
        <v>3</v>
      </c>
      <c r="EI236">
        <v>2</v>
      </c>
      <c r="EJ236">
        <v>4</v>
      </c>
      <c r="EK236">
        <v>5</v>
      </c>
      <c r="EL236">
        <v>4</v>
      </c>
      <c r="EM236">
        <v>3</v>
      </c>
      <c r="EN236">
        <v>8</v>
      </c>
      <c r="EO236">
        <v>6</v>
      </c>
      <c r="EP236" s="12">
        <v>8</v>
      </c>
      <c r="EQ236">
        <v>10</v>
      </c>
      <c r="ER236">
        <v>5</v>
      </c>
      <c r="ES236">
        <v>9</v>
      </c>
      <c r="ET236">
        <v>2</v>
      </c>
      <c r="EU236">
        <v>4</v>
      </c>
      <c r="EV236">
        <v>10</v>
      </c>
      <c r="EW236">
        <v>4</v>
      </c>
      <c r="EX236">
        <v>1</v>
      </c>
      <c r="EY236">
        <v>8</v>
      </c>
      <c r="EZ236">
        <v>7</v>
      </c>
      <c r="FA236">
        <v>4</v>
      </c>
      <c r="FB236">
        <v>6</v>
      </c>
      <c r="FC236">
        <v>11</v>
      </c>
      <c r="FD236">
        <v>6</v>
      </c>
      <c r="FE236">
        <v>8</v>
      </c>
      <c r="FF236">
        <v>25</v>
      </c>
      <c r="FG236" s="12">
        <v>11</v>
      </c>
      <c r="FH236" s="12">
        <v>1</v>
      </c>
      <c r="FI236" s="12">
        <v>28</v>
      </c>
      <c r="FJ236" s="12">
        <v>8</v>
      </c>
      <c r="FK236" s="12">
        <v>3</v>
      </c>
      <c r="FL236">
        <v>3</v>
      </c>
      <c r="FM236">
        <v>3</v>
      </c>
      <c r="FN236">
        <v>7</v>
      </c>
      <c r="FO236">
        <v>10</v>
      </c>
      <c r="FP236">
        <v>4</v>
      </c>
      <c r="FQ236">
        <v>2</v>
      </c>
      <c r="FR236">
        <v>4</v>
      </c>
      <c r="FS236">
        <v>3</v>
      </c>
      <c r="FT236">
        <v>10</v>
      </c>
      <c r="FU236" s="12">
        <v>15</v>
      </c>
      <c r="FV236" s="12">
        <v>17</v>
      </c>
      <c r="FW236" s="39"/>
      <c r="FX236" s="39"/>
      <c r="FY236" s="37"/>
      <c r="FZ236" s="39"/>
      <c r="GA236" s="12">
        <v>0</v>
      </c>
      <c r="GB236">
        <v>2</v>
      </c>
      <c r="GC236">
        <v>1</v>
      </c>
      <c r="GD236">
        <v>1</v>
      </c>
      <c r="GE236">
        <v>3</v>
      </c>
      <c r="GF236">
        <v>1</v>
      </c>
      <c r="GG236" s="12">
        <v>3</v>
      </c>
      <c r="GH236">
        <v>3</v>
      </c>
      <c r="GI236">
        <v>9</v>
      </c>
      <c r="GJ236">
        <v>5</v>
      </c>
      <c r="GK236">
        <v>5</v>
      </c>
      <c r="GL236">
        <v>7</v>
      </c>
      <c r="GM236" s="12">
        <v>6</v>
      </c>
    </row>
    <row r="237" spans="1:195" x14ac:dyDescent="0.35">
      <c r="A237" s="77">
        <v>228</v>
      </c>
      <c r="B237" s="12">
        <v>10</v>
      </c>
      <c r="C237" s="12">
        <v>5</v>
      </c>
      <c r="D237">
        <v>17</v>
      </c>
      <c r="E237">
        <v>0</v>
      </c>
      <c r="F237">
        <v>10</v>
      </c>
      <c r="G237">
        <v>7</v>
      </c>
      <c r="H237">
        <v>1</v>
      </c>
      <c r="I237">
        <v>5</v>
      </c>
      <c r="J237">
        <v>12</v>
      </c>
      <c r="K237">
        <v>9</v>
      </c>
      <c r="L237">
        <v>5</v>
      </c>
      <c r="M237">
        <v>3</v>
      </c>
      <c r="N237">
        <v>7</v>
      </c>
      <c r="O237" s="12">
        <v>1</v>
      </c>
      <c r="P237">
        <v>3</v>
      </c>
      <c r="Q237" s="12">
        <v>10</v>
      </c>
      <c r="R237">
        <v>2</v>
      </c>
      <c r="S237">
        <v>3</v>
      </c>
      <c r="T237">
        <v>2</v>
      </c>
      <c r="U237">
        <v>2</v>
      </c>
      <c r="V237">
        <v>13</v>
      </c>
      <c r="W237">
        <v>10</v>
      </c>
      <c r="X237">
        <v>15</v>
      </c>
      <c r="Y237">
        <v>4</v>
      </c>
      <c r="Z237">
        <v>5</v>
      </c>
      <c r="AA237">
        <v>7</v>
      </c>
      <c r="AB237">
        <v>5</v>
      </c>
      <c r="AC237">
        <v>0</v>
      </c>
      <c r="AD237">
        <v>10</v>
      </c>
      <c r="AE237">
        <v>7</v>
      </c>
      <c r="AF237">
        <v>14</v>
      </c>
      <c r="AG237">
        <v>8</v>
      </c>
      <c r="AH237" s="12">
        <v>4</v>
      </c>
      <c r="AI237" s="12">
        <v>9</v>
      </c>
      <c r="AJ237" s="12">
        <v>3</v>
      </c>
      <c r="AK237" s="12">
        <v>11</v>
      </c>
      <c r="AL237" s="12">
        <v>1</v>
      </c>
      <c r="AM237" s="12">
        <v>5</v>
      </c>
      <c r="AN237" s="12">
        <v>9</v>
      </c>
      <c r="AO237">
        <v>3</v>
      </c>
      <c r="AP237">
        <v>6</v>
      </c>
      <c r="AQ237">
        <v>3</v>
      </c>
      <c r="AR237">
        <v>7</v>
      </c>
      <c r="AS237">
        <v>12</v>
      </c>
      <c r="AX237" s="12">
        <v>6</v>
      </c>
      <c r="AY237" s="12">
        <v>7</v>
      </c>
      <c r="AZ237" s="12">
        <v>4</v>
      </c>
      <c r="BA237" s="12">
        <v>5</v>
      </c>
      <c r="BB237" s="12">
        <v>11</v>
      </c>
      <c r="BC237">
        <v>3</v>
      </c>
      <c r="BD237" s="12">
        <v>4</v>
      </c>
      <c r="BE237" s="12">
        <v>1</v>
      </c>
      <c r="BF237" s="12">
        <v>1</v>
      </c>
      <c r="BG237" s="12">
        <v>4</v>
      </c>
      <c r="BH237" s="12">
        <v>12</v>
      </c>
      <c r="BI237" s="12">
        <v>1</v>
      </c>
      <c r="BJ237" s="12">
        <v>4</v>
      </c>
      <c r="BK237" s="12">
        <v>5</v>
      </c>
      <c r="BL237">
        <v>2</v>
      </c>
      <c r="BM237">
        <v>2</v>
      </c>
      <c r="BN237" s="12">
        <v>5</v>
      </c>
      <c r="BO237">
        <v>7</v>
      </c>
      <c r="BP237" s="12">
        <v>1</v>
      </c>
      <c r="BQ237" s="12">
        <v>4</v>
      </c>
      <c r="BR237">
        <v>13</v>
      </c>
      <c r="BS237">
        <v>8</v>
      </c>
      <c r="BT237" s="12">
        <v>3</v>
      </c>
      <c r="BU237" s="12">
        <v>6</v>
      </c>
      <c r="BV237">
        <v>7</v>
      </c>
      <c r="BW237">
        <v>1</v>
      </c>
      <c r="BX237">
        <v>0</v>
      </c>
      <c r="BY237">
        <v>26</v>
      </c>
      <c r="BZ237" s="4">
        <v>3</v>
      </c>
      <c r="CA237">
        <v>7</v>
      </c>
      <c r="CB237">
        <v>14</v>
      </c>
      <c r="CC237">
        <v>4</v>
      </c>
      <c r="CD237">
        <v>8</v>
      </c>
      <c r="CE237" s="12">
        <v>3</v>
      </c>
      <c r="CF237" s="12">
        <v>5</v>
      </c>
      <c r="CG237" s="12">
        <v>8</v>
      </c>
      <c r="CH237" s="12">
        <v>4</v>
      </c>
      <c r="CI237" s="12">
        <v>8</v>
      </c>
      <c r="CJ237">
        <v>5</v>
      </c>
      <c r="CK237" s="12">
        <v>10</v>
      </c>
      <c r="CL237" s="12">
        <v>4</v>
      </c>
      <c r="CM237" s="12">
        <v>1</v>
      </c>
      <c r="CN237" s="12">
        <v>4</v>
      </c>
      <c r="CO237" s="12">
        <v>4</v>
      </c>
      <c r="CP237" s="12">
        <v>13</v>
      </c>
      <c r="CQ237" s="12">
        <v>18</v>
      </c>
      <c r="CV237">
        <v>4</v>
      </c>
      <c r="CW237" s="12">
        <v>2</v>
      </c>
      <c r="CX237" s="12">
        <v>6</v>
      </c>
      <c r="CY237">
        <v>1</v>
      </c>
      <c r="CZ237" s="12">
        <v>6</v>
      </c>
      <c r="DA237" s="12">
        <v>7</v>
      </c>
      <c r="DB237">
        <v>5</v>
      </c>
      <c r="DC237" s="12">
        <v>4</v>
      </c>
      <c r="DD237">
        <v>8</v>
      </c>
      <c r="DE237">
        <v>6</v>
      </c>
      <c r="DF237">
        <v>3</v>
      </c>
      <c r="DG237">
        <v>6</v>
      </c>
      <c r="DH237">
        <v>20</v>
      </c>
      <c r="DI237">
        <v>5</v>
      </c>
      <c r="DJ237">
        <v>5</v>
      </c>
      <c r="DK237">
        <v>5</v>
      </c>
      <c r="DL237" s="12">
        <v>7</v>
      </c>
      <c r="DM237">
        <v>6</v>
      </c>
      <c r="DN237">
        <v>6</v>
      </c>
      <c r="DO237">
        <v>13</v>
      </c>
      <c r="DP237">
        <v>8</v>
      </c>
      <c r="DQ237">
        <v>16</v>
      </c>
      <c r="DR237">
        <v>1</v>
      </c>
      <c r="DS237">
        <v>1</v>
      </c>
      <c r="DT237">
        <v>5</v>
      </c>
      <c r="DU237">
        <v>2</v>
      </c>
      <c r="DV237" s="12">
        <v>1</v>
      </c>
      <c r="DW237">
        <v>4</v>
      </c>
      <c r="DX237">
        <v>3</v>
      </c>
      <c r="DY237">
        <v>6</v>
      </c>
      <c r="DZ237">
        <v>6</v>
      </c>
      <c r="EA237">
        <v>8</v>
      </c>
      <c r="EB237">
        <v>9</v>
      </c>
      <c r="EC237">
        <v>10</v>
      </c>
      <c r="ED237">
        <v>4</v>
      </c>
      <c r="EE237">
        <v>1</v>
      </c>
      <c r="EF237">
        <v>2</v>
      </c>
      <c r="EG237">
        <v>5</v>
      </c>
      <c r="EH237">
        <v>3</v>
      </c>
      <c r="EI237">
        <v>4</v>
      </c>
      <c r="EJ237">
        <v>9</v>
      </c>
      <c r="EK237">
        <v>9</v>
      </c>
      <c r="EL237">
        <v>4</v>
      </c>
      <c r="EM237">
        <v>5</v>
      </c>
      <c r="EN237">
        <v>7</v>
      </c>
      <c r="EO237">
        <v>5</v>
      </c>
      <c r="EP237" s="12">
        <v>3</v>
      </c>
      <c r="EQ237">
        <v>10</v>
      </c>
      <c r="ER237">
        <v>3</v>
      </c>
      <c r="ES237">
        <v>16</v>
      </c>
      <c r="ET237">
        <v>7</v>
      </c>
      <c r="EU237">
        <v>3</v>
      </c>
      <c r="EV237">
        <v>12</v>
      </c>
      <c r="EW237">
        <v>3</v>
      </c>
      <c r="EX237">
        <v>1</v>
      </c>
      <c r="EY237">
        <v>5</v>
      </c>
      <c r="EZ237">
        <v>10</v>
      </c>
      <c r="FA237">
        <v>6</v>
      </c>
      <c r="FB237">
        <v>5</v>
      </c>
      <c r="FC237">
        <v>11</v>
      </c>
      <c r="FD237">
        <v>3</v>
      </c>
      <c r="FE237">
        <v>8</v>
      </c>
      <c r="FF237">
        <v>9</v>
      </c>
      <c r="FG237" s="12">
        <v>6</v>
      </c>
      <c r="FH237" s="12">
        <v>8</v>
      </c>
      <c r="FI237" s="12">
        <v>27</v>
      </c>
      <c r="FJ237" s="12">
        <v>5</v>
      </c>
      <c r="FK237" s="12">
        <v>1</v>
      </c>
      <c r="FL237">
        <v>7</v>
      </c>
      <c r="FM237">
        <v>7</v>
      </c>
      <c r="FN237">
        <v>8</v>
      </c>
      <c r="FO237">
        <v>8</v>
      </c>
      <c r="FP237">
        <v>5</v>
      </c>
      <c r="FQ237">
        <v>2</v>
      </c>
      <c r="FR237">
        <v>1</v>
      </c>
      <c r="FS237">
        <v>6</v>
      </c>
      <c r="FT237">
        <v>5</v>
      </c>
      <c r="FU237" s="12">
        <v>14</v>
      </c>
      <c r="FV237" s="12">
        <v>19</v>
      </c>
      <c r="FW237" s="39"/>
      <c r="FX237" s="39"/>
      <c r="FY237" s="37"/>
      <c r="FZ237" s="39"/>
      <c r="GA237" s="12">
        <v>1</v>
      </c>
      <c r="GB237">
        <v>3</v>
      </c>
      <c r="GC237">
        <v>2</v>
      </c>
      <c r="GD237">
        <v>4</v>
      </c>
      <c r="GE237">
        <v>7</v>
      </c>
      <c r="GF237">
        <v>3</v>
      </c>
      <c r="GG237" s="12">
        <v>1</v>
      </c>
      <c r="GH237">
        <v>9</v>
      </c>
      <c r="GI237">
        <v>8</v>
      </c>
      <c r="GJ237">
        <v>6</v>
      </c>
      <c r="GK237">
        <v>8</v>
      </c>
      <c r="GL237">
        <v>6</v>
      </c>
      <c r="GM237" s="12">
        <v>3</v>
      </c>
    </row>
    <row r="238" spans="1:195" x14ac:dyDescent="0.35">
      <c r="A238" s="77">
        <v>229</v>
      </c>
      <c r="B238" s="12">
        <v>6</v>
      </c>
      <c r="C238" s="12">
        <v>5</v>
      </c>
      <c r="D238">
        <v>13</v>
      </c>
      <c r="E238">
        <v>3</v>
      </c>
      <c r="F238">
        <v>7</v>
      </c>
      <c r="G238">
        <v>7</v>
      </c>
      <c r="H238">
        <v>1</v>
      </c>
      <c r="I238">
        <v>7</v>
      </c>
      <c r="J238">
        <v>15</v>
      </c>
      <c r="K238">
        <v>5</v>
      </c>
      <c r="L238">
        <v>4</v>
      </c>
      <c r="M238">
        <v>2</v>
      </c>
      <c r="N238">
        <v>13</v>
      </c>
      <c r="O238" s="12">
        <v>2</v>
      </c>
      <c r="P238">
        <v>1</v>
      </c>
      <c r="Q238" s="12">
        <v>13</v>
      </c>
      <c r="R238">
        <v>4</v>
      </c>
      <c r="S238">
        <v>1</v>
      </c>
      <c r="T238">
        <v>3</v>
      </c>
      <c r="U238">
        <v>3</v>
      </c>
      <c r="V238">
        <v>6</v>
      </c>
      <c r="W238">
        <v>4</v>
      </c>
      <c r="X238">
        <v>21</v>
      </c>
      <c r="Y238">
        <v>8</v>
      </c>
      <c r="Z238">
        <v>3</v>
      </c>
      <c r="AA238">
        <v>7</v>
      </c>
      <c r="AB238">
        <v>2</v>
      </c>
      <c r="AC238">
        <v>4</v>
      </c>
      <c r="AD238">
        <v>7</v>
      </c>
      <c r="AE238">
        <v>6</v>
      </c>
      <c r="AF238">
        <v>25</v>
      </c>
      <c r="AG238">
        <v>7</v>
      </c>
      <c r="AH238" s="12">
        <v>6</v>
      </c>
      <c r="AI238" s="12">
        <v>7</v>
      </c>
      <c r="AJ238" s="12">
        <v>7</v>
      </c>
      <c r="AK238" s="12">
        <v>5</v>
      </c>
      <c r="AL238" s="12">
        <v>4</v>
      </c>
      <c r="AM238" s="12">
        <v>5</v>
      </c>
      <c r="AN238" s="12">
        <v>8</v>
      </c>
      <c r="AO238">
        <v>3</v>
      </c>
      <c r="AP238">
        <v>4</v>
      </c>
      <c r="AQ238">
        <v>1</v>
      </c>
      <c r="AR238">
        <v>8</v>
      </c>
      <c r="AS238">
        <v>8</v>
      </c>
      <c r="AX238" s="12">
        <v>4</v>
      </c>
      <c r="AY238" s="12">
        <v>8</v>
      </c>
      <c r="AZ238" s="12">
        <v>4</v>
      </c>
      <c r="BA238" s="12">
        <v>2</v>
      </c>
      <c r="BB238" s="12">
        <v>5</v>
      </c>
      <c r="BC238">
        <v>5</v>
      </c>
      <c r="BD238" s="12">
        <v>6</v>
      </c>
      <c r="BE238" s="12">
        <v>1</v>
      </c>
      <c r="BF238" s="12">
        <v>1</v>
      </c>
      <c r="BG238" s="12">
        <v>2</v>
      </c>
      <c r="BH238" s="12">
        <v>11</v>
      </c>
      <c r="BI238" s="12">
        <v>0</v>
      </c>
      <c r="BJ238" s="12">
        <v>5</v>
      </c>
      <c r="BK238" s="12">
        <v>5</v>
      </c>
      <c r="BL238">
        <v>7</v>
      </c>
      <c r="BM238">
        <v>5</v>
      </c>
      <c r="BN238" s="12">
        <v>7</v>
      </c>
      <c r="BO238">
        <v>7</v>
      </c>
      <c r="BP238" s="12">
        <v>1</v>
      </c>
      <c r="BQ238" s="12">
        <v>8</v>
      </c>
      <c r="BR238">
        <v>13</v>
      </c>
      <c r="BS238">
        <v>3</v>
      </c>
      <c r="BT238" s="12">
        <v>4</v>
      </c>
      <c r="BU238" s="12">
        <v>1</v>
      </c>
      <c r="BV238">
        <v>3</v>
      </c>
      <c r="BW238">
        <v>1</v>
      </c>
      <c r="BX238">
        <v>1</v>
      </c>
      <c r="BY238">
        <v>12</v>
      </c>
      <c r="BZ238" s="4">
        <v>2</v>
      </c>
      <c r="CA238">
        <v>10</v>
      </c>
      <c r="CB238">
        <v>16</v>
      </c>
      <c r="CC238">
        <v>9</v>
      </c>
      <c r="CD238">
        <v>6</v>
      </c>
      <c r="CE238" s="12">
        <v>1</v>
      </c>
      <c r="CF238" s="12">
        <v>7</v>
      </c>
      <c r="CG238" s="12">
        <v>8</v>
      </c>
      <c r="CH238" s="12">
        <v>2</v>
      </c>
      <c r="CI238" s="12">
        <v>4</v>
      </c>
      <c r="CJ238">
        <v>9</v>
      </c>
      <c r="CK238" s="12">
        <v>5</v>
      </c>
      <c r="CL238" s="12">
        <v>3</v>
      </c>
      <c r="CM238" s="12">
        <v>3</v>
      </c>
      <c r="CN238" s="12">
        <v>3</v>
      </c>
      <c r="CO238" s="12">
        <v>8</v>
      </c>
      <c r="CP238" s="12">
        <v>9</v>
      </c>
      <c r="CQ238" s="12">
        <v>11</v>
      </c>
      <c r="CV238">
        <v>2</v>
      </c>
      <c r="CW238" s="12">
        <v>8</v>
      </c>
      <c r="CX238" s="12">
        <v>4</v>
      </c>
      <c r="CY238">
        <v>2</v>
      </c>
      <c r="CZ238" s="12">
        <v>2</v>
      </c>
      <c r="DA238" s="12">
        <v>6</v>
      </c>
      <c r="DB238">
        <v>4</v>
      </c>
      <c r="DC238" s="12">
        <v>2</v>
      </c>
      <c r="DD238">
        <v>4</v>
      </c>
      <c r="DE238">
        <v>4</v>
      </c>
      <c r="DF238">
        <v>1</v>
      </c>
      <c r="DG238">
        <v>7</v>
      </c>
      <c r="DH238">
        <v>16</v>
      </c>
      <c r="DI238">
        <v>3</v>
      </c>
      <c r="DJ238">
        <v>3</v>
      </c>
      <c r="DK238">
        <v>5</v>
      </c>
      <c r="DL238" s="12">
        <v>4</v>
      </c>
      <c r="DM238">
        <v>7</v>
      </c>
      <c r="DN238">
        <v>5</v>
      </c>
      <c r="DO238">
        <v>14</v>
      </c>
      <c r="DP238">
        <v>4</v>
      </c>
      <c r="DQ238">
        <v>5</v>
      </c>
      <c r="DR238">
        <v>1</v>
      </c>
      <c r="DS238">
        <v>1</v>
      </c>
      <c r="DT238">
        <v>3</v>
      </c>
      <c r="DU238">
        <v>3</v>
      </c>
      <c r="DV238" s="12">
        <v>3</v>
      </c>
      <c r="DW238">
        <v>6</v>
      </c>
      <c r="DX238">
        <v>18</v>
      </c>
      <c r="DY238">
        <v>3</v>
      </c>
      <c r="DZ238">
        <v>8</v>
      </c>
      <c r="EA238">
        <v>5</v>
      </c>
      <c r="EB238">
        <v>12</v>
      </c>
      <c r="EC238">
        <v>3</v>
      </c>
      <c r="ED238">
        <v>10</v>
      </c>
      <c r="EE238">
        <v>5</v>
      </c>
      <c r="EF238">
        <v>3</v>
      </c>
      <c r="EG238">
        <v>3</v>
      </c>
      <c r="EH238">
        <v>5</v>
      </c>
      <c r="EI238">
        <v>6</v>
      </c>
      <c r="EJ238">
        <v>6</v>
      </c>
      <c r="EK238">
        <v>10</v>
      </c>
      <c r="EL238">
        <v>5</v>
      </c>
      <c r="EM238">
        <v>3</v>
      </c>
      <c r="EN238">
        <v>4</v>
      </c>
      <c r="EO238">
        <v>8</v>
      </c>
      <c r="EP238" s="12">
        <v>7</v>
      </c>
      <c r="EQ238">
        <v>6</v>
      </c>
      <c r="ER238">
        <v>7</v>
      </c>
      <c r="ES238">
        <v>9</v>
      </c>
      <c r="ET238">
        <v>9</v>
      </c>
      <c r="EU238">
        <v>4</v>
      </c>
      <c r="EV238">
        <v>9</v>
      </c>
      <c r="EW238">
        <v>7</v>
      </c>
      <c r="EX238">
        <v>2</v>
      </c>
      <c r="EY238">
        <v>1</v>
      </c>
      <c r="EZ238">
        <v>7</v>
      </c>
      <c r="FA238">
        <v>9</v>
      </c>
      <c r="FB238">
        <v>2</v>
      </c>
      <c r="FC238">
        <v>12</v>
      </c>
      <c r="FD238">
        <v>3</v>
      </c>
      <c r="FE238">
        <v>9</v>
      </c>
      <c r="FF238">
        <v>19</v>
      </c>
      <c r="FG238" s="12">
        <v>6</v>
      </c>
      <c r="FH238" s="12">
        <v>7</v>
      </c>
      <c r="FI238" s="12">
        <v>24</v>
      </c>
      <c r="FJ238" s="12">
        <v>5</v>
      </c>
      <c r="FK238" s="12">
        <v>4</v>
      </c>
      <c r="FL238">
        <v>5</v>
      </c>
      <c r="FM238">
        <v>1</v>
      </c>
      <c r="FN238">
        <v>4</v>
      </c>
      <c r="FO238">
        <v>16</v>
      </c>
      <c r="FP238">
        <v>3</v>
      </c>
      <c r="FQ238">
        <v>4</v>
      </c>
      <c r="FR238">
        <v>4</v>
      </c>
      <c r="FS238">
        <v>8</v>
      </c>
      <c r="FT238">
        <v>3</v>
      </c>
      <c r="FU238" s="12">
        <v>16</v>
      </c>
      <c r="FV238" s="12">
        <v>19</v>
      </c>
      <c r="FW238" s="39"/>
      <c r="FX238" s="39"/>
      <c r="FY238" s="37"/>
      <c r="FZ238" s="39"/>
      <c r="GA238" s="12">
        <v>2</v>
      </c>
      <c r="GB238">
        <v>4</v>
      </c>
      <c r="GC238">
        <v>3</v>
      </c>
      <c r="GD238">
        <v>4</v>
      </c>
      <c r="GE238">
        <v>3</v>
      </c>
      <c r="GF238">
        <v>2</v>
      </c>
      <c r="GG238" s="12">
        <v>6</v>
      </c>
      <c r="GH238">
        <v>3</v>
      </c>
      <c r="GI238">
        <v>8</v>
      </c>
      <c r="GJ238">
        <v>5</v>
      </c>
      <c r="GK238">
        <v>7</v>
      </c>
      <c r="GL238">
        <v>12</v>
      </c>
      <c r="GM238" s="12">
        <v>2</v>
      </c>
    </row>
    <row r="239" spans="1:195" x14ac:dyDescent="0.35">
      <c r="A239" s="77">
        <v>230</v>
      </c>
      <c r="B239" s="12">
        <v>11</v>
      </c>
      <c r="C239" s="12">
        <v>5</v>
      </c>
      <c r="D239">
        <v>15</v>
      </c>
      <c r="E239">
        <v>11</v>
      </c>
      <c r="F239">
        <v>3</v>
      </c>
      <c r="G239">
        <v>6</v>
      </c>
      <c r="H239">
        <v>3</v>
      </c>
      <c r="I239">
        <v>2</v>
      </c>
      <c r="J239">
        <v>12</v>
      </c>
      <c r="K239">
        <v>8</v>
      </c>
      <c r="L239">
        <v>2</v>
      </c>
      <c r="M239">
        <v>13</v>
      </c>
      <c r="N239">
        <v>6</v>
      </c>
      <c r="O239" s="12">
        <v>0</v>
      </c>
      <c r="P239">
        <v>4</v>
      </c>
      <c r="Q239" s="12">
        <v>11</v>
      </c>
      <c r="R239">
        <v>3</v>
      </c>
      <c r="S239">
        <v>6</v>
      </c>
      <c r="T239">
        <v>4</v>
      </c>
      <c r="U239">
        <v>2</v>
      </c>
      <c r="V239">
        <v>5</v>
      </c>
      <c r="W239">
        <v>7</v>
      </c>
      <c r="X239">
        <v>19</v>
      </c>
      <c r="Y239">
        <v>5</v>
      </c>
      <c r="Z239">
        <v>2</v>
      </c>
      <c r="AA239">
        <v>5</v>
      </c>
      <c r="AB239">
        <v>5</v>
      </c>
      <c r="AC239">
        <v>5</v>
      </c>
      <c r="AD239">
        <v>8</v>
      </c>
      <c r="AE239">
        <v>5</v>
      </c>
      <c r="AF239">
        <v>27</v>
      </c>
      <c r="AG239">
        <v>8</v>
      </c>
      <c r="AH239" s="12">
        <v>7</v>
      </c>
      <c r="AI239" s="12">
        <v>11</v>
      </c>
      <c r="AJ239" s="12">
        <v>9</v>
      </c>
      <c r="AK239" s="12">
        <v>7</v>
      </c>
      <c r="AL239" s="12">
        <v>2</v>
      </c>
      <c r="AM239" s="12">
        <v>2</v>
      </c>
      <c r="AN239" s="12">
        <v>8</v>
      </c>
      <c r="AO239">
        <v>1</v>
      </c>
      <c r="AP239">
        <v>0</v>
      </c>
      <c r="AQ239">
        <v>3</v>
      </c>
      <c r="AR239">
        <v>5</v>
      </c>
      <c r="AS239">
        <v>17</v>
      </c>
      <c r="AX239" s="12">
        <v>4</v>
      </c>
      <c r="AY239" s="12">
        <v>9</v>
      </c>
      <c r="AZ239" s="12">
        <v>6</v>
      </c>
      <c r="BA239" s="12">
        <v>5</v>
      </c>
      <c r="BB239" s="12">
        <v>5</v>
      </c>
      <c r="BC239">
        <v>6</v>
      </c>
      <c r="BD239" s="12">
        <v>2</v>
      </c>
      <c r="BE239" s="12">
        <v>1</v>
      </c>
      <c r="BF239" s="12">
        <v>1</v>
      </c>
      <c r="BG239" s="12">
        <v>4</v>
      </c>
      <c r="BH239" s="12">
        <v>12</v>
      </c>
      <c r="BI239" s="12">
        <v>1</v>
      </c>
      <c r="BJ239" s="12">
        <v>4</v>
      </c>
      <c r="BK239" s="12">
        <v>6</v>
      </c>
      <c r="BL239">
        <v>5</v>
      </c>
      <c r="BM239">
        <v>1</v>
      </c>
      <c r="BN239" s="12">
        <v>7</v>
      </c>
      <c r="BO239">
        <v>8</v>
      </c>
      <c r="BP239" s="12">
        <v>3</v>
      </c>
      <c r="BQ239" s="12">
        <v>9</v>
      </c>
      <c r="BR239">
        <v>13</v>
      </c>
      <c r="BS239">
        <v>3</v>
      </c>
      <c r="BT239" s="12">
        <v>5</v>
      </c>
      <c r="BU239" s="12">
        <v>4</v>
      </c>
      <c r="BV239">
        <v>1</v>
      </c>
      <c r="BW239">
        <v>0</v>
      </c>
      <c r="BX239">
        <v>0</v>
      </c>
      <c r="BY239">
        <v>30</v>
      </c>
      <c r="BZ239" s="4">
        <v>6</v>
      </c>
      <c r="CA239">
        <v>5</v>
      </c>
      <c r="CB239">
        <v>7</v>
      </c>
      <c r="CC239">
        <v>9</v>
      </c>
      <c r="CD239">
        <v>6</v>
      </c>
      <c r="CE239" s="12">
        <v>0</v>
      </c>
      <c r="CF239" s="12">
        <v>6</v>
      </c>
      <c r="CG239" s="12">
        <v>3</v>
      </c>
      <c r="CH239" s="12">
        <v>5</v>
      </c>
      <c r="CI239" s="12">
        <v>4</v>
      </c>
      <c r="CJ239">
        <v>2</v>
      </c>
      <c r="CK239" s="12">
        <v>3</v>
      </c>
      <c r="CL239" s="12">
        <v>5</v>
      </c>
      <c r="CM239" s="12">
        <v>2</v>
      </c>
      <c r="CN239" s="12">
        <v>1</v>
      </c>
      <c r="CO239" s="12">
        <v>7</v>
      </c>
      <c r="CP239" s="12">
        <v>10</v>
      </c>
      <c r="CQ239" s="12">
        <v>10</v>
      </c>
      <c r="CV239">
        <v>2</v>
      </c>
      <c r="CW239" s="12">
        <v>6</v>
      </c>
      <c r="CX239" s="12">
        <v>10</v>
      </c>
      <c r="CY239">
        <v>2</v>
      </c>
      <c r="CZ239" s="12">
        <v>2</v>
      </c>
      <c r="DA239" s="12">
        <v>6</v>
      </c>
      <c r="DB239">
        <v>4</v>
      </c>
      <c r="DC239" s="12">
        <v>1</v>
      </c>
      <c r="DD239">
        <v>6</v>
      </c>
      <c r="DE239">
        <v>17</v>
      </c>
      <c r="DF239">
        <v>7</v>
      </c>
      <c r="DG239">
        <v>3</v>
      </c>
      <c r="DH239">
        <v>14</v>
      </c>
      <c r="DI239">
        <v>4</v>
      </c>
      <c r="DJ239">
        <v>3</v>
      </c>
      <c r="DK239">
        <v>2</v>
      </c>
      <c r="DL239" s="12">
        <v>2</v>
      </c>
      <c r="DM239">
        <v>9</v>
      </c>
      <c r="DN239">
        <v>1</v>
      </c>
      <c r="DO239">
        <v>14</v>
      </c>
      <c r="DP239">
        <v>3</v>
      </c>
      <c r="DQ239">
        <v>5</v>
      </c>
      <c r="DR239">
        <v>1</v>
      </c>
      <c r="DS239">
        <v>1</v>
      </c>
      <c r="DT239">
        <v>1</v>
      </c>
      <c r="DU239">
        <v>3</v>
      </c>
      <c r="DV239" s="12">
        <v>1</v>
      </c>
      <c r="DW239">
        <v>8</v>
      </c>
      <c r="DX239">
        <v>13</v>
      </c>
      <c r="DY239">
        <v>5</v>
      </c>
      <c r="DZ239">
        <v>9</v>
      </c>
      <c r="EA239">
        <v>6</v>
      </c>
      <c r="EB239">
        <v>7</v>
      </c>
      <c r="EC239">
        <v>6</v>
      </c>
      <c r="ED239">
        <v>3</v>
      </c>
      <c r="EE239">
        <v>1</v>
      </c>
      <c r="EF239">
        <v>2</v>
      </c>
      <c r="EG239">
        <v>3</v>
      </c>
      <c r="EH239">
        <v>2</v>
      </c>
      <c r="EI239">
        <v>2</v>
      </c>
      <c r="EJ239">
        <v>5</v>
      </c>
      <c r="EK239">
        <v>12</v>
      </c>
      <c r="EL239">
        <v>6</v>
      </c>
      <c r="EM239">
        <v>2</v>
      </c>
      <c r="EN239">
        <v>8</v>
      </c>
      <c r="EO239">
        <v>11</v>
      </c>
      <c r="EP239" s="12">
        <v>5</v>
      </c>
      <c r="EQ239">
        <v>1</v>
      </c>
      <c r="ER239">
        <v>6</v>
      </c>
      <c r="ES239">
        <v>8</v>
      </c>
      <c r="ET239">
        <v>9</v>
      </c>
      <c r="EU239">
        <v>6</v>
      </c>
      <c r="EV239">
        <v>4</v>
      </c>
      <c r="EW239">
        <v>7</v>
      </c>
      <c r="EX239">
        <v>4</v>
      </c>
      <c r="EY239">
        <v>4</v>
      </c>
      <c r="EZ239">
        <v>3</v>
      </c>
      <c r="FA239">
        <v>5</v>
      </c>
      <c r="FB239">
        <v>6</v>
      </c>
      <c r="FC239">
        <v>12</v>
      </c>
      <c r="FD239">
        <v>4</v>
      </c>
      <c r="FE239">
        <v>6</v>
      </c>
      <c r="FF239">
        <v>12</v>
      </c>
      <c r="FG239" s="12">
        <v>6</v>
      </c>
      <c r="FH239" s="12">
        <v>8</v>
      </c>
      <c r="FI239" s="12">
        <v>28</v>
      </c>
      <c r="FJ239" s="12">
        <v>8</v>
      </c>
      <c r="FK239" s="12">
        <v>2</v>
      </c>
      <c r="FL239">
        <v>7</v>
      </c>
      <c r="FM239">
        <v>4</v>
      </c>
      <c r="FN239">
        <v>9</v>
      </c>
      <c r="FO239">
        <v>10</v>
      </c>
      <c r="FP239">
        <v>5</v>
      </c>
      <c r="FQ239">
        <v>6</v>
      </c>
      <c r="FR239">
        <v>2</v>
      </c>
      <c r="FS239">
        <v>3</v>
      </c>
      <c r="FT239">
        <v>10</v>
      </c>
      <c r="FU239" s="12">
        <v>14</v>
      </c>
      <c r="FV239" s="12">
        <v>14</v>
      </c>
      <c r="FW239" s="39"/>
      <c r="FX239" s="39"/>
      <c r="FY239" s="37"/>
      <c r="FZ239" s="39"/>
      <c r="GA239" s="12">
        <v>2</v>
      </c>
      <c r="GB239">
        <v>1</v>
      </c>
      <c r="GC239">
        <v>2</v>
      </c>
      <c r="GD239">
        <v>1</v>
      </c>
      <c r="GE239">
        <v>2</v>
      </c>
      <c r="GF239">
        <v>2</v>
      </c>
      <c r="GG239" s="12">
        <v>1</v>
      </c>
      <c r="GH239">
        <v>2</v>
      </c>
      <c r="GI239">
        <v>5</v>
      </c>
      <c r="GJ239">
        <v>3</v>
      </c>
      <c r="GK239">
        <v>8</v>
      </c>
      <c r="GL239">
        <v>6</v>
      </c>
      <c r="GM239" s="12">
        <v>6</v>
      </c>
    </row>
    <row r="240" spans="1:195" x14ac:dyDescent="0.35">
      <c r="A240" s="77">
        <v>231</v>
      </c>
      <c r="B240" s="12">
        <v>12</v>
      </c>
      <c r="C240" s="12">
        <v>3</v>
      </c>
      <c r="D240">
        <v>16</v>
      </c>
      <c r="E240">
        <v>3</v>
      </c>
      <c r="F240">
        <v>5</v>
      </c>
      <c r="G240">
        <v>4</v>
      </c>
      <c r="H240">
        <v>4</v>
      </c>
      <c r="I240">
        <v>4</v>
      </c>
      <c r="J240">
        <v>7</v>
      </c>
      <c r="K240">
        <v>3</v>
      </c>
      <c r="L240">
        <v>4</v>
      </c>
      <c r="M240">
        <v>6</v>
      </c>
      <c r="N240">
        <v>14</v>
      </c>
      <c r="O240" s="12">
        <v>1</v>
      </c>
      <c r="P240">
        <v>4</v>
      </c>
      <c r="Q240" s="12">
        <v>15</v>
      </c>
      <c r="R240">
        <v>3</v>
      </c>
      <c r="S240">
        <v>0</v>
      </c>
      <c r="T240">
        <v>4</v>
      </c>
      <c r="U240">
        <v>4</v>
      </c>
      <c r="V240">
        <v>4</v>
      </c>
      <c r="W240">
        <v>9</v>
      </c>
      <c r="X240">
        <v>20</v>
      </c>
      <c r="Y240">
        <v>3</v>
      </c>
      <c r="Z240">
        <v>2</v>
      </c>
      <c r="AA240">
        <v>7</v>
      </c>
      <c r="AB240">
        <v>6</v>
      </c>
      <c r="AC240">
        <v>0</v>
      </c>
      <c r="AD240">
        <v>8</v>
      </c>
      <c r="AE240">
        <v>10</v>
      </c>
      <c r="AF240">
        <v>25</v>
      </c>
      <c r="AG240">
        <v>7</v>
      </c>
      <c r="AH240" s="12">
        <v>9</v>
      </c>
      <c r="AI240" s="12">
        <v>8</v>
      </c>
      <c r="AJ240" s="12">
        <v>6</v>
      </c>
      <c r="AK240" s="12">
        <v>7</v>
      </c>
      <c r="AL240" s="12">
        <v>2</v>
      </c>
      <c r="AM240" s="12">
        <v>6</v>
      </c>
      <c r="AN240" s="12">
        <v>12</v>
      </c>
      <c r="AO240">
        <v>3</v>
      </c>
      <c r="AP240">
        <v>7</v>
      </c>
      <c r="AQ240">
        <v>4</v>
      </c>
      <c r="AR240">
        <v>11</v>
      </c>
      <c r="AS240">
        <v>8</v>
      </c>
      <c r="AX240" s="12">
        <v>1</v>
      </c>
      <c r="AY240" s="12">
        <v>12</v>
      </c>
      <c r="AZ240" s="12">
        <v>10</v>
      </c>
      <c r="BA240" s="12">
        <v>3</v>
      </c>
      <c r="BB240" s="12">
        <v>7</v>
      </c>
      <c r="BC240">
        <v>6</v>
      </c>
      <c r="BD240" s="12">
        <v>4</v>
      </c>
      <c r="BE240" s="12">
        <v>3</v>
      </c>
      <c r="BF240" s="12">
        <v>4</v>
      </c>
      <c r="BG240" s="12">
        <v>1</v>
      </c>
      <c r="BH240" s="12">
        <v>8</v>
      </c>
      <c r="BI240" s="12">
        <v>1</v>
      </c>
      <c r="BJ240" s="12">
        <v>3</v>
      </c>
      <c r="BK240" s="12">
        <v>6</v>
      </c>
      <c r="BL240">
        <v>3</v>
      </c>
      <c r="BM240">
        <v>1</v>
      </c>
      <c r="BN240" s="12">
        <v>8</v>
      </c>
      <c r="BO240">
        <v>4</v>
      </c>
      <c r="BP240" s="12">
        <v>3</v>
      </c>
      <c r="BQ240" s="12">
        <v>7</v>
      </c>
      <c r="BR240">
        <v>9</v>
      </c>
      <c r="BS240">
        <v>3</v>
      </c>
      <c r="BT240" s="12">
        <v>6</v>
      </c>
      <c r="BU240" s="12">
        <v>7</v>
      </c>
      <c r="BV240">
        <v>3</v>
      </c>
      <c r="BW240">
        <v>0</v>
      </c>
      <c r="BX240">
        <v>2</v>
      </c>
      <c r="BY240">
        <v>20</v>
      </c>
      <c r="BZ240" s="4">
        <v>3</v>
      </c>
      <c r="CA240">
        <v>5</v>
      </c>
      <c r="CB240">
        <v>5</v>
      </c>
      <c r="CC240">
        <v>5</v>
      </c>
      <c r="CD240">
        <v>7</v>
      </c>
      <c r="CE240" s="12">
        <v>6</v>
      </c>
      <c r="CF240" s="12">
        <v>9</v>
      </c>
      <c r="CG240" s="12">
        <v>5</v>
      </c>
      <c r="CH240" s="12">
        <v>5</v>
      </c>
      <c r="CI240" s="12">
        <v>8</v>
      </c>
      <c r="CJ240">
        <v>6</v>
      </c>
      <c r="CK240" s="12">
        <v>8</v>
      </c>
      <c r="CL240" s="12">
        <v>5</v>
      </c>
      <c r="CM240" s="12">
        <v>1</v>
      </c>
      <c r="CN240" s="12">
        <v>3</v>
      </c>
      <c r="CO240" s="12">
        <v>2</v>
      </c>
      <c r="CP240" s="12">
        <v>12</v>
      </c>
      <c r="CQ240" s="12">
        <v>10</v>
      </c>
      <c r="CV240">
        <v>1</v>
      </c>
      <c r="CW240" s="12">
        <v>11</v>
      </c>
      <c r="CX240" s="12">
        <v>7</v>
      </c>
      <c r="CY240">
        <v>4</v>
      </c>
      <c r="CZ240" s="12">
        <v>4</v>
      </c>
      <c r="DA240" s="12">
        <v>3</v>
      </c>
      <c r="DB240">
        <v>6</v>
      </c>
      <c r="DC240" s="12">
        <v>2</v>
      </c>
      <c r="DD240">
        <v>2</v>
      </c>
      <c r="DE240">
        <v>7</v>
      </c>
      <c r="DF240">
        <v>5</v>
      </c>
      <c r="DG240">
        <v>6</v>
      </c>
      <c r="DH240">
        <v>18</v>
      </c>
      <c r="DI240">
        <v>2</v>
      </c>
      <c r="DJ240">
        <v>2</v>
      </c>
      <c r="DK240">
        <v>4</v>
      </c>
      <c r="DL240" s="12">
        <v>3</v>
      </c>
      <c r="DM240">
        <v>5</v>
      </c>
      <c r="DN240">
        <v>4</v>
      </c>
      <c r="DO240">
        <v>13</v>
      </c>
      <c r="DP240">
        <v>5</v>
      </c>
      <c r="DQ240">
        <v>8</v>
      </c>
      <c r="DR240">
        <v>2</v>
      </c>
      <c r="DS240">
        <v>2</v>
      </c>
      <c r="DT240">
        <v>3</v>
      </c>
      <c r="DU240">
        <v>3</v>
      </c>
      <c r="DV240" s="12">
        <v>5</v>
      </c>
      <c r="DW240">
        <v>9</v>
      </c>
      <c r="DX240">
        <v>5</v>
      </c>
      <c r="DY240">
        <v>6</v>
      </c>
      <c r="DZ240">
        <v>5</v>
      </c>
      <c r="EA240">
        <v>5</v>
      </c>
      <c r="EB240">
        <v>7</v>
      </c>
      <c r="EC240">
        <v>7</v>
      </c>
      <c r="ED240">
        <v>6</v>
      </c>
      <c r="EE240">
        <v>2</v>
      </c>
      <c r="EF240">
        <v>5</v>
      </c>
      <c r="EG240">
        <v>5</v>
      </c>
      <c r="EH240">
        <v>9</v>
      </c>
      <c r="EI240">
        <v>5</v>
      </c>
      <c r="EJ240">
        <v>8</v>
      </c>
      <c r="EK240">
        <v>8</v>
      </c>
      <c r="EL240">
        <v>6</v>
      </c>
      <c r="EM240">
        <v>2</v>
      </c>
      <c r="EN240">
        <v>6</v>
      </c>
      <c r="EO240">
        <v>7</v>
      </c>
      <c r="EP240" s="12">
        <v>8</v>
      </c>
      <c r="EQ240">
        <v>7</v>
      </c>
      <c r="ER240">
        <v>6</v>
      </c>
      <c r="ES240">
        <v>7</v>
      </c>
      <c r="ET240">
        <v>5</v>
      </c>
      <c r="EU240">
        <v>4</v>
      </c>
      <c r="EV240">
        <v>9</v>
      </c>
      <c r="EW240">
        <v>7</v>
      </c>
      <c r="EX240">
        <v>5</v>
      </c>
      <c r="EY240">
        <v>5</v>
      </c>
      <c r="EZ240">
        <v>4</v>
      </c>
      <c r="FA240">
        <v>4</v>
      </c>
      <c r="FB240">
        <v>6</v>
      </c>
      <c r="FC240">
        <v>6</v>
      </c>
      <c r="FD240">
        <v>6</v>
      </c>
      <c r="FE240">
        <v>6</v>
      </c>
      <c r="FF240">
        <v>13</v>
      </c>
      <c r="FG240" s="12">
        <v>8</v>
      </c>
      <c r="FH240" s="12">
        <v>7</v>
      </c>
      <c r="FI240" s="12">
        <v>24</v>
      </c>
      <c r="FJ240" s="12">
        <v>5</v>
      </c>
      <c r="FK240" s="12">
        <v>5</v>
      </c>
      <c r="FL240">
        <v>2</v>
      </c>
      <c r="FM240">
        <v>5</v>
      </c>
      <c r="FN240">
        <v>6</v>
      </c>
      <c r="FO240">
        <v>7</v>
      </c>
      <c r="FP240">
        <v>5</v>
      </c>
      <c r="FQ240">
        <v>9</v>
      </c>
      <c r="FR240">
        <v>2</v>
      </c>
      <c r="FS240">
        <v>9</v>
      </c>
      <c r="FT240">
        <v>4</v>
      </c>
      <c r="FU240" s="12">
        <v>10</v>
      </c>
      <c r="FV240" s="12">
        <v>14</v>
      </c>
      <c r="FW240" s="39"/>
      <c r="FX240" s="39"/>
      <c r="FY240" s="37"/>
      <c r="FZ240" s="39"/>
      <c r="GA240" s="12">
        <v>1</v>
      </c>
      <c r="GB240">
        <v>3</v>
      </c>
      <c r="GC240">
        <v>4</v>
      </c>
      <c r="GD240">
        <v>2</v>
      </c>
      <c r="GE240">
        <v>5</v>
      </c>
      <c r="GF240">
        <v>2</v>
      </c>
      <c r="GG240" s="12">
        <v>3</v>
      </c>
      <c r="GH240">
        <v>8</v>
      </c>
      <c r="GI240">
        <v>9</v>
      </c>
      <c r="GJ240">
        <v>5</v>
      </c>
      <c r="GK240">
        <v>10</v>
      </c>
      <c r="GL240">
        <v>11</v>
      </c>
      <c r="GM240" s="12">
        <v>3</v>
      </c>
    </row>
    <row r="241" spans="1:195" x14ac:dyDescent="0.35">
      <c r="A241" s="77">
        <v>232</v>
      </c>
      <c r="B241" s="12">
        <v>6</v>
      </c>
      <c r="C241" s="12">
        <v>5</v>
      </c>
      <c r="D241">
        <v>7</v>
      </c>
      <c r="E241">
        <v>5</v>
      </c>
      <c r="F241">
        <v>7</v>
      </c>
      <c r="G241">
        <v>12</v>
      </c>
      <c r="H241">
        <v>0</v>
      </c>
      <c r="I241">
        <v>4</v>
      </c>
      <c r="J241">
        <v>10</v>
      </c>
      <c r="K241">
        <v>10</v>
      </c>
      <c r="L241">
        <v>1</v>
      </c>
      <c r="M241">
        <v>5</v>
      </c>
      <c r="N241">
        <v>18</v>
      </c>
      <c r="O241" s="12">
        <v>1</v>
      </c>
      <c r="P241">
        <v>3</v>
      </c>
      <c r="Q241" s="12">
        <v>16</v>
      </c>
      <c r="R241">
        <v>4</v>
      </c>
      <c r="S241">
        <v>4</v>
      </c>
      <c r="T241">
        <v>2</v>
      </c>
      <c r="U241">
        <v>3</v>
      </c>
      <c r="V241">
        <v>5</v>
      </c>
      <c r="W241">
        <v>3</v>
      </c>
      <c r="X241">
        <v>18</v>
      </c>
      <c r="Y241">
        <v>5</v>
      </c>
      <c r="Z241">
        <v>4</v>
      </c>
      <c r="AA241">
        <v>3</v>
      </c>
      <c r="AB241">
        <v>7</v>
      </c>
      <c r="AC241">
        <v>3</v>
      </c>
      <c r="AD241">
        <v>6</v>
      </c>
      <c r="AE241">
        <v>7</v>
      </c>
      <c r="AF241">
        <v>10</v>
      </c>
      <c r="AG241">
        <v>3</v>
      </c>
      <c r="AH241" s="12">
        <v>3</v>
      </c>
      <c r="AI241" s="12">
        <v>14</v>
      </c>
      <c r="AJ241" s="12">
        <v>11</v>
      </c>
      <c r="AK241" s="12">
        <v>3</v>
      </c>
      <c r="AL241" s="12">
        <v>1</v>
      </c>
      <c r="AM241" s="12">
        <v>3</v>
      </c>
      <c r="AN241" s="12">
        <v>3</v>
      </c>
      <c r="AO241">
        <v>1</v>
      </c>
      <c r="AP241">
        <v>6</v>
      </c>
      <c r="AQ241">
        <v>1</v>
      </c>
      <c r="AR241">
        <v>12</v>
      </c>
      <c r="AS241">
        <v>10</v>
      </c>
      <c r="AX241" s="12">
        <v>3</v>
      </c>
      <c r="AY241" s="12">
        <v>8</v>
      </c>
      <c r="AZ241" s="12">
        <v>12</v>
      </c>
      <c r="BA241" s="12">
        <v>6</v>
      </c>
      <c r="BB241" s="12">
        <v>8</v>
      </c>
      <c r="BC241">
        <v>9</v>
      </c>
      <c r="BD241" s="12">
        <v>7</v>
      </c>
      <c r="BE241" s="12">
        <v>1</v>
      </c>
      <c r="BF241" s="12">
        <v>1</v>
      </c>
      <c r="BG241" s="12">
        <v>2</v>
      </c>
      <c r="BH241" s="12">
        <v>17</v>
      </c>
      <c r="BI241" s="12">
        <v>4</v>
      </c>
      <c r="BJ241" s="12">
        <v>3</v>
      </c>
      <c r="BK241" s="12">
        <v>4</v>
      </c>
      <c r="BL241">
        <v>3</v>
      </c>
      <c r="BM241">
        <v>6</v>
      </c>
      <c r="BN241" s="12">
        <v>4</v>
      </c>
      <c r="BO241">
        <v>11</v>
      </c>
      <c r="BP241" s="12">
        <v>4</v>
      </c>
      <c r="BQ241" s="12">
        <v>7</v>
      </c>
      <c r="BR241">
        <v>8</v>
      </c>
      <c r="BS241">
        <v>3</v>
      </c>
      <c r="BT241" s="12">
        <v>7</v>
      </c>
      <c r="BU241" s="12">
        <v>4</v>
      </c>
      <c r="BV241">
        <v>5</v>
      </c>
      <c r="BW241">
        <v>1</v>
      </c>
      <c r="BX241">
        <v>0</v>
      </c>
      <c r="BY241">
        <v>18</v>
      </c>
      <c r="BZ241" s="4">
        <v>4</v>
      </c>
      <c r="CA241">
        <v>11</v>
      </c>
      <c r="CB241">
        <v>6</v>
      </c>
      <c r="CC241">
        <v>6</v>
      </c>
      <c r="CD241">
        <v>5</v>
      </c>
      <c r="CE241" s="12">
        <v>1</v>
      </c>
      <c r="CF241" s="12">
        <v>3</v>
      </c>
      <c r="CG241" s="12">
        <v>7</v>
      </c>
      <c r="CH241" s="12">
        <v>3</v>
      </c>
      <c r="CI241" s="12">
        <v>7</v>
      </c>
      <c r="CJ241">
        <v>4</v>
      </c>
      <c r="CK241" s="12">
        <v>6</v>
      </c>
      <c r="CL241" s="12">
        <v>2</v>
      </c>
      <c r="CM241" s="12">
        <v>2</v>
      </c>
      <c r="CN241" s="12">
        <v>4</v>
      </c>
      <c r="CO241" s="12">
        <v>3</v>
      </c>
      <c r="CP241" s="12">
        <v>10</v>
      </c>
      <c r="CQ241" s="12">
        <v>9</v>
      </c>
      <c r="CV241">
        <v>2</v>
      </c>
      <c r="CW241" s="12">
        <v>5</v>
      </c>
      <c r="CX241" s="12">
        <v>9</v>
      </c>
      <c r="CY241">
        <v>5</v>
      </c>
      <c r="CZ241" s="12">
        <v>5</v>
      </c>
      <c r="DA241" s="12">
        <v>9</v>
      </c>
      <c r="DB241">
        <v>4</v>
      </c>
      <c r="DC241" s="12">
        <v>2</v>
      </c>
      <c r="DD241">
        <v>2</v>
      </c>
      <c r="DE241">
        <v>8</v>
      </c>
      <c r="DF241">
        <v>4</v>
      </c>
      <c r="DG241">
        <v>2</v>
      </c>
      <c r="DH241">
        <v>16</v>
      </c>
      <c r="DI241">
        <v>3</v>
      </c>
      <c r="DJ241">
        <v>4</v>
      </c>
      <c r="DK241">
        <v>1</v>
      </c>
      <c r="DL241" s="12">
        <v>6</v>
      </c>
      <c r="DM241">
        <v>6</v>
      </c>
      <c r="DN241">
        <v>5</v>
      </c>
      <c r="DO241">
        <v>8</v>
      </c>
      <c r="DP241">
        <v>4</v>
      </c>
      <c r="DQ241">
        <v>8</v>
      </c>
      <c r="DR241">
        <v>4</v>
      </c>
      <c r="DS241">
        <v>4</v>
      </c>
      <c r="DT241">
        <v>5</v>
      </c>
      <c r="DU241">
        <v>4</v>
      </c>
      <c r="DV241" s="12">
        <v>2</v>
      </c>
      <c r="DW241">
        <v>6</v>
      </c>
      <c r="DX241">
        <v>17</v>
      </c>
      <c r="DY241">
        <v>5</v>
      </c>
      <c r="DZ241">
        <v>9</v>
      </c>
      <c r="EA241">
        <v>4</v>
      </c>
      <c r="EB241">
        <v>10</v>
      </c>
      <c r="EC241">
        <v>9</v>
      </c>
      <c r="ED241">
        <v>6</v>
      </c>
      <c r="EE241">
        <v>1</v>
      </c>
      <c r="EF241">
        <v>5</v>
      </c>
      <c r="EG241">
        <v>0</v>
      </c>
      <c r="EH241">
        <v>4</v>
      </c>
      <c r="EI241">
        <v>4</v>
      </c>
      <c r="EJ241">
        <v>7</v>
      </c>
      <c r="EK241">
        <v>8</v>
      </c>
      <c r="EL241">
        <v>5</v>
      </c>
      <c r="EM241">
        <v>4</v>
      </c>
      <c r="EN241">
        <v>3</v>
      </c>
      <c r="EO241">
        <v>10</v>
      </c>
      <c r="EP241" s="12">
        <v>6</v>
      </c>
      <c r="EQ241">
        <v>6</v>
      </c>
      <c r="ER241">
        <v>3</v>
      </c>
      <c r="ES241">
        <v>5</v>
      </c>
      <c r="ET241">
        <v>4</v>
      </c>
      <c r="EU241">
        <v>4</v>
      </c>
      <c r="EV241">
        <v>8</v>
      </c>
      <c r="EW241">
        <v>5</v>
      </c>
      <c r="EX241">
        <v>3</v>
      </c>
      <c r="EY241">
        <v>4</v>
      </c>
      <c r="EZ241">
        <v>9</v>
      </c>
      <c r="FA241">
        <v>7</v>
      </c>
      <c r="FB241">
        <v>2</v>
      </c>
      <c r="FC241">
        <v>5</v>
      </c>
      <c r="FD241">
        <v>5</v>
      </c>
      <c r="FE241">
        <v>4</v>
      </c>
      <c r="FF241">
        <v>20</v>
      </c>
      <c r="FG241" s="12">
        <v>4</v>
      </c>
      <c r="FH241" s="12">
        <v>3</v>
      </c>
      <c r="FI241" s="12">
        <v>25</v>
      </c>
      <c r="FJ241" s="12">
        <v>7</v>
      </c>
      <c r="FK241" s="12">
        <v>7</v>
      </c>
      <c r="FL241">
        <v>5</v>
      </c>
      <c r="FM241">
        <v>3</v>
      </c>
      <c r="FN241">
        <v>3</v>
      </c>
      <c r="FO241">
        <v>3</v>
      </c>
      <c r="FP241">
        <v>5</v>
      </c>
      <c r="FQ241">
        <v>3</v>
      </c>
      <c r="FR241">
        <v>3</v>
      </c>
      <c r="FS241">
        <v>5</v>
      </c>
      <c r="FT241">
        <v>6</v>
      </c>
      <c r="FU241" s="12">
        <v>13</v>
      </c>
      <c r="FV241" s="12">
        <v>22</v>
      </c>
      <c r="FW241" s="39"/>
      <c r="FX241" s="39"/>
      <c r="FY241" s="37"/>
      <c r="FZ241" s="39"/>
      <c r="GA241" s="12">
        <v>1</v>
      </c>
      <c r="GB241">
        <v>4</v>
      </c>
      <c r="GC241">
        <v>6</v>
      </c>
      <c r="GD241">
        <v>4</v>
      </c>
      <c r="GE241">
        <v>1</v>
      </c>
      <c r="GF241">
        <v>3</v>
      </c>
      <c r="GG241" s="12">
        <v>3</v>
      </c>
      <c r="GH241">
        <v>4</v>
      </c>
      <c r="GI241">
        <v>8</v>
      </c>
      <c r="GJ241">
        <v>5</v>
      </c>
      <c r="GK241">
        <v>9</v>
      </c>
      <c r="GL241">
        <v>10</v>
      </c>
      <c r="GM241" s="12">
        <v>2</v>
      </c>
    </row>
    <row r="242" spans="1:195" x14ac:dyDescent="0.35">
      <c r="A242" s="77">
        <v>233</v>
      </c>
      <c r="B242" s="12">
        <v>10</v>
      </c>
      <c r="C242" s="12">
        <v>5</v>
      </c>
      <c r="D242">
        <v>21</v>
      </c>
      <c r="E242">
        <v>2</v>
      </c>
      <c r="F242">
        <v>4</v>
      </c>
      <c r="G242">
        <v>4</v>
      </c>
      <c r="H242">
        <v>2</v>
      </c>
      <c r="I242">
        <v>2</v>
      </c>
      <c r="J242">
        <v>15</v>
      </c>
      <c r="K242">
        <v>8</v>
      </c>
      <c r="L242">
        <v>3</v>
      </c>
      <c r="M242">
        <v>3</v>
      </c>
      <c r="N242">
        <v>11</v>
      </c>
      <c r="O242" s="12">
        <v>2</v>
      </c>
      <c r="P242">
        <v>4</v>
      </c>
      <c r="Q242" s="12">
        <v>9</v>
      </c>
      <c r="R242">
        <v>6</v>
      </c>
      <c r="S242">
        <v>6</v>
      </c>
      <c r="T242">
        <v>0</v>
      </c>
      <c r="U242">
        <v>0</v>
      </c>
      <c r="V242">
        <v>6</v>
      </c>
      <c r="W242">
        <v>4</v>
      </c>
      <c r="X242">
        <v>15</v>
      </c>
      <c r="Y242">
        <v>5</v>
      </c>
      <c r="Z242">
        <v>3</v>
      </c>
      <c r="AA242">
        <v>7</v>
      </c>
      <c r="AB242">
        <v>3</v>
      </c>
      <c r="AC242">
        <v>6</v>
      </c>
      <c r="AD242">
        <v>7</v>
      </c>
      <c r="AE242">
        <v>5</v>
      </c>
      <c r="AF242">
        <v>93</v>
      </c>
      <c r="AG242">
        <v>6</v>
      </c>
      <c r="AH242" s="12">
        <v>4</v>
      </c>
      <c r="AI242" s="12">
        <v>6</v>
      </c>
      <c r="AJ242" s="12">
        <v>7</v>
      </c>
      <c r="AK242" s="12">
        <v>10</v>
      </c>
      <c r="AL242" s="12">
        <v>1</v>
      </c>
      <c r="AM242" s="12">
        <v>1</v>
      </c>
      <c r="AN242" s="12">
        <v>14</v>
      </c>
      <c r="AO242">
        <v>1</v>
      </c>
      <c r="AP242">
        <v>7</v>
      </c>
      <c r="AQ242">
        <v>1</v>
      </c>
      <c r="AR242">
        <v>3</v>
      </c>
      <c r="AS242">
        <v>7</v>
      </c>
      <c r="AX242" s="12">
        <v>4</v>
      </c>
      <c r="AY242" s="12">
        <v>10</v>
      </c>
      <c r="AZ242" s="12">
        <v>11</v>
      </c>
      <c r="BA242" s="12">
        <v>0</v>
      </c>
      <c r="BB242" s="12">
        <v>3</v>
      </c>
      <c r="BC242">
        <v>5</v>
      </c>
      <c r="BD242" s="12">
        <v>6</v>
      </c>
      <c r="BE242" s="12">
        <v>3</v>
      </c>
      <c r="BF242" s="12">
        <v>3</v>
      </c>
      <c r="BG242" s="12">
        <v>4</v>
      </c>
      <c r="BH242" s="12">
        <v>16</v>
      </c>
      <c r="BI242" s="12">
        <v>2</v>
      </c>
      <c r="BJ242" s="12">
        <v>4</v>
      </c>
      <c r="BK242" s="12">
        <v>4</v>
      </c>
      <c r="BL242">
        <v>1</v>
      </c>
      <c r="BM242">
        <v>2</v>
      </c>
      <c r="BN242" s="12">
        <v>11</v>
      </c>
      <c r="BO242">
        <v>15</v>
      </c>
      <c r="BP242" s="12">
        <v>4</v>
      </c>
      <c r="BQ242" s="12">
        <v>9</v>
      </c>
      <c r="BR242">
        <v>4</v>
      </c>
      <c r="BS242">
        <v>5</v>
      </c>
      <c r="BT242" s="12">
        <v>6</v>
      </c>
      <c r="BU242" s="12">
        <v>4</v>
      </c>
      <c r="BV242">
        <v>4</v>
      </c>
      <c r="BW242">
        <v>0</v>
      </c>
      <c r="BX242">
        <v>0</v>
      </c>
      <c r="BY242">
        <v>18</v>
      </c>
      <c r="BZ242" s="4">
        <v>4</v>
      </c>
      <c r="CA242">
        <v>8</v>
      </c>
      <c r="CB242">
        <v>9</v>
      </c>
      <c r="CC242">
        <v>11</v>
      </c>
      <c r="CD242">
        <v>3</v>
      </c>
      <c r="CE242" s="12">
        <v>2</v>
      </c>
      <c r="CF242" s="12">
        <v>3</v>
      </c>
      <c r="CG242" s="12">
        <v>8</v>
      </c>
      <c r="CH242" s="12">
        <v>7</v>
      </c>
      <c r="CI242" s="12">
        <v>4</v>
      </c>
      <c r="CJ242">
        <v>3</v>
      </c>
      <c r="CK242" s="12">
        <v>8</v>
      </c>
      <c r="CL242" s="12">
        <v>4</v>
      </c>
      <c r="CM242" s="12">
        <v>1</v>
      </c>
      <c r="CN242" s="12">
        <v>2</v>
      </c>
      <c r="CO242" s="12">
        <v>2</v>
      </c>
      <c r="CP242" s="12">
        <v>11</v>
      </c>
      <c r="CQ242" s="12">
        <v>17</v>
      </c>
      <c r="CV242">
        <v>3</v>
      </c>
      <c r="CW242" s="12">
        <v>5</v>
      </c>
      <c r="CX242" s="12">
        <v>7</v>
      </c>
      <c r="CY242">
        <v>3</v>
      </c>
      <c r="CZ242" s="12">
        <v>10</v>
      </c>
      <c r="DA242" s="12">
        <v>6</v>
      </c>
      <c r="DB242">
        <v>5</v>
      </c>
      <c r="DC242" s="12">
        <v>3</v>
      </c>
      <c r="DD242">
        <v>9</v>
      </c>
      <c r="DE242">
        <v>5</v>
      </c>
      <c r="DF242">
        <v>4</v>
      </c>
      <c r="DG242">
        <v>2</v>
      </c>
      <c r="DH242">
        <v>10</v>
      </c>
      <c r="DI242">
        <v>3</v>
      </c>
      <c r="DJ242">
        <v>8</v>
      </c>
      <c r="DK242">
        <v>1</v>
      </c>
      <c r="DL242" s="12">
        <v>4</v>
      </c>
      <c r="DM242">
        <v>4</v>
      </c>
      <c r="DN242">
        <v>3</v>
      </c>
      <c r="DO242">
        <v>7</v>
      </c>
      <c r="DP242">
        <v>5</v>
      </c>
      <c r="DQ242">
        <v>2</v>
      </c>
      <c r="DR242">
        <v>6</v>
      </c>
      <c r="DS242">
        <v>6</v>
      </c>
      <c r="DT242">
        <v>3</v>
      </c>
      <c r="DU242">
        <v>2</v>
      </c>
      <c r="DV242" s="12">
        <v>0</v>
      </c>
      <c r="DW242">
        <v>6</v>
      </c>
      <c r="DX242">
        <v>20</v>
      </c>
      <c r="DY242">
        <v>4</v>
      </c>
      <c r="DZ242">
        <v>1</v>
      </c>
      <c r="EA242">
        <v>7</v>
      </c>
      <c r="EB242">
        <v>10</v>
      </c>
      <c r="EC242">
        <v>7</v>
      </c>
      <c r="ED242">
        <v>9</v>
      </c>
      <c r="EE242">
        <v>0</v>
      </c>
      <c r="EF242">
        <v>5</v>
      </c>
      <c r="EG242">
        <v>0</v>
      </c>
      <c r="EH242">
        <v>7</v>
      </c>
      <c r="EI242">
        <v>4</v>
      </c>
      <c r="EJ242">
        <v>4</v>
      </c>
      <c r="EK242">
        <v>10</v>
      </c>
      <c r="EL242">
        <v>5</v>
      </c>
      <c r="EM242">
        <v>3</v>
      </c>
      <c r="EN242">
        <v>7</v>
      </c>
      <c r="EO242">
        <v>5</v>
      </c>
      <c r="EP242" s="12">
        <v>9</v>
      </c>
      <c r="EQ242">
        <v>5</v>
      </c>
      <c r="ER242">
        <v>4</v>
      </c>
      <c r="ES242">
        <v>5</v>
      </c>
      <c r="ET242">
        <v>6</v>
      </c>
      <c r="EU242">
        <v>3</v>
      </c>
      <c r="EV242">
        <v>11</v>
      </c>
      <c r="EW242">
        <v>6</v>
      </c>
      <c r="EX242">
        <v>2</v>
      </c>
      <c r="EY242">
        <v>9</v>
      </c>
      <c r="EZ242">
        <v>2</v>
      </c>
      <c r="FA242">
        <v>10</v>
      </c>
      <c r="FB242">
        <v>6</v>
      </c>
      <c r="FC242">
        <v>10</v>
      </c>
      <c r="FD242">
        <v>5</v>
      </c>
      <c r="FE242">
        <v>5</v>
      </c>
      <c r="FF242">
        <v>17</v>
      </c>
      <c r="FG242" s="12">
        <v>7</v>
      </c>
      <c r="FH242" s="12">
        <v>6</v>
      </c>
      <c r="FI242" s="12">
        <v>26</v>
      </c>
      <c r="FJ242" s="12">
        <v>6</v>
      </c>
      <c r="FK242" s="12">
        <v>8</v>
      </c>
      <c r="FL242">
        <v>7</v>
      </c>
      <c r="FM242">
        <v>5</v>
      </c>
      <c r="FN242">
        <v>9</v>
      </c>
      <c r="FO242">
        <v>10</v>
      </c>
      <c r="FP242">
        <v>1</v>
      </c>
      <c r="FQ242">
        <v>7</v>
      </c>
      <c r="FR242">
        <v>2</v>
      </c>
      <c r="FS242">
        <v>3</v>
      </c>
      <c r="FT242">
        <v>5</v>
      </c>
      <c r="FU242" s="12">
        <v>7</v>
      </c>
      <c r="FV242" s="12">
        <v>13</v>
      </c>
      <c r="FW242" s="39"/>
      <c r="FX242" s="39"/>
      <c r="FY242" s="37"/>
      <c r="FZ242" s="39"/>
      <c r="GA242" s="12">
        <v>1</v>
      </c>
      <c r="GB242">
        <v>2</v>
      </c>
      <c r="GC242">
        <v>5</v>
      </c>
      <c r="GD242">
        <v>5</v>
      </c>
      <c r="GE242">
        <v>3</v>
      </c>
      <c r="GF242">
        <v>2</v>
      </c>
      <c r="GG242" s="12">
        <v>2</v>
      </c>
      <c r="GH242">
        <v>8</v>
      </c>
      <c r="GI242">
        <v>7</v>
      </c>
      <c r="GJ242">
        <v>4</v>
      </c>
      <c r="GK242">
        <v>11</v>
      </c>
      <c r="GL242">
        <v>9</v>
      </c>
      <c r="GM242" s="12">
        <v>2</v>
      </c>
    </row>
    <row r="243" spans="1:195" x14ac:dyDescent="0.35">
      <c r="A243" s="77">
        <v>234</v>
      </c>
      <c r="B243" s="12">
        <v>11</v>
      </c>
      <c r="C243" s="12">
        <v>4</v>
      </c>
      <c r="D243">
        <v>12</v>
      </c>
      <c r="E243">
        <v>1</v>
      </c>
      <c r="F243">
        <v>4</v>
      </c>
      <c r="G243">
        <v>7</v>
      </c>
      <c r="H243">
        <v>3</v>
      </c>
      <c r="I243">
        <v>1</v>
      </c>
      <c r="J243">
        <v>7</v>
      </c>
      <c r="K243">
        <v>8</v>
      </c>
      <c r="L243">
        <v>6</v>
      </c>
      <c r="M243">
        <v>4</v>
      </c>
      <c r="N243">
        <v>9</v>
      </c>
      <c r="O243" s="12">
        <v>2</v>
      </c>
      <c r="P243">
        <v>3</v>
      </c>
      <c r="Q243" s="12">
        <v>6</v>
      </c>
      <c r="R243">
        <v>7</v>
      </c>
      <c r="S243">
        <v>1</v>
      </c>
      <c r="T243">
        <v>3</v>
      </c>
      <c r="U243">
        <v>5</v>
      </c>
      <c r="V243">
        <v>3</v>
      </c>
      <c r="W243">
        <v>4</v>
      </c>
      <c r="X243">
        <v>14</v>
      </c>
      <c r="Y243">
        <v>3</v>
      </c>
      <c r="Z243">
        <v>2</v>
      </c>
      <c r="AA243">
        <v>7</v>
      </c>
      <c r="AB243">
        <v>4</v>
      </c>
      <c r="AC243">
        <v>1</v>
      </c>
      <c r="AD243">
        <v>9</v>
      </c>
      <c r="AE243">
        <v>6</v>
      </c>
      <c r="AF243">
        <v>20</v>
      </c>
      <c r="AG243">
        <v>4</v>
      </c>
      <c r="AH243" s="12">
        <v>3</v>
      </c>
      <c r="AI243" s="12">
        <v>6</v>
      </c>
      <c r="AJ243" s="12">
        <v>8</v>
      </c>
      <c r="AK243" s="12">
        <v>6</v>
      </c>
      <c r="AL243" s="12">
        <v>0</v>
      </c>
      <c r="AM243" s="12">
        <v>7</v>
      </c>
      <c r="AN243" s="12">
        <v>8</v>
      </c>
      <c r="AO243">
        <v>5</v>
      </c>
      <c r="AP243">
        <v>5</v>
      </c>
      <c r="AQ243">
        <v>3</v>
      </c>
      <c r="AR243">
        <v>8</v>
      </c>
      <c r="AS243">
        <v>7</v>
      </c>
      <c r="AX243" s="12">
        <v>1</v>
      </c>
      <c r="AY243" s="12">
        <v>9</v>
      </c>
      <c r="AZ243" s="12">
        <v>11</v>
      </c>
      <c r="BA243" s="12">
        <v>6</v>
      </c>
      <c r="BB243" s="12">
        <v>6</v>
      </c>
      <c r="BC243">
        <v>7</v>
      </c>
      <c r="BD243" s="12">
        <v>2</v>
      </c>
      <c r="BE243" s="12">
        <v>0</v>
      </c>
      <c r="BF243" s="12">
        <v>0</v>
      </c>
      <c r="BG243" s="12">
        <v>3</v>
      </c>
      <c r="BH243" s="12">
        <v>18</v>
      </c>
      <c r="BI243" s="12">
        <v>3</v>
      </c>
      <c r="BJ243" s="12">
        <v>2</v>
      </c>
      <c r="BK243" s="12">
        <v>11</v>
      </c>
      <c r="BL243">
        <v>2</v>
      </c>
      <c r="BM243">
        <v>1</v>
      </c>
      <c r="BN243" s="12">
        <v>15</v>
      </c>
      <c r="BO243">
        <v>11</v>
      </c>
      <c r="BP243" s="12">
        <v>3</v>
      </c>
      <c r="BQ243" s="12">
        <v>8</v>
      </c>
      <c r="BR243">
        <v>9</v>
      </c>
      <c r="BS243">
        <v>6</v>
      </c>
      <c r="BT243" s="12">
        <v>8</v>
      </c>
      <c r="BU243" s="12">
        <v>7</v>
      </c>
      <c r="BV243">
        <v>3</v>
      </c>
      <c r="BW243">
        <v>0</v>
      </c>
      <c r="BX243">
        <v>1</v>
      </c>
      <c r="BY243">
        <v>26</v>
      </c>
      <c r="BZ243" s="4">
        <v>3</v>
      </c>
      <c r="CA243">
        <v>10</v>
      </c>
      <c r="CB243">
        <v>8</v>
      </c>
      <c r="CC243">
        <v>5</v>
      </c>
      <c r="CD243">
        <v>4</v>
      </c>
      <c r="CE243" s="12">
        <v>1</v>
      </c>
      <c r="CF243" s="12">
        <v>8</v>
      </c>
      <c r="CG243" s="12">
        <v>5</v>
      </c>
      <c r="CH243" s="12">
        <v>7</v>
      </c>
      <c r="CI243" s="12">
        <v>10</v>
      </c>
      <c r="CJ243">
        <v>4</v>
      </c>
      <c r="CK243" s="12">
        <v>7</v>
      </c>
      <c r="CL243" s="12">
        <v>4</v>
      </c>
      <c r="CM243" s="12">
        <v>1</v>
      </c>
      <c r="CN243" s="12">
        <v>3</v>
      </c>
      <c r="CO243" s="12">
        <v>7</v>
      </c>
      <c r="CP243" s="12">
        <v>12</v>
      </c>
      <c r="CQ243" s="12">
        <v>9</v>
      </c>
      <c r="CV243">
        <v>5</v>
      </c>
      <c r="CW243" s="12">
        <v>4</v>
      </c>
      <c r="CX243" s="12">
        <v>2</v>
      </c>
      <c r="CY243">
        <v>2</v>
      </c>
      <c r="CZ243" s="12">
        <v>7</v>
      </c>
      <c r="DA243" s="12">
        <v>7</v>
      </c>
      <c r="DB243">
        <v>2</v>
      </c>
      <c r="DC243" s="12">
        <v>3</v>
      </c>
      <c r="DD243">
        <v>5</v>
      </c>
      <c r="DE243">
        <v>5</v>
      </c>
      <c r="DF243">
        <v>4</v>
      </c>
      <c r="DG243">
        <v>2</v>
      </c>
      <c r="DH243">
        <v>14</v>
      </c>
      <c r="DI243">
        <v>0</v>
      </c>
      <c r="DJ243">
        <v>3</v>
      </c>
      <c r="DK243">
        <v>5</v>
      </c>
      <c r="DL243" s="12">
        <v>4</v>
      </c>
      <c r="DM243">
        <v>8</v>
      </c>
      <c r="DN243">
        <v>5</v>
      </c>
      <c r="DO243">
        <v>9</v>
      </c>
      <c r="DP243">
        <v>5</v>
      </c>
      <c r="DQ243">
        <v>4</v>
      </c>
      <c r="DR243">
        <v>4</v>
      </c>
      <c r="DS243">
        <v>4</v>
      </c>
      <c r="DT243">
        <v>1</v>
      </c>
      <c r="DU243">
        <v>1</v>
      </c>
      <c r="DV243" s="12">
        <v>5</v>
      </c>
      <c r="DW243">
        <v>8</v>
      </c>
      <c r="DX243">
        <v>16</v>
      </c>
      <c r="DY243">
        <v>5</v>
      </c>
      <c r="DZ243">
        <v>10</v>
      </c>
      <c r="EA243">
        <v>7</v>
      </c>
      <c r="EB243">
        <v>7</v>
      </c>
      <c r="EC243">
        <v>9</v>
      </c>
      <c r="ED243">
        <v>4</v>
      </c>
      <c r="EE243">
        <v>2</v>
      </c>
      <c r="EF243">
        <v>6</v>
      </c>
      <c r="EG243">
        <v>0</v>
      </c>
      <c r="EH243">
        <v>4</v>
      </c>
      <c r="EI243">
        <v>4</v>
      </c>
      <c r="EJ243">
        <v>9</v>
      </c>
      <c r="EK243">
        <v>8</v>
      </c>
      <c r="EL243">
        <v>5</v>
      </c>
      <c r="EM243">
        <v>2</v>
      </c>
      <c r="EN243">
        <v>1</v>
      </c>
      <c r="EO243">
        <v>7</v>
      </c>
      <c r="EP243" s="12">
        <v>4</v>
      </c>
      <c r="EQ243">
        <v>4</v>
      </c>
      <c r="ER243">
        <v>0</v>
      </c>
      <c r="ES243">
        <v>6</v>
      </c>
      <c r="ET243">
        <v>5</v>
      </c>
      <c r="EU243">
        <v>7</v>
      </c>
      <c r="EV243">
        <v>10</v>
      </c>
      <c r="EW243">
        <v>5</v>
      </c>
      <c r="EX243">
        <v>5</v>
      </c>
      <c r="EY243">
        <v>7</v>
      </c>
      <c r="EZ243">
        <v>2</v>
      </c>
      <c r="FA243">
        <v>4</v>
      </c>
      <c r="FB243">
        <v>5</v>
      </c>
      <c r="FC243">
        <v>7</v>
      </c>
      <c r="FD243">
        <v>4</v>
      </c>
      <c r="FE243">
        <v>6</v>
      </c>
      <c r="FF243">
        <v>19</v>
      </c>
      <c r="FG243" s="12">
        <v>8</v>
      </c>
      <c r="FH243" s="12">
        <v>4</v>
      </c>
      <c r="FI243" s="12">
        <v>21</v>
      </c>
      <c r="FJ243" s="12">
        <v>4</v>
      </c>
      <c r="FK243" s="12">
        <v>3</v>
      </c>
      <c r="FL243">
        <v>5</v>
      </c>
      <c r="FM243">
        <v>4</v>
      </c>
      <c r="FN243">
        <v>1</v>
      </c>
      <c r="FO243">
        <v>13</v>
      </c>
      <c r="FP243">
        <v>3</v>
      </c>
      <c r="FQ243">
        <v>4</v>
      </c>
      <c r="FR243">
        <v>0</v>
      </c>
      <c r="FS243">
        <v>4</v>
      </c>
      <c r="FT243">
        <v>6</v>
      </c>
      <c r="FU243" s="12">
        <v>13</v>
      </c>
      <c r="FV243" s="12">
        <v>14</v>
      </c>
      <c r="FW243" s="39"/>
      <c r="FX243" s="39"/>
      <c r="FY243" s="37"/>
      <c r="FZ243" s="39"/>
      <c r="GA243" s="12">
        <v>0</v>
      </c>
      <c r="GB243">
        <v>2</v>
      </c>
      <c r="GC243">
        <v>4</v>
      </c>
      <c r="GD243">
        <v>3</v>
      </c>
      <c r="GE243">
        <v>1</v>
      </c>
      <c r="GF243">
        <v>0</v>
      </c>
      <c r="GG243" s="12">
        <v>0</v>
      </c>
      <c r="GH243">
        <v>5</v>
      </c>
      <c r="GI243">
        <v>8</v>
      </c>
      <c r="GJ243">
        <v>3</v>
      </c>
      <c r="GK243">
        <v>9</v>
      </c>
      <c r="GL243">
        <v>6</v>
      </c>
      <c r="GM243" s="12">
        <v>7</v>
      </c>
    </row>
    <row r="244" spans="1:195" x14ac:dyDescent="0.35">
      <c r="A244" s="77">
        <v>235</v>
      </c>
      <c r="B244" s="12">
        <v>10</v>
      </c>
      <c r="C244" s="12">
        <v>7</v>
      </c>
      <c r="D244">
        <v>13</v>
      </c>
      <c r="E244">
        <v>1</v>
      </c>
      <c r="F244">
        <v>2</v>
      </c>
      <c r="G244">
        <v>13</v>
      </c>
      <c r="H244">
        <v>10</v>
      </c>
      <c r="I244">
        <v>2</v>
      </c>
      <c r="J244">
        <v>10</v>
      </c>
      <c r="K244">
        <v>3</v>
      </c>
      <c r="L244">
        <v>4</v>
      </c>
      <c r="M244">
        <v>1</v>
      </c>
      <c r="N244">
        <v>6</v>
      </c>
      <c r="O244" s="12">
        <v>0</v>
      </c>
      <c r="P244">
        <v>4</v>
      </c>
      <c r="Q244" s="12">
        <v>6</v>
      </c>
      <c r="R244">
        <v>4</v>
      </c>
      <c r="S244">
        <v>4</v>
      </c>
      <c r="T244">
        <v>0</v>
      </c>
      <c r="U244">
        <v>4</v>
      </c>
      <c r="V244">
        <v>6</v>
      </c>
      <c r="W244">
        <v>7</v>
      </c>
      <c r="X244">
        <v>18</v>
      </c>
      <c r="Y244">
        <v>4</v>
      </c>
      <c r="Z244">
        <v>3</v>
      </c>
      <c r="AA244">
        <v>6</v>
      </c>
      <c r="AB244">
        <v>3</v>
      </c>
      <c r="AC244">
        <v>1</v>
      </c>
      <c r="AD244">
        <v>12</v>
      </c>
      <c r="AE244">
        <v>6</v>
      </c>
      <c r="AF244">
        <v>30</v>
      </c>
      <c r="AG244">
        <v>4</v>
      </c>
      <c r="AH244" s="12">
        <v>6</v>
      </c>
      <c r="AI244" s="12">
        <v>7</v>
      </c>
      <c r="AJ244" s="12">
        <v>5</v>
      </c>
      <c r="AK244" s="12">
        <v>4</v>
      </c>
      <c r="AL244" s="12">
        <v>1</v>
      </c>
      <c r="AM244" s="12">
        <v>7</v>
      </c>
      <c r="AN244" s="12">
        <v>12</v>
      </c>
      <c r="AO244">
        <v>0</v>
      </c>
      <c r="AP244">
        <v>3</v>
      </c>
      <c r="AQ244">
        <v>0</v>
      </c>
      <c r="AR244">
        <v>13</v>
      </c>
      <c r="AS244">
        <v>7</v>
      </c>
      <c r="AX244" s="12">
        <v>2</v>
      </c>
      <c r="AY244" s="12">
        <v>5</v>
      </c>
      <c r="AZ244" s="12">
        <v>7</v>
      </c>
      <c r="BA244" s="12">
        <v>2</v>
      </c>
      <c r="BB244" s="12">
        <v>4</v>
      </c>
      <c r="BC244">
        <v>1</v>
      </c>
      <c r="BD244" s="12">
        <v>6</v>
      </c>
      <c r="BE244" s="12">
        <v>0</v>
      </c>
      <c r="BF244" s="12">
        <v>0</v>
      </c>
      <c r="BG244" s="12">
        <v>1</v>
      </c>
      <c r="BH244" s="12">
        <v>14</v>
      </c>
      <c r="BI244" s="12">
        <v>5</v>
      </c>
      <c r="BJ244" s="12">
        <v>2</v>
      </c>
      <c r="BK244" s="12">
        <v>3</v>
      </c>
      <c r="BL244">
        <v>0</v>
      </c>
      <c r="BM244">
        <v>4</v>
      </c>
      <c r="BN244" s="12">
        <v>11</v>
      </c>
      <c r="BO244">
        <v>9</v>
      </c>
      <c r="BP244" s="12">
        <v>2</v>
      </c>
      <c r="BQ244" s="12">
        <v>7</v>
      </c>
      <c r="BR244">
        <v>11</v>
      </c>
      <c r="BS244">
        <v>9</v>
      </c>
      <c r="BT244" s="12">
        <v>8</v>
      </c>
      <c r="BU244" s="12">
        <v>3</v>
      </c>
      <c r="BV244">
        <v>4</v>
      </c>
      <c r="BW244">
        <v>2</v>
      </c>
      <c r="BX244">
        <v>1</v>
      </c>
      <c r="BY244">
        <v>20</v>
      </c>
      <c r="BZ244" s="4">
        <v>6</v>
      </c>
      <c r="CA244">
        <v>5</v>
      </c>
      <c r="CB244">
        <v>9</v>
      </c>
      <c r="CC244">
        <v>10</v>
      </c>
      <c r="CD244">
        <v>7</v>
      </c>
      <c r="CE244" s="12">
        <v>5</v>
      </c>
      <c r="CF244" s="12">
        <v>1</v>
      </c>
      <c r="CG244" s="12">
        <v>7</v>
      </c>
      <c r="CH244" s="12">
        <v>2</v>
      </c>
      <c r="CI244" s="12">
        <v>4</v>
      </c>
      <c r="CJ244">
        <v>3</v>
      </c>
      <c r="CK244" s="12">
        <v>5</v>
      </c>
      <c r="CL244" s="12">
        <v>4</v>
      </c>
      <c r="CM244" s="12">
        <v>0</v>
      </c>
      <c r="CN244" s="12">
        <v>3</v>
      </c>
      <c r="CO244" s="12">
        <v>8</v>
      </c>
      <c r="CP244" s="12">
        <v>11</v>
      </c>
      <c r="CQ244" s="12">
        <v>10</v>
      </c>
      <c r="CV244">
        <v>4</v>
      </c>
      <c r="CW244" s="12">
        <v>10</v>
      </c>
      <c r="CX244" s="12">
        <v>8</v>
      </c>
      <c r="CY244">
        <v>3</v>
      </c>
      <c r="CZ244" s="12">
        <v>7</v>
      </c>
      <c r="DA244" s="12">
        <v>7</v>
      </c>
      <c r="DB244">
        <v>3</v>
      </c>
      <c r="DC244" s="12">
        <v>2</v>
      </c>
      <c r="DD244">
        <v>10</v>
      </c>
      <c r="DE244">
        <v>13</v>
      </c>
      <c r="DF244">
        <v>7</v>
      </c>
      <c r="DG244">
        <v>1</v>
      </c>
      <c r="DH244">
        <v>12</v>
      </c>
      <c r="DI244">
        <v>5</v>
      </c>
      <c r="DJ244">
        <v>7</v>
      </c>
      <c r="DK244">
        <v>5</v>
      </c>
      <c r="DL244" s="12">
        <v>2</v>
      </c>
      <c r="DM244">
        <v>5</v>
      </c>
      <c r="DN244">
        <v>7</v>
      </c>
      <c r="DO244">
        <v>10</v>
      </c>
      <c r="DP244">
        <v>7</v>
      </c>
      <c r="DQ244">
        <v>7</v>
      </c>
      <c r="DR244">
        <v>7</v>
      </c>
      <c r="DS244">
        <v>7</v>
      </c>
      <c r="DT244">
        <v>5</v>
      </c>
      <c r="DU244">
        <v>7</v>
      </c>
      <c r="DV244" s="12">
        <v>2</v>
      </c>
      <c r="DW244">
        <v>6</v>
      </c>
      <c r="DX244">
        <v>14</v>
      </c>
      <c r="DY244">
        <v>3</v>
      </c>
      <c r="DZ244">
        <v>8</v>
      </c>
      <c r="EA244">
        <v>8</v>
      </c>
      <c r="EB244">
        <v>9</v>
      </c>
      <c r="EC244">
        <v>8</v>
      </c>
      <c r="ED244">
        <v>5</v>
      </c>
      <c r="EE244">
        <v>1</v>
      </c>
      <c r="EF244">
        <v>2</v>
      </c>
      <c r="EG244">
        <v>2</v>
      </c>
      <c r="EH244">
        <v>5</v>
      </c>
      <c r="EI244">
        <v>3</v>
      </c>
      <c r="EJ244">
        <v>8</v>
      </c>
      <c r="EK244">
        <v>10</v>
      </c>
      <c r="EL244">
        <v>6</v>
      </c>
      <c r="EM244">
        <v>3</v>
      </c>
      <c r="EN244">
        <v>4</v>
      </c>
      <c r="EO244">
        <v>10</v>
      </c>
      <c r="EP244" s="12">
        <v>7</v>
      </c>
      <c r="EQ244">
        <v>10</v>
      </c>
      <c r="ER244">
        <v>6</v>
      </c>
      <c r="ES244">
        <v>7</v>
      </c>
      <c r="ET244">
        <v>5</v>
      </c>
      <c r="EU244">
        <v>6</v>
      </c>
      <c r="EV244">
        <v>3</v>
      </c>
      <c r="EW244">
        <v>4</v>
      </c>
      <c r="EX244">
        <v>5</v>
      </c>
      <c r="EY244">
        <v>8</v>
      </c>
      <c r="EZ244">
        <v>5</v>
      </c>
      <c r="FA244">
        <v>5</v>
      </c>
      <c r="FB244">
        <v>4</v>
      </c>
      <c r="FC244">
        <v>6</v>
      </c>
      <c r="FD244">
        <v>1</v>
      </c>
      <c r="FE244">
        <v>7</v>
      </c>
      <c r="FF244">
        <v>22</v>
      </c>
      <c r="FG244" s="12">
        <v>8</v>
      </c>
      <c r="FH244" s="12">
        <v>4</v>
      </c>
      <c r="FI244" s="12">
        <v>18</v>
      </c>
      <c r="FJ244" s="12">
        <v>7</v>
      </c>
      <c r="FK244" s="12">
        <v>1</v>
      </c>
      <c r="FL244">
        <v>7</v>
      </c>
      <c r="FM244">
        <v>2</v>
      </c>
      <c r="FN244">
        <v>5</v>
      </c>
      <c r="FO244">
        <v>5</v>
      </c>
      <c r="FP244">
        <v>10</v>
      </c>
      <c r="FQ244">
        <v>6</v>
      </c>
      <c r="FR244">
        <v>4</v>
      </c>
      <c r="FS244">
        <v>7</v>
      </c>
      <c r="FT244">
        <v>2</v>
      </c>
      <c r="FU244" s="12">
        <v>11</v>
      </c>
      <c r="FV244" s="12">
        <v>17</v>
      </c>
      <c r="FW244" s="39"/>
      <c r="FX244" s="39"/>
      <c r="FY244" s="37"/>
      <c r="FZ244" s="39"/>
      <c r="GA244" s="12">
        <v>3</v>
      </c>
      <c r="GB244">
        <v>0</v>
      </c>
      <c r="GC244">
        <v>4</v>
      </c>
      <c r="GD244">
        <v>1</v>
      </c>
      <c r="GE244">
        <v>2</v>
      </c>
      <c r="GF244">
        <v>1</v>
      </c>
      <c r="GG244" s="12">
        <v>3</v>
      </c>
      <c r="GH244">
        <v>10</v>
      </c>
      <c r="GI244">
        <v>6</v>
      </c>
      <c r="GJ244">
        <v>5</v>
      </c>
      <c r="GK244">
        <v>9</v>
      </c>
      <c r="GL244">
        <v>7</v>
      </c>
      <c r="GM244" s="12">
        <v>3</v>
      </c>
    </row>
    <row r="245" spans="1:195" x14ac:dyDescent="0.35">
      <c r="A245" s="77">
        <v>236</v>
      </c>
      <c r="B245" s="12">
        <v>8</v>
      </c>
      <c r="C245" s="12">
        <v>5</v>
      </c>
      <c r="D245">
        <v>10</v>
      </c>
      <c r="E245">
        <v>4</v>
      </c>
      <c r="F245">
        <v>10</v>
      </c>
      <c r="G245">
        <v>10</v>
      </c>
      <c r="H245">
        <v>2</v>
      </c>
      <c r="I245">
        <v>2</v>
      </c>
      <c r="J245">
        <v>5</v>
      </c>
      <c r="K245">
        <v>7</v>
      </c>
      <c r="L245">
        <v>1</v>
      </c>
      <c r="M245">
        <v>2</v>
      </c>
      <c r="N245">
        <v>6</v>
      </c>
      <c r="O245" s="12">
        <v>0</v>
      </c>
      <c r="P245">
        <v>3</v>
      </c>
      <c r="Q245" s="12">
        <v>7</v>
      </c>
      <c r="R245">
        <v>6</v>
      </c>
      <c r="S245">
        <v>3</v>
      </c>
      <c r="T245">
        <v>2</v>
      </c>
      <c r="U245">
        <v>6</v>
      </c>
      <c r="V245">
        <v>5</v>
      </c>
      <c r="W245">
        <v>6</v>
      </c>
      <c r="X245">
        <v>16</v>
      </c>
      <c r="Y245">
        <v>5</v>
      </c>
      <c r="Z245">
        <v>4</v>
      </c>
      <c r="AA245">
        <v>5</v>
      </c>
      <c r="AB245">
        <v>2</v>
      </c>
      <c r="AC245">
        <v>5</v>
      </c>
      <c r="AD245">
        <v>10</v>
      </c>
      <c r="AE245">
        <v>7</v>
      </c>
      <c r="AF245">
        <v>20</v>
      </c>
      <c r="AG245">
        <v>5</v>
      </c>
      <c r="AH245" s="12">
        <v>9</v>
      </c>
      <c r="AI245" s="12">
        <v>11</v>
      </c>
      <c r="AJ245" s="12">
        <v>6</v>
      </c>
      <c r="AK245" s="12">
        <v>7</v>
      </c>
      <c r="AL245" s="12">
        <v>3</v>
      </c>
      <c r="AM245" s="12">
        <v>6</v>
      </c>
      <c r="AN245" s="12">
        <v>2</v>
      </c>
      <c r="AO245">
        <v>5</v>
      </c>
      <c r="AP245">
        <v>2</v>
      </c>
      <c r="AQ245">
        <v>3</v>
      </c>
      <c r="AR245">
        <v>10</v>
      </c>
      <c r="AS245">
        <v>11</v>
      </c>
      <c r="AX245" s="12">
        <v>3</v>
      </c>
      <c r="AY245" s="12">
        <v>5</v>
      </c>
      <c r="AZ245" s="12">
        <v>10</v>
      </c>
      <c r="BA245" s="12">
        <v>2</v>
      </c>
      <c r="BB245" s="12">
        <v>9</v>
      </c>
      <c r="BC245">
        <v>6</v>
      </c>
      <c r="BD245" s="12">
        <v>2</v>
      </c>
      <c r="BE245" s="12">
        <v>2</v>
      </c>
      <c r="BF245" s="12">
        <v>2</v>
      </c>
      <c r="BG245" s="12">
        <v>4</v>
      </c>
      <c r="BH245" s="12">
        <v>10</v>
      </c>
      <c r="BI245" s="12">
        <v>5</v>
      </c>
      <c r="BJ245" s="12">
        <v>6</v>
      </c>
      <c r="BK245" s="12">
        <v>5</v>
      </c>
      <c r="BL245">
        <v>3</v>
      </c>
      <c r="BM245">
        <v>6</v>
      </c>
      <c r="BN245" s="12">
        <v>9</v>
      </c>
      <c r="BO245">
        <v>13</v>
      </c>
      <c r="BP245" s="12">
        <v>5</v>
      </c>
      <c r="BQ245" s="12">
        <v>6</v>
      </c>
      <c r="BR245">
        <v>8</v>
      </c>
      <c r="BS245">
        <v>2</v>
      </c>
      <c r="BT245" s="12">
        <v>7</v>
      </c>
      <c r="BU245" s="12">
        <v>2</v>
      </c>
      <c r="BV245">
        <v>7</v>
      </c>
      <c r="BW245">
        <v>0</v>
      </c>
      <c r="BX245">
        <v>0</v>
      </c>
      <c r="BY245">
        <v>16</v>
      </c>
      <c r="BZ245" s="4">
        <v>8</v>
      </c>
      <c r="CA245">
        <v>8</v>
      </c>
      <c r="CB245">
        <v>9</v>
      </c>
      <c r="CC245">
        <v>4</v>
      </c>
      <c r="CD245">
        <v>7</v>
      </c>
      <c r="CE245" s="12">
        <v>1</v>
      </c>
      <c r="CF245" s="12">
        <v>1</v>
      </c>
      <c r="CG245" s="12">
        <v>8</v>
      </c>
      <c r="CH245" s="12">
        <v>4</v>
      </c>
      <c r="CI245" s="12">
        <v>3</v>
      </c>
      <c r="CJ245">
        <v>4</v>
      </c>
      <c r="CK245" s="12">
        <v>11</v>
      </c>
      <c r="CL245" s="12">
        <v>6</v>
      </c>
      <c r="CM245" s="12">
        <v>0</v>
      </c>
      <c r="CN245" s="12">
        <v>3</v>
      </c>
      <c r="CO245" s="12">
        <v>6</v>
      </c>
      <c r="CP245" s="12">
        <v>7</v>
      </c>
      <c r="CQ245" s="12">
        <v>6</v>
      </c>
      <c r="CV245">
        <v>4</v>
      </c>
      <c r="CW245" s="12">
        <v>9</v>
      </c>
      <c r="CX245" s="12">
        <v>4</v>
      </c>
      <c r="CY245">
        <v>1</v>
      </c>
      <c r="CZ245" s="12">
        <v>3</v>
      </c>
      <c r="DA245" s="12">
        <v>5</v>
      </c>
      <c r="DB245">
        <v>3</v>
      </c>
      <c r="DC245" s="12">
        <v>1</v>
      </c>
      <c r="DD245">
        <v>3</v>
      </c>
      <c r="DE245">
        <v>7</v>
      </c>
      <c r="DF245">
        <v>2</v>
      </c>
      <c r="DG245">
        <v>5</v>
      </c>
      <c r="DH245">
        <v>14</v>
      </c>
      <c r="DI245">
        <v>6</v>
      </c>
      <c r="DJ245">
        <v>6</v>
      </c>
      <c r="DK245">
        <v>4</v>
      </c>
      <c r="DL245" s="12">
        <v>1</v>
      </c>
      <c r="DM245">
        <v>6</v>
      </c>
      <c r="DN245">
        <v>7</v>
      </c>
      <c r="DO245">
        <v>6</v>
      </c>
      <c r="DP245">
        <v>5</v>
      </c>
      <c r="DQ245">
        <v>8</v>
      </c>
      <c r="DR245">
        <v>4</v>
      </c>
      <c r="DS245">
        <v>4</v>
      </c>
      <c r="DT245">
        <v>2</v>
      </c>
      <c r="DU245">
        <v>7</v>
      </c>
      <c r="DV245" s="12">
        <v>0</v>
      </c>
      <c r="DW245">
        <v>11</v>
      </c>
      <c r="DX245">
        <v>16</v>
      </c>
      <c r="DY245">
        <v>5</v>
      </c>
      <c r="DZ245">
        <v>13</v>
      </c>
      <c r="EA245">
        <v>4</v>
      </c>
      <c r="EB245">
        <v>8</v>
      </c>
      <c r="EC245">
        <v>4</v>
      </c>
      <c r="ED245">
        <v>4</v>
      </c>
      <c r="EE245">
        <v>3</v>
      </c>
      <c r="EF245">
        <v>2</v>
      </c>
      <c r="EG245">
        <v>2</v>
      </c>
      <c r="EH245">
        <v>4</v>
      </c>
      <c r="EI245">
        <v>5</v>
      </c>
      <c r="EJ245">
        <v>9</v>
      </c>
      <c r="EK245">
        <v>5</v>
      </c>
      <c r="EL245">
        <v>9</v>
      </c>
      <c r="EM245">
        <v>4</v>
      </c>
      <c r="EN245">
        <v>1</v>
      </c>
      <c r="EO245">
        <v>8</v>
      </c>
      <c r="EP245" s="12">
        <v>7</v>
      </c>
      <c r="EQ245">
        <v>10</v>
      </c>
      <c r="ER245">
        <v>4</v>
      </c>
      <c r="ES245">
        <v>9</v>
      </c>
      <c r="ET245">
        <v>7</v>
      </c>
      <c r="EU245">
        <v>6</v>
      </c>
      <c r="EV245">
        <v>4</v>
      </c>
      <c r="EW245">
        <v>9</v>
      </c>
      <c r="EX245">
        <v>5</v>
      </c>
      <c r="EY245">
        <v>6</v>
      </c>
      <c r="EZ245">
        <v>1</v>
      </c>
      <c r="FA245">
        <v>5</v>
      </c>
      <c r="FB245">
        <v>5</v>
      </c>
      <c r="FC245">
        <v>8</v>
      </c>
      <c r="FD245">
        <v>2</v>
      </c>
      <c r="FE245">
        <v>5</v>
      </c>
      <c r="FF245">
        <v>17</v>
      </c>
      <c r="FG245" s="12">
        <v>4</v>
      </c>
      <c r="FH245" s="12">
        <v>5</v>
      </c>
      <c r="FI245" s="12">
        <v>28</v>
      </c>
      <c r="FJ245" s="12">
        <v>3</v>
      </c>
      <c r="FK245" s="12">
        <v>9</v>
      </c>
      <c r="FL245">
        <v>6</v>
      </c>
      <c r="FM245">
        <v>1</v>
      </c>
      <c r="FN245">
        <v>6</v>
      </c>
      <c r="FO245">
        <v>6</v>
      </c>
      <c r="FP245">
        <v>5</v>
      </c>
      <c r="FQ245">
        <v>3</v>
      </c>
      <c r="FR245">
        <v>3</v>
      </c>
      <c r="FS245">
        <v>4</v>
      </c>
      <c r="FT245">
        <v>3</v>
      </c>
      <c r="FU245" s="12">
        <v>14</v>
      </c>
      <c r="FV245" s="12">
        <v>12</v>
      </c>
      <c r="FW245" s="39"/>
      <c r="FX245" s="39"/>
      <c r="FY245" s="37"/>
      <c r="FZ245" s="39"/>
      <c r="GA245" s="12">
        <v>1</v>
      </c>
      <c r="GB245">
        <v>3</v>
      </c>
      <c r="GC245">
        <v>2</v>
      </c>
      <c r="GD245">
        <v>1</v>
      </c>
      <c r="GE245">
        <v>4</v>
      </c>
      <c r="GF245">
        <v>0</v>
      </c>
      <c r="GG245" s="12">
        <v>5</v>
      </c>
      <c r="GH245">
        <v>9</v>
      </c>
      <c r="GI245">
        <v>5</v>
      </c>
      <c r="GJ245">
        <v>5</v>
      </c>
      <c r="GK245">
        <v>5</v>
      </c>
      <c r="GL245">
        <v>6</v>
      </c>
      <c r="GM245" s="12">
        <v>2</v>
      </c>
    </row>
    <row r="246" spans="1:195" x14ac:dyDescent="0.35">
      <c r="A246" s="77">
        <v>237</v>
      </c>
      <c r="B246" s="12">
        <v>11</v>
      </c>
      <c r="C246" s="12">
        <v>4</v>
      </c>
      <c r="D246">
        <v>10</v>
      </c>
      <c r="E246">
        <v>3</v>
      </c>
      <c r="F246">
        <v>3</v>
      </c>
      <c r="G246">
        <v>6</v>
      </c>
      <c r="H246">
        <v>3</v>
      </c>
      <c r="I246">
        <v>2</v>
      </c>
      <c r="J246">
        <v>11</v>
      </c>
      <c r="K246">
        <v>11</v>
      </c>
      <c r="L246">
        <v>2</v>
      </c>
      <c r="M246">
        <v>2</v>
      </c>
      <c r="N246">
        <v>10</v>
      </c>
      <c r="O246" s="12">
        <v>3</v>
      </c>
      <c r="P246">
        <v>1</v>
      </c>
      <c r="Q246" s="12">
        <v>10</v>
      </c>
      <c r="R246">
        <v>4</v>
      </c>
      <c r="S246">
        <v>1</v>
      </c>
      <c r="T246">
        <v>3</v>
      </c>
      <c r="U246">
        <v>1</v>
      </c>
      <c r="V246">
        <v>4</v>
      </c>
      <c r="W246">
        <v>1</v>
      </c>
      <c r="X246">
        <v>15</v>
      </c>
      <c r="Y246">
        <v>4</v>
      </c>
      <c r="Z246">
        <v>4</v>
      </c>
      <c r="AA246">
        <v>8</v>
      </c>
      <c r="AB246">
        <v>4</v>
      </c>
      <c r="AC246">
        <v>4</v>
      </c>
      <c r="AD246">
        <v>7</v>
      </c>
      <c r="AE246">
        <v>8</v>
      </c>
      <c r="AF246">
        <v>10</v>
      </c>
      <c r="AG246">
        <v>2</v>
      </c>
      <c r="AH246" s="12">
        <v>5</v>
      </c>
      <c r="AI246" s="12">
        <v>21</v>
      </c>
      <c r="AJ246" s="12">
        <v>2</v>
      </c>
      <c r="AK246" s="12">
        <v>7</v>
      </c>
      <c r="AL246" s="12">
        <v>1</v>
      </c>
      <c r="AM246" s="12">
        <v>1</v>
      </c>
      <c r="AN246" s="12">
        <v>6</v>
      </c>
      <c r="AO246">
        <v>0</v>
      </c>
      <c r="AP246">
        <v>8</v>
      </c>
      <c r="AQ246">
        <v>3</v>
      </c>
      <c r="AR246">
        <v>7</v>
      </c>
      <c r="AS246">
        <v>12</v>
      </c>
      <c r="AX246" s="12">
        <v>1</v>
      </c>
      <c r="AY246" s="12">
        <v>10</v>
      </c>
      <c r="AZ246" s="12">
        <v>12</v>
      </c>
      <c r="BA246" s="12">
        <v>3</v>
      </c>
      <c r="BB246" s="12">
        <v>6</v>
      </c>
      <c r="BC246">
        <v>2</v>
      </c>
      <c r="BD246" s="12">
        <v>4</v>
      </c>
      <c r="BE246" s="12">
        <v>1</v>
      </c>
      <c r="BF246" s="12">
        <v>0</v>
      </c>
      <c r="BG246" s="12">
        <v>1</v>
      </c>
      <c r="BH246" s="12">
        <v>22</v>
      </c>
      <c r="BI246" s="12">
        <v>2</v>
      </c>
      <c r="BJ246" s="12">
        <v>4</v>
      </c>
      <c r="BK246" s="12">
        <v>4</v>
      </c>
      <c r="BL246">
        <v>4</v>
      </c>
      <c r="BM246">
        <v>3</v>
      </c>
      <c r="BN246" s="12">
        <v>13</v>
      </c>
      <c r="BO246">
        <v>9</v>
      </c>
      <c r="BP246" s="12">
        <v>3</v>
      </c>
      <c r="BQ246" s="12">
        <v>7</v>
      </c>
      <c r="BR246">
        <v>8</v>
      </c>
      <c r="BS246">
        <v>5</v>
      </c>
      <c r="BT246" s="12">
        <v>7</v>
      </c>
      <c r="BU246" s="12">
        <v>4</v>
      </c>
      <c r="BV246">
        <v>3</v>
      </c>
      <c r="BW246">
        <v>2</v>
      </c>
      <c r="BX246">
        <v>0</v>
      </c>
      <c r="BY246">
        <v>24</v>
      </c>
      <c r="BZ246" s="4">
        <v>2</v>
      </c>
      <c r="CA246">
        <v>5</v>
      </c>
      <c r="CB246">
        <v>10</v>
      </c>
      <c r="CC246">
        <v>8</v>
      </c>
      <c r="CD246">
        <v>10</v>
      </c>
      <c r="CE246" s="12">
        <v>1</v>
      </c>
      <c r="CF246" s="12">
        <v>3</v>
      </c>
      <c r="CG246" s="12">
        <v>7</v>
      </c>
      <c r="CH246" s="12">
        <v>4</v>
      </c>
      <c r="CI246" s="12">
        <v>8</v>
      </c>
      <c r="CJ246">
        <v>5</v>
      </c>
      <c r="CK246" s="12">
        <v>8</v>
      </c>
      <c r="CL246" s="12">
        <v>2</v>
      </c>
      <c r="CM246" s="12">
        <v>0</v>
      </c>
      <c r="CN246" s="12">
        <v>0</v>
      </c>
      <c r="CO246" s="12">
        <v>7</v>
      </c>
      <c r="CP246" s="12">
        <v>11</v>
      </c>
      <c r="CQ246" s="12">
        <v>10</v>
      </c>
      <c r="CV246">
        <v>2</v>
      </c>
      <c r="CW246" s="12">
        <v>6</v>
      </c>
      <c r="CX246" s="12">
        <v>6</v>
      </c>
      <c r="CY246">
        <v>4</v>
      </c>
      <c r="CZ246" s="12">
        <v>7</v>
      </c>
      <c r="DA246" s="12">
        <v>2</v>
      </c>
      <c r="DB246">
        <v>5</v>
      </c>
      <c r="DC246" s="12">
        <v>5</v>
      </c>
      <c r="DD246">
        <v>4</v>
      </c>
      <c r="DE246">
        <v>4</v>
      </c>
      <c r="DF246">
        <v>5</v>
      </c>
      <c r="DG246">
        <v>1</v>
      </c>
      <c r="DH246">
        <v>14</v>
      </c>
      <c r="DI246">
        <v>5</v>
      </c>
      <c r="DJ246">
        <v>3</v>
      </c>
      <c r="DK246">
        <v>3</v>
      </c>
      <c r="DL246" s="12">
        <v>0</v>
      </c>
      <c r="DM246">
        <v>4</v>
      </c>
      <c r="DN246">
        <v>3</v>
      </c>
      <c r="DO246">
        <v>12</v>
      </c>
      <c r="DP246">
        <v>3</v>
      </c>
      <c r="DQ246">
        <v>5</v>
      </c>
      <c r="DR246">
        <v>1</v>
      </c>
      <c r="DS246">
        <v>1</v>
      </c>
      <c r="DT246">
        <v>0</v>
      </c>
      <c r="DU246">
        <v>4</v>
      </c>
      <c r="DV246" s="12">
        <v>2</v>
      </c>
      <c r="DW246">
        <v>3</v>
      </c>
      <c r="DX246">
        <v>6</v>
      </c>
      <c r="DY246">
        <v>4</v>
      </c>
      <c r="DZ246">
        <v>8</v>
      </c>
      <c r="EA246">
        <v>6</v>
      </c>
      <c r="EB246">
        <v>8</v>
      </c>
      <c r="EC246">
        <v>9</v>
      </c>
      <c r="ED246">
        <v>6</v>
      </c>
      <c r="EE246">
        <v>2</v>
      </c>
      <c r="EF246">
        <v>6</v>
      </c>
      <c r="EG246">
        <v>6</v>
      </c>
      <c r="EH246">
        <v>6</v>
      </c>
      <c r="EI246">
        <v>8</v>
      </c>
      <c r="EJ246">
        <v>4</v>
      </c>
      <c r="EK246">
        <v>7</v>
      </c>
      <c r="EL246">
        <v>5</v>
      </c>
      <c r="EM246">
        <v>4</v>
      </c>
      <c r="EN246">
        <v>4</v>
      </c>
      <c r="EO246">
        <v>6</v>
      </c>
      <c r="EP246" s="12">
        <v>9</v>
      </c>
      <c r="EQ246">
        <v>3</v>
      </c>
      <c r="ER246">
        <v>5</v>
      </c>
      <c r="ES246">
        <v>5</v>
      </c>
      <c r="ET246">
        <v>9</v>
      </c>
      <c r="EU246">
        <v>5</v>
      </c>
      <c r="EV246">
        <v>8</v>
      </c>
      <c r="EW246">
        <v>10</v>
      </c>
      <c r="EX246">
        <v>5</v>
      </c>
      <c r="EY246">
        <v>5</v>
      </c>
      <c r="EZ246">
        <v>5</v>
      </c>
      <c r="FA246">
        <v>6</v>
      </c>
      <c r="FB246">
        <v>3</v>
      </c>
      <c r="FC246">
        <v>11</v>
      </c>
      <c r="FD246">
        <v>1</v>
      </c>
      <c r="FE246">
        <v>7</v>
      </c>
      <c r="FF246">
        <v>15</v>
      </c>
      <c r="FG246" s="12">
        <v>9</v>
      </c>
      <c r="FH246" s="12">
        <v>2</v>
      </c>
      <c r="FI246" s="12">
        <v>18</v>
      </c>
      <c r="FJ246" s="12">
        <v>4</v>
      </c>
      <c r="FK246" s="12">
        <v>9</v>
      </c>
      <c r="FL246">
        <v>5</v>
      </c>
      <c r="FM246">
        <v>4</v>
      </c>
      <c r="FN246">
        <v>5</v>
      </c>
      <c r="FO246">
        <v>2</v>
      </c>
      <c r="FP246">
        <v>3</v>
      </c>
      <c r="FQ246">
        <v>2</v>
      </c>
      <c r="FR246">
        <v>1</v>
      </c>
      <c r="FS246">
        <v>6</v>
      </c>
      <c r="FT246">
        <v>6</v>
      </c>
      <c r="FU246" s="12">
        <v>13</v>
      </c>
      <c r="FV246" s="12">
        <v>13</v>
      </c>
      <c r="FW246" s="39"/>
      <c r="FX246" s="39"/>
      <c r="FY246" s="37"/>
      <c r="FZ246" s="39"/>
      <c r="GA246" s="12">
        <v>0</v>
      </c>
      <c r="GB246">
        <v>4</v>
      </c>
      <c r="GC246">
        <v>4</v>
      </c>
      <c r="GD246">
        <v>1</v>
      </c>
      <c r="GE246">
        <v>2</v>
      </c>
      <c r="GF246">
        <v>1</v>
      </c>
      <c r="GG246" s="12">
        <v>1</v>
      </c>
      <c r="GH246">
        <v>8</v>
      </c>
      <c r="GI246">
        <v>9</v>
      </c>
      <c r="GJ246">
        <v>5</v>
      </c>
      <c r="GK246">
        <v>7</v>
      </c>
      <c r="GL246">
        <v>6</v>
      </c>
      <c r="GM246" s="12">
        <v>4</v>
      </c>
    </row>
    <row r="247" spans="1:195" x14ac:dyDescent="0.35">
      <c r="A247" s="77">
        <v>238</v>
      </c>
      <c r="B247" s="12">
        <v>6</v>
      </c>
      <c r="C247" s="12">
        <v>2</v>
      </c>
      <c r="D247">
        <v>11</v>
      </c>
      <c r="E247">
        <v>2</v>
      </c>
      <c r="F247">
        <v>7</v>
      </c>
      <c r="G247">
        <v>6</v>
      </c>
      <c r="H247">
        <v>0</v>
      </c>
      <c r="I247">
        <v>3</v>
      </c>
      <c r="J247">
        <v>10</v>
      </c>
      <c r="K247">
        <v>8</v>
      </c>
      <c r="L247">
        <v>1</v>
      </c>
      <c r="M247">
        <v>6</v>
      </c>
      <c r="N247">
        <v>15</v>
      </c>
      <c r="O247" s="12">
        <v>4</v>
      </c>
      <c r="P247">
        <v>2</v>
      </c>
      <c r="Q247" s="12">
        <v>10</v>
      </c>
      <c r="R247">
        <v>5</v>
      </c>
      <c r="S247">
        <v>1</v>
      </c>
      <c r="T247">
        <v>4</v>
      </c>
      <c r="U247">
        <v>2</v>
      </c>
      <c r="V247">
        <v>7</v>
      </c>
      <c r="W247">
        <v>1</v>
      </c>
      <c r="X247">
        <v>7</v>
      </c>
      <c r="Y247">
        <v>1</v>
      </c>
      <c r="Z247">
        <v>3</v>
      </c>
      <c r="AA247">
        <v>8</v>
      </c>
      <c r="AB247">
        <v>0</v>
      </c>
      <c r="AC247">
        <v>3</v>
      </c>
      <c r="AD247">
        <v>7</v>
      </c>
      <c r="AE247">
        <v>5</v>
      </c>
      <c r="AF247">
        <v>29</v>
      </c>
      <c r="AG247">
        <v>2</v>
      </c>
      <c r="AH247" s="12">
        <v>2</v>
      </c>
      <c r="AI247" s="12">
        <v>11</v>
      </c>
      <c r="AJ247" s="12">
        <v>4</v>
      </c>
      <c r="AK247" s="12">
        <v>10</v>
      </c>
      <c r="AL247" s="12">
        <v>3</v>
      </c>
      <c r="AM247" s="12">
        <v>4</v>
      </c>
      <c r="AN247" s="12">
        <v>5</v>
      </c>
      <c r="AO247">
        <v>1</v>
      </c>
      <c r="AP247">
        <v>3</v>
      </c>
      <c r="AQ247">
        <v>2</v>
      </c>
      <c r="AR247">
        <v>7</v>
      </c>
      <c r="AS247">
        <v>10</v>
      </c>
      <c r="AX247" s="12">
        <v>3</v>
      </c>
      <c r="AY247" s="12">
        <v>6</v>
      </c>
      <c r="AZ247" s="12">
        <v>4</v>
      </c>
      <c r="BA247" s="12">
        <v>2</v>
      </c>
      <c r="BB247" s="12">
        <v>9</v>
      </c>
      <c r="BC247">
        <v>4</v>
      </c>
      <c r="BD247" s="12">
        <v>1</v>
      </c>
      <c r="BE247" s="12">
        <v>2</v>
      </c>
      <c r="BF247" s="12">
        <v>2</v>
      </c>
      <c r="BG247" s="12">
        <v>2</v>
      </c>
      <c r="BH247" s="12">
        <v>17</v>
      </c>
      <c r="BI247" s="12">
        <v>1</v>
      </c>
      <c r="BJ247" s="12">
        <v>7</v>
      </c>
      <c r="BK247" s="12">
        <v>5</v>
      </c>
      <c r="BL247">
        <v>2</v>
      </c>
      <c r="BM247">
        <v>3</v>
      </c>
      <c r="BN247" s="12">
        <v>9</v>
      </c>
      <c r="BO247">
        <v>8</v>
      </c>
      <c r="BP247" s="12">
        <v>2</v>
      </c>
      <c r="BQ247" s="12">
        <v>8</v>
      </c>
      <c r="BR247">
        <v>10</v>
      </c>
      <c r="BS247">
        <v>5</v>
      </c>
      <c r="BT247" s="12">
        <v>10</v>
      </c>
      <c r="BU247" s="12">
        <v>5</v>
      </c>
      <c r="BV247">
        <v>5</v>
      </c>
      <c r="BW247">
        <v>3</v>
      </c>
      <c r="BX247">
        <v>1</v>
      </c>
      <c r="BY247">
        <v>16</v>
      </c>
      <c r="BZ247" s="4">
        <v>5</v>
      </c>
      <c r="CA247">
        <v>12</v>
      </c>
      <c r="CB247">
        <v>11</v>
      </c>
      <c r="CC247">
        <v>9</v>
      </c>
      <c r="CD247">
        <v>5</v>
      </c>
      <c r="CE247" s="12">
        <v>2</v>
      </c>
      <c r="CF247" s="12">
        <v>6</v>
      </c>
      <c r="CG247" s="12">
        <v>12</v>
      </c>
      <c r="CH247" s="12">
        <v>9</v>
      </c>
      <c r="CI247" s="12">
        <v>8</v>
      </c>
      <c r="CJ247">
        <v>5</v>
      </c>
      <c r="CK247" s="12">
        <v>14</v>
      </c>
      <c r="CL247" s="12">
        <v>5</v>
      </c>
      <c r="CM247" s="12">
        <v>2</v>
      </c>
      <c r="CN247" s="12">
        <v>2</v>
      </c>
      <c r="CO247" s="12">
        <v>4</v>
      </c>
      <c r="CP247" s="12">
        <v>12</v>
      </c>
      <c r="CQ247" s="12">
        <v>13</v>
      </c>
      <c r="CV247">
        <v>6</v>
      </c>
      <c r="CW247" s="12">
        <v>6</v>
      </c>
      <c r="CX247" s="12">
        <v>5</v>
      </c>
      <c r="CY247">
        <v>5</v>
      </c>
      <c r="CZ247" s="12">
        <v>4</v>
      </c>
      <c r="DA247" s="12">
        <v>6</v>
      </c>
      <c r="DB247">
        <v>3</v>
      </c>
      <c r="DC247" s="12">
        <v>5</v>
      </c>
      <c r="DD247">
        <v>6</v>
      </c>
      <c r="DE247">
        <v>4</v>
      </c>
      <c r="DF247">
        <v>5</v>
      </c>
      <c r="DG247">
        <v>2</v>
      </c>
      <c r="DH247">
        <v>16</v>
      </c>
      <c r="DI247">
        <v>3</v>
      </c>
      <c r="DJ247">
        <v>1</v>
      </c>
      <c r="DK247">
        <v>7</v>
      </c>
      <c r="DL247" s="12">
        <v>6</v>
      </c>
      <c r="DM247">
        <v>4</v>
      </c>
      <c r="DN247">
        <v>2</v>
      </c>
      <c r="DO247">
        <v>9</v>
      </c>
      <c r="DP247">
        <v>2</v>
      </c>
      <c r="DQ247">
        <v>6</v>
      </c>
      <c r="DR247">
        <v>1</v>
      </c>
      <c r="DS247">
        <v>1</v>
      </c>
      <c r="DT247">
        <v>4</v>
      </c>
      <c r="DU247">
        <v>2</v>
      </c>
      <c r="DV247" s="12">
        <v>7</v>
      </c>
      <c r="DW247">
        <v>4</v>
      </c>
      <c r="DX247">
        <v>16</v>
      </c>
      <c r="DY247">
        <v>10</v>
      </c>
      <c r="DZ247">
        <v>4</v>
      </c>
      <c r="EA247">
        <v>10</v>
      </c>
      <c r="EB247">
        <v>13</v>
      </c>
      <c r="EC247">
        <v>8</v>
      </c>
      <c r="ED247">
        <v>5</v>
      </c>
      <c r="EE247">
        <v>0</v>
      </c>
      <c r="EF247">
        <v>5</v>
      </c>
      <c r="EG247">
        <v>3</v>
      </c>
      <c r="EH247">
        <v>5</v>
      </c>
      <c r="EI247">
        <v>5</v>
      </c>
      <c r="EJ247">
        <v>3</v>
      </c>
      <c r="EK247">
        <v>6</v>
      </c>
      <c r="EL247">
        <v>3</v>
      </c>
      <c r="EM247">
        <v>3</v>
      </c>
      <c r="EN247">
        <v>6</v>
      </c>
      <c r="EO247">
        <v>4</v>
      </c>
      <c r="EP247" s="12">
        <v>4</v>
      </c>
      <c r="EQ247">
        <v>6</v>
      </c>
      <c r="ER247">
        <v>4</v>
      </c>
      <c r="ES247">
        <v>4</v>
      </c>
      <c r="ET247">
        <v>8</v>
      </c>
      <c r="EU247">
        <v>3</v>
      </c>
      <c r="EV247">
        <v>6</v>
      </c>
      <c r="EW247">
        <v>10</v>
      </c>
      <c r="EX247">
        <v>6</v>
      </c>
      <c r="EY247">
        <v>8</v>
      </c>
      <c r="EZ247">
        <v>4</v>
      </c>
      <c r="FA247">
        <v>9</v>
      </c>
      <c r="FB247">
        <v>3</v>
      </c>
      <c r="FC247">
        <v>7</v>
      </c>
      <c r="FD247">
        <v>5</v>
      </c>
      <c r="FE247">
        <v>5</v>
      </c>
      <c r="FF247">
        <v>10</v>
      </c>
      <c r="FG247" s="12">
        <v>12</v>
      </c>
      <c r="FH247" s="12">
        <v>2</v>
      </c>
      <c r="FI247" s="12">
        <v>20</v>
      </c>
      <c r="FJ247" s="12">
        <v>7</v>
      </c>
      <c r="FK247" s="12">
        <v>6</v>
      </c>
      <c r="FL247">
        <v>3</v>
      </c>
      <c r="FM247">
        <v>4</v>
      </c>
      <c r="FN247">
        <v>8</v>
      </c>
      <c r="FO247">
        <v>4</v>
      </c>
      <c r="FP247">
        <v>4</v>
      </c>
      <c r="FQ247">
        <v>4</v>
      </c>
      <c r="FR247">
        <v>4</v>
      </c>
      <c r="FS247">
        <v>3</v>
      </c>
      <c r="FT247">
        <v>3</v>
      </c>
      <c r="FU247" s="12">
        <v>12</v>
      </c>
      <c r="FV247" s="12">
        <v>11</v>
      </c>
      <c r="FW247" s="39"/>
      <c r="FX247" s="39"/>
      <c r="FY247" s="37"/>
      <c r="FZ247" s="39"/>
      <c r="GA247" s="12">
        <v>0</v>
      </c>
      <c r="GB247">
        <v>0</v>
      </c>
      <c r="GC247">
        <v>7</v>
      </c>
      <c r="GD247">
        <v>5</v>
      </c>
      <c r="GE247">
        <v>0</v>
      </c>
      <c r="GF247">
        <v>1</v>
      </c>
      <c r="GG247" s="12">
        <v>4</v>
      </c>
      <c r="GH247">
        <v>6</v>
      </c>
      <c r="GI247">
        <v>10</v>
      </c>
      <c r="GJ247">
        <v>3</v>
      </c>
      <c r="GK247">
        <v>5</v>
      </c>
      <c r="GL247">
        <v>1</v>
      </c>
      <c r="GM247" s="12">
        <v>3</v>
      </c>
    </row>
    <row r="248" spans="1:195" x14ac:dyDescent="0.35">
      <c r="A248" s="77">
        <v>239</v>
      </c>
      <c r="B248" s="12">
        <v>6</v>
      </c>
      <c r="C248" s="12">
        <v>7</v>
      </c>
      <c r="D248">
        <v>15</v>
      </c>
      <c r="E248">
        <v>2</v>
      </c>
      <c r="F248">
        <v>6</v>
      </c>
      <c r="G248">
        <v>4</v>
      </c>
      <c r="H248">
        <v>0</v>
      </c>
      <c r="I248">
        <v>3</v>
      </c>
      <c r="J248">
        <v>9</v>
      </c>
      <c r="K248">
        <v>6</v>
      </c>
      <c r="L248">
        <v>1</v>
      </c>
      <c r="M248">
        <v>3</v>
      </c>
      <c r="N248">
        <v>9</v>
      </c>
      <c r="O248" s="12">
        <v>3</v>
      </c>
      <c r="P248">
        <v>1</v>
      </c>
      <c r="Q248" s="12">
        <v>8</v>
      </c>
      <c r="R248">
        <v>2</v>
      </c>
      <c r="S248">
        <v>1</v>
      </c>
      <c r="T248">
        <v>2</v>
      </c>
      <c r="U248">
        <v>1</v>
      </c>
      <c r="V248">
        <v>5</v>
      </c>
      <c r="W248">
        <v>5</v>
      </c>
      <c r="X248">
        <v>17</v>
      </c>
      <c r="Y248">
        <v>5</v>
      </c>
      <c r="Z248">
        <v>4</v>
      </c>
      <c r="AA248">
        <v>8</v>
      </c>
      <c r="AB248">
        <v>1</v>
      </c>
      <c r="AC248">
        <v>4</v>
      </c>
      <c r="AD248">
        <v>8</v>
      </c>
      <c r="AE248">
        <v>5</v>
      </c>
      <c r="AF248">
        <v>20</v>
      </c>
      <c r="AG248">
        <v>2</v>
      </c>
      <c r="AH248" s="12">
        <v>4</v>
      </c>
      <c r="AI248" s="12">
        <v>17</v>
      </c>
      <c r="AJ248" s="12">
        <v>8</v>
      </c>
      <c r="AK248" s="12">
        <v>9</v>
      </c>
      <c r="AL248" s="12">
        <v>4</v>
      </c>
      <c r="AM248" s="12">
        <v>5</v>
      </c>
      <c r="AN248" s="12">
        <v>9</v>
      </c>
      <c r="AO248">
        <v>2</v>
      </c>
      <c r="AP248">
        <v>8</v>
      </c>
      <c r="AQ248">
        <v>4</v>
      </c>
      <c r="AR248">
        <v>6</v>
      </c>
      <c r="AS248">
        <v>10</v>
      </c>
      <c r="AX248" s="12">
        <v>3</v>
      </c>
      <c r="AY248" s="12">
        <v>7</v>
      </c>
      <c r="AZ248" s="12">
        <v>5</v>
      </c>
      <c r="BA248" s="12">
        <v>5</v>
      </c>
      <c r="BB248" s="12">
        <v>6</v>
      </c>
      <c r="BC248">
        <v>7</v>
      </c>
      <c r="BD248" s="12">
        <v>1</v>
      </c>
      <c r="BE248" s="12">
        <v>2</v>
      </c>
      <c r="BF248" s="12">
        <v>2</v>
      </c>
      <c r="BG248" s="12">
        <v>2</v>
      </c>
      <c r="BH248" s="12">
        <v>14</v>
      </c>
      <c r="BI248" s="12">
        <v>2</v>
      </c>
      <c r="BJ248" s="12">
        <v>7</v>
      </c>
      <c r="BK248" s="12">
        <v>6</v>
      </c>
      <c r="BL248">
        <v>1</v>
      </c>
      <c r="BM248">
        <v>3</v>
      </c>
      <c r="BN248" s="12">
        <v>8</v>
      </c>
      <c r="BO248">
        <v>5</v>
      </c>
      <c r="BP248" s="12">
        <v>4</v>
      </c>
      <c r="BQ248" s="12">
        <v>7</v>
      </c>
      <c r="BR248">
        <v>14</v>
      </c>
      <c r="BS248">
        <v>1</v>
      </c>
      <c r="BT248" s="12">
        <v>4</v>
      </c>
      <c r="BU248" s="12">
        <v>7</v>
      </c>
      <c r="BV248">
        <v>5</v>
      </c>
      <c r="BW248">
        <v>3</v>
      </c>
      <c r="BX248">
        <v>0</v>
      </c>
      <c r="BY248">
        <v>24</v>
      </c>
      <c r="BZ248" s="4">
        <v>3</v>
      </c>
      <c r="CA248">
        <v>12</v>
      </c>
      <c r="CB248">
        <v>7</v>
      </c>
      <c r="CC248">
        <v>8</v>
      </c>
      <c r="CD248">
        <v>8</v>
      </c>
      <c r="CE248" s="12">
        <v>2</v>
      </c>
      <c r="CF248" s="12">
        <v>2</v>
      </c>
      <c r="CG248" s="12">
        <v>9</v>
      </c>
      <c r="CH248" s="12">
        <v>5</v>
      </c>
      <c r="CI248" s="12">
        <v>6</v>
      </c>
      <c r="CJ248">
        <v>5</v>
      </c>
      <c r="CK248" s="12">
        <v>9</v>
      </c>
      <c r="CL248" s="12">
        <v>3</v>
      </c>
      <c r="CM248" s="12">
        <v>0</v>
      </c>
      <c r="CN248" s="12">
        <v>2</v>
      </c>
      <c r="CO248" s="12">
        <v>11</v>
      </c>
      <c r="CP248" s="12">
        <v>5</v>
      </c>
      <c r="CQ248" s="12">
        <v>14</v>
      </c>
      <c r="CV248">
        <v>4</v>
      </c>
      <c r="CW248" s="12">
        <v>4</v>
      </c>
      <c r="CX248" s="12">
        <v>6</v>
      </c>
      <c r="CY248">
        <v>4</v>
      </c>
      <c r="CZ248" s="12">
        <v>4</v>
      </c>
      <c r="DA248" s="12">
        <v>4</v>
      </c>
      <c r="DB248">
        <v>5</v>
      </c>
      <c r="DC248" s="12">
        <v>1</v>
      </c>
      <c r="DD248">
        <v>6</v>
      </c>
      <c r="DE248">
        <v>11</v>
      </c>
      <c r="DF248">
        <v>2</v>
      </c>
      <c r="DG248">
        <v>8</v>
      </c>
      <c r="DH248">
        <v>14</v>
      </c>
      <c r="DI248">
        <v>2</v>
      </c>
      <c r="DJ248">
        <v>1</v>
      </c>
      <c r="DK248">
        <v>3</v>
      </c>
      <c r="DL248" s="12">
        <v>5</v>
      </c>
      <c r="DM248">
        <v>2</v>
      </c>
      <c r="DN248">
        <v>3</v>
      </c>
      <c r="DO248">
        <v>18</v>
      </c>
      <c r="DP248">
        <v>6</v>
      </c>
      <c r="DQ248">
        <v>7</v>
      </c>
      <c r="DR248">
        <v>2</v>
      </c>
      <c r="DS248">
        <v>2</v>
      </c>
      <c r="DT248">
        <v>2</v>
      </c>
      <c r="DU248">
        <v>4</v>
      </c>
      <c r="DV248" s="12">
        <v>0</v>
      </c>
      <c r="DW248">
        <v>3</v>
      </c>
      <c r="DX248">
        <v>9</v>
      </c>
      <c r="DY248">
        <v>4</v>
      </c>
      <c r="DZ248">
        <v>12</v>
      </c>
      <c r="EA248">
        <v>3</v>
      </c>
      <c r="EB248">
        <v>10</v>
      </c>
      <c r="EC248">
        <v>8</v>
      </c>
      <c r="ED248">
        <v>9</v>
      </c>
      <c r="EE248">
        <v>0</v>
      </c>
      <c r="EF248">
        <v>3</v>
      </c>
      <c r="EG248">
        <v>4</v>
      </c>
      <c r="EH248">
        <v>3</v>
      </c>
      <c r="EI248">
        <v>3</v>
      </c>
      <c r="EJ248">
        <v>12</v>
      </c>
      <c r="EK248">
        <v>4</v>
      </c>
      <c r="EL248">
        <v>5</v>
      </c>
      <c r="EM248">
        <v>4</v>
      </c>
      <c r="EN248">
        <v>3</v>
      </c>
      <c r="EO248">
        <v>2</v>
      </c>
      <c r="EP248" s="12">
        <v>8</v>
      </c>
      <c r="EQ248">
        <v>7</v>
      </c>
      <c r="ER248">
        <v>3</v>
      </c>
      <c r="ES248">
        <v>7</v>
      </c>
      <c r="ET248">
        <v>3</v>
      </c>
      <c r="EU248">
        <v>3</v>
      </c>
      <c r="EV248">
        <v>6</v>
      </c>
      <c r="EW248">
        <v>5</v>
      </c>
      <c r="EX248">
        <v>6</v>
      </c>
      <c r="EY248">
        <v>5</v>
      </c>
      <c r="EZ248">
        <v>8</v>
      </c>
      <c r="FA248">
        <v>6</v>
      </c>
      <c r="FB248">
        <v>7</v>
      </c>
      <c r="FC248">
        <v>9</v>
      </c>
      <c r="FD248">
        <v>3</v>
      </c>
      <c r="FE248">
        <v>6</v>
      </c>
      <c r="FF248">
        <v>15</v>
      </c>
      <c r="FG248" s="12">
        <v>10</v>
      </c>
      <c r="FH248" s="12">
        <v>2</v>
      </c>
      <c r="FI248" s="12">
        <v>22</v>
      </c>
      <c r="FJ248" s="12">
        <v>7</v>
      </c>
      <c r="FK248" s="12">
        <v>5</v>
      </c>
      <c r="FL248">
        <v>3</v>
      </c>
      <c r="FM248">
        <v>1</v>
      </c>
      <c r="FN248">
        <v>6</v>
      </c>
      <c r="FO248">
        <v>6</v>
      </c>
      <c r="FP248">
        <v>2</v>
      </c>
      <c r="FQ248">
        <v>7</v>
      </c>
      <c r="FR248">
        <v>1</v>
      </c>
      <c r="FS248">
        <v>7</v>
      </c>
      <c r="FT248">
        <v>5</v>
      </c>
      <c r="FU248" s="12">
        <v>10</v>
      </c>
      <c r="FV248" s="12">
        <v>19</v>
      </c>
      <c r="FW248" s="39"/>
      <c r="FX248" s="39"/>
      <c r="FY248" s="37"/>
      <c r="FZ248" s="39"/>
      <c r="GA248" s="12">
        <v>2</v>
      </c>
      <c r="GB248">
        <v>1</v>
      </c>
      <c r="GC248">
        <v>1</v>
      </c>
      <c r="GD248">
        <v>3</v>
      </c>
      <c r="GE248">
        <v>4</v>
      </c>
      <c r="GF248">
        <v>6</v>
      </c>
      <c r="GG248" s="12">
        <v>1</v>
      </c>
      <c r="GH248">
        <v>2</v>
      </c>
      <c r="GI248">
        <v>7</v>
      </c>
      <c r="GJ248">
        <v>6</v>
      </c>
      <c r="GK248">
        <v>8</v>
      </c>
      <c r="GL248">
        <v>6</v>
      </c>
      <c r="GM248" s="12">
        <v>4</v>
      </c>
    </row>
    <row r="249" spans="1:195" x14ac:dyDescent="0.35">
      <c r="A249" s="77">
        <v>240</v>
      </c>
      <c r="B249" s="12">
        <v>5</v>
      </c>
      <c r="C249" s="12">
        <v>8</v>
      </c>
      <c r="D249">
        <v>14</v>
      </c>
      <c r="E249">
        <v>3</v>
      </c>
      <c r="F249">
        <v>7</v>
      </c>
      <c r="G249">
        <v>5</v>
      </c>
      <c r="H249">
        <v>2</v>
      </c>
      <c r="I249">
        <v>5</v>
      </c>
      <c r="J249">
        <v>13</v>
      </c>
      <c r="K249">
        <v>9</v>
      </c>
      <c r="L249">
        <v>3</v>
      </c>
      <c r="M249">
        <v>3</v>
      </c>
      <c r="N249">
        <v>9</v>
      </c>
      <c r="O249" s="12">
        <v>2</v>
      </c>
      <c r="P249">
        <v>4</v>
      </c>
      <c r="Q249" s="12">
        <v>5</v>
      </c>
      <c r="R249">
        <v>3</v>
      </c>
      <c r="S249">
        <v>4</v>
      </c>
      <c r="T249">
        <v>2</v>
      </c>
      <c r="U249">
        <v>2</v>
      </c>
      <c r="V249">
        <v>7</v>
      </c>
      <c r="W249">
        <v>6</v>
      </c>
      <c r="X249">
        <v>17</v>
      </c>
      <c r="Y249">
        <v>8</v>
      </c>
      <c r="Z249">
        <v>6</v>
      </c>
      <c r="AA249">
        <v>2</v>
      </c>
      <c r="AB249">
        <v>7</v>
      </c>
      <c r="AC249">
        <v>3</v>
      </c>
      <c r="AD249">
        <v>6</v>
      </c>
      <c r="AE249">
        <v>3</v>
      </c>
      <c r="AF249">
        <v>14</v>
      </c>
      <c r="AG249">
        <v>5</v>
      </c>
      <c r="AH249" s="12">
        <v>8</v>
      </c>
      <c r="AI249" s="12">
        <v>12</v>
      </c>
      <c r="AJ249" s="12">
        <v>7</v>
      </c>
      <c r="AK249" s="12">
        <v>12</v>
      </c>
      <c r="AL249" s="12">
        <v>2</v>
      </c>
      <c r="AM249" s="12">
        <v>2</v>
      </c>
      <c r="AN249" s="12">
        <v>7</v>
      </c>
      <c r="AO249">
        <v>2</v>
      </c>
      <c r="AP249">
        <v>4</v>
      </c>
      <c r="AQ249">
        <v>5</v>
      </c>
      <c r="AR249">
        <v>6</v>
      </c>
      <c r="AS249">
        <v>8</v>
      </c>
      <c r="AX249" s="12">
        <v>1</v>
      </c>
      <c r="AY249" s="12">
        <v>5</v>
      </c>
      <c r="AZ249" s="12">
        <v>8</v>
      </c>
      <c r="BA249" s="12">
        <v>0</v>
      </c>
      <c r="BB249" s="12">
        <v>4</v>
      </c>
      <c r="BC249">
        <v>8</v>
      </c>
      <c r="BD249" s="12">
        <v>4</v>
      </c>
      <c r="BE249" s="12">
        <v>0</v>
      </c>
      <c r="BF249" s="12">
        <v>0</v>
      </c>
      <c r="BG249" s="12">
        <v>4</v>
      </c>
      <c r="BH249" s="12">
        <v>14</v>
      </c>
      <c r="BI249" s="12">
        <v>3</v>
      </c>
      <c r="BJ249" s="12">
        <v>5</v>
      </c>
      <c r="BK249" s="12">
        <v>6</v>
      </c>
      <c r="BL249">
        <v>3</v>
      </c>
      <c r="BM249">
        <v>0</v>
      </c>
      <c r="BN249" s="12">
        <v>5</v>
      </c>
      <c r="BO249">
        <v>10</v>
      </c>
      <c r="BP249" s="12">
        <v>3</v>
      </c>
      <c r="BQ249" s="12">
        <v>12</v>
      </c>
      <c r="BR249">
        <v>10</v>
      </c>
      <c r="BS249">
        <v>7</v>
      </c>
      <c r="BT249" s="12">
        <v>9</v>
      </c>
      <c r="BU249" s="12">
        <v>8</v>
      </c>
      <c r="BV249">
        <v>2</v>
      </c>
      <c r="BW249">
        <v>3</v>
      </c>
      <c r="BX249">
        <v>0</v>
      </c>
      <c r="BY249">
        <v>16</v>
      </c>
      <c r="BZ249" s="4">
        <v>2</v>
      </c>
      <c r="CA249">
        <v>8</v>
      </c>
      <c r="CB249">
        <v>2</v>
      </c>
      <c r="CC249">
        <v>8</v>
      </c>
      <c r="CD249">
        <v>6</v>
      </c>
      <c r="CE249" s="12">
        <v>0</v>
      </c>
      <c r="CF249" s="12">
        <v>4</v>
      </c>
      <c r="CG249" s="12">
        <v>5</v>
      </c>
      <c r="CH249" s="12">
        <v>4</v>
      </c>
      <c r="CI249" s="12">
        <v>5</v>
      </c>
      <c r="CJ249">
        <v>4</v>
      </c>
      <c r="CK249" s="12">
        <v>9</v>
      </c>
      <c r="CL249" s="12">
        <v>3</v>
      </c>
      <c r="CM249" s="12">
        <v>0</v>
      </c>
      <c r="CN249" s="12">
        <v>2</v>
      </c>
      <c r="CO249" s="12">
        <v>1</v>
      </c>
      <c r="CP249" s="12">
        <v>6</v>
      </c>
      <c r="CQ249" s="12">
        <v>8</v>
      </c>
      <c r="CV249">
        <v>4</v>
      </c>
      <c r="CW249" s="12">
        <v>9</v>
      </c>
      <c r="CX249" s="12">
        <v>6</v>
      </c>
      <c r="CY249">
        <v>2</v>
      </c>
      <c r="CZ249" s="12">
        <v>11</v>
      </c>
      <c r="DA249" s="12">
        <v>5</v>
      </c>
      <c r="DB249">
        <v>5</v>
      </c>
      <c r="DC249" s="12">
        <v>2</v>
      </c>
      <c r="DD249">
        <v>8</v>
      </c>
      <c r="DE249">
        <v>7</v>
      </c>
      <c r="DF249">
        <v>4</v>
      </c>
      <c r="DG249">
        <v>5</v>
      </c>
      <c r="DH249">
        <v>14</v>
      </c>
      <c r="DI249">
        <v>6</v>
      </c>
      <c r="DJ249">
        <v>2</v>
      </c>
      <c r="DK249">
        <v>3</v>
      </c>
      <c r="DL249" s="12">
        <v>2</v>
      </c>
      <c r="DM249">
        <v>2</v>
      </c>
      <c r="DN249">
        <v>8</v>
      </c>
      <c r="DO249">
        <v>12</v>
      </c>
      <c r="DP249">
        <v>9</v>
      </c>
      <c r="DQ249">
        <v>4</v>
      </c>
      <c r="DR249">
        <v>3</v>
      </c>
      <c r="DS249">
        <v>3</v>
      </c>
      <c r="DT249">
        <v>3</v>
      </c>
      <c r="DU249">
        <v>2</v>
      </c>
      <c r="DV249" s="12">
        <v>2</v>
      </c>
      <c r="DW249">
        <v>6</v>
      </c>
      <c r="DX249">
        <v>10</v>
      </c>
      <c r="DY249">
        <v>3</v>
      </c>
      <c r="DZ249">
        <v>4</v>
      </c>
      <c r="EA249">
        <v>7</v>
      </c>
      <c r="EB249">
        <v>11</v>
      </c>
      <c r="EC249">
        <v>4</v>
      </c>
      <c r="ED249">
        <v>4</v>
      </c>
      <c r="EE249">
        <v>2</v>
      </c>
      <c r="EF249">
        <v>2</v>
      </c>
      <c r="EG249">
        <v>1</v>
      </c>
      <c r="EH249">
        <v>6</v>
      </c>
      <c r="EI249">
        <v>5</v>
      </c>
      <c r="EJ249">
        <v>11</v>
      </c>
      <c r="EK249">
        <v>10</v>
      </c>
      <c r="EL249">
        <v>10</v>
      </c>
      <c r="EM249">
        <v>6</v>
      </c>
      <c r="EN249">
        <v>4</v>
      </c>
      <c r="EO249">
        <v>4</v>
      </c>
      <c r="EP249" s="12">
        <v>6</v>
      </c>
      <c r="EQ249">
        <v>8</v>
      </c>
      <c r="ER249">
        <v>5</v>
      </c>
      <c r="ES249">
        <v>7</v>
      </c>
      <c r="ET249">
        <v>7</v>
      </c>
      <c r="EU249">
        <v>5</v>
      </c>
      <c r="EV249">
        <v>13</v>
      </c>
      <c r="EW249">
        <v>10</v>
      </c>
      <c r="EX249">
        <v>7</v>
      </c>
      <c r="EY249">
        <v>3</v>
      </c>
      <c r="EZ249">
        <v>10</v>
      </c>
      <c r="FA249">
        <v>7</v>
      </c>
      <c r="FB249">
        <v>3</v>
      </c>
      <c r="FC249">
        <v>8</v>
      </c>
      <c r="FD249">
        <v>4</v>
      </c>
      <c r="FE249">
        <v>5</v>
      </c>
      <c r="FF249">
        <v>13</v>
      </c>
      <c r="FG249" s="12">
        <v>7</v>
      </c>
      <c r="FH249" s="12">
        <v>5</v>
      </c>
      <c r="FI249" s="12">
        <v>23</v>
      </c>
      <c r="FJ249" s="12">
        <v>3</v>
      </c>
      <c r="FK249" s="12">
        <v>3</v>
      </c>
      <c r="FL249">
        <v>3</v>
      </c>
      <c r="FM249">
        <v>5</v>
      </c>
      <c r="FN249">
        <v>5</v>
      </c>
      <c r="FO249">
        <v>3</v>
      </c>
      <c r="FP249">
        <v>5</v>
      </c>
      <c r="FQ249">
        <v>7</v>
      </c>
      <c r="FR249">
        <v>2</v>
      </c>
      <c r="FS249">
        <v>1</v>
      </c>
      <c r="FT249">
        <v>12</v>
      </c>
      <c r="FU249" s="12">
        <v>7</v>
      </c>
      <c r="FV249" s="12">
        <v>14</v>
      </c>
      <c r="FW249" s="39"/>
      <c r="FX249" s="39"/>
      <c r="FY249" s="37"/>
      <c r="FZ249" s="39"/>
      <c r="GA249" s="12">
        <v>1</v>
      </c>
      <c r="GB249">
        <v>0</v>
      </c>
      <c r="GC249">
        <v>3</v>
      </c>
      <c r="GD249">
        <v>4</v>
      </c>
      <c r="GE249">
        <v>4</v>
      </c>
      <c r="GF249">
        <v>1</v>
      </c>
      <c r="GG249" s="12">
        <v>6</v>
      </c>
      <c r="GH249">
        <v>8</v>
      </c>
      <c r="GI249">
        <v>4</v>
      </c>
      <c r="GJ249">
        <v>6</v>
      </c>
      <c r="GK249">
        <v>7</v>
      </c>
      <c r="GL249">
        <v>6</v>
      </c>
      <c r="GM249" s="12">
        <v>5</v>
      </c>
    </row>
    <row r="250" spans="1:195" x14ac:dyDescent="0.35">
      <c r="A250" s="77">
        <v>241</v>
      </c>
      <c r="B250" s="12">
        <v>5</v>
      </c>
      <c r="C250" s="12">
        <v>6</v>
      </c>
      <c r="D250">
        <v>8</v>
      </c>
      <c r="E250">
        <v>5</v>
      </c>
      <c r="F250">
        <v>5</v>
      </c>
      <c r="G250">
        <v>4</v>
      </c>
      <c r="H250">
        <v>3</v>
      </c>
      <c r="I250">
        <v>2</v>
      </c>
      <c r="J250">
        <v>15</v>
      </c>
      <c r="K250">
        <v>4</v>
      </c>
      <c r="L250">
        <v>5</v>
      </c>
      <c r="M250">
        <v>9</v>
      </c>
      <c r="N250">
        <v>15</v>
      </c>
      <c r="O250" s="12">
        <v>3</v>
      </c>
      <c r="P250">
        <v>2</v>
      </c>
      <c r="Q250" s="12">
        <v>13</v>
      </c>
      <c r="R250">
        <v>3</v>
      </c>
      <c r="S250">
        <v>6</v>
      </c>
      <c r="T250">
        <v>2</v>
      </c>
      <c r="U250">
        <v>4</v>
      </c>
      <c r="V250">
        <v>6</v>
      </c>
      <c r="W250">
        <v>2</v>
      </c>
      <c r="X250">
        <v>14</v>
      </c>
      <c r="Y250">
        <v>6</v>
      </c>
      <c r="Z250">
        <v>4</v>
      </c>
      <c r="AA250">
        <v>4</v>
      </c>
      <c r="AB250">
        <v>3</v>
      </c>
      <c r="AC250">
        <v>1</v>
      </c>
      <c r="AD250">
        <v>8</v>
      </c>
      <c r="AE250">
        <v>4</v>
      </c>
      <c r="AF250">
        <v>35</v>
      </c>
      <c r="AG250">
        <v>4</v>
      </c>
      <c r="AH250" s="12">
        <v>4</v>
      </c>
      <c r="AI250" s="12">
        <v>9</v>
      </c>
      <c r="AJ250" s="12">
        <v>6</v>
      </c>
      <c r="AK250" s="12">
        <v>4</v>
      </c>
      <c r="AL250" s="12">
        <v>1</v>
      </c>
      <c r="AM250" s="12">
        <v>0</v>
      </c>
      <c r="AN250" s="12">
        <v>12</v>
      </c>
      <c r="AO250">
        <v>3</v>
      </c>
      <c r="AP250">
        <v>7</v>
      </c>
      <c r="AQ250">
        <v>3</v>
      </c>
      <c r="AR250">
        <v>11</v>
      </c>
      <c r="AS250">
        <v>12</v>
      </c>
      <c r="AX250" s="12">
        <v>3</v>
      </c>
      <c r="AY250" s="12">
        <v>8</v>
      </c>
      <c r="AZ250" s="12">
        <v>6</v>
      </c>
      <c r="BA250" s="12">
        <v>2</v>
      </c>
      <c r="BB250" s="12">
        <v>7</v>
      </c>
      <c r="BC250">
        <v>5</v>
      </c>
      <c r="BD250" s="12">
        <v>2</v>
      </c>
      <c r="BE250" s="12">
        <v>0</v>
      </c>
      <c r="BF250" s="12">
        <v>0</v>
      </c>
      <c r="BG250" s="12">
        <v>6</v>
      </c>
      <c r="BH250" s="12">
        <v>15</v>
      </c>
      <c r="BI250" s="12">
        <v>4</v>
      </c>
      <c r="BJ250" s="12">
        <v>7</v>
      </c>
      <c r="BK250" s="12">
        <v>4</v>
      </c>
      <c r="BL250">
        <v>4</v>
      </c>
      <c r="BM250">
        <v>5</v>
      </c>
      <c r="BN250" s="12">
        <v>10</v>
      </c>
      <c r="BO250">
        <v>14</v>
      </c>
      <c r="BP250" s="12">
        <v>1</v>
      </c>
      <c r="BQ250" s="12">
        <v>12</v>
      </c>
      <c r="BR250">
        <v>10</v>
      </c>
      <c r="BS250">
        <v>3</v>
      </c>
      <c r="BT250" s="12">
        <v>7</v>
      </c>
      <c r="BU250" s="12">
        <v>4</v>
      </c>
      <c r="BV250">
        <v>3</v>
      </c>
      <c r="BW250">
        <v>1</v>
      </c>
      <c r="BX250">
        <v>0</v>
      </c>
      <c r="BY250">
        <v>22</v>
      </c>
      <c r="BZ250" s="4">
        <v>2</v>
      </c>
      <c r="CA250">
        <v>10</v>
      </c>
      <c r="CB250">
        <v>6</v>
      </c>
      <c r="CC250">
        <v>7</v>
      </c>
      <c r="CD250">
        <v>2</v>
      </c>
      <c r="CE250" s="12">
        <v>3</v>
      </c>
      <c r="CF250" s="12">
        <v>5</v>
      </c>
      <c r="CG250" s="12">
        <v>9</v>
      </c>
      <c r="CH250" s="12">
        <v>0</v>
      </c>
      <c r="CI250" s="12">
        <v>6</v>
      </c>
      <c r="CJ250">
        <v>3</v>
      </c>
      <c r="CK250" s="12">
        <v>8</v>
      </c>
      <c r="CL250" s="12">
        <v>4</v>
      </c>
      <c r="CM250" s="12">
        <v>1</v>
      </c>
      <c r="CN250" s="12">
        <v>2</v>
      </c>
      <c r="CO250" s="12">
        <v>1</v>
      </c>
      <c r="CP250" s="12">
        <v>9</v>
      </c>
      <c r="CQ250" s="12">
        <v>8</v>
      </c>
      <c r="CV250">
        <v>3</v>
      </c>
      <c r="CW250" s="12">
        <v>5</v>
      </c>
      <c r="CX250" s="12">
        <v>6</v>
      </c>
      <c r="CY250">
        <v>2</v>
      </c>
      <c r="CZ250" s="12">
        <v>2</v>
      </c>
      <c r="DA250" s="12">
        <v>3</v>
      </c>
      <c r="DB250">
        <v>0</v>
      </c>
      <c r="DC250" s="12">
        <v>4</v>
      </c>
      <c r="DD250">
        <v>8</v>
      </c>
      <c r="DE250">
        <v>6</v>
      </c>
      <c r="DF250">
        <v>3</v>
      </c>
      <c r="DG250">
        <v>2</v>
      </c>
      <c r="DH250">
        <v>16</v>
      </c>
      <c r="DI250">
        <v>4</v>
      </c>
      <c r="DJ250">
        <v>4</v>
      </c>
      <c r="DK250">
        <v>4</v>
      </c>
      <c r="DL250" s="12">
        <v>3</v>
      </c>
      <c r="DM250">
        <v>3</v>
      </c>
      <c r="DN250">
        <v>9</v>
      </c>
      <c r="DO250">
        <v>12</v>
      </c>
      <c r="DP250">
        <v>3</v>
      </c>
      <c r="DQ250">
        <v>5</v>
      </c>
      <c r="DR250">
        <v>5</v>
      </c>
      <c r="DS250">
        <v>5</v>
      </c>
      <c r="DT250">
        <v>3</v>
      </c>
      <c r="DU250">
        <v>2</v>
      </c>
      <c r="DV250" s="12">
        <v>3</v>
      </c>
      <c r="DW250">
        <v>5</v>
      </c>
      <c r="DX250">
        <v>7</v>
      </c>
      <c r="DY250">
        <v>7</v>
      </c>
      <c r="DZ250">
        <v>2</v>
      </c>
      <c r="EA250">
        <v>6</v>
      </c>
      <c r="EB250">
        <v>6</v>
      </c>
      <c r="EC250">
        <v>5</v>
      </c>
      <c r="ED250">
        <v>8</v>
      </c>
      <c r="EE250">
        <v>1</v>
      </c>
      <c r="EF250">
        <v>1</v>
      </c>
      <c r="EG250">
        <v>3</v>
      </c>
      <c r="EH250">
        <v>3</v>
      </c>
      <c r="EI250">
        <v>5</v>
      </c>
      <c r="EJ250">
        <v>11</v>
      </c>
      <c r="EK250">
        <v>5</v>
      </c>
      <c r="EL250">
        <v>3</v>
      </c>
      <c r="EM250">
        <v>4</v>
      </c>
      <c r="EN250">
        <v>4</v>
      </c>
      <c r="EO250">
        <v>10</v>
      </c>
      <c r="EP250" s="12">
        <v>5</v>
      </c>
      <c r="EQ250">
        <v>4</v>
      </c>
      <c r="ER250">
        <v>3</v>
      </c>
      <c r="ES250">
        <v>11</v>
      </c>
      <c r="ET250">
        <v>8</v>
      </c>
      <c r="EU250">
        <v>5</v>
      </c>
      <c r="EV250">
        <v>8</v>
      </c>
      <c r="EW250">
        <v>7</v>
      </c>
      <c r="EX250">
        <v>1</v>
      </c>
      <c r="EY250">
        <v>7</v>
      </c>
      <c r="EZ250">
        <v>6</v>
      </c>
      <c r="FA250">
        <v>7</v>
      </c>
      <c r="FB250">
        <v>6</v>
      </c>
      <c r="FC250">
        <v>7</v>
      </c>
      <c r="FD250">
        <v>5</v>
      </c>
      <c r="FE250">
        <v>5</v>
      </c>
      <c r="FF250">
        <v>16</v>
      </c>
      <c r="FG250" s="12">
        <v>9</v>
      </c>
      <c r="FH250" s="12">
        <v>4</v>
      </c>
      <c r="FI250" s="12">
        <v>26</v>
      </c>
      <c r="FJ250" s="12">
        <v>7</v>
      </c>
      <c r="FK250" s="12">
        <v>3</v>
      </c>
      <c r="FL250">
        <v>2</v>
      </c>
      <c r="FM250">
        <v>6</v>
      </c>
      <c r="FN250">
        <v>8</v>
      </c>
      <c r="FO250">
        <v>10</v>
      </c>
      <c r="FP250">
        <v>2</v>
      </c>
      <c r="FQ250">
        <v>4</v>
      </c>
      <c r="FR250">
        <v>2</v>
      </c>
      <c r="FS250">
        <v>12</v>
      </c>
      <c r="FT250">
        <v>6</v>
      </c>
      <c r="FU250" s="12">
        <v>7</v>
      </c>
      <c r="FV250" s="12">
        <v>22</v>
      </c>
      <c r="FW250" s="39"/>
      <c r="FX250" s="39"/>
      <c r="FY250" s="37"/>
      <c r="FZ250" s="39"/>
      <c r="GA250" s="12">
        <v>0</v>
      </c>
      <c r="GB250">
        <v>1</v>
      </c>
      <c r="GC250">
        <v>8</v>
      </c>
      <c r="GD250">
        <v>2</v>
      </c>
      <c r="GE250">
        <v>4</v>
      </c>
      <c r="GF250">
        <v>4</v>
      </c>
      <c r="GG250" s="12">
        <v>0</v>
      </c>
      <c r="GH250">
        <v>4</v>
      </c>
      <c r="GI250">
        <v>7</v>
      </c>
      <c r="GJ250">
        <v>4</v>
      </c>
      <c r="GK250">
        <v>8</v>
      </c>
      <c r="GL250">
        <v>5</v>
      </c>
      <c r="GM250" s="12">
        <v>2</v>
      </c>
    </row>
    <row r="251" spans="1:195" x14ac:dyDescent="0.35">
      <c r="A251" s="77">
        <v>242</v>
      </c>
      <c r="B251" s="12">
        <v>6</v>
      </c>
      <c r="C251" s="12">
        <v>9</v>
      </c>
      <c r="D251">
        <v>11</v>
      </c>
      <c r="E251">
        <v>0</v>
      </c>
      <c r="F251">
        <v>2</v>
      </c>
      <c r="G251">
        <v>9</v>
      </c>
      <c r="H251">
        <v>4</v>
      </c>
      <c r="I251">
        <v>1</v>
      </c>
      <c r="J251">
        <v>9</v>
      </c>
      <c r="K251">
        <v>7</v>
      </c>
      <c r="L251">
        <v>4</v>
      </c>
      <c r="M251">
        <v>2</v>
      </c>
      <c r="N251">
        <v>7</v>
      </c>
      <c r="O251" s="12">
        <v>1</v>
      </c>
      <c r="P251">
        <v>2</v>
      </c>
      <c r="Q251" s="12">
        <v>9</v>
      </c>
      <c r="R251">
        <v>6</v>
      </c>
      <c r="S251">
        <v>7</v>
      </c>
      <c r="T251">
        <v>2</v>
      </c>
      <c r="U251">
        <v>7</v>
      </c>
      <c r="V251">
        <v>8</v>
      </c>
      <c r="W251">
        <v>4</v>
      </c>
      <c r="X251">
        <v>8</v>
      </c>
      <c r="Y251">
        <v>4</v>
      </c>
      <c r="Z251">
        <v>3</v>
      </c>
      <c r="AA251">
        <v>8</v>
      </c>
      <c r="AB251">
        <v>8</v>
      </c>
      <c r="AC251">
        <v>4</v>
      </c>
      <c r="AD251">
        <v>7</v>
      </c>
      <c r="AE251">
        <v>5</v>
      </c>
      <c r="AF251">
        <v>19</v>
      </c>
      <c r="AG251">
        <v>5</v>
      </c>
      <c r="AH251" s="12">
        <v>3</v>
      </c>
      <c r="AI251" s="12">
        <v>10</v>
      </c>
      <c r="AJ251" s="12">
        <v>3</v>
      </c>
      <c r="AK251" s="12">
        <v>5</v>
      </c>
      <c r="AL251" s="12">
        <v>1</v>
      </c>
      <c r="AM251" s="12">
        <v>2</v>
      </c>
      <c r="AN251" s="12">
        <v>8</v>
      </c>
      <c r="AO251">
        <v>2</v>
      </c>
      <c r="AP251">
        <v>3</v>
      </c>
      <c r="AQ251">
        <v>4</v>
      </c>
      <c r="AR251">
        <v>4</v>
      </c>
      <c r="AS251">
        <v>4</v>
      </c>
      <c r="AX251" s="12">
        <v>2</v>
      </c>
      <c r="AY251" s="12">
        <v>12</v>
      </c>
      <c r="AZ251" s="12">
        <v>11</v>
      </c>
      <c r="BA251" s="12">
        <v>4</v>
      </c>
      <c r="BB251" s="12">
        <v>6</v>
      </c>
      <c r="BC251">
        <v>4</v>
      </c>
      <c r="BD251" s="12">
        <v>3</v>
      </c>
      <c r="BE251" s="12">
        <v>1</v>
      </c>
      <c r="BF251" s="12">
        <v>1</v>
      </c>
      <c r="BG251" s="12">
        <v>5</v>
      </c>
      <c r="BH251" s="12">
        <v>18</v>
      </c>
      <c r="BI251" s="12">
        <v>0</v>
      </c>
      <c r="BJ251" s="12">
        <v>4</v>
      </c>
      <c r="BK251" s="12">
        <v>5</v>
      </c>
      <c r="BL251">
        <v>1</v>
      </c>
      <c r="BM251">
        <v>1</v>
      </c>
      <c r="BN251" s="12">
        <v>14</v>
      </c>
      <c r="BO251">
        <v>14</v>
      </c>
      <c r="BP251" s="12">
        <v>3</v>
      </c>
      <c r="BQ251" s="12">
        <v>7</v>
      </c>
      <c r="BR251">
        <v>11</v>
      </c>
      <c r="BS251">
        <v>3</v>
      </c>
      <c r="BT251" s="12">
        <v>6</v>
      </c>
      <c r="BU251" s="12">
        <v>2</v>
      </c>
      <c r="BV251">
        <v>2</v>
      </c>
      <c r="BW251">
        <v>1</v>
      </c>
      <c r="BX251">
        <v>0</v>
      </c>
      <c r="BY251">
        <v>20</v>
      </c>
      <c r="BZ251" s="4">
        <v>6</v>
      </c>
      <c r="CA251">
        <v>8</v>
      </c>
      <c r="CB251">
        <v>5</v>
      </c>
      <c r="CC251">
        <v>5</v>
      </c>
      <c r="CD251">
        <v>5</v>
      </c>
      <c r="CE251" s="12">
        <v>5</v>
      </c>
      <c r="CF251" s="12">
        <v>7</v>
      </c>
      <c r="CG251" s="12">
        <v>5</v>
      </c>
      <c r="CH251" s="12">
        <v>8</v>
      </c>
      <c r="CI251" s="12">
        <v>4</v>
      </c>
      <c r="CJ251">
        <v>4</v>
      </c>
      <c r="CK251" s="12">
        <v>14</v>
      </c>
      <c r="CL251" s="12">
        <v>7</v>
      </c>
      <c r="CM251" s="12">
        <v>1</v>
      </c>
      <c r="CN251" s="12">
        <v>0</v>
      </c>
      <c r="CO251" s="12">
        <v>3</v>
      </c>
      <c r="CP251" s="12">
        <v>7</v>
      </c>
      <c r="CQ251" s="12">
        <v>10</v>
      </c>
      <c r="CV251">
        <v>6</v>
      </c>
      <c r="CW251" s="12">
        <v>6</v>
      </c>
      <c r="CX251" s="12">
        <v>3</v>
      </c>
      <c r="CY251">
        <v>9</v>
      </c>
      <c r="CZ251" s="12">
        <v>2</v>
      </c>
      <c r="DA251" s="12">
        <v>3</v>
      </c>
      <c r="DB251">
        <v>7</v>
      </c>
      <c r="DC251" s="12">
        <v>3</v>
      </c>
      <c r="DD251">
        <v>6</v>
      </c>
      <c r="DE251">
        <v>9</v>
      </c>
      <c r="DF251">
        <v>2</v>
      </c>
      <c r="DG251">
        <v>2</v>
      </c>
      <c r="DH251">
        <v>14</v>
      </c>
      <c r="DI251">
        <v>2</v>
      </c>
      <c r="DJ251">
        <v>1</v>
      </c>
      <c r="DK251">
        <v>3</v>
      </c>
      <c r="DL251" s="12">
        <v>4</v>
      </c>
      <c r="DM251">
        <v>4</v>
      </c>
      <c r="DN251">
        <v>4</v>
      </c>
      <c r="DO251">
        <v>12</v>
      </c>
      <c r="DP251">
        <v>7</v>
      </c>
      <c r="DQ251">
        <v>14</v>
      </c>
      <c r="DR251">
        <v>3</v>
      </c>
      <c r="DS251">
        <v>3</v>
      </c>
      <c r="DT251">
        <v>3</v>
      </c>
      <c r="DU251">
        <v>1</v>
      </c>
      <c r="DV251" s="12">
        <v>0</v>
      </c>
      <c r="DW251">
        <v>2</v>
      </c>
      <c r="DX251">
        <v>6</v>
      </c>
      <c r="DY251">
        <v>2</v>
      </c>
      <c r="DZ251">
        <v>5</v>
      </c>
      <c r="EA251">
        <v>6</v>
      </c>
      <c r="EB251">
        <v>10</v>
      </c>
      <c r="EC251">
        <v>7</v>
      </c>
      <c r="ED251">
        <v>9</v>
      </c>
      <c r="EE251">
        <v>2</v>
      </c>
      <c r="EF251">
        <v>1</v>
      </c>
      <c r="EG251">
        <v>1</v>
      </c>
      <c r="EH251">
        <v>7</v>
      </c>
      <c r="EI251">
        <v>1</v>
      </c>
      <c r="EJ251">
        <v>5</v>
      </c>
      <c r="EK251">
        <v>6</v>
      </c>
      <c r="EL251">
        <v>8</v>
      </c>
      <c r="EM251">
        <v>3</v>
      </c>
      <c r="EN251">
        <v>6</v>
      </c>
      <c r="EO251">
        <v>6</v>
      </c>
      <c r="EP251" s="12">
        <v>7</v>
      </c>
      <c r="EQ251">
        <v>5</v>
      </c>
      <c r="ER251">
        <v>6</v>
      </c>
      <c r="ES251">
        <v>5</v>
      </c>
      <c r="ET251">
        <v>5</v>
      </c>
      <c r="EU251">
        <v>2</v>
      </c>
      <c r="EV251">
        <v>8</v>
      </c>
      <c r="EW251">
        <v>10</v>
      </c>
      <c r="EX251">
        <v>3</v>
      </c>
      <c r="EY251">
        <v>7</v>
      </c>
      <c r="EZ251">
        <v>6</v>
      </c>
      <c r="FA251">
        <v>10</v>
      </c>
      <c r="FB251">
        <v>6</v>
      </c>
      <c r="FC251">
        <v>4</v>
      </c>
      <c r="FD251">
        <v>6</v>
      </c>
      <c r="FE251">
        <v>10</v>
      </c>
      <c r="FF251">
        <v>15</v>
      </c>
      <c r="FG251" s="12">
        <v>5</v>
      </c>
      <c r="FH251" s="12">
        <v>5</v>
      </c>
      <c r="FI251" s="12">
        <v>32</v>
      </c>
      <c r="FJ251" s="12">
        <v>7</v>
      </c>
      <c r="FK251" s="12">
        <v>5</v>
      </c>
      <c r="FL251">
        <v>3</v>
      </c>
      <c r="FM251">
        <v>3</v>
      </c>
      <c r="FN251">
        <v>2</v>
      </c>
      <c r="FO251">
        <v>8</v>
      </c>
      <c r="FP251">
        <v>3</v>
      </c>
      <c r="FQ251">
        <v>3</v>
      </c>
      <c r="FR251">
        <v>3</v>
      </c>
      <c r="FS251">
        <v>4</v>
      </c>
      <c r="FT251">
        <v>6</v>
      </c>
      <c r="FU251" s="12">
        <v>6</v>
      </c>
      <c r="FV251" s="12">
        <v>19</v>
      </c>
      <c r="FW251" s="39"/>
      <c r="FX251" s="39"/>
      <c r="FY251" s="37"/>
      <c r="FZ251" s="39"/>
      <c r="GA251" s="12">
        <v>1</v>
      </c>
      <c r="GB251">
        <v>0</v>
      </c>
      <c r="GC251">
        <v>5</v>
      </c>
      <c r="GD251">
        <v>7</v>
      </c>
      <c r="GE251">
        <v>1</v>
      </c>
      <c r="GF251">
        <v>2</v>
      </c>
      <c r="GG251" s="12">
        <v>2</v>
      </c>
      <c r="GH251">
        <v>8</v>
      </c>
      <c r="GI251">
        <v>11</v>
      </c>
      <c r="GJ251">
        <v>8</v>
      </c>
      <c r="GK251">
        <v>5</v>
      </c>
      <c r="GL251">
        <v>4</v>
      </c>
      <c r="GM251" s="12">
        <v>2</v>
      </c>
    </row>
    <row r="252" spans="1:195" x14ac:dyDescent="0.35">
      <c r="A252" s="77">
        <v>243</v>
      </c>
      <c r="B252" s="12">
        <v>10</v>
      </c>
      <c r="C252" s="12">
        <v>8</v>
      </c>
      <c r="D252">
        <v>14</v>
      </c>
      <c r="E252">
        <v>6</v>
      </c>
      <c r="F252">
        <v>6</v>
      </c>
      <c r="G252">
        <v>8</v>
      </c>
      <c r="H252">
        <v>2</v>
      </c>
      <c r="I252">
        <v>4</v>
      </c>
      <c r="J252">
        <v>5</v>
      </c>
      <c r="K252">
        <v>7</v>
      </c>
      <c r="L252">
        <v>2</v>
      </c>
      <c r="M252">
        <v>5</v>
      </c>
      <c r="N252">
        <v>12</v>
      </c>
      <c r="O252" s="12">
        <v>2</v>
      </c>
      <c r="P252">
        <v>2</v>
      </c>
      <c r="Q252" s="12">
        <v>9</v>
      </c>
      <c r="R252">
        <v>1</v>
      </c>
      <c r="S252">
        <v>2</v>
      </c>
      <c r="T252">
        <v>1</v>
      </c>
      <c r="U252">
        <v>1</v>
      </c>
      <c r="V252">
        <v>4</v>
      </c>
      <c r="W252">
        <v>3</v>
      </c>
      <c r="X252">
        <v>13</v>
      </c>
      <c r="Y252">
        <v>8</v>
      </c>
      <c r="Z252">
        <v>3</v>
      </c>
      <c r="AA252">
        <v>5</v>
      </c>
      <c r="AB252">
        <v>3</v>
      </c>
      <c r="AC252">
        <v>3</v>
      </c>
      <c r="AD252">
        <v>5</v>
      </c>
      <c r="AE252">
        <v>5</v>
      </c>
      <c r="AF252">
        <v>40</v>
      </c>
      <c r="AG252">
        <v>5</v>
      </c>
      <c r="AH252" s="12">
        <v>1</v>
      </c>
      <c r="AI252" s="12">
        <v>13</v>
      </c>
      <c r="AJ252" s="12">
        <v>9</v>
      </c>
      <c r="AK252" s="12">
        <v>7</v>
      </c>
      <c r="AL252" s="12">
        <v>1</v>
      </c>
      <c r="AM252" s="12">
        <v>6</v>
      </c>
      <c r="AN252" s="12">
        <v>5</v>
      </c>
      <c r="AO252">
        <v>2</v>
      </c>
      <c r="AP252">
        <v>6</v>
      </c>
      <c r="AQ252">
        <v>4</v>
      </c>
      <c r="AR252">
        <v>9</v>
      </c>
      <c r="AS252">
        <v>11</v>
      </c>
      <c r="AX252" s="12">
        <v>4</v>
      </c>
      <c r="AY252" s="12">
        <v>9</v>
      </c>
      <c r="AZ252" s="12">
        <v>5</v>
      </c>
      <c r="BA252" s="12">
        <v>3</v>
      </c>
      <c r="BB252" s="12">
        <v>5</v>
      </c>
      <c r="BC252">
        <v>3</v>
      </c>
      <c r="BD252" s="12">
        <v>2</v>
      </c>
      <c r="BE252" s="12">
        <v>3</v>
      </c>
      <c r="BF252" s="12">
        <v>4</v>
      </c>
      <c r="BG252" s="12">
        <v>6</v>
      </c>
      <c r="BH252" s="12">
        <v>9</v>
      </c>
      <c r="BI252" s="12">
        <v>1</v>
      </c>
      <c r="BJ252" s="12">
        <v>3</v>
      </c>
      <c r="BK252" s="12">
        <v>4</v>
      </c>
      <c r="BL252">
        <v>0</v>
      </c>
      <c r="BM252">
        <v>6</v>
      </c>
      <c r="BN252" s="12">
        <v>14</v>
      </c>
      <c r="BO252">
        <v>12</v>
      </c>
      <c r="BP252" s="12">
        <v>2</v>
      </c>
      <c r="BQ252" s="12">
        <v>2</v>
      </c>
      <c r="BR252">
        <v>8</v>
      </c>
      <c r="BS252">
        <v>3</v>
      </c>
      <c r="BT252" s="12">
        <v>8</v>
      </c>
      <c r="BU252" s="12">
        <v>5</v>
      </c>
      <c r="BV252">
        <v>8</v>
      </c>
      <c r="BW252">
        <v>2</v>
      </c>
      <c r="BX252">
        <v>0</v>
      </c>
      <c r="BY252">
        <v>10</v>
      </c>
      <c r="BZ252" s="4">
        <v>4</v>
      </c>
      <c r="CA252">
        <v>9</v>
      </c>
      <c r="CB252">
        <v>10</v>
      </c>
      <c r="CC252">
        <v>13</v>
      </c>
      <c r="CD252">
        <v>5</v>
      </c>
      <c r="CE252" s="12">
        <v>1</v>
      </c>
      <c r="CF252" s="12">
        <v>4</v>
      </c>
      <c r="CG252" s="12">
        <v>7</v>
      </c>
      <c r="CH252" s="12">
        <v>5</v>
      </c>
      <c r="CI252" s="12">
        <v>7</v>
      </c>
      <c r="CJ252">
        <v>9</v>
      </c>
      <c r="CK252" s="12">
        <v>5</v>
      </c>
      <c r="CL252" s="12">
        <v>5</v>
      </c>
      <c r="CM252" s="12">
        <v>0</v>
      </c>
      <c r="CN252" s="12">
        <v>1</v>
      </c>
      <c r="CO252" s="12">
        <v>4</v>
      </c>
      <c r="CP252" s="12">
        <v>10</v>
      </c>
      <c r="CQ252" s="12">
        <v>12</v>
      </c>
      <c r="CV252">
        <v>1</v>
      </c>
      <c r="CW252" s="12">
        <v>5</v>
      </c>
      <c r="CX252" s="12">
        <v>1</v>
      </c>
      <c r="CY252">
        <v>4</v>
      </c>
      <c r="CZ252" s="12">
        <v>7</v>
      </c>
      <c r="DA252" s="12">
        <v>7</v>
      </c>
      <c r="DB252">
        <v>3</v>
      </c>
      <c r="DC252" s="12">
        <v>3</v>
      </c>
      <c r="DD252">
        <v>4</v>
      </c>
      <c r="DE252">
        <v>8</v>
      </c>
      <c r="DF252">
        <v>4</v>
      </c>
      <c r="DG252">
        <v>5</v>
      </c>
      <c r="DH252">
        <v>6</v>
      </c>
      <c r="DI252">
        <v>8</v>
      </c>
      <c r="DJ252">
        <v>3</v>
      </c>
      <c r="DK252">
        <v>2</v>
      </c>
      <c r="DL252" s="12">
        <v>5</v>
      </c>
      <c r="DM252">
        <v>5</v>
      </c>
      <c r="DN252">
        <v>7</v>
      </c>
      <c r="DO252">
        <v>12</v>
      </c>
      <c r="DP252">
        <v>7</v>
      </c>
      <c r="DQ252">
        <v>7</v>
      </c>
      <c r="DR252">
        <v>0</v>
      </c>
      <c r="DS252">
        <v>0</v>
      </c>
      <c r="DT252">
        <v>2</v>
      </c>
      <c r="DU252">
        <v>2</v>
      </c>
      <c r="DV252" s="12">
        <v>2</v>
      </c>
      <c r="DW252">
        <v>4</v>
      </c>
      <c r="DX252">
        <v>8</v>
      </c>
      <c r="DY252">
        <v>5</v>
      </c>
      <c r="DZ252">
        <v>8</v>
      </c>
      <c r="EA252">
        <v>5</v>
      </c>
      <c r="EB252">
        <v>7</v>
      </c>
      <c r="EC252">
        <v>8</v>
      </c>
      <c r="ED252">
        <v>4</v>
      </c>
      <c r="EE252">
        <v>2</v>
      </c>
      <c r="EF252">
        <v>3</v>
      </c>
      <c r="EG252">
        <v>5</v>
      </c>
      <c r="EH252">
        <v>10</v>
      </c>
      <c r="EI252">
        <v>4</v>
      </c>
      <c r="EJ252">
        <v>3</v>
      </c>
      <c r="EK252">
        <v>10</v>
      </c>
      <c r="EL252">
        <v>6</v>
      </c>
      <c r="EM252">
        <v>3</v>
      </c>
      <c r="EN252">
        <v>2</v>
      </c>
      <c r="EO252">
        <v>6</v>
      </c>
      <c r="EP252" s="12">
        <v>6</v>
      </c>
      <c r="EQ252">
        <v>6</v>
      </c>
      <c r="ER252">
        <v>3</v>
      </c>
      <c r="ES252">
        <v>2</v>
      </c>
      <c r="ET252">
        <v>5</v>
      </c>
      <c r="EU252">
        <v>2</v>
      </c>
      <c r="EV252">
        <v>11</v>
      </c>
      <c r="EW252">
        <v>3</v>
      </c>
      <c r="EX252">
        <v>6</v>
      </c>
      <c r="EY252">
        <v>6</v>
      </c>
      <c r="EZ252">
        <v>5</v>
      </c>
      <c r="FA252">
        <v>7</v>
      </c>
      <c r="FB252">
        <v>0</v>
      </c>
      <c r="FC252">
        <v>7</v>
      </c>
      <c r="FD252">
        <v>8</v>
      </c>
      <c r="FE252">
        <v>2</v>
      </c>
      <c r="FF252">
        <v>14</v>
      </c>
      <c r="FG252" s="12">
        <v>8</v>
      </c>
      <c r="FH252" s="12">
        <v>5</v>
      </c>
      <c r="FI252" s="12">
        <v>18</v>
      </c>
      <c r="FJ252" s="12">
        <v>4</v>
      </c>
      <c r="FK252" s="12">
        <v>4</v>
      </c>
      <c r="FL252">
        <v>3</v>
      </c>
      <c r="FM252">
        <v>2</v>
      </c>
      <c r="FN252">
        <v>13</v>
      </c>
      <c r="FO252">
        <v>9</v>
      </c>
      <c r="FP252">
        <v>6</v>
      </c>
      <c r="FQ252">
        <v>4</v>
      </c>
      <c r="FR252">
        <v>3</v>
      </c>
      <c r="FS252">
        <v>4</v>
      </c>
      <c r="FT252">
        <v>5</v>
      </c>
      <c r="FU252" s="12">
        <v>10</v>
      </c>
      <c r="FV252" s="12">
        <v>17</v>
      </c>
      <c r="FW252" s="39"/>
      <c r="FX252" s="39"/>
      <c r="FY252" s="37"/>
      <c r="FZ252" s="39"/>
      <c r="GA252" s="12">
        <v>2</v>
      </c>
      <c r="GB252">
        <v>2</v>
      </c>
      <c r="GC252">
        <v>2</v>
      </c>
      <c r="GD252">
        <v>3</v>
      </c>
      <c r="GE252">
        <v>3</v>
      </c>
      <c r="GF252">
        <v>4</v>
      </c>
      <c r="GG252" s="12">
        <v>3</v>
      </c>
      <c r="GH252">
        <v>7</v>
      </c>
      <c r="GI252">
        <v>7</v>
      </c>
      <c r="GJ252">
        <v>3</v>
      </c>
      <c r="GK252">
        <v>8</v>
      </c>
      <c r="GL252">
        <v>7</v>
      </c>
      <c r="GM252" s="12">
        <v>4</v>
      </c>
    </row>
    <row r="253" spans="1:195" x14ac:dyDescent="0.35">
      <c r="A253" s="77">
        <v>244</v>
      </c>
      <c r="B253" s="12">
        <v>9</v>
      </c>
      <c r="C253" s="12">
        <v>6</v>
      </c>
      <c r="D253">
        <v>14</v>
      </c>
      <c r="E253">
        <v>2</v>
      </c>
      <c r="F253">
        <v>4</v>
      </c>
      <c r="G253">
        <v>6</v>
      </c>
      <c r="H253">
        <v>2</v>
      </c>
      <c r="I253">
        <v>1</v>
      </c>
      <c r="J253">
        <v>8</v>
      </c>
      <c r="K253">
        <v>8</v>
      </c>
      <c r="L253">
        <v>5</v>
      </c>
      <c r="M253">
        <v>4</v>
      </c>
      <c r="N253">
        <v>11</v>
      </c>
      <c r="O253" s="12">
        <v>0</v>
      </c>
      <c r="P253">
        <v>1</v>
      </c>
      <c r="Q253" s="12">
        <v>7</v>
      </c>
      <c r="R253">
        <v>2</v>
      </c>
      <c r="S253">
        <v>3</v>
      </c>
      <c r="T253">
        <v>3</v>
      </c>
      <c r="U253">
        <v>1</v>
      </c>
      <c r="V253">
        <v>10</v>
      </c>
      <c r="W253">
        <v>3</v>
      </c>
      <c r="X253">
        <v>17</v>
      </c>
      <c r="Y253">
        <v>7</v>
      </c>
      <c r="Z253">
        <v>3</v>
      </c>
      <c r="AA253">
        <v>7</v>
      </c>
      <c r="AB253">
        <v>3</v>
      </c>
      <c r="AC253">
        <v>1</v>
      </c>
      <c r="AD253">
        <v>7</v>
      </c>
      <c r="AE253">
        <v>5</v>
      </c>
      <c r="AF253">
        <v>21</v>
      </c>
      <c r="AG253">
        <v>4</v>
      </c>
      <c r="AH253" s="12">
        <v>5</v>
      </c>
      <c r="AI253" s="12">
        <v>10</v>
      </c>
      <c r="AJ253" s="12">
        <v>7</v>
      </c>
      <c r="AK253" s="12">
        <v>8</v>
      </c>
      <c r="AL253" s="12">
        <v>3</v>
      </c>
      <c r="AM253" s="12">
        <v>7</v>
      </c>
      <c r="AN253" s="12">
        <v>6</v>
      </c>
      <c r="AO253">
        <v>1</v>
      </c>
      <c r="AP253">
        <v>1</v>
      </c>
      <c r="AQ253">
        <v>3</v>
      </c>
      <c r="AR253">
        <v>4</v>
      </c>
      <c r="AS253">
        <v>7</v>
      </c>
      <c r="AX253" s="12">
        <v>2</v>
      </c>
      <c r="AY253" s="12">
        <v>7</v>
      </c>
      <c r="AZ253" s="12">
        <v>6</v>
      </c>
      <c r="BA253" s="12">
        <v>2</v>
      </c>
      <c r="BB253" s="12">
        <v>8</v>
      </c>
      <c r="BC253">
        <v>6</v>
      </c>
      <c r="BD253" s="12">
        <v>4</v>
      </c>
      <c r="BE253" s="12">
        <v>1</v>
      </c>
      <c r="BF253" s="12">
        <v>1</v>
      </c>
      <c r="BG253" s="12">
        <v>3</v>
      </c>
      <c r="BH253" s="12">
        <v>11</v>
      </c>
      <c r="BI253" s="12">
        <v>1</v>
      </c>
      <c r="BJ253" s="12">
        <v>1</v>
      </c>
      <c r="BK253" s="12">
        <v>5</v>
      </c>
      <c r="BL253">
        <v>1</v>
      </c>
      <c r="BM253">
        <v>3</v>
      </c>
      <c r="BN253" s="12">
        <v>12</v>
      </c>
      <c r="BO253">
        <v>9</v>
      </c>
      <c r="BP253" s="12">
        <v>2</v>
      </c>
      <c r="BQ253" s="12">
        <v>4</v>
      </c>
      <c r="BR253">
        <v>9</v>
      </c>
      <c r="BS253">
        <v>8</v>
      </c>
      <c r="BT253" s="12">
        <v>5</v>
      </c>
      <c r="BU253" s="12">
        <v>3</v>
      </c>
      <c r="BV253">
        <v>3</v>
      </c>
      <c r="BW253">
        <v>0</v>
      </c>
      <c r="BX253">
        <v>0</v>
      </c>
      <c r="BY253">
        <v>20</v>
      </c>
      <c r="BZ253" s="4">
        <v>3</v>
      </c>
      <c r="CA253">
        <v>5</v>
      </c>
      <c r="CB253">
        <v>6</v>
      </c>
      <c r="CC253">
        <v>4</v>
      </c>
      <c r="CD253">
        <v>6</v>
      </c>
      <c r="CE253" s="12">
        <v>1</v>
      </c>
      <c r="CF253" s="12">
        <v>2</v>
      </c>
      <c r="CG253" s="12">
        <v>4</v>
      </c>
      <c r="CH253" s="12">
        <v>5</v>
      </c>
      <c r="CI253" s="12">
        <v>4</v>
      </c>
      <c r="CJ253">
        <v>4</v>
      </c>
      <c r="CK253" s="12">
        <v>8</v>
      </c>
      <c r="CL253" s="12">
        <v>3</v>
      </c>
      <c r="CM253" s="12">
        <v>3</v>
      </c>
      <c r="CN253" s="12">
        <v>2</v>
      </c>
      <c r="CO253" s="12">
        <v>7</v>
      </c>
      <c r="CP253" s="12">
        <v>9</v>
      </c>
      <c r="CQ253" s="12">
        <v>7</v>
      </c>
      <c r="CV253">
        <v>2</v>
      </c>
      <c r="CW253" s="12">
        <v>5</v>
      </c>
      <c r="CX253" s="12">
        <v>10</v>
      </c>
      <c r="CY253">
        <v>5</v>
      </c>
      <c r="CZ253" s="12">
        <v>6</v>
      </c>
      <c r="DA253" s="12">
        <v>3</v>
      </c>
      <c r="DB253">
        <v>6</v>
      </c>
      <c r="DC253" s="12">
        <v>7</v>
      </c>
      <c r="DD253">
        <v>2</v>
      </c>
      <c r="DE253">
        <v>6</v>
      </c>
      <c r="DF253">
        <v>2</v>
      </c>
      <c r="DG253">
        <v>1</v>
      </c>
      <c r="DH253">
        <v>14</v>
      </c>
      <c r="DI253">
        <v>3</v>
      </c>
      <c r="DJ253">
        <v>3</v>
      </c>
      <c r="DK253">
        <v>2</v>
      </c>
      <c r="DL253" s="12">
        <v>1</v>
      </c>
      <c r="DM253">
        <v>2</v>
      </c>
      <c r="DN253">
        <v>1</v>
      </c>
      <c r="DO253">
        <v>6</v>
      </c>
      <c r="DP253">
        <v>7</v>
      </c>
      <c r="DQ253">
        <v>7</v>
      </c>
      <c r="DR253">
        <v>5</v>
      </c>
      <c r="DS253">
        <v>5</v>
      </c>
      <c r="DT253">
        <v>4</v>
      </c>
      <c r="DU253">
        <v>4</v>
      </c>
      <c r="DV253" s="12">
        <v>1</v>
      </c>
      <c r="DW253">
        <v>4</v>
      </c>
      <c r="DX253">
        <v>2</v>
      </c>
      <c r="DY253">
        <v>5</v>
      </c>
      <c r="DZ253">
        <v>8</v>
      </c>
      <c r="EA253">
        <v>7</v>
      </c>
      <c r="EB253">
        <v>2</v>
      </c>
      <c r="EC253">
        <v>4</v>
      </c>
      <c r="ED253">
        <v>2</v>
      </c>
      <c r="EE253">
        <v>1</v>
      </c>
      <c r="EF253">
        <v>7</v>
      </c>
      <c r="EG253">
        <v>1</v>
      </c>
      <c r="EH253">
        <v>4</v>
      </c>
      <c r="EI253">
        <v>4</v>
      </c>
      <c r="EJ253">
        <v>7</v>
      </c>
      <c r="EK253">
        <v>8</v>
      </c>
      <c r="EL253">
        <v>3</v>
      </c>
      <c r="EM253">
        <v>3</v>
      </c>
      <c r="EN253">
        <v>6</v>
      </c>
      <c r="EO253">
        <v>6</v>
      </c>
      <c r="EP253" s="12">
        <v>7</v>
      </c>
      <c r="EQ253">
        <v>8</v>
      </c>
      <c r="ER253">
        <v>2</v>
      </c>
      <c r="ES253">
        <v>13</v>
      </c>
      <c r="ET253">
        <v>6</v>
      </c>
      <c r="EU253">
        <v>2</v>
      </c>
      <c r="EV253">
        <v>8</v>
      </c>
      <c r="EW253">
        <v>6</v>
      </c>
      <c r="EX253">
        <v>3</v>
      </c>
      <c r="EY253">
        <v>4</v>
      </c>
      <c r="EZ253">
        <v>7</v>
      </c>
      <c r="FA253">
        <v>14</v>
      </c>
      <c r="FB253">
        <v>7</v>
      </c>
      <c r="FC253">
        <v>8</v>
      </c>
      <c r="FD253">
        <v>2</v>
      </c>
      <c r="FE253">
        <v>7</v>
      </c>
      <c r="FF253">
        <v>18</v>
      </c>
      <c r="FG253" s="12">
        <v>9</v>
      </c>
      <c r="FH253" s="12">
        <v>4</v>
      </c>
      <c r="FI253" s="12">
        <v>21</v>
      </c>
      <c r="FJ253" s="12">
        <v>9</v>
      </c>
      <c r="FK253" s="12">
        <v>13</v>
      </c>
      <c r="FL253">
        <v>7</v>
      </c>
      <c r="FM253">
        <v>0</v>
      </c>
      <c r="FN253">
        <v>5</v>
      </c>
      <c r="FO253">
        <v>7</v>
      </c>
      <c r="FP253">
        <v>2</v>
      </c>
      <c r="FQ253">
        <v>4</v>
      </c>
      <c r="FR253">
        <v>3</v>
      </c>
      <c r="FS253">
        <v>6</v>
      </c>
      <c r="FT253">
        <v>7</v>
      </c>
      <c r="FU253" s="12">
        <v>10</v>
      </c>
      <c r="FV253" s="12">
        <v>13</v>
      </c>
      <c r="FW253" s="39"/>
      <c r="FX253" s="39"/>
      <c r="FY253" s="37"/>
      <c r="FZ253" s="39"/>
      <c r="GA253" s="12">
        <v>1</v>
      </c>
      <c r="GB253">
        <v>2</v>
      </c>
      <c r="GC253">
        <v>2</v>
      </c>
      <c r="GD253">
        <v>2</v>
      </c>
      <c r="GE253">
        <v>1</v>
      </c>
      <c r="GF253">
        <v>0</v>
      </c>
      <c r="GG253" s="12">
        <v>2</v>
      </c>
      <c r="GH253">
        <v>3</v>
      </c>
      <c r="GI253">
        <v>11</v>
      </c>
      <c r="GJ253">
        <v>1</v>
      </c>
      <c r="GK253">
        <v>5</v>
      </c>
      <c r="GL253">
        <v>5</v>
      </c>
      <c r="GM253" s="12">
        <v>3</v>
      </c>
    </row>
    <row r="254" spans="1:195" x14ac:dyDescent="0.35">
      <c r="A254" s="77">
        <v>245</v>
      </c>
      <c r="B254" s="12">
        <v>8</v>
      </c>
      <c r="C254" s="12">
        <v>5</v>
      </c>
      <c r="D254">
        <v>17</v>
      </c>
      <c r="E254">
        <v>3</v>
      </c>
      <c r="F254">
        <v>5</v>
      </c>
      <c r="G254">
        <v>7</v>
      </c>
      <c r="H254">
        <v>1</v>
      </c>
      <c r="I254">
        <v>2</v>
      </c>
      <c r="J254">
        <v>3</v>
      </c>
      <c r="K254">
        <v>3</v>
      </c>
      <c r="L254">
        <v>3</v>
      </c>
      <c r="M254">
        <v>1</v>
      </c>
      <c r="N254">
        <v>12</v>
      </c>
      <c r="O254" s="12">
        <v>2</v>
      </c>
      <c r="P254">
        <v>1</v>
      </c>
      <c r="Q254" s="12">
        <v>6</v>
      </c>
      <c r="R254">
        <v>3</v>
      </c>
      <c r="S254">
        <v>1</v>
      </c>
      <c r="T254">
        <v>2</v>
      </c>
      <c r="U254">
        <v>3</v>
      </c>
      <c r="V254">
        <v>8</v>
      </c>
      <c r="W254">
        <v>8</v>
      </c>
      <c r="X254">
        <v>13</v>
      </c>
      <c r="Y254">
        <v>5</v>
      </c>
      <c r="Z254">
        <v>8</v>
      </c>
      <c r="AA254">
        <v>6</v>
      </c>
      <c r="AB254">
        <v>5</v>
      </c>
      <c r="AC254">
        <v>2</v>
      </c>
      <c r="AD254">
        <v>3</v>
      </c>
      <c r="AE254">
        <v>5</v>
      </c>
      <c r="AF254">
        <v>37</v>
      </c>
      <c r="AG254">
        <v>0</v>
      </c>
      <c r="AH254" s="12">
        <v>6</v>
      </c>
      <c r="AI254" s="12">
        <v>9</v>
      </c>
      <c r="AJ254" s="12">
        <v>6</v>
      </c>
      <c r="AK254" s="12">
        <v>7</v>
      </c>
      <c r="AL254" s="12">
        <v>2</v>
      </c>
      <c r="AM254" s="12">
        <v>2</v>
      </c>
      <c r="AN254" s="12">
        <v>4</v>
      </c>
      <c r="AO254">
        <v>3</v>
      </c>
      <c r="AP254">
        <v>1</v>
      </c>
      <c r="AQ254">
        <v>5</v>
      </c>
      <c r="AR254">
        <v>10</v>
      </c>
      <c r="AS254">
        <v>13</v>
      </c>
      <c r="AX254" s="12">
        <v>3</v>
      </c>
      <c r="AY254" s="12">
        <v>8</v>
      </c>
      <c r="AZ254" s="12">
        <v>5</v>
      </c>
      <c r="BA254" s="12">
        <v>4</v>
      </c>
      <c r="BB254" s="12">
        <v>2</v>
      </c>
      <c r="BC254">
        <v>3</v>
      </c>
      <c r="BD254" s="12">
        <v>3</v>
      </c>
      <c r="BE254" s="12">
        <v>3</v>
      </c>
      <c r="BF254" s="12">
        <v>3</v>
      </c>
      <c r="BG254" s="12">
        <v>7</v>
      </c>
      <c r="BH254" s="12">
        <v>12</v>
      </c>
      <c r="BI254" s="12">
        <v>1</v>
      </c>
      <c r="BJ254" s="12">
        <v>2</v>
      </c>
      <c r="BK254" s="12">
        <v>2</v>
      </c>
      <c r="BL254">
        <v>1</v>
      </c>
      <c r="BM254">
        <v>1</v>
      </c>
      <c r="BN254" s="12">
        <v>9</v>
      </c>
      <c r="BO254">
        <v>5</v>
      </c>
      <c r="BP254" s="12">
        <v>0</v>
      </c>
      <c r="BQ254" s="12">
        <v>3</v>
      </c>
      <c r="BR254">
        <v>5</v>
      </c>
      <c r="BS254">
        <v>7</v>
      </c>
      <c r="BT254" s="12">
        <v>8</v>
      </c>
      <c r="BU254" s="12">
        <v>6</v>
      </c>
      <c r="BV254">
        <v>3</v>
      </c>
      <c r="BW254">
        <v>2</v>
      </c>
      <c r="BX254">
        <v>1</v>
      </c>
      <c r="BY254">
        <v>22</v>
      </c>
      <c r="BZ254" s="4">
        <v>1</v>
      </c>
      <c r="CA254">
        <v>9</v>
      </c>
      <c r="CB254">
        <v>6</v>
      </c>
      <c r="CC254">
        <v>10</v>
      </c>
      <c r="CD254">
        <v>6</v>
      </c>
      <c r="CE254" s="12">
        <v>3</v>
      </c>
      <c r="CF254" s="12">
        <v>0</v>
      </c>
      <c r="CG254" s="12">
        <v>10</v>
      </c>
      <c r="CH254" s="12">
        <v>1</v>
      </c>
      <c r="CI254" s="12">
        <v>11</v>
      </c>
      <c r="CJ254">
        <v>4</v>
      </c>
      <c r="CK254" s="12">
        <v>11</v>
      </c>
      <c r="CL254" s="12">
        <v>4</v>
      </c>
      <c r="CM254" s="12">
        <v>0</v>
      </c>
      <c r="CN254" s="12">
        <v>0</v>
      </c>
      <c r="CO254" s="12">
        <v>9</v>
      </c>
      <c r="CP254" s="12">
        <v>7</v>
      </c>
      <c r="CQ254" s="12">
        <v>8</v>
      </c>
      <c r="CV254">
        <v>3</v>
      </c>
      <c r="CW254" s="12">
        <v>7</v>
      </c>
      <c r="CX254" s="12">
        <v>5</v>
      </c>
      <c r="CY254">
        <v>4</v>
      </c>
      <c r="CZ254" s="12">
        <v>5</v>
      </c>
      <c r="DA254" s="12">
        <v>5</v>
      </c>
      <c r="DB254">
        <v>2</v>
      </c>
      <c r="DC254" s="12">
        <v>4</v>
      </c>
      <c r="DD254">
        <v>3</v>
      </c>
      <c r="DE254">
        <v>10</v>
      </c>
      <c r="DF254">
        <v>3</v>
      </c>
      <c r="DG254">
        <v>1</v>
      </c>
      <c r="DH254">
        <v>10</v>
      </c>
      <c r="DI254">
        <v>4</v>
      </c>
      <c r="DJ254">
        <v>4</v>
      </c>
      <c r="DK254">
        <v>4</v>
      </c>
      <c r="DL254" s="12">
        <v>4</v>
      </c>
      <c r="DM254">
        <v>6</v>
      </c>
      <c r="DN254">
        <v>6</v>
      </c>
      <c r="DO254">
        <v>7</v>
      </c>
      <c r="DP254">
        <v>3</v>
      </c>
      <c r="DQ254">
        <v>5</v>
      </c>
      <c r="DR254">
        <v>1</v>
      </c>
      <c r="DS254">
        <v>1</v>
      </c>
      <c r="DT254">
        <v>3</v>
      </c>
      <c r="DU254">
        <v>3</v>
      </c>
      <c r="DV254" s="12">
        <v>3</v>
      </c>
      <c r="DW254">
        <v>5</v>
      </c>
      <c r="DX254">
        <v>20</v>
      </c>
      <c r="DY254">
        <v>2</v>
      </c>
      <c r="DZ254">
        <v>6</v>
      </c>
      <c r="EA254">
        <v>7</v>
      </c>
      <c r="EB254">
        <v>7</v>
      </c>
      <c r="EC254">
        <v>4</v>
      </c>
      <c r="ED254">
        <v>6</v>
      </c>
      <c r="EE254">
        <v>3</v>
      </c>
      <c r="EF254">
        <v>3</v>
      </c>
      <c r="EG254">
        <v>2</v>
      </c>
      <c r="EH254">
        <v>2</v>
      </c>
      <c r="EI254">
        <v>6</v>
      </c>
      <c r="EJ254">
        <v>8</v>
      </c>
      <c r="EK254">
        <v>7</v>
      </c>
      <c r="EL254">
        <v>2</v>
      </c>
      <c r="EM254">
        <v>8</v>
      </c>
      <c r="EN254">
        <v>4</v>
      </c>
      <c r="EO254">
        <v>6</v>
      </c>
      <c r="EP254" s="12">
        <v>9</v>
      </c>
      <c r="EQ254">
        <v>7</v>
      </c>
      <c r="ER254">
        <v>6</v>
      </c>
      <c r="ES254">
        <v>8</v>
      </c>
      <c r="ET254">
        <v>4</v>
      </c>
      <c r="EU254">
        <v>8</v>
      </c>
      <c r="EV254">
        <v>10</v>
      </c>
      <c r="EW254">
        <v>6</v>
      </c>
      <c r="EX254">
        <v>6</v>
      </c>
      <c r="EY254">
        <v>0</v>
      </c>
      <c r="EZ254">
        <v>5</v>
      </c>
      <c r="FA254">
        <v>5</v>
      </c>
      <c r="FB254">
        <v>9</v>
      </c>
      <c r="FC254">
        <v>10</v>
      </c>
      <c r="FD254">
        <v>2</v>
      </c>
      <c r="FE254">
        <v>3</v>
      </c>
      <c r="FF254">
        <v>16</v>
      </c>
      <c r="FG254" s="12">
        <v>8</v>
      </c>
      <c r="FH254" s="12">
        <v>0</v>
      </c>
      <c r="FI254" s="12">
        <v>28</v>
      </c>
      <c r="FJ254" s="12">
        <v>8</v>
      </c>
      <c r="FK254" s="12">
        <v>5</v>
      </c>
      <c r="FL254">
        <v>4</v>
      </c>
      <c r="FM254">
        <v>2</v>
      </c>
      <c r="FN254">
        <v>6</v>
      </c>
      <c r="FO254">
        <v>6</v>
      </c>
      <c r="FP254">
        <v>9</v>
      </c>
      <c r="FQ254">
        <v>8</v>
      </c>
      <c r="FR254">
        <v>0</v>
      </c>
      <c r="FS254">
        <v>4</v>
      </c>
      <c r="FT254">
        <v>3</v>
      </c>
      <c r="FU254" s="12">
        <v>12</v>
      </c>
      <c r="FV254" s="12">
        <v>15</v>
      </c>
      <c r="FW254" s="39"/>
      <c r="FX254" s="39"/>
      <c r="FY254" s="37"/>
      <c r="FZ254" s="39"/>
      <c r="GA254" s="12">
        <v>2</v>
      </c>
      <c r="GB254">
        <v>3</v>
      </c>
      <c r="GC254">
        <v>2</v>
      </c>
      <c r="GD254">
        <v>2</v>
      </c>
      <c r="GE254">
        <v>1</v>
      </c>
      <c r="GF254">
        <v>2</v>
      </c>
      <c r="GG254" s="12">
        <v>2</v>
      </c>
      <c r="GH254">
        <v>8</v>
      </c>
      <c r="GI254">
        <v>7</v>
      </c>
      <c r="GJ254">
        <v>5</v>
      </c>
      <c r="GK254">
        <v>9</v>
      </c>
      <c r="GL254">
        <v>4</v>
      </c>
      <c r="GM254" s="12">
        <v>6</v>
      </c>
    </row>
    <row r="255" spans="1:195" x14ac:dyDescent="0.35">
      <c r="A255" s="77">
        <v>246</v>
      </c>
      <c r="B255" s="12">
        <v>10</v>
      </c>
      <c r="C255" s="12">
        <v>7</v>
      </c>
      <c r="D255">
        <v>13</v>
      </c>
      <c r="E255">
        <v>5</v>
      </c>
      <c r="F255">
        <v>1</v>
      </c>
      <c r="G255">
        <v>6</v>
      </c>
      <c r="H255">
        <v>6</v>
      </c>
      <c r="I255">
        <v>1</v>
      </c>
      <c r="J255">
        <v>10</v>
      </c>
      <c r="K255">
        <v>5</v>
      </c>
      <c r="L255">
        <v>2</v>
      </c>
      <c r="M255">
        <v>4</v>
      </c>
      <c r="N255">
        <v>6</v>
      </c>
      <c r="O255" s="12">
        <v>3</v>
      </c>
      <c r="P255">
        <v>2</v>
      </c>
      <c r="Q255" s="12">
        <v>16</v>
      </c>
      <c r="R255">
        <v>1</v>
      </c>
      <c r="S255">
        <v>0</v>
      </c>
      <c r="T255">
        <v>2</v>
      </c>
      <c r="U255">
        <v>3</v>
      </c>
      <c r="V255">
        <v>3</v>
      </c>
      <c r="W255">
        <v>6</v>
      </c>
      <c r="X255">
        <v>13</v>
      </c>
      <c r="Y255">
        <v>5</v>
      </c>
      <c r="Z255">
        <v>1</v>
      </c>
      <c r="AA255">
        <v>5</v>
      </c>
      <c r="AB255">
        <v>5</v>
      </c>
      <c r="AC255">
        <v>3</v>
      </c>
      <c r="AD255">
        <v>9</v>
      </c>
      <c r="AE255">
        <v>6</v>
      </c>
      <c r="AF255">
        <v>20</v>
      </c>
      <c r="AG255">
        <v>5</v>
      </c>
      <c r="AH255" s="12">
        <v>5</v>
      </c>
      <c r="AI255" s="12">
        <v>8</v>
      </c>
      <c r="AJ255" s="12">
        <v>6</v>
      </c>
      <c r="AK255" s="12">
        <v>4</v>
      </c>
      <c r="AL255" s="12">
        <v>1</v>
      </c>
      <c r="AM255" s="12">
        <v>9</v>
      </c>
      <c r="AN255" s="12">
        <v>7</v>
      </c>
      <c r="AO255">
        <v>0</v>
      </c>
      <c r="AP255">
        <v>2</v>
      </c>
      <c r="AQ255">
        <v>2</v>
      </c>
      <c r="AR255">
        <v>4</v>
      </c>
      <c r="AS255">
        <v>9</v>
      </c>
      <c r="AX255" s="12">
        <v>2</v>
      </c>
      <c r="AY255" s="12">
        <v>11</v>
      </c>
      <c r="AZ255" s="12">
        <v>6</v>
      </c>
      <c r="BA255" s="12">
        <v>5</v>
      </c>
      <c r="BB255" s="12">
        <v>6</v>
      </c>
      <c r="BC255">
        <v>3</v>
      </c>
      <c r="BD255" s="12">
        <v>2</v>
      </c>
      <c r="BE255" s="12">
        <v>0</v>
      </c>
      <c r="BF255" s="12">
        <v>0</v>
      </c>
      <c r="BG255" s="12">
        <v>2</v>
      </c>
      <c r="BH255" s="12">
        <v>11</v>
      </c>
      <c r="BI255" s="12">
        <v>0</v>
      </c>
      <c r="BJ255" s="12">
        <v>3</v>
      </c>
      <c r="BK255" s="12">
        <v>4</v>
      </c>
      <c r="BL255">
        <v>2</v>
      </c>
      <c r="BM255">
        <v>9</v>
      </c>
      <c r="BN255" s="12">
        <v>5</v>
      </c>
      <c r="BO255">
        <v>8</v>
      </c>
      <c r="BP255" s="12">
        <v>3</v>
      </c>
      <c r="BQ255" s="12">
        <v>9</v>
      </c>
      <c r="BR255">
        <v>10</v>
      </c>
      <c r="BS255">
        <v>11</v>
      </c>
      <c r="BT255" s="12">
        <v>6</v>
      </c>
      <c r="BU255" s="12">
        <v>3</v>
      </c>
      <c r="BV255">
        <v>2</v>
      </c>
      <c r="BW255">
        <v>0</v>
      </c>
      <c r="BX255">
        <v>0</v>
      </c>
      <c r="BY255">
        <v>8</v>
      </c>
      <c r="BZ255" s="4">
        <v>1</v>
      </c>
      <c r="CA255">
        <v>10</v>
      </c>
      <c r="CB255">
        <v>10</v>
      </c>
      <c r="CC255">
        <v>5</v>
      </c>
      <c r="CD255">
        <v>3</v>
      </c>
      <c r="CE255" s="12">
        <v>0</v>
      </c>
      <c r="CF255" s="12">
        <v>4</v>
      </c>
      <c r="CG255" s="12">
        <v>8</v>
      </c>
      <c r="CH255" s="12">
        <v>8</v>
      </c>
      <c r="CI255" s="12">
        <v>7</v>
      </c>
      <c r="CJ255">
        <v>8</v>
      </c>
      <c r="CK255" s="12">
        <v>6</v>
      </c>
      <c r="CL255" s="12">
        <v>8</v>
      </c>
      <c r="CM255" s="12">
        <v>0</v>
      </c>
      <c r="CN255" s="12">
        <v>1</v>
      </c>
      <c r="CO255" s="12">
        <v>9</v>
      </c>
      <c r="CP255" s="12">
        <v>9</v>
      </c>
      <c r="CQ255" s="12">
        <v>10</v>
      </c>
      <c r="CV255">
        <v>5</v>
      </c>
      <c r="CW255" s="12">
        <v>2</v>
      </c>
      <c r="CX255" s="12">
        <v>4</v>
      </c>
      <c r="CY255">
        <v>3</v>
      </c>
      <c r="CZ255" s="12">
        <v>5</v>
      </c>
      <c r="DA255" s="12">
        <v>7</v>
      </c>
      <c r="DB255">
        <v>3</v>
      </c>
      <c r="DC255" s="12">
        <v>2</v>
      </c>
      <c r="DD255">
        <v>1</v>
      </c>
      <c r="DE255">
        <v>4</v>
      </c>
      <c r="DF255">
        <v>4</v>
      </c>
      <c r="DG255">
        <v>3</v>
      </c>
      <c r="DH255">
        <v>10</v>
      </c>
      <c r="DI255">
        <v>7</v>
      </c>
      <c r="DJ255">
        <v>1</v>
      </c>
      <c r="DK255">
        <v>2</v>
      </c>
      <c r="DL255" s="12">
        <v>3</v>
      </c>
      <c r="DM255">
        <v>10</v>
      </c>
      <c r="DN255">
        <v>3</v>
      </c>
      <c r="DO255">
        <v>7</v>
      </c>
      <c r="DP255">
        <v>5</v>
      </c>
      <c r="DQ255">
        <v>3</v>
      </c>
      <c r="DR255">
        <v>2</v>
      </c>
      <c r="DS255">
        <v>2</v>
      </c>
      <c r="DT255">
        <v>6</v>
      </c>
      <c r="DU255">
        <v>6</v>
      </c>
      <c r="DV255" s="12">
        <v>1</v>
      </c>
      <c r="DW255">
        <v>2</v>
      </c>
      <c r="DX255">
        <v>2</v>
      </c>
      <c r="DY255">
        <v>5</v>
      </c>
      <c r="DZ255">
        <v>1</v>
      </c>
      <c r="EA255">
        <v>4</v>
      </c>
      <c r="EB255">
        <v>6</v>
      </c>
      <c r="EC255">
        <v>6</v>
      </c>
      <c r="ED255">
        <v>5</v>
      </c>
      <c r="EE255">
        <v>1</v>
      </c>
      <c r="EF255">
        <v>1</v>
      </c>
      <c r="EG255">
        <v>6</v>
      </c>
      <c r="EH255">
        <v>9</v>
      </c>
      <c r="EI255">
        <v>6</v>
      </c>
      <c r="EJ255">
        <v>3</v>
      </c>
      <c r="EK255">
        <v>11</v>
      </c>
      <c r="EL255">
        <v>4</v>
      </c>
      <c r="EM255">
        <v>1</v>
      </c>
      <c r="EN255">
        <v>5</v>
      </c>
      <c r="EO255">
        <v>6</v>
      </c>
      <c r="EP255" s="12">
        <v>4</v>
      </c>
      <c r="EQ255">
        <v>4</v>
      </c>
      <c r="ER255">
        <v>10</v>
      </c>
      <c r="ES255">
        <v>9</v>
      </c>
      <c r="ET255">
        <v>4</v>
      </c>
      <c r="EU255">
        <v>5</v>
      </c>
      <c r="EV255">
        <v>10</v>
      </c>
      <c r="EW255">
        <v>7</v>
      </c>
      <c r="EX255">
        <v>2</v>
      </c>
      <c r="EY255">
        <v>2</v>
      </c>
      <c r="EZ255">
        <v>5</v>
      </c>
      <c r="FA255">
        <v>4</v>
      </c>
      <c r="FB255">
        <v>6</v>
      </c>
      <c r="FC255">
        <v>9</v>
      </c>
      <c r="FD255">
        <v>2</v>
      </c>
      <c r="FE255">
        <v>4</v>
      </c>
      <c r="FF255">
        <v>13</v>
      </c>
      <c r="FG255" s="12">
        <v>9</v>
      </c>
      <c r="FH255" s="12">
        <v>5</v>
      </c>
      <c r="FI255" s="12">
        <v>19</v>
      </c>
      <c r="FJ255" s="12">
        <v>5</v>
      </c>
      <c r="FK255" s="12">
        <v>2</v>
      </c>
      <c r="FL255">
        <v>3</v>
      </c>
      <c r="FM255">
        <v>1</v>
      </c>
      <c r="FN255">
        <v>6</v>
      </c>
      <c r="FO255">
        <v>6</v>
      </c>
      <c r="FP255">
        <v>4</v>
      </c>
      <c r="FQ255">
        <v>5</v>
      </c>
      <c r="FR255">
        <v>3</v>
      </c>
      <c r="FS255">
        <v>13</v>
      </c>
      <c r="FT255">
        <v>1</v>
      </c>
      <c r="FU255" s="12">
        <v>12</v>
      </c>
      <c r="FV255" s="12">
        <v>10</v>
      </c>
      <c r="FW255" s="39"/>
      <c r="FX255" s="39"/>
      <c r="FY255" s="37"/>
      <c r="FZ255" s="39"/>
      <c r="GA255" s="12">
        <v>0</v>
      </c>
      <c r="GB255">
        <v>5</v>
      </c>
      <c r="GC255">
        <v>6</v>
      </c>
      <c r="GD255">
        <v>2</v>
      </c>
      <c r="GE255">
        <v>0</v>
      </c>
      <c r="GF255">
        <v>4</v>
      </c>
      <c r="GG255" s="12">
        <v>2</v>
      </c>
      <c r="GH255">
        <v>3</v>
      </c>
      <c r="GI255">
        <v>4</v>
      </c>
      <c r="GJ255">
        <v>5</v>
      </c>
      <c r="GK255">
        <v>7</v>
      </c>
      <c r="GL255">
        <v>6</v>
      </c>
      <c r="GM255" s="12">
        <v>4</v>
      </c>
    </row>
    <row r="256" spans="1:195" x14ac:dyDescent="0.35">
      <c r="A256" s="77">
        <v>247</v>
      </c>
      <c r="B256" s="12">
        <v>9</v>
      </c>
      <c r="C256" s="12">
        <v>3</v>
      </c>
      <c r="D256">
        <v>11</v>
      </c>
      <c r="E256">
        <v>4</v>
      </c>
      <c r="F256">
        <v>3</v>
      </c>
      <c r="G256">
        <v>12</v>
      </c>
      <c r="H256">
        <v>4</v>
      </c>
      <c r="I256">
        <v>0</v>
      </c>
      <c r="J256">
        <v>7</v>
      </c>
      <c r="K256">
        <v>11</v>
      </c>
      <c r="L256">
        <v>3</v>
      </c>
      <c r="M256">
        <v>2</v>
      </c>
      <c r="N256">
        <v>7</v>
      </c>
      <c r="O256" s="12">
        <v>0</v>
      </c>
      <c r="P256">
        <v>2</v>
      </c>
      <c r="Q256" s="12">
        <v>22</v>
      </c>
      <c r="R256">
        <v>2</v>
      </c>
      <c r="S256">
        <v>1</v>
      </c>
      <c r="T256">
        <v>3</v>
      </c>
      <c r="U256">
        <v>3</v>
      </c>
      <c r="V256">
        <v>6</v>
      </c>
      <c r="W256">
        <v>1</v>
      </c>
      <c r="X256">
        <v>12</v>
      </c>
      <c r="Y256">
        <v>5</v>
      </c>
      <c r="Z256">
        <v>3</v>
      </c>
      <c r="AA256">
        <v>3</v>
      </c>
      <c r="AB256">
        <v>2</v>
      </c>
      <c r="AC256">
        <v>1</v>
      </c>
      <c r="AD256">
        <v>5</v>
      </c>
      <c r="AE256">
        <v>5</v>
      </c>
      <c r="AF256">
        <v>7</v>
      </c>
      <c r="AG256">
        <v>2</v>
      </c>
      <c r="AH256" s="12">
        <v>4</v>
      </c>
      <c r="AI256" s="12">
        <v>14</v>
      </c>
      <c r="AJ256" s="12">
        <v>6</v>
      </c>
      <c r="AK256" s="12">
        <v>5</v>
      </c>
      <c r="AL256" s="12">
        <v>2</v>
      </c>
      <c r="AM256" s="12">
        <v>5</v>
      </c>
      <c r="AN256" s="12">
        <v>6</v>
      </c>
      <c r="AO256">
        <v>2</v>
      </c>
      <c r="AP256">
        <v>3</v>
      </c>
      <c r="AQ256">
        <v>3</v>
      </c>
      <c r="AR256">
        <v>8</v>
      </c>
      <c r="AS256">
        <v>5</v>
      </c>
      <c r="AX256" s="12">
        <v>3</v>
      </c>
      <c r="AY256" s="12">
        <v>7</v>
      </c>
      <c r="AZ256" s="12">
        <v>8</v>
      </c>
      <c r="BA256" s="12">
        <v>2</v>
      </c>
      <c r="BB256" s="12">
        <v>6</v>
      </c>
      <c r="BC256">
        <v>4</v>
      </c>
      <c r="BD256" s="12">
        <v>4</v>
      </c>
      <c r="BE256" s="12">
        <v>1</v>
      </c>
      <c r="BF256" s="12">
        <v>1</v>
      </c>
      <c r="BG256" s="12">
        <v>4</v>
      </c>
      <c r="BH256" s="12">
        <v>12</v>
      </c>
      <c r="BI256" s="12">
        <v>4</v>
      </c>
      <c r="BJ256" s="12">
        <v>3</v>
      </c>
      <c r="BK256" s="12">
        <v>6</v>
      </c>
      <c r="BL256">
        <v>4</v>
      </c>
      <c r="BM256">
        <v>1</v>
      </c>
      <c r="BN256" s="12">
        <v>8</v>
      </c>
      <c r="BO256">
        <v>10</v>
      </c>
      <c r="BP256" s="12">
        <v>3</v>
      </c>
      <c r="BQ256" s="12">
        <v>3</v>
      </c>
      <c r="BR256">
        <v>7</v>
      </c>
      <c r="BS256">
        <v>3</v>
      </c>
      <c r="BT256" s="12">
        <v>7</v>
      </c>
      <c r="BU256" s="12">
        <v>5</v>
      </c>
      <c r="BV256">
        <v>3</v>
      </c>
      <c r="BW256">
        <v>2</v>
      </c>
      <c r="BX256">
        <v>0</v>
      </c>
      <c r="BY256">
        <v>16</v>
      </c>
      <c r="BZ256" s="4">
        <v>1</v>
      </c>
      <c r="CA256">
        <v>6</v>
      </c>
      <c r="CB256">
        <v>7</v>
      </c>
      <c r="CC256">
        <v>6</v>
      </c>
      <c r="CD256">
        <v>9</v>
      </c>
      <c r="CE256" s="12">
        <v>2</v>
      </c>
      <c r="CF256" s="12">
        <v>4</v>
      </c>
      <c r="CG256" s="12">
        <v>8</v>
      </c>
      <c r="CH256" s="12">
        <v>8</v>
      </c>
      <c r="CI256" s="12">
        <v>7</v>
      </c>
      <c r="CJ256">
        <v>4</v>
      </c>
      <c r="CK256" s="12">
        <v>6</v>
      </c>
      <c r="CL256" s="12">
        <v>3</v>
      </c>
      <c r="CM256" s="12">
        <v>0</v>
      </c>
      <c r="CN256" s="12">
        <v>0</v>
      </c>
      <c r="CO256" s="12">
        <v>4</v>
      </c>
      <c r="CP256" s="12">
        <v>8</v>
      </c>
      <c r="CQ256" s="12">
        <v>6</v>
      </c>
      <c r="CV256">
        <v>3</v>
      </c>
      <c r="CW256" s="12">
        <v>10</v>
      </c>
      <c r="CX256" s="12">
        <v>5</v>
      </c>
      <c r="CY256">
        <v>8</v>
      </c>
      <c r="CZ256" s="12">
        <v>5</v>
      </c>
      <c r="DA256" s="12">
        <v>11</v>
      </c>
      <c r="DB256">
        <v>5</v>
      </c>
      <c r="DC256" s="12">
        <v>2</v>
      </c>
      <c r="DD256">
        <v>6</v>
      </c>
      <c r="DE256">
        <v>9</v>
      </c>
      <c r="DF256">
        <v>5</v>
      </c>
      <c r="DG256">
        <v>5</v>
      </c>
      <c r="DH256">
        <v>8</v>
      </c>
      <c r="DI256">
        <v>4</v>
      </c>
      <c r="DJ256">
        <v>3</v>
      </c>
      <c r="DK256">
        <v>4</v>
      </c>
      <c r="DL256" s="12">
        <v>2</v>
      </c>
      <c r="DM256">
        <v>2</v>
      </c>
      <c r="DN256">
        <v>7</v>
      </c>
      <c r="DO256">
        <v>7</v>
      </c>
      <c r="DP256">
        <v>9</v>
      </c>
      <c r="DQ256">
        <v>4</v>
      </c>
      <c r="DR256">
        <v>3</v>
      </c>
      <c r="DS256">
        <v>3</v>
      </c>
      <c r="DT256">
        <v>2</v>
      </c>
      <c r="DU256">
        <v>2</v>
      </c>
      <c r="DV256" s="12">
        <v>1</v>
      </c>
      <c r="DW256">
        <v>2</v>
      </c>
      <c r="DX256">
        <v>6</v>
      </c>
      <c r="DY256">
        <v>5</v>
      </c>
      <c r="DZ256">
        <v>4</v>
      </c>
      <c r="EA256">
        <v>8</v>
      </c>
      <c r="EB256">
        <v>7</v>
      </c>
      <c r="EC256">
        <v>5</v>
      </c>
      <c r="ED256">
        <v>5</v>
      </c>
      <c r="EE256">
        <v>0</v>
      </c>
      <c r="EF256">
        <v>4</v>
      </c>
      <c r="EG256">
        <v>4</v>
      </c>
      <c r="EH256">
        <v>5</v>
      </c>
      <c r="EI256">
        <v>3</v>
      </c>
      <c r="EJ256">
        <v>2</v>
      </c>
      <c r="EK256">
        <v>11</v>
      </c>
      <c r="EL256">
        <v>3</v>
      </c>
      <c r="EM256">
        <v>3</v>
      </c>
      <c r="EN256">
        <v>0</v>
      </c>
      <c r="EO256">
        <v>6</v>
      </c>
      <c r="EP256" s="12">
        <v>5</v>
      </c>
      <c r="EQ256">
        <v>5</v>
      </c>
      <c r="ER256">
        <v>4</v>
      </c>
      <c r="ES256">
        <v>12</v>
      </c>
      <c r="ET256">
        <v>13</v>
      </c>
      <c r="EU256">
        <v>4</v>
      </c>
      <c r="EV256">
        <v>7</v>
      </c>
      <c r="EW256">
        <v>4</v>
      </c>
      <c r="EX256">
        <v>5</v>
      </c>
      <c r="EY256">
        <v>8</v>
      </c>
      <c r="EZ256">
        <v>6</v>
      </c>
      <c r="FA256">
        <v>5</v>
      </c>
      <c r="FB256">
        <v>3</v>
      </c>
      <c r="FC256">
        <v>14</v>
      </c>
      <c r="FD256">
        <v>2</v>
      </c>
      <c r="FE256">
        <v>6</v>
      </c>
      <c r="FF256">
        <v>15</v>
      </c>
      <c r="FG256" s="12">
        <v>9</v>
      </c>
      <c r="FH256" s="12">
        <v>2</v>
      </c>
      <c r="FI256" s="12">
        <v>36</v>
      </c>
      <c r="FJ256" s="12">
        <v>4</v>
      </c>
      <c r="FK256" s="12">
        <v>3</v>
      </c>
      <c r="FL256">
        <v>9</v>
      </c>
      <c r="FM256">
        <v>5</v>
      </c>
      <c r="FN256">
        <v>9</v>
      </c>
      <c r="FO256">
        <v>6</v>
      </c>
      <c r="FP256">
        <v>3</v>
      </c>
      <c r="FQ256">
        <v>2</v>
      </c>
      <c r="FR256">
        <v>1</v>
      </c>
      <c r="FS256">
        <v>5</v>
      </c>
      <c r="FT256">
        <v>1</v>
      </c>
      <c r="FU256" s="12">
        <v>14</v>
      </c>
      <c r="FV256" s="12">
        <v>10</v>
      </c>
      <c r="FW256" s="39"/>
      <c r="FX256" s="39"/>
      <c r="FY256" s="37"/>
      <c r="FZ256" s="39"/>
      <c r="GA256" s="12">
        <v>2</v>
      </c>
      <c r="GB256">
        <v>1</v>
      </c>
      <c r="GC256">
        <v>5</v>
      </c>
      <c r="GD256">
        <v>4</v>
      </c>
      <c r="GE256">
        <v>1</v>
      </c>
      <c r="GF256">
        <v>1</v>
      </c>
      <c r="GG256" s="12">
        <v>1</v>
      </c>
      <c r="GH256">
        <v>6</v>
      </c>
      <c r="GI256">
        <v>11</v>
      </c>
      <c r="GJ256">
        <v>5</v>
      </c>
      <c r="GK256">
        <v>10</v>
      </c>
      <c r="GL256">
        <v>7</v>
      </c>
      <c r="GM256" s="12">
        <v>5</v>
      </c>
    </row>
    <row r="257" spans="1:195" x14ac:dyDescent="0.35">
      <c r="A257" s="77">
        <v>248</v>
      </c>
      <c r="B257" s="12">
        <v>5</v>
      </c>
      <c r="C257" s="12">
        <v>4</v>
      </c>
      <c r="D257">
        <v>14</v>
      </c>
      <c r="E257">
        <v>5</v>
      </c>
      <c r="F257">
        <v>3</v>
      </c>
      <c r="G257">
        <v>10</v>
      </c>
      <c r="H257">
        <v>3</v>
      </c>
      <c r="I257">
        <v>1</v>
      </c>
      <c r="J257">
        <v>12</v>
      </c>
      <c r="K257">
        <v>2</v>
      </c>
      <c r="L257">
        <v>3</v>
      </c>
      <c r="M257">
        <v>5</v>
      </c>
      <c r="N257">
        <v>9</v>
      </c>
      <c r="O257" s="12">
        <v>3</v>
      </c>
      <c r="P257">
        <v>3</v>
      </c>
      <c r="Q257" s="12">
        <v>19</v>
      </c>
      <c r="R257">
        <v>3</v>
      </c>
      <c r="S257">
        <v>6</v>
      </c>
      <c r="T257">
        <v>3</v>
      </c>
      <c r="U257">
        <v>2</v>
      </c>
      <c r="V257">
        <v>4</v>
      </c>
      <c r="W257">
        <v>2</v>
      </c>
      <c r="X257">
        <v>16</v>
      </c>
      <c r="Y257">
        <v>5</v>
      </c>
      <c r="Z257">
        <v>4</v>
      </c>
      <c r="AA257">
        <v>6</v>
      </c>
      <c r="AB257">
        <v>3</v>
      </c>
      <c r="AC257">
        <v>3</v>
      </c>
      <c r="AD257">
        <v>2</v>
      </c>
      <c r="AE257">
        <v>6</v>
      </c>
      <c r="AF257">
        <v>15</v>
      </c>
      <c r="AG257">
        <v>5</v>
      </c>
      <c r="AH257" s="12">
        <v>3</v>
      </c>
      <c r="AI257" s="12">
        <v>9</v>
      </c>
      <c r="AJ257" s="12">
        <v>4</v>
      </c>
      <c r="AK257" s="12">
        <v>4</v>
      </c>
      <c r="AL257" s="12">
        <v>2</v>
      </c>
      <c r="AM257" s="12">
        <v>7</v>
      </c>
      <c r="AN257" s="12">
        <v>14</v>
      </c>
      <c r="AO257">
        <v>2</v>
      </c>
      <c r="AP257">
        <v>5</v>
      </c>
      <c r="AQ257">
        <v>7</v>
      </c>
      <c r="AR257">
        <v>8</v>
      </c>
      <c r="AS257">
        <v>8</v>
      </c>
      <c r="AX257" s="12">
        <v>5</v>
      </c>
      <c r="AY257" s="12">
        <v>10</v>
      </c>
      <c r="AZ257" s="12">
        <v>4</v>
      </c>
      <c r="BA257" s="12">
        <v>4</v>
      </c>
      <c r="BB257" s="12">
        <v>10</v>
      </c>
      <c r="BC257">
        <v>3</v>
      </c>
      <c r="BD257" s="12">
        <v>3</v>
      </c>
      <c r="BE257" s="12">
        <v>1</v>
      </c>
      <c r="BF257" s="12">
        <v>1</v>
      </c>
      <c r="BG257" s="12">
        <v>6</v>
      </c>
      <c r="BH257" s="12">
        <v>11</v>
      </c>
      <c r="BI257" s="12">
        <v>5</v>
      </c>
      <c r="BJ257" s="12">
        <v>5</v>
      </c>
      <c r="BK257" s="12">
        <v>4</v>
      </c>
      <c r="BL257">
        <v>2</v>
      </c>
      <c r="BM257">
        <v>3</v>
      </c>
      <c r="BN257" s="12">
        <v>10</v>
      </c>
      <c r="BO257">
        <v>5</v>
      </c>
      <c r="BP257" s="12">
        <v>1</v>
      </c>
      <c r="BQ257" s="12">
        <v>6</v>
      </c>
      <c r="BR257">
        <v>5</v>
      </c>
      <c r="BS257">
        <v>7</v>
      </c>
      <c r="BT257" s="12">
        <v>11</v>
      </c>
      <c r="BU257" s="12">
        <v>4</v>
      </c>
      <c r="BV257">
        <v>2</v>
      </c>
      <c r="BW257">
        <v>3</v>
      </c>
      <c r="BX257">
        <v>0</v>
      </c>
      <c r="BY257">
        <v>20</v>
      </c>
      <c r="BZ257" s="4">
        <v>1</v>
      </c>
      <c r="CA257">
        <v>12</v>
      </c>
      <c r="CB257">
        <v>14</v>
      </c>
      <c r="CC257">
        <v>9</v>
      </c>
      <c r="CD257">
        <v>11</v>
      </c>
      <c r="CE257" s="12">
        <v>2</v>
      </c>
      <c r="CF257" s="12">
        <v>7</v>
      </c>
      <c r="CG257" s="12">
        <v>7</v>
      </c>
      <c r="CH257" s="12">
        <v>6</v>
      </c>
      <c r="CI257" s="12">
        <v>9</v>
      </c>
      <c r="CJ257">
        <v>3</v>
      </c>
      <c r="CK257" s="12">
        <v>9</v>
      </c>
      <c r="CL257" s="12">
        <v>6</v>
      </c>
      <c r="CM257" s="12">
        <v>0</v>
      </c>
      <c r="CN257" s="12">
        <v>4</v>
      </c>
      <c r="CO257" s="12">
        <v>8</v>
      </c>
      <c r="CP257" s="12">
        <v>12</v>
      </c>
      <c r="CQ257" s="12">
        <v>7</v>
      </c>
      <c r="CV257">
        <v>4</v>
      </c>
      <c r="CW257" s="12">
        <v>9</v>
      </c>
      <c r="CX257" s="12">
        <v>4</v>
      </c>
      <c r="CY257">
        <v>2</v>
      </c>
      <c r="CZ257" s="12">
        <v>5</v>
      </c>
      <c r="DA257" s="12">
        <v>7</v>
      </c>
      <c r="DB257">
        <v>4</v>
      </c>
      <c r="DC257" s="12">
        <v>7</v>
      </c>
      <c r="DD257">
        <v>5</v>
      </c>
      <c r="DE257">
        <v>3</v>
      </c>
      <c r="DF257">
        <v>2</v>
      </c>
      <c r="DG257">
        <v>1</v>
      </c>
      <c r="DH257">
        <v>8</v>
      </c>
      <c r="DI257">
        <v>8</v>
      </c>
      <c r="DJ257">
        <v>3</v>
      </c>
      <c r="DK257">
        <v>5</v>
      </c>
      <c r="DL257" s="12">
        <v>4</v>
      </c>
      <c r="DM257">
        <v>2</v>
      </c>
      <c r="DN257">
        <v>5</v>
      </c>
      <c r="DO257">
        <v>12</v>
      </c>
      <c r="DP257">
        <v>4</v>
      </c>
      <c r="DQ257">
        <v>7</v>
      </c>
      <c r="DR257">
        <v>1</v>
      </c>
      <c r="DS257">
        <v>1</v>
      </c>
      <c r="DT257">
        <v>2</v>
      </c>
      <c r="DU257">
        <v>3</v>
      </c>
      <c r="DV257" s="12">
        <v>3</v>
      </c>
      <c r="DW257">
        <v>3</v>
      </c>
      <c r="DX257">
        <v>8</v>
      </c>
      <c r="DY257">
        <v>3</v>
      </c>
      <c r="DZ257">
        <v>12</v>
      </c>
      <c r="EA257">
        <v>11</v>
      </c>
      <c r="EB257">
        <v>8</v>
      </c>
      <c r="EC257">
        <v>4</v>
      </c>
      <c r="ED257">
        <v>4</v>
      </c>
      <c r="EE257">
        <v>3</v>
      </c>
      <c r="EF257">
        <v>2</v>
      </c>
      <c r="EG257">
        <v>4</v>
      </c>
      <c r="EH257">
        <v>4</v>
      </c>
      <c r="EI257">
        <v>8</v>
      </c>
      <c r="EJ257">
        <v>9</v>
      </c>
      <c r="EK257">
        <v>7</v>
      </c>
      <c r="EL257">
        <v>6</v>
      </c>
      <c r="EM257">
        <v>4</v>
      </c>
      <c r="EN257">
        <v>2</v>
      </c>
      <c r="EO257">
        <v>7</v>
      </c>
      <c r="EP257" s="12">
        <v>3</v>
      </c>
      <c r="EQ257">
        <v>7</v>
      </c>
      <c r="ER257">
        <v>7</v>
      </c>
      <c r="ES257">
        <v>6</v>
      </c>
      <c r="ET257">
        <v>7</v>
      </c>
      <c r="EU257">
        <v>6</v>
      </c>
      <c r="EV257">
        <v>6</v>
      </c>
      <c r="EW257">
        <v>5</v>
      </c>
      <c r="EX257">
        <v>6</v>
      </c>
      <c r="EY257">
        <v>4</v>
      </c>
      <c r="EZ257">
        <v>5</v>
      </c>
      <c r="FA257">
        <v>5</v>
      </c>
      <c r="FB257">
        <v>6</v>
      </c>
      <c r="FC257">
        <v>11</v>
      </c>
      <c r="FD257">
        <v>5</v>
      </c>
      <c r="FE257">
        <v>1</v>
      </c>
      <c r="FF257">
        <v>9</v>
      </c>
      <c r="FG257" s="12">
        <v>5</v>
      </c>
      <c r="FH257" s="12">
        <v>5</v>
      </c>
      <c r="FI257" s="12">
        <v>24</v>
      </c>
      <c r="FJ257" s="12">
        <v>5</v>
      </c>
      <c r="FK257" s="12">
        <v>1</v>
      </c>
      <c r="FL257">
        <v>3</v>
      </c>
      <c r="FM257">
        <v>4</v>
      </c>
      <c r="FN257">
        <v>6</v>
      </c>
      <c r="FO257">
        <v>9</v>
      </c>
      <c r="FP257">
        <v>4</v>
      </c>
      <c r="FQ257">
        <v>3</v>
      </c>
      <c r="FR257">
        <v>2</v>
      </c>
      <c r="FS257">
        <v>5</v>
      </c>
      <c r="FT257">
        <v>7</v>
      </c>
      <c r="FU257" s="12">
        <v>9</v>
      </c>
      <c r="FV257" s="12">
        <v>16</v>
      </c>
      <c r="FW257" s="39"/>
      <c r="FX257" s="39"/>
      <c r="FY257" s="37"/>
      <c r="FZ257" s="39"/>
      <c r="GA257" s="12">
        <v>1</v>
      </c>
      <c r="GB257">
        <v>1</v>
      </c>
      <c r="GC257">
        <v>5</v>
      </c>
      <c r="GD257">
        <v>3</v>
      </c>
      <c r="GE257">
        <v>4</v>
      </c>
      <c r="GF257">
        <v>1</v>
      </c>
      <c r="GG257" s="12">
        <v>2</v>
      </c>
      <c r="GH257">
        <v>7</v>
      </c>
      <c r="GI257">
        <v>9</v>
      </c>
      <c r="GJ257">
        <v>1</v>
      </c>
      <c r="GK257">
        <v>8</v>
      </c>
      <c r="GL257">
        <v>10</v>
      </c>
      <c r="GM257" s="12">
        <v>4</v>
      </c>
    </row>
    <row r="258" spans="1:195" x14ac:dyDescent="0.35">
      <c r="A258" s="77">
        <v>249</v>
      </c>
      <c r="B258" s="12">
        <v>5</v>
      </c>
      <c r="C258" s="12">
        <v>4</v>
      </c>
      <c r="D258">
        <v>7</v>
      </c>
      <c r="E258">
        <v>4</v>
      </c>
      <c r="F258">
        <v>5</v>
      </c>
      <c r="G258">
        <v>7</v>
      </c>
      <c r="H258">
        <v>3</v>
      </c>
      <c r="I258">
        <v>2</v>
      </c>
      <c r="J258">
        <v>10</v>
      </c>
      <c r="K258">
        <v>1</v>
      </c>
      <c r="L258">
        <v>3</v>
      </c>
      <c r="M258">
        <v>7</v>
      </c>
      <c r="N258">
        <v>6</v>
      </c>
      <c r="O258" s="12">
        <v>1</v>
      </c>
      <c r="P258">
        <v>5</v>
      </c>
      <c r="Q258" s="12">
        <v>9</v>
      </c>
      <c r="R258">
        <v>3</v>
      </c>
      <c r="S258">
        <v>1</v>
      </c>
      <c r="T258">
        <v>3</v>
      </c>
      <c r="U258">
        <v>3</v>
      </c>
      <c r="V258">
        <v>5</v>
      </c>
      <c r="W258">
        <v>4</v>
      </c>
      <c r="X258">
        <v>14</v>
      </c>
      <c r="Y258">
        <v>4</v>
      </c>
      <c r="Z258">
        <v>2</v>
      </c>
      <c r="AA258">
        <v>3</v>
      </c>
      <c r="AB258">
        <v>6</v>
      </c>
      <c r="AC258">
        <v>3</v>
      </c>
      <c r="AD258">
        <v>5</v>
      </c>
      <c r="AE258">
        <v>6</v>
      </c>
      <c r="AF258">
        <v>22</v>
      </c>
      <c r="AG258">
        <v>2</v>
      </c>
      <c r="AH258" s="12">
        <v>2</v>
      </c>
      <c r="AI258" s="12">
        <v>13</v>
      </c>
      <c r="AJ258" s="12">
        <v>5</v>
      </c>
      <c r="AK258" s="12">
        <v>11</v>
      </c>
      <c r="AL258" s="12">
        <v>1</v>
      </c>
      <c r="AM258" s="12">
        <v>4</v>
      </c>
      <c r="AN258" s="12">
        <v>12</v>
      </c>
      <c r="AO258">
        <v>2</v>
      </c>
      <c r="AP258">
        <v>8</v>
      </c>
      <c r="AQ258">
        <v>4</v>
      </c>
      <c r="AR258">
        <v>9</v>
      </c>
      <c r="AS258">
        <v>10</v>
      </c>
      <c r="AX258" s="12">
        <v>1</v>
      </c>
      <c r="AY258" s="12">
        <v>7</v>
      </c>
      <c r="AZ258" s="12">
        <v>8</v>
      </c>
      <c r="BA258" s="12">
        <v>2</v>
      </c>
      <c r="BB258" s="12">
        <v>3</v>
      </c>
      <c r="BC258">
        <v>6</v>
      </c>
      <c r="BD258" s="12">
        <v>2</v>
      </c>
      <c r="BE258" s="12">
        <v>3</v>
      </c>
      <c r="BF258" s="12">
        <v>3</v>
      </c>
      <c r="BG258" s="12">
        <v>1</v>
      </c>
      <c r="BH258" s="12">
        <v>10</v>
      </c>
      <c r="BI258" s="12">
        <v>4</v>
      </c>
      <c r="BJ258" s="12">
        <v>5</v>
      </c>
      <c r="BK258" s="12">
        <v>5</v>
      </c>
      <c r="BL258">
        <v>1</v>
      </c>
      <c r="BM258">
        <v>4</v>
      </c>
      <c r="BN258" s="12">
        <v>5</v>
      </c>
      <c r="BO258">
        <v>16</v>
      </c>
      <c r="BP258" s="12">
        <v>3</v>
      </c>
      <c r="BQ258" s="12">
        <v>7</v>
      </c>
      <c r="BR258">
        <v>9</v>
      </c>
      <c r="BS258">
        <v>5</v>
      </c>
      <c r="BT258" s="12">
        <v>6</v>
      </c>
      <c r="BU258" s="12">
        <v>6</v>
      </c>
      <c r="BV258">
        <v>4</v>
      </c>
      <c r="BW258">
        <v>0</v>
      </c>
      <c r="BX258">
        <v>0</v>
      </c>
      <c r="BY258">
        <v>8</v>
      </c>
      <c r="BZ258" s="4">
        <v>4</v>
      </c>
      <c r="CA258">
        <v>6</v>
      </c>
      <c r="CB258">
        <v>10</v>
      </c>
      <c r="CC258">
        <v>6</v>
      </c>
      <c r="CD258">
        <v>6</v>
      </c>
      <c r="CE258" s="12">
        <v>0</v>
      </c>
      <c r="CF258" s="12">
        <v>4</v>
      </c>
      <c r="CG258" s="12">
        <v>7</v>
      </c>
      <c r="CH258" s="12">
        <v>5</v>
      </c>
      <c r="CI258" s="12">
        <v>6</v>
      </c>
      <c r="CJ258">
        <v>4</v>
      </c>
      <c r="CK258" s="12">
        <v>8</v>
      </c>
      <c r="CL258" s="12">
        <v>4</v>
      </c>
      <c r="CM258" s="12">
        <v>0</v>
      </c>
      <c r="CN258" s="12">
        <v>3</v>
      </c>
      <c r="CO258" s="12">
        <v>8</v>
      </c>
      <c r="CP258" s="12">
        <v>6</v>
      </c>
      <c r="CQ258" s="12">
        <v>7</v>
      </c>
      <c r="CV258">
        <v>0</v>
      </c>
      <c r="CW258" s="12">
        <v>7</v>
      </c>
      <c r="CX258" s="12">
        <v>6</v>
      </c>
      <c r="CY258">
        <v>0</v>
      </c>
      <c r="CZ258" s="12">
        <v>3</v>
      </c>
      <c r="DA258" s="12">
        <v>3</v>
      </c>
      <c r="DB258">
        <v>2</v>
      </c>
      <c r="DC258" s="12">
        <v>1</v>
      </c>
      <c r="DD258">
        <v>6</v>
      </c>
      <c r="DE258">
        <v>2</v>
      </c>
      <c r="DF258">
        <v>4</v>
      </c>
      <c r="DG258">
        <v>7</v>
      </c>
      <c r="DH258">
        <v>8</v>
      </c>
      <c r="DI258">
        <v>3</v>
      </c>
      <c r="DJ258">
        <v>2</v>
      </c>
      <c r="DK258">
        <v>4</v>
      </c>
      <c r="DL258" s="12">
        <v>5</v>
      </c>
      <c r="DM258">
        <v>2</v>
      </c>
      <c r="DN258">
        <v>1</v>
      </c>
      <c r="DO258">
        <v>13</v>
      </c>
      <c r="DP258">
        <v>1</v>
      </c>
      <c r="DQ258">
        <v>3</v>
      </c>
      <c r="DR258">
        <v>2</v>
      </c>
      <c r="DS258">
        <v>2</v>
      </c>
      <c r="DT258">
        <v>2</v>
      </c>
      <c r="DU258">
        <v>4</v>
      </c>
      <c r="DV258" s="12">
        <v>4</v>
      </c>
      <c r="DW258">
        <v>2</v>
      </c>
      <c r="DX258">
        <v>14</v>
      </c>
      <c r="DY258">
        <v>4</v>
      </c>
      <c r="DZ258">
        <v>5</v>
      </c>
      <c r="EA258">
        <v>6</v>
      </c>
      <c r="EB258">
        <v>14</v>
      </c>
      <c r="EC258">
        <v>6</v>
      </c>
      <c r="ED258">
        <v>6</v>
      </c>
      <c r="EE258">
        <v>1</v>
      </c>
      <c r="EF258">
        <v>6</v>
      </c>
      <c r="EG258">
        <v>3</v>
      </c>
      <c r="EH258">
        <v>6</v>
      </c>
      <c r="EI258">
        <v>6</v>
      </c>
      <c r="EJ258">
        <v>8</v>
      </c>
      <c r="EK258">
        <v>3</v>
      </c>
      <c r="EL258">
        <v>2</v>
      </c>
      <c r="EM258">
        <v>2</v>
      </c>
      <c r="EN258">
        <v>3</v>
      </c>
      <c r="EO258">
        <v>2</v>
      </c>
      <c r="EP258" s="12">
        <v>7</v>
      </c>
      <c r="EQ258">
        <v>1</v>
      </c>
      <c r="ER258">
        <v>5</v>
      </c>
      <c r="ES258">
        <v>3</v>
      </c>
      <c r="ET258">
        <v>1</v>
      </c>
      <c r="EU258">
        <v>6</v>
      </c>
      <c r="EV258">
        <v>7</v>
      </c>
      <c r="EW258">
        <v>6</v>
      </c>
      <c r="EX258">
        <v>4</v>
      </c>
      <c r="EY258">
        <v>4</v>
      </c>
      <c r="EZ258">
        <v>2</v>
      </c>
      <c r="FA258">
        <v>4</v>
      </c>
      <c r="FB258">
        <v>7</v>
      </c>
      <c r="FC258">
        <v>9</v>
      </c>
      <c r="FD258">
        <v>4</v>
      </c>
      <c r="FE258">
        <v>3</v>
      </c>
      <c r="FF258">
        <v>17</v>
      </c>
      <c r="FG258" s="12">
        <v>12</v>
      </c>
      <c r="FH258" s="12">
        <v>2</v>
      </c>
      <c r="FI258" s="12">
        <v>26</v>
      </c>
      <c r="FJ258" s="12">
        <v>3</v>
      </c>
      <c r="FK258" s="12">
        <v>12</v>
      </c>
      <c r="FL258">
        <v>2</v>
      </c>
      <c r="FM258">
        <v>3</v>
      </c>
      <c r="FN258">
        <v>5</v>
      </c>
      <c r="FO258">
        <v>9</v>
      </c>
      <c r="FP258">
        <v>3</v>
      </c>
      <c r="FQ258">
        <v>6</v>
      </c>
      <c r="FR258">
        <v>2</v>
      </c>
      <c r="FS258">
        <v>5</v>
      </c>
      <c r="FT258">
        <v>10</v>
      </c>
      <c r="FU258" s="12">
        <v>10</v>
      </c>
      <c r="FV258" s="12">
        <v>18</v>
      </c>
      <c r="FW258" s="39"/>
      <c r="FX258" s="39"/>
      <c r="FY258" s="37"/>
      <c r="FZ258" s="39"/>
      <c r="GA258" s="12">
        <v>0</v>
      </c>
      <c r="GB258">
        <v>5</v>
      </c>
      <c r="GC258">
        <v>5</v>
      </c>
      <c r="GD258">
        <v>2</v>
      </c>
      <c r="GE258">
        <v>0</v>
      </c>
      <c r="GF258">
        <v>2</v>
      </c>
      <c r="GG258" s="12">
        <v>0</v>
      </c>
      <c r="GH258">
        <v>10</v>
      </c>
      <c r="GI258">
        <v>2</v>
      </c>
      <c r="GJ258">
        <v>6</v>
      </c>
      <c r="GK258">
        <v>8</v>
      </c>
      <c r="GL258">
        <v>5</v>
      </c>
      <c r="GM258" s="12">
        <v>4</v>
      </c>
    </row>
    <row r="259" spans="1:195" x14ac:dyDescent="0.35">
      <c r="A259" s="77">
        <v>250</v>
      </c>
      <c r="B259" s="12">
        <v>8</v>
      </c>
      <c r="C259" s="12">
        <v>3</v>
      </c>
      <c r="D259">
        <v>15</v>
      </c>
      <c r="E259">
        <v>1</v>
      </c>
      <c r="F259">
        <v>3</v>
      </c>
      <c r="G259">
        <v>5</v>
      </c>
      <c r="H259">
        <v>2</v>
      </c>
      <c r="I259">
        <v>3</v>
      </c>
      <c r="J259">
        <v>4</v>
      </c>
      <c r="K259">
        <v>4</v>
      </c>
      <c r="L259">
        <v>0</v>
      </c>
      <c r="M259">
        <v>6</v>
      </c>
      <c r="N259">
        <v>6</v>
      </c>
      <c r="O259" s="12">
        <v>1</v>
      </c>
      <c r="P259">
        <v>0</v>
      </c>
      <c r="Q259" s="12">
        <v>6</v>
      </c>
      <c r="R259">
        <v>6</v>
      </c>
      <c r="S259">
        <v>3</v>
      </c>
      <c r="T259">
        <v>5</v>
      </c>
      <c r="U259">
        <v>2</v>
      </c>
      <c r="V259">
        <v>7</v>
      </c>
      <c r="W259">
        <v>5</v>
      </c>
      <c r="X259">
        <v>14</v>
      </c>
      <c r="Y259">
        <v>2</v>
      </c>
      <c r="Z259">
        <v>3</v>
      </c>
      <c r="AA259">
        <v>7</v>
      </c>
      <c r="AB259">
        <v>5</v>
      </c>
      <c r="AC259">
        <v>2</v>
      </c>
      <c r="AD259">
        <v>11</v>
      </c>
      <c r="AE259">
        <v>4</v>
      </c>
      <c r="AF259">
        <v>22</v>
      </c>
      <c r="AG259">
        <v>4</v>
      </c>
      <c r="AH259" s="12">
        <v>2</v>
      </c>
      <c r="AI259" s="12">
        <v>9</v>
      </c>
      <c r="AJ259" s="12">
        <v>8</v>
      </c>
      <c r="AK259" s="12">
        <v>6</v>
      </c>
      <c r="AL259" s="12">
        <v>1</v>
      </c>
      <c r="AM259" s="12">
        <v>3</v>
      </c>
      <c r="AN259" s="12">
        <v>8</v>
      </c>
      <c r="AO259">
        <v>1</v>
      </c>
      <c r="AP259">
        <v>5</v>
      </c>
      <c r="AQ259">
        <v>4</v>
      </c>
      <c r="AR259">
        <v>7</v>
      </c>
      <c r="AS259">
        <v>5</v>
      </c>
      <c r="AX259" s="12">
        <v>4</v>
      </c>
      <c r="AY259" s="12">
        <v>9</v>
      </c>
      <c r="AZ259" s="12">
        <v>4</v>
      </c>
      <c r="BA259" s="12">
        <v>2</v>
      </c>
      <c r="BB259" s="12">
        <v>5</v>
      </c>
      <c r="BC259">
        <v>6</v>
      </c>
      <c r="BD259" s="12">
        <v>1</v>
      </c>
      <c r="BE259" s="12">
        <v>2</v>
      </c>
      <c r="BF259" s="12">
        <v>2</v>
      </c>
      <c r="BG259" s="12">
        <v>2</v>
      </c>
      <c r="BH259" s="12">
        <v>14</v>
      </c>
      <c r="BI259" s="12">
        <v>2</v>
      </c>
      <c r="BJ259" s="12">
        <v>5</v>
      </c>
      <c r="BK259" s="12">
        <v>5</v>
      </c>
      <c r="BL259">
        <v>4</v>
      </c>
      <c r="BM259">
        <v>7</v>
      </c>
      <c r="BN259" s="12">
        <v>16</v>
      </c>
      <c r="BO259">
        <v>9</v>
      </c>
      <c r="BP259" s="12">
        <v>7</v>
      </c>
      <c r="BQ259" s="12">
        <v>3</v>
      </c>
      <c r="BR259">
        <v>9</v>
      </c>
      <c r="BS259">
        <v>6</v>
      </c>
      <c r="BT259" s="12">
        <v>8</v>
      </c>
      <c r="BU259" s="12">
        <v>5</v>
      </c>
      <c r="BV259">
        <v>3</v>
      </c>
      <c r="BW259">
        <v>2</v>
      </c>
      <c r="BX259">
        <v>0</v>
      </c>
      <c r="BY259">
        <v>12</v>
      </c>
      <c r="BZ259" s="4">
        <v>6</v>
      </c>
      <c r="CA259">
        <v>9</v>
      </c>
      <c r="CB259">
        <v>4</v>
      </c>
      <c r="CC259">
        <v>6</v>
      </c>
      <c r="CD259">
        <v>9</v>
      </c>
      <c r="CE259" s="12">
        <v>5</v>
      </c>
      <c r="CF259" s="12">
        <v>5</v>
      </c>
      <c r="CG259" s="12">
        <v>8</v>
      </c>
      <c r="CH259" s="12">
        <v>6</v>
      </c>
      <c r="CI259" s="12">
        <v>6</v>
      </c>
      <c r="CJ259">
        <v>5</v>
      </c>
      <c r="CK259" s="12">
        <v>13</v>
      </c>
      <c r="CL259" s="12">
        <v>4</v>
      </c>
      <c r="CM259" s="12">
        <v>4</v>
      </c>
      <c r="CN259" s="12">
        <v>1</v>
      </c>
      <c r="CO259" s="12">
        <v>9</v>
      </c>
      <c r="CP259" s="12">
        <v>9</v>
      </c>
      <c r="CQ259" s="12">
        <v>6</v>
      </c>
      <c r="CV259">
        <v>2</v>
      </c>
      <c r="CW259" s="12">
        <v>4</v>
      </c>
      <c r="CX259" s="12">
        <v>2</v>
      </c>
      <c r="CY259">
        <v>2</v>
      </c>
      <c r="CZ259" s="12">
        <v>6</v>
      </c>
      <c r="DA259" s="12">
        <v>5</v>
      </c>
      <c r="DB259">
        <v>5</v>
      </c>
      <c r="DC259" s="12">
        <v>2</v>
      </c>
      <c r="DD259">
        <v>7</v>
      </c>
      <c r="DE259">
        <v>5</v>
      </c>
      <c r="DF259">
        <v>5</v>
      </c>
      <c r="DG259">
        <v>2</v>
      </c>
      <c r="DH259">
        <v>12</v>
      </c>
      <c r="DI259">
        <v>6</v>
      </c>
      <c r="DJ259">
        <v>3</v>
      </c>
      <c r="DK259">
        <v>3</v>
      </c>
      <c r="DL259" s="12">
        <v>4</v>
      </c>
      <c r="DM259">
        <v>2</v>
      </c>
      <c r="DN259">
        <v>6</v>
      </c>
      <c r="DO259">
        <v>5</v>
      </c>
      <c r="DP259">
        <v>7</v>
      </c>
      <c r="DQ259">
        <v>7</v>
      </c>
      <c r="DR259">
        <v>4</v>
      </c>
      <c r="DS259">
        <v>4</v>
      </c>
      <c r="DT259">
        <v>5</v>
      </c>
      <c r="DU259">
        <v>3</v>
      </c>
      <c r="DV259" s="12">
        <v>1</v>
      </c>
      <c r="DW259">
        <v>4</v>
      </c>
      <c r="DX259">
        <v>10</v>
      </c>
      <c r="DY259">
        <v>4</v>
      </c>
      <c r="DZ259">
        <v>6</v>
      </c>
      <c r="EA259">
        <v>10</v>
      </c>
      <c r="EB259">
        <v>6</v>
      </c>
      <c r="EC259">
        <v>4</v>
      </c>
      <c r="ED259">
        <v>10</v>
      </c>
      <c r="EE259">
        <v>0</v>
      </c>
      <c r="EF259">
        <v>6</v>
      </c>
      <c r="EG259">
        <v>4</v>
      </c>
      <c r="EH259">
        <v>2</v>
      </c>
      <c r="EI259">
        <v>1</v>
      </c>
      <c r="EJ259">
        <v>7</v>
      </c>
      <c r="EK259">
        <v>7</v>
      </c>
      <c r="EL259">
        <v>6</v>
      </c>
      <c r="EM259">
        <v>3</v>
      </c>
      <c r="EN259">
        <v>2</v>
      </c>
      <c r="EO259">
        <v>3</v>
      </c>
      <c r="EP259" s="12">
        <v>8</v>
      </c>
      <c r="EQ259">
        <v>4</v>
      </c>
      <c r="ER259">
        <v>4</v>
      </c>
      <c r="ES259">
        <v>10</v>
      </c>
      <c r="ET259">
        <v>2</v>
      </c>
      <c r="EU259">
        <v>1</v>
      </c>
      <c r="EV259">
        <v>8</v>
      </c>
      <c r="EW259">
        <v>4</v>
      </c>
      <c r="EX259">
        <v>1</v>
      </c>
      <c r="EY259">
        <v>4</v>
      </c>
      <c r="EZ259">
        <v>5</v>
      </c>
      <c r="FA259">
        <v>5</v>
      </c>
      <c r="FB259">
        <v>2</v>
      </c>
      <c r="FC259">
        <v>4</v>
      </c>
      <c r="FD259">
        <v>3</v>
      </c>
      <c r="FE259">
        <v>9</v>
      </c>
      <c r="FF259">
        <v>13</v>
      </c>
      <c r="FG259" s="12">
        <v>4</v>
      </c>
      <c r="FH259" s="12">
        <v>4</v>
      </c>
      <c r="FI259" s="12">
        <v>18</v>
      </c>
      <c r="FJ259" s="12">
        <v>5</v>
      </c>
      <c r="FK259" s="12">
        <v>6</v>
      </c>
      <c r="FL259">
        <v>6</v>
      </c>
      <c r="FM259">
        <v>3</v>
      </c>
      <c r="FN259">
        <v>7</v>
      </c>
      <c r="FO259">
        <v>9</v>
      </c>
      <c r="FP259">
        <v>3</v>
      </c>
      <c r="FQ259">
        <v>6</v>
      </c>
      <c r="FR259">
        <v>1</v>
      </c>
      <c r="FS259">
        <v>7</v>
      </c>
      <c r="FT259">
        <v>3</v>
      </c>
      <c r="FU259" s="12">
        <v>12</v>
      </c>
      <c r="FV259" s="12">
        <v>15</v>
      </c>
      <c r="FW259" s="39"/>
      <c r="FX259" s="39"/>
      <c r="FY259" s="37"/>
      <c r="FZ259" s="39"/>
      <c r="GA259" s="12">
        <v>1</v>
      </c>
      <c r="GB259">
        <v>3</v>
      </c>
      <c r="GC259">
        <v>4</v>
      </c>
      <c r="GD259">
        <v>0</v>
      </c>
      <c r="GE259">
        <v>3</v>
      </c>
      <c r="GF259">
        <v>4</v>
      </c>
      <c r="GG259" s="12">
        <v>5</v>
      </c>
      <c r="GH259">
        <v>2</v>
      </c>
      <c r="GI259">
        <v>4</v>
      </c>
      <c r="GJ259">
        <v>3</v>
      </c>
      <c r="GK259">
        <v>7</v>
      </c>
      <c r="GL259">
        <v>5</v>
      </c>
      <c r="GM259" s="12">
        <v>2</v>
      </c>
    </row>
    <row r="260" spans="1:195" x14ac:dyDescent="0.35">
      <c r="A260" s="77">
        <v>251</v>
      </c>
      <c r="B260" s="12">
        <v>7</v>
      </c>
      <c r="C260" s="12">
        <v>5</v>
      </c>
      <c r="D260">
        <v>12</v>
      </c>
      <c r="E260">
        <v>5</v>
      </c>
      <c r="F260">
        <v>7</v>
      </c>
      <c r="G260">
        <v>7</v>
      </c>
      <c r="H260">
        <v>2</v>
      </c>
      <c r="I260">
        <v>4</v>
      </c>
      <c r="J260">
        <v>7</v>
      </c>
      <c r="K260">
        <v>6</v>
      </c>
      <c r="L260">
        <v>6</v>
      </c>
      <c r="M260">
        <v>4</v>
      </c>
      <c r="N260">
        <v>11</v>
      </c>
      <c r="O260" s="12">
        <v>3</v>
      </c>
      <c r="P260">
        <v>0</v>
      </c>
      <c r="Q260" s="12">
        <v>13</v>
      </c>
      <c r="R260">
        <v>3</v>
      </c>
      <c r="S260">
        <v>1</v>
      </c>
      <c r="T260">
        <v>3</v>
      </c>
      <c r="U260">
        <v>4</v>
      </c>
      <c r="V260">
        <v>9</v>
      </c>
      <c r="W260">
        <v>7</v>
      </c>
      <c r="X260">
        <v>17</v>
      </c>
      <c r="Y260">
        <v>3</v>
      </c>
      <c r="Z260">
        <v>7</v>
      </c>
      <c r="AA260">
        <v>6</v>
      </c>
      <c r="AB260">
        <v>5</v>
      </c>
      <c r="AC260">
        <v>1</v>
      </c>
      <c r="AD260">
        <v>4</v>
      </c>
      <c r="AE260">
        <v>4</v>
      </c>
      <c r="AF260">
        <v>27</v>
      </c>
      <c r="AG260">
        <v>3</v>
      </c>
      <c r="AH260" s="12">
        <v>4</v>
      </c>
      <c r="AI260" s="12">
        <v>10</v>
      </c>
      <c r="AJ260" s="12">
        <v>0</v>
      </c>
      <c r="AK260" s="12">
        <v>7</v>
      </c>
      <c r="AL260" s="12">
        <v>1</v>
      </c>
      <c r="AM260" s="12">
        <v>7</v>
      </c>
      <c r="AN260" s="12">
        <v>12</v>
      </c>
      <c r="AO260">
        <v>0</v>
      </c>
      <c r="AP260">
        <v>6</v>
      </c>
      <c r="AQ260">
        <v>5</v>
      </c>
      <c r="AR260">
        <v>8</v>
      </c>
      <c r="AS260">
        <v>6</v>
      </c>
      <c r="AX260" s="12">
        <v>3</v>
      </c>
      <c r="AY260" s="12">
        <v>3</v>
      </c>
      <c r="AZ260" s="12">
        <v>5</v>
      </c>
      <c r="BA260" s="12">
        <v>1</v>
      </c>
      <c r="BB260" s="12">
        <v>5</v>
      </c>
      <c r="BC260">
        <v>3</v>
      </c>
      <c r="BD260" s="12">
        <v>3</v>
      </c>
      <c r="BE260" s="12">
        <v>2</v>
      </c>
      <c r="BF260" s="12">
        <v>2</v>
      </c>
      <c r="BG260" s="12">
        <v>5</v>
      </c>
      <c r="BH260" s="12">
        <v>9</v>
      </c>
      <c r="BI260" s="12">
        <v>3</v>
      </c>
      <c r="BJ260" s="12">
        <v>6</v>
      </c>
      <c r="BK260" s="12">
        <v>3</v>
      </c>
      <c r="BL260">
        <v>4</v>
      </c>
      <c r="BM260">
        <v>2</v>
      </c>
      <c r="BN260" s="12">
        <v>9</v>
      </c>
      <c r="BO260">
        <v>9</v>
      </c>
      <c r="BP260" s="12">
        <v>2</v>
      </c>
      <c r="BQ260" s="12">
        <v>4</v>
      </c>
      <c r="BR260">
        <v>8</v>
      </c>
      <c r="BS260">
        <v>3</v>
      </c>
      <c r="BT260" s="12">
        <v>7</v>
      </c>
      <c r="BU260" s="12">
        <v>6</v>
      </c>
      <c r="BV260">
        <v>6</v>
      </c>
      <c r="BW260">
        <v>1</v>
      </c>
      <c r="BX260">
        <v>0</v>
      </c>
      <c r="BY260">
        <v>12</v>
      </c>
      <c r="BZ260" s="4">
        <v>4</v>
      </c>
      <c r="CA260">
        <v>10</v>
      </c>
      <c r="CB260">
        <v>12</v>
      </c>
      <c r="CC260">
        <v>5</v>
      </c>
      <c r="CD260">
        <v>9</v>
      </c>
      <c r="CE260" s="12">
        <v>3</v>
      </c>
      <c r="CF260" s="12">
        <v>2</v>
      </c>
      <c r="CG260" s="12">
        <v>6</v>
      </c>
      <c r="CH260" s="12">
        <v>3</v>
      </c>
      <c r="CI260" s="12">
        <v>2</v>
      </c>
      <c r="CJ260">
        <v>3</v>
      </c>
      <c r="CK260" s="12">
        <v>14</v>
      </c>
      <c r="CL260" s="12">
        <v>2</v>
      </c>
      <c r="CM260" s="12">
        <v>0</v>
      </c>
      <c r="CN260" s="12">
        <v>2</v>
      </c>
      <c r="CO260" s="12">
        <v>3</v>
      </c>
      <c r="CP260" s="12">
        <v>9</v>
      </c>
      <c r="CQ260" s="12">
        <v>4</v>
      </c>
      <c r="CV260">
        <v>4</v>
      </c>
      <c r="CW260" s="12">
        <v>5</v>
      </c>
      <c r="CX260" s="12">
        <v>5</v>
      </c>
      <c r="CY260">
        <v>1</v>
      </c>
      <c r="CZ260" s="12">
        <v>4</v>
      </c>
      <c r="DA260" s="12">
        <v>5</v>
      </c>
      <c r="DB260">
        <v>5</v>
      </c>
      <c r="DC260" s="12">
        <v>2</v>
      </c>
      <c r="DD260">
        <v>6</v>
      </c>
      <c r="DE260">
        <v>7</v>
      </c>
      <c r="DF260">
        <v>3</v>
      </c>
      <c r="DG260">
        <v>3</v>
      </c>
      <c r="DH260">
        <v>10</v>
      </c>
      <c r="DI260">
        <v>12</v>
      </c>
      <c r="DJ260">
        <v>3</v>
      </c>
      <c r="DK260">
        <v>1</v>
      </c>
      <c r="DL260" s="12">
        <v>4</v>
      </c>
      <c r="DM260">
        <v>4</v>
      </c>
      <c r="DN260">
        <v>5</v>
      </c>
      <c r="DO260">
        <v>9</v>
      </c>
      <c r="DP260">
        <v>3</v>
      </c>
      <c r="DQ260">
        <v>5</v>
      </c>
      <c r="DR260">
        <v>4</v>
      </c>
      <c r="DS260">
        <v>4</v>
      </c>
      <c r="DT260">
        <v>0</v>
      </c>
      <c r="DU260">
        <v>3</v>
      </c>
      <c r="DV260" s="12">
        <v>3</v>
      </c>
      <c r="DW260">
        <v>5</v>
      </c>
      <c r="DX260">
        <v>7</v>
      </c>
      <c r="DY260">
        <v>5</v>
      </c>
      <c r="DZ260">
        <v>6</v>
      </c>
      <c r="EA260">
        <v>7</v>
      </c>
      <c r="EB260">
        <v>8</v>
      </c>
      <c r="EC260">
        <v>4</v>
      </c>
      <c r="ED260">
        <v>2</v>
      </c>
      <c r="EE260">
        <v>0</v>
      </c>
      <c r="EF260">
        <v>1</v>
      </c>
      <c r="EG260">
        <v>5</v>
      </c>
      <c r="EH260">
        <v>5</v>
      </c>
      <c r="EI260">
        <v>5</v>
      </c>
      <c r="EJ260">
        <v>6</v>
      </c>
      <c r="EK260">
        <v>14</v>
      </c>
      <c r="EL260">
        <v>3</v>
      </c>
      <c r="EM260">
        <v>7</v>
      </c>
      <c r="EN260">
        <v>7</v>
      </c>
      <c r="EO260">
        <v>8</v>
      </c>
      <c r="EP260" s="12">
        <v>7</v>
      </c>
      <c r="EQ260">
        <v>2</v>
      </c>
      <c r="ER260">
        <v>5</v>
      </c>
      <c r="ES260">
        <v>6</v>
      </c>
      <c r="ET260">
        <v>11</v>
      </c>
      <c r="EU260">
        <v>4</v>
      </c>
      <c r="EV260">
        <v>11</v>
      </c>
      <c r="EW260">
        <v>5</v>
      </c>
      <c r="EX260">
        <v>7</v>
      </c>
      <c r="EY260">
        <v>5</v>
      </c>
      <c r="EZ260">
        <v>10</v>
      </c>
      <c r="FA260">
        <v>4</v>
      </c>
      <c r="FB260">
        <v>6</v>
      </c>
      <c r="FC260">
        <v>10</v>
      </c>
      <c r="FD260">
        <v>2</v>
      </c>
      <c r="FE260">
        <v>8</v>
      </c>
      <c r="FF260">
        <v>13</v>
      </c>
      <c r="FG260" s="12">
        <v>5</v>
      </c>
      <c r="FH260" s="12">
        <v>3</v>
      </c>
      <c r="FI260" s="12">
        <v>18</v>
      </c>
      <c r="FJ260" s="12">
        <v>4</v>
      </c>
      <c r="FK260" s="12">
        <v>1</v>
      </c>
      <c r="FL260">
        <v>2</v>
      </c>
      <c r="FM260">
        <v>3</v>
      </c>
      <c r="FN260">
        <v>9</v>
      </c>
      <c r="FO260">
        <v>11</v>
      </c>
      <c r="FP260">
        <v>1</v>
      </c>
      <c r="FQ260">
        <v>5</v>
      </c>
      <c r="FR260">
        <v>2</v>
      </c>
      <c r="FS260">
        <v>0</v>
      </c>
      <c r="FT260">
        <v>6</v>
      </c>
      <c r="FU260" s="12">
        <v>12</v>
      </c>
      <c r="FV260" s="12">
        <v>12</v>
      </c>
      <c r="FW260" s="39"/>
      <c r="FX260" s="39"/>
      <c r="FY260" s="37"/>
      <c r="FZ260" s="39"/>
      <c r="GA260" s="12">
        <v>2</v>
      </c>
      <c r="GB260">
        <v>3</v>
      </c>
      <c r="GC260">
        <v>1</v>
      </c>
      <c r="GD260">
        <v>7</v>
      </c>
      <c r="GE260">
        <v>4</v>
      </c>
      <c r="GF260">
        <v>3</v>
      </c>
      <c r="GG260" s="12">
        <v>4</v>
      </c>
      <c r="GH260">
        <v>9</v>
      </c>
      <c r="GI260">
        <v>7</v>
      </c>
      <c r="GJ260">
        <v>5</v>
      </c>
      <c r="GK260">
        <v>9</v>
      </c>
      <c r="GL260">
        <v>7</v>
      </c>
      <c r="GM260" s="12">
        <v>4</v>
      </c>
    </row>
    <row r="261" spans="1:195" x14ac:dyDescent="0.35">
      <c r="A261" s="77">
        <v>252</v>
      </c>
      <c r="B261" s="12">
        <v>3</v>
      </c>
      <c r="C261" s="12">
        <v>5</v>
      </c>
      <c r="D261">
        <v>16</v>
      </c>
      <c r="E261">
        <v>1</v>
      </c>
      <c r="F261">
        <v>5</v>
      </c>
      <c r="G261">
        <v>0</v>
      </c>
      <c r="H261">
        <v>3</v>
      </c>
      <c r="I261">
        <v>2</v>
      </c>
      <c r="J261">
        <v>13</v>
      </c>
      <c r="K261">
        <v>4</v>
      </c>
      <c r="L261">
        <v>2</v>
      </c>
      <c r="M261">
        <v>5</v>
      </c>
      <c r="N261">
        <v>7</v>
      </c>
      <c r="O261" s="12">
        <v>0</v>
      </c>
      <c r="P261">
        <v>2</v>
      </c>
      <c r="Q261" s="12">
        <v>9</v>
      </c>
      <c r="R261">
        <v>1</v>
      </c>
      <c r="S261">
        <v>4</v>
      </c>
      <c r="T261">
        <v>5</v>
      </c>
      <c r="U261">
        <v>2</v>
      </c>
      <c r="V261">
        <v>10</v>
      </c>
      <c r="W261">
        <v>7</v>
      </c>
      <c r="X261">
        <v>11</v>
      </c>
      <c r="Y261">
        <v>7</v>
      </c>
      <c r="Z261">
        <v>3</v>
      </c>
      <c r="AA261">
        <v>5</v>
      </c>
      <c r="AB261">
        <v>3</v>
      </c>
      <c r="AC261">
        <v>5</v>
      </c>
      <c r="AD261">
        <v>8</v>
      </c>
      <c r="AE261">
        <v>6</v>
      </c>
      <c r="AF261">
        <v>5</v>
      </c>
      <c r="AG261">
        <v>2</v>
      </c>
      <c r="AH261" s="12">
        <v>11</v>
      </c>
      <c r="AI261" s="12">
        <v>10</v>
      </c>
      <c r="AJ261" s="12">
        <v>5</v>
      </c>
      <c r="AK261" s="12">
        <v>11</v>
      </c>
      <c r="AL261" s="12">
        <v>2</v>
      </c>
      <c r="AM261" s="12">
        <v>2</v>
      </c>
      <c r="AN261" s="12">
        <v>4</v>
      </c>
      <c r="AO261">
        <v>1</v>
      </c>
      <c r="AP261">
        <v>9</v>
      </c>
      <c r="AQ261">
        <v>3</v>
      </c>
      <c r="AR261">
        <v>11</v>
      </c>
      <c r="AS261">
        <v>2</v>
      </c>
      <c r="AX261" s="12">
        <v>1</v>
      </c>
      <c r="AY261" s="12">
        <v>7</v>
      </c>
      <c r="AZ261" s="12">
        <v>10</v>
      </c>
      <c r="BA261" s="12">
        <v>5</v>
      </c>
      <c r="BB261" s="12">
        <v>8</v>
      </c>
      <c r="BC261">
        <v>8</v>
      </c>
      <c r="BD261" s="12">
        <v>3</v>
      </c>
      <c r="BE261" s="12">
        <v>3</v>
      </c>
      <c r="BF261" s="12">
        <v>3</v>
      </c>
      <c r="BG261" s="12">
        <v>2</v>
      </c>
      <c r="BH261" s="12">
        <v>13</v>
      </c>
      <c r="BI261" s="12">
        <v>1</v>
      </c>
      <c r="BJ261" s="12">
        <v>5</v>
      </c>
      <c r="BK261" s="12">
        <v>5</v>
      </c>
      <c r="BL261">
        <v>4</v>
      </c>
      <c r="BM261">
        <v>4</v>
      </c>
      <c r="BN261" s="12">
        <v>9</v>
      </c>
      <c r="BO261">
        <v>10</v>
      </c>
      <c r="BP261" s="12">
        <v>2</v>
      </c>
      <c r="BQ261" s="12">
        <v>3</v>
      </c>
      <c r="BR261">
        <v>5</v>
      </c>
      <c r="BS261">
        <v>3</v>
      </c>
      <c r="BT261" s="12">
        <v>13</v>
      </c>
      <c r="BU261" s="12">
        <v>6</v>
      </c>
      <c r="BV261">
        <v>3</v>
      </c>
      <c r="BW261">
        <v>1</v>
      </c>
      <c r="BX261">
        <v>0</v>
      </c>
      <c r="BY261">
        <v>14</v>
      </c>
      <c r="BZ261" s="4">
        <v>11</v>
      </c>
      <c r="CA261">
        <v>5</v>
      </c>
      <c r="CB261">
        <v>5</v>
      </c>
      <c r="CC261">
        <v>3</v>
      </c>
      <c r="CD261">
        <v>3</v>
      </c>
      <c r="CE261" s="12">
        <v>3</v>
      </c>
      <c r="CF261" s="12">
        <v>2</v>
      </c>
      <c r="CG261" s="12">
        <v>5</v>
      </c>
      <c r="CH261" s="12">
        <v>7</v>
      </c>
      <c r="CI261" s="12">
        <v>7</v>
      </c>
      <c r="CJ261">
        <v>3</v>
      </c>
      <c r="CK261" s="12">
        <v>6</v>
      </c>
      <c r="CL261" s="12">
        <v>7</v>
      </c>
      <c r="CM261" s="12">
        <v>0</v>
      </c>
      <c r="CN261" s="12">
        <v>4</v>
      </c>
      <c r="CO261" s="12">
        <v>4</v>
      </c>
      <c r="CP261" s="12">
        <v>7</v>
      </c>
      <c r="CQ261" s="12">
        <v>4</v>
      </c>
      <c r="CV261">
        <v>1</v>
      </c>
      <c r="CW261" s="12">
        <v>6</v>
      </c>
      <c r="CX261" s="12">
        <v>4</v>
      </c>
      <c r="CY261">
        <v>3</v>
      </c>
      <c r="CZ261" s="12">
        <v>4</v>
      </c>
      <c r="DA261" s="12">
        <v>5</v>
      </c>
      <c r="DB261">
        <v>3</v>
      </c>
      <c r="DC261" s="12">
        <v>3</v>
      </c>
      <c r="DD261">
        <v>7</v>
      </c>
      <c r="DE261">
        <v>7</v>
      </c>
      <c r="DF261">
        <v>8</v>
      </c>
      <c r="DG261">
        <v>2</v>
      </c>
      <c r="DH261">
        <v>10</v>
      </c>
      <c r="DI261">
        <v>6</v>
      </c>
      <c r="DJ261">
        <v>1</v>
      </c>
      <c r="DK261">
        <v>3</v>
      </c>
      <c r="DL261" s="12">
        <v>5</v>
      </c>
      <c r="DM261">
        <v>4</v>
      </c>
      <c r="DN261">
        <v>7</v>
      </c>
      <c r="DO261">
        <v>11</v>
      </c>
      <c r="DP261">
        <v>4</v>
      </c>
      <c r="DQ261">
        <v>4</v>
      </c>
      <c r="DR261">
        <v>3</v>
      </c>
      <c r="DS261">
        <v>3</v>
      </c>
      <c r="DT261">
        <v>4</v>
      </c>
      <c r="DU261">
        <v>3</v>
      </c>
      <c r="DV261" s="12">
        <v>3</v>
      </c>
      <c r="DW261">
        <v>2</v>
      </c>
      <c r="DX261">
        <v>4</v>
      </c>
      <c r="DY261">
        <v>8</v>
      </c>
      <c r="DZ261">
        <v>6</v>
      </c>
      <c r="EA261">
        <v>8</v>
      </c>
      <c r="EB261">
        <v>12</v>
      </c>
      <c r="EC261">
        <v>6</v>
      </c>
      <c r="ED261">
        <v>4</v>
      </c>
      <c r="EE261">
        <v>1</v>
      </c>
      <c r="EF261">
        <v>1</v>
      </c>
      <c r="EG261">
        <v>4</v>
      </c>
      <c r="EH261">
        <v>7</v>
      </c>
      <c r="EI261">
        <v>2</v>
      </c>
      <c r="EJ261">
        <v>6</v>
      </c>
      <c r="EK261">
        <v>6</v>
      </c>
      <c r="EL261">
        <v>4</v>
      </c>
      <c r="EM261">
        <v>3</v>
      </c>
      <c r="EN261">
        <v>3</v>
      </c>
      <c r="EO261">
        <v>5</v>
      </c>
      <c r="EP261" s="12">
        <v>8</v>
      </c>
      <c r="EQ261">
        <v>4</v>
      </c>
      <c r="ER261">
        <v>4</v>
      </c>
      <c r="ES261">
        <v>13</v>
      </c>
      <c r="ET261">
        <v>5</v>
      </c>
      <c r="EU261">
        <v>8</v>
      </c>
      <c r="EV261">
        <v>10</v>
      </c>
      <c r="EW261">
        <v>9</v>
      </c>
      <c r="EX261">
        <v>5</v>
      </c>
      <c r="EY261">
        <v>2</v>
      </c>
      <c r="EZ261">
        <v>9</v>
      </c>
      <c r="FA261">
        <v>4</v>
      </c>
      <c r="FB261">
        <v>5</v>
      </c>
      <c r="FC261">
        <v>7</v>
      </c>
      <c r="FD261">
        <v>6</v>
      </c>
      <c r="FE261">
        <v>6</v>
      </c>
      <c r="FF261">
        <v>13</v>
      </c>
      <c r="FG261" s="12">
        <v>4</v>
      </c>
      <c r="FH261" s="12">
        <v>2</v>
      </c>
      <c r="FI261" s="12">
        <v>20</v>
      </c>
      <c r="FJ261" s="12">
        <v>6</v>
      </c>
      <c r="FK261" s="12">
        <v>2</v>
      </c>
      <c r="FL261">
        <v>4</v>
      </c>
      <c r="FM261">
        <v>4</v>
      </c>
      <c r="FN261">
        <v>4</v>
      </c>
      <c r="FO261">
        <v>6</v>
      </c>
      <c r="FP261">
        <v>0</v>
      </c>
      <c r="FQ261">
        <v>5</v>
      </c>
      <c r="FR261">
        <v>1</v>
      </c>
      <c r="FS261">
        <v>3</v>
      </c>
      <c r="FT261">
        <v>8</v>
      </c>
      <c r="FU261" s="12">
        <v>14</v>
      </c>
      <c r="FV261" s="12">
        <v>18</v>
      </c>
      <c r="FW261" s="39"/>
      <c r="FX261" s="39"/>
      <c r="FY261" s="37"/>
      <c r="FZ261" s="39"/>
      <c r="GA261" s="12">
        <v>0</v>
      </c>
      <c r="GB261">
        <v>2</v>
      </c>
      <c r="GC261">
        <v>4</v>
      </c>
      <c r="GD261">
        <v>3</v>
      </c>
      <c r="GE261">
        <v>0</v>
      </c>
      <c r="GF261">
        <v>3</v>
      </c>
      <c r="GG261" s="12">
        <v>3</v>
      </c>
      <c r="GH261">
        <v>3</v>
      </c>
      <c r="GI261">
        <v>5</v>
      </c>
      <c r="GJ261">
        <v>3</v>
      </c>
      <c r="GK261">
        <v>5</v>
      </c>
      <c r="GL261">
        <v>6</v>
      </c>
      <c r="GM261" s="12">
        <v>2</v>
      </c>
    </row>
    <row r="262" spans="1:195" x14ac:dyDescent="0.35">
      <c r="A262" s="77">
        <v>253</v>
      </c>
      <c r="B262" s="12">
        <v>3</v>
      </c>
      <c r="C262" s="12">
        <v>7</v>
      </c>
      <c r="D262">
        <v>17</v>
      </c>
      <c r="E262">
        <v>5</v>
      </c>
      <c r="F262">
        <v>3</v>
      </c>
      <c r="G262">
        <v>10</v>
      </c>
      <c r="H262">
        <v>1</v>
      </c>
      <c r="I262">
        <v>1</v>
      </c>
      <c r="J262">
        <v>7</v>
      </c>
      <c r="K262">
        <v>7</v>
      </c>
      <c r="L262">
        <v>1</v>
      </c>
      <c r="M262">
        <v>4</v>
      </c>
      <c r="N262">
        <v>12</v>
      </c>
      <c r="O262" s="12">
        <v>2</v>
      </c>
      <c r="P262">
        <v>0</v>
      </c>
      <c r="Q262" s="12">
        <v>5</v>
      </c>
      <c r="R262">
        <v>3</v>
      </c>
      <c r="S262">
        <v>2</v>
      </c>
      <c r="T262">
        <v>1</v>
      </c>
      <c r="U262">
        <v>3</v>
      </c>
      <c r="V262">
        <v>6</v>
      </c>
      <c r="W262">
        <v>4</v>
      </c>
      <c r="X262">
        <v>11</v>
      </c>
      <c r="Y262">
        <v>3</v>
      </c>
      <c r="Z262">
        <v>3</v>
      </c>
      <c r="AA262">
        <v>6</v>
      </c>
      <c r="AB262">
        <v>2</v>
      </c>
      <c r="AC262">
        <v>5</v>
      </c>
      <c r="AD262">
        <v>10</v>
      </c>
      <c r="AE262">
        <v>2</v>
      </c>
      <c r="AF262">
        <v>25</v>
      </c>
      <c r="AG262">
        <v>1</v>
      </c>
      <c r="AH262" s="12">
        <v>7</v>
      </c>
      <c r="AI262" s="12">
        <v>13</v>
      </c>
      <c r="AJ262" s="12">
        <v>5</v>
      </c>
      <c r="AK262" s="12">
        <v>3</v>
      </c>
      <c r="AL262" s="12">
        <v>1</v>
      </c>
      <c r="AM262" s="12">
        <v>3</v>
      </c>
      <c r="AN262" s="12">
        <v>3</v>
      </c>
      <c r="AO262">
        <v>3</v>
      </c>
      <c r="AP262">
        <v>6</v>
      </c>
      <c r="AQ262">
        <v>8</v>
      </c>
      <c r="AR262">
        <v>8</v>
      </c>
      <c r="AS262">
        <v>8</v>
      </c>
      <c r="AX262" s="12">
        <v>3</v>
      </c>
      <c r="AY262" s="12">
        <v>9</v>
      </c>
      <c r="AZ262" s="12">
        <v>6</v>
      </c>
      <c r="BA262" s="12">
        <v>3</v>
      </c>
      <c r="BB262" s="12">
        <v>5</v>
      </c>
      <c r="BC262">
        <v>5</v>
      </c>
      <c r="BD262" s="12">
        <v>8</v>
      </c>
      <c r="BE262" s="12">
        <v>2</v>
      </c>
      <c r="BF262" s="12">
        <v>2</v>
      </c>
      <c r="BG262" s="12">
        <v>8</v>
      </c>
      <c r="BH262" s="12">
        <v>17</v>
      </c>
      <c r="BI262" s="12">
        <v>6</v>
      </c>
      <c r="BJ262" s="12">
        <v>3</v>
      </c>
      <c r="BK262" s="12">
        <v>5</v>
      </c>
      <c r="BL262">
        <v>2</v>
      </c>
      <c r="BM262">
        <v>1</v>
      </c>
      <c r="BN262" s="12">
        <v>10</v>
      </c>
      <c r="BO262">
        <v>4</v>
      </c>
      <c r="BP262" s="12">
        <v>0</v>
      </c>
      <c r="BQ262" s="12">
        <v>4</v>
      </c>
      <c r="BR262">
        <v>12</v>
      </c>
      <c r="BS262">
        <v>8</v>
      </c>
      <c r="BT262" s="12">
        <v>8</v>
      </c>
      <c r="BU262" s="12">
        <v>3</v>
      </c>
      <c r="BV262">
        <v>2</v>
      </c>
      <c r="BW262">
        <v>1</v>
      </c>
      <c r="BX262">
        <v>0</v>
      </c>
      <c r="BY262">
        <v>16</v>
      </c>
      <c r="BZ262" s="4">
        <v>3</v>
      </c>
      <c r="CA262">
        <v>8</v>
      </c>
      <c r="CB262">
        <v>7</v>
      </c>
      <c r="CC262">
        <v>3</v>
      </c>
      <c r="CD262">
        <v>4</v>
      </c>
      <c r="CE262" s="12">
        <v>2</v>
      </c>
      <c r="CF262" s="12">
        <v>0</v>
      </c>
      <c r="CG262" s="12">
        <v>9</v>
      </c>
      <c r="CH262" s="12">
        <v>9</v>
      </c>
      <c r="CI262" s="12">
        <v>9</v>
      </c>
      <c r="CJ262">
        <v>3</v>
      </c>
      <c r="CK262" s="12">
        <v>11</v>
      </c>
      <c r="CL262" s="12">
        <v>6</v>
      </c>
      <c r="CM262" s="12">
        <v>0</v>
      </c>
      <c r="CN262" s="12">
        <v>4</v>
      </c>
      <c r="CO262" s="12">
        <v>2</v>
      </c>
      <c r="CP262" s="12">
        <v>11</v>
      </c>
      <c r="CQ262" s="12">
        <v>8</v>
      </c>
      <c r="CV262">
        <v>1</v>
      </c>
      <c r="CW262" s="12">
        <v>9</v>
      </c>
      <c r="CX262" s="12">
        <v>4</v>
      </c>
      <c r="CY262">
        <v>4</v>
      </c>
      <c r="CZ262" s="12">
        <v>3</v>
      </c>
      <c r="DA262" s="12">
        <v>7</v>
      </c>
      <c r="DB262">
        <v>6</v>
      </c>
      <c r="DC262" s="12">
        <v>5</v>
      </c>
      <c r="DD262">
        <v>8</v>
      </c>
      <c r="DE262">
        <v>4</v>
      </c>
      <c r="DF262">
        <v>2</v>
      </c>
      <c r="DG262">
        <v>3</v>
      </c>
      <c r="DH262">
        <v>4</v>
      </c>
      <c r="DI262">
        <v>2</v>
      </c>
      <c r="DJ262">
        <v>3</v>
      </c>
      <c r="DK262">
        <v>1</v>
      </c>
      <c r="DL262" s="12">
        <v>1</v>
      </c>
      <c r="DM262">
        <v>2</v>
      </c>
      <c r="DN262">
        <v>3</v>
      </c>
      <c r="DO262">
        <v>5</v>
      </c>
      <c r="DP262">
        <v>9</v>
      </c>
      <c r="DQ262">
        <v>7</v>
      </c>
      <c r="DR262">
        <v>2</v>
      </c>
      <c r="DS262">
        <v>2</v>
      </c>
      <c r="DT262">
        <v>0</v>
      </c>
      <c r="DU262">
        <v>5</v>
      </c>
      <c r="DV262" s="12">
        <v>2</v>
      </c>
      <c r="DW262">
        <v>4</v>
      </c>
      <c r="DX262">
        <v>2</v>
      </c>
      <c r="DY262">
        <v>4</v>
      </c>
      <c r="DZ262">
        <v>3</v>
      </c>
      <c r="EA262">
        <v>3</v>
      </c>
      <c r="EB262">
        <v>7</v>
      </c>
      <c r="EC262">
        <v>7</v>
      </c>
      <c r="ED262">
        <v>4</v>
      </c>
      <c r="EE262">
        <v>1</v>
      </c>
      <c r="EF262">
        <v>4</v>
      </c>
      <c r="EG262">
        <v>1</v>
      </c>
      <c r="EH262">
        <v>4</v>
      </c>
      <c r="EI262">
        <v>5</v>
      </c>
      <c r="EJ262">
        <v>6</v>
      </c>
      <c r="EK262">
        <v>4</v>
      </c>
      <c r="EL262">
        <v>5</v>
      </c>
      <c r="EM262">
        <v>3</v>
      </c>
      <c r="EN262">
        <v>8</v>
      </c>
      <c r="EO262">
        <v>6</v>
      </c>
      <c r="EP262" s="12">
        <v>7</v>
      </c>
      <c r="EQ262">
        <v>3</v>
      </c>
      <c r="ER262">
        <v>7</v>
      </c>
      <c r="ES262">
        <v>5</v>
      </c>
      <c r="ET262">
        <v>4</v>
      </c>
      <c r="EU262">
        <v>3</v>
      </c>
      <c r="EV262">
        <v>9</v>
      </c>
      <c r="EW262">
        <v>5</v>
      </c>
      <c r="EX262">
        <v>1</v>
      </c>
      <c r="EY262">
        <v>10</v>
      </c>
      <c r="EZ262">
        <v>8</v>
      </c>
      <c r="FA262">
        <v>3</v>
      </c>
      <c r="FB262">
        <v>3</v>
      </c>
      <c r="FC262">
        <v>6</v>
      </c>
      <c r="FD262">
        <v>2</v>
      </c>
      <c r="FE262">
        <v>7</v>
      </c>
      <c r="FF262">
        <v>15</v>
      </c>
      <c r="FG262" s="12">
        <v>3</v>
      </c>
      <c r="FH262" s="12">
        <v>1</v>
      </c>
      <c r="FI262" s="12">
        <v>18</v>
      </c>
      <c r="FJ262" s="12">
        <v>9</v>
      </c>
      <c r="FK262" s="12">
        <v>2</v>
      </c>
      <c r="FL262">
        <v>8</v>
      </c>
      <c r="FM262">
        <v>0</v>
      </c>
      <c r="FN262">
        <v>3</v>
      </c>
      <c r="FO262">
        <v>4</v>
      </c>
      <c r="FP262">
        <v>4</v>
      </c>
      <c r="FQ262">
        <v>3</v>
      </c>
      <c r="FR262">
        <v>1</v>
      </c>
      <c r="FS262">
        <v>6</v>
      </c>
      <c r="FT262">
        <v>4</v>
      </c>
      <c r="FU262" s="12">
        <v>13</v>
      </c>
      <c r="FV262" s="12">
        <v>9</v>
      </c>
      <c r="FW262" s="39"/>
      <c r="FX262" s="39"/>
      <c r="FY262" s="37"/>
      <c r="FZ262" s="39"/>
      <c r="GA262" s="12">
        <v>0</v>
      </c>
      <c r="GB262">
        <v>2</v>
      </c>
      <c r="GC262">
        <v>3</v>
      </c>
      <c r="GD262">
        <v>0</v>
      </c>
      <c r="GE262">
        <v>3</v>
      </c>
      <c r="GF262">
        <v>1</v>
      </c>
      <c r="GG262" s="12">
        <v>0</v>
      </c>
      <c r="GH262">
        <v>3</v>
      </c>
      <c r="GI262">
        <v>9</v>
      </c>
      <c r="GJ262">
        <v>4</v>
      </c>
      <c r="GK262">
        <v>8</v>
      </c>
      <c r="GL262">
        <v>7</v>
      </c>
      <c r="GM262" s="12">
        <v>3</v>
      </c>
    </row>
    <row r="263" spans="1:195" x14ac:dyDescent="0.35">
      <c r="A263" s="77">
        <v>254</v>
      </c>
      <c r="B263" s="12">
        <v>4</v>
      </c>
      <c r="C263" s="12">
        <v>3</v>
      </c>
      <c r="D263">
        <v>12</v>
      </c>
      <c r="E263">
        <v>2</v>
      </c>
      <c r="F263">
        <v>3</v>
      </c>
      <c r="G263">
        <v>12</v>
      </c>
      <c r="H263">
        <v>3</v>
      </c>
      <c r="I263">
        <v>2</v>
      </c>
      <c r="J263">
        <v>12</v>
      </c>
      <c r="K263">
        <v>9</v>
      </c>
      <c r="L263">
        <v>2</v>
      </c>
      <c r="M263">
        <v>4</v>
      </c>
      <c r="N263">
        <v>8</v>
      </c>
      <c r="O263" s="12">
        <v>0</v>
      </c>
      <c r="P263">
        <v>4</v>
      </c>
      <c r="Q263" s="12">
        <v>17</v>
      </c>
      <c r="R263">
        <v>6</v>
      </c>
      <c r="S263">
        <v>2</v>
      </c>
      <c r="T263">
        <v>3</v>
      </c>
      <c r="U263">
        <v>3</v>
      </c>
      <c r="V263">
        <v>11</v>
      </c>
      <c r="W263">
        <v>7</v>
      </c>
      <c r="X263">
        <v>11</v>
      </c>
      <c r="Y263">
        <v>5</v>
      </c>
      <c r="Z263">
        <v>1</v>
      </c>
      <c r="AA263">
        <v>4</v>
      </c>
      <c r="AB263">
        <v>4</v>
      </c>
      <c r="AC263">
        <v>3</v>
      </c>
      <c r="AD263">
        <v>5</v>
      </c>
      <c r="AE263">
        <v>9</v>
      </c>
      <c r="AF263">
        <v>27</v>
      </c>
      <c r="AG263">
        <v>5</v>
      </c>
      <c r="AH263" s="12">
        <v>3</v>
      </c>
      <c r="AI263" s="12">
        <v>6</v>
      </c>
      <c r="AJ263" s="12">
        <v>5</v>
      </c>
      <c r="AK263" s="12">
        <v>7</v>
      </c>
      <c r="AL263" s="12">
        <v>3</v>
      </c>
      <c r="AM263" s="12">
        <v>7</v>
      </c>
      <c r="AN263" s="12">
        <v>6</v>
      </c>
      <c r="AO263">
        <v>1</v>
      </c>
      <c r="AP263">
        <v>7</v>
      </c>
      <c r="AQ263">
        <v>3</v>
      </c>
      <c r="AR263">
        <v>1</v>
      </c>
      <c r="AS263">
        <v>6</v>
      </c>
      <c r="AX263" s="12">
        <v>0</v>
      </c>
      <c r="AY263" s="12">
        <v>11</v>
      </c>
      <c r="AZ263" s="12">
        <v>11</v>
      </c>
      <c r="BA263" s="12">
        <v>7</v>
      </c>
      <c r="BB263" s="12">
        <v>1</v>
      </c>
      <c r="BC263">
        <v>6</v>
      </c>
      <c r="BD263" s="12">
        <v>2</v>
      </c>
      <c r="BE263" s="12">
        <v>0</v>
      </c>
      <c r="BF263" s="12">
        <v>0</v>
      </c>
      <c r="BG263" s="12">
        <v>6</v>
      </c>
      <c r="BH263" s="12">
        <v>12</v>
      </c>
      <c r="BI263" s="12">
        <v>4</v>
      </c>
      <c r="BJ263" s="12">
        <v>2</v>
      </c>
      <c r="BK263" s="12">
        <v>3</v>
      </c>
      <c r="BL263">
        <v>3</v>
      </c>
      <c r="BM263">
        <v>2</v>
      </c>
      <c r="BN263" s="12">
        <v>4</v>
      </c>
      <c r="BO263">
        <v>6</v>
      </c>
      <c r="BP263" s="12">
        <v>5</v>
      </c>
      <c r="BQ263" s="12">
        <v>1</v>
      </c>
      <c r="BR263">
        <v>3</v>
      </c>
      <c r="BS263">
        <v>6</v>
      </c>
      <c r="BT263" s="12">
        <v>3</v>
      </c>
      <c r="BU263" s="12">
        <v>4</v>
      </c>
      <c r="BV263">
        <v>2</v>
      </c>
      <c r="BW263">
        <v>1</v>
      </c>
      <c r="BX263">
        <v>1</v>
      </c>
      <c r="BY263">
        <v>14</v>
      </c>
      <c r="BZ263" s="4">
        <v>2</v>
      </c>
      <c r="CA263">
        <v>8</v>
      </c>
      <c r="CB263">
        <v>6</v>
      </c>
      <c r="CC263">
        <v>5</v>
      </c>
      <c r="CD263">
        <v>8</v>
      </c>
      <c r="CE263" s="12">
        <v>0</v>
      </c>
      <c r="CF263" s="12">
        <v>8</v>
      </c>
      <c r="CG263" s="12">
        <v>7</v>
      </c>
      <c r="CH263" s="12">
        <v>3</v>
      </c>
      <c r="CI263" s="12">
        <v>9</v>
      </c>
      <c r="CJ263">
        <v>9</v>
      </c>
      <c r="CK263" s="12">
        <v>7</v>
      </c>
      <c r="CL263" s="12">
        <v>1</v>
      </c>
      <c r="CM263" s="12">
        <v>0</v>
      </c>
      <c r="CN263" s="12">
        <v>1</v>
      </c>
      <c r="CO263" s="12">
        <v>3</v>
      </c>
      <c r="CP263" s="12">
        <v>15</v>
      </c>
      <c r="CQ263" s="12">
        <v>6</v>
      </c>
      <c r="CV263">
        <v>3</v>
      </c>
      <c r="CW263" s="12">
        <v>9</v>
      </c>
      <c r="CX263" s="12">
        <v>5</v>
      </c>
      <c r="CY263">
        <v>2</v>
      </c>
      <c r="CZ263" s="12">
        <v>2</v>
      </c>
      <c r="DA263" s="12">
        <v>7</v>
      </c>
      <c r="DB263">
        <v>4</v>
      </c>
      <c r="DC263" s="12">
        <v>2</v>
      </c>
      <c r="DD263">
        <v>6</v>
      </c>
      <c r="DE263">
        <v>4</v>
      </c>
      <c r="DF263">
        <v>1</v>
      </c>
      <c r="DG263">
        <v>5</v>
      </c>
      <c r="DH263">
        <v>10</v>
      </c>
      <c r="DI263">
        <v>3</v>
      </c>
      <c r="DJ263">
        <v>3</v>
      </c>
      <c r="DK263">
        <v>3</v>
      </c>
      <c r="DL263" s="12">
        <v>4</v>
      </c>
      <c r="DM263">
        <v>4</v>
      </c>
      <c r="DN263">
        <v>4</v>
      </c>
      <c r="DO263">
        <v>6</v>
      </c>
      <c r="DP263">
        <v>0</v>
      </c>
      <c r="DQ263">
        <v>5</v>
      </c>
      <c r="DR263">
        <v>1</v>
      </c>
      <c r="DS263">
        <v>1</v>
      </c>
      <c r="DT263">
        <v>2</v>
      </c>
      <c r="DU263">
        <v>1</v>
      </c>
      <c r="DV263" s="12">
        <v>2</v>
      </c>
      <c r="DW263">
        <v>3</v>
      </c>
      <c r="DX263">
        <v>4</v>
      </c>
      <c r="DY263">
        <v>4</v>
      </c>
      <c r="DZ263">
        <v>3</v>
      </c>
      <c r="EA263">
        <v>2</v>
      </c>
      <c r="EB263">
        <v>11</v>
      </c>
      <c r="EC263">
        <v>10</v>
      </c>
      <c r="ED263">
        <v>5</v>
      </c>
      <c r="EE263">
        <v>2</v>
      </c>
      <c r="EF263">
        <v>4</v>
      </c>
      <c r="EG263">
        <v>1</v>
      </c>
      <c r="EH263">
        <v>6</v>
      </c>
      <c r="EI263">
        <v>4</v>
      </c>
      <c r="EJ263">
        <v>7</v>
      </c>
      <c r="EK263">
        <v>8</v>
      </c>
      <c r="EL263">
        <v>2</v>
      </c>
      <c r="EM263">
        <v>1</v>
      </c>
      <c r="EN263">
        <v>5</v>
      </c>
      <c r="EO263">
        <v>3</v>
      </c>
      <c r="EP263" s="12">
        <v>8</v>
      </c>
      <c r="EQ263">
        <v>5</v>
      </c>
      <c r="ER263">
        <v>6</v>
      </c>
      <c r="ES263">
        <v>9</v>
      </c>
      <c r="ET263">
        <v>7</v>
      </c>
      <c r="EU263">
        <v>6</v>
      </c>
      <c r="EV263">
        <v>8</v>
      </c>
      <c r="EW263">
        <v>5</v>
      </c>
      <c r="EX263">
        <v>10</v>
      </c>
      <c r="EY263">
        <v>5</v>
      </c>
      <c r="EZ263">
        <v>7</v>
      </c>
      <c r="FA263">
        <v>7</v>
      </c>
      <c r="FB263">
        <v>5</v>
      </c>
      <c r="FC263">
        <v>10</v>
      </c>
      <c r="FD263">
        <v>3</v>
      </c>
      <c r="FE263">
        <v>5</v>
      </c>
      <c r="FF263">
        <v>19</v>
      </c>
      <c r="FG263" s="12">
        <v>9</v>
      </c>
      <c r="FH263" s="12">
        <v>5</v>
      </c>
      <c r="FI263" s="12">
        <v>26</v>
      </c>
      <c r="FJ263" s="12">
        <v>11</v>
      </c>
      <c r="FK263" s="12">
        <v>5</v>
      </c>
      <c r="FL263">
        <v>6</v>
      </c>
      <c r="FM263">
        <v>3</v>
      </c>
      <c r="FN263">
        <v>8</v>
      </c>
      <c r="FO263">
        <v>10</v>
      </c>
      <c r="FP263">
        <v>0</v>
      </c>
      <c r="FQ263">
        <v>5</v>
      </c>
      <c r="FR263">
        <v>1</v>
      </c>
      <c r="FS263">
        <v>2</v>
      </c>
      <c r="FT263">
        <v>6</v>
      </c>
      <c r="FU263" s="12">
        <v>13</v>
      </c>
      <c r="FV263" s="12">
        <v>9</v>
      </c>
      <c r="FW263" s="39"/>
      <c r="FX263" s="39"/>
      <c r="FY263" s="37"/>
      <c r="FZ263" s="39"/>
      <c r="GA263" s="12">
        <v>2</v>
      </c>
      <c r="GB263">
        <v>4</v>
      </c>
      <c r="GC263">
        <v>2</v>
      </c>
      <c r="GD263">
        <v>1</v>
      </c>
      <c r="GE263">
        <v>1</v>
      </c>
      <c r="GF263">
        <v>3</v>
      </c>
      <c r="GG263" s="12">
        <v>2</v>
      </c>
      <c r="GH263">
        <v>2</v>
      </c>
      <c r="GI263">
        <v>6</v>
      </c>
      <c r="GJ263">
        <v>2</v>
      </c>
      <c r="GK263">
        <v>7</v>
      </c>
      <c r="GL263">
        <v>4</v>
      </c>
      <c r="GM263" s="12">
        <v>1</v>
      </c>
    </row>
    <row r="264" spans="1:195" x14ac:dyDescent="0.35">
      <c r="A264" s="77">
        <v>255</v>
      </c>
      <c r="B264" s="12">
        <v>7</v>
      </c>
      <c r="C264" s="12">
        <v>1</v>
      </c>
      <c r="D264">
        <v>10</v>
      </c>
      <c r="E264">
        <v>7</v>
      </c>
      <c r="F264">
        <v>3</v>
      </c>
      <c r="G264">
        <v>5</v>
      </c>
      <c r="H264">
        <v>2</v>
      </c>
      <c r="I264">
        <v>2</v>
      </c>
      <c r="J264">
        <v>7</v>
      </c>
      <c r="K264">
        <v>6</v>
      </c>
      <c r="L264">
        <v>2</v>
      </c>
      <c r="M264">
        <v>8</v>
      </c>
      <c r="N264">
        <v>8</v>
      </c>
      <c r="O264" s="12">
        <v>1</v>
      </c>
      <c r="P264">
        <v>3</v>
      </c>
      <c r="Q264" s="12">
        <v>11</v>
      </c>
      <c r="R264">
        <v>0</v>
      </c>
      <c r="S264">
        <v>4</v>
      </c>
      <c r="T264">
        <v>0</v>
      </c>
      <c r="U264">
        <v>4</v>
      </c>
      <c r="V264">
        <v>2</v>
      </c>
      <c r="W264">
        <v>3</v>
      </c>
      <c r="X264">
        <v>19</v>
      </c>
      <c r="Y264">
        <v>3</v>
      </c>
      <c r="Z264">
        <v>2</v>
      </c>
      <c r="AA264">
        <v>4</v>
      </c>
      <c r="AB264">
        <v>2</v>
      </c>
      <c r="AC264">
        <v>6</v>
      </c>
      <c r="AD264">
        <v>6</v>
      </c>
      <c r="AE264">
        <v>8</v>
      </c>
      <c r="AF264">
        <v>39</v>
      </c>
      <c r="AG264">
        <v>5</v>
      </c>
      <c r="AH264" s="12">
        <v>5</v>
      </c>
      <c r="AI264" s="12">
        <v>13</v>
      </c>
      <c r="AJ264" s="12">
        <v>8</v>
      </c>
      <c r="AK264" s="12">
        <v>9</v>
      </c>
      <c r="AL264" s="12">
        <v>0</v>
      </c>
      <c r="AM264" s="12">
        <v>7</v>
      </c>
      <c r="AN264" s="12">
        <v>10</v>
      </c>
      <c r="AO264">
        <v>1</v>
      </c>
      <c r="AP264">
        <v>4</v>
      </c>
      <c r="AQ264">
        <v>3</v>
      </c>
      <c r="AR264">
        <v>7</v>
      </c>
      <c r="AS264">
        <v>10</v>
      </c>
      <c r="AX264" s="12">
        <v>2</v>
      </c>
      <c r="AY264" s="12">
        <v>11</v>
      </c>
      <c r="AZ264" s="12">
        <v>10</v>
      </c>
      <c r="BA264" s="12">
        <v>1</v>
      </c>
      <c r="BB264" s="12">
        <v>10</v>
      </c>
      <c r="BC264">
        <v>6</v>
      </c>
      <c r="BD264" s="12">
        <v>3</v>
      </c>
      <c r="BE264" s="12">
        <v>1</v>
      </c>
      <c r="BF264" s="12">
        <v>1</v>
      </c>
      <c r="BG264" s="12">
        <v>5</v>
      </c>
      <c r="BH264" s="12">
        <v>14</v>
      </c>
      <c r="BI264" s="12">
        <v>2</v>
      </c>
      <c r="BJ264" s="12">
        <v>2</v>
      </c>
      <c r="BK264" s="12">
        <v>7</v>
      </c>
      <c r="BL264">
        <v>5</v>
      </c>
      <c r="BM264">
        <v>2</v>
      </c>
      <c r="BN264" s="12">
        <v>6</v>
      </c>
      <c r="BO264">
        <v>3</v>
      </c>
      <c r="BP264" s="12">
        <v>5</v>
      </c>
      <c r="BQ264" s="12">
        <v>7</v>
      </c>
      <c r="BR264">
        <v>11</v>
      </c>
      <c r="BS264">
        <v>2</v>
      </c>
      <c r="BT264" s="12">
        <v>11</v>
      </c>
      <c r="BU264" s="12">
        <v>8</v>
      </c>
      <c r="BV264">
        <v>2</v>
      </c>
      <c r="BW264">
        <v>0</v>
      </c>
      <c r="BX264">
        <v>0</v>
      </c>
      <c r="BY264">
        <v>26</v>
      </c>
      <c r="BZ264" s="4">
        <v>5</v>
      </c>
      <c r="CA264">
        <v>11</v>
      </c>
      <c r="CB264">
        <v>8</v>
      </c>
      <c r="CC264">
        <v>2</v>
      </c>
      <c r="CD264">
        <v>8</v>
      </c>
      <c r="CE264" s="12">
        <v>5</v>
      </c>
      <c r="CF264" s="12">
        <v>3</v>
      </c>
      <c r="CG264" s="12">
        <v>6</v>
      </c>
      <c r="CH264" s="12">
        <v>7</v>
      </c>
      <c r="CI264" s="12">
        <v>7</v>
      </c>
      <c r="CJ264">
        <v>3</v>
      </c>
      <c r="CK264" s="12">
        <v>6</v>
      </c>
      <c r="CL264" s="12">
        <v>2</v>
      </c>
      <c r="CM264" s="12">
        <v>0</v>
      </c>
      <c r="CN264" s="12">
        <v>2</v>
      </c>
      <c r="CO264" s="12">
        <v>5</v>
      </c>
      <c r="CP264" s="12">
        <v>12</v>
      </c>
      <c r="CQ264" s="12">
        <v>12</v>
      </c>
      <c r="CV264">
        <v>1</v>
      </c>
      <c r="CW264" s="12">
        <v>4</v>
      </c>
      <c r="CX264" s="12">
        <v>9</v>
      </c>
      <c r="CY264">
        <v>7</v>
      </c>
      <c r="CZ264" s="12">
        <v>6</v>
      </c>
      <c r="DA264" s="12">
        <v>3</v>
      </c>
      <c r="DB264">
        <v>2</v>
      </c>
      <c r="DC264" s="12">
        <v>3</v>
      </c>
      <c r="DD264">
        <v>6</v>
      </c>
      <c r="DE264">
        <v>3</v>
      </c>
      <c r="DF264">
        <v>5</v>
      </c>
      <c r="DG264">
        <v>3</v>
      </c>
      <c r="DH264">
        <v>16</v>
      </c>
      <c r="DI264">
        <v>5</v>
      </c>
      <c r="DJ264">
        <v>3</v>
      </c>
      <c r="DK264">
        <v>3</v>
      </c>
      <c r="DL264" s="12">
        <v>3</v>
      </c>
      <c r="DM264">
        <v>1</v>
      </c>
      <c r="DN264">
        <v>8</v>
      </c>
      <c r="DO264">
        <v>17</v>
      </c>
      <c r="DP264">
        <v>2</v>
      </c>
      <c r="DQ264">
        <v>10</v>
      </c>
      <c r="DR264">
        <v>4</v>
      </c>
      <c r="DS264">
        <v>4</v>
      </c>
      <c r="DT264">
        <v>3</v>
      </c>
      <c r="DU264">
        <v>2</v>
      </c>
      <c r="DV264" s="12">
        <v>1</v>
      </c>
      <c r="DW264">
        <v>2</v>
      </c>
      <c r="DX264">
        <v>21</v>
      </c>
      <c r="DY264">
        <v>7</v>
      </c>
      <c r="DZ264">
        <v>6</v>
      </c>
      <c r="EA264">
        <v>10</v>
      </c>
      <c r="EB264">
        <v>10</v>
      </c>
      <c r="EC264">
        <v>8</v>
      </c>
      <c r="ED264">
        <v>4</v>
      </c>
      <c r="EE264">
        <v>0</v>
      </c>
      <c r="EF264">
        <v>2</v>
      </c>
      <c r="EG264">
        <v>1</v>
      </c>
      <c r="EH264">
        <v>7</v>
      </c>
      <c r="EI264">
        <v>4</v>
      </c>
      <c r="EJ264">
        <v>5</v>
      </c>
      <c r="EK264">
        <v>8</v>
      </c>
      <c r="EL264">
        <v>8</v>
      </c>
      <c r="EM264">
        <v>2</v>
      </c>
      <c r="EN264">
        <v>5</v>
      </c>
      <c r="EO264">
        <v>3</v>
      </c>
      <c r="EP264" s="12">
        <v>8</v>
      </c>
      <c r="EQ264">
        <v>10</v>
      </c>
      <c r="ER264">
        <v>5</v>
      </c>
      <c r="ES264">
        <v>4</v>
      </c>
      <c r="ET264">
        <v>7</v>
      </c>
      <c r="EU264">
        <v>4</v>
      </c>
      <c r="EV264">
        <v>3</v>
      </c>
      <c r="EW264">
        <v>8</v>
      </c>
      <c r="EX264">
        <v>4</v>
      </c>
      <c r="EY264">
        <v>5</v>
      </c>
      <c r="EZ264">
        <v>5</v>
      </c>
      <c r="FA264">
        <v>6</v>
      </c>
      <c r="FB264">
        <v>3</v>
      </c>
      <c r="FC264">
        <v>8</v>
      </c>
      <c r="FD264">
        <v>2</v>
      </c>
      <c r="FE264">
        <v>11</v>
      </c>
      <c r="FF264">
        <v>12</v>
      </c>
      <c r="FG264" s="12">
        <v>8</v>
      </c>
      <c r="FH264" s="12">
        <v>5</v>
      </c>
      <c r="FI264" s="12">
        <v>35</v>
      </c>
      <c r="FJ264" s="12">
        <v>5</v>
      </c>
      <c r="FK264" s="12">
        <v>2</v>
      </c>
      <c r="FL264">
        <v>5</v>
      </c>
      <c r="FM264">
        <v>0</v>
      </c>
      <c r="FN264">
        <v>4</v>
      </c>
      <c r="FO264">
        <v>9</v>
      </c>
      <c r="FP264">
        <v>3</v>
      </c>
      <c r="FQ264">
        <v>1</v>
      </c>
      <c r="FR264">
        <v>3</v>
      </c>
      <c r="FS264">
        <v>8</v>
      </c>
      <c r="FT264">
        <v>6</v>
      </c>
      <c r="FU264" s="12">
        <v>11</v>
      </c>
      <c r="FV264" s="12">
        <v>8</v>
      </c>
      <c r="FW264" s="39"/>
      <c r="FX264" s="39"/>
      <c r="FY264" s="37"/>
      <c r="FZ264" s="39"/>
      <c r="GA264" s="12">
        <v>0</v>
      </c>
      <c r="GB264">
        <v>3</v>
      </c>
      <c r="GC264">
        <v>5</v>
      </c>
      <c r="GD264">
        <v>2</v>
      </c>
      <c r="GE264">
        <v>3</v>
      </c>
      <c r="GF264">
        <v>1</v>
      </c>
      <c r="GG264" s="12">
        <v>1</v>
      </c>
      <c r="GH264">
        <v>7</v>
      </c>
      <c r="GI264">
        <v>7</v>
      </c>
      <c r="GJ264">
        <v>2</v>
      </c>
      <c r="GK264">
        <v>5</v>
      </c>
      <c r="GL264">
        <v>7</v>
      </c>
      <c r="GM264" s="12">
        <v>3</v>
      </c>
    </row>
    <row r="265" spans="1:195" x14ac:dyDescent="0.35">
      <c r="A265" s="77">
        <v>256</v>
      </c>
      <c r="B265" s="12">
        <v>8</v>
      </c>
      <c r="C265" s="12">
        <v>6</v>
      </c>
      <c r="D265">
        <v>10</v>
      </c>
      <c r="E265">
        <v>3</v>
      </c>
      <c r="F265">
        <v>4</v>
      </c>
      <c r="G265">
        <v>6</v>
      </c>
      <c r="H265">
        <v>2</v>
      </c>
      <c r="I265">
        <v>1</v>
      </c>
      <c r="J265">
        <v>8</v>
      </c>
      <c r="K265">
        <v>5</v>
      </c>
      <c r="L265">
        <v>2</v>
      </c>
      <c r="M265">
        <v>5</v>
      </c>
      <c r="N265">
        <v>3</v>
      </c>
      <c r="O265" s="12">
        <v>3</v>
      </c>
      <c r="P265">
        <v>1</v>
      </c>
      <c r="Q265" s="12">
        <v>9</v>
      </c>
      <c r="R265">
        <v>8</v>
      </c>
      <c r="S265">
        <v>5</v>
      </c>
      <c r="T265">
        <v>2</v>
      </c>
      <c r="U265">
        <v>2</v>
      </c>
      <c r="V265">
        <v>10</v>
      </c>
      <c r="W265">
        <v>5</v>
      </c>
      <c r="X265">
        <v>12</v>
      </c>
      <c r="Y265">
        <v>7</v>
      </c>
      <c r="Z265">
        <v>3</v>
      </c>
      <c r="AA265">
        <v>10</v>
      </c>
      <c r="AB265">
        <v>7</v>
      </c>
      <c r="AC265">
        <v>2</v>
      </c>
      <c r="AD265">
        <v>7</v>
      </c>
      <c r="AE265">
        <v>5</v>
      </c>
      <c r="AF265">
        <v>25</v>
      </c>
      <c r="AG265">
        <v>3</v>
      </c>
      <c r="AH265" s="12">
        <v>5</v>
      </c>
      <c r="AI265" s="12">
        <v>9</v>
      </c>
      <c r="AJ265" s="12">
        <v>0</v>
      </c>
      <c r="AK265" s="12">
        <v>6</v>
      </c>
      <c r="AL265" s="12">
        <v>1</v>
      </c>
      <c r="AM265" s="12">
        <v>2</v>
      </c>
      <c r="AN265" s="12">
        <v>5</v>
      </c>
      <c r="AO265">
        <v>0</v>
      </c>
      <c r="AP265">
        <v>4</v>
      </c>
      <c r="AQ265">
        <v>4</v>
      </c>
      <c r="AR265">
        <v>8</v>
      </c>
      <c r="AS265">
        <v>2</v>
      </c>
      <c r="AX265" s="12">
        <v>2</v>
      </c>
      <c r="AY265" s="12">
        <v>10</v>
      </c>
      <c r="AZ265" s="12">
        <v>3</v>
      </c>
      <c r="BA265" s="12">
        <v>3</v>
      </c>
      <c r="BB265" s="12">
        <v>1</v>
      </c>
      <c r="BC265">
        <v>3</v>
      </c>
      <c r="BD265" s="12">
        <v>5</v>
      </c>
      <c r="BE265" s="12">
        <v>1</v>
      </c>
      <c r="BF265" s="12">
        <v>2</v>
      </c>
      <c r="BG265" s="12">
        <v>2</v>
      </c>
      <c r="BH265" s="12">
        <v>11</v>
      </c>
      <c r="BI265" s="12">
        <v>4</v>
      </c>
      <c r="BJ265" s="12">
        <v>2</v>
      </c>
      <c r="BK265" s="12">
        <v>4</v>
      </c>
      <c r="BL265">
        <v>7</v>
      </c>
      <c r="BM265">
        <v>5</v>
      </c>
      <c r="BN265" s="12">
        <v>3</v>
      </c>
      <c r="BO265">
        <v>6</v>
      </c>
      <c r="BP265" s="12">
        <v>1</v>
      </c>
      <c r="BQ265" s="12">
        <v>4</v>
      </c>
      <c r="BR265">
        <v>10</v>
      </c>
      <c r="BS265">
        <v>3</v>
      </c>
      <c r="BT265" s="12">
        <v>8</v>
      </c>
      <c r="BU265" s="12">
        <v>6</v>
      </c>
      <c r="BV265">
        <v>3</v>
      </c>
      <c r="BW265">
        <v>0</v>
      </c>
      <c r="BX265">
        <v>1</v>
      </c>
      <c r="BY265">
        <v>22</v>
      </c>
      <c r="BZ265" s="4">
        <v>7</v>
      </c>
      <c r="CA265">
        <v>9</v>
      </c>
      <c r="CB265">
        <v>6</v>
      </c>
      <c r="CC265">
        <v>5</v>
      </c>
      <c r="CD265">
        <v>9</v>
      </c>
      <c r="CE265" s="12">
        <v>3</v>
      </c>
      <c r="CF265" s="12">
        <v>3</v>
      </c>
      <c r="CG265" s="12">
        <v>9</v>
      </c>
      <c r="CH265" s="12">
        <v>2</v>
      </c>
      <c r="CI265" s="12">
        <v>6</v>
      </c>
      <c r="CJ265">
        <v>2</v>
      </c>
      <c r="CK265" s="12">
        <v>10</v>
      </c>
      <c r="CL265" s="12">
        <v>8</v>
      </c>
      <c r="CM265" s="12">
        <v>1</v>
      </c>
      <c r="CN265" s="12">
        <v>3</v>
      </c>
      <c r="CO265" s="12">
        <v>7</v>
      </c>
      <c r="CP265" s="12">
        <v>5</v>
      </c>
      <c r="CQ265" s="12">
        <v>12</v>
      </c>
      <c r="CV265">
        <v>7</v>
      </c>
      <c r="CW265" s="12">
        <v>9</v>
      </c>
      <c r="CX265" s="12">
        <v>4</v>
      </c>
      <c r="CY265">
        <v>1</v>
      </c>
      <c r="CZ265" s="12">
        <v>4</v>
      </c>
      <c r="DA265" s="12">
        <v>3</v>
      </c>
      <c r="DB265">
        <v>3</v>
      </c>
      <c r="DC265" s="12">
        <v>5</v>
      </c>
      <c r="DD265">
        <v>6</v>
      </c>
      <c r="DE265">
        <v>8</v>
      </c>
      <c r="DF265">
        <v>5</v>
      </c>
      <c r="DG265">
        <v>3</v>
      </c>
      <c r="DH265">
        <v>12</v>
      </c>
      <c r="DI265">
        <v>7</v>
      </c>
      <c r="DJ265">
        <v>3</v>
      </c>
      <c r="DK265">
        <v>2</v>
      </c>
      <c r="DL265" s="12">
        <v>2</v>
      </c>
      <c r="DM265">
        <v>3</v>
      </c>
      <c r="DN265">
        <v>2</v>
      </c>
      <c r="DO265">
        <v>10</v>
      </c>
      <c r="DP265">
        <v>1</v>
      </c>
      <c r="DQ265">
        <v>9</v>
      </c>
      <c r="DR265">
        <v>5</v>
      </c>
      <c r="DS265">
        <v>5</v>
      </c>
      <c r="DT265">
        <v>2</v>
      </c>
      <c r="DU265">
        <v>7</v>
      </c>
      <c r="DV265" s="12">
        <v>3</v>
      </c>
      <c r="DW265">
        <v>3</v>
      </c>
      <c r="DX265">
        <v>10</v>
      </c>
      <c r="DY265">
        <v>7</v>
      </c>
      <c r="DZ265">
        <v>6</v>
      </c>
      <c r="EA265">
        <v>5</v>
      </c>
      <c r="EB265">
        <v>11</v>
      </c>
      <c r="EC265">
        <v>5</v>
      </c>
      <c r="ED265">
        <v>3</v>
      </c>
      <c r="EE265">
        <v>1</v>
      </c>
      <c r="EF265">
        <v>1</v>
      </c>
      <c r="EG265">
        <v>1</v>
      </c>
      <c r="EH265">
        <v>4</v>
      </c>
      <c r="EI265">
        <v>2</v>
      </c>
      <c r="EJ265">
        <v>5</v>
      </c>
      <c r="EK265">
        <v>9</v>
      </c>
      <c r="EL265">
        <v>2</v>
      </c>
      <c r="EM265">
        <v>3</v>
      </c>
      <c r="EN265">
        <v>3</v>
      </c>
      <c r="EO265">
        <v>3</v>
      </c>
      <c r="EP265" s="12">
        <v>5</v>
      </c>
      <c r="EQ265">
        <v>9</v>
      </c>
      <c r="ER265">
        <v>1</v>
      </c>
      <c r="ES265">
        <v>4</v>
      </c>
      <c r="ET265">
        <v>7</v>
      </c>
      <c r="EU265">
        <v>3</v>
      </c>
      <c r="EV265">
        <v>5</v>
      </c>
      <c r="EW265">
        <v>9</v>
      </c>
      <c r="EX265">
        <v>2</v>
      </c>
      <c r="EY265">
        <v>2</v>
      </c>
      <c r="EZ265">
        <v>5</v>
      </c>
      <c r="FA265">
        <v>5</v>
      </c>
      <c r="FB265">
        <v>4</v>
      </c>
      <c r="FC265">
        <v>3</v>
      </c>
      <c r="FD265">
        <v>4</v>
      </c>
      <c r="FE265">
        <v>4</v>
      </c>
      <c r="FF265">
        <v>11</v>
      </c>
      <c r="FG265" s="12">
        <v>3</v>
      </c>
      <c r="FH265" s="12">
        <v>3</v>
      </c>
      <c r="FI265" s="12">
        <v>21</v>
      </c>
      <c r="FJ265" s="12">
        <v>4</v>
      </c>
      <c r="FK265" s="12">
        <v>10</v>
      </c>
      <c r="FL265">
        <v>6</v>
      </c>
      <c r="FM265">
        <v>5</v>
      </c>
      <c r="FN265">
        <v>3</v>
      </c>
      <c r="FO265">
        <v>5</v>
      </c>
      <c r="FP265">
        <v>4</v>
      </c>
      <c r="FQ265">
        <v>2</v>
      </c>
      <c r="FR265">
        <v>0</v>
      </c>
      <c r="FS265">
        <v>3</v>
      </c>
      <c r="FT265">
        <v>5</v>
      </c>
      <c r="FU265" s="12">
        <v>9</v>
      </c>
      <c r="FV265" s="12">
        <v>11</v>
      </c>
      <c r="FW265" s="39"/>
      <c r="FX265" s="39"/>
      <c r="FY265" s="37"/>
      <c r="FZ265" s="39"/>
      <c r="GA265" s="12">
        <v>1</v>
      </c>
      <c r="GB265">
        <v>0</v>
      </c>
      <c r="GC265">
        <v>6</v>
      </c>
      <c r="GD265">
        <v>2</v>
      </c>
      <c r="GE265">
        <v>5</v>
      </c>
      <c r="GF265">
        <v>3</v>
      </c>
      <c r="GG265" s="12">
        <v>1</v>
      </c>
      <c r="GH265">
        <v>2</v>
      </c>
      <c r="GI265">
        <v>6</v>
      </c>
      <c r="GJ265">
        <v>3</v>
      </c>
      <c r="GK265">
        <v>10</v>
      </c>
      <c r="GL265">
        <v>10</v>
      </c>
      <c r="GM265" s="12">
        <v>5</v>
      </c>
    </row>
    <row r="266" spans="1:195" x14ac:dyDescent="0.35">
      <c r="A266" s="77">
        <v>257</v>
      </c>
      <c r="B266" s="12">
        <v>12</v>
      </c>
      <c r="C266" s="12">
        <v>3</v>
      </c>
      <c r="D266">
        <v>11</v>
      </c>
      <c r="E266">
        <v>4</v>
      </c>
      <c r="F266">
        <v>2</v>
      </c>
      <c r="G266">
        <v>10</v>
      </c>
      <c r="H266">
        <v>4</v>
      </c>
      <c r="I266">
        <v>2</v>
      </c>
      <c r="J266">
        <v>7</v>
      </c>
      <c r="K266">
        <v>6</v>
      </c>
      <c r="L266">
        <v>1</v>
      </c>
      <c r="M266">
        <v>4</v>
      </c>
      <c r="N266">
        <v>9</v>
      </c>
      <c r="O266" s="12">
        <v>2</v>
      </c>
      <c r="P266">
        <v>0</v>
      </c>
      <c r="Q266" s="12">
        <v>5</v>
      </c>
      <c r="R266">
        <v>2</v>
      </c>
      <c r="S266">
        <v>1</v>
      </c>
      <c r="T266">
        <v>2</v>
      </c>
      <c r="U266">
        <v>2</v>
      </c>
      <c r="V266">
        <v>2</v>
      </c>
      <c r="W266">
        <v>7</v>
      </c>
      <c r="X266">
        <v>16</v>
      </c>
      <c r="Y266">
        <v>8</v>
      </c>
      <c r="Z266">
        <v>1</v>
      </c>
      <c r="AA266">
        <v>7</v>
      </c>
      <c r="AB266">
        <v>3</v>
      </c>
      <c r="AC266">
        <v>4</v>
      </c>
      <c r="AD266">
        <v>7</v>
      </c>
      <c r="AE266">
        <v>4</v>
      </c>
      <c r="AF266">
        <v>20</v>
      </c>
      <c r="AG266">
        <v>6</v>
      </c>
      <c r="AH266" s="12">
        <v>1</v>
      </c>
      <c r="AI266" s="12">
        <v>11</v>
      </c>
      <c r="AJ266" s="12">
        <v>3</v>
      </c>
      <c r="AK266" s="12">
        <v>6</v>
      </c>
      <c r="AL266" s="12">
        <v>1</v>
      </c>
      <c r="AM266" s="12">
        <v>4</v>
      </c>
      <c r="AN266" s="12">
        <v>4</v>
      </c>
      <c r="AO266">
        <v>1</v>
      </c>
      <c r="AP266">
        <v>6</v>
      </c>
      <c r="AQ266">
        <v>2</v>
      </c>
      <c r="AR266">
        <v>6</v>
      </c>
      <c r="AS266">
        <v>9</v>
      </c>
      <c r="AX266" s="12">
        <v>3</v>
      </c>
      <c r="AY266" s="12">
        <v>6</v>
      </c>
      <c r="AZ266" s="12">
        <v>9</v>
      </c>
      <c r="BA266" s="12">
        <v>0</v>
      </c>
      <c r="BB266" s="12">
        <v>1</v>
      </c>
      <c r="BC266">
        <v>2</v>
      </c>
      <c r="BD266" s="12">
        <v>2</v>
      </c>
      <c r="BE266" s="12">
        <v>2</v>
      </c>
      <c r="BF266" s="12">
        <v>2</v>
      </c>
      <c r="BG266" s="12">
        <v>5</v>
      </c>
      <c r="BH266" s="12">
        <v>13</v>
      </c>
      <c r="BI266" s="12">
        <v>4</v>
      </c>
      <c r="BJ266" s="12">
        <v>3</v>
      </c>
      <c r="BK266" s="12">
        <v>8</v>
      </c>
      <c r="BL266">
        <v>1</v>
      </c>
      <c r="BM266">
        <v>1</v>
      </c>
      <c r="BN266" s="12">
        <v>6</v>
      </c>
      <c r="BO266">
        <v>11</v>
      </c>
      <c r="BP266" s="12">
        <v>2</v>
      </c>
      <c r="BQ266" s="12">
        <v>3</v>
      </c>
      <c r="BR266">
        <v>12</v>
      </c>
      <c r="BS266">
        <v>4</v>
      </c>
      <c r="BT266" s="12">
        <v>9</v>
      </c>
      <c r="BU266" s="12">
        <v>3</v>
      </c>
      <c r="BV266">
        <v>5</v>
      </c>
      <c r="BW266">
        <v>1</v>
      </c>
      <c r="BX266">
        <v>0</v>
      </c>
      <c r="BY266">
        <v>12</v>
      </c>
      <c r="BZ266" s="4">
        <v>2</v>
      </c>
      <c r="CA266">
        <v>6</v>
      </c>
      <c r="CB266">
        <v>9</v>
      </c>
      <c r="CC266">
        <v>7</v>
      </c>
      <c r="CD266">
        <v>6</v>
      </c>
      <c r="CE266" s="12">
        <v>3</v>
      </c>
      <c r="CF266" s="12">
        <v>4</v>
      </c>
      <c r="CG266" s="12">
        <v>7</v>
      </c>
      <c r="CH266" s="12">
        <v>4</v>
      </c>
      <c r="CI266" s="12">
        <v>3</v>
      </c>
      <c r="CJ266">
        <v>2</v>
      </c>
      <c r="CK266" s="12">
        <v>9</v>
      </c>
      <c r="CL266" s="12">
        <v>6</v>
      </c>
      <c r="CM266" s="12">
        <v>3</v>
      </c>
      <c r="CN266" s="12">
        <v>3</v>
      </c>
      <c r="CO266" s="12">
        <v>4</v>
      </c>
      <c r="CP266" s="12">
        <v>11</v>
      </c>
      <c r="CQ266" s="12">
        <v>12</v>
      </c>
      <c r="CV266">
        <v>2</v>
      </c>
      <c r="CW266" s="12">
        <v>3</v>
      </c>
      <c r="CX266" s="12">
        <v>3</v>
      </c>
      <c r="CY266">
        <v>2</v>
      </c>
      <c r="CZ266" s="12">
        <v>3</v>
      </c>
      <c r="DA266" s="12">
        <v>6</v>
      </c>
      <c r="DB266">
        <v>5</v>
      </c>
      <c r="DC266" s="12">
        <v>1</v>
      </c>
      <c r="DD266">
        <v>3</v>
      </c>
      <c r="DE266">
        <v>6</v>
      </c>
      <c r="DF266">
        <v>5</v>
      </c>
      <c r="DG266">
        <v>3</v>
      </c>
      <c r="DH266">
        <v>4</v>
      </c>
      <c r="DI266">
        <v>2</v>
      </c>
      <c r="DJ266">
        <v>3</v>
      </c>
      <c r="DK266">
        <v>5</v>
      </c>
      <c r="DL266" s="12">
        <v>1</v>
      </c>
      <c r="DM266">
        <v>0</v>
      </c>
      <c r="DN266">
        <v>8</v>
      </c>
      <c r="DO266">
        <v>9</v>
      </c>
      <c r="DP266">
        <v>3</v>
      </c>
      <c r="DQ266">
        <v>5</v>
      </c>
      <c r="DR266">
        <v>4</v>
      </c>
      <c r="DS266">
        <v>4</v>
      </c>
      <c r="DT266">
        <v>2</v>
      </c>
      <c r="DU266">
        <v>3</v>
      </c>
      <c r="DV266" s="12">
        <v>0</v>
      </c>
      <c r="DW266">
        <v>4</v>
      </c>
      <c r="DX266">
        <v>11</v>
      </c>
      <c r="DY266">
        <v>6</v>
      </c>
      <c r="DZ266">
        <v>13</v>
      </c>
      <c r="EA266">
        <v>4</v>
      </c>
      <c r="EB266">
        <v>8</v>
      </c>
      <c r="EC266">
        <v>7</v>
      </c>
      <c r="ED266">
        <v>5</v>
      </c>
      <c r="EE266">
        <v>1</v>
      </c>
      <c r="EF266">
        <v>4</v>
      </c>
      <c r="EG266">
        <v>5</v>
      </c>
      <c r="EH266">
        <v>4</v>
      </c>
      <c r="EI266">
        <v>6</v>
      </c>
      <c r="EJ266">
        <v>4</v>
      </c>
      <c r="EK266">
        <v>4</v>
      </c>
      <c r="EL266">
        <v>4</v>
      </c>
      <c r="EM266">
        <v>1</v>
      </c>
      <c r="EN266">
        <v>7</v>
      </c>
      <c r="EO266">
        <v>8</v>
      </c>
      <c r="EP266" s="12">
        <v>3</v>
      </c>
      <c r="EQ266">
        <v>4</v>
      </c>
      <c r="ER266">
        <v>4</v>
      </c>
      <c r="ES266">
        <v>5</v>
      </c>
      <c r="ET266">
        <v>2</v>
      </c>
      <c r="EU266">
        <v>1</v>
      </c>
      <c r="EV266">
        <v>3</v>
      </c>
      <c r="EW266">
        <v>5</v>
      </c>
      <c r="EX266">
        <v>5</v>
      </c>
      <c r="EY266">
        <v>7</v>
      </c>
      <c r="EZ266">
        <v>4</v>
      </c>
      <c r="FA266">
        <v>8</v>
      </c>
      <c r="FB266">
        <v>2</v>
      </c>
      <c r="FC266">
        <v>14</v>
      </c>
      <c r="FD266">
        <v>3</v>
      </c>
      <c r="FE266">
        <v>1</v>
      </c>
      <c r="FF266">
        <v>11</v>
      </c>
      <c r="FG266" s="12">
        <v>7</v>
      </c>
      <c r="FH266" s="12">
        <v>6</v>
      </c>
      <c r="FI266" s="12">
        <v>18</v>
      </c>
      <c r="FJ266" s="12">
        <v>5</v>
      </c>
      <c r="FK266" s="12">
        <v>2</v>
      </c>
      <c r="FL266">
        <v>7</v>
      </c>
      <c r="FM266">
        <v>5</v>
      </c>
      <c r="FN266">
        <v>2</v>
      </c>
      <c r="FO266">
        <v>4</v>
      </c>
      <c r="FP266">
        <v>5</v>
      </c>
      <c r="FQ266">
        <v>6</v>
      </c>
      <c r="FR266">
        <v>1</v>
      </c>
      <c r="FS266">
        <v>6</v>
      </c>
      <c r="FT266">
        <v>3</v>
      </c>
      <c r="FU266" s="12">
        <v>5</v>
      </c>
      <c r="FV266" s="12">
        <v>7</v>
      </c>
      <c r="FW266" s="39"/>
      <c r="FX266" s="39"/>
      <c r="FY266" s="37"/>
      <c r="FZ266" s="39"/>
      <c r="GA266" s="12">
        <v>0</v>
      </c>
      <c r="GB266">
        <v>1</v>
      </c>
      <c r="GC266">
        <v>6</v>
      </c>
      <c r="GD266">
        <v>0</v>
      </c>
      <c r="GE266">
        <v>1</v>
      </c>
      <c r="GF266">
        <v>2</v>
      </c>
      <c r="GG266" s="12">
        <v>3</v>
      </c>
      <c r="GH266">
        <v>7</v>
      </c>
      <c r="GI266">
        <v>7</v>
      </c>
      <c r="GJ266">
        <v>3</v>
      </c>
      <c r="GK266">
        <v>6</v>
      </c>
      <c r="GL266">
        <v>6</v>
      </c>
      <c r="GM266" s="12">
        <v>4</v>
      </c>
    </row>
    <row r="267" spans="1:195" x14ac:dyDescent="0.35">
      <c r="A267" s="77">
        <v>258</v>
      </c>
      <c r="B267" s="12">
        <v>8</v>
      </c>
      <c r="C267" s="12">
        <v>7</v>
      </c>
      <c r="D267">
        <v>11</v>
      </c>
      <c r="E267">
        <v>5</v>
      </c>
      <c r="F267">
        <v>4</v>
      </c>
      <c r="G267">
        <v>3</v>
      </c>
      <c r="H267">
        <v>1</v>
      </c>
      <c r="I267">
        <v>1</v>
      </c>
      <c r="J267">
        <v>9</v>
      </c>
      <c r="K267">
        <v>4</v>
      </c>
      <c r="L267">
        <v>4</v>
      </c>
      <c r="M267">
        <v>5</v>
      </c>
      <c r="N267">
        <v>6</v>
      </c>
      <c r="O267" s="12">
        <v>0</v>
      </c>
      <c r="P267">
        <v>0</v>
      </c>
      <c r="Q267" s="12">
        <v>11</v>
      </c>
      <c r="R267">
        <v>4</v>
      </c>
      <c r="S267">
        <v>2</v>
      </c>
      <c r="T267">
        <v>0</v>
      </c>
      <c r="U267">
        <v>0</v>
      </c>
      <c r="V267">
        <v>2</v>
      </c>
      <c r="W267">
        <v>8</v>
      </c>
      <c r="X267">
        <v>12</v>
      </c>
      <c r="Y267">
        <v>6</v>
      </c>
      <c r="Z267">
        <v>2</v>
      </c>
      <c r="AA267">
        <v>10</v>
      </c>
      <c r="AB267">
        <v>4</v>
      </c>
      <c r="AC267">
        <v>4</v>
      </c>
      <c r="AD267">
        <v>7</v>
      </c>
      <c r="AE267">
        <v>6</v>
      </c>
      <c r="AF267">
        <v>27</v>
      </c>
      <c r="AG267">
        <v>3</v>
      </c>
      <c r="AH267" s="12">
        <v>6</v>
      </c>
      <c r="AI267" s="12">
        <v>7</v>
      </c>
      <c r="AJ267" s="12">
        <v>6</v>
      </c>
      <c r="AK267" s="12">
        <v>0</v>
      </c>
      <c r="AL267" s="12">
        <v>1</v>
      </c>
      <c r="AM267" s="12">
        <v>3</v>
      </c>
      <c r="AN267" s="12">
        <v>3</v>
      </c>
      <c r="AO267">
        <v>0</v>
      </c>
      <c r="AP267">
        <v>3</v>
      </c>
      <c r="AQ267">
        <v>2</v>
      </c>
      <c r="AR267">
        <v>4</v>
      </c>
      <c r="AS267">
        <v>9</v>
      </c>
      <c r="AX267" s="12">
        <v>1</v>
      </c>
      <c r="AY267" s="12">
        <v>11</v>
      </c>
      <c r="AZ267" s="12">
        <v>3</v>
      </c>
      <c r="BA267" s="12">
        <v>2</v>
      </c>
      <c r="BB267" s="12">
        <v>11</v>
      </c>
      <c r="BC267">
        <v>3</v>
      </c>
      <c r="BD267" s="12">
        <v>4</v>
      </c>
      <c r="BE267" s="12">
        <v>1</v>
      </c>
      <c r="BF267" s="12">
        <v>1</v>
      </c>
      <c r="BG267" s="12">
        <v>6</v>
      </c>
      <c r="BH267" s="12">
        <v>13</v>
      </c>
      <c r="BI267" s="12">
        <v>2</v>
      </c>
      <c r="BJ267" s="12">
        <v>4</v>
      </c>
      <c r="BK267" s="12">
        <v>5</v>
      </c>
      <c r="BL267">
        <v>2</v>
      </c>
      <c r="BM267">
        <v>4</v>
      </c>
      <c r="BN267" s="12">
        <v>11</v>
      </c>
      <c r="BO267">
        <v>7</v>
      </c>
      <c r="BP267" s="12">
        <v>0</v>
      </c>
      <c r="BQ267" s="12">
        <v>4</v>
      </c>
      <c r="BR267">
        <v>8</v>
      </c>
      <c r="BS267">
        <v>3</v>
      </c>
      <c r="BT267" s="12">
        <v>7</v>
      </c>
      <c r="BU267" s="12">
        <v>4</v>
      </c>
      <c r="BV267">
        <v>3</v>
      </c>
      <c r="BW267">
        <v>0</v>
      </c>
      <c r="BX267">
        <v>0</v>
      </c>
      <c r="BY267">
        <v>14</v>
      </c>
      <c r="BZ267" s="4">
        <v>3</v>
      </c>
      <c r="CA267">
        <v>5</v>
      </c>
      <c r="CB267">
        <v>4</v>
      </c>
      <c r="CC267">
        <v>7</v>
      </c>
      <c r="CD267">
        <v>4</v>
      </c>
      <c r="CE267" s="12">
        <v>0</v>
      </c>
      <c r="CF267" s="12">
        <v>2</v>
      </c>
      <c r="CG267" s="12">
        <v>0</v>
      </c>
      <c r="CH267" s="12">
        <v>7</v>
      </c>
      <c r="CI267" s="12">
        <v>10</v>
      </c>
      <c r="CJ267">
        <v>5</v>
      </c>
      <c r="CK267" s="12">
        <v>8</v>
      </c>
      <c r="CL267" s="12">
        <v>8</v>
      </c>
      <c r="CM267" s="12">
        <v>0</v>
      </c>
      <c r="CN267" s="12">
        <v>2</v>
      </c>
      <c r="CO267" s="12">
        <v>1</v>
      </c>
      <c r="CP267" s="12">
        <v>7</v>
      </c>
      <c r="CQ267" s="12">
        <v>12</v>
      </c>
      <c r="CV267">
        <v>5</v>
      </c>
      <c r="CW267" s="12">
        <v>9</v>
      </c>
      <c r="CX267" s="12">
        <v>6</v>
      </c>
      <c r="CY267">
        <v>3</v>
      </c>
      <c r="CZ267" s="12">
        <v>4</v>
      </c>
      <c r="DA267" s="12">
        <v>4</v>
      </c>
      <c r="DB267">
        <v>8</v>
      </c>
      <c r="DC267" s="12">
        <v>1</v>
      </c>
      <c r="DD267">
        <v>5</v>
      </c>
      <c r="DE267">
        <v>13</v>
      </c>
      <c r="DF267">
        <v>6</v>
      </c>
      <c r="DG267">
        <v>0</v>
      </c>
      <c r="DH267">
        <v>2</v>
      </c>
      <c r="DI267">
        <v>2</v>
      </c>
      <c r="DJ267">
        <v>0</v>
      </c>
      <c r="DK267">
        <v>1</v>
      </c>
      <c r="DL267" s="12">
        <v>2</v>
      </c>
      <c r="DM267">
        <v>3</v>
      </c>
      <c r="DN267">
        <v>7</v>
      </c>
      <c r="DO267">
        <v>2</v>
      </c>
      <c r="DP267">
        <v>7</v>
      </c>
      <c r="DQ267">
        <v>1</v>
      </c>
      <c r="DR267">
        <v>0</v>
      </c>
      <c r="DS267">
        <v>0</v>
      </c>
      <c r="DT267">
        <v>4</v>
      </c>
      <c r="DU267">
        <v>4</v>
      </c>
      <c r="DV267" s="12">
        <v>5</v>
      </c>
      <c r="DW267">
        <v>4</v>
      </c>
      <c r="DX267">
        <v>10</v>
      </c>
      <c r="DY267">
        <v>7</v>
      </c>
      <c r="DZ267">
        <v>7</v>
      </c>
      <c r="EA267">
        <v>5</v>
      </c>
      <c r="EB267">
        <v>5</v>
      </c>
      <c r="EC267">
        <v>7</v>
      </c>
      <c r="ED267">
        <v>7</v>
      </c>
      <c r="EE267">
        <v>4</v>
      </c>
      <c r="EF267">
        <v>4</v>
      </c>
      <c r="EG267">
        <v>6</v>
      </c>
      <c r="EH267">
        <v>2</v>
      </c>
      <c r="EI267">
        <v>3</v>
      </c>
      <c r="EJ267">
        <v>5</v>
      </c>
      <c r="EK267">
        <v>3</v>
      </c>
      <c r="EL267">
        <v>9</v>
      </c>
      <c r="EM267">
        <v>2</v>
      </c>
      <c r="EN267">
        <v>2</v>
      </c>
      <c r="EO267">
        <v>1</v>
      </c>
      <c r="EP267" s="12">
        <v>3</v>
      </c>
      <c r="EQ267">
        <v>5</v>
      </c>
      <c r="ER267">
        <v>2</v>
      </c>
      <c r="ES267">
        <v>7</v>
      </c>
      <c r="ET267">
        <v>6</v>
      </c>
      <c r="EU267">
        <v>6</v>
      </c>
      <c r="EV267">
        <v>5</v>
      </c>
      <c r="EW267">
        <v>7</v>
      </c>
      <c r="EX267">
        <v>4</v>
      </c>
      <c r="EY267">
        <v>1</v>
      </c>
      <c r="EZ267">
        <v>9</v>
      </c>
      <c r="FA267">
        <v>5</v>
      </c>
      <c r="FB267">
        <v>7</v>
      </c>
      <c r="FC267">
        <v>7</v>
      </c>
      <c r="FD267">
        <v>3</v>
      </c>
      <c r="FE267">
        <v>5</v>
      </c>
      <c r="FF267">
        <v>19</v>
      </c>
      <c r="FG267" s="12">
        <v>10</v>
      </c>
      <c r="FH267" s="12">
        <v>3</v>
      </c>
      <c r="FI267" s="12">
        <v>26</v>
      </c>
      <c r="FJ267" s="12">
        <v>1</v>
      </c>
      <c r="FK267" s="12">
        <v>5</v>
      </c>
      <c r="FL267">
        <v>1</v>
      </c>
      <c r="FM267">
        <v>1</v>
      </c>
      <c r="FN267">
        <v>6</v>
      </c>
      <c r="FO267">
        <v>11</v>
      </c>
      <c r="FP267">
        <v>4</v>
      </c>
      <c r="FQ267">
        <v>3</v>
      </c>
      <c r="FR267">
        <v>2</v>
      </c>
      <c r="FS267">
        <v>6</v>
      </c>
      <c r="FT267">
        <v>6</v>
      </c>
      <c r="FU267" s="12">
        <v>9</v>
      </c>
      <c r="FV267" s="12">
        <v>26</v>
      </c>
      <c r="FW267" s="39"/>
      <c r="FX267" s="39"/>
      <c r="FY267" s="37"/>
      <c r="FZ267" s="39"/>
      <c r="GA267" s="12">
        <v>1</v>
      </c>
      <c r="GB267">
        <v>3</v>
      </c>
      <c r="GC267">
        <v>3</v>
      </c>
      <c r="GD267">
        <v>0</v>
      </c>
      <c r="GE267">
        <v>2</v>
      </c>
      <c r="GF267">
        <v>0</v>
      </c>
      <c r="GG267" s="12">
        <v>5</v>
      </c>
      <c r="GH267">
        <v>5</v>
      </c>
      <c r="GI267">
        <v>7</v>
      </c>
      <c r="GJ267">
        <v>4</v>
      </c>
      <c r="GK267">
        <v>13</v>
      </c>
      <c r="GL267">
        <v>3</v>
      </c>
      <c r="GM267" s="12">
        <v>5</v>
      </c>
    </row>
    <row r="268" spans="1:195" x14ac:dyDescent="0.35">
      <c r="A268" s="77">
        <v>259</v>
      </c>
      <c r="B268" s="12">
        <v>7</v>
      </c>
      <c r="C268" s="12">
        <v>2</v>
      </c>
      <c r="D268">
        <v>20</v>
      </c>
      <c r="E268">
        <v>7</v>
      </c>
      <c r="F268">
        <v>3</v>
      </c>
      <c r="G268">
        <v>9</v>
      </c>
      <c r="H268">
        <v>2</v>
      </c>
      <c r="I268">
        <v>2</v>
      </c>
      <c r="J268">
        <v>13</v>
      </c>
      <c r="K268">
        <v>3</v>
      </c>
      <c r="L268">
        <v>4</v>
      </c>
      <c r="M268">
        <v>10</v>
      </c>
      <c r="N268">
        <v>11</v>
      </c>
      <c r="O268" s="12">
        <v>3</v>
      </c>
      <c r="P268">
        <v>0</v>
      </c>
      <c r="Q268" s="12">
        <v>9</v>
      </c>
      <c r="R268">
        <v>4</v>
      </c>
      <c r="S268">
        <v>6</v>
      </c>
      <c r="T268">
        <v>1</v>
      </c>
      <c r="U268">
        <v>4</v>
      </c>
      <c r="V268">
        <v>6</v>
      </c>
      <c r="W268">
        <v>3</v>
      </c>
      <c r="X268">
        <v>13</v>
      </c>
      <c r="Y268">
        <v>8</v>
      </c>
      <c r="Z268">
        <v>3</v>
      </c>
      <c r="AA268">
        <v>6</v>
      </c>
      <c r="AB268">
        <v>4</v>
      </c>
      <c r="AC268">
        <v>1</v>
      </c>
      <c r="AD268">
        <v>5</v>
      </c>
      <c r="AE268">
        <v>4</v>
      </c>
      <c r="AF268">
        <v>17</v>
      </c>
      <c r="AG268">
        <v>5</v>
      </c>
      <c r="AH268" s="12">
        <v>4</v>
      </c>
      <c r="AI268" s="12">
        <v>13</v>
      </c>
      <c r="AJ268" s="12">
        <v>4</v>
      </c>
      <c r="AK268" s="12">
        <v>12</v>
      </c>
      <c r="AL268" s="12">
        <v>0</v>
      </c>
      <c r="AM268" s="12">
        <v>3</v>
      </c>
      <c r="AN268" s="12">
        <v>11</v>
      </c>
      <c r="AO268">
        <v>4</v>
      </c>
      <c r="AP268">
        <v>6</v>
      </c>
      <c r="AQ268">
        <v>1</v>
      </c>
      <c r="AR268">
        <v>7</v>
      </c>
      <c r="AS268">
        <v>7</v>
      </c>
      <c r="AX268" s="12">
        <v>4</v>
      </c>
      <c r="AY268" s="12">
        <v>8</v>
      </c>
      <c r="AZ268" s="12">
        <v>5</v>
      </c>
      <c r="BA268" s="12">
        <v>4</v>
      </c>
      <c r="BB268" s="12">
        <v>6</v>
      </c>
      <c r="BC268">
        <v>5</v>
      </c>
      <c r="BD268" s="12">
        <v>3</v>
      </c>
      <c r="BE268" s="12">
        <v>3</v>
      </c>
      <c r="BF268" s="12">
        <v>3</v>
      </c>
      <c r="BG268" s="12">
        <v>6</v>
      </c>
      <c r="BH268" s="12">
        <v>19</v>
      </c>
      <c r="BI268" s="12">
        <v>3</v>
      </c>
      <c r="BJ268" s="12">
        <v>6</v>
      </c>
      <c r="BK268" s="12">
        <v>4</v>
      </c>
      <c r="BL268">
        <v>7</v>
      </c>
      <c r="BM268">
        <v>3</v>
      </c>
      <c r="BN268" s="12">
        <v>7</v>
      </c>
      <c r="BO268">
        <v>9</v>
      </c>
      <c r="BP268" s="12">
        <v>2</v>
      </c>
      <c r="BQ268" s="12">
        <v>6</v>
      </c>
      <c r="BR268">
        <v>13</v>
      </c>
      <c r="BS268">
        <v>5</v>
      </c>
      <c r="BT268" s="12">
        <v>8</v>
      </c>
      <c r="BU268" s="12">
        <v>3</v>
      </c>
      <c r="BV268">
        <v>4</v>
      </c>
      <c r="BW268">
        <v>0</v>
      </c>
      <c r="BX268">
        <v>0</v>
      </c>
      <c r="BY268">
        <v>20</v>
      </c>
      <c r="BZ268" s="4">
        <v>4</v>
      </c>
      <c r="CA268">
        <v>8</v>
      </c>
      <c r="CB268">
        <v>7</v>
      </c>
      <c r="CC268">
        <v>5</v>
      </c>
      <c r="CD268">
        <v>8</v>
      </c>
      <c r="CE268" s="12">
        <v>4</v>
      </c>
      <c r="CF268" s="12">
        <v>4</v>
      </c>
      <c r="CG268" s="12">
        <v>3</v>
      </c>
      <c r="CH268" s="12">
        <v>7</v>
      </c>
      <c r="CI268" s="12">
        <v>1</v>
      </c>
      <c r="CJ268">
        <v>6</v>
      </c>
      <c r="CK268" s="12">
        <v>9</v>
      </c>
      <c r="CL268" s="12">
        <v>8</v>
      </c>
      <c r="CM268" s="12">
        <v>0</v>
      </c>
      <c r="CN268" s="12">
        <v>3</v>
      </c>
      <c r="CO268" s="12">
        <v>3</v>
      </c>
      <c r="CP268" s="12">
        <v>8</v>
      </c>
      <c r="CQ268" s="12">
        <v>4</v>
      </c>
      <c r="CV268">
        <v>2</v>
      </c>
      <c r="CW268" s="12">
        <v>8</v>
      </c>
      <c r="CX268" s="12">
        <v>7</v>
      </c>
      <c r="CY268">
        <v>1</v>
      </c>
      <c r="CZ268" s="12">
        <v>4</v>
      </c>
      <c r="DA268" s="12">
        <v>8</v>
      </c>
      <c r="DB268">
        <v>5</v>
      </c>
      <c r="DC268" s="12">
        <v>1</v>
      </c>
      <c r="DD268">
        <v>5</v>
      </c>
      <c r="DE268">
        <v>7</v>
      </c>
      <c r="DF268">
        <v>4</v>
      </c>
      <c r="DG268">
        <v>3</v>
      </c>
      <c r="DH268">
        <v>10</v>
      </c>
      <c r="DI268">
        <v>4</v>
      </c>
      <c r="DJ268">
        <v>4</v>
      </c>
      <c r="DK268">
        <v>2</v>
      </c>
      <c r="DL268" s="12">
        <v>5</v>
      </c>
      <c r="DM268">
        <v>6</v>
      </c>
      <c r="DN268">
        <v>0</v>
      </c>
      <c r="DO268">
        <v>7</v>
      </c>
      <c r="DP268">
        <v>9</v>
      </c>
      <c r="DQ268">
        <v>2</v>
      </c>
      <c r="DR268">
        <v>2</v>
      </c>
      <c r="DS268">
        <v>2</v>
      </c>
      <c r="DT268">
        <v>3</v>
      </c>
      <c r="DU268">
        <v>1</v>
      </c>
      <c r="DV268" s="12">
        <v>0</v>
      </c>
      <c r="DW268">
        <v>3</v>
      </c>
      <c r="DX268">
        <v>11</v>
      </c>
      <c r="DY268">
        <v>8</v>
      </c>
      <c r="DZ268">
        <v>6</v>
      </c>
      <c r="EA268">
        <v>4</v>
      </c>
      <c r="EB268">
        <v>4</v>
      </c>
      <c r="EC268">
        <v>4</v>
      </c>
      <c r="ED268">
        <v>5</v>
      </c>
      <c r="EE268">
        <v>0</v>
      </c>
      <c r="EF268">
        <v>2</v>
      </c>
      <c r="EG268">
        <v>2</v>
      </c>
      <c r="EH268">
        <v>2</v>
      </c>
      <c r="EI268">
        <v>7</v>
      </c>
      <c r="EJ268">
        <v>4</v>
      </c>
      <c r="EK268">
        <v>2</v>
      </c>
      <c r="EL268">
        <v>6</v>
      </c>
      <c r="EM268">
        <v>3</v>
      </c>
      <c r="EN268">
        <v>2</v>
      </c>
      <c r="EO268">
        <v>4</v>
      </c>
      <c r="EP268" s="12">
        <v>3</v>
      </c>
      <c r="EQ268">
        <v>5</v>
      </c>
      <c r="ER268">
        <v>2</v>
      </c>
      <c r="ES268">
        <v>6</v>
      </c>
      <c r="ET268">
        <v>2</v>
      </c>
      <c r="EU268">
        <v>4</v>
      </c>
      <c r="EV268">
        <v>9</v>
      </c>
      <c r="EW268">
        <v>7</v>
      </c>
      <c r="EX268">
        <v>1</v>
      </c>
      <c r="EY268">
        <v>6</v>
      </c>
      <c r="EZ268">
        <v>3</v>
      </c>
      <c r="FA268">
        <v>2</v>
      </c>
      <c r="FB268">
        <v>4</v>
      </c>
      <c r="FC268">
        <v>11</v>
      </c>
      <c r="FD268">
        <v>1</v>
      </c>
      <c r="FE268">
        <v>6</v>
      </c>
      <c r="FF268">
        <v>16</v>
      </c>
      <c r="FG268" s="12">
        <v>5</v>
      </c>
      <c r="FH268" s="12">
        <v>5</v>
      </c>
      <c r="FI268" s="12">
        <v>11</v>
      </c>
      <c r="FJ268" s="12">
        <v>7</v>
      </c>
      <c r="FK268" s="12">
        <v>2</v>
      </c>
      <c r="FL268">
        <v>1</v>
      </c>
      <c r="FM268">
        <v>2</v>
      </c>
      <c r="FN268">
        <v>5</v>
      </c>
      <c r="FO268">
        <v>10</v>
      </c>
      <c r="FP268">
        <v>7</v>
      </c>
      <c r="FQ268">
        <v>4</v>
      </c>
      <c r="FR268">
        <v>0</v>
      </c>
      <c r="FS268">
        <v>6</v>
      </c>
      <c r="FT268">
        <v>5</v>
      </c>
      <c r="FU268" s="12">
        <v>8</v>
      </c>
      <c r="FV268" s="12">
        <v>16</v>
      </c>
      <c r="FW268" s="39"/>
      <c r="FX268" s="39"/>
      <c r="FY268" s="37"/>
      <c r="FZ268" s="39"/>
      <c r="GA268" s="12">
        <v>0</v>
      </c>
      <c r="GB268">
        <v>4</v>
      </c>
      <c r="GC268">
        <v>1</v>
      </c>
      <c r="GD268">
        <v>4</v>
      </c>
      <c r="GE268">
        <v>1</v>
      </c>
      <c r="GF268">
        <v>0</v>
      </c>
      <c r="GG268" s="12">
        <v>3</v>
      </c>
      <c r="GH268">
        <v>6</v>
      </c>
      <c r="GI268">
        <v>5</v>
      </c>
      <c r="GJ268">
        <v>5</v>
      </c>
      <c r="GK268">
        <v>4</v>
      </c>
      <c r="GL268">
        <v>8</v>
      </c>
      <c r="GM268" s="12">
        <v>2</v>
      </c>
    </row>
    <row r="269" spans="1:195" x14ac:dyDescent="0.35">
      <c r="A269" s="77">
        <v>260</v>
      </c>
      <c r="B269" s="12">
        <v>7</v>
      </c>
      <c r="C269" s="12">
        <v>2</v>
      </c>
      <c r="D269">
        <v>9</v>
      </c>
      <c r="E269">
        <v>1</v>
      </c>
      <c r="F269">
        <v>5</v>
      </c>
      <c r="G269">
        <v>10</v>
      </c>
      <c r="H269">
        <v>2</v>
      </c>
      <c r="I269">
        <v>3</v>
      </c>
      <c r="J269">
        <v>7</v>
      </c>
      <c r="K269">
        <v>6</v>
      </c>
      <c r="L269">
        <v>2</v>
      </c>
      <c r="M269">
        <v>5</v>
      </c>
      <c r="N269">
        <v>6</v>
      </c>
      <c r="O269" s="12">
        <v>2</v>
      </c>
      <c r="P269">
        <v>2</v>
      </c>
      <c r="Q269" s="12">
        <v>9</v>
      </c>
      <c r="R269">
        <v>1</v>
      </c>
      <c r="S269">
        <v>3</v>
      </c>
      <c r="T269">
        <v>5</v>
      </c>
      <c r="U269">
        <v>0</v>
      </c>
      <c r="V269">
        <v>6</v>
      </c>
      <c r="W269">
        <v>4</v>
      </c>
      <c r="X269">
        <v>14</v>
      </c>
      <c r="Y269">
        <v>4</v>
      </c>
      <c r="Z269">
        <v>8</v>
      </c>
      <c r="AA269">
        <v>3</v>
      </c>
      <c r="AB269">
        <v>1</v>
      </c>
      <c r="AC269">
        <v>4</v>
      </c>
      <c r="AD269">
        <v>2</v>
      </c>
      <c r="AE269">
        <v>6</v>
      </c>
      <c r="AF269">
        <v>25</v>
      </c>
      <c r="AG269">
        <v>6</v>
      </c>
      <c r="AH269" s="12">
        <v>5</v>
      </c>
      <c r="AI269" s="12">
        <v>11</v>
      </c>
      <c r="AJ269" s="12">
        <v>8</v>
      </c>
      <c r="AK269" s="12">
        <v>10</v>
      </c>
      <c r="AL269" s="12">
        <v>1</v>
      </c>
      <c r="AM269" s="12">
        <v>0</v>
      </c>
      <c r="AN269" s="12">
        <v>9</v>
      </c>
      <c r="AO269">
        <v>1</v>
      </c>
      <c r="AP269">
        <v>4</v>
      </c>
      <c r="AQ269">
        <v>7</v>
      </c>
      <c r="AR269">
        <v>3</v>
      </c>
      <c r="AS269">
        <v>12</v>
      </c>
      <c r="AX269" s="12">
        <v>4</v>
      </c>
      <c r="AY269" s="12">
        <v>12</v>
      </c>
      <c r="AZ269" s="12">
        <v>9</v>
      </c>
      <c r="BA269" s="12">
        <v>1</v>
      </c>
      <c r="BB269" s="12">
        <v>3</v>
      </c>
      <c r="BC269">
        <v>5</v>
      </c>
      <c r="BD269" s="12">
        <v>2</v>
      </c>
      <c r="BE269" s="12">
        <v>3</v>
      </c>
      <c r="BF269" s="12">
        <v>3</v>
      </c>
      <c r="BG269" s="12">
        <v>7</v>
      </c>
      <c r="BH269" s="12">
        <v>13</v>
      </c>
      <c r="BI269" s="12">
        <v>1</v>
      </c>
      <c r="BJ269" s="12">
        <v>4</v>
      </c>
      <c r="BK269" s="12">
        <v>5</v>
      </c>
      <c r="BL269">
        <v>3</v>
      </c>
      <c r="BM269">
        <v>3</v>
      </c>
      <c r="BN269" s="12">
        <v>10</v>
      </c>
      <c r="BO269">
        <v>10</v>
      </c>
      <c r="BP269" s="12">
        <v>4</v>
      </c>
      <c r="BQ269" s="12">
        <v>5</v>
      </c>
      <c r="BR269">
        <v>8</v>
      </c>
      <c r="BS269">
        <v>5</v>
      </c>
      <c r="BT269" s="12">
        <v>6</v>
      </c>
      <c r="BU269" s="12">
        <v>6</v>
      </c>
      <c r="BV269">
        <v>8</v>
      </c>
      <c r="BW269">
        <v>1</v>
      </c>
      <c r="BX269">
        <v>0</v>
      </c>
      <c r="BY269">
        <v>22</v>
      </c>
      <c r="BZ269" s="4">
        <v>4</v>
      </c>
      <c r="CA269">
        <v>8</v>
      </c>
      <c r="CB269">
        <v>9</v>
      </c>
      <c r="CC269">
        <v>5</v>
      </c>
      <c r="CD269">
        <v>7</v>
      </c>
      <c r="CE269" s="12">
        <v>2</v>
      </c>
      <c r="CF269" s="12">
        <v>1</v>
      </c>
      <c r="CG269" s="12">
        <v>9</v>
      </c>
      <c r="CH269" s="12">
        <v>7</v>
      </c>
      <c r="CI269" s="12">
        <v>10</v>
      </c>
      <c r="CJ269">
        <v>9</v>
      </c>
      <c r="CK269" s="12">
        <v>5</v>
      </c>
      <c r="CL269" s="12">
        <v>4</v>
      </c>
      <c r="CM269" s="12">
        <v>0</v>
      </c>
      <c r="CN269" s="12">
        <v>2</v>
      </c>
      <c r="CO269" s="12">
        <v>4</v>
      </c>
      <c r="CP269" s="12">
        <v>9</v>
      </c>
      <c r="CQ269" s="12">
        <v>11</v>
      </c>
      <c r="CV269">
        <v>3</v>
      </c>
      <c r="CW269" s="12">
        <v>6</v>
      </c>
      <c r="CX269" s="12">
        <v>4</v>
      </c>
      <c r="CY269">
        <v>3</v>
      </c>
      <c r="CZ269" s="12">
        <v>4</v>
      </c>
      <c r="DA269" s="12">
        <v>2</v>
      </c>
      <c r="DB269">
        <v>4</v>
      </c>
      <c r="DC269" s="12">
        <v>2</v>
      </c>
      <c r="DD269">
        <v>7</v>
      </c>
      <c r="DE269">
        <v>2</v>
      </c>
      <c r="DF269">
        <v>1</v>
      </c>
      <c r="DG269">
        <v>2</v>
      </c>
      <c r="DH269">
        <v>8</v>
      </c>
      <c r="DI269">
        <v>4</v>
      </c>
      <c r="DJ269">
        <v>6</v>
      </c>
      <c r="DK269">
        <v>1</v>
      </c>
      <c r="DL269" s="12">
        <v>5</v>
      </c>
      <c r="DM269">
        <v>2</v>
      </c>
      <c r="DN269">
        <v>6</v>
      </c>
      <c r="DO269">
        <v>8</v>
      </c>
      <c r="DP269">
        <v>4</v>
      </c>
      <c r="DQ269">
        <v>6</v>
      </c>
      <c r="DR269">
        <v>3</v>
      </c>
      <c r="DS269">
        <v>3</v>
      </c>
      <c r="DT269">
        <v>4</v>
      </c>
      <c r="DU269">
        <v>1</v>
      </c>
      <c r="DV269" s="12">
        <v>3</v>
      </c>
      <c r="DW269">
        <v>4</v>
      </c>
      <c r="DX269">
        <v>5</v>
      </c>
      <c r="DY269">
        <v>6</v>
      </c>
      <c r="DZ269">
        <v>8</v>
      </c>
      <c r="EA269">
        <v>3</v>
      </c>
      <c r="EB269">
        <v>4</v>
      </c>
      <c r="EC269">
        <v>6</v>
      </c>
      <c r="ED269">
        <v>3</v>
      </c>
      <c r="EE269">
        <v>2</v>
      </c>
      <c r="EF269">
        <v>3</v>
      </c>
      <c r="EG269">
        <v>5</v>
      </c>
      <c r="EH269">
        <v>4</v>
      </c>
      <c r="EI269">
        <v>7</v>
      </c>
      <c r="EJ269">
        <v>2</v>
      </c>
      <c r="EK269">
        <v>5</v>
      </c>
      <c r="EL269">
        <v>4</v>
      </c>
      <c r="EM269">
        <v>8</v>
      </c>
      <c r="EN269">
        <v>1</v>
      </c>
      <c r="EO269">
        <v>8</v>
      </c>
      <c r="EP269" s="12">
        <v>3</v>
      </c>
      <c r="EQ269">
        <v>4</v>
      </c>
      <c r="ER269">
        <v>5</v>
      </c>
      <c r="ES269">
        <v>10</v>
      </c>
      <c r="ET269">
        <v>7</v>
      </c>
      <c r="EU269">
        <v>6</v>
      </c>
      <c r="EV269">
        <v>8</v>
      </c>
      <c r="EW269">
        <v>8</v>
      </c>
      <c r="EX269">
        <v>5</v>
      </c>
      <c r="EY269">
        <v>2</v>
      </c>
      <c r="EZ269">
        <v>6</v>
      </c>
      <c r="FA269">
        <v>2</v>
      </c>
      <c r="FB269">
        <v>5</v>
      </c>
      <c r="FC269">
        <v>7</v>
      </c>
      <c r="FD269">
        <v>2</v>
      </c>
      <c r="FE269">
        <v>4</v>
      </c>
      <c r="FF269">
        <v>10</v>
      </c>
      <c r="FG269" s="12">
        <v>8</v>
      </c>
      <c r="FH269" s="12">
        <v>6</v>
      </c>
      <c r="FI269" s="12">
        <v>15</v>
      </c>
      <c r="FJ269" s="12">
        <v>3</v>
      </c>
      <c r="FK269" s="12">
        <v>0</v>
      </c>
      <c r="FL269">
        <v>7</v>
      </c>
      <c r="FM269">
        <v>4</v>
      </c>
      <c r="FN269">
        <v>1</v>
      </c>
      <c r="FO269">
        <v>5</v>
      </c>
      <c r="FP269">
        <v>4</v>
      </c>
      <c r="FQ269">
        <v>8</v>
      </c>
      <c r="FR269">
        <v>1</v>
      </c>
      <c r="FS269">
        <v>2</v>
      </c>
      <c r="FT269">
        <v>5</v>
      </c>
      <c r="FU269" s="12">
        <v>7</v>
      </c>
      <c r="FV269" s="12">
        <v>12</v>
      </c>
      <c r="FW269" s="39"/>
      <c r="FX269" s="39"/>
      <c r="FY269" s="37"/>
      <c r="FZ269" s="39"/>
      <c r="GA269" s="12">
        <v>0</v>
      </c>
      <c r="GB269">
        <v>0</v>
      </c>
      <c r="GC269">
        <v>3</v>
      </c>
      <c r="GD269">
        <v>1</v>
      </c>
      <c r="GE269">
        <v>1</v>
      </c>
      <c r="GF269">
        <v>0</v>
      </c>
      <c r="GG269" s="12">
        <v>2</v>
      </c>
      <c r="GH269">
        <v>9</v>
      </c>
      <c r="GI269">
        <v>14</v>
      </c>
      <c r="GJ269">
        <v>4</v>
      </c>
      <c r="GK269">
        <v>9</v>
      </c>
      <c r="GL269">
        <v>7</v>
      </c>
      <c r="GM269" s="12">
        <v>5</v>
      </c>
    </row>
    <row r="270" spans="1:195" x14ac:dyDescent="0.35">
      <c r="A270" s="77">
        <v>261</v>
      </c>
      <c r="B270" s="12">
        <v>6</v>
      </c>
      <c r="C270" s="12">
        <v>6</v>
      </c>
      <c r="D270">
        <v>11</v>
      </c>
      <c r="E270">
        <v>1</v>
      </c>
      <c r="F270">
        <v>8</v>
      </c>
      <c r="G270">
        <v>4</v>
      </c>
      <c r="H270">
        <v>3</v>
      </c>
      <c r="I270">
        <v>5</v>
      </c>
      <c r="J270">
        <v>12</v>
      </c>
      <c r="K270">
        <v>6</v>
      </c>
      <c r="L270">
        <v>0</v>
      </c>
      <c r="M270">
        <v>5</v>
      </c>
      <c r="N270">
        <v>5</v>
      </c>
      <c r="O270" s="12">
        <v>3</v>
      </c>
      <c r="P270">
        <v>4</v>
      </c>
      <c r="Q270" s="12">
        <v>11</v>
      </c>
      <c r="R270">
        <v>6</v>
      </c>
      <c r="S270">
        <v>1</v>
      </c>
      <c r="T270">
        <v>5</v>
      </c>
      <c r="U270">
        <v>6</v>
      </c>
      <c r="V270">
        <v>3</v>
      </c>
      <c r="W270">
        <v>5</v>
      </c>
      <c r="X270">
        <v>13</v>
      </c>
      <c r="Y270">
        <v>5</v>
      </c>
      <c r="Z270">
        <v>5</v>
      </c>
      <c r="AA270">
        <v>4</v>
      </c>
      <c r="AB270">
        <v>3</v>
      </c>
      <c r="AC270">
        <v>5</v>
      </c>
      <c r="AD270">
        <v>8</v>
      </c>
      <c r="AE270">
        <v>6</v>
      </c>
      <c r="AF270">
        <v>18</v>
      </c>
      <c r="AG270">
        <v>1</v>
      </c>
      <c r="AH270" s="12">
        <v>5</v>
      </c>
      <c r="AI270" s="12">
        <v>7</v>
      </c>
      <c r="AJ270" s="12">
        <v>6</v>
      </c>
      <c r="AK270" s="12">
        <v>5</v>
      </c>
      <c r="AL270" s="12">
        <v>0</v>
      </c>
      <c r="AM270" s="12">
        <v>7</v>
      </c>
      <c r="AN270" s="12">
        <v>4</v>
      </c>
      <c r="AO270">
        <v>3</v>
      </c>
      <c r="AP270">
        <v>4</v>
      </c>
      <c r="AQ270">
        <v>2</v>
      </c>
      <c r="AR270">
        <v>10</v>
      </c>
      <c r="AS270">
        <v>5</v>
      </c>
      <c r="AX270" s="12">
        <v>1</v>
      </c>
      <c r="AY270" s="12">
        <v>11</v>
      </c>
      <c r="AZ270" s="12">
        <v>7</v>
      </c>
      <c r="BA270" s="12">
        <v>4</v>
      </c>
      <c r="BB270" s="12">
        <v>6</v>
      </c>
      <c r="BC270">
        <v>2</v>
      </c>
      <c r="BD270" s="12">
        <v>4</v>
      </c>
      <c r="BE270" s="12">
        <v>0</v>
      </c>
      <c r="BF270" s="12">
        <v>1</v>
      </c>
      <c r="BG270" s="12">
        <v>6</v>
      </c>
      <c r="BH270" s="12">
        <v>12</v>
      </c>
      <c r="BI270" s="12">
        <v>2</v>
      </c>
      <c r="BJ270" s="12">
        <v>3</v>
      </c>
      <c r="BK270" s="12">
        <v>9</v>
      </c>
      <c r="BL270">
        <v>1</v>
      </c>
      <c r="BM270">
        <v>4</v>
      </c>
      <c r="BN270" s="12">
        <v>9</v>
      </c>
      <c r="BO270">
        <v>8</v>
      </c>
      <c r="BP270" s="12">
        <v>2</v>
      </c>
      <c r="BQ270" s="12">
        <v>3</v>
      </c>
      <c r="BR270">
        <v>13</v>
      </c>
      <c r="BS270">
        <v>6</v>
      </c>
      <c r="BT270" s="12">
        <v>4</v>
      </c>
      <c r="BU270" s="12">
        <v>3</v>
      </c>
      <c r="BV270">
        <v>3</v>
      </c>
      <c r="BW270">
        <v>1</v>
      </c>
      <c r="BX270">
        <v>0</v>
      </c>
      <c r="BY270">
        <v>8</v>
      </c>
      <c r="BZ270" s="4">
        <v>3</v>
      </c>
      <c r="CA270">
        <v>12</v>
      </c>
      <c r="CB270">
        <v>7</v>
      </c>
      <c r="CC270">
        <v>4</v>
      </c>
      <c r="CD270">
        <v>6</v>
      </c>
      <c r="CE270" s="12">
        <v>2</v>
      </c>
      <c r="CF270" s="12">
        <v>2</v>
      </c>
      <c r="CG270" s="12">
        <v>7</v>
      </c>
      <c r="CH270" s="12">
        <v>3</v>
      </c>
      <c r="CI270" s="12">
        <v>7</v>
      </c>
      <c r="CJ270">
        <v>7</v>
      </c>
      <c r="CK270" s="12">
        <v>11</v>
      </c>
      <c r="CL270" s="12">
        <v>4</v>
      </c>
      <c r="CM270" s="12">
        <v>2</v>
      </c>
      <c r="CN270" s="12">
        <v>4</v>
      </c>
      <c r="CO270" s="12">
        <v>3</v>
      </c>
      <c r="CP270" s="12">
        <v>10</v>
      </c>
      <c r="CQ270" s="12">
        <v>12</v>
      </c>
      <c r="CV270">
        <v>1</v>
      </c>
      <c r="CW270" s="12">
        <v>9</v>
      </c>
      <c r="CX270" s="12">
        <v>10</v>
      </c>
      <c r="CY270">
        <v>1</v>
      </c>
      <c r="CZ270" s="12">
        <v>3</v>
      </c>
      <c r="DA270" s="12">
        <v>2</v>
      </c>
      <c r="DB270">
        <v>5</v>
      </c>
      <c r="DC270" s="12">
        <v>4</v>
      </c>
      <c r="DD270">
        <v>1</v>
      </c>
      <c r="DE270">
        <v>6</v>
      </c>
      <c r="DF270">
        <v>3</v>
      </c>
      <c r="DG270">
        <v>4</v>
      </c>
      <c r="DH270">
        <v>8</v>
      </c>
      <c r="DI270">
        <v>2</v>
      </c>
      <c r="DJ270">
        <v>4</v>
      </c>
      <c r="DK270">
        <v>0</v>
      </c>
      <c r="DL270" s="12">
        <v>4</v>
      </c>
      <c r="DM270">
        <v>1</v>
      </c>
      <c r="DN270">
        <v>3</v>
      </c>
      <c r="DO270">
        <v>5</v>
      </c>
      <c r="DP270">
        <v>6</v>
      </c>
      <c r="DQ270">
        <v>8</v>
      </c>
      <c r="DR270">
        <v>3</v>
      </c>
      <c r="DS270">
        <v>3</v>
      </c>
      <c r="DT270">
        <v>1</v>
      </c>
      <c r="DU270">
        <v>3</v>
      </c>
      <c r="DV270" s="12">
        <v>2</v>
      </c>
      <c r="DW270">
        <v>6</v>
      </c>
      <c r="DX270">
        <v>12</v>
      </c>
      <c r="DY270">
        <v>6</v>
      </c>
      <c r="DZ270">
        <v>7</v>
      </c>
      <c r="EA270">
        <v>4</v>
      </c>
      <c r="EB270">
        <v>3</v>
      </c>
      <c r="EC270">
        <v>5</v>
      </c>
      <c r="ED270">
        <v>6</v>
      </c>
      <c r="EE270">
        <v>2</v>
      </c>
      <c r="EF270">
        <v>2</v>
      </c>
      <c r="EG270">
        <v>1</v>
      </c>
      <c r="EH270">
        <v>7</v>
      </c>
      <c r="EI270">
        <v>8</v>
      </c>
      <c r="EJ270">
        <v>6</v>
      </c>
      <c r="EK270">
        <v>8</v>
      </c>
      <c r="EL270">
        <v>2</v>
      </c>
      <c r="EM270">
        <v>5</v>
      </c>
      <c r="EN270">
        <v>6</v>
      </c>
      <c r="EO270">
        <v>6</v>
      </c>
      <c r="EP270" s="12">
        <v>5</v>
      </c>
      <c r="EQ270">
        <v>4</v>
      </c>
      <c r="ER270">
        <v>2</v>
      </c>
      <c r="ES270">
        <v>8</v>
      </c>
      <c r="ET270">
        <v>6</v>
      </c>
      <c r="EU270">
        <v>3</v>
      </c>
      <c r="EV270">
        <v>5</v>
      </c>
      <c r="EW270">
        <v>10</v>
      </c>
      <c r="EX270">
        <v>2</v>
      </c>
      <c r="EY270">
        <v>2</v>
      </c>
      <c r="EZ270">
        <v>8</v>
      </c>
      <c r="FA270">
        <v>3</v>
      </c>
      <c r="FB270">
        <v>7</v>
      </c>
      <c r="FC270">
        <v>7</v>
      </c>
      <c r="FD270">
        <v>2</v>
      </c>
      <c r="FE270">
        <v>3</v>
      </c>
      <c r="FF270">
        <v>15</v>
      </c>
      <c r="FG270" s="12">
        <v>5</v>
      </c>
      <c r="FH270" s="12">
        <v>1</v>
      </c>
      <c r="FI270" s="12">
        <v>15</v>
      </c>
      <c r="FJ270" s="12">
        <v>5</v>
      </c>
      <c r="FK270" s="12">
        <v>3</v>
      </c>
      <c r="FL270">
        <v>2</v>
      </c>
      <c r="FM270">
        <v>2</v>
      </c>
      <c r="FN270">
        <v>10</v>
      </c>
      <c r="FO270">
        <v>12</v>
      </c>
      <c r="FP270">
        <v>5</v>
      </c>
      <c r="FQ270">
        <v>5</v>
      </c>
      <c r="FR270">
        <v>1</v>
      </c>
      <c r="FS270">
        <v>4</v>
      </c>
      <c r="FT270">
        <v>5</v>
      </c>
      <c r="FU270" s="12">
        <v>6</v>
      </c>
      <c r="FV270" s="12">
        <v>10</v>
      </c>
      <c r="FW270" s="39"/>
      <c r="FX270" s="39"/>
      <c r="FY270" s="37"/>
      <c r="FZ270" s="39"/>
      <c r="GA270" s="12">
        <v>0</v>
      </c>
      <c r="GB270">
        <v>1</v>
      </c>
      <c r="GC270">
        <v>3</v>
      </c>
      <c r="GD270">
        <v>4</v>
      </c>
      <c r="GE270">
        <v>1</v>
      </c>
      <c r="GF270">
        <v>1</v>
      </c>
      <c r="GG270" s="12">
        <v>1</v>
      </c>
      <c r="GH270">
        <v>2</v>
      </c>
      <c r="GI270">
        <v>5</v>
      </c>
      <c r="GJ270">
        <v>3</v>
      </c>
      <c r="GK270">
        <v>7</v>
      </c>
      <c r="GL270">
        <v>1</v>
      </c>
      <c r="GM270" s="12">
        <v>4</v>
      </c>
    </row>
    <row r="271" spans="1:195" x14ac:dyDescent="0.35">
      <c r="A271" s="77">
        <v>262</v>
      </c>
      <c r="B271" s="12">
        <v>8</v>
      </c>
      <c r="C271" s="12">
        <v>5</v>
      </c>
      <c r="D271">
        <v>12</v>
      </c>
      <c r="E271">
        <v>3</v>
      </c>
      <c r="F271">
        <v>6</v>
      </c>
      <c r="G271">
        <v>4</v>
      </c>
      <c r="H271">
        <v>2</v>
      </c>
      <c r="I271">
        <v>5</v>
      </c>
      <c r="J271">
        <v>8</v>
      </c>
      <c r="K271">
        <v>4</v>
      </c>
      <c r="L271">
        <v>2</v>
      </c>
      <c r="M271">
        <v>2</v>
      </c>
      <c r="N271">
        <v>5</v>
      </c>
      <c r="O271" s="12">
        <v>2</v>
      </c>
      <c r="P271">
        <v>4</v>
      </c>
      <c r="Q271" s="12">
        <v>11</v>
      </c>
      <c r="R271">
        <v>3</v>
      </c>
      <c r="S271">
        <v>3</v>
      </c>
      <c r="T271">
        <v>4</v>
      </c>
      <c r="U271">
        <v>0</v>
      </c>
      <c r="V271">
        <v>7</v>
      </c>
      <c r="W271">
        <v>5</v>
      </c>
      <c r="X271">
        <v>16</v>
      </c>
      <c r="Y271">
        <v>3</v>
      </c>
      <c r="Z271">
        <v>2</v>
      </c>
      <c r="AA271">
        <v>2</v>
      </c>
      <c r="AB271">
        <v>3</v>
      </c>
      <c r="AC271">
        <v>5</v>
      </c>
      <c r="AD271">
        <v>6</v>
      </c>
      <c r="AE271">
        <v>9</v>
      </c>
      <c r="AF271">
        <v>30</v>
      </c>
      <c r="AG271">
        <v>2</v>
      </c>
      <c r="AH271" s="12">
        <v>4</v>
      </c>
      <c r="AI271" s="12">
        <v>13</v>
      </c>
      <c r="AJ271" s="12">
        <v>3</v>
      </c>
      <c r="AK271" s="12">
        <v>7</v>
      </c>
      <c r="AL271" s="12">
        <v>2</v>
      </c>
      <c r="AM271" s="12">
        <v>4</v>
      </c>
      <c r="AN271" s="12">
        <v>10</v>
      </c>
      <c r="AO271">
        <v>3</v>
      </c>
      <c r="AP271">
        <v>8</v>
      </c>
      <c r="AQ271">
        <v>4</v>
      </c>
      <c r="AR271">
        <v>8</v>
      </c>
      <c r="AS271">
        <v>8</v>
      </c>
      <c r="AX271" s="12">
        <v>2</v>
      </c>
      <c r="AY271" s="12">
        <v>7</v>
      </c>
      <c r="AZ271" s="12">
        <v>5</v>
      </c>
      <c r="BA271" s="12">
        <v>3</v>
      </c>
      <c r="BB271" s="12">
        <v>13</v>
      </c>
      <c r="BC271">
        <v>4</v>
      </c>
      <c r="BD271" s="12">
        <v>2</v>
      </c>
      <c r="BE271" s="12">
        <v>0</v>
      </c>
      <c r="BF271" s="12">
        <v>1</v>
      </c>
      <c r="BG271" s="12">
        <v>5</v>
      </c>
      <c r="BH271" s="12">
        <v>6</v>
      </c>
      <c r="BI271" s="12">
        <v>3</v>
      </c>
      <c r="BJ271" s="12">
        <v>5</v>
      </c>
      <c r="BK271" s="12">
        <v>4</v>
      </c>
      <c r="BL271">
        <v>2</v>
      </c>
      <c r="BM271">
        <v>2</v>
      </c>
      <c r="BN271" s="12">
        <v>8</v>
      </c>
      <c r="BO271">
        <v>8</v>
      </c>
      <c r="BP271" s="12">
        <v>2</v>
      </c>
      <c r="BQ271" s="12">
        <v>6</v>
      </c>
      <c r="BR271">
        <v>8</v>
      </c>
      <c r="BS271">
        <v>2</v>
      </c>
      <c r="BT271" s="12">
        <v>6</v>
      </c>
      <c r="BU271" s="12">
        <v>5</v>
      </c>
      <c r="BV271">
        <v>4</v>
      </c>
      <c r="BW271">
        <v>4</v>
      </c>
      <c r="BX271">
        <v>0</v>
      </c>
      <c r="BY271">
        <v>12</v>
      </c>
      <c r="BZ271" s="4">
        <v>5</v>
      </c>
      <c r="CA271">
        <v>9</v>
      </c>
      <c r="CB271">
        <v>8</v>
      </c>
      <c r="CC271">
        <v>6</v>
      </c>
      <c r="CD271">
        <v>3</v>
      </c>
      <c r="CE271" s="12">
        <v>1</v>
      </c>
      <c r="CF271" s="12">
        <v>2</v>
      </c>
      <c r="CG271" s="12">
        <v>5</v>
      </c>
      <c r="CH271" s="12">
        <v>6</v>
      </c>
      <c r="CI271" s="12">
        <v>3</v>
      </c>
      <c r="CJ271">
        <v>3</v>
      </c>
      <c r="CK271" s="12">
        <v>5</v>
      </c>
      <c r="CL271" s="12">
        <v>5</v>
      </c>
      <c r="CM271" s="12">
        <v>1</v>
      </c>
      <c r="CN271" s="12">
        <v>2</v>
      </c>
      <c r="CO271" s="12">
        <v>3</v>
      </c>
      <c r="CP271" s="12">
        <v>11</v>
      </c>
      <c r="CQ271" s="12">
        <v>12</v>
      </c>
      <c r="CV271">
        <v>4</v>
      </c>
      <c r="CW271" s="12">
        <v>8</v>
      </c>
      <c r="CX271" s="12">
        <v>6</v>
      </c>
      <c r="CY271">
        <v>2</v>
      </c>
      <c r="CZ271" s="12">
        <v>2</v>
      </c>
      <c r="DA271" s="12">
        <v>6</v>
      </c>
      <c r="DB271">
        <v>9</v>
      </c>
      <c r="DC271" s="12">
        <v>1</v>
      </c>
      <c r="DD271">
        <v>4</v>
      </c>
      <c r="DE271">
        <v>3</v>
      </c>
      <c r="DF271">
        <v>3</v>
      </c>
      <c r="DG271">
        <v>3</v>
      </c>
      <c r="DH271">
        <v>6</v>
      </c>
      <c r="DI271">
        <v>4</v>
      </c>
      <c r="DJ271">
        <v>2</v>
      </c>
      <c r="DK271">
        <v>3</v>
      </c>
      <c r="DL271" s="12">
        <v>3</v>
      </c>
      <c r="DM271">
        <v>3</v>
      </c>
      <c r="DN271">
        <v>4</v>
      </c>
      <c r="DO271">
        <v>7</v>
      </c>
      <c r="DP271">
        <v>6</v>
      </c>
      <c r="DQ271">
        <v>7</v>
      </c>
      <c r="DR271">
        <v>2</v>
      </c>
      <c r="DS271">
        <v>2</v>
      </c>
      <c r="DT271">
        <v>1</v>
      </c>
      <c r="DU271">
        <v>2</v>
      </c>
      <c r="DV271" s="12">
        <v>1</v>
      </c>
      <c r="DW271">
        <v>3</v>
      </c>
      <c r="DX271">
        <v>4</v>
      </c>
      <c r="DY271">
        <v>4</v>
      </c>
      <c r="DZ271">
        <v>2</v>
      </c>
      <c r="EA271">
        <v>3</v>
      </c>
      <c r="EB271">
        <v>11</v>
      </c>
      <c r="EC271">
        <v>8</v>
      </c>
      <c r="ED271">
        <v>1</v>
      </c>
      <c r="EE271">
        <v>2</v>
      </c>
      <c r="EF271">
        <v>1</v>
      </c>
      <c r="EG271">
        <v>3</v>
      </c>
      <c r="EH271">
        <v>5</v>
      </c>
      <c r="EI271">
        <v>9</v>
      </c>
      <c r="EJ271">
        <v>8</v>
      </c>
      <c r="EK271">
        <v>9</v>
      </c>
      <c r="EL271">
        <v>4</v>
      </c>
      <c r="EM271">
        <v>2</v>
      </c>
      <c r="EN271">
        <v>3</v>
      </c>
      <c r="EO271">
        <v>5</v>
      </c>
      <c r="EP271" s="12">
        <v>4</v>
      </c>
      <c r="EQ271">
        <v>3</v>
      </c>
      <c r="ER271">
        <v>5</v>
      </c>
      <c r="ES271">
        <v>8</v>
      </c>
      <c r="ET271">
        <v>8</v>
      </c>
      <c r="EU271">
        <v>4</v>
      </c>
      <c r="EV271">
        <v>3</v>
      </c>
      <c r="EW271">
        <v>4</v>
      </c>
      <c r="EX271">
        <v>2</v>
      </c>
      <c r="EY271">
        <v>3</v>
      </c>
      <c r="EZ271">
        <v>7</v>
      </c>
      <c r="FA271">
        <v>1</v>
      </c>
      <c r="FB271">
        <v>4</v>
      </c>
      <c r="FC271">
        <v>2</v>
      </c>
      <c r="FD271">
        <v>1</v>
      </c>
      <c r="FE271">
        <v>4</v>
      </c>
      <c r="FF271">
        <v>7</v>
      </c>
      <c r="FG271" s="12">
        <v>6</v>
      </c>
      <c r="FH271" s="12">
        <v>2</v>
      </c>
      <c r="FI271" s="12">
        <v>15</v>
      </c>
      <c r="FJ271" s="12">
        <v>7</v>
      </c>
      <c r="FK271" s="12">
        <v>8</v>
      </c>
      <c r="FL271">
        <v>8</v>
      </c>
      <c r="FM271">
        <v>6</v>
      </c>
      <c r="FN271">
        <v>1</v>
      </c>
      <c r="FO271">
        <v>9</v>
      </c>
      <c r="FP271">
        <v>0</v>
      </c>
      <c r="FQ271">
        <v>4</v>
      </c>
      <c r="FR271">
        <v>3</v>
      </c>
      <c r="FS271">
        <v>3</v>
      </c>
      <c r="FT271">
        <v>2</v>
      </c>
      <c r="FU271" s="12">
        <v>7</v>
      </c>
      <c r="FV271" s="12">
        <v>11</v>
      </c>
      <c r="FW271" s="39"/>
      <c r="FX271" s="39"/>
      <c r="FY271" s="37"/>
      <c r="FZ271" s="39"/>
      <c r="GA271" s="12">
        <v>2</v>
      </c>
      <c r="GB271">
        <v>3</v>
      </c>
      <c r="GC271">
        <v>1</v>
      </c>
      <c r="GD271">
        <v>0</v>
      </c>
      <c r="GE271">
        <v>2</v>
      </c>
      <c r="GF271">
        <v>2</v>
      </c>
      <c r="GG271" s="12">
        <v>2</v>
      </c>
      <c r="GH271">
        <v>6</v>
      </c>
      <c r="GI271">
        <v>9</v>
      </c>
      <c r="GJ271">
        <v>4</v>
      </c>
      <c r="GK271">
        <v>4</v>
      </c>
      <c r="GL271">
        <v>4</v>
      </c>
      <c r="GM271" s="12">
        <v>2</v>
      </c>
    </row>
    <row r="272" spans="1:195" x14ac:dyDescent="0.35">
      <c r="A272" s="77">
        <v>263</v>
      </c>
      <c r="B272" s="12">
        <v>8</v>
      </c>
      <c r="C272" s="12">
        <v>5</v>
      </c>
      <c r="D272">
        <v>4</v>
      </c>
      <c r="E272">
        <v>2</v>
      </c>
      <c r="F272">
        <v>1</v>
      </c>
      <c r="G272">
        <v>8</v>
      </c>
      <c r="H272">
        <v>3</v>
      </c>
      <c r="I272">
        <v>3</v>
      </c>
      <c r="J272">
        <v>8</v>
      </c>
      <c r="K272">
        <v>2</v>
      </c>
      <c r="L272">
        <v>1</v>
      </c>
      <c r="M272">
        <v>5</v>
      </c>
      <c r="N272">
        <v>9</v>
      </c>
      <c r="O272" s="12">
        <v>3</v>
      </c>
      <c r="P272">
        <v>1</v>
      </c>
      <c r="Q272" s="12">
        <v>10</v>
      </c>
      <c r="R272">
        <v>3</v>
      </c>
      <c r="S272">
        <v>5</v>
      </c>
      <c r="T272">
        <v>1</v>
      </c>
      <c r="U272">
        <v>2</v>
      </c>
      <c r="V272">
        <v>6</v>
      </c>
      <c r="W272">
        <v>10</v>
      </c>
      <c r="X272">
        <v>19</v>
      </c>
      <c r="Y272">
        <v>6</v>
      </c>
      <c r="Z272">
        <v>2</v>
      </c>
      <c r="AA272">
        <v>7</v>
      </c>
      <c r="AB272">
        <v>2</v>
      </c>
      <c r="AC272">
        <v>5</v>
      </c>
      <c r="AD272">
        <v>5</v>
      </c>
      <c r="AE272">
        <v>6</v>
      </c>
      <c r="AF272">
        <v>15</v>
      </c>
      <c r="AG272">
        <v>6</v>
      </c>
      <c r="AH272" s="12">
        <v>5</v>
      </c>
      <c r="AI272" s="12">
        <v>9</v>
      </c>
      <c r="AJ272" s="12">
        <v>7</v>
      </c>
      <c r="AK272" s="12">
        <v>6</v>
      </c>
      <c r="AL272" s="12">
        <v>2</v>
      </c>
      <c r="AM272" s="12">
        <v>4</v>
      </c>
      <c r="AN272" s="12">
        <v>5</v>
      </c>
      <c r="AO272">
        <v>0</v>
      </c>
      <c r="AP272">
        <v>3</v>
      </c>
      <c r="AQ272">
        <v>0</v>
      </c>
      <c r="AR272">
        <v>18</v>
      </c>
      <c r="AS272">
        <v>4</v>
      </c>
      <c r="AX272" s="12">
        <v>1</v>
      </c>
      <c r="AY272" s="12">
        <v>5</v>
      </c>
      <c r="AZ272" s="12">
        <v>7</v>
      </c>
      <c r="BA272" s="12">
        <v>7</v>
      </c>
      <c r="BB272" s="12">
        <v>4</v>
      </c>
      <c r="BC272">
        <v>3</v>
      </c>
      <c r="BD272" s="12">
        <v>2</v>
      </c>
      <c r="BE272" s="12">
        <v>2</v>
      </c>
      <c r="BF272" s="12">
        <v>2</v>
      </c>
      <c r="BG272" s="12">
        <v>2</v>
      </c>
      <c r="BH272" s="12">
        <v>4</v>
      </c>
      <c r="BI272" s="12">
        <v>0</v>
      </c>
      <c r="BJ272" s="12">
        <v>5</v>
      </c>
      <c r="BK272" s="12">
        <v>6</v>
      </c>
      <c r="BL272">
        <v>4</v>
      </c>
      <c r="BM272">
        <v>3</v>
      </c>
      <c r="BN272" s="12">
        <v>8</v>
      </c>
      <c r="BO272">
        <v>7</v>
      </c>
      <c r="BP272" s="12">
        <v>0</v>
      </c>
      <c r="BQ272" s="12">
        <v>3</v>
      </c>
      <c r="BR272">
        <v>10</v>
      </c>
      <c r="BS272">
        <v>7</v>
      </c>
      <c r="BT272" s="12">
        <v>8</v>
      </c>
      <c r="BU272" s="12">
        <v>3</v>
      </c>
      <c r="BV272">
        <v>6</v>
      </c>
      <c r="BW272">
        <v>2</v>
      </c>
      <c r="BX272">
        <v>1</v>
      </c>
      <c r="BY272">
        <v>18</v>
      </c>
      <c r="BZ272" s="4">
        <v>4</v>
      </c>
      <c r="CA272">
        <v>7</v>
      </c>
      <c r="CB272">
        <v>7</v>
      </c>
      <c r="CC272">
        <v>6</v>
      </c>
      <c r="CD272">
        <v>7</v>
      </c>
      <c r="CE272" s="12">
        <v>3</v>
      </c>
      <c r="CF272" s="12">
        <v>4</v>
      </c>
      <c r="CG272" s="12">
        <v>6</v>
      </c>
      <c r="CH272" s="12">
        <v>8</v>
      </c>
      <c r="CI272" s="12">
        <v>5</v>
      </c>
      <c r="CJ272">
        <v>4</v>
      </c>
      <c r="CK272" s="12">
        <v>10</v>
      </c>
      <c r="CL272" s="12">
        <v>1</v>
      </c>
      <c r="CM272" s="12">
        <v>1</v>
      </c>
      <c r="CN272" s="12">
        <v>3</v>
      </c>
      <c r="CO272" s="12">
        <v>5</v>
      </c>
      <c r="CP272" s="12">
        <v>9</v>
      </c>
      <c r="CQ272" s="12">
        <v>7</v>
      </c>
      <c r="CV272">
        <v>4</v>
      </c>
      <c r="CW272" s="12">
        <v>6</v>
      </c>
      <c r="CX272" s="12">
        <v>1</v>
      </c>
      <c r="CY272">
        <v>1</v>
      </c>
      <c r="CZ272" s="12">
        <v>5</v>
      </c>
      <c r="DA272" s="12">
        <v>7</v>
      </c>
      <c r="DB272">
        <v>3</v>
      </c>
      <c r="DC272" s="12">
        <v>0</v>
      </c>
      <c r="DD272">
        <v>3</v>
      </c>
      <c r="DE272">
        <v>7</v>
      </c>
      <c r="DF272">
        <v>4</v>
      </c>
      <c r="DG272">
        <v>3</v>
      </c>
      <c r="DH272">
        <v>14</v>
      </c>
      <c r="DI272">
        <v>3</v>
      </c>
      <c r="DJ272">
        <v>0</v>
      </c>
      <c r="DK272">
        <v>4</v>
      </c>
      <c r="DL272" s="12">
        <v>5</v>
      </c>
      <c r="DM272">
        <v>3</v>
      </c>
      <c r="DN272">
        <v>4</v>
      </c>
      <c r="DO272">
        <v>12</v>
      </c>
      <c r="DP272">
        <v>6</v>
      </c>
      <c r="DQ272">
        <v>3</v>
      </c>
      <c r="DR272">
        <v>0</v>
      </c>
      <c r="DS272">
        <v>0</v>
      </c>
      <c r="DT272">
        <v>5</v>
      </c>
      <c r="DU272">
        <v>2</v>
      </c>
      <c r="DV272" s="12">
        <v>1</v>
      </c>
      <c r="DW272">
        <v>3</v>
      </c>
      <c r="DX272">
        <v>18</v>
      </c>
      <c r="DY272">
        <v>3</v>
      </c>
      <c r="DZ272">
        <v>3</v>
      </c>
      <c r="EA272">
        <v>3</v>
      </c>
      <c r="EB272">
        <v>3</v>
      </c>
      <c r="EC272">
        <v>4</v>
      </c>
      <c r="ED272">
        <v>7</v>
      </c>
      <c r="EE272">
        <v>3</v>
      </c>
      <c r="EF272">
        <v>7</v>
      </c>
      <c r="EG272">
        <v>6</v>
      </c>
      <c r="EH272">
        <v>6</v>
      </c>
      <c r="EI272">
        <v>3</v>
      </c>
      <c r="EJ272">
        <v>7</v>
      </c>
      <c r="EK272">
        <v>7</v>
      </c>
      <c r="EL272">
        <v>5</v>
      </c>
      <c r="EM272">
        <v>2</v>
      </c>
      <c r="EN272">
        <v>2</v>
      </c>
      <c r="EO272">
        <v>1</v>
      </c>
      <c r="EP272" s="12">
        <v>4</v>
      </c>
      <c r="EQ272">
        <v>3</v>
      </c>
      <c r="ER272">
        <v>7</v>
      </c>
      <c r="ES272">
        <v>4</v>
      </c>
      <c r="ET272">
        <v>6</v>
      </c>
      <c r="EU272">
        <v>5</v>
      </c>
      <c r="EV272">
        <v>4</v>
      </c>
      <c r="EW272">
        <v>4</v>
      </c>
      <c r="EX272">
        <v>5</v>
      </c>
      <c r="EY272">
        <v>2</v>
      </c>
      <c r="EZ272">
        <v>1</v>
      </c>
      <c r="FA272">
        <v>4</v>
      </c>
      <c r="FB272">
        <v>2</v>
      </c>
      <c r="FC272">
        <v>10</v>
      </c>
      <c r="FD272">
        <v>2</v>
      </c>
      <c r="FE272">
        <v>4</v>
      </c>
      <c r="FF272">
        <v>13</v>
      </c>
      <c r="FG272" s="12">
        <v>5</v>
      </c>
      <c r="FH272" s="12">
        <v>6</v>
      </c>
      <c r="FI272" s="12">
        <v>21</v>
      </c>
      <c r="FJ272" s="12">
        <v>4</v>
      </c>
      <c r="FK272" s="12">
        <v>4</v>
      </c>
      <c r="FL272">
        <v>1</v>
      </c>
      <c r="FM272">
        <v>3</v>
      </c>
      <c r="FN272">
        <v>3</v>
      </c>
      <c r="FO272">
        <v>7</v>
      </c>
      <c r="FP272">
        <v>2</v>
      </c>
      <c r="FQ272">
        <v>6</v>
      </c>
      <c r="FR272">
        <v>0</v>
      </c>
      <c r="FS272">
        <v>3</v>
      </c>
      <c r="FT272">
        <v>4</v>
      </c>
      <c r="FU272" s="12">
        <v>15</v>
      </c>
      <c r="FV272" s="12">
        <v>14</v>
      </c>
      <c r="FW272" s="39"/>
      <c r="FX272" s="39"/>
      <c r="FY272" s="37"/>
      <c r="FZ272" s="39"/>
      <c r="GA272" s="12">
        <v>1</v>
      </c>
      <c r="GB272">
        <v>2</v>
      </c>
      <c r="GC272">
        <v>4</v>
      </c>
      <c r="GD272">
        <v>1</v>
      </c>
      <c r="GE272">
        <v>2</v>
      </c>
      <c r="GF272">
        <v>1</v>
      </c>
      <c r="GG272" s="12">
        <v>2</v>
      </c>
      <c r="GH272">
        <v>1</v>
      </c>
      <c r="GI272">
        <v>3</v>
      </c>
      <c r="GJ272">
        <v>3</v>
      </c>
      <c r="GK272">
        <v>5</v>
      </c>
      <c r="GL272">
        <v>7</v>
      </c>
      <c r="GM272" s="12">
        <v>2</v>
      </c>
    </row>
    <row r="273" spans="1:195" x14ac:dyDescent="0.35">
      <c r="A273" s="77">
        <v>264</v>
      </c>
      <c r="B273" s="12">
        <v>3</v>
      </c>
      <c r="C273" s="12">
        <v>5</v>
      </c>
      <c r="D273">
        <v>17</v>
      </c>
      <c r="E273">
        <v>3</v>
      </c>
      <c r="F273">
        <v>5</v>
      </c>
      <c r="G273">
        <v>1</v>
      </c>
      <c r="H273">
        <v>1</v>
      </c>
      <c r="I273">
        <v>5</v>
      </c>
      <c r="J273">
        <v>6</v>
      </c>
      <c r="K273">
        <v>8</v>
      </c>
      <c r="L273">
        <v>2</v>
      </c>
      <c r="M273">
        <v>7</v>
      </c>
      <c r="N273">
        <v>12</v>
      </c>
      <c r="O273" s="12">
        <v>1</v>
      </c>
      <c r="P273">
        <v>0</v>
      </c>
      <c r="Q273" s="12">
        <v>5</v>
      </c>
      <c r="R273">
        <v>3</v>
      </c>
      <c r="S273">
        <v>1</v>
      </c>
      <c r="T273">
        <v>2</v>
      </c>
      <c r="U273">
        <v>1</v>
      </c>
      <c r="V273">
        <v>1</v>
      </c>
      <c r="W273">
        <v>4</v>
      </c>
      <c r="X273">
        <v>6</v>
      </c>
      <c r="Y273">
        <v>6</v>
      </c>
      <c r="Z273">
        <v>3</v>
      </c>
      <c r="AA273">
        <v>10</v>
      </c>
      <c r="AB273">
        <v>8</v>
      </c>
      <c r="AC273">
        <v>4</v>
      </c>
      <c r="AD273">
        <v>3</v>
      </c>
      <c r="AE273">
        <v>5</v>
      </c>
      <c r="AF273">
        <v>45</v>
      </c>
      <c r="AG273">
        <v>4</v>
      </c>
      <c r="AH273" s="12">
        <v>3</v>
      </c>
      <c r="AI273" s="12">
        <v>12</v>
      </c>
      <c r="AJ273" s="12">
        <v>6</v>
      </c>
      <c r="AK273" s="12">
        <v>7</v>
      </c>
      <c r="AL273" s="12">
        <v>1</v>
      </c>
      <c r="AM273" s="12">
        <v>3</v>
      </c>
      <c r="AN273" s="12">
        <v>6</v>
      </c>
      <c r="AO273">
        <v>0</v>
      </c>
      <c r="AP273">
        <v>3</v>
      </c>
      <c r="AQ273">
        <v>3</v>
      </c>
      <c r="AR273">
        <v>5</v>
      </c>
      <c r="AS273">
        <v>10</v>
      </c>
      <c r="AX273" s="12">
        <v>3</v>
      </c>
      <c r="AY273" s="12">
        <v>9</v>
      </c>
      <c r="AZ273" s="12">
        <v>7</v>
      </c>
      <c r="BA273" s="12">
        <v>2</v>
      </c>
      <c r="BB273" s="12">
        <v>6</v>
      </c>
      <c r="BC273">
        <v>3</v>
      </c>
      <c r="BD273" s="12">
        <v>2</v>
      </c>
      <c r="BE273" s="12">
        <v>2</v>
      </c>
      <c r="BF273" s="12">
        <v>2</v>
      </c>
      <c r="BG273" s="12">
        <v>2</v>
      </c>
      <c r="BH273" s="12">
        <v>10</v>
      </c>
      <c r="BI273" s="12">
        <v>3</v>
      </c>
      <c r="BJ273" s="12">
        <v>4</v>
      </c>
      <c r="BK273" s="12">
        <v>5</v>
      </c>
      <c r="BL273">
        <v>2</v>
      </c>
      <c r="BM273">
        <v>0</v>
      </c>
      <c r="BN273" s="12">
        <v>7</v>
      </c>
      <c r="BO273">
        <v>8</v>
      </c>
      <c r="BP273" s="12">
        <v>4</v>
      </c>
      <c r="BQ273" s="12">
        <v>7</v>
      </c>
      <c r="BR273">
        <v>9</v>
      </c>
      <c r="BS273">
        <v>3</v>
      </c>
      <c r="BT273" s="12">
        <v>5</v>
      </c>
      <c r="BU273" s="12">
        <v>8</v>
      </c>
      <c r="BV273">
        <v>4</v>
      </c>
      <c r="BW273">
        <v>0</v>
      </c>
      <c r="BX273">
        <v>0</v>
      </c>
      <c r="BY273">
        <v>12</v>
      </c>
      <c r="BZ273" s="4">
        <v>6</v>
      </c>
      <c r="CA273">
        <v>1</v>
      </c>
      <c r="CB273">
        <v>7</v>
      </c>
      <c r="CC273">
        <v>14</v>
      </c>
      <c r="CD273">
        <v>4</v>
      </c>
      <c r="CE273" s="12">
        <v>0</v>
      </c>
      <c r="CF273" s="12">
        <v>3</v>
      </c>
      <c r="CG273" s="12">
        <v>2</v>
      </c>
      <c r="CH273" s="12">
        <v>3</v>
      </c>
      <c r="CI273" s="12">
        <v>4</v>
      </c>
      <c r="CJ273">
        <v>2</v>
      </c>
      <c r="CK273" s="12">
        <v>7</v>
      </c>
      <c r="CL273" s="12">
        <v>9</v>
      </c>
      <c r="CM273" s="12">
        <v>0</v>
      </c>
      <c r="CN273" s="12">
        <v>1</v>
      </c>
      <c r="CO273" s="12">
        <v>2</v>
      </c>
      <c r="CP273" s="12">
        <v>5</v>
      </c>
      <c r="CQ273" s="12">
        <v>9</v>
      </c>
      <c r="CV273">
        <v>3</v>
      </c>
      <c r="CW273" s="12">
        <v>5</v>
      </c>
      <c r="CX273" s="12">
        <v>4</v>
      </c>
      <c r="CY273">
        <v>4</v>
      </c>
      <c r="CZ273" s="12">
        <v>4</v>
      </c>
      <c r="DA273" s="12">
        <v>7</v>
      </c>
      <c r="DB273">
        <v>5</v>
      </c>
      <c r="DC273" s="12">
        <v>3</v>
      </c>
      <c r="DD273">
        <v>8</v>
      </c>
      <c r="DE273">
        <v>4</v>
      </c>
      <c r="DF273">
        <v>5</v>
      </c>
      <c r="DG273">
        <v>6</v>
      </c>
      <c r="DH273">
        <v>14</v>
      </c>
      <c r="DI273">
        <v>3</v>
      </c>
      <c r="DJ273">
        <v>3</v>
      </c>
      <c r="DK273">
        <v>6</v>
      </c>
      <c r="DL273" s="12">
        <v>1</v>
      </c>
      <c r="DM273">
        <v>4</v>
      </c>
      <c r="DN273">
        <v>8</v>
      </c>
      <c r="DO273">
        <v>8</v>
      </c>
      <c r="DP273">
        <v>2</v>
      </c>
      <c r="DQ273">
        <v>2</v>
      </c>
      <c r="DR273">
        <v>1</v>
      </c>
      <c r="DS273">
        <v>1</v>
      </c>
      <c r="DT273">
        <v>2</v>
      </c>
      <c r="DU273">
        <v>3</v>
      </c>
      <c r="DV273" s="12">
        <v>1</v>
      </c>
      <c r="DW273">
        <v>3</v>
      </c>
      <c r="DX273">
        <v>14</v>
      </c>
      <c r="DY273">
        <v>1</v>
      </c>
      <c r="DZ273">
        <v>6</v>
      </c>
      <c r="EA273">
        <v>9</v>
      </c>
      <c r="EB273">
        <v>7</v>
      </c>
      <c r="EC273">
        <v>3</v>
      </c>
      <c r="ED273">
        <v>6</v>
      </c>
      <c r="EE273">
        <v>1</v>
      </c>
      <c r="EF273">
        <v>5</v>
      </c>
      <c r="EG273">
        <v>2</v>
      </c>
      <c r="EH273">
        <v>3</v>
      </c>
      <c r="EI273">
        <v>3</v>
      </c>
      <c r="EJ273">
        <v>6</v>
      </c>
      <c r="EK273">
        <v>9</v>
      </c>
      <c r="EL273">
        <v>4</v>
      </c>
      <c r="EM273">
        <v>3</v>
      </c>
      <c r="EN273">
        <v>0</v>
      </c>
      <c r="EO273">
        <v>5</v>
      </c>
      <c r="EP273" s="12">
        <v>7</v>
      </c>
      <c r="EQ273">
        <v>5</v>
      </c>
      <c r="ER273">
        <v>6</v>
      </c>
      <c r="ES273">
        <v>4</v>
      </c>
      <c r="ET273">
        <v>5</v>
      </c>
      <c r="EU273">
        <v>2</v>
      </c>
      <c r="EV273">
        <v>2</v>
      </c>
      <c r="EW273">
        <v>3</v>
      </c>
      <c r="EX273">
        <v>3</v>
      </c>
      <c r="EY273">
        <v>4</v>
      </c>
      <c r="EZ273">
        <v>6</v>
      </c>
      <c r="FA273">
        <v>3</v>
      </c>
      <c r="FB273">
        <v>3</v>
      </c>
      <c r="FC273">
        <v>11</v>
      </c>
      <c r="FD273">
        <v>2</v>
      </c>
      <c r="FE273">
        <v>4</v>
      </c>
      <c r="FF273">
        <v>10</v>
      </c>
      <c r="FG273" s="12">
        <v>5</v>
      </c>
      <c r="FH273" s="12">
        <v>4</v>
      </c>
      <c r="FI273" s="12">
        <v>20</v>
      </c>
      <c r="FJ273" s="12">
        <v>8</v>
      </c>
      <c r="FK273" s="12">
        <v>6</v>
      </c>
      <c r="FL273">
        <v>5</v>
      </c>
      <c r="FM273">
        <v>2</v>
      </c>
      <c r="FN273">
        <v>4</v>
      </c>
      <c r="FO273">
        <v>9</v>
      </c>
      <c r="FP273">
        <v>3</v>
      </c>
      <c r="FQ273">
        <v>6</v>
      </c>
      <c r="FR273">
        <v>1</v>
      </c>
      <c r="FS273">
        <v>2</v>
      </c>
      <c r="FT273">
        <v>3</v>
      </c>
      <c r="FU273" s="12">
        <v>15</v>
      </c>
      <c r="FV273" s="12">
        <v>13</v>
      </c>
      <c r="FW273" s="39"/>
      <c r="FX273" s="39"/>
      <c r="FY273" s="37"/>
      <c r="FZ273" s="39"/>
      <c r="GA273" s="12">
        <v>2</v>
      </c>
      <c r="GB273">
        <v>3</v>
      </c>
      <c r="GC273">
        <v>3</v>
      </c>
      <c r="GD273">
        <v>1</v>
      </c>
      <c r="GE273">
        <v>4</v>
      </c>
      <c r="GF273">
        <v>1</v>
      </c>
      <c r="GG273" s="12">
        <v>3</v>
      </c>
      <c r="GH273">
        <v>5</v>
      </c>
      <c r="GI273">
        <v>5</v>
      </c>
      <c r="GJ273">
        <v>3</v>
      </c>
      <c r="GK273">
        <v>6</v>
      </c>
      <c r="GL273">
        <v>4</v>
      </c>
      <c r="GM273" s="12">
        <v>4</v>
      </c>
    </row>
    <row r="274" spans="1:195" x14ac:dyDescent="0.35">
      <c r="A274" s="77">
        <v>265</v>
      </c>
      <c r="B274" s="12">
        <v>3</v>
      </c>
      <c r="C274" s="12">
        <v>1</v>
      </c>
      <c r="D274">
        <v>9</v>
      </c>
      <c r="E274">
        <v>1</v>
      </c>
      <c r="F274">
        <v>1</v>
      </c>
      <c r="G274">
        <v>4</v>
      </c>
      <c r="H274">
        <v>1</v>
      </c>
      <c r="I274">
        <v>6</v>
      </c>
      <c r="J274">
        <v>7</v>
      </c>
      <c r="K274">
        <v>3</v>
      </c>
      <c r="L274">
        <v>4</v>
      </c>
      <c r="M274">
        <v>4</v>
      </c>
      <c r="N274">
        <v>4</v>
      </c>
      <c r="O274" s="12">
        <v>0</v>
      </c>
      <c r="P274">
        <v>3</v>
      </c>
      <c r="Q274" s="12">
        <v>14</v>
      </c>
      <c r="R274">
        <v>2</v>
      </c>
      <c r="S274">
        <v>2</v>
      </c>
      <c r="T274">
        <v>2</v>
      </c>
      <c r="U274">
        <v>3</v>
      </c>
      <c r="V274">
        <v>6</v>
      </c>
      <c r="W274">
        <v>6</v>
      </c>
      <c r="X274">
        <v>9</v>
      </c>
      <c r="Y274">
        <v>10</v>
      </c>
      <c r="Z274">
        <v>3</v>
      </c>
      <c r="AA274">
        <v>5</v>
      </c>
      <c r="AB274">
        <v>2</v>
      </c>
      <c r="AC274">
        <v>4</v>
      </c>
      <c r="AD274">
        <v>3</v>
      </c>
      <c r="AE274">
        <v>7</v>
      </c>
      <c r="AF274">
        <v>5</v>
      </c>
      <c r="AG274">
        <v>5</v>
      </c>
      <c r="AH274" s="12">
        <v>2</v>
      </c>
      <c r="AI274" s="12">
        <v>11</v>
      </c>
      <c r="AJ274" s="12">
        <v>3</v>
      </c>
      <c r="AK274" s="12">
        <v>2</v>
      </c>
      <c r="AL274" s="12">
        <v>0</v>
      </c>
      <c r="AM274" s="12">
        <v>4</v>
      </c>
      <c r="AN274" s="12">
        <v>6</v>
      </c>
      <c r="AO274">
        <v>2</v>
      </c>
      <c r="AP274">
        <v>2</v>
      </c>
      <c r="AQ274">
        <v>3</v>
      </c>
      <c r="AR274">
        <v>4</v>
      </c>
      <c r="AS274">
        <v>8</v>
      </c>
      <c r="AX274" s="12">
        <v>2</v>
      </c>
      <c r="AY274" s="12">
        <v>4</v>
      </c>
      <c r="AZ274" s="12">
        <v>6</v>
      </c>
      <c r="BA274" s="12">
        <v>2</v>
      </c>
      <c r="BB274" s="12">
        <v>3</v>
      </c>
      <c r="BC274">
        <v>5</v>
      </c>
      <c r="BD274" s="12">
        <v>2</v>
      </c>
      <c r="BE274" s="12">
        <v>4</v>
      </c>
      <c r="BF274" s="12">
        <v>4</v>
      </c>
      <c r="BG274" s="12">
        <v>5</v>
      </c>
      <c r="BH274" s="12">
        <v>5</v>
      </c>
      <c r="BI274" s="12">
        <v>4</v>
      </c>
      <c r="BJ274" s="12">
        <v>1</v>
      </c>
      <c r="BK274" s="12">
        <v>1</v>
      </c>
      <c r="BL274">
        <v>1</v>
      </c>
      <c r="BM274">
        <v>3</v>
      </c>
      <c r="BN274" s="12">
        <v>8</v>
      </c>
      <c r="BO274">
        <v>8</v>
      </c>
      <c r="BP274" s="12">
        <v>3</v>
      </c>
      <c r="BQ274" s="12">
        <v>5</v>
      </c>
      <c r="BR274">
        <v>9</v>
      </c>
      <c r="BS274">
        <v>6</v>
      </c>
      <c r="BT274" s="12">
        <v>4</v>
      </c>
      <c r="BU274" s="12">
        <v>5</v>
      </c>
      <c r="BV274">
        <v>1</v>
      </c>
      <c r="BW274">
        <v>1</v>
      </c>
      <c r="BX274">
        <v>0</v>
      </c>
      <c r="BY274">
        <v>18</v>
      </c>
      <c r="BZ274" s="4">
        <v>3</v>
      </c>
      <c r="CA274">
        <v>10</v>
      </c>
      <c r="CB274">
        <v>5</v>
      </c>
      <c r="CC274">
        <v>8</v>
      </c>
      <c r="CD274">
        <v>7</v>
      </c>
      <c r="CE274" s="12">
        <v>1</v>
      </c>
      <c r="CF274" s="12">
        <v>3</v>
      </c>
      <c r="CG274" s="12">
        <v>6</v>
      </c>
      <c r="CH274" s="12">
        <v>7</v>
      </c>
      <c r="CI274" s="12">
        <v>5</v>
      </c>
      <c r="CJ274">
        <v>2</v>
      </c>
      <c r="CK274" s="12">
        <v>8</v>
      </c>
      <c r="CL274" s="12">
        <v>4</v>
      </c>
      <c r="CM274" s="12">
        <v>0</v>
      </c>
      <c r="CN274" s="12">
        <v>2</v>
      </c>
      <c r="CO274" s="12">
        <v>5</v>
      </c>
      <c r="CP274" s="12">
        <v>5</v>
      </c>
      <c r="CQ274" s="12">
        <v>6</v>
      </c>
      <c r="CV274">
        <v>1</v>
      </c>
      <c r="CW274" s="12">
        <v>5</v>
      </c>
      <c r="CX274" s="12">
        <v>2</v>
      </c>
      <c r="CY274">
        <v>5</v>
      </c>
      <c r="CZ274" s="12">
        <v>4</v>
      </c>
      <c r="DA274" s="12">
        <v>4</v>
      </c>
      <c r="DB274">
        <v>10</v>
      </c>
      <c r="DC274" s="12">
        <v>3</v>
      </c>
      <c r="DD274">
        <v>8</v>
      </c>
      <c r="DE274">
        <v>6</v>
      </c>
      <c r="DF274">
        <v>1</v>
      </c>
      <c r="DG274">
        <v>2</v>
      </c>
      <c r="DH274">
        <v>6</v>
      </c>
      <c r="DI274">
        <v>8</v>
      </c>
      <c r="DJ274">
        <v>1</v>
      </c>
      <c r="DK274">
        <v>4</v>
      </c>
      <c r="DL274" s="12">
        <v>3</v>
      </c>
      <c r="DM274">
        <v>2</v>
      </c>
      <c r="DN274">
        <v>4</v>
      </c>
      <c r="DO274">
        <v>5</v>
      </c>
      <c r="DP274">
        <v>9</v>
      </c>
      <c r="DQ274">
        <v>2</v>
      </c>
      <c r="DR274">
        <v>3</v>
      </c>
      <c r="DS274">
        <v>3</v>
      </c>
      <c r="DT274">
        <v>2</v>
      </c>
      <c r="DU274">
        <v>5</v>
      </c>
      <c r="DV274" s="12">
        <v>1</v>
      </c>
      <c r="DW274">
        <v>3</v>
      </c>
      <c r="DX274">
        <v>8</v>
      </c>
      <c r="DY274">
        <v>2</v>
      </c>
      <c r="DZ274">
        <v>6</v>
      </c>
      <c r="EA274">
        <v>6</v>
      </c>
      <c r="EB274">
        <v>3</v>
      </c>
      <c r="EC274">
        <v>9</v>
      </c>
      <c r="ED274">
        <v>7</v>
      </c>
      <c r="EE274">
        <v>0</v>
      </c>
      <c r="EF274">
        <v>1</v>
      </c>
      <c r="EG274">
        <v>10</v>
      </c>
      <c r="EH274">
        <v>2</v>
      </c>
      <c r="EI274">
        <v>2</v>
      </c>
      <c r="EJ274">
        <v>6</v>
      </c>
      <c r="EK274">
        <v>3</v>
      </c>
      <c r="EL274">
        <v>5</v>
      </c>
      <c r="EM274">
        <v>3</v>
      </c>
      <c r="EN274">
        <v>4</v>
      </c>
      <c r="EO274">
        <v>4</v>
      </c>
      <c r="EP274" s="12">
        <v>7</v>
      </c>
      <c r="EQ274">
        <v>7</v>
      </c>
      <c r="ER274">
        <v>1</v>
      </c>
      <c r="ES274">
        <v>8</v>
      </c>
      <c r="ET274">
        <v>5</v>
      </c>
      <c r="EU274">
        <v>3</v>
      </c>
      <c r="EV274">
        <v>5</v>
      </c>
      <c r="EW274">
        <v>3</v>
      </c>
      <c r="EX274">
        <v>1</v>
      </c>
      <c r="EY274">
        <v>2</v>
      </c>
      <c r="EZ274">
        <v>7</v>
      </c>
      <c r="FA274">
        <v>6</v>
      </c>
      <c r="FB274">
        <v>4</v>
      </c>
      <c r="FC274">
        <v>2</v>
      </c>
      <c r="FD274">
        <v>5</v>
      </c>
      <c r="FE274">
        <v>7</v>
      </c>
      <c r="FF274">
        <v>15</v>
      </c>
      <c r="FG274" s="12">
        <v>3</v>
      </c>
      <c r="FH274" s="12">
        <v>5</v>
      </c>
      <c r="FI274" s="12">
        <v>18</v>
      </c>
      <c r="FJ274" s="12">
        <v>4</v>
      </c>
      <c r="FK274" s="12">
        <v>6</v>
      </c>
      <c r="FL274">
        <v>1</v>
      </c>
      <c r="FM274">
        <v>5</v>
      </c>
      <c r="FN274">
        <v>2</v>
      </c>
      <c r="FO274">
        <v>13</v>
      </c>
      <c r="FP274">
        <v>5</v>
      </c>
      <c r="FQ274">
        <v>4</v>
      </c>
      <c r="FR274">
        <v>2</v>
      </c>
      <c r="FS274">
        <v>2</v>
      </c>
      <c r="FT274">
        <v>9</v>
      </c>
      <c r="FU274" s="12">
        <v>11</v>
      </c>
      <c r="FV274" s="12">
        <v>17</v>
      </c>
      <c r="FW274" s="39"/>
      <c r="FX274" s="39"/>
      <c r="FY274" s="37"/>
      <c r="FZ274" s="39"/>
      <c r="GA274" s="12">
        <v>0</v>
      </c>
      <c r="GB274">
        <v>2</v>
      </c>
      <c r="GC274">
        <v>2</v>
      </c>
      <c r="GD274">
        <v>0</v>
      </c>
      <c r="GE274">
        <v>3</v>
      </c>
      <c r="GF274">
        <v>0</v>
      </c>
      <c r="GG274" s="12">
        <v>2</v>
      </c>
      <c r="GH274">
        <v>10</v>
      </c>
      <c r="GI274">
        <v>2</v>
      </c>
      <c r="GJ274">
        <v>3</v>
      </c>
      <c r="GK274">
        <v>8</v>
      </c>
      <c r="GL274">
        <v>4</v>
      </c>
      <c r="GM274" s="12">
        <v>4</v>
      </c>
    </row>
    <row r="275" spans="1:195" x14ac:dyDescent="0.35">
      <c r="A275" s="77">
        <v>266</v>
      </c>
      <c r="B275" s="12">
        <v>3</v>
      </c>
      <c r="C275" s="12">
        <v>2</v>
      </c>
      <c r="D275">
        <v>7</v>
      </c>
      <c r="E275">
        <v>2</v>
      </c>
      <c r="F275">
        <v>4</v>
      </c>
      <c r="G275">
        <v>5</v>
      </c>
      <c r="H275">
        <v>1</v>
      </c>
      <c r="I275">
        <v>3</v>
      </c>
      <c r="J275">
        <v>7</v>
      </c>
      <c r="K275">
        <v>5</v>
      </c>
      <c r="L275">
        <v>0</v>
      </c>
      <c r="M275">
        <v>5</v>
      </c>
      <c r="N275">
        <v>10</v>
      </c>
      <c r="O275" s="12">
        <v>1</v>
      </c>
      <c r="P275">
        <v>1</v>
      </c>
      <c r="Q275" s="12">
        <v>10</v>
      </c>
      <c r="R275">
        <v>3</v>
      </c>
      <c r="S275">
        <v>1</v>
      </c>
      <c r="T275">
        <v>0</v>
      </c>
      <c r="U275">
        <v>3</v>
      </c>
      <c r="V275">
        <v>6</v>
      </c>
      <c r="W275">
        <v>3</v>
      </c>
      <c r="X275">
        <v>10</v>
      </c>
      <c r="Y275">
        <v>9</v>
      </c>
      <c r="Z275">
        <v>5</v>
      </c>
      <c r="AA275">
        <v>5</v>
      </c>
      <c r="AB275">
        <v>5</v>
      </c>
      <c r="AC275">
        <v>3</v>
      </c>
      <c r="AD275">
        <v>3</v>
      </c>
      <c r="AE275">
        <v>3</v>
      </c>
      <c r="AF275">
        <v>39</v>
      </c>
      <c r="AG275">
        <v>7</v>
      </c>
      <c r="AH275" s="12">
        <v>1</v>
      </c>
      <c r="AI275" s="12">
        <v>7</v>
      </c>
      <c r="AJ275" s="12">
        <v>8</v>
      </c>
      <c r="AK275" s="12">
        <v>7</v>
      </c>
      <c r="AL275" s="12">
        <v>4</v>
      </c>
      <c r="AM275" s="12">
        <v>5</v>
      </c>
      <c r="AN275" s="12">
        <v>4</v>
      </c>
      <c r="AO275">
        <v>2</v>
      </c>
      <c r="AP275">
        <v>3</v>
      </c>
      <c r="AQ275">
        <v>3</v>
      </c>
      <c r="AR275">
        <v>8</v>
      </c>
      <c r="AS275">
        <v>5</v>
      </c>
      <c r="AX275" s="12">
        <v>4</v>
      </c>
      <c r="AY275" s="12">
        <v>10</v>
      </c>
      <c r="AZ275" s="12">
        <v>5</v>
      </c>
      <c r="BA275" s="12">
        <v>1</v>
      </c>
      <c r="BB275" s="12">
        <v>6</v>
      </c>
      <c r="BC275">
        <v>7</v>
      </c>
      <c r="BD275" s="12">
        <v>4</v>
      </c>
      <c r="BE275" s="12">
        <v>1</v>
      </c>
      <c r="BF275" s="12">
        <v>1</v>
      </c>
      <c r="BG275" s="12">
        <v>1</v>
      </c>
      <c r="BH275" s="12">
        <v>22</v>
      </c>
      <c r="BI275" s="12">
        <v>6</v>
      </c>
      <c r="BJ275" s="12">
        <v>7</v>
      </c>
      <c r="BK275" s="12">
        <v>6</v>
      </c>
      <c r="BL275">
        <v>4</v>
      </c>
      <c r="BM275">
        <v>6</v>
      </c>
      <c r="BN275" s="12">
        <v>8</v>
      </c>
      <c r="BO275">
        <v>3</v>
      </c>
      <c r="BP275" s="12">
        <v>3</v>
      </c>
      <c r="BQ275" s="12">
        <v>3</v>
      </c>
      <c r="BR275">
        <v>6</v>
      </c>
      <c r="BS275">
        <v>6</v>
      </c>
      <c r="BT275" s="12">
        <v>7</v>
      </c>
      <c r="BU275" s="12">
        <v>4</v>
      </c>
      <c r="BV275">
        <v>4</v>
      </c>
      <c r="BW275">
        <v>1</v>
      </c>
      <c r="BX275">
        <v>1</v>
      </c>
      <c r="BY275">
        <v>18</v>
      </c>
      <c r="BZ275" s="4">
        <v>5</v>
      </c>
      <c r="CA275">
        <v>9</v>
      </c>
      <c r="CB275">
        <v>8</v>
      </c>
      <c r="CC275">
        <v>5</v>
      </c>
      <c r="CD275">
        <v>5</v>
      </c>
      <c r="CE275" s="12">
        <v>3</v>
      </c>
      <c r="CF275" s="12">
        <v>4</v>
      </c>
      <c r="CG275" s="12">
        <v>7</v>
      </c>
      <c r="CH275" s="12">
        <v>5</v>
      </c>
      <c r="CI275" s="12">
        <v>4</v>
      </c>
      <c r="CJ275">
        <v>1</v>
      </c>
      <c r="CK275" s="12">
        <v>10</v>
      </c>
      <c r="CL275" s="12">
        <v>6</v>
      </c>
      <c r="CM275" s="12">
        <v>0</v>
      </c>
      <c r="CN275" s="12">
        <v>2</v>
      </c>
      <c r="CO275" s="12">
        <v>4</v>
      </c>
      <c r="CP275" s="12">
        <v>5</v>
      </c>
      <c r="CQ275" s="12">
        <v>13</v>
      </c>
      <c r="CV275">
        <v>2</v>
      </c>
      <c r="CW275" s="12">
        <v>10</v>
      </c>
      <c r="CX275" s="12">
        <v>5</v>
      </c>
      <c r="CY275">
        <v>2</v>
      </c>
      <c r="CZ275" s="12">
        <v>6</v>
      </c>
      <c r="DA275" s="12">
        <v>3</v>
      </c>
      <c r="DB275">
        <v>1</v>
      </c>
      <c r="DC275" s="12">
        <v>2</v>
      </c>
      <c r="DD275">
        <v>4</v>
      </c>
      <c r="DE275">
        <v>8</v>
      </c>
      <c r="DF275">
        <v>5</v>
      </c>
      <c r="DG275">
        <v>3</v>
      </c>
      <c r="DH275">
        <v>8</v>
      </c>
      <c r="DI275">
        <v>6</v>
      </c>
      <c r="DJ275">
        <v>4</v>
      </c>
      <c r="DK275">
        <v>3</v>
      </c>
      <c r="DL275" s="12">
        <v>2</v>
      </c>
      <c r="DM275">
        <v>2</v>
      </c>
      <c r="DN275">
        <v>8</v>
      </c>
      <c r="DO275">
        <v>8</v>
      </c>
      <c r="DP275">
        <v>5</v>
      </c>
      <c r="DQ275">
        <v>3</v>
      </c>
      <c r="DR275">
        <v>3</v>
      </c>
      <c r="DS275">
        <v>3</v>
      </c>
      <c r="DT275">
        <v>5</v>
      </c>
      <c r="DU275">
        <v>3</v>
      </c>
      <c r="DV275" s="12">
        <v>4</v>
      </c>
      <c r="DW275">
        <v>1</v>
      </c>
      <c r="DX275">
        <v>13</v>
      </c>
      <c r="DY275">
        <v>6</v>
      </c>
      <c r="DZ275">
        <v>5</v>
      </c>
      <c r="EA275">
        <v>5</v>
      </c>
      <c r="EB275">
        <v>8</v>
      </c>
      <c r="EC275">
        <v>5</v>
      </c>
      <c r="ED275">
        <v>1</v>
      </c>
      <c r="EE275">
        <v>0</v>
      </c>
      <c r="EF275">
        <v>4</v>
      </c>
      <c r="EG275">
        <v>1</v>
      </c>
      <c r="EH275">
        <v>3</v>
      </c>
      <c r="EI275">
        <v>6</v>
      </c>
      <c r="EJ275">
        <v>8</v>
      </c>
      <c r="EK275">
        <v>10</v>
      </c>
      <c r="EL275">
        <v>2</v>
      </c>
      <c r="EM275">
        <v>5</v>
      </c>
      <c r="EN275">
        <v>1</v>
      </c>
      <c r="EO275">
        <v>2</v>
      </c>
      <c r="EP275" s="12">
        <v>5</v>
      </c>
      <c r="EQ275">
        <v>1</v>
      </c>
      <c r="ER275">
        <v>5</v>
      </c>
      <c r="ES275">
        <v>4</v>
      </c>
      <c r="ET275">
        <v>8</v>
      </c>
      <c r="EU275">
        <v>5</v>
      </c>
      <c r="EV275">
        <v>14</v>
      </c>
      <c r="EW275">
        <v>2</v>
      </c>
      <c r="EX275">
        <v>1</v>
      </c>
      <c r="EY275">
        <v>7</v>
      </c>
      <c r="EZ275">
        <v>3</v>
      </c>
      <c r="FA275">
        <v>3</v>
      </c>
      <c r="FB275">
        <v>3</v>
      </c>
      <c r="FC275">
        <v>10</v>
      </c>
      <c r="FD275">
        <v>4</v>
      </c>
      <c r="FE275">
        <v>4</v>
      </c>
      <c r="FF275">
        <v>14</v>
      </c>
      <c r="FG275" s="12">
        <v>2</v>
      </c>
      <c r="FH275" s="12">
        <v>7</v>
      </c>
      <c r="FI275" s="12">
        <v>16</v>
      </c>
      <c r="FJ275" s="12">
        <v>4</v>
      </c>
      <c r="FK275" s="12">
        <v>3</v>
      </c>
      <c r="FL275">
        <v>2</v>
      </c>
      <c r="FM275">
        <v>2</v>
      </c>
      <c r="FN275">
        <v>5</v>
      </c>
      <c r="FO275">
        <v>9</v>
      </c>
      <c r="FP275">
        <v>5</v>
      </c>
      <c r="FQ275">
        <v>6</v>
      </c>
      <c r="FR275">
        <v>3</v>
      </c>
      <c r="FS275">
        <v>4</v>
      </c>
      <c r="FT275">
        <v>3</v>
      </c>
      <c r="FU275" s="12">
        <v>9</v>
      </c>
      <c r="FV275" s="12">
        <v>13</v>
      </c>
      <c r="FW275" s="39"/>
      <c r="FX275" s="39"/>
      <c r="FY275" s="37"/>
      <c r="FZ275" s="39"/>
      <c r="GA275" s="12">
        <v>1</v>
      </c>
      <c r="GB275">
        <v>4</v>
      </c>
      <c r="GC275">
        <v>6</v>
      </c>
      <c r="GD275">
        <v>3</v>
      </c>
      <c r="GE275">
        <v>1</v>
      </c>
      <c r="GF275">
        <v>2</v>
      </c>
      <c r="GG275" s="12">
        <v>1</v>
      </c>
      <c r="GH275">
        <v>5</v>
      </c>
      <c r="GI275">
        <v>6</v>
      </c>
      <c r="GJ275">
        <v>3</v>
      </c>
      <c r="GK275">
        <v>5</v>
      </c>
      <c r="GL275">
        <v>6</v>
      </c>
      <c r="GM275" s="12">
        <v>1</v>
      </c>
    </row>
    <row r="276" spans="1:195" x14ac:dyDescent="0.35">
      <c r="A276" s="77">
        <v>267</v>
      </c>
      <c r="B276" s="12">
        <v>9</v>
      </c>
      <c r="C276" s="12">
        <v>4</v>
      </c>
      <c r="D276">
        <v>17</v>
      </c>
      <c r="E276">
        <v>2</v>
      </c>
      <c r="F276">
        <v>4</v>
      </c>
      <c r="G276">
        <v>8</v>
      </c>
      <c r="H276">
        <v>4</v>
      </c>
      <c r="I276">
        <v>6</v>
      </c>
      <c r="J276">
        <v>8</v>
      </c>
      <c r="K276">
        <v>6</v>
      </c>
      <c r="L276">
        <v>1</v>
      </c>
      <c r="M276">
        <v>3</v>
      </c>
      <c r="N276">
        <v>5</v>
      </c>
      <c r="O276" s="12">
        <v>2</v>
      </c>
      <c r="P276">
        <v>1</v>
      </c>
      <c r="Q276" s="12">
        <v>9</v>
      </c>
      <c r="R276">
        <v>3</v>
      </c>
      <c r="S276">
        <v>3</v>
      </c>
      <c r="T276">
        <v>3</v>
      </c>
      <c r="U276">
        <v>5</v>
      </c>
      <c r="V276">
        <v>6</v>
      </c>
      <c r="W276">
        <v>7</v>
      </c>
      <c r="X276">
        <v>13</v>
      </c>
      <c r="Y276">
        <v>3</v>
      </c>
      <c r="Z276">
        <v>3</v>
      </c>
      <c r="AA276">
        <v>7</v>
      </c>
      <c r="AB276">
        <v>5</v>
      </c>
      <c r="AC276">
        <v>3</v>
      </c>
      <c r="AD276">
        <v>3</v>
      </c>
      <c r="AE276">
        <v>5</v>
      </c>
      <c r="AF276">
        <v>34</v>
      </c>
      <c r="AG276">
        <v>5</v>
      </c>
      <c r="AH276" s="12">
        <v>6</v>
      </c>
      <c r="AI276" s="12">
        <v>7</v>
      </c>
      <c r="AJ276" s="12">
        <v>1</v>
      </c>
      <c r="AK276" s="12">
        <v>4</v>
      </c>
      <c r="AL276" s="12">
        <v>1</v>
      </c>
      <c r="AM276" s="12">
        <v>5</v>
      </c>
      <c r="AN276" s="12">
        <v>7</v>
      </c>
      <c r="AO276">
        <v>0</v>
      </c>
      <c r="AP276">
        <v>4</v>
      </c>
      <c r="AQ276">
        <v>7</v>
      </c>
      <c r="AR276">
        <v>4</v>
      </c>
      <c r="AS276">
        <v>4</v>
      </c>
      <c r="AX276" s="12">
        <v>5</v>
      </c>
      <c r="AY276" s="12">
        <v>6</v>
      </c>
      <c r="AZ276" s="12">
        <v>7</v>
      </c>
      <c r="BA276" s="12">
        <v>4</v>
      </c>
      <c r="BB276" s="12">
        <v>6</v>
      </c>
      <c r="BC276">
        <v>4</v>
      </c>
      <c r="BD276" s="12">
        <v>4</v>
      </c>
      <c r="BE276" s="12">
        <v>2</v>
      </c>
      <c r="BF276" s="12">
        <v>2</v>
      </c>
      <c r="BG276" s="12">
        <v>4</v>
      </c>
      <c r="BH276" s="12">
        <v>8</v>
      </c>
      <c r="BI276" s="12">
        <v>2</v>
      </c>
      <c r="BJ276" s="12">
        <v>1</v>
      </c>
      <c r="BK276" s="12">
        <v>4</v>
      </c>
      <c r="BL276">
        <v>0</v>
      </c>
      <c r="BM276">
        <v>4</v>
      </c>
      <c r="BN276" s="12">
        <v>4</v>
      </c>
      <c r="BO276">
        <v>7</v>
      </c>
      <c r="BP276" s="12">
        <v>3</v>
      </c>
      <c r="BQ276" s="12">
        <v>5</v>
      </c>
      <c r="BR276">
        <v>6</v>
      </c>
      <c r="BS276">
        <v>7</v>
      </c>
      <c r="BT276" s="12">
        <v>5</v>
      </c>
      <c r="BU276" s="12">
        <v>5</v>
      </c>
      <c r="BV276">
        <v>3</v>
      </c>
      <c r="BW276">
        <v>2</v>
      </c>
      <c r="BX276">
        <v>0</v>
      </c>
      <c r="BY276">
        <v>14</v>
      </c>
      <c r="BZ276" s="4">
        <v>3</v>
      </c>
      <c r="CA276">
        <v>7</v>
      </c>
      <c r="CB276">
        <v>5</v>
      </c>
      <c r="CC276">
        <v>5</v>
      </c>
      <c r="CD276">
        <v>5</v>
      </c>
      <c r="CE276" s="12">
        <v>1</v>
      </c>
      <c r="CF276" s="12">
        <v>0</v>
      </c>
      <c r="CG276" s="12">
        <v>7</v>
      </c>
      <c r="CH276" s="12">
        <v>2</v>
      </c>
      <c r="CI276" s="12">
        <v>3</v>
      </c>
      <c r="CJ276">
        <v>6</v>
      </c>
      <c r="CK276" s="12">
        <v>11</v>
      </c>
      <c r="CL276" s="12">
        <v>4</v>
      </c>
      <c r="CM276" s="12">
        <v>1</v>
      </c>
      <c r="CN276" s="12">
        <v>1</v>
      </c>
      <c r="CO276" s="12">
        <v>8</v>
      </c>
      <c r="CP276" s="12">
        <v>6</v>
      </c>
      <c r="CQ276" s="12">
        <v>3</v>
      </c>
      <c r="CV276">
        <v>3</v>
      </c>
      <c r="CW276" s="12">
        <v>4</v>
      </c>
      <c r="CX276" s="12">
        <v>7</v>
      </c>
      <c r="CY276">
        <v>3</v>
      </c>
      <c r="CZ276" s="12">
        <v>2</v>
      </c>
      <c r="DA276" s="12">
        <v>3</v>
      </c>
      <c r="DB276">
        <v>3</v>
      </c>
      <c r="DC276" s="12">
        <v>6</v>
      </c>
      <c r="DD276">
        <v>5</v>
      </c>
      <c r="DE276">
        <v>4</v>
      </c>
      <c r="DF276">
        <v>8</v>
      </c>
      <c r="DG276">
        <v>2</v>
      </c>
      <c r="DH276">
        <v>6</v>
      </c>
      <c r="DI276">
        <v>4</v>
      </c>
      <c r="DJ276">
        <v>2</v>
      </c>
      <c r="DK276">
        <v>2</v>
      </c>
      <c r="DL276" s="12">
        <v>1</v>
      </c>
      <c r="DM276">
        <v>2</v>
      </c>
      <c r="DN276">
        <v>8</v>
      </c>
      <c r="DO276">
        <v>10</v>
      </c>
      <c r="DP276">
        <v>6</v>
      </c>
      <c r="DQ276">
        <v>4</v>
      </c>
      <c r="DR276">
        <v>3</v>
      </c>
      <c r="DS276">
        <v>3</v>
      </c>
      <c r="DT276">
        <v>2</v>
      </c>
      <c r="DU276">
        <v>4</v>
      </c>
      <c r="DV276" s="12">
        <v>4</v>
      </c>
      <c r="DW276">
        <v>3</v>
      </c>
      <c r="DX276">
        <v>6</v>
      </c>
      <c r="DY276">
        <v>4</v>
      </c>
      <c r="DZ276">
        <v>5</v>
      </c>
      <c r="EA276">
        <v>4</v>
      </c>
      <c r="EB276">
        <v>5</v>
      </c>
      <c r="EC276">
        <v>3</v>
      </c>
      <c r="ED276">
        <v>5</v>
      </c>
      <c r="EE276">
        <v>3</v>
      </c>
      <c r="EF276">
        <v>5</v>
      </c>
      <c r="EG276">
        <v>1</v>
      </c>
      <c r="EH276">
        <v>6</v>
      </c>
      <c r="EI276">
        <v>8</v>
      </c>
      <c r="EJ276">
        <v>4</v>
      </c>
      <c r="EK276">
        <v>7</v>
      </c>
      <c r="EL276">
        <v>2</v>
      </c>
      <c r="EM276">
        <v>3</v>
      </c>
      <c r="EN276">
        <v>0</v>
      </c>
      <c r="EO276">
        <v>6</v>
      </c>
      <c r="EP276" s="12">
        <v>10</v>
      </c>
      <c r="EQ276">
        <v>5</v>
      </c>
      <c r="ER276">
        <v>1</v>
      </c>
      <c r="ES276">
        <v>12</v>
      </c>
      <c r="ET276">
        <v>6</v>
      </c>
      <c r="EU276">
        <v>4</v>
      </c>
      <c r="EV276">
        <v>2</v>
      </c>
      <c r="EW276">
        <v>6</v>
      </c>
      <c r="EX276">
        <v>5</v>
      </c>
      <c r="EY276">
        <v>5</v>
      </c>
      <c r="EZ276">
        <v>2</v>
      </c>
      <c r="FA276">
        <v>4</v>
      </c>
      <c r="FB276">
        <v>2</v>
      </c>
      <c r="FC276">
        <v>7</v>
      </c>
      <c r="FD276">
        <v>1</v>
      </c>
      <c r="FE276">
        <v>7</v>
      </c>
      <c r="FF276">
        <v>17</v>
      </c>
      <c r="FG276" s="12">
        <v>8</v>
      </c>
      <c r="FH276" s="12">
        <v>5</v>
      </c>
      <c r="FI276" s="12">
        <v>25</v>
      </c>
      <c r="FJ276" s="12">
        <v>7</v>
      </c>
      <c r="FK276" s="12">
        <v>5</v>
      </c>
      <c r="FL276">
        <v>4</v>
      </c>
      <c r="FM276">
        <v>2</v>
      </c>
      <c r="FN276">
        <v>6</v>
      </c>
      <c r="FO276">
        <v>8</v>
      </c>
      <c r="FP276">
        <v>1</v>
      </c>
      <c r="FQ276">
        <v>3</v>
      </c>
      <c r="FR276">
        <v>2</v>
      </c>
      <c r="FS276">
        <v>4</v>
      </c>
      <c r="FT276">
        <v>7</v>
      </c>
      <c r="FU276" s="12">
        <v>10</v>
      </c>
      <c r="FV276" s="12">
        <v>12</v>
      </c>
      <c r="FW276" s="39"/>
      <c r="FX276" s="39"/>
      <c r="FY276" s="37"/>
      <c r="FZ276" s="39"/>
      <c r="GA276" s="12">
        <v>0</v>
      </c>
      <c r="GB276">
        <v>3</v>
      </c>
      <c r="GC276">
        <v>1</v>
      </c>
      <c r="GD276">
        <v>3</v>
      </c>
      <c r="GE276">
        <v>2</v>
      </c>
      <c r="GF276">
        <v>1</v>
      </c>
      <c r="GG276" s="12">
        <v>0</v>
      </c>
      <c r="GH276">
        <v>5</v>
      </c>
      <c r="GI276">
        <v>5</v>
      </c>
      <c r="GJ276">
        <v>8</v>
      </c>
      <c r="GK276">
        <v>5</v>
      </c>
      <c r="GL276">
        <v>4</v>
      </c>
      <c r="GM276" s="12">
        <v>9</v>
      </c>
    </row>
    <row r="277" spans="1:195" x14ac:dyDescent="0.35">
      <c r="A277" s="77">
        <v>268</v>
      </c>
      <c r="B277" s="12">
        <v>8</v>
      </c>
      <c r="C277" s="12">
        <v>6</v>
      </c>
      <c r="D277">
        <v>8</v>
      </c>
      <c r="E277">
        <v>4</v>
      </c>
      <c r="F277">
        <v>3</v>
      </c>
      <c r="G277">
        <v>4</v>
      </c>
      <c r="H277">
        <v>1</v>
      </c>
      <c r="I277">
        <v>3</v>
      </c>
      <c r="J277">
        <v>6</v>
      </c>
      <c r="K277">
        <v>6</v>
      </c>
      <c r="L277">
        <v>5</v>
      </c>
      <c r="M277">
        <v>4</v>
      </c>
      <c r="N277">
        <v>2</v>
      </c>
      <c r="O277" s="12">
        <v>1</v>
      </c>
      <c r="P277">
        <v>2</v>
      </c>
      <c r="Q277" s="12">
        <v>9</v>
      </c>
      <c r="R277">
        <v>2</v>
      </c>
      <c r="S277">
        <v>2</v>
      </c>
      <c r="T277">
        <v>4</v>
      </c>
      <c r="U277">
        <v>5</v>
      </c>
      <c r="V277">
        <v>4</v>
      </c>
      <c r="W277">
        <v>5</v>
      </c>
      <c r="X277">
        <v>15</v>
      </c>
      <c r="Y277">
        <v>5</v>
      </c>
      <c r="Z277">
        <v>3</v>
      </c>
      <c r="AA277">
        <v>6</v>
      </c>
      <c r="AB277">
        <v>1</v>
      </c>
      <c r="AC277">
        <v>2</v>
      </c>
      <c r="AD277">
        <v>5</v>
      </c>
      <c r="AE277">
        <v>3</v>
      </c>
      <c r="AF277">
        <v>19</v>
      </c>
      <c r="AG277">
        <v>1</v>
      </c>
      <c r="AH277" s="12">
        <v>2</v>
      </c>
      <c r="AI277" s="12">
        <v>9</v>
      </c>
      <c r="AJ277" s="12">
        <v>1</v>
      </c>
      <c r="AK277" s="12">
        <v>4</v>
      </c>
      <c r="AL277" s="12">
        <v>1</v>
      </c>
      <c r="AM277" s="12">
        <v>2</v>
      </c>
      <c r="AN277" s="12">
        <v>4</v>
      </c>
      <c r="AO277">
        <v>1</v>
      </c>
      <c r="AP277">
        <v>2</v>
      </c>
      <c r="AQ277">
        <v>5</v>
      </c>
      <c r="AR277">
        <v>7</v>
      </c>
      <c r="AS277">
        <v>5</v>
      </c>
      <c r="AX277" s="12">
        <v>3</v>
      </c>
      <c r="AY277" s="12">
        <v>4</v>
      </c>
      <c r="AZ277" s="12">
        <v>7</v>
      </c>
      <c r="BA277" s="12">
        <v>2</v>
      </c>
      <c r="BB277" s="12">
        <v>7</v>
      </c>
      <c r="BC277">
        <v>6</v>
      </c>
      <c r="BD277" s="12">
        <v>3</v>
      </c>
      <c r="BE277" s="12">
        <v>3</v>
      </c>
      <c r="BF277" s="12">
        <v>4</v>
      </c>
      <c r="BG277" s="12">
        <v>3</v>
      </c>
      <c r="BH277" s="12">
        <v>13</v>
      </c>
      <c r="BI277" s="12">
        <v>3</v>
      </c>
      <c r="BJ277" s="12">
        <v>2</v>
      </c>
      <c r="BK277" s="12">
        <v>8</v>
      </c>
      <c r="BL277">
        <v>3</v>
      </c>
      <c r="BM277">
        <v>3</v>
      </c>
      <c r="BN277" s="12">
        <v>6</v>
      </c>
      <c r="BO277">
        <v>8</v>
      </c>
      <c r="BP277" s="12">
        <v>5</v>
      </c>
      <c r="BQ277" s="12">
        <v>7</v>
      </c>
      <c r="BR277">
        <v>10</v>
      </c>
      <c r="BS277">
        <v>6</v>
      </c>
      <c r="BT277" s="12">
        <v>5</v>
      </c>
      <c r="BU277" s="12">
        <v>5</v>
      </c>
      <c r="BV277">
        <v>3</v>
      </c>
      <c r="BW277">
        <v>1</v>
      </c>
      <c r="BX277">
        <v>0</v>
      </c>
      <c r="BY277">
        <v>16</v>
      </c>
      <c r="BZ277" s="4">
        <v>3</v>
      </c>
      <c r="CA277">
        <v>5</v>
      </c>
      <c r="CB277">
        <v>6</v>
      </c>
      <c r="CC277">
        <v>7</v>
      </c>
      <c r="CD277">
        <v>4</v>
      </c>
      <c r="CE277" s="12">
        <v>3</v>
      </c>
      <c r="CF277" s="12">
        <v>2</v>
      </c>
      <c r="CG277" s="12">
        <v>4</v>
      </c>
      <c r="CH277" s="12">
        <v>2</v>
      </c>
      <c r="CI277" s="12">
        <v>7</v>
      </c>
      <c r="CJ277">
        <v>1</v>
      </c>
      <c r="CK277" s="12">
        <v>9</v>
      </c>
      <c r="CL277" s="12">
        <v>4</v>
      </c>
      <c r="CM277" s="12">
        <v>0</v>
      </c>
      <c r="CN277" s="12">
        <v>0</v>
      </c>
      <c r="CO277" s="12">
        <v>5</v>
      </c>
      <c r="CP277" s="12">
        <v>10</v>
      </c>
      <c r="CQ277" s="12">
        <v>5</v>
      </c>
      <c r="CV277">
        <v>0</v>
      </c>
      <c r="CW277" s="12">
        <v>6</v>
      </c>
      <c r="CX277" s="12">
        <v>5</v>
      </c>
      <c r="CY277">
        <v>4</v>
      </c>
      <c r="CZ277" s="12">
        <v>4</v>
      </c>
      <c r="DA277" s="12">
        <v>0</v>
      </c>
      <c r="DB277">
        <v>7</v>
      </c>
      <c r="DC277" s="12">
        <v>1</v>
      </c>
      <c r="DD277">
        <v>3</v>
      </c>
      <c r="DE277">
        <v>4</v>
      </c>
      <c r="DF277">
        <v>4</v>
      </c>
      <c r="DG277">
        <v>3</v>
      </c>
      <c r="DH277">
        <v>8</v>
      </c>
      <c r="DI277">
        <v>5</v>
      </c>
      <c r="DJ277">
        <v>1</v>
      </c>
      <c r="DK277">
        <v>3</v>
      </c>
      <c r="DL277" s="12">
        <v>2</v>
      </c>
      <c r="DM277">
        <v>4</v>
      </c>
      <c r="DN277">
        <v>5</v>
      </c>
      <c r="DO277">
        <v>9</v>
      </c>
      <c r="DP277">
        <v>9</v>
      </c>
      <c r="DQ277">
        <v>10</v>
      </c>
      <c r="DR277">
        <v>1</v>
      </c>
      <c r="DS277">
        <v>1</v>
      </c>
      <c r="DT277">
        <v>1</v>
      </c>
      <c r="DU277">
        <v>4</v>
      </c>
      <c r="DV277" s="12">
        <v>3</v>
      </c>
      <c r="DW277">
        <v>3</v>
      </c>
      <c r="DX277">
        <v>5</v>
      </c>
      <c r="DY277">
        <v>7</v>
      </c>
      <c r="DZ277">
        <v>4</v>
      </c>
      <c r="EA277">
        <v>4</v>
      </c>
      <c r="EB277">
        <v>4</v>
      </c>
      <c r="EC277">
        <v>5</v>
      </c>
      <c r="ED277">
        <v>5</v>
      </c>
      <c r="EE277">
        <v>1</v>
      </c>
      <c r="EF277">
        <v>0</v>
      </c>
      <c r="EG277">
        <v>4</v>
      </c>
      <c r="EH277">
        <v>3</v>
      </c>
      <c r="EI277">
        <v>2</v>
      </c>
      <c r="EJ277">
        <v>5</v>
      </c>
      <c r="EK277">
        <v>7</v>
      </c>
      <c r="EL277">
        <v>4</v>
      </c>
      <c r="EM277">
        <v>3</v>
      </c>
      <c r="EN277">
        <v>4</v>
      </c>
      <c r="EO277">
        <v>3</v>
      </c>
      <c r="EP277" s="12">
        <v>5</v>
      </c>
      <c r="EQ277">
        <v>4</v>
      </c>
      <c r="ER277">
        <v>4</v>
      </c>
      <c r="ES277">
        <v>8</v>
      </c>
      <c r="ET277">
        <v>8</v>
      </c>
      <c r="EU277">
        <v>9</v>
      </c>
      <c r="EV277">
        <v>8</v>
      </c>
      <c r="EW277">
        <v>3</v>
      </c>
      <c r="EX277">
        <v>1</v>
      </c>
      <c r="EY277">
        <v>5</v>
      </c>
      <c r="EZ277">
        <v>1</v>
      </c>
      <c r="FA277">
        <v>2</v>
      </c>
      <c r="FB277">
        <v>0</v>
      </c>
      <c r="FC277">
        <v>6</v>
      </c>
      <c r="FD277">
        <v>2</v>
      </c>
      <c r="FE277">
        <v>7</v>
      </c>
      <c r="FF277">
        <v>12</v>
      </c>
      <c r="FG277" s="12">
        <v>7</v>
      </c>
      <c r="FH277" s="12">
        <v>1</v>
      </c>
      <c r="FI277" s="12">
        <v>19</v>
      </c>
      <c r="FJ277" s="12">
        <v>5</v>
      </c>
      <c r="FK277" s="12">
        <v>4</v>
      </c>
      <c r="FL277">
        <v>5</v>
      </c>
      <c r="FM277">
        <v>2</v>
      </c>
      <c r="FN277">
        <v>4</v>
      </c>
      <c r="FO277">
        <v>4</v>
      </c>
      <c r="FP277">
        <v>3</v>
      </c>
      <c r="FQ277">
        <v>3</v>
      </c>
      <c r="FR277">
        <v>1</v>
      </c>
      <c r="FS277">
        <v>6</v>
      </c>
      <c r="FT277">
        <v>7</v>
      </c>
      <c r="FU277" s="12">
        <v>6</v>
      </c>
      <c r="FV277" s="12">
        <v>12</v>
      </c>
      <c r="FW277" s="39"/>
      <c r="FX277" s="39"/>
      <c r="FY277" s="37"/>
      <c r="FZ277" s="39"/>
      <c r="GA277" s="12">
        <v>1</v>
      </c>
      <c r="GB277">
        <v>0</v>
      </c>
      <c r="GC277">
        <v>1</v>
      </c>
      <c r="GD277">
        <v>2</v>
      </c>
      <c r="GE277">
        <v>2</v>
      </c>
      <c r="GF277">
        <v>2</v>
      </c>
      <c r="GG277" s="12">
        <v>2</v>
      </c>
      <c r="GH277">
        <v>10</v>
      </c>
      <c r="GI277">
        <v>3</v>
      </c>
      <c r="GJ277">
        <v>3</v>
      </c>
      <c r="GK277">
        <v>7</v>
      </c>
      <c r="GL277">
        <v>2</v>
      </c>
      <c r="GM277" s="12">
        <v>4</v>
      </c>
    </row>
    <row r="278" spans="1:195" x14ac:dyDescent="0.35">
      <c r="A278" s="77">
        <v>269</v>
      </c>
      <c r="B278" s="12">
        <v>8</v>
      </c>
      <c r="C278" s="12">
        <v>4</v>
      </c>
      <c r="D278">
        <v>13</v>
      </c>
      <c r="E278">
        <v>2</v>
      </c>
      <c r="F278">
        <v>5</v>
      </c>
      <c r="G278">
        <v>11</v>
      </c>
      <c r="H278">
        <v>3</v>
      </c>
      <c r="I278">
        <v>3</v>
      </c>
      <c r="J278">
        <v>9</v>
      </c>
      <c r="K278">
        <v>3</v>
      </c>
      <c r="L278">
        <v>1</v>
      </c>
      <c r="M278">
        <v>2</v>
      </c>
      <c r="N278">
        <v>5</v>
      </c>
      <c r="O278" s="12">
        <v>3</v>
      </c>
      <c r="P278">
        <v>4</v>
      </c>
      <c r="Q278" s="12">
        <v>12</v>
      </c>
      <c r="R278">
        <v>2</v>
      </c>
      <c r="S278">
        <v>5</v>
      </c>
      <c r="T278">
        <v>3</v>
      </c>
      <c r="U278">
        <v>1</v>
      </c>
      <c r="V278">
        <v>4</v>
      </c>
      <c r="W278">
        <v>3</v>
      </c>
      <c r="X278">
        <v>14</v>
      </c>
      <c r="Y278">
        <v>4</v>
      </c>
      <c r="Z278">
        <v>2</v>
      </c>
      <c r="AA278">
        <v>6</v>
      </c>
      <c r="AB278">
        <v>2</v>
      </c>
      <c r="AC278">
        <v>2</v>
      </c>
      <c r="AD278">
        <v>4</v>
      </c>
      <c r="AE278">
        <v>2</v>
      </c>
      <c r="AF278">
        <v>24</v>
      </c>
      <c r="AG278">
        <v>2</v>
      </c>
      <c r="AH278" s="12">
        <v>1</v>
      </c>
      <c r="AI278" s="12">
        <v>4</v>
      </c>
      <c r="AJ278" s="12">
        <v>3</v>
      </c>
      <c r="AK278" s="12">
        <v>10</v>
      </c>
      <c r="AL278" s="12">
        <v>1</v>
      </c>
      <c r="AM278" s="12">
        <v>0</v>
      </c>
      <c r="AN278" s="12">
        <v>7</v>
      </c>
      <c r="AO278">
        <v>4</v>
      </c>
      <c r="AP278">
        <v>8</v>
      </c>
      <c r="AQ278">
        <v>3</v>
      </c>
      <c r="AR278">
        <v>6</v>
      </c>
      <c r="AS278">
        <v>5</v>
      </c>
      <c r="AX278" s="12">
        <v>2</v>
      </c>
      <c r="AY278" s="12">
        <v>7</v>
      </c>
      <c r="AZ278" s="12">
        <v>9</v>
      </c>
      <c r="BA278" s="12">
        <v>6</v>
      </c>
      <c r="BB278" s="12">
        <v>6</v>
      </c>
      <c r="BC278">
        <v>6</v>
      </c>
      <c r="BD278" s="12">
        <v>1</v>
      </c>
      <c r="BE278" s="12">
        <v>3</v>
      </c>
      <c r="BF278" s="12">
        <v>3</v>
      </c>
      <c r="BG278" s="12">
        <v>2</v>
      </c>
      <c r="BH278" s="12">
        <v>9</v>
      </c>
      <c r="BI278" s="12">
        <v>0</v>
      </c>
      <c r="BJ278" s="12">
        <v>8</v>
      </c>
      <c r="BK278" s="12">
        <v>6</v>
      </c>
      <c r="BL278">
        <v>2</v>
      </c>
      <c r="BM278">
        <v>5</v>
      </c>
      <c r="BN278" s="12">
        <v>8</v>
      </c>
      <c r="BO278">
        <v>5</v>
      </c>
      <c r="BP278" s="12">
        <v>1</v>
      </c>
      <c r="BQ278" s="12">
        <v>6</v>
      </c>
      <c r="BR278">
        <v>8</v>
      </c>
      <c r="BS278">
        <v>2</v>
      </c>
      <c r="BT278" s="12">
        <v>4</v>
      </c>
      <c r="BU278" s="12">
        <v>5</v>
      </c>
      <c r="BV278">
        <v>7</v>
      </c>
      <c r="BW278">
        <v>1</v>
      </c>
      <c r="BX278">
        <v>0</v>
      </c>
      <c r="BY278">
        <v>18</v>
      </c>
      <c r="BZ278" s="4">
        <v>4</v>
      </c>
      <c r="CA278">
        <v>1</v>
      </c>
      <c r="CB278">
        <v>5</v>
      </c>
      <c r="CC278">
        <v>1</v>
      </c>
      <c r="CD278">
        <v>5</v>
      </c>
      <c r="CE278" s="12">
        <v>1</v>
      </c>
      <c r="CF278" s="12">
        <v>1</v>
      </c>
      <c r="CG278" s="12">
        <v>11</v>
      </c>
      <c r="CH278" s="12">
        <v>8</v>
      </c>
      <c r="CI278" s="12">
        <v>10</v>
      </c>
      <c r="CJ278">
        <v>4</v>
      </c>
      <c r="CK278" s="12">
        <v>9</v>
      </c>
      <c r="CL278" s="12">
        <v>4</v>
      </c>
      <c r="CM278" s="12">
        <v>1</v>
      </c>
      <c r="CN278" s="12">
        <v>6</v>
      </c>
      <c r="CO278" s="12">
        <v>3</v>
      </c>
      <c r="CP278" s="12">
        <v>9</v>
      </c>
      <c r="CQ278" s="12">
        <v>11</v>
      </c>
      <c r="CV278">
        <v>1</v>
      </c>
      <c r="CW278" s="12">
        <v>3</v>
      </c>
      <c r="CX278" s="12">
        <v>3</v>
      </c>
      <c r="CY278">
        <v>3</v>
      </c>
      <c r="CZ278" s="12">
        <v>5</v>
      </c>
      <c r="DA278" s="12">
        <v>3</v>
      </c>
      <c r="DB278">
        <v>5</v>
      </c>
      <c r="DC278" s="12">
        <v>1</v>
      </c>
      <c r="DD278">
        <v>3</v>
      </c>
      <c r="DE278">
        <v>2</v>
      </c>
      <c r="DF278">
        <v>4</v>
      </c>
      <c r="DG278">
        <v>3</v>
      </c>
      <c r="DH278">
        <v>10</v>
      </c>
      <c r="DI278">
        <v>1</v>
      </c>
      <c r="DJ278">
        <v>3</v>
      </c>
      <c r="DK278">
        <v>0</v>
      </c>
      <c r="DL278" s="12">
        <v>4</v>
      </c>
      <c r="DM278">
        <v>5</v>
      </c>
      <c r="DN278">
        <v>4</v>
      </c>
      <c r="DO278">
        <v>8</v>
      </c>
      <c r="DP278">
        <v>2</v>
      </c>
      <c r="DQ278">
        <v>6</v>
      </c>
      <c r="DR278">
        <v>2</v>
      </c>
      <c r="DS278">
        <v>2</v>
      </c>
      <c r="DT278">
        <v>5</v>
      </c>
      <c r="DU278">
        <v>4</v>
      </c>
      <c r="DV278" s="12">
        <v>3</v>
      </c>
      <c r="DW278">
        <v>2</v>
      </c>
      <c r="DX278">
        <v>7</v>
      </c>
      <c r="DY278">
        <v>0</v>
      </c>
      <c r="DZ278">
        <v>5</v>
      </c>
      <c r="EA278">
        <v>3</v>
      </c>
      <c r="EB278">
        <v>6</v>
      </c>
      <c r="EC278">
        <v>4</v>
      </c>
      <c r="ED278">
        <v>4</v>
      </c>
      <c r="EE278">
        <v>2</v>
      </c>
      <c r="EF278">
        <v>2</v>
      </c>
      <c r="EG278">
        <v>2</v>
      </c>
      <c r="EH278">
        <v>3</v>
      </c>
      <c r="EI278">
        <v>3</v>
      </c>
      <c r="EJ278">
        <v>8</v>
      </c>
      <c r="EK278">
        <v>8</v>
      </c>
      <c r="EL278">
        <v>4</v>
      </c>
      <c r="EM278">
        <v>2</v>
      </c>
      <c r="EN278">
        <v>7</v>
      </c>
      <c r="EO278">
        <v>1</v>
      </c>
      <c r="EP278" s="12">
        <v>4</v>
      </c>
      <c r="EQ278">
        <v>2</v>
      </c>
      <c r="ER278">
        <v>1</v>
      </c>
      <c r="ES278">
        <v>8</v>
      </c>
      <c r="ET278">
        <v>7</v>
      </c>
      <c r="EU278">
        <v>4</v>
      </c>
      <c r="EV278">
        <v>3</v>
      </c>
      <c r="EW278">
        <v>4</v>
      </c>
      <c r="EX278">
        <v>1</v>
      </c>
      <c r="EY278">
        <v>3</v>
      </c>
      <c r="EZ278">
        <v>9</v>
      </c>
      <c r="FA278">
        <v>3</v>
      </c>
      <c r="FB278">
        <v>2</v>
      </c>
      <c r="FC278">
        <v>9</v>
      </c>
      <c r="FD278">
        <v>9</v>
      </c>
      <c r="FE278">
        <v>7</v>
      </c>
      <c r="FF278">
        <v>17</v>
      </c>
      <c r="FG278" s="12">
        <v>12</v>
      </c>
      <c r="FH278" s="12">
        <v>2</v>
      </c>
      <c r="FI278" s="12">
        <v>24</v>
      </c>
      <c r="FJ278" s="12">
        <v>4</v>
      </c>
      <c r="FK278" s="12">
        <v>1</v>
      </c>
      <c r="FL278">
        <v>4</v>
      </c>
      <c r="FM278">
        <v>4</v>
      </c>
      <c r="FN278">
        <v>2</v>
      </c>
      <c r="FO278">
        <v>7</v>
      </c>
      <c r="FP278">
        <v>4</v>
      </c>
      <c r="FQ278">
        <v>7</v>
      </c>
      <c r="FR278">
        <v>2</v>
      </c>
      <c r="FS278">
        <v>8</v>
      </c>
      <c r="FT278">
        <v>3</v>
      </c>
      <c r="FU278" s="12">
        <v>11</v>
      </c>
      <c r="FV278" s="12">
        <v>15</v>
      </c>
      <c r="FW278" s="39"/>
      <c r="FX278" s="39"/>
      <c r="FY278" s="37"/>
      <c r="FZ278" s="39"/>
      <c r="GA278" s="12">
        <v>0</v>
      </c>
      <c r="GB278">
        <v>3</v>
      </c>
      <c r="GC278">
        <v>1</v>
      </c>
      <c r="GD278">
        <v>2</v>
      </c>
      <c r="GE278">
        <v>3</v>
      </c>
      <c r="GF278">
        <v>3</v>
      </c>
      <c r="GG278" s="12">
        <v>4</v>
      </c>
      <c r="GH278">
        <v>8</v>
      </c>
      <c r="GI278">
        <v>9</v>
      </c>
      <c r="GJ278">
        <v>3</v>
      </c>
      <c r="GK278">
        <v>3</v>
      </c>
      <c r="GL278">
        <v>3</v>
      </c>
      <c r="GM278" s="12">
        <v>2</v>
      </c>
    </row>
    <row r="279" spans="1:195" x14ac:dyDescent="0.35">
      <c r="A279" s="77">
        <v>270</v>
      </c>
      <c r="B279" s="12">
        <v>13</v>
      </c>
      <c r="C279" s="12">
        <v>6</v>
      </c>
      <c r="D279">
        <v>15</v>
      </c>
      <c r="E279">
        <v>4</v>
      </c>
      <c r="F279">
        <v>3</v>
      </c>
      <c r="G279">
        <v>2</v>
      </c>
      <c r="H279">
        <v>3</v>
      </c>
      <c r="I279">
        <v>3</v>
      </c>
      <c r="J279">
        <v>9</v>
      </c>
      <c r="K279">
        <v>9</v>
      </c>
      <c r="L279">
        <v>0</v>
      </c>
      <c r="M279">
        <v>4</v>
      </c>
      <c r="N279">
        <v>8</v>
      </c>
      <c r="O279" s="12">
        <v>2</v>
      </c>
      <c r="P279">
        <v>4</v>
      </c>
      <c r="Q279" s="12">
        <v>6</v>
      </c>
      <c r="R279">
        <v>5</v>
      </c>
      <c r="S279">
        <v>0</v>
      </c>
      <c r="T279">
        <v>3</v>
      </c>
      <c r="U279">
        <v>2</v>
      </c>
      <c r="V279">
        <v>6</v>
      </c>
      <c r="W279">
        <v>4</v>
      </c>
      <c r="X279">
        <v>7</v>
      </c>
      <c r="Y279">
        <v>11</v>
      </c>
      <c r="Z279">
        <v>4</v>
      </c>
      <c r="AA279">
        <v>3</v>
      </c>
      <c r="AB279">
        <v>0</v>
      </c>
      <c r="AC279">
        <v>3</v>
      </c>
      <c r="AD279">
        <v>2</v>
      </c>
      <c r="AE279">
        <v>11</v>
      </c>
      <c r="AF279">
        <v>15</v>
      </c>
      <c r="AG279">
        <v>6</v>
      </c>
      <c r="AH279" s="12">
        <v>2</v>
      </c>
      <c r="AI279" s="12">
        <v>10</v>
      </c>
      <c r="AJ279" s="12">
        <v>3</v>
      </c>
      <c r="AK279" s="12">
        <v>6</v>
      </c>
      <c r="AL279" s="12">
        <v>1</v>
      </c>
      <c r="AM279" s="12">
        <v>8</v>
      </c>
      <c r="AN279" s="12">
        <v>7</v>
      </c>
      <c r="AO279">
        <v>1</v>
      </c>
      <c r="AP279">
        <v>0</v>
      </c>
      <c r="AQ279">
        <v>2</v>
      </c>
      <c r="AR279">
        <v>5</v>
      </c>
      <c r="AS279">
        <v>1</v>
      </c>
      <c r="AX279" s="12">
        <v>0</v>
      </c>
      <c r="AY279" s="12">
        <v>9</v>
      </c>
      <c r="AZ279" s="12">
        <v>4</v>
      </c>
      <c r="BA279" s="12">
        <v>3</v>
      </c>
      <c r="BB279" s="12">
        <v>2</v>
      </c>
      <c r="BC279">
        <v>4</v>
      </c>
      <c r="BD279" s="12">
        <v>2</v>
      </c>
      <c r="BE279" s="12">
        <v>0</v>
      </c>
      <c r="BF279" s="12">
        <v>0</v>
      </c>
      <c r="BG279" s="12">
        <v>3</v>
      </c>
      <c r="BH279" s="12">
        <v>13</v>
      </c>
      <c r="BI279" s="12">
        <v>2</v>
      </c>
      <c r="BJ279" s="12">
        <v>5</v>
      </c>
      <c r="BK279" s="12">
        <v>3</v>
      </c>
      <c r="BL279">
        <v>8</v>
      </c>
      <c r="BM279">
        <v>4</v>
      </c>
      <c r="BN279" s="12">
        <v>5</v>
      </c>
      <c r="BO279">
        <v>6</v>
      </c>
      <c r="BP279" s="12">
        <v>2</v>
      </c>
      <c r="BQ279" s="12">
        <v>6</v>
      </c>
      <c r="BR279">
        <v>7</v>
      </c>
      <c r="BS279">
        <v>0</v>
      </c>
      <c r="BT279" s="12">
        <v>7</v>
      </c>
      <c r="BU279" s="12">
        <v>0</v>
      </c>
      <c r="BV279">
        <v>3</v>
      </c>
      <c r="BW279">
        <v>2</v>
      </c>
      <c r="BX279">
        <v>0</v>
      </c>
      <c r="BY279">
        <v>20</v>
      </c>
      <c r="BZ279" s="4">
        <v>6</v>
      </c>
      <c r="CA279">
        <v>9</v>
      </c>
      <c r="CB279">
        <v>2</v>
      </c>
      <c r="CC279">
        <v>9</v>
      </c>
      <c r="CD279">
        <v>1</v>
      </c>
      <c r="CE279" s="12">
        <v>2</v>
      </c>
      <c r="CF279" s="12">
        <v>4</v>
      </c>
      <c r="CG279" s="12">
        <v>7</v>
      </c>
      <c r="CH279" s="12">
        <v>5</v>
      </c>
      <c r="CI279" s="12">
        <v>7</v>
      </c>
      <c r="CJ279">
        <v>4</v>
      </c>
      <c r="CK279" s="12">
        <v>9</v>
      </c>
      <c r="CL279" s="12">
        <v>0</v>
      </c>
      <c r="CM279" s="12">
        <v>0</v>
      </c>
      <c r="CN279" s="12">
        <v>3</v>
      </c>
      <c r="CO279" s="12">
        <v>6</v>
      </c>
      <c r="CP279" s="12">
        <v>9</v>
      </c>
      <c r="CQ279" s="12">
        <v>8</v>
      </c>
      <c r="CV279">
        <v>1</v>
      </c>
      <c r="CW279" s="12">
        <v>10</v>
      </c>
      <c r="CX279" s="12">
        <v>3</v>
      </c>
      <c r="CY279">
        <v>4</v>
      </c>
      <c r="CZ279" s="12">
        <v>4</v>
      </c>
      <c r="DA279" s="12">
        <v>8</v>
      </c>
      <c r="DB279">
        <v>2</v>
      </c>
      <c r="DC279" s="12">
        <v>6</v>
      </c>
      <c r="DD279">
        <v>9</v>
      </c>
      <c r="DE279">
        <v>6</v>
      </c>
      <c r="DF279">
        <v>1</v>
      </c>
      <c r="DG279">
        <v>0</v>
      </c>
      <c r="DH279">
        <v>6</v>
      </c>
      <c r="DI279">
        <v>6</v>
      </c>
      <c r="DJ279">
        <v>3</v>
      </c>
      <c r="DK279">
        <v>2</v>
      </c>
      <c r="DL279" s="12">
        <v>4</v>
      </c>
      <c r="DM279">
        <v>2</v>
      </c>
      <c r="DN279">
        <v>3</v>
      </c>
      <c r="DO279">
        <v>5</v>
      </c>
      <c r="DP279">
        <v>5</v>
      </c>
      <c r="DQ279">
        <v>6</v>
      </c>
      <c r="DR279">
        <v>2</v>
      </c>
      <c r="DS279">
        <v>2</v>
      </c>
      <c r="DT279">
        <v>3</v>
      </c>
      <c r="DU279">
        <v>7</v>
      </c>
      <c r="DV279" s="12">
        <v>3</v>
      </c>
      <c r="DW279">
        <v>7</v>
      </c>
      <c r="DX279">
        <v>10</v>
      </c>
      <c r="DY279">
        <v>2</v>
      </c>
      <c r="DZ279">
        <v>5</v>
      </c>
      <c r="EA279">
        <v>8</v>
      </c>
      <c r="EB279">
        <v>9</v>
      </c>
      <c r="EC279">
        <v>4</v>
      </c>
      <c r="ED279">
        <v>3</v>
      </c>
      <c r="EE279">
        <v>0</v>
      </c>
      <c r="EF279">
        <v>3</v>
      </c>
      <c r="EG279">
        <v>5</v>
      </c>
      <c r="EH279">
        <v>4</v>
      </c>
      <c r="EI279">
        <v>1</v>
      </c>
      <c r="EJ279">
        <v>6</v>
      </c>
      <c r="EK279">
        <v>7</v>
      </c>
      <c r="EL279">
        <v>5</v>
      </c>
      <c r="EM279">
        <v>4</v>
      </c>
      <c r="EN279">
        <v>3</v>
      </c>
      <c r="EO279">
        <v>1</v>
      </c>
      <c r="EP279" s="12">
        <v>9</v>
      </c>
      <c r="EQ279">
        <v>4</v>
      </c>
      <c r="ER279">
        <v>4</v>
      </c>
      <c r="ES279">
        <v>5</v>
      </c>
      <c r="ET279">
        <v>5</v>
      </c>
      <c r="EU279">
        <v>4</v>
      </c>
      <c r="EV279">
        <v>11</v>
      </c>
      <c r="EW279">
        <v>3</v>
      </c>
      <c r="EX279">
        <v>3</v>
      </c>
      <c r="EY279">
        <v>3</v>
      </c>
      <c r="EZ279">
        <v>7</v>
      </c>
      <c r="FA279">
        <v>6</v>
      </c>
      <c r="FB279">
        <v>4</v>
      </c>
      <c r="FC279">
        <v>6</v>
      </c>
      <c r="FD279">
        <v>2</v>
      </c>
      <c r="FE279">
        <v>4</v>
      </c>
      <c r="FF279">
        <v>11</v>
      </c>
      <c r="FG279" s="12">
        <v>8</v>
      </c>
      <c r="FH279" s="12">
        <v>6</v>
      </c>
      <c r="FI279" s="12">
        <v>11</v>
      </c>
      <c r="FJ279" s="12">
        <v>6</v>
      </c>
      <c r="FK279" s="12">
        <v>5</v>
      </c>
      <c r="FL279">
        <v>4</v>
      </c>
      <c r="FM279">
        <v>1</v>
      </c>
      <c r="FN279">
        <v>6</v>
      </c>
      <c r="FO279">
        <v>7</v>
      </c>
      <c r="FP279">
        <v>3</v>
      </c>
      <c r="FQ279">
        <v>5</v>
      </c>
      <c r="FR279">
        <v>4</v>
      </c>
      <c r="FS279">
        <v>4</v>
      </c>
      <c r="FT279">
        <v>4</v>
      </c>
      <c r="FU279" s="12">
        <v>7</v>
      </c>
      <c r="FV279" s="12">
        <v>12</v>
      </c>
      <c r="FW279" s="39"/>
      <c r="FX279" s="39"/>
      <c r="FY279" s="37"/>
      <c r="FZ279" s="39"/>
      <c r="GA279" s="12">
        <v>0</v>
      </c>
      <c r="GB279">
        <v>3</v>
      </c>
      <c r="GC279">
        <v>8</v>
      </c>
      <c r="GD279">
        <v>1</v>
      </c>
      <c r="GE279">
        <v>1</v>
      </c>
      <c r="GF279">
        <v>4</v>
      </c>
      <c r="GG279" s="12">
        <v>0</v>
      </c>
      <c r="GH279">
        <v>10</v>
      </c>
      <c r="GI279">
        <v>6</v>
      </c>
      <c r="GJ279">
        <v>4</v>
      </c>
      <c r="GK279">
        <v>6</v>
      </c>
      <c r="GL279">
        <v>4</v>
      </c>
      <c r="GM279" s="12">
        <v>9</v>
      </c>
    </row>
    <row r="280" spans="1:195" x14ac:dyDescent="0.35">
      <c r="A280" s="77">
        <v>271</v>
      </c>
      <c r="B280" s="12">
        <v>4</v>
      </c>
      <c r="C280" s="12">
        <v>4</v>
      </c>
      <c r="D280">
        <v>9</v>
      </c>
      <c r="E280">
        <v>1</v>
      </c>
      <c r="F280">
        <v>1</v>
      </c>
      <c r="G280">
        <v>10</v>
      </c>
      <c r="H280">
        <v>1</v>
      </c>
      <c r="I280">
        <v>2</v>
      </c>
      <c r="J280">
        <v>7</v>
      </c>
      <c r="K280">
        <v>3</v>
      </c>
      <c r="L280">
        <v>1</v>
      </c>
      <c r="M280">
        <v>5</v>
      </c>
      <c r="N280">
        <v>7</v>
      </c>
      <c r="O280" s="12">
        <v>4</v>
      </c>
      <c r="P280">
        <v>2</v>
      </c>
      <c r="Q280" s="12">
        <v>12</v>
      </c>
      <c r="R280">
        <v>5</v>
      </c>
      <c r="S280">
        <v>3</v>
      </c>
      <c r="T280">
        <v>3</v>
      </c>
      <c r="U280">
        <v>2</v>
      </c>
      <c r="V280">
        <v>2</v>
      </c>
      <c r="W280">
        <v>5</v>
      </c>
      <c r="X280">
        <v>9</v>
      </c>
      <c r="Y280">
        <v>3</v>
      </c>
      <c r="Z280">
        <v>6</v>
      </c>
      <c r="AA280">
        <v>2</v>
      </c>
      <c r="AB280">
        <v>3</v>
      </c>
      <c r="AC280">
        <v>4</v>
      </c>
      <c r="AD280">
        <v>4</v>
      </c>
      <c r="AE280">
        <v>3</v>
      </c>
      <c r="AF280">
        <v>15</v>
      </c>
      <c r="AG280">
        <v>1</v>
      </c>
      <c r="AH280" s="12">
        <v>2</v>
      </c>
      <c r="AI280" s="12">
        <v>5</v>
      </c>
      <c r="AJ280" s="12">
        <v>6</v>
      </c>
      <c r="AK280" s="12">
        <v>7</v>
      </c>
      <c r="AL280" s="12">
        <v>1</v>
      </c>
      <c r="AM280" s="12">
        <v>2</v>
      </c>
      <c r="AN280" s="12">
        <v>7</v>
      </c>
      <c r="AO280">
        <v>1</v>
      </c>
      <c r="AP280">
        <v>2</v>
      </c>
      <c r="AQ280">
        <v>6</v>
      </c>
      <c r="AR280">
        <v>7</v>
      </c>
      <c r="AS280">
        <v>1</v>
      </c>
      <c r="AX280" s="12">
        <v>4</v>
      </c>
      <c r="AY280" s="12">
        <v>8</v>
      </c>
      <c r="AZ280" s="12">
        <v>8</v>
      </c>
      <c r="BA280" s="12">
        <v>5</v>
      </c>
      <c r="BB280" s="12">
        <v>7</v>
      </c>
      <c r="BC280">
        <v>1</v>
      </c>
      <c r="BD280" s="12">
        <v>3</v>
      </c>
      <c r="BE280" s="12">
        <v>4</v>
      </c>
      <c r="BF280" s="12">
        <v>5</v>
      </c>
      <c r="BG280" s="12">
        <v>5</v>
      </c>
      <c r="BH280" s="12">
        <v>12</v>
      </c>
      <c r="BI280" s="12">
        <v>0</v>
      </c>
      <c r="BJ280" s="12">
        <v>2</v>
      </c>
      <c r="BK280" s="12">
        <v>3</v>
      </c>
      <c r="BL280">
        <v>3</v>
      </c>
      <c r="BM280">
        <v>6</v>
      </c>
      <c r="BN280" s="12">
        <v>6</v>
      </c>
      <c r="BO280">
        <v>2</v>
      </c>
      <c r="BP280" s="12">
        <v>6</v>
      </c>
      <c r="BQ280" s="12">
        <v>4</v>
      </c>
      <c r="BR280">
        <v>7</v>
      </c>
      <c r="BS280">
        <v>3</v>
      </c>
      <c r="BT280" s="12">
        <v>6</v>
      </c>
      <c r="BU280" s="12">
        <v>5</v>
      </c>
      <c r="BV280">
        <v>1</v>
      </c>
      <c r="BW280">
        <v>1</v>
      </c>
      <c r="BX280">
        <v>0</v>
      </c>
      <c r="BY280">
        <v>18</v>
      </c>
      <c r="BZ280" s="4">
        <v>7</v>
      </c>
      <c r="CA280">
        <v>7</v>
      </c>
      <c r="CB280">
        <v>5</v>
      </c>
      <c r="CC280">
        <v>9</v>
      </c>
      <c r="CD280">
        <v>4</v>
      </c>
      <c r="CE280" s="12">
        <v>2</v>
      </c>
      <c r="CF280" s="12">
        <v>3</v>
      </c>
      <c r="CG280" s="12">
        <v>9</v>
      </c>
      <c r="CH280" s="12">
        <v>5</v>
      </c>
      <c r="CI280" s="12">
        <v>6</v>
      </c>
      <c r="CJ280">
        <v>6</v>
      </c>
      <c r="CK280" s="12">
        <v>5</v>
      </c>
      <c r="CL280" s="12">
        <v>5</v>
      </c>
      <c r="CM280" s="12">
        <v>0</v>
      </c>
      <c r="CN280" s="12">
        <v>2</v>
      </c>
      <c r="CO280" s="12">
        <v>5</v>
      </c>
      <c r="CP280" s="12">
        <v>8</v>
      </c>
      <c r="CQ280" s="12">
        <v>3</v>
      </c>
      <c r="CV280">
        <v>4</v>
      </c>
      <c r="CW280" s="12">
        <v>5</v>
      </c>
      <c r="CX280" s="12">
        <v>14</v>
      </c>
      <c r="CY280">
        <v>5</v>
      </c>
      <c r="CZ280" s="12">
        <v>3</v>
      </c>
      <c r="DA280" s="12">
        <v>2</v>
      </c>
      <c r="DB280">
        <v>4</v>
      </c>
      <c r="DC280" s="12">
        <v>2</v>
      </c>
      <c r="DD280">
        <v>3</v>
      </c>
      <c r="DE280">
        <v>2</v>
      </c>
      <c r="DF280">
        <v>6</v>
      </c>
      <c r="DG280">
        <v>4</v>
      </c>
      <c r="DH280">
        <v>0</v>
      </c>
      <c r="DI280">
        <v>2</v>
      </c>
      <c r="DJ280">
        <v>1</v>
      </c>
      <c r="DK280">
        <v>2</v>
      </c>
      <c r="DL280" s="12">
        <v>5</v>
      </c>
      <c r="DM280">
        <v>4</v>
      </c>
      <c r="DN280">
        <v>5</v>
      </c>
      <c r="DO280">
        <v>9</v>
      </c>
      <c r="DP280">
        <v>6</v>
      </c>
      <c r="DQ280">
        <v>3</v>
      </c>
      <c r="DR280">
        <v>4</v>
      </c>
      <c r="DS280">
        <v>4</v>
      </c>
      <c r="DT280">
        <v>1</v>
      </c>
      <c r="DU280">
        <v>6</v>
      </c>
      <c r="DV280" s="12">
        <v>4</v>
      </c>
      <c r="DW280">
        <v>4</v>
      </c>
      <c r="DX280">
        <v>10</v>
      </c>
      <c r="DY280">
        <v>3</v>
      </c>
      <c r="DZ280">
        <v>8</v>
      </c>
      <c r="EA280">
        <v>3</v>
      </c>
      <c r="EB280">
        <v>8</v>
      </c>
      <c r="EC280">
        <v>3</v>
      </c>
      <c r="ED280">
        <v>3</v>
      </c>
      <c r="EE280">
        <v>2</v>
      </c>
      <c r="EF280">
        <v>2</v>
      </c>
      <c r="EG280">
        <v>7</v>
      </c>
      <c r="EH280">
        <v>5</v>
      </c>
      <c r="EI280">
        <v>7</v>
      </c>
      <c r="EJ280">
        <v>5</v>
      </c>
      <c r="EK280">
        <v>6</v>
      </c>
      <c r="EL280">
        <v>4</v>
      </c>
      <c r="EM280">
        <v>6</v>
      </c>
      <c r="EN280">
        <v>5</v>
      </c>
      <c r="EO280">
        <v>6</v>
      </c>
      <c r="EP280" s="12">
        <v>4</v>
      </c>
      <c r="EQ280">
        <v>4</v>
      </c>
      <c r="ER280">
        <v>4</v>
      </c>
      <c r="ES280">
        <v>7</v>
      </c>
      <c r="ET280">
        <v>6</v>
      </c>
      <c r="EU280">
        <v>4</v>
      </c>
      <c r="EV280">
        <v>9</v>
      </c>
      <c r="EW280">
        <v>1</v>
      </c>
      <c r="EX280">
        <v>3</v>
      </c>
      <c r="EY280">
        <v>4</v>
      </c>
      <c r="EZ280">
        <v>9</v>
      </c>
      <c r="FA280">
        <v>1</v>
      </c>
      <c r="FB280">
        <v>8</v>
      </c>
      <c r="FC280">
        <v>7</v>
      </c>
      <c r="FD280">
        <v>2</v>
      </c>
      <c r="FE280">
        <v>6</v>
      </c>
      <c r="FF280">
        <v>15</v>
      </c>
      <c r="FG280" s="12">
        <v>4</v>
      </c>
      <c r="FH280" s="12">
        <v>1</v>
      </c>
      <c r="FI280" s="12">
        <v>18</v>
      </c>
      <c r="FJ280" s="12">
        <v>2</v>
      </c>
      <c r="FK280" s="12">
        <v>1</v>
      </c>
      <c r="FL280">
        <v>3</v>
      </c>
      <c r="FM280">
        <v>4</v>
      </c>
      <c r="FN280">
        <v>5</v>
      </c>
      <c r="FO280">
        <v>9</v>
      </c>
      <c r="FP280">
        <v>2</v>
      </c>
      <c r="FQ280">
        <v>3</v>
      </c>
      <c r="FR280">
        <v>7</v>
      </c>
      <c r="FS280">
        <v>1</v>
      </c>
      <c r="FT280">
        <v>4</v>
      </c>
      <c r="FU280" s="12">
        <v>7</v>
      </c>
      <c r="FV280" s="12">
        <v>12</v>
      </c>
      <c r="FW280" s="39"/>
      <c r="FX280" s="39"/>
      <c r="FY280" s="37"/>
      <c r="FZ280" s="39"/>
      <c r="GA280" s="12">
        <v>1</v>
      </c>
      <c r="GB280">
        <v>3</v>
      </c>
      <c r="GC280">
        <v>8</v>
      </c>
      <c r="GD280">
        <v>4</v>
      </c>
      <c r="GE280">
        <v>2</v>
      </c>
      <c r="GF280">
        <v>1</v>
      </c>
      <c r="GG280" s="12">
        <v>5</v>
      </c>
      <c r="GH280">
        <v>5</v>
      </c>
      <c r="GI280">
        <v>5</v>
      </c>
      <c r="GJ280">
        <v>1</v>
      </c>
      <c r="GK280">
        <v>2</v>
      </c>
      <c r="GL280">
        <v>5</v>
      </c>
      <c r="GM280" s="12">
        <v>4</v>
      </c>
    </row>
    <row r="281" spans="1:195" x14ac:dyDescent="0.35">
      <c r="A281" s="77">
        <v>272</v>
      </c>
      <c r="B281" s="12">
        <v>4</v>
      </c>
      <c r="C281" s="12">
        <v>8</v>
      </c>
      <c r="D281">
        <v>13</v>
      </c>
      <c r="E281">
        <v>1</v>
      </c>
      <c r="F281">
        <v>3</v>
      </c>
      <c r="G281">
        <v>5</v>
      </c>
      <c r="H281">
        <v>5</v>
      </c>
      <c r="I281">
        <v>3</v>
      </c>
      <c r="J281">
        <v>5</v>
      </c>
      <c r="K281">
        <v>5</v>
      </c>
      <c r="L281">
        <v>1</v>
      </c>
      <c r="M281">
        <v>4</v>
      </c>
      <c r="N281">
        <v>8</v>
      </c>
      <c r="O281" s="12">
        <v>3</v>
      </c>
      <c r="P281">
        <v>4</v>
      </c>
      <c r="Q281" s="12">
        <v>7</v>
      </c>
      <c r="R281">
        <v>5</v>
      </c>
      <c r="S281">
        <v>1</v>
      </c>
      <c r="T281">
        <v>0</v>
      </c>
      <c r="U281">
        <v>1</v>
      </c>
      <c r="V281">
        <v>1</v>
      </c>
      <c r="W281">
        <v>4</v>
      </c>
      <c r="X281">
        <v>10</v>
      </c>
      <c r="Y281">
        <v>7</v>
      </c>
      <c r="Z281">
        <v>2</v>
      </c>
      <c r="AA281">
        <v>8</v>
      </c>
      <c r="AB281">
        <v>3</v>
      </c>
      <c r="AC281">
        <v>4</v>
      </c>
      <c r="AD281">
        <v>1</v>
      </c>
      <c r="AE281">
        <v>5</v>
      </c>
      <c r="AF281">
        <v>29</v>
      </c>
      <c r="AG281">
        <v>3</v>
      </c>
      <c r="AH281" s="12">
        <v>0</v>
      </c>
      <c r="AI281" s="12">
        <v>11</v>
      </c>
      <c r="AJ281" s="12">
        <v>3</v>
      </c>
      <c r="AK281" s="12">
        <v>6</v>
      </c>
      <c r="AL281" s="12">
        <v>0</v>
      </c>
      <c r="AM281" s="12">
        <v>4</v>
      </c>
      <c r="AN281" s="12">
        <v>4</v>
      </c>
      <c r="AO281">
        <v>2</v>
      </c>
      <c r="AP281">
        <v>5</v>
      </c>
      <c r="AQ281">
        <v>3</v>
      </c>
      <c r="AR281">
        <v>4</v>
      </c>
      <c r="AS281">
        <v>7</v>
      </c>
      <c r="AX281" s="12">
        <v>0</v>
      </c>
      <c r="AY281" s="12">
        <v>6</v>
      </c>
      <c r="AZ281" s="12">
        <v>6</v>
      </c>
      <c r="BA281" s="12">
        <v>2</v>
      </c>
      <c r="BB281" s="12">
        <v>4</v>
      </c>
      <c r="BC281">
        <v>2</v>
      </c>
      <c r="BD281" s="12">
        <v>2</v>
      </c>
      <c r="BE281" s="12">
        <v>3</v>
      </c>
      <c r="BF281" s="12">
        <v>2</v>
      </c>
      <c r="BG281" s="12">
        <v>2</v>
      </c>
      <c r="BH281" s="12">
        <v>12</v>
      </c>
      <c r="BI281" s="12">
        <v>1</v>
      </c>
      <c r="BJ281" s="12">
        <v>2</v>
      </c>
      <c r="BK281" s="12">
        <v>4</v>
      </c>
      <c r="BL281">
        <v>1</v>
      </c>
      <c r="BM281">
        <v>2</v>
      </c>
      <c r="BN281" s="12">
        <v>2</v>
      </c>
      <c r="BO281">
        <v>10</v>
      </c>
      <c r="BP281" s="12">
        <v>2</v>
      </c>
      <c r="BQ281" s="12">
        <v>10</v>
      </c>
      <c r="BR281">
        <v>3</v>
      </c>
      <c r="BS281">
        <v>3</v>
      </c>
      <c r="BT281" s="12">
        <v>7</v>
      </c>
      <c r="BU281" s="12">
        <v>2</v>
      </c>
      <c r="BV281">
        <v>5</v>
      </c>
      <c r="BW281">
        <v>1</v>
      </c>
      <c r="BX281">
        <v>0</v>
      </c>
      <c r="BY281">
        <v>14</v>
      </c>
      <c r="BZ281" s="4">
        <v>3</v>
      </c>
      <c r="CA281">
        <v>5</v>
      </c>
      <c r="CB281">
        <v>10</v>
      </c>
      <c r="CC281">
        <v>5</v>
      </c>
      <c r="CD281">
        <v>7</v>
      </c>
      <c r="CE281" s="12">
        <v>1</v>
      </c>
      <c r="CF281" s="12">
        <v>6</v>
      </c>
      <c r="CG281" s="12">
        <v>11</v>
      </c>
      <c r="CH281" s="12">
        <v>1</v>
      </c>
      <c r="CI281" s="12">
        <v>7</v>
      </c>
      <c r="CJ281">
        <v>7</v>
      </c>
      <c r="CK281" s="12">
        <v>5</v>
      </c>
      <c r="CL281" s="12">
        <v>4</v>
      </c>
      <c r="CM281" s="12">
        <v>0</v>
      </c>
      <c r="CN281" s="12">
        <v>0</v>
      </c>
      <c r="CO281" s="12">
        <v>2</v>
      </c>
      <c r="CP281" s="12">
        <v>6</v>
      </c>
      <c r="CQ281" s="12">
        <v>9</v>
      </c>
      <c r="CV281">
        <v>3</v>
      </c>
      <c r="CW281" s="12">
        <v>5</v>
      </c>
      <c r="CX281" s="12">
        <v>7</v>
      </c>
      <c r="CY281">
        <v>2</v>
      </c>
      <c r="CZ281" s="12">
        <v>3</v>
      </c>
      <c r="DA281" s="12">
        <v>10</v>
      </c>
      <c r="DB281">
        <v>3</v>
      </c>
      <c r="DC281" s="12">
        <v>2</v>
      </c>
      <c r="DD281">
        <v>4</v>
      </c>
      <c r="DE281">
        <v>1</v>
      </c>
      <c r="DF281">
        <v>4</v>
      </c>
      <c r="DG281">
        <v>2</v>
      </c>
      <c r="DH281">
        <v>10</v>
      </c>
      <c r="DI281">
        <v>5</v>
      </c>
      <c r="DJ281">
        <v>5</v>
      </c>
      <c r="DK281">
        <v>3</v>
      </c>
      <c r="DL281" s="12">
        <v>1</v>
      </c>
      <c r="DM281">
        <v>5</v>
      </c>
      <c r="DN281">
        <v>4</v>
      </c>
      <c r="DO281">
        <v>6</v>
      </c>
      <c r="DP281">
        <v>5</v>
      </c>
      <c r="DQ281">
        <v>7</v>
      </c>
      <c r="DR281">
        <v>1</v>
      </c>
      <c r="DS281">
        <v>1</v>
      </c>
      <c r="DT281">
        <v>2</v>
      </c>
      <c r="DU281">
        <v>1</v>
      </c>
      <c r="DV281" s="12">
        <v>4</v>
      </c>
      <c r="DW281">
        <v>3</v>
      </c>
      <c r="DX281">
        <v>17</v>
      </c>
      <c r="DY281">
        <v>4</v>
      </c>
      <c r="DZ281">
        <v>4</v>
      </c>
      <c r="EA281">
        <v>8</v>
      </c>
      <c r="EB281">
        <v>1</v>
      </c>
      <c r="EC281">
        <v>3</v>
      </c>
      <c r="ED281">
        <v>6</v>
      </c>
      <c r="EE281">
        <v>1</v>
      </c>
      <c r="EF281">
        <v>0</v>
      </c>
      <c r="EG281">
        <v>2</v>
      </c>
      <c r="EH281">
        <v>3</v>
      </c>
      <c r="EI281">
        <v>1</v>
      </c>
      <c r="EJ281">
        <v>4</v>
      </c>
      <c r="EK281">
        <v>7</v>
      </c>
      <c r="EL281">
        <v>4</v>
      </c>
      <c r="EM281">
        <v>2</v>
      </c>
      <c r="EN281">
        <v>5</v>
      </c>
      <c r="EO281">
        <v>3</v>
      </c>
      <c r="EP281" s="12">
        <v>7</v>
      </c>
      <c r="EQ281">
        <v>3</v>
      </c>
      <c r="ER281">
        <v>2</v>
      </c>
      <c r="ES281">
        <v>2</v>
      </c>
      <c r="ET281">
        <v>2</v>
      </c>
      <c r="EU281">
        <v>5</v>
      </c>
      <c r="EV281">
        <v>3</v>
      </c>
      <c r="EW281">
        <v>7</v>
      </c>
      <c r="EX281">
        <v>8</v>
      </c>
      <c r="EY281">
        <v>3</v>
      </c>
      <c r="EZ281">
        <v>8</v>
      </c>
      <c r="FA281">
        <v>5</v>
      </c>
      <c r="FB281">
        <v>2</v>
      </c>
      <c r="FC281">
        <v>9</v>
      </c>
      <c r="FD281">
        <v>1</v>
      </c>
      <c r="FE281">
        <v>5</v>
      </c>
      <c r="FF281">
        <v>9</v>
      </c>
      <c r="FG281" s="12">
        <v>4</v>
      </c>
      <c r="FH281" s="12">
        <v>3</v>
      </c>
      <c r="FI281" s="12">
        <v>19</v>
      </c>
      <c r="FJ281" s="12">
        <v>4</v>
      </c>
      <c r="FK281" s="12">
        <v>4</v>
      </c>
      <c r="FL281">
        <v>2</v>
      </c>
      <c r="FM281">
        <v>3</v>
      </c>
      <c r="FN281">
        <v>4</v>
      </c>
      <c r="FO281">
        <v>6</v>
      </c>
      <c r="FP281">
        <v>0</v>
      </c>
      <c r="FQ281">
        <v>2</v>
      </c>
      <c r="FR281">
        <v>1</v>
      </c>
      <c r="FS281">
        <v>4</v>
      </c>
      <c r="FT281">
        <v>2</v>
      </c>
      <c r="FU281" s="12">
        <v>7</v>
      </c>
      <c r="FV281" s="12">
        <v>11</v>
      </c>
      <c r="FW281" s="39"/>
      <c r="FX281" s="39"/>
      <c r="FY281" s="37"/>
      <c r="FZ281" s="39"/>
      <c r="GA281" s="12">
        <v>0</v>
      </c>
      <c r="GB281">
        <v>5</v>
      </c>
      <c r="GC281">
        <v>3</v>
      </c>
      <c r="GD281">
        <v>1</v>
      </c>
      <c r="GE281">
        <v>3</v>
      </c>
      <c r="GF281">
        <v>1</v>
      </c>
      <c r="GG281" s="12">
        <v>4</v>
      </c>
      <c r="GH281">
        <v>7</v>
      </c>
      <c r="GI281">
        <v>11</v>
      </c>
      <c r="GJ281">
        <v>6</v>
      </c>
      <c r="GK281">
        <v>9</v>
      </c>
      <c r="GL281">
        <v>6</v>
      </c>
      <c r="GM281" s="12">
        <v>5</v>
      </c>
    </row>
    <row r="282" spans="1:195" x14ac:dyDescent="0.35">
      <c r="A282" s="77">
        <v>273</v>
      </c>
      <c r="B282" s="12">
        <v>6</v>
      </c>
      <c r="C282" s="12">
        <v>4</v>
      </c>
      <c r="D282">
        <v>10</v>
      </c>
      <c r="E282">
        <v>3</v>
      </c>
      <c r="F282">
        <v>5</v>
      </c>
      <c r="G282">
        <v>2</v>
      </c>
      <c r="H282">
        <v>2</v>
      </c>
      <c r="I282">
        <v>4</v>
      </c>
      <c r="J282">
        <v>8</v>
      </c>
      <c r="K282">
        <v>3</v>
      </c>
      <c r="L282">
        <v>1</v>
      </c>
      <c r="M282">
        <v>3</v>
      </c>
      <c r="N282">
        <v>9</v>
      </c>
      <c r="O282" s="12">
        <v>3</v>
      </c>
      <c r="P282">
        <v>2</v>
      </c>
      <c r="Q282" s="12">
        <v>11</v>
      </c>
      <c r="R282">
        <v>2</v>
      </c>
      <c r="S282">
        <v>3</v>
      </c>
      <c r="T282">
        <v>1</v>
      </c>
      <c r="U282">
        <v>2</v>
      </c>
      <c r="V282">
        <v>6</v>
      </c>
      <c r="W282">
        <v>9</v>
      </c>
      <c r="X282">
        <v>9</v>
      </c>
      <c r="Y282">
        <v>4</v>
      </c>
      <c r="Z282">
        <v>0</v>
      </c>
      <c r="AA282">
        <v>2</v>
      </c>
      <c r="AB282">
        <v>5</v>
      </c>
      <c r="AC282">
        <v>4</v>
      </c>
      <c r="AD282">
        <v>5</v>
      </c>
      <c r="AE282">
        <v>4</v>
      </c>
      <c r="AF282">
        <v>22</v>
      </c>
      <c r="AG282">
        <v>6</v>
      </c>
      <c r="AH282" s="12">
        <v>4</v>
      </c>
      <c r="AI282" s="12">
        <v>7</v>
      </c>
      <c r="AJ282" s="12">
        <v>4</v>
      </c>
      <c r="AK282" s="12">
        <v>5</v>
      </c>
      <c r="AL282" s="12">
        <v>0</v>
      </c>
      <c r="AM282" s="12">
        <v>4</v>
      </c>
      <c r="AN282" s="12">
        <v>3</v>
      </c>
      <c r="AO282">
        <v>1</v>
      </c>
      <c r="AP282">
        <v>4</v>
      </c>
      <c r="AQ282">
        <v>3</v>
      </c>
      <c r="AR282">
        <v>6</v>
      </c>
      <c r="AS282">
        <v>8</v>
      </c>
      <c r="AX282" s="12">
        <v>2</v>
      </c>
      <c r="AY282" s="12">
        <v>4</v>
      </c>
      <c r="AZ282" s="12">
        <v>6</v>
      </c>
      <c r="BA282" s="12">
        <v>4</v>
      </c>
      <c r="BB282" s="12">
        <v>5</v>
      </c>
      <c r="BC282">
        <v>3</v>
      </c>
      <c r="BD282" s="12">
        <v>4</v>
      </c>
      <c r="BE282" s="12">
        <v>1</v>
      </c>
      <c r="BF282" s="12">
        <v>1</v>
      </c>
      <c r="BG282" s="12">
        <v>3</v>
      </c>
      <c r="BH282" s="12">
        <v>11</v>
      </c>
      <c r="BI282" s="12">
        <v>2</v>
      </c>
      <c r="BJ282" s="12">
        <v>3</v>
      </c>
      <c r="BK282" s="12">
        <v>5</v>
      </c>
      <c r="BL282">
        <v>4</v>
      </c>
      <c r="BM282">
        <v>3</v>
      </c>
      <c r="BN282" s="12">
        <v>10</v>
      </c>
      <c r="BO282">
        <v>4</v>
      </c>
      <c r="BP282" s="12">
        <v>2</v>
      </c>
      <c r="BQ282" s="12">
        <v>3</v>
      </c>
      <c r="BR282">
        <v>8</v>
      </c>
      <c r="BS282">
        <v>2</v>
      </c>
      <c r="BT282" s="12">
        <v>5</v>
      </c>
      <c r="BU282" s="12">
        <v>3</v>
      </c>
      <c r="BV282">
        <v>2</v>
      </c>
      <c r="BW282">
        <v>0</v>
      </c>
      <c r="BX282">
        <v>0</v>
      </c>
      <c r="BY282">
        <v>18</v>
      </c>
      <c r="BZ282" s="4">
        <v>4</v>
      </c>
      <c r="CA282">
        <v>3</v>
      </c>
      <c r="CB282">
        <v>6</v>
      </c>
      <c r="CC282">
        <v>6</v>
      </c>
      <c r="CD282">
        <v>3</v>
      </c>
      <c r="CE282" s="12">
        <v>1</v>
      </c>
      <c r="CF282" s="12">
        <v>4</v>
      </c>
      <c r="CG282" s="12">
        <v>4</v>
      </c>
      <c r="CH282" s="12">
        <v>3</v>
      </c>
      <c r="CI282" s="12">
        <v>2</v>
      </c>
      <c r="CJ282">
        <v>3</v>
      </c>
      <c r="CK282" s="12">
        <v>5</v>
      </c>
      <c r="CL282" s="12">
        <v>2</v>
      </c>
      <c r="CM282" s="12">
        <v>0</v>
      </c>
      <c r="CN282" s="12">
        <v>4</v>
      </c>
      <c r="CO282" s="12">
        <v>2</v>
      </c>
      <c r="CP282" s="12">
        <v>9</v>
      </c>
      <c r="CQ282" s="12">
        <v>8</v>
      </c>
      <c r="CV282">
        <v>5</v>
      </c>
      <c r="CW282" s="12">
        <v>7</v>
      </c>
      <c r="CX282" s="12">
        <v>5</v>
      </c>
      <c r="CY282">
        <v>5</v>
      </c>
      <c r="CZ282" s="12">
        <v>7</v>
      </c>
      <c r="DA282" s="12">
        <v>2</v>
      </c>
      <c r="DB282">
        <v>2</v>
      </c>
      <c r="DC282" s="12">
        <v>1</v>
      </c>
      <c r="DD282">
        <v>3</v>
      </c>
      <c r="DE282">
        <v>5</v>
      </c>
      <c r="DF282">
        <v>4</v>
      </c>
      <c r="DG282">
        <v>1</v>
      </c>
      <c r="DH282">
        <v>6</v>
      </c>
      <c r="DI282">
        <v>3</v>
      </c>
      <c r="DJ282">
        <v>4</v>
      </c>
      <c r="DK282">
        <v>4</v>
      </c>
      <c r="DL282" s="12">
        <v>3</v>
      </c>
      <c r="DM282">
        <v>3</v>
      </c>
      <c r="DN282">
        <v>7</v>
      </c>
      <c r="DO282">
        <v>10</v>
      </c>
      <c r="DP282">
        <v>2</v>
      </c>
      <c r="DQ282">
        <v>11</v>
      </c>
      <c r="DR282">
        <v>0</v>
      </c>
      <c r="DS282">
        <v>0</v>
      </c>
      <c r="DT282">
        <v>1</v>
      </c>
      <c r="DU282">
        <v>2</v>
      </c>
      <c r="DV282" s="12">
        <v>2</v>
      </c>
      <c r="DW282">
        <v>0</v>
      </c>
      <c r="DX282">
        <v>4</v>
      </c>
      <c r="DY282">
        <v>4</v>
      </c>
      <c r="DZ282">
        <v>4</v>
      </c>
      <c r="EA282">
        <v>5</v>
      </c>
      <c r="EB282">
        <v>8</v>
      </c>
      <c r="EC282">
        <v>4</v>
      </c>
      <c r="ED282">
        <v>3</v>
      </c>
      <c r="EE282">
        <v>2</v>
      </c>
      <c r="EF282">
        <v>2</v>
      </c>
      <c r="EG282">
        <v>7</v>
      </c>
      <c r="EH282">
        <v>7</v>
      </c>
      <c r="EI282">
        <v>3</v>
      </c>
      <c r="EJ282">
        <v>5</v>
      </c>
      <c r="EK282">
        <v>5</v>
      </c>
      <c r="EL282">
        <v>1</v>
      </c>
      <c r="EM282">
        <v>0</v>
      </c>
      <c r="EN282">
        <v>1</v>
      </c>
      <c r="EO282">
        <v>6</v>
      </c>
      <c r="EP282" s="12">
        <v>4</v>
      </c>
      <c r="EQ282">
        <v>4</v>
      </c>
      <c r="ER282">
        <v>6</v>
      </c>
      <c r="ES282">
        <v>6</v>
      </c>
      <c r="ET282">
        <v>1</v>
      </c>
      <c r="EU282">
        <v>4</v>
      </c>
      <c r="EV282">
        <v>9</v>
      </c>
      <c r="EW282">
        <v>3</v>
      </c>
      <c r="EX282">
        <v>6</v>
      </c>
      <c r="EY282">
        <v>3</v>
      </c>
      <c r="EZ282">
        <v>3</v>
      </c>
      <c r="FA282">
        <v>2</v>
      </c>
      <c r="FB282">
        <v>4</v>
      </c>
      <c r="FC282">
        <v>4</v>
      </c>
      <c r="FD282">
        <v>3</v>
      </c>
      <c r="FE282">
        <v>5</v>
      </c>
      <c r="FF282">
        <v>10</v>
      </c>
      <c r="FG282" s="12">
        <v>10</v>
      </c>
      <c r="FH282" s="12">
        <v>6</v>
      </c>
      <c r="FI282" s="12">
        <v>21</v>
      </c>
      <c r="FJ282" s="12">
        <v>4</v>
      </c>
      <c r="FK282" s="12">
        <v>4</v>
      </c>
      <c r="FL282">
        <v>2</v>
      </c>
      <c r="FM282">
        <v>3</v>
      </c>
      <c r="FN282">
        <v>2</v>
      </c>
      <c r="FO282">
        <v>4</v>
      </c>
      <c r="FP282">
        <v>3</v>
      </c>
      <c r="FQ282">
        <v>9</v>
      </c>
      <c r="FR282">
        <v>0</v>
      </c>
      <c r="FS282">
        <v>2</v>
      </c>
      <c r="FT282">
        <v>8</v>
      </c>
      <c r="FU282" s="12">
        <v>11</v>
      </c>
      <c r="FV282" s="12">
        <v>8</v>
      </c>
      <c r="FW282" s="39"/>
      <c r="FX282" s="39"/>
      <c r="FY282" s="37"/>
      <c r="FZ282" s="39"/>
      <c r="GA282" s="12">
        <v>0</v>
      </c>
      <c r="GB282">
        <v>2</v>
      </c>
      <c r="GC282">
        <v>3</v>
      </c>
      <c r="GD282">
        <v>2</v>
      </c>
      <c r="GE282">
        <v>1</v>
      </c>
      <c r="GF282">
        <v>2</v>
      </c>
      <c r="GG282" s="12">
        <v>3</v>
      </c>
      <c r="GH282">
        <v>7</v>
      </c>
      <c r="GI282">
        <v>5</v>
      </c>
      <c r="GJ282">
        <v>4</v>
      </c>
      <c r="GK282">
        <v>3</v>
      </c>
      <c r="GL282">
        <v>1</v>
      </c>
      <c r="GM282" s="12">
        <v>2</v>
      </c>
    </row>
    <row r="283" spans="1:195" x14ac:dyDescent="0.35">
      <c r="A283" s="77">
        <v>274</v>
      </c>
      <c r="B283" s="12">
        <v>3</v>
      </c>
      <c r="C283" s="12">
        <v>7</v>
      </c>
      <c r="D283">
        <v>11</v>
      </c>
      <c r="E283">
        <v>4</v>
      </c>
      <c r="F283">
        <v>5</v>
      </c>
      <c r="G283">
        <v>4</v>
      </c>
      <c r="H283">
        <v>1</v>
      </c>
      <c r="I283">
        <v>3</v>
      </c>
      <c r="J283">
        <v>8</v>
      </c>
      <c r="K283">
        <v>5</v>
      </c>
      <c r="L283">
        <v>3</v>
      </c>
      <c r="M283">
        <v>5</v>
      </c>
      <c r="N283">
        <v>5</v>
      </c>
      <c r="O283" s="12">
        <v>1</v>
      </c>
      <c r="P283">
        <v>4</v>
      </c>
      <c r="Q283" s="12">
        <v>12</v>
      </c>
      <c r="R283">
        <v>6</v>
      </c>
      <c r="S283">
        <v>3</v>
      </c>
      <c r="T283">
        <v>3</v>
      </c>
      <c r="U283">
        <v>1</v>
      </c>
      <c r="V283">
        <v>5</v>
      </c>
      <c r="W283">
        <v>6</v>
      </c>
      <c r="X283">
        <v>15</v>
      </c>
      <c r="Y283">
        <v>2</v>
      </c>
      <c r="Z283">
        <v>3</v>
      </c>
      <c r="AA283">
        <v>6</v>
      </c>
      <c r="AB283">
        <v>0</v>
      </c>
      <c r="AC283">
        <v>1</v>
      </c>
      <c r="AD283">
        <v>2</v>
      </c>
      <c r="AE283">
        <v>6</v>
      </c>
      <c r="AF283">
        <v>5</v>
      </c>
      <c r="AG283">
        <v>4</v>
      </c>
      <c r="AH283" s="12">
        <v>4</v>
      </c>
      <c r="AI283" s="12">
        <v>9</v>
      </c>
      <c r="AJ283" s="12">
        <v>8</v>
      </c>
      <c r="AK283" s="12">
        <v>7</v>
      </c>
      <c r="AL283" s="12">
        <v>2</v>
      </c>
      <c r="AM283" s="12">
        <v>3</v>
      </c>
      <c r="AN283" s="12">
        <v>4</v>
      </c>
      <c r="AO283">
        <v>1</v>
      </c>
      <c r="AP283">
        <v>6</v>
      </c>
      <c r="AQ283">
        <v>4</v>
      </c>
      <c r="AR283">
        <v>5</v>
      </c>
      <c r="AS283">
        <v>6</v>
      </c>
      <c r="AX283" s="12">
        <v>3</v>
      </c>
      <c r="AY283" s="12">
        <v>5</v>
      </c>
      <c r="AZ283" s="12">
        <v>10</v>
      </c>
      <c r="BA283" s="12">
        <v>5</v>
      </c>
      <c r="BB283" s="12">
        <v>3</v>
      </c>
      <c r="BC283">
        <v>3</v>
      </c>
      <c r="BD283" s="12">
        <v>5</v>
      </c>
      <c r="BE283" s="12">
        <v>1</v>
      </c>
      <c r="BF283" s="12">
        <v>1</v>
      </c>
      <c r="BG283" s="12">
        <v>0</v>
      </c>
      <c r="BH283" s="12">
        <v>7</v>
      </c>
      <c r="BI283" s="12">
        <v>1</v>
      </c>
      <c r="BJ283" s="12">
        <v>3</v>
      </c>
      <c r="BK283" s="12">
        <v>2</v>
      </c>
      <c r="BL283">
        <v>1</v>
      </c>
      <c r="BM283">
        <v>3</v>
      </c>
      <c r="BN283" s="12">
        <v>4</v>
      </c>
      <c r="BO283">
        <v>4</v>
      </c>
      <c r="BP283" s="12">
        <v>1</v>
      </c>
      <c r="BQ283" s="12">
        <v>3</v>
      </c>
      <c r="BR283">
        <v>11</v>
      </c>
      <c r="BS283">
        <v>6</v>
      </c>
      <c r="BT283" s="12">
        <v>4</v>
      </c>
      <c r="BU283" s="12">
        <v>7</v>
      </c>
      <c r="BV283">
        <v>6</v>
      </c>
      <c r="BW283">
        <v>0</v>
      </c>
      <c r="BX283">
        <v>0</v>
      </c>
      <c r="BY283">
        <v>14</v>
      </c>
      <c r="BZ283" s="4">
        <v>0</v>
      </c>
      <c r="CA283">
        <v>4</v>
      </c>
      <c r="CB283">
        <v>10</v>
      </c>
      <c r="CC283">
        <v>7</v>
      </c>
      <c r="CD283">
        <v>2</v>
      </c>
      <c r="CE283" s="12">
        <v>4</v>
      </c>
      <c r="CF283" s="12">
        <v>4</v>
      </c>
      <c r="CG283" s="12">
        <v>7</v>
      </c>
      <c r="CH283" s="12">
        <v>1</v>
      </c>
      <c r="CI283" s="12">
        <v>5</v>
      </c>
      <c r="CJ283">
        <v>5</v>
      </c>
      <c r="CK283" s="12">
        <v>6</v>
      </c>
      <c r="CL283" s="12">
        <v>3</v>
      </c>
      <c r="CM283" s="12">
        <v>1</v>
      </c>
      <c r="CN283" s="12">
        <v>0</v>
      </c>
      <c r="CO283" s="12">
        <v>8</v>
      </c>
      <c r="CP283" s="12">
        <v>12</v>
      </c>
      <c r="CQ283" s="12">
        <v>11</v>
      </c>
      <c r="CV283">
        <v>4</v>
      </c>
      <c r="CW283" s="12">
        <v>4</v>
      </c>
      <c r="CX283" s="12">
        <v>3</v>
      </c>
      <c r="CY283">
        <v>4</v>
      </c>
      <c r="CZ283" s="12">
        <v>3</v>
      </c>
      <c r="DA283" s="12">
        <v>2</v>
      </c>
      <c r="DB283">
        <v>2</v>
      </c>
      <c r="DC283" s="12">
        <v>0</v>
      </c>
      <c r="DD283">
        <v>7</v>
      </c>
      <c r="DE283">
        <v>13</v>
      </c>
      <c r="DF283">
        <v>6</v>
      </c>
      <c r="DG283">
        <v>3</v>
      </c>
      <c r="DH283">
        <v>2</v>
      </c>
      <c r="DI283">
        <v>5</v>
      </c>
      <c r="DJ283">
        <v>0</v>
      </c>
      <c r="DK283">
        <v>2</v>
      </c>
      <c r="DL283" s="12">
        <v>5</v>
      </c>
      <c r="DM283">
        <v>4</v>
      </c>
      <c r="DN283">
        <v>7</v>
      </c>
      <c r="DO283">
        <v>7</v>
      </c>
      <c r="DP283">
        <v>5</v>
      </c>
      <c r="DQ283">
        <v>11</v>
      </c>
      <c r="DR283">
        <v>2</v>
      </c>
      <c r="DS283">
        <v>2</v>
      </c>
      <c r="DT283">
        <v>0</v>
      </c>
      <c r="DU283">
        <v>1</v>
      </c>
      <c r="DV283" s="12">
        <v>0</v>
      </c>
      <c r="DW283">
        <v>1</v>
      </c>
      <c r="DX283">
        <v>6</v>
      </c>
      <c r="DY283">
        <v>5</v>
      </c>
      <c r="DZ283">
        <v>5</v>
      </c>
      <c r="EA283">
        <v>7</v>
      </c>
      <c r="EB283">
        <v>7</v>
      </c>
      <c r="EC283">
        <v>4</v>
      </c>
      <c r="ED283">
        <v>7</v>
      </c>
      <c r="EE283">
        <v>2</v>
      </c>
      <c r="EF283">
        <v>2</v>
      </c>
      <c r="EG283">
        <v>6</v>
      </c>
      <c r="EH283">
        <v>1</v>
      </c>
      <c r="EI283">
        <v>6</v>
      </c>
      <c r="EJ283">
        <v>2</v>
      </c>
      <c r="EK283">
        <v>5</v>
      </c>
      <c r="EL283">
        <v>4</v>
      </c>
      <c r="EM283">
        <v>3</v>
      </c>
      <c r="EN283">
        <v>1</v>
      </c>
      <c r="EO283">
        <v>4</v>
      </c>
      <c r="EP283" s="12">
        <v>6</v>
      </c>
      <c r="EQ283">
        <v>9</v>
      </c>
      <c r="ER283">
        <v>2</v>
      </c>
      <c r="ES283">
        <v>10</v>
      </c>
      <c r="ET283">
        <v>3</v>
      </c>
      <c r="EU283">
        <v>4</v>
      </c>
      <c r="EV283">
        <v>6</v>
      </c>
      <c r="EW283">
        <v>6</v>
      </c>
      <c r="EX283">
        <v>4</v>
      </c>
      <c r="EY283">
        <v>5</v>
      </c>
      <c r="EZ283">
        <v>3</v>
      </c>
      <c r="FA283">
        <v>4</v>
      </c>
      <c r="FB283">
        <v>3</v>
      </c>
      <c r="FC283">
        <v>3</v>
      </c>
      <c r="FD283">
        <v>1</v>
      </c>
      <c r="FE283">
        <v>3</v>
      </c>
      <c r="FF283">
        <v>13</v>
      </c>
      <c r="FG283" s="12">
        <v>10</v>
      </c>
      <c r="FH283" s="12">
        <v>4</v>
      </c>
      <c r="FI283" s="12">
        <v>16</v>
      </c>
      <c r="FJ283" s="12">
        <v>1</v>
      </c>
      <c r="FK283" s="12">
        <v>3</v>
      </c>
      <c r="FL283">
        <v>3</v>
      </c>
      <c r="FM283">
        <v>2</v>
      </c>
      <c r="FN283">
        <v>4</v>
      </c>
      <c r="FO283">
        <v>3</v>
      </c>
      <c r="FP283">
        <v>2</v>
      </c>
      <c r="FQ283">
        <v>2</v>
      </c>
      <c r="FR283">
        <v>2</v>
      </c>
      <c r="FS283">
        <v>3</v>
      </c>
      <c r="FT283">
        <v>6</v>
      </c>
      <c r="FU283" s="12">
        <v>18</v>
      </c>
      <c r="FV283" s="12">
        <v>11</v>
      </c>
      <c r="FW283" s="39"/>
      <c r="FX283" s="39"/>
      <c r="FY283" s="37"/>
      <c r="FZ283" s="39"/>
      <c r="GA283" s="12">
        <v>1</v>
      </c>
      <c r="GB283">
        <v>4</v>
      </c>
      <c r="GC283">
        <v>6</v>
      </c>
      <c r="GD283">
        <v>2</v>
      </c>
      <c r="GE283">
        <v>0</v>
      </c>
      <c r="GF283">
        <v>1</v>
      </c>
      <c r="GG283" s="12">
        <v>1</v>
      </c>
      <c r="GH283">
        <v>6</v>
      </c>
      <c r="GI283">
        <v>9</v>
      </c>
      <c r="GJ283">
        <v>5</v>
      </c>
      <c r="GK283">
        <v>3</v>
      </c>
      <c r="GL283">
        <v>3</v>
      </c>
      <c r="GM283" s="12">
        <v>2</v>
      </c>
    </row>
    <row r="284" spans="1:195" x14ac:dyDescent="0.35">
      <c r="A284" s="77">
        <v>275</v>
      </c>
      <c r="B284" s="12">
        <v>9</v>
      </c>
      <c r="C284" s="12">
        <v>3</v>
      </c>
      <c r="D284">
        <v>12</v>
      </c>
      <c r="E284">
        <v>2</v>
      </c>
      <c r="F284">
        <v>3</v>
      </c>
      <c r="G284">
        <v>5</v>
      </c>
      <c r="H284">
        <v>1</v>
      </c>
      <c r="I284">
        <v>2</v>
      </c>
      <c r="J284">
        <v>11</v>
      </c>
      <c r="K284">
        <v>5</v>
      </c>
      <c r="L284">
        <v>3</v>
      </c>
      <c r="M284">
        <v>2</v>
      </c>
      <c r="N284">
        <v>8</v>
      </c>
      <c r="O284" s="12">
        <v>1</v>
      </c>
      <c r="P284">
        <v>0</v>
      </c>
      <c r="Q284" s="12">
        <v>5</v>
      </c>
      <c r="R284">
        <v>1</v>
      </c>
      <c r="S284">
        <v>2</v>
      </c>
      <c r="T284">
        <v>2</v>
      </c>
      <c r="U284">
        <v>4</v>
      </c>
      <c r="V284">
        <v>6</v>
      </c>
      <c r="W284">
        <v>3</v>
      </c>
      <c r="X284">
        <v>14</v>
      </c>
      <c r="Y284">
        <v>4</v>
      </c>
      <c r="Z284">
        <v>2</v>
      </c>
      <c r="AA284">
        <v>5</v>
      </c>
      <c r="AB284">
        <v>2</v>
      </c>
      <c r="AC284">
        <v>5</v>
      </c>
      <c r="AD284">
        <v>4</v>
      </c>
      <c r="AE284">
        <v>2</v>
      </c>
      <c r="AF284">
        <v>20</v>
      </c>
      <c r="AG284">
        <v>4</v>
      </c>
      <c r="AH284" s="12">
        <v>6</v>
      </c>
      <c r="AI284" s="12">
        <v>6</v>
      </c>
      <c r="AJ284" s="12">
        <v>2</v>
      </c>
      <c r="AK284" s="12">
        <v>5</v>
      </c>
      <c r="AL284" s="12">
        <v>3</v>
      </c>
      <c r="AM284" s="12">
        <v>1</v>
      </c>
      <c r="AN284" s="12">
        <v>8</v>
      </c>
      <c r="AO284">
        <v>2</v>
      </c>
      <c r="AP284">
        <v>3</v>
      </c>
      <c r="AQ284">
        <v>6</v>
      </c>
      <c r="AR284">
        <v>10</v>
      </c>
      <c r="AS284">
        <v>6</v>
      </c>
      <c r="AX284" s="12">
        <v>1</v>
      </c>
      <c r="AY284" s="12">
        <v>7</v>
      </c>
      <c r="AZ284" s="12">
        <v>2</v>
      </c>
      <c r="BA284" s="12">
        <v>2</v>
      </c>
      <c r="BB284" s="12">
        <v>6</v>
      </c>
      <c r="BC284">
        <v>5</v>
      </c>
      <c r="BD284" s="12">
        <v>6</v>
      </c>
      <c r="BE284" s="12">
        <v>3</v>
      </c>
      <c r="BF284" s="12">
        <v>3</v>
      </c>
      <c r="BG284" s="12">
        <v>5</v>
      </c>
      <c r="BH284" s="12">
        <v>7</v>
      </c>
      <c r="BI284" s="12">
        <v>4</v>
      </c>
      <c r="BJ284" s="12">
        <v>9</v>
      </c>
      <c r="BK284" s="12">
        <v>1</v>
      </c>
      <c r="BL284">
        <v>1</v>
      </c>
      <c r="BM284">
        <v>4</v>
      </c>
      <c r="BN284" s="12">
        <v>4</v>
      </c>
      <c r="BO284">
        <v>7</v>
      </c>
      <c r="BP284" s="12">
        <v>1</v>
      </c>
      <c r="BQ284" s="12">
        <v>2</v>
      </c>
      <c r="BR284">
        <v>8</v>
      </c>
      <c r="BS284">
        <v>7</v>
      </c>
      <c r="BT284" s="12">
        <v>4</v>
      </c>
      <c r="BU284" s="12">
        <v>7</v>
      </c>
      <c r="BV284">
        <v>5</v>
      </c>
      <c r="BW284">
        <v>3</v>
      </c>
      <c r="BX284">
        <v>0</v>
      </c>
      <c r="BY284">
        <v>10</v>
      </c>
      <c r="BZ284" s="4">
        <v>3</v>
      </c>
      <c r="CA284">
        <v>5</v>
      </c>
      <c r="CB284">
        <v>6</v>
      </c>
      <c r="CC284">
        <v>8</v>
      </c>
      <c r="CD284">
        <v>9</v>
      </c>
      <c r="CE284" s="12">
        <v>3</v>
      </c>
      <c r="CF284" s="12">
        <v>2</v>
      </c>
      <c r="CG284" s="12">
        <v>5</v>
      </c>
      <c r="CH284" s="12">
        <v>7</v>
      </c>
      <c r="CI284" s="12">
        <v>5</v>
      </c>
      <c r="CJ284">
        <v>5</v>
      </c>
      <c r="CK284" s="12">
        <v>6</v>
      </c>
      <c r="CL284" s="12">
        <v>4</v>
      </c>
      <c r="CM284" s="12">
        <v>2</v>
      </c>
      <c r="CN284" s="12">
        <v>3</v>
      </c>
      <c r="CO284" s="12">
        <v>7</v>
      </c>
      <c r="CP284" s="12">
        <v>6</v>
      </c>
      <c r="CQ284" s="12">
        <v>8</v>
      </c>
      <c r="CV284">
        <v>2</v>
      </c>
      <c r="CW284" s="12">
        <v>5</v>
      </c>
      <c r="CX284" s="12">
        <v>8</v>
      </c>
      <c r="CY284">
        <v>0</v>
      </c>
      <c r="CZ284" s="12">
        <v>3</v>
      </c>
      <c r="DA284" s="12">
        <v>4</v>
      </c>
      <c r="DB284">
        <v>1</v>
      </c>
      <c r="DC284" s="12">
        <v>3</v>
      </c>
      <c r="DD284">
        <v>4</v>
      </c>
      <c r="DE284">
        <v>6</v>
      </c>
      <c r="DF284">
        <v>2</v>
      </c>
      <c r="DG284">
        <v>0</v>
      </c>
      <c r="DH284">
        <v>10</v>
      </c>
      <c r="DI284">
        <v>2</v>
      </c>
      <c r="DJ284">
        <v>4</v>
      </c>
      <c r="DK284">
        <v>5</v>
      </c>
      <c r="DL284" s="12">
        <v>1</v>
      </c>
      <c r="DM284">
        <v>2</v>
      </c>
      <c r="DN284">
        <v>4</v>
      </c>
      <c r="DO284">
        <v>5</v>
      </c>
      <c r="DP284">
        <v>7</v>
      </c>
      <c r="DQ284">
        <v>4</v>
      </c>
      <c r="DR284">
        <v>4</v>
      </c>
      <c r="DS284">
        <v>4</v>
      </c>
      <c r="DT284">
        <v>3</v>
      </c>
      <c r="DU284">
        <v>2</v>
      </c>
      <c r="DV284" s="12">
        <v>0</v>
      </c>
      <c r="DW284">
        <v>1</v>
      </c>
      <c r="DX284">
        <v>10</v>
      </c>
      <c r="DY284">
        <v>3</v>
      </c>
      <c r="DZ284">
        <v>5</v>
      </c>
      <c r="EA284">
        <v>7</v>
      </c>
      <c r="EB284">
        <v>7</v>
      </c>
      <c r="EC284">
        <v>7</v>
      </c>
      <c r="ED284">
        <v>7</v>
      </c>
      <c r="EE284">
        <v>0</v>
      </c>
      <c r="EF284">
        <v>0</v>
      </c>
      <c r="EG284">
        <v>6</v>
      </c>
      <c r="EH284">
        <v>2</v>
      </c>
      <c r="EI284">
        <v>2</v>
      </c>
      <c r="EJ284">
        <v>2</v>
      </c>
      <c r="EK284">
        <v>13</v>
      </c>
      <c r="EL284">
        <v>6</v>
      </c>
      <c r="EM284">
        <v>2</v>
      </c>
      <c r="EN284">
        <v>6</v>
      </c>
      <c r="EO284">
        <v>4</v>
      </c>
      <c r="EP284" s="12">
        <v>4</v>
      </c>
      <c r="EQ284">
        <v>2</v>
      </c>
      <c r="ER284">
        <v>0</v>
      </c>
      <c r="ES284">
        <v>8</v>
      </c>
      <c r="ET284">
        <v>8</v>
      </c>
      <c r="EU284">
        <v>4</v>
      </c>
      <c r="EV284">
        <v>7</v>
      </c>
      <c r="EW284">
        <v>4</v>
      </c>
      <c r="EX284">
        <v>4</v>
      </c>
      <c r="EY284">
        <v>3</v>
      </c>
      <c r="EZ284">
        <v>5</v>
      </c>
      <c r="FA284">
        <v>5</v>
      </c>
      <c r="FB284">
        <v>1</v>
      </c>
      <c r="FC284">
        <v>8</v>
      </c>
      <c r="FD284">
        <v>5</v>
      </c>
      <c r="FE284">
        <v>5</v>
      </c>
      <c r="FF284">
        <v>11</v>
      </c>
      <c r="FG284" s="12">
        <v>6</v>
      </c>
      <c r="FH284" s="12">
        <v>4</v>
      </c>
      <c r="FI284" s="12">
        <v>29</v>
      </c>
      <c r="FJ284" s="12">
        <v>3</v>
      </c>
      <c r="FK284" s="12">
        <v>5</v>
      </c>
      <c r="FL284">
        <v>2</v>
      </c>
      <c r="FM284">
        <v>4</v>
      </c>
      <c r="FN284">
        <v>1</v>
      </c>
      <c r="FO284">
        <v>9</v>
      </c>
      <c r="FP284">
        <v>3</v>
      </c>
      <c r="FQ284">
        <v>1</v>
      </c>
      <c r="FR284">
        <v>1</v>
      </c>
      <c r="FS284">
        <v>1</v>
      </c>
      <c r="FT284">
        <v>3</v>
      </c>
      <c r="FU284" s="12">
        <v>8</v>
      </c>
      <c r="FV284" s="12">
        <v>14</v>
      </c>
      <c r="FW284" s="39"/>
      <c r="FX284" s="39"/>
      <c r="FY284" s="37"/>
      <c r="FZ284" s="39"/>
      <c r="GA284" s="12">
        <v>1</v>
      </c>
      <c r="GB284">
        <v>3</v>
      </c>
      <c r="GC284">
        <v>11</v>
      </c>
      <c r="GD284">
        <v>1</v>
      </c>
      <c r="GE284">
        <v>2</v>
      </c>
      <c r="GF284">
        <v>3</v>
      </c>
      <c r="GG284" s="12">
        <v>3</v>
      </c>
      <c r="GH284">
        <v>3</v>
      </c>
      <c r="GI284">
        <v>7</v>
      </c>
      <c r="GJ284">
        <v>1</v>
      </c>
      <c r="GK284">
        <v>7</v>
      </c>
      <c r="GL284">
        <v>4</v>
      </c>
      <c r="GM284" s="12">
        <v>2</v>
      </c>
    </row>
    <row r="285" spans="1:195" x14ac:dyDescent="0.35">
      <c r="A285" s="77">
        <v>276</v>
      </c>
      <c r="B285" s="12">
        <v>10</v>
      </c>
      <c r="C285" s="12">
        <v>4</v>
      </c>
      <c r="D285">
        <v>8</v>
      </c>
      <c r="E285">
        <v>2</v>
      </c>
      <c r="F285">
        <v>4</v>
      </c>
      <c r="G285">
        <v>2</v>
      </c>
      <c r="H285">
        <v>2</v>
      </c>
      <c r="I285">
        <v>3</v>
      </c>
      <c r="J285">
        <v>11</v>
      </c>
      <c r="K285">
        <v>5</v>
      </c>
      <c r="L285">
        <v>3</v>
      </c>
      <c r="M285">
        <v>3</v>
      </c>
      <c r="N285">
        <v>5</v>
      </c>
      <c r="O285" s="12">
        <v>1</v>
      </c>
      <c r="P285">
        <v>3</v>
      </c>
      <c r="Q285" s="12">
        <v>8</v>
      </c>
      <c r="R285">
        <v>4</v>
      </c>
      <c r="S285">
        <v>2</v>
      </c>
      <c r="T285">
        <v>4</v>
      </c>
      <c r="U285">
        <v>1</v>
      </c>
      <c r="V285">
        <v>6</v>
      </c>
      <c r="W285">
        <v>2</v>
      </c>
      <c r="X285">
        <v>9</v>
      </c>
      <c r="Y285">
        <v>10</v>
      </c>
      <c r="Z285">
        <v>7</v>
      </c>
      <c r="AA285">
        <v>3</v>
      </c>
      <c r="AB285">
        <v>4</v>
      </c>
      <c r="AC285">
        <v>2</v>
      </c>
      <c r="AD285">
        <v>3</v>
      </c>
      <c r="AE285">
        <v>5</v>
      </c>
      <c r="AF285">
        <v>18</v>
      </c>
      <c r="AG285">
        <v>2</v>
      </c>
      <c r="AH285" s="12">
        <v>5</v>
      </c>
      <c r="AI285" s="12">
        <v>6</v>
      </c>
      <c r="AJ285" s="12">
        <v>1</v>
      </c>
      <c r="AK285" s="12">
        <v>5</v>
      </c>
      <c r="AL285" s="12">
        <v>2</v>
      </c>
      <c r="AM285" s="12">
        <v>3</v>
      </c>
      <c r="AN285" s="12">
        <v>3</v>
      </c>
      <c r="AO285">
        <v>3</v>
      </c>
      <c r="AP285">
        <v>5</v>
      </c>
      <c r="AQ285">
        <v>6</v>
      </c>
      <c r="AR285">
        <v>9</v>
      </c>
      <c r="AS285">
        <v>8</v>
      </c>
      <c r="AX285" s="12">
        <v>8</v>
      </c>
      <c r="AY285" s="12">
        <v>6</v>
      </c>
      <c r="AZ285" s="12">
        <v>7</v>
      </c>
      <c r="BA285" s="12">
        <v>5</v>
      </c>
      <c r="BB285" s="12">
        <v>2</v>
      </c>
      <c r="BC285">
        <v>4</v>
      </c>
      <c r="BD285" s="12">
        <v>1</v>
      </c>
      <c r="BE285" s="12">
        <v>2</v>
      </c>
      <c r="BF285" s="12">
        <v>2</v>
      </c>
      <c r="BG285" s="12">
        <v>4</v>
      </c>
      <c r="BH285" s="12">
        <v>8</v>
      </c>
      <c r="BI285" s="12">
        <v>1</v>
      </c>
      <c r="BJ285" s="12">
        <v>5</v>
      </c>
      <c r="BK285" s="12">
        <v>5</v>
      </c>
      <c r="BL285">
        <v>5</v>
      </c>
      <c r="BM285">
        <v>1</v>
      </c>
      <c r="BN285" s="12">
        <v>7</v>
      </c>
      <c r="BO285">
        <v>4</v>
      </c>
      <c r="BP285" s="12">
        <v>5</v>
      </c>
      <c r="BQ285" s="12">
        <v>2</v>
      </c>
      <c r="BR285">
        <v>3</v>
      </c>
      <c r="BS285">
        <v>1</v>
      </c>
      <c r="BT285" s="12">
        <v>10</v>
      </c>
      <c r="BU285" s="12">
        <v>9</v>
      </c>
      <c r="BV285">
        <v>2</v>
      </c>
      <c r="BW285">
        <v>1</v>
      </c>
      <c r="BX285">
        <v>0</v>
      </c>
      <c r="BY285">
        <v>18</v>
      </c>
      <c r="BZ285" s="4">
        <v>4</v>
      </c>
      <c r="CA285">
        <v>4</v>
      </c>
      <c r="CB285">
        <v>4</v>
      </c>
      <c r="CC285">
        <v>7</v>
      </c>
      <c r="CD285">
        <v>7</v>
      </c>
      <c r="CE285" s="12">
        <v>2</v>
      </c>
      <c r="CF285" s="12">
        <v>3</v>
      </c>
      <c r="CG285" s="12">
        <v>6</v>
      </c>
      <c r="CH285" s="12">
        <v>5</v>
      </c>
      <c r="CI285" s="12">
        <v>4</v>
      </c>
      <c r="CJ285">
        <v>6</v>
      </c>
      <c r="CK285" s="12">
        <v>9</v>
      </c>
      <c r="CL285" s="12">
        <v>3</v>
      </c>
      <c r="CM285" s="12">
        <v>2</v>
      </c>
      <c r="CN285" s="12">
        <v>5</v>
      </c>
      <c r="CO285" s="12">
        <v>6</v>
      </c>
      <c r="CP285" s="12">
        <v>8</v>
      </c>
      <c r="CQ285" s="12">
        <v>5</v>
      </c>
      <c r="CV285">
        <v>4</v>
      </c>
      <c r="CW285" s="12">
        <v>4</v>
      </c>
      <c r="CX285" s="12">
        <v>4</v>
      </c>
      <c r="CY285">
        <v>3</v>
      </c>
      <c r="CZ285" s="12">
        <v>1</v>
      </c>
      <c r="DA285" s="12">
        <v>5</v>
      </c>
      <c r="DB285">
        <v>3</v>
      </c>
      <c r="DC285" s="12">
        <v>4</v>
      </c>
      <c r="DD285">
        <v>6</v>
      </c>
      <c r="DE285">
        <v>4</v>
      </c>
      <c r="DF285">
        <v>5</v>
      </c>
      <c r="DG285">
        <v>2</v>
      </c>
      <c r="DH285">
        <v>8</v>
      </c>
      <c r="DI285">
        <v>4</v>
      </c>
      <c r="DJ285">
        <v>0</v>
      </c>
      <c r="DK285">
        <v>3</v>
      </c>
      <c r="DL285" s="12">
        <v>4</v>
      </c>
      <c r="DM285">
        <v>3</v>
      </c>
      <c r="DN285">
        <v>3</v>
      </c>
      <c r="DO285">
        <v>1</v>
      </c>
      <c r="DP285">
        <v>3</v>
      </c>
      <c r="DQ285">
        <v>8</v>
      </c>
      <c r="DR285">
        <v>3</v>
      </c>
      <c r="DS285">
        <v>3</v>
      </c>
      <c r="DT285">
        <v>2</v>
      </c>
      <c r="DU285">
        <v>0</v>
      </c>
      <c r="DV285" s="12">
        <v>0</v>
      </c>
      <c r="DW285">
        <v>4</v>
      </c>
      <c r="DX285">
        <v>6</v>
      </c>
      <c r="DY285">
        <v>3</v>
      </c>
      <c r="DZ285">
        <v>2</v>
      </c>
      <c r="EA285">
        <v>7</v>
      </c>
      <c r="EB285">
        <v>4</v>
      </c>
      <c r="EC285">
        <v>6</v>
      </c>
      <c r="ED285">
        <v>2</v>
      </c>
      <c r="EE285">
        <v>2</v>
      </c>
      <c r="EF285">
        <v>3</v>
      </c>
      <c r="EG285">
        <v>3</v>
      </c>
      <c r="EH285">
        <v>3</v>
      </c>
      <c r="EI285">
        <v>2</v>
      </c>
      <c r="EJ285">
        <v>5</v>
      </c>
      <c r="EK285">
        <v>4</v>
      </c>
      <c r="EL285">
        <v>4</v>
      </c>
      <c r="EM285">
        <v>7</v>
      </c>
      <c r="EN285">
        <v>3</v>
      </c>
      <c r="EO285">
        <v>2</v>
      </c>
      <c r="EP285" s="12">
        <v>2</v>
      </c>
      <c r="EQ285">
        <v>5</v>
      </c>
      <c r="ER285">
        <v>6</v>
      </c>
      <c r="ES285">
        <v>4</v>
      </c>
      <c r="ET285">
        <v>2</v>
      </c>
      <c r="EU285">
        <v>1</v>
      </c>
      <c r="EV285">
        <v>7</v>
      </c>
      <c r="EW285">
        <v>2</v>
      </c>
      <c r="EX285">
        <v>2</v>
      </c>
      <c r="EY285">
        <v>4</v>
      </c>
      <c r="EZ285">
        <v>3</v>
      </c>
      <c r="FA285">
        <v>1</v>
      </c>
      <c r="FB285">
        <v>2</v>
      </c>
      <c r="FC285">
        <v>3</v>
      </c>
      <c r="FD285">
        <v>0</v>
      </c>
      <c r="FE285">
        <v>3</v>
      </c>
      <c r="FF285">
        <v>8</v>
      </c>
      <c r="FG285" s="12">
        <v>4</v>
      </c>
      <c r="FH285" s="12">
        <v>2</v>
      </c>
      <c r="FI285" s="12">
        <v>22</v>
      </c>
      <c r="FJ285" s="12">
        <v>4</v>
      </c>
      <c r="FK285" s="12">
        <v>4</v>
      </c>
      <c r="FL285">
        <v>8</v>
      </c>
      <c r="FM285">
        <v>4</v>
      </c>
      <c r="FN285">
        <v>3</v>
      </c>
      <c r="FO285">
        <v>8</v>
      </c>
      <c r="FP285">
        <v>1</v>
      </c>
      <c r="FQ285">
        <v>3</v>
      </c>
      <c r="FR285">
        <v>1</v>
      </c>
      <c r="FS285">
        <v>2</v>
      </c>
      <c r="FT285">
        <v>2</v>
      </c>
      <c r="FU285" s="12">
        <v>12</v>
      </c>
      <c r="FV285" s="12">
        <v>12</v>
      </c>
      <c r="FW285" s="39"/>
      <c r="FX285" s="39"/>
      <c r="FY285" s="37"/>
      <c r="FZ285" s="39"/>
      <c r="GA285" s="12">
        <v>2</v>
      </c>
      <c r="GB285">
        <v>2</v>
      </c>
      <c r="GC285">
        <v>4</v>
      </c>
      <c r="GD285">
        <v>1</v>
      </c>
      <c r="GE285">
        <v>0</v>
      </c>
      <c r="GF285">
        <v>4</v>
      </c>
      <c r="GG285" s="12">
        <v>0</v>
      </c>
      <c r="GH285">
        <v>1</v>
      </c>
      <c r="GI285">
        <v>4</v>
      </c>
      <c r="GJ285">
        <v>4</v>
      </c>
      <c r="GK285">
        <v>7</v>
      </c>
      <c r="GL285">
        <v>0</v>
      </c>
      <c r="GM285" s="12">
        <v>3</v>
      </c>
    </row>
    <row r="286" spans="1:195" x14ac:dyDescent="0.35">
      <c r="A286" s="77">
        <v>277</v>
      </c>
      <c r="B286" s="12">
        <v>9</v>
      </c>
      <c r="C286" s="12">
        <v>5</v>
      </c>
      <c r="D286">
        <v>12</v>
      </c>
      <c r="E286">
        <v>1</v>
      </c>
      <c r="F286">
        <v>3</v>
      </c>
      <c r="G286">
        <v>5</v>
      </c>
      <c r="H286">
        <v>3</v>
      </c>
      <c r="I286">
        <v>1</v>
      </c>
      <c r="J286">
        <v>5</v>
      </c>
      <c r="K286">
        <v>5</v>
      </c>
      <c r="L286">
        <v>1</v>
      </c>
      <c r="M286">
        <v>7</v>
      </c>
      <c r="N286">
        <v>7</v>
      </c>
      <c r="O286" s="12">
        <v>2</v>
      </c>
      <c r="P286">
        <v>2</v>
      </c>
      <c r="Q286" s="12">
        <v>10</v>
      </c>
      <c r="R286">
        <v>4</v>
      </c>
      <c r="S286">
        <v>0</v>
      </c>
      <c r="T286">
        <v>3</v>
      </c>
      <c r="U286">
        <v>4</v>
      </c>
      <c r="V286">
        <v>7</v>
      </c>
      <c r="W286">
        <v>3</v>
      </c>
      <c r="X286">
        <v>9</v>
      </c>
      <c r="Y286">
        <v>2</v>
      </c>
      <c r="Z286">
        <v>0</v>
      </c>
      <c r="AA286">
        <v>1</v>
      </c>
      <c r="AB286">
        <v>4</v>
      </c>
      <c r="AC286">
        <v>1</v>
      </c>
      <c r="AD286">
        <v>5</v>
      </c>
      <c r="AE286">
        <v>2</v>
      </c>
      <c r="AF286">
        <v>34</v>
      </c>
      <c r="AG286">
        <v>4</v>
      </c>
      <c r="AH286" s="12">
        <v>4</v>
      </c>
      <c r="AI286" s="12">
        <v>6</v>
      </c>
      <c r="AJ286" s="12">
        <v>4</v>
      </c>
      <c r="AK286" s="12">
        <v>6</v>
      </c>
      <c r="AL286" s="12">
        <v>0</v>
      </c>
      <c r="AM286" s="12">
        <v>1</v>
      </c>
      <c r="AN286" s="12">
        <v>2</v>
      </c>
      <c r="AO286">
        <v>2</v>
      </c>
      <c r="AP286">
        <v>3</v>
      </c>
      <c r="AQ286">
        <v>1</v>
      </c>
      <c r="AR286">
        <v>1</v>
      </c>
      <c r="AS286">
        <v>1</v>
      </c>
      <c r="AX286" s="12">
        <v>2</v>
      </c>
      <c r="AY286" s="12">
        <v>3</v>
      </c>
      <c r="AZ286" s="12">
        <v>9</v>
      </c>
      <c r="BA286" s="12">
        <v>3</v>
      </c>
      <c r="BB286" s="12">
        <v>2</v>
      </c>
      <c r="BC286">
        <v>1</v>
      </c>
      <c r="BD286" s="12">
        <v>2</v>
      </c>
      <c r="BE286" s="12">
        <v>1</v>
      </c>
      <c r="BF286" s="12">
        <v>1</v>
      </c>
      <c r="BG286" s="12">
        <v>4</v>
      </c>
      <c r="BH286" s="12">
        <v>10</v>
      </c>
      <c r="BI286" s="12">
        <v>3</v>
      </c>
      <c r="BJ286" s="12">
        <v>2</v>
      </c>
      <c r="BK286" s="12">
        <v>8</v>
      </c>
      <c r="BL286">
        <v>2</v>
      </c>
      <c r="BM286">
        <v>1</v>
      </c>
      <c r="BN286" s="12">
        <v>5</v>
      </c>
      <c r="BO286">
        <v>11</v>
      </c>
      <c r="BP286" s="12">
        <v>5</v>
      </c>
      <c r="BQ286" s="12">
        <v>11</v>
      </c>
      <c r="BR286">
        <v>12</v>
      </c>
      <c r="BS286">
        <v>9</v>
      </c>
      <c r="BT286" s="12">
        <v>5</v>
      </c>
      <c r="BU286" s="12">
        <v>2</v>
      </c>
      <c r="BV286">
        <v>9</v>
      </c>
      <c r="BW286">
        <v>1</v>
      </c>
      <c r="BX286">
        <v>1</v>
      </c>
      <c r="BY286">
        <v>24</v>
      </c>
      <c r="BZ286" s="4">
        <v>2</v>
      </c>
      <c r="CA286">
        <v>3</v>
      </c>
      <c r="CB286">
        <v>4</v>
      </c>
      <c r="CC286">
        <v>6</v>
      </c>
      <c r="CD286">
        <v>6</v>
      </c>
      <c r="CE286" s="12">
        <v>4</v>
      </c>
      <c r="CF286" s="12">
        <v>1</v>
      </c>
      <c r="CG286" s="12">
        <v>9</v>
      </c>
      <c r="CH286" s="12">
        <v>6</v>
      </c>
      <c r="CI286" s="12">
        <v>10</v>
      </c>
      <c r="CJ286">
        <v>3</v>
      </c>
      <c r="CK286" s="12">
        <v>7</v>
      </c>
      <c r="CL286" s="12">
        <v>8</v>
      </c>
      <c r="CM286" s="12">
        <v>1</v>
      </c>
      <c r="CN286" s="12">
        <v>0</v>
      </c>
      <c r="CO286" s="12">
        <v>4</v>
      </c>
      <c r="CP286" s="12">
        <v>8</v>
      </c>
      <c r="CQ286" s="12">
        <v>7</v>
      </c>
      <c r="CV286">
        <v>1</v>
      </c>
      <c r="CW286" s="12">
        <v>8</v>
      </c>
      <c r="CX286" s="12">
        <v>3</v>
      </c>
      <c r="CY286">
        <v>1</v>
      </c>
      <c r="CZ286" s="12">
        <v>3</v>
      </c>
      <c r="DA286" s="12">
        <v>3</v>
      </c>
      <c r="DB286">
        <v>3</v>
      </c>
      <c r="DC286" s="12">
        <v>4</v>
      </c>
      <c r="DD286">
        <v>6</v>
      </c>
      <c r="DE286">
        <v>7</v>
      </c>
      <c r="DF286">
        <v>4</v>
      </c>
      <c r="DG286">
        <v>5</v>
      </c>
      <c r="DH286">
        <v>4</v>
      </c>
      <c r="DI286">
        <v>2</v>
      </c>
      <c r="DJ286">
        <v>3</v>
      </c>
      <c r="DK286">
        <v>3</v>
      </c>
      <c r="DL286" s="12">
        <v>4</v>
      </c>
      <c r="DM286">
        <v>1</v>
      </c>
      <c r="DN286">
        <v>4</v>
      </c>
      <c r="DO286">
        <v>8</v>
      </c>
      <c r="DP286">
        <v>5</v>
      </c>
      <c r="DQ286">
        <v>8</v>
      </c>
      <c r="DR286">
        <v>0</v>
      </c>
      <c r="DS286">
        <v>0</v>
      </c>
      <c r="DT286">
        <v>1</v>
      </c>
      <c r="DU286">
        <v>1</v>
      </c>
      <c r="DV286" s="12">
        <v>3</v>
      </c>
      <c r="DW286">
        <v>3</v>
      </c>
      <c r="DX286">
        <v>10</v>
      </c>
      <c r="DY286">
        <v>4</v>
      </c>
      <c r="DZ286">
        <v>12</v>
      </c>
      <c r="EA286">
        <v>5</v>
      </c>
      <c r="EB286">
        <v>9</v>
      </c>
      <c r="EC286">
        <v>3</v>
      </c>
      <c r="ED286">
        <v>5</v>
      </c>
      <c r="EE286">
        <v>4</v>
      </c>
      <c r="EF286">
        <v>2</v>
      </c>
      <c r="EG286">
        <v>4</v>
      </c>
      <c r="EH286">
        <v>4</v>
      </c>
      <c r="EI286">
        <v>1</v>
      </c>
      <c r="EJ286">
        <v>5</v>
      </c>
      <c r="EK286">
        <v>10</v>
      </c>
      <c r="EL286">
        <v>4</v>
      </c>
      <c r="EM286">
        <v>0</v>
      </c>
      <c r="EN286">
        <v>3</v>
      </c>
      <c r="EO286">
        <v>3</v>
      </c>
      <c r="EP286" s="12">
        <v>7</v>
      </c>
      <c r="EQ286">
        <v>5</v>
      </c>
      <c r="ER286">
        <v>4</v>
      </c>
      <c r="ES286">
        <v>8</v>
      </c>
      <c r="ET286">
        <v>6</v>
      </c>
      <c r="EU286">
        <v>2</v>
      </c>
      <c r="EV286">
        <v>4</v>
      </c>
      <c r="EW286">
        <v>6</v>
      </c>
      <c r="EX286">
        <v>4</v>
      </c>
      <c r="EY286">
        <v>4</v>
      </c>
      <c r="EZ286">
        <v>5</v>
      </c>
      <c r="FA286">
        <v>5</v>
      </c>
      <c r="FB286">
        <v>5</v>
      </c>
      <c r="FC286">
        <v>6</v>
      </c>
      <c r="FD286">
        <v>6</v>
      </c>
      <c r="FE286">
        <v>3</v>
      </c>
      <c r="FF286">
        <v>8</v>
      </c>
      <c r="FG286" s="12">
        <v>4</v>
      </c>
      <c r="FH286" s="12">
        <v>4</v>
      </c>
      <c r="FI286" s="12">
        <v>10</v>
      </c>
      <c r="FJ286" s="12">
        <v>1</v>
      </c>
      <c r="FK286" s="12">
        <v>5</v>
      </c>
      <c r="FL286">
        <v>5</v>
      </c>
      <c r="FM286">
        <v>3</v>
      </c>
      <c r="FN286">
        <v>2</v>
      </c>
      <c r="FO286">
        <v>6</v>
      </c>
      <c r="FP286">
        <v>3</v>
      </c>
      <c r="FQ286">
        <v>3</v>
      </c>
      <c r="FR286">
        <v>2</v>
      </c>
      <c r="FS286">
        <v>2</v>
      </c>
      <c r="FT286">
        <v>4</v>
      </c>
      <c r="FU286" s="12">
        <v>10</v>
      </c>
      <c r="FV286" s="12">
        <v>11</v>
      </c>
      <c r="FW286" s="39"/>
      <c r="FX286" s="39"/>
      <c r="FY286" s="37"/>
      <c r="FZ286" s="39"/>
      <c r="GA286" s="12">
        <v>2</v>
      </c>
      <c r="GB286">
        <v>4</v>
      </c>
      <c r="GC286">
        <v>1</v>
      </c>
      <c r="GD286">
        <v>0</v>
      </c>
      <c r="GE286">
        <v>0</v>
      </c>
      <c r="GF286">
        <v>2</v>
      </c>
      <c r="GG286" s="12">
        <v>2</v>
      </c>
      <c r="GH286">
        <v>6</v>
      </c>
      <c r="GI286">
        <v>5</v>
      </c>
      <c r="GJ286">
        <v>2</v>
      </c>
      <c r="GK286">
        <v>4</v>
      </c>
      <c r="GL286">
        <v>2</v>
      </c>
      <c r="GM286" s="12">
        <v>3</v>
      </c>
    </row>
    <row r="287" spans="1:195" x14ac:dyDescent="0.35">
      <c r="A287" s="77">
        <v>278</v>
      </c>
      <c r="B287" s="12">
        <v>10</v>
      </c>
      <c r="C287" s="12">
        <v>4</v>
      </c>
      <c r="D287">
        <v>8</v>
      </c>
      <c r="E287">
        <v>3</v>
      </c>
      <c r="F287">
        <v>1</v>
      </c>
      <c r="G287">
        <v>4</v>
      </c>
      <c r="H287">
        <v>1</v>
      </c>
      <c r="I287">
        <v>3</v>
      </c>
      <c r="J287">
        <v>3</v>
      </c>
      <c r="K287">
        <v>8</v>
      </c>
      <c r="L287">
        <v>4</v>
      </c>
      <c r="M287">
        <v>3</v>
      </c>
      <c r="N287">
        <v>9</v>
      </c>
      <c r="O287" s="12">
        <v>1</v>
      </c>
      <c r="P287">
        <v>0</v>
      </c>
      <c r="Q287" s="12">
        <v>5</v>
      </c>
      <c r="R287">
        <v>2</v>
      </c>
      <c r="S287">
        <v>3</v>
      </c>
      <c r="T287">
        <v>2</v>
      </c>
      <c r="U287">
        <v>1</v>
      </c>
      <c r="V287">
        <v>8</v>
      </c>
      <c r="W287">
        <v>1</v>
      </c>
      <c r="X287">
        <v>12</v>
      </c>
      <c r="Y287">
        <v>12</v>
      </c>
      <c r="Z287">
        <v>2</v>
      </c>
      <c r="AA287">
        <v>4</v>
      </c>
      <c r="AB287">
        <v>5</v>
      </c>
      <c r="AC287">
        <v>3</v>
      </c>
      <c r="AD287">
        <v>5</v>
      </c>
      <c r="AE287">
        <v>2</v>
      </c>
      <c r="AF287">
        <v>15</v>
      </c>
      <c r="AG287">
        <v>3</v>
      </c>
      <c r="AH287" s="12">
        <v>1</v>
      </c>
      <c r="AI287" s="12">
        <v>5</v>
      </c>
      <c r="AJ287" s="12">
        <v>10</v>
      </c>
      <c r="AK287" s="12">
        <v>8</v>
      </c>
      <c r="AL287" s="12">
        <v>0</v>
      </c>
      <c r="AM287" s="12">
        <v>1</v>
      </c>
      <c r="AN287" s="12">
        <v>5</v>
      </c>
      <c r="AO287">
        <v>1</v>
      </c>
      <c r="AP287">
        <v>0</v>
      </c>
      <c r="AQ287">
        <v>4</v>
      </c>
      <c r="AR287">
        <v>6</v>
      </c>
      <c r="AS287">
        <v>4</v>
      </c>
      <c r="AX287" s="12">
        <v>0</v>
      </c>
      <c r="AY287" s="12">
        <v>2</v>
      </c>
      <c r="AZ287" s="12">
        <v>2</v>
      </c>
      <c r="BA287" s="12">
        <v>2</v>
      </c>
      <c r="BB287" s="12">
        <v>4</v>
      </c>
      <c r="BC287">
        <v>2</v>
      </c>
      <c r="BD287" s="12">
        <v>3</v>
      </c>
      <c r="BE287" s="12">
        <v>0</v>
      </c>
      <c r="BF287" s="12">
        <v>0</v>
      </c>
      <c r="BG287" s="12">
        <v>1</v>
      </c>
      <c r="BH287" s="12">
        <v>14</v>
      </c>
      <c r="BI287" s="12">
        <v>4</v>
      </c>
      <c r="BJ287" s="12">
        <v>3</v>
      </c>
      <c r="BK287" s="12">
        <v>4</v>
      </c>
      <c r="BL287">
        <v>1</v>
      </c>
      <c r="BM287">
        <v>3</v>
      </c>
      <c r="BN287" s="12">
        <v>10</v>
      </c>
      <c r="BO287">
        <v>8</v>
      </c>
      <c r="BP287" s="12">
        <v>0</v>
      </c>
      <c r="BQ287" s="12">
        <v>4</v>
      </c>
      <c r="BR287">
        <v>10</v>
      </c>
      <c r="BS287">
        <v>4</v>
      </c>
      <c r="BT287" s="12">
        <v>5</v>
      </c>
      <c r="BU287" s="12">
        <v>2</v>
      </c>
      <c r="BV287">
        <v>7</v>
      </c>
      <c r="BW287">
        <v>0</v>
      </c>
      <c r="BX287">
        <v>0</v>
      </c>
      <c r="BY287">
        <v>22</v>
      </c>
      <c r="BZ287" s="4">
        <v>3</v>
      </c>
      <c r="CA287">
        <v>8</v>
      </c>
      <c r="CB287">
        <v>2</v>
      </c>
      <c r="CC287">
        <v>4</v>
      </c>
      <c r="CD287">
        <v>2</v>
      </c>
      <c r="CE287" s="12">
        <v>1</v>
      </c>
      <c r="CF287" s="12">
        <v>3</v>
      </c>
      <c r="CG287" s="12">
        <v>5</v>
      </c>
      <c r="CH287" s="12">
        <v>9</v>
      </c>
      <c r="CI287" s="12">
        <v>4</v>
      </c>
      <c r="CJ287">
        <v>4</v>
      </c>
      <c r="CK287" s="12">
        <v>6</v>
      </c>
      <c r="CL287" s="12">
        <v>3</v>
      </c>
      <c r="CM287" s="12">
        <v>1</v>
      </c>
      <c r="CN287" s="12">
        <v>2</v>
      </c>
      <c r="CO287" s="12">
        <v>6</v>
      </c>
      <c r="CP287" s="12">
        <v>0</v>
      </c>
      <c r="CQ287" s="12">
        <v>5</v>
      </c>
      <c r="CV287">
        <v>2</v>
      </c>
      <c r="CW287" s="12">
        <v>0</v>
      </c>
      <c r="CX287" s="12">
        <v>4</v>
      </c>
      <c r="CY287">
        <v>1</v>
      </c>
      <c r="CZ287" s="12">
        <v>4</v>
      </c>
      <c r="DA287" s="12">
        <v>2</v>
      </c>
      <c r="DB287">
        <v>3</v>
      </c>
      <c r="DC287" s="12">
        <v>3</v>
      </c>
      <c r="DD287">
        <v>3</v>
      </c>
      <c r="DE287">
        <v>8</v>
      </c>
      <c r="DF287">
        <v>4</v>
      </c>
      <c r="DG287">
        <v>2</v>
      </c>
      <c r="DH287">
        <v>8</v>
      </c>
      <c r="DI287">
        <v>6</v>
      </c>
      <c r="DJ287">
        <v>4</v>
      </c>
      <c r="DK287">
        <v>3</v>
      </c>
      <c r="DL287" s="12">
        <v>2</v>
      </c>
      <c r="DM287">
        <v>1</v>
      </c>
      <c r="DN287">
        <v>7</v>
      </c>
      <c r="DO287">
        <v>10</v>
      </c>
      <c r="DP287">
        <v>3</v>
      </c>
      <c r="DQ287">
        <v>7</v>
      </c>
      <c r="DR287">
        <v>1</v>
      </c>
      <c r="DS287">
        <v>1</v>
      </c>
      <c r="DT287">
        <v>2</v>
      </c>
      <c r="DU287">
        <v>4</v>
      </c>
      <c r="DV287" s="12">
        <v>1</v>
      </c>
      <c r="DW287">
        <v>4</v>
      </c>
      <c r="DX287">
        <v>12</v>
      </c>
      <c r="DY287">
        <v>9</v>
      </c>
      <c r="DZ287">
        <v>5</v>
      </c>
      <c r="EA287">
        <v>7</v>
      </c>
      <c r="EB287">
        <v>5</v>
      </c>
      <c r="EC287">
        <v>7</v>
      </c>
      <c r="ED287">
        <v>2</v>
      </c>
      <c r="EE287">
        <v>2</v>
      </c>
      <c r="EF287">
        <v>4</v>
      </c>
      <c r="EG287">
        <v>4</v>
      </c>
      <c r="EH287">
        <v>4</v>
      </c>
      <c r="EI287">
        <v>5</v>
      </c>
      <c r="EJ287">
        <v>1</v>
      </c>
      <c r="EK287">
        <v>7</v>
      </c>
      <c r="EL287">
        <v>6</v>
      </c>
      <c r="EM287">
        <v>2</v>
      </c>
      <c r="EN287">
        <v>1</v>
      </c>
      <c r="EO287">
        <v>3</v>
      </c>
      <c r="EP287" s="12">
        <v>6</v>
      </c>
      <c r="EQ287">
        <v>6</v>
      </c>
      <c r="ER287">
        <v>2</v>
      </c>
      <c r="ES287">
        <v>6</v>
      </c>
      <c r="ET287">
        <v>5</v>
      </c>
      <c r="EU287">
        <v>4</v>
      </c>
      <c r="EV287">
        <v>3</v>
      </c>
      <c r="EW287">
        <v>2</v>
      </c>
      <c r="EX287">
        <v>4</v>
      </c>
      <c r="EY287">
        <v>4</v>
      </c>
      <c r="EZ287">
        <v>6</v>
      </c>
      <c r="FA287">
        <v>6</v>
      </c>
      <c r="FB287">
        <v>0</v>
      </c>
      <c r="FC287">
        <v>13</v>
      </c>
      <c r="FD287">
        <v>5</v>
      </c>
      <c r="FE287">
        <v>8</v>
      </c>
      <c r="FF287">
        <v>17</v>
      </c>
      <c r="FG287" s="12">
        <v>7</v>
      </c>
      <c r="FH287" s="12">
        <v>3</v>
      </c>
      <c r="FI287" s="12">
        <v>20</v>
      </c>
      <c r="FJ287" s="12">
        <v>2</v>
      </c>
      <c r="FK287" s="12">
        <v>3</v>
      </c>
      <c r="FL287">
        <v>1</v>
      </c>
      <c r="FM287">
        <v>3</v>
      </c>
      <c r="FN287">
        <v>5</v>
      </c>
      <c r="FO287">
        <v>8</v>
      </c>
      <c r="FP287">
        <v>4</v>
      </c>
      <c r="FQ287">
        <v>1</v>
      </c>
      <c r="FR287">
        <v>2</v>
      </c>
      <c r="FS287">
        <v>4</v>
      </c>
      <c r="FT287">
        <v>6</v>
      </c>
      <c r="FU287" s="12">
        <v>7</v>
      </c>
      <c r="FV287" s="12">
        <v>11</v>
      </c>
      <c r="FW287" s="39"/>
      <c r="FX287" s="39"/>
      <c r="FY287" s="37"/>
      <c r="FZ287" s="39"/>
      <c r="GA287" s="12">
        <v>0</v>
      </c>
      <c r="GB287">
        <v>1</v>
      </c>
      <c r="GC287">
        <v>0</v>
      </c>
      <c r="GD287">
        <v>1</v>
      </c>
      <c r="GE287">
        <v>0</v>
      </c>
      <c r="GF287">
        <v>1</v>
      </c>
      <c r="GG287" s="12">
        <v>3</v>
      </c>
      <c r="GH287">
        <v>3</v>
      </c>
      <c r="GI287">
        <v>6</v>
      </c>
      <c r="GJ287">
        <v>3</v>
      </c>
      <c r="GK287">
        <v>8</v>
      </c>
      <c r="GL287">
        <v>4</v>
      </c>
      <c r="GM287" s="12">
        <v>0</v>
      </c>
    </row>
    <row r="288" spans="1:195" x14ac:dyDescent="0.35">
      <c r="A288" s="77">
        <v>279</v>
      </c>
      <c r="B288" s="12">
        <v>4</v>
      </c>
      <c r="C288" s="12">
        <v>3</v>
      </c>
      <c r="D288">
        <v>17</v>
      </c>
      <c r="E288">
        <v>1</v>
      </c>
      <c r="F288">
        <v>6</v>
      </c>
      <c r="G288">
        <v>3</v>
      </c>
      <c r="H288">
        <v>3</v>
      </c>
      <c r="I288">
        <v>3</v>
      </c>
      <c r="J288">
        <v>6</v>
      </c>
      <c r="K288">
        <v>6</v>
      </c>
      <c r="L288">
        <v>2</v>
      </c>
      <c r="M288">
        <v>2</v>
      </c>
      <c r="N288">
        <v>6</v>
      </c>
      <c r="O288" s="12">
        <v>0</v>
      </c>
      <c r="P288">
        <v>1</v>
      </c>
      <c r="Q288" s="12">
        <v>6</v>
      </c>
      <c r="R288">
        <v>2</v>
      </c>
      <c r="S288">
        <v>1</v>
      </c>
      <c r="T288">
        <v>3</v>
      </c>
      <c r="U288">
        <v>3</v>
      </c>
      <c r="V288">
        <v>11</v>
      </c>
      <c r="W288">
        <v>9</v>
      </c>
      <c r="X288">
        <v>12</v>
      </c>
      <c r="Y288">
        <v>5</v>
      </c>
      <c r="Z288">
        <v>3</v>
      </c>
      <c r="AA288">
        <v>7</v>
      </c>
      <c r="AB288">
        <v>3</v>
      </c>
      <c r="AC288">
        <v>4</v>
      </c>
      <c r="AD288">
        <v>2</v>
      </c>
      <c r="AE288">
        <v>3</v>
      </c>
      <c r="AF288">
        <v>13</v>
      </c>
      <c r="AG288">
        <v>3</v>
      </c>
      <c r="AH288" s="12">
        <v>2</v>
      </c>
      <c r="AI288" s="12">
        <v>5</v>
      </c>
      <c r="AJ288" s="12">
        <v>4</v>
      </c>
      <c r="AK288" s="12">
        <v>9</v>
      </c>
      <c r="AL288" s="12">
        <v>1</v>
      </c>
      <c r="AM288" s="12">
        <v>2</v>
      </c>
      <c r="AN288" s="12">
        <v>5</v>
      </c>
      <c r="AO288">
        <v>0</v>
      </c>
      <c r="AP288">
        <v>5</v>
      </c>
      <c r="AQ288">
        <v>4</v>
      </c>
      <c r="AR288">
        <v>7</v>
      </c>
      <c r="AS288">
        <v>5</v>
      </c>
      <c r="AX288" s="12">
        <v>3</v>
      </c>
      <c r="AY288" s="12">
        <v>8</v>
      </c>
      <c r="AZ288" s="12">
        <v>8</v>
      </c>
      <c r="BA288" s="12">
        <v>2</v>
      </c>
      <c r="BB288" s="12">
        <v>6</v>
      </c>
      <c r="BC288">
        <v>3</v>
      </c>
      <c r="BD288" s="12">
        <v>5</v>
      </c>
      <c r="BE288" s="12">
        <v>2</v>
      </c>
      <c r="BF288" s="12">
        <v>2</v>
      </c>
      <c r="BG288" s="12">
        <v>3</v>
      </c>
      <c r="BH288" s="12">
        <v>11</v>
      </c>
      <c r="BI288" s="12">
        <v>2</v>
      </c>
      <c r="BJ288" s="12">
        <v>3</v>
      </c>
      <c r="BK288" s="12">
        <v>5</v>
      </c>
      <c r="BL288">
        <v>1</v>
      </c>
      <c r="BM288">
        <v>0</v>
      </c>
      <c r="BN288" s="12">
        <v>8</v>
      </c>
      <c r="BO288">
        <v>6</v>
      </c>
      <c r="BP288" s="12">
        <v>0</v>
      </c>
      <c r="BQ288" s="12">
        <v>3</v>
      </c>
      <c r="BR288">
        <v>7</v>
      </c>
      <c r="BS288">
        <v>3</v>
      </c>
      <c r="BT288" s="12">
        <v>9</v>
      </c>
      <c r="BU288" s="12">
        <v>4</v>
      </c>
      <c r="BV288">
        <v>4</v>
      </c>
      <c r="BW288">
        <v>1</v>
      </c>
      <c r="BX288">
        <v>0</v>
      </c>
      <c r="BY288">
        <v>24</v>
      </c>
      <c r="BZ288" s="4">
        <v>4</v>
      </c>
      <c r="CA288">
        <v>8</v>
      </c>
      <c r="CB288">
        <v>7</v>
      </c>
      <c r="CC288">
        <v>8</v>
      </c>
      <c r="CD288">
        <v>5</v>
      </c>
      <c r="CE288" s="12">
        <v>2</v>
      </c>
      <c r="CF288" s="12">
        <v>3</v>
      </c>
      <c r="CG288" s="12">
        <v>4</v>
      </c>
      <c r="CH288" s="12">
        <v>3</v>
      </c>
      <c r="CI288" s="12">
        <v>5</v>
      </c>
      <c r="CJ288">
        <v>4</v>
      </c>
      <c r="CK288" s="12">
        <v>6</v>
      </c>
      <c r="CL288" s="12">
        <v>3</v>
      </c>
      <c r="CM288" s="12">
        <v>2</v>
      </c>
      <c r="CN288" s="12">
        <v>0</v>
      </c>
      <c r="CO288" s="12">
        <v>3</v>
      </c>
      <c r="CP288" s="12">
        <v>11</v>
      </c>
      <c r="CQ288" s="12">
        <v>4</v>
      </c>
      <c r="CV288">
        <v>0</v>
      </c>
      <c r="CW288" s="12">
        <v>9</v>
      </c>
      <c r="CX288" s="12">
        <v>5</v>
      </c>
      <c r="CY288">
        <v>2</v>
      </c>
      <c r="CZ288" s="12">
        <v>5</v>
      </c>
      <c r="DA288" s="12">
        <v>5</v>
      </c>
      <c r="DB288">
        <v>4</v>
      </c>
      <c r="DC288" s="12">
        <v>5</v>
      </c>
      <c r="DD288">
        <v>7</v>
      </c>
      <c r="DE288">
        <v>6</v>
      </c>
      <c r="DF288">
        <v>3</v>
      </c>
      <c r="DG288">
        <v>4</v>
      </c>
      <c r="DH288">
        <v>6</v>
      </c>
      <c r="DI288">
        <v>3</v>
      </c>
      <c r="DJ288">
        <v>3</v>
      </c>
      <c r="DK288">
        <v>6</v>
      </c>
      <c r="DL288" s="12">
        <v>5</v>
      </c>
      <c r="DM288">
        <v>3</v>
      </c>
      <c r="DN288">
        <v>9</v>
      </c>
      <c r="DO288">
        <v>9</v>
      </c>
      <c r="DP288">
        <v>5</v>
      </c>
      <c r="DQ288">
        <v>3</v>
      </c>
      <c r="DR288">
        <v>4</v>
      </c>
      <c r="DS288">
        <v>4</v>
      </c>
      <c r="DT288">
        <v>5</v>
      </c>
      <c r="DU288">
        <v>0</v>
      </c>
      <c r="DV288" s="12">
        <v>1</v>
      </c>
      <c r="DW288">
        <v>4</v>
      </c>
      <c r="DX288">
        <v>10</v>
      </c>
      <c r="DY288">
        <v>3</v>
      </c>
      <c r="DZ288">
        <v>6</v>
      </c>
      <c r="EA288">
        <v>7</v>
      </c>
      <c r="EB288">
        <v>9</v>
      </c>
      <c r="EC288">
        <v>7</v>
      </c>
      <c r="ED288">
        <v>4</v>
      </c>
      <c r="EE288">
        <v>1</v>
      </c>
      <c r="EF288">
        <v>1</v>
      </c>
      <c r="EG288">
        <v>2</v>
      </c>
      <c r="EH288">
        <v>5</v>
      </c>
      <c r="EI288">
        <v>5</v>
      </c>
      <c r="EJ288">
        <v>4</v>
      </c>
      <c r="EK288">
        <v>5</v>
      </c>
      <c r="EL288">
        <v>9</v>
      </c>
      <c r="EM288">
        <v>3</v>
      </c>
      <c r="EN288">
        <v>1</v>
      </c>
      <c r="EO288">
        <v>7</v>
      </c>
      <c r="EP288" s="12">
        <v>1</v>
      </c>
      <c r="EQ288">
        <v>4</v>
      </c>
      <c r="ER288">
        <v>4</v>
      </c>
      <c r="ES288">
        <v>6</v>
      </c>
      <c r="ET288">
        <v>6</v>
      </c>
      <c r="EU288">
        <v>5</v>
      </c>
      <c r="EV288">
        <v>7</v>
      </c>
      <c r="EW288">
        <v>5</v>
      </c>
      <c r="EX288">
        <v>1</v>
      </c>
      <c r="EY288">
        <v>2</v>
      </c>
      <c r="EZ288">
        <v>2</v>
      </c>
      <c r="FA288">
        <v>4</v>
      </c>
      <c r="FB288">
        <v>2</v>
      </c>
      <c r="FC288">
        <v>6</v>
      </c>
      <c r="FD288">
        <v>2</v>
      </c>
      <c r="FE288">
        <v>13</v>
      </c>
      <c r="FF288">
        <v>13</v>
      </c>
      <c r="FG288" s="12">
        <v>6</v>
      </c>
      <c r="FH288" s="12">
        <v>3</v>
      </c>
      <c r="FI288" s="12">
        <v>20</v>
      </c>
      <c r="FJ288" s="12">
        <v>4</v>
      </c>
      <c r="FK288" s="12">
        <v>3</v>
      </c>
      <c r="FL288">
        <v>4</v>
      </c>
      <c r="FM288">
        <v>7</v>
      </c>
      <c r="FN288">
        <v>3</v>
      </c>
      <c r="FO288">
        <v>5</v>
      </c>
      <c r="FP288">
        <v>3</v>
      </c>
      <c r="FQ288">
        <v>3</v>
      </c>
      <c r="FR288">
        <v>0</v>
      </c>
      <c r="FS288">
        <v>3</v>
      </c>
      <c r="FT288">
        <v>4</v>
      </c>
      <c r="FU288" s="12">
        <v>10</v>
      </c>
      <c r="FV288" s="12">
        <v>14</v>
      </c>
      <c r="FW288" s="39"/>
      <c r="FX288" s="39"/>
      <c r="FY288" s="37"/>
      <c r="FZ288" s="39"/>
      <c r="GA288" s="12">
        <v>3</v>
      </c>
      <c r="GB288">
        <v>2</v>
      </c>
      <c r="GC288">
        <v>7</v>
      </c>
      <c r="GD288">
        <v>2</v>
      </c>
      <c r="GE288">
        <v>1</v>
      </c>
      <c r="GF288">
        <v>4</v>
      </c>
      <c r="GG288" s="12">
        <v>0</v>
      </c>
      <c r="GH288">
        <v>4</v>
      </c>
      <c r="GI288">
        <v>9</v>
      </c>
      <c r="GJ288">
        <v>3</v>
      </c>
      <c r="GK288">
        <v>3</v>
      </c>
      <c r="GL288">
        <v>2</v>
      </c>
      <c r="GM288" s="12">
        <v>1</v>
      </c>
    </row>
    <row r="289" spans="1:195" x14ac:dyDescent="0.35">
      <c r="A289" s="77">
        <v>280</v>
      </c>
      <c r="B289" s="12">
        <v>6</v>
      </c>
      <c r="C289" s="12">
        <v>8</v>
      </c>
      <c r="D289">
        <v>7</v>
      </c>
      <c r="E289">
        <v>1</v>
      </c>
      <c r="F289">
        <v>1</v>
      </c>
      <c r="G289">
        <v>10</v>
      </c>
      <c r="H289">
        <v>1</v>
      </c>
      <c r="I289">
        <v>2</v>
      </c>
      <c r="J289">
        <v>7</v>
      </c>
      <c r="K289">
        <v>3</v>
      </c>
      <c r="L289">
        <v>2</v>
      </c>
      <c r="M289">
        <v>2</v>
      </c>
      <c r="N289">
        <v>8</v>
      </c>
      <c r="O289" s="12">
        <v>1</v>
      </c>
      <c r="P289">
        <v>0</v>
      </c>
      <c r="Q289" s="12">
        <v>9</v>
      </c>
      <c r="R289">
        <v>5</v>
      </c>
      <c r="S289">
        <v>3</v>
      </c>
      <c r="T289">
        <v>1</v>
      </c>
      <c r="U289">
        <v>0</v>
      </c>
      <c r="V289">
        <v>9</v>
      </c>
      <c r="W289">
        <v>3</v>
      </c>
      <c r="X289">
        <v>13</v>
      </c>
      <c r="Y289">
        <v>4</v>
      </c>
      <c r="Z289">
        <v>1</v>
      </c>
      <c r="AA289">
        <v>9</v>
      </c>
      <c r="AB289">
        <v>5</v>
      </c>
      <c r="AC289">
        <v>3</v>
      </c>
      <c r="AD289">
        <v>3</v>
      </c>
      <c r="AE289">
        <v>7</v>
      </c>
      <c r="AF289">
        <v>18</v>
      </c>
      <c r="AG289">
        <v>0</v>
      </c>
      <c r="AH289" s="12">
        <v>2</v>
      </c>
      <c r="AI289" s="12">
        <v>5</v>
      </c>
      <c r="AJ289" s="12">
        <v>8</v>
      </c>
      <c r="AK289" s="12">
        <v>3</v>
      </c>
      <c r="AL289" s="12">
        <v>1</v>
      </c>
      <c r="AM289" s="12">
        <v>0</v>
      </c>
      <c r="AN289" s="12">
        <v>5</v>
      </c>
      <c r="AO289">
        <v>0</v>
      </c>
      <c r="AP289">
        <v>6</v>
      </c>
      <c r="AQ289">
        <v>4</v>
      </c>
      <c r="AR289">
        <v>10</v>
      </c>
      <c r="AS289">
        <v>3</v>
      </c>
      <c r="AX289" s="12">
        <v>1</v>
      </c>
      <c r="AY289" s="12">
        <v>2</v>
      </c>
      <c r="AZ289" s="12">
        <v>8</v>
      </c>
      <c r="BA289" s="12">
        <v>1</v>
      </c>
      <c r="BB289" s="12">
        <v>3</v>
      </c>
      <c r="BC289">
        <v>2</v>
      </c>
      <c r="BD289" s="12">
        <v>3</v>
      </c>
      <c r="BE289" s="12">
        <v>3</v>
      </c>
      <c r="BF289" s="12">
        <v>3</v>
      </c>
      <c r="BG289" s="12">
        <v>2</v>
      </c>
      <c r="BH289" s="12">
        <v>8</v>
      </c>
      <c r="BI289" s="12">
        <v>1</v>
      </c>
      <c r="BJ289" s="12">
        <v>1</v>
      </c>
      <c r="BK289" s="12">
        <v>1</v>
      </c>
      <c r="BL289">
        <v>4</v>
      </c>
      <c r="BM289">
        <v>4</v>
      </c>
      <c r="BN289" s="12">
        <v>6</v>
      </c>
      <c r="BO289">
        <v>11</v>
      </c>
      <c r="BP289" s="12">
        <v>0</v>
      </c>
      <c r="BQ289" s="12">
        <v>5</v>
      </c>
      <c r="BR289">
        <v>7</v>
      </c>
      <c r="BS289">
        <v>2</v>
      </c>
      <c r="BT289" s="12">
        <v>5</v>
      </c>
      <c r="BU289" s="12">
        <v>3</v>
      </c>
      <c r="BV289">
        <v>5</v>
      </c>
      <c r="BW289">
        <v>1</v>
      </c>
      <c r="BX289">
        <v>0</v>
      </c>
      <c r="BY289">
        <v>12</v>
      </c>
      <c r="BZ289" s="4">
        <v>3</v>
      </c>
      <c r="CA289">
        <v>7</v>
      </c>
      <c r="CB289">
        <v>1</v>
      </c>
      <c r="CC289">
        <v>10</v>
      </c>
      <c r="CD289">
        <v>6</v>
      </c>
      <c r="CE289" s="12">
        <v>2</v>
      </c>
      <c r="CF289" s="12">
        <v>3</v>
      </c>
      <c r="CG289" s="12">
        <v>3</v>
      </c>
      <c r="CH289" s="12">
        <v>6</v>
      </c>
      <c r="CI289" s="12">
        <v>6</v>
      </c>
      <c r="CJ289">
        <v>4</v>
      </c>
      <c r="CK289" s="12">
        <v>7</v>
      </c>
      <c r="CL289" s="12">
        <v>3</v>
      </c>
      <c r="CM289" s="12">
        <v>1</v>
      </c>
      <c r="CN289" s="12">
        <v>1</v>
      </c>
      <c r="CO289" s="12">
        <v>8</v>
      </c>
      <c r="CP289" s="12">
        <v>2</v>
      </c>
      <c r="CQ289" s="12">
        <v>14</v>
      </c>
      <c r="CV289">
        <v>3</v>
      </c>
      <c r="CW289" s="12">
        <v>1</v>
      </c>
      <c r="CX289" s="12">
        <v>7</v>
      </c>
      <c r="CY289">
        <v>6</v>
      </c>
      <c r="CZ289" s="12">
        <v>2</v>
      </c>
      <c r="DA289" s="12">
        <v>4</v>
      </c>
      <c r="DB289">
        <v>2</v>
      </c>
      <c r="DC289" s="12">
        <v>1</v>
      </c>
      <c r="DD289">
        <v>1</v>
      </c>
      <c r="DE289">
        <v>5</v>
      </c>
      <c r="DF289">
        <v>1</v>
      </c>
      <c r="DG289">
        <v>2</v>
      </c>
      <c r="DH289">
        <v>14</v>
      </c>
      <c r="DI289">
        <v>5</v>
      </c>
      <c r="DJ289">
        <v>2</v>
      </c>
      <c r="DK289">
        <v>2</v>
      </c>
      <c r="DL289" s="12">
        <v>1</v>
      </c>
      <c r="DM289">
        <v>5</v>
      </c>
      <c r="DN289">
        <v>3</v>
      </c>
      <c r="DO289">
        <v>12</v>
      </c>
      <c r="DP289">
        <v>3</v>
      </c>
      <c r="DQ289">
        <v>8</v>
      </c>
      <c r="DR289">
        <v>2</v>
      </c>
      <c r="DS289">
        <v>2</v>
      </c>
      <c r="DT289">
        <v>1</v>
      </c>
      <c r="DU289">
        <v>4</v>
      </c>
      <c r="DV289" s="12">
        <v>2</v>
      </c>
      <c r="DW289">
        <v>1</v>
      </c>
      <c r="DX289">
        <v>16</v>
      </c>
      <c r="DY289">
        <v>4</v>
      </c>
      <c r="DZ289">
        <v>3</v>
      </c>
      <c r="EA289">
        <v>8</v>
      </c>
      <c r="EB289">
        <v>7</v>
      </c>
      <c r="EC289">
        <v>4</v>
      </c>
      <c r="ED289">
        <v>2</v>
      </c>
      <c r="EE289">
        <v>4</v>
      </c>
      <c r="EF289">
        <v>2</v>
      </c>
      <c r="EG289">
        <v>2</v>
      </c>
      <c r="EH289">
        <v>5</v>
      </c>
      <c r="EI289">
        <v>2</v>
      </c>
      <c r="EJ289">
        <v>3</v>
      </c>
      <c r="EK289">
        <v>8</v>
      </c>
      <c r="EL289">
        <v>3</v>
      </c>
      <c r="EM289">
        <v>1</v>
      </c>
      <c r="EN289">
        <v>2</v>
      </c>
      <c r="EO289">
        <v>2</v>
      </c>
      <c r="EP289" s="12">
        <v>9</v>
      </c>
      <c r="EQ289">
        <v>7</v>
      </c>
      <c r="ER289">
        <v>4</v>
      </c>
      <c r="ES289">
        <v>3</v>
      </c>
      <c r="ET289">
        <v>4</v>
      </c>
      <c r="EU289">
        <v>3</v>
      </c>
      <c r="EV289">
        <v>7</v>
      </c>
      <c r="EW289">
        <v>4</v>
      </c>
      <c r="EX289">
        <v>4</v>
      </c>
      <c r="EY289">
        <v>3</v>
      </c>
      <c r="EZ289">
        <v>4</v>
      </c>
      <c r="FA289">
        <v>6</v>
      </c>
      <c r="FB289">
        <v>3</v>
      </c>
      <c r="FC289">
        <v>11</v>
      </c>
      <c r="FD289">
        <v>2</v>
      </c>
      <c r="FE289">
        <v>5</v>
      </c>
      <c r="FF289">
        <v>11</v>
      </c>
      <c r="FG289" s="12">
        <v>7</v>
      </c>
      <c r="FH289" s="12">
        <v>0</v>
      </c>
      <c r="FI289" s="12">
        <v>12</v>
      </c>
      <c r="FJ289" s="12">
        <v>6</v>
      </c>
      <c r="FK289" s="12">
        <v>0</v>
      </c>
      <c r="FL289">
        <v>2</v>
      </c>
      <c r="FM289">
        <v>4</v>
      </c>
      <c r="FN289">
        <v>2</v>
      </c>
      <c r="FO289">
        <v>5</v>
      </c>
      <c r="FP289">
        <v>0</v>
      </c>
      <c r="FQ289">
        <v>9</v>
      </c>
      <c r="FR289">
        <v>1</v>
      </c>
      <c r="FS289">
        <v>3</v>
      </c>
      <c r="FT289">
        <v>5</v>
      </c>
      <c r="FU289" s="12">
        <v>8</v>
      </c>
      <c r="FV289" s="12">
        <v>14</v>
      </c>
      <c r="FW289" s="39"/>
      <c r="FX289" s="39"/>
      <c r="FY289" s="37"/>
      <c r="FZ289" s="39"/>
      <c r="GA289" s="12">
        <v>1</v>
      </c>
      <c r="GB289">
        <v>2</v>
      </c>
      <c r="GC289">
        <v>9</v>
      </c>
      <c r="GD289">
        <v>0</v>
      </c>
      <c r="GE289">
        <v>3</v>
      </c>
      <c r="GF289">
        <v>2</v>
      </c>
      <c r="GG289" s="12">
        <v>4</v>
      </c>
      <c r="GH289">
        <v>4</v>
      </c>
      <c r="GI289">
        <v>13</v>
      </c>
      <c r="GJ289">
        <v>1</v>
      </c>
      <c r="GK289">
        <v>11</v>
      </c>
      <c r="GL289">
        <v>4</v>
      </c>
      <c r="GM289" s="12">
        <v>4</v>
      </c>
    </row>
    <row r="290" spans="1:195" x14ac:dyDescent="0.35">
      <c r="A290" s="77">
        <v>281</v>
      </c>
      <c r="B290" s="12">
        <v>5</v>
      </c>
      <c r="C290" s="12">
        <v>4</v>
      </c>
      <c r="D290">
        <v>13</v>
      </c>
      <c r="E290">
        <v>4</v>
      </c>
      <c r="F290">
        <v>1</v>
      </c>
      <c r="G290">
        <v>7</v>
      </c>
      <c r="H290">
        <v>0</v>
      </c>
      <c r="I290">
        <v>1</v>
      </c>
      <c r="J290">
        <v>4</v>
      </c>
      <c r="K290">
        <v>2</v>
      </c>
      <c r="L290">
        <v>1</v>
      </c>
      <c r="M290">
        <v>2</v>
      </c>
      <c r="N290">
        <v>7</v>
      </c>
      <c r="O290" s="12">
        <v>0</v>
      </c>
      <c r="P290">
        <v>1</v>
      </c>
      <c r="Q290" s="12">
        <v>4</v>
      </c>
      <c r="R290">
        <v>1</v>
      </c>
      <c r="S290">
        <v>0</v>
      </c>
      <c r="T290">
        <v>4</v>
      </c>
      <c r="U290">
        <v>3</v>
      </c>
      <c r="V290">
        <v>8</v>
      </c>
      <c r="W290">
        <v>6</v>
      </c>
      <c r="X290">
        <v>9</v>
      </c>
      <c r="Y290">
        <v>4</v>
      </c>
      <c r="Z290">
        <v>3</v>
      </c>
      <c r="AA290">
        <v>6</v>
      </c>
      <c r="AB290">
        <v>2</v>
      </c>
      <c r="AC290">
        <v>3</v>
      </c>
      <c r="AD290">
        <v>3</v>
      </c>
      <c r="AE290">
        <v>6</v>
      </c>
      <c r="AF290">
        <v>15</v>
      </c>
      <c r="AG290">
        <v>5</v>
      </c>
      <c r="AH290" s="12">
        <v>5</v>
      </c>
      <c r="AI290" s="12">
        <v>6</v>
      </c>
      <c r="AJ290" s="12">
        <v>4</v>
      </c>
      <c r="AK290" s="12">
        <v>5</v>
      </c>
      <c r="AL290" s="12">
        <v>1</v>
      </c>
      <c r="AM290" s="12">
        <v>3</v>
      </c>
      <c r="AN290" s="12">
        <v>8</v>
      </c>
      <c r="AO290">
        <v>1</v>
      </c>
      <c r="AP290">
        <v>4</v>
      </c>
      <c r="AQ290">
        <v>4</v>
      </c>
      <c r="AR290">
        <v>8</v>
      </c>
      <c r="AS290">
        <v>6</v>
      </c>
      <c r="AX290" s="12">
        <v>4</v>
      </c>
      <c r="AY290" s="12">
        <v>10</v>
      </c>
      <c r="AZ290" s="12">
        <v>8</v>
      </c>
      <c r="BA290" s="12">
        <v>4</v>
      </c>
      <c r="BB290" s="12">
        <v>6</v>
      </c>
      <c r="BC290">
        <v>4</v>
      </c>
      <c r="BD290" s="12">
        <v>1</v>
      </c>
      <c r="BE290" s="12">
        <v>2</v>
      </c>
      <c r="BF290" s="12">
        <v>2</v>
      </c>
      <c r="BG290" s="12">
        <v>5</v>
      </c>
      <c r="BH290" s="12">
        <v>8</v>
      </c>
      <c r="BI290" s="12">
        <v>4</v>
      </c>
      <c r="BJ290" s="12">
        <v>3</v>
      </c>
      <c r="BK290" s="12">
        <v>1</v>
      </c>
      <c r="BL290">
        <v>0</v>
      </c>
      <c r="BM290">
        <v>3</v>
      </c>
      <c r="BN290" s="12">
        <v>11</v>
      </c>
      <c r="BO290">
        <v>9</v>
      </c>
      <c r="BP290" s="12">
        <v>5</v>
      </c>
      <c r="BQ290" s="12">
        <v>5</v>
      </c>
      <c r="BR290">
        <v>9</v>
      </c>
      <c r="BS290">
        <v>4</v>
      </c>
      <c r="BT290" s="12">
        <v>3</v>
      </c>
      <c r="BU290" s="12">
        <v>7</v>
      </c>
      <c r="BV290">
        <v>2</v>
      </c>
      <c r="BW290">
        <v>1</v>
      </c>
      <c r="BX290">
        <v>0</v>
      </c>
      <c r="BY290">
        <v>16</v>
      </c>
      <c r="BZ290" s="4">
        <v>3</v>
      </c>
      <c r="CA290">
        <v>9</v>
      </c>
      <c r="CB290">
        <v>3</v>
      </c>
      <c r="CC290">
        <v>6</v>
      </c>
      <c r="CD290">
        <v>3</v>
      </c>
      <c r="CE290" s="12">
        <v>2</v>
      </c>
      <c r="CF290" s="12">
        <v>3</v>
      </c>
      <c r="CG290" s="12">
        <v>7</v>
      </c>
      <c r="CH290" s="12">
        <v>1</v>
      </c>
      <c r="CI290" s="12">
        <v>8</v>
      </c>
      <c r="CJ290">
        <v>3</v>
      </c>
      <c r="CK290" s="12">
        <v>14</v>
      </c>
      <c r="CL290" s="12">
        <v>0</v>
      </c>
      <c r="CM290" s="12">
        <v>0</v>
      </c>
      <c r="CN290" s="12">
        <v>0</v>
      </c>
      <c r="CO290" s="12">
        <v>5</v>
      </c>
      <c r="CP290" s="12">
        <v>8</v>
      </c>
      <c r="CQ290" s="12">
        <v>5</v>
      </c>
      <c r="CV290">
        <v>0</v>
      </c>
      <c r="CW290" s="12">
        <v>8</v>
      </c>
      <c r="CX290" s="12">
        <v>4</v>
      </c>
      <c r="CY290">
        <v>3</v>
      </c>
      <c r="CZ290" s="12">
        <v>6</v>
      </c>
      <c r="DA290" s="12">
        <v>2</v>
      </c>
      <c r="DB290">
        <v>3</v>
      </c>
      <c r="DC290" s="12">
        <v>1</v>
      </c>
      <c r="DD290">
        <v>2</v>
      </c>
      <c r="DE290">
        <v>5</v>
      </c>
      <c r="DF290">
        <v>5</v>
      </c>
      <c r="DG290">
        <v>3</v>
      </c>
      <c r="DH290">
        <v>10</v>
      </c>
      <c r="DI290">
        <v>2</v>
      </c>
      <c r="DJ290">
        <v>1</v>
      </c>
      <c r="DK290">
        <v>2</v>
      </c>
      <c r="DL290" s="12">
        <v>6</v>
      </c>
      <c r="DM290">
        <v>6</v>
      </c>
      <c r="DN290">
        <v>3</v>
      </c>
      <c r="DO290">
        <v>7</v>
      </c>
      <c r="DP290">
        <v>5</v>
      </c>
      <c r="DQ290">
        <v>2</v>
      </c>
      <c r="DR290">
        <v>2</v>
      </c>
      <c r="DS290">
        <v>2</v>
      </c>
      <c r="DT290">
        <v>3</v>
      </c>
      <c r="DU290">
        <v>7</v>
      </c>
      <c r="DV290" s="12">
        <v>0</v>
      </c>
      <c r="DW290">
        <v>4</v>
      </c>
      <c r="DX290">
        <v>2</v>
      </c>
      <c r="DY290">
        <v>8</v>
      </c>
      <c r="DZ290">
        <v>1</v>
      </c>
      <c r="EA290">
        <v>5</v>
      </c>
      <c r="EB290">
        <v>6</v>
      </c>
      <c r="EC290">
        <v>3</v>
      </c>
      <c r="ED290">
        <v>4</v>
      </c>
      <c r="EE290">
        <v>3</v>
      </c>
      <c r="EF290">
        <v>4</v>
      </c>
      <c r="EG290">
        <v>3</v>
      </c>
      <c r="EH290">
        <v>1</v>
      </c>
      <c r="EI290">
        <v>8</v>
      </c>
      <c r="EJ290">
        <v>3</v>
      </c>
      <c r="EK290">
        <v>6</v>
      </c>
      <c r="EL290">
        <v>7</v>
      </c>
      <c r="EM290">
        <v>3</v>
      </c>
      <c r="EN290">
        <v>3</v>
      </c>
      <c r="EO290">
        <v>5</v>
      </c>
      <c r="EP290" s="12">
        <v>3</v>
      </c>
      <c r="EQ290">
        <v>7</v>
      </c>
      <c r="ER290">
        <v>2</v>
      </c>
      <c r="ES290">
        <v>4</v>
      </c>
      <c r="ET290">
        <v>6</v>
      </c>
      <c r="EU290">
        <v>0</v>
      </c>
      <c r="EV290">
        <v>10</v>
      </c>
      <c r="EW290">
        <v>1</v>
      </c>
      <c r="EX290">
        <v>2</v>
      </c>
      <c r="EY290">
        <v>3</v>
      </c>
      <c r="EZ290">
        <v>7</v>
      </c>
      <c r="FA290">
        <v>5</v>
      </c>
      <c r="FB290">
        <v>5</v>
      </c>
      <c r="FC290">
        <v>9</v>
      </c>
      <c r="FD290">
        <v>2</v>
      </c>
      <c r="FE290">
        <v>3</v>
      </c>
      <c r="FF290">
        <v>12</v>
      </c>
      <c r="FG290" s="12">
        <v>3</v>
      </c>
      <c r="FH290" s="12">
        <v>5</v>
      </c>
      <c r="FI290" s="12">
        <v>20</v>
      </c>
      <c r="FJ290" s="12">
        <v>4</v>
      </c>
      <c r="FK290" s="12">
        <v>5</v>
      </c>
      <c r="FL290">
        <v>6</v>
      </c>
      <c r="FM290">
        <v>4</v>
      </c>
      <c r="FN290">
        <v>4</v>
      </c>
      <c r="FO290">
        <v>6</v>
      </c>
      <c r="FP290">
        <v>2</v>
      </c>
      <c r="FQ290">
        <v>5</v>
      </c>
      <c r="FR290">
        <v>1</v>
      </c>
      <c r="FS290">
        <v>2</v>
      </c>
      <c r="FT290">
        <v>5</v>
      </c>
      <c r="FU290" s="12">
        <v>10</v>
      </c>
      <c r="FV290" s="12">
        <v>12</v>
      </c>
      <c r="FW290" s="39"/>
      <c r="FX290" s="39"/>
      <c r="FY290" s="37"/>
      <c r="FZ290" s="39"/>
      <c r="GA290" s="12">
        <v>0</v>
      </c>
      <c r="GB290">
        <v>6</v>
      </c>
      <c r="GC290">
        <v>3</v>
      </c>
      <c r="GD290">
        <v>3</v>
      </c>
      <c r="GE290">
        <v>3</v>
      </c>
      <c r="GF290">
        <v>2</v>
      </c>
      <c r="GG290" s="12">
        <v>2</v>
      </c>
      <c r="GH290">
        <v>12</v>
      </c>
      <c r="GI290">
        <v>12</v>
      </c>
      <c r="GJ290">
        <v>5</v>
      </c>
      <c r="GK290">
        <v>6</v>
      </c>
      <c r="GL290">
        <v>2</v>
      </c>
      <c r="GM290" s="12">
        <v>6</v>
      </c>
    </row>
    <row r="291" spans="1:195" x14ac:dyDescent="0.35">
      <c r="A291" s="77">
        <v>282</v>
      </c>
      <c r="B291" s="12">
        <v>6</v>
      </c>
      <c r="C291" s="12">
        <v>1</v>
      </c>
      <c r="D291">
        <v>9</v>
      </c>
      <c r="E291">
        <v>4</v>
      </c>
      <c r="F291">
        <v>3</v>
      </c>
      <c r="G291">
        <v>6</v>
      </c>
      <c r="H291">
        <v>2</v>
      </c>
      <c r="I291">
        <v>3</v>
      </c>
      <c r="J291">
        <v>7</v>
      </c>
      <c r="K291">
        <v>3</v>
      </c>
      <c r="L291">
        <v>3</v>
      </c>
      <c r="M291">
        <v>6</v>
      </c>
      <c r="N291">
        <v>6</v>
      </c>
      <c r="O291" s="12">
        <v>0</v>
      </c>
      <c r="P291">
        <v>3</v>
      </c>
      <c r="Q291" s="12">
        <v>5</v>
      </c>
      <c r="R291">
        <v>1</v>
      </c>
      <c r="S291">
        <v>3</v>
      </c>
      <c r="T291">
        <v>3</v>
      </c>
      <c r="U291">
        <v>1</v>
      </c>
      <c r="V291">
        <v>4</v>
      </c>
      <c r="W291">
        <v>6</v>
      </c>
      <c r="X291">
        <v>7</v>
      </c>
      <c r="Y291">
        <v>3</v>
      </c>
      <c r="Z291">
        <v>0</v>
      </c>
      <c r="AA291">
        <v>2</v>
      </c>
      <c r="AB291">
        <v>4</v>
      </c>
      <c r="AC291">
        <v>2</v>
      </c>
      <c r="AD291">
        <v>4</v>
      </c>
      <c r="AE291">
        <v>4</v>
      </c>
      <c r="AF291">
        <v>21</v>
      </c>
      <c r="AG291">
        <v>8</v>
      </c>
      <c r="AH291" s="12">
        <v>3</v>
      </c>
      <c r="AI291" s="12">
        <v>3</v>
      </c>
      <c r="AJ291" s="12">
        <v>3</v>
      </c>
      <c r="AK291" s="12">
        <v>5</v>
      </c>
      <c r="AL291" s="12">
        <v>0</v>
      </c>
      <c r="AM291" s="12">
        <v>2</v>
      </c>
      <c r="AN291" s="12">
        <v>6</v>
      </c>
      <c r="AO291">
        <v>1</v>
      </c>
      <c r="AP291">
        <v>5</v>
      </c>
      <c r="AQ291">
        <v>2</v>
      </c>
      <c r="AR291">
        <v>6</v>
      </c>
      <c r="AS291">
        <v>7</v>
      </c>
      <c r="AX291" s="12">
        <v>4</v>
      </c>
      <c r="AY291" s="12">
        <v>5</v>
      </c>
      <c r="AZ291" s="12">
        <v>3</v>
      </c>
      <c r="BA291" s="12">
        <v>0</v>
      </c>
      <c r="BB291" s="12">
        <v>9</v>
      </c>
      <c r="BC291">
        <v>3</v>
      </c>
      <c r="BD291" s="12">
        <v>1</v>
      </c>
      <c r="BE291" s="12">
        <v>0</v>
      </c>
      <c r="BF291" s="12">
        <v>0</v>
      </c>
      <c r="BG291" s="12">
        <v>0</v>
      </c>
      <c r="BH291" s="12">
        <v>16</v>
      </c>
      <c r="BI291" s="12">
        <v>0</v>
      </c>
      <c r="BJ291" s="12">
        <v>5</v>
      </c>
      <c r="BK291" s="12">
        <v>2</v>
      </c>
      <c r="BL291">
        <v>1</v>
      </c>
      <c r="BM291">
        <v>8</v>
      </c>
      <c r="BN291" s="12">
        <v>9</v>
      </c>
      <c r="BO291">
        <v>5</v>
      </c>
      <c r="BP291" s="12">
        <v>5</v>
      </c>
      <c r="BQ291" s="12">
        <v>1</v>
      </c>
      <c r="BR291">
        <v>11</v>
      </c>
      <c r="BS291">
        <v>7</v>
      </c>
      <c r="BT291" s="12">
        <v>4</v>
      </c>
      <c r="BU291" s="12">
        <v>1</v>
      </c>
      <c r="BV291">
        <v>3</v>
      </c>
      <c r="BW291">
        <v>0</v>
      </c>
      <c r="BX291">
        <v>0</v>
      </c>
      <c r="BY291">
        <v>10</v>
      </c>
      <c r="BZ291" s="4">
        <v>4</v>
      </c>
      <c r="CA291">
        <v>10</v>
      </c>
      <c r="CB291">
        <v>5</v>
      </c>
      <c r="CC291">
        <v>10</v>
      </c>
      <c r="CD291">
        <v>5</v>
      </c>
      <c r="CE291" s="12">
        <v>1</v>
      </c>
      <c r="CF291" s="12">
        <v>2</v>
      </c>
      <c r="CG291" s="12">
        <v>6</v>
      </c>
      <c r="CH291" s="12">
        <v>5</v>
      </c>
      <c r="CI291" s="12">
        <v>4</v>
      </c>
      <c r="CJ291">
        <v>7</v>
      </c>
      <c r="CK291" s="12">
        <v>3</v>
      </c>
      <c r="CL291" s="12">
        <v>3</v>
      </c>
      <c r="CM291" s="12">
        <v>0</v>
      </c>
      <c r="CN291" s="12">
        <v>1</v>
      </c>
      <c r="CO291" s="12">
        <v>4</v>
      </c>
      <c r="CP291" s="12">
        <v>11</v>
      </c>
      <c r="CQ291" s="12">
        <v>10</v>
      </c>
      <c r="CV291">
        <v>3</v>
      </c>
      <c r="CW291" s="12">
        <v>8</v>
      </c>
      <c r="CX291" s="12">
        <v>5</v>
      </c>
      <c r="CY291">
        <v>2</v>
      </c>
      <c r="CZ291" s="12">
        <v>2</v>
      </c>
      <c r="DA291" s="12">
        <v>6</v>
      </c>
      <c r="DB291">
        <v>1</v>
      </c>
      <c r="DC291" s="12">
        <v>2</v>
      </c>
      <c r="DD291">
        <v>5</v>
      </c>
      <c r="DE291">
        <v>4</v>
      </c>
      <c r="DF291">
        <v>1</v>
      </c>
      <c r="DG291">
        <v>6</v>
      </c>
      <c r="DH291">
        <v>4</v>
      </c>
      <c r="DI291">
        <v>7</v>
      </c>
      <c r="DJ291">
        <v>1</v>
      </c>
      <c r="DK291">
        <v>2</v>
      </c>
      <c r="DL291" s="12">
        <v>1</v>
      </c>
      <c r="DM291">
        <v>3</v>
      </c>
      <c r="DN291">
        <v>2</v>
      </c>
      <c r="DO291">
        <v>11</v>
      </c>
      <c r="DP291">
        <v>2</v>
      </c>
      <c r="DQ291">
        <v>4</v>
      </c>
      <c r="DR291">
        <v>2</v>
      </c>
      <c r="DS291">
        <v>2</v>
      </c>
      <c r="DT291">
        <v>3</v>
      </c>
      <c r="DU291">
        <v>2</v>
      </c>
      <c r="DV291" s="12">
        <v>3</v>
      </c>
      <c r="DW291">
        <v>3</v>
      </c>
      <c r="DX291">
        <v>13</v>
      </c>
      <c r="DY291">
        <v>4</v>
      </c>
      <c r="DZ291">
        <v>1</v>
      </c>
      <c r="EA291">
        <v>4</v>
      </c>
      <c r="EB291">
        <v>6</v>
      </c>
      <c r="EC291">
        <v>6</v>
      </c>
      <c r="ED291">
        <v>4</v>
      </c>
      <c r="EE291">
        <v>2</v>
      </c>
      <c r="EF291">
        <v>3</v>
      </c>
      <c r="EG291">
        <v>3</v>
      </c>
      <c r="EH291">
        <v>5</v>
      </c>
      <c r="EI291">
        <v>8</v>
      </c>
      <c r="EJ291">
        <v>4</v>
      </c>
      <c r="EK291">
        <v>11</v>
      </c>
      <c r="EL291">
        <v>1</v>
      </c>
      <c r="EM291">
        <v>0</v>
      </c>
      <c r="EN291">
        <v>4</v>
      </c>
      <c r="EO291">
        <v>3</v>
      </c>
      <c r="EP291" s="12">
        <v>5</v>
      </c>
      <c r="EQ291">
        <v>2</v>
      </c>
      <c r="ER291">
        <v>5</v>
      </c>
      <c r="ES291">
        <v>7</v>
      </c>
      <c r="ET291">
        <v>5</v>
      </c>
      <c r="EU291">
        <v>5</v>
      </c>
      <c r="EV291">
        <v>5</v>
      </c>
      <c r="EW291">
        <v>2</v>
      </c>
      <c r="EX291">
        <v>6</v>
      </c>
      <c r="EY291">
        <v>4</v>
      </c>
      <c r="EZ291">
        <v>1</v>
      </c>
      <c r="FA291">
        <v>6</v>
      </c>
      <c r="FB291">
        <v>6</v>
      </c>
      <c r="FC291">
        <v>5</v>
      </c>
      <c r="FD291">
        <v>2</v>
      </c>
      <c r="FE291">
        <v>6</v>
      </c>
      <c r="FF291">
        <v>12</v>
      </c>
      <c r="FG291" s="12">
        <v>5</v>
      </c>
      <c r="FH291" s="12">
        <v>8</v>
      </c>
      <c r="FI291" s="12">
        <v>23</v>
      </c>
      <c r="FJ291" s="12">
        <v>5</v>
      </c>
      <c r="FK291" s="12">
        <v>4</v>
      </c>
      <c r="FL291">
        <v>8</v>
      </c>
      <c r="FM291">
        <v>2</v>
      </c>
      <c r="FN291">
        <v>1</v>
      </c>
      <c r="FO291">
        <v>5</v>
      </c>
      <c r="FP291">
        <v>3</v>
      </c>
      <c r="FQ291">
        <v>1</v>
      </c>
      <c r="FR291">
        <v>0</v>
      </c>
      <c r="FS291">
        <v>2</v>
      </c>
      <c r="FT291">
        <v>3</v>
      </c>
      <c r="FU291" s="12">
        <v>16</v>
      </c>
      <c r="FV291" s="12">
        <v>9</v>
      </c>
      <c r="FW291" s="39"/>
      <c r="FX291" s="39"/>
      <c r="FY291" s="37"/>
      <c r="FZ291" s="39"/>
      <c r="GA291" s="12">
        <v>1</v>
      </c>
      <c r="GB291">
        <v>2</v>
      </c>
      <c r="GC291">
        <v>2</v>
      </c>
      <c r="GD291">
        <v>0</v>
      </c>
      <c r="GE291">
        <v>2</v>
      </c>
      <c r="GF291">
        <v>0</v>
      </c>
      <c r="GG291" s="12">
        <v>2</v>
      </c>
      <c r="GH291">
        <v>7</v>
      </c>
      <c r="GI291">
        <v>5</v>
      </c>
      <c r="GJ291">
        <v>0</v>
      </c>
      <c r="GK291">
        <v>9</v>
      </c>
      <c r="GL291">
        <v>3</v>
      </c>
      <c r="GM291" s="12">
        <v>6</v>
      </c>
    </row>
    <row r="292" spans="1:195" x14ac:dyDescent="0.35">
      <c r="A292" s="77">
        <v>283</v>
      </c>
      <c r="B292" s="12">
        <v>6</v>
      </c>
      <c r="C292" s="12">
        <v>4</v>
      </c>
      <c r="D292">
        <v>13</v>
      </c>
      <c r="E292">
        <v>2</v>
      </c>
      <c r="F292">
        <v>3</v>
      </c>
      <c r="G292">
        <v>5</v>
      </c>
      <c r="H292">
        <v>3</v>
      </c>
      <c r="I292">
        <v>3</v>
      </c>
      <c r="J292">
        <v>12</v>
      </c>
      <c r="K292">
        <v>5</v>
      </c>
      <c r="L292">
        <v>3</v>
      </c>
      <c r="M292">
        <v>6</v>
      </c>
      <c r="N292">
        <v>6</v>
      </c>
      <c r="O292" s="12">
        <v>0</v>
      </c>
      <c r="P292">
        <v>5</v>
      </c>
      <c r="Q292" s="12">
        <v>11</v>
      </c>
      <c r="R292">
        <v>1</v>
      </c>
      <c r="S292">
        <v>3</v>
      </c>
      <c r="T292">
        <v>1</v>
      </c>
      <c r="U292">
        <v>0</v>
      </c>
      <c r="V292">
        <v>4</v>
      </c>
      <c r="W292">
        <v>1</v>
      </c>
      <c r="X292">
        <v>8</v>
      </c>
      <c r="Y292">
        <v>4</v>
      </c>
      <c r="Z292">
        <v>3</v>
      </c>
      <c r="AA292">
        <v>3</v>
      </c>
      <c r="AB292">
        <v>4</v>
      </c>
      <c r="AC292">
        <v>3</v>
      </c>
      <c r="AD292">
        <v>9</v>
      </c>
      <c r="AE292">
        <v>3</v>
      </c>
      <c r="AF292">
        <v>35</v>
      </c>
      <c r="AG292">
        <v>3</v>
      </c>
      <c r="AH292" s="12">
        <v>3</v>
      </c>
      <c r="AI292" s="12">
        <v>4</v>
      </c>
      <c r="AJ292" s="12">
        <v>3</v>
      </c>
      <c r="AK292" s="12">
        <v>4</v>
      </c>
      <c r="AL292" s="12">
        <v>0</v>
      </c>
      <c r="AM292" s="12">
        <v>1</v>
      </c>
      <c r="AN292" s="12">
        <v>2</v>
      </c>
      <c r="AO292">
        <v>2</v>
      </c>
      <c r="AP292">
        <v>4</v>
      </c>
      <c r="AQ292">
        <v>5</v>
      </c>
      <c r="AR292">
        <v>5</v>
      </c>
      <c r="AS292">
        <v>2</v>
      </c>
      <c r="AX292" s="12">
        <v>3</v>
      </c>
      <c r="AY292" s="12">
        <v>3</v>
      </c>
      <c r="AZ292" s="12">
        <v>7</v>
      </c>
      <c r="BA292" s="12">
        <v>2</v>
      </c>
      <c r="BB292" s="12">
        <v>2</v>
      </c>
      <c r="BC292">
        <v>4</v>
      </c>
      <c r="BD292" s="12">
        <v>3</v>
      </c>
      <c r="BE292" s="12">
        <v>2</v>
      </c>
      <c r="BF292" s="12">
        <v>2</v>
      </c>
      <c r="BG292" s="12">
        <v>3</v>
      </c>
      <c r="BH292" s="12">
        <v>18</v>
      </c>
      <c r="BI292" s="12">
        <v>2</v>
      </c>
      <c r="BJ292" s="12">
        <v>4</v>
      </c>
      <c r="BK292" s="12">
        <v>1</v>
      </c>
      <c r="BL292">
        <v>1</v>
      </c>
      <c r="BM292">
        <v>5</v>
      </c>
      <c r="BN292" s="12">
        <v>5</v>
      </c>
      <c r="BO292">
        <v>11</v>
      </c>
      <c r="BP292" s="12">
        <v>2</v>
      </c>
      <c r="BQ292" s="12">
        <v>5</v>
      </c>
      <c r="BR292">
        <v>8</v>
      </c>
      <c r="BS292">
        <v>3</v>
      </c>
      <c r="BT292" s="12">
        <v>4</v>
      </c>
      <c r="BU292" s="12">
        <v>1</v>
      </c>
      <c r="BV292">
        <v>5</v>
      </c>
      <c r="BW292">
        <v>3</v>
      </c>
      <c r="BX292">
        <v>1</v>
      </c>
      <c r="BY292">
        <v>10</v>
      </c>
      <c r="BZ292" s="4">
        <v>4</v>
      </c>
      <c r="CA292">
        <v>9</v>
      </c>
      <c r="CB292">
        <v>4</v>
      </c>
      <c r="CC292">
        <v>7</v>
      </c>
      <c r="CD292">
        <v>4</v>
      </c>
      <c r="CE292" s="12">
        <v>2</v>
      </c>
      <c r="CF292" s="12">
        <v>5</v>
      </c>
      <c r="CG292" s="12">
        <v>6</v>
      </c>
      <c r="CH292" s="12">
        <v>6</v>
      </c>
      <c r="CI292" s="12">
        <v>4</v>
      </c>
      <c r="CJ292">
        <v>5</v>
      </c>
      <c r="CK292" s="12">
        <v>7</v>
      </c>
      <c r="CL292" s="12">
        <v>5</v>
      </c>
      <c r="CM292" s="12">
        <v>0</v>
      </c>
      <c r="CN292" s="12">
        <v>1</v>
      </c>
      <c r="CO292" s="12">
        <v>2</v>
      </c>
      <c r="CP292" s="12">
        <v>6</v>
      </c>
      <c r="CQ292" s="12">
        <v>3</v>
      </c>
      <c r="CV292">
        <v>2</v>
      </c>
      <c r="CW292" s="12">
        <v>5</v>
      </c>
      <c r="CX292" s="12">
        <v>4</v>
      </c>
      <c r="CY292">
        <v>4</v>
      </c>
      <c r="CZ292" s="12">
        <v>4</v>
      </c>
      <c r="DA292" s="12">
        <v>4</v>
      </c>
      <c r="DB292">
        <v>4</v>
      </c>
      <c r="DC292" s="12">
        <v>2</v>
      </c>
      <c r="DD292">
        <v>10</v>
      </c>
      <c r="DE292">
        <v>7</v>
      </c>
      <c r="DF292">
        <v>6</v>
      </c>
      <c r="DG292">
        <v>3</v>
      </c>
      <c r="DH292">
        <v>14</v>
      </c>
      <c r="DI292">
        <v>1</v>
      </c>
      <c r="DJ292">
        <v>1</v>
      </c>
      <c r="DK292">
        <v>4</v>
      </c>
      <c r="DL292" s="12">
        <v>2</v>
      </c>
      <c r="DM292">
        <v>1</v>
      </c>
      <c r="DN292">
        <v>3</v>
      </c>
      <c r="DO292">
        <v>7</v>
      </c>
      <c r="DP292">
        <v>6</v>
      </c>
      <c r="DQ292">
        <v>8</v>
      </c>
      <c r="DR292">
        <v>6</v>
      </c>
      <c r="DS292">
        <v>6</v>
      </c>
      <c r="DT292">
        <v>1</v>
      </c>
      <c r="DU292">
        <v>5</v>
      </c>
      <c r="DV292" s="12">
        <v>5</v>
      </c>
      <c r="DW292">
        <v>3</v>
      </c>
      <c r="DX292">
        <v>10</v>
      </c>
      <c r="DY292">
        <v>3</v>
      </c>
      <c r="DZ292">
        <v>2</v>
      </c>
      <c r="EA292">
        <v>7</v>
      </c>
      <c r="EB292">
        <v>6</v>
      </c>
      <c r="EC292">
        <v>6</v>
      </c>
      <c r="ED292">
        <v>2</v>
      </c>
      <c r="EE292">
        <v>2</v>
      </c>
      <c r="EF292">
        <v>2</v>
      </c>
      <c r="EG292">
        <v>0</v>
      </c>
      <c r="EH292">
        <v>3</v>
      </c>
      <c r="EI292">
        <v>1</v>
      </c>
      <c r="EJ292">
        <v>6</v>
      </c>
      <c r="EK292">
        <v>6</v>
      </c>
      <c r="EL292">
        <v>3</v>
      </c>
      <c r="EM292">
        <v>3</v>
      </c>
      <c r="EN292">
        <v>3</v>
      </c>
      <c r="EO292">
        <v>3</v>
      </c>
      <c r="EP292" s="12">
        <v>5</v>
      </c>
      <c r="EQ292">
        <v>1</v>
      </c>
      <c r="ER292">
        <v>2</v>
      </c>
      <c r="ES292">
        <v>9</v>
      </c>
      <c r="ET292">
        <v>5</v>
      </c>
      <c r="EU292">
        <v>3</v>
      </c>
      <c r="EV292">
        <v>6</v>
      </c>
      <c r="EW292">
        <v>6</v>
      </c>
      <c r="EX292">
        <v>1</v>
      </c>
      <c r="EY292">
        <v>2</v>
      </c>
      <c r="EZ292">
        <v>5</v>
      </c>
      <c r="FA292">
        <v>5</v>
      </c>
      <c r="FB292">
        <v>3</v>
      </c>
      <c r="FC292">
        <v>8</v>
      </c>
      <c r="FD292">
        <v>1</v>
      </c>
      <c r="FE292">
        <v>7</v>
      </c>
      <c r="FF292">
        <v>20</v>
      </c>
      <c r="FG292" s="12">
        <v>7</v>
      </c>
      <c r="FH292" s="12">
        <v>3</v>
      </c>
      <c r="FI292" s="12">
        <v>19</v>
      </c>
      <c r="FJ292" s="12">
        <v>7</v>
      </c>
      <c r="FK292" s="12">
        <v>1</v>
      </c>
      <c r="FL292">
        <v>6</v>
      </c>
      <c r="FM292">
        <v>2</v>
      </c>
      <c r="FN292">
        <v>4</v>
      </c>
      <c r="FO292">
        <v>5</v>
      </c>
      <c r="FP292">
        <v>3</v>
      </c>
      <c r="FQ292">
        <v>5</v>
      </c>
      <c r="FR292">
        <v>2</v>
      </c>
      <c r="FS292">
        <v>4</v>
      </c>
      <c r="FT292">
        <v>4</v>
      </c>
      <c r="FU292" s="12">
        <v>9</v>
      </c>
      <c r="FV292" s="12">
        <v>14</v>
      </c>
      <c r="FW292" s="39"/>
      <c r="FX292" s="39"/>
      <c r="FY292" s="37"/>
      <c r="FZ292" s="39"/>
      <c r="GA292" s="12">
        <v>1</v>
      </c>
      <c r="GB292">
        <v>4</v>
      </c>
      <c r="GC292">
        <v>6</v>
      </c>
      <c r="GD292">
        <v>1</v>
      </c>
      <c r="GE292">
        <v>0</v>
      </c>
      <c r="GF292">
        <v>2</v>
      </c>
      <c r="GG292" s="12">
        <v>1</v>
      </c>
      <c r="GH292">
        <v>6</v>
      </c>
      <c r="GI292">
        <v>5</v>
      </c>
      <c r="GJ292">
        <v>6</v>
      </c>
      <c r="GK292">
        <v>8</v>
      </c>
      <c r="GL292">
        <v>1</v>
      </c>
      <c r="GM292" s="12">
        <v>2</v>
      </c>
    </row>
    <row r="293" spans="1:195" x14ac:dyDescent="0.35">
      <c r="A293" s="77">
        <v>284</v>
      </c>
      <c r="B293" s="12">
        <v>5</v>
      </c>
      <c r="C293" s="12">
        <v>3</v>
      </c>
      <c r="D293">
        <v>11</v>
      </c>
      <c r="E293">
        <v>4</v>
      </c>
      <c r="F293">
        <v>3</v>
      </c>
      <c r="G293">
        <v>8</v>
      </c>
      <c r="H293">
        <v>2</v>
      </c>
      <c r="I293">
        <v>2</v>
      </c>
      <c r="J293">
        <v>7</v>
      </c>
      <c r="K293">
        <v>5</v>
      </c>
      <c r="L293">
        <v>3</v>
      </c>
      <c r="M293">
        <v>2</v>
      </c>
      <c r="N293">
        <v>7</v>
      </c>
      <c r="O293" s="12">
        <v>0</v>
      </c>
      <c r="P293">
        <v>1</v>
      </c>
      <c r="Q293" s="12">
        <v>6</v>
      </c>
      <c r="R293">
        <v>4</v>
      </c>
      <c r="S293">
        <v>2</v>
      </c>
      <c r="T293">
        <v>2</v>
      </c>
      <c r="U293">
        <v>3</v>
      </c>
      <c r="V293">
        <v>1</v>
      </c>
      <c r="W293">
        <v>3</v>
      </c>
      <c r="X293">
        <v>11</v>
      </c>
      <c r="Y293">
        <v>4</v>
      </c>
      <c r="Z293">
        <v>1</v>
      </c>
      <c r="AA293">
        <v>1</v>
      </c>
      <c r="AB293">
        <v>2</v>
      </c>
      <c r="AC293">
        <v>1</v>
      </c>
      <c r="AD293">
        <v>4</v>
      </c>
      <c r="AE293">
        <v>7</v>
      </c>
      <c r="AF293">
        <v>5</v>
      </c>
      <c r="AG293">
        <v>8</v>
      </c>
      <c r="AH293" s="12">
        <v>3</v>
      </c>
      <c r="AI293" s="12">
        <v>6</v>
      </c>
      <c r="AJ293" s="12">
        <v>3</v>
      </c>
      <c r="AK293" s="12">
        <v>2</v>
      </c>
      <c r="AL293" s="12">
        <v>0</v>
      </c>
      <c r="AM293" s="12">
        <v>1</v>
      </c>
      <c r="AN293" s="12">
        <v>4</v>
      </c>
      <c r="AO293">
        <v>1</v>
      </c>
      <c r="AP293">
        <v>4</v>
      </c>
      <c r="AQ293">
        <v>2</v>
      </c>
      <c r="AR293">
        <v>6</v>
      </c>
      <c r="AS293">
        <v>7</v>
      </c>
      <c r="AX293" s="12">
        <v>4</v>
      </c>
      <c r="AY293" s="12">
        <v>3</v>
      </c>
      <c r="AZ293" s="12">
        <v>6</v>
      </c>
      <c r="BA293" s="12">
        <v>6</v>
      </c>
      <c r="BB293" s="12">
        <v>4</v>
      </c>
      <c r="BC293">
        <v>2</v>
      </c>
      <c r="BD293" s="12">
        <v>2</v>
      </c>
      <c r="BE293" s="12">
        <v>2</v>
      </c>
      <c r="BF293" s="12">
        <v>2</v>
      </c>
      <c r="BG293" s="12">
        <v>2</v>
      </c>
      <c r="BH293" s="12">
        <v>8</v>
      </c>
      <c r="BI293" s="12">
        <v>3</v>
      </c>
      <c r="BJ293" s="12">
        <v>2</v>
      </c>
      <c r="BK293" s="12">
        <v>6</v>
      </c>
      <c r="BL293">
        <v>3</v>
      </c>
      <c r="BM293">
        <v>4</v>
      </c>
      <c r="BN293" s="12">
        <v>11</v>
      </c>
      <c r="BO293">
        <v>15</v>
      </c>
      <c r="BP293" s="12">
        <v>5</v>
      </c>
      <c r="BQ293" s="12">
        <v>4</v>
      </c>
      <c r="BR293">
        <v>9</v>
      </c>
      <c r="BS293">
        <v>7</v>
      </c>
      <c r="BT293" s="12">
        <v>7</v>
      </c>
      <c r="BU293" s="12">
        <v>6</v>
      </c>
      <c r="BV293">
        <v>4</v>
      </c>
      <c r="BW293">
        <v>2</v>
      </c>
      <c r="BX293">
        <v>0</v>
      </c>
      <c r="BY293">
        <v>6</v>
      </c>
      <c r="BZ293" s="4">
        <v>5</v>
      </c>
      <c r="CA293">
        <v>4</v>
      </c>
      <c r="CB293">
        <v>4</v>
      </c>
      <c r="CC293">
        <v>5</v>
      </c>
      <c r="CD293">
        <v>8</v>
      </c>
      <c r="CE293" s="12">
        <v>3</v>
      </c>
      <c r="CF293" s="12">
        <v>0</v>
      </c>
      <c r="CG293" s="12">
        <v>7</v>
      </c>
      <c r="CH293" s="12">
        <v>5</v>
      </c>
      <c r="CI293" s="12">
        <v>5</v>
      </c>
      <c r="CJ293">
        <v>4</v>
      </c>
      <c r="CK293" s="12">
        <v>10</v>
      </c>
      <c r="CL293" s="12">
        <v>2</v>
      </c>
      <c r="CM293" s="12">
        <v>0</v>
      </c>
      <c r="CN293" s="12">
        <v>3</v>
      </c>
      <c r="CO293" s="12">
        <v>4</v>
      </c>
      <c r="CP293" s="12">
        <v>10</v>
      </c>
      <c r="CQ293" s="12">
        <v>12</v>
      </c>
      <c r="CV293">
        <v>1</v>
      </c>
      <c r="CW293" s="12">
        <v>6</v>
      </c>
      <c r="CX293" s="12">
        <v>5</v>
      </c>
      <c r="CY293">
        <v>2</v>
      </c>
      <c r="CZ293" s="12">
        <v>4</v>
      </c>
      <c r="DA293" s="12">
        <v>3</v>
      </c>
      <c r="DB293">
        <v>7</v>
      </c>
      <c r="DC293" s="12">
        <v>0</v>
      </c>
      <c r="DD293">
        <v>3</v>
      </c>
      <c r="DE293">
        <v>2</v>
      </c>
      <c r="DF293">
        <v>2</v>
      </c>
      <c r="DG293">
        <v>4</v>
      </c>
      <c r="DH293">
        <v>8</v>
      </c>
      <c r="DI293">
        <v>3</v>
      </c>
      <c r="DJ293">
        <v>3</v>
      </c>
      <c r="DK293">
        <v>3</v>
      </c>
      <c r="DL293" s="12">
        <v>2</v>
      </c>
      <c r="DM293">
        <v>3</v>
      </c>
      <c r="DN293">
        <v>4</v>
      </c>
      <c r="DO293">
        <v>6</v>
      </c>
      <c r="DP293">
        <v>4</v>
      </c>
      <c r="DQ293">
        <v>8</v>
      </c>
      <c r="DR293">
        <v>4</v>
      </c>
      <c r="DS293">
        <v>4</v>
      </c>
      <c r="DT293">
        <v>2</v>
      </c>
      <c r="DU293">
        <v>3</v>
      </c>
      <c r="DV293" s="12">
        <v>0</v>
      </c>
      <c r="DW293">
        <v>2</v>
      </c>
      <c r="DX293">
        <v>4</v>
      </c>
      <c r="DY293">
        <v>2</v>
      </c>
      <c r="DZ293">
        <v>7</v>
      </c>
      <c r="EA293">
        <v>4</v>
      </c>
      <c r="EB293">
        <v>7</v>
      </c>
      <c r="EC293">
        <v>3</v>
      </c>
      <c r="ED293">
        <v>6</v>
      </c>
      <c r="EE293">
        <v>1</v>
      </c>
      <c r="EF293">
        <v>2</v>
      </c>
      <c r="EG293">
        <v>2</v>
      </c>
      <c r="EH293">
        <v>4</v>
      </c>
      <c r="EI293">
        <v>1</v>
      </c>
      <c r="EJ293">
        <v>8</v>
      </c>
      <c r="EK293">
        <v>9</v>
      </c>
      <c r="EL293">
        <v>5</v>
      </c>
      <c r="EM293">
        <v>1</v>
      </c>
      <c r="EN293">
        <v>4</v>
      </c>
      <c r="EO293">
        <v>7</v>
      </c>
      <c r="EP293" s="12">
        <v>2</v>
      </c>
      <c r="EQ293">
        <v>6</v>
      </c>
      <c r="ER293">
        <v>7</v>
      </c>
      <c r="ES293">
        <v>7</v>
      </c>
      <c r="ET293">
        <v>3</v>
      </c>
      <c r="EU293">
        <v>1</v>
      </c>
      <c r="EV293">
        <v>3</v>
      </c>
      <c r="EW293">
        <v>4</v>
      </c>
      <c r="EX293">
        <v>4</v>
      </c>
      <c r="EY293">
        <v>4</v>
      </c>
      <c r="EZ293">
        <v>7</v>
      </c>
      <c r="FA293">
        <v>4</v>
      </c>
      <c r="FB293">
        <v>1</v>
      </c>
      <c r="FC293">
        <v>9</v>
      </c>
      <c r="FD293">
        <v>1</v>
      </c>
      <c r="FE293">
        <v>3</v>
      </c>
      <c r="FF293">
        <v>7</v>
      </c>
      <c r="FG293" s="12">
        <v>2</v>
      </c>
      <c r="FH293" s="12">
        <v>8</v>
      </c>
      <c r="FI293" s="12">
        <v>16</v>
      </c>
      <c r="FJ293" s="12">
        <v>7</v>
      </c>
      <c r="FK293" s="12">
        <v>1</v>
      </c>
      <c r="FL293">
        <v>3</v>
      </c>
      <c r="FM293">
        <v>3</v>
      </c>
      <c r="FN293">
        <v>1</v>
      </c>
      <c r="FO293">
        <v>8</v>
      </c>
      <c r="FP293">
        <v>3</v>
      </c>
      <c r="FQ293">
        <v>5</v>
      </c>
      <c r="FR293">
        <v>3</v>
      </c>
      <c r="FS293">
        <v>4</v>
      </c>
      <c r="FT293">
        <v>4</v>
      </c>
      <c r="FU293" s="12">
        <v>12</v>
      </c>
      <c r="FV293" s="12">
        <v>13</v>
      </c>
      <c r="FW293" s="39"/>
      <c r="FX293" s="39"/>
      <c r="FY293" s="37"/>
      <c r="FZ293" s="39"/>
      <c r="GA293" s="12">
        <v>2</v>
      </c>
      <c r="GB293">
        <v>0</v>
      </c>
      <c r="GC293">
        <v>1</v>
      </c>
      <c r="GD293">
        <v>1</v>
      </c>
      <c r="GE293">
        <v>1</v>
      </c>
      <c r="GF293">
        <v>4</v>
      </c>
      <c r="GG293" s="12">
        <v>4</v>
      </c>
      <c r="GH293">
        <v>3</v>
      </c>
      <c r="GI293">
        <v>7</v>
      </c>
      <c r="GJ293">
        <v>2</v>
      </c>
      <c r="GK293">
        <v>11</v>
      </c>
      <c r="GL293">
        <v>4</v>
      </c>
      <c r="GM293" s="12">
        <v>1</v>
      </c>
    </row>
    <row r="294" spans="1:195" x14ac:dyDescent="0.35">
      <c r="A294" s="77">
        <v>285</v>
      </c>
      <c r="B294" s="12">
        <v>7</v>
      </c>
      <c r="C294" s="12">
        <v>5</v>
      </c>
      <c r="D294">
        <v>10</v>
      </c>
      <c r="E294">
        <v>3</v>
      </c>
      <c r="F294">
        <v>2</v>
      </c>
      <c r="G294">
        <v>5</v>
      </c>
      <c r="H294">
        <v>2</v>
      </c>
      <c r="I294">
        <v>1</v>
      </c>
      <c r="J294">
        <v>15</v>
      </c>
      <c r="K294">
        <v>7</v>
      </c>
      <c r="L294">
        <v>4</v>
      </c>
      <c r="M294">
        <v>0</v>
      </c>
      <c r="N294">
        <v>4</v>
      </c>
      <c r="O294" s="12">
        <v>2</v>
      </c>
      <c r="P294">
        <v>3</v>
      </c>
      <c r="Q294" s="12">
        <v>7</v>
      </c>
      <c r="R294">
        <v>1</v>
      </c>
      <c r="S294">
        <v>3</v>
      </c>
      <c r="T294">
        <v>7</v>
      </c>
      <c r="U294">
        <v>2</v>
      </c>
      <c r="V294">
        <v>8</v>
      </c>
      <c r="W294">
        <v>2</v>
      </c>
      <c r="X294">
        <v>10</v>
      </c>
      <c r="Y294">
        <v>7</v>
      </c>
      <c r="Z294">
        <v>0</v>
      </c>
      <c r="AA294">
        <v>2</v>
      </c>
      <c r="AB294">
        <v>2</v>
      </c>
      <c r="AC294">
        <v>4</v>
      </c>
      <c r="AD294">
        <v>2</v>
      </c>
      <c r="AE294">
        <v>2</v>
      </c>
      <c r="AF294">
        <v>15</v>
      </c>
      <c r="AG294">
        <v>2</v>
      </c>
      <c r="AH294" s="12">
        <v>4</v>
      </c>
      <c r="AI294" s="12">
        <v>8</v>
      </c>
      <c r="AJ294" s="12">
        <v>4</v>
      </c>
      <c r="AK294" s="12">
        <v>9</v>
      </c>
      <c r="AL294" s="12">
        <v>1</v>
      </c>
      <c r="AM294" s="12">
        <v>3</v>
      </c>
      <c r="AN294" s="12">
        <v>8</v>
      </c>
      <c r="AO294">
        <v>1</v>
      </c>
      <c r="AP294">
        <v>1</v>
      </c>
      <c r="AQ294">
        <v>2</v>
      </c>
      <c r="AR294">
        <v>2</v>
      </c>
      <c r="AS294">
        <v>4</v>
      </c>
      <c r="AX294" s="12">
        <v>1</v>
      </c>
      <c r="AY294" s="12">
        <v>5</v>
      </c>
      <c r="AZ294" s="12">
        <v>6</v>
      </c>
      <c r="BA294" s="12">
        <v>2</v>
      </c>
      <c r="BB294" s="12">
        <v>6</v>
      </c>
      <c r="BC294">
        <v>4</v>
      </c>
      <c r="BD294" s="12">
        <v>3</v>
      </c>
      <c r="BE294" s="12">
        <v>0</v>
      </c>
      <c r="BF294" s="12">
        <v>0</v>
      </c>
      <c r="BG294" s="12">
        <v>1</v>
      </c>
      <c r="BH294" s="12">
        <v>8</v>
      </c>
      <c r="BI294" s="12">
        <v>1</v>
      </c>
      <c r="BJ294" s="12">
        <v>2</v>
      </c>
      <c r="BK294" s="12">
        <v>3</v>
      </c>
      <c r="BL294">
        <v>2</v>
      </c>
      <c r="BM294">
        <v>1</v>
      </c>
      <c r="BN294" s="12">
        <v>15</v>
      </c>
      <c r="BO294">
        <v>6</v>
      </c>
      <c r="BP294" s="12">
        <v>0</v>
      </c>
      <c r="BQ294" s="12">
        <v>3</v>
      </c>
      <c r="BR294">
        <v>12</v>
      </c>
      <c r="BS294">
        <v>4</v>
      </c>
      <c r="BT294" s="12">
        <v>6</v>
      </c>
      <c r="BU294" s="12">
        <v>5</v>
      </c>
      <c r="BV294">
        <v>6</v>
      </c>
      <c r="BW294">
        <v>0</v>
      </c>
      <c r="BX294">
        <v>0</v>
      </c>
      <c r="BY294">
        <v>18</v>
      </c>
      <c r="BZ294" s="4">
        <v>4</v>
      </c>
      <c r="CA294">
        <v>8</v>
      </c>
      <c r="CB294">
        <v>5</v>
      </c>
      <c r="CC294">
        <v>4</v>
      </c>
      <c r="CD294">
        <v>5</v>
      </c>
      <c r="CE294" s="12">
        <v>1</v>
      </c>
      <c r="CF294" s="12">
        <v>4</v>
      </c>
      <c r="CG294" s="12">
        <v>3</v>
      </c>
      <c r="CH294" s="12">
        <v>10</v>
      </c>
      <c r="CI294" s="12">
        <v>5</v>
      </c>
      <c r="CJ294">
        <v>3</v>
      </c>
      <c r="CK294" s="12">
        <v>13</v>
      </c>
      <c r="CL294" s="12">
        <v>3</v>
      </c>
      <c r="CM294" s="12">
        <v>1</v>
      </c>
      <c r="CN294" s="12">
        <v>3</v>
      </c>
      <c r="CO294" s="12">
        <v>3</v>
      </c>
      <c r="CP294" s="12">
        <v>7</v>
      </c>
      <c r="CQ294" s="12">
        <v>9</v>
      </c>
      <c r="CV294">
        <v>2</v>
      </c>
      <c r="CW294" s="12">
        <v>9</v>
      </c>
      <c r="CX294" s="12">
        <v>2</v>
      </c>
      <c r="CY294">
        <v>2</v>
      </c>
      <c r="CZ294" s="12">
        <v>1</v>
      </c>
      <c r="DA294" s="12">
        <v>6</v>
      </c>
      <c r="DB294">
        <v>7</v>
      </c>
      <c r="DC294" s="12">
        <v>2</v>
      </c>
      <c r="DD294">
        <v>4</v>
      </c>
      <c r="DE294">
        <v>7</v>
      </c>
      <c r="DF294">
        <v>4</v>
      </c>
      <c r="DG294">
        <v>1</v>
      </c>
      <c r="DH294">
        <v>16</v>
      </c>
      <c r="DI294">
        <v>3</v>
      </c>
      <c r="DJ294">
        <v>3</v>
      </c>
      <c r="DK294">
        <v>2</v>
      </c>
      <c r="DL294" s="12">
        <v>1</v>
      </c>
      <c r="DM294">
        <v>3</v>
      </c>
      <c r="DN294">
        <v>3</v>
      </c>
      <c r="DO294">
        <v>6</v>
      </c>
      <c r="DP294">
        <v>5</v>
      </c>
      <c r="DQ294">
        <v>5</v>
      </c>
      <c r="DR294">
        <v>2</v>
      </c>
      <c r="DS294">
        <v>2</v>
      </c>
      <c r="DT294">
        <v>1</v>
      </c>
      <c r="DU294">
        <v>0</v>
      </c>
      <c r="DV294" s="12">
        <v>3</v>
      </c>
      <c r="DW294">
        <v>4</v>
      </c>
      <c r="DX294">
        <v>12</v>
      </c>
      <c r="DY294">
        <v>5</v>
      </c>
      <c r="DZ294">
        <v>2</v>
      </c>
      <c r="EA294">
        <v>6</v>
      </c>
      <c r="EB294">
        <v>4</v>
      </c>
      <c r="EC294">
        <v>5</v>
      </c>
      <c r="ED294">
        <v>4</v>
      </c>
      <c r="EE294">
        <v>1</v>
      </c>
      <c r="EF294">
        <v>0</v>
      </c>
      <c r="EG294">
        <v>0</v>
      </c>
      <c r="EH294">
        <v>5</v>
      </c>
      <c r="EI294">
        <v>2</v>
      </c>
      <c r="EJ294">
        <v>6</v>
      </c>
      <c r="EK294">
        <v>8</v>
      </c>
      <c r="EL294">
        <v>0</v>
      </c>
      <c r="EM294">
        <v>0</v>
      </c>
      <c r="EN294">
        <v>0</v>
      </c>
      <c r="EO294">
        <v>8</v>
      </c>
      <c r="EP294" s="12">
        <v>5</v>
      </c>
      <c r="EQ294">
        <v>4</v>
      </c>
      <c r="ER294">
        <v>2</v>
      </c>
      <c r="ES294">
        <v>6</v>
      </c>
      <c r="ET294">
        <v>8</v>
      </c>
      <c r="EU294">
        <v>1</v>
      </c>
      <c r="EV294">
        <v>9</v>
      </c>
      <c r="EW294">
        <v>3</v>
      </c>
      <c r="EX294">
        <v>4</v>
      </c>
      <c r="EY294">
        <v>5</v>
      </c>
      <c r="EZ294">
        <v>4</v>
      </c>
      <c r="FA294">
        <v>5</v>
      </c>
      <c r="FB294">
        <v>2</v>
      </c>
      <c r="FC294">
        <v>8</v>
      </c>
      <c r="FD294">
        <v>1</v>
      </c>
      <c r="FE294">
        <v>5</v>
      </c>
      <c r="FF294">
        <v>10</v>
      </c>
      <c r="FG294" s="12">
        <v>4</v>
      </c>
      <c r="FH294" s="12">
        <v>2</v>
      </c>
      <c r="FI294" s="12">
        <v>14</v>
      </c>
      <c r="FJ294" s="12">
        <v>1</v>
      </c>
      <c r="FK294" s="12">
        <v>2</v>
      </c>
      <c r="FL294">
        <v>2</v>
      </c>
      <c r="FM294">
        <v>2</v>
      </c>
      <c r="FN294">
        <v>4</v>
      </c>
      <c r="FO294">
        <v>6</v>
      </c>
      <c r="FP294">
        <v>5</v>
      </c>
      <c r="FQ294">
        <v>4</v>
      </c>
      <c r="FR294">
        <v>2</v>
      </c>
      <c r="FS294">
        <v>3</v>
      </c>
      <c r="FT294">
        <v>3</v>
      </c>
      <c r="FU294" s="12">
        <v>6</v>
      </c>
      <c r="FV294" s="12">
        <v>15</v>
      </c>
      <c r="FW294" s="39"/>
      <c r="FX294" s="39"/>
      <c r="FY294" s="37"/>
      <c r="FZ294" s="39"/>
      <c r="GA294" s="12">
        <v>0</v>
      </c>
      <c r="GB294">
        <v>1</v>
      </c>
      <c r="GC294">
        <v>1</v>
      </c>
      <c r="GD294">
        <v>1</v>
      </c>
      <c r="GE294">
        <v>0</v>
      </c>
      <c r="GF294">
        <v>3</v>
      </c>
      <c r="GG294" s="12">
        <v>3</v>
      </c>
      <c r="GH294">
        <v>6</v>
      </c>
      <c r="GI294">
        <v>4</v>
      </c>
      <c r="GJ294">
        <v>6</v>
      </c>
      <c r="GK294">
        <v>1</v>
      </c>
      <c r="GL294">
        <v>0</v>
      </c>
      <c r="GM294" s="12">
        <v>3</v>
      </c>
    </row>
    <row r="295" spans="1:195" x14ac:dyDescent="0.35">
      <c r="A295" s="77">
        <v>286</v>
      </c>
      <c r="B295" s="12">
        <v>7</v>
      </c>
      <c r="C295" s="12">
        <v>2</v>
      </c>
      <c r="D295">
        <v>10</v>
      </c>
      <c r="E295">
        <v>2</v>
      </c>
      <c r="F295">
        <v>2</v>
      </c>
      <c r="G295">
        <v>6</v>
      </c>
      <c r="H295">
        <v>3</v>
      </c>
      <c r="I295">
        <v>1</v>
      </c>
      <c r="J295">
        <v>6</v>
      </c>
      <c r="K295">
        <v>4</v>
      </c>
      <c r="L295">
        <v>1</v>
      </c>
      <c r="M295">
        <v>2</v>
      </c>
      <c r="N295">
        <v>3</v>
      </c>
      <c r="O295" s="12">
        <v>1</v>
      </c>
      <c r="P295">
        <v>2</v>
      </c>
      <c r="Q295" s="12">
        <v>2</v>
      </c>
      <c r="R295">
        <v>4</v>
      </c>
      <c r="S295">
        <v>2</v>
      </c>
      <c r="T295">
        <v>0</v>
      </c>
      <c r="U295">
        <v>4</v>
      </c>
      <c r="V295">
        <v>4</v>
      </c>
      <c r="W295">
        <v>3</v>
      </c>
      <c r="X295">
        <v>8</v>
      </c>
      <c r="Y295">
        <v>2</v>
      </c>
      <c r="Z295">
        <v>3</v>
      </c>
      <c r="AA295">
        <v>2</v>
      </c>
      <c r="AB295">
        <v>1</v>
      </c>
      <c r="AC295">
        <v>8</v>
      </c>
      <c r="AD295">
        <v>11</v>
      </c>
      <c r="AE295">
        <v>5</v>
      </c>
      <c r="AF295">
        <v>15</v>
      </c>
      <c r="AG295">
        <v>2</v>
      </c>
      <c r="AH295" s="12">
        <v>2</v>
      </c>
      <c r="AI295" s="12">
        <v>5</v>
      </c>
      <c r="AJ295" s="12">
        <v>1</v>
      </c>
      <c r="AK295" s="12">
        <v>7</v>
      </c>
      <c r="AL295" s="12">
        <v>1</v>
      </c>
      <c r="AM295" s="12">
        <v>2</v>
      </c>
      <c r="AN295" s="12">
        <v>1</v>
      </c>
      <c r="AO295">
        <v>2</v>
      </c>
      <c r="AP295">
        <v>2</v>
      </c>
      <c r="AQ295">
        <v>6</v>
      </c>
      <c r="AR295">
        <v>6</v>
      </c>
      <c r="AS295">
        <v>11</v>
      </c>
      <c r="AX295" s="12">
        <v>2</v>
      </c>
      <c r="AY295" s="12">
        <v>2</v>
      </c>
      <c r="AZ295" s="12">
        <v>3</v>
      </c>
      <c r="BA295" s="12">
        <v>3</v>
      </c>
      <c r="BB295" s="12">
        <v>4</v>
      </c>
      <c r="BC295">
        <v>2</v>
      </c>
      <c r="BD295" s="12">
        <v>3</v>
      </c>
      <c r="BE295" s="12">
        <v>2</v>
      </c>
      <c r="BF295" s="12">
        <v>2</v>
      </c>
      <c r="BG295" s="12">
        <v>5</v>
      </c>
      <c r="BH295" s="12">
        <v>11</v>
      </c>
      <c r="BI295" s="12">
        <v>1</v>
      </c>
      <c r="BJ295" s="12">
        <v>4</v>
      </c>
      <c r="BK295" s="12">
        <v>3</v>
      </c>
      <c r="BL295">
        <v>1</v>
      </c>
      <c r="BM295">
        <v>2</v>
      </c>
      <c r="BN295" s="12">
        <v>6</v>
      </c>
      <c r="BO295">
        <v>9</v>
      </c>
      <c r="BP295" s="12">
        <v>0</v>
      </c>
      <c r="BQ295" s="12">
        <v>6</v>
      </c>
      <c r="BR295">
        <v>6</v>
      </c>
      <c r="BS295">
        <v>3</v>
      </c>
      <c r="BT295" s="12">
        <v>7</v>
      </c>
      <c r="BU295" s="12">
        <v>5</v>
      </c>
      <c r="BV295">
        <v>3</v>
      </c>
      <c r="BW295">
        <v>2</v>
      </c>
      <c r="BX295">
        <v>1</v>
      </c>
      <c r="BY295">
        <v>6</v>
      </c>
      <c r="BZ295" s="4">
        <v>2</v>
      </c>
      <c r="CA295">
        <v>6</v>
      </c>
      <c r="CB295">
        <v>6</v>
      </c>
      <c r="CC295">
        <v>5</v>
      </c>
      <c r="CD295">
        <v>4</v>
      </c>
      <c r="CE295" s="12">
        <v>3</v>
      </c>
      <c r="CF295" s="12">
        <v>5</v>
      </c>
      <c r="CG295" s="12">
        <v>4</v>
      </c>
      <c r="CH295" s="12">
        <v>4</v>
      </c>
      <c r="CI295" s="12">
        <v>6</v>
      </c>
      <c r="CJ295">
        <v>7</v>
      </c>
      <c r="CK295" s="12">
        <v>8</v>
      </c>
      <c r="CL295" s="12">
        <v>4</v>
      </c>
      <c r="CM295" s="12">
        <v>0</v>
      </c>
      <c r="CN295" s="12">
        <v>1</v>
      </c>
      <c r="CO295" s="12">
        <v>7</v>
      </c>
      <c r="CP295" s="12">
        <v>7</v>
      </c>
      <c r="CQ295" s="12">
        <v>6</v>
      </c>
      <c r="CV295">
        <v>2</v>
      </c>
      <c r="CW295" s="12">
        <v>10</v>
      </c>
      <c r="CX295" s="12">
        <v>4</v>
      </c>
      <c r="CY295">
        <v>3</v>
      </c>
      <c r="CZ295" s="12">
        <v>8</v>
      </c>
      <c r="DA295" s="12">
        <v>4</v>
      </c>
      <c r="DB295">
        <v>3</v>
      </c>
      <c r="DC295" s="12">
        <v>1</v>
      </c>
      <c r="DD295">
        <v>6</v>
      </c>
      <c r="DE295">
        <v>2</v>
      </c>
      <c r="DF295">
        <v>2</v>
      </c>
      <c r="DG295">
        <v>3</v>
      </c>
      <c r="DH295">
        <v>12</v>
      </c>
      <c r="DI295">
        <v>5</v>
      </c>
      <c r="DJ295">
        <v>2</v>
      </c>
      <c r="DK295">
        <v>0</v>
      </c>
      <c r="DL295" s="12">
        <v>1</v>
      </c>
      <c r="DM295">
        <v>0</v>
      </c>
      <c r="DN295">
        <v>4</v>
      </c>
      <c r="DO295">
        <v>7</v>
      </c>
      <c r="DP295">
        <v>9</v>
      </c>
      <c r="DQ295">
        <v>3</v>
      </c>
      <c r="DR295">
        <v>1</v>
      </c>
      <c r="DS295">
        <v>1</v>
      </c>
      <c r="DT295">
        <v>1</v>
      </c>
      <c r="DU295">
        <v>1</v>
      </c>
      <c r="DV295" s="12">
        <v>3</v>
      </c>
      <c r="DW295">
        <v>1</v>
      </c>
      <c r="DX295">
        <v>10</v>
      </c>
      <c r="DY295">
        <v>5</v>
      </c>
      <c r="DZ295">
        <v>10</v>
      </c>
      <c r="EA295">
        <v>5</v>
      </c>
      <c r="EB295">
        <v>10</v>
      </c>
      <c r="EC295">
        <v>4</v>
      </c>
      <c r="ED295">
        <v>6</v>
      </c>
      <c r="EE295">
        <v>1</v>
      </c>
      <c r="EF295">
        <v>1</v>
      </c>
      <c r="EG295">
        <v>6</v>
      </c>
      <c r="EH295">
        <v>1</v>
      </c>
      <c r="EI295">
        <v>3</v>
      </c>
      <c r="EJ295">
        <v>7</v>
      </c>
      <c r="EK295">
        <v>8</v>
      </c>
      <c r="EL295">
        <v>9</v>
      </c>
      <c r="EM295">
        <v>3</v>
      </c>
      <c r="EN295">
        <v>4</v>
      </c>
      <c r="EO295">
        <v>4</v>
      </c>
      <c r="EP295" s="12">
        <v>2</v>
      </c>
      <c r="EQ295">
        <v>2</v>
      </c>
      <c r="ER295">
        <v>6</v>
      </c>
      <c r="ES295">
        <v>3</v>
      </c>
      <c r="ET295">
        <v>7</v>
      </c>
      <c r="EU295">
        <v>7</v>
      </c>
      <c r="EV295">
        <v>3</v>
      </c>
      <c r="EW295">
        <v>5</v>
      </c>
      <c r="EX295">
        <v>3</v>
      </c>
      <c r="EY295">
        <v>3</v>
      </c>
      <c r="EZ295">
        <v>4</v>
      </c>
      <c r="FA295">
        <v>5</v>
      </c>
      <c r="FB295">
        <v>3</v>
      </c>
      <c r="FC295">
        <v>10</v>
      </c>
      <c r="FD295">
        <v>2</v>
      </c>
      <c r="FE295">
        <v>8</v>
      </c>
      <c r="FF295">
        <v>8</v>
      </c>
      <c r="FG295" s="12">
        <v>5</v>
      </c>
      <c r="FH295" s="12">
        <v>2</v>
      </c>
      <c r="FI295" s="12">
        <v>20</v>
      </c>
      <c r="FJ295" s="12">
        <v>5</v>
      </c>
      <c r="FK295" s="12">
        <v>9</v>
      </c>
      <c r="FL295">
        <v>2</v>
      </c>
      <c r="FM295">
        <v>1</v>
      </c>
      <c r="FN295">
        <v>2</v>
      </c>
      <c r="FO295">
        <v>4</v>
      </c>
      <c r="FP295">
        <v>2</v>
      </c>
      <c r="FQ295">
        <v>2</v>
      </c>
      <c r="FR295">
        <v>2</v>
      </c>
      <c r="FS295">
        <v>1</v>
      </c>
      <c r="FT295">
        <v>4</v>
      </c>
      <c r="FU295" s="12">
        <v>7</v>
      </c>
      <c r="FV295" s="12">
        <v>8</v>
      </c>
      <c r="FW295" s="39"/>
      <c r="FX295" s="39"/>
      <c r="FY295" s="37"/>
      <c r="FZ295" s="39"/>
      <c r="GA295" s="12">
        <v>0</v>
      </c>
      <c r="GB295">
        <v>1</v>
      </c>
      <c r="GC295">
        <v>4</v>
      </c>
      <c r="GD295">
        <v>1</v>
      </c>
      <c r="GE295">
        <v>2</v>
      </c>
      <c r="GF295">
        <v>5</v>
      </c>
      <c r="GG295" s="12">
        <v>2</v>
      </c>
      <c r="GH295">
        <v>2</v>
      </c>
      <c r="GI295">
        <v>4</v>
      </c>
      <c r="GJ295">
        <v>8</v>
      </c>
      <c r="GK295">
        <v>9</v>
      </c>
      <c r="GL295">
        <v>1</v>
      </c>
      <c r="GM295" s="12">
        <v>1</v>
      </c>
    </row>
    <row r="296" spans="1:195" x14ac:dyDescent="0.35">
      <c r="A296" s="77">
        <v>287</v>
      </c>
      <c r="B296" s="12">
        <v>4</v>
      </c>
      <c r="C296" s="12">
        <v>2</v>
      </c>
      <c r="D296">
        <v>9</v>
      </c>
      <c r="E296">
        <v>2</v>
      </c>
      <c r="F296">
        <v>0</v>
      </c>
      <c r="G296">
        <v>7</v>
      </c>
      <c r="H296">
        <v>2</v>
      </c>
      <c r="I296">
        <v>1</v>
      </c>
      <c r="J296">
        <v>9</v>
      </c>
      <c r="K296">
        <v>3</v>
      </c>
      <c r="L296">
        <v>0</v>
      </c>
      <c r="M296">
        <v>2</v>
      </c>
      <c r="N296">
        <v>7</v>
      </c>
      <c r="O296" s="12">
        <v>1</v>
      </c>
      <c r="P296">
        <v>1</v>
      </c>
      <c r="Q296" s="12">
        <v>3</v>
      </c>
      <c r="R296">
        <v>1</v>
      </c>
      <c r="S296">
        <v>4</v>
      </c>
      <c r="T296">
        <v>3</v>
      </c>
      <c r="U296">
        <v>0</v>
      </c>
      <c r="V296">
        <v>4</v>
      </c>
      <c r="W296">
        <v>1</v>
      </c>
      <c r="X296">
        <v>7</v>
      </c>
      <c r="Y296">
        <v>2</v>
      </c>
      <c r="Z296">
        <v>3</v>
      </c>
      <c r="AA296">
        <v>5</v>
      </c>
      <c r="AB296">
        <v>1</v>
      </c>
      <c r="AC296">
        <v>1</v>
      </c>
      <c r="AD296">
        <v>5</v>
      </c>
      <c r="AE296">
        <v>5</v>
      </c>
      <c r="AF296">
        <v>26</v>
      </c>
      <c r="AG296">
        <v>3</v>
      </c>
      <c r="AH296" s="12">
        <v>2</v>
      </c>
      <c r="AI296" s="12">
        <v>9</v>
      </c>
      <c r="AJ296" s="12">
        <v>2</v>
      </c>
      <c r="AK296" s="12">
        <v>8</v>
      </c>
      <c r="AL296" s="12">
        <v>0</v>
      </c>
      <c r="AM296" s="12">
        <v>3</v>
      </c>
      <c r="AN296" s="12">
        <v>4</v>
      </c>
      <c r="AO296">
        <v>1</v>
      </c>
      <c r="AP296">
        <v>0</v>
      </c>
      <c r="AQ296">
        <v>2</v>
      </c>
      <c r="AR296">
        <v>4</v>
      </c>
      <c r="AS296">
        <v>2</v>
      </c>
      <c r="AX296" s="12">
        <v>2</v>
      </c>
      <c r="AY296" s="12">
        <v>6</v>
      </c>
      <c r="AZ296" s="12">
        <v>5</v>
      </c>
      <c r="BA296" s="12">
        <v>1</v>
      </c>
      <c r="BB296" s="12">
        <v>5</v>
      </c>
      <c r="BC296">
        <v>1</v>
      </c>
      <c r="BD296" s="12">
        <v>3</v>
      </c>
      <c r="BE296" s="12">
        <v>1</v>
      </c>
      <c r="BF296" s="12">
        <v>1</v>
      </c>
      <c r="BG296" s="12">
        <v>5</v>
      </c>
      <c r="BH296" s="12">
        <v>12</v>
      </c>
      <c r="BI296" s="12">
        <v>4</v>
      </c>
      <c r="BJ296" s="12">
        <v>3</v>
      </c>
      <c r="BK296" s="12">
        <v>3</v>
      </c>
      <c r="BL296">
        <v>4</v>
      </c>
      <c r="BM296">
        <v>3</v>
      </c>
      <c r="BN296" s="12">
        <v>9</v>
      </c>
      <c r="BO296">
        <v>5</v>
      </c>
      <c r="BP296" s="12">
        <v>0</v>
      </c>
      <c r="BQ296" s="12">
        <v>6</v>
      </c>
      <c r="BR296">
        <v>13</v>
      </c>
      <c r="BS296">
        <v>2</v>
      </c>
      <c r="BT296" s="12">
        <v>2</v>
      </c>
      <c r="BU296" s="12">
        <v>8</v>
      </c>
      <c r="BV296">
        <v>5</v>
      </c>
      <c r="BW296">
        <v>1</v>
      </c>
      <c r="BX296">
        <v>1</v>
      </c>
      <c r="BY296">
        <v>20</v>
      </c>
      <c r="BZ296" s="4">
        <v>5</v>
      </c>
      <c r="CA296">
        <v>8</v>
      </c>
      <c r="CB296">
        <v>3</v>
      </c>
      <c r="CC296">
        <v>6</v>
      </c>
      <c r="CD296">
        <v>3</v>
      </c>
      <c r="CE296" s="12">
        <v>0</v>
      </c>
      <c r="CF296" s="12">
        <v>3</v>
      </c>
      <c r="CG296" s="12">
        <v>7</v>
      </c>
      <c r="CH296" s="12">
        <v>6</v>
      </c>
      <c r="CI296" s="12">
        <v>6</v>
      </c>
      <c r="CJ296">
        <v>5</v>
      </c>
      <c r="CK296" s="12">
        <v>14</v>
      </c>
      <c r="CL296" s="12">
        <v>6</v>
      </c>
      <c r="CM296" s="12">
        <v>1</v>
      </c>
      <c r="CN296" s="12">
        <v>3</v>
      </c>
      <c r="CO296" s="12">
        <v>2</v>
      </c>
      <c r="CP296" s="12">
        <v>5</v>
      </c>
      <c r="CQ296" s="12">
        <v>7</v>
      </c>
      <c r="CV296">
        <v>2</v>
      </c>
      <c r="CW296" s="12">
        <v>4</v>
      </c>
      <c r="CX296" s="12">
        <v>4</v>
      </c>
      <c r="CY296">
        <v>3</v>
      </c>
      <c r="CZ296" s="12">
        <v>5</v>
      </c>
      <c r="DA296" s="12">
        <v>3</v>
      </c>
      <c r="DB296">
        <v>6</v>
      </c>
      <c r="DC296" s="12">
        <v>4</v>
      </c>
      <c r="DD296">
        <v>6</v>
      </c>
      <c r="DE296">
        <v>8</v>
      </c>
      <c r="DF296">
        <v>5</v>
      </c>
      <c r="DG296">
        <v>0</v>
      </c>
      <c r="DH296">
        <v>2</v>
      </c>
      <c r="DI296">
        <v>3</v>
      </c>
      <c r="DJ296">
        <v>1</v>
      </c>
      <c r="DK296">
        <v>1</v>
      </c>
      <c r="DL296" s="12">
        <v>2</v>
      </c>
      <c r="DM296">
        <v>1</v>
      </c>
      <c r="DN296">
        <v>5</v>
      </c>
      <c r="DO296">
        <v>9</v>
      </c>
      <c r="DP296">
        <v>2</v>
      </c>
      <c r="DQ296">
        <v>4</v>
      </c>
      <c r="DR296">
        <v>4</v>
      </c>
      <c r="DS296">
        <v>4</v>
      </c>
      <c r="DT296">
        <v>1</v>
      </c>
      <c r="DU296">
        <v>3</v>
      </c>
      <c r="DV296" s="12">
        <v>0</v>
      </c>
      <c r="DW296">
        <v>2</v>
      </c>
      <c r="DX296">
        <v>8</v>
      </c>
      <c r="DY296">
        <v>5</v>
      </c>
      <c r="DZ296">
        <v>7</v>
      </c>
      <c r="EA296">
        <v>3</v>
      </c>
      <c r="EB296">
        <v>8</v>
      </c>
      <c r="EC296">
        <v>2</v>
      </c>
      <c r="ED296">
        <v>7</v>
      </c>
      <c r="EE296">
        <v>0</v>
      </c>
      <c r="EF296">
        <v>5</v>
      </c>
      <c r="EG296">
        <v>2</v>
      </c>
      <c r="EH296">
        <v>5</v>
      </c>
      <c r="EI296">
        <v>1</v>
      </c>
      <c r="EJ296">
        <v>7</v>
      </c>
      <c r="EK296">
        <v>3</v>
      </c>
      <c r="EL296">
        <v>5</v>
      </c>
      <c r="EM296">
        <v>3</v>
      </c>
      <c r="EN296">
        <v>2</v>
      </c>
      <c r="EO296">
        <v>9</v>
      </c>
      <c r="EP296" s="12">
        <v>8</v>
      </c>
      <c r="EQ296">
        <v>3</v>
      </c>
      <c r="ER296">
        <v>1</v>
      </c>
      <c r="ES296">
        <v>11</v>
      </c>
      <c r="ET296">
        <v>4</v>
      </c>
      <c r="EU296">
        <v>4</v>
      </c>
      <c r="EV296">
        <v>6</v>
      </c>
      <c r="EW296">
        <v>2</v>
      </c>
      <c r="EX296">
        <v>4</v>
      </c>
      <c r="EY296">
        <v>3</v>
      </c>
      <c r="EZ296">
        <v>2</v>
      </c>
      <c r="FA296">
        <v>4</v>
      </c>
      <c r="FB296">
        <v>1</v>
      </c>
      <c r="FC296">
        <v>9</v>
      </c>
      <c r="FD296">
        <v>2</v>
      </c>
      <c r="FE296">
        <v>3</v>
      </c>
      <c r="FF296">
        <v>12</v>
      </c>
      <c r="FG296" s="12">
        <v>4</v>
      </c>
      <c r="FH296" s="12">
        <v>3</v>
      </c>
      <c r="FI296" s="12">
        <v>20</v>
      </c>
      <c r="FJ296" s="12">
        <v>6</v>
      </c>
      <c r="FK296" s="12">
        <v>6</v>
      </c>
      <c r="FL296">
        <v>7</v>
      </c>
      <c r="FM296">
        <v>0</v>
      </c>
      <c r="FN296">
        <v>1</v>
      </c>
      <c r="FO296">
        <v>4</v>
      </c>
      <c r="FP296">
        <v>2</v>
      </c>
      <c r="FQ296">
        <v>2</v>
      </c>
      <c r="FR296">
        <v>2</v>
      </c>
      <c r="FS296">
        <v>2</v>
      </c>
      <c r="FT296">
        <v>6</v>
      </c>
      <c r="FU296" s="12">
        <v>13</v>
      </c>
      <c r="FV296" s="12">
        <v>9</v>
      </c>
      <c r="FW296" s="39"/>
      <c r="FX296" s="39"/>
      <c r="FY296" s="37"/>
      <c r="FZ296" s="39"/>
      <c r="GA296" s="12">
        <v>2</v>
      </c>
      <c r="GB296">
        <v>1</v>
      </c>
      <c r="GC296">
        <v>1</v>
      </c>
      <c r="GD296">
        <v>4</v>
      </c>
      <c r="GE296">
        <v>0</v>
      </c>
      <c r="GF296">
        <v>2</v>
      </c>
      <c r="GG296" s="12">
        <v>2</v>
      </c>
      <c r="GH296">
        <v>6</v>
      </c>
      <c r="GI296">
        <v>5</v>
      </c>
      <c r="GJ296">
        <v>6</v>
      </c>
      <c r="GK296">
        <v>7</v>
      </c>
      <c r="GL296">
        <v>2</v>
      </c>
      <c r="GM296" s="12">
        <v>4</v>
      </c>
    </row>
    <row r="297" spans="1:195" x14ac:dyDescent="0.35">
      <c r="A297" s="77">
        <v>288</v>
      </c>
      <c r="B297" s="12">
        <v>7</v>
      </c>
      <c r="C297" s="12">
        <v>6</v>
      </c>
      <c r="D297">
        <v>6</v>
      </c>
      <c r="E297">
        <v>3</v>
      </c>
      <c r="F297">
        <v>1</v>
      </c>
      <c r="G297">
        <v>6</v>
      </c>
      <c r="H297">
        <v>3</v>
      </c>
      <c r="I297">
        <v>6</v>
      </c>
      <c r="J297">
        <v>7</v>
      </c>
      <c r="K297">
        <v>5</v>
      </c>
      <c r="L297">
        <v>1</v>
      </c>
      <c r="M297">
        <v>1</v>
      </c>
      <c r="N297">
        <v>11</v>
      </c>
      <c r="O297" s="12">
        <v>0</v>
      </c>
      <c r="P297">
        <v>3</v>
      </c>
      <c r="Q297" s="12">
        <v>9</v>
      </c>
      <c r="R297">
        <v>5</v>
      </c>
      <c r="S297">
        <v>4</v>
      </c>
      <c r="T297">
        <v>2</v>
      </c>
      <c r="U297">
        <v>1</v>
      </c>
      <c r="V297">
        <v>4</v>
      </c>
      <c r="W297">
        <v>4</v>
      </c>
      <c r="X297">
        <v>7</v>
      </c>
      <c r="Y297">
        <v>4</v>
      </c>
      <c r="Z297">
        <v>4</v>
      </c>
      <c r="AA297">
        <v>5</v>
      </c>
      <c r="AB297">
        <v>0</v>
      </c>
      <c r="AC297">
        <v>2</v>
      </c>
      <c r="AD297">
        <v>4</v>
      </c>
      <c r="AE297">
        <v>7</v>
      </c>
      <c r="AF297">
        <v>20</v>
      </c>
      <c r="AG297">
        <v>6</v>
      </c>
      <c r="AH297" s="12">
        <v>4</v>
      </c>
      <c r="AI297" s="12">
        <v>9</v>
      </c>
      <c r="AJ297" s="12">
        <v>4</v>
      </c>
      <c r="AK297" s="12">
        <v>3</v>
      </c>
      <c r="AL297" s="12">
        <v>1</v>
      </c>
      <c r="AM297" s="12">
        <v>1</v>
      </c>
      <c r="AN297" s="12">
        <v>6</v>
      </c>
      <c r="AO297">
        <v>2</v>
      </c>
      <c r="AP297">
        <v>5</v>
      </c>
      <c r="AQ297">
        <v>1</v>
      </c>
      <c r="AR297">
        <v>2</v>
      </c>
      <c r="AS297">
        <v>4</v>
      </c>
      <c r="AX297" s="12">
        <v>4</v>
      </c>
      <c r="AY297" s="12">
        <v>4</v>
      </c>
      <c r="AZ297" s="12">
        <v>4</v>
      </c>
      <c r="BA297" s="12">
        <v>3</v>
      </c>
      <c r="BB297" s="12">
        <v>1</v>
      </c>
      <c r="BC297">
        <v>6</v>
      </c>
      <c r="BD297" s="12">
        <v>1</v>
      </c>
      <c r="BE297" s="12">
        <v>1</v>
      </c>
      <c r="BF297" s="12">
        <v>1</v>
      </c>
      <c r="BG297" s="12">
        <v>3</v>
      </c>
      <c r="BH297" s="12">
        <v>18</v>
      </c>
      <c r="BI297" s="12">
        <v>5</v>
      </c>
      <c r="BJ297" s="12">
        <v>2</v>
      </c>
      <c r="BK297" s="12">
        <v>3</v>
      </c>
      <c r="BL297">
        <v>0</v>
      </c>
      <c r="BM297">
        <v>3</v>
      </c>
      <c r="BN297" s="12">
        <v>5</v>
      </c>
      <c r="BO297">
        <v>11</v>
      </c>
      <c r="BP297" s="12">
        <v>1</v>
      </c>
      <c r="BQ297" s="12">
        <v>12</v>
      </c>
      <c r="BR297">
        <v>6</v>
      </c>
      <c r="BS297">
        <v>1</v>
      </c>
      <c r="BT297" s="12">
        <v>4</v>
      </c>
      <c r="BU297" s="12">
        <v>5</v>
      </c>
      <c r="BV297">
        <v>4</v>
      </c>
      <c r="BW297">
        <v>4</v>
      </c>
      <c r="BX297">
        <v>1</v>
      </c>
      <c r="BY297">
        <v>14</v>
      </c>
      <c r="BZ297" s="4">
        <v>8</v>
      </c>
      <c r="CA297">
        <v>4</v>
      </c>
      <c r="CB297">
        <v>3</v>
      </c>
      <c r="CC297">
        <v>5</v>
      </c>
      <c r="CD297">
        <v>2</v>
      </c>
      <c r="CE297" s="12">
        <v>2</v>
      </c>
      <c r="CF297" s="12">
        <v>4</v>
      </c>
      <c r="CG297" s="12">
        <v>5</v>
      </c>
      <c r="CH297" s="12">
        <v>3</v>
      </c>
      <c r="CI297" s="12">
        <v>10</v>
      </c>
      <c r="CJ297">
        <v>4</v>
      </c>
      <c r="CK297" s="12">
        <v>11</v>
      </c>
      <c r="CL297" s="12">
        <v>3</v>
      </c>
      <c r="CM297" s="12">
        <v>2</v>
      </c>
      <c r="CN297" s="12">
        <v>4</v>
      </c>
      <c r="CO297" s="12">
        <v>3</v>
      </c>
      <c r="CP297" s="12">
        <v>7</v>
      </c>
      <c r="CQ297" s="12">
        <v>10</v>
      </c>
      <c r="CV297">
        <v>1</v>
      </c>
      <c r="CW297" s="12">
        <v>4</v>
      </c>
      <c r="CX297" s="12">
        <v>5</v>
      </c>
      <c r="CY297">
        <v>7</v>
      </c>
      <c r="CZ297" s="12">
        <v>8</v>
      </c>
      <c r="DA297" s="12">
        <v>2</v>
      </c>
      <c r="DB297">
        <v>6</v>
      </c>
      <c r="DC297" s="12">
        <v>1</v>
      </c>
      <c r="DD297">
        <v>6</v>
      </c>
      <c r="DE297">
        <v>2</v>
      </c>
      <c r="DF297">
        <v>2</v>
      </c>
      <c r="DG297">
        <v>4</v>
      </c>
      <c r="DH297">
        <v>6</v>
      </c>
      <c r="DI297">
        <v>1</v>
      </c>
      <c r="DJ297">
        <v>0</v>
      </c>
      <c r="DK297">
        <v>2</v>
      </c>
      <c r="DL297" s="12">
        <v>3</v>
      </c>
      <c r="DM297">
        <v>3</v>
      </c>
      <c r="DN297">
        <v>8</v>
      </c>
      <c r="DO297">
        <v>10</v>
      </c>
      <c r="DP297">
        <v>1</v>
      </c>
      <c r="DQ297">
        <v>2</v>
      </c>
      <c r="DR297">
        <v>3</v>
      </c>
      <c r="DS297">
        <v>3</v>
      </c>
      <c r="DT297">
        <v>1</v>
      </c>
      <c r="DU297">
        <v>5</v>
      </c>
      <c r="DV297" s="12">
        <v>1</v>
      </c>
      <c r="DW297">
        <v>2</v>
      </c>
      <c r="DX297">
        <v>2</v>
      </c>
      <c r="DY297">
        <v>3</v>
      </c>
      <c r="DZ297">
        <v>4</v>
      </c>
      <c r="EA297">
        <v>6</v>
      </c>
      <c r="EB297">
        <v>4</v>
      </c>
      <c r="EC297">
        <v>5</v>
      </c>
      <c r="ED297">
        <v>4</v>
      </c>
      <c r="EE297">
        <v>2</v>
      </c>
      <c r="EF297">
        <v>3</v>
      </c>
      <c r="EG297">
        <v>2</v>
      </c>
      <c r="EH297">
        <v>2</v>
      </c>
      <c r="EI297">
        <v>5</v>
      </c>
      <c r="EJ297">
        <v>3</v>
      </c>
      <c r="EK297">
        <v>6</v>
      </c>
      <c r="EL297">
        <v>6</v>
      </c>
      <c r="EM297">
        <v>4</v>
      </c>
      <c r="EN297">
        <v>7</v>
      </c>
      <c r="EO297">
        <v>3</v>
      </c>
      <c r="EP297" s="12">
        <v>1</v>
      </c>
      <c r="EQ297">
        <v>3</v>
      </c>
      <c r="ER297">
        <v>3</v>
      </c>
      <c r="ES297">
        <v>11</v>
      </c>
      <c r="ET297">
        <v>6</v>
      </c>
      <c r="EU297">
        <v>3</v>
      </c>
      <c r="EV297">
        <v>7</v>
      </c>
      <c r="EW297">
        <v>5</v>
      </c>
      <c r="EX297">
        <v>5</v>
      </c>
      <c r="EY297">
        <v>4</v>
      </c>
      <c r="EZ297">
        <v>6</v>
      </c>
      <c r="FA297">
        <v>6</v>
      </c>
      <c r="FB297">
        <v>6</v>
      </c>
      <c r="FC297">
        <v>4</v>
      </c>
      <c r="FD297">
        <v>0</v>
      </c>
      <c r="FE297">
        <v>7</v>
      </c>
      <c r="FF297">
        <v>9</v>
      </c>
      <c r="FG297" s="12">
        <v>6</v>
      </c>
      <c r="FH297" s="12">
        <v>6</v>
      </c>
      <c r="FI297" s="12">
        <v>10</v>
      </c>
      <c r="FJ297" s="12">
        <v>7</v>
      </c>
      <c r="FK297" s="12">
        <v>4</v>
      </c>
      <c r="FL297">
        <v>7</v>
      </c>
      <c r="FM297">
        <v>3</v>
      </c>
      <c r="FN297">
        <v>2</v>
      </c>
      <c r="FO297">
        <v>5</v>
      </c>
      <c r="FP297">
        <v>3</v>
      </c>
      <c r="FQ297">
        <v>3</v>
      </c>
      <c r="FR297">
        <v>2</v>
      </c>
      <c r="FS297">
        <v>1</v>
      </c>
      <c r="FT297">
        <v>6</v>
      </c>
      <c r="FU297" s="12">
        <v>7</v>
      </c>
      <c r="FV297" s="12">
        <v>9</v>
      </c>
      <c r="FW297" s="39"/>
      <c r="FX297" s="39"/>
      <c r="FY297" s="37"/>
      <c r="FZ297" s="39"/>
      <c r="GA297" s="12">
        <v>1</v>
      </c>
      <c r="GB297">
        <v>1</v>
      </c>
      <c r="GC297">
        <v>2</v>
      </c>
      <c r="GD297">
        <v>1</v>
      </c>
      <c r="GE297">
        <v>2</v>
      </c>
      <c r="GF297">
        <v>3</v>
      </c>
      <c r="GG297" s="12">
        <v>4</v>
      </c>
      <c r="GH297">
        <v>6</v>
      </c>
      <c r="GI297">
        <v>7</v>
      </c>
      <c r="GJ297">
        <v>2</v>
      </c>
      <c r="GK297">
        <v>5</v>
      </c>
      <c r="GL297">
        <v>4</v>
      </c>
      <c r="GM297" s="12">
        <v>4</v>
      </c>
    </row>
    <row r="298" spans="1:195" x14ac:dyDescent="0.35">
      <c r="A298" s="77">
        <v>289</v>
      </c>
      <c r="B298" s="12">
        <v>4</v>
      </c>
      <c r="C298" s="12">
        <v>1</v>
      </c>
      <c r="D298">
        <v>15</v>
      </c>
      <c r="E298">
        <v>1</v>
      </c>
      <c r="F298">
        <v>3</v>
      </c>
      <c r="G298">
        <v>3</v>
      </c>
      <c r="H298">
        <v>4</v>
      </c>
      <c r="I298">
        <v>4</v>
      </c>
      <c r="J298">
        <v>7</v>
      </c>
      <c r="K298">
        <v>3</v>
      </c>
      <c r="L298">
        <v>4</v>
      </c>
      <c r="M298">
        <v>4</v>
      </c>
      <c r="N298">
        <v>9</v>
      </c>
      <c r="O298" s="12">
        <v>3</v>
      </c>
      <c r="P298">
        <v>0</v>
      </c>
      <c r="Q298" s="12">
        <v>5</v>
      </c>
      <c r="R298">
        <v>2</v>
      </c>
      <c r="S298">
        <v>3</v>
      </c>
      <c r="T298">
        <v>3</v>
      </c>
      <c r="U298">
        <v>3</v>
      </c>
      <c r="V298">
        <v>4</v>
      </c>
      <c r="W298">
        <v>1</v>
      </c>
      <c r="X298">
        <v>9</v>
      </c>
      <c r="Y298">
        <v>3</v>
      </c>
      <c r="Z298">
        <v>1</v>
      </c>
      <c r="AA298">
        <v>5</v>
      </c>
      <c r="AB298">
        <v>3</v>
      </c>
      <c r="AC298">
        <v>2</v>
      </c>
      <c r="AD298">
        <v>2</v>
      </c>
      <c r="AE298">
        <v>3</v>
      </c>
      <c r="AF298">
        <v>35</v>
      </c>
      <c r="AG298">
        <v>3</v>
      </c>
      <c r="AH298" s="12">
        <v>2</v>
      </c>
      <c r="AI298" s="12">
        <v>2</v>
      </c>
      <c r="AJ298" s="12">
        <v>7</v>
      </c>
      <c r="AK298" s="12">
        <v>4</v>
      </c>
      <c r="AL298" s="12">
        <v>1</v>
      </c>
      <c r="AM298" s="12">
        <v>3</v>
      </c>
      <c r="AN298" s="12">
        <v>3</v>
      </c>
      <c r="AO298">
        <v>0</v>
      </c>
      <c r="AP298">
        <v>4</v>
      </c>
      <c r="AQ298">
        <v>2</v>
      </c>
      <c r="AR298">
        <v>3</v>
      </c>
      <c r="AS298">
        <v>6</v>
      </c>
      <c r="AX298" s="12">
        <v>2</v>
      </c>
      <c r="AY298" s="12">
        <v>8</v>
      </c>
      <c r="AZ298" s="12">
        <v>7</v>
      </c>
      <c r="BA298" s="12">
        <v>4</v>
      </c>
      <c r="BB298" s="12">
        <v>3</v>
      </c>
      <c r="BC298">
        <v>5</v>
      </c>
      <c r="BD298" s="12">
        <v>5</v>
      </c>
      <c r="BE298" s="12">
        <v>1</v>
      </c>
      <c r="BF298" s="12">
        <v>1</v>
      </c>
      <c r="BG298" s="12">
        <v>4</v>
      </c>
      <c r="BH298" s="12">
        <v>13</v>
      </c>
      <c r="BI298" s="12">
        <v>1</v>
      </c>
      <c r="BJ298" s="12">
        <v>3</v>
      </c>
      <c r="BK298" s="12">
        <v>3</v>
      </c>
      <c r="BL298">
        <v>3</v>
      </c>
      <c r="BM298">
        <v>2</v>
      </c>
      <c r="BN298" s="12">
        <v>11</v>
      </c>
      <c r="BO298">
        <v>6</v>
      </c>
      <c r="BP298" s="12">
        <v>1</v>
      </c>
      <c r="BQ298" s="12">
        <v>6</v>
      </c>
      <c r="BR298">
        <v>8</v>
      </c>
      <c r="BS298">
        <v>2</v>
      </c>
      <c r="BT298" s="12">
        <v>9</v>
      </c>
      <c r="BU298" s="12">
        <v>5</v>
      </c>
      <c r="BV298">
        <v>0</v>
      </c>
      <c r="BW298">
        <v>1</v>
      </c>
      <c r="BX298">
        <v>1</v>
      </c>
      <c r="BY298">
        <v>6</v>
      </c>
      <c r="BZ298" s="4">
        <v>6</v>
      </c>
      <c r="CA298">
        <v>8</v>
      </c>
      <c r="CB298">
        <v>8</v>
      </c>
      <c r="CC298">
        <v>6</v>
      </c>
      <c r="CD298">
        <v>5</v>
      </c>
      <c r="CE298" s="12">
        <v>1</v>
      </c>
      <c r="CF298" s="12">
        <v>4</v>
      </c>
      <c r="CG298" s="12">
        <v>11</v>
      </c>
      <c r="CH298" s="12">
        <v>7</v>
      </c>
      <c r="CI298" s="12">
        <v>7</v>
      </c>
      <c r="CJ298">
        <v>5</v>
      </c>
      <c r="CK298" s="12">
        <v>8</v>
      </c>
      <c r="CL298" s="12">
        <v>9</v>
      </c>
      <c r="CM298" s="12">
        <v>1</v>
      </c>
      <c r="CN298" s="12">
        <v>0</v>
      </c>
      <c r="CO298" s="12">
        <v>5</v>
      </c>
      <c r="CP298" s="12">
        <v>12</v>
      </c>
      <c r="CQ298" s="12">
        <v>3</v>
      </c>
      <c r="CV298">
        <v>2</v>
      </c>
      <c r="CW298" s="12">
        <v>8</v>
      </c>
      <c r="CX298" s="12">
        <v>5</v>
      </c>
      <c r="CY298">
        <v>2</v>
      </c>
      <c r="CZ298" s="12">
        <v>7</v>
      </c>
      <c r="DA298" s="12">
        <v>2</v>
      </c>
      <c r="DB298">
        <v>2</v>
      </c>
      <c r="DC298" s="12">
        <v>0</v>
      </c>
      <c r="DD298">
        <v>3</v>
      </c>
      <c r="DE298">
        <v>2</v>
      </c>
      <c r="DF298">
        <v>7</v>
      </c>
      <c r="DG298">
        <v>1</v>
      </c>
      <c r="DH298">
        <v>10</v>
      </c>
      <c r="DI298">
        <v>6</v>
      </c>
      <c r="DJ298">
        <v>5</v>
      </c>
      <c r="DK298">
        <v>3</v>
      </c>
      <c r="DL298" s="12">
        <v>4</v>
      </c>
      <c r="DM298">
        <v>1</v>
      </c>
      <c r="DN298">
        <v>3</v>
      </c>
      <c r="DO298">
        <v>3</v>
      </c>
      <c r="DP298">
        <v>3</v>
      </c>
      <c r="DQ298">
        <v>6</v>
      </c>
      <c r="DR298">
        <v>2</v>
      </c>
      <c r="DS298">
        <v>2</v>
      </c>
      <c r="DT298">
        <v>1</v>
      </c>
      <c r="DU298">
        <v>3</v>
      </c>
      <c r="DV298" s="12">
        <v>1</v>
      </c>
      <c r="DW298">
        <v>1</v>
      </c>
      <c r="DX298">
        <v>5</v>
      </c>
      <c r="DY298">
        <v>2</v>
      </c>
      <c r="DZ298">
        <v>5</v>
      </c>
      <c r="EA298">
        <v>7</v>
      </c>
      <c r="EB298">
        <v>8</v>
      </c>
      <c r="EC298">
        <v>7</v>
      </c>
      <c r="ED298">
        <v>3</v>
      </c>
      <c r="EE298">
        <v>0</v>
      </c>
      <c r="EF298">
        <v>2</v>
      </c>
      <c r="EG298">
        <v>1</v>
      </c>
      <c r="EH298">
        <v>3</v>
      </c>
      <c r="EI298">
        <v>1</v>
      </c>
      <c r="EJ298">
        <v>1</v>
      </c>
      <c r="EK298">
        <v>10</v>
      </c>
      <c r="EL298">
        <v>8</v>
      </c>
      <c r="EM298">
        <v>1</v>
      </c>
      <c r="EN298">
        <v>1</v>
      </c>
      <c r="EO298">
        <v>5</v>
      </c>
      <c r="EP298" s="12">
        <v>4</v>
      </c>
      <c r="EQ298">
        <v>5</v>
      </c>
      <c r="ER298">
        <v>0</v>
      </c>
      <c r="ES298">
        <v>8</v>
      </c>
      <c r="ET298">
        <v>4</v>
      </c>
      <c r="EU298">
        <v>6</v>
      </c>
      <c r="EV298">
        <v>8</v>
      </c>
      <c r="EW298">
        <v>1</v>
      </c>
      <c r="EX298">
        <v>7</v>
      </c>
      <c r="EY298">
        <v>1</v>
      </c>
      <c r="EZ298">
        <v>5</v>
      </c>
      <c r="FA298">
        <v>5</v>
      </c>
      <c r="FB298">
        <v>2</v>
      </c>
      <c r="FC298">
        <v>5</v>
      </c>
      <c r="FD298">
        <v>1</v>
      </c>
      <c r="FE298">
        <v>1</v>
      </c>
      <c r="FF298">
        <v>10</v>
      </c>
      <c r="FG298" s="12">
        <v>3</v>
      </c>
      <c r="FH298" s="12">
        <v>3</v>
      </c>
      <c r="FI298" s="12">
        <v>15</v>
      </c>
      <c r="FJ298" s="12">
        <v>5</v>
      </c>
      <c r="FK298" s="12">
        <v>3</v>
      </c>
      <c r="FL298">
        <v>8</v>
      </c>
      <c r="FM298">
        <v>6</v>
      </c>
      <c r="FN298">
        <v>2</v>
      </c>
      <c r="FO298">
        <v>9</v>
      </c>
      <c r="FP298">
        <v>3</v>
      </c>
      <c r="FQ298">
        <v>2</v>
      </c>
      <c r="FR298">
        <v>0</v>
      </c>
      <c r="FS298">
        <v>9</v>
      </c>
      <c r="FT298">
        <v>5</v>
      </c>
      <c r="FU298" s="12">
        <v>5</v>
      </c>
      <c r="FV298" s="12">
        <v>6</v>
      </c>
      <c r="FW298" s="39"/>
      <c r="FX298" s="39"/>
      <c r="FY298" s="37"/>
      <c r="FZ298" s="39"/>
      <c r="GA298" s="12">
        <v>1</v>
      </c>
      <c r="GB298">
        <v>2</v>
      </c>
      <c r="GC298">
        <v>4</v>
      </c>
      <c r="GD298">
        <v>1</v>
      </c>
      <c r="GE298">
        <v>1</v>
      </c>
      <c r="GF298">
        <v>1</v>
      </c>
      <c r="GG298" s="12">
        <v>2</v>
      </c>
      <c r="GH298">
        <v>6</v>
      </c>
      <c r="GI298">
        <v>5</v>
      </c>
      <c r="GJ298">
        <v>1</v>
      </c>
      <c r="GK298">
        <v>6</v>
      </c>
      <c r="GL298">
        <v>8</v>
      </c>
      <c r="GM298" s="12">
        <v>2</v>
      </c>
    </row>
    <row r="299" spans="1:195" x14ac:dyDescent="0.35">
      <c r="A299" s="77">
        <v>290</v>
      </c>
      <c r="B299" s="12">
        <v>3</v>
      </c>
      <c r="C299" s="12">
        <v>7</v>
      </c>
      <c r="D299">
        <v>10</v>
      </c>
      <c r="E299">
        <v>3</v>
      </c>
      <c r="F299">
        <v>4</v>
      </c>
      <c r="G299">
        <v>3</v>
      </c>
      <c r="H299">
        <v>1</v>
      </c>
      <c r="I299">
        <v>1</v>
      </c>
      <c r="J299">
        <v>7</v>
      </c>
      <c r="K299">
        <v>6</v>
      </c>
      <c r="L299">
        <v>2</v>
      </c>
      <c r="M299">
        <v>0</v>
      </c>
      <c r="N299">
        <v>6</v>
      </c>
      <c r="O299" s="12">
        <v>1</v>
      </c>
      <c r="P299">
        <v>3</v>
      </c>
      <c r="Q299" s="12">
        <v>4</v>
      </c>
      <c r="R299">
        <v>4</v>
      </c>
      <c r="S299">
        <v>4</v>
      </c>
      <c r="T299">
        <v>2</v>
      </c>
      <c r="U299">
        <v>3</v>
      </c>
      <c r="V299">
        <v>4</v>
      </c>
      <c r="W299">
        <v>5</v>
      </c>
      <c r="X299">
        <v>11</v>
      </c>
      <c r="Y299">
        <v>3</v>
      </c>
      <c r="Z299">
        <v>3</v>
      </c>
      <c r="AA299">
        <v>7</v>
      </c>
      <c r="AB299">
        <v>0</v>
      </c>
      <c r="AC299">
        <v>7</v>
      </c>
      <c r="AD299">
        <v>5</v>
      </c>
      <c r="AE299">
        <v>3</v>
      </c>
      <c r="AF299">
        <v>20</v>
      </c>
      <c r="AG299">
        <v>6</v>
      </c>
      <c r="AH299" s="12">
        <v>5</v>
      </c>
      <c r="AI299" s="12">
        <v>4</v>
      </c>
      <c r="AJ299" s="12">
        <v>4</v>
      </c>
      <c r="AK299" s="12">
        <v>7</v>
      </c>
      <c r="AL299" s="12">
        <v>0</v>
      </c>
      <c r="AM299" s="12">
        <v>4</v>
      </c>
      <c r="AN299" s="12">
        <v>6</v>
      </c>
      <c r="AO299">
        <v>1</v>
      </c>
      <c r="AP299">
        <v>5</v>
      </c>
      <c r="AQ299">
        <v>6</v>
      </c>
      <c r="AR299">
        <v>5</v>
      </c>
      <c r="AS299">
        <v>6</v>
      </c>
      <c r="AX299" s="12">
        <v>4</v>
      </c>
      <c r="AY299" s="12">
        <v>4</v>
      </c>
      <c r="AZ299" s="12">
        <v>4</v>
      </c>
      <c r="BA299" s="12">
        <v>4</v>
      </c>
      <c r="BB299" s="12">
        <v>4</v>
      </c>
      <c r="BC299">
        <v>4</v>
      </c>
      <c r="BD299" s="12">
        <v>2</v>
      </c>
      <c r="BE299" s="12">
        <v>1</v>
      </c>
      <c r="BF299" s="12">
        <v>1</v>
      </c>
      <c r="BG299" s="12">
        <v>4</v>
      </c>
      <c r="BH299" s="12">
        <v>7</v>
      </c>
      <c r="BI299" s="12">
        <v>2</v>
      </c>
      <c r="BJ299" s="12">
        <v>2</v>
      </c>
      <c r="BK299" s="12">
        <v>4</v>
      </c>
      <c r="BL299">
        <v>4</v>
      </c>
      <c r="BM299">
        <v>3</v>
      </c>
      <c r="BN299" s="12">
        <v>6</v>
      </c>
      <c r="BO299">
        <v>2</v>
      </c>
      <c r="BP299" s="12">
        <v>2</v>
      </c>
      <c r="BQ299" s="12">
        <v>6</v>
      </c>
      <c r="BR299">
        <v>7</v>
      </c>
      <c r="BS299">
        <v>4</v>
      </c>
      <c r="BT299" s="12">
        <v>4</v>
      </c>
      <c r="BU299" s="12">
        <v>4</v>
      </c>
      <c r="BV299">
        <v>4</v>
      </c>
      <c r="BW299">
        <v>1</v>
      </c>
      <c r="BX299">
        <v>0</v>
      </c>
      <c r="BY299">
        <v>8</v>
      </c>
      <c r="BZ299" s="4">
        <v>5</v>
      </c>
      <c r="CA299">
        <v>12</v>
      </c>
      <c r="CB299">
        <v>4</v>
      </c>
      <c r="CC299">
        <v>9</v>
      </c>
      <c r="CD299">
        <v>8</v>
      </c>
      <c r="CE299" s="12">
        <v>1</v>
      </c>
      <c r="CF299" s="12">
        <v>5</v>
      </c>
      <c r="CG299" s="12">
        <v>3</v>
      </c>
      <c r="CH299" s="12">
        <v>5</v>
      </c>
      <c r="CI299" s="12">
        <v>5</v>
      </c>
      <c r="CJ299">
        <v>6</v>
      </c>
      <c r="CK299" s="12">
        <v>8</v>
      </c>
      <c r="CL299" s="12">
        <v>3</v>
      </c>
      <c r="CM299" s="12">
        <v>2</v>
      </c>
      <c r="CN299" s="12">
        <v>1</v>
      </c>
      <c r="CO299" s="12">
        <v>4</v>
      </c>
      <c r="CP299" s="12">
        <v>9</v>
      </c>
      <c r="CQ299" s="12">
        <v>4</v>
      </c>
      <c r="CV299">
        <v>1</v>
      </c>
      <c r="CW299" s="12">
        <v>5</v>
      </c>
      <c r="CX299" s="12">
        <v>7</v>
      </c>
      <c r="CY299">
        <v>2</v>
      </c>
      <c r="CZ299" s="12">
        <v>4</v>
      </c>
      <c r="DA299" s="12">
        <v>3</v>
      </c>
      <c r="DB299">
        <v>3</v>
      </c>
      <c r="DC299" s="12">
        <v>2</v>
      </c>
      <c r="DD299">
        <v>6</v>
      </c>
      <c r="DE299">
        <v>6</v>
      </c>
      <c r="DF299">
        <v>2</v>
      </c>
      <c r="DG299">
        <v>1</v>
      </c>
      <c r="DH299">
        <v>4</v>
      </c>
      <c r="DI299">
        <v>5</v>
      </c>
      <c r="DJ299">
        <v>1</v>
      </c>
      <c r="DK299">
        <v>2</v>
      </c>
      <c r="DL299" s="12">
        <v>3</v>
      </c>
      <c r="DM299">
        <v>4</v>
      </c>
      <c r="DN299">
        <v>7</v>
      </c>
      <c r="DO299">
        <v>6</v>
      </c>
      <c r="DP299">
        <v>4</v>
      </c>
      <c r="DQ299">
        <v>5</v>
      </c>
      <c r="DR299">
        <v>1</v>
      </c>
      <c r="DS299">
        <v>1</v>
      </c>
      <c r="DT299">
        <v>3</v>
      </c>
      <c r="DU299">
        <v>3</v>
      </c>
      <c r="DV299" s="12">
        <v>3</v>
      </c>
      <c r="DW299">
        <v>4</v>
      </c>
      <c r="DX299">
        <v>4</v>
      </c>
      <c r="DY299">
        <v>5</v>
      </c>
      <c r="DZ299">
        <v>7</v>
      </c>
      <c r="EA299">
        <v>2</v>
      </c>
      <c r="EB299">
        <v>5</v>
      </c>
      <c r="EC299">
        <v>5</v>
      </c>
      <c r="ED299">
        <v>3</v>
      </c>
      <c r="EE299">
        <v>2</v>
      </c>
      <c r="EF299">
        <v>2</v>
      </c>
      <c r="EG299">
        <v>0</v>
      </c>
      <c r="EH299">
        <v>7</v>
      </c>
      <c r="EI299">
        <v>5</v>
      </c>
      <c r="EJ299">
        <v>5</v>
      </c>
      <c r="EK299">
        <v>11</v>
      </c>
      <c r="EL299">
        <v>2</v>
      </c>
      <c r="EM299">
        <v>3</v>
      </c>
      <c r="EN299">
        <v>6</v>
      </c>
      <c r="EO299">
        <v>4</v>
      </c>
      <c r="EP299" s="12">
        <v>6</v>
      </c>
      <c r="EQ299">
        <v>10</v>
      </c>
      <c r="ER299">
        <v>3</v>
      </c>
      <c r="ES299">
        <v>4</v>
      </c>
      <c r="ET299">
        <v>4</v>
      </c>
      <c r="EU299">
        <v>4</v>
      </c>
      <c r="EV299">
        <v>7</v>
      </c>
      <c r="EW299">
        <v>7</v>
      </c>
      <c r="EX299">
        <v>3</v>
      </c>
      <c r="EY299">
        <v>1</v>
      </c>
      <c r="EZ299">
        <v>5</v>
      </c>
      <c r="FA299">
        <v>6</v>
      </c>
      <c r="FB299">
        <v>4</v>
      </c>
      <c r="FC299">
        <v>10</v>
      </c>
      <c r="FD299">
        <v>1</v>
      </c>
      <c r="FE299">
        <v>9</v>
      </c>
      <c r="FF299">
        <v>11</v>
      </c>
      <c r="FG299" s="12">
        <v>5</v>
      </c>
      <c r="FH299" s="12">
        <v>6</v>
      </c>
      <c r="FI299" s="12">
        <v>18</v>
      </c>
      <c r="FJ299" s="12">
        <v>1</v>
      </c>
      <c r="FK299" s="12">
        <v>5</v>
      </c>
      <c r="FL299">
        <v>3</v>
      </c>
      <c r="FM299">
        <v>2</v>
      </c>
      <c r="FN299">
        <v>1</v>
      </c>
      <c r="FO299">
        <v>4</v>
      </c>
      <c r="FP299">
        <v>1</v>
      </c>
      <c r="FQ299">
        <v>3</v>
      </c>
      <c r="FR299">
        <v>2</v>
      </c>
      <c r="FS299">
        <v>1</v>
      </c>
      <c r="FT299">
        <v>5</v>
      </c>
      <c r="FU299" s="12">
        <v>9</v>
      </c>
      <c r="FV299" s="12">
        <v>7</v>
      </c>
      <c r="FW299" s="39"/>
      <c r="FX299" s="39"/>
      <c r="FY299" s="37"/>
      <c r="FZ299" s="39"/>
      <c r="GA299" s="12">
        <v>0</v>
      </c>
      <c r="GB299">
        <v>0</v>
      </c>
      <c r="GC299">
        <v>4</v>
      </c>
      <c r="GD299">
        <v>2</v>
      </c>
      <c r="GE299">
        <v>1</v>
      </c>
      <c r="GF299">
        <v>4</v>
      </c>
      <c r="GG299" s="12">
        <v>1</v>
      </c>
      <c r="GH299">
        <v>6</v>
      </c>
      <c r="GI299">
        <v>4</v>
      </c>
      <c r="GJ299">
        <v>1</v>
      </c>
      <c r="GK299">
        <v>7</v>
      </c>
      <c r="GL299">
        <v>7</v>
      </c>
      <c r="GM299" s="12">
        <v>3</v>
      </c>
    </row>
    <row r="300" spans="1:195" x14ac:dyDescent="0.35">
      <c r="A300" s="77">
        <v>291</v>
      </c>
      <c r="B300" s="12">
        <v>5</v>
      </c>
      <c r="C300" s="12">
        <v>1</v>
      </c>
      <c r="D300">
        <v>10</v>
      </c>
      <c r="E300">
        <v>2</v>
      </c>
      <c r="F300">
        <v>3</v>
      </c>
      <c r="G300">
        <v>6</v>
      </c>
      <c r="H300">
        <v>3</v>
      </c>
      <c r="I300">
        <v>1</v>
      </c>
      <c r="J300">
        <v>5</v>
      </c>
      <c r="K300">
        <v>5</v>
      </c>
      <c r="L300">
        <v>1</v>
      </c>
      <c r="M300">
        <v>6</v>
      </c>
      <c r="N300">
        <v>5</v>
      </c>
      <c r="O300" s="12">
        <v>3</v>
      </c>
      <c r="P300">
        <v>2</v>
      </c>
      <c r="Q300" s="12">
        <v>3</v>
      </c>
      <c r="R300">
        <v>2</v>
      </c>
      <c r="S300">
        <v>2</v>
      </c>
      <c r="T300">
        <v>0</v>
      </c>
      <c r="U300">
        <v>3</v>
      </c>
      <c r="V300">
        <v>5</v>
      </c>
      <c r="W300">
        <v>0</v>
      </c>
      <c r="X300">
        <v>9</v>
      </c>
      <c r="Y300">
        <v>4</v>
      </c>
      <c r="Z300">
        <v>4</v>
      </c>
      <c r="AA300">
        <v>5</v>
      </c>
      <c r="AB300">
        <v>4</v>
      </c>
      <c r="AC300">
        <v>1</v>
      </c>
      <c r="AD300">
        <v>6</v>
      </c>
      <c r="AE300">
        <v>3</v>
      </c>
      <c r="AF300">
        <v>22</v>
      </c>
      <c r="AG300">
        <v>1</v>
      </c>
      <c r="AH300" s="12">
        <v>4</v>
      </c>
      <c r="AI300" s="12">
        <v>5</v>
      </c>
      <c r="AJ300" s="12">
        <v>4</v>
      </c>
      <c r="AK300" s="12">
        <v>5</v>
      </c>
      <c r="AL300" s="12">
        <v>0</v>
      </c>
      <c r="AM300" s="12">
        <v>3</v>
      </c>
      <c r="AN300" s="12">
        <v>4</v>
      </c>
      <c r="AO300">
        <v>0</v>
      </c>
      <c r="AP300">
        <v>2</v>
      </c>
      <c r="AQ300">
        <v>3</v>
      </c>
      <c r="AR300">
        <v>1</v>
      </c>
      <c r="AS300">
        <v>3</v>
      </c>
      <c r="AX300" s="12">
        <v>1</v>
      </c>
      <c r="AY300" s="12">
        <v>7</v>
      </c>
      <c r="AZ300" s="12">
        <v>4</v>
      </c>
      <c r="BA300" s="12">
        <v>6</v>
      </c>
      <c r="BB300" s="12">
        <v>7</v>
      </c>
      <c r="BC300">
        <v>5</v>
      </c>
      <c r="BD300" s="12">
        <v>3</v>
      </c>
      <c r="BE300" s="12">
        <v>1</v>
      </c>
      <c r="BF300" s="12">
        <v>1</v>
      </c>
      <c r="BG300" s="12">
        <v>3</v>
      </c>
      <c r="BH300" s="12">
        <v>11</v>
      </c>
      <c r="BI300" s="12">
        <v>1</v>
      </c>
      <c r="BJ300" s="12">
        <v>4</v>
      </c>
      <c r="BK300" s="12">
        <v>6</v>
      </c>
      <c r="BL300">
        <v>1</v>
      </c>
      <c r="BM300">
        <v>2</v>
      </c>
      <c r="BN300" s="12">
        <v>2</v>
      </c>
      <c r="BO300">
        <v>4</v>
      </c>
      <c r="BP300" s="12">
        <v>2</v>
      </c>
      <c r="BQ300" s="12">
        <v>9</v>
      </c>
      <c r="BR300">
        <v>11</v>
      </c>
      <c r="BS300">
        <v>6</v>
      </c>
      <c r="BT300" s="12">
        <v>7</v>
      </c>
      <c r="BU300" s="12">
        <v>6</v>
      </c>
      <c r="BV300">
        <v>3</v>
      </c>
      <c r="BW300">
        <v>1</v>
      </c>
      <c r="BX300">
        <v>0</v>
      </c>
      <c r="BY300">
        <v>22</v>
      </c>
      <c r="BZ300" s="4">
        <v>1</v>
      </c>
      <c r="CA300">
        <v>8</v>
      </c>
      <c r="CB300">
        <v>3</v>
      </c>
      <c r="CC300">
        <v>9</v>
      </c>
      <c r="CD300">
        <v>2</v>
      </c>
      <c r="CE300" s="12">
        <v>2</v>
      </c>
      <c r="CF300" s="12">
        <v>1</v>
      </c>
      <c r="CG300" s="12">
        <v>6</v>
      </c>
      <c r="CH300" s="12">
        <v>5</v>
      </c>
      <c r="CI300" s="12">
        <v>4</v>
      </c>
      <c r="CJ300">
        <v>3</v>
      </c>
      <c r="CK300" s="12">
        <v>4</v>
      </c>
      <c r="CL300" s="12">
        <v>3</v>
      </c>
      <c r="CM300" s="12">
        <v>3</v>
      </c>
      <c r="CN300" s="12">
        <v>1</v>
      </c>
      <c r="CO300" s="12">
        <v>7</v>
      </c>
      <c r="CP300" s="12">
        <v>11</v>
      </c>
      <c r="CQ300" s="12">
        <v>3</v>
      </c>
      <c r="CV300">
        <v>2</v>
      </c>
      <c r="CW300" s="12">
        <v>2</v>
      </c>
      <c r="CX300" s="12">
        <v>6</v>
      </c>
      <c r="CY300">
        <v>3</v>
      </c>
      <c r="CZ300" s="12">
        <v>3</v>
      </c>
      <c r="DA300" s="12">
        <v>2</v>
      </c>
      <c r="DB300">
        <v>4</v>
      </c>
      <c r="DC300" s="12">
        <v>2</v>
      </c>
      <c r="DD300">
        <v>5</v>
      </c>
      <c r="DE300">
        <v>8</v>
      </c>
      <c r="DF300">
        <v>3</v>
      </c>
      <c r="DG300">
        <v>0</v>
      </c>
      <c r="DH300">
        <v>4</v>
      </c>
      <c r="DI300">
        <v>2</v>
      </c>
      <c r="DJ300">
        <v>6</v>
      </c>
      <c r="DK300">
        <v>1</v>
      </c>
      <c r="DL300" s="12">
        <v>5</v>
      </c>
      <c r="DM300">
        <v>3</v>
      </c>
      <c r="DN300">
        <v>6</v>
      </c>
      <c r="DO300">
        <v>5</v>
      </c>
      <c r="DP300">
        <v>7</v>
      </c>
      <c r="DQ300">
        <v>0</v>
      </c>
      <c r="DR300">
        <v>2</v>
      </c>
      <c r="DS300">
        <v>2</v>
      </c>
      <c r="DT300">
        <v>2</v>
      </c>
      <c r="DU300">
        <v>3</v>
      </c>
      <c r="DV300" s="12">
        <v>1</v>
      </c>
      <c r="DW300">
        <v>2</v>
      </c>
      <c r="DX300">
        <v>2</v>
      </c>
      <c r="DY300">
        <v>3</v>
      </c>
      <c r="DZ300">
        <v>3</v>
      </c>
      <c r="EA300">
        <v>5</v>
      </c>
      <c r="EB300">
        <v>4</v>
      </c>
      <c r="EC300">
        <v>3</v>
      </c>
      <c r="ED300">
        <v>4</v>
      </c>
      <c r="EE300">
        <v>4</v>
      </c>
      <c r="EF300">
        <v>5</v>
      </c>
      <c r="EG300">
        <v>0</v>
      </c>
      <c r="EH300">
        <v>2</v>
      </c>
      <c r="EI300">
        <v>6</v>
      </c>
      <c r="EJ300">
        <v>5</v>
      </c>
      <c r="EK300">
        <v>7</v>
      </c>
      <c r="EL300">
        <v>4</v>
      </c>
      <c r="EM300">
        <v>4</v>
      </c>
      <c r="EN300">
        <v>7</v>
      </c>
      <c r="EO300">
        <v>3</v>
      </c>
      <c r="EP300" s="12">
        <v>4</v>
      </c>
      <c r="EQ300">
        <v>7</v>
      </c>
      <c r="ER300">
        <v>2</v>
      </c>
      <c r="ES300">
        <v>9</v>
      </c>
      <c r="ET300">
        <v>4</v>
      </c>
      <c r="EU300">
        <v>6</v>
      </c>
      <c r="EV300">
        <v>7</v>
      </c>
      <c r="EW300">
        <v>5</v>
      </c>
      <c r="EX300">
        <v>1</v>
      </c>
      <c r="EY300">
        <v>6</v>
      </c>
      <c r="EZ300">
        <v>5</v>
      </c>
      <c r="FA300">
        <v>6</v>
      </c>
      <c r="FB300">
        <v>1</v>
      </c>
      <c r="FC300">
        <v>5</v>
      </c>
      <c r="FD300">
        <v>4</v>
      </c>
      <c r="FE300">
        <v>7</v>
      </c>
      <c r="FF300">
        <v>12</v>
      </c>
      <c r="FG300" s="12">
        <v>2</v>
      </c>
      <c r="FH300" s="12">
        <v>1</v>
      </c>
      <c r="FI300" s="12">
        <v>14</v>
      </c>
      <c r="FJ300" s="12">
        <v>5</v>
      </c>
      <c r="FK300" s="12">
        <v>4</v>
      </c>
      <c r="FL300">
        <v>6</v>
      </c>
      <c r="FM300">
        <v>1</v>
      </c>
      <c r="FN300">
        <v>4</v>
      </c>
      <c r="FO300">
        <v>6</v>
      </c>
      <c r="FP300">
        <v>2</v>
      </c>
      <c r="FQ300">
        <v>3</v>
      </c>
      <c r="FR300">
        <v>0</v>
      </c>
      <c r="FS300">
        <v>5</v>
      </c>
      <c r="FT300">
        <v>5</v>
      </c>
      <c r="FU300" s="12">
        <v>6</v>
      </c>
      <c r="FV300" s="12">
        <v>6</v>
      </c>
      <c r="FW300" s="39"/>
      <c r="FX300" s="39"/>
      <c r="FY300" s="37"/>
      <c r="FZ300" s="39"/>
      <c r="GA300" s="12">
        <v>1</v>
      </c>
      <c r="GB300">
        <v>2</v>
      </c>
      <c r="GC300">
        <v>6</v>
      </c>
      <c r="GD300">
        <v>1</v>
      </c>
      <c r="GE300">
        <v>1</v>
      </c>
      <c r="GF300">
        <v>2</v>
      </c>
      <c r="GG300" s="12">
        <v>0</v>
      </c>
      <c r="GH300">
        <v>7</v>
      </c>
      <c r="GI300">
        <v>5</v>
      </c>
      <c r="GJ300">
        <v>4</v>
      </c>
      <c r="GK300">
        <v>6</v>
      </c>
      <c r="GL300">
        <v>4</v>
      </c>
      <c r="GM300" s="12">
        <v>5</v>
      </c>
    </row>
    <row r="301" spans="1:195" x14ac:dyDescent="0.35">
      <c r="A301" s="77">
        <v>292</v>
      </c>
      <c r="B301" s="12">
        <v>6</v>
      </c>
      <c r="C301" s="12">
        <v>3</v>
      </c>
      <c r="D301">
        <v>6</v>
      </c>
      <c r="E301">
        <v>1</v>
      </c>
      <c r="F301">
        <v>2</v>
      </c>
      <c r="G301">
        <v>4</v>
      </c>
      <c r="H301">
        <v>0</v>
      </c>
      <c r="I301">
        <v>4</v>
      </c>
      <c r="J301">
        <v>7</v>
      </c>
      <c r="K301">
        <v>6</v>
      </c>
      <c r="L301">
        <v>0</v>
      </c>
      <c r="M301">
        <v>2</v>
      </c>
      <c r="N301">
        <v>8</v>
      </c>
      <c r="O301" s="12">
        <v>2</v>
      </c>
      <c r="P301">
        <v>2</v>
      </c>
      <c r="Q301" s="12">
        <v>5</v>
      </c>
      <c r="R301">
        <v>1</v>
      </c>
      <c r="S301">
        <v>3</v>
      </c>
      <c r="T301">
        <v>1</v>
      </c>
      <c r="U301">
        <v>2</v>
      </c>
      <c r="V301">
        <v>3</v>
      </c>
      <c r="W301">
        <v>4</v>
      </c>
      <c r="X301">
        <v>3</v>
      </c>
      <c r="Y301">
        <v>5</v>
      </c>
      <c r="Z301">
        <v>0</v>
      </c>
      <c r="AA301">
        <v>3</v>
      </c>
      <c r="AB301">
        <v>4</v>
      </c>
      <c r="AC301">
        <v>1</v>
      </c>
      <c r="AD301">
        <v>2</v>
      </c>
      <c r="AE301">
        <v>4</v>
      </c>
      <c r="AF301">
        <v>20</v>
      </c>
      <c r="AG301">
        <v>2</v>
      </c>
      <c r="AH301" s="12">
        <v>2</v>
      </c>
      <c r="AI301" s="12">
        <v>6</v>
      </c>
      <c r="AJ301" s="12">
        <v>3</v>
      </c>
      <c r="AK301" s="12">
        <v>1</v>
      </c>
      <c r="AL301" s="12">
        <v>0</v>
      </c>
      <c r="AM301" s="12">
        <v>3</v>
      </c>
      <c r="AN301" s="12">
        <v>5</v>
      </c>
      <c r="AO301">
        <v>5</v>
      </c>
      <c r="AP301">
        <v>2</v>
      </c>
      <c r="AQ301">
        <v>2</v>
      </c>
      <c r="AR301">
        <v>3</v>
      </c>
      <c r="AS301">
        <v>0</v>
      </c>
      <c r="AX301" s="12">
        <v>3</v>
      </c>
      <c r="AY301" s="12">
        <v>6</v>
      </c>
      <c r="AZ301" s="12">
        <v>4</v>
      </c>
      <c r="BA301" s="12">
        <v>1</v>
      </c>
      <c r="BB301" s="12">
        <v>3</v>
      </c>
      <c r="BC301">
        <v>2</v>
      </c>
      <c r="BD301" s="12">
        <v>1</v>
      </c>
      <c r="BE301" s="12">
        <v>1</v>
      </c>
      <c r="BF301" s="12">
        <v>1</v>
      </c>
      <c r="BG301" s="12">
        <v>7</v>
      </c>
      <c r="BH301" s="12">
        <v>10</v>
      </c>
      <c r="BI301" s="12">
        <v>1</v>
      </c>
      <c r="BJ301" s="12">
        <v>1</v>
      </c>
      <c r="BK301" s="12">
        <v>1</v>
      </c>
      <c r="BL301">
        <v>2</v>
      </c>
      <c r="BM301">
        <v>5</v>
      </c>
      <c r="BN301" s="12">
        <v>4</v>
      </c>
      <c r="BO301">
        <v>12</v>
      </c>
      <c r="BP301" s="12">
        <v>1</v>
      </c>
      <c r="BQ301" s="12">
        <v>1</v>
      </c>
      <c r="BR301">
        <v>10</v>
      </c>
      <c r="BS301">
        <v>2</v>
      </c>
      <c r="BT301" s="12">
        <v>11</v>
      </c>
      <c r="BU301" s="12">
        <v>3</v>
      </c>
      <c r="BV301">
        <v>1</v>
      </c>
      <c r="BW301">
        <v>2</v>
      </c>
      <c r="BX301">
        <v>0</v>
      </c>
      <c r="BY301">
        <v>16</v>
      </c>
      <c r="BZ301" s="4">
        <v>0</v>
      </c>
      <c r="CA301">
        <v>6</v>
      </c>
      <c r="CB301">
        <v>7</v>
      </c>
      <c r="CC301">
        <v>6</v>
      </c>
      <c r="CD301">
        <v>6</v>
      </c>
      <c r="CE301" s="12">
        <v>2</v>
      </c>
      <c r="CF301" s="12">
        <v>5</v>
      </c>
      <c r="CG301" s="12">
        <v>4</v>
      </c>
      <c r="CH301" s="12">
        <v>4</v>
      </c>
      <c r="CI301" s="12">
        <v>5</v>
      </c>
      <c r="CJ301">
        <v>2</v>
      </c>
      <c r="CK301" s="12">
        <v>7</v>
      </c>
      <c r="CL301" s="12">
        <v>2</v>
      </c>
      <c r="CM301" s="12">
        <v>2</v>
      </c>
      <c r="CN301" s="12">
        <v>1</v>
      </c>
      <c r="CO301" s="12">
        <v>7</v>
      </c>
      <c r="CP301" s="12">
        <v>3</v>
      </c>
      <c r="CQ301" s="12">
        <v>9</v>
      </c>
      <c r="CV301">
        <v>3</v>
      </c>
      <c r="CW301" s="12">
        <v>7</v>
      </c>
      <c r="CX301" s="12">
        <v>7</v>
      </c>
      <c r="CY301">
        <v>0</v>
      </c>
      <c r="CZ301" s="12">
        <v>4</v>
      </c>
      <c r="DA301" s="12">
        <v>4</v>
      </c>
      <c r="DB301">
        <v>6</v>
      </c>
      <c r="DC301" s="12">
        <v>1</v>
      </c>
      <c r="DD301">
        <v>3</v>
      </c>
      <c r="DE301">
        <v>2</v>
      </c>
      <c r="DF301">
        <v>1</v>
      </c>
      <c r="DG301">
        <v>1</v>
      </c>
      <c r="DH301">
        <v>10</v>
      </c>
      <c r="DI301">
        <v>0</v>
      </c>
      <c r="DJ301">
        <v>1</v>
      </c>
      <c r="DK301">
        <v>2</v>
      </c>
      <c r="DL301" s="12">
        <v>2</v>
      </c>
      <c r="DM301">
        <v>2</v>
      </c>
      <c r="DN301">
        <v>1</v>
      </c>
      <c r="DO301">
        <v>5</v>
      </c>
      <c r="DP301">
        <v>6</v>
      </c>
      <c r="DQ301">
        <v>6</v>
      </c>
      <c r="DR301">
        <v>1</v>
      </c>
      <c r="DS301">
        <v>1</v>
      </c>
      <c r="DT301">
        <v>2</v>
      </c>
      <c r="DU301">
        <v>5</v>
      </c>
      <c r="DV301" s="12">
        <v>0</v>
      </c>
      <c r="DW301">
        <v>0</v>
      </c>
      <c r="DX301">
        <v>10</v>
      </c>
      <c r="DY301">
        <v>2</v>
      </c>
      <c r="DZ301">
        <v>5</v>
      </c>
      <c r="EA301">
        <v>3</v>
      </c>
      <c r="EB301">
        <v>4</v>
      </c>
      <c r="EC301">
        <v>3</v>
      </c>
      <c r="ED301">
        <v>5</v>
      </c>
      <c r="EE301">
        <v>2</v>
      </c>
      <c r="EF301">
        <v>3</v>
      </c>
      <c r="EG301">
        <v>4</v>
      </c>
      <c r="EH301">
        <v>2</v>
      </c>
      <c r="EI301">
        <v>4</v>
      </c>
      <c r="EJ301">
        <v>5</v>
      </c>
      <c r="EK301">
        <v>4</v>
      </c>
      <c r="EL301">
        <v>5</v>
      </c>
      <c r="EM301">
        <v>0</v>
      </c>
      <c r="EN301">
        <v>9</v>
      </c>
      <c r="EO301">
        <v>6</v>
      </c>
      <c r="EP301" s="12">
        <v>3</v>
      </c>
      <c r="EQ301">
        <v>4</v>
      </c>
      <c r="ER301">
        <v>1</v>
      </c>
      <c r="ES301">
        <v>4</v>
      </c>
      <c r="ET301">
        <v>3</v>
      </c>
      <c r="EU301">
        <v>1</v>
      </c>
      <c r="EV301">
        <v>5</v>
      </c>
      <c r="EW301">
        <v>5</v>
      </c>
      <c r="EX301">
        <v>7</v>
      </c>
      <c r="EY301">
        <v>5</v>
      </c>
      <c r="EZ301">
        <v>5</v>
      </c>
      <c r="FA301">
        <v>5</v>
      </c>
      <c r="FB301">
        <v>3</v>
      </c>
      <c r="FC301">
        <v>6</v>
      </c>
      <c r="FD301">
        <v>2</v>
      </c>
      <c r="FE301">
        <v>5</v>
      </c>
      <c r="FF301">
        <v>14</v>
      </c>
      <c r="FG301" s="12">
        <v>6</v>
      </c>
      <c r="FH301" s="12">
        <v>2</v>
      </c>
      <c r="FI301" s="12">
        <v>12</v>
      </c>
      <c r="FJ301" s="12">
        <v>4</v>
      </c>
      <c r="FK301" s="12">
        <v>4</v>
      </c>
      <c r="FL301">
        <v>3</v>
      </c>
      <c r="FM301">
        <v>1</v>
      </c>
      <c r="FN301">
        <v>3</v>
      </c>
      <c r="FO301">
        <v>14</v>
      </c>
      <c r="FP301">
        <v>4</v>
      </c>
      <c r="FQ301">
        <v>6</v>
      </c>
      <c r="FR301">
        <v>1</v>
      </c>
      <c r="FS301">
        <v>7</v>
      </c>
      <c r="FT301">
        <v>6</v>
      </c>
      <c r="FU301" s="12">
        <v>9</v>
      </c>
      <c r="FV301" s="12">
        <v>5</v>
      </c>
      <c r="FW301" s="39"/>
      <c r="FX301" s="39"/>
      <c r="FY301" s="37"/>
      <c r="FZ301" s="39"/>
      <c r="GA301" s="12">
        <v>2</v>
      </c>
      <c r="GB301">
        <v>2</v>
      </c>
      <c r="GC301">
        <v>0</v>
      </c>
      <c r="GD301">
        <v>1</v>
      </c>
      <c r="GE301">
        <v>3</v>
      </c>
      <c r="GF301">
        <v>3</v>
      </c>
      <c r="GG301" s="12">
        <v>2</v>
      </c>
      <c r="GH301">
        <v>10</v>
      </c>
      <c r="GI301">
        <v>5</v>
      </c>
      <c r="GJ301">
        <v>3</v>
      </c>
      <c r="GK301">
        <v>0</v>
      </c>
      <c r="GL301">
        <v>1</v>
      </c>
      <c r="GM301" s="12">
        <v>3</v>
      </c>
    </row>
    <row r="302" spans="1:195" x14ac:dyDescent="0.35">
      <c r="A302" s="77">
        <v>293</v>
      </c>
      <c r="B302" s="12">
        <v>4</v>
      </c>
      <c r="C302" s="12">
        <v>4</v>
      </c>
      <c r="D302">
        <v>10</v>
      </c>
      <c r="E302">
        <v>3</v>
      </c>
      <c r="F302">
        <v>2</v>
      </c>
      <c r="G302">
        <v>9</v>
      </c>
      <c r="H302">
        <v>4</v>
      </c>
      <c r="I302">
        <v>0</v>
      </c>
      <c r="J302">
        <v>9</v>
      </c>
      <c r="K302">
        <v>4</v>
      </c>
      <c r="L302">
        <v>0</v>
      </c>
      <c r="M302">
        <v>5</v>
      </c>
      <c r="N302">
        <v>5</v>
      </c>
      <c r="O302" s="12">
        <v>2</v>
      </c>
      <c r="P302">
        <v>1</v>
      </c>
      <c r="Q302" s="12">
        <v>9</v>
      </c>
      <c r="R302">
        <v>3</v>
      </c>
      <c r="S302">
        <v>0</v>
      </c>
      <c r="T302">
        <v>2</v>
      </c>
      <c r="U302">
        <v>4</v>
      </c>
      <c r="V302">
        <v>5</v>
      </c>
      <c r="W302">
        <v>3</v>
      </c>
      <c r="X302">
        <v>10</v>
      </c>
      <c r="Y302">
        <v>3</v>
      </c>
      <c r="Z302">
        <v>3</v>
      </c>
      <c r="AA302">
        <v>5</v>
      </c>
      <c r="AB302">
        <v>5</v>
      </c>
      <c r="AC302">
        <v>7</v>
      </c>
      <c r="AD302">
        <v>4</v>
      </c>
      <c r="AE302">
        <v>3</v>
      </c>
      <c r="AF302">
        <v>30</v>
      </c>
      <c r="AG302">
        <v>2</v>
      </c>
      <c r="AH302" s="12">
        <v>4</v>
      </c>
      <c r="AI302" s="12">
        <v>6</v>
      </c>
      <c r="AJ302" s="12">
        <v>3</v>
      </c>
      <c r="AK302" s="12">
        <v>5</v>
      </c>
      <c r="AL302" s="12">
        <v>0</v>
      </c>
      <c r="AM302" s="12">
        <v>5</v>
      </c>
      <c r="AN302" s="12">
        <v>4</v>
      </c>
      <c r="AO302">
        <v>1</v>
      </c>
      <c r="AP302">
        <v>3</v>
      </c>
      <c r="AQ302">
        <v>0</v>
      </c>
      <c r="AR302">
        <v>2</v>
      </c>
      <c r="AS302">
        <v>2</v>
      </c>
      <c r="AX302" s="12">
        <v>2</v>
      </c>
      <c r="AY302" s="12">
        <v>4</v>
      </c>
      <c r="AZ302" s="12">
        <v>5</v>
      </c>
      <c r="BA302" s="12">
        <v>5</v>
      </c>
      <c r="BB302" s="12">
        <v>4</v>
      </c>
      <c r="BC302">
        <v>2</v>
      </c>
      <c r="BD302" s="12">
        <v>5</v>
      </c>
      <c r="BE302" s="12">
        <v>2</v>
      </c>
      <c r="BF302" s="12">
        <v>2</v>
      </c>
      <c r="BG302" s="12">
        <v>2</v>
      </c>
      <c r="BH302" s="12">
        <v>16</v>
      </c>
      <c r="BI302" s="12">
        <v>1</v>
      </c>
      <c r="BJ302" s="12">
        <v>1</v>
      </c>
      <c r="BK302" s="12">
        <v>4</v>
      </c>
      <c r="BL302">
        <v>2</v>
      </c>
      <c r="BM302">
        <v>6</v>
      </c>
      <c r="BN302" s="12">
        <v>12</v>
      </c>
      <c r="BO302">
        <v>7</v>
      </c>
      <c r="BP302" s="12">
        <v>6</v>
      </c>
      <c r="BQ302" s="12">
        <v>1</v>
      </c>
      <c r="BR302">
        <v>9</v>
      </c>
      <c r="BS302">
        <v>2</v>
      </c>
      <c r="BT302" s="12">
        <v>10</v>
      </c>
      <c r="BU302" s="12">
        <v>8</v>
      </c>
      <c r="BV302">
        <v>5</v>
      </c>
      <c r="BW302">
        <v>2</v>
      </c>
      <c r="BX302">
        <v>0</v>
      </c>
      <c r="BY302">
        <v>6</v>
      </c>
      <c r="BZ302" s="4">
        <v>5</v>
      </c>
      <c r="CA302">
        <v>5</v>
      </c>
      <c r="CB302">
        <v>4</v>
      </c>
      <c r="CC302">
        <v>2</v>
      </c>
      <c r="CD302">
        <v>8</v>
      </c>
      <c r="CE302" s="12">
        <v>0</v>
      </c>
      <c r="CF302" s="12">
        <v>2</v>
      </c>
      <c r="CG302" s="12">
        <v>10</v>
      </c>
      <c r="CH302" s="12">
        <v>4</v>
      </c>
      <c r="CI302" s="12">
        <v>4</v>
      </c>
      <c r="CJ302">
        <v>3</v>
      </c>
      <c r="CK302" s="12">
        <v>6</v>
      </c>
      <c r="CL302" s="12">
        <v>2</v>
      </c>
      <c r="CM302" s="12">
        <v>3</v>
      </c>
      <c r="CN302" s="12">
        <v>2</v>
      </c>
      <c r="CO302" s="12">
        <v>3</v>
      </c>
      <c r="CP302" s="12">
        <v>10</v>
      </c>
      <c r="CQ302" s="12">
        <v>8</v>
      </c>
      <c r="CV302">
        <v>1</v>
      </c>
      <c r="CW302" s="12">
        <v>7</v>
      </c>
      <c r="CX302" s="12">
        <v>4</v>
      </c>
      <c r="CY302">
        <v>1</v>
      </c>
      <c r="CZ302" s="12">
        <v>2</v>
      </c>
      <c r="DA302" s="12">
        <v>6</v>
      </c>
      <c r="DB302">
        <v>1</v>
      </c>
      <c r="DC302" s="12">
        <v>3</v>
      </c>
      <c r="DD302">
        <v>1</v>
      </c>
      <c r="DE302">
        <v>2</v>
      </c>
      <c r="DF302">
        <v>3</v>
      </c>
      <c r="DG302">
        <v>2</v>
      </c>
      <c r="DH302">
        <v>6</v>
      </c>
      <c r="DI302">
        <v>5</v>
      </c>
      <c r="DJ302">
        <v>1</v>
      </c>
      <c r="DK302">
        <v>2</v>
      </c>
      <c r="DL302" s="12">
        <v>3</v>
      </c>
      <c r="DM302">
        <v>4</v>
      </c>
      <c r="DN302">
        <v>6</v>
      </c>
      <c r="DO302">
        <v>6</v>
      </c>
      <c r="DP302">
        <v>2</v>
      </c>
      <c r="DQ302">
        <v>2</v>
      </c>
      <c r="DR302">
        <v>1</v>
      </c>
      <c r="DS302">
        <v>1</v>
      </c>
      <c r="DT302">
        <v>0</v>
      </c>
      <c r="DU302">
        <v>2</v>
      </c>
      <c r="DV302" s="12">
        <v>2</v>
      </c>
      <c r="DW302">
        <v>2</v>
      </c>
      <c r="DX302">
        <v>12</v>
      </c>
      <c r="DY302">
        <v>4</v>
      </c>
      <c r="DZ302">
        <v>6</v>
      </c>
      <c r="EA302">
        <v>5</v>
      </c>
      <c r="EB302">
        <v>6</v>
      </c>
      <c r="EC302">
        <v>8</v>
      </c>
      <c r="ED302">
        <v>6</v>
      </c>
      <c r="EE302">
        <v>0</v>
      </c>
      <c r="EF302">
        <v>2</v>
      </c>
      <c r="EG302">
        <v>1</v>
      </c>
      <c r="EH302">
        <v>7</v>
      </c>
      <c r="EI302">
        <v>0</v>
      </c>
      <c r="EJ302">
        <v>5</v>
      </c>
      <c r="EK302">
        <v>3</v>
      </c>
      <c r="EL302">
        <v>6</v>
      </c>
      <c r="EM302">
        <v>3</v>
      </c>
      <c r="EN302">
        <v>1</v>
      </c>
      <c r="EO302">
        <v>1</v>
      </c>
      <c r="EP302" s="12">
        <v>3</v>
      </c>
      <c r="EQ302">
        <v>10</v>
      </c>
      <c r="ER302">
        <v>4</v>
      </c>
      <c r="ES302">
        <v>9</v>
      </c>
      <c r="ET302">
        <v>7</v>
      </c>
      <c r="EU302">
        <v>1</v>
      </c>
      <c r="EV302">
        <v>1</v>
      </c>
      <c r="EW302">
        <v>4</v>
      </c>
      <c r="EX302">
        <v>4</v>
      </c>
      <c r="EY302">
        <v>3</v>
      </c>
      <c r="EZ302">
        <v>2</v>
      </c>
      <c r="FA302">
        <v>6</v>
      </c>
      <c r="FB302">
        <v>4</v>
      </c>
      <c r="FC302">
        <v>9</v>
      </c>
      <c r="FD302">
        <v>1</v>
      </c>
      <c r="FE302">
        <v>7</v>
      </c>
      <c r="FF302">
        <v>12</v>
      </c>
      <c r="FG302" s="12">
        <v>5</v>
      </c>
      <c r="FH302" s="12">
        <v>2</v>
      </c>
      <c r="FI302" s="12">
        <v>16</v>
      </c>
      <c r="FJ302" s="12">
        <v>3</v>
      </c>
      <c r="FK302" s="12">
        <v>6</v>
      </c>
      <c r="FL302">
        <v>3</v>
      </c>
      <c r="FM302">
        <v>3</v>
      </c>
      <c r="FN302">
        <v>3</v>
      </c>
      <c r="FO302">
        <v>6</v>
      </c>
      <c r="FP302">
        <v>2</v>
      </c>
      <c r="FQ302">
        <v>3</v>
      </c>
      <c r="FR302">
        <v>0</v>
      </c>
      <c r="FS302">
        <v>2</v>
      </c>
      <c r="FT302">
        <v>8</v>
      </c>
      <c r="FU302" s="12">
        <v>9</v>
      </c>
      <c r="FV302" s="12">
        <v>8</v>
      </c>
      <c r="FW302" s="39"/>
      <c r="FX302" s="39"/>
      <c r="FY302" s="37"/>
      <c r="FZ302" s="39"/>
      <c r="GA302" s="12">
        <v>0</v>
      </c>
      <c r="GB302">
        <v>2</v>
      </c>
      <c r="GC302">
        <v>5</v>
      </c>
      <c r="GD302">
        <v>2</v>
      </c>
      <c r="GE302">
        <v>0</v>
      </c>
      <c r="GF302">
        <v>0</v>
      </c>
      <c r="GG302" s="12">
        <v>1</v>
      </c>
      <c r="GH302">
        <v>5</v>
      </c>
      <c r="GI302">
        <v>6</v>
      </c>
      <c r="GJ302">
        <v>2</v>
      </c>
      <c r="GK302">
        <v>2</v>
      </c>
      <c r="GL302">
        <v>2</v>
      </c>
      <c r="GM302" s="12">
        <v>4</v>
      </c>
    </row>
    <row r="303" spans="1:195" x14ac:dyDescent="0.35">
      <c r="A303" s="77">
        <v>294</v>
      </c>
      <c r="B303" s="12">
        <v>7</v>
      </c>
      <c r="C303" s="12">
        <v>1</v>
      </c>
      <c r="D303">
        <v>8</v>
      </c>
      <c r="E303">
        <v>7</v>
      </c>
      <c r="F303">
        <v>3</v>
      </c>
      <c r="G303">
        <v>2</v>
      </c>
      <c r="H303">
        <v>2</v>
      </c>
      <c r="I303">
        <v>3</v>
      </c>
      <c r="J303">
        <v>4</v>
      </c>
      <c r="K303">
        <v>2</v>
      </c>
      <c r="L303">
        <v>1</v>
      </c>
      <c r="M303">
        <v>6</v>
      </c>
      <c r="N303">
        <v>8</v>
      </c>
      <c r="O303" s="12">
        <v>0</v>
      </c>
      <c r="P303">
        <v>6</v>
      </c>
      <c r="Q303" s="12">
        <v>3</v>
      </c>
      <c r="R303">
        <v>3</v>
      </c>
      <c r="S303">
        <v>4</v>
      </c>
      <c r="T303">
        <v>2</v>
      </c>
      <c r="U303">
        <v>4</v>
      </c>
      <c r="V303">
        <v>3</v>
      </c>
      <c r="W303">
        <v>1</v>
      </c>
      <c r="X303">
        <v>5</v>
      </c>
      <c r="Y303">
        <v>3</v>
      </c>
      <c r="Z303">
        <v>3</v>
      </c>
      <c r="AA303">
        <v>5</v>
      </c>
      <c r="AB303">
        <v>2</v>
      </c>
      <c r="AC303">
        <v>8</v>
      </c>
      <c r="AD303">
        <v>2</v>
      </c>
      <c r="AE303">
        <v>6</v>
      </c>
      <c r="AF303">
        <v>35</v>
      </c>
      <c r="AG303">
        <v>8</v>
      </c>
      <c r="AH303" s="12">
        <v>1</v>
      </c>
      <c r="AI303" s="12">
        <v>8</v>
      </c>
      <c r="AJ303" s="12">
        <v>6</v>
      </c>
      <c r="AK303" s="12">
        <v>1</v>
      </c>
      <c r="AL303" s="12">
        <v>1</v>
      </c>
      <c r="AM303" s="12">
        <v>5</v>
      </c>
      <c r="AN303" s="12">
        <v>11</v>
      </c>
      <c r="AO303">
        <v>3</v>
      </c>
      <c r="AP303">
        <v>4</v>
      </c>
      <c r="AQ303">
        <v>4</v>
      </c>
      <c r="AR303">
        <v>2</v>
      </c>
      <c r="AS303">
        <v>3</v>
      </c>
      <c r="AX303" s="12">
        <v>6</v>
      </c>
      <c r="AY303" s="12">
        <v>5</v>
      </c>
      <c r="AZ303" s="12">
        <v>4</v>
      </c>
      <c r="BA303" s="12">
        <v>5</v>
      </c>
      <c r="BB303" s="12">
        <v>6</v>
      </c>
      <c r="BC303">
        <v>1</v>
      </c>
      <c r="BD303" s="12">
        <v>4</v>
      </c>
      <c r="BE303" s="12">
        <v>4</v>
      </c>
      <c r="BF303" s="12">
        <v>4</v>
      </c>
      <c r="BG303" s="12">
        <v>4</v>
      </c>
      <c r="BH303" s="12">
        <v>17</v>
      </c>
      <c r="BI303" s="12">
        <v>3</v>
      </c>
      <c r="BJ303" s="12">
        <v>5</v>
      </c>
      <c r="BK303" s="12">
        <v>5</v>
      </c>
      <c r="BL303">
        <v>1</v>
      </c>
      <c r="BM303">
        <v>3</v>
      </c>
      <c r="BN303" s="12">
        <v>7</v>
      </c>
      <c r="BO303">
        <v>9</v>
      </c>
      <c r="BP303" s="12">
        <v>2</v>
      </c>
      <c r="BQ303" s="12">
        <v>6</v>
      </c>
      <c r="BR303">
        <v>12</v>
      </c>
      <c r="BS303">
        <v>4</v>
      </c>
      <c r="BT303" s="12">
        <v>7</v>
      </c>
      <c r="BU303" s="12">
        <v>8</v>
      </c>
      <c r="BV303">
        <v>3</v>
      </c>
      <c r="BW303">
        <v>1</v>
      </c>
      <c r="BX303">
        <v>0</v>
      </c>
      <c r="BY303">
        <v>14</v>
      </c>
      <c r="BZ303" s="4">
        <v>4</v>
      </c>
      <c r="CA303">
        <v>3</v>
      </c>
      <c r="CB303">
        <v>3</v>
      </c>
      <c r="CC303">
        <v>5</v>
      </c>
      <c r="CD303">
        <v>6</v>
      </c>
      <c r="CE303" s="12">
        <v>4</v>
      </c>
      <c r="CF303" s="12">
        <v>4</v>
      </c>
      <c r="CG303" s="12">
        <v>4</v>
      </c>
      <c r="CH303" s="12">
        <v>5</v>
      </c>
      <c r="CI303" s="12">
        <v>4</v>
      </c>
      <c r="CJ303">
        <v>1</v>
      </c>
      <c r="CK303" s="12">
        <v>6</v>
      </c>
      <c r="CL303" s="12">
        <v>4</v>
      </c>
      <c r="CM303" s="12">
        <v>0</v>
      </c>
      <c r="CN303" s="12">
        <v>1</v>
      </c>
      <c r="CO303" s="12">
        <v>7</v>
      </c>
      <c r="CP303" s="12">
        <v>12</v>
      </c>
      <c r="CQ303" s="12">
        <v>5</v>
      </c>
      <c r="CV303">
        <v>1</v>
      </c>
      <c r="CW303" s="12">
        <v>8</v>
      </c>
      <c r="CX303" s="12">
        <v>3</v>
      </c>
      <c r="CY303">
        <v>1</v>
      </c>
      <c r="CZ303" s="12">
        <v>2</v>
      </c>
      <c r="DA303" s="12">
        <v>6</v>
      </c>
      <c r="DB303">
        <v>2</v>
      </c>
      <c r="DC303" s="12">
        <v>2</v>
      </c>
      <c r="DD303">
        <v>5</v>
      </c>
      <c r="DE303">
        <v>3</v>
      </c>
      <c r="DF303">
        <v>4</v>
      </c>
      <c r="DG303">
        <v>4</v>
      </c>
      <c r="DH303">
        <v>6</v>
      </c>
      <c r="DI303">
        <v>5</v>
      </c>
      <c r="DJ303">
        <v>1</v>
      </c>
      <c r="DK303">
        <v>4</v>
      </c>
      <c r="DL303" s="12">
        <v>4</v>
      </c>
      <c r="DM303">
        <v>5</v>
      </c>
      <c r="DN303">
        <v>5</v>
      </c>
      <c r="DO303">
        <v>3</v>
      </c>
      <c r="DP303">
        <v>5</v>
      </c>
      <c r="DQ303">
        <v>3</v>
      </c>
      <c r="DR303">
        <v>2</v>
      </c>
      <c r="DS303">
        <v>2</v>
      </c>
      <c r="DT303">
        <v>3</v>
      </c>
      <c r="DU303">
        <v>3</v>
      </c>
      <c r="DV303" s="12">
        <v>2</v>
      </c>
      <c r="DW303">
        <v>4</v>
      </c>
      <c r="DX303">
        <v>8</v>
      </c>
      <c r="DY303">
        <v>4</v>
      </c>
      <c r="DZ303">
        <v>6</v>
      </c>
      <c r="EA303">
        <v>1</v>
      </c>
      <c r="EB303">
        <v>4</v>
      </c>
      <c r="EC303">
        <v>4</v>
      </c>
      <c r="ED303">
        <v>2</v>
      </c>
      <c r="EE303">
        <v>1</v>
      </c>
      <c r="EF303">
        <v>1</v>
      </c>
      <c r="EG303">
        <v>7</v>
      </c>
      <c r="EH303">
        <v>1</v>
      </c>
      <c r="EI303">
        <v>3</v>
      </c>
      <c r="EJ303">
        <v>2</v>
      </c>
      <c r="EK303">
        <v>6</v>
      </c>
      <c r="EL303">
        <v>4</v>
      </c>
      <c r="EM303">
        <v>3</v>
      </c>
      <c r="EN303">
        <v>4</v>
      </c>
      <c r="EO303">
        <v>2</v>
      </c>
      <c r="EP303" s="12">
        <v>5</v>
      </c>
      <c r="EQ303">
        <v>3</v>
      </c>
      <c r="ER303">
        <v>2</v>
      </c>
      <c r="ES303">
        <v>1</v>
      </c>
      <c r="ET303">
        <v>4</v>
      </c>
      <c r="EU303">
        <v>3</v>
      </c>
      <c r="EV303">
        <v>3</v>
      </c>
      <c r="EW303">
        <v>7</v>
      </c>
      <c r="EX303">
        <v>2</v>
      </c>
      <c r="EY303">
        <v>5</v>
      </c>
      <c r="EZ303">
        <v>8</v>
      </c>
      <c r="FA303">
        <v>4</v>
      </c>
      <c r="FB303">
        <v>4</v>
      </c>
      <c r="FC303">
        <v>7</v>
      </c>
      <c r="FD303">
        <v>3</v>
      </c>
      <c r="FE303">
        <v>2</v>
      </c>
      <c r="FF303">
        <v>10</v>
      </c>
      <c r="FG303" s="12">
        <v>7</v>
      </c>
      <c r="FH303" s="12">
        <v>8</v>
      </c>
      <c r="FI303" s="12">
        <v>27</v>
      </c>
      <c r="FJ303" s="12">
        <v>3</v>
      </c>
      <c r="FK303" s="12">
        <v>2</v>
      </c>
      <c r="FL303">
        <v>3</v>
      </c>
      <c r="FM303">
        <v>1</v>
      </c>
      <c r="FN303">
        <v>5</v>
      </c>
      <c r="FO303">
        <v>10</v>
      </c>
      <c r="FP303">
        <v>2</v>
      </c>
      <c r="FQ303">
        <v>2</v>
      </c>
      <c r="FR303">
        <v>2</v>
      </c>
      <c r="FS303">
        <v>1</v>
      </c>
      <c r="FT303">
        <v>4</v>
      </c>
      <c r="FU303" s="12">
        <v>6</v>
      </c>
      <c r="FV303" s="12">
        <v>11</v>
      </c>
      <c r="FW303" s="39"/>
      <c r="FX303" s="39"/>
      <c r="FY303" s="37"/>
      <c r="FZ303" s="39"/>
      <c r="GA303" s="12">
        <v>1</v>
      </c>
      <c r="GB303">
        <v>1</v>
      </c>
      <c r="GC303">
        <v>2</v>
      </c>
      <c r="GD303">
        <v>2</v>
      </c>
      <c r="GE303">
        <v>0</v>
      </c>
      <c r="GF303">
        <v>4</v>
      </c>
      <c r="GG303" s="12">
        <v>3</v>
      </c>
      <c r="GH303">
        <v>5</v>
      </c>
      <c r="GI303">
        <v>2</v>
      </c>
      <c r="GJ303">
        <v>4</v>
      </c>
      <c r="GK303">
        <v>5</v>
      </c>
      <c r="GL303">
        <v>2</v>
      </c>
      <c r="GM303" s="12">
        <v>7</v>
      </c>
    </row>
    <row r="304" spans="1:195" x14ac:dyDescent="0.35">
      <c r="A304" s="77">
        <v>295</v>
      </c>
      <c r="B304" s="12">
        <v>4</v>
      </c>
      <c r="C304" s="12">
        <v>4</v>
      </c>
      <c r="D304">
        <v>9</v>
      </c>
      <c r="E304">
        <v>2</v>
      </c>
      <c r="F304">
        <v>3</v>
      </c>
      <c r="G304">
        <v>3</v>
      </c>
      <c r="H304">
        <v>3</v>
      </c>
      <c r="I304">
        <v>3</v>
      </c>
      <c r="J304">
        <v>6</v>
      </c>
      <c r="K304">
        <v>0</v>
      </c>
      <c r="L304">
        <v>6</v>
      </c>
      <c r="M304">
        <v>3</v>
      </c>
      <c r="N304">
        <v>5</v>
      </c>
      <c r="O304" s="12">
        <v>1</v>
      </c>
      <c r="P304">
        <v>2</v>
      </c>
      <c r="Q304" s="12">
        <v>7</v>
      </c>
      <c r="R304">
        <v>1</v>
      </c>
      <c r="S304">
        <v>2</v>
      </c>
      <c r="T304">
        <v>1</v>
      </c>
      <c r="U304">
        <v>1</v>
      </c>
      <c r="V304">
        <v>5</v>
      </c>
      <c r="W304">
        <v>4</v>
      </c>
      <c r="X304">
        <v>11</v>
      </c>
      <c r="Y304">
        <v>9</v>
      </c>
      <c r="Z304">
        <v>4</v>
      </c>
      <c r="AA304">
        <v>4</v>
      </c>
      <c r="AB304">
        <v>3</v>
      </c>
      <c r="AC304">
        <v>2</v>
      </c>
      <c r="AD304">
        <v>4</v>
      </c>
      <c r="AE304">
        <v>3</v>
      </c>
      <c r="AF304">
        <v>0</v>
      </c>
      <c r="AG304">
        <v>0</v>
      </c>
      <c r="AH304" s="12">
        <v>3</v>
      </c>
      <c r="AI304" s="12">
        <v>2</v>
      </c>
      <c r="AJ304" s="12">
        <v>6</v>
      </c>
      <c r="AK304" s="12">
        <v>2</v>
      </c>
      <c r="AL304" s="12">
        <v>1</v>
      </c>
      <c r="AM304" s="12">
        <v>2</v>
      </c>
      <c r="AN304" s="12">
        <v>3</v>
      </c>
      <c r="AO304">
        <v>0</v>
      </c>
      <c r="AP304">
        <v>3</v>
      </c>
      <c r="AQ304">
        <v>6</v>
      </c>
      <c r="AR304">
        <v>7</v>
      </c>
      <c r="AS304">
        <v>3</v>
      </c>
      <c r="AX304" s="12">
        <v>3</v>
      </c>
      <c r="AY304" s="12">
        <v>7</v>
      </c>
      <c r="AZ304" s="12">
        <v>8</v>
      </c>
      <c r="BA304" s="12">
        <v>3</v>
      </c>
      <c r="BB304" s="12">
        <v>2</v>
      </c>
      <c r="BC304">
        <v>4</v>
      </c>
      <c r="BD304" s="12">
        <v>3</v>
      </c>
      <c r="BE304" s="12">
        <v>1</v>
      </c>
      <c r="BF304" s="12">
        <v>2</v>
      </c>
      <c r="BG304" s="12">
        <v>2</v>
      </c>
      <c r="BH304" s="12">
        <v>6</v>
      </c>
      <c r="BI304" s="12">
        <v>3</v>
      </c>
      <c r="BJ304" s="12">
        <v>2</v>
      </c>
      <c r="BK304" s="12">
        <v>6</v>
      </c>
      <c r="BL304">
        <v>3</v>
      </c>
      <c r="BM304">
        <v>3</v>
      </c>
      <c r="BN304" s="12">
        <v>9</v>
      </c>
      <c r="BO304">
        <v>6</v>
      </c>
      <c r="BP304" s="12">
        <v>2</v>
      </c>
      <c r="BQ304" s="12">
        <v>2</v>
      </c>
      <c r="BR304">
        <v>8</v>
      </c>
      <c r="BS304">
        <v>2</v>
      </c>
      <c r="BT304" s="12">
        <v>5</v>
      </c>
      <c r="BU304" s="12">
        <v>11</v>
      </c>
      <c r="BV304">
        <v>3</v>
      </c>
      <c r="BW304">
        <v>1</v>
      </c>
      <c r="BX304">
        <v>0</v>
      </c>
      <c r="BY304">
        <v>14</v>
      </c>
      <c r="BZ304" s="4">
        <v>6</v>
      </c>
      <c r="CA304">
        <v>5</v>
      </c>
      <c r="CB304">
        <v>2</v>
      </c>
      <c r="CC304">
        <v>8</v>
      </c>
      <c r="CD304">
        <v>4</v>
      </c>
      <c r="CE304" s="12">
        <v>3</v>
      </c>
      <c r="CF304" s="12">
        <v>4</v>
      </c>
      <c r="CG304" s="12">
        <v>4</v>
      </c>
      <c r="CH304" s="12">
        <v>4</v>
      </c>
      <c r="CI304" s="12">
        <v>4</v>
      </c>
      <c r="CJ304">
        <v>6</v>
      </c>
      <c r="CK304" s="12">
        <v>7</v>
      </c>
      <c r="CL304" s="12">
        <v>4</v>
      </c>
      <c r="CM304" s="12">
        <v>0</v>
      </c>
      <c r="CN304" s="12">
        <v>0</v>
      </c>
      <c r="CO304" s="12">
        <v>6</v>
      </c>
      <c r="CP304" s="12">
        <v>0</v>
      </c>
      <c r="CQ304" s="12">
        <v>9</v>
      </c>
      <c r="CV304">
        <v>1</v>
      </c>
      <c r="CW304" s="12">
        <v>6</v>
      </c>
      <c r="CX304" s="12">
        <v>5</v>
      </c>
      <c r="CY304">
        <v>1</v>
      </c>
      <c r="CZ304" s="12">
        <v>4</v>
      </c>
      <c r="DA304" s="12">
        <v>4</v>
      </c>
      <c r="DB304">
        <v>2</v>
      </c>
      <c r="DC304" s="12">
        <v>1</v>
      </c>
      <c r="DD304">
        <v>3</v>
      </c>
      <c r="DE304">
        <v>6</v>
      </c>
      <c r="DF304">
        <v>3</v>
      </c>
      <c r="DG304">
        <v>2</v>
      </c>
      <c r="DH304">
        <v>14</v>
      </c>
      <c r="DI304">
        <v>5</v>
      </c>
      <c r="DJ304">
        <v>1</v>
      </c>
      <c r="DK304">
        <v>3</v>
      </c>
      <c r="DL304" s="12">
        <v>2</v>
      </c>
      <c r="DM304">
        <v>5</v>
      </c>
      <c r="DN304">
        <v>4</v>
      </c>
      <c r="DO304">
        <v>10</v>
      </c>
      <c r="DP304">
        <v>5</v>
      </c>
      <c r="DQ304">
        <v>3</v>
      </c>
      <c r="DR304">
        <v>2</v>
      </c>
      <c r="DS304">
        <v>2</v>
      </c>
      <c r="DT304">
        <v>2</v>
      </c>
      <c r="DU304">
        <v>3</v>
      </c>
      <c r="DV304" s="12">
        <v>2</v>
      </c>
      <c r="DW304">
        <v>1</v>
      </c>
      <c r="DX304">
        <v>2</v>
      </c>
      <c r="DY304">
        <v>3</v>
      </c>
      <c r="DZ304">
        <v>5</v>
      </c>
      <c r="EA304">
        <v>9</v>
      </c>
      <c r="EB304">
        <v>8</v>
      </c>
      <c r="EC304">
        <v>7</v>
      </c>
      <c r="ED304">
        <v>3</v>
      </c>
      <c r="EE304">
        <v>0</v>
      </c>
      <c r="EF304">
        <v>4</v>
      </c>
      <c r="EG304">
        <v>6</v>
      </c>
      <c r="EH304">
        <v>11</v>
      </c>
      <c r="EI304">
        <v>4</v>
      </c>
      <c r="EJ304">
        <v>5</v>
      </c>
      <c r="EK304">
        <v>6</v>
      </c>
      <c r="EL304">
        <v>3</v>
      </c>
      <c r="EM304">
        <v>4</v>
      </c>
      <c r="EN304">
        <v>2</v>
      </c>
      <c r="EO304">
        <v>2</v>
      </c>
      <c r="EP304" s="12">
        <v>6</v>
      </c>
      <c r="EQ304">
        <v>2</v>
      </c>
      <c r="ER304">
        <v>6</v>
      </c>
      <c r="ES304">
        <v>5</v>
      </c>
      <c r="ET304">
        <v>4</v>
      </c>
      <c r="EU304">
        <v>4</v>
      </c>
      <c r="EV304">
        <v>1</v>
      </c>
      <c r="EW304">
        <v>2</v>
      </c>
      <c r="EX304">
        <v>4</v>
      </c>
      <c r="EY304">
        <v>4</v>
      </c>
      <c r="EZ304">
        <v>1</v>
      </c>
      <c r="FA304">
        <v>5</v>
      </c>
      <c r="FB304">
        <v>2</v>
      </c>
      <c r="FC304">
        <v>3</v>
      </c>
      <c r="FD304">
        <v>0</v>
      </c>
      <c r="FE304">
        <v>8</v>
      </c>
      <c r="FF304">
        <v>9</v>
      </c>
      <c r="FG304" s="12">
        <v>5</v>
      </c>
      <c r="FH304" s="12">
        <v>0</v>
      </c>
      <c r="FI304" s="12">
        <v>13</v>
      </c>
      <c r="FJ304" s="12">
        <v>6</v>
      </c>
      <c r="FK304" s="12">
        <v>4</v>
      </c>
      <c r="FL304">
        <v>1</v>
      </c>
      <c r="FM304">
        <v>2</v>
      </c>
      <c r="FN304">
        <v>1</v>
      </c>
      <c r="FO304">
        <v>6</v>
      </c>
      <c r="FP304">
        <v>4</v>
      </c>
      <c r="FQ304">
        <v>1</v>
      </c>
      <c r="FR304">
        <v>3</v>
      </c>
      <c r="FS304">
        <v>3</v>
      </c>
      <c r="FT304">
        <v>3</v>
      </c>
      <c r="FU304" s="12">
        <v>6</v>
      </c>
      <c r="FV304" s="12">
        <v>10</v>
      </c>
      <c r="FW304" s="39"/>
      <c r="FX304" s="39"/>
      <c r="FY304" s="37"/>
      <c r="FZ304" s="39"/>
      <c r="GA304" s="12">
        <v>0</v>
      </c>
      <c r="GB304">
        <v>0</v>
      </c>
      <c r="GC304">
        <v>2</v>
      </c>
      <c r="GD304">
        <v>2</v>
      </c>
      <c r="GE304">
        <v>0</v>
      </c>
      <c r="GF304">
        <v>1</v>
      </c>
      <c r="GG304" s="12">
        <v>3</v>
      </c>
      <c r="GH304">
        <v>9</v>
      </c>
      <c r="GI304">
        <v>4</v>
      </c>
      <c r="GJ304">
        <v>5</v>
      </c>
      <c r="GK304">
        <v>2</v>
      </c>
      <c r="GL304">
        <v>7</v>
      </c>
      <c r="GM304" s="12">
        <v>2</v>
      </c>
    </row>
    <row r="305" spans="1:195" x14ac:dyDescent="0.35">
      <c r="A305" s="77">
        <v>296</v>
      </c>
      <c r="B305" s="12">
        <v>7</v>
      </c>
      <c r="C305" s="12">
        <v>3</v>
      </c>
      <c r="D305">
        <v>8</v>
      </c>
      <c r="E305">
        <v>3</v>
      </c>
      <c r="F305">
        <v>6</v>
      </c>
      <c r="G305">
        <v>5</v>
      </c>
      <c r="H305">
        <v>0</v>
      </c>
      <c r="I305">
        <v>0</v>
      </c>
      <c r="J305">
        <v>8</v>
      </c>
      <c r="K305">
        <v>3</v>
      </c>
      <c r="L305">
        <v>1</v>
      </c>
      <c r="M305">
        <v>4</v>
      </c>
      <c r="N305">
        <v>7</v>
      </c>
      <c r="O305" s="12">
        <v>1</v>
      </c>
      <c r="P305">
        <v>4</v>
      </c>
      <c r="Q305" s="12">
        <v>8</v>
      </c>
      <c r="R305">
        <v>4</v>
      </c>
      <c r="S305">
        <v>7</v>
      </c>
      <c r="T305">
        <v>4</v>
      </c>
      <c r="U305">
        <v>2</v>
      </c>
      <c r="V305">
        <v>2</v>
      </c>
      <c r="W305">
        <v>1</v>
      </c>
      <c r="X305">
        <v>14</v>
      </c>
      <c r="Y305">
        <v>8</v>
      </c>
      <c r="Z305">
        <v>3</v>
      </c>
      <c r="AA305">
        <v>5</v>
      </c>
      <c r="AB305">
        <v>2</v>
      </c>
      <c r="AC305">
        <v>2</v>
      </c>
      <c r="AD305">
        <v>4</v>
      </c>
      <c r="AE305">
        <v>4</v>
      </c>
      <c r="AF305">
        <v>10</v>
      </c>
      <c r="AG305">
        <v>4</v>
      </c>
      <c r="AH305" s="12">
        <v>2</v>
      </c>
      <c r="AI305" s="12">
        <v>5</v>
      </c>
      <c r="AJ305" s="12">
        <v>6</v>
      </c>
      <c r="AK305" s="12">
        <v>2</v>
      </c>
      <c r="AL305" s="12">
        <v>1</v>
      </c>
      <c r="AM305" s="12">
        <v>4</v>
      </c>
      <c r="AN305" s="12">
        <v>4</v>
      </c>
      <c r="AO305">
        <v>0</v>
      </c>
      <c r="AP305">
        <v>1</v>
      </c>
      <c r="AQ305">
        <v>4</v>
      </c>
      <c r="AR305">
        <v>5</v>
      </c>
      <c r="AS305">
        <v>1</v>
      </c>
      <c r="AX305" s="12">
        <v>0</v>
      </c>
      <c r="AY305" s="12">
        <v>10</v>
      </c>
      <c r="AZ305" s="12">
        <v>3</v>
      </c>
      <c r="BA305" s="12">
        <v>2</v>
      </c>
      <c r="BB305" s="12">
        <v>5</v>
      </c>
      <c r="BC305">
        <v>3</v>
      </c>
      <c r="BD305" s="12">
        <v>4</v>
      </c>
      <c r="BE305" s="12">
        <v>1</v>
      </c>
      <c r="BF305" s="12">
        <v>1</v>
      </c>
      <c r="BG305" s="12">
        <v>4</v>
      </c>
      <c r="BH305" s="12">
        <v>10</v>
      </c>
      <c r="BI305" s="12">
        <v>1</v>
      </c>
      <c r="BJ305" s="12">
        <v>4</v>
      </c>
      <c r="BK305" s="12">
        <v>3</v>
      </c>
      <c r="BL305">
        <v>3</v>
      </c>
      <c r="BM305">
        <v>5</v>
      </c>
      <c r="BN305" s="12">
        <v>6</v>
      </c>
      <c r="BO305">
        <v>12</v>
      </c>
      <c r="BP305" s="12">
        <v>6</v>
      </c>
      <c r="BQ305" s="12">
        <v>10</v>
      </c>
      <c r="BR305">
        <v>5</v>
      </c>
      <c r="BS305">
        <v>7</v>
      </c>
      <c r="BT305" s="12">
        <v>7</v>
      </c>
      <c r="BU305" s="12">
        <v>5</v>
      </c>
      <c r="BV305">
        <v>3</v>
      </c>
      <c r="BW305">
        <v>1</v>
      </c>
      <c r="BX305">
        <v>1</v>
      </c>
      <c r="BY305">
        <v>22</v>
      </c>
      <c r="BZ305" s="4">
        <v>2</v>
      </c>
      <c r="CA305">
        <v>5</v>
      </c>
      <c r="CB305">
        <v>1</v>
      </c>
      <c r="CC305">
        <v>5</v>
      </c>
      <c r="CD305">
        <v>1</v>
      </c>
      <c r="CE305" s="12">
        <v>2</v>
      </c>
      <c r="CF305" s="12">
        <v>3</v>
      </c>
      <c r="CG305" s="12">
        <v>3</v>
      </c>
      <c r="CH305" s="12">
        <v>5</v>
      </c>
      <c r="CI305" s="12">
        <v>5</v>
      </c>
      <c r="CJ305">
        <v>10</v>
      </c>
      <c r="CK305" s="12">
        <v>6</v>
      </c>
      <c r="CL305" s="12">
        <v>7</v>
      </c>
      <c r="CM305" s="12">
        <v>0</v>
      </c>
      <c r="CN305" s="12">
        <v>3</v>
      </c>
      <c r="CO305" s="12">
        <v>4</v>
      </c>
      <c r="CP305" s="12">
        <v>6</v>
      </c>
      <c r="CQ305" s="12">
        <v>5</v>
      </c>
      <c r="CV305">
        <v>0</v>
      </c>
      <c r="CW305" s="12">
        <v>5</v>
      </c>
      <c r="CX305" s="12">
        <v>5</v>
      </c>
      <c r="CY305">
        <v>2</v>
      </c>
      <c r="CZ305" s="12">
        <v>5</v>
      </c>
      <c r="DA305" s="12">
        <v>2</v>
      </c>
      <c r="DB305">
        <v>2</v>
      </c>
      <c r="DC305" s="12">
        <v>2</v>
      </c>
      <c r="DD305">
        <v>7</v>
      </c>
      <c r="DE305">
        <v>7</v>
      </c>
      <c r="DF305">
        <v>1</v>
      </c>
      <c r="DG305">
        <v>2</v>
      </c>
      <c r="DH305">
        <v>6</v>
      </c>
      <c r="DI305">
        <v>2</v>
      </c>
      <c r="DJ305">
        <v>3</v>
      </c>
      <c r="DK305">
        <v>1</v>
      </c>
      <c r="DL305" s="12">
        <v>0</v>
      </c>
      <c r="DM305">
        <v>2</v>
      </c>
      <c r="DN305">
        <v>5</v>
      </c>
      <c r="DO305">
        <v>3</v>
      </c>
      <c r="DP305">
        <v>1</v>
      </c>
      <c r="DQ305">
        <v>6</v>
      </c>
      <c r="DR305">
        <v>3</v>
      </c>
      <c r="DS305">
        <v>3</v>
      </c>
      <c r="DT305">
        <v>5</v>
      </c>
      <c r="DU305">
        <v>4</v>
      </c>
      <c r="DV305" s="12">
        <v>1</v>
      </c>
      <c r="DW305">
        <v>1</v>
      </c>
      <c r="DX305">
        <v>12</v>
      </c>
      <c r="DY305">
        <v>2</v>
      </c>
      <c r="DZ305">
        <v>3</v>
      </c>
      <c r="EA305">
        <v>3</v>
      </c>
      <c r="EB305">
        <v>7</v>
      </c>
      <c r="EC305">
        <v>4</v>
      </c>
      <c r="ED305">
        <v>6</v>
      </c>
      <c r="EE305">
        <v>2</v>
      </c>
      <c r="EF305">
        <v>4</v>
      </c>
      <c r="EG305">
        <v>5</v>
      </c>
      <c r="EH305">
        <v>4</v>
      </c>
      <c r="EI305">
        <v>3</v>
      </c>
      <c r="EJ305">
        <v>9</v>
      </c>
      <c r="EK305">
        <v>6</v>
      </c>
      <c r="EL305">
        <v>2</v>
      </c>
      <c r="EM305">
        <v>3</v>
      </c>
      <c r="EN305">
        <v>1</v>
      </c>
      <c r="EO305">
        <v>1</v>
      </c>
      <c r="EP305" s="12">
        <v>4</v>
      </c>
      <c r="EQ305">
        <v>3</v>
      </c>
      <c r="ER305">
        <v>3</v>
      </c>
      <c r="ES305">
        <v>5</v>
      </c>
      <c r="ET305">
        <v>7</v>
      </c>
      <c r="EU305">
        <v>6</v>
      </c>
      <c r="EV305">
        <v>3</v>
      </c>
      <c r="EW305">
        <v>3</v>
      </c>
      <c r="EX305">
        <v>5</v>
      </c>
      <c r="EY305">
        <v>6</v>
      </c>
      <c r="EZ305">
        <v>4</v>
      </c>
      <c r="FA305">
        <v>3</v>
      </c>
      <c r="FB305">
        <v>2</v>
      </c>
      <c r="FC305">
        <v>9</v>
      </c>
      <c r="FD305">
        <v>1</v>
      </c>
      <c r="FE305">
        <v>1</v>
      </c>
      <c r="FF305">
        <v>10</v>
      </c>
      <c r="FG305" s="12">
        <v>4</v>
      </c>
      <c r="FH305" s="12">
        <v>4</v>
      </c>
      <c r="FI305" s="12">
        <v>22</v>
      </c>
      <c r="FJ305" s="12">
        <v>4</v>
      </c>
      <c r="FK305" s="12">
        <v>2</v>
      </c>
      <c r="FL305">
        <v>0</v>
      </c>
      <c r="FM305">
        <v>1</v>
      </c>
      <c r="FN305">
        <v>3</v>
      </c>
      <c r="FO305">
        <v>0</v>
      </c>
      <c r="FP305">
        <v>1</v>
      </c>
      <c r="FQ305">
        <v>3</v>
      </c>
      <c r="FR305">
        <v>1</v>
      </c>
      <c r="FS305">
        <v>1</v>
      </c>
      <c r="FT305">
        <v>4</v>
      </c>
      <c r="FU305" s="12">
        <v>5</v>
      </c>
      <c r="FV305" s="12">
        <v>8</v>
      </c>
      <c r="FW305" s="39"/>
      <c r="FX305" s="39"/>
      <c r="FY305" s="37"/>
      <c r="FZ305" s="39"/>
      <c r="GA305" s="12">
        <v>2</v>
      </c>
      <c r="GB305">
        <v>3</v>
      </c>
      <c r="GC305">
        <v>2</v>
      </c>
      <c r="GD305">
        <v>3</v>
      </c>
      <c r="GE305">
        <v>1</v>
      </c>
      <c r="GF305">
        <v>2</v>
      </c>
      <c r="GG305" s="12">
        <v>3</v>
      </c>
      <c r="GH305">
        <v>5</v>
      </c>
      <c r="GI305">
        <v>2</v>
      </c>
      <c r="GJ305">
        <v>4</v>
      </c>
      <c r="GK305">
        <v>6</v>
      </c>
      <c r="GL305">
        <v>3</v>
      </c>
      <c r="GM305" s="12">
        <v>5</v>
      </c>
    </row>
    <row r="306" spans="1:195" x14ac:dyDescent="0.35">
      <c r="A306" s="77">
        <v>297</v>
      </c>
      <c r="B306" s="12">
        <v>2</v>
      </c>
      <c r="C306" s="12">
        <v>6</v>
      </c>
      <c r="D306">
        <v>8</v>
      </c>
      <c r="E306">
        <v>1</v>
      </c>
      <c r="F306">
        <v>2</v>
      </c>
      <c r="G306">
        <v>7</v>
      </c>
      <c r="H306">
        <v>1</v>
      </c>
      <c r="I306">
        <v>3</v>
      </c>
      <c r="J306">
        <v>11</v>
      </c>
      <c r="K306">
        <v>1</v>
      </c>
      <c r="L306">
        <v>1</v>
      </c>
      <c r="M306">
        <v>4</v>
      </c>
      <c r="N306">
        <v>8</v>
      </c>
      <c r="O306" s="12">
        <v>1</v>
      </c>
      <c r="P306">
        <v>1</v>
      </c>
      <c r="Q306" s="12">
        <v>8</v>
      </c>
      <c r="R306">
        <v>3</v>
      </c>
      <c r="S306">
        <v>2</v>
      </c>
      <c r="T306">
        <v>2</v>
      </c>
      <c r="U306">
        <v>3</v>
      </c>
      <c r="V306">
        <v>5</v>
      </c>
      <c r="W306">
        <v>2</v>
      </c>
      <c r="X306">
        <v>10</v>
      </c>
      <c r="Y306">
        <v>7</v>
      </c>
      <c r="Z306">
        <v>1</v>
      </c>
      <c r="AA306">
        <v>3</v>
      </c>
      <c r="AB306">
        <v>0</v>
      </c>
      <c r="AC306">
        <v>1</v>
      </c>
      <c r="AD306">
        <v>2</v>
      </c>
      <c r="AE306">
        <v>1</v>
      </c>
      <c r="AF306">
        <v>27</v>
      </c>
      <c r="AG306">
        <v>1</v>
      </c>
      <c r="AH306" s="12">
        <v>3</v>
      </c>
      <c r="AI306" s="12">
        <v>4</v>
      </c>
      <c r="AJ306" s="12">
        <v>2</v>
      </c>
      <c r="AK306" s="12">
        <v>5</v>
      </c>
      <c r="AL306" s="12">
        <v>0</v>
      </c>
      <c r="AM306" s="12">
        <v>2</v>
      </c>
      <c r="AN306" s="12">
        <v>2</v>
      </c>
      <c r="AO306">
        <v>0</v>
      </c>
      <c r="AP306">
        <v>1</v>
      </c>
      <c r="AQ306">
        <v>1</v>
      </c>
      <c r="AR306">
        <v>2</v>
      </c>
      <c r="AS306">
        <v>4</v>
      </c>
      <c r="AX306" s="12">
        <v>0</v>
      </c>
      <c r="AY306" s="12">
        <v>6</v>
      </c>
      <c r="AZ306" s="12">
        <v>8</v>
      </c>
      <c r="BA306" s="12">
        <v>3</v>
      </c>
      <c r="BB306" s="12">
        <v>4</v>
      </c>
      <c r="BC306">
        <v>5</v>
      </c>
      <c r="BD306" s="12">
        <v>4</v>
      </c>
      <c r="BE306" s="12">
        <v>1</v>
      </c>
      <c r="BF306" s="12">
        <v>1</v>
      </c>
      <c r="BG306" s="12">
        <v>1</v>
      </c>
      <c r="BH306" s="12">
        <v>5</v>
      </c>
      <c r="BI306" s="12">
        <v>1</v>
      </c>
      <c r="BJ306" s="12">
        <v>1</v>
      </c>
      <c r="BK306" s="12">
        <v>3</v>
      </c>
      <c r="BL306">
        <v>1</v>
      </c>
      <c r="BM306">
        <v>3</v>
      </c>
      <c r="BN306" s="12">
        <v>12</v>
      </c>
      <c r="BO306">
        <v>6</v>
      </c>
      <c r="BP306" s="12">
        <v>0</v>
      </c>
      <c r="BQ306" s="12">
        <v>1</v>
      </c>
      <c r="BR306">
        <v>7</v>
      </c>
      <c r="BS306">
        <v>1</v>
      </c>
      <c r="BT306" s="12">
        <v>4</v>
      </c>
      <c r="BU306" s="12">
        <v>5</v>
      </c>
      <c r="BV306">
        <v>4</v>
      </c>
      <c r="BW306">
        <v>2</v>
      </c>
      <c r="BX306">
        <v>0</v>
      </c>
      <c r="BY306">
        <v>22</v>
      </c>
      <c r="BZ306" s="4">
        <v>3</v>
      </c>
      <c r="CA306">
        <v>7</v>
      </c>
      <c r="CB306">
        <v>6</v>
      </c>
      <c r="CC306">
        <v>9</v>
      </c>
      <c r="CD306">
        <v>4</v>
      </c>
      <c r="CE306" s="12">
        <v>2</v>
      </c>
      <c r="CF306" s="12">
        <v>0</v>
      </c>
      <c r="CG306" s="12">
        <v>8</v>
      </c>
      <c r="CH306" s="12">
        <v>2</v>
      </c>
      <c r="CI306" s="12">
        <v>6</v>
      </c>
      <c r="CJ306">
        <v>3</v>
      </c>
      <c r="CK306" s="12">
        <v>5</v>
      </c>
      <c r="CL306" s="12">
        <v>3</v>
      </c>
      <c r="CM306" s="12">
        <v>0</v>
      </c>
      <c r="CN306" s="12">
        <v>1</v>
      </c>
      <c r="CO306" s="12">
        <v>3</v>
      </c>
      <c r="CP306" s="12">
        <v>10</v>
      </c>
      <c r="CQ306" s="12">
        <v>7</v>
      </c>
      <c r="CV306">
        <v>5</v>
      </c>
      <c r="CW306" s="12">
        <v>6</v>
      </c>
      <c r="CX306" s="12">
        <v>3</v>
      </c>
      <c r="CY306">
        <v>0</v>
      </c>
      <c r="CZ306" s="12">
        <v>7</v>
      </c>
      <c r="DA306" s="12">
        <v>3</v>
      </c>
      <c r="DB306">
        <v>3</v>
      </c>
      <c r="DC306" s="12">
        <v>3</v>
      </c>
      <c r="DD306">
        <v>5</v>
      </c>
      <c r="DE306">
        <v>5</v>
      </c>
      <c r="DF306">
        <v>6</v>
      </c>
      <c r="DG306">
        <v>2</v>
      </c>
      <c r="DH306">
        <v>12</v>
      </c>
      <c r="DI306">
        <v>1</v>
      </c>
      <c r="DJ306">
        <v>3</v>
      </c>
      <c r="DK306">
        <v>2</v>
      </c>
      <c r="DL306" s="12">
        <v>1</v>
      </c>
      <c r="DM306">
        <v>2</v>
      </c>
      <c r="DN306">
        <v>3</v>
      </c>
      <c r="DO306">
        <v>7</v>
      </c>
      <c r="DP306">
        <v>4</v>
      </c>
      <c r="DQ306">
        <v>5</v>
      </c>
      <c r="DR306">
        <v>2</v>
      </c>
      <c r="DS306">
        <v>2</v>
      </c>
      <c r="DT306">
        <v>1</v>
      </c>
      <c r="DU306">
        <v>3</v>
      </c>
      <c r="DV306" s="12">
        <v>3</v>
      </c>
      <c r="DW306">
        <v>1</v>
      </c>
      <c r="DX306">
        <v>5</v>
      </c>
      <c r="DY306">
        <v>3</v>
      </c>
      <c r="DZ306">
        <v>3</v>
      </c>
      <c r="EA306">
        <v>4</v>
      </c>
      <c r="EB306">
        <v>14</v>
      </c>
      <c r="EC306">
        <v>2</v>
      </c>
      <c r="ED306">
        <v>2</v>
      </c>
      <c r="EE306">
        <v>2</v>
      </c>
      <c r="EF306">
        <v>3</v>
      </c>
      <c r="EG306">
        <v>0</v>
      </c>
      <c r="EH306">
        <v>1</v>
      </c>
      <c r="EI306">
        <v>3</v>
      </c>
      <c r="EJ306">
        <v>5</v>
      </c>
      <c r="EK306">
        <v>7</v>
      </c>
      <c r="EL306">
        <v>3</v>
      </c>
      <c r="EM306">
        <v>1</v>
      </c>
      <c r="EN306">
        <v>4</v>
      </c>
      <c r="EO306">
        <v>7</v>
      </c>
      <c r="EP306" s="12">
        <v>5</v>
      </c>
      <c r="EQ306">
        <v>3</v>
      </c>
      <c r="ER306">
        <v>5</v>
      </c>
      <c r="ES306">
        <v>6</v>
      </c>
      <c r="ET306">
        <v>7</v>
      </c>
      <c r="EU306">
        <v>2</v>
      </c>
      <c r="EV306">
        <v>7</v>
      </c>
      <c r="EW306">
        <v>5</v>
      </c>
      <c r="EX306">
        <v>4</v>
      </c>
      <c r="EY306">
        <v>3</v>
      </c>
      <c r="EZ306">
        <v>4</v>
      </c>
      <c r="FA306">
        <v>6</v>
      </c>
      <c r="FB306">
        <v>2</v>
      </c>
      <c r="FC306">
        <v>8</v>
      </c>
      <c r="FD306">
        <v>5</v>
      </c>
      <c r="FE306">
        <v>3</v>
      </c>
      <c r="FF306">
        <v>9</v>
      </c>
      <c r="FG306" s="12">
        <v>7</v>
      </c>
      <c r="FH306" s="12">
        <v>1</v>
      </c>
      <c r="FI306" s="12">
        <v>21</v>
      </c>
      <c r="FJ306" s="12">
        <v>8</v>
      </c>
      <c r="FK306" s="12">
        <v>6</v>
      </c>
      <c r="FL306">
        <v>3</v>
      </c>
      <c r="FM306">
        <v>3</v>
      </c>
      <c r="FN306">
        <v>2</v>
      </c>
      <c r="FO306">
        <v>2</v>
      </c>
      <c r="FP306">
        <v>3</v>
      </c>
      <c r="FQ306">
        <v>8</v>
      </c>
      <c r="FR306">
        <v>5</v>
      </c>
      <c r="FS306">
        <v>4</v>
      </c>
      <c r="FT306">
        <v>6</v>
      </c>
      <c r="FU306" s="12">
        <v>5</v>
      </c>
      <c r="FV306" s="12">
        <v>9</v>
      </c>
      <c r="FW306" s="39"/>
      <c r="FX306" s="39"/>
      <c r="FY306" s="37"/>
      <c r="FZ306" s="39"/>
      <c r="GA306" s="12">
        <v>0</v>
      </c>
      <c r="GB306">
        <v>3</v>
      </c>
      <c r="GC306">
        <v>3</v>
      </c>
      <c r="GD306">
        <v>1</v>
      </c>
      <c r="GE306">
        <v>0</v>
      </c>
      <c r="GF306">
        <v>1</v>
      </c>
      <c r="GG306" s="12">
        <v>1</v>
      </c>
      <c r="GH306">
        <v>1</v>
      </c>
      <c r="GI306">
        <v>4</v>
      </c>
      <c r="GJ306">
        <v>5</v>
      </c>
      <c r="GK306">
        <v>1</v>
      </c>
      <c r="GL306">
        <v>3</v>
      </c>
      <c r="GM306" s="12">
        <v>4</v>
      </c>
    </row>
    <row r="307" spans="1:195" x14ac:dyDescent="0.35">
      <c r="A307" s="77">
        <v>298</v>
      </c>
      <c r="B307" s="12">
        <v>5</v>
      </c>
      <c r="C307" s="12">
        <v>5</v>
      </c>
      <c r="D307">
        <v>14</v>
      </c>
      <c r="E307">
        <v>4</v>
      </c>
      <c r="F307">
        <v>1</v>
      </c>
      <c r="G307">
        <v>7</v>
      </c>
      <c r="H307">
        <v>2</v>
      </c>
      <c r="I307">
        <v>5</v>
      </c>
      <c r="J307">
        <v>3</v>
      </c>
      <c r="K307">
        <v>5</v>
      </c>
      <c r="L307">
        <v>1</v>
      </c>
      <c r="M307">
        <v>4</v>
      </c>
      <c r="N307">
        <v>5</v>
      </c>
      <c r="O307" s="12">
        <v>1</v>
      </c>
      <c r="P307">
        <v>0</v>
      </c>
      <c r="Q307" s="12">
        <v>8</v>
      </c>
      <c r="R307">
        <v>1</v>
      </c>
      <c r="S307">
        <v>7</v>
      </c>
      <c r="T307">
        <v>1</v>
      </c>
      <c r="U307">
        <v>0</v>
      </c>
      <c r="V307">
        <v>4</v>
      </c>
      <c r="W307">
        <v>2</v>
      </c>
      <c r="X307">
        <v>7</v>
      </c>
      <c r="Y307">
        <v>3</v>
      </c>
      <c r="Z307">
        <v>2</v>
      </c>
      <c r="AA307">
        <v>6</v>
      </c>
      <c r="AB307">
        <v>3</v>
      </c>
      <c r="AC307">
        <v>2</v>
      </c>
      <c r="AD307">
        <v>1</v>
      </c>
      <c r="AE307">
        <v>2</v>
      </c>
      <c r="AF307">
        <v>5</v>
      </c>
      <c r="AG307">
        <v>5</v>
      </c>
      <c r="AH307" s="12">
        <v>2</v>
      </c>
      <c r="AI307" s="12">
        <v>4</v>
      </c>
      <c r="AJ307" s="12">
        <v>2</v>
      </c>
      <c r="AK307" s="12">
        <v>4</v>
      </c>
      <c r="AL307" s="12">
        <v>1</v>
      </c>
      <c r="AM307" s="12">
        <v>3</v>
      </c>
      <c r="AN307" s="12">
        <v>4</v>
      </c>
      <c r="AO307">
        <v>4</v>
      </c>
      <c r="AP307">
        <v>2</v>
      </c>
      <c r="AQ307">
        <v>1</v>
      </c>
      <c r="AR307">
        <v>4</v>
      </c>
      <c r="AS307">
        <v>6</v>
      </c>
      <c r="AX307" s="12">
        <v>1</v>
      </c>
      <c r="AY307" s="12">
        <v>6</v>
      </c>
      <c r="AZ307" s="12">
        <v>6</v>
      </c>
      <c r="BA307" s="12">
        <v>1</v>
      </c>
      <c r="BB307" s="12">
        <v>9</v>
      </c>
      <c r="BC307">
        <v>3</v>
      </c>
      <c r="BD307" s="12">
        <v>4</v>
      </c>
      <c r="BE307" s="12">
        <v>1</v>
      </c>
      <c r="BF307" s="12">
        <v>1</v>
      </c>
      <c r="BG307" s="12">
        <v>3</v>
      </c>
      <c r="BH307" s="12">
        <v>10</v>
      </c>
      <c r="BI307" s="12">
        <v>1</v>
      </c>
      <c r="BJ307" s="12">
        <v>2</v>
      </c>
      <c r="BK307" s="12">
        <v>5</v>
      </c>
      <c r="BL307">
        <v>4</v>
      </c>
      <c r="BM307">
        <v>1</v>
      </c>
      <c r="BN307" s="12">
        <v>6</v>
      </c>
      <c r="BO307">
        <v>15</v>
      </c>
      <c r="BP307" s="12">
        <v>4</v>
      </c>
      <c r="BQ307" s="12">
        <v>2</v>
      </c>
      <c r="BR307">
        <v>5</v>
      </c>
      <c r="BS307">
        <v>2</v>
      </c>
      <c r="BT307" s="12">
        <v>8</v>
      </c>
      <c r="BU307" s="12">
        <v>1</v>
      </c>
      <c r="BV307">
        <v>5</v>
      </c>
      <c r="BW307">
        <v>4</v>
      </c>
      <c r="BX307">
        <v>1</v>
      </c>
      <c r="BY307">
        <v>14</v>
      </c>
      <c r="BZ307" s="4">
        <v>4</v>
      </c>
      <c r="CA307">
        <v>6</v>
      </c>
      <c r="CB307">
        <v>4</v>
      </c>
      <c r="CC307">
        <v>4</v>
      </c>
      <c r="CD307">
        <v>1</v>
      </c>
      <c r="CE307" s="12">
        <v>2</v>
      </c>
      <c r="CF307" s="12">
        <v>5</v>
      </c>
      <c r="CG307" s="12">
        <v>4</v>
      </c>
      <c r="CH307" s="12">
        <v>4</v>
      </c>
      <c r="CI307" s="12">
        <v>5</v>
      </c>
      <c r="CJ307">
        <v>6</v>
      </c>
      <c r="CK307" s="12">
        <v>4</v>
      </c>
      <c r="CL307" s="12">
        <v>4</v>
      </c>
      <c r="CM307" s="12">
        <v>1</v>
      </c>
      <c r="CN307" s="12">
        <v>1</v>
      </c>
      <c r="CO307" s="12">
        <v>6</v>
      </c>
      <c r="CP307" s="12">
        <v>6</v>
      </c>
      <c r="CQ307" s="12">
        <v>8</v>
      </c>
      <c r="CV307">
        <v>0</v>
      </c>
      <c r="CW307" s="12">
        <v>7</v>
      </c>
      <c r="CX307" s="12">
        <v>4</v>
      </c>
      <c r="CY307">
        <v>3</v>
      </c>
      <c r="CZ307" s="12">
        <v>5</v>
      </c>
      <c r="DA307" s="12">
        <v>4</v>
      </c>
      <c r="DB307">
        <v>3</v>
      </c>
      <c r="DC307" s="12">
        <v>2</v>
      </c>
      <c r="DD307">
        <v>2</v>
      </c>
      <c r="DE307">
        <v>9</v>
      </c>
      <c r="DF307">
        <v>2</v>
      </c>
      <c r="DG307">
        <v>0</v>
      </c>
      <c r="DH307">
        <v>10</v>
      </c>
      <c r="DI307">
        <v>3</v>
      </c>
      <c r="DJ307">
        <v>3</v>
      </c>
      <c r="DK307">
        <v>4</v>
      </c>
      <c r="DL307" s="12">
        <v>3</v>
      </c>
      <c r="DM307">
        <v>2</v>
      </c>
      <c r="DN307">
        <v>4</v>
      </c>
      <c r="DO307">
        <v>5</v>
      </c>
      <c r="DP307">
        <v>4</v>
      </c>
      <c r="DQ307">
        <v>1</v>
      </c>
      <c r="DR307">
        <v>2</v>
      </c>
      <c r="DS307">
        <v>2</v>
      </c>
      <c r="DT307">
        <v>2</v>
      </c>
      <c r="DU307">
        <v>3</v>
      </c>
      <c r="DV307" s="12">
        <v>3</v>
      </c>
      <c r="DW307">
        <v>0</v>
      </c>
      <c r="DX307">
        <v>10</v>
      </c>
      <c r="DY307">
        <v>1</v>
      </c>
      <c r="DZ307">
        <v>6</v>
      </c>
      <c r="EA307">
        <v>2</v>
      </c>
      <c r="EB307">
        <v>7</v>
      </c>
      <c r="EC307">
        <v>5</v>
      </c>
      <c r="ED307">
        <v>6</v>
      </c>
      <c r="EE307">
        <v>0</v>
      </c>
      <c r="EF307">
        <v>2</v>
      </c>
      <c r="EG307">
        <v>3</v>
      </c>
      <c r="EH307">
        <v>1</v>
      </c>
      <c r="EI307">
        <v>2</v>
      </c>
      <c r="EJ307">
        <v>4</v>
      </c>
      <c r="EK307">
        <v>8</v>
      </c>
      <c r="EL307">
        <v>4</v>
      </c>
      <c r="EM307">
        <v>2</v>
      </c>
      <c r="EN307">
        <v>3</v>
      </c>
      <c r="EO307">
        <v>5</v>
      </c>
      <c r="EP307" s="12">
        <v>3</v>
      </c>
      <c r="EQ307">
        <v>3</v>
      </c>
      <c r="ER307">
        <v>1</v>
      </c>
      <c r="ES307">
        <v>8</v>
      </c>
      <c r="ET307">
        <v>3</v>
      </c>
      <c r="EU307">
        <v>9</v>
      </c>
      <c r="EV307">
        <v>3</v>
      </c>
      <c r="EW307">
        <v>4</v>
      </c>
      <c r="EX307">
        <v>7</v>
      </c>
      <c r="EY307">
        <v>4</v>
      </c>
      <c r="EZ307">
        <v>6</v>
      </c>
      <c r="FA307">
        <v>4</v>
      </c>
      <c r="FB307">
        <v>2</v>
      </c>
      <c r="FC307">
        <v>10</v>
      </c>
      <c r="FD307">
        <v>1</v>
      </c>
      <c r="FE307">
        <v>3</v>
      </c>
      <c r="FF307">
        <v>6</v>
      </c>
      <c r="FG307" s="12">
        <v>6</v>
      </c>
      <c r="FH307" s="12">
        <v>5</v>
      </c>
      <c r="FI307" s="12">
        <v>16</v>
      </c>
      <c r="FJ307" s="12">
        <v>3</v>
      </c>
      <c r="FK307" s="12">
        <v>5</v>
      </c>
      <c r="FL307">
        <v>2</v>
      </c>
      <c r="FM307">
        <v>0</v>
      </c>
      <c r="FN307">
        <v>7</v>
      </c>
      <c r="FO307">
        <v>7</v>
      </c>
      <c r="FP307">
        <v>1</v>
      </c>
      <c r="FQ307">
        <v>3</v>
      </c>
      <c r="FR307">
        <v>2</v>
      </c>
      <c r="FS307">
        <v>2</v>
      </c>
      <c r="FT307">
        <v>6</v>
      </c>
      <c r="FU307" s="12">
        <v>10</v>
      </c>
      <c r="FV307" s="12">
        <v>5</v>
      </c>
      <c r="FW307" s="39"/>
      <c r="FX307" s="39"/>
      <c r="FY307" s="37"/>
      <c r="FZ307" s="39"/>
      <c r="GA307" s="12">
        <v>2</v>
      </c>
      <c r="GB307">
        <v>3</v>
      </c>
      <c r="GC307">
        <v>3</v>
      </c>
      <c r="GD307">
        <v>1</v>
      </c>
      <c r="GE307">
        <v>0</v>
      </c>
      <c r="GF307">
        <v>1</v>
      </c>
      <c r="GG307" s="12">
        <v>1</v>
      </c>
      <c r="GH307">
        <v>9</v>
      </c>
      <c r="GI307">
        <v>6</v>
      </c>
      <c r="GJ307">
        <v>3</v>
      </c>
      <c r="GK307">
        <v>8</v>
      </c>
      <c r="GL307">
        <v>7</v>
      </c>
      <c r="GM307" s="12">
        <v>6</v>
      </c>
    </row>
    <row r="308" spans="1:195" x14ac:dyDescent="0.35">
      <c r="A308" s="77">
        <v>299</v>
      </c>
      <c r="B308" s="12">
        <v>1</v>
      </c>
      <c r="C308" s="12">
        <v>6</v>
      </c>
      <c r="D308">
        <v>10</v>
      </c>
      <c r="E308">
        <v>3</v>
      </c>
      <c r="F308">
        <v>5</v>
      </c>
      <c r="G308">
        <v>1</v>
      </c>
      <c r="H308">
        <v>1</v>
      </c>
      <c r="I308">
        <v>0</v>
      </c>
      <c r="J308">
        <v>6</v>
      </c>
      <c r="K308">
        <v>4</v>
      </c>
      <c r="L308">
        <v>5</v>
      </c>
      <c r="M308">
        <v>6</v>
      </c>
      <c r="N308">
        <v>5</v>
      </c>
      <c r="O308" s="12">
        <v>1</v>
      </c>
      <c r="P308">
        <v>0</v>
      </c>
      <c r="Q308" s="12">
        <v>7</v>
      </c>
      <c r="R308">
        <v>3</v>
      </c>
      <c r="S308">
        <v>1</v>
      </c>
      <c r="T308">
        <v>1</v>
      </c>
      <c r="U308">
        <v>1</v>
      </c>
      <c r="V308">
        <v>3</v>
      </c>
      <c r="W308">
        <v>3</v>
      </c>
      <c r="X308">
        <v>10</v>
      </c>
      <c r="Y308">
        <v>7</v>
      </c>
      <c r="Z308">
        <v>6</v>
      </c>
      <c r="AA308">
        <v>4</v>
      </c>
      <c r="AB308">
        <v>7</v>
      </c>
      <c r="AC308">
        <v>0</v>
      </c>
      <c r="AD308">
        <v>2</v>
      </c>
      <c r="AE308">
        <v>3</v>
      </c>
      <c r="AF308">
        <v>19</v>
      </c>
      <c r="AG308">
        <v>3</v>
      </c>
      <c r="AH308" s="12">
        <v>1</v>
      </c>
      <c r="AI308" s="12">
        <v>10</v>
      </c>
      <c r="AJ308" s="12">
        <v>5</v>
      </c>
      <c r="AK308" s="12">
        <v>1</v>
      </c>
      <c r="AL308" s="12">
        <v>2</v>
      </c>
      <c r="AM308" s="12">
        <v>1</v>
      </c>
      <c r="AN308" s="12">
        <v>5</v>
      </c>
      <c r="AO308">
        <v>1</v>
      </c>
      <c r="AP308">
        <v>1</v>
      </c>
      <c r="AQ308">
        <v>7</v>
      </c>
      <c r="AR308">
        <v>6</v>
      </c>
      <c r="AS308">
        <v>2</v>
      </c>
      <c r="AX308" s="12">
        <v>1</v>
      </c>
      <c r="AY308" s="12">
        <v>2</v>
      </c>
      <c r="AZ308" s="12">
        <v>1</v>
      </c>
      <c r="BA308" s="12">
        <v>2</v>
      </c>
      <c r="BB308" s="12">
        <v>5</v>
      </c>
      <c r="BC308">
        <v>4</v>
      </c>
      <c r="BD308" s="12">
        <v>3</v>
      </c>
      <c r="BE308" s="12">
        <v>2</v>
      </c>
      <c r="BF308" s="12">
        <v>2</v>
      </c>
      <c r="BG308" s="12">
        <v>1</v>
      </c>
      <c r="BH308" s="12">
        <v>15</v>
      </c>
      <c r="BI308" s="12">
        <v>2</v>
      </c>
      <c r="BJ308" s="12">
        <v>2</v>
      </c>
      <c r="BK308" s="12">
        <v>3</v>
      </c>
      <c r="BL308">
        <v>1</v>
      </c>
      <c r="BM308">
        <v>6</v>
      </c>
      <c r="BN308" s="12">
        <v>15</v>
      </c>
      <c r="BO308">
        <v>3</v>
      </c>
      <c r="BP308" s="12">
        <v>1</v>
      </c>
      <c r="BQ308" s="12">
        <v>4</v>
      </c>
      <c r="BR308">
        <v>6</v>
      </c>
      <c r="BS308">
        <v>6</v>
      </c>
      <c r="BT308" s="12">
        <v>8</v>
      </c>
      <c r="BU308" s="12">
        <v>2</v>
      </c>
      <c r="BV308">
        <v>6</v>
      </c>
      <c r="BW308">
        <v>2</v>
      </c>
      <c r="BX308">
        <v>0</v>
      </c>
      <c r="BY308">
        <v>12</v>
      </c>
      <c r="BZ308" s="4">
        <v>3</v>
      </c>
      <c r="CA308">
        <v>4</v>
      </c>
      <c r="CB308">
        <v>3</v>
      </c>
      <c r="CC308">
        <v>5</v>
      </c>
      <c r="CD308">
        <v>1</v>
      </c>
      <c r="CE308" s="12">
        <v>2</v>
      </c>
      <c r="CF308" s="12">
        <v>4</v>
      </c>
      <c r="CG308" s="12">
        <v>6</v>
      </c>
      <c r="CH308" s="12">
        <v>6</v>
      </c>
      <c r="CI308" s="12">
        <v>6</v>
      </c>
      <c r="CJ308">
        <v>4</v>
      </c>
      <c r="CK308" s="12">
        <v>11</v>
      </c>
      <c r="CL308" s="12">
        <v>5</v>
      </c>
      <c r="CM308" s="12">
        <v>0</v>
      </c>
      <c r="CN308" s="12">
        <v>4</v>
      </c>
      <c r="CO308" s="12">
        <v>3</v>
      </c>
      <c r="CP308" s="12">
        <v>8</v>
      </c>
      <c r="CQ308" s="12">
        <v>2</v>
      </c>
      <c r="CV308">
        <v>2</v>
      </c>
      <c r="CW308" s="12">
        <v>5</v>
      </c>
      <c r="CX308" s="12">
        <v>4</v>
      </c>
      <c r="CY308">
        <v>0</v>
      </c>
      <c r="CZ308" s="12">
        <v>3</v>
      </c>
      <c r="DA308" s="12">
        <v>5</v>
      </c>
      <c r="DB308">
        <v>3</v>
      </c>
      <c r="DC308" s="12">
        <v>2</v>
      </c>
      <c r="DD308">
        <v>0</v>
      </c>
      <c r="DE308">
        <v>3</v>
      </c>
      <c r="DF308">
        <v>4</v>
      </c>
      <c r="DG308">
        <v>2</v>
      </c>
      <c r="DH308">
        <v>10</v>
      </c>
      <c r="DI308">
        <v>2</v>
      </c>
      <c r="DJ308">
        <v>2</v>
      </c>
      <c r="DK308">
        <v>3</v>
      </c>
      <c r="DL308" s="12">
        <v>5</v>
      </c>
      <c r="DM308">
        <v>3</v>
      </c>
      <c r="DN308">
        <v>4</v>
      </c>
      <c r="DO308">
        <v>6</v>
      </c>
      <c r="DP308">
        <v>3</v>
      </c>
      <c r="DQ308">
        <v>3</v>
      </c>
      <c r="DR308">
        <v>3</v>
      </c>
      <c r="DS308">
        <v>3</v>
      </c>
      <c r="DT308">
        <v>3</v>
      </c>
      <c r="DU308">
        <v>2</v>
      </c>
      <c r="DV308" s="12">
        <v>1</v>
      </c>
      <c r="DW308">
        <v>1</v>
      </c>
      <c r="DX308">
        <v>4</v>
      </c>
      <c r="DY308">
        <v>5</v>
      </c>
      <c r="DZ308">
        <v>3</v>
      </c>
      <c r="EA308">
        <v>4</v>
      </c>
      <c r="EB308">
        <v>8</v>
      </c>
      <c r="EC308">
        <v>5</v>
      </c>
      <c r="ED308">
        <v>1</v>
      </c>
      <c r="EE308">
        <v>1</v>
      </c>
      <c r="EF308">
        <v>3</v>
      </c>
      <c r="EG308">
        <v>5</v>
      </c>
      <c r="EH308">
        <v>6</v>
      </c>
      <c r="EI308">
        <v>1</v>
      </c>
      <c r="EJ308">
        <v>4</v>
      </c>
      <c r="EK308">
        <v>5</v>
      </c>
      <c r="EL308">
        <v>5</v>
      </c>
      <c r="EM308">
        <v>6</v>
      </c>
      <c r="EN308">
        <v>6</v>
      </c>
      <c r="EO308">
        <v>4</v>
      </c>
      <c r="EP308" s="12">
        <v>7</v>
      </c>
      <c r="EQ308">
        <v>4</v>
      </c>
      <c r="ER308">
        <v>1</v>
      </c>
      <c r="ES308">
        <v>2</v>
      </c>
      <c r="ET308">
        <v>5</v>
      </c>
      <c r="EU308">
        <v>2</v>
      </c>
      <c r="EV308">
        <v>3</v>
      </c>
      <c r="EW308">
        <v>3</v>
      </c>
      <c r="EX308">
        <v>4</v>
      </c>
      <c r="EY308">
        <v>3</v>
      </c>
      <c r="EZ308">
        <v>6</v>
      </c>
      <c r="FA308">
        <v>3</v>
      </c>
      <c r="FB308">
        <v>1</v>
      </c>
      <c r="FC308">
        <v>6</v>
      </c>
      <c r="FD308">
        <v>7</v>
      </c>
      <c r="FE308">
        <v>7</v>
      </c>
      <c r="FF308">
        <v>6</v>
      </c>
      <c r="FG308" s="12">
        <v>7</v>
      </c>
      <c r="FH308" s="12">
        <v>3</v>
      </c>
      <c r="FI308" s="12">
        <v>11</v>
      </c>
      <c r="FJ308" s="12">
        <v>4</v>
      </c>
      <c r="FK308" s="12">
        <v>1</v>
      </c>
      <c r="FL308">
        <v>5</v>
      </c>
      <c r="FM308">
        <v>0</v>
      </c>
      <c r="FN308">
        <v>0</v>
      </c>
      <c r="FO308">
        <v>7</v>
      </c>
      <c r="FP308">
        <v>1</v>
      </c>
      <c r="FQ308">
        <v>1</v>
      </c>
      <c r="FR308">
        <v>1</v>
      </c>
      <c r="FS308">
        <v>3</v>
      </c>
      <c r="FT308">
        <v>3</v>
      </c>
      <c r="FU308" s="12">
        <v>7</v>
      </c>
      <c r="FV308" s="12">
        <v>4</v>
      </c>
      <c r="FW308" s="39"/>
      <c r="FX308" s="39"/>
      <c r="FY308" s="37"/>
      <c r="FZ308" s="39"/>
      <c r="GA308" s="12">
        <v>1</v>
      </c>
      <c r="GB308">
        <v>0</v>
      </c>
      <c r="GC308">
        <v>0</v>
      </c>
      <c r="GD308">
        <v>3</v>
      </c>
      <c r="GE308">
        <v>0</v>
      </c>
      <c r="GF308">
        <v>2</v>
      </c>
      <c r="GG308" s="12">
        <v>3</v>
      </c>
      <c r="GH308">
        <v>9</v>
      </c>
      <c r="GI308">
        <v>1</v>
      </c>
      <c r="GJ308">
        <v>1</v>
      </c>
      <c r="GK308">
        <v>4</v>
      </c>
      <c r="GL308">
        <v>3</v>
      </c>
      <c r="GM308" s="12">
        <v>2</v>
      </c>
    </row>
    <row r="309" spans="1:195" x14ac:dyDescent="0.35">
      <c r="A309" s="77">
        <v>300</v>
      </c>
      <c r="B309" s="12">
        <v>3</v>
      </c>
      <c r="C309" s="12">
        <v>2</v>
      </c>
      <c r="D309">
        <v>7</v>
      </c>
      <c r="E309">
        <v>4</v>
      </c>
      <c r="F309">
        <v>8</v>
      </c>
      <c r="G309">
        <v>3</v>
      </c>
      <c r="H309">
        <v>3</v>
      </c>
      <c r="I309">
        <v>0</v>
      </c>
      <c r="J309">
        <v>4</v>
      </c>
      <c r="K309">
        <v>2</v>
      </c>
      <c r="L309">
        <v>5</v>
      </c>
      <c r="M309">
        <v>5</v>
      </c>
      <c r="N309">
        <v>6</v>
      </c>
      <c r="O309" s="12">
        <v>2</v>
      </c>
      <c r="P309">
        <v>2</v>
      </c>
      <c r="Q309" s="12">
        <v>5</v>
      </c>
      <c r="R309">
        <v>3</v>
      </c>
      <c r="S309">
        <v>2</v>
      </c>
      <c r="T309">
        <v>4</v>
      </c>
      <c r="U309">
        <v>0</v>
      </c>
      <c r="V309">
        <v>3</v>
      </c>
      <c r="W309">
        <v>6</v>
      </c>
      <c r="X309">
        <v>5</v>
      </c>
      <c r="Y309">
        <v>6</v>
      </c>
      <c r="Z309">
        <v>4</v>
      </c>
      <c r="AA309">
        <v>3</v>
      </c>
      <c r="AB309">
        <v>3</v>
      </c>
      <c r="AC309">
        <v>4</v>
      </c>
      <c r="AD309">
        <v>0</v>
      </c>
      <c r="AE309">
        <v>4</v>
      </c>
      <c r="AF309">
        <v>24</v>
      </c>
      <c r="AG309">
        <v>5</v>
      </c>
      <c r="AH309" s="12">
        <v>3</v>
      </c>
      <c r="AI309" s="12">
        <v>4</v>
      </c>
      <c r="AJ309" s="12">
        <v>6</v>
      </c>
      <c r="AK309" s="12">
        <v>4</v>
      </c>
      <c r="AL309" s="12">
        <v>1</v>
      </c>
      <c r="AM309" s="12">
        <v>5</v>
      </c>
      <c r="AN309" s="12">
        <v>6</v>
      </c>
      <c r="AO309">
        <v>2</v>
      </c>
      <c r="AP309">
        <v>5</v>
      </c>
      <c r="AQ309">
        <v>3</v>
      </c>
      <c r="AR309">
        <v>6</v>
      </c>
      <c r="AS309">
        <v>4</v>
      </c>
      <c r="AX309" s="12">
        <v>3</v>
      </c>
      <c r="AY309" s="12">
        <v>10</v>
      </c>
      <c r="AZ309" s="12">
        <v>4</v>
      </c>
      <c r="BA309" s="12">
        <v>1</v>
      </c>
      <c r="BB309" s="12">
        <v>3</v>
      </c>
      <c r="BC309">
        <v>6</v>
      </c>
      <c r="BD309" s="12">
        <v>2</v>
      </c>
      <c r="BE309" s="12">
        <v>2</v>
      </c>
      <c r="BF309" s="12">
        <v>2</v>
      </c>
      <c r="BG309" s="12">
        <v>2</v>
      </c>
      <c r="BH309" s="12">
        <v>13</v>
      </c>
      <c r="BI309" s="12">
        <v>2</v>
      </c>
      <c r="BJ309" s="12">
        <v>4</v>
      </c>
      <c r="BK309" s="12">
        <v>1</v>
      </c>
      <c r="BL309">
        <v>7</v>
      </c>
      <c r="BM309">
        <v>7</v>
      </c>
      <c r="BN309" s="12">
        <v>3</v>
      </c>
      <c r="BO309">
        <v>9</v>
      </c>
      <c r="BP309" s="12">
        <v>3</v>
      </c>
      <c r="BQ309" s="12">
        <v>3</v>
      </c>
      <c r="BR309">
        <v>7</v>
      </c>
      <c r="BS309">
        <v>2</v>
      </c>
      <c r="BT309" s="12">
        <v>3</v>
      </c>
      <c r="BU309" s="12">
        <v>10</v>
      </c>
      <c r="BV309">
        <v>5</v>
      </c>
      <c r="BW309">
        <v>0</v>
      </c>
      <c r="BX309">
        <v>0</v>
      </c>
      <c r="BY309">
        <v>16</v>
      </c>
      <c r="BZ309" s="4">
        <v>3</v>
      </c>
      <c r="CA309">
        <v>6</v>
      </c>
      <c r="CB309">
        <v>5</v>
      </c>
      <c r="CC309">
        <v>7</v>
      </c>
      <c r="CD309">
        <v>1</v>
      </c>
      <c r="CE309" s="12">
        <v>5</v>
      </c>
      <c r="CF309" s="12">
        <v>3</v>
      </c>
      <c r="CG309" s="12">
        <v>7</v>
      </c>
      <c r="CH309" s="12">
        <v>5</v>
      </c>
      <c r="CI309" s="12">
        <v>5</v>
      </c>
      <c r="CJ309">
        <v>2</v>
      </c>
      <c r="CK309" s="12">
        <v>7</v>
      </c>
      <c r="CL309" s="12">
        <v>4</v>
      </c>
      <c r="CM309" s="12">
        <v>1</v>
      </c>
      <c r="CN309" s="12">
        <v>1</v>
      </c>
      <c r="CO309" s="12">
        <v>7</v>
      </c>
      <c r="CP309" s="12">
        <v>5</v>
      </c>
      <c r="CQ309" s="12">
        <v>6</v>
      </c>
      <c r="CV309">
        <v>1</v>
      </c>
      <c r="CW309" s="12">
        <v>3</v>
      </c>
      <c r="CX309" s="12">
        <v>3</v>
      </c>
      <c r="CY309">
        <v>2</v>
      </c>
      <c r="CZ309" s="12">
        <v>4</v>
      </c>
      <c r="DA309" s="12">
        <v>5</v>
      </c>
      <c r="DB309">
        <v>6</v>
      </c>
      <c r="DC309" s="12">
        <v>2</v>
      </c>
      <c r="DD309">
        <v>7</v>
      </c>
      <c r="DE309">
        <v>2</v>
      </c>
      <c r="DF309">
        <v>2</v>
      </c>
      <c r="DG309">
        <v>1</v>
      </c>
      <c r="DH309">
        <v>6</v>
      </c>
      <c r="DI309">
        <v>6</v>
      </c>
      <c r="DJ309">
        <v>1</v>
      </c>
      <c r="DK309">
        <v>4</v>
      </c>
      <c r="DL309" s="12">
        <v>0</v>
      </c>
      <c r="DM309">
        <v>4</v>
      </c>
      <c r="DN309">
        <v>5</v>
      </c>
      <c r="DO309">
        <v>10</v>
      </c>
      <c r="DP309">
        <v>2</v>
      </c>
      <c r="DQ309">
        <v>3</v>
      </c>
      <c r="DR309">
        <v>2</v>
      </c>
      <c r="DS309">
        <v>2</v>
      </c>
      <c r="DT309">
        <v>5</v>
      </c>
      <c r="DU309">
        <v>1</v>
      </c>
      <c r="DV309" s="12">
        <v>1</v>
      </c>
      <c r="DW309">
        <v>1</v>
      </c>
      <c r="DX309">
        <v>2</v>
      </c>
      <c r="DY309">
        <v>3</v>
      </c>
      <c r="DZ309">
        <v>3</v>
      </c>
      <c r="EA309">
        <v>0</v>
      </c>
      <c r="EB309">
        <v>6</v>
      </c>
      <c r="EC309">
        <v>3</v>
      </c>
      <c r="ED309">
        <v>5</v>
      </c>
      <c r="EE309">
        <v>1</v>
      </c>
      <c r="EF309">
        <v>2</v>
      </c>
      <c r="EG309">
        <v>2</v>
      </c>
      <c r="EH309">
        <v>5</v>
      </c>
      <c r="EI309">
        <v>0</v>
      </c>
      <c r="EJ309">
        <v>5</v>
      </c>
      <c r="EK309">
        <v>5</v>
      </c>
      <c r="EL309">
        <v>8</v>
      </c>
      <c r="EM309">
        <v>4</v>
      </c>
      <c r="EN309">
        <v>4</v>
      </c>
      <c r="EO309">
        <v>3</v>
      </c>
      <c r="EP309" s="12">
        <v>5</v>
      </c>
      <c r="EQ309">
        <v>2</v>
      </c>
      <c r="ER309">
        <v>2</v>
      </c>
      <c r="ES309">
        <v>4</v>
      </c>
      <c r="ET309">
        <v>6</v>
      </c>
      <c r="EU309">
        <v>3</v>
      </c>
      <c r="EV309">
        <v>2</v>
      </c>
      <c r="EW309">
        <v>5</v>
      </c>
      <c r="EX309">
        <v>3</v>
      </c>
      <c r="EY309">
        <v>3</v>
      </c>
      <c r="EZ309">
        <v>4</v>
      </c>
      <c r="FA309">
        <v>2</v>
      </c>
      <c r="FB309">
        <v>3</v>
      </c>
      <c r="FC309">
        <v>7</v>
      </c>
      <c r="FD309">
        <v>2</v>
      </c>
      <c r="FE309">
        <v>5</v>
      </c>
      <c r="FF309">
        <v>13</v>
      </c>
      <c r="FG309" s="12">
        <v>6</v>
      </c>
      <c r="FH309" s="12">
        <v>5</v>
      </c>
      <c r="FI309" s="12">
        <v>18</v>
      </c>
      <c r="FJ309" s="12">
        <v>4</v>
      </c>
      <c r="FK309" s="12">
        <v>7</v>
      </c>
      <c r="FL309">
        <v>5</v>
      </c>
      <c r="FM309">
        <v>4</v>
      </c>
      <c r="FN309">
        <v>0</v>
      </c>
      <c r="FO309">
        <v>8</v>
      </c>
      <c r="FP309">
        <v>3</v>
      </c>
      <c r="FQ309">
        <v>6</v>
      </c>
      <c r="FR309">
        <v>1</v>
      </c>
      <c r="FS309">
        <v>0</v>
      </c>
      <c r="FT309">
        <v>5</v>
      </c>
      <c r="FU309" s="12">
        <v>7</v>
      </c>
      <c r="FV309" s="12">
        <v>6</v>
      </c>
      <c r="FW309" s="39"/>
      <c r="FX309" s="39"/>
      <c r="FY309" s="37"/>
      <c r="FZ309" s="39"/>
      <c r="GA309" s="12">
        <v>0</v>
      </c>
      <c r="GB309">
        <v>0</v>
      </c>
      <c r="GC309">
        <v>4</v>
      </c>
      <c r="GD309">
        <v>0</v>
      </c>
      <c r="GE309">
        <v>0</v>
      </c>
      <c r="GF309">
        <v>5</v>
      </c>
      <c r="GG309" s="12">
        <v>0</v>
      </c>
      <c r="GH309">
        <v>1</v>
      </c>
      <c r="GI309">
        <v>3</v>
      </c>
      <c r="GJ309">
        <v>3</v>
      </c>
      <c r="GK309">
        <v>3</v>
      </c>
      <c r="GL309">
        <v>3</v>
      </c>
      <c r="GM309" s="12">
        <v>3</v>
      </c>
    </row>
    <row r="310" spans="1:195" x14ac:dyDescent="0.35">
      <c r="A310" s="77">
        <v>301</v>
      </c>
      <c r="B310" s="12">
        <v>2</v>
      </c>
      <c r="C310" s="12">
        <v>7</v>
      </c>
      <c r="D310">
        <v>11</v>
      </c>
      <c r="E310">
        <v>1</v>
      </c>
      <c r="F310">
        <v>2</v>
      </c>
      <c r="G310">
        <v>1</v>
      </c>
      <c r="H310">
        <v>3</v>
      </c>
      <c r="I310">
        <v>0</v>
      </c>
      <c r="J310">
        <v>3</v>
      </c>
      <c r="K310">
        <v>3</v>
      </c>
      <c r="L310">
        <v>2</v>
      </c>
      <c r="M310">
        <v>4</v>
      </c>
      <c r="N310">
        <v>7</v>
      </c>
      <c r="O310" s="12">
        <v>1</v>
      </c>
      <c r="P310">
        <v>1</v>
      </c>
      <c r="Q310" s="12">
        <v>8</v>
      </c>
      <c r="R310">
        <v>1</v>
      </c>
      <c r="S310">
        <v>4</v>
      </c>
      <c r="T310">
        <v>4</v>
      </c>
      <c r="U310">
        <v>2</v>
      </c>
      <c r="V310">
        <v>3</v>
      </c>
      <c r="W310">
        <v>5</v>
      </c>
      <c r="X310">
        <v>10</v>
      </c>
      <c r="Y310">
        <v>5</v>
      </c>
      <c r="Z310">
        <v>4</v>
      </c>
      <c r="AA310">
        <v>3</v>
      </c>
      <c r="AB310">
        <v>4</v>
      </c>
      <c r="AC310">
        <v>2</v>
      </c>
      <c r="AD310">
        <v>2</v>
      </c>
      <c r="AE310">
        <v>9</v>
      </c>
      <c r="AF310">
        <v>5</v>
      </c>
      <c r="AG310">
        <v>5</v>
      </c>
      <c r="AH310" s="12">
        <v>5</v>
      </c>
      <c r="AI310" s="12">
        <v>8</v>
      </c>
      <c r="AJ310" s="12">
        <v>4</v>
      </c>
      <c r="AK310" s="12">
        <v>4</v>
      </c>
      <c r="AL310" s="12">
        <v>1</v>
      </c>
      <c r="AM310" s="12">
        <v>2</v>
      </c>
      <c r="AN310" s="12">
        <v>7</v>
      </c>
      <c r="AO310">
        <v>1</v>
      </c>
      <c r="AP310">
        <v>7</v>
      </c>
      <c r="AQ310">
        <v>3</v>
      </c>
      <c r="AR310">
        <v>6</v>
      </c>
      <c r="AS310">
        <v>8</v>
      </c>
      <c r="AX310" s="12">
        <v>3</v>
      </c>
      <c r="AY310" s="12">
        <v>5</v>
      </c>
      <c r="AZ310" s="12">
        <v>1</v>
      </c>
      <c r="BA310" s="12">
        <v>0</v>
      </c>
      <c r="BB310" s="12">
        <v>5</v>
      </c>
      <c r="BC310">
        <v>0</v>
      </c>
      <c r="BD310" s="12">
        <v>2</v>
      </c>
      <c r="BE310" s="12">
        <v>1</v>
      </c>
      <c r="BF310" s="12">
        <v>1</v>
      </c>
      <c r="BG310" s="12">
        <v>3</v>
      </c>
      <c r="BH310" s="12">
        <v>6</v>
      </c>
      <c r="BI310" s="12">
        <v>0</v>
      </c>
      <c r="BJ310" s="12">
        <v>8</v>
      </c>
      <c r="BK310" s="12">
        <v>3</v>
      </c>
      <c r="BL310">
        <v>2</v>
      </c>
      <c r="BM310">
        <v>1</v>
      </c>
      <c r="BN310" s="12">
        <v>9</v>
      </c>
      <c r="BO310">
        <v>4</v>
      </c>
      <c r="BP310" s="12">
        <v>3</v>
      </c>
      <c r="BQ310" s="12">
        <v>3</v>
      </c>
      <c r="BR310">
        <v>6</v>
      </c>
      <c r="BS310">
        <v>6</v>
      </c>
      <c r="BT310" s="12">
        <v>5</v>
      </c>
      <c r="BU310" s="12">
        <v>1</v>
      </c>
      <c r="BV310">
        <v>3</v>
      </c>
      <c r="BW310">
        <v>0</v>
      </c>
      <c r="BX310">
        <v>0</v>
      </c>
      <c r="BY310">
        <v>14</v>
      </c>
      <c r="BZ310" s="4">
        <v>5</v>
      </c>
      <c r="CA310">
        <v>4</v>
      </c>
      <c r="CB310">
        <v>5</v>
      </c>
      <c r="CC310">
        <v>5</v>
      </c>
      <c r="CD310">
        <v>8</v>
      </c>
      <c r="CE310" s="12">
        <v>3</v>
      </c>
      <c r="CF310" s="12">
        <v>2</v>
      </c>
      <c r="CG310" s="12">
        <v>3</v>
      </c>
      <c r="CH310" s="12">
        <v>5</v>
      </c>
      <c r="CI310" s="12">
        <v>3</v>
      </c>
      <c r="CJ310">
        <v>4</v>
      </c>
      <c r="CK310" s="12">
        <v>13</v>
      </c>
      <c r="CL310" s="12">
        <v>3</v>
      </c>
      <c r="CM310" s="12">
        <v>0</v>
      </c>
      <c r="CN310" s="12">
        <v>6</v>
      </c>
      <c r="CO310" s="12">
        <v>3</v>
      </c>
      <c r="CP310" s="12">
        <v>1</v>
      </c>
      <c r="CQ310" s="12">
        <v>6</v>
      </c>
      <c r="CV310">
        <v>0</v>
      </c>
      <c r="CW310" s="12">
        <v>4</v>
      </c>
      <c r="CX310" s="12">
        <v>6</v>
      </c>
      <c r="CY310">
        <v>2</v>
      </c>
      <c r="CZ310" s="12">
        <v>1</v>
      </c>
      <c r="DA310" s="12">
        <v>4</v>
      </c>
      <c r="DB310">
        <v>4</v>
      </c>
      <c r="DC310" s="12">
        <v>4</v>
      </c>
      <c r="DD310">
        <v>2</v>
      </c>
      <c r="DE310">
        <v>2</v>
      </c>
      <c r="DF310">
        <v>4</v>
      </c>
      <c r="DG310">
        <v>4</v>
      </c>
      <c r="DH310">
        <v>10</v>
      </c>
      <c r="DI310">
        <v>5</v>
      </c>
      <c r="DJ310">
        <v>7</v>
      </c>
      <c r="DK310">
        <v>1</v>
      </c>
      <c r="DL310" s="12">
        <v>3</v>
      </c>
      <c r="DM310">
        <v>1</v>
      </c>
      <c r="DN310">
        <v>3</v>
      </c>
      <c r="DO310">
        <v>3</v>
      </c>
      <c r="DP310">
        <v>2</v>
      </c>
      <c r="DQ310">
        <v>5</v>
      </c>
      <c r="DR310">
        <v>3</v>
      </c>
      <c r="DS310">
        <v>3</v>
      </c>
      <c r="DT310">
        <v>2</v>
      </c>
      <c r="DU310">
        <v>3</v>
      </c>
      <c r="DV310" s="12">
        <v>2</v>
      </c>
      <c r="DW310">
        <v>2</v>
      </c>
      <c r="DX310">
        <v>8</v>
      </c>
      <c r="DY310">
        <v>2</v>
      </c>
      <c r="DZ310">
        <v>4</v>
      </c>
      <c r="EA310">
        <v>6</v>
      </c>
      <c r="EB310">
        <v>5</v>
      </c>
      <c r="EC310">
        <v>2</v>
      </c>
      <c r="ED310">
        <v>6</v>
      </c>
      <c r="EE310">
        <v>1</v>
      </c>
      <c r="EF310">
        <v>1</v>
      </c>
      <c r="EG310">
        <v>3</v>
      </c>
      <c r="EH310">
        <v>0</v>
      </c>
      <c r="EI310">
        <v>0</v>
      </c>
      <c r="EJ310">
        <v>4</v>
      </c>
      <c r="EK310">
        <v>4</v>
      </c>
      <c r="EL310">
        <v>3</v>
      </c>
      <c r="EM310">
        <v>4</v>
      </c>
      <c r="EN310">
        <v>1</v>
      </c>
      <c r="EO310">
        <v>10</v>
      </c>
      <c r="EP310" s="12">
        <v>6</v>
      </c>
      <c r="EQ310">
        <v>4</v>
      </c>
      <c r="ER310">
        <v>2</v>
      </c>
      <c r="ES310">
        <v>11</v>
      </c>
      <c r="ET310">
        <v>10</v>
      </c>
      <c r="EU310">
        <v>1</v>
      </c>
      <c r="EV310">
        <v>4</v>
      </c>
      <c r="EW310">
        <v>4</v>
      </c>
      <c r="EX310">
        <v>5</v>
      </c>
      <c r="EY310">
        <v>0</v>
      </c>
      <c r="EZ310">
        <v>5</v>
      </c>
      <c r="FA310">
        <v>3</v>
      </c>
      <c r="FB310">
        <v>1</v>
      </c>
      <c r="FC310">
        <v>5</v>
      </c>
      <c r="FD310">
        <v>6</v>
      </c>
      <c r="FE310">
        <v>2</v>
      </c>
      <c r="FF310">
        <v>10</v>
      </c>
      <c r="FG310" s="12">
        <v>5</v>
      </c>
      <c r="FH310" s="12">
        <v>5</v>
      </c>
      <c r="FI310" s="12">
        <v>23</v>
      </c>
      <c r="FJ310" s="12">
        <v>7</v>
      </c>
      <c r="FK310" s="12">
        <v>4</v>
      </c>
      <c r="FL310">
        <v>3</v>
      </c>
      <c r="FM310">
        <v>2</v>
      </c>
      <c r="FN310">
        <v>1</v>
      </c>
      <c r="FO310">
        <v>5</v>
      </c>
      <c r="FP310">
        <v>1</v>
      </c>
      <c r="FQ310">
        <v>5</v>
      </c>
      <c r="FR310">
        <v>0</v>
      </c>
      <c r="FS310">
        <v>2</v>
      </c>
      <c r="FT310">
        <v>3</v>
      </c>
      <c r="FU310" s="12">
        <v>9</v>
      </c>
      <c r="FV310" s="12">
        <v>12</v>
      </c>
      <c r="FW310" s="39"/>
      <c r="FX310" s="39"/>
      <c r="FY310" s="37"/>
      <c r="FZ310" s="39"/>
      <c r="GA310" s="12">
        <v>1</v>
      </c>
      <c r="GB310">
        <v>3</v>
      </c>
      <c r="GC310">
        <v>3</v>
      </c>
      <c r="GD310">
        <v>0</v>
      </c>
      <c r="GE310">
        <v>0</v>
      </c>
      <c r="GF310">
        <v>4</v>
      </c>
      <c r="GG310" s="12">
        <v>2</v>
      </c>
      <c r="GH310">
        <v>6</v>
      </c>
      <c r="GI310">
        <v>5</v>
      </c>
      <c r="GJ310">
        <v>4</v>
      </c>
      <c r="GK310">
        <v>5</v>
      </c>
      <c r="GL310">
        <v>5</v>
      </c>
      <c r="GM310" s="12">
        <v>2</v>
      </c>
    </row>
    <row r="311" spans="1:195" x14ac:dyDescent="0.35">
      <c r="A311" s="77">
        <v>302</v>
      </c>
      <c r="B311" s="12">
        <v>10</v>
      </c>
      <c r="C311" s="12">
        <v>1</v>
      </c>
      <c r="D311">
        <v>9</v>
      </c>
      <c r="E311">
        <v>1</v>
      </c>
      <c r="F311">
        <v>4</v>
      </c>
      <c r="G311">
        <v>6</v>
      </c>
      <c r="H311">
        <v>1</v>
      </c>
      <c r="I311">
        <v>1</v>
      </c>
      <c r="J311">
        <v>5</v>
      </c>
      <c r="K311">
        <v>5</v>
      </c>
      <c r="L311">
        <v>1</v>
      </c>
      <c r="M311">
        <v>3</v>
      </c>
      <c r="N311">
        <v>4</v>
      </c>
      <c r="O311" s="12">
        <v>1</v>
      </c>
      <c r="P311">
        <v>1</v>
      </c>
      <c r="Q311" s="12">
        <v>5</v>
      </c>
      <c r="R311">
        <v>3</v>
      </c>
      <c r="S311">
        <v>1</v>
      </c>
      <c r="T311">
        <v>2</v>
      </c>
      <c r="U311">
        <v>2</v>
      </c>
      <c r="V311">
        <v>2</v>
      </c>
      <c r="W311">
        <v>5</v>
      </c>
      <c r="X311">
        <v>10</v>
      </c>
      <c r="Y311">
        <v>5</v>
      </c>
      <c r="Z311">
        <v>2</v>
      </c>
      <c r="AA311">
        <v>6</v>
      </c>
      <c r="AB311">
        <v>2</v>
      </c>
      <c r="AC311">
        <v>3</v>
      </c>
      <c r="AD311">
        <v>2</v>
      </c>
      <c r="AE311">
        <v>3</v>
      </c>
      <c r="AF311">
        <v>15</v>
      </c>
      <c r="AG311">
        <v>3</v>
      </c>
      <c r="AH311" s="12">
        <v>2</v>
      </c>
      <c r="AI311" s="12">
        <v>6</v>
      </c>
      <c r="AJ311" s="12">
        <v>4</v>
      </c>
      <c r="AK311" s="12">
        <v>7</v>
      </c>
      <c r="AL311" s="12">
        <v>2</v>
      </c>
      <c r="AM311" s="12">
        <v>2</v>
      </c>
      <c r="AN311" s="12">
        <v>4</v>
      </c>
      <c r="AO311">
        <v>0</v>
      </c>
      <c r="AP311">
        <v>2</v>
      </c>
      <c r="AQ311">
        <v>4</v>
      </c>
      <c r="AR311">
        <v>2</v>
      </c>
      <c r="AS311">
        <v>3</v>
      </c>
      <c r="AX311" s="12">
        <v>2</v>
      </c>
      <c r="AY311" s="12">
        <v>6</v>
      </c>
      <c r="AZ311" s="12">
        <v>3</v>
      </c>
      <c r="BA311" s="12">
        <v>6</v>
      </c>
      <c r="BB311" s="12">
        <v>4</v>
      </c>
      <c r="BC311">
        <v>6</v>
      </c>
      <c r="BD311" s="12">
        <v>3</v>
      </c>
      <c r="BE311" s="12">
        <v>1</v>
      </c>
      <c r="BF311" s="12">
        <v>1</v>
      </c>
      <c r="BG311" s="12">
        <v>2</v>
      </c>
      <c r="BH311" s="12">
        <v>12</v>
      </c>
      <c r="BI311" s="12">
        <v>4</v>
      </c>
      <c r="BJ311" s="12">
        <v>5</v>
      </c>
      <c r="BK311" s="12">
        <v>2</v>
      </c>
      <c r="BL311">
        <v>6</v>
      </c>
      <c r="BM311">
        <v>2</v>
      </c>
      <c r="BN311" s="12">
        <v>4</v>
      </c>
      <c r="BO311">
        <v>6</v>
      </c>
      <c r="BP311" s="12">
        <v>1</v>
      </c>
      <c r="BQ311" s="12">
        <v>2</v>
      </c>
      <c r="BR311">
        <v>5</v>
      </c>
      <c r="BS311">
        <v>3</v>
      </c>
      <c r="BT311" s="12">
        <v>6</v>
      </c>
      <c r="BU311" s="12">
        <v>6</v>
      </c>
      <c r="BV311">
        <v>3</v>
      </c>
      <c r="BW311">
        <v>1</v>
      </c>
      <c r="BX311">
        <v>0</v>
      </c>
      <c r="BY311">
        <v>16</v>
      </c>
      <c r="BZ311" s="4">
        <v>2</v>
      </c>
      <c r="CA311">
        <v>1</v>
      </c>
      <c r="CB311">
        <v>0</v>
      </c>
      <c r="CC311">
        <v>2</v>
      </c>
      <c r="CD311">
        <v>2</v>
      </c>
      <c r="CE311" s="12">
        <v>3</v>
      </c>
      <c r="CF311" s="12">
        <v>7</v>
      </c>
      <c r="CG311" s="12">
        <v>8</v>
      </c>
      <c r="CH311" s="12">
        <v>3</v>
      </c>
      <c r="CI311" s="12">
        <v>5</v>
      </c>
      <c r="CJ311">
        <v>5</v>
      </c>
      <c r="CK311" s="12">
        <v>4</v>
      </c>
      <c r="CL311" s="12">
        <v>7</v>
      </c>
      <c r="CM311" s="12">
        <v>1</v>
      </c>
      <c r="CN311" s="12">
        <v>1</v>
      </c>
      <c r="CO311" s="12">
        <v>4</v>
      </c>
      <c r="CP311" s="12">
        <v>4</v>
      </c>
      <c r="CQ311" s="12">
        <v>8</v>
      </c>
      <c r="CV311">
        <v>0</v>
      </c>
      <c r="CW311" s="12">
        <v>1</v>
      </c>
      <c r="CX311" s="12">
        <v>4</v>
      </c>
      <c r="CY311">
        <v>3</v>
      </c>
      <c r="CZ311" s="12">
        <v>2</v>
      </c>
      <c r="DA311" s="12">
        <v>5</v>
      </c>
      <c r="DB311">
        <v>2</v>
      </c>
      <c r="DC311" s="12">
        <v>1</v>
      </c>
      <c r="DD311">
        <v>1</v>
      </c>
      <c r="DE311">
        <v>4</v>
      </c>
      <c r="DF311">
        <v>4</v>
      </c>
      <c r="DG311">
        <v>2</v>
      </c>
      <c r="DH311">
        <v>12</v>
      </c>
      <c r="DI311">
        <v>1</v>
      </c>
      <c r="DJ311">
        <v>6</v>
      </c>
      <c r="DK311">
        <v>1</v>
      </c>
      <c r="DL311" s="12">
        <v>3</v>
      </c>
      <c r="DM311">
        <v>3</v>
      </c>
      <c r="DN311">
        <v>4</v>
      </c>
      <c r="DO311">
        <v>5</v>
      </c>
      <c r="DP311">
        <v>2</v>
      </c>
      <c r="DQ311">
        <v>3</v>
      </c>
      <c r="DR311">
        <v>1</v>
      </c>
      <c r="DS311">
        <v>1</v>
      </c>
      <c r="DT311">
        <v>0</v>
      </c>
      <c r="DU311">
        <v>2</v>
      </c>
      <c r="DV311" s="12">
        <v>2</v>
      </c>
      <c r="DW311">
        <v>3</v>
      </c>
      <c r="DX311">
        <v>10</v>
      </c>
      <c r="DY311">
        <v>5</v>
      </c>
      <c r="DZ311">
        <v>6</v>
      </c>
      <c r="EA311">
        <v>4</v>
      </c>
      <c r="EB311">
        <v>7</v>
      </c>
      <c r="EC311">
        <v>3</v>
      </c>
      <c r="ED311">
        <v>8</v>
      </c>
      <c r="EE311">
        <v>4</v>
      </c>
      <c r="EF311">
        <v>4</v>
      </c>
      <c r="EG311">
        <v>2</v>
      </c>
      <c r="EH311">
        <v>9</v>
      </c>
      <c r="EI311">
        <v>4</v>
      </c>
      <c r="EJ311">
        <v>4</v>
      </c>
      <c r="EK311">
        <v>9</v>
      </c>
      <c r="EL311">
        <v>2</v>
      </c>
      <c r="EM311">
        <v>2</v>
      </c>
      <c r="EN311">
        <v>3</v>
      </c>
      <c r="EO311">
        <v>5</v>
      </c>
      <c r="EP311" s="12">
        <v>0</v>
      </c>
      <c r="EQ311">
        <v>5</v>
      </c>
      <c r="ER311">
        <v>5</v>
      </c>
      <c r="ES311">
        <v>2</v>
      </c>
      <c r="ET311">
        <v>5</v>
      </c>
      <c r="EU311">
        <v>4</v>
      </c>
      <c r="EV311">
        <v>9</v>
      </c>
      <c r="EW311">
        <v>3</v>
      </c>
      <c r="EX311">
        <v>2</v>
      </c>
      <c r="EY311">
        <v>2</v>
      </c>
      <c r="EZ311">
        <v>4</v>
      </c>
      <c r="FA311">
        <v>8</v>
      </c>
      <c r="FB311">
        <v>5</v>
      </c>
      <c r="FC311">
        <v>7</v>
      </c>
      <c r="FD311">
        <v>3</v>
      </c>
      <c r="FE311">
        <v>5</v>
      </c>
      <c r="FF311">
        <v>7</v>
      </c>
      <c r="FG311" s="12">
        <v>5</v>
      </c>
      <c r="FH311" s="12">
        <v>3</v>
      </c>
      <c r="FI311" s="12">
        <v>8</v>
      </c>
      <c r="FJ311" s="12">
        <v>3</v>
      </c>
      <c r="FK311" s="12">
        <v>5</v>
      </c>
      <c r="FL311">
        <v>1</v>
      </c>
      <c r="FM311">
        <v>1</v>
      </c>
      <c r="FN311">
        <v>2</v>
      </c>
      <c r="FO311">
        <v>4</v>
      </c>
      <c r="FP311">
        <v>2</v>
      </c>
      <c r="FQ311">
        <v>5</v>
      </c>
      <c r="FR311">
        <v>1</v>
      </c>
      <c r="FS311">
        <v>2</v>
      </c>
      <c r="FT311">
        <v>4</v>
      </c>
      <c r="FU311" s="12">
        <v>5</v>
      </c>
      <c r="FV311" s="12">
        <v>8</v>
      </c>
      <c r="FW311" s="39"/>
      <c r="FX311" s="39"/>
      <c r="FY311" s="37"/>
      <c r="FZ311" s="39"/>
      <c r="GA311" s="12">
        <v>0</v>
      </c>
      <c r="GB311">
        <v>1</v>
      </c>
      <c r="GC311">
        <v>4</v>
      </c>
      <c r="GD311">
        <v>1</v>
      </c>
      <c r="GE311">
        <v>1</v>
      </c>
      <c r="GF311">
        <v>2</v>
      </c>
      <c r="GG311" s="12">
        <v>0</v>
      </c>
      <c r="GH311">
        <v>5</v>
      </c>
      <c r="GI311">
        <v>4</v>
      </c>
      <c r="GJ311">
        <v>3</v>
      </c>
      <c r="GK311">
        <v>4</v>
      </c>
      <c r="GL311">
        <v>4</v>
      </c>
      <c r="GM311" s="12">
        <v>6</v>
      </c>
    </row>
    <row r="312" spans="1:195" x14ac:dyDescent="0.35">
      <c r="A312" s="77">
        <v>303</v>
      </c>
      <c r="B312" s="12">
        <v>3</v>
      </c>
      <c r="C312" s="12">
        <v>4</v>
      </c>
      <c r="D312">
        <v>5</v>
      </c>
      <c r="E312">
        <v>1</v>
      </c>
      <c r="F312">
        <v>2</v>
      </c>
      <c r="G312">
        <v>4</v>
      </c>
      <c r="H312">
        <v>0</v>
      </c>
      <c r="I312">
        <v>6</v>
      </c>
      <c r="J312">
        <v>2</v>
      </c>
      <c r="K312">
        <v>4</v>
      </c>
      <c r="L312">
        <v>2</v>
      </c>
      <c r="M312">
        <v>4</v>
      </c>
      <c r="N312">
        <v>6</v>
      </c>
      <c r="O312" s="12">
        <v>0</v>
      </c>
      <c r="P312">
        <v>1</v>
      </c>
      <c r="Q312" s="12">
        <v>4</v>
      </c>
      <c r="R312">
        <v>4</v>
      </c>
      <c r="S312">
        <v>3</v>
      </c>
      <c r="T312">
        <v>2</v>
      </c>
      <c r="U312">
        <v>5</v>
      </c>
      <c r="V312">
        <v>3</v>
      </c>
      <c r="W312">
        <v>8</v>
      </c>
      <c r="X312">
        <v>4</v>
      </c>
      <c r="Y312">
        <v>7</v>
      </c>
      <c r="Z312">
        <v>2</v>
      </c>
      <c r="AA312">
        <v>3</v>
      </c>
      <c r="AB312">
        <v>1</v>
      </c>
      <c r="AC312">
        <v>1</v>
      </c>
      <c r="AD312">
        <v>5</v>
      </c>
      <c r="AE312">
        <v>1</v>
      </c>
      <c r="AF312">
        <v>20</v>
      </c>
      <c r="AG312">
        <v>2</v>
      </c>
      <c r="AH312" s="12">
        <v>2</v>
      </c>
      <c r="AI312" s="12">
        <v>8</v>
      </c>
      <c r="AJ312" s="12">
        <v>4</v>
      </c>
      <c r="AK312" s="12">
        <v>4</v>
      </c>
      <c r="AL312" s="12">
        <v>1</v>
      </c>
      <c r="AM312" s="12">
        <v>5</v>
      </c>
      <c r="AN312" s="12">
        <v>3</v>
      </c>
      <c r="AO312">
        <v>0</v>
      </c>
      <c r="AP312">
        <v>3</v>
      </c>
      <c r="AQ312">
        <v>4</v>
      </c>
      <c r="AR312">
        <v>3</v>
      </c>
      <c r="AS312">
        <v>4</v>
      </c>
      <c r="AX312" s="12">
        <v>0</v>
      </c>
      <c r="AY312" s="12">
        <v>5</v>
      </c>
      <c r="AZ312" s="12">
        <v>7</v>
      </c>
      <c r="BA312" s="12">
        <v>3</v>
      </c>
      <c r="BB312" s="12">
        <v>2</v>
      </c>
      <c r="BC312">
        <v>2</v>
      </c>
      <c r="BD312" s="12">
        <v>4</v>
      </c>
      <c r="BE312" s="12">
        <v>3</v>
      </c>
      <c r="BF312" s="12">
        <v>3</v>
      </c>
      <c r="BG312" s="12">
        <v>4</v>
      </c>
      <c r="BH312" s="12">
        <v>12</v>
      </c>
      <c r="BI312" s="12">
        <v>4</v>
      </c>
      <c r="BJ312" s="12">
        <v>5</v>
      </c>
      <c r="BK312" s="12">
        <v>7</v>
      </c>
      <c r="BL312">
        <v>0</v>
      </c>
      <c r="BM312">
        <v>4</v>
      </c>
      <c r="BN312" s="12">
        <v>6</v>
      </c>
      <c r="BO312">
        <v>4</v>
      </c>
      <c r="BP312" s="12">
        <v>6</v>
      </c>
      <c r="BQ312" s="12">
        <v>7</v>
      </c>
      <c r="BR312">
        <v>5</v>
      </c>
      <c r="BS312">
        <v>5</v>
      </c>
      <c r="BT312" s="12">
        <v>4</v>
      </c>
      <c r="BU312" s="12">
        <v>6</v>
      </c>
      <c r="BV312">
        <v>3</v>
      </c>
      <c r="BW312">
        <v>0</v>
      </c>
      <c r="BX312">
        <v>0</v>
      </c>
      <c r="BY312">
        <v>12</v>
      </c>
      <c r="BZ312" s="4">
        <v>3</v>
      </c>
      <c r="CA312">
        <v>3</v>
      </c>
      <c r="CB312">
        <v>7</v>
      </c>
      <c r="CC312">
        <v>10</v>
      </c>
      <c r="CD312">
        <v>2</v>
      </c>
      <c r="CE312" s="12">
        <v>5</v>
      </c>
      <c r="CF312" s="12">
        <v>1</v>
      </c>
      <c r="CG312" s="12">
        <v>6</v>
      </c>
      <c r="CH312" s="12">
        <v>7</v>
      </c>
      <c r="CI312" s="12">
        <v>7</v>
      </c>
      <c r="CJ312">
        <v>5</v>
      </c>
      <c r="CK312" s="12">
        <v>6</v>
      </c>
      <c r="CL312" s="12">
        <v>5</v>
      </c>
      <c r="CM312" s="12">
        <v>0</v>
      </c>
      <c r="CN312" s="12">
        <v>5</v>
      </c>
      <c r="CO312" s="12">
        <v>3</v>
      </c>
      <c r="CP312" s="12">
        <v>5</v>
      </c>
      <c r="CQ312" s="12">
        <v>6</v>
      </c>
      <c r="CV312">
        <v>1</v>
      </c>
      <c r="CW312" s="12">
        <v>3</v>
      </c>
      <c r="CX312" s="12">
        <v>2</v>
      </c>
      <c r="CY312">
        <v>4</v>
      </c>
      <c r="CZ312" s="12">
        <v>2</v>
      </c>
      <c r="DA312" s="12">
        <v>4</v>
      </c>
      <c r="DB312">
        <v>3</v>
      </c>
      <c r="DC312" s="12">
        <v>2</v>
      </c>
      <c r="DD312">
        <v>2</v>
      </c>
      <c r="DE312">
        <v>3</v>
      </c>
      <c r="DF312">
        <v>2</v>
      </c>
      <c r="DG312">
        <v>2</v>
      </c>
      <c r="DH312">
        <v>4</v>
      </c>
      <c r="DI312">
        <v>6</v>
      </c>
      <c r="DJ312">
        <v>2</v>
      </c>
      <c r="DK312">
        <v>2</v>
      </c>
      <c r="DL312" s="12">
        <v>7</v>
      </c>
      <c r="DM312">
        <v>5</v>
      </c>
      <c r="DN312">
        <v>5</v>
      </c>
      <c r="DO312">
        <v>5</v>
      </c>
      <c r="DP312">
        <v>6</v>
      </c>
      <c r="DQ312">
        <v>9</v>
      </c>
      <c r="DR312">
        <v>1</v>
      </c>
      <c r="DS312">
        <v>1</v>
      </c>
      <c r="DT312">
        <v>6</v>
      </c>
      <c r="DU312">
        <v>6</v>
      </c>
      <c r="DV312" s="12">
        <v>1</v>
      </c>
      <c r="DW312">
        <v>2</v>
      </c>
      <c r="DX312">
        <v>4</v>
      </c>
      <c r="DY312">
        <v>5</v>
      </c>
      <c r="DZ312">
        <v>4</v>
      </c>
      <c r="EA312">
        <v>3</v>
      </c>
      <c r="EB312">
        <v>2</v>
      </c>
      <c r="EC312">
        <v>1</v>
      </c>
      <c r="ED312">
        <v>4</v>
      </c>
      <c r="EE312">
        <v>1</v>
      </c>
      <c r="EF312">
        <v>3</v>
      </c>
      <c r="EG312">
        <v>2</v>
      </c>
      <c r="EH312">
        <v>1</v>
      </c>
      <c r="EI312">
        <v>7</v>
      </c>
      <c r="EJ312">
        <v>9</v>
      </c>
      <c r="EK312">
        <v>8</v>
      </c>
      <c r="EL312">
        <v>1</v>
      </c>
      <c r="EM312">
        <v>2</v>
      </c>
      <c r="EN312">
        <v>4</v>
      </c>
      <c r="EO312">
        <v>2</v>
      </c>
      <c r="EP312" s="12">
        <v>0</v>
      </c>
      <c r="EQ312">
        <v>2</v>
      </c>
      <c r="ER312">
        <v>5</v>
      </c>
      <c r="ES312">
        <v>5</v>
      </c>
      <c r="ET312">
        <v>6</v>
      </c>
      <c r="EU312">
        <v>4</v>
      </c>
      <c r="EV312">
        <v>11</v>
      </c>
      <c r="EW312">
        <v>2</v>
      </c>
      <c r="EX312">
        <v>1</v>
      </c>
      <c r="EY312">
        <v>1</v>
      </c>
      <c r="EZ312">
        <v>7</v>
      </c>
      <c r="FA312">
        <v>6</v>
      </c>
      <c r="FB312">
        <v>1</v>
      </c>
      <c r="FC312">
        <v>5</v>
      </c>
      <c r="FD312">
        <v>4</v>
      </c>
      <c r="FE312">
        <v>2</v>
      </c>
      <c r="FF312">
        <v>10</v>
      </c>
      <c r="FG312" s="12">
        <v>6</v>
      </c>
      <c r="FH312" s="12">
        <v>2</v>
      </c>
      <c r="FI312" s="12">
        <v>28</v>
      </c>
      <c r="FJ312" s="12">
        <v>2</v>
      </c>
      <c r="FK312" s="12">
        <v>6</v>
      </c>
      <c r="FL312">
        <v>7</v>
      </c>
      <c r="FM312">
        <v>0</v>
      </c>
      <c r="FN312">
        <v>2</v>
      </c>
      <c r="FO312">
        <v>3</v>
      </c>
      <c r="FP312">
        <v>0</v>
      </c>
      <c r="FQ312">
        <v>3</v>
      </c>
      <c r="FR312">
        <v>1</v>
      </c>
      <c r="FS312">
        <v>2</v>
      </c>
      <c r="FT312">
        <v>5</v>
      </c>
      <c r="FU312" s="12">
        <v>7</v>
      </c>
      <c r="FV312" s="12">
        <v>8</v>
      </c>
      <c r="FW312" s="39"/>
      <c r="FX312" s="39"/>
      <c r="FY312" s="37"/>
      <c r="FZ312" s="39"/>
      <c r="GA312" s="12">
        <v>1</v>
      </c>
      <c r="GB312">
        <v>1</v>
      </c>
      <c r="GC312">
        <v>2</v>
      </c>
      <c r="GD312">
        <v>2</v>
      </c>
      <c r="GE312">
        <v>1</v>
      </c>
      <c r="GF312">
        <v>1</v>
      </c>
      <c r="GG312" s="12">
        <v>3</v>
      </c>
      <c r="GH312">
        <v>2</v>
      </c>
      <c r="GI312">
        <v>7</v>
      </c>
      <c r="GJ312">
        <v>6</v>
      </c>
      <c r="GK312">
        <v>10</v>
      </c>
      <c r="GL312">
        <v>2</v>
      </c>
      <c r="GM312" s="12">
        <v>2</v>
      </c>
    </row>
    <row r="313" spans="1:195" x14ac:dyDescent="0.35">
      <c r="A313" s="77">
        <v>304</v>
      </c>
      <c r="B313" s="12">
        <v>5</v>
      </c>
      <c r="C313" s="12">
        <v>5</v>
      </c>
      <c r="D313">
        <v>9</v>
      </c>
      <c r="E313">
        <v>1</v>
      </c>
      <c r="F313">
        <v>1</v>
      </c>
      <c r="G313">
        <v>3</v>
      </c>
      <c r="H313">
        <v>0</v>
      </c>
      <c r="I313">
        <v>5</v>
      </c>
      <c r="J313">
        <v>7</v>
      </c>
      <c r="K313">
        <v>9</v>
      </c>
      <c r="L313">
        <v>0</v>
      </c>
      <c r="M313">
        <v>3</v>
      </c>
      <c r="N313">
        <v>4</v>
      </c>
      <c r="O313" s="12">
        <v>2</v>
      </c>
      <c r="P313">
        <v>0</v>
      </c>
      <c r="Q313" s="12">
        <v>5</v>
      </c>
      <c r="R313">
        <v>6</v>
      </c>
      <c r="S313">
        <v>0</v>
      </c>
      <c r="T313">
        <v>3</v>
      </c>
      <c r="U313">
        <v>3</v>
      </c>
      <c r="V313">
        <v>2</v>
      </c>
      <c r="W313">
        <v>2</v>
      </c>
      <c r="X313">
        <v>8</v>
      </c>
      <c r="Y313">
        <v>4</v>
      </c>
      <c r="Z313">
        <v>2</v>
      </c>
      <c r="AA313">
        <v>2</v>
      </c>
      <c r="AB313">
        <v>3</v>
      </c>
      <c r="AC313">
        <v>1</v>
      </c>
      <c r="AD313">
        <v>2</v>
      </c>
      <c r="AE313">
        <v>5</v>
      </c>
      <c r="AF313">
        <v>25</v>
      </c>
      <c r="AG313">
        <v>5</v>
      </c>
      <c r="AH313" s="12">
        <v>4</v>
      </c>
      <c r="AI313" s="12">
        <v>5</v>
      </c>
      <c r="AJ313" s="12">
        <v>2</v>
      </c>
      <c r="AK313" s="12">
        <v>2</v>
      </c>
      <c r="AL313" s="12">
        <v>1</v>
      </c>
      <c r="AM313" s="12">
        <v>2</v>
      </c>
      <c r="AN313" s="12">
        <v>5</v>
      </c>
      <c r="AO313">
        <v>1</v>
      </c>
      <c r="AP313">
        <v>4</v>
      </c>
      <c r="AQ313">
        <v>1</v>
      </c>
      <c r="AR313">
        <v>1</v>
      </c>
      <c r="AS313">
        <v>5</v>
      </c>
      <c r="AX313" s="12">
        <v>0</v>
      </c>
      <c r="AY313" s="12">
        <v>8</v>
      </c>
      <c r="AZ313" s="12">
        <v>5</v>
      </c>
      <c r="BA313" s="12">
        <v>3</v>
      </c>
      <c r="BB313" s="12">
        <v>5</v>
      </c>
      <c r="BC313">
        <v>1</v>
      </c>
      <c r="BD313" s="12">
        <v>5</v>
      </c>
      <c r="BE313" s="12">
        <v>1</v>
      </c>
      <c r="BF313" s="12">
        <v>1</v>
      </c>
      <c r="BG313" s="12">
        <v>3</v>
      </c>
      <c r="BH313" s="12">
        <v>10</v>
      </c>
      <c r="BI313" s="12">
        <v>2</v>
      </c>
      <c r="BJ313" s="12">
        <v>2</v>
      </c>
      <c r="BK313" s="12">
        <v>3</v>
      </c>
      <c r="BL313">
        <v>5</v>
      </c>
      <c r="BM313">
        <v>1</v>
      </c>
      <c r="BN313" s="12">
        <v>4</v>
      </c>
      <c r="BO313">
        <v>6</v>
      </c>
      <c r="BP313" s="12">
        <v>5</v>
      </c>
      <c r="BQ313" s="12">
        <v>4</v>
      </c>
      <c r="BR313">
        <v>5</v>
      </c>
      <c r="BS313">
        <v>1</v>
      </c>
      <c r="BT313" s="12">
        <v>3</v>
      </c>
      <c r="BU313" s="12">
        <v>2</v>
      </c>
      <c r="BV313">
        <v>1</v>
      </c>
      <c r="BW313">
        <v>1</v>
      </c>
      <c r="BX313">
        <v>0</v>
      </c>
      <c r="BY313">
        <v>6</v>
      </c>
      <c r="BZ313" s="4">
        <v>3</v>
      </c>
      <c r="CA313">
        <v>12</v>
      </c>
      <c r="CB313">
        <v>5</v>
      </c>
      <c r="CC313">
        <v>6</v>
      </c>
      <c r="CD313">
        <v>3</v>
      </c>
      <c r="CE313" s="12">
        <v>3</v>
      </c>
      <c r="CF313" s="12">
        <v>0</v>
      </c>
      <c r="CG313" s="12">
        <v>6</v>
      </c>
      <c r="CH313" s="12">
        <v>4</v>
      </c>
      <c r="CI313" s="12">
        <v>4</v>
      </c>
      <c r="CJ313">
        <v>3</v>
      </c>
      <c r="CK313" s="12">
        <v>5</v>
      </c>
      <c r="CL313" s="12">
        <v>3</v>
      </c>
      <c r="CM313" s="12">
        <v>1</v>
      </c>
      <c r="CN313" s="12">
        <v>1</v>
      </c>
      <c r="CO313" s="12">
        <v>3</v>
      </c>
      <c r="CP313" s="12">
        <v>5</v>
      </c>
      <c r="CQ313" s="12">
        <v>8</v>
      </c>
      <c r="CV313">
        <v>2</v>
      </c>
      <c r="CW313" s="12">
        <v>6</v>
      </c>
      <c r="CX313" s="12">
        <v>3</v>
      </c>
      <c r="CY313">
        <v>1</v>
      </c>
      <c r="CZ313" s="12">
        <v>4</v>
      </c>
      <c r="DA313" s="12">
        <v>3</v>
      </c>
      <c r="DB313">
        <v>2</v>
      </c>
      <c r="DC313" s="12">
        <v>1</v>
      </c>
      <c r="DD313">
        <v>1</v>
      </c>
      <c r="DE313">
        <v>7</v>
      </c>
      <c r="DF313">
        <v>2</v>
      </c>
      <c r="DG313">
        <v>0</v>
      </c>
      <c r="DH313">
        <v>6</v>
      </c>
      <c r="DI313">
        <v>1</v>
      </c>
      <c r="DJ313">
        <v>2</v>
      </c>
      <c r="DK313">
        <v>2</v>
      </c>
      <c r="DL313" s="12">
        <v>2</v>
      </c>
      <c r="DM313">
        <v>4</v>
      </c>
      <c r="DN313">
        <v>3</v>
      </c>
      <c r="DO313">
        <v>4</v>
      </c>
      <c r="DP313">
        <v>2</v>
      </c>
      <c r="DQ313">
        <v>3</v>
      </c>
      <c r="DR313">
        <v>1</v>
      </c>
      <c r="DS313">
        <v>1</v>
      </c>
      <c r="DT313">
        <v>1</v>
      </c>
      <c r="DU313">
        <v>1</v>
      </c>
      <c r="DV313" s="12">
        <v>2</v>
      </c>
      <c r="DW313">
        <v>2</v>
      </c>
      <c r="DX313">
        <v>2</v>
      </c>
      <c r="DY313">
        <v>3</v>
      </c>
      <c r="DZ313">
        <v>5</v>
      </c>
      <c r="EA313">
        <v>4</v>
      </c>
      <c r="EB313">
        <v>4</v>
      </c>
      <c r="EC313">
        <v>4</v>
      </c>
      <c r="ED313">
        <v>5</v>
      </c>
      <c r="EE313">
        <v>0</v>
      </c>
      <c r="EF313">
        <v>1</v>
      </c>
      <c r="EG313">
        <v>1</v>
      </c>
      <c r="EH313">
        <v>0</v>
      </c>
      <c r="EI313">
        <v>4</v>
      </c>
      <c r="EJ313">
        <v>1</v>
      </c>
      <c r="EK313">
        <v>2</v>
      </c>
      <c r="EL313">
        <v>2</v>
      </c>
      <c r="EM313">
        <v>2</v>
      </c>
      <c r="EN313">
        <v>4</v>
      </c>
      <c r="EO313">
        <v>4</v>
      </c>
      <c r="EP313" s="12">
        <v>3</v>
      </c>
      <c r="EQ313">
        <v>5</v>
      </c>
      <c r="ER313">
        <v>1</v>
      </c>
      <c r="ES313">
        <v>9</v>
      </c>
      <c r="ET313">
        <v>4</v>
      </c>
      <c r="EU313">
        <v>1</v>
      </c>
      <c r="EV313">
        <v>5</v>
      </c>
      <c r="EW313">
        <v>6</v>
      </c>
      <c r="EX313">
        <v>1</v>
      </c>
      <c r="EY313">
        <v>1</v>
      </c>
      <c r="EZ313">
        <v>3</v>
      </c>
      <c r="FA313">
        <v>4</v>
      </c>
      <c r="FB313">
        <v>0</v>
      </c>
      <c r="FC313">
        <v>7</v>
      </c>
      <c r="FD313">
        <v>5</v>
      </c>
      <c r="FE313">
        <v>3</v>
      </c>
      <c r="FF313">
        <v>6</v>
      </c>
      <c r="FG313" s="12">
        <v>2</v>
      </c>
      <c r="FH313" s="12">
        <v>5</v>
      </c>
      <c r="FI313" s="12">
        <v>8</v>
      </c>
      <c r="FJ313" s="12">
        <v>2</v>
      </c>
      <c r="FK313" s="12">
        <v>4</v>
      </c>
      <c r="FL313">
        <v>3</v>
      </c>
      <c r="FM313">
        <v>7</v>
      </c>
      <c r="FN313">
        <v>1</v>
      </c>
      <c r="FO313">
        <v>8</v>
      </c>
      <c r="FP313">
        <v>1</v>
      </c>
      <c r="FQ313">
        <v>5</v>
      </c>
      <c r="FR313">
        <v>2</v>
      </c>
      <c r="FS313">
        <v>4</v>
      </c>
      <c r="FT313">
        <v>3</v>
      </c>
      <c r="FU313" s="12">
        <v>12</v>
      </c>
      <c r="FV313" s="12">
        <v>6</v>
      </c>
      <c r="FW313" s="39"/>
      <c r="FX313" s="39"/>
      <c r="FY313" s="37"/>
      <c r="FZ313" s="39"/>
      <c r="GA313" s="12">
        <v>1</v>
      </c>
      <c r="GB313">
        <v>2</v>
      </c>
      <c r="GC313">
        <v>2</v>
      </c>
      <c r="GD313">
        <v>1</v>
      </c>
      <c r="GE313">
        <v>0</v>
      </c>
      <c r="GF313">
        <v>1</v>
      </c>
      <c r="GG313" s="12">
        <v>1</v>
      </c>
      <c r="GH313">
        <v>9</v>
      </c>
      <c r="GI313">
        <v>6</v>
      </c>
      <c r="GJ313">
        <v>5</v>
      </c>
      <c r="GK313">
        <v>5</v>
      </c>
      <c r="GL313">
        <v>0</v>
      </c>
      <c r="GM313" s="12">
        <v>4</v>
      </c>
    </row>
    <row r="314" spans="1:195" x14ac:dyDescent="0.35">
      <c r="A314" s="77">
        <v>305</v>
      </c>
      <c r="B314" s="12">
        <v>6</v>
      </c>
      <c r="C314" s="12">
        <v>2</v>
      </c>
      <c r="D314">
        <v>10</v>
      </c>
      <c r="E314">
        <v>1</v>
      </c>
      <c r="F314">
        <v>2</v>
      </c>
      <c r="G314">
        <v>3</v>
      </c>
      <c r="H314">
        <v>2</v>
      </c>
      <c r="I314">
        <v>1</v>
      </c>
      <c r="J314">
        <v>3</v>
      </c>
      <c r="K314">
        <v>4</v>
      </c>
      <c r="L314">
        <v>0</v>
      </c>
      <c r="M314">
        <v>4</v>
      </c>
      <c r="N314">
        <v>5</v>
      </c>
      <c r="O314" s="12">
        <v>2</v>
      </c>
      <c r="P314">
        <v>1</v>
      </c>
      <c r="Q314" s="12">
        <v>3</v>
      </c>
      <c r="R314">
        <v>1</v>
      </c>
      <c r="S314">
        <v>1</v>
      </c>
      <c r="T314">
        <v>1</v>
      </c>
      <c r="U314">
        <v>2</v>
      </c>
      <c r="V314">
        <v>2</v>
      </c>
      <c r="W314">
        <v>4</v>
      </c>
      <c r="X314">
        <v>6</v>
      </c>
      <c r="Y314">
        <v>5</v>
      </c>
      <c r="Z314">
        <v>1</v>
      </c>
      <c r="AA314">
        <v>5</v>
      </c>
      <c r="AB314">
        <v>4</v>
      </c>
      <c r="AC314">
        <v>0</v>
      </c>
      <c r="AD314">
        <v>3</v>
      </c>
      <c r="AE314">
        <v>7</v>
      </c>
      <c r="AF314">
        <v>18</v>
      </c>
      <c r="AG314">
        <v>3</v>
      </c>
      <c r="AH314" s="12">
        <v>1</v>
      </c>
      <c r="AI314" s="12">
        <v>5</v>
      </c>
      <c r="AJ314" s="12">
        <v>3</v>
      </c>
      <c r="AK314" s="12">
        <v>7</v>
      </c>
      <c r="AL314" s="12">
        <v>0</v>
      </c>
      <c r="AM314" s="12">
        <v>4</v>
      </c>
      <c r="AN314" s="12">
        <v>5</v>
      </c>
      <c r="AO314">
        <v>0</v>
      </c>
      <c r="AP314">
        <v>5</v>
      </c>
      <c r="AQ314">
        <v>3</v>
      </c>
      <c r="AR314">
        <v>1</v>
      </c>
      <c r="AS314">
        <v>4</v>
      </c>
      <c r="AX314" s="12">
        <v>2</v>
      </c>
      <c r="AY314" s="12">
        <v>2</v>
      </c>
      <c r="AZ314" s="12">
        <v>5</v>
      </c>
      <c r="BA314" s="12">
        <v>1</v>
      </c>
      <c r="BB314" s="12">
        <v>6</v>
      </c>
      <c r="BC314">
        <v>2</v>
      </c>
      <c r="BD314" s="12">
        <v>4</v>
      </c>
      <c r="BE314" s="12">
        <v>3</v>
      </c>
      <c r="BF314" s="12">
        <v>3</v>
      </c>
      <c r="BG314" s="12">
        <v>1</v>
      </c>
      <c r="BH314" s="12">
        <v>12</v>
      </c>
      <c r="BI314" s="12">
        <v>1</v>
      </c>
      <c r="BJ314" s="12">
        <v>1</v>
      </c>
      <c r="BK314" s="12">
        <v>2</v>
      </c>
      <c r="BL314">
        <v>4</v>
      </c>
      <c r="BM314">
        <v>5</v>
      </c>
      <c r="BN314" s="12">
        <v>6</v>
      </c>
      <c r="BO314">
        <v>8</v>
      </c>
      <c r="BP314" s="12">
        <v>3</v>
      </c>
      <c r="BQ314" s="12">
        <v>6</v>
      </c>
      <c r="BR314">
        <v>5</v>
      </c>
      <c r="BS314">
        <v>4</v>
      </c>
      <c r="BT314" s="12">
        <v>6</v>
      </c>
      <c r="BU314" s="12">
        <v>3</v>
      </c>
      <c r="BV314">
        <v>2</v>
      </c>
      <c r="BW314">
        <v>0</v>
      </c>
      <c r="BX314">
        <v>1</v>
      </c>
      <c r="BY314">
        <v>12</v>
      </c>
      <c r="BZ314" s="4">
        <v>6</v>
      </c>
      <c r="CA314">
        <v>6</v>
      </c>
      <c r="CB314">
        <v>3</v>
      </c>
      <c r="CC314">
        <v>7</v>
      </c>
      <c r="CD314">
        <v>4</v>
      </c>
      <c r="CE314" s="12">
        <v>5</v>
      </c>
      <c r="CF314" s="12">
        <v>0</v>
      </c>
      <c r="CG314" s="12">
        <v>4</v>
      </c>
      <c r="CH314" s="12">
        <v>3</v>
      </c>
      <c r="CI314" s="12">
        <v>5</v>
      </c>
      <c r="CJ314">
        <v>6</v>
      </c>
      <c r="CK314" s="12">
        <v>8</v>
      </c>
      <c r="CL314" s="12">
        <v>6</v>
      </c>
      <c r="CM314" s="12">
        <v>1</v>
      </c>
      <c r="CN314" s="12">
        <v>3</v>
      </c>
      <c r="CO314" s="12">
        <v>5</v>
      </c>
      <c r="CP314" s="12">
        <v>3</v>
      </c>
      <c r="CQ314" s="12">
        <v>8</v>
      </c>
      <c r="CV314">
        <v>1</v>
      </c>
      <c r="CW314" s="12">
        <v>5</v>
      </c>
      <c r="CX314" s="12">
        <v>4</v>
      </c>
      <c r="CY314">
        <v>3</v>
      </c>
      <c r="CZ314" s="12">
        <v>3</v>
      </c>
      <c r="DA314" s="12">
        <v>1</v>
      </c>
      <c r="DB314">
        <v>6</v>
      </c>
      <c r="DC314" s="12">
        <v>1</v>
      </c>
      <c r="DD314">
        <v>5</v>
      </c>
      <c r="DE314">
        <v>4</v>
      </c>
      <c r="DF314">
        <v>0</v>
      </c>
      <c r="DG314">
        <v>1</v>
      </c>
      <c r="DH314">
        <v>2</v>
      </c>
      <c r="DI314">
        <v>8</v>
      </c>
      <c r="DJ314">
        <v>5</v>
      </c>
      <c r="DK314">
        <v>0</v>
      </c>
      <c r="DL314" s="12">
        <v>0</v>
      </c>
      <c r="DM314">
        <v>5</v>
      </c>
      <c r="DN314">
        <v>5</v>
      </c>
      <c r="DO314">
        <v>4</v>
      </c>
      <c r="DP314">
        <v>2</v>
      </c>
      <c r="DQ314">
        <v>4</v>
      </c>
      <c r="DR314">
        <v>1</v>
      </c>
      <c r="DS314">
        <v>1</v>
      </c>
      <c r="DT314">
        <v>2</v>
      </c>
      <c r="DU314">
        <v>4</v>
      </c>
      <c r="DV314" s="12">
        <v>3</v>
      </c>
      <c r="DW314">
        <v>3</v>
      </c>
      <c r="DX314">
        <v>7</v>
      </c>
      <c r="DY314">
        <v>3</v>
      </c>
      <c r="DZ314">
        <v>8</v>
      </c>
      <c r="EA314">
        <v>3</v>
      </c>
      <c r="EB314">
        <v>4</v>
      </c>
      <c r="EC314">
        <v>2</v>
      </c>
      <c r="ED314">
        <v>3</v>
      </c>
      <c r="EE314">
        <v>3</v>
      </c>
      <c r="EF314">
        <v>4</v>
      </c>
      <c r="EG314">
        <v>3</v>
      </c>
      <c r="EH314">
        <v>4</v>
      </c>
      <c r="EI314">
        <v>1</v>
      </c>
      <c r="EJ314">
        <v>8</v>
      </c>
      <c r="EK314">
        <v>3</v>
      </c>
      <c r="EL314">
        <v>3</v>
      </c>
      <c r="EM314">
        <v>1</v>
      </c>
      <c r="EN314">
        <v>7</v>
      </c>
      <c r="EO314">
        <v>4</v>
      </c>
      <c r="EP314" s="12">
        <v>2</v>
      </c>
      <c r="EQ314">
        <v>6</v>
      </c>
      <c r="ER314">
        <v>6</v>
      </c>
      <c r="ES314">
        <v>3</v>
      </c>
      <c r="ET314">
        <v>7</v>
      </c>
      <c r="EU314">
        <v>2</v>
      </c>
      <c r="EV314">
        <v>1</v>
      </c>
      <c r="EW314">
        <v>5</v>
      </c>
      <c r="EX314">
        <v>4</v>
      </c>
      <c r="EY314">
        <v>2</v>
      </c>
      <c r="EZ314">
        <v>3</v>
      </c>
      <c r="FA314">
        <v>8</v>
      </c>
      <c r="FB314">
        <v>4</v>
      </c>
      <c r="FC314">
        <v>9</v>
      </c>
      <c r="FD314">
        <v>2</v>
      </c>
      <c r="FE314">
        <v>5</v>
      </c>
      <c r="FF314">
        <v>10</v>
      </c>
      <c r="FG314" s="12">
        <v>1</v>
      </c>
      <c r="FH314" s="12">
        <v>3</v>
      </c>
      <c r="FI314" s="12">
        <v>19</v>
      </c>
      <c r="FJ314" s="12">
        <v>1</v>
      </c>
      <c r="FK314" s="12">
        <v>6</v>
      </c>
      <c r="FL314">
        <v>3</v>
      </c>
      <c r="FM314">
        <v>3</v>
      </c>
      <c r="FN314">
        <v>3</v>
      </c>
      <c r="FO314">
        <v>2</v>
      </c>
      <c r="FP314">
        <v>3</v>
      </c>
      <c r="FQ314">
        <v>1</v>
      </c>
      <c r="FR314">
        <v>1</v>
      </c>
      <c r="FS314">
        <v>1</v>
      </c>
      <c r="FT314">
        <v>3</v>
      </c>
      <c r="FU314" s="12">
        <v>13</v>
      </c>
      <c r="FV314" s="12">
        <v>10</v>
      </c>
      <c r="FW314" s="39"/>
      <c r="FX314" s="39"/>
      <c r="FY314" s="37"/>
      <c r="FZ314" s="39"/>
      <c r="GA314" s="12">
        <v>1</v>
      </c>
      <c r="GB314">
        <v>2</v>
      </c>
      <c r="GC314">
        <v>3</v>
      </c>
      <c r="GD314">
        <v>0</v>
      </c>
      <c r="GE314">
        <v>1</v>
      </c>
      <c r="GF314">
        <v>1</v>
      </c>
      <c r="GG314" s="12">
        <v>3</v>
      </c>
      <c r="GH314">
        <v>9</v>
      </c>
      <c r="GI314">
        <v>7</v>
      </c>
      <c r="GJ314">
        <v>5</v>
      </c>
      <c r="GK314">
        <v>2</v>
      </c>
      <c r="GL314">
        <v>1</v>
      </c>
      <c r="GM314" s="12">
        <v>4</v>
      </c>
    </row>
    <row r="315" spans="1:195" x14ac:dyDescent="0.35">
      <c r="A315" s="77">
        <v>306</v>
      </c>
      <c r="B315" s="12">
        <v>13</v>
      </c>
      <c r="C315" s="12">
        <v>5</v>
      </c>
      <c r="D315">
        <v>11</v>
      </c>
      <c r="E315">
        <v>2</v>
      </c>
      <c r="F315">
        <v>3</v>
      </c>
      <c r="G315">
        <v>6</v>
      </c>
      <c r="H315">
        <v>4</v>
      </c>
      <c r="I315">
        <v>1</v>
      </c>
      <c r="J315">
        <v>6</v>
      </c>
      <c r="K315">
        <v>5</v>
      </c>
      <c r="L315">
        <v>2</v>
      </c>
      <c r="M315">
        <v>1</v>
      </c>
      <c r="N315">
        <v>3</v>
      </c>
      <c r="O315" s="12">
        <v>1</v>
      </c>
      <c r="P315">
        <v>2</v>
      </c>
      <c r="Q315" s="12">
        <v>6</v>
      </c>
      <c r="R315">
        <v>1</v>
      </c>
      <c r="S315">
        <v>0</v>
      </c>
      <c r="T315">
        <v>1</v>
      </c>
      <c r="U315">
        <v>3</v>
      </c>
      <c r="V315">
        <v>5</v>
      </c>
      <c r="W315">
        <v>7</v>
      </c>
      <c r="X315">
        <v>7</v>
      </c>
      <c r="Y315">
        <v>6</v>
      </c>
      <c r="Z315">
        <v>0</v>
      </c>
      <c r="AA315">
        <v>7</v>
      </c>
      <c r="AB315">
        <v>3</v>
      </c>
      <c r="AC315">
        <v>3</v>
      </c>
      <c r="AD315">
        <v>2</v>
      </c>
      <c r="AE315">
        <v>8</v>
      </c>
      <c r="AF315">
        <v>21</v>
      </c>
      <c r="AG315">
        <v>0</v>
      </c>
      <c r="AH315" s="12">
        <v>1</v>
      </c>
      <c r="AI315" s="12">
        <v>4</v>
      </c>
      <c r="AJ315" s="12">
        <v>7</v>
      </c>
      <c r="AK315" s="12">
        <v>4</v>
      </c>
      <c r="AL315" s="12">
        <v>0</v>
      </c>
      <c r="AM315" s="12">
        <v>2</v>
      </c>
      <c r="AN315" s="12">
        <v>2</v>
      </c>
      <c r="AO315">
        <v>0</v>
      </c>
      <c r="AP315">
        <v>2</v>
      </c>
      <c r="AQ315">
        <v>3</v>
      </c>
      <c r="AR315">
        <v>2</v>
      </c>
      <c r="AS315">
        <v>2</v>
      </c>
      <c r="AX315" s="12">
        <v>3</v>
      </c>
      <c r="AY315" s="12">
        <v>5</v>
      </c>
      <c r="AZ315" s="12">
        <v>5</v>
      </c>
      <c r="BA315" s="12">
        <v>2</v>
      </c>
      <c r="BB315" s="12">
        <v>1</v>
      </c>
      <c r="BC315">
        <v>0</v>
      </c>
      <c r="BD315" s="12">
        <v>2</v>
      </c>
      <c r="BE315" s="12">
        <v>4</v>
      </c>
      <c r="BF315" s="12">
        <v>4</v>
      </c>
      <c r="BG315" s="12">
        <v>2</v>
      </c>
      <c r="BH315" s="12">
        <v>6</v>
      </c>
      <c r="BI315" s="12">
        <v>4</v>
      </c>
      <c r="BJ315" s="12">
        <v>4</v>
      </c>
      <c r="BK315" s="12">
        <v>5</v>
      </c>
      <c r="BL315">
        <v>4</v>
      </c>
      <c r="BM315">
        <v>5</v>
      </c>
      <c r="BN315" s="12">
        <v>8</v>
      </c>
      <c r="BO315">
        <v>4</v>
      </c>
      <c r="BP315" s="12">
        <v>4</v>
      </c>
      <c r="BQ315" s="12">
        <v>1</v>
      </c>
      <c r="BR315">
        <v>7</v>
      </c>
      <c r="BS315">
        <v>5</v>
      </c>
      <c r="BT315" s="12">
        <v>5</v>
      </c>
      <c r="BU315" s="12">
        <v>8</v>
      </c>
      <c r="BV315">
        <v>2</v>
      </c>
      <c r="BW315">
        <v>0</v>
      </c>
      <c r="BX315">
        <v>0</v>
      </c>
      <c r="BY315">
        <v>8</v>
      </c>
      <c r="BZ315" s="4">
        <v>3</v>
      </c>
      <c r="CA315">
        <v>9</v>
      </c>
      <c r="CB315">
        <v>1</v>
      </c>
      <c r="CC315">
        <v>5</v>
      </c>
      <c r="CD315">
        <v>6</v>
      </c>
      <c r="CE315" s="12">
        <v>2</v>
      </c>
      <c r="CF315" s="12">
        <v>3</v>
      </c>
      <c r="CG315" s="12">
        <v>6</v>
      </c>
      <c r="CH315" s="12">
        <v>5</v>
      </c>
      <c r="CI315" s="12">
        <v>6</v>
      </c>
      <c r="CJ315">
        <v>3</v>
      </c>
      <c r="CK315" s="12">
        <v>13</v>
      </c>
      <c r="CL315" s="12">
        <v>6</v>
      </c>
      <c r="CM315" s="12">
        <v>1</v>
      </c>
      <c r="CN315" s="12">
        <v>0</v>
      </c>
      <c r="CO315" s="12">
        <v>1</v>
      </c>
      <c r="CP315" s="12">
        <v>8</v>
      </c>
      <c r="CQ315" s="12">
        <v>6</v>
      </c>
      <c r="CV315">
        <v>2</v>
      </c>
      <c r="CW315" s="12">
        <v>8</v>
      </c>
      <c r="CX315" s="12">
        <v>4</v>
      </c>
      <c r="CY315">
        <v>4</v>
      </c>
      <c r="CZ315" s="12">
        <v>2</v>
      </c>
      <c r="DA315" s="12">
        <v>5</v>
      </c>
      <c r="DB315">
        <v>0</v>
      </c>
      <c r="DC315" s="12">
        <v>3</v>
      </c>
      <c r="DD315">
        <v>2</v>
      </c>
      <c r="DE315">
        <v>7</v>
      </c>
      <c r="DF315">
        <v>4</v>
      </c>
      <c r="DG315">
        <v>3</v>
      </c>
      <c r="DH315">
        <v>10</v>
      </c>
      <c r="DI315">
        <v>3</v>
      </c>
      <c r="DJ315">
        <v>1</v>
      </c>
      <c r="DK315">
        <v>1</v>
      </c>
      <c r="DL315" s="12">
        <v>2</v>
      </c>
      <c r="DM315">
        <v>2</v>
      </c>
      <c r="DN315">
        <v>6</v>
      </c>
      <c r="DO315">
        <v>4</v>
      </c>
      <c r="DP315">
        <v>8</v>
      </c>
      <c r="DQ315">
        <v>3</v>
      </c>
      <c r="DR315">
        <v>4</v>
      </c>
      <c r="DS315">
        <v>4</v>
      </c>
      <c r="DT315">
        <v>0</v>
      </c>
      <c r="DU315">
        <v>2</v>
      </c>
      <c r="DV315" s="12">
        <v>0</v>
      </c>
      <c r="DW315">
        <v>2</v>
      </c>
      <c r="DX315">
        <v>4</v>
      </c>
      <c r="DY315">
        <v>5</v>
      </c>
      <c r="DZ315">
        <v>2</v>
      </c>
      <c r="EA315">
        <v>4</v>
      </c>
      <c r="EB315">
        <v>5</v>
      </c>
      <c r="EC315">
        <v>6</v>
      </c>
      <c r="ED315">
        <v>1</v>
      </c>
      <c r="EE315">
        <v>2</v>
      </c>
      <c r="EF315">
        <v>3</v>
      </c>
      <c r="EG315">
        <v>0</v>
      </c>
      <c r="EH315">
        <v>3</v>
      </c>
      <c r="EI315">
        <v>4</v>
      </c>
      <c r="EJ315">
        <v>3</v>
      </c>
      <c r="EK315">
        <v>7</v>
      </c>
      <c r="EL315">
        <v>4</v>
      </c>
      <c r="EM315">
        <v>0</v>
      </c>
      <c r="EN315">
        <v>4</v>
      </c>
      <c r="EO315">
        <v>4</v>
      </c>
      <c r="EP315" s="12">
        <v>1</v>
      </c>
      <c r="EQ315">
        <v>5</v>
      </c>
      <c r="ER315">
        <v>3</v>
      </c>
      <c r="ES315">
        <v>5</v>
      </c>
      <c r="ET315">
        <v>7</v>
      </c>
      <c r="EU315">
        <v>2</v>
      </c>
      <c r="EV315">
        <v>5</v>
      </c>
      <c r="EW315">
        <v>3</v>
      </c>
      <c r="EX315">
        <v>6</v>
      </c>
      <c r="EY315">
        <v>0</v>
      </c>
      <c r="EZ315">
        <v>0</v>
      </c>
      <c r="FA315">
        <v>5</v>
      </c>
      <c r="FB315">
        <v>2</v>
      </c>
      <c r="FC315">
        <v>7</v>
      </c>
      <c r="FD315">
        <v>2</v>
      </c>
      <c r="FE315">
        <v>1</v>
      </c>
      <c r="FF315">
        <v>7</v>
      </c>
      <c r="FG315" s="12">
        <v>5</v>
      </c>
      <c r="FH315" s="12">
        <v>0</v>
      </c>
      <c r="FI315" s="12">
        <v>13</v>
      </c>
      <c r="FJ315" s="12">
        <v>5</v>
      </c>
      <c r="FK315" s="12">
        <v>4</v>
      </c>
      <c r="FL315">
        <v>2</v>
      </c>
      <c r="FM315">
        <v>4</v>
      </c>
      <c r="FN315">
        <v>3</v>
      </c>
      <c r="FO315">
        <v>2</v>
      </c>
      <c r="FP315">
        <v>1</v>
      </c>
      <c r="FQ315">
        <v>6</v>
      </c>
      <c r="FR315">
        <v>2</v>
      </c>
      <c r="FS315">
        <v>2</v>
      </c>
      <c r="FT315">
        <v>5</v>
      </c>
      <c r="FU315" s="12">
        <v>5</v>
      </c>
      <c r="FV315" s="12">
        <v>9</v>
      </c>
      <c r="FW315" s="39"/>
      <c r="FX315" s="39"/>
      <c r="FY315" s="37"/>
      <c r="FZ315" s="39"/>
      <c r="GA315" s="12">
        <v>0</v>
      </c>
      <c r="GB315">
        <v>2</v>
      </c>
      <c r="GC315">
        <v>2</v>
      </c>
      <c r="GD315">
        <v>0</v>
      </c>
      <c r="GE315">
        <v>0</v>
      </c>
      <c r="GF315">
        <v>0</v>
      </c>
      <c r="GG315" s="12">
        <v>4</v>
      </c>
      <c r="GH315">
        <v>5</v>
      </c>
      <c r="GI315">
        <v>1</v>
      </c>
      <c r="GJ315">
        <v>4</v>
      </c>
      <c r="GK315">
        <v>7</v>
      </c>
      <c r="GL315">
        <v>3</v>
      </c>
      <c r="GM315" s="12">
        <v>1</v>
      </c>
    </row>
    <row r="316" spans="1:195" x14ac:dyDescent="0.35">
      <c r="A316" s="77">
        <v>307</v>
      </c>
      <c r="B316" s="12">
        <v>5</v>
      </c>
      <c r="C316" s="12">
        <v>3</v>
      </c>
      <c r="D316">
        <v>7</v>
      </c>
      <c r="E316">
        <v>2</v>
      </c>
      <c r="F316">
        <v>3</v>
      </c>
      <c r="G316">
        <v>2</v>
      </c>
      <c r="H316">
        <v>1</v>
      </c>
      <c r="I316">
        <v>2</v>
      </c>
      <c r="J316">
        <v>6</v>
      </c>
      <c r="K316">
        <v>3</v>
      </c>
      <c r="L316">
        <v>3</v>
      </c>
      <c r="M316">
        <v>1</v>
      </c>
      <c r="N316">
        <v>5</v>
      </c>
      <c r="O316" s="12">
        <v>1</v>
      </c>
      <c r="P316">
        <v>2</v>
      </c>
      <c r="Q316" s="12">
        <v>3</v>
      </c>
      <c r="R316">
        <v>1</v>
      </c>
      <c r="S316">
        <v>2</v>
      </c>
      <c r="T316">
        <v>1</v>
      </c>
      <c r="U316">
        <v>0</v>
      </c>
      <c r="V316">
        <v>3</v>
      </c>
      <c r="W316">
        <v>6</v>
      </c>
      <c r="X316">
        <v>6</v>
      </c>
      <c r="Y316">
        <v>5</v>
      </c>
      <c r="Z316">
        <v>4</v>
      </c>
      <c r="AA316">
        <v>2</v>
      </c>
      <c r="AB316">
        <v>1</v>
      </c>
      <c r="AC316">
        <v>1</v>
      </c>
      <c r="AD316">
        <v>3</v>
      </c>
      <c r="AE316">
        <v>4</v>
      </c>
      <c r="AF316">
        <v>20</v>
      </c>
      <c r="AG316">
        <v>2</v>
      </c>
      <c r="AH316" s="12">
        <v>2</v>
      </c>
      <c r="AI316" s="12">
        <v>4</v>
      </c>
      <c r="AJ316" s="12">
        <v>3</v>
      </c>
      <c r="AK316" s="12">
        <v>7</v>
      </c>
      <c r="AL316" s="12">
        <v>2</v>
      </c>
      <c r="AM316" s="12">
        <v>0</v>
      </c>
      <c r="AN316" s="12">
        <v>3</v>
      </c>
      <c r="AO316">
        <v>2</v>
      </c>
      <c r="AP316">
        <v>0</v>
      </c>
      <c r="AQ316">
        <v>0</v>
      </c>
      <c r="AR316">
        <v>5</v>
      </c>
      <c r="AS316">
        <v>5</v>
      </c>
      <c r="AX316" s="12">
        <v>0</v>
      </c>
      <c r="AY316" s="12">
        <v>4</v>
      </c>
      <c r="AZ316" s="12">
        <v>4</v>
      </c>
      <c r="BA316" s="12">
        <v>1</v>
      </c>
      <c r="BB316" s="12">
        <v>2</v>
      </c>
      <c r="BC316">
        <v>4</v>
      </c>
      <c r="BD316" s="12">
        <v>5</v>
      </c>
      <c r="BE316" s="12">
        <v>3</v>
      </c>
      <c r="BF316" s="12">
        <v>3</v>
      </c>
      <c r="BG316" s="12">
        <v>5</v>
      </c>
      <c r="BH316" s="12">
        <v>14</v>
      </c>
      <c r="BI316" s="12">
        <v>1</v>
      </c>
      <c r="BJ316" s="12">
        <v>1</v>
      </c>
      <c r="BK316" s="12">
        <v>6</v>
      </c>
      <c r="BL316">
        <v>2</v>
      </c>
      <c r="BM316">
        <v>3</v>
      </c>
      <c r="BN316" s="12">
        <v>4</v>
      </c>
      <c r="BO316">
        <v>3</v>
      </c>
      <c r="BP316" s="12">
        <v>2</v>
      </c>
      <c r="BQ316" s="12">
        <v>3</v>
      </c>
      <c r="BR316">
        <v>3</v>
      </c>
      <c r="BS316">
        <v>4</v>
      </c>
      <c r="BT316" s="12">
        <v>2</v>
      </c>
      <c r="BU316" s="12">
        <v>4</v>
      </c>
      <c r="BV316">
        <v>2</v>
      </c>
      <c r="BW316">
        <v>1</v>
      </c>
      <c r="BX316">
        <v>0</v>
      </c>
      <c r="BY316">
        <v>16</v>
      </c>
      <c r="BZ316" s="4">
        <v>6</v>
      </c>
      <c r="CA316">
        <v>8</v>
      </c>
      <c r="CB316">
        <v>3</v>
      </c>
      <c r="CC316">
        <v>6</v>
      </c>
      <c r="CD316">
        <v>4</v>
      </c>
      <c r="CE316" s="12">
        <v>3</v>
      </c>
      <c r="CF316" s="12">
        <v>3</v>
      </c>
      <c r="CG316" s="12">
        <v>9</v>
      </c>
      <c r="CH316" s="12">
        <v>5</v>
      </c>
      <c r="CI316" s="12">
        <v>4</v>
      </c>
      <c r="CJ316">
        <v>1</v>
      </c>
      <c r="CK316" s="12">
        <v>6</v>
      </c>
      <c r="CL316" s="12">
        <v>5</v>
      </c>
      <c r="CM316" s="12">
        <v>1</v>
      </c>
      <c r="CN316" s="12">
        <v>1</v>
      </c>
      <c r="CO316" s="12">
        <v>5</v>
      </c>
      <c r="CP316" s="12">
        <v>4</v>
      </c>
      <c r="CQ316" s="12">
        <v>5</v>
      </c>
      <c r="CV316">
        <v>2</v>
      </c>
      <c r="CW316" s="12">
        <v>4</v>
      </c>
      <c r="CX316" s="12">
        <v>3</v>
      </c>
      <c r="CY316">
        <v>4</v>
      </c>
      <c r="CZ316" s="12">
        <v>1</v>
      </c>
      <c r="DA316" s="12">
        <v>3</v>
      </c>
      <c r="DB316">
        <v>5</v>
      </c>
      <c r="DC316" s="12">
        <v>1</v>
      </c>
      <c r="DD316">
        <v>4</v>
      </c>
      <c r="DE316">
        <v>4</v>
      </c>
      <c r="DF316">
        <v>2</v>
      </c>
      <c r="DG316">
        <v>4</v>
      </c>
      <c r="DH316">
        <v>2</v>
      </c>
      <c r="DI316">
        <v>4</v>
      </c>
      <c r="DJ316">
        <v>2</v>
      </c>
      <c r="DK316">
        <v>2</v>
      </c>
      <c r="DL316" s="12">
        <v>2</v>
      </c>
      <c r="DM316">
        <v>2</v>
      </c>
      <c r="DN316">
        <v>0</v>
      </c>
      <c r="DO316">
        <v>2</v>
      </c>
      <c r="DP316">
        <v>2</v>
      </c>
      <c r="DQ316">
        <v>2</v>
      </c>
      <c r="DR316">
        <v>2</v>
      </c>
      <c r="DS316">
        <v>2</v>
      </c>
      <c r="DT316">
        <v>2</v>
      </c>
      <c r="DU316">
        <v>2</v>
      </c>
      <c r="DV316" s="12">
        <v>2</v>
      </c>
      <c r="DW316">
        <v>2</v>
      </c>
      <c r="DX316">
        <v>2</v>
      </c>
      <c r="DY316">
        <v>2</v>
      </c>
      <c r="DZ316">
        <v>4</v>
      </c>
      <c r="EA316">
        <v>4</v>
      </c>
      <c r="EB316">
        <v>7</v>
      </c>
      <c r="EC316">
        <v>8</v>
      </c>
      <c r="ED316">
        <v>2</v>
      </c>
      <c r="EE316">
        <v>0</v>
      </c>
      <c r="EF316">
        <v>2</v>
      </c>
      <c r="EG316">
        <v>1</v>
      </c>
      <c r="EH316">
        <v>5</v>
      </c>
      <c r="EI316">
        <v>2</v>
      </c>
      <c r="EJ316">
        <v>2</v>
      </c>
      <c r="EK316">
        <v>4</v>
      </c>
      <c r="EL316">
        <v>7</v>
      </c>
      <c r="EM316">
        <v>4</v>
      </c>
      <c r="EN316">
        <v>4</v>
      </c>
      <c r="EO316">
        <v>5</v>
      </c>
      <c r="EP316" s="12">
        <v>3</v>
      </c>
      <c r="EQ316">
        <v>3</v>
      </c>
      <c r="ER316">
        <v>2</v>
      </c>
      <c r="ES316">
        <v>6</v>
      </c>
      <c r="ET316">
        <v>5</v>
      </c>
      <c r="EU316">
        <v>5</v>
      </c>
      <c r="EV316">
        <v>4</v>
      </c>
      <c r="EW316">
        <v>3</v>
      </c>
      <c r="EX316">
        <v>1</v>
      </c>
      <c r="EY316">
        <v>0</v>
      </c>
      <c r="EZ316">
        <v>8</v>
      </c>
      <c r="FA316">
        <v>5</v>
      </c>
      <c r="FB316">
        <v>1</v>
      </c>
      <c r="FC316">
        <v>4</v>
      </c>
      <c r="FD316">
        <v>3</v>
      </c>
      <c r="FE316">
        <v>5</v>
      </c>
      <c r="FF316">
        <v>10</v>
      </c>
      <c r="FG316" s="12">
        <v>7</v>
      </c>
      <c r="FH316" s="12">
        <v>2</v>
      </c>
      <c r="FI316" s="12">
        <v>19</v>
      </c>
      <c r="FJ316" s="12">
        <v>4</v>
      </c>
      <c r="FK316" s="12">
        <v>2</v>
      </c>
      <c r="FL316">
        <v>2</v>
      </c>
      <c r="FM316">
        <v>0</v>
      </c>
      <c r="FN316">
        <v>4</v>
      </c>
      <c r="FO316">
        <v>11</v>
      </c>
      <c r="FP316">
        <v>2</v>
      </c>
      <c r="FQ316">
        <v>5</v>
      </c>
      <c r="FR316">
        <v>1</v>
      </c>
      <c r="FS316">
        <v>2</v>
      </c>
      <c r="FT316">
        <v>5</v>
      </c>
      <c r="FU316" s="12">
        <v>8</v>
      </c>
      <c r="FV316" s="12">
        <v>4</v>
      </c>
      <c r="FW316" s="39"/>
      <c r="FX316" s="39"/>
      <c r="FY316" s="37"/>
      <c r="FZ316" s="39"/>
      <c r="GA316" s="12">
        <v>1</v>
      </c>
      <c r="GB316">
        <v>2</v>
      </c>
      <c r="GC316">
        <v>4</v>
      </c>
      <c r="GD316">
        <v>2</v>
      </c>
      <c r="GE316">
        <v>0</v>
      </c>
      <c r="GF316">
        <v>2</v>
      </c>
      <c r="GG316" s="12">
        <v>2</v>
      </c>
      <c r="GH316">
        <v>5</v>
      </c>
      <c r="GI316">
        <v>3</v>
      </c>
      <c r="GJ316">
        <v>5</v>
      </c>
      <c r="GK316">
        <v>5</v>
      </c>
      <c r="GL316">
        <v>4</v>
      </c>
      <c r="GM316" s="12">
        <v>1</v>
      </c>
    </row>
    <row r="317" spans="1:195" x14ac:dyDescent="0.35">
      <c r="A317" s="77">
        <v>308</v>
      </c>
      <c r="B317" s="12">
        <v>8</v>
      </c>
      <c r="C317" s="12">
        <v>4</v>
      </c>
      <c r="D317">
        <v>9</v>
      </c>
      <c r="E317">
        <v>2</v>
      </c>
      <c r="F317">
        <v>3</v>
      </c>
      <c r="G317">
        <v>2</v>
      </c>
      <c r="H317">
        <v>2</v>
      </c>
      <c r="I317">
        <v>4</v>
      </c>
      <c r="J317">
        <v>4</v>
      </c>
      <c r="K317">
        <v>1</v>
      </c>
      <c r="L317">
        <v>1</v>
      </c>
      <c r="M317">
        <v>4</v>
      </c>
      <c r="N317">
        <v>2</v>
      </c>
      <c r="O317" s="12">
        <v>1</v>
      </c>
      <c r="P317">
        <v>5</v>
      </c>
      <c r="Q317" s="12">
        <v>9</v>
      </c>
      <c r="R317">
        <v>3</v>
      </c>
      <c r="S317">
        <v>2</v>
      </c>
      <c r="T317">
        <v>1</v>
      </c>
      <c r="U317">
        <v>3</v>
      </c>
      <c r="V317">
        <v>2</v>
      </c>
      <c r="W317">
        <v>5</v>
      </c>
      <c r="X317">
        <v>6</v>
      </c>
      <c r="Y317">
        <v>4</v>
      </c>
      <c r="Z317">
        <v>1</v>
      </c>
      <c r="AA317">
        <v>4</v>
      </c>
      <c r="AB317">
        <v>3</v>
      </c>
      <c r="AC317">
        <v>7</v>
      </c>
      <c r="AD317">
        <v>4</v>
      </c>
      <c r="AE317">
        <v>2</v>
      </c>
      <c r="AF317">
        <v>35</v>
      </c>
      <c r="AG317">
        <v>3</v>
      </c>
      <c r="AH317" s="12">
        <v>3</v>
      </c>
      <c r="AI317" s="12">
        <v>7</v>
      </c>
      <c r="AJ317" s="12">
        <v>5</v>
      </c>
      <c r="AK317" s="12">
        <v>2</v>
      </c>
      <c r="AL317" s="12">
        <v>0</v>
      </c>
      <c r="AM317" s="12">
        <v>2</v>
      </c>
      <c r="AN317" s="12">
        <v>3</v>
      </c>
      <c r="AO317">
        <v>2</v>
      </c>
      <c r="AP317">
        <v>4</v>
      </c>
      <c r="AQ317">
        <v>4</v>
      </c>
      <c r="AR317">
        <v>4</v>
      </c>
      <c r="AS317">
        <v>3</v>
      </c>
      <c r="AX317" s="12">
        <v>2</v>
      </c>
      <c r="AY317" s="12">
        <v>7</v>
      </c>
      <c r="AZ317" s="12">
        <v>11</v>
      </c>
      <c r="BA317" s="12">
        <v>4</v>
      </c>
      <c r="BB317" s="12">
        <v>4</v>
      </c>
      <c r="BC317">
        <v>3</v>
      </c>
      <c r="BD317" s="12">
        <v>1</v>
      </c>
      <c r="BE317" s="12">
        <v>1</v>
      </c>
      <c r="BF317" s="12">
        <v>1</v>
      </c>
      <c r="BG317" s="12">
        <v>6</v>
      </c>
      <c r="BH317" s="12">
        <v>6</v>
      </c>
      <c r="BI317" s="12">
        <v>0</v>
      </c>
      <c r="BJ317" s="12">
        <v>4</v>
      </c>
      <c r="BK317" s="12">
        <v>1</v>
      </c>
      <c r="BL317">
        <v>3</v>
      </c>
      <c r="BM317">
        <v>3</v>
      </c>
      <c r="BN317" s="12">
        <v>3</v>
      </c>
      <c r="BO317">
        <v>6</v>
      </c>
      <c r="BP317" s="12">
        <v>3</v>
      </c>
      <c r="BQ317" s="12">
        <v>5</v>
      </c>
      <c r="BR317">
        <v>7</v>
      </c>
      <c r="BS317">
        <v>2</v>
      </c>
      <c r="BT317" s="12">
        <v>10</v>
      </c>
      <c r="BU317" s="12">
        <v>6</v>
      </c>
      <c r="BV317">
        <v>6</v>
      </c>
      <c r="BW317">
        <v>0</v>
      </c>
      <c r="BX317">
        <v>1</v>
      </c>
      <c r="BY317">
        <v>16</v>
      </c>
      <c r="BZ317" s="4">
        <v>6</v>
      </c>
      <c r="CA317">
        <v>7</v>
      </c>
      <c r="CB317">
        <v>2</v>
      </c>
      <c r="CC317">
        <v>5</v>
      </c>
      <c r="CD317">
        <v>5</v>
      </c>
      <c r="CE317" s="12">
        <v>1</v>
      </c>
      <c r="CF317" s="12">
        <v>1</v>
      </c>
      <c r="CG317" s="12">
        <v>7</v>
      </c>
      <c r="CH317" s="12">
        <v>3</v>
      </c>
      <c r="CI317" s="12">
        <v>2</v>
      </c>
      <c r="CJ317">
        <v>3</v>
      </c>
      <c r="CK317" s="12">
        <v>4</v>
      </c>
      <c r="CL317" s="12">
        <v>2</v>
      </c>
      <c r="CM317" s="12">
        <v>2</v>
      </c>
      <c r="CN317" s="12">
        <v>3</v>
      </c>
      <c r="CO317" s="12">
        <v>4</v>
      </c>
      <c r="CP317" s="12">
        <v>3</v>
      </c>
      <c r="CQ317" s="12">
        <v>10</v>
      </c>
      <c r="CV317">
        <v>4</v>
      </c>
      <c r="CW317" s="12">
        <v>6</v>
      </c>
      <c r="CX317" s="12">
        <v>3</v>
      </c>
      <c r="CY317">
        <v>2</v>
      </c>
      <c r="CZ317" s="12">
        <v>3</v>
      </c>
      <c r="DA317" s="12">
        <v>1</v>
      </c>
      <c r="DB317">
        <v>2</v>
      </c>
      <c r="DC317" s="12">
        <v>3</v>
      </c>
      <c r="DD317">
        <v>1</v>
      </c>
      <c r="DE317">
        <v>5</v>
      </c>
      <c r="DF317">
        <v>3</v>
      </c>
      <c r="DG317">
        <v>3</v>
      </c>
      <c r="DH317">
        <v>8</v>
      </c>
      <c r="DI317">
        <v>5</v>
      </c>
      <c r="DJ317">
        <v>3</v>
      </c>
      <c r="DK317">
        <v>1</v>
      </c>
      <c r="DL317" s="12">
        <v>2</v>
      </c>
      <c r="DM317">
        <v>3</v>
      </c>
      <c r="DN317">
        <v>1</v>
      </c>
      <c r="DO317">
        <v>6</v>
      </c>
      <c r="DP317">
        <v>1</v>
      </c>
      <c r="DQ317">
        <v>2</v>
      </c>
      <c r="DR317">
        <v>2</v>
      </c>
      <c r="DS317">
        <v>2</v>
      </c>
      <c r="DT317">
        <v>2</v>
      </c>
      <c r="DU317">
        <v>1</v>
      </c>
      <c r="DV317" s="12">
        <v>2</v>
      </c>
      <c r="DW317">
        <v>0</v>
      </c>
      <c r="DX317">
        <v>8</v>
      </c>
      <c r="DY317">
        <v>2</v>
      </c>
      <c r="DZ317">
        <v>11</v>
      </c>
      <c r="EA317">
        <v>2</v>
      </c>
      <c r="EB317">
        <v>6</v>
      </c>
      <c r="EC317">
        <v>3</v>
      </c>
      <c r="ED317">
        <v>1</v>
      </c>
      <c r="EE317">
        <v>0</v>
      </c>
      <c r="EF317">
        <v>0</v>
      </c>
      <c r="EG317">
        <v>5</v>
      </c>
      <c r="EH317">
        <v>2</v>
      </c>
      <c r="EI317">
        <v>4</v>
      </c>
      <c r="EJ317">
        <v>5</v>
      </c>
      <c r="EK317">
        <v>8</v>
      </c>
      <c r="EL317">
        <v>6</v>
      </c>
      <c r="EM317">
        <v>1</v>
      </c>
      <c r="EN317">
        <v>6</v>
      </c>
      <c r="EO317">
        <v>3</v>
      </c>
      <c r="EP317" s="12">
        <v>4</v>
      </c>
      <c r="EQ317">
        <v>4</v>
      </c>
      <c r="ER317">
        <v>3</v>
      </c>
      <c r="ES317">
        <v>8</v>
      </c>
      <c r="ET317">
        <v>5</v>
      </c>
      <c r="EU317">
        <v>4</v>
      </c>
      <c r="EV317">
        <v>5</v>
      </c>
      <c r="EW317">
        <v>3</v>
      </c>
      <c r="EX317">
        <v>0</v>
      </c>
      <c r="EY317">
        <v>2</v>
      </c>
      <c r="EZ317">
        <v>6</v>
      </c>
      <c r="FA317">
        <v>4</v>
      </c>
      <c r="FB317">
        <v>4</v>
      </c>
      <c r="FC317">
        <v>12</v>
      </c>
      <c r="FD317">
        <v>2</v>
      </c>
      <c r="FE317">
        <v>3</v>
      </c>
      <c r="FF317">
        <v>15</v>
      </c>
      <c r="FG317" s="12">
        <v>5</v>
      </c>
      <c r="FH317" s="12">
        <v>3</v>
      </c>
      <c r="FI317" s="12">
        <v>18</v>
      </c>
      <c r="FJ317" s="12">
        <v>4</v>
      </c>
      <c r="FK317" s="12">
        <v>7</v>
      </c>
      <c r="FL317">
        <v>3</v>
      </c>
      <c r="FM317">
        <v>2</v>
      </c>
      <c r="FN317">
        <v>6</v>
      </c>
      <c r="FO317">
        <v>6</v>
      </c>
      <c r="FP317">
        <v>3</v>
      </c>
      <c r="FQ317">
        <v>3</v>
      </c>
      <c r="FR317">
        <v>0</v>
      </c>
      <c r="FS317">
        <v>3</v>
      </c>
      <c r="FT317">
        <v>2</v>
      </c>
      <c r="FU317" s="12">
        <v>10</v>
      </c>
      <c r="FV317" s="12">
        <v>11</v>
      </c>
      <c r="FW317" s="39"/>
      <c r="FX317" s="39"/>
      <c r="FY317" s="37"/>
      <c r="FZ317" s="39"/>
      <c r="GA317" s="12">
        <v>2</v>
      </c>
      <c r="GB317">
        <v>2</v>
      </c>
      <c r="GC317">
        <v>2</v>
      </c>
      <c r="GD317">
        <v>1</v>
      </c>
      <c r="GE317">
        <v>0</v>
      </c>
      <c r="GF317">
        <v>1</v>
      </c>
      <c r="GG317" s="12">
        <v>1</v>
      </c>
      <c r="GH317">
        <v>6</v>
      </c>
      <c r="GI317">
        <v>4</v>
      </c>
      <c r="GJ317">
        <v>3</v>
      </c>
      <c r="GK317">
        <v>3</v>
      </c>
      <c r="GL317">
        <v>4</v>
      </c>
      <c r="GM317" s="12">
        <v>6</v>
      </c>
    </row>
    <row r="318" spans="1:195" x14ac:dyDescent="0.35">
      <c r="A318" s="77">
        <v>309</v>
      </c>
      <c r="B318" s="12">
        <v>6</v>
      </c>
      <c r="C318" s="12">
        <v>5</v>
      </c>
      <c r="D318">
        <v>8</v>
      </c>
      <c r="E318">
        <v>1</v>
      </c>
      <c r="F318">
        <v>2</v>
      </c>
      <c r="G318">
        <v>5</v>
      </c>
      <c r="H318">
        <v>1</v>
      </c>
      <c r="I318">
        <v>5</v>
      </c>
      <c r="J318">
        <v>5</v>
      </c>
      <c r="K318">
        <v>3</v>
      </c>
      <c r="L318">
        <v>1</v>
      </c>
      <c r="M318">
        <v>4</v>
      </c>
      <c r="N318">
        <v>3</v>
      </c>
      <c r="O318" s="12">
        <v>1</v>
      </c>
      <c r="P318">
        <v>3</v>
      </c>
      <c r="Q318" s="12">
        <v>6</v>
      </c>
      <c r="R318">
        <v>4</v>
      </c>
      <c r="S318">
        <v>0</v>
      </c>
      <c r="T318">
        <v>1</v>
      </c>
      <c r="U318">
        <v>1</v>
      </c>
      <c r="V318">
        <v>2</v>
      </c>
      <c r="W318">
        <v>4</v>
      </c>
      <c r="X318">
        <v>9</v>
      </c>
      <c r="Y318">
        <v>1</v>
      </c>
      <c r="Z318">
        <v>3</v>
      </c>
      <c r="AA318">
        <v>2</v>
      </c>
      <c r="AB318">
        <v>3</v>
      </c>
      <c r="AC318">
        <v>3</v>
      </c>
      <c r="AD318">
        <v>2</v>
      </c>
      <c r="AE318">
        <v>4</v>
      </c>
      <c r="AF318">
        <v>25</v>
      </c>
      <c r="AG318">
        <v>3</v>
      </c>
      <c r="AH318" s="12">
        <v>1</v>
      </c>
      <c r="AI318" s="12">
        <v>7</v>
      </c>
      <c r="AJ318" s="12">
        <v>4</v>
      </c>
      <c r="AK318" s="12">
        <v>3</v>
      </c>
      <c r="AL318" s="12">
        <v>2</v>
      </c>
      <c r="AM318" s="12">
        <v>6</v>
      </c>
      <c r="AN318" s="12">
        <v>5</v>
      </c>
      <c r="AO318">
        <v>2</v>
      </c>
      <c r="AP318">
        <v>1</v>
      </c>
      <c r="AQ318">
        <v>3</v>
      </c>
      <c r="AR318">
        <v>3</v>
      </c>
      <c r="AS318">
        <v>4</v>
      </c>
      <c r="AX318" s="12">
        <v>1</v>
      </c>
      <c r="AY318" s="12">
        <v>6</v>
      </c>
      <c r="AZ318" s="12">
        <v>6</v>
      </c>
      <c r="BA318" s="12">
        <v>2</v>
      </c>
      <c r="BB318" s="12">
        <v>3</v>
      </c>
      <c r="BC318">
        <v>6</v>
      </c>
      <c r="BD318" s="12">
        <v>1</v>
      </c>
      <c r="BE318" s="12">
        <v>5</v>
      </c>
      <c r="BF318" s="12">
        <v>5</v>
      </c>
      <c r="BG318" s="12">
        <v>3</v>
      </c>
      <c r="BH318" s="12">
        <v>4</v>
      </c>
      <c r="BI318" s="12">
        <v>2</v>
      </c>
      <c r="BJ318" s="12">
        <v>2</v>
      </c>
      <c r="BK318" s="12">
        <v>6</v>
      </c>
      <c r="BL318">
        <v>2</v>
      </c>
      <c r="BM318">
        <v>2</v>
      </c>
      <c r="BN318" s="12">
        <v>6</v>
      </c>
      <c r="BO318">
        <v>11</v>
      </c>
      <c r="BP318" s="12">
        <v>1</v>
      </c>
      <c r="BQ318" s="12">
        <v>4</v>
      </c>
      <c r="BR318">
        <v>9</v>
      </c>
      <c r="BS318">
        <v>4</v>
      </c>
      <c r="BT318" s="12">
        <v>7</v>
      </c>
      <c r="BU318" s="12">
        <v>7</v>
      </c>
      <c r="BV318">
        <v>4</v>
      </c>
      <c r="BW318">
        <v>2</v>
      </c>
      <c r="BX318">
        <v>1</v>
      </c>
      <c r="BY318">
        <v>12</v>
      </c>
      <c r="BZ318" s="4">
        <v>6</v>
      </c>
      <c r="CA318">
        <v>7</v>
      </c>
      <c r="CB318">
        <v>4</v>
      </c>
      <c r="CC318">
        <v>6</v>
      </c>
      <c r="CD318">
        <v>7</v>
      </c>
      <c r="CE318" s="12">
        <v>2</v>
      </c>
      <c r="CF318" s="12">
        <v>4</v>
      </c>
      <c r="CG318" s="12">
        <v>7</v>
      </c>
      <c r="CH318" s="12">
        <v>5</v>
      </c>
      <c r="CI318" s="12">
        <v>3</v>
      </c>
      <c r="CJ318">
        <v>1</v>
      </c>
      <c r="CK318" s="12">
        <v>6</v>
      </c>
      <c r="CL318" s="12">
        <v>3</v>
      </c>
      <c r="CM318" s="12">
        <v>1</v>
      </c>
      <c r="CN318" s="12">
        <v>2</v>
      </c>
      <c r="CO318" s="12">
        <v>6</v>
      </c>
      <c r="CP318" s="12">
        <v>4</v>
      </c>
      <c r="CQ318" s="12">
        <v>1</v>
      </c>
      <c r="CV318">
        <v>3</v>
      </c>
      <c r="CW318" s="12">
        <v>4</v>
      </c>
      <c r="CX318" s="12">
        <v>7</v>
      </c>
      <c r="CY318">
        <v>0</v>
      </c>
      <c r="CZ318" s="12">
        <v>5</v>
      </c>
      <c r="DA318" s="12">
        <v>1</v>
      </c>
      <c r="DB318">
        <v>5</v>
      </c>
      <c r="DC318" s="12">
        <v>2</v>
      </c>
      <c r="DD318">
        <v>9</v>
      </c>
      <c r="DE318">
        <v>4</v>
      </c>
      <c r="DF318">
        <v>2</v>
      </c>
      <c r="DG318">
        <v>3</v>
      </c>
      <c r="DH318">
        <v>4</v>
      </c>
      <c r="DI318">
        <v>3</v>
      </c>
      <c r="DJ318">
        <v>0</v>
      </c>
      <c r="DK318">
        <v>1</v>
      </c>
      <c r="DL318" s="12">
        <v>5</v>
      </c>
      <c r="DM318">
        <v>2</v>
      </c>
      <c r="DN318">
        <v>4</v>
      </c>
      <c r="DO318">
        <v>12</v>
      </c>
      <c r="DP318">
        <v>3</v>
      </c>
      <c r="DQ318">
        <v>11</v>
      </c>
      <c r="DR318">
        <v>2</v>
      </c>
      <c r="DS318">
        <v>2</v>
      </c>
      <c r="DT318">
        <v>2</v>
      </c>
      <c r="DU318">
        <v>3</v>
      </c>
      <c r="DV318" s="12">
        <v>2</v>
      </c>
      <c r="DW318">
        <v>3</v>
      </c>
      <c r="DX318">
        <v>10</v>
      </c>
      <c r="DY318">
        <v>2</v>
      </c>
      <c r="DZ318">
        <v>4</v>
      </c>
      <c r="EA318">
        <v>1</v>
      </c>
      <c r="EB318">
        <v>8</v>
      </c>
      <c r="EC318">
        <v>4</v>
      </c>
      <c r="ED318">
        <v>5</v>
      </c>
      <c r="EE318">
        <v>1</v>
      </c>
      <c r="EF318">
        <v>6</v>
      </c>
      <c r="EG318">
        <v>2</v>
      </c>
      <c r="EH318">
        <v>8</v>
      </c>
      <c r="EI318">
        <v>2</v>
      </c>
      <c r="EJ318">
        <v>6</v>
      </c>
      <c r="EK318">
        <v>8</v>
      </c>
      <c r="EL318">
        <v>3</v>
      </c>
      <c r="EM318">
        <v>3</v>
      </c>
      <c r="EN318">
        <v>1</v>
      </c>
      <c r="EO318">
        <v>3</v>
      </c>
      <c r="EP318" s="12">
        <v>7</v>
      </c>
      <c r="EQ318">
        <v>3</v>
      </c>
      <c r="ER318">
        <v>6</v>
      </c>
      <c r="ES318">
        <v>4</v>
      </c>
      <c r="ET318">
        <v>6</v>
      </c>
      <c r="EU318">
        <v>4</v>
      </c>
      <c r="EV318">
        <v>7</v>
      </c>
      <c r="EW318">
        <v>2</v>
      </c>
      <c r="EX318">
        <v>3</v>
      </c>
      <c r="EY318">
        <v>2</v>
      </c>
      <c r="EZ318">
        <v>5</v>
      </c>
      <c r="FA318">
        <v>5</v>
      </c>
      <c r="FB318">
        <v>2</v>
      </c>
      <c r="FC318">
        <v>5</v>
      </c>
      <c r="FD318">
        <v>5</v>
      </c>
      <c r="FE318">
        <v>5</v>
      </c>
      <c r="FF318">
        <v>1</v>
      </c>
      <c r="FG318" s="12">
        <v>7</v>
      </c>
      <c r="FH318" s="12">
        <v>3</v>
      </c>
      <c r="FI318" s="12">
        <v>18</v>
      </c>
      <c r="FJ318" s="12">
        <v>4</v>
      </c>
      <c r="FK318" s="12">
        <v>1</v>
      </c>
      <c r="FL318">
        <v>1</v>
      </c>
      <c r="FM318">
        <v>7</v>
      </c>
      <c r="FN318">
        <v>3</v>
      </c>
      <c r="FO318">
        <v>6</v>
      </c>
      <c r="FP318">
        <v>4</v>
      </c>
      <c r="FQ318">
        <v>4</v>
      </c>
      <c r="FR318">
        <v>4</v>
      </c>
      <c r="FS318">
        <v>3</v>
      </c>
      <c r="FT318">
        <v>6</v>
      </c>
      <c r="FU318" s="12">
        <v>5</v>
      </c>
      <c r="FV318" s="12">
        <v>4</v>
      </c>
      <c r="FW318" s="39"/>
      <c r="FX318" s="39"/>
      <c r="FY318" s="37"/>
      <c r="FZ318" s="39"/>
      <c r="GA318" s="12">
        <v>0</v>
      </c>
      <c r="GB318">
        <v>4</v>
      </c>
      <c r="GC318">
        <v>1</v>
      </c>
      <c r="GD318">
        <v>0</v>
      </c>
      <c r="GE318">
        <v>0</v>
      </c>
      <c r="GF318">
        <v>3</v>
      </c>
      <c r="GG318" s="12">
        <v>2</v>
      </c>
      <c r="GH318">
        <v>3</v>
      </c>
      <c r="GI318">
        <v>3</v>
      </c>
      <c r="GJ318">
        <v>1</v>
      </c>
      <c r="GK318">
        <v>6</v>
      </c>
      <c r="GL318">
        <v>4</v>
      </c>
      <c r="GM318" s="12">
        <v>1</v>
      </c>
    </row>
    <row r="319" spans="1:195" x14ac:dyDescent="0.35">
      <c r="A319" s="77">
        <v>310</v>
      </c>
      <c r="B319" s="12">
        <v>2</v>
      </c>
      <c r="C319" s="12">
        <v>1</v>
      </c>
      <c r="D319">
        <v>7</v>
      </c>
      <c r="E319">
        <v>1</v>
      </c>
      <c r="F319">
        <v>3</v>
      </c>
      <c r="G319">
        <v>6</v>
      </c>
      <c r="H319">
        <v>3</v>
      </c>
      <c r="I319">
        <v>1</v>
      </c>
      <c r="J319">
        <v>5</v>
      </c>
      <c r="K319">
        <v>1</v>
      </c>
      <c r="L319">
        <v>2</v>
      </c>
      <c r="M319">
        <v>3</v>
      </c>
      <c r="N319">
        <v>5</v>
      </c>
      <c r="O319" s="12">
        <v>0</v>
      </c>
      <c r="P319">
        <v>2</v>
      </c>
      <c r="Q319" s="12">
        <v>9</v>
      </c>
      <c r="R319">
        <v>1</v>
      </c>
      <c r="S319">
        <v>4</v>
      </c>
      <c r="T319">
        <v>0</v>
      </c>
      <c r="U319">
        <v>0</v>
      </c>
      <c r="V319">
        <v>3</v>
      </c>
      <c r="W319">
        <v>5</v>
      </c>
      <c r="X319">
        <v>7</v>
      </c>
      <c r="Y319">
        <v>5</v>
      </c>
      <c r="Z319">
        <v>5</v>
      </c>
      <c r="AA319">
        <v>5</v>
      </c>
      <c r="AB319">
        <v>1</v>
      </c>
      <c r="AC319">
        <v>1</v>
      </c>
      <c r="AD319">
        <v>0</v>
      </c>
      <c r="AE319">
        <v>1</v>
      </c>
      <c r="AF319">
        <v>15</v>
      </c>
      <c r="AG319">
        <v>5</v>
      </c>
      <c r="AH319" s="12">
        <v>2</v>
      </c>
      <c r="AI319" s="12">
        <v>5</v>
      </c>
      <c r="AJ319" s="12">
        <v>4</v>
      </c>
      <c r="AK319" s="12">
        <v>4</v>
      </c>
      <c r="AL319" s="12">
        <v>0</v>
      </c>
      <c r="AM319" s="12">
        <v>6</v>
      </c>
      <c r="AN319" s="12">
        <v>4</v>
      </c>
      <c r="AO319">
        <v>1</v>
      </c>
      <c r="AP319">
        <v>2</v>
      </c>
      <c r="AQ319">
        <v>1</v>
      </c>
      <c r="AR319">
        <v>3</v>
      </c>
      <c r="AS319">
        <v>3</v>
      </c>
      <c r="AX319" s="12">
        <v>2</v>
      </c>
      <c r="AY319" s="12">
        <v>12</v>
      </c>
      <c r="AZ319" s="12">
        <v>6</v>
      </c>
      <c r="BA319" s="12">
        <v>3</v>
      </c>
      <c r="BB319" s="12">
        <v>8</v>
      </c>
      <c r="BC319">
        <v>6</v>
      </c>
      <c r="BD319" s="12">
        <v>5</v>
      </c>
      <c r="BE319" s="12">
        <v>2</v>
      </c>
      <c r="BF319" s="12">
        <v>2</v>
      </c>
      <c r="BG319" s="12">
        <v>0</v>
      </c>
      <c r="BH319" s="12">
        <v>4</v>
      </c>
      <c r="BI319" s="12">
        <v>1</v>
      </c>
      <c r="BJ319" s="12">
        <v>3</v>
      </c>
      <c r="BK319" s="12">
        <v>3</v>
      </c>
      <c r="BL319">
        <v>2</v>
      </c>
      <c r="BM319">
        <v>1</v>
      </c>
      <c r="BN319" s="12">
        <v>11</v>
      </c>
      <c r="BO319">
        <v>3</v>
      </c>
      <c r="BP319" s="12">
        <v>3</v>
      </c>
      <c r="BQ319" s="12">
        <v>5</v>
      </c>
      <c r="BR319">
        <v>5</v>
      </c>
      <c r="BS319">
        <v>5</v>
      </c>
      <c r="BT319" s="12">
        <v>10</v>
      </c>
      <c r="BU319" s="12">
        <v>3</v>
      </c>
      <c r="BV319">
        <v>4</v>
      </c>
      <c r="BW319">
        <v>6</v>
      </c>
      <c r="BX319">
        <v>1</v>
      </c>
      <c r="BY319">
        <v>8</v>
      </c>
      <c r="BZ319" s="4">
        <v>7</v>
      </c>
      <c r="CA319">
        <v>4</v>
      </c>
      <c r="CB319">
        <v>1</v>
      </c>
      <c r="CC319">
        <v>7</v>
      </c>
      <c r="CD319">
        <v>11</v>
      </c>
      <c r="CE319" s="12">
        <v>2</v>
      </c>
      <c r="CF319" s="12">
        <v>7</v>
      </c>
      <c r="CG319" s="12">
        <v>8</v>
      </c>
      <c r="CH319" s="12">
        <v>5</v>
      </c>
      <c r="CI319" s="12">
        <v>2</v>
      </c>
      <c r="CJ319">
        <v>6</v>
      </c>
      <c r="CK319" s="12">
        <v>5</v>
      </c>
      <c r="CL319" s="12">
        <v>4</v>
      </c>
      <c r="CM319" s="12">
        <v>0</v>
      </c>
      <c r="CN319" s="12">
        <v>0</v>
      </c>
      <c r="CO319" s="12">
        <v>5</v>
      </c>
      <c r="CP319" s="12">
        <v>8</v>
      </c>
      <c r="CQ319" s="12">
        <v>4</v>
      </c>
      <c r="CV319">
        <v>1</v>
      </c>
      <c r="CW319" s="12">
        <v>8</v>
      </c>
      <c r="CX319" s="12">
        <v>4</v>
      </c>
      <c r="CY319">
        <v>5</v>
      </c>
      <c r="CZ319" s="12">
        <v>2</v>
      </c>
      <c r="DA319" s="12">
        <v>3</v>
      </c>
      <c r="DB319">
        <v>3</v>
      </c>
      <c r="DC319" s="12">
        <v>2</v>
      </c>
      <c r="DD319">
        <v>7</v>
      </c>
      <c r="DE319">
        <v>3</v>
      </c>
      <c r="DF319">
        <v>4</v>
      </c>
      <c r="DG319">
        <v>0</v>
      </c>
      <c r="DH319">
        <v>12</v>
      </c>
      <c r="DI319">
        <v>2</v>
      </c>
      <c r="DJ319">
        <v>2</v>
      </c>
      <c r="DK319">
        <v>1</v>
      </c>
      <c r="DL319" s="12">
        <v>1</v>
      </c>
      <c r="DM319">
        <v>3</v>
      </c>
      <c r="DN319">
        <v>1</v>
      </c>
      <c r="DO319">
        <v>3</v>
      </c>
      <c r="DP319">
        <v>4</v>
      </c>
      <c r="DQ319">
        <v>4</v>
      </c>
      <c r="DR319">
        <v>2</v>
      </c>
      <c r="DS319">
        <v>2</v>
      </c>
      <c r="DT319">
        <v>1</v>
      </c>
      <c r="DU319">
        <v>2</v>
      </c>
      <c r="DV319" s="12">
        <v>2</v>
      </c>
      <c r="DW319">
        <v>2</v>
      </c>
      <c r="DX319">
        <v>6</v>
      </c>
      <c r="DY319">
        <v>1</v>
      </c>
      <c r="DZ319">
        <v>1</v>
      </c>
      <c r="EA319">
        <v>5</v>
      </c>
      <c r="EB319">
        <v>2</v>
      </c>
      <c r="EC319">
        <v>4</v>
      </c>
      <c r="ED319">
        <v>2</v>
      </c>
      <c r="EE319">
        <v>0</v>
      </c>
      <c r="EF319">
        <v>0</v>
      </c>
      <c r="EG319">
        <v>4</v>
      </c>
      <c r="EH319">
        <v>4</v>
      </c>
      <c r="EI319">
        <v>4</v>
      </c>
      <c r="EJ319">
        <v>5</v>
      </c>
      <c r="EK319">
        <v>3</v>
      </c>
      <c r="EL319">
        <v>3</v>
      </c>
      <c r="EM319">
        <v>5</v>
      </c>
      <c r="EN319">
        <v>4</v>
      </c>
      <c r="EO319">
        <v>4</v>
      </c>
      <c r="EP319" s="12">
        <v>4</v>
      </c>
      <c r="EQ319">
        <v>3</v>
      </c>
      <c r="ER319">
        <v>5</v>
      </c>
      <c r="ES319">
        <v>7</v>
      </c>
      <c r="ET319">
        <v>5</v>
      </c>
      <c r="EU319">
        <v>3</v>
      </c>
      <c r="EV319">
        <v>5</v>
      </c>
      <c r="EW319">
        <v>1</v>
      </c>
      <c r="EX319">
        <v>0</v>
      </c>
      <c r="EY319">
        <v>3</v>
      </c>
      <c r="EZ319">
        <v>3</v>
      </c>
      <c r="FA319">
        <v>4</v>
      </c>
      <c r="FB319">
        <v>1</v>
      </c>
      <c r="FC319">
        <v>11</v>
      </c>
      <c r="FD319">
        <v>2</v>
      </c>
      <c r="FE319">
        <v>2</v>
      </c>
      <c r="FF319">
        <v>6</v>
      </c>
      <c r="FG319" s="12">
        <v>4</v>
      </c>
      <c r="FH319" s="12">
        <v>5</v>
      </c>
      <c r="FI319" s="12">
        <v>14</v>
      </c>
      <c r="FJ319" s="12">
        <v>2</v>
      </c>
      <c r="FK319" s="12">
        <v>2</v>
      </c>
      <c r="FL319">
        <v>2</v>
      </c>
      <c r="FM319">
        <v>0</v>
      </c>
      <c r="FN319">
        <v>2</v>
      </c>
      <c r="FO319">
        <v>5</v>
      </c>
      <c r="FP319">
        <v>3</v>
      </c>
      <c r="FQ319">
        <v>4</v>
      </c>
      <c r="FR319">
        <v>0</v>
      </c>
      <c r="FS319">
        <v>1</v>
      </c>
      <c r="FT319">
        <v>3</v>
      </c>
      <c r="FU319" s="12">
        <v>12</v>
      </c>
      <c r="FV319" s="12">
        <v>9</v>
      </c>
      <c r="FW319" s="39"/>
      <c r="FX319" s="39"/>
      <c r="FY319" s="37"/>
      <c r="FZ319" s="39"/>
      <c r="GA319" s="12">
        <v>1</v>
      </c>
      <c r="GB319">
        <v>2</v>
      </c>
      <c r="GC319">
        <v>2</v>
      </c>
      <c r="GD319">
        <v>0</v>
      </c>
      <c r="GE319">
        <v>0</v>
      </c>
      <c r="GF319">
        <v>1</v>
      </c>
      <c r="GG319" s="12">
        <v>2</v>
      </c>
      <c r="GH319">
        <v>6</v>
      </c>
      <c r="GI319">
        <v>6</v>
      </c>
      <c r="GJ319">
        <v>1</v>
      </c>
      <c r="GK319">
        <v>4</v>
      </c>
      <c r="GL319">
        <v>2</v>
      </c>
      <c r="GM319" s="12">
        <v>2</v>
      </c>
    </row>
    <row r="320" spans="1:195" x14ac:dyDescent="0.35">
      <c r="A320" s="77">
        <v>311</v>
      </c>
      <c r="B320" s="12">
        <v>7</v>
      </c>
      <c r="C320" s="12">
        <v>2</v>
      </c>
      <c r="D320">
        <v>10</v>
      </c>
      <c r="E320">
        <v>1</v>
      </c>
      <c r="F320">
        <v>1</v>
      </c>
      <c r="G320">
        <v>1</v>
      </c>
      <c r="H320">
        <v>1</v>
      </c>
      <c r="I320">
        <v>3</v>
      </c>
      <c r="J320">
        <v>4</v>
      </c>
      <c r="K320">
        <v>5</v>
      </c>
      <c r="L320">
        <v>2</v>
      </c>
      <c r="M320">
        <v>0</v>
      </c>
      <c r="N320">
        <v>6</v>
      </c>
      <c r="O320" s="12">
        <v>1</v>
      </c>
      <c r="P320">
        <v>1</v>
      </c>
      <c r="Q320" s="12">
        <v>2</v>
      </c>
      <c r="R320">
        <v>2</v>
      </c>
      <c r="S320">
        <v>0</v>
      </c>
      <c r="T320">
        <v>2</v>
      </c>
      <c r="U320">
        <v>2</v>
      </c>
      <c r="V320">
        <v>1</v>
      </c>
      <c r="W320">
        <v>4</v>
      </c>
      <c r="X320">
        <v>12</v>
      </c>
      <c r="Y320">
        <v>7</v>
      </c>
      <c r="Z320">
        <v>4</v>
      </c>
      <c r="AA320">
        <v>1</v>
      </c>
      <c r="AB320">
        <v>3</v>
      </c>
      <c r="AC320">
        <v>1</v>
      </c>
      <c r="AD320">
        <v>3</v>
      </c>
      <c r="AE320">
        <v>3</v>
      </c>
      <c r="AF320">
        <v>19</v>
      </c>
      <c r="AG320">
        <v>6</v>
      </c>
      <c r="AH320" s="12">
        <v>2</v>
      </c>
      <c r="AI320" s="12">
        <v>2</v>
      </c>
      <c r="AJ320" s="12">
        <v>4</v>
      </c>
      <c r="AK320" s="12">
        <v>4</v>
      </c>
      <c r="AL320" s="12">
        <v>0</v>
      </c>
      <c r="AM320" s="12">
        <v>4</v>
      </c>
      <c r="AN320" s="12">
        <v>4</v>
      </c>
      <c r="AO320">
        <v>3</v>
      </c>
      <c r="AP320">
        <v>1</v>
      </c>
      <c r="AQ320">
        <v>2</v>
      </c>
      <c r="AR320">
        <v>5</v>
      </c>
      <c r="AS320">
        <v>3</v>
      </c>
      <c r="AX320" s="12">
        <v>2</v>
      </c>
      <c r="AY320" s="12">
        <v>1</v>
      </c>
      <c r="AZ320" s="12">
        <v>6</v>
      </c>
      <c r="BA320" s="12">
        <v>5</v>
      </c>
      <c r="BB320" s="12">
        <v>4</v>
      </c>
      <c r="BC320">
        <v>3</v>
      </c>
      <c r="BD320" s="12">
        <v>5</v>
      </c>
      <c r="BE320" s="12">
        <v>0</v>
      </c>
      <c r="BF320" s="12">
        <v>0</v>
      </c>
      <c r="BG320" s="12">
        <v>2</v>
      </c>
      <c r="BH320" s="12">
        <v>6</v>
      </c>
      <c r="BI320" s="12">
        <v>1</v>
      </c>
      <c r="BJ320" s="12">
        <v>2</v>
      </c>
      <c r="BK320" s="12">
        <v>4</v>
      </c>
      <c r="BL320">
        <v>3</v>
      </c>
      <c r="BM320">
        <v>4</v>
      </c>
      <c r="BN320" s="12">
        <v>3</v>
      </c>
      <c r="BO320">
        <v>5</v>
      </c>
      <c r="BP320" s="12">
        <v>3</v>
      </c>
      <c r="BQ320" s="12">
        <v>4</v>
      </c>
      <c r="BR320">
        <v>7</v>
      </c>
      <c r="BS320">
        <v>2</v>
      </c>
      <c r="BT320" s="12">
        <v>6</v>
      </c>
      <c r="BU320" s="12">
        <v>5</v>
      </c>
      <c r="BV320">
        <v>3</v>
      </c>
      <c r="BW320">
        <v>2</v>
      </c>
      <c r="BX320">
        <v>0</v>
      </c>
      <c r="BY320">
        <v>14</v>
      </c>
      <c r="BZ320" s="4">
        <v>5</v>
      </c>
      <c r="CA320">
        <v>5</v>
      </c>
      <c r="CB320">
        <v>4</v>
      </c>
      <c r="CC320">
        <v>11</v>
      </c>
      <c r="CD320">
        <v>3</v>
      </c>
      <c r="CE320" s="12">
        <v>1</v>
      </c>
      <c r="CF320" s="12">
        <v>5</v>
      </c>
      <c r="CG320" s="12">
        <v>5</v>
      </c>
      <c r="CH320" s="12">
        <v>5</v>
      </c>
      <c r="CI320" s="12">
        <v>1</v>
      </c>
      <c r="CJ320">
        <v>2</v>
      </c>
      <c r="CK320" s="12">
        <v>7</v>
      </c>
      <c r="CL320" s="12">
        <v>4</v>
      </c>
      <c r="CM320" s="12">
        <v>1</v>
      </c>
      <c r="CN320" s="12">
        <v>1</v>
      </c>
      <c r="CO320" s="12">
        <v>5</v>
      </c>
      <c r="CP320" s="12">
        <v>7</v>
      </c>
      <c r="CQ320" s="12">
        <v>7</v>
      </c>
      <c r="CV320">
        <v>2</v>
      </c>
      <c r="CW320" s="12">
        <v>6</v>
      </c>
      <c r="CX320" s="12">
        <v>4</v>
      </c>
      <c r="CY320">
        <v>3</v>
      </c>
      <c r="CZ320" s="12">
        <v>4</v>
      </c>
      <c r="DA320" s="12">
        <v>5</v>
      </c>
      <c r="DB320">
        <v>2</v>
      </c>
      <c r="DC320" s="12">
        <v>4</v>
      </c>
      <c r="DD320">
        <v>3</v>
      </c>
      <c r="DE320">
        <v>4</v>
      </c>
      <c r="DF320">
        <v>3</v>
      </c>
      <c r="DG320">
        <v>1</v>
      </c>
      <c r="DH320">
        <v>6</v>
      </c>
      <c r="DI320">
        <v>3</v>
      </c>
      <c r="DJ320">
        <v>0</v>
      </c>
      <c r="DK320">
        <v>2</v>
      </c>
      <c r="DL320" s="12">
        <v>2</v>
      </c>
      <c r="DM320">
        <v>1</v>
      </c>
      <c r="DN320">
        <v>6</v>
      </c>
      <c r="DO320">
        <v>3</v>
      </c>
      <c r="DP320">
        <v>3</v>
      </c>
      <c r="DQ320">
        <v>5</v>
      </c>
      <c r="DR320">
        <v>4</v>
      </c>
      <c r="DS320">
        <v>4</v>
      </c>
      <c r="DT320">
        <v>1</v>
      </c>
      <c r="DU320">
        <v>4</v>
      </c>
      <c r="DV320" s="12">
        <v>5</v>
      </c>
      <c r="DW320">
        <v>0</v>
      </c>
      <c r="DX320">
        <v>10</v>
      </c>
      <c r="DY320">
        <v>2</v>
      </c>
      <c r="DZ320">
        <v>3</v>
      </c>
      <c r="EA320">
        <v>3</v>
      </c>
      <c r="EB320">
        <v>9</v>
      </c>
      <c r="EC320">
        <v>4</v>
      </c>
      <c r="ED320">
        <v>4</v>
      </c>
      <c r="EE320">
        <v>3</v>
      </c>
      <c r="EF320">
        <v>2</v>
      </c>
      <c r="EG320">
        <v>1</v>
      </c>
      <c r="EH320">
        <v>5</v>
      </c>
      <c r="EI320">
        <v>4</v>
      </c>
      <c r="EJ320">
        <v>4</v>
      </c>
      <c r="EK320">
        <v>4</v>
      </c>
      <c r="EL320">
        <v>5</v>
      </c>
      <c r="EM320">
        <v>4</v>
      </c>
      <c r="EN320">
        <v>3</v>
      </c>
      <c r="EO320">
        <v>4</v>
      </c>
      <c r="EP320" s="12">
        <v>4</v>
      </c>
      <c r="EQ320">
        <v>5</v>
      </c>
      <c r="ER320">
        <v>2</v>
      </c>
      <c r="ES320">
        <v>6</v>
      </c>
      <c r="ET320">
        <v>7</v>
      </c>
      <c r="EU320">
        <v>2</v>
      </c>
      <c r="EV320">
        <v>10</v>
      </c>
      <c r="EW320">
        <v>10</v>
      </c>
      <c r="EX320">
        <v>9</v>
      </c>
      <c r="EY320">
        <v>2</v>
      </c>
      <c r="EZ320">
        <v>5</v>
      </c>
      <c r="FA320">
        <v>1</v>
      </c>
      <c r="FB320">
        <v>0</v>
      </c>
      <c r="FC320">
        <v>6</v>
      </c>
      <c r="FD320">
        <v>2</v>
      </c>
      <c r="FE320">
        <v>5</v>
      </c>
      <c r="FF320">
        <v>10</v>
      </c>
      <c r="FG320" s="12">
        <v>5</v>
      </c>
      <c r="FH320" s="12">
        <v>6</v>
      </c>
      <c r="FI320" s="12">
        <v>19</v>
      </c>
      <c r="FJ320" s="12">
        <v>5</v>
      </c>
      <c r="FK320" s="12">
        <v>0</v>
      </c>
      <c r="FL320">
        <v>0</v>
      </c>
      <c r="FM320">
        <v>2</v>
      </c>
      <c r="FN320">
        <v>3</v>
      </c>
      <c r="FO320">
        <v>3</v>
      </c>
      <c r="FP320">
        <v>1</v>
      </c>
      <c r="FQ320">
        <v>4</v>
      </c>
      <c r="FR320">
        <v>0</v>
      </c>
      <c r="FS320">
        <v>0</v>
      </c>
      <c r="FT320">
        <v>2</v>
      </c>
      <c r="FU320" s="12">
        <v>5</v>
      </c>
      <c r="FV320" s="12">
        <v>9</v>
      </c>
      <c r="FW320" s="39"/>
      <c r="FX320" s="39"/>
      <c r="FY320" s="37"/>
      <c r="FZ320" s="39"/>
      <c r="GA320" s="12">
        <v>0</v>
      </c>
      <c r="GB320">
        <v>0</v>
      </c>
      <c r="GC320">
        <v>3</v>
      </c>
      <c r="GD320">
        <v>1</v>
      </c>
      <c r="GE320">
        <v>0</v>
      </c>
      <c r="GF320">
        <v>0</v>
      </c>
      <c r="GG320" s="12">
        <v>1</v>
      </c>
      <c r="GH320">
        <v>5</v>
      </c>
      <c r="GI320">
        <v>4</v>
      </c>
      <c r="GJ320">
        <v>0</v>
      </c>
      <c r="GK320">
        <v>2</v>
      </c>
      <c r="GL320">
        <v>4</v>
      </c>
      <c r="GM320" s="12">
        <v>3</v>
      </c>
    </row>
    <row r="321" spans="1:195" x14ac:dyDescent="0.35">
      <c r="A321" s="77">
        <v>312</v>
      </c>
      <c r="B321" s="12">
        <v>3</v>
      </c>
      <c r="C321" s="12">
        <v>4</v>
      </c>
      <c r="D321">
        <v>9</v>
      </c>
      <c r="E321">
        <v>1</v>
      </c>
      <c r="F321">
        <v>1</v>
      </c>
      <c r="G321">
        <v>5</v>
      </c>
      <c r="H321">
        <v>1</v>
      </c>
      <c r="I321">
        <v>0</v>
      </c>
      <c r="J321">
        <v>6</v>
      </c>
      <c r="K321">
        <v>7</v>
      </c>
      <c r="L321">
        <v>0</v>
      </c>
      <c r="M321">
        <v>7</v>
      </c>
      <c r="N321">
        <v>7</v>
      </c>
      <c r="O321" s="12">
        <v>2</v>
      </c>
      <c r="P321">
        <v>3</v>
      </c>
      <c r="Q321" s="12">
        <v>6</v>
      </c>
      <c r="R321">
        <v>2</v>
      </c>
      <c r="S321">
        <v>2</v>
      </c>
      <c r="T321">
        <v>3</v>
      </c>
      <c r="U321">
        <v>0</v>
      </c>
      <c r="V321">
        <v>4</v>
      </c>
      <c r="W321">
        <v>1</v>
      </c>
      <c r="X321">
        <v>5</v>
      </c>
      <c r="Y321">
        <v>5</v>
      </c>
      <c r="Z321">
        <v>4</v>
      </c>
      <c r="AA321">
        <v>4</v>
      </c>
      <c r="AB321">
        <v>2</v>
      </c>
      <c r="AC321">
        <v>3</v>
      </c>
      <c r="AD321">
        <v>2</v>
      </c>
      <c r="AE321">
        <v>2</v>
      </c>
      <c r="AF321">
        <v>7</v>
      </c>
      <c r="AG321">
        <v>2</v>
      </c>
      <c r="AH321" s="12">
        <v>4</v>
      </c>
      <c r="AI321" s="12">
        <v>7</v>
      </c>
      <c r="AJ321" s="12">
        <v>3</v>
      </c>
      <c r="AK321" s="12">
        <v>5</v>
      </c>
      <c r="AL321" s="12">
        <v>2</v>
      </c>
      <c r="AM321" s="12">
        <v>3</v>
      </c>
      <c r="AN321" s="12">
        <v>4</v>
      </c>
      <c r="AO321">
        <v>1</v>
      </c>
      <c r="AP321">
        <v>7</v>
      </c>
      <c r="AQ321">
        <v>3</v>
      </c>
      <c r="AR321">
        <v>9</v>
      </c>
      <c r="AS321">
        <v>4</v>
      </c>
      <c r="AX321" s="12">
        <v>4</v>
      </c>
      <c r="AY321" s="12">
        <v>7</v>
      </c>
      <c r="AZ321" s="12">
        <v>5</v>
      </c>
      <c r="BA321" s="12">
        <v>3</v>
      </c>
      <c r="BB321" s="12">
        <v>4</v>
      </c>
      <c r="BC321">
        <v>4</v>
      </c>
      <c r="BD321" s="12">
        <v>3</v>
      </c>
      <c r="BE321" s="12">
        <v>3</v>
      </c>
      <c r="BF321" s="12">
        <v>2</v>
      </c>
      <c r="BG321" s="12">
        <v>2</v>
      </c>
      <c r="BH321" s="12">
        <v>5</v>
      </c>
      <c r="BI321" s="12">
        <v>1</v>
      </c>
      <c r="BJ321" s="12">
        <v>6</v>
      </c>
      <c r="BK321" s="12">
        <v>4</v>
      </c>
      <c r="BL321">
        <v>1</v>
      </c>
      <c r="BM321">
        <v>1</v>
      </c>
      <c r="BN321" s="12">
        <v>5</v>
      </c>
      <c r="BO321">
        <v>6</v>
      </c>
      <c r="BP321" s="12">
        <v>1</v>
      </c>
      <c r="BQ321" s="12">
        <v>3</v>
      </c>
      <c r="BR321">
        <v>5</v>
      </c>
      <c r="BS321">
        <v>8</v>
      </c>
      <c r="BT321" s="12">
        <v>8</v>
      </c>
      <c r="BU321" s="12">
        <v>5</v>
      </c>
      <c r="BV321">
        <v>3</v>
      </c>
      <c r="BW321">
        <v>2</v>
      </c>
      <c r="BX321">
        <v>0</v>
      </c>
      <c r="BY321">
        <v>6</v>
      </c>
      <c r="BZ321" s="4">
        <v>6</v>
      </c>
      <c r="CA321">
        <v>2</v>
      </c>
      <c r="CB321">
        <v>3</v>
      </c>
      <c r="CC321">
        <v>5</v>
      </c>
      <c r="CD321">
        <v>2</v>
      </c>
      <c r="CE321" s="12">
        <v>1</v>
      </c>
      <c r="CF321" s="12">
        <v>2</v>
      </c>
      <c r="CG321" s="12">
        <v>4</v>
      </c>
      <c r="CH321" s="12">
        <v>4</v>
      </c>
      <c r="CI321" s="12">
        <v>3</v>
      </c>
      <c r="CJ321">
        <v>5</v>
      </c>
      <c r="CK321" s="12">
        <v>3</v>
      </c>
      <c r="CL321" s="12">
        <v>5</v>
      </c>
      <c r="CM321" s="12">
        <v>1</v>
      </c>
      <c r="CN321" s="12">
        <v>2</v>
      </c>
      <c r="CO321" s="12">
        <v>1</v>
      </c>
      <c r="CP321" s="12">
        <v>4</v>
      </c>
      <c r="CQ321" s="12">
        <v>7</v>
      </c>
      <c r="CV321">
        <v>0</v>
      </c>
      <c r="CW321" s="12">
        <v>8</v>
      </c>
      <c r="CX321" s="12">
        <v>5</v>
      </c>
      <c r="CY321">
        <v>5</v>
      </c>
      <c r="CZ321" s="12">
        <v>3</v>
      </c>
      <c r="DA321" s="12">
        <v>5</v>
      </c>
      <c r="DB321">
        <v>4</v>
      </c>
      <c r="DC321" s="12">
        <v>5</v>
      </c>
      <c r="DD321">
        <v>5</v>
      </c>
      <c r="DE321">
        <v>2</v>
      </c>
      <c r="DF321">
        <v>4</v>
      </c>
      <c r="DG321">
        <v>2</v>
      </c>
      <c r="DH321">
        <v>10</v>
      </c>
      <c r="DI321">
        <v>3</v>
      </c>
      <c r="DJ321">
        <v>0</v>
      </c>
      <c r="DK321">
        <v>0</v>
      </c>
      <c r="DL321" s="12">
        <v>0</v>
      </c>
      <c r="DM321">
        <v>2</v>
      </c>
      <c r="DN321">
        <v>3</v>
      </c>
      <c r="DO321">
        <v>2</v>
      </c>
      <c r="DP321">
        <v>0</v>
      </c>
      <c r="DQ321">
        <v>4</v>
      </c>
      <c r="DR321">
        <v>1</v>
      </c>
      <c r="DS321">
        <v>1</v>
      </c>
      <c r="DT321">
        <v>0</v>
      </c>
      <c r="DU321">
        <v>0</v>
      </c>
      <c r="DV321" s="12">
        <v>2</v>
      </c>
      <c r="DW321">
        <v>0</v>
      </c>
      <c r="DX321">
        <v>4</v>
      </c>
      <c r="DY321">
        <v>1</v>
      </c>
      <c r="DZ321">
        <v>3</v>
      </c>
      <c r="EA321">
        <v>1</v>
      </c>
      <c r="EB321">
        <v>4</v>
      </c>
      <c r="EC321">
        <v>5</v>
      </c>
      <c r="ED321">
        <v>4</v>
      </c>
      <c r="EE321">
        <v>2</v>
      </c>
      <c r="EF321">
        <v>1</v>
      </c>
      <c r="EG321">
        <v>1</v>
      </c>
      <c r="EH321">
        <v>5</v>
      </c>
      <c r="EI321">
        <v>3</v>
      </c>
      <c r="EJ321">
        <v>8</v>
      </c>
      <c r="EK321">
        <v>10</v>
      </c>
      <c r="EL321">
        <v>5</v>
      </c>
      <c r="EM321">
        <v>4</v>
      </c>
      <c r="EN321">
        <v>1</v>
      </c>
      <c r="EO321">
        <v>6</v>
      </c>
      <c r="EP321" s="12">
        <v>2</v>
      </c>
      <c r="EQ321">
        <v>3</v>
      </c>
      <c r="ER321">
        <v>2</v>
      </c>
      <c r="ES321">
        <v>2</v>
      </c>
      <c r="ET321">
        <v>7</v>
      </c>
      <c r="EU321">
        <v>5</v>
      </c>
      <c r="EV321">
        <v>2</v>
      </c>
      <c r="EW321">
        <v>2</v>
      </c>
      <c r="EX321">
        <v>2</v>
      </c>
      <c r="EY321">
        <v>0</v>
      </c>
      <c r="EZ321">
        <v>4</v>
      </c>
      <c r="FA321">
        <v>6</v>
      </c>
      <c r="FB321">
        <v>4</v>
      </c>
      <c r="FC321">
        <v>2</v>
      </c>
      <c r="FD321">
        <v>4</v>
      </c>
      <c r="FE321">
        <v>4</v>
      </c>
      <c r="FF321">
        <v>10</v>
      </c>
      <c r="FG321" s="12">
        <v>3</v>
      </c>
      <c r="FH321" s="12">
        <v>2</v>
      </c>
      <c r="FI321" s="12">
        <v>14</v>
      </c>
      <c r="FJ321" s="12">
        <v>2</v>
      </c>
      <c r="FK321" s="12">
        <v>4</v>
      </c>
      <c r="FL321">
        <v>1</v>
      </c>
      <c r="FM321">
        <v>5</v>
      </c>
      <c r="FN321">
        <v>2</v>
      </c>
      <c r="FO321">
        <v>5</v>
      </c>
      <c r="FP321">
        <v>3</v>
      </c>
      <c r="FQ321">
        <v>1</v>
      </c>
      <c r="FR321">
        <v>1</v>
      </c>
      <c r="FS321">
        <v>2</v>
      </c>
      <c r="FT321">
        <v>0</v>
      </c>
      <c r="FU321" s="12">
        <v>7</v>
      </c>
      <c r="FV321" s="12">
        <v>12</v>
      </c>
      <c r="FW321" s="39"/>
      <c r="FX321" s="39"/>
      <c r="FY321" s="37"/>
      <c r="FZ321" s="39"/>
      <c r="GA321" s="12">
        <v>1</v>
      </c>
      <c r="GB321">
        <v>2</v>
      </c>
      <c r="GC321">
        <v>2</v>
      </c>
      <c r="GD321">
        <v>0</v>
      </c>
      <c r="GE321">
        <v>0</v>
      </c>
      <c r="GF321">
        <v>2</v>
      </c>
      <c r="GG321" s="12">
        <v>2</v>
      </c>
      <c r="GH321">
        <v>5</v>
      </c>
      <c r="GI321">
        <v>2</v>
      </c>
      <c r="GJ321">
        <v>1</v>
      </c>
      <c r="GK321">
        <v>5</v>
      </c>
      <c r="GL321">
        <v>2</v>
      </c>
      <c r="GM321" s="12">
        <v>5</v>
      </c>
    </row>
    <row r="322" spans="1:195" x14ac:dyDescent="0.35">
      <c r="A322" s="77">
        <v>313</v>
      </c>
      <c r="B322" s="12">
        <v>3</v>
      </c>
      <c r="C322" s="12">
        <v>1</v>
      </c>
      <c r="D322">
        <v>11</v>
      </c>
      <c r="E322">
        <v>2</v>
      </c>
      <c r="F322">
        <v>2</v>
      </c>
      <c r="G322">
        <v>4</v>
      </c>
      <c r="H322">
        <v>4</v>
      </c>
      <c r="I322">
        <v>3</v>
      </c>
      <c r="J322">
        <v>1</v>
      </c>
      <c r="K322">
        <v>6</v>
      </c>
      <c r="L322">
        <v>3</v>
      </c>
      <c r="M322">
        <v>4</v>
      </c>
      <c r="N322">
        <v>6</v>
      </c>
      <c r="O322" s="12">
        <v>3</v>
      </c>
      <c r="P322">
        <v>2</v>
      </c>
      <c r="Q322" s="12">
        <v>10</v>
      </c>
      <c r="R322">
        <v>2</v>
      </c>
      <c r="S322">
        <v>4</v>
      </c>
      <c r="T322">
        <v>3</v>
      </c>
      <c r="U322">
        <v>2</v>
      </c>
      <c r="V322">
        <v>4</v>
      </c>
      <c r="W322">
        <v>4</v>
      </c>
      <c r="X322">
        <v>6</v>
      </c>
      <c r="Y322">
        <v>6</v>
      </c>
      <c r="Z322">
        <v>2</v>
      </c>
      <c r="AA322">
        <v>3</v>
      </c>
      <c r="AB322">
        <v>3</v>
      </c>
      <c r="AC322">
        <v>2</v>
      </c>
      <c r="AD322">
        <v>3</v>
      </c>
      <c r="AE322">
        <v>0</v>
      </c>
      <c r="AF322">
        <v>19</v>
      </c>
      <c r="AG322">
        <v>6</v>
      </c>
      <c r="AH322" s="12">
        <v>3</v>
      </c>
      <c r="AI322" s="12">
        <v>6</v>
      </c>
      <c r="AJ322" s="12">
        <v>0</v>
      </c>
      <c r="AK322" s="12">
        <v>5</v>
      </c>
      <c r="AL322" s="12">
        <v>1</v>
      </c>
      <c r="AM322" s="12">
        <v>2</v>
      </c>
      <c r="AN322" s="12">
        <v>5</v>
      </c>
      <c r="AO322">
        <v>1</v>
      </c>
      <c r="AP322">
        <v>0</v>
      </c>
      <c r="AQ322">
        <v>0</v>
      </c>
      <c r="AR322">
        <v>7</v>
      </c>
      <c r="AS322">
        <v>6</v>
      </c>
      <c r="AX322" s="12">
        <v>0</v>
      </c>
      <c r="AY322" s="12">
        <v>3</v>
      </c>
      <c r="AZ322" s="12">
        <v>11</v>
      </c>
      <c r="BA322" s="12">
        <v>2</v>
      </c>
      <c r="BB322" s="12">
        <v>5</v>
      </c>
      <c r="BC322">
        <v>5</v>
      </c>
      <c r="BD322" s="12">
        <v>1</v>
      </c>
      <c r="BE322" s="12">
        <v>1</v>
      </c>
      <c r="BF322" s="12">
        <v>1</v>
      </c>
      <c r="BG322" s="12">
        <v>2</v>
      </c>
      <c r="BH322" s="12">
        <v>7</v>
      </c>
      <c r="BI322" s="12">
        <v>5</v>
      </c>
      <c r="BJ322" s="12">
        <v>4</v>
      </c>
      <c r="BK322" s="12">
        <v>2</v>
      </c>
      <c r="BL322">
        <v>3</v>
      </c>
      <c r="BM322">
        <v>3</v>
      </c>
      <c r="BN322" s="12">
        <v>6</v>
      </c>
      <c r="BO322">
        <v>3</v>
      </c>
      <c r="BP322" s="12">
        <v>2</v>
      </c>
      <c r="BQ322" s="12">
        <v>5</v>
      </c>
      <c r="BR322">
        <v>3</v>
      </c>
      <c r="BS322">
        <v>2</v>
      </c>
      <c r="BT322" s="12">
        <v>4</v>
      </c>
      <c r="BU322" s="12">
        <v>6</v>
      </c>
      <c r="BV322">
        <v>6</v>
      </c>
      <c r="BW322">
        <v>3</v>
      </c>
      <c r="BX322">
        <v>0</v>
      </c>
      <c r="BY322">
        <v>12</v>
      </c>
      <c r="BZ322" s="4">
        <v>5</v>
      </c>
      <c r="CA322">
        <v>7</v>
      </c>
      <c r="CB322">
        <v>7</v>
      </c>
      <c r="CC322">
        <v>10</v>
      </c>
      <c r="CD322">
        <v>2</v>
      </c>
      <c r="CE322" s="12">
        <v>3</v>
      </c>
      <c r="CF322" s="12">
        <v>3</v>
      </c>
      <c r="CG322" s="12">
        <v>2</v>
      </c>
      <c r="CH322" s="12">
        <v>6</v>
      </c>
      <c r="CI322" s="12">
        <v>5</v>
      </c>
      <c r="CJ322">
        <v>5</v>
      </c>
      <c r="CK322" s="12">
        <v>10</v>
      </c>
      <c r="CL322" s="12">
        <v>4</v>
      </c>
      <c r="CM322" s="12">
        <v>0</v>
      </c>
      <c r="CN322" s="12">
        <v>1</v>
      </c>
      <c r="CO322" s="12">
        <v>4</v>
      </c>
      <c r="CP322" s="12">
        <v>2</v>
      </c>
      <c r="CQ322" s="12">
        <v>7</v>
      </c>
      <c r="CV322">
        <v>2</v>
      </c>
      <c r="CW322" s="12">
        <v>6</v>
      </c>
      <c r="CX322" s="12">
        <v>1</v>
      </c>
      <c r="CY322">
        <v>5</v>
      </c>
      <c r="CZ322" s="12">
        <v>2</v>
      </c>
      <c r="DA322" s="12">
        <v>1</v>
      </c>
      <c r="DB322">
        <v>2</v>
      </c>
      <c r="DC322" s="12">
        <v>2</v>
      </c>
      <c r="DD322">
        <v>1</v>
      </c>
      <c r="DE322">
        <v>3</v>
      </c>
      <c r="DF322">
        <v>5</v>
      </c>
      <c r="DG322">
        <v>0</v>
      </c>
      <c r="DH322">
        <v>8</v>
      </c>
      <c r="DI322">
        <v>2</v>
      </c>
      <c r="DJ322">
        <v>2</v>
      </c>
      <c r="DK322">
        <v>4</v>
      </c>
      <c r="DL322" s="12">
        <v>4</v>
      </c>
      <c r="DM322">
        <v>3</v>
      </c>
      <c r="DN322">
        <v>6</v>
      </c>
      <c r="DO322">
        <v>7</v>
      </c>
      <c r="DP322">
        <v>4</v>
      </c>
      <c r="DQ322">
        <v>4</v>
      </c>
      <c r="DR322">
        <v>1</v>
      </c>
      <c r="DS322">
        <v>1</v>
      </c>
      <c r="DT322">
        <v>3</v>
      </c>
      <c r="DU322">
        <v>2</v>
      </c>
      <c r="DV322" s="12">
        <v>3</v>
      </c>
      <c r="DW322">
        <v>1</v>
      </c>
      <c r="DX322">
        <v>8</v>
      </c>
      <c r="DY322">
        <v>3</v>
      </c>
      <c r="DZ322">
        <v>5</v>
      </c>
      <c r="EA322">
        <v>4</v>
      </c>
      <c r="EB322">
        <v>3</v>
      </c>
      <c r="EC322">
        <v>6</v>
      </c>
      <c r="ED322">
        <v>5</v>
      </c>
      <c r="EE322">
        <v>0</v>
      </c>
      <c r="EF322">
        <v>4</v>
      </c>
      <c r="EG322">
        <v>3</v>
      </c>
      <c r="EH322">
        <v>3</v>
      </c>
      <c r="EI322">
        <v>0</v>
      </c>
      <c r="EJ322">
        <v>2</v>
      </c>
      <c r="EK322">
        <v>6</v>
      </c>
      <c r="EL322">
        <v>3</v>
      </c>
      <c r="EM322">
        <v>2</v>
      </c>
      <c r="EN322">
        <v>2</v>
      </c>
      <c r="EO322">
        <v>4</v>
      </c>
      <c r="EP322" s="12">
        <v>3</v>
      </c>
      <c r="EQ322">
        <v>3</v>
      </c>
      <c r="ER322">
        <v>4</v>
      </c>
      <c r="ES322">
        <v>5</v>
      </c>
      <c r="ET322">
        <v>1</v>
      </c>
      <c r="EU322">
        <v>2</v>
      </c>
      <c r="EV322">
        <v>5</v>
      </c>
      <c r="EW322">
        <v>5</v>
      </c>
      <c r="EX322">
        <v>2</v>
      </c>
      <c r="EY322">
        <v>4</v>
      </c>
      <c r="EZ322">
        <v>3</v>
      </c>
      <c r="FA322">
        <v>1</v>
      </c>
      <c r="FB322">
        <v>2</v>
      </c>
      <c r="FC322">
        <v>5</v>
      </c>
      <c r="FD322">
        <v>2</v>
      </c>
      <c r="FE322">
        <v>4</v>
      </c>
      <c r="FF322">
        <v>10</v>
      </c>
      <c r="FG322" s="12">
        <v>2</v>
      </c>
      <c r="FH322" s="12">
        <v>6</v>
      </c>
      <c r="FI322" s="12">
        <v>22</v>
      </c>
      <c r="FJ322" s="12">
        <v>6</v>
      </c>
      <c r="FK322" s="12">
        <v>1</v>
      </c>
      <c r="FL322">
        <v>1</v>
      </c>
      <c r="FM322">
        <v>3</v>
      </c>
      <c r="FN322">
        <v>0</v>
      </c>
      <c r="FO322">
        <v>6</v>
      </c>
      <c r="FP322">
        <v>5</v>
      </c>
      <c r="FQ322">
        <v>5</v>
      </c>
      <c r="FR322">
        <v>3</v>
      </c>
      <c r="FS322">
        <v>2</v>
      </c>
      <c r="FT322">
        <v>2</v>
      </c>
      <c r="FU322" s="12">
        <v>5</v>
      </c>
      <c r="FV322" s="12">
        <v>8</v>
      </c>
      <c r="FW322" s="39"/>
      <c r="FX322" s="39"/>
      <c r="FY322" s="37"/>
      <c r="FZ322" s="39"/>
      <c r="GA322" s="12">
        <v>0</v>
      </c>
      <c r="GB322">
        <v>0</v>
      </c>
      <c r="GC322">
        <v>3</v>
      </c>
      <c r="GD322">
        <v>2</v>
      </c>
      <c r="GE322">
        <v>0</v>
      </c>
      <c r="GF322">
        <v>1</v>
      </c>
      <c r="GG322" s="12">
        <v>2</v>
      </c>
      <c r="GH322">
        <v>7</v>
      </c>
      <c r="GI322">
        <v>3</v>
      </c>
      <c r="GJ322">
        <v>5</v>
      </c>
      <c r="GK322">
        <v>0</v>
      </c>
      <c r="GL322">
        <v>5</v>
      </c>
      <c r="GM322" s="12">
        <v>2</v>
      </c>
    </row>
    <row r="323" spans="1:195" x14ac:dyDescent="0.35">
      <c r="A323" s="77">
        <v>314</v>
      </c>
      <c r="B323" s="12">
        <v>4</v>
      </c>
      <c r="C323" s="12">
        <v>5</v>
      </c>
      <c r="D323">
        <v>13</v>
      </c>
      <c r="E323">
        <v>1</v>
      </c>
      <c r="F323">
        <v>1</v>
      </c>
      <c r="G323">
        <v>7</v>
      </c>
      <c r="H323">
        <v>2</v>
      </c>
      <c r="I323">
        <v>1</v>
      </c>
      <c r="J323">
        <v>8</v>
      </c>
      <c r="K323">
        <v>2</v>
      </c>
      <c r="L323">
        <v>2</v>
      </c>
      <c r="M323">
        <v>7</v>
      </c>
      <c r="N323">
        <v>4</v>
      </c>
      <c r="O323" s="12">
        <v>1</v>
      </c>
      <c r="P323">
        <v>3</v>
      </c>
      <c r="Q323" s="12">
        <v>5</v>
      </c>
      <c r="R323">
        <v>2</v>
      </c>
      <c r="S323">
        <v>1</v>
      </c>
      <c r="T323">
        <v>1</v>
      </c>
      <c r="U323">
        <v>1</v>
      </c>
      <c r="V323">
        <v>3</v>
      </c>
      <c r="W323">
        <v>4</v>
      </c>
      <c r="X323">
        <v>3</v>
      </c>
      <c r="Y323">
        <v>8</v>
      </c>
      <c r="Z323">
        <v>0</v>
      </c>
      <c r="AA323">
        <v>1</v>
      </c>
      <c r="AB323">
        <v>0</v>
      </c>
      <c r="AC323">
        <v>3</v>
      </c>
      <c r="AD323">
        <v>5</v>
      </c>
      <c r="AE323">
        <v>2</v>
      </c>
      <c r="AF323">
        <v>32</v>
      </c>
      <c r="AG323">
        <v>3</v>
      </c>
      <c r="AH323" s="12">
        <v>2</v>
      </c>
      <c r="AI323" s="12">
        <v>3</v>
      </c>
      <c r="AJ323" s="12">
        <v>5</v>
      </c>
      <c r="AK323" s="12">
        <v>0</v>
      </c>
      <c r="AL323" s="12">
        <v>2</v>
      </c>
      <c r="AM323" s="12">
        <v>1</v>
      </c>
      <c r="AN323" s="12">
        <v>5</v>
      </c>
      <c r="AO323">
        <v>2</v>
      </c>
      <c r="AP323">
        <v>6</v>
      </c>
      <c r="AQ323">
        <v>3</v>
      </c>
      <c r="AR323">
        <v>3</v>
      </c>
      <c r="AS323">
        <v>6</v>
      </c>
      <c r="AX323" s="12">
        <v>1</v>
      </c>
      <c r="AY323" s="12">
        <v>8</v>
      </c>
      <c r="AZ323" s="12">
        <v>6</v>
      </c>
      <c r="BA323" s="12">
        <v>6</v>
      </c>
      <c r="BB323" s="12">
        <v>2</v>
      </c>
      <c r="BC323">
        <v>6</v>
      </c>
      <c r="BD323" s="12">
        <v>5</v>
      </c>
      <c r="BE323" s="12">
        <v>0</v>
      </c>
      <c r="BF323" s="12">
        <v>0</v>
      </c>
      <c r="BG323" s="12">
        <v>3</v>
      </c>
      <c r="BH323" s="12">
        <v>12</v>
      </c>
      <c r="BI323" s="12">
        <v>3</v>
      </c>
      <c r="BJ323" s="12">
        <v>3</v>
      </c>
      <c r="BK323" s="12">
        <v>2</v>
      </c>
      <c r="BL323">
        <v>2</v>
      </c>
      <c r="BM323">
        <v>6</v>
      </c>
      <c r="BN323" s="12">
        <v>3</v>
      </c>
      <c r="BO323">
        <v>4</v>
      </c>
      <c r="BP323" s="12">
        <v>1</v>
      </c>
      <c r="BQ323" s="12">
        <v>6</v>
      </c>
      <c r="BR323">
        <v>10</v>
      </c>
      <c r="BS323">
        <v>6</v>
      </c>
      <c r="BT323" s="12">
        <v>5</v>
      </c>
      <c r="BU323" s="12">
        <v>4</v>
      </c>
      <c r="BV323">
        <v>6</v>
      </c>
      <c r="BW323">
        <v>2</v>
      </c>
      <c r="BX323">
        <v>0</v>
      </c>
      <c r="BY323">
        <v>8</v>
      </c>
      <c r="BZ323" s="4">
        <v>5</v>
      </c>
      <c r="CA323">
        <v>1</v>
      </c>
      <c r="CB323">
        <v>5</v>
      </c>
      <c r="CC323">
        <v>6</v>
      </c>
      <c r="CD323">
        <v>6</v>
      </c>
      <c r="CE323" s="12">
        <v>1</v>
      </c>
      <c r="CF323" s="12">
        <v>4</v>
      </c>
      <c r="CG323" s="12">
        <v>5</v>
      </c>
      <c r="CH323" s="12">
        <v>4</v>
      </c>
      <c r="CI323" s="12">
        <v>1</v>
      </c>
      <c r="CJ323">
        <v>7</v>
      </c>
      <c r="CK323" s="12">
        <v>9</v>
      </c>
      <c r="CL323" s="12">
        <v>5</v>
      </c>
      <c r="CM323" s="12">
        <v>0</v>
      </c>
      <c r="CN323" s="12">
        <v>0</v>
      </c>
      <c r="CO323" s="12">
        <v>3</v>
      </c>
      <c r="CP323" s="12">
        <v>8</v>
      </c>
      <c r="CQ323" s="12">
        <v>4</v>
      </c>
      <c r="CV323">
        <v>2</v>
      </c>
      <c r="CW323" s="12">
        <v>2</v>
      </c>
      <c r="CX323" s="12">
        <v>2</v>
      </c>
      <c r="CY323">
        <v>3</v>
      </c>
      <c r="CZ323" s="12">
        <v>2</v>
      </c>
      <c r="DA323" s="12">
        <v>2</v>
      </c>
      <c r="DB323">
        <v>3</v>
      </c>
      <c r="DC323" s="12">
        <v>5</v>
      </c>
      <c r="DD323">
        <v>7</v>
      </c>
      <c r="DE323">
        <v>5</v>
      </c>
      <c r="DF323">
        <v>2</v>
      </c>
      <c r="DG323">
        <v>2</v>
      </c>
      <c r="DH323">
        <v>10</v>
      </c>
      <c r="DI323">
        <v>1</v>
      </c>
      <c r="DJ323">
        <v>3</v>
      </c>
      <c r="DK323">
        <v>4</v>
      </c>
      <c r="DL323" s="12">
        <v>3</v>
      </c>
      <c r="DM323">
        <v>4</v>
      </c>
      <c r="DN323">
        <v>7</v>
      </c>
      <c r="DO323">
        <v>7</v>
      </c>
      <c r="DP323">
        <v>2</v>
      </c>
      <c r="DQ323">
        <v>5</v>
      </c>
      <c r="DR323">
        <v>1</v>
      </c>
      <c r="DS323">
        <v>1</v>
      </c>
      <c r="DT323">
        <v>3</v>
      </c>
      <c r="DU323">
        <v>3</v>
      </c>
      <c r="DV323" s="12">
        <v>1</v>
      </c>
      <c r="DW323">
        <v>1</v>
      </c>
      <c r="DX323">
        <v>8</v>
      </c>
      <c r="DY323">
        <v>4</v>
      </c>
      <c r="DZ323">
        <v>4</v>
      </c>
      <c r="EA323">
        <v>2</v>
      </c>
      <c r="EB323">
        <v>3</v>
      </c>
      <c r="EC323">
        <v>7</v>
      </c>
      <c r="ED323">
        <v>3</v>
      </c>
      <c r="EE323">
        <v>1</v>
      </c>
      <c r="EF323">
        <v>1</v>
      </c>
      <c r="EG323">
        <v>2</v>
      </c>
      <c r="EH323">
        <v>3</v>
      </c>
      <c r="EI323">
        <v>2</v>
      </c>
      <c r="EJ323">
        <v>5</v>
      </c>
      <c r="EK323">
        <v>4</v>
      </c>
      <c r="EL323">
        <v>3</v>
      </c>
      <c r="EM323">
        <v>0</v>
      </c>
      <c r="EN323">
        <v>1</v>
      </c>
      <c r="EO323">
        <v>4</v>
      </c>
      <c r="EP323" s="12">
        <v>6</v>
      </c>
      <c r="EQ323">
        <v>2</v>
      </c>
      <c r="ER323">
        <v>1</v>
      </c>
      <c r="ES323">
        <v>8</v>
      </c>
      <c r="ET323">
        <v>3</v>
      </c>
      <c r="EU323">
        <v>3</v>
      </c>
      <c r="EV323">
        <v>3</v>
      </c>
      <c r="EW323">
        <v>5</v>
      </c>
      <c r="EX323">
        <v>2</v>
      </c>
      <c r="EY323">
        <v>3</v>
      </c>
      <c r="EZ323">
        <v>3</v>
      </c>
      <c r="FA323">
        <v>1</v>
      </c>
      <c r="FB323">
        <v>4</v>
      </c>
      <c r="FC323">
        <v>6</v>
      </c>
      <c r="FD323">
        <v>3</v>
      </c>
      <c r="FE323">
        <v>1</v>
      </c>
      <c r="FF323">
        <v>9</v>
      </c>
      <c r="FG323" s="12">
        <v>4</v>
      </c>
      <c r="FH323" s="12">
        <v>3</v>
      </c>
      <c r="FI323" s="12">
        <v>6</v>
      </c>
      <c r="FJ323" s="12">
        <v>7</v>
      </c>
      <c r="FK323" s="12">
        <v>5</v>
      </c>
      <c r="FL323">
        <v>1</v>
      </c>
      <c r="FM323">
        <v>3</v>
      </c>
      <c r="FN323">
        <v>3</v>
      </c>
      <c r="FO323">
        <v>3</v>
      </c>
      <c r="FP323">
        <v>1</v>
      </c>
      <c r="FQ323">
        <v>4</v>
      </c>
      <c r="FR323">
        <v>1</v>
      </c>
      <c r="FS323">
        <v>3</v>
      </c>
      <c r="FT323">
        <v>7</v>
      </c>
      <c r="FU323" s="12">
        <v>8</v>
      </c>
      <c r="FV323" s="12">
        <v>8</v>
      </c>
      <c r="FW323" s="39"/>
      <c r="FX323" s="39"/>
      <c r="FY323" s="37"/>
      <c r="FZ323" s="39"/>
      <c r="GA323" s="12">
        <v>2</v>
      </c>
      <c r="GB323">
        <v>2</v>
      </c>
      <c r="GC323">
        <v>2</v>
      </c>
      <c r="GD323">
        <v>0</v>
      </c>
      <c r="GE323">
        <v>1</v>
      </c>
      <c r="GF323">
        <v>1</v>
      </c>
      <c r="GG323" s="12">
        <v>2</v>
      </c>
      <c r="GH323">
        <v>5</v>
      </c>
      <c r="GI323">
        <v>2</v>
      </c>
      <c r="GJ323">
        <v>3</v>
      </c>
      <c r="GK323">
        <v>4</v>
      </c>
      <c r="GL323">
        <v>2</v>
      </c>
      <c r="GM323" s="12">
        <v>2</v>
      </c>
    </row>
    <row r="324" spans="1:195" x14ac:dyDescent="0.35">
      <c r="A324" s="77">
        <v>315</v>
      </c>
      <c r="B324" s="12">
        <v>4</v>
      </c>
      <c r="C324" s="12">
        <v>2</v>
      </c>
      <c r="D324">
        <v>12</v>
      </c>
      <c r="E324">
        <v>2</v>
      </c>
      <c r="F324">
        <v>1</v>
      </c>
      <c r="G324">
        <v>4</v>
      </c>
      <c r="H324">
        <v>2</v>
      </c>
      <c r="I324">
        <v>2</v>
      </c>
      <c r="J324">
        <v>4</v>
      </c>
      <c r="K324">
        <v>8</v>
      </c>
      <c r="L324">
        <v>3</v>
      </c>
      <c r="M324">
        <v>2</v>
      </c>
      <c r="N324">
        <v>4</v>
      </c>
      <c r="O324" s="12">
        <v>0</v>
      </c>
      <c r="P324">
        <v>1</v>
      </c>
      <c r="Q324" s="12">
        <v>10</v>
      </c>
      <c r="R324">
        <v>5</v>
      </c>
      <c r="S324">
        <v>2</v>
      </c>
      <c r="T324">
        <v>3</v>
      </c>
      <c r="U324">
        <v>1</v>
      </c>
      <c r="V324">
        <v>3</v>
      </c>
      <c r="W324">
        <v>3</v>
      </c>
      <c r="X324">
        <v>2</v>
      </c>
      <c r="Y324">
        <v>9</v>
      </c>
      <c r="Z324">
        <v>4</v>
      </c>
      <c r="AA324">
        <v>4</v>
      </c>
      <c r="AB324">
        <v>3</v>
      </c>
      <c r="AC324">
        <v>3</v>
      </c>
      <c r="AD324">
        <v>1</v>
      </c>
      <c r="AE324">
        <v>0</v>
      </c>
      <c r="AF324">
        <v>20</v>
      </c>
      <c r="AG324">
        <v>4</v>
      </c>
      <c r="AH324" s="12">
        <v>4</v>
      </c>
      <c r="AI324" s="12">
        <v>6</v>
      </c>
      <c r="AJ324" s="12">
        <v>5</v>
      </c>
      <c r="AK324" s="12">
        <v>4</v>
      </c>
      <c r="AL324" s="12">
        <v>1</v>
      </c>
      <c r="AM324" s="12">
        <v>4</v>
      </c>
      <c r="AN324" s="12">
        <v>3</v>
      </c>
      <c r="AO324">
        <v>1</v>
      </c>
      <c r="AP324">
        <v>5</v>
      </c>
      <c r="AQ324">
        <v>5</v>
      </c>
      <c r="AR324">
        <v>3</v>
      </c>
      <c r="AS324">
        <v>2</v>
      </c>
      <c r="AX324" s="12">
        <v>3</v>
      </c>
      <c r="AY324" s="12">
        <v>7</v>
      </c>
      <c r="AZ324" s="12">
        <v>6</v>
      </c>
      <c r="BA324" s="12">
        <v>4</v>
      </c>
      <c r="BB324" s="12">
        <v>3</v>
      </c>
      <c r="BC324">
        <v>2</v>
      </c>
      <c r="BD324" s="12">
        <v>5</v>
      </c>
      <c r="BE324" s="12">
        <v>3</v>
      </c>
      <c r="BF324" s="12">
        <v>3</v>
      </c>
      <c r="BG324" s="12">
        <v>3</v>
      </c>
      <c r="BH324" s="12">
        <v>7</v>
      </c>
      <c r="BI324" s="12">
        <v>3</v>
      </c>
      <c r="BJ324" s="12">
        <v>3</v>
      </c>
      <c r="BK324" s="12">
        <v>5</v>
      </c>
      <c r="BL324">
        <v>5</v>
      </c>
      <c r="BM324">
        <v>3</v>
      </c>
      <c r="BN324" s="12">
        <v>4</v>
      </c>
      <c r="BO324">
        <v>3</v>
      </c>
      <c r="BP324" s="12">
        <v>4</v>
      </c>
      <c r="BQ324" s="12">
        <v>6</v>
      </c>
      <c r="BR324">
        <v>6</v>
      </c>
      <c r="BS324">
        <v>4</v>
      </c>
      <c r="BT324" s="12">
        <v>3</v>
      </c>
      <c r="BU324" s="12">
        <v>5</v>
      </c>
      <c r="BV324">
        <v>4</v>
      </c>
      <c r="BW324">
        <v>1</v>
      </c>
      <c r="BX324">
        <v>2</v>
      </c>
      <c r="BY324">
        <v>10</v>
      </c>
      <c r="BZ324" s="4">
        <v>2</v>
      </c>
      <c r="CA324">
        <v>5</v>
      </c>
      <c r="CB324">
        <v>4</v>
      </c>
      <c r="CC324">
        <v>3</v>
      </c>
      <c r="CD324">
        <v>2</v>
      </c>
      <c r="CE324" s="12">
        <v>2</v>
      </c>
      <c r="CF324" s="12">
        <v>6</v>
      </c>
      <c r="CG324" s="12">
        <v>6</v>
      </c>
      <c r="CH324" s="12">
        <v>4</v>
      </c>
      <c r="CI324" s="12">
        <v>4</v>
      </c>
      <c r="CJ324">
        <v>3</v>
      </c>
      <c r="CK324" s="12">
        <v>8</v>
      </c>
      <c r="CL324" s="12">
        <v>3</v>
      </c>
      <c r="CM324" s="12">
        <v>1</v>
      </c>
      <c r="CN324" s="12">
        <v>4</v>
      </c>
      <c r="CO324" s="12">
        <v>6</v>
      </c>
      <c r="CP324" s="12">
        <v>5</v>
      </c>
      <c r="CQ324" s="12">
        <v>3</v>
      </c>
      <c r="CV324">
        <v>3</v>
      </c>
      <c r="CW324" s="12">
        <v>6</v>
      </c>
      <c r="CX324" s="12">
        <v>4</v>
      </c>
      <c r="CY324">
        <v>1</v>
      </c>
      <c r="CZ324" s="12">
        <v>4</v>
      </c>
      <c r="DA324" s="12">
        <v>3</v>
      </c>
      <c r="DB324">
        <v>3</v>
      </c>
      <c r="DC324" s="12">
        <v>0</v>
      </c>
      <c r="DD324">
        <v>3</v>
      </c>
      <c r="DE324">
        <v>6</v>
      </c>
      <c r="DF324">
        <v>1</v>
      </c>
      <c r="DG324">
        <v>2</v>
      </c>
      <c r="DH324">
        <v>8</v>
      </c>
      <c r="DI324">
        <v>2</v>
      </c>
      <c r="DJ324">
        <v>2</v>
      </c>
      <c r="DK324">
        <v>5</v>
      </c>
      <c r="DL324" s="12">
        <v>2</v>
      </c>
      <c r="DM324">
        <v>1</v>
      </c>
      <c r="DN324">
        <v>5</v>
      </c>
      <c r="DO324">
        <v>4</v>
      </c>
      <c r="DP324">
        <v>6</v>
      </c>
      <c r="DQ324">
        <v>1</v>
      </c>
      <c r="DR324">
        <v>1</v>
      </c>
      <c r="DS324">
        <v>1</v>
      </c>
      <c r="DT324">
        <v>1</v>
      </c>
      <c r="DU324">
        <v>3</v>
      </c>
      <c r="DV324" s="12">
        <v>0</v>
      </c>
      <c r="DW324">
        <v>2</v>
      </c>
      <c r="DX324">
        <v>8</v>
      </c>
      <c r="DY324">
        <v>1</v>
      </c>
      <c r="DZ324">
        <v>4</v>
      </c>
      <c r="EA324">
        <v>9</v>
      </c>
      <c r="EB324">
        <v>6</v>
      </c>
      <c r="EC324">
        <v>2</v>
      </c>
      <c r="ED324">
        <v>2</v>
      </c>
      <c r="EE324">
        <v>2</v>
      </c>
      <c r="EF324">
        <v>7</v>
      </c>
      <c r="EG324">
        <v>0</v>
      </c>
      <c r="EH324">
        <v>6</v>
      </c>
      <c r="EI324">
        <v>2</v>
      </c>
      <c r="EJ324">
        <v>7</v>
      </c>
      <c r="EK324">
        <v>5</v>
      </c>
      <c r="EL324">
        <v>6</v>
      </c>
      <c r="EM324">
        <v>4</v>
      </c>
      <c r="EN324">
        <v>2</v>
      </c>
      <c r="EO324">
        <v>5</v>
      </c>
      <c r="EP324" s="12">
        <v>4</v>
      </c>
      <c r="EQ324">
        <v>1</v>
      </c>
      <c r="ER324">
        <v>1</v>
      </c>
      <c r="ES324">
        <v>7</v>
      </c>
      <c r="ET324">
        <v>3</v>
      </c>
      <c r="EU324">
        <v>3</v>
      </c>
      <c r="EV324">
        <v>11</v>
      </c>
      <c r="EW324">
        <v>3</v>
      </c>
      <c r="EX324">
        <v>2</v>
      </c>
      <c r="EY324">
        <v>1</v>
      </c>
      <c r="EZ324">
        <v>3</v>
      </c>
      <c r="FA324">
        <v>7</v>
      </c>
      <c r="FB324">
        <v>2</v>
      </c>
      <c r="FC324">
        <v>3</v>
      </c>
      <c r="FD324">
        <v>0</v>
      </c>
      <c r="FE324">
        <v>2</v>
      </c>
      <c r="FF324">
        <v>8</v>
      </c>
      <c r="FG324" s="12">
        <v>6</v>
      </c>
      <c r="FH324" s="12">
        <v>4</v>
      </c>
      <c r="FI324" s="12">
        <v>13</v>
      </c>
      <c r="FJ324" s="12">
        <v>5</v>
      </c>
      <c r="FK324" s="12">
        <v>0</v>
      </c>
      <c r="FL324">
        <v>3</v>
      </c>
      <c r="FM324">
        <v>7</v>
      </c>
      <c r="FN324">
        <v>2</v>
      </c>
      <c r="FO324">
        <v>5</v>
      </c>
      <c r="FP324">
        <v>2</v>
      </c>
      <c r="FQ324">
        <v>3</v>
      </c>
      <c r="FR324">
        <v>2</v>
      </c>
      <c r="FS324">
        <v>3</v>
      </c>
      <c r="FT324">
        <v>4</v>
      </c>
      <c r="FU324" s="12">
        <v>10</v>
      </c>
      <c r="FV324" s="12">
        <v>4</v>
      </c>
      <c r="FW324" s="39"/>
      <c r="FX324" s="39"/>
      <c r="FY324" s="37"/>
      <c r="FZ324" s="39"/>
      <c r="GA324" s="12">
        <v>0</v>
      </c>
      <c r="GB324">
        <v>0</v>
      </c>
      <c r="GC324">
        <v>2</v>
      </c>
      <c r="GD324">
        <v>0</v>
      </c>
      <c r="GE324">
        <v>0</v>
      </c>
      <c r="GF324">
        <v>0</v>
      </c>
      <c r="GG324" s="12">
        <v>1</v>
      </c>
      <c r="GH324">
        <v>5</v>
      </c>
      <c r="GI324">
        <v>5</v>
      </c>
      <c r="GJ324">
        <v>6</v>
      </c>
      <c r="GK324">
        <v>3</v>
      </c>
      <c r="GL324">
        <v>1</v>
      </c>
      <c r="GM324" s="12">
        <v>1</v>
      </c>
    </row>
    <row r="325" spans="1:195" x14ac:dyDescent="0.35">
      <c r="A325" s="77">
        <v>316</v>
      </c>
      <c r="B325" s="12">
        <v>3</v>
      </c>
      <c r="C325" s="12">
        <v>3</v>
      </c>
      <c r="D325">
        <v>9</v>
      </c>
      <c r="E325">
        <v>6</v>
      </c>
      <c r="F325">
        <v>4</v>
      </c>
      <c r="G325">
        <v>5</v>
      </c>
      <c r="H325">
        <v>1</v>
      </c>
      <c r="I325">
        <v>5</v>
      </c>
      <c r="J325">
        <v>5</v>
      </c>
      <c r="K325">
        <v>2</v>
      </c>
      <c r="L325">
        <v>1</v>
      </c>
      <c r="M325">
        <v>2</v>
      </c>
      <c r="N325">
        <v>5</v>
      </c>
      <c r="O325" s="12">
        <v>3</v>
      </c>
      <c r="P325">
        <v>3</v>
      </c>
      <c r="Q325" s="12">
        <v>5</v>
      </c>
      <c r="R325">
        <v>1</v>
      </c>
      <c r="S325">
        <v>5</v>
      </c>
      <c r="T325">
        <v>2</v>
      </c>
      <c r="U325">
        <v>0</v>
      </c>
      <c r="V325">
        <v>2</v>
      </c>
      <c r="W325">
        <v>4</v>
      </c>
      <c r="X325">
        <v>7</v>
      </c>
      <c r="Y325">
        <v>8</v>
      </c>
      <c r="Z325">
        <v>4</v>
      </c>
      <c r="AA325">
        <v>8</v>
      </c>
      <c r="AB325">
        <v>2</v>
      </c>
      <c r="AC325">
        <v>2</v>
      </c>
      <c r="AD325">
        <v>0</v>
      </c>
      <c r="AE325">
        <v>2</v>
      </c>
      <c r="AF325">
        <v>10</v>
      </c>
      <c r="AG325">
        <v>7</v>
      </c>
      <c r="AH325" s="12">
        <v>3</v>
      </c>
      <c r="AI325" s="12">
        <v>8</v>
      </c>
      <c r="AJ325" s="12">
        <v>5</v>
      </c>
      <c r="AK325" s="12">
        <v>3</v>
      </c>
      <c r="AL325" s="12">
        <v>0</v>
      </c>
      <c r="AM325" s="12">
        <v>2</v>
      </c>
      <c r="AN325" s="12">
        <v>1</v>
      </c>
      <c r="AO325">
        <v>0</v>
      </c>
      <c r="AP325">
        <v>5</v>
      </c>
      <c r="AQ325">
        <v>4</v>
      </c>
      <c r="AR325">
        <v>6</v>
      </c>
      <c r="AS325">
        <v>2</v>
      </c>
      <c r="AX325" s="12">
        <v>0</v>
      </c>
      <c r="AY325" s="12">
        <v>6</v>
      </c>
      <c r="AZ325" s="12">
        <v>5</v>
      </c>
      <c r="BA325" s="12">
        <v>3</v>
      </c>
      <c r="BB325" s="12">
        <v>3</v>
      </c>
      <c r="BC325">
        <v>5</v>
      </c>
      <c r="BD325" s="12">
        <v>6</v>
      </c>
      <c r="BE325" s="12">
        <v>0</v>
      </c>
      <c r="BF325" s="12">
        <v>0</v>
      </c>
      <c r="BG325" s="12">
        <v>2</v>
      </c>
      <c r="BH325" s="12">
        <v>9</v>
      </c>
      <c r="BI325" s="12">
        <v>3</v>
      </c>
      <c r="BJ325" s="12">
        <v>2</v>
      </c>
      <c r="BK325" s="12">
        <v>4</v>
      </c>
      <c r="BL325">
        <v>2</v>
      </c>
      <c r="BM325">
        <v>3</v>
      </c>
      <c r="BN325" s="12">
        <v>3</v>
      </c>
      <c r="BO325">
        <v>6</v>
      </c>
      <c r="BP325" s="12">
        <v>2</v>
      </c>
      <c r="BQ325" s="12">
        <v>2</v>
      </c>
      <c r="BR325">
        <v>7</v>
      </c>
      <c r="BS325">
        <v>3</v>
      </c>
      <c r="BT325" s="12">
        <v>8</v>
      </c>
      <c r="BU325" s="12">
        <v>5</v>
      </c>
      <c r="BV325">
        <v>1</v>
      </c>
      <c r="BW325">
        <v>1</v>
      </c>
      <c r="BX325">
        <v>0</v>
      </c>
      <c r="BY325">
        <v>20</v>
      </c>
      <c r="BZ325" s="4">
        <v>5</v>
      </c>
      <c r="CA325">
        <v>5</v>
      </c>
      <c r="CB325">
        <v>5</v>
      </c>
      <c r="CC325">
        <v>5</v>
      </c>
      <c r="CD325">
        <v>2</v>
      </c>
      <c r="CE325" s="12">
        <v>1</v>
      </c>
      <c r="CF325" s="12">
        <v>5</v>
      </c>
      <c r="CG325" s="12">
        <v>5</v>
      </c>
      <c r="CH325" s="12">
        <v>2</v>
      </c>
      <c r="CI325" s="12">
        <v>2</v>
      </c>
      <c r="CJ325">
        <v>4</v>
      </c>
      <c r="CK325" s="12">
        <v>6</v>
      </c>
      <c r="CL325" s="12">
        <v>5</v>
      </c>
      <c r="CM325" s="12">
        <v>1</v>
      </c>
      <c r="CN325" s="12">
        <v>0</v>
      </c>
      <c r="CO325" s="12">
        <v>5</v>
      </c>
      <c r="CP325" s="12">
        <v>4</v>
      </c>
      <c r="CQ325" s="12">
        <v>5</v>
      </c>
      <c r="CV325">
        <v>4</v>
      </c>
      <c r="CW325" s="12">
        <v>5</v>
      </c>
      <c r="CX325" s="12">
        <v>3</v>
      </c>
      <c r="CY325">
        <v>3</v>
      </c>
      <c r="CZ325" s="12">
        <v>4</v>
      </c>
      <c r="DA325" s="12">
        <v>3</v>
      </c>
      <c r="DB325">
        <v>0</v>
      </c>
      <c r="DC325" s="12">
        <v>2</v>
      </c>
      <c r="DD325">
        <v>1</v>
      </c>
      <c r="DE325">
        <v>3</v>
      </c>
      <c r="DF325">
        <v>2</v>
      </c>
      <c r="DG325">
        <v>0</v>
      </c>
      <c r="DH325">
        <v>6</v>
      </c>
      <c r="DI325">
        <v>4</v>
      </c>
      <c r="DJ325">
        <v>4</v>
      </c>
      <c r="DK325">
        <v>0</v>
      </c>
      <c r="DL325" s="12">
        <v>2</v>
      </c>
      <c r="DM325">
        <v>2</v>
      </c>
      <c r="DN325">
        <v>5</v>
      </c>
      <c r="DO325">
        <v>8</v>
      </c>
      <c r="DP325">
        <v>6</v>
      </c>
      <c r="DQ325">
        <v>7</v>
      </c>
      <c r="DR325">
        <v>0</v>
      </c>
      <c r="DS325">
        <v>0</v>
      </c>
      <c r="DT325">
        <v>2</v>
      </c>
      <c r="DU325">
        <v>3</v>
      </c>
      <c r="DV325" s="12">
        <v>1</v>
      </c>
      <c r="DW325">
        <v>1</v>
      </c>
      <c r="DX325">
        <v>8</v>
      </c>
      <c r="DY325">
        <v>2</v>
      </c>
      <c r="DZ325">
        <v>3</v>
      </c>
      <c r="EA325">
        <v>7</v>
      </c>
      <c r="EB325">
        <v>6</v>
      </c>
      <c r="EC325">
        <v>8</v>
      </c>
      <c r="ED325">
        <v>5</v>
      </c>
      <c r="EE325">
        <v>1</v>
      </c>
      <c r="EF325">
        <v>1</v>
      </c>
      <c r="EG325">
        <v>4</v>
      </c>
      <c r="EH325">
        <v>2</v>
      </c>
      <c r="EI325">
        <v>2</v>
      </c>
      <c r="EJ325">
        <v>6</v>
      </c>
      <c r="EK325">
        <v>6</v>
      </c>
      <c r="EL325">
        <v>7</v>
      </c>
      <c r="EM325">
        <v>4</v>
      </c>
      <c r="EN325">
        <v>4</v>
      </c>
      <c r="EO325">
        <v>3</v>
      </c>
      <c r="EP325" s="12">
        <v>2</v>
      </c>
      <c r="EQ325">
        <v>2</v>
      </c>
      <c r="ER325">
        <v>0</v>
      </c>
      <c r="ES325">
        <v>5</v>
      </c>
      <c r="ET325">
        <v>8</v>
      </c>
      <c r="EU325">
        <v>1</v>
      </c>
      <c r="EV325">
        <v>4</v>
      </c>
      <c r="EW325">
        <v>2</v>
      </c>
      <c r="EX325">
        <v>3</v>
      </c>
      <c r="EY325">
        <v>2</v>
      </c>
      <c r="EZ325">
        <v>4</v>
      </c>
      <c r="FA325">
        <v>4</v>
      </c>
      <c r="FB325">
        <v>2</v>
      </c>
      <c r="FC325">
        <v>4</v>
      </c>
      <c r="FD325">
        <v>1</v>
      </c>
      <c r="FE325">
        <v>5</v>
      </c>
      <c r="FF325">
        <v>11</v>
      </c>
      <c r="FG325" s="12">
        <v>6</v>
      </c>
      <c r="FH325" s="12">
        <v>7</v>
      </c>
      <c r="FI325" s="12">
        <v>17</v>
      </c>
      <c r="FJ325" s="12">
        <v>1</v>
      </c>
      <c r="FK325" s="12">
        <v>4</v>
      </c>
      <c r="FL325">
        <v>3</v>
      </c>
      <c r="FM325">
        <v>3</v>
      </c>
      <c r="FN325">
        <v>1</v>
      </c>
      <c r="FO325">
        <v>6</v>
      </c>
      <c r="FP325">
        <v>1</v>
      </c>
      <c r="FQ325">
        <v>4</v>
      </c>
      <c r="FR325">
        <v>4</v>
      </c>
      <c r="FS325">
        <v>1</v>
      </c>
      <c r="FT325">
        <v>3</v>
      </c>
      <c r="FU325" s="12">
        <v>2</v>
      </c>
      <c r="FV325" s="12">
        <v>8</v>
      </c>
      <c r="FW325" s="39"/>
      <c r="FX325" s="39"/>
      <c r="FY325" s="37"/>
      <c r="FZ325" s="39"/>
      <c r="GA325" s="12">
        <v>3</v>
      </c>
      <c r="GB325">
        <v>5</v>
      </c>
      <c r="GC325">
        <v>2</v>
      </c>
      <c r="GD325">
        <v>0</v>
      </c>
      <c r="GE325">
        <v>4</v>
      </c>
      <c r="GF325">
        <v>0</v>
      </c>
      <c r="GG325" s="12">
        <v>1</v>
      </c>
      <c r="GH325">
        <v>6</v>
      </c>
      <c r="GI325">
        <v>1</v>
      </c>
      <c r="GJ325">
        <v>1</v>
      </c>
      <c r="GK325">
        <v>1</v>
      </c>
      <c r="GL325">
        <v>3</v>
      </c>
      <c r="GM325" s="12">
        <v>6</v>
      </c>
    </row>
    <row r="326" spans="1:195" x14ac:dyDescent="0.35">
      <c r="A326" s="77">
        <v>317</v>
      </c>
      <c r="B326" s="12">
        <v>6</v>
      </c>
      <c r="C326" s="12">
        <v>1</v>
      </c>
      <c r="D326">
        <v>5</v>
      </c>
      <c r="E326">
        <v>2</v>
      </c>
      <c r="F326">
        <v>2</v>
      </c>
      <c r="G326">
        <v>3</v>
      </c>
      <c r="H326">
        <v>1</v>
      </c>
      <c r="I326">
        <v>0</v>
      </c>
      <c r="J326">
        <v>7</v>
      </c>
      <c r="K326">
        <v>8</v>
      </c>
      <c r="L326">
        <v>1</v>
      </c>
      <c r="M326">
        <v>5</v>
      </c>
      <c r="N326">
        <v>3</v>
      </c>
      <c r="O326" s="12">
        <v>1</v>
      </c>
      <c r="P326">
        <v>1</v>
      </c>
      <c r="Q326" s="12">
        <v>3</v>
      </c>
      <c r="R326">
        <v>2</v>
      </c>
      <c r="S326">
        <v>4</v>
      </c>
      <c r="T326">
        <v>2</v>
      </c>
      <c r="U326">
        <v>3</v>
      </c>
      <c r="V326">
        <v>1</v>
      </c>
      <c r="W326">
        <v>5</v>
      </c>
      <c r="X326">
        <v>5</v>
      </c>
      <c r="Y326">
        <v>3</v>
      </c>
      <c r="Z326">
        <v>2</v>
      </c>
      <c r="AA326">
        <v>2</v>
      </c>
      <c r="AB326">
        <v>1</v>
      </c>
      <c r="AC326">
        <v>2</v>
      </c>
      <c r="AD326">
        <v>2</v>
      </c>
      <c r="AE326">
        <v>4</v>
      </c>
      <c r="AF326">
        <v>30</v>
      </c>
      <c r="AG326">
        <v>4</v>
      </c>
      <c r="AH326" s="12">
        <v>6</v>
      </c>
      <c r="AI326" s="12">
        <v>4</v>
      </c>
      <c r="AJ326" s="12">
        <v>2</v>
      </c>
      <c r="AK326" s="12">
        <v>7</v>
      </c>
      <c r="AL326" s="12">
        <v>2</v>
      </c>
      <c r="AM326" s="12">
        <v>9</v>
      </c>
      <c r="AN326" s="12">
        <v>4</v>
      </c>
      <c r="AO326">
        <v>0</v>
      </c>
      <c r="AP326">
        <v>2</v>
      </c>
      <c r="AQ326">
        <v>0</v>
      </c>
      <c r="AR326">
        <v>1</v>
      </c>
      <c r="AS326">
        <v>3</v>
      </c>
      <c r="AX326" s="12">
        <v>0</v>
      </c>
      <c r="AY326" s="12">
        <v>4</v>
      </c>
      <c r="AZ326" s="12">
        <v>7</v>
      </c>
      <c r="BA326" s="12">
        <v>3</v>
      </c>
      <c r="BB326" s="12">
        <v>2</v>
      </c>
      <c r="BC326">
        <v>4</v>
      </c>
      <c r="BD326" s="12">
        <v>4</v>
      </c>
      <c r="BE326" s="12">
        <v>1</v>
      </c>
      <c r="BF326" s="12">
        <v>1</v>
      </c>
      <c r="BG326" s="12">
        <v>2</v>
      </c>
      <c r="BH326" s="12">
        <v>9</v>
      </c>
      <c r="BI326" s="12">
        <v>1</v>
      </c>
      <c r="BJ326" s="12">
        <v>2</v>
      </c>
      <c r="BK326" s="12">
        <v>1</v>
      </c>
      <c r="BL326">
        <v>1</v>
      </c>
      <c r="BM326">
        <v>4</v>
      </c>
      <c r="BN326" s="12">
        <v>6</v>
      </c>
      <c r="BO326">
        <v>3</v>
      </c>
      <c r="BP326" s="12">
        <v>1</v>
      </c>
      <c r="BQ326" s="12">
        <v>9</v>
      </c>
      <c r="BR326">
        <v>12</v>
      </c>
      <c r="BS326">
        <v>4</v>
      </c>
      <c r="BT326" s="12">
        <v>4</v>
      </c>
      <c r="BU326" s="12">
        <v>4</v>
      </c>
      <c r="BV326">
        <v>2</v>
      </c>
      <c r="BW326">
        <v>0</v>
      </c>
      <c r="BX326">
        <v>0</v>
      </c>
      <c r="BY326">
        <v>18</v>
      </c>
      <c r="BZ326" s="4">
        <v>2</v>
      </c>
      <c r="CA326">
        <v>7</v>
      </c>
      <c r="CB326">
        <v>1</v>
      </c>
      <c r="CC326">
        <v>6</v>
      </c>
      <c r="CD326">
        <v>10</v>
      </c>
      <c r="CE326" s="12">
        <v>1</v>
      </c>
      <c r="CF326" s="12">
        <v>3</v>
      </c>
      <c r="CG326" s="12">
        <v>4</v>
      </c>
      <c r="CH326" s="12">
        <v>3</v>
      </c>
      <c r="CI326" s="12">
        <v>6</v>
      </c>
      <c r="CJ326">
        <v>4</v>
      </c>
      <c r="CK326" s="12">
        <v>4</v>
      </c>
      <c r="CL326" s="12">
        <v>3</v>
      </c>
      <c r="CM326" s="12">
        <v>0</v>
      </c>
      <c r="CN326" s="12">
        <v>2</v>
      </c>
      <c r="CO326" s="12">
        <v>2</v>
      </c>
      <c r="CP326" s="12">
        <v>8</v>
      </c>
      <c r="CQ326" s="12">
        <v>12</v>
      </c>
      <c r="CV326">
        <v>1</v>
      </c>
      <c r="CW326" s="12">
        <v>3</v>
      </c>
      <c r="CX326" s="12">
        <v>6</v>
      </c>
      <c r="CY326">
        <v>3</v>
      </c>
      <c r="CZ326" s="12">
        <v>4</v>
      </c>
      <c r="DA326" s="12">
        <v>4</v>
      </c>
      <c r="DB326">
        <v>2</v>
      </c>
      <c r="DC326" s="12">
        <v>3</v>
      </c>
      <c r="DD326">
        <v>5</v>
      </c>
      <c r="DE326">
        <v>6</v>
      </c>
      <c r="DF326">
        <v>3</v>
      </c>
      <c r="DG326">
        <v>0</v>
      </c>
      <c r="DH326">
        <v>10</v>
      </c>
      <c r="DI326">
        <v>1</v>
      </c>
      <c r="DJ326">
        <v>0</v>
      </c>
      <c r="DK326">
        <v>4</v>
      </c>
      <c r="DL326" s="12">
        <v>2</v>
      </c>
      <c r="DM326">
        <v>3</v>
      </c>
      <c r="DN326">
        <v>2</v>
      </c>
      <c r="DO326">
        <v>8</v>
      </c>
      <c r="DP326">
        <v>1</v>
      </c>
      <c r="DQ326">
        <v>2</v>
      </c>
      <c r="DR326">
        <v>3</v>
      </c>
      <c r="DS326">
        <v>3</v>
      </c>
      <c r="DT326">
        <v>2</v>
      </c>
      <c r="DU326">
        <v>3</v>
      </c>
      <c r="DV326" s="12">
        <v>2</v>
      </c>
      <c r="DW326">
        <v>1</v>
      </c>
      <c r="DX326">
        <v>14</v>
      </c>
      <c r="DY326">
        <v>5</v>
      </c>
      <c r="DZ326">
        <v>9</v>
      </c>
      <c r="EA326">
        <v>9</v>
      </c>
      <c r="EB326">
        <v>3</v>
      </c>
      <c r="EC326">
        <v>4</v>
      </c>
      <c r="ED326">
        <v>4</v>
      </c>
      <c r="EE326">
        <v>2</v>
      </c>
      <c r="EF326">
        <v>0</v>
      </c>
      <c r="EG326">
        <v>1</v>
      </c>
      <c r="EH326">
        <v>9</v>
      </c>
      <c r="EI326">
        <v>1</v>
      </c>
      <c r="EJ326">
        <v>4</v>
      </c>
      <c r="EK326">
        <v>6</v>
      </c>
      <c r="EL326">
        <v>6</v>
      </c>
      <c r="EM326">
        <v>2</v>
      </c>
      <c r="EN326">
        <v>1</v>
      </c>
      <c r="EO326">
        <v>2</v>
      </c>
      <c r="EP326" s="12">
        <v>2</v>
      </c>
      <c r="EQ326">
        <v>2</v>
      </c>
      <c r="ER326">
        <v>2</v>
      </c>
      <c r="ES326">
        <v>7</v>
      </c>
      <c r="ET326">
        <v>7</v>
      </c>
      <c r="EU326">
        <v>1</v>
      </c>
      <c r="EV326">
        <v>7</v>
      </c>
      <c r="EW326">
        <v>3</v>
      </c>
      <c r="EX326">
        <v>5</v>
      </c>
      <c r="EY326">
        <v>4</v>
      </c>
      <c r="EZ326">
        <v>2</v>
      </c>
      <c r="FA326">
        <v>4</v>
      </c>
      <c r="FB326">
        <v>1</v>
      </c>
      <c r="FC326">
        <v>9</v>
      </c>
      <c r="FD326">
        <v>2</v>
      </c>
      <c r="FE326">
        <v>3</v>
      </c>
      <c r="FF326">
        <v>12</v>
      </c>
      <c r="FG326" s="12">
        <v>4</v>
      </c>
      <c r="FH326" s="12">
        <v>4</v>
      </c>
      <c r="FI326" s="12">
        <v>18</v>
      </c>
      <c r="FJ326" s="12">
        <v>0</v>
      </c>
      <c r="FK326" s="12">
        <v>3</v>
      </c>
      <c r="FL326">
        <v>6</v>
      </c>
      <c r="FM326">
        <v>3</v>
      </c>
      <c r="FN326">
        <v>3</v>
      </c>
      <c r="FO326">
        <v>2</v>
      </c>
      <c r="FP326">
        <v>2</v>
      </c>
      <c r="FQ326">
        <v>7</v>
      </c>
      <c r="FR326">
        <v>0</v>
      </c>
      <c r="FS326">
        <v>2</v>
      </c>
      <c r="FT326">
        <v>2</v>
      </c>
      <c r="FU326" s="12">
        <v>3</v>
      </c>
      <c r="FV326" s="12">
        <v>4</v>
      </c>
      <c r="FW326" s="39"/>
      <c r="FX326" s="39"/>
      <c r="FY326" s="37"/>
      <c r="FZ326" s="39"/>
      <c r="GA326" s="12">
        <v>1</v>
      </c>
      <c r="GB326">
        <v>2</v>
      </c>
      <c r="GC326">
        <v>3</v>
      </c>
      <c r="GD326">
        <v>1</v>
      </c>
      <c r="GE326">
        <v>0</v>
      </c>
      <c r="GF326">
        <v>0</v>
      </c>
      <c r="GG326" s="12">
        <v>3</v>
      </c>
      <c r="GH326">
        <v>5</v>
      </c>
      <c r="GI326">
        <v>4</v>
      </c>
      <c r="GJ326">
        <v>3</v>
      </c>
      <c r="GK326">
        <v>3</v>
      </c>
      <c r="GL326">
        <v>1</v>
      </c>
      <c r="GM326" s="12">
        <v>3</v>
      </c>
    </row>
    <row r="327" spans="1:195" x14ac:dyDescent="0.35">
      <c r="A327" s="77">
        <v>318</v>
      </c>
      <c r="B327" s="12">
        <v>6</v>
      </c>
      <c r="C327" s="12">
        <v>3</v>
      </c>
      <c r="D327">
        <v>8</v>
      </c>
      <c r="E327">
        <v>0</v>
      </c>
      <c r="F327">
        <v>4</v>
      </c>
      <c r="G327">
        <v>3</v>
      </c>
      <c r="H327">
        <v>2</v>
      </c>
      <c r="I327">
        <v>3</v>
      </c>
      <c r="J327">
        <v>5</v>
      </c>
      <c r="K327">
        <v>4</v>
      </c>
      <c r="L327">
        <v>3</v>
      </c>
      <c r="M327">
        <v>3</v>
      </c>
      <c r="N327">
        <v>0</v>
      </c>
      <c r="O327" s="12">
        <v>1</v>
      </c>
      <c r="P327">
        <v>1</v>
      </c>
      <c r="Q327" s="12">
        <v>9</v>
      </c>
      <c r="R327">
        <v>1</v>
      </c>
      <c r="S327">
        <v>6</v>
      </c>
      <c r="T327">
        <v>2</v>
      </c>
      <c r="U327">
        <v>2</v>
      </c>
      <c r="V327">
        <v>5</v>
      </c>
      <c r="W327">
        <v>4</v>
      </c>
      <c r="X327">
        <v>8</v>
      </c>
      <c r="Y327">
        <v>4</v>
      </c>
      <c r="Z327">
        <v>1</v>
      </c>
      <c r="AA327">
        <v>2</v>
      </c>
      <c r="AB327">
        <v>2</v>
      </c>
      <c r="AC327">
        <v>3</v>
      </c>
      <c r="AD327">
        <v>5</v>
      </c>
      <c r="AE327">
        <v>3</v>
      </c>
      <c r="AF327">
        <v>14</v>
      </c>
      <c r="AG327">
        <v>4</v>
      </c>
      <c r="AH327" s="12">
        <v>1</v>
      </c>
      <c r="AI327" s="12">
        <v>6</v>
      </c>
      <c r="AJ327" s="12">
        <v>5</v>
      </c>
      <c r="AK327" s="12">
        <v>3</v>
      </c>
      <c r="AL327" s="12">
        <v>0</v>
      </c>
      <c r="AM327" s="12">
        <v>4</v>
      </c>
      <c r="AN327" s="12">
        <v>4</v>
      </c>
      <c r="AO327">
        <v>1</v>
      </c>
      <c r="AP327">
        <v>1</v>
      </c>
      <c r="AQ327">
        <v>2</v>
      </c>
      <c r="AR327">
        <v>3</v>
      </c>
      <c r="AS327">
        <v>3</v>
      </c>
      <c r="AX327" s="12">
        <v>3</v>
      </c>
      <c r="AY327" s="12">
        <v>5</v>
      </c>
      <c r="AZ327" s="12">
        <v>7</v>
      </c>
      <c r="BA327" s="12">
        <v>3</v>
      </c>
      <c r="BB327" s="12">
        <v>4</v>
      </c>
      <c r="BC327">
        <v>1</v>
      </c>
      <c r="BD327" s="12">
        <v>4</v>
      </c>
      <c r="BE327" s="12">
        <v>2</v>
      </c>
      <c r="BF327" s="12">
        <v>2</v>
      </c>
      <c r="BG327" s="12">
        <v>3</v>
      </c>
      <c r="BH327" s="12">
        <v>18</v>
      </c>
      <c r="BI327" s="12">
        <v>1</v>
      </c>
      <c r="BJ327" s="12">
        <v>5</v>
      </c>
      <c r="BK327" s="12">
        <v>3</v>
      </c>
      <c r="BL327">
        <v>5</v>
      </c>
      <c r="BM327">
        <v>4</v>
      </c>
      <c r="BN327" s="12">
        <v>4</v>
      </c>
      <c r="BO327">
        <v>3</v>
      </c>
      <c r="BP327" s="12">
        <v>2</v>
      </c>
      <c r="BQ327" s="12">
        <v>6</v>
      </c>
      <c r="BR327">
        <v>4</v>
      </c>
      <c r="BS327">
        <v>1</v>
      </c>
      <c r="BT327" s="12">
        <v>8</v>
      </c>
      <c r="BU327" s="12">
        <v>9</v>
      </c>
      <c r="BV327">
        <v>3</v>
      </c>
      <c r="BW327">
        <v>1</v>
      </c>
      <c r="BX327">
        <v>0</v>
      </c>
      <c r="BY327">
        <v>18</v>
      </c>
      <c r="BZ327" s="4">
        <v>2</v>
      </c>
      <c r="CA327">
        <v>4</v>
      </c>
      <c r="CB327">
        <v>6</v>
      </c>
      <c r="CC327">
        <v>1</v>
      </c>
      <c r="CD327">
        <v>2</v>
      </c>
      <c r="CE327" s="12">
        <v>3</v>
      </c>
      <c r="CF327" s="12">
        <v>2</v>
      </c>
      <c r="CG327" s="12">
        <v>4</v>
      </c>
      <c r="CH327" s="12">
        <v>7</v>
      </c>
      <c r="CI327" s="12">
        <v>7</v>
      </c>
      <c r="CJ327">
        <v>2</v>
      </c>
      <c r="CK327" s="12">
        <v>8</v>
      </c>
      <c r="CL327" s="12">
        <v>2</v>
      </c>
      <c r="CM327" s="12">
        <v>2</v>
      </c>
      <c r="CN327" s="12">
        <v>0</v>
      </c>
      <c r="CO327" s="12">
        <v>6</v>
      </c>
      <c r="CP327" s="12">
        <v>7</v>
      </c>
      <c r="CQ327" s="12">
        <v>5</v>
      </c>
      <c r="CV327">
        <v>3</v>
      </c>
      <c r="CW327" s="12">
        <v>5</v>
      </c>
      <c r="CX327" s="12">
        <v>4</v>
      </c>
      <c r="CY327">
        <v>3</v>
      </c>
      <c r="CZ327" s="12">
        <v>4</v>
      </c>
      <c r="DA327" s="12">
        <v>6</v>
      </c>
      <c r="DB327">
        <v>4</v>
      </c>
      <c r="DC327" s="12">
        <v>2</v>
      </c>
      <c r="DD327">
        <v>2</v>
      </c>
      <c r="DE327">
        <v>7</v>
      </c>
      <c r="DF327">
        <v>3</v>
      </c>
      <c r="DG327">
        <v>1</v>
      </c>
      <c r="DH327">
        <v>10</v>
      </c>
      <c r="DI327">
        <v>2</v>
      </c>
      <c r="DJ327">
        <v>1</v>
      </c>
      <c r="DK327">
        <v>0</v>
      </c>
      <c r="DL327" s="12">
        <v>2</v>
      </c>
      <c r="DM327">
        <v>0</v>
      </c>
      <c r="DN327">
        <v>8</v>
      </c>
      <c r="DO327">
        <v>4</v>
      </c>
      <c r="DP327">
        <v>6</v>
      </c>
      <c r="DQ327">
        <v>3</v>
      </c>
      <c r="DR327">
        <v>2</v>
      </c>
      <c r="DS327">
        <v>2</v>
      </c>
      <c r="DT327">
        <v>0</v>
      </c>
      <c r="DU327">
        <v>3</v>
      </c>
      <c r="DV327" s="12">
        <v>2</v>
      </c>
      <c r="DW327">
        <v>1</v>
      </c>
      <c r="DX327">
        <v>8</v>
      </c>
      <c r="DY327">
        <v>2</v>
      </c>
      <c r="DZ327">
        <v>11</v>
      </c>
      <c r="EA327">
        <v>6</v>
      </c>
      <c r="EB327">
        <v>5</v>
      </c>
      <c r="EC327">
        <v>5</v>
      </c>
      <c r="ED327">
        <v>5</v>
      </c>
      <c r="EE327">
        <v>2</v>
      </c>
      <c r="EF327">
        <v>1</v>
      </c>
      <c r="EG327">
        <v>4</v>
      </c>
      <c r="EH327">
        <v>3</v>
      </c>
      <c r="EI327">
        <v>4</v>
      </c>
      <c r="EJ327">
        <v>3</v>
      </c>
      <c r="EK327">
        <v>3</v>
      </c>
      <c r="EL327">
        <v>6</v>
      </c>
      <c r="EM327">
        <v>1</v>
      </c>
      <c r="EN327">
        <v>4</v>
      </c>
      <c r="EO327">
        <v>1</v>
      </c>
      <c r="EP327" s="12">
        <v>0</v>
      </c>
      <c r="EQ327">
        <v>5</v>
      </c>
      <c r="ER327">
        <v>2</v>
      </c>
      <c r="ES327">
        <v>11</v>
      </c>
      <c r="ET327">
        <v>3</v>
      </c>
      <c r="EU327">
        <v>1</v>
      </c>
      <c r="EV327">
        <v>7</v>
      </c>
      <c r="EW327">
        <v>5</v>
      </c>
      <c r="EX327">
        <v>7</v>
      </c>
      <c r="EY327">
        <v>2</v>
      </c>
      <c r="EZ327">
        <v>3</v>
      </c>
      <c r="FA327">
        <v>3</v>
      </c>
      <c r="FB327">
        <v>1</v>
      </c>
      <c r="FC327">
        <v>7</v>
      </c>
      <c r="FD327">
        <v>3</v>
      </c>
      <c r="FE327">
        <v>3</v>
      </c>
      <c r="FF327">
        <v>9</v>
      </c>
      <c r="FG327" s="12">
        <v>2</v>
      </c>
      <c r="FH327" s="12">
        <v>4</v>
      </c>
      <c r="FI327" s="12">
        <v>19</v>
      </c>
      <c r="FJ327" s="12">
        <v>4</v>
      </c>
      <c r="FK327" s="12">
        <v>3</v>
      </c>
      <c r="FL327">
        <v>3</v>
      </c>
      <c r="FM327">
        <v>3</v>
      </c>
      <c r="FN327">
        <v>2</v>
      </c>
      <c r="FO327">
        <v>4</v>
      </c>
      <c r="FP327">
        <v>2</v>
      </c>
      <c r="FQ327">
        <v>3</v>
      </c>
      <c r="FR327">
        <v>0</v>
      </c>
      <c r="FS327">
        <v>5</v>
      </c>
      <c r="FT327">
        <v>3</v>
      </c>
      <c r="FU327" s="12">
        <v>6</v>
      </c>
      <c r="FV327" s="12">
        <v>6</v>
      </c>
      <c r="FW327" s="39"/>
      <c r="FX327" s="39"/>
      <c r="FY327" s="37"/>
      <c r="FZ327" s="39"/>
      <c r="GA327" s="12">
        <v>2</v>
      </c>
      <c r="GB327">
        <v>1</v>
      </c>
      <c r="GC327">
        <v>3</v>
      </c>
      <c r="GD327">
        <v>1</v>
      </c>
      <c r="GE327">
        <v>0</v>
      </c>
      <c r="GF327">
        <v>3</v>
      </c>
      <c r="GG327" s="12">
        <v>4</v>
      </c>
      <c r="GH327">
        <v>6</v>
      </c>
      <c r="GI327">
        <v>3</v>
      </c>
      <c r="GJ327">
        <v>0</v>
      </c>
      <c r="GK327">
        <v>5</v>
      </c>
      <c r="GL327">
        <v>4</v>
      </c>
      <c r="GM327" s="12">
        <v>3</v>
      </c>
    </row>
    <row r="328" spans="1:195" x14ac:dyDescent="0.35">
      <c r="A328" s="77">
        <v>319</v>
      </c>
      <c r="B328" s="12">
        <v>3</v>
      </c>
      <c r="C328" s="12">
        <v>1</v>
      </c>
      <c r="D328">
        <v>6</v>
      </c>
      <c r="E328">
        <v>1</v>
      </c>
      <c r="F328">
        <v>2</v>
      </c>
      <c r="G328">
        <v>4</v>
      </c>
      <c r="H328">
        <v>4</v>
      </c>
      <c r="I328">
        <v>1</v>
      </c>
      <c r="J328">
        <v>5</v>
      </c>
      <c r="K328">
        <v>3</v>
      </c>
      <c r="L328">
        <v>0</v>
      </c>
      <c r="M328">
        <v>3</v>
      </c>
      <c r="N328">
        <v>2</v>
      </c>
      <c r="O328" s="12">
        <v>3</v>
      </c>
      <c r="P328">
        <v>3</v>
      </c>
      <c r="Q328" s="12">
        <v>6</v>
      </c>
      <c r="R328">
        <v>3</v>
      </c>
      <c r="S328">
        <v>0</v>
      </c>
      <c r="T328">
        <v>2</v>
      </c>
      <c r="U328">
        <v>1</v>
      </c>
      <c r="V328">
        <v>1</v>
      </c>
      <c r="W328">
        <v>2</v>
      </c>
      <c r="X328">
        <v>6</v>
      </c>
      <c r="Y328">
        <v>4</v>
      </c>
      <c r="Z328">
        <v>5</v>
      </c>
      <c r="AA328">
        <v>3</v>
      </c>
      <c r="AB328">
        <v>2</v>
      </c>
      <c r="AC328">
        <v>2</v>
      </c>
      <c r="AD328">
        <v>1</v>
      </c>
      <c r="AE328">
        <v>4</v>
      </c>
      <c r="AF328">
        <v>29</v>
      </c>
      <c r="AG328">
        <v>2</v>
      </c>
      <c r="AH328" s="12">
        <v>3</v>
      </c>
      <c r="AI328" s="12">
        <v>9</v>
      </c>
      <c r="AJ328" s="12">
        <v>5</v>
      </c>
      <c r="AK328" s="12">
        <v>2</v>
      </c>
      <c r="AL328" s="12">
        <v>0</v>
      </c>
      <c r="AM328" s="12">
        <v>4</v>
      </c>
      <c r="AN328" s="12">
        <v>6</v>
      </c>
      <c r="AO328">
        <v>1</v>
      </c>
      <c r="AP328">
        <v>2</v>
      </c>
      <c r="AQ328">
        <v>2</v>
      </c>
      <c r="AR328">
        <v>0</v>
      </c>
      <c r="AS328">
        <v>1</v>
      </c>
      <c r="AX328" s="12">
        <v>2</v>
      </c>
      <c r="AY328" s="12">
        <v>1</v>
      </c>
      <c r="AZ328" s="12">
        <v>3</v>
      </c>
      <c r="BA328" s="12">
        <v>5</v>
      </c>
      <c r="BB328" s="12">
        <v>6</v>
      </c>
      <c r="BC328">
        <v>3</v>
      </c>
      <c r="BD328" s="12">
        <v>3</v>
      </c>
      <c r="BE328" s="12">
        <v>1</v>
      </c>
      <c r="BF328" s="12">
        <v>1</v>
      </c>
      <c r="BG328" s="12">
        <v>2</v>
      </c>
      <c r="BH328" s="12">
        <v>12</v>
      </c>
      <c r="BI328" s="12">
        <v>2</v>
      </c>
      <c r="BJ328" s="12">
        <v>2</v>
      </c>
      <c r="BK328" s="12">
        <v>2</v>
      </c>
      <c r="BL328">
        <v>2</v>
      </c>
      <c r="BM328">
        <v>3</v>
      </c>
      <c r="BN328" s="12">
        <v>2</v>
      </c>
      <c r="BO328">
        <v>13</v>
      </c>
      <c r="BP328" s="12">
        <v>3</v>
      </c>
      <c r="BQ328" s="12">
        <v>4</v>
      </c>
      <c r="BR328">
        <v>9</v>
      </c>
      <c r="BS328">
        <v>0</v>
      </c>
      <c r="BT328" s="12">
        <v>1</v>
      </c>
      <c r="BU328" s="12">
        <v>5</v>
      </c>
      <c r="BV328">
        <v>4</v>
      </c>
      <c r="BW328">
        <v>4</v>
      </c>
      <c r="BX328">
        <v>0</v>
      </c>
      <c r="BY328">
        <v>8</v>
      </c>
      <c r="BZ328" s="4">
        <v>1</v>
      </c>
      <c r="CA328">
        <v>1</v>
      </c>
      <c r="CB328">
        <v>3</v>
      </c>
      <c r="CC328">
        <v>11</v>
      </c>
      <c r="CD328">
        <v>4</v>
      </c>
      <c r="CE328" s="12">
        <v>1</v>
      </c>
      <c r="CF328" s="12">
        <v>4</v>
      </c>
      <c r="CG328" s="12">
        <v>6</v>
      </c>
      <c r="CH328" s="12">
        <v>3</v>
      </c>
      <c r="CI328" s="12">
        <v>1</v>
      </c>
      <c r="CJ328">
        <v>3</v>
      </c>
      <c r="CK328" s="12">
        <v>2</v>
      </c>
      <c r="CL328" s="12">
        <v>2</v>
      </c>
      <c r="CM328" s="12">
        <v>0</v>
      </c>
      <c r="CN328" s="12">
        <v>2</v>
      </c>
      <c r="CO328" s="12">
        <v>3</v>
      </c>
      <c r="CP328" s="12">
        <v>6</v>
      </c>
      <c r="CQ328" s="12">
        <v>9</v>
      </c>
      <c r="CV328">
        <v>2</v>
      </c>
      <c r="CW328" s="12">
        <v>8</v>
      </c>
      <c r="CX328" s="12">
        <v>5</v>
      </c>
      <c r="CY328">
        <v>4</v>
      </c>
      <c r="CZ328" s="12">
        <v>1</v>
      </c>
      <c r="DA328" s="12">
        <v>2</v>
      </c>
      <c r="DB328">
        <v>4</v>
      </c>
      <c r="DC328" s="12">
        <v>6</v>
      </c>
      <c r="DD328">
        <v>5</v>
      </c>
      <c r="DE328">
        <v>3</v>
      </c>
      <c r="DF328">
        <v>4</v>
      </c>
      <c r="DG328">
        <v>1</v>
      </c>
      <c r="DH328">
        <v>4</v>
      </c>
      <c r="DI328">
        <v>1</v>
      </c>
      <c r="DJ328">
        <v>0</v>
      </c>
      <c r="DK328">
        <v>1</v>
      </c>
      <c r="DL328" s="12">
        <v>2</v>
      </c>
      <c r="DM328">
        <v>4</v>
      </c>
      <c r="DN328">
        <v>3</v>
      </c>
      <c r="DO328">
        <v>4</v>
      </c>
      <c r="DP328">
        <v>5</v>
      </c>
      <c r="DQ328">
        <v>3</v>
      </c>
      <c r="DR328">
        <v>1</v>
      </c>
      <c r="DS328">
        <v>1</v>
      </c>
      <c r="DT328">
        <v>0</v>
      </c>
      <c r="DU328">
        <v>5</v>
      </c>
      <c r="DV328" s="12">
        <v>2</v>
      </c>
      <c r="DW328">
        <v>0</v>
      </c>
      <c r="DX328">
        <v>12</v>
      </c>
      <c r="DY328">
        <v>1</v>
      </c>
      <c r="DZ328">
        <v>3</v>
      </c>
      <c r="EA328">
        <v>4</v>
      </c>
      <c r="EB328">
        <v>8</v>
      </c>
      <c r="EC328">
        <v>6</v>
      </c>
      <c r="ED328">
        <v>1</v>
      </c>
      <c r="EE328">
        <v>2</v>
      </c>
      <c r="EF328">
        <v>1</v>
      </c>
      <c r="EG328">
        <v>0</v>
      </c>
      <c r="EH328">
        <v>10</v>
      </c>
      <c r="EI328">
        <v>5</v>
      </c>
      <c r="EJ328">
        <v>2</v>
      </c>
      <c r="EK328">
        <v>6</v>
      </c>
      <c r="EL328">
        <v>7</v>
      </c>
      <c r="EM328">
        <v>5</v>
      </c>
      <c r="EN328">
        <v>2</v>
      </c>
      <c r="EO328">
        <v>2</v>
      </c>
      <c r="EP328" s="12">
        <v>2</v>
      </c>
      <c r="EQ328">
        <v>0</v>
      </c>
      <c r="ER328">
        <v>3</v>
      </c>
      <c r="ES328">
        <v>4</v>
      </c>
      <c r="ET328">
        <v>3</v>
      </c>
      <c r="EU328">
        <v>4</v>
      </c>
      <c r="EV328">
        <v>6</v>
      </c>
      <c r="EW328">
        <v>3</v>
      </c>
      <c r="EX328">
        <v>4</v>
      </c>
      <c r="EY328">
        <v>3</v>
      </c>
      <c r="EZ328">
        <v>6</v>
      </c>
      <c r="FA328">
        <v>6</v>
      </c>
      <c r="FB328">
        <v>1</v>
      </c>
      <c r="FC328">
        <v>5</v>
      </c>
      <c r="FD328">
        <v>6</v>
      </c>
      <c r="FE328">
        <v>4</v>
      </c>
      <c r="FF328">
        <v>6</v>
      </c>
      <c r="FG328" s="12">
        <v>8</v>
      </c>
      <c r="FH328" s="12">
        <v>2</v>
      </c>
      <c r="FI328" s="12">
        <v>18</v>
      </c>
      <c r="FJ328" s="12">
        <v>3</v>
      </c>
      <c r="FK328" s="12">
        <v>2</v>
      </c>
      <c r="FL328">
        <v>6</v>
      </c>
      <c r="FM328">
        <v>2</v>
      </c>
      <c r="FN328">
        <v>0</v>
      </c>
      <c r="FO328">
        <v>4</v>
      </c>
      <c r="FP328">
        <v>2</v>
      </c>
      <c r="FQ328">
        <v>3</v>
      </c>
      <c r="FR328">
        <v>3</v>
      </c>
      <c r="FS328">
        <v>2</v>
      </c>
      <c r="FT328">
        <v>5</v>
      </c>
      <c r="FU328" s="12">
        <v>9</v>
      </c>
      <c r="FV328" s="12">
        <v>5</v>
      </c>
      <c r="FW328" s="39"/>
      <c r="FX328" s="39"/>
      <c r="FY328" s="37"/>
      <c r="FZ328" s="39"/>
      <c r="GA328" s="12">
        <v>2</v>
      </c>
      <c r="GB328">
        <v>3</v>
      </c>
      <c r="GC328">
        <v>2</v>
      </c>
      <c r="GD328">
        <v>1</v>
      </c>
      <c r="GE328">
        <v>1</v>
      </c>
      <c r="GF328">
        <v>3</v>
      </c>
      <c r="GG328" s="12">
        <v>2</v>
      </c>
      <c r="GH328">
        <v>5</v>
      </c>
      <c r="GI328">
        <v>4</v>
      </c>
      <c r="GJ328">
        <v>5</v>
      </c>
      <c r="GK328">
        <v>2</v>
      </c>
      <c r="GL328">
        <v>0</v>
      </c>
      <c r="GM328" s="12">
        <v>7</v>
      </c>
    </row>
    <row r="329" spans="1:195" x14ac:dyDescent="0.35">
      <c r="A329" s="77">
        <v>320</v>
      </c>
      <c r="B329" s="12">
        <v>3</v>
      </c>
      <c r="C329" s="12">
        <v>3</v>
      </c>
      <c r="D329">
        <v>8</v>
      </c>
      <c r="E329">
        <v>2</v>
      </c>
      <c r="F329">
        <v>2</v>
      </c>
      <c r="G329">
        <v>7</v>
      </c>
      <c r="H329">
        <v>0</v>
      </c>
      <c r="I329">
        <v>1</v>
      </c>
      <c r="J329">
        <v>9</v>
      </c>
      <c r="K329">
        <v>4</v>
      </c>
      <c r="L329">
        <v>4</v>
      </c>
      <c r="M329">
        <v>1</v>
      </c>
      <c r="N329">
        <v>9</v>
      </c>
      <c r="O329" s="12">
        <v>3</v>
      </c>
      <c r="P329">
        <v>1</v>
      </c>
      <c r="Q329" s="12">
        <v>6</v>
      </c>
      <c r="R329">
        <v>2</v>
      </c>
      <c r="S329">
        <v>5</v>
      </c>
      <c r="T329">
        <v>1</v>
      </c>
      <c r="U329">
        <v>3</v>
      </c>
      <c r="V329">
        <v>8</v>
      </c>
      <c r="W329">
        <v>5</v>
      </c>
      <c r="X329">
        <v>7</v>
      </c>
      <c r="Y329">
        <v>2</v>
      </c>
      <c r="Z329">
        <v>4</v>
      </c>
      <c r="AA329">
        <v>2</v>
      </c>
      <c r="AB329">
        <v>3</v>
      </c>
      <c r="AC329">
        <v>0</v>
      </c>
      <c r="AD329">
        <v>3</v>
      </c>
      <c r="AE329">
        <v>4</v>
      </c>
      <c r="AF329">
        <v>10</v>
      </c>
      <c r="AG329">
        <v>7</v>
      </c>
      <c r="AH329" s="12">
        <v>3</v>
      </c>
      <c r="AI329" s="12">
        <v>3</v>
      </c>
      <c r="AJ329" s="12">
        <v>3</v>
      </c>
      <c r="AK329" s="12">
        <v>2</v>
      </c>
      <c r="AL329" s="12">
        <v>1</v>
      </c>
      <c r="AM329" s="12">
        <v>4</v>
      </c>
      <c r="AN329" s="12">
        <v>2</v>
      </c>
      <c r="AO329">
        <v>0</v>
      </c>
      <c r="AP329">
        <v>2</v>
      </c>
      <c r="AQ329">
        <v>1</v>
      </c>
      <c r="AR329">
        <v>7</v>
      </c>
      <c r="AS329">
        <v>3</v>
      </c>
      <c r="AX329" s="12">
        <v>3</v>
      </c>
      <c r="AY329" s="12">
        <v>3</v>
      </c>
      <c r="AZ329" s="12">
        <v>10</v>
      </c>
      <c r="BA329" s="12">
        <v>2</v>
      </c>
      <c r="BB329" s="12">
        <v>5</v>
      </c>
      <c r="BC329">
        <v>5</v>
      </c>
      <c r="BD329" s="12">
        <v>5</v>
      </c>
      <c r="BE329" s="12">
        <v>1</v>
      </c>
      <c r="BF329" s="12">
        <v>2</v>
      </c>
      <c r="BG329" s="12">
        <v>5</v>
      </c>
      <c r="BH329" s="12">
        <v>9</v>
      </c>
      <c r="BI329" s="12">
        <v>6</v>
      </c>
      <c r="BJ329" s="12">
        <v>2</v>
      </c>
      <c r="BK329" s="12">
        <v>3</v>
      </c>
      <c r="BL329">
        <v>4</v>
      </c>
      <c r="BM329">
        <v>4</v>
      </c>
      <c r="BN329" s="12">
        <v>13</v>
      </c>
      <c r="BO329">
        <v>5</v>
      </c>
      <c r="BP329" s="12">
        <v>4</v>
      </c>
      <c r="BQ329" s="12">
        <v>2</v>
      </c>
      <c r="BR329">
        <v>5</v>
      </c>
      <c r="BS329">
        <v>2</v>
      </c>
      <c r="BT329" s="12">
        <v>3</v>
      </c>
      <c r="BU329" s="12">
        <v>4</v>
      </c>
      <c r="BV329">
        <v>4</v>
      </c>
      <c r="BW329">
        <v>1</v>
      </c>
      <c r="BX329">
        <v>0</v>
      </c>
      <c r="BY329">
        <v>8</v>
      </c>
      <c r="BZ329" s="4">
        <v>4</v>
      </c>
      <c r="CA329">
        <v>5</v>
      </c>
      <c r="CB329">
        <v>1</v>
      </c>
      <c r="CC329">
        <v>4</v>
      </c>
      <c r="CD329">
        <v>3</v>
      </c>
      <c r="CE329" s="12">
        <v>3</v>
      </c>
      <c r="CF329" s="12">
        <v>5</v>
      </c>
      <c r="CG329" s="12">
        <v>4</v>
      </c>
      <c r="CH329" s="12">
        <v>5</v>
      </c>
      <c r="CI329" s="12">
        <v>4</v>
      </c>
      <c r="CJ329">
        <v>1</v>
      </c>
      <c r="CK329" s="12">
        <v>7</v>
      </c>
      <c r="CL329" s="12">
        <v>3</v>
      </c>
      <c r="CM329" s="12">
        <v>0</v>
      </c>
      <c r="CN329" s="12">
        <v>2</v>
      </c>
      <c r="CO329" s="12">
        <v>5</v>
      </c>
      <c r="CP329" s="12">
        <v>1</v>
      </c>
      <c r="CQ329" s="12">
        <v>7</v>
      </c>
      <c r="CV329">
        <v>0</v>
      </c>
      <c r="CW329" s="12">
        <v>4</v>
      </c>
      <c r="CX329" s="12">
        <v>2</v>
      </c>
      <c r="CY329">
        <v>4</v>
      </c>
      <c r="CZ329" s="12">
        <v>5</v>
      </c>
      <c r="DA329" s="12">
        <v>5</v>
      </c>
      <c r="DB329">
        <v>1</v>
      </c>
      <c r="DC329" s="12">
        <v>3</v>
      </c>
      <c r="DD329">
        <v>1</v>
      </c>
      <c r="DE329">
        <v>9</v>
      </c>
      <c r="DF329">
        <v>2</v>
      </c>
      <c r="DG329">
        <v>2</v>
      </c>
      <c r="DH329">
        <v>4</v>
      </c>
      <c r="DI329">
        <v>4</v>
      </c>
      <c r="DJ329">
        <v>2</v>
      </c>
      <c r="DK329">
        <v>4</v>
      </c>
      <c r="DL329" s="12">
        <v>0</v>
      </c>
      <c r="DM329">
        <v>2</v>
      </c>
      <c r="DN329">
        <v>6</v>
      </c>
      <c r="DO329">
        <v>1</v>
      </c>
      <c r="DP329">
        <v>4</v>
      </c>
      <c r="DQ329">
        <v>2</v>
      </c>
      <c r="DR329">
        <v>0</v>
      </c>
      <c r="DS329">
        <v>0</v>
      </c>
      <c r="DT329">
        <v>1</v>
      </c>
      <c r="DU329">
        <v>3</v>
      </c>
      <c r="DV329" s="12">
        <v>1</v>
      </c>
      <c r="DW329">
        <v>2</v>
      </c>
      <c r="DX329">
        <v>4</v>
      </c>
      <c r="DY329">
        <v>2</v>
      </c>
      <c r="DZ329">
        <v>1</v>
      </c>
      <c r="EA329">
        <v>6</v>
      </c>
      <c r="EB329">
        <v>3</v>
      </c>
      <c r="EC329">
        <v>8</v>
      </c>
      <c r="ED329">
        <v>1</v>
      </c>
      <c r="EE329">
        <v>2</v>
      </c>
      <c r="EF329">
        <v>1</v>
      </c>
      <c r="EG329">
        <v>4</v>
      </c>
      <c r="EH329">
        <v>3</v>
      </c>
      <c r="EI329">
        <v>2</v>
      </c>
      <c r="EJ329">
        <v>3</v>
      </c>
      <c r="EK329">
        <v>6</v>
      </c>
      <c r="EL329">
        <v>8</v>
      </c>
      <c r="EM329">
        <v>4</v>
      </c>
      <c r="EN329">
        <v>3</v>
      </c>
      <c r="EO329">
        <v>3</v>
      </c>
      <c r="EP329" s="12">
        <v>4</v>
      </c>
      <c r="EQ329">
        <v>5</v>
      </c>
      <c r="ER329">
        <v>2</v>
      </c>
      <c r="ES329">
        <v>8</v>
      </c>
      <c r="ET329">
        <v>5</v>
      </c>
      <c r="EU329">
        <v>1</v>
      </c>
      <c r="EV329">
        <v>4</v>
      </c>
      <c r="EW329">
        <v>5</v>
      </c>
      <c r="EX329">
        <v>1</v>
      </c>
      <c r="EY329">
        <v>2</v>
      </c>
      <c r="EZ329">
        <v>5</v>
      </c>
      <c r="FA329">
        <v>2</v>
      </c>
      <c r="FB329">
        <v>4</v>
      </c>
      <c r="FC329">
        <v>4</v>
      </c>
      <c r="FD329">
        <v>2</v>
      </c>
      <c r="FE329">
        <v>5</v>
      </c>
      <c r="FF329">
        <v>2</v>
      </c>
      <c r="FG329" s="12">
        <v>7</v>
      </c>
      <c r="FH329" s="12">
        <v>7</v>
      </c>
      <c r="FI329" s="12">
        <v>9</v>
      </c>
      <c r="FJ329" s="12">
        <v>2</v>
      </c>
      <c r="FK329" s="12">
        <v>2</v>
      </c>
      <c r="FL329">
        <v>4</v>
      </c>
      <c r="FM329">
        <v>2</v>
      </c>
      <c r="FN329">
        <v>2</v>
      </c>
      <c r="FO329">
        <v>7</v>
      </c>
      <c r="FP329">
        <v>0</v>
      </c>
      <c r="FQ329">
        <v>6</v>
      </c>
      <c r="FR329">
        <v>1</v>
      </c>
      <c r="FS329">
        <v>3</v>
      </c>
      <c r="FT329">
        <v>1</v>
      </c>
      <c r="FU329" s="12">
        <v>7</v>
      </c>
      <c r="FV329" s="12">
        <v>5</v>
      </c>
      <c r="FW329" s="39"/>
      <c r="FX329" s="39"/>
      <c r="FY329" s="37"/>
      <c r="FZ329" s="39"/>
      <c r="GA329" s="12">
        <v>0</v>
      </c>
      <c r="GB329">
        <v>3</v>
      </c>
      <c r="GC329">
        <v>4</v>
      </c>
      <c r="GD329">
        <v>1</v>
      </c>
      <c r="GE329">
        <v>2</v>
      </c>
      <c r="GF329">
        <v>2</v>
      </c>
      <c r="GG329" s="12">
        <v>1</v>
      </c>
      <c r="GH329">
        <v>4</v>
      </c>
      <c r="GI329">
        <v>4</v>
      </c>
      <c r="GJ329">
        <v>3</v>
      </c>
      <c r="GK329">
        <v>5</v>
      </c>
      <c r="GL329">
        <v>0</v>
      </c>
      <c r="GM329" s="12">
        <v>1</v>
      </c>
    </row>
    <row r="330" spans="1:195" x14ac:dyDescent="0.35">
      <c r="A330" s="77">
        <v>321</v>
      </c>
      <c r="B330" s="12">
        <v>4</v>
      </c>
      <c r="C330" s="12">
        <v>1</v>
      </c>
      <c r="D330">
        <v>2</v>
      </c>
      <c r="E330">
        <v>3</v>
      </c>
      <c r="F330">
        <v>2</v>
      </c>
      <c r="G330">
        <v>7</v>
      </c>
      <c r="H330">
        <v>3</v>
      </c>
      <c r="I330">
        <v>1</v>
      </c>
      <c r="J330">
        <v>5</v>
      </c>
      <c r="K330">
        <v>3</v>
      </c>
      <c r="L330">
        <v>0</v>
      </c>
      <c r="M330">
        <v>1</v>
      </c>
      <c r="N330">
        <v>7</v>
      </c>
      <c r="O330" s="12">
        <v>2</v>
      </c>
      <c r="P330">
        <v>2</v>
      </c>
      <c r="Q330" s="12">
        <v>4</v>
      </c>
      <c r="R330">
        <v>1</v>
      </c>
      <c r="S330">
        <v>2</v>
      </c>
      <c r="T330">
        <v>1</v>
      </c>
      <c r="U330">
        <v>3</v>
      </c>
      <c r="V330">
        <v>2</v>
      </c>
      <c r="W330">
        <v>1</v>
      </c>
      <c r="X330">
        <v>1</v>
      </c>
      <c r="Y330">
        <v>3</v>
      </c>
      <c r="Z330">
        <v>3</v>
      </c>
      <c r="AA330">
        <v>6</v>
      </c>
      <c r="AB330">
        <v>0</v>
      </c>
      <c r="AC330">
        <v>3</v>
      </c>
      <c r="AD330">
        <v>3</v>
      </c>
      <c r="AE330">
        <v>4</v>
      </c>
      <c r="AF330">
        <v>24</v>
      </c>
      <c r="AG330">
        <v>2</v>
      </c>
      <c r="AH330" s="12">
        <v>3</v>
      </c>
      <c r="AI330" s="12">
        <v>4</v>
      </c>
      <c r="AJ330" s="12">
        <v>5</v>
      </c>
      <c r="AK330" s="12">
        <v>3</v>
      </c>
      <c r="AL330" s="12">
        <v>1</v>
      </c>
      <c r="AM330" s="12">
        <v>3</v>
      </c>
      <c r="AN330" s="12">
        <v>1</v>
      </c>
      <c r="AO330">
        <v>1</v>
      </c>
      <c r="AP330">
        <v>3</v>
      </c>
      <c r="AQ330">
        <v>3</v>
      </c>
      <c r="AR330">
        <v>4</v>
      </c>
      <c r="AS330">
        <v>2</v>
      </c>
      <c r="AX330" s="12">
        <v>4</v>
      </c>
      <c r="AY330" s="12">
        <v>2</v>
      </c>
      <c r="AZ330" s="12">
        <v>3</v>
      </c>
      <c r="BA330" s="12">
        <v>1</v>
      </c>
      <c r="BB330" s="12">
        <v>4</v>
      </c>
      <c r="BC330">
        <v>3</v>
      </c>
      <c r="BD330" s="12">
        <v>3</v>
      </c>
      <c r="BE330" s="12">
        <v>3</v>
      </c>
      <c r="BF330" s="12">
        <v>2</v>
      </c>
      <c r="BG330" s="12">
        <v>3</v>
      </c>
      <c r="BH330" s="12">
        <v>8</v>
      </c>
      <c r="BI330" s="12">
        <v>1</v>
      </c>
      <c r="BJ330" s="12">
        <v>1</v>
      </c>
      <c r="BK330" s="12">
        <v>4</v>
      </c>
      <c r="BL330">
        <v>2</v>
      </c>
      <c r="BM330">
        <v>3</v>
      </c>
      <c r="BN330" s="12">
        <v>5</v>
      </c>
      <c r="BO330">
        <v>9</v>
      </c>
      <c r="BP330" s="12">
        <v>2</v>
      </c>
      <c r="BQ330" s="12">
        <v>6</v>
      </c>
      <c r="BR330">
        <v>3</v>
      </c>
      <c r="BS330">
        <v>3</v>
      </c>
      <c r="BT330" s="12">
        <v>6</v>
      </c>
      <c r="BU330" s="12">
        <v>1</v>
      </c>
      <c r="BV330">
        <v>2</v>
      </c>
      <c r="BW330">
        <v>0</v>
      </c>
      <c r="BX330">
        <v>0</v>
      </c>
      <c r="BY330">
        <v>22</v>
      </c>
      <c r="BZ330" s="4">
        <v>1</v>
      </c>
      <c r="CA330">
        <v>4</v>
      </c>
      <c r="CB330">
        <v>4</v>
      </c>
      <c r="CC330">
        <v>8</v>
      </c>
      <c r="CD330">
        <v>6</v>
      </c>
      <c r="CE330" s="12">
        <v>2</v>
      </c>
      <c r="CF330" s="12">
        <v>3</v>
      </c>
      <c r="CG330" s="12">
        <v>7</v>
      </c>
      <c r="CH330" s="12">
        <v>2</v>
      </c>
      <c r="CI330" s="12">
        <v>7</v>
      </c>
      <c r="CJ330">
        <v>3</v>
      </c>
      <c r="CK330" s="12">
        <v>6</v>
      </c>
      <c r="CL330" s="12">
        <v>0</v>
      </c>
      <c r="CM330" s="12">
        <v>0</v>
      </c>
      <c r="CN330" s="12">
        <v>6</v>
      </c>
      <c r="CO330" s="12">
        <v>4</v>
      </c>
      <c r="CP330" s="12">
        <v>6</v>
      </c>
      <c r="CQ330" s="12">
        <v>10</v>
      </c>
      <c r="CV330">
        <v>3</v>
      </c>
      <c r="CW330" s="12">
        <v>3</v>
      </c>
      <c r="CX330" s="12">
        <v>1</v>
      </c>
      <c r="CY330">
        <v>1</v>
      </c>
      <c r="CZ330" s="12">
        <v>8</v>
      </c>
      <c r="DA330" s="12">
        <v>4</v>
      </c>
      <c r="DB330">
        <v>3</v>
      </c>
      <c r="DC330" s="12">
        <v>0</v>
      </c>
      <c r="DD330">
        <v>5</v>
      </c>
      <c r="DE330">
        <v>7</v>
      </c>
      <c r="DF330">
        <v>5</v>
      </c>
      <c r="DG330">
        <v>1</v>
      </c>
      <c r="DH330">
        <v>2</v>
      </c>
      <c r="DI330">
        <v>2</v>
      </c>
      <c r="DJ330">
        <v>2</v>
      </c>
      <c r="DK330">
        <v>1</v>
      </c>
      <c r="DL330" s="12">
        <v>4</v>
      </c>
      <c r="DM330">
        <v>1</v>
      </c>
      <c r="DN330">
        <v>4</v>
      </c>
      <c r="DO330">
        <v>5</v>
      </c>
      <c r="DP330">
        <v>1</v>
      </c>
      <c r="DQ330">
        <v>2</v>
      </c>
      <c r="DR330">
        <v>1</v>
      </c>
      <c r="DS330">
        <v>1</v>
      </c>
      <c r="DT330">
        <v>1</v>
      </c>
      <c r="DU330">
        <v>3</v>
      </c>
      <c r="DV330" s="12">
        <v>4</v>
      </c>
      <c r="DW330">
        <v>0</v>
      </c>
      <c r="DX330">
        <v>8</v>
      </c>
      <c r="DY330">
        <v>3</v>
      </c>
      <c r="DZ330">
        <v>4</v>
      </c>
      <c r="EA330">
        <v>3</v>
      </c>
      <c r="EB330">
        <v>5</v>
      </c>
      <c r="EC330">
        <v>6</v>
      </c>
      <c r="ED330">
        <v>3</v>
      </c>
      <c r="EE330">
        <v>4</v>
      </c>
      <c r="EF330">
        <v>1</v>
      </c>
      <c r="EG330">
        <v>3</v>
      </c>
      <c r="EH330">
        <v>3</v>
      </c>
      <c r="EI330">
        <v>2</v>
      </c>
      <c r="EJ330">
        <v>2</v>
      </c>
      <c r="EK330">
        <v>3</v>
      </c>
      <c r="EL330">
        <v>1</v>
      </c>
      <c r="EM330">
        <v>3</v>
      </c>
      <c r="EN330">
        <v>6</v>
      </c>
      <c r="EO330">
        <v>4</v>
      </c>
      <c r="EP330" s="12">
        <v>2</v>
      </c>
      <c r="EQ330">
        <v>4</v>
      </c>
      <c r="ER330">
        <v>1</v>
      </c>
      <c r="ES330">
        <v>12</v>
      </c>
      <c r="ET330">
        <v>4</v>
      </c>
      <c r="EU330">
        <v>3</v>
      </c>
      <c r="EV330">
        <v>6</v>
      </c>
      <c r="EW330">
        <v>2</v>
      </c>
      <c r="EX330">
        <v>3</v>
      </c>
      <c r="EY330">
        <v>2</v>
      </c>
      <c r="EZ330">
        <v>4</v>
      </c>
      <c r="FA330">
        <v>4</v>
      </c>
      <c r="FB330">
        <v>4</v>
      </c>
      <c r="FC330">
        <v>7</v>
      </c>
      <c r="FD330">
        <v>4</v>
      </c>
      <c r="FE330">
        <v>5</v>
      </c>
      <c r="FF330">
        <v>5</v>
      </c>
      <c r="FG330" s="12">
        <v>9</v>
      </c>
      <c r="FH330" s="12">
        <v>2</v>
      </c>
      <c r="FI330" s="12">
        <v>14</v>
      </c>
      <c r="FJ330" s="12">
        <v>5</v>
      </c>
      <c r="FK330" s="12">
        <v>3</v>
      </c>
      <c r="FL330">
        <v>3</v>
      </c>
      <c r="FM330">
        <v>1</v>
      </c>
      <c r="FN330">
        <v>3</v>
      </c>
      <c r="FO330">
        <v>5</v>
      </c>
      <c r="FP330">
        <v>2</v>
      </c>
      <c r="FQ330">
        <v>3</v>
      </c>
      <c r="FR330">
        <v>1</v>
      </c>
      <c r="FS330">
        <v>1</v>
      </c>
      <c r="FT330">
        <v>5</v>
      </c>
      <c r="FU330" s="12">
        <v>3</v>
      </c>
      <c r="FV330" s="12">
        <v>9</v>
      </c>
      <c r="FW330" s="39"/>
      <c r="FX330" s="39"/>
      <c r="FY330" s="37"/>
      <c r="FZ330" s="39"/>
      <c r="GA330" s="12">
        <v>3</v>
      </c>
      <c r="GB330">
        <v>3</v>
      </c>
      <c r="GC330">
        <v>3</v>
      </c>
      <c r="GD330">
        <v>0</v>
      </c>
      <c r="GE330">
        <v>0</v>
      </c>
      <c r="GF330">
        <v>0</v>
      </c>
      <c r="GG330" s="12">
        <v>0</v>
      </c>
      <c r="GH330">
        <v>1</v>
      </c>
      <c r="GI330">
        <v>2</v>
      </c>
      <c r="GJ330">
        <v>2</v>
      </c>
      <c r="GK330">
        <v>5</v>
      </c>
      <c r="GL330">
        <v>7</v>
      </c>
      <c r="GM330" s="12">
        <v>0</v>
      </c>
    </row>
    <row r="331" spans="1:195" x14ac:dyDescent="0.35">
      <c r="A331" s="77">
        <v>322</v>
      </c>
      <c r="B331" s="12">
        <v>7</v>
      </c>
      <c r="C331" s="12">
        <v>2</v>
      </c>
      <c r="D331">
        <v>9</v>
      </c>
      <c r="E331">
        <v>1</v>
      </c>
      <c r="F331">
        <v>1</v>
      </c>
      <c r="G331">
        <v>3</v>
      </c>
      <c r="H331">
        <v>4</v>
      </c>
      <c r="I331">
        <v>1</v>
      </c>
      <c r="J331">
        <v>7</v>
      </c>
      <c r="K331">
        <v>8</v>
      </c>
      <c r="L331">
        <v>4</v>
      </c>
      <c r="M331">
        <v>4</v>
      </c>
      <c r="N331">
        <v>5</v>
      </c>
      <c r="O331" s="12">
        <v>0</v>
      </c>
      <c r="P331">
        <v>1</v>
      </c>
      <c r="Q331" s="12">
        <v>0</v>
      </c>
      <c r="R331">
        <v>1</v>
      </c>
      <c r="S331">
        <v>2</v>
      </c>
      <c r="T331">
        <v>1</v>
      </c>
      <c r="U331">
        <v>3</v>
      </c>
      <c r="V331">
        <v>5</v>
      </c>
      <c r="W331">
        <v>9</v>
      </c>
      <c r="X331">
        <v>5</v>
      </c>
      <c r="Y331">
        <v>6</v>
      </c>
      <c r="Z331">
        <v>2</v>
      </c>
      <c r="AA331">
        <v>5</v>
      </c>
      <c r="AB331">
        <v>1</v>
      </c>
      <c r="AC331">
        <v>4</v>
      </c>
      <c r="AD331">
        <v>1</v>
      </c>
      <c r="AE331">
        <v>4</v>
      </c>
      <c r="AF331">
        <v>22</v>
      </c>
      <c r="AG331">
        <v>3</v>
      </c>
      <c r="AH331" s="12">
        <v>2</v>
      </c>
      <c r="AI331" s="12">
        <v>2</v>
      </c>
      <c r="AJ331" s="12">
        <v>2</v>
      </c>
      <c r="AK331" s="12">
        <v>4</v>
      </c>
      <c r="AL331" s="12">
        <v>4</v>
      </c>
      <c r="AM331" s="12">
        <v>6</v>
      </c>
      <c r="AN331" s="12">
        <v>2</v>
      </c>
      <c r="AO331">
        <v>2</v>
      </c>
      <c r="AP331">
        <v>2</v>
      </c>
      <c r="AQ331">
        <v>1</v>
      </c>
      <c r="AR331">
        <v>6</v>
      </c>
      <c r="AS331">
        <v>4</v>
      </c>
      <c r="AX331" s="12">
        <v>5</v>
      </c>
      <c r="AY331" s="12">
        <v>6</v>
      </c>
      <c r="AZ331" s="12">
        <v>9</v>
      </c>
      <c r="BA331" s="12">
        <v>2</v>
      </c>
      <c r="BB331" s="12">
        <v>4</v>
      </c>
      <c r="BC331">
        <v>3</v>
      </c>
      <c r="BD331" s="12">
        <v>2</v>
      </c>
      <c r="BE331" s="12">
        <v>1</v>
      </c>
      <c r="BF331" s="12">
        <v>1</v>
      </c>
      <c r="BG331" s="12">
        <v>5</v>
      </c>
      <c r="BH331" s="12">
        <v>7</v>
      </c>
      <c r="BI331" s="12">
        <v>0</v>
      </c>
      <c r="BJ331" s="12">
        <v>4</v>
      </c>
      <c r="BK331" s="12">
        <v>1</v>
      </c>
      <c r="BL331">
        <v>3</v>
      </c>
      <c r="BM331">
        <v>1</v>
      </c>
      <c r="BN331" s="12">
        <v>9</v>
      </c>
      <c r="BO331">
        <v>4</v>
      </c>
      <c r="BP331" s="12">
        <v>2</v>
      </c>
      <c r="BQ331" s="12">
        <v>5</v>
      </c>
      <c r="BR331">
        <v>4</v>
      </c>
      <c r="BS331">
        <v>5</v>
      </c>
      <c r="BT331" s="12">
        <v>2</v>
      </c>
      <c r="BU331" s="12">
        <v>5</v>
      </c>
      <c r="BV331">
        <v>6</v>
      </c>
      <c r="BW331">
        <v>3</v>
      </c>
      <c r="BX331">
        <v>1</v>
      </c>
      <c r="BY331">
        <v>18</v>
      </c>
      <c r="BZ331" s="4">
        <v>3</v>
      </c>
      <c r="CA331">
        <v>2</v>
      </c>
      <c r="CB331">
        <v>2</v>
      </c>
      <c r="CC331">
        <v>5</v>
      </c>
      <c r="CD331">
        <v>4</v>
      </c>
      <c r="CE331" s="12">
        <v>1</v>
      </c>
      <c r="CF331" s="12">
        <v>3</v>
      </c>
      <c r="CG331" s="12">
        <v>1</v>
      </c>
      <c r="CH331" s="12">
        <v>3</v>
      </c>
      <c r="CI331" s="12">
        <v>3</v>
      </c>
      <c r="CJ331">
        <v>2</v>
      </c>
      <c r="CK331" s="12">
        <v>3</v>
      </c>
      <c r="CL331" s="12">
        <v>2</v>
      </c>
      <c r="CM331" s="12">
        <v>0</v>
      </c>
      <c r="CN331" s="12">
        <v>8</v>
      </c>
      <c r="CO331" s="12">
        <v>5</v>
      </c>
      <c r="CP331" s="12">
        <v>7</v>
      </c>
      <c r="CQ331" s="12">
        <v>5</v>
      </c>
      <c r="CV331">
        <v>1</v>
      </c>
      <c r="CW331" s="12">
        <v>7</v>
      </c>
      <c r="CX331" s="12">
        <v>1</v>
      </c>
      <c r="CY331">
        <v>7</v>
      </c>
      <c r="CZ331" s="12">
        <v>1</v>
      </c>
      <c r="DA331" s="12">
        <v>2</v>
      </c>
      <c r="DB331">
        <v>1</v>
      </c>
      <c r="DC331" s="12">
        <v>4</v>
      </c>
      <c r="DD331">
        <v>2</v>
      </c>
      <c r="DE331">
        <v>1</v>
      </c>
      <c r="DF331">
        <v>3</v>
      </c>
      <c r="DG331">
        <v>1</v>
      </c>
      <c r="DH331">
        <v>8</v>
      </c>
      <c r="DI331">
        <v>2</v>
      </c>
      <c r="DJ331">
        <v>2</v>
      </c>
      <c r="DK331">
        <v>4</v>
      </c>
      <c r="DL331" s="12">
        <v>2</v>
      </c>
      <c r="DM331">
        <v>2</v>
      </c>
      <c r="DN331">
        <v>1</v>
      </c>
      <c r="DO331">
        <v>5</v>
      </c>
      <c r="DP331">
        <v>2</v>
      </c>
      <c r="DQ331">
        <v>6</v>
      </c>
      <c r="DR331">
        <v>1</v>
      </c>
      <c r="DS331">
        <v>1</v>
      </c>
      <c r="DT331">
        <v>3</v>
      </c>
      <c r="DU331">
        <v>0</v>
      </c>
      <c r="DV331" s="12">
        <v>4</v>
      </c>
      <c r="DW331">
        <v>0</v>
      </c>
      <c r="DX331">
        <v>6</v>
      </c>
      <c r="DY331">
        <v>4</v>
      </c>
      <c r="DZ331">
        <v>2</v>
      </c>
      <c r="EA331">
        <v>2</v>
      </c>
      <c r="EB331">
        <v>5</v>
      </c>
      <c r="EC331">
        <v>4</v>
      </c>
      <c r="ED331">
        <v>5</v>
      </c>
      <c r="EE331">
        <v>0</v>
      </c>
      <c r="EF331">
        <v>2</v>
      </c>
      <c r="EG331">
        <v>3</v>
      </c>
      <c r="EH331">
        <v>4</v>
      </c>
      <c r="EI331">
        <v>3</v>
      </c>
      <c r="EJ331">
        <v>5</v>
      </c>
      <c r="EK331">
        <v>3</v>
      </c>
      <c r="EL331">
        <v>3</v>
      </c>
      <c r="EM331">
        <v>2</v>
      </c>
      <c r="EN331">
        <v>3</v>
      </c>
      <c r="EO331">
        <v>3</v>
      </c>
      <c r="EP331" s="12">
        <v>5</v>
      </c>
      <c r="EQ331">
        <v>5</v>
      </c>
      <c r="ER331">
        <v>2</v>
      </c>
      <c r="ES331">
        <v>6</v>
      </c>
      <c r="ET331">
        <v>3</v>
      </c>
      <c r="EU331">
        <v>1</v>
      </c>
      <c r="EV331">
        <v>7</v>
      </c>
      <c r="EW331">
        <v>3</v>
      </c>
      <c r="EX331">
        <v>6</v>
      </c>
      <c r="EY331">
        <v>0</v>
      </c>
      <c r="EZ331">
        <v>3</v>
      </c>
      <c r="FA331">
        <v>2</v>
      </c>
      <c r="FB331">
        <v>1</v>
      </c>
      <c r="FC331">
        <v>4</v>
      </c>
      <c r="FD331">
        <v>3</v>
      </c>
      <c r="FE331">
        <v>9</v>
      </c>
      <c r="FF331">
        <v>7</v>
      </c>
      <c r="FG331" s="12">
        <v>1</v>
      </c>
      <c r="FH331" s="12">
        <v>3</v>
      </c>
      <c r="FI331" s="12">
        <v>12</v>
      </c>
      <c r="FJ331" s="12">
        <v>9</v>
      </c>
      <c r="FK331" s="12">
        <v>3</v>
      </c>
      <c r="FL331">
        <v>1</v>
      </c>
      <c r="FM331">
        <v>2</v>
      </c>
      <c r="FN331">
        <v>1</v>
      </c>
      <c r="FO331">
        <v>2</v>
      </c>
      <c r="FP331">
        <v>1</v>
      </c>
      <c r="FQ331">
        <v>2</v>
      </c>
      <c r="FR331">
        <v>2</v>
      </c>
      <c r="FS331">
        <v>3</v>
      </c>
      <c r="FT331">
        <v>3</v>
      </c>
      <c r="FU331" s="12">
        <v>2</v>
      </c>
      <c r="FV331" s="12">
        <v>7</v>
      </c>
      <c r="FW331" s="39"/>
      <c r="FX331" s="39"/>
      <c r="FY331" s="37"/>
      <c r="FZ331" s="39"/>
      <c r="GA331" s="12">
        <v>3</v>
      </c>
      <c r="GB331">
        <v>3</v>
      </c>
      <c r="GC331">
        <v>4</v>
      </c>
      <c r="GD331">
        <v>0</v>
      </c>
      <c r="GE331">
        <v>1</v>
      </c>
      <c r="GF331">
        <v>3</v>
      </c>
      <c r="GG331" s="12">
        <v>2</v>
      </c>
      <c r="GH331">
        <v>3</v>
      </c>
      <c r="GI331">
        <v>8</v>
      </c>
      <c r="GJ331">
        <v>2</v>
      </c>
      <c r="GK331">
        <v>5</v>
      </c>
      <c r="GL331">
        <v>4</v>
      </c>
      <c r="GM331" s="12">
        <v>5</v>
      </c>
    </row>
    <row r="332" spans="1:195" x14ac:dyDescent="0.35">
      <c r="A332" s="77">
        <v>323</v>
      </c>
      <c r="B332" s="12">
        <v>5</v>
      </c>
      <c r="C332" s="12">
        <v>4</v>
      </c>
      <c r="D332">
        <v>12</v>
      </c>
      <c r="E332">
        <v>1</v>
      </c>
      <c r="F332">
        <v>3</v>
      </c>
      <c r="G332">
        <v>1</v>
      </c>
      <c r="H332">
        <v>2</v>
      </c>
      <c r="I332">
        <v>3</v>
      </c>
      <c r="J332">
        <v>11</v>
      </c>
      <c r="K332">
        <v>0</v>
      </c>
      <c r="L332">
        <v>0</v>
      </c>
      <c r="M332">
        <v>1</v>
      </c>
      <c r="N332">
        <v>4</v>
      </c>
      <c r="O332" s="12">
        <v>3</v>
      </c>
      <c r="P332">
        <v>1</v>
      </c>
      <c r="Q332" s="12">
        <v>1</v>
      </c>
      <c r="R332">
        <v>2</v>
      </c>
      <c r="S332">
        <v>3</v>
      </c>
      <c r="T332">
        <v>1</v>
      </c>
      <c r="U332">
        <v>0</v>
      </c>
      <c r="V332">
        <v>5</v>
      </c>
      <c r="W332">
        <v>5</v>
      </c>
      <c r="X332">
        <v>3</v>
      </c>
      <c r="Y332">
        <v>3</v>
      </c>
      <c r="Z332">
        <v>4</v>
      </c>
      <c r="AA332">
        <v>4</v>
      </c>
      <c r="AB332">
        <v>2</v>
      </c>
      <c r="AC332">
        <v>2</v>
      </c>
      <c r="AD332">
        <v>3</v>
      </c>
      <c r="AE332">
        <v>6</v>
      </c>
      <c r="AF332">
        <v>5</v>
      </c>
      <c r="AG332">
        <v>4</v>
      </c>
      <c r="AH332" s="12">
        <v>4</v>
      </c>
      <c r="AI332" s="12">
        <v>8</v>
      </c>
      <c r="AJ332" s="12">
        <v>6</v>
      </c>
      <c r="AK332" s="12">
        <v>7</v>
      </c>
      <c r="AL332" s="12">
        <v>0</v>
      </c>
      <c r="AM332" s="12">
        <v>1</v>
      </c>
      <c r="AN332" s="12">
        <v>4</v>
      </c>
      <c r="AO332">
        <v>1</v>
      </c>
      <c r="AP332">
        <v>2</v>
      </c>
      <c r="AQ332">
        <v>1</v>
      </c>
      <c r="AR332">
        <v>3</v>
      </c>
      <c r="AS332">
        <v>5</v>
      </c>
      <c r="AX332" s="12">
        <v>2</v>
      </c>
      <c r="AY332" s="12">
        <v>2</v>
      </c>
      <c r="AZ332" s="12">
        <v>8</v>
      </c>
      <c r="BA332" s="12">
        <v>2</v>
      </c>
      <c r="BB332" s="12">
        <v>3</v>
      </c>
      <c r="BC332">
        <v>5</v>
      </c>
      <c r="BD332" s="12">
        <v>5</v>
      </c>
      <c r="BE332" s="12">
        <v>2</v>
      </c>
      <c r="BF332" s="12">
        <v>2</v>
      </c>
      <c r="BG332" s="12">
        <v>4</v>
      </c>
      <c r="BH332" s="12">
        <v>2</v>
      </c>
      <c r="BI332" s="12">
        <v>2</v>
      </c>
      <c r="BJ332" s="12">
        <v>4</v>
      </c>
      <c r="BK332" s="12">
        <v>7</v>
      </c>
      <c r="BL332">
        <v>1</v>
      </c>
      <c r="BM332">
        <v>3</v>
      </c>
      <c r="BN332" s="12">
        <v>4</v>
      </c>
      <c r="BO332">
        <v>8</v>
      </c>
      <c r="BP332" s="12">
        <v>0</v>
      </c>
      <c r="BQ332" s="12">
        <v>6</v>
      </c>
      <c r="BR332">
        <v>7</v>
      </c>
      <c r="BS332">
        <v>8</v>
      </c>
      <c r="BT332" s="12">
        <v>6</v>
      </c>
      <c r="BU332" s="12">
        <v>1</v>
      </c>
      <c r="BV332">
        <v>1</v>
      </c>
      <c r="BW332">
        <v>0</v>
      </c>
      <c r="BX332">
        <v>0</v>
      </c>
      <c r="BY332">
        <v>12</v>
      </c>
      <c r="BZ332" s="4">
        <v>5</v>
      </c>
      <c r="CA332">
        <v>3</v>
      </c>
      <c r="CB332">
        <v>2</v>
      </c>
      <c r="CC332">
        <v>7</v>
      </c>
      <c r="CD332">
        <v>6</v>
      </c>
      <c r="CE332" s="12">
        <v>2</v>
      </c>
      <c r="CF332" s="12">
        <v>3</v>
      </c>
      <c r="CG332" s="12">
        <v>6</v>
      </c>
      <c r="CH332" s="12">
        <v>2</v>
      </c>
      <c r="CI332" s="12">
        <v>7</v>
      </c>
      <c r="CJ332">
        <v>6</v>
      </c>
      <c r="CK332" s="12">
        <v>6</v>
      </c>
      <c r="CL332" s="12">
        <v>3</v>
      </c>
      <c r="CM332" s="12">
        <v>0</v>
      </c>
      <c r="CN332" s="12">
        <v>1</v>
      </c>
      <c r="CO332" s="12">
        <v>2</v>
      </c>
      <c r="CP332" s="12">
        <v>5</v>
      </c>
      <c r="CQ332" s="12">
        <v>7</v>
      </c>
      <c r="CV332">
        <v>0</v>
      </c>
      <c r="CW332" s="12">
        <v>4</v>
      </c>
      <c r="CX332" s="12">
        <v>5</v>
      </c>
      <c r="CY332">
        <v>3</v>
      </c>
      <c r="CZ332" s="12">
        <v>4</v>
      </c>
      <c r="DA332" s="12">
        <v>4</v>
      </c>
      <c r="DB332">
        <v>1</v>
      </c>
      <c r="DC332" s="12">
        <v>5</v>
      </c>
      <c r="DD332">
        <v>4</v>
      </c>
      <c r="DE332">
        <v>1</v>
      </c>
      <c r="DF332">
        <v>2</v>
      </c>
      <c r="DG332">
        <v>3</v>
      </c>
      <c r="DH332">
        <v>6</v>
      </c>
      <c r="DI332">
        <v>1</v>
      </c>
      <c r="DJ332">
        <v>2</v>
      </c>
      <c r="DK332">
        <v>0</v>
      </c>
      <c r="DL332" s="12">
        <v>1</v>
      </c>
      <c r="DM332">
        <v>2</v>
      </c>
      <c r="DN332">
        <v>4</v>
      </c>
      <c r="DO332">
        <v>5</v>
      </c>
      <c r="DP332">
        <v>2</v>
      </c>
      <c r="DQ332">
        <v>2</v>
      </c>
      <c r="DR332">
        <v>3</v>
      </c>
      <c r="DS332">
        <v>3</v>
      </c>
      <c r="DT332">
        <v>5</v>
      </c>
      <c r="DU332">
        <v>5</v>
      </c>
      <c r="DV332" s="12">
        <v>0</v>
      </c>
      <c r="DW332">
        <v>1</v>
      </c>
      <c r="DX332">
        <v>10</v>
      </c>
      <c r="DY332">
        <v>2</v>
      </c>
      <c r="DZ332">
        <v>2</v>
      </c>
      <c r="EA332">
        <v>3</v>
      </c>
      <c r="EB332">
        <v>6</v>
      </c>
      <c r="EC332">
        <v>0</v>
      </c>
      <c r="ED332">
        <v>2</v>
      </c>
      <c r="EE332">
        <v>1</v>
      </c>
      <c r="EF332">
        <v>0</v>
      </c>
      <c r="EG332">
        <v>0</v>
      </c>
      <c r="EH332">
        <v>3</v>
      </c>
      <c r="EI332">
        <v>1</v>
      </c>
      <c r="EJ332">
        <v>2</v>
      </c>
      <c r="EK332">
        <v>5</v>
      </c>
      <c r="EL332">
        <v>2</v>
      </c>
      <c r="EM332">
        <v>4</v>
      </c>
      <c r="EN332">
        <v>3</v>
      </c>
      <c r="EO332">
        <v>4</v>
      </c>
      <c r="EP332" s="12">
        <v>4</v>
      </c>
      <c r="EQ332">
        <v>5</v>
      </c>
      <c r="ER332">
        <v>5</v>
      </c>
      <c r="ES332">
        <v>5</v>
      </c>
      <c r="ET332">
        <v>3</v>
      </c>
      <c r="EU332">
        <v>2</v>
      </c>
      <c r="EV332">
        <v>5</v>
      </c>
      <c r="EW332">
        <v>3</v>
      </c>
      <c r="EX332">
        <v>3</v>
      </c>
      <c r="EY332">
        <v>2</v>
      </c>
      <c r="EZ332">
        <v>6</v>
      </c>
      <c r="FA332">
        <v>3</v>
      </c>
      <c r="FB332">
        <v>0</v>
      </c>
      <c r="FC332">
        <v>3</v>
      </c>
      <c r="FD332">
        <v>2</v>
      </c>
      <c r="FE332">
        <v>9</v>
      </c>
      <c r="FF332">
        <v>5</v>
      </c>
      <c r="FG332" s="12">
        <v>6</v>
      </c>
      <c r="FH332" s="12">
        <v>4</v>
      </c>
      <c r="FI332" s="12">
        <v>14</v>
      </c>
      <c r="FJ332" s="12">
        <v>1</v>
      </c>
      <c r="FK332" s="12">
        <v>4</v>
      </c>
      <c r="FL332">
        <v>1</v>
      </c>
      <c r="FM332">
        <v>2</v>
      </c>
      <c r="FN332">
        <v>3</v>
      </c>
      <c r="FO332">
        <v>4</v>
      </c>
      <c r="FP332">
        <v>2</v>
      </c>
      <c r="FQ332">
        <v>1</v>
      </c>
      <c r="FR332">
        <v>3</v>
      </c>
      <c r="FS332">
        <v>0</v>
      </c>
      <c r="FT332">
        <v>2</v>
      </c>
      <c r="FU332" s="12">
        <v>6</v>
      </c>
      <c r="FV332" s="12">
        <v>10</v>
      </c>
      <c r="FW332" s="39"/>
      <c r="FX332" s="39"/>
      <c r="FY332" s="37"/>
      <c r="FZ332" s="39"/>
      <c r="GA332" s="12">
        <v>0</v>
      </c>
      <c r="GB332">
        <v>1</v>
      </c>
      <c r="GC332">
        <v>4</v>
      </c>
      <c r="GD332">
        <v>2</v>
      </c>
      <c r="GE332">
        <v>1</v>
      </c>
      <c r="GF332">
        <v>1</v>
      </c>
      <c r="GG332" s="12">
        <v>2</v>
      </c>
      <c r="GH332">
        <v>7</v>
      </c>
      <c r="GI332">
        <v>6</v>
      </c>
      <c r="GJ332">
        <v>3</v>
      </c>
      <c r="GK332">
        <v>5</v>
      </c>
      <c r="GL332">
        <v>1</v>
      </c>
      <c r="GM332" s="12">
        <v>2</v>
      </c>
    </row>
    <row r="333" spans="1:195" x14ac:dyDescent="0.35">
      <c r="A333" s="77">
        <v>324</v>
      </c>
      <c r="B333" s="12">
        <v>6</v>
      </c>
      <c r="C333" s="12">
        <v>2</v>
      </c>
      <c r="D333">
        <v>9</v>
      </c>
      <c r="E333">
        <v>1</v>
      </c>
      <c r="F333">
        <v>0</v>
      </c>
      <c r="G333">
        <v>2</v>
      </c>
      <c r="H333">
        <v>3</v>
      </c>
      <c r="I333">
        <v>3</v>
      </c>
      <c r="J333">
        <v>5</v>
      </c>
      <c r="K333">
        <v>3</v>
      </c>
      <c r="L333">
        <v>2</v>
      </c>
      <c r="M333">
        <v>6</v>
      </c>
      <c r="N333">
        <v>9</v>
      </c>
      <c r="O333" s="12">
        <v>2</v>
      </c>
      <c r="P333">
        <v>4</v>
      </c>
      <c r="Q333" s="12">
        <v>8</v>
      </c>
      <c r="R333">
        <v>0</v>
      </c>
      <c r="S333">
        <v>2</v>
      </c>
      <c r="T333">
        <v>4</v>
      </c>
      <c r="U333">
        <v>0</v>
      </c>
      <c r="V333">
        <v>5</v>
      </c>
      <c r="W333">
        <v>6</v>
      </c>
      <c r="X333">
        <v>2</v>
      </c>
      <c r="Y333">
        <v>3</v>
      </c>
      <c r="Z333">
        <v>1</v>
      </c>
      <c r="AA333">
        <v>1</v>
      </c>
      <c r="AB333">
        <v>2</v>
      </c>
      <c r="AC333">
        <v>3</v>
      </c>
      <c r="AD333">
        <v>1</v>
      </c>
      <c r="AE333">
        <v>1</v>
      </c>
      <c r="AF333">
        <v>34</v>
      </c>
      <c r="AG333">
        <v>0</v>
      </c>
      <c r="AH333" s="12">
        <v>3</v>
      </c>
      <c r="AI333" s="12">
        <v>4</v>
      </c>
      <c r="AJ333" s="12">
        <v>0</v>
      </c>
      <c r="AK333" s="12">
        <v>3</v>
      </c>
      <c r="AL333" s="12">
        <v>0</v>
      </c>
      <c r="AM333" s="12">
        <v>5</v>
      </c>
      <c r="AN333" s="12">
        <v>1</v>
      </c>
      <c r="AO333">
        <v>0</v>
      </c>
      <c r="AP333">
        <v>2</v>
      </c>
      <c r="AQ333">
        <v>2</v>
      </c>
      <c r="AR333">
        <v>2</v>
      </c>
      <c r="AS333">
        <v>2</v>
      </c>
      <c r="AX333" s="12">
        <v>1</v>
      </c>
      <c r="AY333" s="12">
        <v>6</v>
      </c>
      <c r="AZ333" s="12">
        <v>4</v>
      </c>
      <c r="BA333" s="12">
        <v>2</v>
      </c>
      <c r="BB333" s="12">
        <v>1</v>
      </c>
      <c r="BC333">
        <v>6</v>
      </c>
      <c r="BD333" s="12">
        <v>2</v>
      </c>
      <c r="BE333" s="12">
        <v>2</v>
      </c>
      <c r="BF333" s="12">
        <v>2</v>
      </c>
      <c r="BG333" s="12">
        <v>1</v>
      </c>
      <c r="BH333" s="12">
        <v>12</v>
      </c>
      <c r="BI333" s="12">
        <v>0</v>
      </c>
      <c r="BJ333" s="12">
        <v>4</v>
      </c>
      <c r="BK333" s="12">
        <v>4</v>
      </c>
      <c r="BL333">
        <v>1</v>
      </c>
      <c r="BM333">
        <v>6</v>
      </c>
      <c r="BN333" s="12">
        <v>8</v>
      </c>
      <c r="BO333">
        <v>7</v>
      </c>
      <c r="BP333" s="12">
        <v>0</v>
      </c>
      <c r="BQ333" s="12">
        <v>5</v>
      </c>
      <c r="BR333">
        <v>9</v>
      </c>
      <c r="BS333">
        <v>2</v>
      </c>
      <c r="BT333" s="12">
        <v>5</v>
      </c>
      <c r="BU333" s="12">
        <v>4</v>
      </c>
      <c r="BV333">
        <v>4</v>
      </c>
      <c r="BW333">
        <v>1</v>
      </c>
      <c r="BX333">
        <v>0</v>
      </c>
      <c r="BY333">
        <v>16</v>
      </c>
      <c r="BZ333" s="4">
        <v>3</v>
      </c>
      <c r="CA333">
        <v>9</v>
      </c>
      <c r="CB333">
        <v>3</v>
      </c>
      <c r="CC333">
        <v>7</v>
      </c>
      <c r="CD333">
        <v>5</v>
      </c>
      <c r="CE333" s="12">
        <v>4</v>
      </c>
      <c r="CF333" s="12">
        <v>2</v>
      </c>
      <c r="CG333" s="12">
        <v>5</v>
      </c>
      <c r="CH333" s="12">
        <v>2</v>
      </c>
      <c r="CI333" s="12">
        <v>2</v>
      </c>
      <c r="CJ333">
        <v>1</v>
      </c>
      <c r="CK333" s="12">
        <v>5</v>
      </c>
      <c r="CL333" s="12">
        <v>2</v>
      </c>
      <c r="CM333" s="12">
        <v>1</v>
      </c>
      <c r="CN333" s="12">
        <v>0</v>
      </c>
      <c r="CO333" s="12">
        <v>3</v>
      </c>
      <c r="CP333" s="12">
        <v>9</v>
      </c>
      <c r="CQ333" s="12">
        <v>8</v>
      </c>
      <c r="CV333">
        <v>2</v>
      </c>
      <c r="CW333" s="12">
        <v>3</v>
      </c>
      <c r="CX333" s="12">
        <v>2</v>
      </c>
      <c r="CY333">
        <v>2</v>
      </c>
      <c r="CZ333" s="12">
        <v>1</v>
      </c>
      <c r="DA333" s="12">
        <v>6</v>
      </c>
      <c r="DB333">
        <v>3</v>
      </c>
      <c r="DC333" s="12">
        <v>3</v>
      </c>
      <c r="DD333">
        <v>4</v>
      </c>
      <c r="DE333">
        <v>0</v>
      </c>
      <c r="DF333">
        <v>3</v>
      </c>
      <c r="DG333">
        <v>2</v>
      </c>
      <c r="DH333">
        <v>6</v>
      </c>
      <c r="DI333">
        <v>1</v>
      </c>
      <c r="DJ333">
        <v>1</v>
      </c>
      <c r="DK333">
        <v>0</v>
      </c>
      <c r="DL333" s="12">
        <v>2</v>
      </c>
      <c r="DM333">
        <v>0</v>
      </c>
      <c r="DN333">
        <v>5</v>
      </c>
      <c r="DO333">
        <v>6</v>
      </c>
      <c r="DP333">
        <v>3</v>
      </c>
      <c r="DQ333">
        <v>6</v>
      </c>
      <c r="DR333">
        <v>2</v>
      </c>
      <c r="DS333">
        <v>2</v>
      </c>
      <c r="DT333">
        <v>1</v>
      </c>
      <c r="DU333">
        <v>5</v>
      </c>
      <c r="DV333" s="12">
        <v>2</v>
      </c>
      <c r="DW333">
        <v>1</v>
      </c>
      <c r="DX333">
        <v>4</v>
      </c>
      <c r="DY333">
        <v>1</v>
      </c>
      <c r="DZ333">
        <v>4</v>
      </c>
      <c r="EA333">
        <v>4</v>
      </c>
      <c r="EB333">
        <v>7</v>
      </c>
      <c r="EC333">
        <v>4</v>
      </c>
      <c r="ED333">
        <v>2</v>
      </c>
      <c r="EE333">
        <v>3</v>
      </c>
      <c r="EF333">
        <v>3</v>
      </c>
      <c r="EG333">
        <v>1</v>
      </c>
      <c r="EH333">
        <v>3</v>
      </c>
      <c r="EI333">
        <v>4</v>
      </c>
      <c r="EJ333">
        <v>4</v>
      </c>
      <c r="EK333">
        <v>5</v>
      </c>
      <c r="EL333">
        <v>3</v>
      </c>
      <c r="EM333">
        <v>1</v>
      </c>
      <c r="EN333">
        <v>1</v>
      </c>
      <c r="EO333">
        <v>8</v>
      </c>
      <c r="EP333" s="12">
        <v>4</v>
      </c>
      <c r="EQ333">
        <v>3</v>
      </c>
      <c r="ER333">
        <v>3</v>
      </c>
      <c r="ES333">
        <v>6</v>
      </c>
      <c r="ET333">
        <v>4</v>
      </c>
      <c r="EU333">
        <v>2</v>
      </c>
      <c r="EV333">
        <v>8</v>
      </c>
      <c r="EW333">
        <v>2</v>
      </c>
      <c r="EX333">
        <v>6</v>
      </c>
      <c r="EY333">
        <v>3</v>
      </c>
      <c r="EZ333">
        <v>5</v>
      </c>
      <c r="FA333">
        <v>3</v>
      </c>
      <c r="FB333">
        <v>3</v>
      </c>
      <c r="FC333">
        <v>4</v>
      </c>
      <c r="FD333">
        <v>2</v>
      </c>
      <c r="FE333">
        <v>3</v>
      </c>
      <c r="FF333">
        <v>11</v>
      </c>
      <c r="FG333" s="12">
        <v>7</v>
      </c>
      <c r="FH333" s="12">
        <v>0</v>
      </c>
      <c r="FI333" s="12">
        <v>13</v>
      </c>
      <c r="FJ333" s="12">
        <v>6</v>
      </c>
      <c r="FK333" s="12">
        <v>3</v>
      </c>
      <c r="FL333">
        <v>3</v>
      </c>
      <c r="FM333">
        <v>3</v>
      </c>
      <c r="FN333">
        <v>1</v>
      </c>
      <c r="FO333">
        <v>6</v>
      </c>
      <c r="FP333">
        <v>7</v>
      </c>
      <c r="FQ333">
        <v>5</v>
      </c>
      <c r="FR333">
        <v>4</v>
      </c>
      <c r="FS333">
        <v>4</v>
      </c>
      <c r="FT333">
        <v>5</v>
      </c>
      <c r="FU333" s="12">
        <v>7</v>
      </c>
      <c r="FV333" s="12">
        <v>10</v>
      </c>
      <c r="FW333" s="39"/>
      <c r="FX333" s="39"/>
      <c r="FY333" s="37"/>
      <c r="FZ333" s="39"/>
      <c r="GA333" s="12">
        <v>0</v>
      </c>
      <c r="GB333">
        <v>3</v>
      </c>
      <c r="GC333">
        <v>1</v>
      </c>
      <c r="GD333">
        <v>0</v>
      </c>
      <c r="GE333">
        <v>1</v>
      </c>
      <c r="GF333">
        <v>0</v>
      </c>
      <c r="GG333" s="12">
        <v>1</v>
      </c>
      <c r="GH333">
        <v>6</v>
      </c>
      <c r="GI333">
        <v>1</v>
      </c>
      <c r="GJ333">
        <v>7</v>
      </c>
      <c r="GK333">
        <v>6</v>
      </c>
      <c r="GL333">
        <v>2</v>
      </c>
      <c r="GM333" s="12">
        <v>2</v>
      </c>
    </row>
    <row r="334" spans="1:195" x14ac:dyDescent="0.35">
      <c r="A334" s="77">
        <v>325</v>
      </c>
      <c r="B334" s="12">
        <v>3</v>
      </c>
      <c r="C334" s="12">
        <v>4</v>
      </c>
      <c r="D334">
        <v>6</v>
      </c>
      <c r="E334">
        <v>4</v>
      </c>
      <c r="F334">
        <v>2</v>
      </c>
      <c r="G334">
        <v>6</v>
      </c>
      <c r="H334">
        <v>2</v>
      </c>
      <c r="I334">
        <v>0</v>
      </c>
      <c r="J334">
        <v>6</v>
      </c>
      <c r="K334">
        <v>5</v>
      </c>
      <c r="L334">
        <v>1</v>
      </c>
      <c r="M334">
        <v>2</v>
      </c>
      <c r="N334">
        <v>3</v>
      </c>
      <c r="O334" s="12">
        <v>2</v>
      </c>
      <c r="P334">
        <v>2</v>
      </c>
      <c r="Q334" s="12">
        <v>4</v>
      </c>
      <c r="R334">
        <v>3</v>
      </c>
      <c r="S334">
        <v>1</v>
      </c>
      <c r="T334">
        <v>2</v>
      </c>
      <c r="U334">
        <v>0</v>
      </c>
      <c r="V334">
        <v>4</v>
      </c>
      <c r="W334">
        <v>6</v>
      </c>
      <c r="X334">
        <v>1</v>
      </c>
      <c r="Y334">
        <v>3</v>
      </c>
      <c r="Z334">
        <v>5</v>
      </c>
      <c r="AA334">
        <v>2</v>
      </c>
      <c r="AB334">
        <v>2</v>
      </c>
      <c r="AC334">
        <v>5</v>
      </c>
      <c r="AD334">
        <v>0</v>
      </c>
      <c r="AE334">
        <v>2</v>
      </c>
      <c r="AF334">
        <v>22</v>
      </c>
      <c r="AG334">
        <v>0</v>
      </c>
      <c r="AH334" s="12">
        <v>3</v>
      </c>
      <c r="AI334" s="12">
        <v>5</v>
      </c>
      <c r="AJ334" s="12">
        <v>2</v>
      </c>
      <c r="AK334" s="12">
        <v>1</v>
      </c>
      <c r="AL334" s="12">
        <v>1</v>
      </c>
      <c r="AM334" s="12">
        <v>3</v>
      </c>
      <c r="AN334" s="12">
        <v>4</v>
      </c>
      <c r="AO334">
        <v>1</v>
      </c>
      <c r="AP334">
        <v>3</v>
      </c>
      <c r="AQ334">
        <v>2</v>
      </c>
      <c r="AR334">
        <v>4</v>
      </c>
      <c r="AS334">
        <v>5</v>
      </c>
      <c r="AX334" s="12">
        <v>3</v>
      </c>
      <c r="AY334" s="12">
        <v>6</v>
      </c>
      <c r="AZ334" s="12">
        <v>1</v>
      </c>
      <c r="BA334" s="12">
        <v>4</v>
      </c>
      <c r="BB334" s="12">
        <v>2</v>
      </c>
      <c r="BC334">
        <v>1</v>
      </c>
      <c r="BD334" s="12">
        <v>4</v>
      </c>
      <c r="BE334" s="12">
        <v>4</v>
      </c>
      <c r="BF334" s="12">
        <v>4</v>
      </c>
      <c r="BG334" s="12">
        <v>1</v>
      </c>
      <c r="BH334" s="12">
        <v>7</v>
      </c>
      <c r="BI334" s="12">
        <v>1</v>
      </c>
      <c r="BJ334" s="12">
        <v>2</v>
      </c>
      <c r="BK334" s="12">
        <v>5</v>
      </c>
      <c r="BL334">
        <v>4</v>
      </c>
      <c r="BM334">
        <v>4</v>
      </c>
      <c r="BN334" s="12">
        <v>7</v>
      </c>
      <c r="BO334">
        <v>4</v>
      </c>
      <c r="BP334" s="12">
        <v>4</v>
      </c>
      <c r="BQ334" s="12">
        <v>4</v>
      </c>
      <c r="BR334">
        <v>8</v>
      </c>
      <c r="BS334">
        <v>5</v>
      </c>
      <c r="BT334" s="12">
        <v>3</v>
      </c>
      <c r="BU334" s="12">
        <v>3</v>
      </c>
      <c r="BV334">
        <v>7</v>
      </c>
      <c r="BW334">
        <v>0</v>
      </c>
      <c r="BX334">
        <v>0</v>
      </c>
      <c r="BY334">
        <v>12</v>
      </c>
      <c r="BZ334" s="4">
        <v>5</v>
      </c>
      <c r="CA334">
        <v>0</v>
      </c>
      <c r="CB334">
        <v>5</v>
      </c>
      <c r="CC334">
        <v>4</v>
      </c>
      <c r="CD334">
        <v>5</v>
      </c>
      <c r="CE334" s="12">
        <v>4</v>
      </c>
      <c r="CF334" s="12">
        <v>3</v>
      </c>
      <c r="CG334" s="12">
        <v>8</v>
      </c>
      <c r="CH334" s="12">
        <v>6</v>
      </c>
      <c r="CI334" s="12">
        <v>5</v>
      </c>
      <c r="CJ334">
        <v>3</v>
      </c>
      <c r="CK334" s="12">
        <v>3</v>
      </c>
      <c r="CL334" s="12">
        <v>4</v>
      </c>
      <c r="CM334" s="12">
        <v>1</v>
      </c>
      <c r="CN334" s="12">
        <v>2</v>
      </c>
      <c r="CO334" s="12">
        <v>7</v>
      </c>
      <c r="CP334" s="12">
        <v>0</v>
      </c>
      <c r="CQ334" s="12">
        <v>6</v>
      </c>
      <c r="CV334">
        <v>1</v>
      </c>
      <c r="CW334" s="12">
        <v>4</v>
      </c>
      <c r="CX334" s="12">
        <v>3</v>
      </c>
      <c r="CY334">
        <v>5</v>
      </c>
      <c r="CZ334" s="12">
        <v>7</v>
      </c>
      <c r="DA334" s="12">
        <v>4</v>
      </c>
      <c r="DB334">
        <v>1</v>
      </c>
      <c r="DC334" s="12">
        <v>3</v>
      </c>
      <c r="DD334">
        <v>0</v>
      </c>
      <c r="DE334">
        <v>8</v>
      </c>
      <c r="DF334">
        <v>5</v>
      </c>
      <c r="DG334">
        <v>0</v>
      </c>
      <c r="DH334">
        <v>4</v>
      </c>
      <c r="DI334">
        <v>5</v>
      </c>
      <c r="DJ334">
        <v>0</v>
      </c>
      <c r="DK334">
        <v>2</v>
      </c>
      <c r="DL334" s="12">
        <v>3</v>
      </c>
      <c r="DM334">
        <v>2</v>
      </c>
      <c r="DN334">
        <v>4</v>
      </c>
      <c r="DO334">
        <v>6</v>
      </c>
      <c r="DP334">
        <v>2</v>
      </c>
      <c r="DQ334">
        <v>2</v>
      </c>
      <c r="DR334">
        <v>4</v>
      </c>
      <c r="DS334">
        <v>4</v>
      </c>
      <c r="DT334">
        <v>2</v>
      </c>
      <c r="DU334">
        <v>4</v>
      </c>
      <c r="DV334" s="12">
        <v>4</v>
      </c>
      <c r="DW334">
        <v>2</v>
      </c>
      <c r="DX334">
        <v>7</v>
      </c>
      <c r="DY334">
        <v>4</v>
      </c>
      <c r="DZ334">
        <v>5</v>
      </c>
      <c r="EA334">
        <v>1</v>
      </c>
      <c r="EB334">
        <v>3</v>
      </c>
      <c r="EC334">
        <v>4</v>
      </c>
      <c r="ED334">
        <v>3</v>
      </c>
      <c r="EE334">
        <v>1</v>
      </c>
      <c r="EF334">
        <v>2</v>
      </c>
      <c r="EG334">
        <v>4</v>
      </c>
      <c r="EH334">
        <v>2</v>
      </c>
      <c r="EI334">
        <v>5</v>
      </c>
      <c r="EJ334">
        <v>0</v>
      </c>
      <c r="EK334">
        <v>6</v>
      </c>
      <c r="EL334">
        <v>3</v>
      </c>
      <c r="EM334">
        <v>5</v>
      </c>
      <c r="EN334">
        <v>4</v>
      </c>
      <c r="EO334">
        <v>5</v>
      </c>
      <c r="EP334" s="12">
        <v>4</v>
      </c>
      <c r="EQ334">
        <v>6</v>
      </c>
      <c r="ER334">
        <v>3</v>
      </c>
      <c r="ES334">
        <v>8</v>
      </c>
      <c r="ET334">
        <v>7</v>
      </c>
      <c r="EU334">
        <v>4</v>
      </c>
      <c r="EV334">
        <v>9</v>
      </c>
      <c r="EW334">
        <v>4</v>
      </c>
      <c r="EX334">
        <v>3</v>
      </c>
      <c r="EY334">
        <v>1</v>
      </c>
      <c r="EZ334">
        <v>5</v>
      </c>
      <c r="FA334">
        <v>4</v>
      </c>
      <c r="FB334">
        <v>2</v>
      </c>
      <c r="FC334">
        <v>8</v>
      </c>
      <c r="FD334">
        <v>3</v>
      </c>
      <c r="FE334">
        <v>7</v>
      </c>
      <c r="FF334">
        <v>14</v>
      </c>
      <c r="FG334" s="12">
        <v>2</v>
      </c>
      <c r="FH334" s="12">
        <v>0</v>
      </c>
      <c r="FI334" s="12">
        <v>11</v>
      </c>
      <c r="FJ334" s="12">
        <v>6</v>
      </c>
      <c r="FK334" s="12">
        <v>3</v>
      </c>
      <c r="FL334">
        <v>2</v>
      </c>
      <c r="FM334">
        <v>1</v>
      </c>
      <c r="FN334">
        <v>1</v>
      </c>
      <c r="FO334">
        <v>2</v>
      </c>
      <c r="FP334">
        <v>2</v>
      </c>
      <c r="FQ334">
        <v>3</v>
      </c>
      <c r="FR334">
        <v>1</v>
      </c>
      <c r="FS334">
        <v>4</v>
      </c>
      <c r="FT334">
        <v>3</v>
      </c>
      <c r="FU334" s="12">
        <v>6</v>
      </c>
      <c r="FV334" s="12">
        <v>8</v>
      </c>
      <c r="FW334" s="39"/>
      <c r="FX334" s="39"/>
      <c r="FY334" s="37"/>
      <c r="FZ334" s="39"/>
      <c r="GA334" s="12">
        <v>0</v>
      </c>
      <c r="GB334">
        <v>3</v>
      </c>
      <c r="GC334">
        <v>2</v>
      </c>
      <c r="GD334">
        <v>3</v>
      </c>
      <c r="GE334">
        <v>0</v>
      </c>
      <c r="GF334">
        <v>1</v>
      </c>
      <c r="GG334" s="12">
        <v>0</v>
      </c>
      <c r="GH334">
        <v>10</v>
      </c>
      <c r="GI334">
        <v>5</v>
      </c>
      <c r="GJ334">
        <v>0</v>
      </c>
      <c r="GK334">
        <v>4</v>
      </c>
      <c r="GL334">
        <v>4</v>
      </c>
      <c r="GM334" s="12">
        <v>3</v>
      </c>
    </row>
    <row r="335" spans="1:195" x14ac:dyDescent="0.35">
      <c r="A335" s="77">
        <v>326</v>
      </c>
      <c r="B335" s="12">
        <v>5</v>
      </c>
      <c r="C335" s="12">
        <v>4</v>
      </c>
      <c r="D335">
        <v>12</v>
      </c>
      <c r="E335">
        <v>2</v>
      </c>
      <c r="F335">
        <v>2</v>
      </c>
      <c r="G335">
        <v>3</v>
      </c>
      <c r="H335">
        <v>0</v>
      </c>
      <c r="I335">
        <v>2</v>
      </c>
      <c r="J335">
        <v>4</v>
      </c>
      <c r="K335">
        <v>4</v>
      </c>
      <c r="L335">
        <v>0</v>
      </c>
      <c r="M335">
        <v>1</v>
      </c>
      <c r="N335">
        <v>3</v>
      </c>
      <c r="O335" s="12">
        <v>2</v>
      </c>
      <c r="P335">
        <v>3</v>
      </c>
      <c r="Q335" s="12">
        <v>6</v>
      </c>
      <c r="R335">
        <v>1</v>
      </c>
      <c r="S335">
        <v>1</v>
      </c>
      <c r="T335">
        <v>2</v>
      </c>
      <c r="U335">
        <v>0</v>
      </c>
      <c r="V335">
        <v>5</v>
      </c>
      <c r="W335">
        <v>7</v>
      </c>
      <c r="X335">
        <v>4</v>
      </c>
      <c r="Y335">
        <v>4</v>
      </c>
      <c r="Z335">
        <v>2</v>
      </c>
      <c r="AA335">
        <v>4</v>
      </c>
      <c r="AB335">
        <v>1</v>
      </c>
      <c r="AC335">
        <v>4</v>
      </c>
      <c r="AD335">
        <v>1</v>
      </c>
      <c r="AE335">
        <v>1</v>
      </c>
      <c r="AF335">
        <v>20</v>
      </c>
      <c r="AG335">
        <v>3</v>
      </c>
      <c r="AH335" s="12">
        <v>2</v>
      </c>
      <c r="AI335" s="12">
        <v>4</v>
      </c>
      <c r="AJ335" s="12">
        <v>1</v>
      </c>
      <c r="AK335" s="12">
        <v>4</v>
      </c>
      <c r="AL335" s="12">
        <v>3</v>
      </c>
      <c r="AM335" s="12">
        <v>4</v>
      </c>
      <c r="AN335" s="12">
        <v>1</v>
      </c>
      <c r="AO335">
        <v>0</v>
      </c>
      <c r="AP335">
        <v>4</v>
      </c>
      <c r="AQ335">
        <v>2</v>
      </c>
      <c r="AR335">
        <v>6</v>
      </c>
      <c r="AS335">
        <v>2</v>
      </c>
      <c r="AX335" s="12">
        <v>1</v>
      </c>
      <c r="AY335" s="12">
        <v>4</v>
      </c>
      <c r="AZ335" s="12">
        <v>6</v>
      </c>
      <c r="BA335" s="12">
        <v>2</v>
      </c>
      <c r="BB335" s="12">
        <v>2</v>
      </c>
      <c r="BC335">
        <v>1</v>
      </c>
      <c r="BD335" s="12">
        <v>4</v>
      </c>
      <c r="BE335" s="12">
        <v>0</v>
      </c>
      <c r="BF335" s="12">
        <v>1</v>
      </c>
      <c r="BG335" s="12">
        <v>7</v>
      </c>
      <c r="BH335" s="12">
        <v>7</v>
      </c>
      <c r="BI335" s="12">
        <v>2</v>
      </c>
      <c r="BJ335" s="12">
        <v>3</v>
      </c>
      <c r="BK335" s="12">
        <v>3</v>
      </c>
      <c r="BL335">
        <v>3</v>
      </c>
      <c r="BM335">
        <v>3</v>
      </c>
      <c r="BN335" s="12">
        <v>4</v>
      </c>
      <c r="BO335">
        <v>4</v>
      </c>
      <c r="BP335" s="12">
        <v>5</v>
      </c>
      <c r="BQ335" s="12">
        <v>3</v>
      </c>
      <c r="BR335">
        <v>2</v>
      </c>
      <c r="BS335">
        <v>5</v>
      </c>
      <c r="BT335" s="12">
        <v>2</v>
      </c>
      <c r="BU335" s="12">
        <v>7</v>
      </c>
      <c r="BV335">
        <v>1</v>
      </c>
      <c r="BW335">
        <v>0</v>
      </c>
      <c r="BX335">
        <v>0</v>
      </c>
      <c r="BY335">
        <v>12</v>
      </c>
      <c r="BZ335" s="4">
        <v>5</v>
      </c>
      <c r="CA335">
        <v>1</v>
      </c>
      <c r="CB335">
        <v>0</v>
      </c>
      <c r="CC335">
        <v>3</v>
      </c>
      <c r="CD335">
        <v>12</v>
      </c>
      <c r="CE335" s="12">
        <v>4</v>
      </c>
      <c r="CF335" s="12">
        <v>1</v>
      </c>
      <c r="CG335" s="12">
        <v>5</v>
      </c>
      <c r="CH335" s="12">
        <v>6</v>
      </c>
      <c r="CI335" s="12">
        <v>3</v>
      </c>
      <c r="CJ335">
        <v>3</v>
      </c>
      <c r="CK335" s="12">
        <v>6</v>
      </c>
      <c r="CL335" s="12">
        <v>5</v>
      </c>
      <c r="CM335" s="12">
        <v>3</v>
      </c>
      <c r="CN335" s="12">
        <v>0</v>
      </c>
      <c r="CO335" s="12">
        <v>3</v>
      </c>
      <c r="CP335" s="12">
        <v>5</v>
      </c>
      <c r="CQ335" s="12">
        <v>3</v>
      </c>
      <c r="CV335">
        <v>1</v>
      </c>
      <c r="CW335" s="12">
        <v>3</v>
      </c>
      <c r="CX335" s="12">
        <v>5</v>
      </c>
      <c r="CY335">
        <v>5</v>
      </c>
      <c r="CZ335" s="12">
        <v>1</v>
      </c>
      <c r="DA335" s="12">
        <v>1</v>
      </c>
      <c r="DB335">
        <v>1</v>
      </c>
      <c r="DC335" s="12">
        <v>4</v>
      </c>
      <c r="DD335">
        <v>2</v>
      </c>
      <c r="DE335">
        <v>1</v>
      </c>
      <c r="DF335">
        <v>6</v>
      </c>
      <c r="DG335">
        <v>0</v>
      </c>
      <c r="DH335">
        <v>6</v>
      </c>
      <c r="DI335">
        <v>4</v>
      </c>
      <c r="DJ335">
        <v>3</v>
      </c>
      <c r="DK335">
        <v>1</v>
      </c>
      <c r="DL335" s="12">
        <v>6</v>
      </c>
      <c r="DM335">
        <v>1</v>
      </c>
      <c r="DN335">
        <v>7</v>
      </c>
      <c r="DO335">
        <v>5</v>
      </c>
      <c r="DP335">
        <v>5</v>
      </c>
      <c r="DQ335">
        <v>4</v>
      </c>
      <c r="DR335">
        <v>1</v>
      </c>
      <c r="DS335">
        <v>1</v>
      </c>
      <c r="DT335">
        <v>2</v>
      </c>
      <c r="DU335">
        <v>1</v>
      </c>
      <c r="DV335" s="12">
        <v>3</v>
      </c>
      <c r="DW335">
        <v>2</v>
      </c>
      <c r="DX335">
        <v>2</v>
      </c>
      <c r="DY335">
        <v>3</v>
      </c>
      <c r="DZ335">
        <v>3</v>
      </c>
      <c r="EA335">
        <v>2</v>
      </c>
      <c r="EB335">
        <v>4</v>
      </c>
      <c r="EC335">
        <v>1</v>
      </c>
      <c r="ED335">
        <v>5</v>
      </c>
      <c r="EE335">
        <v>0</v>
      </c>
      <c r="EF335">
        <v>4</v>
      </c>
      <c r="EG335">
        <v>4</v>
      </c>
      <c r="EH335">
        <v>3</v>
      </c>
      <c r="EI335">
        <v>2</v>
      </c>
      <c r="EJ335">
        <v>6</v>
      </c>
      <c r="EK335">
        <v>0</v>
      </c>
      <c r="EL335">
        <v>3</v>
      </c>
      <c r="EM335">
        <v>2</v>
      </c>
      <c r="EN335">
        <v>2</v>
      </c>
      <c r="EO335">
        <v>4</v>
      </c>
      <c r="EP335" s="12">
        <v>3</v>
      </c>
      <c r="EQ335">
        <v>0</v>
      </c>
      <c r="ER335">
        <v>1</v>
      </c>
      <c r="ES335">
        <v>7</v>
      </c>
      <c r="ET335">
        <v>7</v>
      </c>
      <c r="EU335">
        <v>2</v>
      </c>
      <c r="EV335">
        <v>2</v>
      </c>
      <c r="EW335">
        <v>2</v>
      </c>
      <c r="EX335">
        <v>2</v>
      </c>
      <c r="EY335">
        <v>3</v>
      </c>
      <c r="EZ335">
        <v>3</v>
      </c>
      <c r="FA335">
        <v>6</v>
      </c>
      <c r="FB335">
        <v>2</v>
      </c>
      <c r="FC335">
        <v>7</v>
      </c>
      <c r="FD335">
        <v>2</v>
      </c>
      <c r="FE335">
        <v>6</v>
      </c>
      <c r="FF335">
        <v>6</v>
      </c>
      <c r="FG335" s="12">
        <v>3</v>
      </c>
      <c r="FH335" s="12">
        <v>3</v>
      </c>
      <c r="FI335" s="12">
        <v>12</v>
      </c>
      <c r="FJ335" s="12">
        <v>4</v>
      </c>
      <c r="FK335" s="12">
        <v>3</v>
      </c>
      <c r="FL335">
        <v>2</v>
      </c>
      <c r="FM335">
        <v>5</v>
      </c>
      <c r="FN335">
        <v>2</v>
      </c>
      <c r="FO335">
        <v>4</v>
      </c>
      <c r="FP335">
        <v>1</v>
      </c>
      <c r="FQ335">
        <v>3</v>
      </c>
      <c r="FR335">
        <v>2</v>
      </c>
      <c r="FS335">
        <v>1</v>
      </c>
      <c r="FT335">
        <v>4</v>
      </c>
      <c r="FU335" s="12">
        <v>6</v>
      </c>
      <c r="FV335" s="12">
        <v>5</v>
      </c>
      <c r="FW335" s="39"/>
      <c r="FX335" s="39"/>
      <c r="FY335" s="37"/>
      <c r="FZ335" s="39"/>
      <c r="GA335" s="12">
        <v>3</v>
      </c>
      <c r="GB335">
        <v>4</v>
      </c>
      <c r="GC335">
        <v>5</v>
      </c>
      <c r="GD335">
        <v>1</v>
      </c>
      <c r="GE335">
        <v>1</v>
      </c>
      <c r="GF335">
        <v>2</v>
      </c>
      <c r="GG335" s="12">
        <v>1</v>
      </c>
      <c r="GH335">
        <v>3</v>
      </c>
      <c r="GI335">
        <v>4</v>
      </c>
      <c r="GJ335">
        <v>5</v>
      </c>
      <c r="GK335">
        <v>4</v>
      </c>
      <c r="GL335">
        <v>2</v>
      </c>
      <c r="GM335" s="12">
        <v>2</v>
      </c>
    </row>
    <row r="336" spans="1:195" x14ac:dyDescent="0.35">
      <c r="A336" s="77">
        <v>327</v>
      </c>
      <c r="B336" s="12">
        <v>7</v>
      </c>
      <c r="C336" s="12">
        <v>6</v>
      </c>
      <c r="D336">
        <v>8</v>
      </c>
      <c r="E336">
        <v>1</v>
      </c>
      <c r="F336">
        <v>3</v>
      </c>
      <c r="G336">
        <v>3</v>
      </c>
      <c r="H336">
        <v>0</v>
      </c>
      <c r="I336">
        <v>3</v>
      </c>
      <c r="J336">
        <v>8</v>
      </c>
      <c r="K336">
        <v>6</v>
      </c>
      <c r="L336">
        <v>0</v>
      </c>
      <c r="M336">
        <v>2</v>
      </c>
      <c r="N336">
        <v>4</v>
      </c>
      <c r="O336" s="12">
        <v>1</v>
      </c>
      <c r="P336">
        <v>4</v>
      </c>
      <c r="Q336" s="12">
        <v>5</v>
      </c>
      <c r="R336">
        <v>5</v>
      </c>
      <c r="S336">
        <v>1</v>
      </c>
      <c r="T336">
        <v>0</v>
      </c>
      <c r="U336">
        <v>1</v>
      </c>
      <c r="V336">
        <v>3</v>
      </c>
      <c r="W336">
        <v>1</v>
      </c>
      <c r="X336">
        <v>4</v>
      </c>
      <c r="Y336">
        <v>4</v>
      </c>
      <c r="Z336">
        <v>0</v>
      </c>
      <c r="AA336">
        <v>4</v>
      </c>
      <c r="AB336">
        <v>0</v>
      </c>
      <c r="AC336">
        <v>1</v>
      </c>
      <c r="AD336">
        <v>2</v>
      </c>
      <c r="AE336">
        <v>6</v>
      </c>
      <c r="AF336">
        <v>24</v>
      </c>
      <c r="AG336">
        <v>4</v>
      </c>
      <c r="AH336" s="12">
        <v>1</v>
      </c>
      <c r="AI336" s="12">
        <v>4</v>
      </c>
      <c r="AJ336" s="12">
        <v>1</v>
      </c>
      <c r="AK336" s="12">
        <v>1</v>
      </c>
      <c r="AL336" s="12">
        <v>1</v>
      </c>
      <c r="AM336" s="12">
        <v>2</v>
      </c>
      <c r="AN336" s="12">
        <v>4</v>
      </c>
      <c r="AO336">
        <v>1</v>
      </c>
      <c r="AP336">
        <v>4</v>
      </c>
      <c r="AQ336">
        <v>4</v>
      </c>
      <c r="AR336">
        <v>4</v>
      </c>
      <c r="AS336">
        <v>2</v>
      </c>
      <c r="AX336" s="12">
        <v>0</v>
      </c>
      <c r="AY336" s="12">
        <v>7</v>
      </c>
      <c r="AZ336" s="12">
        <v>9</v>
      </c>
      <c r="BA336" s="12">
        <v>2</v>
      </c>
      <c r="BB336" s="12">
        <v>3</v>
      </c>
      <c r="BC336">
        <v>3</v>
      </c>
      <c r="BD336" s="12">
        <v>5</v>
      </c>
      <c r="BE336" s="12">
        <v>0</v>
      </c>
      <c r="BF336" s="12">
        <v>0</v>
      </c>
      <c r="BG336" s="12">
        <v>3</v>
      </c>
      <c r="BH336" s="12">
        <v>6</v>
      </c>
      <c r="BI336" s="12">
        <v>0</v>
      </c>
      <c r="BJ336" s="12">
        <v>2</v>
      </c>
      <c r="BK336" s="12">
        <v>3</v>
      </c>
      <c r="BL336">
        <v>2</v>
      </c>
      <c r="BM336">
        <v>2</v>
      </c>
      <c r="BN336" s="12">
        <v>4</v>
      </c>
      <c r="BO336">
        <v>7</v>
      </c>
      <c r="BP336" s="12">
        <v>1</v>
      </c>
      <c r="BQ336" s="12">
        <v>8</v>
      </c>
      <c r="BR336">
        <v>2</v>
      </c>
      <c r="BS336">
        <v>5</v>
      </c>
      <c r="BT336" s="12">
        <v>3</v>
      </c>
      <c r="BU336" s="12">
        <v>6</v>
      </c>
      <c r="BV336">
        <v>1</v>
      </c>
      <c r="BW336">
        <v>1</v>
      </c>
      <c r="BX336">
        <v>0</v>
      </c>
      <c r="BY336">
        <v>6</v>
      </c>
      <c r="BZ336" s="4">
        <v>1</v>
      </c>
      <c r="CA336">
        <v>3</v>
      </c>
      <c r="CB336">
        <v>1</v>
      </c>
      <c r="CC336">
        <v>6</v>
      </c>
      <c r="CD336">
        <v>10</v>
      </c>
      <c r="CE336" s="12">
        <v>2</v>
      </c>
      <c r="CF336" s="12">
        <v>2</v>
      </c>
      <c r="CG336" s="12">
        <v>4</v>
      </c>
      <c r="CH336" s="12">
        <v>3</v>
      </c>
      <c r="CI336" s="12">
        <v>1</v>
      </c>
      <c r="CJ336">
        <v>8</v>
      </c>
      <c r="CK336" s="12">
        <v>5</v>
      </c>
      <c r="CL336" s="12">
        <v>7</v>
      </c>
      <c r="CM336" s="12">
        <v>0</v>
      </c>
      <c r="CN336" s="12">
        <v>3</v>
      </c>
      <c r="CO336" s="12">
        <v>6</v>
      </c>
      <c r="CP336" s="12">
        <v>5</v>
      </c>
      <c r="CQ336" s="12">
        <v>4</v>
      </c>
      <c r="CV336">
        <v>1</v>
      </c>
      <c r="CW336" s="12">
        <v>3</v>
      </c>
      <c r="CX336" s="12">
        <v>4</v>
      </c>
      <c r="CY336">
        <v>1</v>
      </c>
      <c r="CZ336" s="12">
        <v>1</v>
      </c>
      <c r="DA336" s="12">
        <v>4</v>
      </c>
      <c r="DB336">
        <v>1</v>
      </c>
      <c r="DC336" s="12">
        <v>3</v>
      </c>
      <c r="DD336">
        <v>3</v>
      </c>
      <c r="DE336">
        <v>3</v>
      </c>
      <c r="DF336">
        <v>5</v>
      </c>
      <c r="DG336">
        <v>2</v>
      </c>
      <c r="DH336">
        <v>6</v>
      </c>
      <c r="DI336">
        <v>3</v>
      </c>
      <c r="DJ336">
        <v>4</v>
      </c>
      <c r="DK336">
        <v>4</v>
      </c>
      <c r="DL336" s="12">
        <v>1</v>
      </c>
      <c r="DM336">
        <v>3</v>
      </c>
      <c r="DN336">
        <v>4</v>
      </c>
      <c r="DO336">
        <v>4</v>
      </c>
      <c r="DP336">
        <v>5</v>
      </c>
      <c r="DQ336">
        <v>5</v>
      </c>
      <c r="DR336">
        <v>2</v>
      </c>
      <c r="DS336">
        <v>2</v>
      </c>
      <c r="DT336">
        <v>2</v>
      </c>
      <c r="DU336">
        <v>1</v>
      </c>
      <c r="DV336" s="12">
        <v>3</v>
      </c>
      <c r="DW336">
        <v>2</v>
      </c>
      <c r="DX336">
        <v>8</v>
      </c>
      <c r="DY336">
        <v>5</v>
      </c>
      <c r="DZ336">
        <v>5</v>
      </c>
      <c r="EA336">
        <v>1</v>
      </c>
      <c r="EB336">
        <v>8</v>
      </c>
      <c r="EC336">
        <v>4</v>
      </c>
      <c r="ED336">
        <v>3</v>
      </c>
      <c r="EE336">
        <v>1</v>
      </c>
      <c r="EF336">
        <v>3</v>
      </c>
      <c r="EG336">
        <v>5</v>
      </c>
      <c r="EH336">
        <v>4</v>
      </c>
      <c r="EI336">
        <v>3</v>
      </c>
      <c r="EJ336">
        <v>6</v>
      </c>
      <c r="EK336">
        <v>7</v>
      </c>
      <c r="EL336">
        <v>5</v>
      </c>
      <c r="EM336">
        <v>0</v>
      </c>
      <c r="EN336">
        <v>5</v>
      </c>
      <c r="EO336">
        <v>2</v>
      </c>
      <c r="EP336" s="12">
        <v>1</v>
      </c>
      <c r="EQ336">
        <v>4</v>
      </c>
      <c r="ER336">
        <v>6</v>
      </c>
      <c r="ES336">
        <v>1</v>
      </c>
      <c r="ET336">
        <v>4</v>
      </c>
      <c r="EU336">
        <v>4</v>
      </c>
      <c r="EV336">
        <v>4</v>
      </c>
      <c r="EW336">
        <v>4</v>
      </c>
      <c r="EX336">
        <v>1</v>
      </c>
      <c r="EY336">
        <v>0</v>
      </c>
      <c r="EZ336">
        <v>5</v>
      </c>
      <c r="FA336">
        <v>6</v>
      </c>
      <c r="FB336">
        <v>5</v>
      </c>
      <c r="FC336">
        <v>6</v>
      </c>
      <c r="FD336">
        <v>1</v>
      </c>
      <c r="FE336">
        <v>1</v>
      </c>
      <c r="FF336">
        <v>5</v>
      </c>
      <c r="FG336" s="12">
        <v>3</v>
      </c>
      <c r="FH336" s="12">
        <v>4</v>
      </c>
      <c r="FI336" s="12">
        <v>13</v>
      </c>
      <c r="FJ336" s="12">
        <v>7</v>
      </c>
      <c r="FK336" s="12">
        <v>3</v>
      </c>
      <c r="FL336">
        <v>2</v>
      </c>
      <c r="FM336">
        <v>3</v>
      </c>
      <c r="FN336">
        <v>1</v>
      </c>
      <c r="FO336">
        <v>8</v>
      </c>
      <c r="FP336">
        <v>1</v>
      </c>
      <c r="FQ336">
        <v>5</v>
      </c>
      <c r="FR336">
        <v>2</v>
      </c>
      <c r="FS336">
        <v>0</v>
      </c>
      <c r="FT336">
        <v>2</v>
      </c>
      <c r="FU336" s="12">
        <v>7</v>
      </c>
      <c r="FV336" s="12">
        <v>5</v>
      </c>
      <c r="FW336" s="39"/>
      <c r="FX336" s="39"/>
      <c r="FY336" s="37"/>
      <c r="FZ336" s="39"/>
      <c r="GA336" s="12">
        <v>3</v>
      </c>
      <c r="GB336">
        <v>1</v>
      </c>
      <c r="GC336">
        <v>3</v>
      </c>
      <c r="GD336">
        <v>1</v>
      </c>
      <c r="GE336">
        <v>2</v>
      </c>
      <c r="GF336">
        <v>1</v>
      </c>
      <c r="GG336" s="12">
        <v>4</v>
      </c>
      <c r="GH336">
        <v>5</v>
      </c>
      <c r="GI336">
        <v>3</v>
      </c>
      <c r="GJ336">
        <v>4</v>
      </c>
      <c r="GK336">
        <v>3</v>
      </c>
      <c r="GL336">
        <v>3</v>
      </c>
      <c r="GM336" s="12">
        <v>1</v>
      </c>
    </row>
    <row r="337" spans="1:195" x14ac:dyDescent="0.35">
      <c r="A337" s="77">
        <v>328</v>
      </c>
      <c r="B337" s="12">
        <v>2</v>
      </c>
      <c r="C337" s="12">
        <v>3</v>
      </c>
      <c r="D337">
        <v>3</v>
      </c>
      <c r="E337">
        <v>1</v>
      </c>
      <c r="F337">
        <v>5</v>
      </c>
      <c r="G337">
        <v>3</v>
      </c>
      <c r="H337">
        <v>0</v>
      </c>
      <c r="I337">
        <v>2</v>
      </c>
      <c r="J337">
        <v>2</v>
      </c>
      <c r="K337">
        <v>5</v>
      </c>
      <c r="L337">
        <v>1</v>
      </c>
      <c r="M337">
        <v>4</v>
      </c>
      <c r="N337">
        <v>6</v>
      </c>
      <c r="O337" s="12">
        <v>0</v>
      </c>
      <c r="P337">
        <v>1</v>
      </c>
      <c r="Q337" s="12">
        <v>4</v>
      </c>
      <c r="R337">
        <v>3</v>
      </c>
      <c r="S337">
        <v>0</v>
      </c>
      <c r="T337">
        <v>0</v>
      </c>
      <c r="U337">
        <v>3</v>
      </c>
      <c r="V337">
        <v>4</v>
      </c>
      <c r="W337">
        <v>5</v>
      </c>
      <c r="X337">
        <v>2</v>
      </c>
      <c r="Y337">
        <v>6</v>
      </c>
      <c r="Z337">
        <v>2</v>
      </c>
      <c r="AA337">
        <v>4</v>
      </c>
      <c r="AB337">
        <v>3</v>
      </c>
      <c r="AC337">
        <v>3</v>
      </c>
      <c r="AD337">
        <v>2</v>
      </c>
      <c r="AE337">
        <v>2</v>
      </c>
      <c r="AF337">
        <v>25</v>
      </c>
      <c r="AG337">
        <v>5</v>
      </c>
      <c r="AH337" s="12">
        <v>1</v>
      </c>
      <c r="AI337" s="12">
        <v>2</v>
      </c>
      <c r="AJ337" s="12">
        <v>5</v>
      </c>
      <c r="AK337" s="12">
        <v>3</v>
      </c>
      <c r="AL337" s="12">
        <v>1</v>
      </c>
      <c r="AM337" s="12">
        <v>4</v>
      </c>
      <c r="AN337" s="12">
        <v>3</v>
      </c>
      <c r="AO337">
        <v>0</v>
      </c>
      <c r="AP337">
        <v>5</v>
      </c>
      <c r="AQ337">
        <v>2</v>
      </c>
      <c r="AR337">
        <v>3</v>
      </c>
      <c r="AS337">
        <v>3</v>
      </c>
      <c r="AX337" s="12">
        <v>5</v>
      </c>
      <c r="AY337" s="12">
        <v>3</v>
      </c>
      <c r="AZ337" s="12">
        <v>4</v>
      </c>
      <c r="BA337" s="12">
        <v>3</v>
      </c>
      <c r="BB337" s="12">
        <v>8</v>
      </c>
      <c r="BC337">
        <v>4</v>
      </c>
      <c r="BD337" s="12">
        <v>2</v>
      </c>
      <c r="BE337" s="12">
        <v>2</v>
      </c>
      <c r="BF337" s="12">
        <v>2</v>
      </c>
      <c r="BG337" s="12">
        <v>1</v>
      </c>
      <c r="BH337" s="12">
        <v>8</v>
      </c>
      <c r="BI337" s="12">
        <v>0</v>
      </c>
      <c r="BJ337" s="12">
        <v>5</v>
      </c>
      <c r="BK337" s="12">
        <v>3</v>
      </c>
      <c r="BL337">
        <v>2</v>
      </c>
      <c r="BM337">
        <v>4</v>
      </c>
      <c r="BN337" s="12">
        <v>7</v>
      </c>
      <c r="BO337">
        <v>6</v>
      </c>
      <c r="BP337" s="12">
        <v>4</v>
      </c>
      <c r="BQ337" s="12">
        <v>5</v>
      </c>
      <c r="BR337">
        <v>6</v>
      </c>
      <c r="BS337">
        <v>1</v>
      </c>
      <c r="BT337" s="12">
        <v>5</v>
      </c>
      <c r="BU337" s="12">
        <v>11</v>
      </c>
      <c r="BV337">
        <v>6</v>
      </c>
      <c r="BW337">
        <v>0</v>
      </c>
      <c r="BX337">
        <v>0</v>
      </c>
      <c r="BY337">
        <v>16</v>
      </c>
      <c r="BZ337" s="4">
        <v>2</v>
      </c>
      <c r="CA337">
        <v>13</v>
      </c>
      <c r="CB337">
        <v>3</v>
      </c>
      <c r="CC337">
        <v>7</v>
      </c>
      <c r="CD337">
        <v>2</v>
      </c>
      <c r="CE337" s="12">
        <v>3</v>
      </c>
      <c r="CF337" s="12">
        <v>4</v>
      </c>
      <c r="CG337" s="12">
        <v>3</v>
      </c>
      <c r="CH337" s="12">
        <v>1</v>
      </c>
      <c r="CI337" s="12">
        <v>2</v>
      </c>
      <c r="CJ337">
        <v>4</v>
      </c>
      <c r="CK337" s="12">
        <v>7</v>
      </c>
      <c r="CL337" s="12">
        <v>5</v>
      </c>
      <c r="CM337" s="12">
        <v>1</v>
      </c>
      <c r="CN337" s="12">
        <v>0</v>
      </c>
      <c r="CO337" s="12">
        <v>3</v>
      </c>
      <c r="CP337" s="12">
        <v>4</v>
      </c>
      <c r="CQ337" s="12">
        <v>7</v>
      </c>
      <c r="CV337">
        <v>2</v>
      </c>
      <c r="CW337" s="12">
        <v>5</v>
      </c>
      <c r="CX337" s="12">
        <v>3</v>
      </c>
      <c r="CY337">
        <v>4</v>
      </c>
      <c r="CZ337" s="12">
        <v>1</v>
      </c>
      <c r="DA337" s="12">
        <v>2</v>
      </c>
      <c r="DB337">
        <v>3</v>
      </c>
      <c r="DC337" s="12">
        <v>2</v>
      </c>
      <c r="DD337">
        <v>1</v>
      </c>
      <c r="DE337">
        <v>0</v>
      </c>
      <c r="DF337">
        <v>3</v>
      </c>
      <c r="DG337">
        <v>0</v>
      </c>
      <c r="DH337">
        <v>10</v>
      </c>
      <c r="DI337">
        <v>4</v>
      </c>
      <c r="DJ337">
        <v>2</v>
      </c>
      <c r="DK337">
        <v>3</v>
      </c>
      <c r="DL337" s="12">
        <v>2</v>
      </c>
      <c r="DM337">
        <v>2</v>
      </c>
      <c r="DN337">
        <v>3</v>
      </c>
      <c r="DO337">
        <v>7</v>
      </c>
      <c r="DP337">
        <v>3</v>
      </c>
      <c r="DQ337">
        <v>3</v>
      </c>
      <c r="DR337">
        <v>0</v>
      </c>
      <c r="DS337">
        <v>0</v>
      </c>
      <c r="DT337">
        <v>0</v>
      </c>
      <c r="DU337">
        <v>3</v>
      </c>
      <c r="DV337" s="12">
        <v>3</v>
      </c>
      <c r="DW337">
        <v>0</v>
      </c>
      <c r="DX337">
        <v>4</v>
      </c>
      <c r="DY337">
        <v>2</v>
      </c>
      <c r="DZ337">
        <v>3</v>
      </c>
      <c r="EA337">
        <v>3</v>
      </c>
      <c r="EB337">
        <v>5</v>
      </c>
      <c r="EC337">
        <v>6</v>
      </c>
      <c r="ED337">
        <v>3</v>
      </c>
      <c r="EE337">
        <v>4</v>
      </c>
      <c r="EF337">
        <v>1</v>
      </c>
      <c r="EG337">
        <v>3</v>
      </c>
      <c r="EH337">
        <v>9</v>
      </c>
      <c r="EI337">
        <v>3</v>
      </c>
      <c r="EJ337">
        <v>3</v>
      </c>
      <c r="EK337">
        <v>5</v>
      </c>
      <c r="EL337">
        <v>3</v>
      </c>
      <c r="EM337">
        <v>2</v>
      </c>
      <c r="EN337">
        <v>2</v>
      </c>
      <c r="EO337">
        <v>1</v>
      </c>
      <c r="EP337" s="12">
        <v>8</v>
      </c>
      <c r="EQ337">
        <v>1</v>
      </c>
      <c r="ER337">
        <v>4</v>
      </c>
      <c r="ES337">
        <v>4</v>
      </c>
      <c r="ET337">
        <v>7</v>
      </c>
      <c r="EU337">
        <v>4</v>
      </c>
      <c r="EV337">
        <v>3</v>
      </c>
      <c r="EW337">
        <v>5</v>
      </c>
      <c r="EX337">
        <v>3</v>
      </c>
      <c r="EY337">
        <v>2</v>
      </c>
      <c r="EZ337">
        <v>5</v>
      </c>
      <c r="FA337">
        <v>2</v>
      </c>
      <c r="FB337">
        <v>2</v>
      </c>
      <c r="FC337">
        <v>5</v>
      </c>
      <c r="FD337">
        <v>2</v>
      </c>
      <c r="FE337">
        <v>5</v>
      </c>
      <c r="FF337">
        <v>7</v>
      </c>
      <c r="FG337" s="12">
        <v>5</v>
      </c>
      <c r="FH337" s="12">
        <v>5</v>
      </c>
      <c r="FI337" s="12">
        <v>14</v>
      </c>
      <c r="FJ337" s="12">
        <v>2</v>
      </c>
      <c r="FK337" s="12">
        <v>4</v>
      </c>
      <c r="FL337">
        <v>2</v>
      </c>
      <c r="FM337">
        <v>1</v>
      </c>
      <c r="FN337">
        <v>2</v>
      </c>
      <c r="FO337">
        <v>7</v>
      </c>
      <c r="FP337">
        <v>2</v>
      </c>
      <c r="FQ337">
        <v>4</v>
      </c>
      <c r="FR337">
        <v>2</v>
      </c>
      <c r="FS337">
        <v>1</v>
      </c>
      <c r="FT337">
        <v>3</v>
      </c>
      <c r="FU337" s="12">
        <v>7</v>
      </c>
      <c r="FV337" s="12">
        <v>11</v>
      </c>
      <c r="FW337" s="39"/>
      <c r="FX337" s="39"/>
      <c r="FY337" s="37"/>
      <c r="FZ337" s="39"/>
      <c r="GA337" s="12">
        <v>0</v>
      </c>
      <c r="GB337">
        <v>1</v>
      </c>
      <c r="GC337">
        <v>3</v>
      </c>
      <c r="GD337">
        <v>1</v>
      </c>
      <c r="GE337">
        <v>2</v>
      </c>
      <c r="GF337">
        <v>2</v>
      </c>
      <c r="GG337" s="12">
        <v>0</v>
      </c>
      <c r="GH337">
        <v>7</v>
      </c>
      <c r="GI337">
        <v>7</v>
      </c>
      <c r="GJ337">
        <v>4</v>
      </c>
      <c r="GK337">
        <v>3</v>
      </c>
      <c r="GL337">
        <v>4</v>
      </c>
      <c r="GM337" s="12">
        <v>0</v>
      </c>
    </row>
    <row r="338" spans="1:195" x14ac:dyDescent="0.35">
      <c r="A338" s="77">
        <v>329</v>
      </c>
      <c r="B338" s="12">
        <v>4</v>
      </c>
      <c r="C338" s="12">
        <v>2</v>
      </c>
      <c r="D338">
        <v>7</v>
      </c>
      <c r="E338">
        <v>0</v>
      </c>
      <c r="F338">
        <v>1</v>
      </c>
      <c r="G338">
        <v>2</v>
      </c>
      <c r="H338">
        <v>0</v>
      </c>
      <c r="I338">
        <v>0</v>
      </c>
      <c r="J338">
        <v>5</v>
      </c>
      <c r="K338">
        <v>2</v>
      </c>
      <c r="L338">
        <v>1</v>
      </c>
      <c r="M338">
        <v>1</v>
      </c>
      <c r="N338">
        <v>1</v>
      </c>
      <c r="O338" s="12">
        <v>1</v>
      </c>
      <c r="P338">
        <v>1</v>
      </c>
      <c r="Q338" s="12">
        <v>3</v>
      </c>
      <c r="R338">
        <v>4</v>
      </c>
      <c r="S338">
        <v>6</v>
      </c>
      <c r="T338">
        <v>2</v>
      </c>
      <c r="U338">
        <v>3</v>
      </c>
      <c r="V338">
        <v>3</v>
      </c>
      <c r="W338">
        <v>2</v>
      </c>
      <c r="X338">
        <v>5</v>
      </c>
      <c r="Y338">
        <v>4</v>
      </c>
      <c r="Z338">
        <v>2</v>
      </c>
      <c r="AA338">
        <v>3</v>
      </c>
      <c r="AB338">
        <v>7</v>
      </c>
      <c r="AC338">
        <v>3</v>
      </c>
      <c r="AD338">
        <v>2</v>
      </c>
      <c r="AE338">
        <v>4</v>
      </c>
      <c r="AF338">
        <v>10</v>
      </c>
      <c r="AG338">
        <v>1</v>
      </c>
      <c r="AH338" s="12">
        <v>1</v>
      </c>
      <c r="AI338" s="12">
        <v>9</v>
      </c>
      <c r="AJ338" s="12">
        <v>4</v>
      </c>
      <c r="AK338" s="12">
        <v>3</v>
      </c>
      <c r="AL338" s="12">
        <v>0</v>
      </c>
      <c r="AM338" s="12">
        <v>1</v>
      </c>
      <c r="AN338" s="12">
        <v>2</v>
      </c>
      <c r="AO338">
        <v>0</v>
      </c>
      <c r="AP338">
        <v>2</v>
      </c>
      <c r="AQ338">
        <v>4</v>
      </c>
      <c r="AR338">
        <v>4</v>
      </c>
      <c r="AS338">
        <v>4</v>
      </c>
      <c r="AX338" s="12">
        <v>0</v>
      </c>
      <c r="AY338" s="12">
        <v>5</v>
      </c>
      <c r="AZ338" s="12">
        <v>9</v>
      </c>
      <c r="BA338" s="12">
        <v>3</v>
      </c>
      <c r="BB338" s="12">
        <v>4</v>
      </c>
      <c r="BC338">
        <v>5</v>
      </c>
      <c r="BD338" s="12">
        <v>8</v>
      </c>
      <c r="BE338" s="12">
        <v>3</v>
      </c>
      <c r="BF338" s="12">
        <v>3</v>
      </c>
      <c r="BG338" s="12">
        <v>3</v>
      </c>
      <c r="BH338" s="12">
        <v>7</v>
      </c>
      <c r="BI338" s="12">
        <v>1</v>
      </c>
      <c r="BJ338" s="12">
        <v>2</v>
      </c>
      <c r="BK338" s="12">
        <v>4</v>
      </c>
      <c r="BL338">
        <v>0</v>
      </c>
      <c r="BM338">
        <v>3</v>
      </c>
      <c r="BN338" s="12">
        <v>6</v>
      </c>
      <c r="BO338">
        <v>3</v>
      </c>
      <c r="BP338" s="12">
        <v>4</v>
      </c>
      <c r="BQ338" s="12">
        <v>4</v>
      </c>
      <c r="BR338">
        <v>1</v>
      </c>
      <c r="BS338">
        <v>2</v>
      </c>
      <c r="BT338" s="12">
        <v>2</v>
      </c>
      <c r="BU338" s="12">
        <v>4</v>
      </c>
      <c r="BV338">
        <v>5</v>
      </c>
      <c r="BW338">
        <v>2</v>
      </c>
      <c r="BX338">
        <v>0</v>
      </c>
      <c r="BY338">
        <v>8</v>
      </c>
      <c r="BZ338" s="4">
        <v>4</v>
      </c>
      <c r="CA338">
        <v>2</v>
      </c>
      <c r="CB338">
        <v>0</v>
      </c>
      <c r="CC338">
        <v>3</v>
      </c>
      <c r="CD338">
        <v>7</v>
      </c>
      <c r="CE338" s="12">
        <v>0</v>
      </c>
      <c r="CF338" s="12">
        <v>1</v>
      </c>
      <c r="CG338" s="12">
        <v>3</v>
      </c>
      <c r="CH338" s="12">
        <v>5</v>
      </c>
      <c r="CI338" s="12">
        <v>5</v>
      </c>
      <c r="CJ338">
        <v>1</v>
      </c>
      <c r="CK338" s="12">
        <v>3</v>
      </c>
      <c r="CL338" s="12">
        <v>3</v>
      </c>
      <c r="CM338" s="12">
        <v>0</v>
      </c>
      <c r="CN338" s="12">
        <v>2</v>
      </c>
      <c r="CO338" s="12">
        <v>5</v>
      </c>
      <c r="CP338" s="12">
        <v>6</v>
      </c>
      <c r="CQ338" s="12">
        <v>3</v>
      </c>
      <c r="CV338">
        <v>1</v>
      </c>
      <c r="CW338" s="12">
        <v>8</v>
      </c>
      <c r="CX338" s="12">
        <v>5</v>
      </c>
      <c r="CY338">
        <v>3</v>
      </c>
      <c r="CZ338" s="12">
        <v>2</v>
      </c>
      <c r="DA338" s="12">
        <v>3</v>
      </c>
      <c r="DB338">
        <v>4</v>
      </c>
      <c r="DC338" s="12">
        <v>1</v>
      </c>
      <c r="DD338">
        <v>7</v>
      </c>
      <c r="DE338">
        <v>5</v>
      </c>
      <c r="DF338">
        <v>4</v>
      </c>
      <c r="DG338">
        <v>3</v>
      </c>
      <c r="DH338">
        <v>2</v>
      </c>
      <c r="DI338">
        <v>2</v>
      </c>
      <c r="DJ338">
        <v>2</v>
      </c>
      <c r="DK338">
        <v>3</v>
      </c>
      <c r="DL338" s="12">
        <v>2</v>
      </c>
      <c r="DM338">
        <v>7</v>
      </c>
      <c r="DN338">
        <v>6</v>
      </c>
      <c r="DO338">
        <v>7</v>
      </c>
      <c r="DP338">
        <v>1</v>
      </c>
      <c r="DQ338">
        <v>5</v>
      </c>
      <c r="DR338">
        <v>2</v>
      </c>
      <c r="DS338">
        <v>2</v>
      </c>
      <c r="DT338">
        <v>2</v>
      </c>
      <c r="DU338">
        <v>0</v>
      </c>
      <c r="DV338" s="12">
        <v>1</v>
      </c>
      <c r="DW338">
        <v>0</v>
      </c>
      <c r="DX338">
        <v>0</v>
      </c>
      <c r="DY338">
        <v>2</v>
      </c>
      <c r="DZ338">
        <v>5</v>
      </c>
      <c r="EA338">
        <v>9</v>
      </c>
      <c r="EB338">
        <v>5</v>
      </c>
      <c r="EC338">
        <v>4</v>
      </c>
      <c r="ED338">
        <v>2</v>
      </c>
      <c r="EE338">
        <v>2</v>
      </c>
      <c r="EF338">
        <v>2</v>
      </c>
      <c r="EG338">
        <v>3</v>
      </c>
      <c r="EH338">
        <v>5</v>
      </c>
      <c r="EI338">
        <v>4</v>
      </c>
      <c r="EJ338">
        <v>4</v>
      </c>
      <c r="EK338">
        <v>2</v>
      </c>
      <c r="EL338">
        <v>3</v>
      </c>
      <c r="EM338">
        <v>2</v>
      </c>
      <c r="EN338">
        <v>0</v>
      </c>
      <c r="EO338">
        <v>6</v>
      </c>
      <c r="EP338" s="12">
        <v>7</v>
      </c>
      <c r="EQ338">
        <v>4</v>
      </c>
      <c r="ER338">
        <v>3</v>
      </c>
      <c r="ES338">
        <v>4</v>
      </c>
      <c r="ET338">
        <v>6</v>
      </c>
      <c r="EU338">
        <v>4</v>
      </c>
      <c r="EV338">
        <v>7</v>
      </c>
      <c r="EW338">
        <v>8</v>
      </c>
      <c r="EX338">
        <v>4</v>
      </c>
      <c r="EY338">
        <v>3</v>
      </c>
      <c r="EZ338">
        <v>2</v>
      </c>
      <c r="FA338">
        <v>6</v>
      </c>
      <c r="FB338">
        <v>4</v>
      </c>
      <c r="FC338">
        <v>4</v>
      </c>
      <c r="FD338">
        <v>1</v>
      </c>
      <c r="FE338">
        <v>5</v>
      </c>
      <c r="FF338">
        <v>7</v>
      </c>
      <c r="FG338" s="12">
        <v>4</v>
      </c>
      <c r="FH338" s="12">
        <v>1</v>
      </c>
      <c r="FI338" s="12">
        <v>6</v>
      </c>
      <c r="FJ338" s="12">
        <v>4</v>
      </c>
      <c r="FK338" s="12">
        <v>1</v>
      </c>
      <c r="FL338">
        <v>4</v>
      </c>
      <c r="FM338">
        <v>1</v>
      </c>
      <c r="FN338">
        <v>0</v>
      </c>
      <c r="FO338">
        <v>9</v>
      </c>
      <c r="FP338">
        <v>3</v>
      </c>
      <c r="FQ338">
        <v>1</v>
      </c>
      <c r="FR338">
        <v>1</v>
      </c>
      <c r="FS338">
        <v>3</v>
      </c>
      <c r="FT338">
        <v>4</v>
      </c>
      <c r="FU338" s="12">
        <v>5</v>
      </c>
      <c r="FV338" s="12">
        <v>5</v>
      </c>
      <c r="FW338" s="39"/>
      <c r="FX338" s="39"/>
      <c r="FY338" s="37"/>
      <c r="FZ338" s="39"/>
      <c r="GA338" s="12">
        <v>1</v>
      </c>
      <c r="GB338">
        <v>2</v>
      </c>
      <c r="GC338">
        <v>0</v>
      </c>
      <c r="GD338">
        <v>0</v>
      </c>
      <c r="GE338">
        <v>1</v>
      </c>
      <c r="GF338">
        <v>2</v>
      </c>
      <c r="GG338" s="12">
        <v>1</v>
      </c>
      <c r="GH338">
        <v>2</v>
      </c>
      <c r="GI338">
        <v>6</v>
      </c>
      <c r="GJ338">
        <v>0</v>
      </c>
      <c r="GK338">
        <v>2</v>
      </c>
      <c r="GL338">
        <v>1</v>
      </c>
      <c r="GM338" s="12">
        <v>4</v>
      </c>
    </row>
    <row r="339" spans="1:195" x14ac:dyDescent="0.35">
      <c r="A339" s="77">
        <v>330</v>
      </c>
      <c r="B339" s="12">
        <v>5</v>
      </c>
      <c r="C339" s="12">
        <v>2</v>
      </c>
      <c r="D339">
        <v>13</v>
      </c>
      <c r="E339">
        <v>0</v>
      </c>
      <c r="F339">
        <v>2</v>
      </c>
      <c r="G339">
        <v>6</v>
      </c>
      <c r="H339">
        <v>1</v>
      </c>
      <c r="I339">
        <v>1</v>
      </c>
      <c r="J339">
        <v>5</v>
      </c>
      <c r="K339">
        <v>0</v>
      </c>
      <c r="L339">
        <v>1</v>
      </c>
      <c r="M339">
        <v>4</v>
      </c>
      <c r="N339">
        <v>4</v>
      </c>
      <c r="O339" s="12">
        <v>0</v>
      </c>
      <c r="P339">
        <v>5</v>
      </c>
      <c r="Q339" s="12">
        <v>8</v>
      </c>
      <c r="R339">
        <v>1</v>
      </c>
      <c r="S339">
        <v>1</v>
      </c>
      <c r="T339">
        <v>4</v>
      </c>
      <c r="U339">
        <v>1</v>
      </c>
      <c r="V339">
        <v>6</v>
      </c>
      <c r="W339">
        <v>1</v>
      </c>
      <c r="X339">
        <v>9</v>
      </c>
      <c r="Y339">
        <v>3</v>
      </c>
      <c r="Z339">
        <v>0</v>
      </c>
      <c r="AA339">
        <v>0</v>
      </c>
      <c r="AB339">
        <v>4</v>
      </c>
      <c r="AC339">
        <v>3</v>
      </c>
      <c r="AD339">
        <v>1</v>
      </c>
      <c r="AE339">
        <v>3</v>
      </c>
      <c r="AF339">
        <v>12</v>
      </c>
      <c r="AG339">
        <v>3</v>
      </c>
      <c r="AH339" s="12">
        <v>4</v>
      </c>
      <c r="AI339" s="12">
        <v>2</v>
      </c>
      <c r="AJ339" s="12">
        <v>6</v>
      </c>
      <c r="AK339" s="12">
        <v>7</v>
      </c>
      <c r="AL339" s="12">
        <v>1</v>
      </c>
      <c r="AM339" s="12">
        <v>4</v>
      </c>
      <c r="AN339" s="12">
        <v>5</v>
      </c>
      <c r="AO339">
        <v>3</v>
      </c>
      <c r="AP339">
        <v>1</v>
      </c>
      <c r="AQ339">
        <v>3</v>
      </c>
      <c r="AR339">
        <v>3</v>
      </c>
      <c r="AS339">
        <v>4</v>
      </c>
      <c r="AX339" s="12">
        <v>1</v>
      </c>
      <c r="AY339" s="12">
        <v>3</v>
      </c>
      <c r="AZ339" s="12">
        <v>4</v>
      </c>
      <c r="BA339" s="12">
        <v>4</v>
      </c>
      <c r="BB339" s="12">
        <v>6</v>
      </c>
      <c r="BC339">
        <v>3</v>
      </c>
      <c r="BD339" s="12">
        <v>3</v>
      </c>
      <c r="BE339" s="12">
        <v>2</v>
      </c>
      <c r="BF339" s="12">
        <v>3</v>
      </c>
      <c r="BG339" s="12">
        <v>3</v>
      </c>
      <c r="BH339" s="12">
        <v>14</v>
      </c>
      <c r="BI339" s="12">
        <v>2</v>
      </c>
      <c r="BJ339" s="12">
        <v>5</v>
      </c>
      <c r="BK339" s="12">
        <v>5</v>
      </c>
      <c r="BL339">
        <v>3</v>
      </c>
      <c r="BM339">
        <v>2</v>
      </c>
      <c r="BN339" s="12">
        <v>3</v>
      </c>
      <c r="BO339">
        <v>7</v>
      </c>
      <c r="BP339" s="12">
        <v>3</v>
      </c>
      <c r="BQ339" s="12">
        <v>9</v>
      </c>
      <c r="BR339">
        <v>2</v>
      </c>
      <c r="BS339">
        <v>2</v>
      </c>
      <c r="BT339" s="12">
        <v>2</v>
      </c>
      <c r="BU339" s="12">
        <v>3</v>
      </c>
      <c r="BV339">
        <v>4</v>
      </c>
      <c r="BW339">
        <v>1</v>
      </c>
      <c r="BX339">
        <v>0</v>
      </c>
      <c r="BY339">
        <v>20</v>
      </c>
      <c r="BZ339" s="4">
        <v>2</v>
      </c>
      <c r="CA339">
        <v>2</v>
      </c>
      <c r="CB339">
        <v>5</v>
      </c>
      <c r="CC339">
        <v>6</v>
      </c>
      <c r="CD339">
        <v>4</v>
      </c>
      <c r="CE339" s="12">
        <v>3</v>
      </c>
      <c r="CF339" s="12">
        <v>3</v>
      </c>
      <c r="CG339" s="12">
        <v>5</v>
      </c>
      <c r="CH339" s="12">
        <v>8</v>
      </c>
      <c r="CI339" s="12">
        <v>6</v>
      </c>
      <c r="CJ339">
        <v>6</v>
      </c>
      <c r="CK339" s="12">
        <v>4</v>
      </c>
      <c r="CL339" s="12">
        <v>3</v>
      </c>
      <c r="CM339" s="12">
        <v>0</v>
      </c>
      <c r="CN339" s="12">
        <v>2</v>
      </c>
      <c r="CO339" s="12">
        <v>3</v>
      </c>
      <c r="CP339" s="12">
        <v>4</v>
      </c>
      <c r="CQ339" s="12">
        <v>8</v>
      </c>
      <c r="CV339">
        <v>1</v>
      </c>
      <c r="CW339" s="12">
        <v>8</v>
      </c>
      <c r="CX339" s="12">
        <v>9</v>
      </c>
      <c r="CY339">
        <v>2</v>
      </c>
      <c r="CZ339" s="12">
        <v>0</v>
      </c>
      <c r="DA339" s="12">
        <v>5</v>
      </c>
      <c r="DB339">
        <v>3</v>
      </c>
      <c r="DC339" s="12">
        <v>1</v>
      </c>
      <c r="DD339">
        <v>0</v>
      </c>
      <c r="DE339">
        <v>0</v>
      </c>
      <c r="DF339">
        <v>2</v>
      </c>
      <c r="DG339">
        <v>2</v>
      </c>
      <c r="DH339">
        <v>8</v>
      </c>
      <c r="DI339">
        <v>1</v>
      </c>
      <c r="DJ339">
        <v>1</v>
      </c>
      <c r="DK339">
        <v>5</v>
      </c>
      <c r="DL339" s="12">
        <v>1</v>
      </c>
      <c r="DM339">
        <v>3</v>
      </c>
      <c r="DN339">
        <v>6</v>
      </c>
      <c r="DO339">
        <v>4</v>
      </c>
      <c r="DP339">
        <v>0</v>
      </c>
      <c r="DQ339">
        <v>5</v>
      </c>
      <c r="DR339">
        <v>1</v>
      </c>
      <c r="DS339">
        <v>1</v>
      </c>
      <c r="DT339">
        <v>2</v>
      </c>
      <c r="DU339">
        <v>0</v>
      </c>
      <c r="DV339" s="12">
        <v>3</v>
      </c>
      <c r="DW339">
        <v>0</v>
      </c>
      <c r="DX339">
        <v>8</v>
      </c>
      <c r="DY339">
        <v>0</v>
      </c>
      <c r="DZ339">
        <v>5</v>
      </c>
      <c r="EA339">
        <v>2</v>
      </c>
      <c r="EB339">
        <v>4</v>
      </c>
      <c r="EC339">
        <v>3</v>
      </c>
      <c r="ED339">
        <v>3</v>
      </c>
      <c r="EE339">
        <v>0</v>
      </c>
      <c r="EF339">
        <v>2</v>
      </c>
      <c r="EG339">
        <v>3</v>
      </c>
      <c r="EH339">
        <v>2</v>
      </c>
      <c r="EI339">
        <v>3</v>
      </c>
      <c r="EJ339">
        <v>2</v>
      </c>
      <c r="EK339">
        <v>3</v>
      </c>
      <c r="EL339">
        <v>4</v>
      </c>
      <c r="EM339">
        <v>0</v>
      </c>
      <c r="EN339">
        <v>2</v>
      </c>
      <c r="EO339">
        <v>4</v>
      </c>
      <c r="EP339" s="12">
        <v>3</v>
      </c>
      <c r="EQ339">
        <v>3</v>
      </c>
      <c r="ER339">
        <v>6</v>
      </c>
      <c r="ES339">
        <v>6</v>
      </c>
      <c r="ET339">
        <v>3</v>
      </c>
      <c r="EU339">
        <v>3</v>
      </c>
      <c r="EV339">
        <v>1</v>
      </c>
      <c r="EW339">
        <v>1</v>
      </c>
      <c r="EX339">
        <v>1</v>
      </c>
      <c r="EY339">
        <v>0</v>
      </c>
      <c r="EZ339">
        <v>3</v>
      </c>
      <c r="FA339">
        <v>6</v>
      </c>
      <c r="FB339">
        <v>3</v>
      </c>
      <c r="FC339">
        <v>7</v>
      </c>
      <c r="FD339">
        <v>4</v>
      </c>
      <c r="FE339">
        <v>3</v>
      </c>
      <c r="FF339">
        <v>4</v>
      </c>
      <c r="FG339" s="12">
        <v>4</v>
      </c>
      <c r="FH339" s="12">
        <v>3</v>
      </c>
      <c r="FI339" s="12">
        <v>9</v>
      </c>
      <c r="FJ339" s="12">
        <v>4</v>
      </c>
      <c r="FK339" s="12">
        <v>3</v>
      </c>
      <c r="FL339">
        <v>4</v>
      </c>
      <c r="FM339">
        <v>2</v>
      </c>
      <c r="FN339">
        <v>2</v>
      </c>
      <c r="FO339">
        <v>3</v>
      </c>
      <c r="FP339">
        <v>3</v>
      </c>
      <c r="FQ339">
        <v>3</v>
      </c>
      <c r="FR339">
        <v>2</v>
      </c>
      <c r="FS339">
        <v>3</v>
      </c>
      <c r="FT339">
        <v>2</v>
      </c>
      <c r="FU339" s="12">
        <v>7</v>
      </c>
      <c r="FV339" s="12">
        <v>10</v>
      </c>
      <c r="FW339" s="39"/>
      <c r="FX339" s="39"/>
      <c r="FY339" s="37"/>
      <c r="FZ339" s="39"/>
      <c r="GA339" s="12">
        <v>1</v>
      </c>
      <c r="GB339">
        <v>0</v>
      </c>
      <c r="GC339">
        <v>2</v>
      </c>
      <c r="GD339">
        <v>1</v>
      </c>
      <c r="GE339">
        <v>1</v>
      </c>
      <c r="GF339">
        <v>1</v>
      </c>
      <c r="GG339" s="12">
        <v>1</v>
      </c>
      <c r="GH339">
        <v>5</v>
      </c>
      <c r="GI339">
        <v>5</v>
      </c>
      <c r="GJ339">
        <v>2</v>
      </c>
      <c r="GK339">
        <v>2</v>
      </c>
      <c r="GL339">
        <v>1</v>
      </c>
      <c r="GM339" s="12">
        <v>3</v>
      </c>
    </row>
    <row r="340" spans="1:195" x14ac:dyDescent="0.35">
      <c r="A340" s="77">
        <v>331</v>
      </c>
      <c r="B340" s="12">
        <v>7</v>
      </c>
      <c r="C340" s="12">
        <v>1</v>
      </c>
      <c r="D340">
        <v>5</v>
      </c>
      <c r="E340">
        <v>0</v>
      </c>
      <c r="F340">
        <v>1</v>
      </c>
      <c r="G340">
        <v>5</v>
      </c>
      <c r="H340">
        <v>0</v>
      </c>
      <c r="I340">
        <v>1</v>
      </c>
      <c r="J340">
        <v>5</v>
      </c>
      <c r="K340">
        <v>4</v>
      </c>
      <c r="L340">
        <v>0</v>
      </c>
      <c r="M340">
        <v>5</v>
      </c>
      <c r="N340">
        <v>1</v>
      </c>
      <c r="O340" s="12">
        <v>0</v>
      </c>
      <c r="P340">
        <v>0</v>
      </c>
      <c r="Q340" s="12">
        <v>5</v>
      </c>
      <c r="R340">
        <v>1</v>
      </c>
      <c r="S340">
        <v>1</v>
      </c>
      <c r="T340">
        <v>2</v>
      </c>
      <c r="U340">
        <v>1</v>
      </c>
      <c r="V340">
        <v>2</v>
      </c>
      <c r="W340">
        <v>3</v>
      </c>
      <c r="X340">
        <v>4</v>
      </c>
      <c r="Y340">
        <v>4</v>
      </c>
      <c r="Z340">
        <v>4</v>
      </c>
      <c r="AA340">
        <v>1</v>
      </c>
      <c r="AB340">
        <v>1</v>
      </c>
      <c r="AC340">
        <v>2</v>
      </c>
      <c r="AD340">
        <v>3</v>
      </c>
      <c r="AE340">
        <v>6</v>
      </c>
      <c r="AF340">
        <v>25</v>
      </c>
      <c r="AG340">
        <v>2</v>
      </c>
      <c r="AH340" s="12">
        <v>2</v>
      </c>
      <c r="AI340" s="12">
        <v>6</v>
      </c>
      <c r="AJ340" s="12">
        <v>6</v>
      </c>
      <c r="AK340" s="12">
        <v>10</v>
      </c>
      <c r="AL340" s="12">
        <v>0</v>
      </c>
      <c r="AM340" s="12">
        <v>0</v>
      </c>
      <c r="AN340" s="12">
        <v>3</v>
      </c>
      <c r="AO340">
        <v>0</v>
      </c>
      <c r="AP340">
        <v>3</v>
      </c>
      <c r="AQ340">
        <v>4</v>
      </c>
      <c r="AR340">
        <v>1</v>
      </c>
      <c r="AS340">
        <v>3</v>
      </c>
      <c r="AX340" s="12">
        <v>3</v>
      </c>
      <c r="AY340" s="12">
        <v>1</v>
      </c>
      <c r="AZ340" s="12">
        <v>10</v>
      </c>
      <c r="BA340" s="12">
        <v>0</v>
      </c>
      <c r="BB340" s="12">
        <v>2</v>
      </c>
      <c r="BC340">
        <v>2</v>
      </c>
      <c r="BD340" s="12">
        <v>3</v>
      </c>
      <c r="BE340" s="12">
        <v>2</v>
      </c>
      <c r="BF340" s="12">
        <v>2</v>
      </c>
      <c r="BG340" s="12">
        <v>1</v>
      </c>
      <c r="BH340" s="12">
        <v>10</v>
      </c>
      <c r="BI340" s="12">
        <v>5</v>
      </c>
      <c r="BJ340" s="12">
        <v>1</v>
      </c>
      <c r="BK340" s="12">
        <v>4</v>
      </c>
      <c r="BL340">
        <v>1</v>
      </c>
      <c r="BM340">
        <v>5</v>
      </c>
      <c r="BN340" s="12">
        <v>7</v>
      </c>
      <c r="BO340">
        <v>6</v>
      </c>
      <c r="BP340" s="12">
        <v>4</v>
      </c>
      <c r="BQ340" s="12">
        <v>4</v>
      </c>
      <c r="BR340">
        <v>5</v>
      </c>
      <c r="BS340">
        <v>3</v>
      </c>
      <c r="BT340" s="12">
        <v>7</v>
      </c>
      <c r="BU340" s="12">
        <v>2</v>
      </c>
      <c r="BV340">
        <v>2</v>
      </c>
      <c r="BW340">
        <v>0</v>
      </c>
      <c r="BX340">
        <v>0</v>
      </c>
      <c r="BY340">
        <v>12</v>
      </c>
      <c r="BZ340" s="4">
        <v>5</v>
      </c>
      <c r="CA340">
        <v>4</v>
      </c>
      <c r="CB340">
        <v>2</v>
      </c>
      <c r="CC340">
        <v>6</v>
      </c>
      <c r="CD340">
        <v>6</v>
      </c>
      <c r="CE340" s="12">
        <v>1</v>
      </c>
      <c r="CF340" s="12">
        <v>2</v>
      </c>
      <c r="CG340" s="12">
        <v>6</v>
      </c>
      <c r="CH340" s="12">
        <v>1</v>
      </c>
      <c r="CI340" s="12">
        <v>1</v>
      </c>
      <c r="CJ340">
        <v>1</v>
      </c>
      <c r="CK340" s="12">
        <v>7</v>
      </c>
      <c r="CL340" s="12">
        <v>2</v>
      </c>
      <c r="CM340" s="12">
        <v>1</v>
      </c>
      <c r="CN340" s="12">
        <v>2</v>
      </c>
      <c r="CO340" s="12">
        <v>4</v>
      </c>
      <c r="CP340" s="12">
        <v>5</v>
      </c>
      <c r="CQ340" s="12">
        <v>8</v>
      </c>
      <c r="CV340">
        <v>2</v>
      </c>
      <c r="CW340" s="12">
        <v>4</v>
      </c>
      <c r="CX340" s="12">
        <v>7</v>
      </c>
      <c r="CY340">
        <v>5</v>
      </c>
      <c r="CZ340" s="12">
        <v>2</v>
      </c>
      <c r="DA340" s="12">
        <v>3</v>
      </c>
      <c r="DB340">
        <v>2</v>
      </c>
      <c r="DC340" s="12">
        <v>4</v>
      </c>
      <c r="DD340">
        <v>2</v>
      </c>
      <c r="DE340">
        <v>5</v>
      </c>
      <c r="DF340">
        <v>3</v>
      </c>
      <c r="DG340">
        <v>1</v>
      </c>
      <c r="DH340">
        <v>4</v>
      </c>
      <c r="DI340">
        <v>2</v>
      </c>
      <c r="DJ340">
        <v>1</v>
      </c>
      <c r="DK340">
        <v>0</v>
      </c>
      <c r="DL340" s="12">
        <v>1</v>
      </c>
      <c r="DM340">
        <v>2</v>
      </c>
      <c r="DN340">
        <v>2</v>
      </c>
      <c r="DO340">
        <v>3</v>
      </c>
      <c r="DP340">
        <v>2</v>
      </c>
      <c r="DQ340">
        <v>2</v>
      </c>
      <c r="DR340">
        <v>0</v>
      </c>
      <c r="DS340">
        <v>0</v>
      </c>
      <c r="DT340">
        <v>2</v>
      </c>
      <c r="DU340">
        <v>3</v>
      </c>
      <c r="DV340" s="12">
        <v>0</v>
      </c>
      <c r="DW340">
        <v>1</v>
      </c>
      <c r="DX340">
        <v>3</v>
      </c>
      <c r="DY340">
        <v>1</v>
      </c>
      <c r="DZ340">
        <v>2</v>
      </c>
      <c r="EA340">
        <v>2</v>
      </c>
      <c r="EB340">
        <v>5</v>
      </c>
      <c r="EC340">
        <v>1</v>
      </c>
      <c r="ED340">
        <v>4</v>
      </c>
      <c r="EE340">
        <v>0</v>
      </c>
      <c r="EF340">
        <v>2</v>
      </c>
      <c r="EG340">
        <v>0</v>
      </c>
      <c r="EH340">
        <v>7</v>
      </c>
      <c r="EI340">
        <v>2</v>
      </c>
      <c r="EJ340">
        <v>4</v>
      </c>
      <c r="EK340">
        <v>8</v>
      </c>
      <c r="EL340">
        <v>1</v>
      </c>
      <c r="EM340">
        <v>4</v>
      </c>
      <c r="EN340">
        <v>1</v>
      </c>
      <c r="EO340">
        <v>1</v>
      </c>
      <c r="EP340" s="12">
        <v>4</v>
      </c>
      <c r="EQ340">
        <v>4</v>
      </c>
      <c r="ER340">
        <v>3</v>
      </c>
      <c r="ES340">
        <v>11</v>
      </c>
      <c r="ET340">
        <v>3</v>
      </c>
      <c r="EU340">
        <v>3</v>
      </c>
      <c r="EV340">
        <v>2</v>
      </c>
      <c r="EW340">
        <v>5</v>
      </c>
      <c r="EX340">
        <v>3</v>
      </c>
      <c r="EY340">
        <v>7</v>
      </c>
      <c r="EZ340">
        <v>9</v>
      </c>
      <c r="FA340">
        <v>2</v>
      </c>
      <c r="FB340">
        <v>4</v>
      </c>
      <c r="FC340">
        <v>6</v>
      </c>
      <c r="FD340">
        <v>2</v>
      </c>
      <c r="FE340">
        <v>4</v>
      </c>
      <c r="FF340">
        <v>5</v>
      </c>
      <c r="FG340" s="12">
        <v>5</v>
      </c>
      <c r="FH340" s="12">
        <v>2</v>
      </c>
      <c r="FI340" s="12">
        <v>15</v>
      </c>
      <c r="FJ340" s="12">
        <v>3</v>
      </c>
      <c r="FK340" s="12">
        <v>1</v>
      </c>
      <c r="FL340">
        <v>4</v>
      </c>
      <c r="FM340">
        <v>0</v>
      </c>
      <c r="FN340">
        <v>0</v>
      </c>
      <c r="FO340">
        <v>5</v>
      </c>
      <c r="FP340">
        <v>5</v>
      </c>
      <c r="FQ340">
        <v>0</v>
      </c>
      <c r="FR340">
        <v>1</v>
      </c>
      <c r="FS340">
        <v>4</v>
      </c>
      <c r="FT340">
        <v>0</v>
      </c>
      <c r="FU340" s="12">
        <v>10</v>
      </c>
      <c r="FV340" s="12">
        <v>8</v>
      </c>
      <c r="FW340" s="39"/>
      <c r="FX340" s="39"/>
      <c r="FY340" s="37"/>
      <c r="FZ340" s="39"/>
      <c r="GA340" s="12">
        <v>0</v>
      </c>
      <c r="GB340">
        <v>3</v>
      </c>
      <c r="GC340">
        <v>4</v>
      </c>
      <c r="GD340">
        <v>2</v>
      </c>
      <c r="GE340">
        <v>0</v>
      </c>
      <c r="GF340">
        <v>4</v>
      </c>
      <c r="GG340" s="12">
        <v>2</v>
      </c>
      <c r="GH340">
        <v>1</v>
      </c>
      <c r="GI340">
        <v>1</v>
      </c>
      <c r="GJ340">
        <v>4</v>
      </c>
      <c r="GK340">
        <v>4</v>
      </c>
      <c r="GL340">
        <v>3</v>
      </c>
      <c r="GM340" s="12">
        <v>1</v>
      </c>
    </row>
    <row r="341" spans="1:195" x14ac:dyDescent="0.35">
      <c r="A341" s="77">
        <v>332</v>
      </c>
      <c r="B341" s="12">
        <v>4</v>
      </c>
      <c r="C341" s="12">
        <v>3</v>
      </c>
      <c r="D341">
        <v>9</v>
      </c>
      <c r="E341">
        <v>2</v>
      </c>
      <c r="F341">
        <v>4</v>
      </c>
      <c r="G341">
        <v>2</v>
      </c>
      <c r="H341">
        <v>2</v>
      </c>
      <c r="I341">
        <v>2</v>
      </c>
      <c r="J341">
        <v>4</v>
      </c>
      <c r="K341">
        <v>4</v>
      </c>
      <c r="L341">
        <v>1</v>
      </c>
      <c r="M341">
        <v>2</v>
      </c>
      <c r="N341">
        <v>6</v>
      </c>
      <c r="O341" s="12">
        <v>0</v>
      </c>
      <c r="P341">
        <v>1</v>
      </c>
      <c r="Q341" s="12">
        <v>4</v>
      </c>
      <c r="R341">
        <v>1</v>
      </c>
      <c r="S341">
        <v>2</v>
      </c>
      <c r="T341">
        <v>1</v>
      </c>
      <c r="U341">
        <v>2</v>
      </c>
      <c r="V341">
        <v>3</v>
      </c>
      <c r="W341">
        <v>5</v>
      </c>
      <c r="X341">
        <v>2</v>
      </c>
      <c r="Y341">
        <v>5</v>
      </c>
      <c r="Z341">
        <v>4</v>
      </c>
      <c r="AA341">
        <v>5</v>
      </c>
      <c r="AB341">
        <v>1</v>
      </c>
      <c r="AC341">
        <v>2</v>
      </c>
      <c r="AD341">
        <v>1</v>
      </c>
      <c r="AE341">
        <v>2</v>
      </c>
      <c r="AF341">
        <v>15</v>
      </c>
      <c r="AG341">
        <v>3</v>
      </c>
      <c r="AH341" s="12">
        <v>3</v>
      </c>
      <c r="AI341" s="12">
        <v>4</v>
      </c>
      <c r="AJ341" s="12">
        <v>1</v>
      </c>
      <c r="AK341" s="12">
        <v>3</v>
      </c>
      <c r="AL341" s="12">
        <v>1</v>
      </c>
      <c r="AM341" s="12">
        <v>6</v>
      </c>
      <c r="AN341" s="12">
        <v>3</v>
      </c>
      <c r="AO341">
        <v>0</v>
      </c>
      <c r="AP341">
        <v>2</v>
      </c>
      <c r="AQ341">
        <v>1</v>
      </c>
      <c r="AR341">
        <v>5</v>
      </c>
      <c r="AS341">
        <v>1</v>
      </c>
      <c r="AX341" s="12">
        <v>3</v>
      </c>
      <c r="AY341" s="12">
        <v>2</v>
      </c>
      <c r="AZ341" s="12">
        <v>8</v>
      </c>
      <c r="BA341" s="12">
        <v>4</v>
      </c>
      <c r="BB341" s="12">
        <v>6</v>
      </c>
      <c r="BC341">
        <v>5</v>
      </c>
      <c r="BD341" s="12">
        <v>3</v>
      </c>
      <c r="BE341" s="12">
        <v>3</v>
      </c>
      <c r="BF341" s="12">
        <v>4</v>
      </c>
      <c r="BG341" s="12">
        <v>1</v>
      </c>
      <c r="BH341" s="12">
        <v>11</v>
      </c>
      <c r="BI341" s="12">
        <v>3</v>
      </c>
      <c r="BJ341" s="12">
        <v>2</v>
      </c>
      <c r="BK341" s="12">
        <v>4</v>
      </c>
      <c r="BL341">
        <v>1</v>
      </c>
      <c r="BM341">
        <v>0</v>
      </c>
      <c r="BN341" s="12">
        <v>6</v>
      </c>
      <c r="BO341">
        <v>2</v>
      </c>
      <c r="BP341" s="12">
        <v>2</v>
      </c>
      <c r="BQ341" s="12">
        <v>2</v>
      </c>
      <c r="BR341">
        <v>8</v>
      </c>
      <c r="BS341">
        <v>1</v>
      </c>
      <c r="BT341" s="12">
        <v>6</v>
      </c>
      <c r="BU341" s="12">
        <v>6</v>
      </c>
      <c r="BV341">
        <v>3</v>
      </c>
      <c r="BW341">
        <v>0</v>
      </c>
      <c r="BX341">
        <v>0</v>
      </c>
      <c r="BY341">
        <v>8</v>
      </c>
      <c r="BZ341" s="4">
        <v>4</v>
      </c>
      <c r="CA341">
        <v>4</v>
      </c>
      <c r="CB341">
        <v>4</v>
      </c>
      <c r="CC341">
        <v>1</v>
      </c>
      <c r="CD341">
        <v>3</v>
      </c>
      <c r="CE341" s="12">
        <v>2</v>
      </c>
      <c r="CF341" s="12">
        <v>3</v>
      </c>
      <c r="CG341" s="12">
        <v>3</v>
      </c>
      <c r="CH341" s="12">
        <v>1</v>
      </c>
      <c r="CI341" s="12">
        <v>7</v>
      </c>
      <c r="CJ341">
        <v>3</v>
      </c>
      <c r="CK341" s="12">
        <v>4</v>
      </c>
      <c r="CL341" s="12">
        <v>1</v>
      </c>
      <c r="CM341" s="12">
        <v>2</v>
      </c>
      <c r="CN341" s="12">
        <v>4</v>
      </c>
      <c r="CO341" s="12">
        <v>4</v>
      </c>
      <c r="CP341" s="12">
        <v>6</v>
      </c>
      <c r="CQ341" s="12">
        <v>6</v>
      </c>
      <c r="CV341">
        <v>2</v>
      </c>
      <c r="CW341" s="12">
        <v>3</v>
      </c>
      <c r="CX341" s="12">
        <v>3</v>
      </c>
      <c r="CY341">
        <v>3</v>
      </c>
      <c r="CZ341" s="12">
        <v>4</v>
      </c>
      <c r="DA341" s="12">
        <v>2</v>
      </c>
      <c r="DB341">
        <v>2</v>
      </c>
      <c r="DC341" s="12">
        <v>3</v>
      </c>
      <c r="DD341">
        <v>3</v>
      </c>
      <c r="DE341">
        <v>8</v>
      </c>
      <c r="DF341">
        <v>1</v>
      </c>
      <c r="DG341">
        <v>0</v>
      </c>
      <c r="DH341">
        <v>16</v>
      </c>
      <c r="DI341">
        <v>1</v>
      </c>
      <c r="DJ341">
        <v>6</v>
      </c>
      <c r="DK341">
        <v>1</v>
      </c>
      <c r="DL341" s="12">
        <v>4</v>
      </c>
      <c r="DM341">
        <v>4</v>
      </c>
      <c r="DN341">
        <v>4</v>
      </c>
      <c r="DO341">
        <v>7</v>
      </c>
      <c r="DP341">
        <v>1</v>
      </c>
      <c r="DQ341">
        <v>1</v>
      </c>
      <c r="DR341">
        <v>0</v>
      </c>
      <c r="DS341">
        <v>0</v>
      </c>
      <c r="DT341">
        <v>1</v>
      </c>
      <c r="DU341">
        <v>1</v>
      </c>
      <c r="DV341" s="12">
        <v>0</v>
      </c>
      <c r="DW341">
        <v>1</v>
      </c>
      <c r="DX341">
        <v>4</v>
      </c>
      <c r="DY341">
        <v>1</v>
      </c>
      <c r="DZ341">
        <v>4</v>
      </c>
      <c r="EA341">
        <v>3</v>
      </c>
      <c r="EB341">
        <v>6</v>
      </c>
      <c r="EC341">
        <v>5</v>
      </c>
      <c r="ED341">
        <v>8</v>
      </c>
      <c r="EE341">
        <v>0</v>
      </c>
      <c r="EF341">
        <v>2</v>
      </c>
      <c r="EG341">
        <v>1</v>
      </c>
      <c r="EH341">
        <v>3</v>
      </c>
      <c r="EI341">
        <v>1</v>
      </c>
      <c r="EJ341">
        <v>5</v>
      </c>
      <c r="EK341">
        <v>4</v>
      </c>
      <c r="EL341">
        <v>0</v>
      </c>
      <c r="EM341">
        <v>4</v>
      </c>
      <c r="EN341">
        <v>1</v>
      </c>
      <c r="EO341">
        <v>5</v>
      </c>
      <c r="EP341" s="12">
        <v>3</v>
      </c>
      <c r="EQ341">
        <v>3</v>
      </c>
      <c r="ER341">
        <v>4</v>
      </c>
      <c r="ES341">
        <v>5</v>
      </c>
      <c r="ET341">
        <v>4</v>
      </c>
      <c r="EU341">
        <v>5</v>
      </c>
      <c r="EV341">
        <v>5</v>
      </c>
      <c r="EW341">
        <v>5</v>
      </c>
      <c r="EX341">
        <v>6</v>
      </c>
      <c r="EY341">
        <v>1</v>
      </c>
      <c r="EZ341">
        <v>2</v>
      </c>
      <c r="FA341">
        <v>4</v>
      </c>
      <c r="FB341">
        <v>2</v>
      </c>
      <c r="FC341">
        <v>3</v>
      </c>
      <c r="FD341">
        <v>2</v>
      </c>
      <c r="FE341">
        <v>3</v>
      </c>
      <c r="FF341">
        <v>12</v>
      </c>
      <c r="FG341" s="12">
        <v>1</v>
      </c>
      <c r="FH341" s="12">
        <v>3</v>
      </c>
      <c r="FI341" s="12">
        <v>18</v>
      </c>
      <c r="FJ341" s="12">
        <v>2</v>
      </c>
      <c r="FK341" s="12">
        <v>3</v>
      </c>
      <c r="FL341">
        <v>2</v>
      </c>
      <c r="FM341">
        <v>2</v>
      </c>
      <c r="FN341">
        <v>1</v>
      </c>
      <c r="FO341">
        <v>2</v>
      </c>
      <c r="FP341">
        <v>1</v>
      </c>
      <c r="FQ341">
        <v>3</v>
      </c>
      <c r="FR341">
        <v>0</v>
      </c>
      <c r="FS341">
        <v>0</v>
      </c>
      <c r="FT341">
        <v>7</v>
      </c>
      <c r="FU341" s="12">
        <v>5</v>
      </c>
      <c r="FV341" s="12">
        <v>5</v>
      </c>
      <c r="FW341" s="39"/>
      <c r="FX341" s="39"/>
      <c r="FY341" s="37"/>
      <c r="FZ341" s="39"/>
      <c r="GA341" s="12">
        <v>0</v>
      </c>
      <c r="GB341">
        <v>1</v>
      </c>
      <c r="GC341">
        <v>2</v>
      </c>
      <c r="GD341">
        <v>1</v>
      </c>
      <c r="GE341">
        <v>0</v>
      </c>
      <c r="GF341">
        <v>2</v>
      </c>
      <c r="GG341" s="12">
        <v>1</v>
      </c>
      <c r="GH341">
        <v>7</v>
      </c>
      <c r="GI341">
        <v>7</v>
      </c>
      <c r="GJ341">
        <v>2</v>
      </c>
      <c r="GK341">
        <v>3</v>
      </c>
      <c r="GL341">
        <v>4</v>
      </c>
      <c r="GM341" s="12">
        <v>4</v>
      </c>
    </row>
    <row r="342" spans="1:195" x14ac:dyDescent="0.35">
      <c r="A342" s="77">
        <v>333</v>
      </c>
      <c r="B342" s="12">
        <v>4</v>
      </c>
      <c r="C342" s="12">
        <v>2</v>
      </c>
      <c r="D342">
        <v>9</v>
      </c>
      <c r="E342">
        <v>2</v>
      </c>
      <c r="F342">
        <v>5</v>
      </c>
      <c r="G342">
        <v>5</v>
      </c>
      <c r="H342">
        <v>0</v>
      </c>
      <c r="I342">
        <v>2</v>
      </c>
      <c r="J342">
        <v>9</v>
      </c>
      <c r="K342">
        <v>3</v>
      </c>
      <c r="L342">
        <v>1</v>
      </c>
      <c r="M342">
        <v>5</v>
      </c>
      <c r="N342">
        <v>6</v>
      </c>
      <c r="O342" s="12">
        <v>1</v>
      </c>
      <c r="P342">
        <v>2</v>
      </c>
      <c r="Q342" s="12">
        <v>7</v>
      </c>
      <c r="R342">
        <v>3</v>
      </c>
      <c r="S342">
        <v>2</v>
      </c>
      <c r="T342">
        <v>0</v>
      </c>
      <c r="U342">
        <v>1</v>
      </c>
      <c r="V342">
        <v>3</v>
      </c>
      <c r="W342">
        <v>1</v>
      </c>
      <c r="X342">
        <v>5</v>
      </c>
      <c r="Y342">
        <v>0</v>
      </c>
      <c r="Z342">
        <v>2</v>
      </c>
      <c r="AA342">
        <v>1</v>
      </c>
      <c r="AB342">
        <v>1</v>
      </c>
      <c r="AC342">
        <v>3</v>
      </c>
      <c r="AD342">
        <v>1</v>
      </c>
      <c r="AE342">
        <v>1</v>
      </c>
      <c r="AF342">
        <v>25</v>
      </c>
      <c r="AG342">
        <v>4</v>
      </c>
      <c r="AH342" s="12">
        <v>2</v>
      </c>
      <c r="AI342" s="12">
        <v>4</v>
      </c>
      <c r="AJ342" s="12">
        <v>4</v>
      </c>
      <c r="AK342" s="12">
        <v>5</v>
      </c>
      <c r="AL342" s="12">
        <v>0</v>
      </c>
      <c r="AM342" s="12">
        <v>3</v>
      </c>
      <c r="AN342" s="12">
        <v>2</v>
      </c>
      <c r="AO342">
        <v>0</v>
      </c>
      <c r="AP342">
        <v>1</v>
      </c>
      <c r="AQ342">
        <v>0</v>
      </c>
      <c r="AR342">
        <v>3</v>
      </c>
      <c r="AS342">
        <v>6</v>
      </c>
      <c r="AX342" s="12">
        <v>0</v>
      </c>
      <c r="AY342" s="12">
        <v>3</v>
      </c>
      <c r="AZ342" s="12">
        <v>5</v>
      </c>
      <c r="BA342" s="12">
        <v>2</v>
      </c>
      <c r="BB342" s="12">
        <v>1</v>
      </c>
      <c r="BC342">
        <v>7</v>
      </c>
      <c r="BD342" s="12">
        <v>1</v>
      </c>
      <c r="BE342" s="12">
        <v>1</v>
      </c>
      <c r="BF342" s="12">
        <v>1</v>
      </c>
      <c r="BG342" s="12">
        <v>5</v>
      </c>
      <c r="BH342" s="12">
        <v>3</v>
      </c>
      <c r="BI342" s="12">
        <v>1</v>
      </c>
      <c r="BJ342" s="12">
        <v>1</v>
      </c>
      <c r="BK342" s="12">
        <v>3</v>
      </c>
      <c r="BL342">
        <v>1</v>
      </c>
      <c r="BM342">
        <v>6</v>
      </c>
      <c r="BN342" s="12">
        <v>2</v>
      </c>
      <c r="BO342">
        <v>5</v>
      </c>
      <c r="BP342" s="12">
        <v>1</v>
      </c>
      <c r="BQ342" s="12">
        <v>0</v>
      </c>
      <c r="BR342">
        <v>5</v>
      </c>
      <c r="BS342">
        <v>2</v>
      </c>
      <c r="BT342" s="12">
        <v>4</v>
      </c>
      <c r="BU342" s="12">
        <v>5</v>
      </c>
      <c r="BV342">
        <v>3</v>
      </c>
      <c r="BW342">
        <v>0</v>
      </c>
      <c r="BX342">
        <v>0</v>
      </c>
      <c r="BY342">
        <v>4</v>
      </c>
      <c r="BZ342" s="4">
        <v>2</v>
      </c>
      <c r="CA342">
        <v>2</v>
      </c>
      <c r="CB342">
        <v>1</v>
      </c>
      <c r="CC342">
        <v>3</v>
      </c>
      <c r="CD342">
        <v>1</v>
      </c>
      <c r="CE342" s="12">
        <v>3</v>
      </c>
      <c r="CF342" s="12">
        <v>6</v>
      </c>
      <c r="CG342" s="12">
        <v>8</v>
      </c>
      <c r="CH342" s="12">
        <v>3</v>
      </c>
      <c r="CI342" s="12">
        <v>6</v>
      </c>
      <c r="CJ342">
        <v>4</v>
      </c>
      <c r="CK342" s="12">
        <v>10</v>
      </c>
      <c r="CL342" s="12">
        <v>4</v>
      </c>
      <c r="CM342" s="12">
        <v>0</v>
      </c>
      <c r="CN342" s="12">
        <v>1</v>
      </c>
      <c r="CO342" s="12">
        <v>3</v>
      </c>
      <c r="CP342" s="12">
        <v>0</v>
      </c>
      <c r="CQ342" s="12">
        <v>6</v>
      </c>
      <c r="CV342">
        <v>0</v>
      </c>
      <c r="CW342" s="12">
        <v>4</v>
      </c>
      <c r="CX342" s="12">
        <v>1</v>
      </c>
      <c r="CY342">
        <v>2</v>
      </c>
      <c r="CZ342" s="12">
        <v>4</v>
      </c>
      <c r="DA342" s="12">
        <v>4</v>
      </c>
      <c r="DB342">
        <v>3</v>
      </c>
      <c r="DC342" s="12">
        <v>1</v>
      </c>
      <c r="DD342">
        <v>4</v>
      </c>
      <c r="DE342">
        <v>5</v>
      </c>
      <c r="DF342">
        <v>2</v>
      </c>
      <c r="DG342">
        <v>3</v>
      </c>
      <c r="DH342">
        <v>8</v>
      </c>
      <c r="DI342">
        <v>2</v>
      </c>
      <c r="DJ342">
        <v>2</v>
      </c>
      <c r="DK342">
        <v>2</v>
      </c>
      <c r="DL342" s="12">
        <v>2</v>
      </c>
      <c r="DM342">
        <v>2</v>
      </c>
      <c r="DN342">
        <v>6</v>
      </c>
      <c r="DO342">
        <v>4</v>
      </c>
      <c r="DP342">
        <v>2</v>
      </c>
      <c r="DQ342">
        <v>4</v>
      </c>
      <c r="DR342">
        <v>1</v>
      </c>
      <c r="DS342">
        <v>1</v>
      </c>
      <c r="DT342">
        <v>1</v>
      </c>
      <c r="DU342">
        <v>2</v>
      </c>
      <c r="DV342" s="12">
        <v>2</v>
      </c>
      <c r="DW342">
        <v>0</v>
      </c>
      <c r="DX342">
        <v>4</v>
      </c>
      <c r="DY342">
        <v>4</v>
      </c>
      <c r="DZ342">
        <v>4</v>
      </c>
      <c r="EA342">
        <v>5</v>
      </c>
      <c r="EB342">
        <v>7</v>
      </c>
      <c r="EC342">
        <v>6</v>
      </c>
      <c r="ED342">
        <v>2</v>
      </c>
      <c r="EE342">
        <v>1</v>
      </c>
      <c r="EF342">
        <v>1</v>
      </c>
      <c r="EG342">
        <v>1</v>
      </c>
      <c r="EH342">
        <v>3</v>
      </c>
      <c r="EI342">
        <v>1</v>
      </c>
      <c r="EJ342">
        <v>3</v>
      </c>
      <c r="EK342">
        <v>6</v>
      </c>
      <c r="EL342">
        <v>3</v>
      </c>
      <c r="EM342">
        <v>2</v>
      </c>
      <c r="EN342">
        <v>3</v>
      </c>
      <c r="EO342">
        <v>0</v>
      </c>
      <c r="EP342" s="12">
        <v>4</v>
      </c>
      <c r="EQ342">
        <v>3</v>
      </c>
      <c r="ER342">
        <v>2</v>
      </c>
      <c r="ES342">
        <v>5</v>
      </c>
      <c r="ET342">
        <v>1</v>
      </c>
      <c r="EU342">
        <v>2</v>
      </c>
      <c r="EV342">
        <v>3</v>
      </c>
      <c r="EW342">
        <v>4</v>
      </c>
      <c r="EX342">
        <v>3</v>
      </c>
      <c r="EY342">
        <v>2</v>
      </c>
      <c r="EZ342">
        <v>5</v>
      </c>
      <c r="FA342">
        <v>1</v>
      </c>
      <c r="FB342">
        <v>2</v>
      </c>
      <c r="FC342">
        <v>6</v>
      </c>
      <c r="FD342">
        <v>1</v>
      </c>
      <c r="FE342">
        <v>5</v>
      </c>
      <c r="FF342">
        <v>7</v>
      </c>
      <c r="FG342" s="12">
        <v>2</v>
      </c>
      <c r="FH342" s="12">
        <v>4</v>
      </c>
      <c r="FI342" s="12">
        <v>15</v>
      </c>
      <c r="FJ342" s="12">
        <v>2</v>
      </c>
      <c r="FK342" s="12">
        <v>4</v>
      </c>
      <c r="FL342">
        <v>2</v>
      </c>
      <c r="FM342">
        <v>1</v>
      </c>
      <c r="FN342">
        <v>2</v>
      </c>
      <c r="FO342">
        <v>6</v>
      </c>
      <c r="FP342">
        <v>1</v>
      </c>
      <c r="FQ342">
        <v>2</v>
      </c>
      <c r="FR342">
        <v>1</v>
      </c>
      <c r="FS342">
        <v>5</v>
      </c>
      <c r="FT342">
        <v>4</v>
      </c>
      <c r="FU342" s="12">
        <v>5</v>
      </c>
      <c r="FV342" s="12">
        <v>4</v>
      </c>
      <c r="FW342" s="39"/>
      <c r="FX342" s="39"/>
      <c r="FY342" s="37"/>
      <c r="FZ342" s="39"/>
      <c r="GA342" s="12">
        <v>0</v>
      </c>
      <c r="GB342">
        <v>1</v>
      </c>
      <c r="GC342">
        <v>1</v>
      </c>
      <c r="GD342">
        <v>1</v>
      </c>
      <c r="GE342">
        <v>1</v>
      </c>
      <c r="GF342">
        <v>1</v>
      </c>
      <c r="GG342" s="12">
        <v>1</v>
      </c>
      <c r="GH342">
        <v>2</v>
      </c>
      <c r="GI342">
        <v>3</v>
      </c>
      <c r="GJ342">
        <v>0</v>
      </c>
      <c r="GK342">
        <v>3</v>
      </c>
      <c r="GL342">
        <v>0</v>
      </c>
      <c r="GM342" s="12">
        <v>6</v>
      </c>
    </row>
    <row r="343" spans="1:195" x14ac:dyDescent="0.35">
      <c r="A343" s="77">
        <v>334</v>
      </c>
      <c r="B343" s="12">
        <v>4</v>
      </c>
      <c r="C343" s="12">
        <v>5</v>
      </c>
      <c r="D343">
        <v>9</v>
      </c>
      <c r="E343">
        <v>1</v>
      </c>
      <c r="F343">
        <v>2</v>
      </c>
      <c r="G343">
        <v>3</v>
      </c>
      <c r="H343">
        <v>4</v>
      </c>
      <c r="I343">
        <v>3</v>
      </c>
      <c r="J343">
        <v>3</v>
      </c>
      <c r="K343">
        <v>3</v>
      </c>
      <c r="L343">
        <v>1</v>
      </c>
      <c r="M343">
        <v>1</v>
      </c>
      <c r="N343">
        <v>5</v>
      </c>
      <c r="O343" s="12">
        <v>0</v>
      </c>
      <c r="P343">
        <v>5</v>
      </c>
      <c r="Q343" s="12">
        <v>2</v>
      </c>
      <c r="R343">
        <v>2</v>
      </c>
      <c r="S343">
        <v>2</v>
      </c>
      <c r="T343">
        <v>1</v>
      </c>
      <c r="U343">
        <v>1</v>
      </c>
      <c r="V343">
        <v>4</v>
      </c>
      <c r="W343">
        <v>3</v>
      </c>
      <c r="X343">
        <v>4</v>
      </c>
      <c r="Y343">
        <v>8</v>
      </c>
      <c r="Z343">
        <v>0</v>
      </c>
      <c r="AA343">
        <v>2</v>
      </c>
      <c r="AB343">
        <v>3</v>
      </c>
      <c r="AC343">
        <v>3</v>
      </c>
      <c r="AD343">
        <v>1</v>
      </c>
      <c r="AE343">
        <v>1</v>
      </c>
      <c r="AF343">
        <v>11</v>
      </c>
      <c r="AG343">
        <v>1</v>
      </c>
      <c r="AH343" s="12">
        <v>4</v>
      </c>
      <c r="AI343" s="12">
        <v>6</v>
      </c>
      <c r="AJ343" s="12">
        <v>5</v>
      </c>
      <c r="AK343" s="12">
        <v>1</v>
      </c>
      <c r="AL343" s="12">
        <v>0</v>
      </c>
      <c r="AM343" s="12">
        <v>3</v>
      </c>
      <c r="AN343" s="12">
        <v>1</v>
      </c>
      <c r="AO343">
        <v>0</v>
      </c>
      <c r="AP343">
        <v>5</v>
      </c>
      <c r="AQ343">
        <v>3</v>
      </c>
      <c r="AR343">
        <v>5</v>
      </c>
      <c r="AS343">
        <v>4</v>
      </c>
      <c r="AX343" s="12">
        <v>3</v>
      </c>
      <c r="AY343" s="12">
        <v>5</v>
      </c>
      <c r="AZ343" s="12">
        <v>4</v>
      </c>
      <c r="BA343" s="12">
        <v>4</v>
      </c>
      <c r="BB343" s="12">
        <v>5</v>
      </c>
      <c r="BC343">
        <v>7</v>
      </c>
      <c r="BD343" s="12">
        <v>1</v>
      </c>
      <c r="BE343" s="12">
        <v>2</v>
      </c>
      <c r="BF343" s="12">
        <v>2</v>
      </c>
      <c r="BG343" s="12">
        <v>1</v>
      </c>
      <c r="BH343" s="12">
        <v>6</v>
      </c>
      <c r="BI343" s="12">
        <v>1</v>
      </c>
      <c r="BJ343" s="12">
        <v>2</v>
      </c>
      <c r="BK343" s="12">
        <v>7</v>
      </c>
      <c r="BL343">
        <v>3</v>
      </c>
      <c r="BM343">
        <v>1</v>
      </c>
      <c r="BN343" s="12">
        <v>5</v>
      </c>
      <c r="BO343">
        <v>5</v>
      </c>
      <c r="BP343" s="12">
        <v>2</v>
      </c>
      <c r="BQ343" s="12">
        <v>2</v>
      </c>
      <c r="BR343">
        <v>5</v>
      </c>
      <c r="BS343">
        <v>5</v>
      </c>
      <c r="BT343" s="12">
        <v>4</v>
      </c>
      <c r="BU343" s="12">
        <v>4</v>
      </c>
      <c r="BV343">
        <v>3</v>
      </c>
      <c r="BW343">
        <v>2</v>
      </c>
      <c r="BX343">
        <v>0</v>
      </c>
      <c r="BY343">
        <v>8</v>
      </c>
      <c r="BZ343" s="4">
        <v>4</v>
      </c>
      <c r="CA343">
        <v>7</v>
      </c>
      <c r="CB343">
        <v>0</v>
      </c>
      <c r="CC343">
        <v>7</v>
      </c>
      <c r="CD343">
        <v>8</v>
      </c>
      <c r="CE343" s="12">
        <v>1</v>
      </c>
      <c r="CF343" s="12">
        <v>1</v>
      </c>
      <c r="CG343" s="12">
        <v>2</v>
      </c>
      <c r="CH343" s="12">
        <v>3</v>
      </c>
      <c r="CI343" s="12">
        <v>6</v>
      </c>
      <c r="CJ343">
        <v>6</v>
      </c>
      <c r="CK343" s="12">
        <v>4</v>
      </c>
      <c r="CL343" s="12">
        <v>3</v>
      </c>
      <c r="CM343" s="12">
        <v>1</v>
      </c>
      <c r="CN343" s="12">
        <v>1</v>
      </c>
      <c r="CO343" s="12">
        <v>4</v>
      </c>
      <c r="CP343" s="12">
        <v>4</v>
      </c>
      <c r="CQ343" s="12">
        <v>1</v>
      </c>
      <c r="CV343">
        <v>4</v>
      </c>
      <c r="CW343" s="12">
        <v>2</v>
      </c>
      <c r="CX343" s="12">
        <v>2</v>
      </c>
      <c r="CY343">
        <v>3</v>
      </c>
      <c r="CZ343" s="12">
        <v>3</v>
      </c>
      <c r="DA343" s="12">
        <v>3</v>
      </c>
      <c r="DB343">
        <v>3</v>
      </c>
      <c r="DC343" s="12">
        <v>2</v>
      </c>
      <c r="DD343">
        <v>2</v>
      </c>
      <c r="DE343">
        <v>4</v>
      </c>
      <c r="DF343">
        <v>1</v>
      </c>
      <c r="DG343">
        <v>1</v>
      </c>
      <c r="DH343">
        <v>10</v>
      </c>
      <c r="DI343">
        <v>3</v>
      </c>
      <c r="DJ343">
        <v>3</v>
      </c>
      <c r="DK343">
        <v>3</v>
      </c>
      <c r="DL343" s="12">
        <v>1</v>
      </c>
      <c r="DM343">
        <v>5</v>
      </c>
      <c r="DN343">
        <v>3</v>
      </c>
      <c r="DO343">
        <v>4</v>
      </c>
      <c r="DP343">
        <v>4</v>
      </c>
      <c r="DQ343">
        <v>5</v>
      </c>
      <c r="DR343">
        <v>4</v>
      </c>
      <c r="DS343">
        <v>4</v>
      </c>
      <c r="DT343">
        <v>1</v>
      </c>
      <c r="DU343">
        <v>2</v>
      </c>
      <c r="DV343" s="12">
        <v>2</v>
      </c>
      <c r="DW343">
        <v>3</v>
      </c>
      <c r="DX343">
        <v>6</v>
      </c>
      <c r="DY343">
        <v>4</v>
      </c>
      <c r="DZ343">
        <v>7</v>
      </c>
      <c r="EA343">
        <v>2</v>
      </c>
      <c r="EB343">
        <v>2</v>
      </c>
      <c r="EC343">
        <v>11</v>
      </c>
      <c r="ED343">
        <v>1</v>
      </c>
      <c r="EE343">
        <v>2</v>
      </c>
      <c r="EF343">
        <v>4</v>
      </c>
      <c r="EG343">
        <v>0</v>
      </c>
      <c r="EH343">
        <v>3</v>
      </c>
      <c r="EI343">
        <v>3</v>
      </c>
      <c r="EJ343">
        <v>2</v>
      </c>
      <c r="EK343">
        <v>5</v>
      </c>
      <c r="EL343">
        <v>5</v>
      </c>
      <c r="EM343">
        <v>0</v>
      </c>
      <c r="EN343">
        <v>4</v>
      </c>
      <c r="EO343">
        <v>1</v>
      </c>
      <c r="EP343" s="12">
        <v>7</v>
      </c>
      <c r="EQ343">
        <v>6</v>
      </c>
      <c r="ER343">
        <v>1</v>
      </c>
      <c r="ES343">
        <v>5</v>
      </c>
      <c r="ET343">
        <v>6</v>
      </c>
      <c r="EU343">
        <v>2</v>
      </c>
      <c r="EV343">
        <v>4</v>
      </c>
      <c r="EW343">
        <v>1</v>
      </c>
      <c r="EX343">
        <v>5</v>
      </c>
      <c r="EY343">
        <v>1</v>
      </c>
      <c r="EZ343">
        <v>4</v>
      </c>
      <c r="FA343">
        <v>6</v>
      </c>
      <c r="FB343">
        <v>1</v>
      </c>
      <c r="FC343">
        <v>7</v>
      </c>
      <c r="FD343">
        <v>2</v>
      </c>
      <c r="FE343">
        <v>5</v>
      </c>
      <c r="FF343">
        <v>9</v>
      </c>
      <c r="FG343" s="12">
        <v>1</v>
      </c>
      <c r="FH343" s="12">
        <v>1</v>
      </c>
      <c r="FI343" s="12">
        <v>11</v>
      </c>
      <c r="FJ343" s="12">
        <v>0</v>
      </c>
      <c r="FK343" s="12">
        <v>1</v>
      </c>
      <c r="FL343">
        <v>1</v>
      </c>
      <c r="FM343">
        <v>1</v>
      </c>
      <c r="FN343">
        <v>2</v>
      </c>
      <c r="FO343">
        <v>2</v>
      </c>
      <c r="FP343">
        <v>6</v>
      </c>
      <c r="FQ343">
        <v>3</v>
      </c>
      <c r="FR343">
        <v>2</v>
      </c>
      <c r="FS343">
        <v>0</v>
      </c>
      <c r="FT343">
        <v>3</v>
      </c>
      <c r="FU343" s="12">
        <v>7</v>
      </c>
      <c r="FV343" s="12">
        <v>5</v>
      </c>
      <c r="FW343" s="39"/>
      <c r="FX343" s="39"/>
      <c r="FY343" s="37"/>
      <c r="FZ343" s="39"/>
      <c r="GA343" s="12">
        <v>2</v>
      </c>
      <c r="GB343">
        <v>2</v>
      </c>
      <c r="GC343">
        <v>4</v>
      </c>
      <c r="GD343">
        <v>2</v>
      </c>
      <c r="GE343">
        <v>1</v>
      </c>
      <c r="GF343">
        <v>0</v>
      </c>
      <c r="GG343" s="12">
        <v>3</v>
      </c>
      <c r="GH343">
        <v>5</v>
      </c>
      <c r="GI343">
        <v>8</v>
      </c>
      <c r="GJ343">
        <v>1</v>
      </c>
      <c r="GK343">
        <v>4</v>
      </c>
      <c r="GL343">
        <v>5</v>
      </c>
      <c r="GM343" s="12">
        <v>2</v>
      </c>
    </row>
    <row r="344" spans="1:195" x14ac:dyDescent="0.35">
      <c r="A344" s="77">
        <v>335</v>
      </c>
      <c r="B344" s="12">
        <v>4</v>
      </c>
      <c r="C344" s="12">
        <v>2</v>
      </c>
      <c r="D344">
        <v>4</v>
      </c>
      <c r="E344">
        <v>0</v>
      </c>
      <c r="F344">
        <v>1</v>
      </c>
      <c r="G344">
        <v>2</v>
      </c>
      <c r="H344">
        <v>1</v>
      </c>
      <c r="I344">
        <v>0</v>
      </c>
      <c r="J344">
        <v>2</v>
      </c>
      <c r="K344">
        <v>5</v>
      </c>
      <c r="L344">
        <v>1</v>
      </c>
      <c r="M344">
        <v>3</v>
      </c>
      <c r="N344">
        <v>1</v>
      </c>
      <c r="O344" s="12">
        <v>2</v>
      </c>
      <c r="P344">
        <v>1</v>
      </c>
      <c r="Q344" s="12">
        <v>3</v>
      </c>
      <c r="R344">
        <v>4</v>
      </c>
      <c r="S344">
        <v>2</v>
      </c>
      <c r="T344">
        <v>3</v>
      </c>
      <c r="U344">
        <v>1</v>
      </c>
      <c r="V344">
        <v>2</v>
      </c>
      <c r="W344">
        <v>1</v>
      </c>
      <c r="X344">
        <v>4</v>
      </c>
      <c r="Y344">
        <v>3</v>
      </c>
      <c r="Z344">
        <v>3</v>
      </c>
      <c r="AA344">
        <v>4</v>
      </c>
      <c r="AB344">
        <v>1</v>
      </c>
      <c r="AC344">
        <v>2</v>
      </c>
      <c r="AD344">
        <v>2</v>
      </c>
      <c r="AE344">
        <v>3</v>
      </c>
      <c r="AF344">
        <v>20</v>
      </c>
      <c r="AG344">
        <v>5</v>
      </c>
      <c r="AH344" s="12">
        <v>2</v>
      </c>
      <c r="AI344" s="12">
        <v>6</v>
      </c>
      <c r="AJ344" s="12">
        <v>4</v>
      </c>
      <c r="AK344" s="12">
        <v>5</v>
      </c>
      <c r="AL344" s="12">
        <v>0</v>
      </c>
      <c r="AM344" s="12">
        <v>1</v>
      </c>
      <c r="AN344" s="12">
        <v>1</v>
      </c>
      <c r="AO344">
        <v>0</v>
      </c>
      <c r="AP344">
        <v>2</v>
      </c>
      <c r="AQ344">
        <v>2</v>
      </c>
      <c r="AR344">
        <v>3</v>
      </c>
      <c r="AS344">
        <v>0</v>
      </c>
      <c r="AX344" s="12">
        <v>2</v>
      </c>
      <c r="AY344" s="12">
        <v>6</v>
      </c>
      <c r="AZ344" s="12">
        <v>2</v>
      </c>
      <c r="BA344" s="12">
        <v>3</v>
      </c>
      <c r="BB344" s="12">
        <v>5</v>
      </c>
      <c r="BC344">
        <v>4</v>
      </c>
      <c r="BD344" s="12">
        <v>1</v>
      </c>
      <c r="BE344" s="12">
        <v>0</v>
      </c>
      <c r="BF344" s="12">
        <v>0</v>
      </c>
      <c r="BG344" s="12">
        <v>2</v>
      </c>
      <c r="BH344" s="12">
        <v>5</v>
      </c>
      <c r="BI344" s="12">
        <v>1</v>
      </c>
      <c r="BJ344" s="12">
        <v>0</v>
      </c>
      <c r="BK344" s="12">
        <v>1</v>
      </c>
      <c r="BL344">
        <v>1</v>
      </c>
      <c r="BM344">
        <v>3</v>
      </c>
      <c r="BN344" s="12">
        <v>5</v>
      </c>
      <c r="BO344">
        <v>5</v>
      </c>
      <c r="BP344" s="12">
        <v>2</v>
      </c>
      <c r="BQ344" s="12">
        <v>3</v>
      </c>
      <c r="BR344">
        <v>6</v>
      </c>
      <c r="BS344">
        <v>4</v>
      </c>
      <c r="BT344" s="12">
        <v>2</v>
      </c>
      <c r="BU344" s="12">
        <v>3</v>
      </c>
      <c r="BV344">
        <v>1</v>
      </c>
      <c r="BW344">
        <v>2</v>
      </c>
      <c r="BX344">
        <v>1</v>
      </c>
      <c r="BY344">
        <v>4</v>
      </c>
      <c r="BZ344" s="4">
        <v>3</v>
      </c>
      <c r="CA344">
        <v>9</v>
      </c>
      <c r="CB344">
        <v>3</v>
      </c>
      <c r="CC344">
        <v>5</v>
      </c>
      <c r="CD344">
        <v>4</v>
      </c>
      <c r="CE344" s="12">
        <v>3</v>
      </c>
      <c r="CF344" s="12">
        <v>6</v>
      </c>
      <c r="CG344" s="12">
        <v>3</v>
      </c>
      <c r="CH344" s="12">
        <v>5</v>
      </c>
      <c r="CI344" s="12">
        <v>3</v>
      </c>
      <c r="CJ344">
        <v>4</v>
      </c>
      <c r="CK344" s="12">
        <v>8</v>
      </c>
      <c r="CL344" s="12">
        <v>4</v>
      </c>
      <c r="CM344" s="12">
        <v>0</v>
      </c>
      <c r="CN344" s="12">
        <v>1</v>
      </c>
      <c r="CO344" s="12">
        <v>7</v>
      </c>
      <c r="CP344" s="12">
        <v>5</v>
      </c>
      <c r="CQ344" s="12">
        <v>9</v>
      </c>
      <c r="CV344">
        <v>0</v>
      </c>
      <c r="CW344" s="12">
        <v>3</v>
      </c>
      <c r="CX344" s="12">
        <v>3</v>
      </c>
      <c r="CY344">
        <v>3</v>
      </c>
      <c r="CZ344" s="12">
        <v>4</v>
      </c>
      <c r="DA344" s="12">
        <v>4</v>
      </c>
      <c r="DB344">
        <v>1</v>
      </c>
      <c r="DC344" s="12">
        <v>3</v>
      </c>
      <c r="DD344">
        <v>2</v>
      </c>
      <c r="DE344">
        <v>2</v>
      </c>
      <c r="DF344">
        <v>5</v>
      </c>
      <c r="DG344">
        <v>2</v>
      </c>
      <c r="DH344">
        <v>10</v>
      </c>
      <c r="DI344">
        <v>2</v>
      </c>
      <c r="DJ344">
        <v>6</v>
      </c>
      <c r="DK344">
        <v>3</v>
      </c>
      <c r="DL344" s="12">
        <v>1</v>
      </c>
      <c r="DM344">
        <v>3</v>
      </c>
      <c r="DN344">
        <v>3</v>
      </c>
      <c r="DO344">
        <v>4</v>
      </c>
      <c r="DP344">
        <v>0</v>
      </c>
      <c r="DQ344">
        <v>8</v>
      </c>
      <c r="DR344">
        <v>1</v>
      </c>
      <c r="DS344">
        <v>1</v>
      </c>
      <c r="DT344">
        <v>2</v>
      </c>
      <c r="DU344">
        <v>2</v>
      </c>
      <c r="DV344" s="12">
        <v>1</v>
      </c>
      <c r="DW344">
        <v>0</v>
      </c>
      <c r="DX344">
        <v>6</v>
      </c>
      <c r="DY344">
        <v>4</v>
      </c>
      <c r="DZ344">
        <v>6</v>
      </c>
      <c r="EA344">
        <v>3</v>
      </c>
      <c r="EB344">
        <v>8</v>
      </c>
      <c r="EC344">
        <v>3</v>
      </c>
      <c r="ED344">
        <v>5</v>
      </c>
      <c r="EE344">
        <v>2</v>
      </c>
      <c r="EF344">
        <v>2</v>
      </c>
      <c r="EG344">
        <v>4</v>
      </c>
      <c r="EH344">
        <v>2</v>
      </c>
      <c r="EI344">
        <v>1</v>
      </c>
      <c r="EJ344">
        <v>3</v>
      </c>
      <c r="EK344">
        <v>5</v>
      </c>
      <c r="EL344">
        <v>0</v>
      </c>
      <c r="EM344">
        <v>3</v>
      </c>
      <c r="EN344">
        <v>5</v>
      </c>
      <c r="EO344">
        <v>3</v>
      </c>
      <c r="EP344" s="12">
        <v>5</v>
      </c>
      <c r="EQ344">
        <v>3</v>
      </c>
      <c r="ER344">
        <v>3</v>
      </c>
      <c r="ES344">
        <v>7</v>
      </c>
      <c r="ET344">
        <v>6</v>
      </c>
      <c r="EU344">
        <v>1</v>
      </c>
      <c r="EV344">
        <v>4</v>
      </c>
      <c r="EW344">
        <v>4</v>
      </c>
      <c r="EX344">
        <v>1</v>
      </c>
      <c r="EY344">
        <v>2</v>
      </c>
      <c r="EZ344">
        <v>2</v>
      </c>
      <c r="FA344">
        <v>3</v>
      </c>
      <c r="FB344">
        <v>1</v>
      </c>
      <c r="FC344">
        <v>3</v>
      </c>
      <c r="FD344">
        <v>0</v>
      </c>
      <c r="FE344">
        <v>4</v>
      </c>
      <c r="FF344">
        <v>7</v>
      </c>
      <c r="FG344" s="12">
        <v>3</v>
      </c>
      <c r="FH344" s="12">
        <v>5</v>
      </c>
      <c r="FI344" s="12">
        <v>17</v>
      </c>
      <c r="FJ344" s="12">
        <v>4</v>
      </c>
      <c r="FK344" s="12">
        <v>3</v>
      </c>
      <c r="FL344">
        <v>1</v>
      </c>
      <c r="FM344">
        <v>3</v>
      </c>
      <c r="FN344">
        <v>3</v>
      </c>
      <c r="FO344">
        <v>6</v>
      </c>
      <c r="FP344">
        <v>1</v>
      </c>
      <c r="FQ344">
        <v>2</v>
      </c>
      <c r="FR344">
        <v>2</v>
      </c>
      <c r="FS344">
        <v>1</v>
      </c>
      <c r="FT344">
        <v>2</v>
      </c>
      <c r="FU344" s="12">
        <v>5</v>
      </c>
      <c r="FV344" s="12">
        <v>7</v>
      </c>
      <c r="FW344" s="39"/>
      <c r="FX344" s="39"/>
      <c r="FY344" s="37"/>
      <c r="FZ344" s="39"/>
      <c r="GA344" s="12">
        <v>0</v>
      </c>
      <c r="GB344">
        <v>3</v>
      </c>
      <c r="GC344">
        <v>7</v>
      </c>
      <c r="GD344">
        <v>1</v>
      </c>
      <c r="GE344">
        <v>0</v>
      </c>
      <c r="GF344">
        <v>3</v>
      </c>
      <c r="GG344" s="12">
        <v>1</v>
      </c>
      <c r="GH344">
        <v>4</v>
      </c>
      <c r="GI344">
        <v>2</v>
      </c>
      <c r="GJ344">
        <v>4</v>
      </c>
      <c r="GK344">
        <v>6</v>
      </c>
      <c r="GL344">
        <v>2</v>
      </c>
      <c r="GM344" s="12">
        <v>1</v>
      </c>
    </row>
    <row r="345" spans="1:195" x14ac:dyDescent="0.35">
      <c r="A345" s="77">
        <v>336</v>
      </c>
      <c r="B345" s="12">
        <v>4</v>
      </c>
      <c r="C345" s="12">
        <v>1</v>
      </c>
      <c r="D345">
        <v>10</v>
      </c>
      <c r="E345">
        <v>2</v>
      </c>
      <c r="F345">
        <v>2</v>
      </c>
      <c r="G345">
        <v>6</v>
      </c>
      <c r="H345">
        <v>1</v>
      </c>
      <c r="I345">
        <v>3</v>
      </c>
      <c r="J345">
        <v>8</v>
      </c>
      <c r="K345">
        <v>2</v>
      </c>
      <c r="L345">
        <v>2</v>
      </c>
      <c r="M345">
        <v>1</v>
      </c>
      <c r="N345">
        <v>3</v>
      </c>
      <c r="O345" s="12">
        <v>0</v>
      </c>
      <c r="P345">
        <v>1</v>
      </c>
      <c r="Q345" s="12">
        <v>3</v>
      </c>
      <c r="R345">
        <v>0</v>
      </c>
      <c r="S345">
        <v>1</v>
      </c>
      <c r="T345">
        <v>1</v>
      </c>
      <c r="U345">
        <v>0</v>
      </c>
      <c r="V345">
        <v>3</v>
      </c>
      <c r="W345">
        <v>6</v>
      </c>
      <c r="X345">
        <v>4</v>
      </c>
      <c r="Y345">
        <v>7</v>
      </c>
      <c r="Z345">
        <v>3</v>
      </c>
      <c r="AA345">
        <v>1</v>
      </c>
      <c r="AB345">
        <v>3</v>
      </c>
      <c r="AC345">
        <v>1</v>
      </c>
      <c r="AD345">
        <v>5</v>
      </c>
      <c r="AE345">
        <v>2</v>
      </c>
      <c r="AF345">
        <v>29</v>
      </c>
      <c r="AG345">
        <v>3</v>
      </c>
      <c r="AH345" s="12">
        <v>3</v>
      </c>
      <c r="AI345" s="12">
        <v>5</v>
      </c>
      <c r="AJ345" s="12">
        <v>1</v>
      </c>
      <c r="AK345" s="12">
        <v>4</v>
      </c>
      <c r="AL345" s="12">
        <v>0</v>
      </c>
      <c r="AM345" s="12">
        <v>1</v>
      </c>
      <c r="AN345" s="12">
        <v>1</v>
      </c>
      <c r="AO345">
        <v>0</v>
      </c>
      <c r="AP345">
        <v>6</v>
      </c>
      <c r="AQ345">
        <v>1</v>
      </c>
      <c r="AR345">
        <v>2</v>
      </c>
      <c r="AS345">
        <v>0</v>
      </c>
      <c r="AX345" s="12">
        <v>3</v>
      </c>
      <c r="AY345" s="12">
        <v>14</v>
      </c>
      <c r="AZ345" s="12">
        <v>5</v>
      </c>
      <c r="BA345" s="12">
        <v>6</v>
      </c>
      <c r="BB345" s="12">
        <v>4</v>
      </c>
      <c r="BC345">
        <v>7</v>
      </c>
      <c r="BD345" s="12">
        <v>3</v>
      </c>
      <c r="BE345" s="12">
        <v>0</v>
      </c>
      <c r="BF345" s="12">
        <v>0</v>
      </c>
      <c r="BG345" s="12">
        <v>5</v>
      </c>
      <c r="BH345" s="12">
        <v>11</v>
      </c>
      <c r="BI345" s="12">
        <v>0</v>
      </c>
      <c r="BJ345" s="12">
        <v>2</v>
      </c>
      <c r="BK345" s="12">
        <v>3</v>
      </c>
      <c r="BL345">
        <v>1</v>
      </c>
      <c r="BM345">
        <v>1</v>
      </c>
      <c r="BN345" s="12">
        <v>5</v>
      </c>
      <c r="BO345">
        <v>9</v>
      </c>
      <c r="BP345" s="12">
        <v>4</v>
      </c>
      <c r="BQ345" s="12">
        <v>3</v>
      </c>
      <c r="BR345">
        <v>9</v>
      </c>
      <c r="BS345">
        <v>3</v>
      </c>
      <c r="BT345" s="12">
        <v>5</v>
      </c>
      <c r="BU345" s="12">
        <v>7</v>
      </c>
      <c r="BV345">
        <v>8</v>
      </c>
      <c r="BW345">
        <v>1</v>
      </c>
      <c r="BX345">
        <v>0</v>
      </c>
      <c r="BY345">
        <v>6</v>
      </c>
      <c r="BZ345" s="4">
        <v>5</v>
      </c>
      <c r="CA345">
        <v>4</v>
      </c>
      <c r="CB345">
        <v>3</v>
      </c>
      <c r="CC345">
        <v>4</v>
      </c>
      <c r="CD345">
        <v>3</v>
      </c>
      <c r="CE345" s="12">
        <v>4</v>
      </c>
      <c r="CF345" s="12">
        <v>5</v>
      </c>
      <c r="CG345" s="12">
        <v>7</v>
      </c>
      <c r="CH345" s="12">
        <v>4</v>
      </c>
      <c r="CI345" s="12">
        <v>1</v>
      </c>
      <c r="CJ345">
        <v>5</v>
      </c>
      <c r="CK345" s="12">
        <v>10</v>
      </c>
      <c r="CL345" s="12">
        <v>3</v>
      </c>
      <c r="CM345" s="12">
        <v>3</v>
      </c>
      <c r="CN345" s="12">
        <v>2</v>
      </c>
      <c r="CO345" s="12">
        <v>4</v>
      </c>
      <c r="CP345" s="12">
        <v>4</v>
      </c>
      <c r="CQ345" s="12">
        <v>6</v>
      </c>
      <c r="CV345">
        <v>3</v>
      </c>
      <c r="CW345" s="12">
        <v>4</v>
      </c>
      <c r="CX345" s="12">
        <v>6</v>
      </c>
      <c r="CY345">
        <v>0</v>
      </c>
      <c r="CZ345" s="12">
        <v>1</v>
      </c>
      <c r="DA345" s="12">
        <v>6</v>
      </c>
      <c r="DB345">
        <v>1</v>
      </c>
      <c r="DC345" s="12">
        <v>1</v>
      </c>
      <c r="DD345">
        <v>1</v>
      </c>
      <c r="DE345">
        <v>3</v>
      </c>
      <c r="DF345">
        <v>5</v>
      </c>
      <c r="DG345">
        <v>1</v>
      </c>
      <c r="DH345">
        <v>4</v>
      </c>
      <c r="DI345">
        <v>3</v>
      </c>
      <c r="DJ345">
        <v>3</v>
      </c>
      <c r="DK345">
        <v>0</v>
      </c>
      <c r="DL345" s="12">
        <v>3</v>
      </c>
      <c r="DM345">
        <v>0</v>
      </c>
      <c r="DN345">
        <v>2</v>
      </c>
      <c r="DO345">
        <v>5</v>
      </c>
      <c r="DP345">
        <v>6</v>
      </c>
      <c r="DQ345">
        <v>3</v>
      </c>
      <c r="DR345">
        <v>3</v>
      </c>
      <c r="DS345">
        <v>3</v>
      </c>
      <c r="DT345">
        <v>2</v>
      </c>
      <c r="DU345">
        <v>1</v>
      </c>
      <c r="DV345" s="12">
        <v>2</v>
      </c>
      <c r="DW345">
        <v>1</v>
      </c>
      <c r="DX345">
        <v>2</v>
      </c>
      <c r="DY345">
        <v>3</v>
      </c>
      <c r="DZ345">
        <v>1</v>
      </c>
      <c r="EA345">
        <v>2</v>
      </c>
      <c r="EB345">
        <v>6</v>
      </c>
      <c r="EC345">
        <v>4</v>
      </c>
      <c r="ED345">
        <v>3</v>
      </c>
      <c r="EE345">
        <v>0</v>
      </c>
      <c r="EF345">
        <v>1</v>
      </c>
      <c r="EG345">
        <v>4</v>
      </c>
      <c r="EH345">
        <v>2</v>
      </c>
      <c r="EI345">
        <v>3</v>
      </c>
      <c r="EJ345">
        <v>7</v>
      </c>
      <c r="EK345">
        <v>5</v>
      </c>
      <c r="EL345">
        <v>3</v>
      </c>
      <c r="EM345">
        <v>3</v>
      </c>
      <c r="EN345">
        <v>1</v>
      </c>
      <c r="EO345">
        <v>4</v>
      </c>
      <c r="EP345" s="12">
        <v>5</v>
      </c>
      <c r="EQ345">
        <v>1</v>
      </c>
      <c r="ER345">
        <v>5</v>
      </c>
      <c r="ES345">
        <v>6</v>
      </c>
      <c r="ET345">
        <v>7</v>
      </c>
      <c r="EU345">
        <v>5</v>
      </c>
      <c r="EV345">
        <v>3</v>
      </c>
      <c r="EW345">
        <v>3</v>
      </c>
      <c r="EX345">
        <v>6</v>
      </c>
      <c r="EY345">
        <v>1</v>
      </c>
      <c r="EZ345">
        <v>5</v>
      </c>
      <c r="FA345">
        <v>4</v>
      </c>
      <c r="FB345">
        <v>4</v>
      </c>
      <c r="FC345">
        <v>5</v>
      </c>
      <c r="FD345">
        <v>3</v>
      </c>
      <c r="FE345">
        <v>7</v>
      </c>
      <c r="FF345">
        <v>9</v>
      </c>
      <c r="FG345" s="12">
        <v>7</v>
      </c>
      <c r="FH345" s="12">
        <v>3</v>
      </c>
      <c r="FI345" s="12">
        <v>17</v>
      </c>
      <c r="FJ345" s="12">
        <v>3</v>
      </c>
      <c r="FK345" s="12">
        <v>3</v>
      </c>
      <c r="FL345">
        <v>2</v>
      </c>
      <c r="FM345">
        <v>1</v>
      </c>
      <c r="FN345">
        <v>3</v>
      </c>
      <c r="FO345">
        <v>5</v>
      </c>
      <c r="FP345">
        <v>3</v>
      </c>
      <c r="FQ345">
        <v>1</v>
      </c>
      <c r="FR345">
        <v>2</v>
      </c>
      <c r="FS345">
        <v>5</v>
      </c>
      <c r="FT345">
        <v>7</v>
      </c>
      <c r="FU345" s="12">
        <v>8</v>
      </c>
      <c r="FV345" s="12">
        <v>10</v>
      </c>
      <c r="FW345" s="39"/>
      <c r="FX345" s="39"/>
      <c r="FY345" s="37"/>
      <c r="FZ345" s="39"/>
      <c r="GA345" s="12">
        <v>3</v>
      </c>
      <c r="GB345">
        <v>1</v>
      </c>
      <c r="GC345">
        <v>2</v>
      </c>
      <c r="GD345">
        <v>1</v>
      </c>
      <c r="GE345">
        <v>0</v>
      </c>
      <c r="GF345">
        <v>1</v>
      </c>
      <c r="GG345" s="12">
        <v>0</v>
      </c>
      <c r="GH345">
        <v>2</v>
      </c>
      <c r="GI345">
        <v>3</v>
      </c>
      <c r="GJ345">
        <v>4</v>
      </c>
      <c r="GK345">
        <v>3</v>
      </c>
      <c r="GL345">
        <v>0</v>
      </c>
      <c r="GM345" s="12">
        <v>2</v>
      </c>
    </row>
    <row r="346" spans="1:195" x14ac:dyDescent="0.35">
      <c r="A346" s="77">
        <v>337</v>
      </c>
      <c r="B346" s="12">
        <v>4</v>
      </c>
      <c r="C346" s="12">
        <v>5</v>
      </c>
      <c r="D346">
        <v>4</v>
      </c>
      <c r="E346">
        <v>4</v>
      </c>
      <c r="F346">
        <v>5</v>
      </c>
      <c r="G346">
        <v>4</v>
      </c>
      <c r="H346">
        <v>1</v>
      </c>
      <c r="I346">
        <v>2</v>
      </c>
      <c r="J346">
        <v>5</v>
      </c>
      <c r="K346">
        <v>2</v>
      </c>
      <c r="L346">
        <v>0</v>
      </c>
      <c r="M346">
        <v>2</v>
      </c>
      <c r="N346">
        <v>2</v>
      </c>
      <c r="O346" s="12">
        <v>2</v>
      </c>
      <c r="P346">
        <v>2</v>
      </c>
      <c r="Q346" s="12">
        <v>3</v>
      </c>
      <c r="R346">
        <v>1</v>
      </c>
      <c r="S346">
        <v>3</v>
      </c>
      <c r="T346">
        <v>3</v>
      </c>
      <c r="U346">
        <v>1</v>
      </c>
      <c r="V346">
        <v>1</v>
      </c>
      <c r="W346">
        <v>1</v>
      </c>
      <c r="X346">
        <v>6</v>
      </c>
      <c r="Y346">
        <v>2</v>
      </c>
      <c r="Z346">
        <v>4</v>
      </c>
      <c r="AA346">
        <v>2</v>
      </c>
      <c r="AB346">
        <v>2</v>
      </c>
      <c r="AC346">
        <v>3</v>
      </c>
      <c r="AD346">
        <v>2</v>
      </c>
      <c r="AE346">
        <v>4</v>
      </c>
      <c r="AF346">
        <v>10</v>
      </c>
      <c r="AG346">
        <v>5</v>
      </c>
      <c r="AH346" s="12">
        <v>0</v>
      </c>
      <c r="AI346" s="12">
        <v>12</v>
      </c>
      <c r="AJ346" s="12">
        <v>3</v>
      </c>
      <c r="AK346" s="12">
        <v>1</v>
      </c>
      <c r="AL346" s="12">
        <v>0</v>
      </c>
      <c r="AM346" s="12">
        <v>3</v>
      </c>
      <c r="AN346" s="12">
        <v>2</v>
      </c>
      <c r="AO346">
        <v>1</v>
      </c>
      <c r="AP346">
        <v>2</v>
      </c>
      <c r="AQ346">
        <v>4</v>
      </c>
      <c r="AR346">
        <v>1</v>
      </c>
      <c r="AS346">
        <v>4</v>
      </c>
      <c r="AX346" s="12">
        <v>1</v>
      </c>
      <c r="AY346" s="12">
        <v>4</v>
      </c>
      <c r="AZ346" s="12">
        <v>2</v>
      </c>
      <c r="BA346" s="12">
        <v>2</v>
      </c>
      <c r="BB346" s="12">
        <v>4</v>
      </c>
      <c r="BC346">
        <v>4</v>
      </c>
      <c r="BD346" s="12">
        <v>3</v>
      </c>
      <c r="BE346" s="12">
        <v>2</v>
      </c>
      <c r="BF346" s="12">
        <v>2</v>
      </c>
      <c r="BG346" s="12">
        <v>6</v>
      </c>
      <c r="BH346" s="12">
        <v>8</v>
      </c>
      <c r="BI346" s="12">
        <v>1</v>
      </c>
      <c r="BJ346" s="12">
        <v>2</v>
      </c>
      <c r="BK346" s="12">
        <v>2</v>
      </c>
      <c r="BL346">
        <v>5</v>
      </c>
      <c r="BM346">
        <v>3</v>
      </c>
      <c r="BN346" s="12">
        <v>9</v>
      </c>
      <c r="BO346">
        <v>4</v>
      </c>
      <c r="BP346" s="12">
        <v>2</v>
      </c>
      <c r="BQ346" s="12">
        <v>5</v>
      </c>
      <c r="BR346">
        <v>10</v>
      </c>
      <c r="BS346">
        <v>3</v>
      </c>
      <c r="BT346" s="12">
        <v>4</v>
      </c>
      <c r="BU346" s="12">
        <v>5</v>
      </c>
      <c r="BV346">
        <v>3</v>
      </c>
      <c r="BW346">
        <v>1</v>
      </c>
      <c r="BX346">
        <v>0</v>
      </c>
      <c r="BY346">
        <v>14</v>
      </c>
      <c r="BZ346" s="4">
        <v>5</v>
      </c>
      <c r="CA346">
        <v>7</v>
      </c>
      <c r="CB346">
        <v>2</v>
      </c>
      <c r="CC346">
        <v>5</v>
      </c>
      <c r="CD346">
        <v>2</v>
      </c>
      <c r="CE346" s="12">
        <v>0</v>
      </c>
      <c r="CF346" s="12">
        <v>3</v>
      </c>
      <c r="CG346" s="12">
        <v>7</v>
      </c>
      <c r="CH346" s="12">
        <v>5</v>
      </c>
      <c r="CI346" s="12">
        <v>5</v>
      </c>
      <c r="CJ346">
        <v>4</v>
      </c>
      <c r="CK346" s="12">
        <v>9</v>
      </c>
      <c r="CL346" s="12">
        <v>1</v>
      </c>
      <c r="CM346" s="12">
        <v>0</v>
      </c>
      <c r="CN346" s="12">
        <v>1</v>
      </c>
      <c r="CO346" s="12">
        <v>1</v>
      </c>
      <c r="CP346" s="12">
        <v>2</v>
      </c>
      <c r="CQ346" s="12">
        <v>6</v>
      </c>
      <c r="CV346">
        <v>1</v>
      </c>
      <c r="CW346" s="12">
        <v>3</v>
      </c>
      <c r="CX346" s="12">
        <v>2</v>
      </c>
      <c r="CY346">
        <v>4</v>
      </c>
      <c r="CZ346" s="12">
        <v>5</v>
      </c>
      <c r="DA346" s="12">
        <v>5</v>
      </c>
      <c r="DB346">
        <v>4</v>
      </c>
      <c r="DC346" s="12">
        <v>0</v>
      </c>
      <c r="DD346">
        <v>2</v>
      </c>
      <c r="DE346">
        <v>3</v>
      </c>
      <c r="DF346">
        <v>1</v>
      </c>
      <c r="DG346">
        <v>3</v>
      </c>
      <c r="DH346">
        <v>4</v>
      </c>
      <c r="DI346">
        <v>2</v>
      </c>
      <c r="DJ346">
        <v>5</v>
      </c>
      <c r="DK346">
        <v>3</v>
      </c>
      <c r="DL346" s="12">
        <v>0</v>
      </c>
      <c r="DM346">
        <v>5</v>
      </c>
      <c r="DN346">
        <v>3</v>
      </c>
      <c r="DO346">
        <v>4</v>
      </c>
      <c r="DP346">
        <v>1</v>
      </c>
      <c r="DQ346">
        <v>2</v>
      </c>
      <c r="DR346">
        <v>1</v>
      </c>
      <c r="DS346">
        <v>1</v>
      </c>
      <c r="DT346">
        <v>2</v>
      </c>
      <c r="DU346">
        <v>3</v>
      </c>
      <c r="DV346" s="12">
        <v>0</v>
      </c>
      <c r="DW346">
        <v>0</v>
      </c>
      <c r="DX346">
        <v>6</v>
      </c>
      <c r="DY346">
        <v>4</v>
      </c>
      <c r="DZ346">
        <v>6</v>
      </c>
      <c r="EA346">
        <v>5</v>
      </c>
      <c r="EB346">
        <v>1</v>
      </c>
      <c r="EC346">
        <v>1</v>
      </c>
      <c r="ED346">
        <v>4</v>
      </c>
      <c r="EE346">
        <v>0</v>
      </c>
      <c r="EF346">
        <v>3</v>
      </c>
      <c r="EG346">
        <v>3</v>
      </c>
      <c r="EH346">
        <v>3</v>
      </c>
      <c r="EI346">
        <v>3</v>
      </c>
      <c r="EJ346">
        <v>5</v>
      </c>
      <c r="EK346">
        <v>6</v>
      </c>
      <c r="EL346">
        <v>5</v>
      </c>
      <c r="EM346">
        <v>4</v>
      </c>
      <c r="EN346">
        <v>3</v>
      </c>
      <c r="EO346">
        <v>4</v>
      </c>
      <c r="EP346" s="12">
        <v>4</v>
      </c>
      <c r="EQ346">
        <v>2</v>
      </c>
      <c r="ER346">
        <v>2</v>
      </c>
      <c r="ES346">
        <v>2</v>
      </c>
      <c r="ET346">
        <v>5</v>
      </c>
      <c r="EU346">
        <v>1</v>
      </c>
      <c r="EV346">
        <v>6</v>
      </c>
      <c r="EW346">
        <v>5</v>
      </c>
      <c r="EX346">
        <v>2</v>
      </c>
      <c r="EY346">
        <v>5</v>
      </c>
      <c r="EZ346">
        <v>4</v>
      </c>
      <c r="FA346">
        <v>5</v>
      </c>
      <c r="FB346">
        <v>3</v>
      </c>
      <c r="FC346">
        <v>5</v>
      </c>
      <c r="FD346">
        <v>2</v>
      </c>
      <c r="FE346">
        <v>4</v>
      </c>
      <c r="FF346">
        <v>5</v>
      </c>
      <c r="FG346" s="12">
        <v>4</v>
      </c>
      <c r="FH346" s="12">
        <v>5</v>
      </c>
      <c r="FI346" s="12">
        <v>15</v>
      </c>
      <c r="FJ346" s="12">
        <v>3</v>
      </c>
      <c r="FK346" s="12">
        <v>5</v>
      </c>
      <c r="FL346">
        <v>2</v>
      </c>
      <c r="FM346">
        <v>3</v>
      </c>
      <c r="FN346">
        <v>4</v>
      </c>
      <c r="FO346">
        <v>4</v>
      </c>
      <c r="FP346">
        <v>0</v>
      </c>
      <c r="FQ346">
        <v>4</v>
      </c>
      <c r="FR346">
        <v>3</v>
      </c>
      <c r="FS346">
        <v>3</v>
      </c>
      <c r="FT346">
        <v>2</v>
      </c>
      <c r="FU346" s="12">
        <v>7</v>
      </c>
      <c r="FV346" s="12">
        <v>1</v>
      </c>
      <c r="FW346" s="39"/>
      <c r="FX346" s="39"/>
      <c r="FY346" s="37"/>
      <c r="FZ346" s="39"/>
      <c r="GA346" s="12">
        <v>1</v>
      </c>
      <c r="GB346">
        <v>3</v>
      </c>
      <c r="GC346">
        <v>4</v>
      </c>
      <c r="GD346">
        <v>1</v>
      </c>
      <c r="GE346">
        <v>1</v>
      </c>
      <c r="GF346">
        <v>2</v>
      </c>
      <c r="GG346" s="12">
        <v>3</v>
      </c>
      <c r="GH346">
        <v>7</v>
      </c>
      <c r="GI346">
        <v>5</v>
      </c>
      <c r="GJ346">
        <v>3</v>
      </c>
      <c r="GK346">
        <v>2</v>
      </c>
      <c r="GL346">
        <v>3</v>
      </c>
      <c r="GM346" s="12">
        <v>3</v>
      </c>
    </row>
    <row r="347" spans="1:195" x14ac:dyDescent="0.35">
      <c r="A347" s="77">
        <v>338</v>
      </c>
      <c r="B347" s="12">
        <v>3</v>
      </c>
      <c r="C347" s="12">
        <v>2</v>
      </c>
      <c r="D347">
        <v>9</v>
      </c>
      <c r="E347">
        <v>0</v>
      </c>
      <c r="F347">
        <v>1</v>
      </c>
      <c r="G347">
        <v>4</v>
      </c>
      <c r="H347">
        <v>1</v>
      </c>
      <c r="I347">
        <v>4</v>
      </c>
      <c r="J347">
        <v>4</v>
      </c>
      <c r="K347">
        <v>2</v>
      </c>
      <c r="L347">
        <v>0</v>
      </c>
      <c r="M347">
        <v>2</v>
      </c>
      <c r="N347">
        <v>4</v>
      </c>
      <c r="O347" s="12">
        <v>0</v>
      </c>
      <c r="P347">
        <v>0</v>
      </c>
      <c r="Q347" s="12">
        <v>3</v>
      </c>
      <c r="R347">
        <v>2</v>
      </c>
      <c r="S347">
        <v>2</v>
      </c>
      <c r="T347">
        <v>1</v>
      </c>
      <c r="U347">
        <v>2</v>
      </c>
      <c r="V347">
        <v>2</v>
      </c>
      <c r="W347">
        <v>4</v>
      </c>
      <c r="X347">
        <v>6</v>
      </c>
      <c r="Y347">
        <v>7</v>
      </c>
      <c r="Z347">
        <v>1</v>
      </c>
      <c r="AA347">
        <v>2</v>
      </c>
      <c r="AB347">
        <v>0</v>
      </c>
      <c r="AC347">
        <v>1</v>
      </c>
      <c r="AD347">
        <v>1</v>
      </c>
      <c r="AE347">
        <v>1</v>
      </c>
      <c r="AF347">
        <v>15</v>
      </c>
      <c r="AG347">
        <v>1</v>
      </c>
      <c r="AH347" s="12">
        <v>2</v>
      </c>
      <c r="AI347" s="12">
        <v>4</v>
      </c>
      <c r="AJ347" s="12">
        <v>0</v>
      </c>
      <c r="AK347" s="12">
        <v>2</v>
      </c>
      <c r="AL347" s="12">
        <v>1</v>
      </c>
      <c r="AM347" s="12">
        <v>3</v>
      </c>
      <c r="AN347" s="12">
        <v>1</v>
      </c>
      <c r="AO347">
        <v>1</v>
      </c>
      <c r="AP347">
        <v>1</v>
      </c>
      <c r="AQ347">
        <v>2</v>
      </c>
      <c r="AR347">
        <v>0</v>
      </c>
      <c r="AS347">
        <v>2</v>
      </c>
      <c r="AX347" s="12">
        <v>3</v>
      </c>
      <c r="AY347" s="12">
        <v>7</v>
      </c>
      <c r="AZ347" s="12">
        <v>2</v>
      </c>
      <c r="BA347" s="12">
        <v>3</v>
      </c>
      <c r="BB347" s="12">
        <v>4</v>
      </c>
      <c r="BC347">
        <v>4</v>
      </c>
      <c r="BD347" s="12">
        <v>4</v>
      </c>
      <c r="BE347" s="12">
        <v>1</v>
      </c>
      <c r="BF347" s="12">
        <v>1</v>
      </c>
      <c r="BG347" s="12">
        <v>2</v>
      </c>
      <c r="BH347" s="12">
        <v>8</v>
      </c>
      <c r="BI347" s="12">
        <v>1</v>
      </c>
      <c r="BJ347" s="12">
        <v>2</v>
      </c>
      <c r="BK347" s="12">
        <v>4</v>
      </c>
      <c r="BL347">
        <v>2</v>
      </c>
      <c r="BM347">
        <v>4</v>
      </c>
      <c r="BN347" s="12">
        <v>4</v>
      </c>
      <c r="BO347">
        <v>8</v>
      </c>
      <c r="BP347" s="12">
        <v>3</v>
      </c>
      <c r="BQ347" s="12">
        <v>3</v>
      </c>
      <c r="BR347">
        <v>8</v>
      </c>
      <c r="BS347">
        <v>0</v>
      </c>
      <c r="BT347" s="12">
        <v>7</v>
      </c>
      <c r="BU347" s="12">
        <v>3</v>
      </c>
      <c r="BV347">
        <v>3</v>
      </c>
      <c r="BW347">
        <v>2</v>
      </c>
      <c r="BX347">
        <v>1</v>
      </c>
      <c r="BY347">
        <v>14</v>
      </c>
      <c r="BZ347" s="4">
        <v>1</v>
      </c>
      <c r="CA347">
        <v>7</v>
      </c>
      <c r="CB347">
        <v>1</v>
      </c>
      <c r="CC347">
        <v>5</v>
      </c>
      <c r="CD347">
        <v>3</v>
      </c>
      <c r="CE347" s="12">
        <v>1</v>
      </c>
      <c r="CF347" s="12">
        <v>5</v>
      </c>
      <c r="CG347" s="12">
        <v>5</v>
      </c>
      <c r="CH347" s="12">
        <v>3</v>
      </c>
      <c r="CI347" s="12">
        <v>3</v>
      </c>
      <c r="CJ347">
        <v>2</v>
      </c>
      <c r="CK347" s="12">
        <v>2</v>
      </c>
      <c r="CL347" s="12">
        <v>4</v>
      </c>
      <c r="CM347" s="12">
        <v>1</v>
      </c>
      <c r="CN347" s="12">
        <v>1</v>
      </c>
      <c r="CO347" s="12">
        <v>4</v>
      </c>
      <c r="CP347" s="12">
        <v>5</v>
      </c>
      <c r="CQ347" s="12">
        <v>3</v>
      </c>
      <c r="CV347">
        <v>1</v>
      </c>
      <c r="CW347" s="12">
        <v>4</v>
      </c>
      <c r="CX347" s="12">
        <v>3</v>
      </c>
      <c r="CY347">
        <v>5</v>
      </c>
      <c r="CZ347" s="12">
        <v>2</v>
      </c>
      <c r="DA347" s="12">
        <v>5</v>
      </c>
      <c r="DB347">
        <v>5</v>
      </c>
      <c r="DC347" s="12">
        <v>2</v>
      </c>
      <c r="DD347">
        <v>2</v>
      </c>
      <c r="DE347">
        <v>8</v>
      </c>
      <c r="DF347">
        <v>3</v>
      </c>
      <c r="DG347">
        <v>2</v>
      </c>
      <c r="DH347">
        <v>2</v>
      </c>
      <c r="DI347">
        <v>3</v>
      </c>
      <c r="DJ347">
        <v>5</v>
      </c>
      <c r="DK347">
        <v>4</v>
      </c>
      <c r="DL347" s="12">
        <v>3</v>
      </c>
      <c r="DM347">
        <v>6</v>
      </c>
      <c r="DN347">
        <v>3</v>
      </c>
      <c r="DO347">
        <v>8</v>
      </c>
      <c r="DP347">
        <v>2</v>
      </c>
      <c r="DQ347">
        <v>2</v>
      </c>
      <c r="DR347">
        <v>1</v>
      </c>
      <c r="DS347">
        <v>1</v>
      </c>
      <c r="DT347">
        <v>0</v>
      </c>
      <c r="DU347">
        <v>3</v>
      </c>
      <c r="DV347" s="12">
        <v>1</v>
      </c>
      <c r="DW347">
        <v>0</v>
      </c>
      <c r="DX347">
        <v>6</v>
      </c>
      <c r="DY347">
        <v>5</v>
      </c>
      <c r="DZ347">
        <v>3</v>
      </c>
      <c r="EA347">
        <v>3</v>
      </c>
      <c r="EB347">
        <v>0</v>
      </c>
      <c r="EC347">
        <v>1</v>
      </c>
      <c r="ED347">
        <v>5</v>
      </c>
      <c r="EE347">
        <v>1</v>
      </c>
      <c r="EF347">
        <v>1</v>
      </c>
      <c r="EG347">
        <v>1</v>
      </c>
      <c r="EH347">
        <v>6</v>
      </c>
      <c r="EI347">
        <v>7</v>
      </c>
      <c r="EJ347">
        <v>2</v>
      </c>
      <c r="EK347">
        <v>2</v>
      </c>
      <c r="EL347">
        <v>5</v>
      </c>
      <c r="EM347">
        <v>1</v>
      </c>
      <c r="EN347">
        <v>3</v>
      </c>
      <c r="EO347">
        <v>5</v>
      </c>
      <c r="EP347" s="12">
        <v>4</v>
      </c>
      <c r="EQ347">
        <v>3</v>
      </c>
      <c r="ER347">
        <v>3</v>
      </c>
      <c r="ES347">
        <v>4</v>
      </c>
      <c r="ET347">
        <v>1</v>
      </c>
      <c r="EU347">
        <v>2</v>
      </c>
      <c r="EV347">
        <v>5</v>
      </c>
      <c r="EW347">
        <v>4</v>
      </c>
      <c r="EX347">
        <v>2</v>
      </c>
      <c r="EY347">
        <v>2</v>
      </c>
      <c r="EZ347">
        <v>3</v>
      </c>
      <c r="FA347">
        <v>5</v>
      </c>
      <c r="FB347">
        <v>3</v>
      </c>
      <c r="FC347">
        <v>5</v>
      </c>
      <c r="FD347">
        <v>3</v>
      </c>
      <c r="FE347">
        <v>3</v>
      </c>
      <c r="FF347">
        <v>6</v>
      </c>
      <c r="FG347" s="12">
        <v>2</v>
      </c>
      <c r="FH347" s="12">
        <v>1</v>
      </c>
      <c r="FI347" s="12">
        <v>15</v>
      </c>
      <c r="FJ347" s="12">
        <v>1</v>
      </c>
      <c r="FK347" s="12">
        <v>2</v>
      </c>
      <c r="FL347">
        <v>4</v>
      </c>
      <c r="FM347">
        <v>1</v>
      </c>
      <c r="FN347">
        <v>2</v>
      </c>
      <c r="FO347">
        <v>3</v>
      </c>
      <c r="FP347">
        <v>3</v>
      </c>
      <c r="FQ347">
        <v>3</v>
      </c>
      <c r="FR347">
        <v>1</v>
      </c>
      <c r="FS347">
        <v>1</v>
      </c>
      <c r="FT347">
        <v>1</v>
      </c>
      <c r="FU347" s="12">
        <v>6</v>
      </c>
      <c r="FV347" s="12">
        <v>13</v>
      </c>
      <c r="FW347" s="39"/>
      <c r="FX347" s="39"/>
      <c r="FY347" s="37"/>
      <c r="FZ347" s="39"/>
      <c r="GA347" s="12">
        <v>1</v>
      </c>
      <c r="GB347">
        <v>1</v>
      </c>
      <c r="GC347">
        <v>1</v>
      </c>
      <c r="GD347">
        <v>1</v>
      </c>
      <c r="GE347">
        <v>1</v>
      </c>
      <c r="GF347">
        <v>2</v>
      </c>
      <c r="GG347" s="12">
        <v>1</v>
      </c>
      <c r="GH347">
        <v>6</v>
      </c>
      <c r="GI347">
        <v>4</v>
      </c>
      <c r="GJ347">
        <v>2</v>
      </c>
      <c r="GK347">
        <v>1</v>
      </c>
      <c r="GL347">
        <v>0</v>
      </c>
      <c r="GM347" s="12">
        <v>2</v>
      </c>
    </row>
    <row r="348" spans="1:195" x14ac:dyDescent="0.35">
      <c r="A348" s="77">
        <v>339</v>
      </c>
      <c r="B348" s="12">
        <v>8</v>
      </c>
      <c r="C348" s="12">
        <v>3</v>
      </c>
      <c r="D348">
        <v>6</v>
      </c>
      <c r="E348">
        <v>1</v>
      </c>
      <c r="F348">
        <v>1</v>
      </c>
      <c r="G348">
        <v>4</v>
      </c>
      <c r="H348">
        <v>3</v>
      </c>
      <c r="I348">
        <v>0</v>
      </c>
      <c r="J348">
        <v>2</v>
      </c>
      <c r="K348">
        <v>3</v>
      </c>
      <c r="L348">
        <v>3</v>
      </c>
      <c r="M348">
        <v>4</v>
      </c>
      <c r="N348">
        <v>2</v>
      </c>
      <c r="O348" s="12">
        <v>0</v>
      </c>
      <c r="P348">
        <v>0</v>
      </c>
      <c r="Q348" s="12">
        <v>3</v>
      </c>
      <c r="R348">
        <v>2</v>
      </c>
      <c r="S348">
        <v>4</v>
      </c>
      <c r="T348">
        <v>1</v>
      </c>
      <c r="U348">
        <v>2</v>
      </c>
      <c r="V348">
        <v>3</v>
      </c>
      <c r="W348">
        <v>1</v>
      </c>
      <c r="X348">
        <v>4</v>
      </c>
      <c r="Y348">
        <v>3</v>
      </c>
      <c r="Z348">
        <v>2</v>
      </c>
      <c r="AA348">
        <v>2</v>
      </c>
      <c r="AB348">
        <v>2</v>
      </c>
      <c r="AC348">
        <v>4</v>
      </c>
      <c r="AD348">
        <v>0</v>
      </c>
      <c r="AE348">
        <v>3</v>
      </c>
      <c r="AF348">
        <v>10</v>
      </c>
      <c r="AG348">
        <v>0</v>
      </c>
      <c r="AH348" s="12">
        <v>1</v>
      </c>
      <c r="AI348" s="12">
        <v>1</v>
      </c>
      <c r="AJ348" s="12">
        <v>2</v>
      </c>
      <c r="AK348" s="12">
        <v>3</v>
      </c>
      <c r="AL348" s="12">
        <v>0</v>
      </c>
      <c r="AM348" s="12">
        <v>2</v>
      </c>
      <c r="AN348" s="12">
        <v>5</v>
      </c>
      <c r="AO348">
        <v>2</v>
      </c>
      <c r="AP348">
        <v>7</v>
      </c>
      <c r="AQ348">
        <v>1</v>
      </c>
      <c r="AR348">
        <v>5</v>
      </c>
      <c r="AS348">
        <v>0</v>
      </c>
      <c r="AX348" s="12">
        <v>4</v>
      </c>
      <c r="AY348" s="12">
        <v>3</v>
      </c>
      <c r="AZ348" s="12">
        <v>3</v>
      </c>
      <c r="BA348" s="12">
        <v>2</v>
      </c>
      <c r="BB348" s="12">
        <v>6</v>
      </c>
      <c r="BC348">
        <v>5</v>
      </c>
      <c r="BD348" s="12">
        <v>0</v>
      </c>
      <c r="BE348" s="12">
        <v>0</v>
      </c>
      <c r="BF348" s="12">
        <v>0</v>
      </c>
      <c r="BG348" s="12">
        <v>1</v>
      </c>
      <c r="BH348" s="12">
        <v>7</v>
      </c>
      <c r="BI348" s="12">
        <v>4</v>
      </c>
      <c r="BJ348" s="12">
        <v>3</v>
      </c>
      <c r="BK348" s="12">
        <v>7</v>
      </c>
      <c r="BL348">
        <v>3</v>
      </c>
      <c r="BM348">
        <v>4</v>
      </c>
      <c r="BN348" s="12">
        <v>8</v>
      </c>
      <c r="BO348">
        <v>7</v>
      </c>
      <c r="BP348" s="12">
        <v>3</v>
      </c>
      <c r="BQ348" s="12">
        <v>4</v>
      </c>
      <c r="BR348">
        <v>5</v>
      </c>
      <c r="BS348">
        <v>5</v>
      </c>
      <c r="BT348" s="12">
        <v>5</v>
      </c>
      <c r="BU348" s="12">
        <v>1</v>
      </c>
      <c r="BV348">
        <v>2</v>
      </c>
      <c r="BW348">
        <v>1</v>
      </c>
      <c r="BX348">
        <v>0</v>
      </c>
      <c r="BY348">
        <v>18</v>
      </c>
      <c r="BZ348" s="4">
        <v>4</v>
      </c>
      <c r="CA348">
        <v>7</v>
      </c>
      <c r="CB348">
        <v>4</v>
      </c>
      <c r="CC348">
        <v>2</v>
      </c>
      <c r="CD348">
        <v>4</v>
      </c>
      <c r="CE348" s="12">
        <v>1</v>
      </c>
      <c r="CF348" s="12">
        <v>1</v>
      </c>
      <c r="CG348" s="12">
        <v>5</v>
      </c>
      <c r="CH348" s="12">
        <v>3</v>
      </c>
      <c r="CI348" s="12">
        <v>5</v>
      </c>
      <c r="CJ348">
        <v>6</v>
      </c>
      <c r="CK348" s="12">
        <v>5</v>
      </c>
      <c r="CL348" s="12">
        <v>4</v>
      </c>
      <c r="CM348" s="12">
        <v>3</v>
      </c>
      <c r="CN348" s="12">
        <v>2</v>
      </c>
      <c r="CO348" s="12">
        <v>2</v>
      </c>
      <c r="CP348" s="12">
        <v>1</v>
      </c>
      <c r="CQ348" s="12">
        <v>2</v>
      </c>
      <c r="CV348">
        <v>2</v>
      </c>
      <c r="CW348" s="12">
        <v>3</v>
      </c>
      <c r="CX348" s="12">
        <v>2</v>
      </c>
      <c r="CY348">
        <v>1</v>
      </c>
      <c r="CZ348" s="12">
        <v>4</v>
      </c>
      <c r="DA348" s="12">
        <v>4</v>
      </c>
      <c r="DB348">
        <v>4</v>
      </c>
      <c r="DC348" s="12">
        <v>6</v>
      </c>
      <c r="DD348">
        <v>2</v>
      </c>
      <c r="DE348">
        <v>3</v>
      </c>
      <c r="DF348">
        <v>1</v>
      </c>
      <c r="DG348">
        <v>1</v>
      </c>
      <c r="DH348">
        <v>4</v>
      </c>
      <c r="DI348">
        <v>2</v>
      </c>
      <c r="DJ348">
        <v>4</v>
      </c>
      <c r="DK348">
        <v>0</v>
      </c>
      <c r="DL348" s="12">
        <v>1</v>
      </c>
      <c r="DM348">
        <v>5</v>
      </c>
      <c r="DN348">
        <v>3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2</v>
      </c>
      <c r="DV348" s="12">
        <v>2</v>
      </c>
      <c r="DW348">
        <v>0</v>
      </c>
      <c r="DX348">
        <v>3</v>
      </c>
      <c r="DY348">
        <v>6</v>
      </c>
      <c r="DZ348">
        <v>4</v>
      </c>
      <c r="EA348">
        <v>2</v>
      </c>
      <c r="EB348">
        <v>3</v>
      </c>
      <c r="EC348">
        <v>5</v>
      </c>
      <c r="ED348">
        <v>2</v>
      </c>
      <c r="EE348">
        <v>4</v>
      </c>
      <c r="EF348">
        <v>0</v>
      </c>
      <c r="EG348">
        <v>2</v>
      </c>
      <c r="EH348">
        <v>2</v>
      </c>
      <c r="EI348">
        <v>3</v>
      </c>
      <c r="EJ348">
        <v>7</v>
      </c>
      <c r="EK348">
        <v>2</v>
      </c>
      <c r="EL348">
        <v>1</v>
      </c>
      <c r="EM348">
        <v>2</v>
      </c>
      <c r="EN348">
        <v>3</v>
      </c>
      <c r="EO348">
        <v>4</v>
      </c>
      <c r="EP348" s="12">
        <v>0</v>
      </c>
      <c r="EQ348">
        <v>6</v>
      </c>
      <c r="ER348">
        <v>1</v>
      </c>
      <c r="ES348">
        <v>6</v>
      </c>
      <c r="ET348">
        <v>5</v>
      </c>
      <c r="EU348">
        <v>4</v>
      </c>
      <c r="EV348">
        <v>6</v>
      </c>
      <c r="EW348">
        <v>2</v>
      </c>
      <c r="EX348">
        <v>2</v>
      </c>
      <c r="EY348">
        <v>6</v>
      </c>
      <c r="EZ348">
        <v>4</v>
      </c>
      <c r="FA348">
        <v>1</v>
      </c>
      <c r="FB348">
        <v>2</v>
      </c>
      <c r="FC348">
        <v>3</v>
      </c>
      <c r="FD348">
        <v>1</v>
      </c>
      <c r="FE348">
        <v>5</v>
      </c>
      <c r="FF348">
        <v>5</v>
      </c>
      <c r="FG348" s="12">
        <v>10</v>
      </c>
      <c r="FH348" s="12">
        <v>0</v>
      </c>
      <c r="FI348" s="12">
        <v>10</v>
      </c>
      <c r="FJ348" s="12">
        <v>0</v>
      </c>
      <c r="FK348" s="12">
        <v>5</v>
      </c>
      <c r="FL348">
        <v>3</v>
      </c>
      <c r="FM348">
        <v>2</v>
      </c>
      <c r="FN348">
        <v>0</v>
      </c>
      <c r="FO348">
        <v>4</v>
      </c>
      <c r="FP348">
        <v>0</v>
      </c>
      <c r="FQ348">
        <v>2</v>
      </c>
      <c r="FR348">
        <v>1</v>
      </c>
      <c r="FS348">
        <v>4</v>
      </c>
      <c r="FT348">
        <v>3</v>
      </c>
      <c r="FU348" s="12">
        <v>0</v>
      </c>
      <c r="FV348" s="12">
        <v>6</v>
      </c>
      <c r="FW348" s="39"/>
      <c r="FX348" s="39"/>
      <c r="FY348" s="37"/>
      <c r="FZ348" s="39"/>
      <c r="GA348" s="12">
        <v>1</v>
      </c>
      <c r="GB348">
        <v>3</v>
      </c>
      <c r="GC348">
        <v>3</v>
      </c>
      <c r="GD348">
        <v>1</v>
      </c>
      <c r="GE348">
        <v>0</v>
      </c>
      <c r="GF348">
        <v>1</v>
      </c>
      <c r="GG348" s="12">
        <v>3</v>
      </c>
      <c r="GH348">
        <v>5</v>
      </c>
      <c r="GI348">
        <v>5</v>
      </c>
      <c r="GJ348">
        <v>4</v>
      </c>
      <c r="GK348">
        <v>2</v>
      </c>
      <c r="GL348">
        <v>1</v>
      </c>
      <c r="GM348" s="12">
        <v>2</v>
      </c>
    </row>
    <row r="349" spans="1:195" x14ac:dyDescent="0.35">
      <c r="A349" s="77">
        <v>340</v>
      </c>
      <c r="B349" s="12">
        <v>5</v>
      </c>
      <c r="C349" s="12">
        <v>2</v>
      </c>
      <c r="D349">
        <v>9</v>
      </c>
      <c r="E349">
        <v>1</v>
      </c>
      <c r="F349">
        <v>1</v>
      </c>
      <c r="G349">
        <v>4</v>
      </c>
      <c r="H349">
        <v>1</v>
      </c>
      <c r="I349">
        <v>0</v>
      </c>
      <c r="J349">
        <v>5</v>
      </c>
      <c r="K349">
        <v>3</v>
      </c>
      <c r="L349">
        <v>1</v>
      </c>
      <c r="M349">
        <v>4</v>
      </c>
      <c r="N349">
        <v>1</v>
      </c>
      <c r="O349" s="12">
        <v>1</v>
      </c>
      <c r="P349">
        <v>2</v>
      </c>
      <c r="Q349" s="12">
        <v>6</v>
      </c>
      <c r="R349">
        <v>1</v>
      </c>
      <c r="S349">
        <v>3</v>
      </c>
      <c r="T349">
        <v>1</v>
      </c>
      <c r="U349">
        <v>0</v>
      </c>
      <c r="V349">
        <v>2</v>
      </c>
      <c r="W349">
        <v>7</v>
      </c>
      <c r="X349">
        <v>8</v>
      </c>
      <c r="Y349">
        <v>3</v>
      </c>
      <c r="Z349">
        <v>1</v>
      </c>
      <c r="AA349">
        <v>2</v>
      </c>
      <c r="AB349">
        <v>3</v>
      </c>
      <c r="AC349">
        <v>4</v>
      </c>
      <c r="AD349">
        <v>1</v>
      </c>
      <c r="AE349">
        <v>3</v>
      </c>
      <c r="AF349">
        <v>15</v>
      </c>
      <c r="AG349">
        <v>1</v>
      </c>
      <c r="AH349" s="12">
        <v>2</v>
      </c>
      <c r="AI349" s="12">
        <v>4</v>
      </c>
      <c r="AJ349" s="12">
        <v>3</v>
      </c>
      <c r="AK349" s="12">
        <v>1</v>
      </c>
      <c r="AL349" s="12">
        <v>1</v>
      </c>
      <c r="AM349" s="12">
        <v>2</v>
      </c>
      <c r="AN349" s="12">
        <v>6</v>
      </c>
      <c r="AO349">
        <v>0</v>
      </c>
      <c r="AP349">
        <v>2</v>
      </c>
      <c r="AQ349">
        <v>2</v>
      </c>
      <c r="AR349">
        <v>4</v>
      </c>
      <c r="AS349">
        <v>5</v>
      </c>
      <c r="AX349" s="12">
        <v>2</v>
      </c>
      <c r="AY349" s="12">
        <v>5</v>
      </c>
      <c r="AZ349" s="12">
        <v>4</v>
      </c>
      <c r="BA349" s="12">
        <v>2</v>
      </c>
      <c r="BB349" s="12">
        <v>1</v>
      </c>
      <c r="BC349">
        <v>5</v>
      </c>
      <c r="BD349" s="12">
        <v>2</v>
      </c>
      <c r="BE349" s="12">
        <v>0</v>
      </c>
      <c r="BF349" s="12">
        <v>0</v>
      </c>
      <c r="BG349" s="12">
        <v>4</v>
      </c>
      <c r="BH349" s="12">
        <v>5</v>
      </c>
      <c r="BI349" s="12">
        <v>1</v>
      </c>
      <c r="BJ349" s="12">
        <v>1</v>
      </c>
      <c r="BK349" s="12">
        <v>6</v>
      </c>
      <c r="BL349">
        <v>3</v>
      </c>
      <c r="BM349">
        <v>3</v>
      </c>
      <c r="BN349" s="12">
        <v>7</v>
      </c>
      <c r="BO349">
        <v>10</v>
      </c>
      <c r="BP349" s="12">
        <v>3</v>
      </c>
      <c r="BQ349" s="12">
        <v>5</v>
      </c>
      <c r="BR349">
        <v>3</v>
      </c>
      <c r="BS349">
        <v>7</v>
      </c>
      <c r="BT349" s="12">
        <v>4</v>
      </c>
      <c r="BU349" s="12">
        <v>7</v>
      </c>
      <c r="BV349">
        <v>3</v>
      </c>
      <c r="BW349">
        <v>1</v>
      </c>
      <c r="BX349">
        <v>0</v>
      </c>
      <c r="BY349">
        <v>4</v>
      </c>
      <c r="BZ349" s="4">
        <v>4</v>
      </c>
      <c r="CA349">
        <v>4</v>
      </c>
      <c r="CB349">
        <v>1</v>
      </c>
      <c r="CC349">
        <v>5</v>
      </c>
      <c r="CD349">
        <v>5</v>
      </c>
      <c r="CE349" s="12">
        <v>6</v>
      </c>
      <c r="CF349" s="12">
        <v>3</v>
      </c>
      <c r="CG349" s="12">
        <v>3</v>
      </c>
      <c r="CH349" s="12">
        <v>4</v>
      </c>
      <c r="CI349" s="12">
        <v>4</v>
      </c>
      <c r="CJ349">
        <v>2</v>
      </c>
      <c r="CK349" s="12">
        <v>5</v>
      </c>
      <c r="CL349" s="12">
        <v>4</v>
      </c>
      <c r="CM349" s="12">
        <v>2</v>
      </c>
      <c r="CN349" s="12">
        <v>1</v>
      </c>
      <c r="CO349" s="12">
        <v>1</v>
      </c>
      <c r="CP349" s="12">
        <v>3</v>
      </c>
      <c r="CQ349" s="12">
        <v>7</v>
      </c>
      <c r="CV349">
        <v>1</v>
      </c>
      <c r="CW349" s="12">
        <v>3</v>
      </c>
      <c r="CX349" s="12">
        <v>2</v>
      </c>
      <c r="CY349">
        <v>1</v>
      </c>
      <c r="CZ349" s="12">
        <v>4</v>
      </c>
      <c r="DA349" s="12">
        <v>3</v>
      </c>
      <c r="DB349">
        <v>1</v>
      </c>
      <c r="DC349" s="12">
        <v>3</v>
      </c>
      <c r="DD349">
        <v>2</v>
      </c>
      <c r="DE349">
        <v>5</v>
      </c>
      <c r="DF349">
        <v>6</v>
      </c>
      <c r="DG349">
        <v>0</v>
      </c>
      <c r="DH349">
        <v>6</v>
      </c>
      <c r="DI349">
        <v>3</v>
      </c>
      <c r="DJ349">
        <v>2</v>
      </c>
      <c r="DK349">
        <v>3</v>
      </c>
      <c r="DL349" s="12">
        <v>3</v>
      </c>
      <c r="DM349">
        <v>2</v>
      </c>
      <c r="DN349">
        <v>2</v>
      </c>
      <c r="DO349">
        <v>6</v>
      </c>
      <c r="DP349">
        <v>4</v>
      </c>
      <c r="DQ349">
        <v>3</v>
      </c>
      <c r="DR349">
        <v>3</v>
      </c>
      <c r="DS349">
        <v>3</v>
      </c>
      <c r="DT349">
        <v>2</v>
      </c>
      <c r="DU349">
        <v>3</v>
      </c>
      <c r="DV349" s="12">
        <v>2</v>
      </c>
      <c r="DW349">
        <v>0</v>
      </c>
      <c r="DX349">
        <v>2</v>
      </c>
      <c r="DY349">
        <v>3</v>
      </c>
      <c r="DZ349">
        <v>3</v>
      </c>
      <c r="EA349">
        <v>2</v>
      </c>
      <c r="EB349">
        <v>5</v>
      </c>
      <c r="EC349">
        <v>3</v>
      </c>
      <c r="ED349">
        <v>3</v>
      </c>
      <c r="EE349">
        <v>3</v>
      </c>
      <c r="EF349">
        <v>2</v>
      </c>
      <c r="EG349">
        <v>1</v>
      </c>
      <c r="EH349">
        <v>2</v>
      </c>
      <c r="EI349">
        <v>2</v>
      </c>
      <c r="EJ349">
        <v>6</v>
      </c>
      <c r="EK349">
        <v>9</v>
      </c>
      <c r="EL349">
        <v>1</v>
      </c>
      <c r="EM349">
        <v>1</v>
      </c>
      <c r="EN349">
        <v>5</v>
      </c>
      <c r="EO349">
        <v>2</v>
      </c>
      <c r="EP349" s="12">
        <v>3</v>
      </c>
      <c r="EQ349">
        <v>1</v>
      </c>
      <c r="ER349">
        <v>2</v>
      </c>
      <c r="ES349">
        <v>2</v>
      </c>
      <c r="ET349">
        <v>5</v>
      </c>
      <c r="EU349">
        <v>2</v>
      </c>
      <c r="EV349">
        <v>3</v>
      </c>
      <c r="EW349">
        <v>4</v>
      </c>
      <c r="EX349">
        <v>3</v>
      </c>
      <c r="EY349">
        <v>0</v>
      </c>
      <c r="EZ349">
        <v>5</v>
      </c>
      <c r="FA349">
        <v>2</v>
      </c>
      <c r="FB349">
        <v>3</v>
      </c>
      <c r="FC349">
        <v>9</v>
      </c>
      <c r="FD349">
        <v>2</v>
      </c>
      <c r="FE349">
        <v>2</v>
      </c>
      <c r="FF349">
        <v>9</v>
      </c>
      <c r="FG349" s="12">
        <v>1</v>
      </c>
      <c r="FH349" s="12">
        <v>1</v>
      </c>
      <c r="FI349" s="12">
        <v>13</v>
      </c>
      <c r="FJ349" s="12">
        <v>5</v>
      </c>
      <c r="FK349" s="12">
        <v>0</v>
      </c>
      <c r="FL349">
        <v>2</v>
      </c>
      <c r="FM349">
        <v>2</v>
      </c>
      <c r="FN349">
        <v>2</v>
      </c>
      <c r="FO349">
        <v>1</v>
      </c>
      <c r="FP349">
        <v>1</v>
      </c>
      <c r="FQ349">
        <v>4</v>
      </c>
      <c r="FR349">
        <v>2</v>
      </c>
      <c r="FS349">
        <v>2</v>
      </c>
      <c r="FT349">
        <v>6</v>
      </c>
      <c r="FU349" s="12">
        <v>1</v>
      </c>
      <c r="FV349" s="12">
        <v>11</v>
      </c>
      <c r="FW349" s="39"/>
      <c r="FX349" s="39"/>
      <c r="FY349" s="37"/>
      <c r="FZ349" s="39"/>
      <c r="GA349" s="12">
        <v>0</v>
      </c>
      <c r="GB349">
        <v>1</v>
      </c>
      <c r="GC349">
        <v>2</v>
      </c>
      <c r="GD349">
        <v>1</v>
      </c>
      <c r="GE349">
        <v>1</v>
      </c>
      <c r="GF349">
        <v>0</v>
      </c>
      <c r="GG349" s="12">
        <v>3</v>
      </c>
      <c r="GH349">
        <v>2</v>
      </c>
      <c r="GI349">
        <v>0</v>
      </c>
      <c r="GJ349">
        <v>2</v>
      </c>
      <c r="GK349">
        <v>2</v>
      </c>
      <c r="GL349">
        <v>2</v>
      </c>
      <c r="GM349" s="12">
        <v>1</v>
      </c>
    </row>
    <row r="350" spans="1:195" x14ac:dyDescent="0.35">
      <c r="A350" s="77">
        <v>341</v>
      </c>
      <c r="B350" s="12">
        <v>0</v>
      </c>
      <c r="C350" s="12">
        <v>1</v>
      </c>
      <c r="D350">
        <v>9</v>
      </c>
      <c r="E350">
        <v>2</v>
      </c>
      <c r="F350">
        <v>0</v>
      </c>
      <c r="G350">
        <v>1</v>
      </c>
      <c r="H350">
        <v>2</v>
      </c>
      <c r="I350">
        <v>4</v>
      </c>
      <c r="J350">
        <v>4</v>
      </c>
      <c r="K350">
        <v>3</v>
      </c>
      <c r="L350">
        <v>2</v>
      </c>
      <c r="M350">
        <v>3</v>
      </c>
      <c r="N350">
        <v>3</v>
      </c>
      <c r="O350" s="12">
        <v>1</v>
      </c>
      <c r="P350">
        <v>0</v>
      </c>
      <c r="Q350" s="12">
        <v>3</v>
      </c>
      <c r="R350">
        <v>3</v>
      </c>
      <c r="S350">
        <v>1</v>
      </c>
      <c r="T350">
        <v>3</v>
      </c>
      <c r="U350">
        <v>2</v>
      </c>
      <c r="V350">
        <v>4</v>
      </c>
      <c r="W350">
        <v>7</v>
      </c>
      <c r="X350">
        <v>1</v>
      </c>
      <c r="Y350">
        <v>7</v>
      </c>
      <c r="Z350">
        <v>3</v>
      </c>
      <c r="AA350">
        <v>0</v>
      </c>
      <c r="AB350">
        <v>7</v>
      </c>
      <c r="AC350">
        <v>1</v>
      </c>
      <c r="AD350">
        <v>1</v>
      </c>
      <c r="AE350">
        <v>3</v>
      </c>
      <c r="AF350">
        <v>35</v>
      </c>
      <c r="AG350">
        <v>1</v>
      </c>
      <c r="AH350" s="12">
        <v>2</v>
      </c>
      <c r="AI350" s="12">
        <v>7</v>
      </c>
      <c r="AJ350" s="12">
        <v>3</v>
      </c>
      <c r="AK350" s="12">
        <v>4</v>
      </c>
      <c r="AL350" s="12">
        <v>0</v>
      </c>
      <c r="AM350" s="12">
        <v>4</v>
      </c>
      <c r="AN350" s="12">
        <v>1</v>
      </c>
      <c r="AO350">
        <v>0</v>
      </c>
      <c r="AP350">
        <v>3</v>
      </c>
      <c r="AQ350">
        <v>2</v>
      </c>
      <c r="AR350">
        <v>1</v>
      </c>
      <c r="AS350">
        <v>4</v>
      </c>
      <c r="AX350" s="12">
        <v>2</v>
      </c>
      <c r="AY350" s="12">
        <v>3</v>
      </c>
      <c r="AZ350" s="12">
        <v>6</v>
      </c>
      <c r="BA350" s="12">
        <v>4</v>
      </c>
      <c r="BB350" s="12">
        <v>5</v>
      </c>
      <c r="BC350">
        <v>7</v>
      </c>
      <c r="BD350" s="12">
        <v>2</v>
      </c>
      <c r="BE350" s="12">
        <v>0</v>
      </c>
      <c r="BF350" s="12">
        <v>0</v>
      </c>
      <c r="BG350" s="12">
        <v>4</v>
      </c>
      <c r="BH350" s="12">
        <v>7</v>
      </c>
      <c r="BI350" s="12">
        <v>3</v>
      </c>
      <c r="BJ350" s="12">
        <v>7</v>
      </c>
      <c r="BK350" s="12">
        <v>5</v>
      </c>
      <c r="BL350">
        <v>4</v>
      </c>
      <c r="BM350">
        <v>1</v>
      </c>
      <c r="BN350" s="12">
        <v>10</v>
      </c>
      <c r="BO350">
        <v>5</v>
      </c>
      <c r="BP350" s="12">
        <v>4</v>
      </c>
      <c r="BQ350" s="12">
        <v>1</v>
      </c>
      <c r="BR350">
        <v>8</v>
      </c>
      <c r="BS350">
        <v>6</v>
      </c>
      <c r="BT350" s="12">
        <v>5</v>
      </c>
      <c r="BU350" s="12">
        <v>5</v>
      </c>
      <c r="BV350">
        <v>3</v>
      </c>
      <c r="BW350">
        <v>0</v>
      </c>
      <c r="BX350">
        <v>0</v>
      </c>
      <c r="BY350">
        <v>18</v>
      </c>
      <c r="BZ350" s="4">
        <v>3</v>
      </c>
      <c r="CA350">
        <v>3</v>
      </c>
      <c r="CB350">
        <v>1</v>
      </c>
      <c r="CC350">
        <v>2</v>
      </c>
      <c r="CD350">
        <v>4</v>
      </c>
      <c r="CE350" s="12">
        <v>3</v>
      </c>
      <c r="CF350" s="12">
        <v>4</v>
      </c>
      <c r="CG350" s="12">
        <v>3</v>
      </c>
      <c r="CH350" s="12">
        <v>1</v>
      </c>
      <c r="CI350" s="12">
        <v>1</v>
      </c>
      <c r="CJ350">
        <v>1</v>
      </c>
      <c r="CK350" s="12">
        <v>3</v>
      </c>
      <c r="CL350" s="12">
        <v>3</v>
      </c>
      <c r="CM350" s="12">
        <v>1</v>
      </c>
      <c r="CN350" s="12">
        <v>3</v>
      </c>
      <c r="CO350" s="12">
        <v>2</v>
      </c>
      <c r="CP350" s="12">
        <v>7</v>
      </c>
      <c r="CQ350" s="12">
        <v>6</v>
      </c>
      <c r="CV350">
        <v>2</v>
      </c>
      <c r="CW350" s="12">
        <v>4</v>
      </c>
      <c r="CX350" s="12">
        <v>2</v>
      </c>
      <c r="CY350">
        <v>2</v>
      </c>
      <c r="CZ350" s="12">
        <v>5</v>
      </c>
      <c r="DA350" s="12">
        <v>0</v>
      </c>
      <c r="DB350">
        <v>5</v>
      </c>
      <c r="DC350" s="12">
        <v>3</v>
      </c>
      <c r="DD350">
        <v>5</v>
      </c>
      <c r="DE350">
        <v>5</v>
      </c>
      <c r="DF350">
        <v>4</v>
      </c>
      <c r="DG350">
        <v>1</v>
      </c>
      <c r="DH350">
        <v>8</v>
      </c>
      <c r="DI350">
        <v>1</v>
      </c>
      <c r="DJ350">
        <v>1</v>
      </c>
      <c r="DK350">
        <v>0</v>
      </c>
      <c r="DL350" s="12">
        <v>1</v>
      </c>
      <c r="DM350">
        <v>2</v>
      </c>
      <c r="DN350">
        <v>4</v>
      </c>
      <c r="DO350">
        <v>3</v>
      </c>
      <c r="DP350">
        <v>3</v>
      </c>
      <c r="DQ350">
        <v>5</v>
      </c>
      <c r="DR350">
        <v>3</v>
      </c>
      <c r="DS350">
        <v>3</v>
      </c>
      <c r="DT350">
        <v>1</v>
      </c>
      <c r="DU350">
        <v>0</v>
      </c>
      <c r="DV350" s="12">
        <v>2</v>
      </c>
      <c r="DW350">
        <v>1</v>
      </c>
      <c r="DX350">
        <v>0</v>
      </c>
      <c r="DY350">
        <v>5</v>
      </c>
      <c r="DZ350">
        <v>1</v>
      </c>
      <c r="EA350">
        <v>4</v>
      </c>
      <c r="EB350">
        <v>5</v>
      </c>
      <c r="EC350">
        <v>2</v>
      </c>
      <c r="ED350">
        <v>2</v>
      </c>
      <c r="EE350">
        <v>2</v>
      </c>
      <c r="EF350">
        <v>2</v>
      </c>
      <c r="EG350">
        <v>1</v>
      </c>
      <c r="EH350">
        <v>4</v>
      </c>
      <c r="EI350">
        <v>2</v>
      </c>
      <c r="EJ350">
        <v>2</v>
      </c>
      <c r="EK350">
        <v>6</v>
      </c>
      <c r="EL350">
        <v>5</v>
      </c>
      <c r="EM350">
        <v>3</v>
      </c>
      <c r="EN350">
        <v>0</v>
      </c>
      <c r="EO350">
        <v>8</v>
      </c>
      <c r="EP350" s="12">
        <v>2</v>
      </c>
      <c r="EQ350">
        <v>1</v>
      </c>
      <c r="ER350">
        <v>4</v>
      </c>
      <c r="ES350">
        <v>8</v>
      </c>
      <c r="ET350">
        <v>5</v>
      </c>
      <c r="EU350">
        <v>2</v>
      </c>
      <c r="EV350">
        <v>5</v>
      </c>
      <c r="EW350">
        <v>3</v>
      </c>
      <c r="EX350">
        <v>2</v>
      </c>
      <c r="EY350">
        <v>1</v>
      </c>
      <c r="EZ350">
        <v>1</v>
      </c>
      <c r="FA350">
        <v>5</v>
      </c>
      <c r="FB350">
        <v>2</v>
      </c>
      <c r="FC350">
        <v>6</v>
      </c>
      <c r="FD350">
        <v>2</v>
      </c>
      <c r="FE350">
        <v>2</v>
      </c>
      <c r="FF350">
        <v>5</v>
      </c>
      <c r="FG350" s="12">
        <v>3</v>
      </c>
      <c r="FH350" s="12">
        <v>1</v>
      </c>
      <c r="FI350" s="12">
        <v>14</v>
      </c>
      <c r="FJ350" s="12">
        <v>2</v>
      </c>
      <c r="FK350" s="12">
        <v>1</v>
      </c>
      <c r="FL350">
        <v>6</v>
      </c>
      <c r="FM350">
        <v>2</v>
      </c>
      <c r="FN350">
        <v>1</v>
      </c>
      <c r="FO350">
        <v>2</v>
      </c>
      <c r="FP350">
        <v>1</v>
      </c>
      <c r="FQ350">
        <v>1</v>
      </c>
      <c r="FR350">
        <v>1</v>
      </c>
      <c r="FS350">
        <v>3</v>
      </c>
      <c r="FT350">
        <v>0</v>
      </c>
      <c r="FU350" s="12">
        <v>8</v>
      </c>
      <c r="FV350" s="12">
        <v>7</v>
      </c>
      <c r="FW350" s="39"/>
      <c r="FX350" s="39"/>
      <c r="FY350" s="37"/>
      <c r="FZ350" s="39"/>
      <c r="GA350" s="12">
        <v>0</v>
      </c>
      <c r="GB350">
        <v>3</v>
      </c>
      <c r="GC350">
        <v>0</v>
      </c>
      <c r="GD350">
        <v>1</v>
      </c>
      <c r="GE350">
        <v>0</v>
      </c>
      <c r="GF350">
        <v>1</v>
      </c>
      <c r="GG350" s="12">
        <v>2</v>
      </c>
      <c r="GH350">
        <v>2</v>
      </c>
      <c r="GI350">
        <v>3</v>
      </c>
      <c r="GJ350">
        <v>2</v>
      </c>
      <c r="GK350">
        <v>3</v>
      </c>
      <c r="GL350">
        <v>1</v>
      </c>
      <c r="GM350" s="12">
        <v>4</v>
      </c>
    </row>
    <row r="351" spans="1:195" x14ac:dyDescent="0.35">
      <c r="A351" s="77">
        <v>342</v>
      </c>
      <c r="B351" s="12">
        <v>5</v>
      </c>
      <c r="C351" s="12">
        <v>5</v>
      </c>
      <c r="D351">
        <v>8</v>
      </c>
      <c r="E351">
        <v>0</v>
      </c>
      <c r="F351">
        <v>1</v>
      </c>
      <c r="G351">
        <v>0</v>
      </c>
      <c r="H351">
        <v>2</v>
      </c>
      <c r="I351">
        <v>1</v>
      </c>
      <c r="J351">
        <v>4</v>
      </c>
      <c r="K351">
        <v>2</v>
      </c>
      <c r="L351">
        <v>1</v>
      </c>
      <c r="M351">
        <v>0</v>
      </c>
      <c r="N351">
        <v>6</v>
      </c>
      <c r="O351" s="12">
        <v>1</v>
      </c>
      <c r="P351">
        <v>1</v>
      </c>
      <c r="Q351" s="12">
        <v>4</v>
      </c>
      <c r="R351">
        <v>3</v>
      </c>
      <c r="S351">
        <v>1</v>
      </c>
      <c r="T351">
        <v>1</v>
      </c>
      <c r="U351">
        <v>1</v>
      </c>
      <c r="V351">
        <v>0</v>
      </c>
      <c r="W351">
        <v>0</v>
      </c>
      <c r="X351">
        <v>2</v>
      </c>
      <c r="Y351">
        <v>6</v>
      </c>
      <c r="Z351">
        <v>2</v>
      </c>
      <c r="AA351">
        <v>5</v>
      </c>
      <c r="AB351">
        <v>2</v>
      </c>
      <c r="AC351">
        <v>4</v>
      </c>
      <c r="AD351">
        <v>1</v>
      </c>
      <c r="AE351">
        <v>5</v>
      </c>
      <c r="AF351">
        <v>9</v>
      </c>
      <c r="AG351">
        <v>1</v>
      </c>
      <c r="AH351" s="12">
        <v>2</v>
      </c>
      <c r="AI351" s="12">
        <v>4</v>
      </c>
      <c r="AJ351" s="12">
        <v>2</v>
      </c>
      <c r="AK351" s="12">
        <v>3</v>
      </c>
      <c r="AL351" s="12">
        <v>0</v>
      </c>
      <c r="AM351" s="12">
        <v>1</v>
      </c>
      <c r="AN351" s="12">
        <v>5</v>
      </c>
      <c r="AO351">
        <v>1</v>
      </c>
      <c r="AP351">
        <v>1</v>
      </c>
      <c r="AQ351">
        <v>0</v>
      </c>
      <c r="AR351">
        <v>3</v>
      </c>
      <c r="AS351">
        <v>2</v>
      </c>
      <c r="AX351" s="12">
        <v>3</v>
      </c>
      <c r="AY351" s="12">
        <v>2</v>
      </c>
      <c r="AZ351" s="12">
        <v>2</v>
      </c>
      <c r="BA351" s="12">
        <v>2</v>
      </c>
      <c r="BB351" s="12">
        <v>3</v>
      </c>
      <c r="BC351">
        <v>5</v>
      </c>
      <c r="BD351" s="12">
        <v>1</v>
      </c>
      <c r="BE351" s="12">
        <v>4</v>
      </c>
      <c r="BF351" s="12">
        <v>4</v>
      </c>
      <c r="BG351" s="12">
        <v>2</v>
      </c>
      <c r="BH351" s="12">
        <v>10</v>
      </c>
      <c r="BI351" s="12">
        <v>2</v>
      </c>
      <c r="BJ351" s="12">
        <v>3</v>
      </c>
      <c r="BK351" s="12">
        <v>1</v>
      </c>
      <c r="BL351">
        <v>0</v>
      </c>
      <c r="BM351">
        <v>1</v>
      </c>
      <c r="BN351" s="12">
        <v>5</v>
      </c>
      <c r="BO351">
        <v>2</v>
      </c>
      <c r="BP351" s="12">
        <v>3</v>
      </c>
      <c r="BQ351" s="12">
        <v>5</v>
      </c>
      <c r="BR351">
        <v>5</v>
      </c>
      <c r="BS351">
        <v>1</v>
      </c>
      <c r="BT351" s="12">
        <v>7</v>
      </c>
      <c r="BU351" s="12">
        <v>2</v>
      </c>
      <c r="BV351">
        <v>1</v>
      </c>
      <c r="BW351">
        <v>1</v>
      </c>
      <c r="BX351">
        <v>0</v>
      </c>
      <c r="BY351">
        <v>8</v>
      </c>
      <c r="BZ351" s="4">
        <v>4</v>
      </c>
      <c r="CA351">
        <v>1</v>
      </c>
      <c r="CB351">
        <v>5</v>
      </c>
      <c r="CC351">
        <v>6</v>
      </c>
      <c r="CD351">
        <v>6</v>
      </c>
      <c r="CE351" s="12">
        <v>2</v>
      </c>
      <c r="CF351" s="12">
        <v>1</v>
      </c>
      <c r="CG351" s="12">
        <v>2</v>
      </c>
      <c r="CH351" s="12">
        <v>1</v>
      </c>
      <c r="CI351" s="12">
        <v>4</v>
      </c>
      <c r="CJ351">
        <v>0</v>
      </c>
      <c r="CK351" s="12">
        <v>5</v>
      </c>
      <c r="CL351" s="12">
        <v>4</v>
      </c>
      <c r="CM351" s="12">
        <v>3</v>
      </c>
      <c r="CN351" s="12">
        <v>3</v>
      </c>
      <c r="CO351" s="12">
        <v>7</v>
      </c>
      <c r="CP351" s="12">
        <v>2</v>
      </c>
      <c r="CQ351" s="12">
        <v>0</v>
      </c>
      <c r="CV351">
        <v>1</v>
      </c>
      <c r="CW351" s="12">
        <v>6</v>
      </c>
      <c r="CX351" s="12">
        <v>7</v>
      </c>
      <c r="CY351">
        <v>4</v>
      </c>
      <c r="CZ351" s="12">
        <v>2</v>
      </c>
      <c r="DA351" s="12">
        <v>0</v>
      </c>
      <c r="DB351">
        <v>1</v>
      </c>
      <c r="DC351" s="12">
        <v>0</v>
      </c>
      <c r="DD351">
        <v>1</v>
      </c>
      <c r="DE351">
        <v>6</v>
      </c>
      <c r="DF351">
        <v>0</v>
      </c>
      <c r="DG351">
        <v>0</v>
      </c>
      <c r="DH351">
        <v>6</v>
      </c>
      <c r="DI351">
        <v>5</v>
      </c>
      <c r="DJ351">
        <v>3</v>
      </c>
      <c r="DK351">
        <v>1</v>
      </c>
      <c r="DL351" s="12">
        <v>1</v>
      </c>
      <c r="DM351">
        <v>4</v>
      </c>
      <c r="DN351">
        <v>3</v>
      </c>
      <c r="DO351">
        <v>1</v>
      </c>
      <c r="DP351">
        <v>1</v>
      </c>
      <c r="DQ351">
        <v>3</v>
      </c>
      <c r="DR351">
        <v>2</v>
      </c>
      <c r="DS351">
        <v>2</v>
      </c>
      <c r="DT351">
        <v>3</v>
      </c>
      <c r="DU351">
        <v>2</v>
      </c>
      <c r="DV351" s="12">
        <v>6</v>
      </c>
      <c r="DW351">
        <v>2</v>
      </c>
      <c r="DX351">
        <v>10</v>
      </c>
      <c r="DY351">
        <v>4</v>
      </c>
      <c r="DZ351">
        <v>3</v>
      </c>
      <c r="EA351">
        <v>5</v>
      </c>
      <c r="EB351">
        <v>5</v>
      </c>
      <c r="EC351">
        <v>1</v>
      </c>
      <c r="ED351">
        <v>7</v>
      </c>
      <c r="EE351">
        <v>1</v>
      </c>
      <c r="EF351">
        <v>1</v>
      </c>
      <c r="EG351">
        <v>2</v>
      </c>
      <c r="EH351">
        <v>4</v>
      </c>
      <c r="EI351">
        <v>3</v>
      </c>
      <c r="EJ351">
        <v>3</v>
      </c>
      <c r="EK351">
        <v>5</v>
      </c>
      <c r="EL351">
        <v>4</v>
      </c>
      <c r="EM351">
        <v>2</v>
      </c>
      <c r="EN351">
        <v>1</v>
      </c>
      <c r="EO351">
        <v>3</v>
      </c>
      <c r="EP351" s="12">
        <v>3</v>
      </c>
      <c r="EQ351">
        <v>1</v>
      </c>
      <c r="ER351">
        <v>6</v>
      </c>
      <c r="ES351">
        <v>5</v>
      </c>
      <c r="ET351">
        <v>2</v>
      </c>
      <c r="EU351">
        <v>3</v>
      </c>
      <c r="EV351">
        <v>2</v>
      </c>
      <c r="EW351">
        <v>4</v>
      </c>
      <c r="EX351">
        <v>2</v>
      </c>
      <c r="EY351">
        <v>4</v>
      </c>
      <c r="EZ351">
        <v>3</v>
      </c>
      <c r="FA351">
        <v>1</v>
      </c>
      <c r="FB351">
        <v>3</v>
      </c>
      <c r="FC351">
        <v>2</v>
      </c>
      <c r="FD351">
        <v>1</v>
      </c>
      <c r="FE351">
        <v>6</v>
      </c>
      <c r="FF351">
        <v>7</v>
      </c>
      <c r="FG351" s="12">
        <v>3</v>
      </c>
      <c r="FH351" s="12">
        <v>1</v>
      </c>
      <c r="FI351" s="12">
        <v>9</v>
      </c>
      <c r="FJ351" s="12">
        <v>3</v>
      </c>
      <c r="FK351" s="12">
        <v>0</v>
      </c>
      <c r="FL351">
        <v>3</v>
      </c>
      <c r="FM351">
        <v>1</v>
      </c>
      <c r="FN351">
        <v>1</v>
      </c>
      <c r="FO351">
        <v>2</v>
      </c>
      <c r="FP351">
        <v>1</v>
      </c>
      <c r="FQ351">
        <v>2</v>
      </c>
      <c r="FR351">
        <v>1</v>
      </c>
      <c r="FS351">
        <v>4</v>
      </c>
      <c r="FT351">
        <v>3</v>
      </c>
      <c r="FU351" s="12">
        <v>6</v>
      </c>
      <c r="FV351" s="12">
        <v>11</v>
      </c>
      <c r="FW351" s="39"/>
      <c r="FX351" s="39"/>
      <c r="FY351" s="37"/>
      <c r="FZ351" s="39"/>
      <c r="GA351" s="12">
        <v>1</v>
      </c>
      <c r="GB351">
        <v>3</v>
      </c>
      <c r="GC351">
        <v>1</v>
      </c>
      <c r="GD351">
        <v>0</v>
      </c>
      <c r="GE351">
        <v>0</v>
      </c>
      <c r="GF351">
        <v>1</v>
      </c>
      <c r="GG351" s="12">
        <v>0</v>
      </c>
      <c r="GH351">
        <v>4</v>
      </c>
      <c r="GI351">
        <v>1</v>
      </c>
      <c r="GJ351">
        <v>1</v>
      </c>
      <c r="GK351">
        <v>10</v>
      </c>
      <c r="GL351">
        <v>1</v>
      </c>
      <c r="GM351" s="12">
        <v>4</v>
      </c>
    </row>
    <row r="352" spans="1:195" x14ac:dyDescent="0.35">
      <c r="A352" s="77">
        <v>343</v>
      </c>
      <c r="B352" s="12">
        <v>3</v>
      </c>
      <c r="C352" s="12">
        <v>1</v>
      </c>
      <c r="D352">
        <v>6</v>
      </c>
      <c r="E352">
        <v>0</v>
      </c>
      <c r="F352">
        <v>0</v>
      </c>
      <c r="G352">
        <v>5</v>
      </c>
      <c r="H352">
        <v>0</v>
      </c>
      <c r="I352">
        <v>0</v>
      </c>
      <c r="J352">
        <v>3</v>
      </c>
      <c r="K352">
        <v>2</v>
      </c>
      <c r="L352">
        <v>1</v>
      </c>
      <c r="M352">
        <v>2</v>
      </c>
      <c r="N352">
        <v>5</v>
      </c>
      <c r="O352" s="12">
        <v>0</v>
      </c>
      <c r="P352">
        <v>0</v>
      </c>
      <c r="Q352" s="12">
        <v>3</v>
      </c>
      <c r="R352">
        <v>2</v>
      </c>
      <c r="S352">
        <v>4</v>
      </c>
      <c r="T352">
        <v>1</v>
      </c>
      <c r="U352">
        <v>0</v>
      </c>
      <c r="V352">
        <v>4</v>
      </c>
      <c r="W352">
        <v>7</v>
      </c>
      <c r="X352">
        <v>2</v>
      </c>
      <c r="Y352">
        <v>4</v>
      </c>
      <c r="Z352">
        <v>5</v>
      </c>
      <c r="AA352">
        <v>2</v>
      </c>
      <c r="AB352">
        <v>4</v>
      </c>
      <c r="AC352">
        <v>1</v>
      </c>
      <c r="AD352">
        <v>2</v>
      </c>
      <c r="AE352">
        <v>2</v>
      </c>
      <c r="AF352">
        <v>18</v>
      </c>
      <c r="AG352">
        <v>1</v>
      </c>
      <c r="AH352" s="12">
        <v>2</v>
      </c>
      <c r="AI352" s="12">
        <v>4</v>
      </c>
      <c r="AJ352" s="12">
        <v>1</v>
      </c>
      <c r="AK352" s="12">
        <v>2</v>
      </c>
      <c r="AL352" s="12">
        <v>1</v>
      </c>
      <c r="AM352" s="12">
        <v>2</v>
      </c>
      <c r="AN352" s="12">
        <v>1</v>
      </c>
      <c r="AO352">
        <v>1</v>
      </c>
      <c r="AP352">
        <v>4</v>
      </c>
      <c r="AQ352">
        <v>0</v>
      </c>
      <c r="AR352">
        <v>3</v>
      </c>
      <c r="AS352">
        <v>0</v>
      </c>
      <c r="AX352" s="12">
        <v>1</v>
      </c>
      <c r="AY352" s="12">
        <v>4</v>
      </c>
      <c r="AZ352" s="12">
        <v>5</v>
      </c>
      <c r="BA352" s="12">
        <v>4</v>
      </c>
      <c r="BB352" s="12">
        <v>1</v>
      </c>
      <c r="BC352">
        <v>2</v>
      </c>
      <c r="BD352" s="12">
        <v>0</v>
      </c>
      <c r="BE352" s="12">
        <v>0</v>
      </c>
      <c r="BF352" s="12">
        <v>0</v>
      </c>
      <c r="BG352" s="12">
        <v>2</v>
      </c>
      <c r="BH352" s="12">
        <v>7</v>
      </c>
      <c r="BI352" s="12">
        <v>3</v>
      </c>
      <c r="BJ352" s="12">
        <v>1</v>
      </c>
      <c r="BK352" s="12">
        <v>8</v>
      </c>
      <c r="BL352">
        <v>2</v>
      </c>
      <c r="BM352">
        <v>2</v>
      </c>
      <c r="BN352" s="12">
        <v>2</v>
      </c>
      <c r="BO352">
        <v>4</v>
      </c>
      <c r="BP352" s="12">
        <v>2</v>
      </c>
      <c r="BQ352" s="12">
        <v>5</v>
      </c>
      <c r="BR352">
        <v>8</v>
      </c>
      <c r="BS352">
        <v>9</v>
      </c>
      <c r="BT352" s="12">
        <v>6</v>
      </c>
      <c r="BU352" s="12">
        <v>3</v>
      </c>
      <c r="BV352">
        <v>3</v>
      </c>
      <c r="BW352">
        <v>1</v>
      </c>
      <c r="BX352">
        <v>0</v>
      </c>
      <c r="BY352">
        <v>8</v>
      </c>
      <c r="BZ352" s="4">
        <v>0</v>
      </c>
      <c r="CA352">
        <v>6</v>
      </c>
      <c r="CB352">
        <v>4</v>
      </c>
      <c r="CC352">
        <v>3</v>
      </c>
      <c r="CD352">
        <v>1</v>
      </c>
      <c r="CE352" s="12">
        <v>5</v>
      </c>
      <c r="CF352" s="12">
        <v>1</v>
      </c>
      <c r="CG352" s="12">
        <v>3</v>
      </c>
      <c r="CH352" s="12">
        <v>3</v>
      </c>
      <c r="CI352" s="12">
        <v>1</v>
      </c>
      <c r="CJ352">
        <v>4</v>
      </c>
      <c r="CK352" s="12">
        <v>6</v>
      </c>
      <c r="CL352" s="12">
        <v>4</v>
      </c>
      <c r="CM352" s="12">
        <v>1</v>
      </c>
      <c r="CN352" s="12">
        <v>2</v>
      </c>
      <c r="CO352" s="12">
        <v>5</v>
      </c>
      <c r="CP352" s="12">
        <v>2</v>
      </c>
      <c r="CQ352" s="12">
        <v>5</v>
      </c>
      <c r="CV352">
        <v>2</v>
      </c>
      <c r="CW352" s="12">
        <v>7</v>
      </c>
      <c r="CX352" s="12">
        <v>2</v>
      </c>
      <c r="CY352">
        <v>4</v>
      </c>
      <c r="CZ352" s="12">
        <v>2</v>
      </c>
      <c r="DA352" s="12">
        <v>4</v>
      </c>
      <c r="DB352">
        <v>3</v>
      </c>
      <c r="DC352" s="12">
        <v>1</v>
      </c>
      <c r="DD352">
        <v>1</v>
      </c>
      <c r="DE352">
        <v>6</v>
      </c>
      <c r="DF352">
        <v>5</v>
      </c>
      <c r="DG352">
        <v>1</v>
      </c>
      <c r="DH352">
        <v>4</v>
      </c>
      <c r="DI352">
        <v>2</v>
      </c>
      <c r="DJ352">
        <v>2</v>
      </c>
      <c r="DK352">
        <v>3</v>
      </c>
      <c r="DL352" s="12">
        <v>2</v>
      </c>
      <c r="DM352">
        <v>4</v>
      </c>
      <c r="DN352">
        <v>5</v>
      </c>
      <c r="DO352">
        <v>4</v>
      </c>
      <c r="DP352">
        <v>4</v>
      </c>
      <c r="DQ352">
        <v>4</v>
      </c>
      <c r="DR352">
        <v>1</v>
      </c>
      <c r="DS352">
        <v>1</v>
      </c>
      <c r="DT352">
        <v>0</v>
      </c>
      <c r="DU352">
        <v>3</v>
      </c>
      <c r="DV352" s="12">
        <v>1</v>
      </c>
      <c r="DW352">
        <v>1</v>
      </c>
      <c r="DX352">
        <v>5</v>
      </c>
      <c r="DY352">
        <v>7</v>
      </c>
      <c r="DZ352">
        <v>2</v>
      </c>
      <c r="EA352">
        <v>3</v>
      </c>
      <c r="EB352">
        <v>4</v>
      </c>
      <c r="EC352">
        <v>2</v>
      </c>
      <c r="ED352">
        <v>3</v>
      </c>
      <c r="EE352">
        <v>2</v>
      </c>
      <c r="EF352">
        <v>6</v>
      </c>
      <c r="EG352">
        <v>1</v>
      </c>
      <c r="EH352">
        <v>3</v>
      </c>
      <c r="EI352">
        <v>6</v>
      </c>
      <c r="EJ352">
        <v>2</v>
      </c>
      <c r="EK352">
        <v>6</v>
      </c>
      <c r="EL352">
        <v>2</v>
      </c>
      <c r="EM352">
        <v>5</v>
      </c>
      <c r="EN352">
        <v>3</v>
      </c>
      <c r="EO352">
        <v>5</v>
      </c>
      <c r="EP352" s="12">
        <v>7</v>
      </c>
      <c r="EQ352">
        <v>2</v>
      </c>
      <c r="ER352">
        <v>2</v>
      </c>
      <c r="ES352">
        <v>3</v>
      </c>
      <c r="ET352">
        <v>4</v>
      </c>
      <c r="EU352">
        <v>2</v>
      </c>
      <c r="EV352">
        <v>7</v>
      </c>
      <c r="EW352">
        <v>1</v>
      </c>
      <c r="EX352">
        <v>1</v>
      </c>
      <c r="EY352">
        <v>2</v>
      </c>
      <c r="EZ352">
        <v>7</v>
      </c>
      <c r="FA352">
        <v>3</v>
      </c>
      <c r="FB352">
        <v>0</v>
      </c>
      <c r="FC352">
        <v>8</v>
      </c>
      <c r="FD352">
        <v>5</v>
      </c>
      <c r="FE352">
        <v>5</v>
      </c>
      <c r="FF352">
        <v>4</v>
      </c>
      <c r="FG352" s="12">
        <v>2</v>
      </c>
      <c r="FH352" s="12">
        <v>1</v>
      </c>
      <c r="FI352" s="12">
        <v>11</v>
      </c>
      <c r="FJ352" s="12">
        <v>0</v>
      </c>
      <c r="FK352" s="12">
        <v>6</v>
      </c>
      <c r="FL352">
        <v>0</v>
      </c>
      <c r="FM352">
        <v>2</v>
      </c>
      <c r="FN352">
        <v>1</v>
      </c>
      <c r="FO352">
        <v>6</v>
      </c>
      <c r="FP352">
        <v>1</v>
      </c>
      <c r="FQ352">
        <v>3</v>
      </c>
      <c r="FR352">
        <v>2</v>
      </c>
      <c r="FS352">
        <v>3</v>
      </c>
      <c r="FT352">
        <v>7</v>
      </c>
      <c r="FU352" s="12">
        <v>3</v>
      </c>
      <c r="FV352" s="12">
        <v>7</v>
      </c>
      <c r="FW352" s="39"/>
      <c r="FX352" s="39"/>
      <c r="FY352" s="37"/>
      <c r="FZ352" s="39"/>
      <c r="GA352" s="12">
        <v>1</v>
      </c>
      <c r="GB352">
        <v>2</v>
      </c>
      <c r="GC352">
        <v>1</v>
      </c>
      <c r="GD352">
        <v>1</v>
      </c>
      <c r="GE352">
        <v>0</v>
      </c>
      <c r="GF352">
        <v>1</v>
      </c>
      <c r="GG352" s="12">
        <v>2</v>
      </c>
      <c r="GH352">
        <v>6</v>
      </c>
      <c r="GI352">
        <v>2</v>
      </c>
      <c r="GJ352">
        <v>2</v>
      </c>
      <c r="GK352">
        <v>7</v>
      </c>
      <c r="GL352">
        <v>2</v>
      </c>
      <c r="GM352" s="12">
        <v>2</v>
      </c>
    </row>
    <row r="353" spans="1:195" x14ac:dyDescent="0.35">
      <c r="A353" s="77">
        <v>344</v>
      </c>
      <c r="B353" s="12">
        <v>6</v>
      </c>
      <c r="C353" s="12">
        <v>6</v>
      </c>
      <c r="D353">
        <v>7</v>
      </c>
      <c r="E353">
        <v>1</v>
      </c>
      <c r="F353">
        <v>0</v>
      </c>
      <c r="G353">
        <v>2</v>
      </c>
      <c r="H353">
        <v>4</v>
      </c>
      <c r="I353">
        <v>2</v>
      </c>
      <c r="J353">
        <v>7</v>
      </c>
      <c r="K353">
        <v>3</v>
      </c>
      <c r="L353">
        <v>1</v>
      </c>
      <c r="M353">
        <v>0</v>
      </c>
      <c r="N353">
        <v>4</v>
      </c>
      <c r="O353" s="12">
        <v>4</v>
      </c>
      <c r="P353">
        <v>1</v>
      </c>
      <c r="Q353" s="12">
        <v>5</v>
      </c>
      <c r="R353">
        <v>2</v>
      </c>
      <c r="S353">
        <v>2</v>
      </c>
      <c r="T353">
        <v>1</v>
      </c>
      <c r="U353">
        <v>2</v>
      </c>
      <c r="V353">
        <v>5</v>
      </c>
      <c r="W353">
        <v>3</v>
      </c>
      <c r="X353">
        <v>10</v>
      </c>
      <c r="Y353">
        <v>2</v>
      </c>
      <c r="Z353">
        <v>2</v>
      </c>
      <c r="AA353">
        <v>4</v>
      </c>
      <c r="AB353">
        <v>2</v>
      </c>
      <c r="AC353">
        <v>1</v>
      </c>
      <c r="AD353">
        <v>2</v>
      </c>
      <c r="AE353">
        <v>6</v>
      </c>
      <c r="AF353">
        <v>25</v>
      </c>
      <c r="AG353">
        <v>2</v>
      </c>
      <c r="AH353" s="12">
        <v>2</v>
      </c>
      <c r="AI353" s="12">
        <v>5</v>
      </c>
      <c r="AJ353" s="12">
        <v>2</v>
      </c>
      <c r="AK353" s="12">
        <v>6</v>
      </c>
      <c r="AL353" s="12">
        <v>0</v>
      </c>
      <c r="AM353" s="12">
        <v>2</v>
      </c>
      <c r="AN353" s="12">
        <v>1</v>
      </c>
      <c r="AO353">
        <v>0</v>
      </c>
      <c r="AP353">
        <v>1</v>
      </c>
      <c r="AQ353">
        <v>0</v>
      </c>
      <c r="AR353">
        <v>5</v>
      </c>
      <c r="AS353">
        <v>1</v>
      </c>
      <c r="AX353" s="12">
        <v>2</v>
      </c>
      <c r="AY353" s="12">
        <v>9</v>
      </c>
      <c r="AZ353" s="12">
        <v>4</v>
      </c>
      <c r="BA353" s="12">
        <v>3</v>
      </c>
      <c r="BB353" s="12">
        <v>5</v>
      </c>
      <c r="BC353">
        <v>3</v>
      </c>
      <c r="BD353" s="12">
        <v>2</v>
      </c>
      <c r="BE353" s="12">
        <v>2</v>
      </c>
      <c r="BF353" s="12">
        <v>3</v>
      </c>
      <c r="BG353" s="12">
        <v>2</v>
      </c>
      <c r="BH353" s="12">
        <v>7</v>
      </c>
      <c r="BI353" s="12">
        <v>1</v>
      </c>
      <c r="BJ353" s="12">
        <v>2</v>
      </c>
      <c r="BK353" s="12">
        <v>5</v>
      </c>
      <c r="BL353">
        <v>3</v>
      </c>
      <c r="BM353">
        <v>5</v>
      </c>
      <c r="BN353" s="12">
        <v>4</v>
      </c>
      <c r="BO353">
        <v>4</v>
      </c>
      <c r="BP353" s="12">
        <v>1</v>
      </c>
      <c r="BQ353" s="12">
        <v>9</v>
      </c>
      <c r="BR353">
        <v>11</v>
      </c>
      <c r="BS353">
        <v>8</v>
      </c>
      <c r="BT353" s="12">
        <v>3</v>
      </c>
      <c r="BU353" s="12">
        <v>5</v>
      </c>
      <c r="BV353">
        <v>2</v>
      </c>
      <c r="BW353">
        <v>0</v>
      </c>
      <c r="BX353">
        <v>0</v>
      </c>
      <c r="BY353">
        <v>18</v>
      </c>
      <c r="BZ353" s="4">
        <v>4</v>
      </c>
      <c r="CA353">
        <v>7</v>
      </c>
      <c r="CB353">
        <v>2</v>
      </c>
      <c r="CC353">
        <v>2</v>
      </c>
      <c r="CD353">
        <v>0</v>
      </c>
      <c r="CE353" s="12">
        <v>1</v>
      </c>
      <c r="CF353" s="12">
        <v>4</v>
      </c>
      <c r="CG353" s="12">
        <v>5</v>
      </c>
      <c r="CH353" s="12">
        <v>6</v>
      </c>
      <c r="CI353" s="12">
        <v>2</v>
      </c>
      <c r="CJ353">
        <v>2</v>
      </c>
      <c r="CK353" s="12">
        <v>6</v>
      </c>
      <c r="CL353" s="12">
        <v>3</v>
      </c>
      <c r="CM353" s="12">
        <v>0</v>
      </c>
      <c r="CN353" s="12">
        <v>1</v>
      </c>
      <c r="CO353" s="12">
        <v>2</v>
      </c>
      <c r="CP353" s="12">
        <v>3</v>
      </c>
      <c r="CQ353" s="12">
        <v>3</v>
      </c>
      <c r="CV353">
        <v>0</v>
      </c>
      <c r="CW353" s="12">
        <v>4</v>
      </c>
      <c r="CX353" s="12">
        <v>1</v>
      </c>
      <c r="CY353">
        <v>1</v>
      </c>
      <c r="CZ353" s="12">
        <v>3</v>
      </c>
      <c r="DA353" s="12">
        <v>3</v>
      </c>
      <c r="DB353">
        <v>2</v>
      </c>
      <c r="DC353" s="12">
        <v>5</v>
      </c>
      <c r="DD353">
        <v>3</v>
      </c>
      <c r="DE353">
        <v>3</v>
      </c>
      <c r="DF353">
        <v>1</v>
      </c>
      <c r="DG353">
        <v>3</v>
      </c>
      <c r="DH353">
        <v>0</v>
      </c>
      <c r="DI353">
        <v>4</v>
      </c>
      <c r="DJ353">
        <v>1</v>
      </c>
      <c r="DK353">
        <v>0</v>
      </c>
      <c r="DL353" s="12">
        <v>2</v>
      </c>
      <c r="DM353">
        <v>3</v>
      </c>
      <c r="DN353">
        <v>3</v>
      </c>
      <c r="DO353">
        <v>5</v>
      </c>
      <c r="DP353">
        <v>0</v>
      </c>
      <c r="DQ353">
        <v>4</v>
      </c>
      <c r="DR353">
        <v>0</v>
      </c>
      <c r="DS353">
        <v>0</v>
      </c>
      <c r="DT353">
        <v>1</v>
      </c>
      <c r="DU353">
        <v>1</v>
      </c>
      <c r="DV353" s="12">
        <v>0</v>
      </c>
      <c r="DW353">
        <v>0</v>
      </c>
      <c r="DX353">
        <v>2</v>
      </c>
      <c r="DY353">
        <v>5</v>
      </c>
      <c r="DZ353">
        <v>2</v>
      </c>
      <c r="EA353">
        <v>3</v>
      </c>
      <c r="EB353">
        <v>4</v>
      </c>
      <c r="EC353">
        <v>2</v>
      </c>
      <c r="ED353">
        <v>3</v>
      </c>
      <c r="EE353">
        <v>1</v>
      </c>
      <c r="EF353">
        <v>1</v>
      </c>
      <c r="EG353">
        <v>2</v>
      </c>
      <c r="EH353">
        <v>2</v>
      </c>
      <c r="EI353">
        <v>3</v>
      </c>
      <c r="EJ353">
        <v>4</v>
      </c>
      <c r="EK353">
        <v>8</v>
      </c>
      <c r="EL353">
        <v>3</v>
      </c>
      <c r="EM353">
        <v>2</v>
      </c>
      <c r="EN353">
        <v>4</v>
      </c>
      <c r="EO353">
        <v>1</v>
      </c>
      <c r="EP353" s="12">
        <v>4</v>
      </c>
      <c r="EQ353">
        <v>3</v>
      </c>
      <c r="ER353">
        <v>2</v>
      </c>
      <c r="ES353">
        <v>2</v>
      </c>
      <c r="ET353">
        <v>4</v>
      </c>
      <c r="EU353">
        <v>5</v>
      </c>
      <c r="EV353">
        <v>4</v>
      </c>
      <c r="EW353">
        <v>2</v>
      </c>
      <c r="EX353">
        <v>1</v>
      </c>
      <c r="EY353">
        <v>2</v>
      </c>
      <c r="EZ353">
        <v>4</v>
      </c>
      <c r="FA353">
        <v>4</v>
      </c>
      <c r="FB353">
        <v>2</v>
      </c>
      <c r="FC353">
        <v>5</v>
      </c>
      <c r="FD353">
        <v>3</v>
      </c>
      <c r="FE353">
        <v>8</v>
      </c>
      <c r="FF353">
        <v>6</v>
      </c>
      <c r="FG353" s="12">
        <v>4</v>
      </c>
      <c r="FH353" s="12">
        <v>2</v>
      </c>
      <c r="FI353" s="12">
        <v>12</v>
      </c>
      <c r="FJ353" s="12">
        <v>5</v>
      </c>
      <c r="FK353" s="12">
        <v>2</v>
      </c>
      <c r="FL353">
        <v>3</v>
      </c>
      <c r="FM353">
        <v>3</v>
      </c>
      <c r="FN353">
        <v>2</v>
      </c>
      <c r="FO353">
        <v>6</v>
      </c>
      <c r="FP353">
        <v>2</v>
      </c>
      <c r="FQ353">
        <v>2</v>
      </c>
      <c r="FR353">
        <v>3</v>
      </c>
      <c r="FS353">
        <v>1</v>
      </c>
      <c r="FT353">
        <v>4</v>
      </c>
      <c r="FU353" s="12">
        <v>1</v>
      </c>
      <c r="FV353" s="12">
        <v>5</v>
      </c>
      <c r="FW353" s="39"/>
      <c r="FX353" s="39"/>
      <c r="FY353" s="37"/>
      <c r="FZ353" s="39"/>
      <c r="GA353" s="12">
        <v>0</v>
      </c>
      <c r="GB353">
        <v>3</v>
      </c>
      <c r="GC353">
        <v>1</v>
      </c>
      <c r="GD353">
        <v>1</v>
      </c>
      <c r="GE353">
        <v>1</v>
      </c>
      <c r="GF353">
        <v>2</v>
      </c>
      <c r="GG353" s="12">
        <v>4</v>
      </c>
      <c r="GH353">
        <v>6</v>
      </c>
      <c r="GI353">
        <v>1</v>
      </c>
      <c r="GJ353">
        <v>5</v>
      </c>
      <c r="GK353">
        <v>5</v>
      </c>
      <c r="GL353">
        <v>2</v>
      </c>
      <c r="GM353" s="12">
        <v>0</v>
      </c>
    </row>
    <row r="354" spans="1:195" x14ac:dyDescent="0.35">
      <c r="A354" s="77">
        <v>345</v>
      </c>
      <c r="B354" s="12">
        <v>1</v>
      </c>
      <c r="C354" s="12">
        <v>2</v>
      </c>
      <c r="D354">
        <v>7</v>
      </c>
      <c r="E354">
        <v>2</v>
      </c>
      <c r="F354">
        <v>1</v>
      </c>
      <c r="G354">
        <v>1</v>
      </c>
      <c r="H354">
        <v>3</v>
      </c>
      <c r="I354">
        <v>0</v>
      </c>
      <c r="J354">
        <v>4</v>
      </c>
      <c r="K354">
        <v>3</v>
      </c>
      <c r="L354">
        <v>1</v>
      </c>
      <c r="M354">
        <v>1</v>
      </c>
      <c r="N354">
        <v>4</v>
      </c>
      <c r="O354" s="12">
        <v>0</v>
      </c>
      <c r="P354">
        <v>1</v>
      </c>
      <c r="Q354" s="12">
        <v>4</v>
      </c>
      <c r="R354">
        <v>0</v>
      </c>
      <c r="S354">
        <v>1</v>
      </c>
      <c r="T354">
        <v>6</v>
      </c>
      <c r="U354">
        <v>2</v>
      </c>
      <c r="V354">
        <v>6</v>
      </c>
      <c r="W354">
        <v>6</v>
      </c>
      <c r="X354">
        <v>3</v>
      </c>
      <c r="Y354">
        <v>5</v>
      </c>
      <c r="Z354">
        <v>2</v>
      </c>
      <c r="AA354">
        <v>1</v>
      </c>
      <c r="AB354">
        <v>2</v>
      </c>
      <c r="AC354">
        <v>5</v>
      </c>
      <c r="AD354">
        <v>2</v>
      </c>
      <c r="AE354">
        <v>2</v>
      </c>
      <c r="AF354">
        <v>15</v>
      </c>
      <c r="AG354">
        <v>5</v>
      </c>
      <c r="AH354" s="12">
        <v>1</v>
      </c>
      <c r="AI354" s="12">
        <v>3</v>
      </c>
      <c r="AJ354" s="12">
        <v>4</v>
      </c>
      <c r="AK354" s="12">
        <v>3</v>
      </c>
      <c r="AL354" s="12">
        <v>1</v>
      </c>
      <c r="AM354" s="12">
        <v>3</v>
      </c>
      <c r="AN354" s="12">
        <v>3</v>
      </c>
      <c r="AO354">
        <v>1</v>
      </c>
      <c r="AP354">
        <v>1</v>
      </c>
      <c r="AQ354">
        <v>3</v>
      </c>
      <c r="AR354">
        <v>5</v>
      </c>
      <c r="AS354">
        <v>2</v>
      </c>
      <c r="AX354" s="12">
        <v>0</v>
      </c>
      <c r="AY354" s="12">
        <v>5</v>
      </c>
      <c r="AZ354" s="12">
        <v>9</v>
      </c>
      <c r="BA354" s="12">
        <v>4</v>
      </c>
      <c r="BB354" s="12">
        <v>4</v>
      </c>
      <c r="BC354">
        <v>3</v>
      </c>
      <c r="BD354" s="12">
        <v>3</v>
      </c>
      <c r="BE354" s="12">
        <v>0</v>
      </c>
      <c r="BF354" s="12">
        <v>0</v>
      </c>
      <c r="BG354" s="12">
        <v>3</v>
      </c>
      <c r="BH354" s="12">
        <v>10</v>
      </c>
      <c r="BI354" s="12">
        <v>1</v>
      </c>
      <c r="BJ354" s="12">
        <v>3</v>
      </c>
      <c r="BK354" s="12">
        <v>6</v>
      </c>
      <c r="BL354">
        <v>1</v>
      </c>
      <c r="BM354">
        <v>4</v>
      </c>
      <c r="BN354" s="12">
        <v>4</v>
      </c>
      <c r="BO354">
        <v>6</v>
      </c>
      <c r="BP354" s="12">
        <v>4</v>
      </c>
      <c r="BQ354" s="12">
        <v>4</v>
      </c>
      <c r="BR354">
        <v>4</v>
      </c>
      <c r="BS354">
        <v>3</v>
      </c>
      <c r="BT354" s="12">
        <v>4</v>
      </c>
      <c r="BU354" s="12">
        <v>3</v>
      </c>
      <c r="BV354">
        <v>2</v>
      </c>
      <c r="BW354">
        <v>0</v>
      </c>
      <c r="BX354">
        <v>1</v>
      </c>
      <c r="BY354">
        <v>8</v>
      </c>
      <c r="BZ354" s="4">
        <v>1</v>
      </c>
      <c r="CA354">
        <v>10</v>
      </c>
      <c r="CB354">
        <v>3</v>
      </c>
      <c r="CC354">
        <v>3</v>
      </c>
      <c r="CD354">
        <v>3</v>
      </c>
      <c r="CE354" s="12">
        <v>1</v>
      </c>
      <c r="CF354" s="12">
        <v>4</v>
      </c>
      <c r="CG354" s="12">
        <v>4</v>
      </c>
      <c r="CH354" s="12">
        <v>1</v>
      </c>
      <c r="CI354" s="12">
        <v>2</v>
      </c>
      <c r="CJ354">
        <v>5</v>
      </c>
      <c r="CK354" s="12">
        <v>7</v>
      </c>
      <c r="CL354" s="12">
        <v>2</v>
      </c>
      <c r="CM354" s="12">
        <v>0</v>
      </c>
      <c r="CN354" s="12">
        <v>0</v>
      </c>
      <c r="CO354" s="12">
        <v>2</v>
      </c>
      <c r="CP354" s="12">
        <v>3</v>
      </c>
      <c r="CQ354" s="12">
        <v>3</v>
      </c>
      <c r="CV354">
        <v>3</v>
      </c>
      <c r="CW354" s="12">
        <v>2</v>
      </c>
      <c r="CX354" s="12">
        <v>3</v>
      </c>
      <c r="CY354">
        <v>4</v>
      </c>
      <c r="CZ354" s="12">
        <v>2</v>
      </c>
      <c r="DA354" s="12">
        <v>4</v>
      </c>
      <c r="DB354">
        <v>2</v>
      </c>
      <c r="DC354" s="12">
        <v>1</v>
      </c>
      <c r="DD354">
        <v>0</v>
      </c>
      <c r="DE354">
        <v>4</v>
      </c>
      <c r="DF354">
        <v>1</v>
      </c>
      <c r="DG354">
        <v>0</v>
      </c>
      <c r="DH354">
        <v>4</v>
      </c>
      <c r="DI354">
        <v>0</v>
      </c>
      <c r="DJ354">
        <v>1</v>
      </c>
      <c r="DK354">
        <v>0</v>
      </c>
      <c r="DL354" s="12">
        <v>3</v>
      </c>
      <c r="DM354">
        <v>2</v>
      </c>
      <c r="DN354">
        <v>3</v>
      </c>
      <c r="DO354">
        <v>3</v>
      </c>
      <c r="DP354">
        <v>2</v>
      </c>
      <c r="DQ354">
        <v>2</v>
      </c>
      <c r="DR354">
        <v>2</v>
      </c>
      <c r="DS354">
        <v>2</v>
      </c>
      <c r="DT354">
        <v>2</v>
      </c>
      <c r="DU354">
        <v>2</v>
      </c>
      <c r="DV354" s="12">
        <v>4</v>
      </c>
      <c r="DW354">
        <v>0</v>
      </c>
      <c r="DX354">
        <v>5</v>
      </c>
      <c r="DY354">
        <v>0</v>
      </c>
      <c r="DZ354">
        <v>3</v>
      </c>
      <c r="EA354">
        <v>5</v>
      </c>
      <c r="EB354">
        <v>2</v>
      </c>
      <c r="EC354">
        <v>2</v>
      </c>
      <c r="ED354">
        <v>3</v>
      </c>
      <c r="EE354">
        <v>3</v>
      </c>
      <c r="EF354">
        <v>1</v>
      </c>
      <c r="EG354">
        <v>3</v>
      </c>
      <c r="EH354">
        <v>3</v>
      </c>
      <c r="EI354">
        <v>5</v>
      </c>
      <c r="EJ354">
        <v>4</v>
      </c>
      <c r="EK354">
        <v>3</v>
      </c>
      <c r="EL354">
        <v>7</v>
      </c>
      <c r="EM354">
        <v>2</v>
      </c>
      <c r="EN354">
        <v>5</v>
      </c>
      <c r="EO354">
        <v>1</v>
      </c>
      <c r="EP354" s="12">
        <v>2</v>
      </c>
      <c r="EQ354">
        <v>2</v>
      </c>
      <c r="ER354">
        <v>3</v>
      </c>
      <c r="ES354">
        <v>6</v>
      </c>
      <c r="ET354">
        <v>4</v>
      </c>
      <c r="EU354">
        <v>3</v>
      </c>
      <c r="EV354">
        <v>3</v>
      </c>
      <c r="EW354">
        <v>6</v>
      </c>
      <c r="EX354">
        <v>4</v>
      </c>
      <c r="EY354">
        <v>1</v>
      </c>
      <c r="EZ354">
        <v>3</v>
      </c>
      <c r="FA354">
        <v>5</v>
      </c>
      <c r="FB354">
        <v>1</v>
      </c>
      <c r="FC354">
        <v>3</v>
      </c>
      <c r="FD354">
        <v>2</v>
      </c>
      <c r="FE354">
        <v>5</v>
      </c>
      <c r="FF354">
        <v>3</v>
      </c>
      <c r="FG354" s="12">
        <v>4</v>
      </c>
      <c r="FH354" s="12">
        <v>5</v>
      </c>
      <c r="FI354" s="12">
        <v>8</v>
      </c>
      <c r="FJ354" s="12">
        <v>4</v>
      </c>
      <c r="FK354" s="12">
        <v>5</v>
      </c>
      <c r="FL354">
        <v>3</v>
      </c>
      <c r="FM354">
        <v>0</v>
      </c>
      <c r="FN354">
        <v>1</v>
      </c>
      <c r="FO354">
        <v>7</v>
      </c>
      <c r="FP354">
        <v>4</v>
      </c>
      <c r="FQ354">
        <v>8</v>
      </c>
      <c r="FR354">
        <v>0</v>
      </c>
      <c r="FS354">
        <v>2</v>
      </c>
      <c r="FT354">
        <v>3</v>
      </c>
      <c r="FU354" s="12">
        <v>4</v>
      </c>
      <c r="FV354" s="12">
        <v>3</v>
      </c>
      <c r="FW354" s="39"/>
      <c r="FX354" s="39"/>
      <c r="FY354" s="37"/>
      <c r="FZ354" s="39"/>
      <c r="GA354" s="12">
        <v>1</v>
      </c>
      <c r="GB354">
        <v>2</v>
      </c>
      <c r="GC354">
        <v>1</v>
      </c>
      <c r="GD354">
        <v>2</v>
      </c>
      <c r="GE354">
        <v>0</v>
      </c>
      <c r="GF354">
        <v>2</v>
      </c>
      <c r="GG354" s="12">
        <v>2</v>
      </c>
      <c r="GH354">
        <v>4</v>
      </c>
      <c r="GI354">
        <v>4</v>
      </c>
      <c r="GJ354">
        <v>3</v>
      </c>
      <c r="GK354">
        <v>3</v>
      </c>
      <c r="GL354">
        <v>0</v>
      </c>
      <c r="GM354" s="12">
        <v>1</v>
      </c>
    </row>
    <row r="355" spans="1:195" x14ac:dyDescent="0.35">
      <c r="A355" s="77">
        <v>346</v>
      </c>
      <c r="B355" s="12">
        <v>1</v>
      </c>
      <c r="C355" s="12">
        <v>2</v>
      </c>
      <c r="D355">
        <v>9</v>
      </c>
      <c r="E355">
        <v>4</v>
      </c>
      <c r="F355">
        <v>0</v>
      </c>
      <c r="G355">
        <v>3</v>
      </c>
      <c r="H355">
        <v>1</v>
      </c>
      <c r="I355">
        <v>0</v>
      </c>
      <c r="J355">
        <v>4</v>
      </c>
      <c r="K355">
        <v>4</v>
      </c>
      <c r="L355">
        <v>0</v>
      </c>
      <c r="M355">
        <v>2</v>
      </c>
      <c r="N355">
        <v>2</v>
      </c>
      <c r="O355" s="12">
        <v>1</v>
      </c>
      <c r="P355">
        <v>2</v>
      </c>
      <c r="Q355" s="12">
        <v>4</v>
      </c>
      <c r="R355">
        <v>4</v>
      </c>
      <c r="S355">
        <v>2</v>
      </c>
      <c r="T355">
        <v>1</v>
      </c>
      <c r="U355">
        <v>2</v>
      </c>
      <c r="V355">
        <v>6</v>
      </c>
      <c r="W355">
        <v>3</v>
      </c>
      <c r="X355">
        <v>2</v>
      </c>
      <c r="Y355">
        <v>3</v>
      </c>
      <c r="Z355">
        <v>2</v>
      </c>
      <c r="AA355">
        <v>3</v>
      </c>
      <c r="AB355">
        <v>0</v>
      </c>
      <c r="AC355">
        <v>3</v>
      </c>
      <c r="AD355">
        <v>0</v>
      </c>
      <c r="AE355">
        <v>3</v>
      </c>
      <c r="AF355">
        <v>15</v>
      </c>
      <c r="AG355">
        <v>2</v>
      </c>
      <c r="AH355" s="12">
        <v>2</v>
      </c>
      <c r="AI355" s="12">
        <v>4</v>
      </c>
      <c r="AJ355" s="12">
        <v>3</v>
      </c>
      <c r="AK355" s="12">
        <v>2</v>
      </c>
      <c r="AL355" s="12">
        <v>0</v>
      </c>
      <c r="AM355" s="12">
        <v>3</v>
      </c>
      <c r="AN355" s="12">
        <v>4</v>
      </c>
      <c r="AO355">
        <v>1</v>
      </c>
      <c r="AP355">
        <v>3</v>
      </c>
      <c r="AQ355">
        <v>2</v>
      </c>
      <c r="AR355">
        <v>6</v>
      </c>
      <c r="AS355">
        <v>1</v>
      </c>
      <c r="AX355" s="12">
        <v>2</v>
      </c>
      <c r="AY355" s="12">
        <v>6</v>
      </c>
      <c r="AZ355" s="12">
        <v>4</v>
      </c>
      <c r="BA355" s="12">
        <v>3</v>
      </c>
      <c r="BB355" s="12">
        <v>5</v>
      </c>
      <c r="BC355">
        <v>5</v>
      </c>
      <c r="BD355" s="12">
        <v>2</v>
      </c>
      <c r="BE355" s="12">
        <v>1</v>
      </c>
      <c r="BF355" s="12">
        <v>1</v>
      </c>
      <c r="BG355" s="12">
        <v>3</v>
      </c>
      <c r="BH355" s="12">
        <v>4</v>
      </c>
      <c r="BI355" s="12">
        <v>4</v>
      </c>
      <c r="BJ355" s="12">
        <v>3</v>
      </c>
      <c r="BK355" s="12">
        <v>1</v>
      </c>
      <c r="BL355">
        <v>2</v>
      </c>
      <c r="BM355">
        <v>1</v>
      </c>
      <c r="BN355" s="12">
        <v>6</v>
      </c>
      <c r="BO355">
        <v>5</v>
      </c>
      <c r="BP355" s="12">
        <v>1</v>
      </c>
      <c r="BQ355" s="12">
        <v>3</v>
      </c>
      <c r="BR355">
        <v>3</v>
      </c>
      <c r="BS355">
        <v>3</v>
      </c>
      <c r="BT355" s="12">
        <v>6</v>
      </c>
      <c r="BU355" s="12">
        <v>5</v>
      </c>
      <c r="BV355">
        <v>2</v>
      </c>
      <c r="BW355">
        <v>1</v>
      </c>
      <c r="BX355">
        <v>0</v>
      </c>
      <c r="BY355">
        <v>16</v>
      </c>
      <c r="BZ355" s="4">
        <v>1</v>
      </c>
      <c r="CA355">
        <v>7</v>
      </c>
      <c r="CB355">
        <v>2</v>
      </c>
      <c r="CC355">
        <v>1</v>
      </c>
      <c r="CD355">
        <v>5</v>
      </c>
      <c r="CE355" s="12">
        <v>3</v>
      </c>
      <c r="CF355" s="12">
        <v>1</v>
      </c>
      <c r="CG355" s="12">
        <v>6</v>
      </c>
      <c r="CH355" s="12">
        <v>3</v>
      </c>
      <c r="CI355" s="12">
        <v>5</v>
      </c>
      <c r="CJ355">
        <v>3</v>
      </c>
      <c r="CK355" s="12">
        <v>1</v>
      </c>
      <c r="CL355" s="12">
        <v>3</v>
      </c>
      <c r="CM355" s="12">
        <v>0</v>
      </c>
      <c r="CN355" s="12">
        <v>2</v>
      </c>
      <c r="CO355" s="12">
        <v>6</v>
      </c>
      <c r="CP355" s="12">
        <v>3</v>
      </c>
      <c r="CQ355" s="12">
        <v>8</v>
      </c>
      <c r="CV355">
        <v>2</v>
      </c>
      <c r="CW355" s="12">
        <v>7</v>
      </c>
      <c r="CX355" s="12">
        <v>4</v>
      </c>
      <c r="CY355">
        <v>1</v>
      </c>
      <c r="CZ355" s="12">
        <v>1</v>
      </c>
      <c r="DA355" s="12">
        <v>2</v>
      </c>
      <c r="DB355">
        <v>4</v>
      </c>
      <c r="DC355" s="12">
        <v>0</v>
      </c>
      <c r="DD355">
        <v>3</v>
      </c>
      <c r="DE355">
        <v>1</v>
      </c>
      <c r="DF355">
        <v>1</v>
      </c>
      <c r="DG355">
        <v>2</v>
      </c>
      <c r="DH355">
        <v>6</v>
      </c>
      <c r="DI355">
        <v>1</v>
      </c>
      <c r="DJ355">
        <v>3</v>
      </c>
      <c r="DK355">
        <v>1</v>
      </c>
      <c r="DL355" s="12">
        <v>1</v>
      </c>
      <c r="DM355">
        <v>1</v>
      </c>
      <c r="DN355">
        <v>5</v>
      </c>
      <c r="DO355">
        <v>5</v>
      </c>
      <c r="DP355">
        <v>2</v>
      </c>
      <c r="DQ355">
        <v>10</v>
      </c>
      <c r="DR355">
        <v>2</v>
      </c>
      <c r="DS355">
        <v>2</v>
      </c>
      <c r="DT355">
        <v>3</v>
      </c>
      <c r="DU355">
        <v>4</v>
      </c>
      <c r="DV355" s="12">
        <v>3</v>
      </c>
      <c r="DW355">
        <v>1</v>
      </c>
      <c r="DX355">
        <v>4</v>
      </c>
      <c r="DY355">
        <v>1</v>
      </c>
      <c r="DZ355">
        <v>1</v>
      </c>
      <c r="EA355">
        <v>6</v>
      </c>
      <c r="EB355">
        <v>2</v>
      </c>
      <c r="EC355">
        <v>4</v>
      </c>
      <c r="ED355">
        <v>1</v>
      </c>
      <c r="EE355">
        <v>0</v>
      </c>
      <c r="EF355">
        <v>0</v>
      </c>
      <c r="EG355">
        <v>2</v>
      </c>
      <c r="EH355">
        <v>5</v>
      </c>
      <c r="EI355">
        <v>9</v>
      </c>
      <c r="EJ355">
        <v>3</v>
      </c>
      <c r="EK355">
        <v>5</v>
      </c>
      <c r="EL355">
        <v>3</v>
      </c>
      <c r="EM355">
        <v>2</v>
      </c>
      <c r="EN355">
        <v>4</v>
      </c>
      <c r="EO355">
        <v>6</v>
      </c>
      <c r="EP355" s="12">
        <v>5</v>
      </c>
      <c r="EQ355">
        <v>6</v>
      </c>
      <c r="ER355">
        <v>2</v>
      </c>
      <c r="ES355">
        <v>7</v>
      </c>
      <c r="ET355">
        <v>8</v>
      </c>
      <c r="EU355">
        <v>3</v>
      </c>
      <c r="EV355">
        <v>3</v>
      </c>
      <c r="EW355">
        <v>6</v>
      </c>
      <c r="EX355">
        <v>1</v>
      </c>
      <c r="EY355">
        <v>3</v>
      </c>
      <c r="EZ355">
        <v>0</v>
      </c>
      <c r="FA355">
        <v>3</v>
      </c>
      <c r="FB355">
        <v>2</v>
      </c>
      <c r="FC355">
        <v>5</v>
      </c>
      <c r="FD355">
        <v>0</v>
      </c>
      <c r="FE355">
        <v>6</v>
      </c>
      <c r="FF355">
        <v>4</v>
      </c>
      <c r="FG355" s="12">
        <v>6</v>
      </c>
      <c r="FH355" s="12">
        <v>2</v>
      </c>
      <c r="FI355" s="12">
        <v>12</v>
      </c>
      <c r="FJ355" s="12">
        <v>4</v>
      </c>
      <c r="FK355" s="12">
        <v>1</v>
      </c>
      <c r="FL355">
        <v>1</v>
      </c>
      <c r="FM355">
        <v>0</v>
      </c>
      <c r="FN355">
        <v>1</v>
      </c>
      <c r="FO355">
        <v>4</v>
      </c>
      <c r="FP355">
        <v>2</v>
      </c>
      <c r="FQ355">
        <v>1</v>
      </c>
      <c r="FR355">
        <v>4</v>
      </c>
      <c r="FS355">
        <v>3</v>
      </c>
      <c r="FT355">
        <v>1</v>
      </c>
      <c r="FU355" s="12">
        <v>5</v>
      </c>
      <c r="FV355" s="12">
        <v>7</v>
      </c>
      <c r="FW355" s="39"/>
      <c r="FX355" s="39"/>
      <c r="FY355" s="37"/>
      <c r="FZ355" s="39"/>
      <c r="GA355" s="12">
        <v>1</v>
      </c>
      <c r="GB355">
        <v>1</v>
      </c>
      <c r="GC355">
        <v>2</v>
      </c>
      <c r="GD355">
        <v>0</v>
      </c>
      <c r="GE355">
        <v>0</v>
      </c>
      <c r="GF355">
        <v>1</v>
      </c>
      <c r="GG355" s="12">
        <v>1</v>
      </c>
      <c r="GH355">
        <v>9</v>
      </c>
      <c r="GI355">
        <v>5</v>
      </c>
      <c r="GJ355">
        <v>1</v>
      </c>
      <c r="GK355">
        <v>6</v>
      </c>
      <c r="GL355">
        <v>3</v>
      </c>
      <c r="GM355" s="12">
        <v>1</v>
      </c>
    </row>
    <row r="356" spans="1:195" x14ac:dyDescent="0.35">
      <c r="A356" s="77">
        <v>347</v>
      </c>
      <c r="B356" s="12">
        <v>1</v>
      </c>
      <c r="C356" s="12">
        <v>5</v>
      </c>
      <c r="D356">
        <v>7</v>
      </c>
      <c r="E356">
        <v>2</v>
      </c>
      <c r="F356">
        <v>3</v>
      </c>
      <c r="G356">
        <v>3</v>
      </c>
      <c r="H356">
        <v>0</v>
      </c>
      <c r="I356">
        <v>2</v>
      </c>
      <c r="J356">
        <v>7</v>
      </c>
      <c r="K356">
        <v>4</v>
      </c>
      <c r="L356">
        <v>3</v>
      </c>
      <c r="M356">
        <v>4</v>
      </c>
      <c r="N356">
        <v>4</v>
      </c>
      <c r="O356" s="12">
        <v>0</v>
      </c>
      <c r="P356">
        <v>3</v>
      </c>
      <c r="Q356" s="12">
        <v>2</v>
      </c>
      <c r="R356">
        <v>1</v>
      </c>
      <c r="S356">
        <v>3</v>
      </c>
      <c r="T356">
        <v>3</v>
      </c>
      <c r="U356">
        <v>1</v>
      </c>
      <c r="V356">
        <v>3</v>
      </c>
      <c r="W356">
        <v>7</v>
      </c>
      <c r="X356">
        <v>4</v>
      </c>
      <c r="Y356">
        <v>5</v>
      </c>
      <c r="Z356">
        <v>1</v>
      </c>
      <c r="AA356">
        <v>3</v>
      </c>
      <c r="AB356">
        <v>3</v>
      </c>
      <c r="AC356">
        <v>1</v>
      </c>
      <c r="AD356">
        <v>0</v>
      </c>
      <c r="AE356">
        <v>4</v>
      </c>
      <c r="AF356">
        <v>15</v>
      </c>
      <c r="AG356">
        <v>5</v>
      </c>
      <c r="AH356" s="12">
        <v>2</v>
      </c>
      <c r="AI356" s="12">
        <v>3</v>
      </c>
      <c r="AJ356" s="12">
        <v>4</v>
      </c>
      <c r="AK356" s="12">
        <v>6</v>
      </c>
      <c r="AL356" s="12">
        <v>0</v>
      </c>
      <c r="AM356" s="12">
        <v>2</v>
      </c>
      <c r="AN356" s="12">
        <v>1</v>
      </c>
      <c r="AO356">
        <v>0</v>
      </c>
      <c r="AP356">
        <v>3</v>
      </c>
      <c r="AQ356">
        <v>2</v>
      </c>
      <c r="AR356">
        <v>7</v>
      </c>
      <c r="AS356">
        <v>1</v>
      </c>
      <c r="AX356" s="12">
        <v>4</v>
      </c>
      <c r="AY356" s="12">
        <v>6</v>
      </c>
      <c r="AZ356" s="12">
        <v>7</v>
      </c>
      <c r="BA356" s="12">
        <v>2</v>
      </c>
      <c r="BB356" s="12">
        <v>1</v>
      </c>
      <c r="BC356">
        <v>8</v>
      </c>
      <c r="BD356" s="12">
        <v>6</v>
      </c>
      <c r="BE356" s="12">
        <v>1</v>
      </c>
      <c r="BF356" s="12">
        <v>1</v>
      </c>
      <c r="BG356" s="12">
        <v>5</v>
      </c>
      <c r="BH356" s="12">
        <v>4</v>
      </c>
      <c r="BI356" s="12">
        <v>1</v>
      </c>
      <c r="BJ356" s="12">
        <v>0</v>
      </c>
      <c r="BK356" s="12">
        <v>1</v>
      </c>
      <c r="BL356">
        <v>4</v>
      </c>
      <c r="BM356">
        <v>7</v>
      </c>
      <c r="BN356" s="12">
        <v>5</v>
      </c>
      <c r="BO356">
        <v>3</v>
      </c>
      <c r="BP356" s="12">
        <v>2</v>
      </c>
      <c r="BQ356" s="12">
        <v>4</v>
      </c>
      <c r="BR356">
        <v>3</v>
      </c>
      <c r="BS356">
        <v>5</v>
      </c>
      <c r="BT356" s="12">
        <v>5</v>
      </c>
      <c r="BU356" s="12">
        <v>9</v>
      </c>
      <c r="BV356">
        <v>3</v>
      </c>
      <c r="BW356">
        <v>2</v>
      </c>
      <c r="BX356">
        <v>0</v>
      </c>
      <c r="BY356">
        <v>12</v>
      </c>
      <c r="BZ356" s="4">
        <v>5</v>
      </c>
      <c r="CA356">
        <v>4</v>
      </c>
      <c r="CB356">
        <v>4</v>
      </c>
      <c r="CC356">
        <v>6</v>
      </c>
      <c r="CD356">
        <v>3</v>
      </c>
      <c r="CE356" s="12">
        <v>1</v>
      </c>
      <c r="CF356" s="12">
        <v>0</v>
      </c>
      <c r="CG356" s="12">
        <v>7</v>
      </c>
      <c r="CH356" s="12">
        <v>5</v>
      </c>
      <c r="CI356" s="12">
        <v>3</v>
      </c>
      <c r="CJ356">
        <v>4</v>
      </c>
      <c r="CK356" s="12">
        <v>2</v>
      </c>
      <c r="CL356" s="12">
        <v>5</v>
      </c>
      <c r="CM356" s="12">
        <v>1</v>
      </c>
      <c r="CN356" s="12">
        <v>4</v>
      </c>
      <c r="CO356" s="12">
        <v>6</v>
      </c>
      <c r="CP356" s="12">
        <v>4</v>
      </c>
      <c r="CQ356" s="12">
        <v>5</v>
      </c>
      <c r="CV356">
        <v>0</v>
      </c>
      <c r="CW356" s="12">
        <v>1</v>
      </c>
      <c r="CX356" s="12">
        <v>4</v>
      </c>
      <c r="CY356">
        <v>1</v>
      </c>
      <c r="CZ356" s="12">
        <v>3</v>
      </c>
      <c r="DA356" s="12">
        <v>3</v>
      </c>
      <c r="DB356">
        <v>1</v>
      </c>
      <c r="DC356" s="12">
        <v>2</v>
      </c>
      <c r="DD356">
        <v>2</v>
      </c>
      <c r="DE356">
        <v>0</v>
      </c>
      <c r="DF356">
        <v>2</v>
      </c>
      <c r="DG356">
        <v>0</v>
      </c>
      <c r="DH356">
        <v>4</v>
      </c>
      <c r="DI356">
        <v>3</v>
      </c>
      <c r="DJ356">
        <v>1</v>
      </c>
      <c r="DK356">
        <v>1</v>
      </c>
      <c r="DL356" s="12">
        <v>4</v>
      </c>
      <c r="DM356">
        <v>0</v>
      </c>
      <c r="DN356">
        <v>2</v>
      </c>
      <c r="DO356">
        <v>1</v>
      </c>
      <c r="DP356">
        <v>3</v>
      </c>
      <c r="DQ356">
        <v>2</v>
      </c>
      <c r="DR356">
        <v>1</v>
      </c>
      <c r="DS356">
        <v>1</v>
      </c>
      <c r="DT356">
        <v>2</v>
      </c>
      <c r="DU356">
        <v>0</v>
      </c>
      <c r="DV356" s="12">
        <v>3</v>
      </c>
      <c r="DW356">
        <v>0</v>
      </c>
      <c r="DX356">
        <v>6</v>
      </c>
      <c r="DY356">
        <v>1</v>
      </c>
      <c r="DZ356">
        <v>2</v>
      </c>
      <c r="EA356">
        <v>2</v>
      </c>
      <c r="EB356">
        <v>7</v>
      </c>
      <c r="EC356">
        <v>1</v>
      </c>
      <c r="ED356">
        <v>3</v>
      </c>
      <c r="EE356">
        <v>2</v>
      </c>
      <c r="EF356">
        <v>2</v>
      </c>
      <c r="EG356">
        <v>2</v>
      </c>
      <c r="EH356">
        <v>2</v>
      </c>
      <c r="EI356">
        <v>3</v>
      </c>
      <c r="EJ356">
        <v>3</v>
      </c>
      <c r="EK356">
        <v>2</v>
      </c>
      <c r="EL356">
        <v>4</v>
      </c>
      <c r="EM356">
        <v>1</v>
      </c>
      <c r="EN356">
        <v>2</v>
      </c>
      <c r="EO356">
        <v>4</v>
      </c>
      <c r="EP356" s="12">
        <v>8</v>
      </c>
      <c r="EQ356">
        <v>2</v>
      </c>
      <c r="ER356">
        <v>6</v>
      </c>
      <c r="ES356">
        <v>2</v>
      </c>
      <c r="ET356">
        <v>4</v>
      </c>
      <c r="EU356">
        <v>4</v>
      </c>
      <c r="EV356">
        <v>2</v>
      </c>
      <c r="EW356">
        <v>3</v>
      </c>
      <c r="EX356">
        <v>2</v>
      </c>
      <c r="EY356">
        <v>1</v>
      </c>
      <c r="EZ356">
        <v>6</v>
      </c>
      <c r="FA356">
        <v>0</v>
      </c>
      <c r="FB356">
        <v>4</v>
      </c>
      <c r="FC356">
        <v>9</v>
      </c>
      <c r="FD356">
        <v>5</v>
      </c>
      <c r="FE356">
        <v>4</v>
      </c>
      <c r="FF356">
        <v>8</v>
      </c>
      <c r="FG356" s="12">
        <v>6</v>
      </c>
      <c r="FH356" s="12">
        <v>5</v>
      </c>
      <c r="FI356" s="12">
        <v>19</v>
      </c>
      <c r="FJ356" s="12">
        <v>2</v>
      </c>
      <c r="FK356" s="12">
        <v>1</v>
      </c>
      <c r="FL356">
        <v>3</v>
      </c>
      <c r="FM356">
        <v>2</v>
      </c>
      <c r="FN356">
        <v>4</v>
      </c>
      <c r="FO356">
        <v>3</v>
      </c>
      <c r="FP356">
        <v>1</v>
      </c>
      <c r="FQ356">
        <v>1</v>
      </c>
      <c r="FR356">
        <v>1</v>
      </c>
      <c r="FS356">
        <v>1</v>
      </c>
      <c r="FT356">
        <v>3</v>
      </c>
      <c r="FU356" s="12">
        <v>5</v>
      </c>
      <c r="FV356" s="12">
        <v>10</v>
      </c>
      <c r="FW356" s="39"/>
      <c r="FX356" s="39"/>
      <c r="FY356" s="37"/>
      <c r="FZ356" s="39"/>
      <c r="GA356" s="12">
        <v>4</v>
      </c>
      <c r="GB356">
        <v>1</v>
      </c>
      <c r="GC356">
        <v>3</v>
      </c>
      <c r="GD356">
        <v>1</v>
      </c>
      <c r="GE356">
        <v>1</v>
      </c>
      <c r="GF356">
        <v>6</v>
      </c>
      <c r="GG356" s="12">
        <v>4</v>
      </c>
      <c r="GH356">
        <v>5</v>
      </c>
      <c r="GI356">
        <v>4</v>
      </c>
      <c r="GJ356">
        <v>2</v>
      </c>
      <c r="GK356">
        <v>3</v>
      </c>
      <c r="GL356">
        <v>2</v>
      </c>
      <c r="GM356" s="12">
        <v>2</v>
      </c>
    </row>
    <row r="357" spans="1:195" x14ac:dyDescent="0.35">
      <c r="A357" s="77">
        <v>348</v>
      </c>
      <c r="B357" s="12">
        <v>2</v>
      </c>
      <c r="C357" s="12">
        <v>5</v>
      </c>
      <c r="D357">
        <v>5</v>
      </c>
      <c r="E357">
        <v>2</v>
      </c>
      <c r="F357">
        <v>2</v>
      </c>
      <c r="G357">
        <v>3</v>
      </c>
      <c r="H357">
        <v>1</v>
      </c>
      <c r="I357">
        <v>0</v>
      </c>
      <c r="J357">
        <v>5</v>
      </c>
      <c r="K357">
        <v>2</v>
      </c>
      <c r="L357">
        <v>3</v>
      </c>
      <c r="M357">
        <v>3</v>
      </c>
      <c r="N357">
        <v>3</v>
      </c>
      <c r="O357" s="12">
        <v>2</v>
      </c>
      <c r="P357">
        <v>0</v>
      </c>
      <c r="Q357" s="12">
        <v>6</v>
      </c>
      <c r="R357">
        <v>5</v>
      </c>
      <c r="S357">
        <v>1</v>
      </c>
      <c r="T357">
        <v>0</v>
      </c>
      <c r="U357">
        <v>3</v>
      </c>
      <c r="V357">
        <v>3</v>
      </c>
      <c r="W357">
        <v>2</v>
      </c>
      <c r="X357">
        <v>3</v>
      </c>
      <c r="Y357">
        <v>4</v>
      </c>
      <c r="Z357">
        <v>0</v>
      </c>
      <c r="AA357">
        <v>2</v>
      </c>
      <c r="AB357">
        <v>0</v>
      </c>
      <c r="AC357">
        <v>2</v>
      </c>
      <c r="AD357">
        <v>1</v>
      </c>
      <c r="AE357">
        <v>8</v>
      </c>
      <c r="AF357">
        <v>5</v>
      </c>
      <c r="AG357">
        <v>6</v>
      </c>
      <c r="AH357" s="12">
        <v>2</v>
      </c>
      <c r="AI357" s="12">
        <v>3</v>
      </c>
      <c r="AJ357" s="12">
        <v>6</v>
      </c>
      <c r="AK357" s="12">
        <v>4</v>
      </c>
      <c r="AL357" s="12">
        <v>0</v>
      </c>
      <c r="AM357" s="12">
        <v>2</v>
      </c>
      <c r="AN357" s="12">
        <v>3</v>
      </c>
      <c r="AO357">
        <v>1</v>
      </c>
      <c r="AP357">
        <v>0</v>
      </c>
      <c r="AQ357">
        <v>1</v>
      </c>
      <c r="AR357">
        <v>7</v>
      </c>
      <c r="AS357">
        <v>0</v>
      </c>
      <c r="AX357" s="12">
        <v>2</v>
      </c>
      <c r="AY357" s="12">
        <v>7</v>
      </c>
      <c r="AZ357" s="12">
        <v>5</v>
      </c>
      <c r="BA357" s="12">
        <v>0</v>
      </c>
      <c r="BB357" s="12">
        <v>2</v>
      </c>
      <c r="BC357">
        <v>4</v>
      </c>
      <c r="BD357" s="12">
        <v>2</v>
      </c>
      <c r="BE357" s="12">
        <v>2</v>
      </c>
      <c r="BF357" s="12">
        <v>2</v>
      </c>
      <c r="BG357" s="12">
        <v>1</v>
      </c>
      <c r="BH357" s="12">
        <v>9</v>
      </c>
      <c r="BI357" s="12">
        <v>1</v>
      </c>
      <c r="BJ357" s="12">
        <v>3</v>
      </c>
      <c r="BK357" s="12">
        <v>1</v>
      </c>
      <c r="BL357">
        <v>2</v>
      </c>
      <c r="BM357">
        <v>1</v>
      </c>
      <c r="BN357" s="12">
        <v>3</v>
      </c>
      <c r="BO357">
        <v>4</v>
      </c>
      <c r="BP357" s="12">
        <v>3</v>
      </c>
      <c r="BQ357" s="12">
        <v>3</v>
      </c>
      <c r="BR357">
        <v>3</v>
      </c>
      <c r="BS357">
        <v>2</v>
      </c>
      <c r="BT357" s="12">
        <v>2</v>
      </c>
      <c r="BU357" s="12">
        <v>0</v>
      </c>
      <c r="BV357">
        <v>2</v>
      </c>
      <c r="BW357">
        <v>0</v>
      </c>
      <c r="BX357">
        <v>1</v>
      </c>
      <c r="BY357">
        <v>2</v>
      </c>
      <c r="BZ357" s="4">
        <v>7</v>
      </c>
      <c r="CA357">
        <v>2</v>
      </c>
      <c r="CB357">
        <v>1</v>
      </c>
      <c r="CC357">
        <v>4</v>
      </c>
      <c r="CD357">
        <v>2</v>
      </c>
      <c r="CE357" s="12">
        <v>3</v>
      </c>
      <c r="CF357" s="12">
        <v>0</v>
      </c>
      <c r="CG357" s="12">
        <v>6</v>
      </c>
      <c r="CH357" s="12">
        <v>4</v>
      </c>
      <c r="CI357" s="12">
        <v>4</v>
      </c>
      <c r="CJ357">
        <v>5</v>
      </c>
      <c r="CK357" s="12">
        <v>10</v>
      </c>
      <c r="CL357" s="12">
        <v>3</v>
      </c>
      <c r="CM357" s="12">
        <v>1</v>
      </c>
      <c r="CN357" s="12">
        <v>1</v>
      </c>
      <c r="CO357" s="12">
        <v>2</v>
      </c>
      <c r="CP357" s="12">
        <v>2</v>
      </c>
      <c r="CQ357" s="12">
        <v>5</v>
      </c>
      <c r="CV357">
        <v>1</v>
      </c>
      <c r="CW357" s="12">
        <v>0</v>
      </c>
      <c r="CX357" s="12">
        <v>2</v>
      </c>
      <c r="CY357">
        <v>1</v>
      </c>
      <c r="CZ357" s="12">
        <v>2</v>
      </c>
      <c r="DA357" s="12">
        <v>5</v>
      </c>
      <c r="DB357">
        <v>2</v>
      </c>
      <c r="DC357" s="12">
        <v>1</v>
      </c>
      <c r="DD357">
        <v>1</v>
      </c>
      <c r="DE357">
        <v>4</v>
      </c>
      <c r="DF357">
        <v>5</v>
      </c>
      <c r="DG357">
        <v>1</v>
      </c>
      <c r="DH357">
        <v>8</v>
      </c>
      <c r="DI357">
        <v>0</v>
      </c>
      <c r="DJ357">
        <v>4</v>
      </c>
      <c r="DK357">
        <v>0</v>
      </c>
      <c r="DL357" s="12">
        <v>1</v>
      </c>
      <c r="DM357">
        <v>3</v>
      </c>
      <c r="DN357">
        <v>4</v>
      </c>
      <c r="DO357">
        <v>6</v>
      </c>
      <c r="DP357">
        <v>4</v>
      </c>
      <c r="DQ357">
        <v>3</v>
      </c>
      <c r="DR357">
        <v>4</v>
      </c>
      <c r="DS357">
        <v>4</v>
      </c>
      <c r="DT357">
        <v>0</v>
      </c>
      <c r="DU357">
        <v>4</v>
      </c>
      <c r="DV357" s="12">
        <v>2</v>
      </c>
      <c r="DW357">
        <v>1</v>
      </c>
      <c r="DX357">
        <v>6</v>
      </c>
      <c r="DY357">
        <v>1</v>
      </c>
      <c r="DZ357">
        <v>2</v>
      </c>
      <c r="EA357">
        <v>4</v>
      </c>
      <c r="EB357">
        <v>4</v>
      </c>
      <c r="EC357">
        <v>3</v>
      </c>
      <c r="ED357">
        <v>2</v>
      </c>
      <c r="EE357">
        <v>2</v>
      </c>
      <c r="EF357">
        <v>4</v>
      </c>
      <c r="EG357">
        <v>4</v>
      </c>
      <c r="EH357">
        <v>3</v>
      </c>
      <c r="EI357">
        <v>2</v>
      </c>
      <c r="EJ357">
        <v>0</v>
      </c>
      <c r="EK357">
        <v>3</v>
      </c>
      <c r="EL357">
        <v>3</v>
      </c>
      <c r="EM357">
        <v>0</v>
      </c>
      <c r="EN357">
        <v>2</v>
      </c>
      <c r="EO357">
        <v>0</v>
      </c>
      <c r="EP357" s="12">
        <v>6</v>
      </c>
      <c r="EQ357">
        <v>1</v>
      </c>
      <c r="ER357">
        <v>4</v>
      </c>
      <c r="ES357">
        <v>2</v>
      </c>
      <c r="ET357">
        <v>5</v>
      </c>
      <c r="EU357">
        <v>5</v>
      </c>
      <c r="EV357">
        <v>3</v>
      </c>
      <c r="EW357">
        <v>2</v>
      </c>
      <c r="EX357">
        <v>3</v>
      </c>
      <c r="EY357">
        <v>3</v>
      </c>
      <c r="EZ357">
        <v>5</v>
      </c>
      <c r="FA357">
        <v>2</v>
      </c>
      <c r="FB357">
        <v>4</v>
      </c>
      <c r="FC357">
        <v>6</v>
      </c>
      <c r="FD357">
        <v>1</v>
      </c>
      <c r="FE357">
        <v>3</v>
      </c>
      <c r="FF357">
        <v>5</v>
      </c>
      <c r="FG357" s="12">
        <v>3</v>
      </c>
      <c r="FH357" s="12">
        <v>6</v>
      </c>
      <c r="FI357" s="12">
        <v>15</v>
      </c>
      <c r="FJ357" s="12">
        <v>2</v>
      </c>
      <c r="FK357" s="12">
        <v>3</v>
      </c>
      <c r="FL357">
        <v>1</v>
      </c>
      <c r="FM357">
        <v>3</v>
      </c>
      <c r="FN357">
        <v>2</v>
      </c>
      <c r="FO357">
        <v>2</v>
      </c>
      <c r="FP357">
        <v>2</v>
      </c>
      <c r="FQ357">
        <v>2</v>
      </c>
      <c r="FR357">
        <v>2</v>
      </c>
      <c r="FS357">
        <v>5</v>
      </c>
      <c r="FT357">
        <v>3</v>
      </c>
      <c r="FU357" s="12">
        <v>4</v>
      </c>
      <c r="FV357" s="12">
        <v>1</v>
      </c>
      <c r="FW357" s="39"/>
      <c r="FX357" s="39"/>
      <c r="FY357" s="37"/>
      <c r="FZ357" s="39"/>
      <c r="GA357" s="12">
        <v>0</v>
      </c>
      <c r="GB357">
        <v>2</v>
      </c>
      <c r="GC357">
        <v>2</v>
      </c>
      <c r="GD357">
        <v>1</v>
      </c>
      <c r="GE357">
        <v>1</v>
      </c>
      <c r="GF357">
        <v>2</v>
      </c>
      <c r="GG357" s="12">
        <v>2</v>
      </c>
      <c r="GH357">
        <v>6</v>
      </c>
      <c r="GI357">
        <v>4</v>
      </c>
      <c r="GJ357">
        <v>4</v>
      </c>
      <c r="GK357">
        <v>3</v>
      </c>
      <c r="GL357">
        <v>1</v>
      </c>
      <c r="GM357" s="12">
        <v>2</v>
      </c>
    </row>
    <row r="358" spans="1:195" x14ac:dyDescent="0.35">
      <c r="A358" s="77">
        <v>349</v>
      </c>
      <c r="B358" s="12">
        <v>2</v>
      </c>
      <c r="C358" s="12">
        <v>0</v>
      </c>
      <c r="D358">
        <v>3</v>
      </c>
      <c r="E358">
        <v>1</v>
      </c>
      <c r="F358">
        <v>2</v>
      </c>
      <c r="G358">
        <v>1</v>
      </c>
      <c r="H358">
        <v>5</v>
      </c>
      <c r="I358">
        <v>2</v>
      </c>
      <c r="J358">
        <v>4</v>
      </c>
      <c r="K358">
        <v>3</v>
      </c>
      <c r="L358">
        <v>3</v>
      </c>
      <c r="M358">
        <v>3</v>
      </c>
      <c r="N358">
        <v>9</v>
      </c>
      <c r="O358" s="12">
        <v>1</v>
      </c>
      <c r="P358">
        <v>2</v>
      </c>
      <c r="Q358" s="12">
        <v>3</v>
      </c>
      <c r="R358">
        <v>1</v>
      </c>
      <c r="S358">
        <v>1</v>
      </c>
      <c r="T358">
        <v>0</v>
      </c>
      <c r="U358">
        <v>2</v>
      </c>
      <c r="V358">
        <v>2</v>
      </c>
      <c r="W358">
        <v>4</v>
      </c>
      <c r="X358">
        <v>4</v>
      </c>
      <c r="Y358">
        <v>5</v>
      </c>
      <c r="Z358">
        <v>1</v>
      </c>
      <c r="AA358">
        <v>0</v>
      </c>
      <c r="AB358">
        <v>2</v>
      </c>
      <c r="AC358">
        <v>2</v>
      </c>
      <c r="AD358">
        <v>1</v>
      </c>
      <c r="AE358">
        <v>1</v>
      </c>
      <c r="AF358">
        <v>10</v>
      </c>
      <c r="AG358">
        <v>2</v>
      </c>
      <c r="AH358" s="12">
        <v>2</v>
      </c>
      <c r="AI358" s="12">
        <v>2</v>
      </c>
      <c r="AJ358" s="12">
        <v>2</v>
      </c>
      <c r="AK358" s="12">
        <v>7</v>
      </c>
      <c r="AL358" s="12">
        <v>0</v>
      </c>
      <c r="AM358" s="12">
        <v>1</v>
      </c>
      <c r="AN358" s="12">
        <v>4</v>
      </c>
      <c r="AO358">
        <v>1</v>
      </c>
      <c r="AP358">
        <v>4</v>
      </c>
      <c r="AQ358">
        <v>3</v>
      </c>
      <c r="AR358">
        <v>8</v>
      </c>
      <c r="AS358">
        <v>0</v>
      </c>
      <c r="AX358" s="12">
        <v>3</v>
      </c>
      <c r="AY358" s="12">
        <v>4</v>
      </c>
      <c r="AZ358" s="12">
        <v>3</v>
      </c>
      <c r="BA358" s="12">
        <v>1</v>
      </c>
      <c r="BB358" s="12">
        <v>6</v>
      </c>
      <c r="BC358">
        <v>3</v>
      </c>
      <c r="BD358" s="12">
        <v>5</v>
      </c>
      <c r="BE358" s="12">
        <v>1</v>
      </c>
      <c r="BF358" s="12">
        <v>1</v>
      </c>
      <c r="BG358" s="12">
        <v>1</v>
      </c>
      <c r="BH358" s="12">
        <v>9</v>
      </c>
      <c r="BI358" s="12">
        <v>2</v>
      </c>
      <c r="BJ358" s="12">
        <v>4</v>
      </c>
      <c r="BK358" s="12">
        <v>6</v>
      </c>
      <c r="BL358">
        <v>4</v>
      </c>
      <c r="BM358">
        <v>3</v>
      </c>
      <c r="BN358" s="12">
        <v>4</v>
      </c>
      <c r="BO358">
        <v>2</v>
      </c>
      <c r="BP358" s="12">
        <v>0</v>
      </c>
      <c r="BQ358" s="12">
        <v>3</v>
      </c>
      <c r="BR358">
        <v>3</v>
      </c>
      <c r="BS358">
        <v>1</v>
      </c>
      <c r="BT358" s="12">
        <v>4</v>
      </c>
      <c r="BU358" s="12">
        <v>1</v>
      </c>
      <c r="BV358">
        <v>6</v>
      </c>
      <c r="BW358">
        <v>0</v>
      </c>
      <c r="BX358">
        <v>2</v>
      </c>
      <c r="BY358">
        <v>14</v>
      </c>
      <c r="BZ358" s="4">
        <v>3</v>
      </c>
      <c r="CA358">
        <v>3</v>
      </c>
      <c r="CB358">
        <v>3</v>
      </c>
      <c r="CC358">
        <v>5</v>
      </c>
      <c r="CD358">
        <v>5</v>
      </c>
      <c r="CE358" s="12">
        <v>1</v>
      </c>
      <c r="CF358" s="12">
        <v>3</v>
      </c>
      <c r="CG358" s="12">
        <v>7</v>
      </c>
      <c r="CH358" s="12">
        <v>6</v>
      </c>
      <c r="CI358" s="12">
        <v>2</v>
      </c>
      <c r="CJ358">
        <v>4</v>
      </c>
      <c r="CK358" s="12">
        <v>4</v>
      </c>
      <c r="CL358" s="12">
        <v>4</v>
      </c>
      <c r="CM358" s="12">
        <v>1</v>
      </c>
      <c r="CN358" s="12">
        <v>3</v>
      </c>
      <c r="CO358" s="12">
        <v>5</v>
      </c>
      <c r="CP358" s="12">
        <v>6</v>
      </c>
      <c r="CQ358" s="12">
        <v>5</v>
      </c>
      <c r="CV358">
        <v>1</v>
      </c>
      <c r="CW358" s="12">
        <v>6</v>
      </c>
      <c r="CX358" s="12">
        <v>3</v>
      </c>
      <c r="CY358">
        <v>1</v>
      </c>
      <c r="CZ358" s="12">
        <v>3</v>
      </c>
      <c r="DA358" s="12">
        <v>2</v>
      </c>
      <c r="DB358">
        <v>2</v>
      </c>
      <c r="DC358" s="12">
        <v>2</v>
      </c>
      <c r="DD358">
        <v>2</v>
      </c>
      <c r="DE358">
        <v>5</v>
      </c>
      <c r="DF358">
        <v>4</v>
      </c>
      <c r="DG358">
        <v>2</v>
      </c>
      <c r="DH358">
        <v>6</v>
      </c>
      <c r="DI358">
        <v>0</v>
      </c>
      <c r="DJ358">
        <v>1</v>
      </c>
      <c r="DK358">
        <v>3</v>
      </c>
      <c r="DL358" s="12">
        <v>3</v>
      </c>
      <c r="DM358">
        <v>2</v>
      </c>
      <c r="DN358">
        <v>3</v>
      </c>
      <c r="DO358">
        <v>3</v>
      </c>
      <c r="DP358">
        <v>1</v>
      </c>
      <c r="DQ358">
        <v>3</v>
      </c>
      <c r="DR358">
        <v>3</v>
      </c>
      <c r="DS358">
        <v>3</v>
      </c>
      <c r="DT358">
        <v>3</v>
      </c>
      <c r="DU358">
        <v>0</v>
      </c>
      <c r="DV358" s="12">
        <v>1</v>
      </c>
      <c r="DW358">
        <v>0</v>
      </c>
      <c r="DX358">
        <v>6</v>
      </c>
      <c r="DY358">
        <v>0</v>
      </c>
      <c r="DZ358">
        <v>1</v>
      </c>
      <c r="EA358">
        <v>4</v>
      </c>
      <c r="EB358">
        <v>1</v>
      </c>
      <c r="EC358">
        <v>3</v>
      </c>
      <c r="ED358">
        <v>2</v>
      </c>
      <c r="EE358">
        <v>1</v>
      </c>
      <c r="EF358">
        <v>2</v>
      </c>
      <c r="EG358">
        <v>3</v>
      </c>
      <c r="EH358">
        <v>4</v>
      </c>
      <c r="EI358">
        <v>2</v>
      </c>
      <c r="EJ358">
        <v>5</v>
      </c>
      <c r="EK358">
        <v>4</v>
      </c>
      <c r="EL358">
        <v>0</v>
      </c>
      <c r="EM358">
        <v>1</v>
      </c>
      <c r="EN358">
        <v>1</v>
      </c>
      <c r="EO358">
        <v>2</v>
      </c>
      <c r="EP358" s="12">
        <v>2</v>
      </c>
      <c r="EQ358">
        <v>0</v>
      </c>
      <c r="ER358">
        <v>2</v>
      </c>
      <c r="ES358">
        <v>1</v>
      </c>
      <c r="ET358">
        <v>2</v>
      </c>
      <c r="EU358">
        <v>3</v>
      </c>
      <c r="EV358">
        <v>6</v>
      </c>
      <c r="EW358">
        <v>1</v>
      </c>
      <c r="EX358">
        <v>0</v>
      </c>
      <c r="EY358">
        <v>2</v>
      </c>
      <c r="EZ358">
        <v>5</v>
      </c>
      <c r="FA358">
        <v>0</v>
      </c>
      <c r="FB358">
        <v>5</v>
      </c>
      <c r="FC358">
        <v>5</v>
      </c>
      <c r="FD358">
        <v>5</v>
      </c>
      <c r="FE358">
        <v>2</v>
      </c>
      <c r="FF358">
        <v>7</v>
      </c>
      <c r="FG358" s="12">
        <v>4</v>
      </c>
      <c r="FH358" s="12">
        <v>2</v>
      </c>
      <c r="FI358" s="12">
        <v>11</v>
      </c>
      <c r="FJ358" s="12">
        <v>2</v>
      </c>
      <c r="FK358" s="12">
        <v>4</v>
      </c>
      <c r="FL358">
        <v>0</v>
      </c>
      <c r="FM358">
        <v>4</v>
      </c>
      <c r="FN358">
        <v>3</v>
      </c>
      <c r="FO358">
        <v>1</v>
      </c>
      <c r="FP358">
        <v>1</v>
      </c>
      <c r="FQ358">
        <v>2</v>
      </c>
      <c r="FR358">
        <v>1</v>
      </c>
      <c r="FS358">
        <v>2</v>
      </c>
      <c r="FT358">
        <v>2</v>
      </c>
      <c r="FU358" s="12">
        <v>2</v>
      </c>
      <c r="FV358" s="12">
        <v>6</v>
      </c>
      <c r="FW358" s="39"/>
      <c r="FX358" s="39"/>
      <c r="FY358" s="37"/>
      <c r="FZ358" s="39"/>
      <c r="GA358" s="12">
        <v>0</v>
      </c>
      <c r="GB358">
        <v>2</v>
      </c>
      <c r="GC358">
        <v>3</v>
      </c>
      <c r="GD358">
        <v>0</v>
      </c>
      <c r="GE358">
        <v>1</v>
      </c>
      <c r="GF358">
        <v>1</v>
      </c>
      <c r="GG358" s="12">
        <v>2</v>
      </c>
      <c r="GH358">
        <v>2</v>
      </c>
      <c r="GI358">
        <v>3</v>
      </c>
      <c r="GJ358">
        <v>4</v>
      </c>
      <c r="GK358">
        <v>3</v>
      </c>
      <c r="GL358">
        <v>2</v>
      </c>
      <c r="GM358" s="12">
        <v>0</v>
      </c>
    </row>
    <row r="359" spans="1:195" x14ac:dyDescent="0.35">
      <c r="A359" s="77">
        <v>350</v>
      </c>
      <c r="B359" s="12">
        <v>5</v>
      </c>
      <c r="C359" s="12">
        <v>3</v>
      </c>
      <c r="D359">
        <v>6</v>
      </c>
      <c r="E359">
        <v>1</v>
      </c>
      <c r="F359">
        <v>5</v>
      </c>
      <c r="G359">
        <v>1</v>
      </c>
      <c r="H359">
        <v>3</v>
      </c>
      <c r="I359">
        <v>1</v>
      </c>
      <c r="J359">
        <v>5</v>
      </c>
      <c r="K359">
        <v>5</v>
      </c>
      <c r="L359">
        <v>0</v>
      </c>
      <c r="M359">
        <v>3</v>
      </c>
      <c r="N359">
        <v>5</v>
      </c>
      <c r="O359" s="12">
        <v>2</v>
      </c>
      <c r="P359">
        <v>3</v>
      </c>
      <c r="Q359" s="12">
        <v>2</v>
      </c>
      <c r="R359">
        <v>2</v>
      </c>
      <c r="S359">
        <v>3</v>
      </c>
      <c r="T359">
        <v>2</v>
      </c>
      <c r="U359">
        <v>0</v>
      </c>
      <c r="V359">
        <v>2</v>
      </c>
      <c r="W359">
        <v>2</v>
      </c>
      <c r="X359">
        <v>4</v>
      </c>
      <c r="Y359">
        <v>2</v>
      </c>
      <c r="Z359">
        <v>3</v>
      </c>
      <c r="AA359">
        <v>1</v>
      </c>
      <c r="AB359">
        <v>7</v>
      </c>
      <c r="AC359">
        <v>1</v>
      </c>
      <c r="AD359">
        <v>2</v>
      </c>
      <c r="AE359">
        <v>4</v>
      </c>
      <c r="AF359">
        <v>10</v>
      </c>
      <c r="AG359">
        <v>2</v>
      </c>
      <c r="AH359" s="12">
        <v>2</v>
      </c>
      <c r="AI359" s="12">
        <v>3</v>
      </c>
      <c r="AJ359" s="12">
        <v>6</v>
      </c>
      <c r="AK359" s="12">
        <v>3</v>
      </c>
      <c r="AL359" s="12">
        <v>1</v>
      </c>
      <c r="AM359" s="12">
        <v>1</v>
      </c>
      <c r="AN359" s="12">
        <v>1</v>
      </c>
      <c r="AO359">
        <v>1</v>
      </c>
      <c r="AP359">
        <v>5</v>
      </c>
      <c r="AQ359">
        <v>0</v>
      </c>
      <c r="AR359">
        <v>6</v>
      </c>
      <c r="AS359">
        <v>2</v>
      </c>
      <c r="AX359" s="12">
        <v>2</v>
      </c>
      <c r="AY359" s="12">
        <v>4</v>
      </c>
      <c r="AZ359" s="12">
        <v>4</v>
      </c>
      <c r="BA359" s="12">
        <v>3</v>
      </c>
      <c r="BB359" s="12">
        <v>5</v>
      </c>
      <c r="BC359">
        <v>4</v>
      </c>
      <c r="BD359" s="12">
        <v>3</v>
      </c>
      <c r="BE359" s="12">
        <v>0</v>
      </c>
      <c r="BF359" s="12">
        <v>0</v>
      </c>
      <c r="BG359" s="12">
        <v>3</v>
      </c>
      <c r="BH359" s="12">
        <v>5</v>
      </c>
      <c r="BI359" s="12">
        <v>1</v>
      </c>
      <c r="BJ359" s="12">
        <v>7</v>
      </c>
      <c r="BK359" s="12">
        <v>3</v>
      </c>
      <c r="BL359">
        <v>1</v>
      </c>
      <c r="BM359">
        <v>1</v>
      </c>
      <c r="BN359" s="12">
        <v>2</v>
      </c>
      <c r="BO359">
        <v>3</v>
      </c>
      <c r="BP359" s="12">
        <v>2</v>
      </c>
      <c r="BQ359" s="12">
        <v>4</v>
      </c>
      <c r="BR359">
        <v>1</v>
      </c>
      <c r="BS359">
        <v>2</v>
      </c>
      <c r="BT359" s="12">
        <v>4</v>
      </c>
      <c r="BU359" s="12">
        <v>8</v>
      </c>
      <c r="BV359">
        <v>5</v>
      </c>
      <c r="BW359">
        <v>2</v>
      </c>
      <c r="BX359">
        <v>0</v>
      </c>
      <c r="BY359">
        <v>12</v>
      </c>
      <c r="BZ359" s="4">
        <v>5</v>
      </c>
      <c r="CA359">
        <v>11</v>
      </c>
      <c r="CB359">
        <v>2</v>
      </c>
      <c r="CC359">
        <v>7</v>
      </c>
      <c r="CD359">
        <v>9</v>
      </c>
      <c r="CE359" s="12">
        <v>2</v>
      </c>
      <c r="CF359" s="12">
        <v>1</v>
      </c>
      <c r="CG359" s="12">
        <v>5</v>
      </c>
      <c r="CH359" s="12">
        <v>3</v>
      </c>
      <c r="CI359" s="12">
        <v>4</v>
      </c>
      <c r="CJ359">
        <v>4</v>
      </c>
      <c r="CK359" s="12">
        <v>6</v>
      </c>
      <c r="CL359" s="12">
        <v>4</v>
      </c>
      <c r="CM359" s="12">
        <v>1</v>
      </c>
      <c r="CN359" s="12">
        <v>0</v>
      </c>
      <c r="CO359" s="12">
        <v>4</v>
      </c>
      <c r="CP359" s="12">
        <v>5</v>
      </c>
      <c r="CQ359" s="12">
        <v>4</v>
      </c>
      <c r="CV359">
        <v>0</v>
      </c>
      <c r="CW359" s="12">
        <v>8</v>
      </c>
      <c r="CX359" s="12">
        <v>4</v>
      </c>
      <c r="CY359">
        <v>2</v>
      </c>
      <c r="CZ359" s="12">
        <v>6</v>
      </c>
      <c r="DA359" s="12">
        <v>3</v>
      </c>
      <c r="DB359">
        <v>1</v>
      </c>
      <c r="DC359" s="12">
        <v>2</v>
      </c>
      <c r="DD359">
        <v>5</v>
      </c>
      <c r="DE359">
        <v>4</v>
      </c>
      <c r="DF359">
        <v>0</v>
      </c>
      <c r="DG359">
        <v>1</v>
      </c>
      <c r="DH359">
        <v>2</v>
      </c>
      <c r="DI359">
        <v>2</v>
      </c>
      <c r="DJ359">
        <v>0</v>
      </c>
      <c r="DK359">
        <v>1</v>
      </c>
      <c r="DL359" s="12">
        <v>2</v>
      </c>
      <c r="DM359">
        <v>3</v>
      </c>
      <c r="DN359">
        <v>7</v>
      </c>
      <c r="DO359">
        <v>3</v>
      </c>
      <c r="DP359">
        <v>1</v>
      </c>
      <c r="DQ359">
        <v>2</v>
      </c>
      <c r="DR359">
        <v>4</v>
      </c>
      <c r="DS359">
        <v>4</v>
      </c>
      <c r="DT359">
        <v>2</v>
      </c>
      <c r="DU359">
        <v>2</v>
      </c>
      <c r="DV359" s="12">
        <v>6</v>
      </c>
      <c r="DW359">
        <v>1</v>
      </c>
      <c r="DX359">
        <v>6</v>
      </c>
      <c r="DY359">
        <v>3</v>
      </c>
      <c r="DZ359">
        <v>4</v>
      </c>
      <c r="EA359">
        <v>3</v>
      </c>
      <c r="EB359">
        <v>4</v>
      </c>
      <c r="EC359">
        <v>3</v>
      </c>
      <c r="ED359">
        <v>2</v>
      </c>
      <c r="EE359">
        <v>1</v>
      </c>
      <c r="EF359">
        <v>3</v>
      </c>
      <c r="EG359">
        <v>0</v>
      </c>
      <c r="EH359">
        <v>5</v>
      </c>
      <c r="EI359">
        <v>6</v>
      </c>
      <c r="EJ359">
        <v>2</v>
      </c>
      <c r="EK359">
        <v>3</v>
      </c>
      <c r="EL359">
        <v>3</v>
      </c>
      <c r="EM359">
        <v>3</v>
      </c>
      <c r="EN359">
        <v>1</v>
      </c>
      <c r="EO359">
        <v>3</v>
      </c>
      <c r="EP359" s="12">
        <v>1</v>
      </c>
      <c r="EQ359">
        <v>2</v>
      </c>
      <c r="ER359">
        <v>1</v>
      </c>
      <c r="ES359">
        <v>4</v>
      </c>
      <c r="ET359">
        <v>3</v>
      </c>
      <c r="EU359">
        <v>4</v>
      </c>
      <c r="EV359">
        <v>4</v>
      </c>
      <c r="EW359">
        <v>2</v>
      </c>
      <c r="EX359">
        <v>2</v>
      </c>
      <c r="EY359">
        <v>0</v>
      </c>
      <c r="EZ359">
        <v>5</v>
      </c>
      <c r="FA359">
        <v>4</v>
      </c>
      <c r="FB359">
        <v>4</v>
      </c>
      <c r="FC359">
        <v>3</v>
      </c>
      <c r="FD359">
        <v>4</v>
      </c>
      <c r="FE359">
        <v>4</v>
      </c>
      <c r="FF359">
        <v>4</v>
      </c>
      <c r="FG359" s="12">
        <v>7</v>
      </c>
      <c r="FH359" s="12">
        <v>2</v>
      </c>
      <c r="FI359" s="12">
        <v>11</v>
      </c>
      <c r="FJ359" s="12">
        <v>2</v>
      </c>
      <c r="FK359" s="12">
        <v>1</v>
      </c>
      <c r="FL359">
        <v>4</v>
      </c>
      <c r="FM359">
        <v>1</v>
      </c>
      <c r="FN359">
        <v>1</v>
      </c>
      <c r="FO359">
        <v>1</v>
      </c>
      <c r="FP359">
        <v>3</v>
      </c>
      <c r="FQ359">
        <v>5</v>
      </c>
      <c r="FR359">
        <v>2</v>
      </c>
      <c r="FS359">
        <v>1</v>
      </c>
      <c r="FT359">
        <v>3</v>
      </c>
      <c r="FU359" s="12">
        <v>2</v>
      </c>
      <c r="FV359" s="12">
        <v>4</v>
      </c>
      <c r="FW359" s="39"/>
      <c r="FX359" s="39"/>
      <c r="FY359" s="37"/>
      <c r="FZ359" s="39"/>
      <c r="GA359" s="12">
        <v>1</v>
      </c>
      <c r="GB359">
        <v>2</v>
      </c>
      <c r="GC359">
        <v>2</v>
      </c>
      <c r="GD359">
        <v>1</v>
      </c>
      <c r="GE359">
        <v>0</v>
      </c>
      <c r="GF359">
        <v>0</v>
      </c>
      <c r="GG359" s="12">
        <v>3</v>
      </c>
      <c r="GH359">
        <v>4</v>
      </c>
      <c r="GI359">
        <v>0</v>
      </c>
      <c r="GJ359">
        <v>3</v>
      </c>
      <c r="GK359">
        <v>4</v>
      </c>
      <c r="GL359">
        <v>2</v>
      </c>
      <c r="GM359" s="12">
        <v>4</v>
      </c>
    </row>
    <row r="360" spans="1:195" x14ac:dyDescent="0.35">
      <c r="A360" s="77">
        <v>351</v>
      </c>
      <c r="B360" s="12">
        <v>3</v>
      </c>
      <c r="C360" s="12">
        <v>4</v>
      </c>
      <c r="D360">
        <v>7</v>
      </c>
      <c r="E360">
        <v>2</v>
      </c>
      <c r="F360">
        <v>1</v>
      </c>
      <c r="G360">
        <v>2</v>
      </c>
      <c r="H360">
        <v>0</v>
      </c>
      <c r="I360">
        <v>5</v>
      </c>
      <c r="J360">
        <v>5</v>
      </c>
      <c r="K360">
        <v>5</v>
      </c>
      <c r="L360">
        <v>2</v>
      </c>
      <c r="M360">
        <v>1</v>
      </c>
      <c r="N360">
        <v>3</v>
      </c>
      <c r="O360" s="12">
        <v>0</v>
      </c>
      <c r="P360">
        <v>1</v>
      </c>
      <c r="Q360" s="12">
        <v>4</v>
      </c>
      <c r="R360">
        <v>3</v>
      </c>
      <c r="S360">
        <v>2</v>
      </c>
      <c r="T360">
        <v>1</v>
      </c>
      <c r="U360">
        <v>0</v>
      </c>
      <c r="V360">
        <v>3</v>
      </c>
      <c r="W360">
        <v>6</v>
      </c>
      <c r="X360">
        <v>2</v>
      </c>
      <c r="Y360">
        <v>4</v>
      </c>
      <c r="Z360">
        <v>1</v>
      </c>
      <c r="AA360">
        <v>3</v>
      </c>
      <c r="AB360">
        <v>0</v>
      </c>
      <c r="AC360">
        <v>0</v>
      </c>
      <c r="AD360">
        <v>1</v>
      </c>
      <c r="AE360">
        <v>3</v>
      </c>
      <c r="AF360">
        <v>29</v>
      </c>
      <c r="AG360">
        <v>3</v>
      </c>
      <c r="AH360" s="12">
        <v>1</v>
      </c>
      <c r="AI360" s="12">
        <v>4</v>
      </c>
      <c r="AJ360" s="12">
        <v>2</v>
      </c>
      <c r="AK360" s="12">
        <v>5</v>
      </c>
      <c r="AL360" s="12">
        <v>0</v>
      </c>
      <c r="AM360" s="12">
        <v>2</v>
      </c>
      <c r="AN360" s="12">
        <v>3</v>
      </c>
      <c r="AO360">
        <v>0</v>
      </c>
      <c r="AP360">
        <v>0</v>
      </c>
      <c r="AQ360">
        <v>3</v>
      </c>
      <c r="AR360">
        <v>4</v>
      </c>
      <c r="AS360">
        <v>4</v>
      </c>
      <c r="AX360" s="12">
        <v>4</v>
      </c>
      <c r="AY360" s="12">
        <v>1</v>
      </c>
      <c r="AZ360" s="12">
        <v>6</v>
      </c>
      <c r="BA360" s="12">
        <v>4</v>
      </c>
      <c r="BB360" s="12">
        <v>3</v>
      </c>
      <c r="BC360">
        <v>3</v>
      </c>
      <c r="BD360" s="12">
        <v>2</v>
      </c>
      <c r="BE360" s="12">
        <v>1</v>
      </c>
      <c r="BF360" s="12">
        <v>1</v>
      </c>
      <c r="BG360" s="12">
        <v>7</v>
      </c>
      <c r="BH360" s="12">
        <v>7</v>
      </c>
      <c r="BI360" s="12">
        <v>0</v>
      </c>
      <c r="BJ360" s="12">
        <v>0</v>
      </c>
      <c r="BK360" s="12">
        <v>1</v>
      </c>
      <c r="BL360">
        <v>2</v>
      </c>
      <c r="BM360">
        <v>2</v>
      </c>
      <c r="BN360" s="12">
        <v>3</v>
      </c>
      <c r="BO360">
        <v>4</v>
      </c>
      <c r="BP360" s="12">
        <v>2</v>
      </c>
      <c r="BQ360" s="12">
        <v>4</v>
      </c>
      <c r="BR360">
        <v>3</v>
      </c>
      <c r="BS360">
        <v>1</v>
      </c>
      <c r="BT360" s="12">
        <v>3</v>
      </c>
      <c r="BU360" s="12">
        <v>3</v>
      </c>
      <c r="BV360">
        <v>0</v>
      </c>
      <c r="BW360">
        <v>1</v>
      </c>
      <c r="BX360">
        <v>0</v>
      </c>
      <c r="BY360">
        <v>6</v>
      </c>
      <c r="BZ360" s="4">
        <v>2</v>
      </c>
      <c r="CA360">
        <v>3</v>
      </c>
      <c r="CB360">
        <v>2</v>
      </c>
      <c r="CC360">
        <v>5</v>
      </c>
      <c r="CD360">
        <v>4</v>
      </c>
      <c r="CE360" s="12">
        <v>2</v>
      </c>
      <c r="CF360" s="12">
        <v>1</v>
      </c>
      <c r="CG360" s="12">
        <v>6</v>
      </c>
      <c r="CH360" s="12">
        <v>4</v>
      </c>
      <c r="CI360" s="12">
        <v>3</v>
      </c>
      <c r="CJ360">
        <v>2</v>
      </c>
      <c r="CK360" s="12">
        <v>5</v>
      </c>
      <c r="CL360" s="12">
        <v>2</v>
      </c>
      <c r="CM360" s="12">
        <v>0</v>
      </c>
      <c r="CN360" s="12">
        <v>4</v>
      </c>
      <c r="CO360" s="12">
        <v>3</v>
      </c>
      <c r="CP360" s="12">
        <v>3</v>
      </c>
      <c r="CQ360" s="12">
        <v>3</v>
      </c>
      <c r="CV360">
        <v>3</v>
      </c>
      <c r="CW360" s="12">
        <v>1</v>
      </c>
      <c r="CX360" s="12">
        <v>3</v>
      </c>
      <c r="CY360">
        <v>2</v>
      </c>
      <c r="CZ360" s="12">
        <v>2</v>
      </c>
      <c r="DA360" s="12">
        <v>4</v>
      </c>
      <c r="DB360">
        <v>6</v>
      </c>
      <c r="DC360" s="12">
        <v>4</v>
      </c>
      <c r="DD360">
        <v>1</v>
      </c>
      <c r="DE360">
        <v>3</v>
      </c>
      <c r="DF360">
        <v>2</v>
      </c>
      <c r="DG360">
        <v>1</v>
      </c>
      <c r="DH360">
        <v>2</v>
      </c>
      <c r="DI360">
        <v>1</v>
      </c>
      <c r="DJ360">
        <v>1</v>
      </c>
      <c r="DK360">
        <v>0</v>
      </c>
      <c r="DL360" s="12">
        <v>2</v>
      </c>
      <c r="DM360">
        <v>2</v>
      </c>
      <c r="DN360">
        <v>5</v>
      </c>
      <c r="DO360">
        <v>4</v>
      </c>
      <c r="DP360">
        <v>2</v>
      </c>
      <c r="DQ360">
        <v>0</v>
      </c>
      <c r="DR360">
        <v>0</v>
      </c>
      <c r="DS360">
        <v>0</v>
      </c>
      <c r="DT360">
        <v>3</v>
      </c>
      <c r="DU360">
        <v>2</v>
      </c>
      <c r="DV360" s="12">
        <v>0</v>
      </c>
      <c r="DW360">
        <v>0</v>
      </c>
      <c r="DX360">
        <v>6</v>
      </c>
      <c r="DY360">
        <v>1</v>
      </c>
      <c r="DZ360">
        <v>6</v>
      </c>
      <c r="EA360">
        <v>1</v>
      </c>
      <c r="EB360">
        <v>3</v>
      </c>
      <c r="EC360">
        <v>1</v>
      </c>
      <c r="ED360">
        <v>2</v>
      </c>
      <c r="EE360">
        <v>2</v>
      </c>
      <c r="EF360">
        <v>1</v>
      </c>
      <c r="EG360">
        <v>2</v>
      </c>
      <c r="EH360">
        <v>3</v>
      </c>
      <c r="EI360">
        <v>1</v>
      </c>
      <c r="EJ360">
        <v>2</v>
      </c>
      <c r="EK360">
        <v>7</v>
      </c>
      <c r="EL360">
        <v>0</v>
      </c>
      <c r="EM360">
        <v>1</v>
      </c>
      <c r="EN360">
        <v>4</v>
      </c>
      <c r="EO360">
        <v>4</v>
      </c>
      <c r="EP360" s="12">
        <v>4</v>
      </c>
      <c r="EQ360">
        <v>4</v>
      </c>
      <c r="ER360">
        <v>0</v>
      </c>
      <c r="ES360">
        <v>1</v>
      </c>
      <c r="ET360">
        <v>3</v>
      </c>
      <c r="EU360">
        <v>4</v>
      </c>
      <c r="EV360">
        <v>5</v>
      </c>
      <c r="EW360">
        <v>0</v>
      </c>
      <c r="EX360">
        <v>1</v>
      </c>
      <c r="EY360">
        <v>0</v>
      </c>
      <c r="EZ360">
        <v>5</v>
      </c>
      <c r="FA360">
        <v>7</v>
      </c>
      <c r="FB360">
        <v>0</v>
      </c>
      <c r="FC360">
        <v>5</v>
      </c>
      <c r="FD360">
        <v>1</v>
      </c>
      <c r="FE360">
        <v>3</v>
      </c>
      <c r="FF360">
        <v>5</v>
      </c>
      <c r="FG360" s="12">
        <v>3</v>
      </c>
      <c r="FH360" s="12">
        <v>3</v>
      </c>
      <c r="FI360" s="12">
        <v>10</v>
      </c>
      <c r="FJ360" s="12">
        <v>6</v>
      </c>
      <c r="FK360" s="12">
        <v>4</v>
      </c>
      <c r="FL360">
        <v>3</v>
      </c>
      <c r="FM360">
        <v>2</v>
      </c>
      <c r="FN360">
        <v>1</v>
      </c>
      <c r="FO360">
        <v>5</v>
      </c>
      <c r="FP360">
        <v>3</v>
      </c>
      <c r="FQ360">
        <v>2</v>
      </c>
      <c r="FR360">
        <v>0</v>
      </c>
      <c r="FS360">
        <v>2</v>
      </c>
      <c r="FT360">
        <v>3</v>
      </c>
      <c r="FU360" s="12">
        <v>1</v>
      </c>
      <c r="FV360" s="12">
        <v>11</v>
      </c>
      <c r="FW360" s="39"/>
      <c r="FX360" s="39"/>
      <c r="FY360" s="37"/>
      <c r="FZ360" s="39"/>
      <c r="GA360" s="12">
        <v>1</v>
      </c>
      <c r="GB360">
        <v>1</v>
      </c>
      <c r="GC360">
        <v>1</v>
      </c>
      <c r="GD360">
        <v>0</v>
      </c>
      <c r="GE360">
        <v>1</v>
      </c>
      <c r="GF360">
        <v>0</v>
      </c>
      <c r="GG360" s="12">
        <v>2</v>
      </c>
      <c r="GH360">
        <v>5</v>
      </c>
      <c r="GI360">
        <v>5</v>
      </c>
      <c r="GJ360">
        <v>2</v>
      </c>
      <c r="GK360">
        <v>7</v>
      </c>
      <c r="GL360">
        <v>2</v>
      </c>
      <c r="GM360" s="12">
        <v>2</v>
      </c>
    </row>
    <row r="361" spans="1:195" x14ac:dyDescent="0.35">
      <c r="A361" s="77">
        <v>352</v>
      </c>
      <c r="B361" s="12">
        <v>5</v>
      </c>
      <c r="C361" s="12">
        <v>2</v>
      </c>
      <c r="D361">
        <v>2</v>
      </c>
      <c r="E361">
        <v>2</v>
      </c>
      <c r="F361">
        <v>0</v>
      </c>
      <c r="G361">
        <v>1</v>
      </c>
      <c r="H361">
        <v>3</v>
      </c>
      <c r="I361">
        <v>1</v>
      </c>
      <c r="J361">
        <v>6</v>
      </c>
      <c r="K361">
        <v>1</v>
      </c>
      <c r="L361">
        <v>0</v>
      </c>
      <c r="M361">
        <v>1</v>
      </c>
      <c r="N361">
        <v>2</v>
      </c>
      <c r="O361" s="12">
        <v>2</v>
      </c>
      <c r="P361">
        <v>2</v>
      </c>
      <c r="Q361" s="12">
        <v>1</v>
      </c>
      <c r="R361">
        <v>1</v>
      </c>
      <c r="S361">
        <v>3</v>
      </c>
      <c r="T361">
        <v>2</v>
      </c>
      <c r="U361">
        <v>1</v>
      </c>
      <c r="V361">
        <v>2</v>
      </c>
      <c r="W361">
        <v>3</v>
      </c>
      <c r="X361">
        <v>5</v>
      </c>
      <c r="Y361">
        <v>2</v>
      </c>
      <c r="Z361">
        <v>2</v>
      </c>
      <c r="AA361">
        <v>7</v>
      </c>
      <c r="AB361">
        <v>1</v>
      </c>
      <c r="AC361">
        <v>0</v>
      </c>
      <c r="AD361">
        <v>0</v>
      </c>
      <c r="AE361">
        <v>4</v>
      </c>
      <c r="AF361">
        <v>10</v>
      </c>
      <c r="AG361">
        <v>4</v>
      </c>
      <c r="AH361" s="12">
        <v>2</v>
      </c>
      <c r="AI361" s="12">
        <v>2</v>
      </c>
      <c r="AJ361" s="12">
        <v>3</v>
      </c>
      <c r="AK361" s="12">
        <v>1</v>
      </c>
      <c r="AL361" s="12">
        <v>1</v>
      </c>
      <c r="AM361" s="12">
        <v>5</v>
      </c>
      <c r="AN361" s="12">
        <v>3</v>
      </c>
      <c r="AO361">
        <v>1</v>
      </c>
      <c r="AP361">
        <v>2</v>
      </c>
      <c r="AQ361">
        <v>3</v>
      </c>
      <c r="AR361">
        <v>5</v>
      </c>
      <c r="AS361">
        <v>2</v>
      </c>
      <c r="AX361" s="12">
        <v>2</v>
      </c>
      <c r="AY361" s="12">
        <v>3</v>
      </c>
      <c r="AZ361" s="12">
        <v>4</v>
      </c>
      <c r="BA361" s="12">
        <v>2</v>
      </c>
      <c r="BB361" s="12">
        <v>2</v>
      </c>
      <c r="BC361">
        <v>3</v>
      </c>
      <c r="BD361" s="12">
        <v>2</v>
      </c>
      <c r="BE361" s="12">
        <v>1</v>
      </c>
      <c r="BF361" s="12">
        <v>1</v>
      </c>
      <c r="BG361" s="12">
        <v>1</v>
      </c>
      <c r="BH361" s="12">
        <v>7</v>
      </c>
      <c r="BI361" s="12">
        <v>4</v>
      </c>
      <c r="BJ361" s="12">
        <v>2</v>
      </c>
      <c r="BK361" s="12">
        <v>1</v>
      </c>
      <c r="BL361">
        <v>1</v>
      </c>
      <c r="BM361">
        <v>2</v>
      </c>
      <c r="BN361" s="12">
        <v>4</v>
      </c>
      <c r="BO361">
        <v>2</v>
      </c>
      <c r="BP361" s="12">
        <v>1</v>
      </c>
      <c r="BQ361" s="12">
        <v>2</v>
      </c>
      <c r="BR361">
        <v>2</v>
      </c>
      <c r="BS361">
        <v>4</v>
      </c>
      <c r="BT361" s="12">
        <v>4</v>
      </c>
      <c r="BU361" s="12">
        <v>0</v>
      </c>
      <c r="BV361">
        <v>3</v>
      </c>
      <c r="BW361">
        <v>1</v>
      </c>
      <c r="BX361">
        <v>0</v>
      </c>
      <c r="BY361">
        <v>8</v>
      </c>
      <c r="BZ361" s="4">
        <v>2</v>
      </c>
      <c r="CA361">
        <v>4</v>
      </c>
      <c r="CB361">
        <v>0</v>
      </c>
      <c r="CC361">
        <v>7</v>
      </c>
      <c r="CD361">
        <v>4</v>
      </c>
      <c r="CE361" s="12">
        <v>2</v>
      </c>
      <c r="CF361" s="12">
        <v>6</v>
      </c>
      <c r="CG361" s="12">
        <v>4</v>
      </c>
      <c r="CH361" s="12">
        <v>2</v>
      </c>
      <c r="CI361" s="12">
        <v>2</v>
      </c>
      <c r="CJ361">
        <v>5</v>
      </c>
      <c r="CK361" s="12">
        <v>7</v>
      </c>
      <c r="CL361" s="12">
        <v>3</v>
      </c>
      <c r="CM361" s="12">
        <v>1</v>
      </c>
      <c r="CN361" s="12">
        <v>0</v>
      </c>
      <c r="CO361" s="12">
        <v>4</v>
      </c>
      <c r="CP361" s="12">
        <v>4</v>
      </c>
      <c r="CQ361" s="12">
        <v>6</v>
      </c>
      <c r="CV361">
        <v>1</v>
      </c>
      <c r="CW361" s="12">
        <v>5</v>
      </c>
      <c r="CX361" s="12">
        <v>1</v>
      </c>
      <c r="CY361">
        <v>4</v>
      </c>
      <c r="CZ361" s="12">
        <v>2</v>
      </c>
      <c r="DA361" s="12">
        <v>4</v>
      </c>
      <c r="DB361">
        <v>3</v>
      </c>
      <c r="DC361" s="12">
        <v>3</v>
      </c>
      <c r="DD361">
        <v>2</v>
      </c>
      <c r="DE361">
        <v>5</v>
      </c>
      <c r="DF361">
        <v>2</v>
      </c>
      <c r="DG361">
        <v>3</v>
      </c>
      <c r="DH361">
        <v>2</v>
      </c>
      <c r="DI361">
        <v>1</v>
      </c>
      <c r="DJ361">
        <v>1</v>
      </c>
      <c r="DK361">
        <v>2</v>
      </c>
      <c r="DL361" s="12">
        <v>3</v>
      </c>
      <c r="DM361">
        <v>2</v>
      </c>
      <c r="DN361">
        <v>1</v>
      </c>
      <c r="DO361">
        <v>3</v>
      </c>
      <c r="DP361">
        <v>2</v>
      </c>
      <c r="DQ361">
        <v>3</v>
      </c>
      <c r="DR361">
        <v>0</v>
      </c>
      <c r="DS361">
        <v>0</v>
      </c>
      <c r="DT361">
        <v>1</v>
      </c>
      <c r="DU361">
        <v>2</v>
      </c>
      <c r="DV361" s="12">
        <v>2</v>
      </c>
      <c r="DW361">
        <v>1</v>
      </c>
      <c r="DX361">
        <v>4</v>
      </c>
      <c r="DY361">
        <v>1</v>
      </c>
      <c r="DZ361">
        <v>5</v>
      </c>
      <c r="EA361">
        <v>5</v>
      </c>
      <c r="EB361">
        <v>2</v>
      </c>
      <c r="EC361">
        <v>5</v>
      </c>
      <c r="ED361">
        <v>4</v>
      </c>
      <c r="EE361">
        <v>0</v>
      </c>
      <c r="EF361">
        <v>1</v>
      </c>
      <c r="EG361">
        <v>1</v>
      </c>
      <c r="EH361">
        <v>6</v>
      </c>
      <c r="EI361">
        <v>1</v>
      </c>
      <c r="EJ361">
        <v>4</v>
      </c>
      <c r="EK361">
        <v>5</v>
      </c>
      <c r="EL361">
        <v>3</v>
      </c>
      <c r="EM361">
        <v>2</v>
      </c>
      <c r="EN361">
        <v>2</v>
      </c>
      <c r="EO361">
        <v>6</v>
      </c>
      <c r="EP361" s="12">
        <v>4</v>
      </c>
      <c r="EQ361">
        <v>4</v>
      </c>
      <c r="ER361">
        <v>3</v>
      </c>
      <c r="ES361">
        <v>3</v>
      </c>
      <c r="ET361">
        <v>2</v>
      </c>
      <c r="EU361">
        <v>2</v>
      </c>
      <c r="EV361">
        <v>5</v>
      </c>
      <c r="EW361">
        <v>3</v>
      </c>
      <c r="EX361">
        <v>2</v>
      </c>
      <c r="EY361">
        <v>2</v>
      </c>
      <c r="EZ361">
        <v>2</v>
      </c>
      <c r="FA361">
        <v>4</v>
      </c>
      <c r="FB361">
        <v>5</v>
      </c>
      <c r="FC361">
        <v>2</v>
      </c>
      <c r="FD361">
        <v>0</v>
      </c>
      <c r="FE361">
        <v>3</v>
      </c>
      <c r="FF361">
        <v>2</v>
      </c>
      <c r="FG361" s="12">
        <v>4</v>
      </c>
      <c r="FH361" s="12">
        <v>4</v>
      </c>
      <c r="FI361" s="12">
        <v>19</v>
      </c>
      <c r="FJ361" s="12">
        <v>2</v>
      </c>
      <c r="FK361" s="12">
        <v>4</v>
      </c>
      <c r="FL361">
        <v>5</v>
      </c>
      <c r="FM361">
        <v>5</v>
      </c>
      <c r="FN361">
        <v>3</v>
      </c>
      <c r="FO361">
        <v>4</v>
      </c>
      <c r="FP361">
        <v>1</v>
      </c>
      <c r="FQ361">
        <v>5</v>
      </c>
      <c r="FR361">
        <v>2</v>
      </c>
      <c r="FS361">
        <v>1</v>
      </c>
      <c r="FT361">
        <v>2</v>
      </c>
      <c r="FU361" s="12">
        <v>5</v>
      </c>
      <c r="FV361" s="12">
        <v>4</v>
      </c>
      <c r="FW361" s="39"/>
      <c r="FX361" s="39"/>
      <c r="FY361" s="37"/>
      <c r="FZ361" s="39"/>
      <c r="GA361" s="12">
        <v>1</v>
      </c>
      <c r="GB361">
        <v>2</v>
      </c>
      <c r="GC361">
        <v>3</v>
      </c>
      <c r="GD361">
        <v>1</v>
      </c>
      <c r="GE361">
        <v>1</v>
      </c>
      <c r="GF361">
        <v>2</v>
      </c>
      <c r="GG361" s="12">
        <v>1</v>
      </c>
      <c r="GH361">
        <v>9</v>
      </c>
      <c r="GI361">
        <v>5</v>
      </c>
      <c r="GJ361">
        <v>3</v>
      </c>
      <c r="GK361">
        <v>6</v>
      </c>
      <c r="GL361">
        <v>0</v>
      </c>
      <c r="GM361" s="12">
        <v>1</v>
      </c>
    </row>
    <row r="362" spans="1:195" x14ac:dyDescent="0.35">
      <c r="A362" s="77">
        <v>353</v>
      </c>
      <c r="B362" s="12">
        <v>3</v>
      </c>
      <c r="C362" s="12">
        <v>1</v>
      </c>
      <c r="D362">
        <v>4</v>
      </c>
      <c r="E362">
        <v>3</v>
      </c>
      <c r="F362">
        <v>0</v>
      </c>
      <c r="G362">
        <v>2</v>
      </c>
      <c r="H362">
        <v>2</v>
      </c>
      <c r="I362">
        <v>1</v>
      </c>
      <c r="J362">
        <v>2</v>
      </c>
      <c r="K362">
        <v>1</v>
      </c>
      <c r="L362">
        <v>1</v>
      </c>
      <c r="M362">
        <v>1</v>
      </c>
      <c r="N362">
        <v>3</v>
      </c>
      <c r="O362" s="12">
        <v>1</v>
      </c>
      <c r="P362">
        <v>2</v>
      </c>
      <c r="Q362" s="12">
        <v>3</v>
      </c>
      <c r="R362">
        <v>0</v>
      </c>
      <c r="S362">
        <v>3</v>
      </c>
      <c r="T362">
        <v>2</v>
      </c>
      <c r="U362">
        <v>1</v>
      </c>
      <c r="V362">
        <v>5</v>
      </c>
      <c r="W362">
        <v>2</v>
      </c>
      <c r="X362">
        <v>3</v>
      </c>
      <c r="Y362">
        <v>5</v>
      </c>
      <c r="Z362">
        <v>1</v>
      </c>
      <c r="AA362">
        <v>2</v>
      </c>
      <c r="AB362">
        <v>3</v>
      </c>
      <c r="AC362">
        <v>4</v>
      </c>
      <c r="AD362">
        <v>2</v>
      </c>
      <c r="AE362">
        <v>2</v>
      </c>
      <c r="AF362">
        <v>5</v>
      </c>
      <c r="AG362">
        <v>0</v>
      </c>
      <c r="AH362" s="12">
        <v>0</v>
      </c>
      <c r="AI362" s="12">
        <v>0</v>
      </c>
      <c r="AJ362" s="12">
        <v>2</v>
      </c>
      <c r="AK362" s="12">
        <v>2</v>
      </c>
      <c r="AL362" s="12">
        <v>0</v>
      </c>
      <c r="AM362" s="12">
        <v>4</v>
      </c>
      <c r="AN362" s="12">
        <v>5</v>
      </c>
      <c r="AO362">
        <v>0</v>
      </c>
      <c r="AP362">
        <v>5</v>
      </c>
      <c r="AQ362">
        <v>3</v>
      </c>
      <c r="AR362">
        <v>2</v>
      </c>
      <c r="AS362">
        <v>1</v>
      </c>
      <c r="AX362" s="12">
        <v>1</v>
      </c>
      <c r="AY362" s="12">
        <v>4</v>
      </c>
      <c r="AZ362" s="12">
        <v>1</v>
      </c>
      <c r="BA362" s="12">
        <v>2</v>
      </c>
      <c r="BB362" s="12">
        <v>3</v>
      </c>
      <c r="BC362">
        <v>4</v>
      </c>
      <c r="BD362" s="12">
        <v>2</v>
      </c>
      <c r="BE362" s="12">
        <v>0</v>
      </c>
      <c r="BF362" s="12">
        <v>1</v>
      </c>
      <c r="BG362" s="12">
        <v>1</v>
      </c>
      <c r="BH362" s="12">
        <v>5</v>
      </c>
      <c r="BI362" s="12">
        <v>3</v>
      </c>
      <c r="BJ362" s="12">
        <v>1</v>
      </c>
      <c r="BK362" s="12">
        <v>5</v>
      </c>
      <c r="BL362">
        <v>3</v>
      </c>
      <c r="BM362">
        <v>4</v>
      </c>
      <c r="BN362" s="12">
        <v>2</v>
      </c>
      <c r="BO362">
        <v>3</v>
      </c>
      <c r="BP362" s="12">
        <v>3</v>
      </c>
      <c r="BQ362" s="12">
        <v>5</v>
      </c>
      <c r="BR362">
        <v>2</v>
      </c>
      <c r="BS362">
        <v>2</v>
      </c>
      <c r="BT362" s="12">
        <v>5</v>
      </c>
      <c r="BU362" s="12">
        <v>3</v>
      </c>
      <c r="BV362">
        <v>1</v>
      </c>
      <c r="BW362">
        <v>2</v>
      </c>
      <c r="BX362">
        <v>0</v>
      </c>
      <c r="BY362">
        <v>12</v>
      </c>
      <c r="BZ362" s="4">
        <v>2</v>
      </c>
      <c r="CA362">
        <v>7</v>
      </c>
      <c r="CB362">
        <v>0</v>
      </c>
      <c r="CC362">
        <v>1</v>
      </c>
      <c r="CD362">
        <v>2</v>
      </c>
      <c r="CE362" s="12">
        <v>1</v>
      </c>
      <c r="CF362" s="12">
        <v>2</v>
      </c>
      <c r="CG362" s="12">
        <v>6</v>
      </c>
      <c r="CH362" s="12">
        <v>2</v>
      </c>
      <c r="CI362" s="12">
        <v>5</v>
      </c>
      <c r="CJ362">
        <v>1</v>
      </c>
      <c r="CK362" s="12">
        <v>2</v>
      </c>
      <c r="CL362" s="12">
        <v>2</v>
      </c>
      <c r="CM362" s="12">
        <v>2</v>
      </c>
      <c r="CN362" s="12">
        <v>3</v>
      </c>
      <c r="CO362" s="12">
        <v>2</v>
      </c>
      <c r="CP362" s="12">
        <v>3</v>
      </c>
      <c r="CQ362" s="12">
        <v>8</v>
      </c>
      <c r="CV362">
        <v>0</v>
      </c>
      <c r="CW362" s="12">
        <v>5</v>
      </c>
      <c r="CX362" s="12">
        <v>1</v>
      </c>
      <c r="CY362">
        <v>2</v>
      </c>
      <c r="CZ362" s="12">
        <v>1</v>
      </c>
      <c r="DA362" s="12">
        <v>4</v>
      </c>
      <c r="DB362">
        <v>2</v>
      </c>
      <c r="DC362" s="12">
        <v>3</v>
      </c>
      <c r="DD362">
        <v>2</v>
      </c>
      <c r="DE362">
        <v>3</v>
      </c>
      <c r="DF362">
        <v>4</v>
      </c>
      <c r="DG362">
        <v>1</v>
      </c>
      <c r="DH362">
        <v>2</v>
      </c>
      <c r="DI362">
        <v>0</v>
      </c>
      <c r="DJ362">
        <v>2</v>
      </c>
      <c r="DK362">
        <v>1</v>
      </c>
      <c r="DL362" s="12">
        <v>4</v>
      </c>
      <c r="DM362">
        <v>0</v>
      </c>
      <c r="DN362">
        <v>5</v>
      </c>
      <c r="DO362">
        <v>5</v>
      </c>
      <c r="DP362">
        <v>0</v>
      </c>
      <c r="DQ362">
        <v>1</v>
      </c>
      <c r="DR362">
        <v>1</v>
      </c>
      <c r="DS362">
        <v>1</v>
      </c>
      <c r="DT362">
        <v>1</v>
      </c>
      <c r="DU362">
        <v>2</v>
      </c>
      <c r="DV362" s="12">
        <v>0</v>
      </c>
      <c r="DW362">
        <v>3</v>
      </c>
      <c r="DX362">
        <v>5</v>
      </c>
      <c r="DY362">
        <v>2</v>
      </c>
      <c r="DZ362">
        <v>2</v>
      </c>
      <c r="EA362">
        <v>2</v>
      </c>
      <c r="EB362">
        <v>1</v>
      </c>
      <c r="EC362">
        <v>7</v>
      </c>
      <c r="ED362">
        <v>2</v>
      </c>
      <c r="EE362">
        <v>0</v>
      </c>
      <c r="EF362">
        <v>2</v>
      </c>
      <c r="EG362">
        <v>2</v>
      </c>
      <c r="EH362">
        <v>4</v>
      </c>
      <c r="EI362">
        <v>3</v>
      </c>
      <c r="EJ362">
        <v>2</v>
      </c>
      <c r="EK362">
        <v>2</v>
      </c>
      <c r="EL362">
        <v>4</v>
      </c>
      <c r="EM362">
        <v>1</v>
      </c>
      <c r="EN362">
        <v>4</v>
      </c>
      <c r="EO362">
        <v>3</v>
      </c>
      <c r="EP362" s="12">
        <v>2</v>
      </c>
      <c r="EQ362">
        <v>3</v>
      </c>
      <c r="ER362">
        <v>2</v>
      </c>
      <c r="ES362">
        <v>4</v>
      </c>
      <c r="ET362">
        <v>4</v>
      </c>
      <c r="EU362">
        <v>3</v>
      </c>
      <c r="EV362">
        <v>8</v>
      </c>
      <c r="EW362">
        <v>5</v>
      </c>
      <c r="EX362">
        <v>3</v>
      </c>
      <c r="EY362">
        <v>2</v>
      </c>
      <c r="EZ362">
        <v>7</v>
      </c>
      <c r="FA362">
        <v>2</v>
      </c>
      <c r="FB362">
        <v>3</v>
      </c>
      <c r="FC362">
        <v>8</v>
      </c>
      <c r="FD362">
        <v>2</v>
      </c>
      <c r="FE362">
        <v>2</v>
      </c>
      <c r="FF362">
        <v>7</v>
      </c>
      <c r="FG362" s="12">
        <v>7</v>
      </c>
      <c r="FH362" s="12">
        <v>0</v>
      </c>
      <c r="FI362" s="12">
        <v>12</v>
      </c>
      <c r="FJ362" s="12">
        <v>4</v>
      </c>
      <c r="FK362" s="12">
        <v>0</v>
      </c>
      <c r="FL362">
        <v>4</v>
      </c>
      <c r="FM362">
        <v>0</v>
      </c>
      <c r="FN362">
        <v>0</v>
      </c>
      <c r="FO362">
        <v>3</v>
      </c>
      <c r="FP362">
        <v>5</v>
      </c>
      <c r="FQ362">
        <v>3</v>
      </c>
      <c r="FR362">
        <v>2</v>
      </c>
      <c r="FS362">
        <v>1</v>
      </c>
      <c r="FT362">
        <v>2</v>
      </c>
      <c r="FU362" s="12">
        <v>2</v>
      </c>
      <c r="FV362" s="12">
        <v>6</v>
      </c>
      <c r="FW362" s="39"/>
      <c r="FX362" s="39"/>
      <c r="FY362" s="37"/>
      <c r="FZ362" s="39"/>
      <c r="GA362" s="12">
        <v>0</v>
      </c>
      <c r="GB362">
        <v>3</v>
      </c>
      <c r="GC362">
        <v>3</v>
      </c>
      <c r="GD362">
        <v>0</v>
      </c>
      <c r="GE362">
        <v>0</v>
      </c>
      <c r="GF362">
        <v>1</v>
      </c>
      <c r="GG362" s="12">
        <v>0</v>
      </c>
      <c r="GH362">
        <v>4</v>
      </c>
      <c r="GI362">
        <v>7</v>
      </c>
      <c r="GJ362">
        <v>1</v>
      </c>
      <c r="GK362">
        <v>3</v>
      </c>
      <c r="GL362">
        <v>0</v>
      </c>
      <c r="GM362" s="12">
        <v>5</v>
      </c>
    </row>
    <row r="363" spans="1:195" x14ac:dyDescent="0.35">
      <c r="A363" s="77">
        <v>354</v>
      </c>
      <c r="B363" s="12">
        <v>1</v>
      </c>
      <c r="C363" s="12">
        <v>1</v>
      </c>
      <c r="D363">
        <v>7</v>
      </c>
      <c r="E363">
        <v>1</v>
      </c>
      <c r="F363">
        <v>0</v>
      </c>
      <c r="G363">
        <v>6</v>
      </c>
      <c r="H363">
        <v>0</v>
      </c>
      <c r="I363">
        <v>2</v>
      </c>
      <c r="J363">
        <v>5</v>
      </c>
      <c r="K363">
        <v>3</v>
      </c>
      <c r="L363">
        <v>3</v>
      </c>
      <c r="M363">
        <v>4</v>
      </c>
      <c r="N363">
        <v>1</v>
      </c>
      <c r="O363" s="12">
        <v>0</v>
      </c>
      <c r="P363">
        <v>2</v>
      </c>
      <c r="Q363" s="12">
        <v>2</v>
      </c>
      <c r="R363">
        <v>0</v>
      </c>
      <c r="S363">
        <v>1</v>
      </c>
      <c r="T363">
        <v>2</v>
      </c>
      <c r="U363">
        <v>1</v>
      </c>
      <c r="V363">
        <v>3</v>
      </c>
      <c r="W363">
        <v>6</v>
      </c>
      <c r="X363">
        <v>6</v>
      </c>
      <c r="Y363">
        <v>3</v>
      </c>
      <c r="Z363">
        <v>1</v>
      </c>
      <c r="AA363">
        <v>1</v>
      </c>
      <c r="AB363">
        <v>3</v>
      </c>
      <c r="AC363">
        <v>1</v>
      </c>
      <c r="AD363">
        <v>2</v>
      </c>
      <c r="AE363">
        <v>3</v>
      </c>
      <c r="AF363">
        <v>10</v>
      </c>
      <c r="AG363">
        <v>5</v>
      </c>
      <c r="AH363" s="12">
        <v>1</v>
      </c>
      <c r="AI363" s="12">
        <v>0</v>
      </c>
      <c r="AJ363" s="12">
        <v>3</v>
      </c>
      <c r="AK363" s="12">
        <v>3</v>
      </c>
      <c r="AL363" s="12">
        <v>2</v>
      </c>
      <c r="AM363" s="12">
        <v>2</v>
      </c>
      <c r="AN363" s="12">
        <v>2</v>
      </c>
      <c r="AO363">
        <v>0</v>
      </c>
      <c r="AP363">
        <v>1</v>
      </c>
      <c r="AQ363">
        <v>1</v>
      </c>
      <c r="AR363">
        <v>2</v>
      </c>
      <c r="AS363">
        <v>1</v>
      </c>
      <c r="AX363" s="12">
        <v>3</v>
      </c>
      <c r="AY363" s="12">
        <v>4</v>
      </c>
      <c r="AZ363" s="12">
        <v>4</v>
      </c>
      <c r="BA363" s="12">
        <v>1</v>
      </c>
      <c r="BB363" s="12">
        <v>7</v>
      </c>
      <c r="BC363">
        <v>5</v>
      </c>
      <c r="BD363" s="12">
        <v>3</v>
      </c>
      <c r="BE363" s="12">
        <v>0</v>
      </c>
      <c r="BF363" s="12">
        <v>0</v>
      </c>
      <c r="BG363" s="12">
        <v>3</v>
      </c>
      <c r="BH363" s="12">
        <v>4</v>
      </c>
      <c r="BI363" s="12">
        <v>0</v>
      </c>
      <c r="BJ363" s="12">
        <v>3</v>
      </c>
      <c r="BK363" s="12">
        <v>1</v>
      </c>
      <c r="BL363">
        <v>2</v>
      </c>
      <c r="BM363">
        <v>3</v>
      </c>
      <c r="BN363" s="12">
        <v>3</v>
      </c>
      <c r="BO363">
        <v>5</v>
      </c>
      <c r="BP363" s="12">
        <v>3</v>
      </c>
      <c r="BQ363" s="12">
        <v>7</v>
      </c>
      <c r="BR363">
        <v>6</v>
      </c>
      <c r="BS363">
        <v>1</v>
      </c>
      <c r="BT363" s="12">
        <v>2</v>
      </c>
      <c r="BU363" s="12">
        <v>3</v>
      </c>
      <c r="BV363">
        <v>3</v>
      </c>
      <c r="BW363">
        <v>3</v>
      </c>
      <c r="BX363">
        <v>0</v>
      </c>
      <c r="BY363">
        <v>14</v>
      </c>
      <c r="BZ363" s="4">
        <v>3</v>
      </c>
      <c r="CA363">
        <v>7</v>
      </c>
      <c r="CB363">
        <v>2</v>
      </c>
      <c r="CC363">
        <v>3</v>
      </c>
      <c r="CD363">
        <v>0</v>
      </c>
      <c r="CE363" s="12">
        <v>2</v>
      </c>
      <c r="CF363" s="12">
        <v>5</v>
      </c>
      <c r="CG363" s="12">
        <v>6</v>
      </c>
      <c r="CH363" s="12">
        <v>4</v>
      </c>
      <c r="CI363" s="12">
        <v>2</v>
      </c>
      <c r="CJ363">
        <v>4</v>
      </c>
      <c r="CK363" s="12">
        <v>6</v>
      </c>
      <c r="CL363" s="12">
        <v>4</v>
      </c>
      <c r="CM363" s="12">
        <v>0</v>
      </c>
      <c r="CN363" s="12">
        <v>1</v>
      </c>
      <c r="CO363" s="12">
        <v>2</v>
      </c>
      <c r="CP363" s="12">
        <v>2</v>
      </c>
      <c r="CQ363" s="12">
        <v>6</v>
      </c>
      <c r="CV363">
        <v>1</v>
      </c>
      <c r="CW363" s="12">
        <v>5</v>
      </c>
      <c r="CX363" s="12">
        <v>2</v>
      </c>
      <c r="CY363">
        <v>3</v>
      </c>
      <c r="CZ363" s="12">
        <v>4</v>
      </c>
      <c r="DA363" s="12">
        <v>3</v>
      </c>
      <c r="DB363">
        <v>3</v>
      </c>
      <c r="DC363" s="12">
        <v>1</v>
      </c>
      <c r="DD363">
        <v>2</v>
      </c>
      <c r="DE363">
        <v>1</v>
      </c>
      <c r="DF363">
        <v>2</v>
      </c>
      <c r="DG363">
        <v>0</v>
      </c>
      <c r="DH363">
        <v>4</v>
      </c>
      <c r="DI363">
        <v>2</v>
      </c>
      <c r="DJ363">
        <v>5</v>
      </c>
      <c r="DK363">
        <v>1</v>
      </c>
      <c r="DL363" s="12">
        <v>2</v>
      </c>
      <c r="DM363">
        <v>2</v>
      </c>
      <c r="DN363">
        <v>2</v>
      </c>
      <c r="DO363">
        <v>6</v>
      </c>
      <c r="DP363">
        <v>4</v>
      </c>
      <c r="DQ363">
        <v>1</v>
      </c>
      <c r="DR363">
        <v>2</v>
      </c>
      <c r="DS363">
        <v>2</v>
      </c>
      <c r="DT363">
        <v>0</v>
      </c>
      <c r="DU363">
        <v>0</v>
      </c>
      <c r="DV363" s="12">
        <v>3</v>
      </c>
      <c r="DW363">
        <v>1</v>
      </c>
      <c r="DX363">
        <v>11</v>
      </c>
      <c r="DY363">
        <v>0</v>
      </c>
      <c r="DZ363">
        <v>4</v>
      </c>
      <c r="EA363">
        <v>1</v>
      </c>
      <c r="EB363">
        <v>4</v>
      </c>
      <c r="EC363">
        <v>0</v>
      </c>
      <c r="ED363">
        <v>5</v>
      </c>
      <c r="EE363">
        <v>0</v>
      </c>
      <c r="EF363">
        <v>1</v>
      </c>
      <c r="EG363">
        <v>1</v>
      </c>
      <c r="EH363">
        <v>3</v>
      </c>
      <c r="EI363">
        <v>5</v>
      </c>
      <c r="EJ363">
        <v>3</v>
      </c>
      <c r="EK363">
        <v>4</v>
      </c>
      <c r="EL363">
        <v>3</v>
      </c>
      <c r="EM363">
        <v>1</v>
      </c>
      <c r="EN363">
        <v>1</v>
      </c>
      <c r="EO363">
        <v>2</v>
      </c>
      <c r="EP363" s="12">
        <v>5</v>
      </c>
      <c r="EQ363">
        <v>2</v>
      </c>
      <c r="ER363">
        <v>2</v>
      </c>
      <c r="ES363">
        <v>1</v>
      </c>
      <c r="ET363">
        <v>5</v>
      </c>
      <c r="EU363">
        <v>5</v>
      </c>
      <c r="EV363">
        <v>4</v>
      </c>
      <c r="EW363">
        <v>4</v>
      </c>
      <c r="EX363">
        <v>6</v>
      </c>
      <c r="EY363">
        <v>3</v>
      </c>
      <c r="EZ363">
        <v>4</v>
      </c>
      <c r="FA363">
        <v>3</v>
      </c>
      <c r="FB363">
        <v>2</v>
      </c>
      <c r="FC363">
        <v>3</v>
      </c>
      <c r="FD363">
        <v>3</v>
      </c>
      <c r="FE363">
        <v>7</v>
      </c>
      <c r="FF363">
        <v>6</v>
      </c>
      <c r="FG363" s="12">
        <v>3</v>
      </c>
      <c r="FH363" s="12">
        <v>5</v>
      </c>
      <c r="FI363" s="12">
        <v>9</v>
      </c>
      <c r="FJ363" s="12">
        <v>0</v>
      </c>
      <c r="FK363" s="12">
        <v>0</v>
      </c>
      <c r="FL363">
        <v>4</v>
      </c>
      <c r="FM363">
        <v>0</v>
      </c>
      <c r="FN363">
        <v>1</v>
      </c>
      <c r="FO363">
        <v>5</v>
      </c>
      <c r="FP363">
        <v>1</v>
      </c>
      <c r="FQ363">
        <v>4</v>
      </c>
      <c r="FR363">
        <v>3</v>
      </c>
      <c r="FS363">
        <v>4</v>
      </c>
      <c r="FT363">
        <v>3</v>
      </c>
      <c r="FU363" s="12">
        <v>4</v>
      </c>
      <c r="FV363" s="12">
        <v>6</v>
      </c>
      <c r="FW363" s="39"/>
      <c r="FX363" s="39"/>
      <c r="FY363" s="37"/>
      <c r="FZ363" s="39"/>
      <c r="GA363" s="12">
        <v>0</v>
      </c>
      <c r="GB363">
        <v>1</v>
      </c>
      <c r="GC363">
        <v>2</v>
      </c>
      <c r="GD363">
        <v>1</v>
      </c>
      <c r="GE363">
        <v>0</v>
      </c>
      <c r="GF363">
        <v>2</v>
      </c>
      <c r="GG363" s="12">
        <v>1</v>
      </c>
      <c r="GH363">
        <v>4</v>
      </c>
      <c r="GI363">
        <v>4</v>
      </c>
      <c r="GJ363">
        <v>2</v>
      </c>
      <c r="GK363">
        <v>3</v>
      </c>
      <c r="GL363">
        <v>0</v>
      </c>
      <c r="GM363" s="12">
        <v>1</v>
      </c>
    </row>
    <row r="364" spans="1:195" x14ac:dyDescent="0.35">
      <c r="A364" s="77">
        <v>355</v>
      </c>
      <c r="B364" s="12">
        <v>2</v>
      </c>
      <c r="C364" s="12">
        <v>0</v>
      </c>
      <c r="D364">
        <v>3</v>
      </c>
      <c r="E364">
        <v>1</v>
      </c>
      <c r="F364">
        <v>2</v>
      </c>
      <c r="G364">
        <v>1</v>
      </c>
      <c r="H364">
        <v>1</v>
      </c>
      <c r="I364">
        <v>2</v>
      </c>
      <c r="J364">
        <v>4</v>
      </c>
      <c r="K364">
        <v>2</v>
      </c>
      <c r="L364">
        <v>3</v>
      </c>
      <c r="M364">
        <v>2</v>
      </c>
      <c r="N364">
        <v>1</v>
      </c>
      <c r="O364" s="12">
        <v>0</v>
      </c>
      <c r="P364">
        <v>3</v>
      </c>
      <c r="Q364" s="12">
        <v>6</v>
      </c>
      <c r="R364">
        <v>3</v>
      </c>
      <c r="S364">
        <v>1</v>
      </c>
      <c r="T364">
        <v>1</v>
      </c>
      <c r="U364">
        <v>1</v>
      </c>
      <c r="V364">
        <v>4</v>
      </c>
      <c r="W364">
        <v>3</v>
      </c>
      <c r="X364">
        <v>1</v>
      </c>
      <c r="Y364">
        <v>5</v>
      </c>
      <c r="Z364">
        <v>1</v>
      </c>
      <c r="AA364">
        <v>4</v>
      </c>
      <c r="AB364">
        <v>0</v>
      </c>
      <c r="AC364">
        <v>3</v>
      </c>
      <c r="AD364">
        <v>3</v>
      </c>
      <c r="AE364">
        <v>3</v>
      </c>
      <c r="AF364">
        <v>10</v>
      </c>
      <c r="AG364">
        <v>0</v>
      </c>
      <c r="AH364" s="12">
        <v>0</v>
      </c>
      <c r="AI364" s="12">
        <v>2</v>
      </c>
      <c r="AJ364" s="12">
        <v>4</v>
      </c>
      <c r="AK364" s="12">
        <v>3</v>
      </c>
      <c r="AL364" s="12">
        <v>0</v>
      </c>
      <c r="AM364" s="12">
        <v>1</v>
      </c>
      <c r="AN364" s="12">
        <v>3</v>
      </c>
      <c r="AO364">
        <v>0</v>
      </c>
      <c r="AP364">
        <v>2</v>
      </c>
      <c r="AQ364">
        <v>3</v>
      </c>
      <c r="AR364">
        <v>2</v>
      </c>
      <c r="AS364">
        <v>2</v>
      </c>
      <c r="AX364" s="12">
        <v>3</v>
      </c>
      <c r="AY364" s="12">
        <v>1</v>
      </c>
      <c r="AZ364" s="12">
        <v>3</v>
      </c>
      <c r="BA364" s="12">
        <v>2</v>
      </c>
      <c r="BB364" s="12">
        <v>4</v>
      </c>
      <c r="BC364">
        <v>5</v>
      </c>
      <c r="BD364" s="12">
        <v>0</v>
      </c>
      <c r="BE364" s="12">
        <v>2</v>
      </c>
      <c r="BF364" s="12">
        <v>2</v>
      </c>
      <c r="BG364" s="12">
        <v>2</v>
      </c>
      <c r="BH364" s="12">
        <v>6</v>
      </c>
      <c r="BI364" s="12">
        <v>3</v>
      </c>
      <c r="BJ364" s="12">
        <v>2</v>
      </c>
      <c r="BK364" s="12">
        <v>8</v>
      </c>
      <c r="BL364">
        <v>2</v>
      </c>
      <c r="BM364">
        <v>3</v>
      </c>
      <c r="BN364" s="12">
        <v>5</v>
      </c>
      <c r="BO364">
        <v>3</v>
      </c>
      <c r="BP364" s="12">
        <v>2</v>
      </c>
      <c r="BQ364" s="12">
        <v>1</v>
      </c>
      <c r="BR364">
        <v>5</v>
      </c>
      <c r="BS364">
        <v>5</v>
      </c>
      <c r="BT364" s="12">
        <v>1</v>
      </c>
      <c r="BU364" s="12">
        <v>3</v>
      </c>
      <c r="BV364">
        <v>3</v>
      </c>
      <c r="BW364">
        <v>3</v>
      </c>
      <c r="BX364">
        <v>0</v>
      </c>
      <c r="BY364">
        <v>6</v>
      </c>
      <c r="BZ364" s="4">
        <v>2</v>
      </c>
      <c r="CA364">
        <v>5</v>
      </c>
      <c r="CB364">
        <v>1</v>
      </c>
      <c r="CC364">
        <v>5</v>
      </c>
      <c r="CD364">
        <v>9</v>
      </c>
      <c r="CE364" s="12">
        <v>2</v>
      </c>
      <c r="CF364" s="12">
        <v>4</v>
      </c>
      <c r="CG364" s="12">
        <v>9</v>
      </c>
      <c r="CH364" s="12">
        <v>7</v>
      </c>
      <c r="CI364" s="12">
        <v>6</v>
      </c>
      <c r="CJ364">
        <v>2</v>
      </c>
      <c r="CK364" s="12">
        <v>4</v>
      </c>
      <c r="CL364" s="12">
        <v>2</v>
      </c>
      <c r="CM364" s="12">
        <v>2</v>
      </c>
      <c r="CN364" s="12">
        <v>2</v>
      </c>
      <c r="CO364" s="12">
        <v>3</v>
      </c>
      <c r="CP364" s="12">
        <v>3</v>
      </c>
      <c r="CQ364" s="12">
        <v>8</v>
      </c>
      <c r="CV364">
        <v>3</v>
      </c>
      <c r="CW364" s="12">
        <v>3</v>
      </c>
      <c r="CX364" s="12">
        <v>6</v>
      </c>
      <c r="CY364">
        <v>2</v>
      </c>
      <c r="CZ364" s="12">
        <v>3</v>
      </c>
      <c r="DA364" s="12">
        <v>4</v>
      </c>
      <c r="DB364">
        <v>3</v>
      </c>
      <c r="DC364" s="12">
        <v>1</v>
      </c>
      <c r="DD364">
        <v>3</v>
      </c>
      <c r="DE364">
        <v>4</v>
      </c>
      <c r="DF364">
        <v>2</v>
      </c>
      <c r="DG364">
        <v>1</v>
      </c>
      <c r="DH364">
        <v>2</v>
      </c>
      <c r="DI364">
        <v>3</v>
      </c>
      <c r="DJ364">
        <v>2</v>
      </c>
      <c r="DK364">
        <v>0</v>
      </c>
      <c r="DL364" s="12">
        <v>2</v>
      </c>
      <c r="DM364">
        <v>3</v>
      </c>
      <c r="DN364">
        <v>4</v>
      </c>
      <c r="DO364">
        <v>0</v>
      </c>
      <c r="DP364">
        <v>3</v>
      </c>
      <c r="DQ364">
        <v>1</v>
      </c>
      <c r="DR364">
        <v>0</v>
      </c>
      <c r="DS364">
        <v>0</v>
      </c>
      <c r="DT364">
        <v>2</v>
      </c>
      <c r="DU364">
        <v>3</v>
      </c>
      <c r="DV364" s="12">
        <v>1</v>
      </c>
      <c r="DW364">
        <v>0</v>
      </c>
      <c r="DX364">
        <v>6</v>
      </c>
      <c r="DY364">
        <v>1</v>
      </c>
      <c r="DZ364">
        <v>4</v>
      </c>
      <c r="EA364">
        <v>1</v>
      </c>
      <c r="EB364">
        <v>4</v>
      </c>
      <c r="EC364">
        <v>4</v>
      </c>
      <c r="ED364">
        <v>3</v>
      </c>
      <c r="EE364">
        <v>1</v>
      </c>
      <c r="EF364">
        <v>0</v>
      </c>
      <c r="EG364">
        <v>0</v>
      </c>
      <c r="EH364">
        <v>2</v>
      </c>
      <c r="EI364">
        <v>2</v>
      </c>
      <c r="EJ364">
        <v>1</v>
      </c>
      <c r="EK364">
        <v>2</v>
      </c>
      <c r="EL364">
        <v>2</v>
      </c>
      <c r="EM364">
        <v>1</v>
      </c>
      <c r="EN364">
        <v>5</v>
      </c>
      <c r="EO364">
        <v>1</v>
      </c>
      <c r="EP364" s="12">
        <v>4</v>
      </c>
      <c r="EQ364">
        <v>1</v>
      </c>
      <c r="ER364">
        <v>2</v>
      </c>
      <c r="ES364">
        <v>2</v>
      </c>
      <c r="ET364">
        <v>4</v>
      </c>
      <c r="EU364">
        <v>3</v>
      </c>
      <c r="EV364">
        <v>4</v>
      </c>
      <c r="EW364">
        <v>6</v>
      </c>
      <c r="EX364">
        <v>2</v>
      </c>
      <c r="EY364">
        <v>3</v>
      </c>
      <c r="EZ364">
        <v>10</v>
      </c>
      <c r="FA364">
        <v>3</v>
      </c>
      <c r="FB364">
        <v>1</v>
      </c>
      <c r="FC364">
        <v>1</v>
      </c>
      <c r="FD364">
        <v>2</v>
      </c>
      <c r="FE364">
        <v>5</v>
      </c>
      <c r="FF364">
        <v>6</v>
      </c>
      <c r="FG364" s="12">
        <v>2</v>
      </c>
      <c r="FH364" s="12">
        <v>0</v>
      </c>
      <c r="FI364" s="12">
        <v>8</v>
      </c>
      <c r="FJ364" s="12">
        <v>2</v>
      </c>
      <c r="FK364" s="12">
        <v>2</v>
      </c>
      <c r="FL364">
        <v>2</v>
      </c>
      <c r="FM364">
        <v>2</v>
      </c>
      <c r="FN364">
        <v>1</v>
      </c>
      <c r="FO364">
        <v>2</v>
      </c>
      <c r="FP364">
        <v>1</v>
      </c>
      <c r="FQ364">
        <v>6</v>
      </c>
      <c r="FR364">
        <v>1</v>
      </c>
      <c r="FS364">
        <v>0</v>
      </c>
      <c r="FT364">
        <v>3</v>
      </c>
      <c r="FU364" s="12">
        <v>7</v>
      </c>
      <c r="FV364" s="12">
        <v>4</v>
      </c>
      <c r="FW364" s="39"/>
      <c r="FX364" s="39"/>
      <c r="FY364" s="37"/>
      <c r="FZ364" s="39"/>
      <c r="GA364" s="12">
        <v>1</v>
      </c>
      <c r="GB364">
        <v>0</v>
      </c>
      <c r="GC364">
        <v>1</v>
      </c>
      <c r="GD364">
        <v>1</v>
      </c>
      <c r="GE364">
        <v>0</v>
      </c>
      <c r="GF364">
        <v>2</v>
      </c>
      <c r="GG364" s="12">
        <v>1</v>
      </c>
      <c r="GH364">
        <v>3</v>
      </c>
      <c r="GI364">
        <v>2</v>
      </c>
      <c r="GJ364">
        <v>7</v>
      </c>
      <c r="GK364">
        <v>3</v>
      </c>
      <c r="GL364">
        <v>0</v>
      </c>
      <c r="GM364" s="12">
        <v>4</v>
      </c>
    </row>
    <row r="365" spans="1:195" x14ac:dyDescent="0.35">
      <c r="A365" s="77">
        <v>356</v>
      </c>
      <c r="B365" s="12">
        <v>4</v>
      </c>
      <c r="C365" s="12">
        <v>5</v>
      </c>
      <c r="D365">
        <v>5</v>
      </c>
      <c r="E365">
        <v>1</v>
      </c>
      <c r="F365">
        <v>0</v>
      </c>
      <c r="G365">
        <v>2</v>
      </c>
      <c r="H365">
        <v>1</v>
      </c>
      <c r="I365">
        <v>1</v>
      </c>
      <c r="J365">
        <v>2</v>
      </c>
      <c r="K365">
        <v>2</v>
      </c>
      <c r="L365">
        <v>2</v>
      </c>
      <c r="M365">
        <v>2</v>
      </c>
      <c r="N365">
        <v>2</v>
      </c>
      <c r="O365" s="12">
        <v>0</v>
      </c>
      <c r="P365">
        <v>1</v>
      </c>
      <c r="Q365" s="12">
        <v>2</v>
      </c>
      <c r="R365">
        <v>0</v>
      </c>
      <c r="S365">
        <v>2</v>
      </c>
      <c r="T365">
        <v>1</v>
      </c>
      <c r="U365">
        <v>0</v>
      </c>
      <c r="V365">
        <v>2</v>
      </c>
      <c r="W365">
        <v>4</v>
      </c>
      <c r="X365">
        <v>2</v>
      </c>
      <c r="Y365">
        <v>2</v>
      </c>
      <c r="Z365">
        <v>1</v>
      </c>
      <c r="AA365">
        <v>2</v>
      </c>
      <c r="AB365">
        <v>3</v>
      </c>
      <c r="AC365">
        <v>5</v>
      </c>
      <c r="AD365">
        <v>1</v>
      </c>
      <c r="AE365">
        <v>1</v>
      </c>
      <c r="AF365">
        <v>10</v>
      </c>
      <c r="AG365">
        <v>5</v>
      </c>
      <c r="AH365" s="12">
        <v>2</v>
      </c>
      <c r="AI365" s="12">
        <v>1</v>
      </c>
      <c r="AJ365" s="12">
        <v>1</v>
      </c>
      <c r="AK365" s="12">
        <v>2</v>
      </c>
      <c r="AL365" s="12">
        <v>0</v>
      </c>
      <c r="AM365" s="12">
        <v>3</v>
      </c>
      <c r="AN365" s="12">
        <v>0</v>
      </c>
      <c r="AO365">
        <v>1</v>
      </c>
      <c r="AP365">
        <v>2</v>
      </c>
      <c r="AQ365">
        <v>1</v>
      </c>
      <c r="AR365">
        <v>4</v>
      </c>
      <c r="AS365">
        <v>0</v>
      </c>
      <c r="AX365" s="12">
        <v>4</v>
      </c>
      <c r="AY365" s="12">
        <v>4</v>
      </c>
      <c r="AZ365" s="12">
        <v>2</v>
      </c>
      <c r="BA365" s="12">
        <v>3</v>
      </c>
      <c r="BB365" s="12">
        <v>3</v>
      </c>
      <c r="BC365">
        <v>1</v>
      </c>
      <c r="BD365" s="12">
        <v>2</v>
      </c>
      <c r="BE365" s="12">
        <v>0</v>
      </c>
      <c r="BF365" s="12">
        <v>0</v>
      </c>
      <c r="BG365" s="12">
        <v>1</v>
      </c>
      <c r="BH365" s="12">
        <v>10</v>
      </c>
      <c r="BI365" s="12">
        <v>2</v>
      </c>
      <c r="BJ365" s="12">
        <v>5</v>
      </c>
      <c r="BK365" s="12">
        <v>2</v>
      </c>
      <c r="BL365">
        <v>2</v>
      </c>
      <c r="BM365">
        <v>1</v>
      </c>
      <c r="BN365" s="12">
        <v>3</v>
      </c>
      <c r="BO365">
        <v>4</v>
      </c>
      <c r="BP365" s="12">
        <v>4</v>
      </c>
      <c r="BQ365" s="12">
        <v>5</v>
      </c>
      <c r="BR365">
        <v>0</v>
      </c>
      <c r="BS365">
        <v>0</v>
      </c>
      <c r="BT365" s="12">
        <v>3</v>
      </c>
      <c r="BU365" s="12">
        <v>6</v>
      </c>
      <c r="BV365">
        <v>2</v>
      </c>
      <c r="BW365">
        <v>1</v>
      </c>
      <c r="BX365">
        <v>0</v>
      </c>
      <c r="BY365">
        <v>16</v>
      </c>
      <c r="BZ365" s="4">
        <v>2</v>
      </c>
      <c r="CA365">
        <v>4</v>
      </c>
      <c r="CB365">
        <v>1</v>
      </c>
      <c r="CC365">
        <v>2</v>
      </c>
      <c r="CD365">
        <v>5</v>
      </c>
      <c r="CE365" s="12">
        <v>0</v>
      </c>
      <c r="CF365" s="12">
        <v>4</v>
      </c>
      <c r="CG365" s="12">
        <v>4</v>
      </c>
      <c r="CH365" s="12">
        <v>3</v>
      </c>
      <c r="CI365" s="12">
        <v>4</v>
      </c>
      <c r="CJ365">
        <v>2</v>
      </c>
      <c r="CK365" s="12">
        <v>5</v>
      </c>
      <c r="CL365" s="12">
        <v>2</v>
      </c>
      <c r="CM365" s="12">
        <v>0</v>
      </c>
      <c r="CN365" s="12">
        <v>1</v>
      </c>
      <c r="CO365" s="12">
        <v>4</v>
      </c>
      <c r="CP365" s="12">
        <v>3</v>
      </c>
      <c r="CQ365" s="12">
        <v>3</v>
      </c>
      <c r="CV365">
        <v>1</v>
      </c>
      <c r="CW365" s="12">
        <v>3</v>
      </c>
      <c r="CX365" s="12">
        <v>3</v>
      </c>
      <c r="CY365">
        <v>0</v>
      </c>
      <c r="CZ365" s="12">
        <v>4</v>
      </c>
      <c r="DA365" s="12">
        <v>3</v>
      </c>
      <c r="DB365">
        <v>1</v>
      </c>
      <c r="DC365" s="12">
        <v>4</v>
      </c>
      <c r="DD365">
        <v>0</v>
      </c>
      <c r="DE365">
        <v>3</v>
      </c>
      <c r="DF365">
        <v>4</v>
      </c>
      <c r="DG365">
        <v>0</v>
      </c>
      <c r="DH365">
        <v>4</v>
      </c>
      <c r="DI365">
        <v>1</v>
      </c>
      <c r="DJ365">
        <v>5</v>
      </c>
      <c r="DK365">
        <v>1</v>
      </c>
      <c r="DL365" s="12">
        <v>1</v>
      </c>
      <c r="DM365">
        <v>2</v>
      </c>
      <c r="DN365">
        <v>5</v>
      </c>
      <c r="DO365">
        <v>7</v>
      </c>
      <c r="DP365">
        <v>1</v>
      </c>
      <c r="DQ365">
        <v>1</v>
      </c>
      <c r="DR365">
        <v>3</v>
      </c>
      <c r="DS365">
        <v>3</v>
      </c>
      <c r="DT365">
        <v>1</v>
      </c>
      <c r="DU365">
        <v>1</v>
      </c>
      <c r="DV365" s="12">
        <v>0</v>
      </c>
      <c r="DW365">
        <v>0</v>
      </c>
      <c r="DX365">
        <v>2</v>
      </c>
      <c r="DY365">
        <v>1</v>
      </c>
      <c r="DZ365">
        <v>6</v>
      </c>
      <c r="EA365">
        <v>2</v>
      </c>
      <c r="EB365">
        <v>7</v>
      </c>
      <c r="EC365">
        <v>1</v>
      </c>
      <c r="ED365">
        <v>3</v>
      </c>
      <c r="EE365">
        <v>2</v>
      </c>
      <c r="EF365">
        <v>5</v>
      </c>
      <c r="EG365">
        <v>2</v>
      </c>
      <c r="EH365">
        <v>5</v>
      </c>
      <c r="EI365">
        <v>2</v>
      </c>
      <c r="EJ365">
        <v>1</v>
      </c>
      <c r="EK365">
        <v>3</v>
      </c>
      <c r="EL365">
        <v>2</v>
      </c>
      <c r="EM365">
        <v>1</v>
      </c>
      <c r="EN365">
        <v>2</v>
      </c>
      <c r="EO365">
        <v>4</v>
      </c>
      <c r="EP365" s="12">
        <v>2</v>
      </c>
      <c r="EQ365">
        <v>4</v>
      </c>
      <c r="ER365">
        <v>2</v>
      </c>
      <c r="ES365">
        <v>4</v>
      </c>
      <c r="ET365">
        <v>3</v>
      </c>
      <c r="EU365">
        <v>1</v>
      </c>
      <c r="EV365">
        <v>4</v>
      </c>
      <c r="EW365">
        <v>3</v>
      </c>
      <c r="EX365">
        <v>3</v>
      </c>
      <c r="EY365">
        <v>1</v>
      </c>
      <c r="EZ365">
        <v>6</v>
      </c>
      <c r="FA365">
        <v>2</v>
      </c>
      <c r="FB365">
        <v>2</v>
      </c>
      <c r="FC365">
        <v>8</v>
      </c>
      <c r="FD365">
        <v>5</v>
      </c>
      <c r="FE365">
        <v>4</v>
      </c>
      <c r="FF365">
        <v>3</v>
      </c>
      <c r="FG365" s="12">
        <v>3</v>
      </c>
      <c r="FH365" s="12">
        <v>5</v>
      </c>
      <c r="FI365" s="12">
        <v>10</v>
      </c>
      <c r="FJ365" s="12">
        <v>5</v>
      </c>
      <c r="FK365" s="12">
        <v>4</v>
      </c>
      <c r="FL365">
        <v>2</v>
      </c>
      <c r="FM365">
        <v>3</v>
      </c>
      <c r="FN365">
        <v>1</v>
      </c>
      <c r="FO365">
        <v>2</v>
      </c>
      <c r="FP365">
        <v>0</v>
      </c>
      <c r="FQ365">
        <v>0</v>
      </c>
      <c r="FR365">
        <v>2</v>
      </c>
      <c r="FS365">
        <v>1</v>
      </c>
      <c r="FT365">
        <v>3</v>
      </c>
      <c r="FU365" s="12">
        <v>2</v>
      </c>
      <c r="FV365" s="12">
        <v>3</v>
      </c>
      <c r="FW365" s="39"/>
      <c r="FX365" s="39"/>
      <c r="FY365" s="37"/>
      <c r="FZ365" s="39"/>
      <c r="GA365" s="12">
        <v>1</v>
      </c>
      <c r="GB365">
        <v>1</v>
      </c>
      <c r="GC365">
        <v>2</v>
      </c>
      <c r="GD365">
        <v>0</v>
      </c>
      <c r="GE365">
        <v>0</v>
      </c>
      <c r="GF365">
        <v>2</v>
      </c>
      <c r="GG365" s="12">
        <v>2</v>
      </c>
      <c r="GH365">
        <v>7</v>
      </c>
      <c r="GI365">
        <v>5</v>
      </c>
      <c r="GJ365">
        <v>7</v>
      </c>
      <c r="GK365">
        <v>8</v>
      </c>
      <c r="GL365">
        <v>0</v>
      </c>
      <c r="GM365" s="12">
        <v>2</v>
      </c>
    </row>
    <row r="366" spans="1:195" x14ac:dyDescent="0.35">
      <c r="A366" s="77">
        <v>357</v>
      </c>
      <c r="B366" s="12">
        <v>1</v>
      </c>
      <c r="C366" s="12">
        <v>3</v>
      </c>
      <c r="D366">
        <v>6</v>
      </c>
      <c r="E366">
        <v>0</v>
      </c>
      <c r="F366">
        <v>1</v>
      </c>
      <c r="G366">
        <v>5</v>
      </c>
      <c r="H366">
        <v>2</v>
      </c>
      <c r="I366">
        <v>2</v>
      </c>
      <c r="J366">
        <v>4</v>
      </c>
      <c r="K366">
        <v>4</v>
      </c>
      <c r="L366">
        <v>2</v>
      </c>
      <c r="M366">
        <v>3</v>
      </c>
      <c r="N366">
        <v>3</v>
      </c>
      <c r="O366" s="12">
        <v>0</v>
      </c>
      <c r="P366">
        <v>3</v>
      </c>
      <c r="Q366" s="12">
        <v>7</v>
      </c>
      <c r="R366">
        <v>0</v>
      </c>
      <c r="S366">
        <v>0</v>
      </c>
      <c r="T366">
        <v>1</v>
      </c>
      <c r="U366">
        <v>0</v>
      </c>
      <c r="V366">
        <v>3</v>
      </c>
      <c r="W366">
        <v>2</v>
      </c>
      <c r="X366">
        <v>4</v>
      </c>
      <c r="Y366">
        <v>2</v>
      </c>
      <c r="Z366">
        <v>0</v>
      </c>
      <c r="AA366">
        <v>3</v>
      </c>
      <c r="AB366">
        <v>2</v>
      </c>
      <c r="AC366">
        <v>1</v>
      </c>
      <c r="AD366">
        <v>0</v>
      </c>
      <c r="AE366">
        <v>3</v>
      </c>
      <c r="AF366">
        <v>15</v>
      </c>
      <c r="AG366">
        <v>2</v>
      </c>
      <c r="AH366" s="12">
        <v>3</v>
      </c>
      <c r="AI366" s="12">
        <v>5</v>
      </c>
      <c r="AJ366" s="12">
        <v>6</v>
      </c>
      <c r="AK366" s="12">
        <v>4</v>
      </c>
      <c r="AL366" s="12">
        <v>0</v>
      </c>
      <c r="AM366" s="12">
        <v>2</v>
      </c>
      <c r="AN366" s="12">
        <v>2</v>
      </c>
      <c r="AO366">
        <v>2</v>
      </c>
      <c r="AP366">
        <v>2</v>
      </c>
      <c r="AQ366">
        <v>2</v>
      </c>
      <c r="AR366">
        <v>4</v>
      </c>
      <c r="AS366">
        <v>1</v>
      </c>
      <c r="AX366" s="12">
        <v>2</v>
      </c>
      <c r="AY366" s="12">
        <v>7</v>
      </c>
      <c r="AZ366" s="12">
        <v>0</v>
      </c>
      <c r="BA366" s="12">
        <v>2</v>
      </c>
      <c r="BB366" s="12">
        <v>3</v>
      </c>
      <c r="BC366">
        <v>2</v>
      </c>
      <c r="BD366" s="12">
        <v>4</v>
      </c>
      <c r="BE366" s="12">
        <v>2</v>
      </c>
      <c r="BF366" s="12">
        <v>2</v>
      </c>
      <c r="BG366" s="12">
        <v>1</v>
      </c>
      <c r="BH366" s="12">
        <v>4</v>
      </c>
      <c r="BI366" s="12">
        <v>2</v>
      </c>
      <c r="BJ366" s="12">
        <v>4</v>
      </c>
      <c r="BK366" s="12">
        <v>1</v>
      </c>
      <c r="BL366">
        <v>1</v>
      </c>
      <c r="BM366">
        <v>6</v>
      </c>
      <c r="BN366" s="12">
        <v>4</v>
      </c>
      <c r="BO366">
        <v>2</v>
      </c>
      <c r="BP366" s="12">
        <v>1</v>
      </c>
      <c r="BQ366" s="12">
        <v>5</v>
      </c>
      <c r="BR366">
        <v>4</v>
      </c>
      <c r="BS366">
        <v>4</v>
      </c>
      <c r="BT366" s="12">
        <v>4</v>
      </c>
      <c r="BU366" s="12">
        <v>5</v>
      </c>
      <c r="BV366">
        <v>2</v>
      </c>
      <c r="BW366">
        <v>1</v>
      </c>
      <c r="BX366">
        <v>0</v>
      </c>
      <c r="BY366">
        <v>4</v>
      </c>
      <c r="BZ366" s="4">
        <v>1</v>
      </c>
      <c r="CA366">
        <v>7</v>
      </c>
      <c r="CB366">
        <v>0</v>
      </c>
      <c r="CC366">
        <v>5</v>
      </c>
      <c r="CD366">
        <v>6</v>
      </c>
      <c r="CE366" s="12">
        <v>4</v>
      </c>
      <c r="CF366" s="12">
        <v>0</v>
      </c>
      <c r="CG366" s="12">
        <v>6</v>
      </c>
      <c r="CH366" s="12">
        <v>4</v>
      </c>
      <c r="CI366" s="12">
        <v>4</v>
      </c>
      <c r="CJ366">
        <v>2</v>
      </c>
      <c r="CK366" s="12">
        <v>7</v>
      </c>
      <c r="CL366" s="12">
        <v>4</v>
      </c>
      <c r="CM366" s="12">
        <v>0</v>
      </c>
      <c r="CN366" s="12">
        <v>1</v>
      </c>
      <c r="CO366" s="12">
        <v>4</v>
      </c>
      <c r="CP366" s="12">
        <v>2</v>
      </c>
      <c r="CQ366" s="12">
        <v>5</v>
      </c>
      <c r="CV366">
        <v>2</v>
      </c>
      <c r="CW366" s="12">
        <v>2</v>
      </c>
      <c r="CX366" s="12">
        <v>4</v>
      </c>
      <c r="CY366">
        <v>4</v>
      </c>
      <c r="CZ366" s="12">
        <v>3</v>
      </c>
      <c r="DA366" s="12">
        <v>4</v>
      </c>
      <c r="DB366">
        <v>3</v>
      </c>
      <c r="DC366" s="12">
        <v>3</v>
      </c>
      <c r="DD366">
        <v>2</v>
      </c>
      <c r="DE366">
        <v>2</v>
      </c>
      <c r="DF366">
        <v>3</v>
      </c>
      <c r="DG366">
        <v>0</v>
      </c>
      <c r="DH366">
        <v>2</v>
      </c>
      <c r="DI366">
        <v>0</v>
      </c>
      <c r="DJ366">
        <v>2</v>
      </c>
      <c r="DK366">
        <v>4</v>
      </c>
      <c r="DL366" s="12">
        <v>4</v>
      </c>
      <c r="DM366">
        <v>3</v>
      </c>
      <c r="DN366">
        <v>1</v>
      </c>
      <c r="DO366">
        <v>4</v>
      </c>
      <c r="DP366">
        <v>1</v>
      </c>
      <c r="DQ366">
        <v>5</v>
      </c>
      <c r="DR366">
        <v>3</v>
      </c>
      <c r="DS366">
        <v>3</v>
      </c>
      <c r="DT366">
        <v>0</v>
      </c>
      <c r="DU366">
        <v>0</v>
      </c>
      <c r="DV366" s="12">
        <v>2</v>
      </c>
      <c r="DW366">
        <v>0</v>
      </c>
      <c r="DX366">
        <v>10</v>
      </c>
      <c r="DY366">
        <v>2</v>
      </c>
      <c r="DZ366">
        <v>5</v>
      </c>
      <c r="EA366">
        <v>3</v>
      </c>
      <c r="EB366">
        <v>3</v>
      </c>
      <c r="EC366">
        <v>3</v>
      </c>
      <c r="ED366">
        <v>1</v>
      </c>
      <c r="EE366">
        <v>1</v>
      </c>
      <c r="EF366">
        <v>1</v>
      </c>
      <c r="EG366">
        <v>4</v>
      </c>
      <c r="EH366">
        <v>7</v>
      </c>
      <c r="EI366">
        <v>3</v>
      </c>
      <c r="EJ366">
        <v>2</v>
      </c>
      <c r="EK366">
        <v>8</v>
      </c>
      <c r="EL366">
        <v>0</v>
      </c>
      <c r="EM366">
        <v>0</v>
      </c>
      <c r="EN366">
        <v>4</v>
      </c>
      <c r="EO366">
        <v>2</v>
      </c>
      <c r="EP366" s="12">
        <v>3</v>
      </c>
      <c r="EQ366">
        <v>3</v>
      </c>
      <c r="ER366">
        <v>1</v>
      </c>
      <c r="ES366">
        <v>3</v>
      </c>
      <c r="ET366">
        <v>1</v>
      </c>
      <c r="EU366">
        <v>2</v>
      </c>
      <c r="EV366">
        <v>3</v>
      </c>
      <c r="EW366">
        <v>4</v>
      </c>
      <c r="EX366">
        <v>5</v>
      </c>
      <c r="EY366">
        <v>2</v>
      </c>
      <c r="EZ366">
        <v>3</v>
      </c>
      <c r="FA366">
        <v>4</v>
      </c>
      <c r="FB366">
        <v>2</v>
      </c>
      <c r="FC366">
        <v>6</v>
      </c>
      <c r="FD366">
        <v>0</v>
      </c>
      <c r="FE366">
        <v>1</v>
      </c>
      <c r="FF366">
        <v>9</v>
      </c>
      <c r="FG366" s="12">
        <v>2</v>
      </c>
      <c r="FH366" s="12">
        <v>2</v>
      </c>
      <c r="FI366" s="12">
        <v>10</v>
      </c>
      <c r="FJ366" s="12">
        <v>2</v>
      </c>
      <c r="FK366" s="12">
        <v>0</v>
      </c>
      <c r="FL366">
        <v>2</v>
      </c>
      <c r="FM366">
        <v>5</v>
      </c>
      <c r="FN366">
        <v>1</v>
      </c>
      <c r="FO366">
        <v>2</v>
      </c>
      <c r="FP366">
        <v>1</v>
      </c>
      <c r="FQ366">
        <v>2</v>
      </c>
      <c r="FR366">
        <v>0</v>
      </c>
      <c r="FS366">
        <v>3</v>
      </c>
      <c r="FT366">
        <v>2</v>
      </c>
      <c r="FU366" s="12">
        <v>9</v>
      </c>
      <c r="FV366" s="12">
        <v>8</v>
      </c>
      <c r="FW366" s="39"/>
      <c r="FX366" s="39"/>
      <c r="FY366" s="37"/>
      <c r="FZ366" s="39"/>
      <c r="GA366" s="12">
        <v>0</v>
      </c>
      <c r="GB366">
        <v>0</v>
      </c>
      <c r="GC366">
        <v>0</v>
      </c>
      <c r="GD366">
        <v>1</v>
      </c>
      <c r="GE366">
        <v>0</v>
      </c>
      <c r="GF366">
        <v>1</v>
      </c>
      <c r="GG366" s="12">
        <v>3</v>
      </c>
      <c r="GH366">
        <v>2</v>
      </c>
      <c r="GI366">
        <v>1</v>
      </c>
      <c r="GJ366">
        <v>2</v>
      </c>
      <c r="GK366">
        <v>5</v>
      </c>
      <c r="GL366">
        <v>1</v>
      </c>
      <c r="GM366" s="12">
        <v>2</v>
      </c>
    </row>
    <row r="367" spans="1:195" x14ac:dyDescent="0.35">
      <c r="A367" s="77">
        <v>358</v>
      </c>
      <c r="B367" s="12">
        <v>1</v>
      </c>
      <c r="C367" s="12">
        <v>1</v>
      </c>
      <c r="D367">
        <v>11</v>
      </c>
      <c r="E367">
        <v>1</v>
      </c>
      <c r="F367">
        <v>5</v>
      </c>
      <c r="G367">
        <v>2</v>
      </c>
      <c r="H367">
        <v>2</v>
      </c>
      <c r="I367">
        <v>0</v>
      </c>
      <c r="J367">
        <v>3</v>
      </c>
      <c r="K367">
        <v>2</v>
      </c>
      <c r="L367">
        <v>2</v>
      </c>
      <c r="M367">
        <v>3</v>
      </c>
      <c r="N367">
        <v>4</v>
      </c>
      <c r="O367" s="12">
        <v>3</v>
      </c>
      <c r="P367">
        <v>1</v>
      </c>
      <c r="Q367" s="12">
        <v>5</v>
      </c>
      <c r="R367">
        <v>1</v>
      </c>
      <c r="S367">
        <v>1</v>
      </c>
      <c r="T367">
        <v>0</v>
      </c>
      <c r="U367">
        <v>0</v>
      </c>
      <c r="V367">
        <v>3</v>
      </c>
      <c r="W367">
        <v>3</v>
      </c>
      <c r="X367">
        <v>1</v>
      </c>
      <c r="Y367">
        <v>4</v>
      </c>
      <c r="Z367">
        <v>1</v>
      </c>
      <c r="AA367">
        <v>3</v>
      </c>
      <c r="AB367">
        <v>1</v>
      </c>
      <c r="AC367">
        <v>3</v>
      </c>
      <c r="AD367">
        <v>3</v>
      </c>
      <c r="AE367">
        <v>2</v>
      </c>
      <c r="AF367">
        <v>20</v>
      </c>
      <c r="AG367">
        <v>0</v>
      </c>
      <c r="AH367" s="12">
        <v>1</v>
      </c>
      <c r="AI367" s="12">
        <v>1</v>
      </c>
      <c r="AJ367" s="12">
        <v>2</v>
      </c>
      <c r="AK367" s="12">
        <v>5</v>
      </c>
      <c r="AL367" s="12">
        <v>3</v>
      </c>
      <c r="AM367" s="12">
        <v>7</v>
      </c>
      <c r="AN367" s="12">
        <v>0</v>
      </c>
      <c r="AO367">
        <v>2</v>
      </c>
      <c r="AP367">
        <v>2</v>
      </c>
      <c r="AQ367">
        <v>2</v>
      </c>
      <c r="AR367">
        <v>4</v>
      </c>
      <c r="AS367">
        <v>1</v>
      </c>
      <c r="AX367" s="12">
        <v>3</v>
      </c>
      <c r="AY367" s="12">
        <v>5</v>
      </c>
      <c r="AZ367" s="12">
        <v>2</v>
      </c>
      <c r="BA367" s="12">
        <v>4</v>
      </c>
      <c r="BB367" s="12">
        <v>3</v>
      </c>
      <c r="BC367">
        <v>3</v>
      </c>
      <c r="BD367" s="12">
        <v>1</v>
      </c>
      <c r="BE367" s="12">
        <v>2</v>
      </c>
      <c r="BF367" s="12">
        <v>1</v>
      </c>
      <c r="BG367" s="12">
        <v>0</v>
      </c>
      <c r="BH367" s="12">
        <v>11</v>
      </c>
      <c r="BI367" s="12">
        <v>1</v>
      </c>
      <c r="BJ367" s="12">
        <v>1</v>
      </c>
      <c r="BK367" s="12">
        <v>4</v>
      </c>
      <c r="BL367">
        <v>2</v>
      </c>
      <c r="BM367">
        <v>2</v>
      </c>
      <c r="BN367" s="12">
        <v>2</v>
      </c>
      <c r="BO367">
        <v>4</v>
      </c>
      <c r="BP367" s="12">
        <v>2</v>
      </c>
      <c r="BQ367" s="12">
        <v>6</v>
      </c>
      <c r="BR367">
        <v>4</v>
      </c>
      <c r="BS367">
        <v>3</v>
      </c>
      <c r="BT367" s="12">
        <v>2</v>
      </c>
      <c r="BU367" s="12">
        <v>4</v>
      </c>
      <c r="BV367">
        <v>1</v>
      </c>
      <c r="BW367">
        <v>1</v>
      </c>
      <c r="BX367">
        <v>1</v>
      </c>
      <c r="BY367">
        <v>2</v>
      </c>
      <c r="BZ367" s="4">
        <v>3</v>
      </c>
      <c r="CA367">
        <v>5</v>
      </c>
      <c r="CB367">
        <v>0</v>
      </c>
      <c r="CC367">
        <v>1</v>
      </c>
      <c r="CD367">
        <v>4</v>
      </c>
      <c r="CE367" s="12">
        <v>0</v>
      </c>
      <c r="CF367" s="12">
        <v>3</v>
      </c>
      <c r="CG367" s="12">
        <v>3</v>
      </c>
      <c r="CH367" s="12">
        <v>1</v>
      </c>
      <c r="CI367" s="12">
        <v>2</v>
      </c>
      <c r="CJ367">
        <v>1</v>
      </c>
      <c r="CK367" s="12">
        <v>5</v>
      </c>
      <c r="CL367" s="12">
        <v>2</v>
      </c>
      <c r="CM367" s="12">
        <v>0</v>
      </c>
      <c r="CN367" s="12">
        <v>3</v>
      </c>
      <c r="CO367" s="12">
        <v>7</v>
      </c>
      <c r="CP367" s="12">
        <v>5</v>
      </c>
      <c r="CQ367" s="12">
        <v>2</v>
      </c>
      <c r="CV367">
        <v>0</v>
      </c>
      <c r="CW367" s="12">
        <v>1</v>
      </c>
      <c r="CX367" s="12">
        <v>3</v>
      </c>
      <c r="CY367">
        <v>2</v>
      </c>
      <c r="CZ367" s="12">
        <v>4</v>
      </c>
      <c r="DA367" s="12">
        <v>2</v>
      </c>
      <c r="DB367">
        <v>2</v>
      </c>
      <c r="DC367" s="12">
        <v>2</v>
      </c>
      <c r="DD367">
        <v>3</v>
      </c>
      <c r="DE367">
        <v>2</v>
      </c>
      <c r="DF367">
        <v>3</v>
      </c>
      <c r="DG367">
        <v>1</v>
      </c>
      <c r="DH367">
        <v>8</v>
      </c>
      <c r="DI367">
        <v>2</v>
      </c>
      <c r="DJ367">
        <v>0</v>
      </c>
      <c r="DK367">
        <v>2</v>
      </c>
      <c r="DL367" s="12">
        <v>4</v>
      </c>
      <c r="DM367">
        <v>1</v>
      </c>
      <c r="DN367">
        <v>0</v>
      </c>
      <c r="DO367">
        <v>2</v>
      </c>
      <c r="DP367">
        <v>3</v>
      </c>
      <c r="DQ367">
        <v>1</v>
      </c>
      <c r="DR367">
        <v>2</v>
      </c>
      <c r="DS367">
        <v>2</v>
      </c>
      <c r="DT367">
        <v>0</v>
      </c>
      <c r="DU367">
        <v>5</v>
      </c>
      <c r="DV367" s="12">
        <v>1</v>
      </c>
      <c r="DW367">
        <v>0</v>
      </c>
      <c r="DX367">
        <v>6</v>
      </c>
      <c r="DY367">
        <v>1</v>
      </c>
      <c r="DZ367">
        <v>7</v>
      </c>
      <c r="EA367">
        <v>5</v>
      </c>
      <c r="EB367">
        <v>5</v>
      </c>
      <c r="EC367">
        <v>3</v>
      </c>
      <c r="ED367">
        <v>2</v>
      </c>
      <c r="EE367">
        <v>1</v>
      </c>
      <c r="EF367">
        <v>0</v>
      </c>
      <c r="EG367">
        <v>2</v>
      </c>
      <c r="EH367">
        <v>3</v>
      </c>
      <c r="EI367">
        <v>2</v>
      </c>
      <c r="EJ367">
        <v>3</v>
      </c>
      <c r="EK367">
        <v>2</v>
      </c>
      <c r="EL367">
        <v>2</v>
      </c>
      <c r="EM367">
        <v>1</v>
      </c>
      <c r="EN367">
        <v>5</v>
      </c>
      <c r="EO367">
        <v>2</v>
      </c>
      <c r="EP367" s="12">
        <v>2</v>
      </c>
      <c r="EQ367">
        <v>2</v>
      </c>
      <c r="ER367">
        <v>1</v>
      </c>
      <c r="ES367">
        <v>2</v>
      </c>
      <c r="ET367">
        <v>1</v>
      </c>
      <c r="EU367">
        <v>3</v>
      </c>
      <c r="EV367">
        <v>4</v>
      </c>
      <c r="EW367">
        <v>2</v>
      </c>
      <c r="EX367">
        <v>2</v>
      </c>
      <c r="EY367">
        <v>3</v>
      </c>
      <c r="EZ367">
        <v>2</v>
      </c>
      <c r="FA367">
        <v>1</v>
      </c>
      <c r="FB367">
        <v>1</v>
      </c>
      <c r="FC367">
        <v>5</v>
      </c>
      <c r="FD367">
        <v>5</v>
      </c>
      <c r="FE367">
        <v>3</v>
      </c>
      <c r="FF367">
        <v>3</v>
      </c>
      <c r="FG367" s="12">
        <v>4</v>
      </c>
      <c r="FH367" s="12">
        <v>0</v>
      </c>
      <c r="FI367" s="12">
        <v>10</v>
      </c>
      <c r="FJ367" s="12">
        <v>3</v>
      </c>
      <c r="FK367" s="12">
        <v>3</v>
      </c>
      <c r="FL367">
        <v>3</v>
      </c>
      <c r="FM367">
        <v>3</v>
      </c>
      <c r="FN367">
        <v>0</v>
      </c>
      <c r="FO367">
        <v>3</v>
      </c>
      <c r="FP367">
        <v>2</v>
      </c>
      <c r="FQ367">
        <v>1</v>
      </c>
      <c r="FR367">
        <v>2</v>
      </c>
      <c r="FS367">
        <v>0</v>
      </c>
      <c r="FT367">
        <v>3</v>
      </c>
      <c r="FU367" s="12">
        <v>2</v>
      </c>
      <c r="FV367" s="12">
        <v>3</v>
      </c>
      <c r="FW367" s="39"/>
      <c r="FX367" s="39"/>
      <c r="FY367" s="37"/>
      <c r="FZ367" s="39"/>
      <c r="GA367" s="12">
        <v>1</v>
      </c>
      <c r="GB367">
        <v>3</v>
      </c>
      <c r="GC367">
        <v>1</v>
      </c>
      <c r="GD367">
        <v>0</v>
      </c>
      <c r="GE367">
        <v>0</v>
      </c>
      <c r="GF367">
        <v>2</v>
      </c>
      <c r="GG367" s="12">
        <v>1</v>
      </c>
      <c r="GH367">
        <v>6</v>
      </c>
      <c r="GI367">
        <v>3</v>
      </c>
      <c r="GJ367">
        <v>0</v>
      </c>
      <c r="GK367">
        <v>6</v>
      </c>
      <c r="GL367">
        <v>0</v>
      </c>
      <c r="GM367" s="12">
        <v>1</v>
      </c>
    </row>
    <row r="368" spans="1:195" x14ac:dyDescent="0.35">
      <c r="A368" s="77">
        <v>359</v>
      </c>
      <c r="B368" s="12">
        <v>4</v>
      </c>
      <c r="C368" s="12">
        <v>2</v>
      </c>
      <c r="D368">
        <v>9</v>
      </c>
      <c r="E368">
        <v>1</v>
      </c>
      <c r="F368">
        <v>3</v>
      </c>
      <c r="G368">
        <v>7</v>
      </c>
      <c r="H368">
        <v>1</v>
      </c>
      <c r="I368">
        <v>1</v>
      </c>
      <c r="J368">
        <v>7</v>
      </c>
      <c r="K368">
        <v>4</v>
      </c>
      <c r="L368">
        <v>2</v>
      </c>
      <c r="M368">
        <v>2</v>
      </c>
      <c r="N368">
        <v>2</v>
      </c>
      <c r="O368" s="12">
        <v>1</v>
      </c>
      <c r="P368">
        <v>2</v>
      </c>
      <c r="Q368" s="12">
        <v>2</v>
      </c>
      <c r="R368">
        <v>2</v>
      </c>
      <c r="S368">
        <v>1</v>
      </c>
      <c r="T368">
        <v>3</v>
      </c>
      <c r="U368">
        <v>2</v>
      </c>
      <c r="V368">
        <v>3</v>
      </c>
      <c r="W368">
        <v>2</v>
      </c>
      <c r="X368">
        <v>2</v>
      </c>
      <c r="Y368">
        <v>2</v>
      </c>
      <c r="Z368">
        <v>3</v>
      </c>
      <c r="AA368">
        <v>2</v>
      </c>
      <c r="AB368">
        <v>0</v>
      </c>
      <c r="AC368">
        <v>3</v>
      </c>
      <c r="AD368">
        <v>2</v>
      </c>
      <c r="AE368">
        <v>1</v>
      </c>
      <c r="AF368">
        <v>10</v>
      </c>
      <c r="AG368">
        <v>2</v>
      </c>
      <c r="AH368" s="12">
        <v>2</v>
      </c>
      <c r="AI368" s="12">
        <v>2</v>
      </c>
      <c r="AJ368" s="12">
        <v>1</v>
      </c>
      <c r="AK368" s="12">
        <v>2</v>
      </c>
      <c r="AL368" s="12">
        <v>0</v>
      </c>
      <c r="AM368" s="12">
        <v>1</v>
      </c>
      <c r="AN368" s="12">
        <v>1</v>
      </c>
      <c r="AO368">
        <v>0</v>
      </c>
      <c r="AP368">
        <v>0</v>
      </c>
      <c r="AQ368">
        <v>1</v>
      </c>
      <c r="AR368">
        <v>6</v>
      </c>
      <c r="AS368">
        <v>3</v>
      </c>
      <c r="AX368" s="12">
        <v>2</v>
      </c>
      <c r="AY368" s="12">
        <v>4</v>
      </c>
      <c r="AZ368" s="12">
        <v>3</v>
      </c>
      <c r="BA368" s="12">
        <v>2</v>
      </c>
      <c r="BB368" s="12">
        <v>0</v>
      </c>
      <c r="BC368">
        <v>5</v>
      </c>
      <c r="BD368" s="12">
        <v>2</v>
      </c>
      <c r="BE368" s="12">
        <v>3</v>
      </c>
      <c r="BF368" s="12">
        <v>3</v>
      </c>
      <c r="BG368" s="12">
        <v>2</v>
      </c>
      <c r="BH368" s="12">
        <v>7</v>
      </c>
      <c r="BI368" s="12">
        <v>4</v>
      </c>
      <c r="BJ368" s="12">
        <v>1</v>
      </c>
      <c r="BK368" s="12">
        <v>2</v>
      </c>
      <c r="BL368">
        <v>0</v>
      </c>
      <c r="BM368">
        <v>2</v>
      </c>
      <c r="BN368" s="12">
        <v>4</v>
      </c>
      <c r="BO368">
        <v>7</v>
      </c>
      <c r="BP368" s="12">
        <v>1</v>
      </c>
      <c r="BQ368" s="12">
        <v>1</v>
      </c>
      <c r="BR368">
        <v>3</v>
      </c>
      <c r="BS368">
        <v>4</v>
      </c>
      <c r="BT368" s="12">
        <v>7</v>
      </c>
      <c r="BU368" s="12">
        <v>2</v>
      </c>
      <c r="BV368">
        <v>2</v>
      </c>
      <c r="BW368">
        <v>0</v>
      </c>
      <c r="BX368">
        <v>0</v>
      </c>
      <c r="BY368">
        <v>10</v>
      </c>
      <c r="BZ368" s="4">
        <v>10</v>
      </c>
      <c r="CA368">
        <v>3</v>
      </c>
      <c r="CB368">
        <v>1</v>
      </c>
      <c r="CC368">
        <v>8</v>
      </c>
      <c r="CD368">
        <v>8</v>
      </c>
      <c r="CE368" s="12">
        <v>1</v>
      </c>
      <c r="CF368" s="12">
        <v>2</v>
      </c>
      <c r="CG368" s="12">
        <v>2</v>
      </c>
      <c r="CH368" s="12">
        <v>3</v>
      </c>
      <c r="CI368" s="12">
        <v>3</v>
      </c>
      <c r="CJ368">
        <v>2</v>
      </c>
      <c r="CK368" s="12">
        <v>2</v>
      </c>
      <c r="CL368" s="12">
        <v>2</v>
      </c>
      <c r="CM368" s="12">
        <v>1</v>
      </c>
      <c r="CN368" s="12">
        <v>4</v>
      </c>
      <c r="CO368" s="12">
        <v>4</v>
      </c>
      <c r="CP368" s="12">
        <v>5</v>
      </c>
      <c r="CQ368" s="12">
        <v>5</v>
      </c>
      <c r="CV368">
        <v>3</v>
      </c>
      <c r="CW368" s="12">
        <v>3</v>
      </c>
      <c r="CX368" s="12">
        <v>2</v>
      </c>
      <c r="CY368">
        <v>2</v>
      </c>
      <c r="CZ368" s="12">
        <v>3</v>
      </c>
      <c r="DA368" s="12">
        <v>2</v>
      </c>
      <c r="DB368">
        <v>5</v>
      </c>
      <c r="DC368" s="12">
        <v>0</v>
      </c>
      <c r="DD368">
        <v>1</v>
      </c>
      <c r="DE368">
        <v>3</v>
      </c>
      <c r="DF368">
        <v>7</v>
      </c>
      <c r="DG368">
        <v>2</v>
      </c>
      <c r="DH368">
        <v>4</v>
      </c>
      <c r="DI368">
        <v>5</v>
      </c>
      <c r="DJ368">
        <v>1</v>
      </c>
      <c r="DK368">
        <v>3</v>
      </c>
      <c r="DL368" s="12">
        <v>4</v>
      </c>
      <c r="DM368">
        <v>1</v>
      </c>
      <c r="DN368">
        <v>6</v>
      </c>
      <c r="DO368">
        <v>3</v>
      </c>
      <c r="DP368">
        <v>3</v>
      </c>
      <c r="DQ368">
        <v>2</v>
      </c>
      <c r="DR368">
        <v>3</v>
      </c>
      <c r="DS368">
        <v>3</v>
      </c>
      <c r="DT368">
        <v>1</v>
      </c>
      <c r="DU368">
        <v>3</v>
      </c>
      <c r="DV368" s="12">
        <v>0</v>
      </c>
      <c r="DW368">
        <v>0</v>
      </c>
      <c r="DX368">
        <v>8</v>
      </c>
      <c r="DY368">
        <v>1</v>
      </c>
      <c r="DZ368">
        <v>1</v>
      </c>
      <c r="EA368">
        <v>3</v>
      </c>
      <c r="EB368">
        <v>3</v>
      </c>
      <c r="EC368">
        <v>3</v>
      </c>
      <c r="ED368">
        <v>3</v>
      </c>
      <c r="EE368">
        <v>1</v>
      </c>
      <c r="EF368">
        <v>3</v>
      </c>
      <c r="EG368">
        <v>3</v>
      </c>
      <c r="EH368">
        <v>4</v>
      </c>
      <c r="EI368">
        <v>4</v>
      </c>
      <c r="EJ368">
        <v>4</v>
      </c>
      <c r="EK368">
        <v>2</v>
      </c>
      <c r="EL368">
        <v>1</v>
      </c>
      <c r="EM368">
        <v>3</v>
      </c>
      <c r="EN368">
        <v>5</v>
      </c>
      <c r="EO368">
        <v>5</v>
      </c>
      <c r="EP368" s="12">
        <v>3</v>
      </c>
      <c r="EQ368">
        <v>0</v>
      </c>
      <c r="ER368">
        <v>6</v>
      </c>
      <c r="ES368">
        <v>2</v>
      </c>
      <c r="ET368">
        <v>2</v>
      </c>
      <c r="EU368">
        <v>1</v>
      </c>
      <c r="EV368">
        <v>2</v>
      </c>
      <c r="EW368">
        <v>1</v>
      </c>
      <c r="EX368">
        <v>1</v>
      </c>
      <c r="EY368">
        <v>1</v>
      </c>
      <c r="EZ368">
        <v>13</v>
      </c>
      <c r="FA368">
        <v>4</v>
      </c>
      <c r="FB368">
        <v>2</v>
      </c>
      <c r="FC368">
        <v>1</v>
      </c>
      <c r="FD368">
        <v>2</v>
      </c>
      <c r="FE368">
        <v>1</v>
      </c>
      <c r="FF368">
        <v>4</v>
      </c>
      <c r="FG368" s="12">
        <v>4</v>
      </c>
      <c r="FH368" s="12">
        <v>2</v>
      </c>
      <c r="FI368" s="12">
        <v>12</v>
      </c>
      <c r="FJ368" s="12">
        <v>4</v>
      </c>
      <c r="FK368" s="12">
        <v>6</v>
      </c>
      <c r="FL368">
        <v>0</v>
      </c>
      <c r="FM368">
        <v>2</v>
      </c>
      <c r="FN368">
        <v>2</v>
      </c>
      <c r="FO368">
        <v>4</v>
      </c>
      <c r="FP368">
        <v>2</v>
      </c>
      <c r="FQ368">
        <v>4</v>
      </c>
      <c r="FR368">
        <v>0</v>
      </c>
      <c r="FS368">
        <v>0</v>
      </c>
      <c r="FT368">
        <v>2</v>
      </c>
      <c r="FU368" s="12">
        <v>5</v>
      </c>
      <c r="FV368" s="12">
        <v>4</v>
      </c>
      <c r="FW368" s="39"/>
      <c r="FX368" s="39"/>
      <c r="FY368" s="37"/>
      <c r="FZ368" s="39"/>
      <c r="GA368" s="12">
        <v>1</v>
      </c>
      <c r="GB368">
        <v>2</v>
      </c>
      <c r="GC368">
        <v>2</v>
      </c>
      <c r="GD368">
        <v>0</v>
      </c>
      <c r="GE368">
        <v>1</v>
      </c>
      <c r="GF368">
        <v>0</v>
      </c>
      <c r="GG368" s="12">
        <v>0</v>
      </c>
      <c r="GH368">
        <v>3</v>
      </c>
      <c r="GI368">
        <v>2</v>
      </c>
      <c r="GJ368">
        <v>7</v>
      </c>
      <c r="GK368">
        <v>2</v>
      </c>
      <c r="GL368">
        <v>1</v>
      </c>
      <c r="GM368" s="12">
        <v>7</v>
      </c>
    </row>
    <row r="369" spans="1:195" x14ac:dyDescent="0.35">
      <c r="A369" s="77">
        <v>360</v>
      </c>
      <c r="B369" s="12">
        <v>7</v>
      </c>
      <c r="C369" s="12">
        <v>3</v>
      </c>
      <c r="D369">
        <v>18</v>
      </c>
      <c r="E369">
        <v>1</v>
      </c>
      <c r="F369">
        <v>6</v>
      </c>
      <c r="G369">
        <v>2</v>
      </c>
      <c r="H369">
        <v>2</v>
      </c>
      <c r="I369">
        <v>1</v>
      </c>
      <c r="J369">
        <v>4</v>
      </c>
      <c r="K369">
        <v>3</v>
      </c>
      <c r="L369">
        <v>0</v>
      </c>
      <c r="M369">
        <v>4</v>
      </c>
      <c r="N369">
        <v>3</v>
      </c>
      <c r="O369" s="12">
        <v>2</v>
      </c>
      <c r="P369">
        <v>3</v>
      </c>
      <c r="Q369" s="12">
        <v>2</v>
      </c>
      <c r="R369">
        <v>0</v>
      </c>
      <c r="S369">
        <v>0</v>
      </c>
      <c r="T369">
        <v>1</v>
      </c>
      <c r="U369">
        <v>0</v>
      </c>
      <c r="V369">
        <v>2</v>
      </c>
      <c r="W369">
        <v>4</v>
      </c>
      <c r="X369">
        <v>0</v>
      </c>
      <c r="Y369">
        <v>4</v>
      </c>
      <c r="Z369">
        <v>3</v>
      </c>
      <c r="AA369">
        <v>2</v>
      </c>
      <c r="AB369">
        <v>1</v>
      </c>
      <c r="AC369">
        <v>2</v>
      </c>
      <c r="AD369">
        <v>0</v>
      </c>
      <c r="AE369">
        <v>1</v>
      </c>
      <c r="AF369">
        <v>23</v>
      </c>
      <c r="AG369">
        <v>5</v>
      </c>
      <c r="AH369" s="12">
        <v>4</v>
      </c>
      <c r="AI369" s="12">
        <v>5</v>
      </c>
      <c r="AJ369" s="12">
        <v>6</v>
      </c>
      <c r="AK369" s="12">
        <v>5</v>
      </c>
      <c r="AL369" s="12">
        <v>1</v>
      </c>
      <c r="AM369" s="12">
        <v>5</v>
      </c>
      <c r="AN369" s="12">
        <v>0</v>
      </c>
      <c r="AO369">
        <v>1</v>
      </c>
      <c r="AP369">
        <v>3</v>
      </c>
      <c r="AQ369">
        <v>0</v>
      </c>
      <c r="AR369">
        <v>2</v>
      </c>
      <c r="AS369">
        <v>0</v>
      </c>
      <c r="AX369" s="12">
        <v>2</v>
      </c>
      <c r="AY369" s="12">
        <v>3</v>
      </c>
      <c r="AZ369" s="12">
        <v>7</v>
      </c>
      <c r="BA369" s="12">
        <v>2</v>
      </c>
      <c r="BB369" s="12">
        <v>4</v>
      </c>
      <c r="BC369">
        <v>2</v>
      </c>
      <c r="BD369" s="12">
        <v>2</v>
      </c>
      <c r="BE369" s="12">
        <v>3</v>
      </c>
      <c r="BF369" s="12">
        <v>3</v>
      </c>
      <c r="BG369" s="12">
        <v>4</v>
      </c>
      <c r="BH369" s="12">
        <v>6</v>
      </c>
      <c r="BI369" s="12">
        <v>2</v>
      </c>
      <c r="BJ369" s="12">
        <v>2</v>
      </c>
      <c r="BK369" s="12">
        <v>4</v>
      </c>
      <c r="BL369">
        <v>4</v>
      </c>
      <c r="BM369">
        <v>1</v>
      </c>
      <c r="BN369" s="12">
        <v>7</v>
      </c>
      <c r="BO369">
        <v>1</v>
      </c>
      <c r="BP369" s="12">
        <v>2</v>
      </c>
      <c r="BQ369" s="12">
        <v>3</v>
      </c>
      <c r="BR369">
        <v>9</v>
      </c>
      <c r="BS369">
        <v>3</v>
      </c>
      <c r="BT369" s="12">
        <v>1</v>
      </c>
      <c r="BU369" s="12">
        <v>2</v>
      </c>
      <c r="BV369">
        <v>6</v>
      </c>
      <c r="BW369">
        <v>1</v>
      </c>
      <c r="BX369">
        <v>1</v>
      </c>
      <c r="BY369">
        <v>8</v>
      </c>
      <c r="BZ369" s="4">
        <v>2</v>
      </c>
      <c r="CA369">
        <v>2</v>
      </c>
      <c r="CB369">
        <v>1</v>
      </c>
      <c r="CC369">
        <v>7</v>
      </c>
      <c r="CD369">
        <v>2</v>
      </c>
      <c r="CE369" s="12">
        <v>5</v>
      </c>
      <c r="CF369" s="12">
        <v>3</v>
      </c>
      <c r="CG369" s="12">
        <v>6</v>
      </c>
      <c r="CH369" s="12">
        <v>1</v>
      </c>
      <c r="CI369" s="12">
        <v>7</v>
      </c>
      <c r="CJ369">
        <v>5</v>
      </c>
      <c r="CK369" s="12">
        <v>8</v>
      </c>
      <c r="CL369" s="12">
        <v>3</v>
      </c>
      <c r="CM369" s="12">
        <v>0</v>
      </c>
      <c r="CN369" s="12">
        <v>1</v>
      </c>
      <c r="CO369" s="12">
        <v>3</v>
      </c>
      <c r="CP369" s="12">
        <v>2</v>
      </c>
      <c r="CQ369" s="12">
        <v>4</v>
      </c>
      <c r="CV369">
        <v>1</v>
      </c>
      <c r="CW369" s="12">
        <v>2</v>
      </c>
      <c r="CX369" s="12">
        <v>4</v>
      </c>
      <c r="CY369">
        <v>5</v>
      </c>
      <c r="CZ369" s="12">
        <v>3</v>
      </c>
      <c r="DA369" s="12">
        <v>5</v>
      </c>
      <c r="DB369">
        <v>2</v>
      </c>
      <c r="DC369" s="12">
        <v>0</v>
      </c>
      <c r="DD369">
        <v>1</v>
      </c>
      <c r="DE369">
        <v>0</v>
      </c>
      <c r="DF369">
        <v>2</v>
      </c>
      <c r="DG369">
        <v>0</v>
      </c>
      <c r="DH369">
        <v>10</v>
      </c>
      <c r="DI369">
        <v>4</v>
      </c>
      <c r="DJ369">
        <v>2</v>
      </c>
      <c r="DK369">
        <v>1</v>
      </c>
      <c r="DL369" s="12">
        <v>0</v>
      </c>
      <c r="DM369">
        <v>2</v>
      </c>
      <c r="DN369">
        <v>2</v>
      </c>
      <c r="DO369">
        <v>0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 s="12">
        <v>2</v>
      </c>
      <c r="DW369">
        <v>0</v>
      </c>
      <c r="DX369">
        <v>6</v>
      </c>
      <c r="DY369">
        <v>3</v>
      </c>
      <c r="DZ369">
        <v>5</v>
      </c>
      <c r="EA369">
        <v>2</v>
      </c>
      <c r="EB369">
        <v>3</v>
      </c>
      <c r="EC369">
        <v>2</v>
      </c>
      <c r="ED369">
        <v>4</v>
      </c>
      <c r="EE369">
        <v>3</v>
      </c>
      <c r="EF369">
        <v>2</v>
      </c>
      <c r="EG369">
        <v>1</v>
      </c>
      <c r="EH369">
        <v>2</v>
      </c>
      <c r="EI369">
        <v>1</v>
      </c>
      <c r="EJ369">
        <v>5</v>
      </c>
      <c r="EK369">
        <v>2</v>
      </c>
      <c r="EL369">
        <v>2</v>
      </c>
      <c r="EM369">
        <v>3</v>
      </c>
      <c r="EN369">
        <v>5</v>
      </c>
      <c r="EO369">
        <v>3</v>
      </c>
      <c r="EP369" s="12">
        <v>4</v>
      </c>
      <c r="EQ369">
        <v>1</v>
      </c>
      <c r="ER369">
        <v>3</v>
      </c>
      <c r="ES369">
        <v>10</v>
      </c>
      <c r="ET369">
        <v>3</v>
      </c>
      <c r="EU369">
        <v>5</v>
      </c>
      <c r="EV369">
        <v>4</v>
      </c>
      <c r="EW369">
        <v>4</v>
      </c>
      <c r="EX369">
        <v>3</v>
      </c>
      <c r="EY369">
        <v>2</v>
      </c>
      <c r="EZ369">
        <v>1</v>
      </c>
      <c r="FA369">
        <v>2</v>
      </c>
      <c r="FB369">
        <v>3</v>
      </c>
      <c r="FC369">
        <v>3</v>
      </c>
      <c r="FD369">
        <v>2</v>
      </c>
      <c r="FE369">
        <v>3</v>
      </c>
      <c r="FF369">
        <v>4</v>
      </c>
      <c r="FG369" s="12">
        <v>10</v>
      </c>
      <c r="FH369" s="12">
        <v>5</v>
      </c>
      <c r="FI369" s="12">
        <v>8</v>
      </c>
      <c r="FJ369" s="12">
        <v>1</v>
      </c>
      <c r="FK369" s="12">
        <v>7</v>
      </c>
      <c r="FL369">
        <v>1</v>
      </c>
      <c r="FM369">
        <v>2</v>
      </c>
      <c r="FN369">
        <v>2</v>
      </c>
      <c r="FO369">
        <v>3</v>
      </c>
      <c r="FP369">
        <v>2</v>
      </c>
      <c r="FQ369">
        <v>1</v>
      </c>
      <c r="FR369">
        <v>3</v>
      </c>
      <c r="FS369">
        <v>2</v>
      </c>
      <c r="FT369">
        <v>3</v>
      </c>
      <c r="FU369" s="12">
        <v>1</v>
      </c>
      <c r="FV369" s="12">
        <v>7</v>
      </c>
      <c r="FW369" s="39"/>
      <c r="FX369" s="39"/>
      <c r="FY369" s="37"/>
      <c r="FZ369" s="39"/>
      <c r="GA369" s="12">
        <v>1</v>
      </c>
      <c r="GB369">
        <v>0</v>
      </c>
      <c r="GC369">
        <v>5</v>
      </c>
      <c r="GD369">
        <v>0</v>
      </c>
      <c r="GE369">
        <v>0</v>
      </c>
      <c r="GF369">
        <v>2</v>
      </c>
      <c r="GG369" s="12">
        <v>1</v>
      </c>
      <c r="GH369">
        <v>2</v>
      </c>
      <c r="GI369">
        <v>1</v>
      </c>
      <c r="GJ369">
        <v>3</v>
      </c>
      <c r="GK369">
        <v>3</v>
      </c>
      <c r="GL369">
        <v>1</v>
      </c>
      <c r="GM369" s="12">
        <v>3</v>
      </c>
    </row>
    <row r="370" spans="1:195" x14ac:dyDescent="0.35">
      <c r="A370" s="77">
        <v>361</v>
      </c>
      <c r="B370" s="12">
        <v>1</v>
      </c>
      <c r="C370" s="12">
        <v>2</v>
      </c>
      <c r="D370">
        <v>7</v>
      </c>
      <c r="E370">
        <v>1</v>
      </c>
      <c r="F370">
        <v>2</v>
      </c>
      <c r="G370">
        <v>3</v>
      </c>
      <c r="H370">
        <v>0</v>
      </c>
      <c r="I370">
        <v>0</v>
      </c>
      <c r="J370">
        <v>1</v>
      </c>
      <c r="K370">
        <v>5</v>
      </c>
      <c r="L370">
        <v>1</v>
      </c>
      <c r="M370">
        <v>1</v>
      </c>
      <c r="N370">
        <v>4</v>
      </c>
      <c r="O370" s="12">
        <v>0</v>
      </c>
      <c r="P370">
        <v>2</v>
      </c>
      <c r="Q370" s="12">
        <v>3</v>
      </c>
      <c r="R370">
        <v>3</v>
      </c>
      <c r="S370">
        <v>1</v>
      </c>
      <c r="T370">
        <v>0</v>
      </c>
      <c r="U370">
        <v>1</v>
      </c>
      <c r="V370">
        <v>2</v>
      </c>
      <c r="W370">
        <v>5</v>
      </c>
      <c r="X370">
        <v>2</v>
      </c>
      <c r="Y370">
        <v>3</v>
      </c>
      <c r="Z370">
        <v>0</v>
      </c>
      <c r="AA370">
        <v>5</v>
      </c>
      <c r="AB370">
        <v>0</v>
      </c>
      <c r="AC370">
        <v>2</v>
      </c>
      <c r="AD370">
        <v>1</v>
      </c>
      <c r="AE370">
        <v>3</v>
      </c>
      <c r="AF370">
        <v>0</v>
      </c>
      <c r="AG370">
        <v>6</v>
      </c>
      <c r="AH370" s="12">
        <v>4</v>
      </c>
      <c r="AI370" s="12">
        <v>5</v>
      </c>
      <c r="AJ370" s="12">
        <v>6</v>
      </c>
      <c r="AK370" s="12">
        <v>1</v>
      </c>
      <c r="AL370" s="12">
        <v>1</v>
      </c>
      <c r="AM370" s="12">
        <v>1</v>
      </c>
      <c r="AN370" s="12">
        <v>3</v>
      </c>
      <c r="AO370">
        <v>0</v>
      </c>
      <c r="AP370">
        <v>3</v>
      </c>
      <c r="AQ370">
        <v>1</v>
      </c>
      <c r="AR370">
        <v>2</v>
      </c>
      <c r="AS370">
        <v>2</v>
      </c>
      <c r="AX370" s="12">
        <v>1</v>
      </c>
      <c r="AY370" s="12">
        <v>3</v>
      </c>
      <c r="AZ370" s="12">
        <v>6</v>
      </c>
      <c r="BA370" s="12">
        <v>2</v>
      </c>
      <c r="BB370" s="12">
        <v>6</v>
      </c>
      <c r="BC370">
        <v>2</v>
      </c>
      <c r="BD370" s="12">
        <v>3</v>
      </c>
      <c r="BE370" s="12">
        <v>1</v>
      </c>
      <c r="BF370" s="12">
        <v>1</v>
      </c>
      <c r="BG370" s="12">
        <v>4</v>
      </c>
      <c r="BH370" s="12">
        <v>5</v>
      </c>
      <c r="BI370" s="12">
        <v>1</v>
      </c>
      <c r="BJ370" s="12">
        <v>0</v>
      </c>
      <c r="BK370" s="12">
        <v>3</v>
      </c>
      <c r="BL370">
        <v>1</v>
      </c>
      <c r="BM370">
        <v>0</v>
      </c>
      <c r="BN370" s="12">
        <v>1</v>
      </c>
      <c r="BO370">
        <v>4</v>
      </c>
      <c r="BP370" s="12">
        <v>0</v>
      </c>
      <c r="BQ370" s="12">
        <v>3</v>
      </c>
      <c r="BR370">
        <v>2</v>
      </c>
      <c r="BS370">
        <v>3</v>
      </c>
      <c r="BT370" s="12">
        <v>7</v>
      </c>
      <c r="BU370" s="12">
        <v>1</v>
      </c>
      <c r="BV370">
        <v>0</v>
      </c>
      <c r="BW370">
        <v>1</v>
      </c>
      <c r="BX370">
        <v>0</v>
      </c>
      <c r="BY370">
        <v>6</v>
      </c>
      <c r="BZ370" s="4">
        <v>4</v>
      </c>
      <c r="CA370">
        <v>2</v>
      </c>
      <c r="CB370">
        <v>0</v>
      </c>
      <c r="CC370">
        <v>4</v>
      </c>
      <c r="CD370">
        <v>2</v>
      </c>
      <c r="CE370" s="12">
        <v>1</v>
      </c>
      <c r="CF370" s="12">
        <v>1</v>
      </c>
      <c r="CG370" s="12">
        <v>3</v>
      </c>
      <c r="CH370" s="12">
        <v>1</v>
      </c>
      <c r="CI370" s="12">
        <v>2</v>
      </c>
      <c r="CJ370">
        <v>7</v>
      </c>
      <c r="CK370" s="12">
        <v>3</v>
      </c>
      <c r="CL370" s="12">
        <v>1</v>
      </c>
      <c r="CM370" s="12">
        <v>2</v>
      </c>
      <c r="CN370" s="12">
        <v>4</v>
      </c>
      <c r="CO370" s="12">
        <v>1</v>
      </c>
      <c r="CP370" s="12">
        <v>3</v>
      </c>
      <c r="CQ370" s="12">
        <v>4</v>
      </c>
      <c r="CV370">
        <v>0</v>
      </c>
      <c r="CW370" s="12">
        <v>3</v>
      </c>
      <c r="CX370" s="12">
        <v>4</v>
      </c>
      <c r="CY370">
        <v>4</v>
      </c>
      <c r="CZ370" s="12">
        <v>1</v>
      </c>
      <c r="DA370" s="12">
        <v>1</v>
      </c>
      <c r="DB370">
        <v>3</v>
      </c>
      <c r="DC370" s="12">
        <v>0</v>
      </c>
      <c r="DD370">
        <v>1</v>
      </c>
      <c r="DE370">
        <v>0</v>
      </c>
      <c r="DF370">
        <v>0</v>
      </c>
      <c r="DG370">
        <v>1</v>
      </c>
      <c r="DH370">
        <v>2</v>
      </c>
      <c r="DI370">
        <v>3</v>
      </c>
      <c r="DJ370">
        <v>2</v>
      </c>
      <c r="DK370">
        <v>2</v>
      </c>
      <c r="DL370" s="12">
        <v>3</v>
      </c>
      <c r="DM370">
        <v>1</v>
      </c>
      <c r="DN370">
        <v>2</v>
      </c>
      <c r="DO370">
        <v>7</v>
      </c>
      <c r="DP370">
        <v>0</v>
      </c>
      <c r="DQ370">
        <v>3</v>
      </c>
      <c r="DR370">
        <v>1</v>
      </c>
      <c r="DS370">
        <v>1</v>
      </c>
      <c r="DT370">
        <v>2</v>
      </c>
      <c r="DU370">
        <v>2</v>
      </c>
      <c r="DV370" s="12">
        <v>0</v>
      </c>
      <c r="DW370">
        <v>0</v>
      </c>
      <c r="DX370">
        <v>5</v>
      </c>
      <c r="DY370">
        <v>0</v>
      </c>
      <c r="DZ370">
        <v>2</v>
      </c>
      <c r="EA370">
        <v>5</v>
      </c>
      <c r="EB370">
        <v>1</v>
      </c>
      <c r="EC370">
        <v>2</v>
      </c>
      <c r="ED370">
        <v>4</v>
      </c>
      <c r="EE370">
        <v>1</v>
      </c>
      <c r="EF370">
        <v>2</v>
      </c>
      <c r="EG370">
        <v>2</v>
      </c>
      <c r="EH370">
        <v>2</v>
      </c>
      <c r="EI370">
        <v>5</v>
      </c>
      <c r="EJ370">
        <v>2</v>
      </c>
      <c r="EK370">
        <v>5</v>
      </c>
      <c r="EL370">
        <v>4</v>
      </c>
      <c r="EM370">
        <v>0</v>
      </c>
      <c r="EN370">
        <v>6</v>
      </c>
      <c r="EO370">
        <v>6</v>
      </c>
      <c r="EP370" s="12">
        <v>0</v>
      </c>
      <c r="EQ370">
        <v>1</v>
      </c>
      <c r="ER370">
        <v>3</v>
      </c>
      <c r="ES370">
        <v>5</v>
      </c>
      <c r="ET370">
        <v>4</v>
      </c>
      <c r="EU370">
        <v>2</v>
      </c>
      <c r="EV370">
        <v>3</v>
      </c>
      <c r="EW370">
        <v>2</v>
      </c>
      <c r="EX370">
        <v>1</v>
      </c>
      <c r="EY370">
        <v>1</v>
      </c>
      <c r="EZ370">
        <v>6</v>
      </c>
      <c r="FA370">
        <v>1</v>
      </c>
      <c r="FB370">
        <v>1</v>
      </c>
      <c r="FC370">
        <v>4</v>
      </c>
      <c r="FD370">
        <v>1</v>
      </c>
      <c r="FE370">
        <v>4</v>
      </c>
      <c r="FF370">
        <v>6</v>
      </c>
      <c r="FG370" s="12">
        <v>2</v>
      </c>
      <c r="FH370" s="12">
        <v>6</v>
      </c>
      <c r="FI370" s="12">
        <v>12</v>
      </c>
      <c r="FJ370" s="12">
        <v>4</v>
      </c>
      <c r="FK370" s="12">
        <v>1</v>
      </c>
      <c r="FL370">
        <v>3</v>
      </c>
      <c r="FM370">
        <v>2</v>
      </c>
      <c r="FN370">
        <v>0</v>
      </c>
      <c r="FO370">
        <v>2</v>
      </c>
      <c r="FP370">
        <v>0</v>
      </c>
      <c r="FQ370">
        <v>4</v>
      </c>
      <c r="FR370">
        <v>1</v>
      </c>
      <c r="FS370">
        <v>0</v>
      </c>
      <c r="FT370">
        <v>1</v>
      </c>
      <c r="FU370" s="12">
        <v>4</v>
      </c>
      <c r="FV370" s="12">
        <v>3</v>
      </c>
      <c r="FW370" s="39"/>
      <c r="FX370" s="39"/>
      <c r="FY370" s="37"/>
      <c r="FZ370" s="39"/>
      <c r="GA370" s="12">
        <v>2</v>
      </c>
      <c r="GB370">
        <v>0</v>
      </c>
      <c r="GC370">
        <v>0</v>
      </c>
      <c r="GD370">
        <v>1</v>
      </c>
      <c r="GE370">
        <v>0</v>
      </c>
      <c r="GF370">
        <v>0</v>
      </c>
      <c r="GG370" s="12">
        <v>3</v>
      </c>
      <c r="GH370">
        <v>5</v>
      </c>
      <c r="GI370">
        <v>3</v>
      </c>
      <c r="GJ370">
        <v>4</v>
      </c>
      <c r="GK370">
        <v>6</v>
      </c>
      <c r="GL370">
        <v>2</v>
      </c>
      <c r="GM370" s="12">
        <v>3</v>
      </c>
    </row>
    <row r="371" spans="1:195" x14ac:dyDescent="0.35">
      <c r="A371" s="77">
        <v>362</v>
      </c>
      <c r="B371" s="12">
        <v>6</v>
      </c>
      <c r="C371" s="12">
        <v>4</v>
      </c>
      <c r="D371">
        <v>7</v>
      </c>
      <c r="E371">
        <v>0</v>
      </c>
      <c r="F371">
        <v>2</v>
      </c>
      <c r="G371">
        <v>2</v>
      </c>
      <c r="H371">
        <v>3</v>
      </c>
      <c r="I371">
        <v>2</v>
      </c>
      <c r="J371">
        <v>5</v>
      </c>
      <c r="K371">
        <v>2</v>
      </c>
      <c r="L371">
        <v>1</v>
      </c>
      <c r="M371">
        <v>1</v>
      </c>
      <c r="N371">
        <v>1</v>
      </c>
      <c r="O371" s="12">
        <v>1</v>
      </c>
      <c r="P371">
        <v>0</v>
      </c>
      <c r="Q371" s="12">
        <v>4</v>
      </c>
      <c r="R371">
        <v>2</v>
      </c>
      <c r="S371">
        <v>1</v>
      </c>
      <c r="T371">
        <v>1</v>
      </c>
      <c r="U371">
        <v>2</v>
      </c>
      <c r="V371">
        <v>2</v>
      </c>
      <c r="W371">
        <v>3</v>
      </c>
      <c r="X371">
        <v>3</v>
      </c>
      <c r="Y371">
        <v>3</v>
      </c>
      <c r="Z371">
        <v>3</v>
      </c>
      <c r="AA371">
        <v>4</v>
      </c>
      <c r="AB371">
        <v>0</v>
      </c>
      <c r="AC371">
        <v>4</v>
      </c>
      <c r="AD371">
        <v>1</v>
      </c>
      <c r="AE371">
        <v>7</v>
      </c>
      <c r="AF371">
        <v>20</v>
      </c>
      <c r="AG371">
        <v>3</v>
      </c>
      <c r="AH371" s="12">
        <v>3</v>
      </c>
      <c r="AI371" s="12">
        <v>5</v>
      </c>
      <c r="AJ371" s="12">
        <v>2</v>
      </c>
      <c r="AK371" s="12">
        <v>3</v>
      </c>
      <c r="AL371" s="12">
        <v>1</v>
      </c>
      <c r="AM371" s="12">
        <v>0</v>
      </c>
      <c r="AN371" s="12">
        <v>2</v>
      </c>
      <c r="AO371">
        <v>1</v>
      </c>
      <c r="AP371">
        <v>1</v>
      </c>
      <c r="AQ371">
        <v>1</v>
      </c>
      <c r="AR371">
        <v>3</v>
      </c>
      <c r="AS371">
        <v>6</v>
      </c>
      <c r="AX371" s="12">
        <v>3</v>
      </c>
      <c r="AY371" s="12">
        <v>4</v>
      </c>
      <c r="AZ371" s="12">
        <v>2</v>
      </c>
      <c r="BA371" s="12">
        <v>3</v>
      </c>
      <c r="BB371" s="12">
        <v>4</v>
      </c>
      <c r="BC371">
        <v>7</v>
      </c>
      <c r="BD371" s="12">
        <v>1</v>
      </c>
      <c r="BE371" s="12">
        <v>2</v>
      </c>
      <c r="BF371" s="12">
        <v>2</v>
      </c>
      <c r="BG371" s="12">
        <v>0</v>
      </c>
      <c r="BH371" s="12">
        <v>1</v>
      </c>
      <c r="BI371" s="12">
        <v>3</v>
      </c>
      <c r="BJ371" s="12">
        <v>4</v>
      </c>
      <c r="BK371" s="12">
        <v>3</v>
      </c>
      <c r="BL371">
        <v>3</v>
      </c>
      <c r="BM371">
        <v>4</v>
      </c>
      <c r="BN371" s="12">
        <v>4</v>
      </c>
      <c r="BO371">
        <v>5</v>
      </c>
      <c r="BP371" s="12">
        <v>3</v>
      </c>
      <c r="BQ371" s="12">
        <v>4</v>
      </c>
      <c r="BR371">
        <v>3</v>
      </c>
      <c r="BS371">
        <v>0</v>
      </c>
      <c r="BT371" s="12">
        <v>4</v>
      </c>
      <c r="BU371" s="12">
        <v>3</v>
      </c>
      <c r="BV371">
        <v>6</v>
      </c>
      <c r="BW371">
        <v>0</v>
      </c>
      <c r="BX371">
        <v>0</v>
      </c>
      <c r="BY371">
        <v>6</v>
      </c>
      <c r="BZ371" s="4">
        <v>4</v>
      </c>
      <c r="CA371">
        <v>5</v>
      </c>
      <c r="CB371">
        <v>2</v>
      </c>
      <c r="CC371">
        <v>5</v>
      </c>
      <c r="CD371">
        <v>6</v>
      </c>
      <c r="CE371" s="12">
        <v>0</v>
      </c>
      <c r="CF371" s="12">
        <v>1</v>
      </c>
      <c r="CG371" s="12">
        <v>4</v>
      </c>
      <c r="CH371" s="12">
        <v>2</v>
      </c>
      <c r="CI371" s="12">
        <v>3</v>
      </c>
      <c r="CJ371">
        <v>2</v>
      </c>
      <c r="CK371" s="12">
        <v>5</v>
      </c>
      <c r="CL371" s="12">
        <v>3</v>
      </c>
      <c r="CM371" s="12">
        <v>0</v>
      </c>
      <c r="CN371" s="12">
        <v>2</v>
      </c>
      <c r="CO371" s="12">
        <v>4</v>
      </c>
      <c r="CP371" s="12">
        <v>5</v>
      </c>
      <c r="CQ371" s="12">
        <v>3</v>
      </c>
      <c r="CV371">
        <v>1</v>
      </c>
      <c r="CW371" s="12">
        <v>5</v>
      </c>
      <c r="CX371" s="12">
        <v>2</v>
      </c>
      <c r="CY371">
        <v>1</v>
      </c>
      <c r="CZ371" s="12">
        <v>3</v>
      </c>
      <c r="DA371" s="12">
        <v>3</v>
      </c>
      <c r="DB371">
        <v>1</v>
      </c>
      <c r="DC371" s="12">
        <v>0</v>
      </c>
      <c r="DD371">
        <v>2</v>
      </c>
      <c r="DE371">
        <v>1</v>
      </c>
      <c r="DF371">
        <v>2</v>
      </c>
      <c r="DG371">
        <v>4</v>
      </c>
      <c r="DH371">
        <v>4</v>
      </c>
      <c r="DI371">
        <v>2</v>
      </c>
      <c r="DJ371">
        <v>2</v>
      </c>
      <c r="DK371">
        <v>3</v>
      </c>
      <c r="DL371" s="12">
        <v>2</v>
      </c>
      <c r="DM371">
        <v>3</v>
      </c>
      <c r="DN371">
        <v>4</v>
      </c>
      <c r="DO371">
        <v>6</v>
      </c>
      <c r="DP371">
        <v>2</v>
      </c>
      <c r="DQ371">
        <v>4</v>
      </c>
      <c r="DR371">
        <v>1</v>
      </c>
      <c r="DS371">
        <v>1</v>
      </c>
      <c r="DT371">
        <v>1</v>
      </c>
      <c r="DU371">
        <v>4</v>
      </c>
      <c r="DV371" s="12">
        <v>1</v>
      </c>
      <c r="DW371">
        <v>1</v>
      </c>
      <c r="DX371">
        <v>4</v>
      </c>
      <c r="DY371">
        <v>4</v>
      </c>
      <c r="DZ371">
        <v>2</v>
      </c>
      <c r="EA371">
        <v>3</v>
      </c>
      <c r="EB371">
        <v>4</v>
      </c>
      <c r="EC371">
        <v>4</v>
      </c>
      <c r="ED371">
        <v>4</v>
      </c>
      <c r="EE371">
        <v>1</v>
      </c>
      <c r="EF371">
        <v>2</v>
      </c>
      <c r="EG371">
        <v>1</v>
      </c>
      <c r="EH371">
        <v>5</v>
      </c>
      <c r="EI371">
        <v>4</v>
      </c>
      <c r="EJ371">
        <v>6</v>
      </c>
      <c r="EK371">
        <v>4</v>
      </c>
      <c r="EL371">
        <v>2</v>
      </c>
      <c r="EM371">
        <v>3</v>
      </c>
      <c r="EN371">
        <v>1</v>
      </c>
      <c r="EO371">
        <v>4</v>
      </c>
      <c r="EP371" s="12">
        <v>4</v>
      </c>
      <c r="EQ371">
        <v>6</v>
      </c>
      <c r="ER371">
        <v>1</v>
      </c>
      <c r="ES371">
        <v>1</v>
      </c>
      <c r="ET371">
        <v>2</v>
      </c>
      <c r="EU371">
        <v>2</v>
      </c>
      <c r="EV371">
        <v>2</v>
      </c>
      <c r="EW371">
        <v>1</v>
      </c>
      <c r="EX371">
        <v>0</v>
      </c>
      <c r="EY371">
        <v>0</v>
      </c>
      <c r="EZ371">
        <v>2</v>
      </c>
      <c r="FA371">
        <v>1</v>
      </c>
      <c r="FB371">
        <v>5</v>
      </c>
      <c r="FC371">
        <v>3</v>
      </c>
      <c r="FD371">
        <v>0</v>
      </c>
      <c r="FE371">
        <v>3</v>
      </c>
      <c r="FF371">
        <v>8</v>
      </c>
      <c r="FG371" s="12">
        <v>2</v>
      </c>
      <c r="FH371" s="12">
        <v>3</v>
      </c>
      <c r="FI371" s="12">
        <v>12</v>
      </c>
      <c r="FJ371" s="12">
        <v>2</v>
      </c>
      <c r="FK371" s="12">
        <v>7</v>
      </c>
      <c r="FL371">
        <v>2</v>
      </c>
      <c r="FM371">
        <v>2</v>
      </c>
      <c r="FN371">
        <v>0</v>
      </c>
      <c r="FO371">
        <v>3</v>
      </c>
      <c r="FP371">
        <v>0</v>
      </c>
      <c r="FQ371">
        <v>4</v>
      </c>
      <c r="FR371">
        <v>1</v>
      </c>
      <c r="FS371">
        <v>0</v>
      </c>
      <c r="FT371">
        <v>1</v>
      </c>
      <c r="FU371" s="12">
        <v>8</v>
      </c>
      <c r="FV371" s="12">
        <v>7</v>
      </c>
      <c r="FW371" s="39"/>
      <c r="FX371" s="39"/>
      <c r="FY371" s="37"/>
      <c r="FZ371" s="39"/>
      <c r="GA371" s="12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 s="12">
        <v>0</v>
      </c>
      <c r="GH371">
        <v>6</v>
      </c>
      <c r="GI371">
        <v>3</v>
      </c>
      <c r="GJ371">
        <v>2</v>
      </c>
      <c r="GK371">
        <v>1</v>
      </c>
      <c r="GL371">
        <v>1</v>
      </c>
      <c r="GM371" s="12">
        <v>3</v>
      </c>
    </row>
    <row r="372" spans="1:195" x14ac:dyDescent="0.35">
      <c r="A372" s="77">
        <v>363</v>
      </c>
      <c r="B372" s="12">
        <v>1</v>
      </c>
      <c r="C372" s="12">
        <v>2</v>
      </c>
      <c r="D372">
        <v>7</v>
      </c>
      <c r="E372">
        <v>2</v>
      </c>
      <c r="F372">
        <v>3</v>
      </c>
      <c r="G372">
        <v>1</v>
      </c>
      <c r="H372">
        <v>4</v>
      </c>
      <c r="I372">
        <v>2</v>
      </c>
      <c r="J372">
        <v>0</v>
      </c>
      <c r="K372">
        <v>2</v>
      </c>
      <c r="L372">
        <v>3</v>
      </c>
      <c r="M372">
        <v>1</v>
      </c>
      <c r="N372">
        <v>1</v>
      </c>
      <c r="O372" s="12">
        <v>0</v>
      </c>
      <c r="P372">
        <v>0</v>
      </c>
      <c r="Q372" s="12">
        <v>3</v>
      </c>
      <c r="R372">
        <v>0</v>
      </c>
      <c r="S372">
        <v>1</v>
      </c>
      <c r="T372">
        <v>1</v>
      </c>
      <c r="U372">
        <v>0</v>
      </c>
      <c r="V372">
        <v>6</v>
      </c>
      <c r="W372">
        <v>6</v>
      </c>
      <c r="X372">
        <v>0</v>
      </c>
      <c r="Y372">
        <v>3</v>
      </c>
      <c r="Z372">
        <v>3</v>
      </c>
      <c r="AA372">
        <v>3</v>
      </c>
      <c r="AB372">
        <v>1</v>
      </c>
      <c r="AC372">
        <v>1</v>
      </c>
      <c r="AD372">
        <v>1</v>
      </c>
      <c r="AE372">
        <v>5</v>
      </c>
      <c r="AF372">
        <v>19</v>
      </c>
      <c r="AG372">
        <v>1</v>
      </c>
      <c r="AH372" s="12">
        <v>2</v>
      </c>
      <c r="AI372" s="12">
        <v>2</v>
      </c>
      <c r="AJ372" s="12">
        <v>1</v>
      </c>
      <c r="AK372" s="12">
        <v>2</v>
      </c>
      <c r="AL372" s="12">
        <v>0</v>
      </c>
      <c r="AM372" s="12">
        <v>5</v>
      </c>
      <c r="AN372" s="12">
        <v>2</v>
      </c>
      <c r="AO372">
        <v>0</v>
      </c>
      <c r="AP372">
        <v>2</v>
      </c>
      <c r="AQ372">
        <v>1</v>
      </c>
      <c r="AR372">
        <v>2</v>
      </c>
      <c r="AS372">
        <v>2</v>
      </c>
      <c r="AX372" s="12">
        <v>0</v>
      </c>
      <c r="AY372" s="12">
        <v>10</v>
      </c>
      <c r="AZ372" s="12">
        <v>10</v>
      </c>
      <c r="BA372" s="12">
        <v>2</v>
      </c>
      <c r="BB372" s="12">
        <v>5</v>
      </c>
      <c r="BC372">
        <v>2</v>
      </c>
      <c r="BD372" s="12">
        <v>1</v>
      </c>
      <c r="BE372" s="12">
        <v>1</v>
      </c>
      <c r="BF372" s="12">
        <v>1</v>
      </c>
      <c r="BG372" s="12">
        <v>2</v>
      </c>
      <c r="BH372" s="12">
        <v>4</v>
      </c>
      <c r="BI372" s="12">
        <v>2</v>
      </c>
      <c r="BJ372" s="12">
        <v>3</v>
      </c>
      <c r="BK372" s="12">
        <v>6</v>
      </c>
      <c r="BL372">
        <v>1</v>
      </c>
      <c r="BM372">
        <v>5</v>
      </c>
      <c r="BN372" s="12">
        <v>5</v>
      </c>
      <c r="BO372">
        <v>4</v>
      </c>
      <c r="BP372" s="12">
        <v>3</v>
      </c>
      <c r="BQ372" s="12">
        <v>3</v>
      </c>
      <c r="BR372">
        <v>3</v>
      </c>
      <c r="BS372">
        <v>3</v>
      </c>
      <c r="BT372" s="12">
        <v>7</v>
      </c>
      <c r="BU372" s="12">
        <v>3</v>
      </c>
      <c r="BV372">
        <v>3</v>
      </c>
      <c r="BW372">
        <v>1</v>
      </c>
      <c r="BX372">
        <v>0</v>
      </c>
      <c r="BY372">
        <v>8</v>
      </c>
      <c r="BZ372" s="4">
        <v>3</v>
      </c>
      <c r="CA372">
        <v>4</v>
      </c>
      <c r="CB372">
        <v>1</v>
      </c>
      <c r="CC372">
        <v>3</v>
      </c>
      <c r="CD372">
        <v>10</v>
      </c>
      <c r="CE372" s="12">
        <v>2</v>
      </c>
      <c r="CF372" s="12">
        <v>0</v>
      </c>
      <c r="CG372" s="12">
        <v>9</v>
      </c>
      <c r="CH372" s="12">
        <v>4</v>
      </c>
      <c r="CI372" s="12">
        <v>5</v>
      </c>
      <c r="CJ372">
        <v>2</v>
      </c>
      <c r="CK372" s="12">
        <v>5</v>
      </c>
      <c r="CL372" s="12">
        <v>6</v>
      </c>
      <c r="CM372" s="12">
        <v>0</v>
      </c>
      <c r="CN372" s="12">
        <v>2</v>
      </c>
      <c r="CO372" s="12">
        <v>6</v>
      </c>
      <c r="CP372" s="12">
        <v>4</v>
      </c>
      <c r="CQ372" s="12">
        <v>9</v>
      </c>
      <c r="CV372">
        <v>2</v>
      </c>
      <c r="CW372" s="12">
        <v>0</v>
      </c>
      <c r="CX372" s="12">
        <v>3</v>
      </c>
      <c r="CY372">
        <v>1</v>
      </c>
      <c r="CZ372" s="12">
        <v>4</v>
      </c>
      <c r="DA372" s="12">
        <v>3</v>
      </c>
      <c r="DB372">
        <v>3</v>
      </c>
      <c r="DC372" s="12">
        <v>1</v>
      </c>
      <c r="DD372">
        <v>1</v>
      </c>
      <c r="DE372">
        <v>2</v>
      </c>
      <c r="DF372">
        <v>4</v>
      </c>
      <c r="DG372">
        <v>0</v>
      </c>
      <c r="DH372">
        <v>10</v>
      </c>
      <c r="DI372">
        <v>2</v>
      </c>
      <c r="DJ372">
        <v>4</v>
      </c>
      <c r="DK372">
        <v>4</v>
      </c>
      <c r="DL372" s="12">
        <v>0</v>
      </c>
      <c r="DM372">
        <v>1</v>
      </c>
      <c r="DN372">
        <v>4</v>
      </c>
      <c r="DO372">
        <v>2</v>
      </c>
      <c r="DP372">
        <v>3</v>
      </c>
      <c r="DQ372">
        <v>2</v>
      </c>
      <c r="DR372">
        <v>1</v>
      </c>
      <c r="DS372">
        <v>1</v>
      </c>
      <c r="DT372">
        <v>2</v>
      </c>
      <c r="DU372">
        <v>3</v>
      </c>
      <c r="DV372" s="12">
        <v>2</v>
      </c>
      <c r="DW372">
        <v>1</v>
      </c>
      <c r="DX372">
        <v>2</v>
      </c>
      <c r="DY372">
        <v>1</v>
      </c>
      <c r="DZ372">
        <v>5</v>
      </c>
      <c r="EA372">
        <v>2</v>
      </c>
      <c r="EB372">
        <v>3</v>
      </c>
      <c r="EC372">
        <v>2</v>
      </c>
      <c r="ED372">
        <v>5</v>
      </c>
      <c r="EE372">
        <v>3</v>
      </c>
      <c r="EF372">
        <v>1</v>
      </c>
      <c r="EG372">
        <v>1</v>
      </c>
      <c r="EH372">
        <v>4</v>
      </c>
      <c r="EI372">
        <v>0</v>
      </c>
      <c r="EJ372">
        <v>4</v>
      </c>
      <c r="EK372">
        <v>6</v>
      </c>
      <c r="EL372">
        <v>3</v>
      </c>
      <c r="EM372">
        <v>3</v>
      </c>
      <c r="EN372">
        <v>2</v>
      </c>
      <c r="EO372">
        <v>4</v>
      </c>
      <c r="EP372" s="12">
        <v>5</v>
      </c>
      <c r="EQ372">
        <v>3</v>
      </c>
      <c r="ER372">
        <v>3</v>
      </c>
      <c r="ES372">
        <v>4</v>
      </c>
      <c r="ET372">
        <v>3</v>
      </c>
      <c r="EU372">
        <v>1</v>
      </c>
      <c r="EV372">
        <v>2</v>
      </c>
      <c r="EW372">
        <v>0</v>
      </c>
      <c r="EX372">
        <v>2</v>
      </c>
      <c r="EY372">
        <v>1</v>
      </c>
      <c r="EZ372">
        <v>3</v>
      </c>
      <c r="FA372">
        <v>2</v>
      </c>
      <c r="FB372">
        <v>2</v>
      </c>
      <c r="FC372">
        <v>5</v>
      </c>
      <c r="FD372">
        <v>2</v>
      </c>
      <c r="FE372">
        <v>5</v>
      </c>
      <c r="FF372">
        <v>3</v>
      </c>
      <c r="FG372" s="12">
        <v>7</v>
      </c>
      <c r="FH372" s="12">
        <v>1</v>
      </c>
      <c r="FI372" s="12">
        <v>10</v>
      </c>
      <c r="FJ372" s="12">
        <v>6</v>
      </c>
      <c r="FK372" s="12">
        <v>1</v>
      </c>
      <c r="FL372">
        <v>4</v>
      </c>
      <c r="FM372">
        <v>3</v>
      </c>
      <c r="FN372">
        <v>0</v>
      </c>
      <c r="FO372">
        <v>5</v>
      </c>
      <c r="FP372">
        <v>0</v>
      </c>
      <c r="FQ372">
        <v>2</v>
      </c>
      <c r="FR372">
        <v>0</v>
      </c>
      <c r="FS372">
        <v>0</v>
      </c>
      <c r="FT372">
        <v>2</v>
      </c>
      <c r="FU372" s="12">
        <v>4</v>
      </c>
      <c r="FV372" s="12">
        <v>3</v>
      </c>
      <c r="FW372" s="39"/>
      <c r="FX372" s="39"/>
      <c r="FY372" s="37"/>
      <c r="FZ372" s="39"/>
      <c r="GA372" s="12">
        <v>0</v>
      </c>
      <c r="GB372">
        <v>0</v>
      </c>
      <c r="GC372">
        <v>1</v>
      </c>
      <c r="GD372">
        <v>1</v>
      </c>
      <c r="GE372">
        <v>0</v>
      </c>
      <c r="GF372">
        <v>1</v>
      </c>
      <c r="GG372" s="12">
        <v>2</v>
      </c>
      <c r="GH372">
        <v>5</v>
      </c>
      <c r="GI372">
        <v>1</v>
      </c>
      <c r="GJ372">
        <v>2</v>
      </c>
      <c r="GK372">
        <v>5</v>
      </c>
      <c r="GL372">
        <v>2</v>
      </c>
      <c r="GM372" s="12">
        <v>2</v>
      </c>
    </row>
    <row r="373" spans="1:195" x14ac:dyDescent="0.35">
      <c r="A373" s="77">
        <v>364</v>
      </c>
      <c r="B373" s="12">
        <v>4</v>
      </c>
      <c r="C373" s="12">
        <v>3</v>
      </c>
      <c r="D373">
        <v>9</v>
      </c>
      <c r="E373">
        <v>0</v>
      </c>
      <c r="F373">
        <v>5</v>
      </c>
      <c r="G373">
        <v>4</v>
      </c>
      <c r="H373">
        <v>3</v>
      </c>
      <c r="I373">
        <v>1</v>
      </c>
      <c r="J373">
        <v>4</v>
      </c>
      <c r="K373">
        <v>2</v>
      </c>
      <c r="L373">
        <v>0</v>
      </c>
      <c r="M373">
        <v>4</v>
      </c>
      <c r="N373">
        <v>4</v>
      </c>
      <c r="O373" s="12">
        <v>0</v>
      </c>
      <c r="P373">
        <v>0</v>
      </c>
      <c r="Q373" s="12">
        <v>4</v>
      </c>
      <c r="R373">
        <v>1</v>
      </c>
      <c r="S373">
        <v>1</v>
      </c>
      <c r="T373">
        <v>2</v>
      </c>
      <c r="U373">
        <v>1</v>
      </c>
      <c r="V373">
        <v>3</v>
      </c>
      <c r="W373">
        <v>1</v>
      </c>
      <c r="X373">
        <v>2</v>
      </c>
      <c r="Y373">
        <v>2</v>
      </c>
      <c r="Z373">
        <v>0</v>
      </c>
      <c r="AA373">
        <v>5</v>
      </c>
      <c r="AB373">
        <v>4</v>
      </c>
      <c r="AC373">
        <v>2</v>
      </c>
      <c r="AD373">
        <v>1</v>
      </c>
      <c r="AE373">
        <v>4</v>
      </c>
      <c r="AF373">
        <v>40</v>
      </c>
      <c r="AG373">
        <v>2</v>
      </c>
      <c r="AH373" s="12">
        <v>3</v>
      </c>
      <c r="AI373" s="12">
        <v>3</v>
      </c>
      <c r="AJ373" s="12">
        <v>5</v>
      </c>
      <c r="AK373" s="12">
        <v>2</v>
      </c>
      <c r="AL373" s="12">
        <v>0</v>
      </c>
      <c r="AM373" s="12">
        <v>1</v>
      </c>
      <c r="AN373" s="12">
        <v>3</v>
      </c>
      <c r="AO373">
        <v>0</v>
      </c>
      <c r="AP373">
        <v>0</v>
      </c>
      <c r="AQ373">
        <v>4</v>
      </c>
      <c r="AR373">
        <v>2</v>
      </c>
      <c r="AS373">
        <v>1</v>
      </c>
      <c r="AX373" s="12">
        <v>3</v>
      </c>
      <c r="AY373" s="12">
        <v>4</v>
      </c>
      <c r="AZ373" s="12">
        <v>6</v>
      </c>
      <c r="BA373" s="12">
        <v>4</v>
      </c>
      <c r="BB373" s="12">
        <v>2</v>
      </c>
      <c r="BC373">
        <v>5</v>
      </c>
      <c r="BD373" s="12">
        <v>3</v>
      </c>
      <c r="BE373" s="12">
        <v>2</v>
      </c>
      <c r="BF373" s="12">
        <v>2</v>
      </c>
      <c r="BG373" s="12">
        <v>1</v>
      </c>
      <c r="BH373" s="12">
        <v>6</v>
      </c>
      <c r="BI373" s="12">
        <v>2</v>
      </c>
      <c r="BJ373" s="12">
        <v>2</v>
      </c>
      <c r="BK373" s="12">
        <v>4</v>
      </c>
      <c r="BL373">
        <v>2</v>
      </c>
      <c r="BM373">
        <v>2</v>
      </c>
      <c r="BN373" s="12">
        <v>4</v>
      </c>
      <c r="BO373">
        <v>4</v>
      </c>
      <c r="BP373" s="12">
        <v>2</v>
      </c>
      <c r="BQ373" s="12">
        <v>1</v>
      </c>
      <c r="BR373">
        <v>6</v>
      </c>
      <c r="BS373">
        <v>6</v>
      </c>
      <c r="BT373" s="12">
        <v>1</v>
      </c>
      <c r="BU373" s="12">
        <v>3</v>
      </c>
      <c r="BV373">
        <v>7</v>
      </c>
      <c r="BW373">
        <v>1</v>
      </c>
      <c r="BX373">
        <v>1</v>
      </c>
      <c r="BY373">
        <v>8</v>
      </c>
      <c r="BZ373" s="4">
        <v>2</v>
      </c>
      <c r="CA373">
        <v>7</v>
      </c>
      <c r="CB373">
        <v>1</v>
      </c>
      <c r="CC373">
        <v>1</v>
      </c>
      <c r="CD373">
        <v>5</v>
      </c>
      <c r="CE373" s="12">
        <v>3</v>
      </c>
      <c r="CF373" s="12">
        <v>3</v>
      </c>
      <c r="CG373" s="12">
        <v>1</v>
      </c>
      <c r="CH373" s="12">
        <v>4</v>
      </c>
      <c r="CI373" s="12">
        <v>3</v>
      </c>
      <c r="CJ373">
        <v>3</v>
      </c>
      <c r="CK373" s="12">
        <v>1</v>
      </c>
      <c r="CL373" s="12">
        <v>3</v>
      </c>
      <c r="CM373" s="12">
        <v>1</v>
      </c>
      <c r="CN373" s="12">
        <v>1</v>
      </c>
      <c r="CO373" s="12">
        <v>1</v>
      </c>
      <c r="CP373" s="12">
        <v>4</v>
      </c>
      <c r="CQ373" s="12">
        <v>3</v>
      </c>
      <c r="CV373">
        <v>0</v>
      </c>
      <c r="CW373" s="12">
        <v>2</v>
      </c>
      <c r="CX373" s="12">
        <v>2</v>
      </c>
      <c r="CY373">
        <v>0</v>
      </c>
      <c r="CZ373" s="12">
        <v>3</v>
      </c>
      <c r="DA373" s="12">
        <v>1</v>
      </c>
      <c r="DB373">
        <v>0</v>
      </c>
      <c r="DC373" s="12">
        <v>1</v>
      </c>
      <c r="DD373">
        <v>3</v>
      </c>
      <c r="DE373">
        <v>4</v>
      </c>
      <c r="DF373">
        <v>3</v>
      </c>
      <c r="DG373">
        <v>2</v>
      </c>
      <c r="DH373">
        <v>8</v>
      </c>
      <c r="DI373">
        <v>4</v>
      </c>
      <c r="DJ373">
        <v>1</v>
      </c>
      <c r="DK373">
        <v>2</v>
      </c>
      <c r="DL373" s="12">
        <v>3</v>
      </c>
      <c r="DM373">
        <v>1</v>
      </c>
      <c r="DN373">
        <v>1</v>
      </c>
      <c r="DO373">
        <v>4</v>
      </c>
      <c r="DP373">
        <v>2</v>
      </c>
      <c r="DQ373">
        <v>2</v>
      </c>
      <c r="DR373">
        <v>1</v>
      </c>
      <c r="DS373">
        <v>1</v>
      </c>
      <c r="DT373">
        <v>1</v>
      </c>
      <c r="DU373">
        <v>1</v>
      </c>
      <c r="DV373" s="12">
        <v>1</v>
      </c>
      <c r="DW373">
        <v>1</v>
      </c>
      <c r="DX373">
        <v>10</v>
      </c>
      <c r="DY373">
        <v>0</v>
      </c>
      <c r="DZ373">
        <v>3</v>
      </c>
      <c r="EA373">
        <v>2</v>
      </c>
      <c r="EB373">
        <v>0</v>
      </c>
      <c r="EC373">
        <v>2</v>
      </c>
      <c r="ED373">
        <v>2</v>
      </c>
      <c r="EE373">
        <v>1</v>
      </c>
      <c r="EF373">
        <v>5</v>
      </c>
      <c r="EG373">
        <v>4</v>
      </c>
      <c r="EH373">
        <v>4</v>
      </c>
      <c r="EI373">
        <v>5</v>
      </c>
      <c r="EJ373">
        <v>1</v>
      </c>
      <c r="EK373">
        <v>4</v>
      </c>
      <c r="EL373">
        <v>2</v>
      </c>
      <c r="EM373">
        <v>0</v>
      </c>
      <c r="EN373">
        <v>1</v>
      </c>
      <c r="EO373">
        <v>3</v>
      </c>
      <c r="EP373" s="12">
        <v>3</v>
      </c>
      <c r="EQ373">
        <v>1</v>
      </c>
      <c r="ER373">
        <v>2</v>
      </c>
      <c r="ES373">
        <v>4</v>
      </c>
      <c r="ET373">
        <v>1</v>
      </c>
      <c r="EU373">
        <v>3</v>
      </c>
      <c r="EV373">
        <v>4</v>
      </c>
      <c r="EW373">
        <v>1</v>
      </c>
      <c r="EX373">
        <v>2</v>
      </c>
      <c r="EY373">
        <v>0</v>
      </c>
      <c r="EZ373">
        <v>4</v>
      </c>
      <c r="FA373">
        <v>7</v>
      </c>
      <c r="FB373">
        <v>4</v>
      </c>
      <c r="FC373">
        <v>3</v>
      </c>
      <c r="FD373">
        <v>2</v>
      </c>
      <c r="FE373">
        <v>0</v>
      </c>
      <c r="FF373">
        <v>7</v>
      </c>
      <c r="FG373" s="12">
        <v>1</v>
      </c>
      <c r="FH373" s="12">
        <v>2</v>
      </c>
      <c r="FI373" s="12">
        <v>6</v>
      </c>
      <c r="FJ373" s="12">
        <v>2</v>
      </c>
      <c r="FK373" s="12">
        <v>5</v>
      </c>
      <c r="FL373">
        <v>1</v>
      </c>
      <c r="FM373">
        <v>1</v>
      </c>
      <c r="FN373">
        <v>1</v>
      </c>
      <c r="FO373">
        <v>6</v>
      </c>
      <c r="FP373">
        <v>0</v>
      </c>
      <c r="FQ373">
        <v>4</v>
      </c>
      <c r="FR373">
        <v>6</v>
      </c>
      <c r="FS373">
        <v>2</v>
      </c>
      <c r="FT373">
        <v>1</v>
      </c>
      <c r="FU373" s="12">
        <v>4</v>
      </c>
      <c r="FV373" s="12">
        <v>8</v>
      </c>
      <c r="FW373" s="39"/>
      <c r="FX373" s="39"/>
      <c r="FY373" s="37"/>
      <c r="FZ373" s="39"/>
      <c r="GA373" s="12">
        <v>3</v>
      </c>
      <c r="GB373">
        <v>4</v>
      </c>
      <c r="GC373">
        <v>1</v>
      </c>
      <c r="GD373">
        <v>0</v>
      </c>
      <c r="GE373">
        <v>0</v>
      </c>
      <c r="GF373">
        <v>0</v>
      </c>
      <c r="GG373" s="12">
        <v>3</v>
      </c>
      <c r="GH373">
        <v>5</v>
      </c>
      <c r="GI373">
        <v>2</v>
      </c>
      <c r="GJ373">
        <v>3</v>
      </c>
      <c r="GK373">
        <v>4</v>
      </c>
      <c r="GL373">
        <v>0</v>
      </c>
      <c r="GM373" s="12">
        <v>1</v>
      </c>
    </row>
    <row r="374" spans="1:195" x14ac:dyDescent="0.35">
      <c r="A374" s="77">
        <v>365</v>
      </c>
      <c r="B374" s="12">
        <v>1</v>
      </c>
      <c r="C374" s="12">
        <v>3</v>
      </c>
      <c r="D374">
        <v>2</v>
      </c>
      <c r="E374">
        <v>0</v>
      </c>
      <c r="F374">
        <v>2</v>
      </c>
      <c r="G374">
        <v>0</v>
      </c>
      <c r="H374">
        <v>0</v>
      </c>
      <c r="I374">
        <v>2</v>
      </c>
      <c r="J374">
        <v>4</v>
      </c>
      <c r="K374">
        <v>2</v>
      </c>
      <c r="L374">
        <v>1</v>
      </c>
      <c r="M374">
        <v>1</v>
      </c>
      <c r="N374">
        <v>3</v>
      </c>
      <c r="O374" s="12">
        <v>2</v>
      </c>
      <c r="P374">
        <v>2</v>
      </c>
      <c r="Q374" s="12">
        <v>5</v>
      </c>
      <c r="R374">
        <v>1</v>
      </c>
      <c r="S374">
        <v>1</v>
      </c>
      <c r="T374">
        <v>2</v>
      </c>
      <c r="U374">
        <v>0</v>
      </c>
      <c r="V374">
        <v>2</v>
      </c>
      <c r="W374">
        <v>4</v>
      </c>
      <c r="X374">
        <v>4</v>
      </c>
      <c r="Y374">
        <v>3</v>
      </c>
      <c r="Z374">
        <v>0</v>
      </c>
      <c r="AA374">
        <v>7</v>
      </c>
      <c r="AB374">
        <v>1</v>
      </c>
      <c r="AC374">
        <v>1</v>
      </c>
      <c r="AD374">
        <v>2</v>
      </c>
      <c r="AE374">
        <v>4</v>
      </c>
      <c r="AF374">
        <v>10</v>
      </c>
      <c r="AG374">
        <v>2</v>
      </c>
      <c r="AH374" s="12">
        <v>3</v>
      </c>
      <c r="AI374" s="12">
        <v>2</v>
      </c>
      <c r="AJ374" s="12">
        <v>1</v>
      </c>
      <c r="AK374" s="12">
        <v>2</v>
      </c>
      <c r="AL374" s="12">
        <v>1</v>
      </c>
      <c r="AM374" s="12">
        <v>3</v>
      </c>
      <c r="AN374" s="12">
        <v>3</v>
      </c>
      <c r="AO374">
        <v>0</v>
      </c>
      <c r="AP374">
        <v>1</v>
      </c>
      <c r="AQ374">
        <v>0</v>
      </c>
      <c r="AR374">
        <v>7</v>
      </c>
      <c r="AS374">
        <v>4</v>
      </c>
      <c r="AX374" s="12">
        <v>2</v>
      </c>
      <c r="AY374" s="12">
        <v>3</v>
      </c>
      <c r="AZ374" s="12">
        <v>3</v>
      </c>
      <c r="BA374" s="12">
        <v>0</v>
      </c>
      <c r="BB374" s="12">
        <v>2</v>
      </c>
      <c r="BC374">
        <v>1</v>
      </c>
      <c r="BD374" s="12">
        <v>2</v>
      </c>
      <c r="BE374" s="12">
        <v>3</v>
      </c>
      <c r="BF374" s="12">
        <v>4</v>
      </c>
      <c r="BG374" s="12">
        <v>4</v>
      </c>
      <c r="BH374" s="12">
        <v>8</v>
      </c>
      <c r="BI374" s="12">
        <v>0</v>
      </c>
      <c r="BJ374" s="12">
        <v>2</v>
      </c>
      <c r="BK374" s="12">
        <v>1</v>
      </c>
      <c r="BL374">
        <v>3</v>
      </c>
      <c r="BM374">
        <v>4</v>
      </c>
      <c r="BN374" s="12">
        <v>4</v>
      </c>
      <c r="BO374">
        <v>1</v>
      </c>
      <c r="BP374" s="12">
        <v>3</v>
      </c>
      <c r="BQ374" s="12">
        <v>7</v>
      </c>
      <c r="BR374">
        <v>5</v>
      </c>
      <c r="BS374">
        <v>1</v>
      </c>
      <c r="BT374" s="12">
        <v>3</v>
      </c>
      <c r="BU374" s="12">
        <v>6</v>
      </c>
      <c r="BV374">
        <v>1</v>
      </c>
      <c r="BW374">
        <v>0</v>
      </c>
      <c r="BX374">
        <v>0</v>
      </c>
      <c r="BY374">
        <v>14</v>
      </c>
      <c r="BZ374" s="4">
        <v>0</v>
      </c>
      <c r="CA374">
        <v>10</v>
      </c>
      <c r="CB374">
        <v>0</v>
      </c>
      <c r="CC374">
        <v>11</v>
      </c>
      <c r="CD374">
        <v>6</v>
      </c>
      <c r="CE374" s="12">
        <v>4</v>
      </c>
      <c r="CF374" s="12">
        <v>3</v>
      </c>
      <c r="CG374" s="12">
        <v>10</v>
      </c>
      <c r="CH374" s="12">
        <v>2</v>
      </c>
      <c r="CI374" s="12">
        <v>1</v>
      </c>
      <c r="CJ374">
        <v>1</v>
      </c>
      <c r="CK374" s="12">
        <v>3</v>
      </c>
      <c r="CL374" s="12">
        <v>2</v>
      </c>
      <c r="CM374" s="12">
        <v>0</v>
      </c>
      <c r="CN374" s="12">
        <v>5</v>
      </c>
      <c r="CO374" s="12">
        <v>4</v>
      </c>
      <c r="CP374" s="12">
        <v>7</v>
      </c>
      <c r="CQ374" s="12">
        <v>5</v>
      </c>
      <c r="CV374">
        <v>0</v>
      </c>
      <c r="CW374" s="12">
        <v>1</v>
      </c>
      <c r="CX374" s="12">
        <v>2</v>
      </c>
      <c r="CY374">
        <v>2</v>
      </c>
      <c r="CZ374" s="12">
        <v>2</v>
      </c>
      <c r="DA374" s="12">
        <v>1</v>
      </c>
      <c r="DB374">
        <v>2</v>
      </c>
      <c r="DC374" s="12">
        <v>1</v>
      </c>
      <c r="DD374">
        <v>0</v>
      </c>
      <c r="DE374">
        <v>1</v>
      </c>
      <c r="DF374">
        <v>3</v>
      </c>
      <c r="DG374">
        <v>1</v>
      </c>
      <c r="DH374">
        <v>6</v>
      </c>
      <c r="DI374">
        <v>3</v>
      </c>
      <c r="DJ374">
        <v>3</v>
      </c>
      <c r="DK374">
        <v>3</v>
      </c>
      <c r="DL374" s="12">
        <v>2</v>
      </c>
      <c r="DM374">
        <v>1</v>
      </c>
      <c r="DN374">
        <v>2</v>
      </c>
      <c r="DO374">
        <v>1</v>
      </c>
      <c r="DP374">
        <v>2</v>
      </c>
      <c r="DQ374">
        <v>3</v>
      </c>
      <c r="DR374">
        <v>1</v>
      </c>
      <c r="DS374">
        <v>1</v>
      </c>
      <c r="DT374">
        <v>2</v>
      </c>
      <c r="DU374">
        <v>1</v>
      </c>
      <c r="DV374" s="12">
        <v>1</v>
      </c>
      <c r="DW374">
        <v>1</v>
      </c>
      <c r="DX374">
        <v>8</v>
      </c>
      <c r="DY374">
        <v>1</v>
      </c>
      <c r="DZ374">
        <v>1</v>
      </c>
      <c r="EA374">
        <v>5</v>
      </c>
      <c r="EB374">
        <v>3</v>
      </c>
      <c r="EC374">
        <v>2</v>
      </c>
      <c r="ED374">
        <v>6</v>
      </c>
      <c r="EE374">
        <v>2</v>
      </c>
      <c r="EF374">
        <v>3</v>
      </c>
      <c r="EG374">
        <v>2</v>
      </c>
      <c r="EH374">
        <v>6</v>
      </c>
      <c r="EI374">
        <v>1</v>
      </c>
      <c r="EJ374">
        <v>5</v>
      </c>
      <c r="EK374">
        <v>5</v>
      </c>
      <c r="EL374">
        <v>3</v>
      </c>
      <c r="EM374">
        <v>0</v>
      </c>
      <c r="EN374">
        <v>4</v>
      </c>
      <c r="EO374">
        <v>2</v>
      </c>
      <c r="EP374" s="12">
        <v>4</v>
      </c>
      <c r="EQ374">
        <v>3</v>
      </c>
      <c r="ER374">
        <v>2</v>
      </c>
      <c r="ES374">
        <v>3</v>
      </c>
      <c r="ET374">
        <v>4</v>
      </c>
      <c r="EU374">
        <v>2</v>
      </c>
      <c r="EV374">
        <v>1</v>
      </c>
      <c r="EW374">
        <v>3</v>
      </c>
      <c r="EX374">
        <v>4</v>
      </c>
      <c r="EY374">
        <v>3</v>
      </c>
      <c r="EZ374">
        <v>6</v>
      </c>
      <c r="FA374">
        <v>3</v>
      </c>
      <c r="FB374">
        <v>2</v>
      </c>
      <c r="FC374">
        <v>2</v>
      </c>
      <c r="FD374">
        <v>3</v>
      </c>
      <c r="FE374">
        <v>2</v>
      </c>
      <c r="FF374">
        <v>5</v>
      </c>
      <c r="FG374" s="12">
        <v>3</v>
      </c>
      <c r="FH374" s="12">
        <v>2</v>
      </c>
      <c r="FI374" s="12">
        <v>18</v>
      </c>
      <c r="FJ374" s="12">
        <v>3</v>
      </c>
      <c r="FK374" s="12">
        <v>3</v>
      </c>
      <c r="FL374">
        <v>0</v>
      </c>
      <c r="FM374">
        <v>2</v>
      </c>
      <c r="FN374">
        <v>1</v>
      </c>
      <c r="FO374">
        <v>3</v>
      </c>
      <c r="FP374">
        <v>1</v>
      </c>
      <c r="FQ374">
        <v>0</v>
      </c>
      <c r="FR374">
        <v>2</v>
      </c>
      <c r="FS374">
        <v>1</v>
      </c>
      <c r="FT374">
        <v>3</v>
      </c>
      <c r="FU374" s="12">
        <v>5</v>
      </c>
      <c r="FV374" s="12">
        <v>3</v>
      </c>
      <c r="FW374" s="39"/>
      <c r="FX374" s="39"/>
      <c r="FY374" s="37"/>
      <c r="FZ374" s="39"/>
      <c r="GA374" s="12">
        <v>0</v>
      </c>
      <c r="GB374">
        <v>1</v>
      </c>
      <c r="GC374">
        <v>2</v>
      </c>
      <c r="GD374">
        <v>0</v>
      </c>
      <c r="GE374">
        <v>1</v>
      </c>
      <c r="GF374">
        <v>0</v>
      </c>
      <c r="GG374" s="12">
        <v>2</v>
      </c>
      <c r="GH374">
        <v>7</v>
      </c>
      <c r="GI374">
        <v>2</v>
      </c>
      <c r="GJ374">
        <v>3</v>
      </c>
      <c r="GK374">
        <v>3</v>
      </c>
      <c r="GL374">
        <v>0</v>
      </c>
      <c r="GM374" s="12">
        <v>4</v>
      </c>
    </row>
    <row r="375" spans="1:195" x14ac:dyDescent="0.35">
      <c r="A375" s="77">
        <v>366</v>
      </c>
      <c r="B375" s="12">
        <v>5</v>
      </c>
      <c r="C375" s="12">
        <v>0</v>
      </c>
      <c r="D375">
        <v>5</v>
      </c>
      <c r="E375">
        <v>2</v>
      </c>
      <c r="F375">
        <v>4</v>
      </c>
      <c r="G375">
        <v>1</v>
      </c>
      <c r="H375">
        <v>1</v>
      </c>
      <c r="I375">
        <v>0</v>
      </c>
      <c r="J375">
        <v>4</v>
      </c>
      <c r="K375">
        <v>2</v>
      </c>
      <c r="L375">
        <v>3</v>
      </c>
      <c r="M375">
        <v>4</v>
      </c>
      <c r="N375">
        <v>4</v>
      </c>
      <c r="O375" s="12">
        <v>2</v>
      </c>
      <c r="P375">
        <v>3</v>
      </c>
      <c r="Q375" s="12">
        <v>2</v>
      </c>
      <c r="R375">
        <v>1</v>
      </c>
      <c r="S375">
        <v>2</v>
      </c>
      <c r="T375">
        <v>1</v>
      </c>
      <c r="U375">
        <v>1</v>
      </c>
      <c r="V375">
        <v>5</v>
      </c>
      <c r="W375">
        <v>2</v>
      </c>
      <c r="X375">
        <v>4</v>
      </c>
      <c r="Y375">
        <v>1</v>
      </c>
      <c r="Z375">
        <v>4</v>
      </c>
      <c r="AA375">
        <v>3</v>
      </c>
      <c r="AB375">
        <v>0</v>
      </c>
      <c r="AC375">
        <v>4</v>
      </c>
      <c r="AD375">
        <v>3</v>
      </c>
      <c r="AE375">
        <v>3</v>
      </c>
      <c r="AF375">
        <v>9</v>
      </c>
      <c r="AG375">
        <v>2</v>
      </c>
      <c r="AH375" s="12">
        <v>3</v>
      </c>
      <c r="AI375" s="12">
        <v>6</v>
      </c>
      <c r="AJ375" s="12">
        <v>1</v>
      </c>
      <c r="AK375" s="12">
        <v>1</v>
      </c>
      <c r="AL375" s="12">
        <v>0</v>
      </c>
      <c r="AM375" s="12">
        <v>2</v>
      </c>
      <c r="AN375" s="12">
        <v>5</v>
      </c>
      <c r="AO375">
        <v>0</v>
      </c>
      <c r="AP375">
        <v>1</v>
      </c>
      <c r="AQ375">
        <v>1</v>
      </c>
      <c r="AR375">
        <v>3</v>
      </c>
      <c r="AS375">
        <v>1</v>
      </c>
      <c r="AX375" s="12">
        <v>1</v>
      </c>
      <c r="AY375" s="12">
        <v>5</v>
      </c>
      <c r="AZ375" s="12">
        <v>5</v>
      </c>
      <c r="BA375" s="12">
        <v>3</v>
      </c>
      <c r="BB375" s="12">
        <v>3</v>
      </c>
      <c r="BC375">
        <v>4</v>
      </c>
      <c r="BD375" s="12">
        <v>2</v>
      </c>
      <c r="BE375" s="12">
        <v>2</v>
      </c>
      <c r="BF375" s="12">
        <v>2</v>
      </c>
      <c r="BG375" s="12">
        <v>3</v>
      </c>
      <c r="BH375" s="12">
        <v>2</v>
      </c>
      <c r="BI375" s="12">
        <v>3</v>
      </c>
      <c r="BJ375" s="12">
        <v>2</v>
      </c>
      <c r="BK375" s="12">
        <v>1</v>
      </c>
      <c r="BL375">
        <v>3</v>
      </c>
      <c r="BM375">
        <v>3</v>
      </c>
      <c r="BN375" s="12">
        <v>1</v>
      </c>
      <c r="BO375">
        <v>1</v>
      </c>
      <c r="BP375" s="12">
        <v>3</v>
      </c>
      <c r="BQ375" s="12">
        <v>3</v>
      </c>
      <c r="BR375">
        <v>4</v>
      </c>
      <c r="BS375">
        <v>1</v>
      </c>
      <c r="BT375" s="12">
        <v>3</v>
      </c>
      <c r="BU375" s="12">
        <v>1</v>
      </c>
      <c r="BV375">
        <v>2</v>
      </c>
      <c r="BW375">
        <v>1</v>
      </c>
      <c r="BX375">
        <v>0</v>
      </c>
      <c r="BY375">
        <v>8</v>
      </c>
      <c r="BZ375" s="4">
        <v>6</v>
      </c>
      <c r="CA375">
        <v>3</v>
      </c>
      <c r="CB375">
        <v>1</v>
      </c>
      <c r="CC375">
        <v>6</v>
      </c>
      <c r="CD375">
        <v>2</v>
      </c>
      <c r="CE375" s="12">
        <v>3</v>
      </c>
      <c r="CF375" s="12">
        <v>3</v>
      </c>
      <c r="CG375" s="12">
        <v>2</v>
      </c>
      <c r="CH375" s="12">
        <v>3</v>
      </c>
      <c r="CI375" s="12">
        <v>5</v>
      </c>
      <c r="CJ375">
        <v>4</v>
      </c>
      <c r="CK375" s="12">
        <v>3</v>
      </c>
      <c r="CL375" s="12">
        <v>2</v>
      </c>
      <c r="CM375" s="12">
        <v>0</v>
      </c>
      <c r="CN375" s="12">
        <v>6</v>
      </c>
      <c r="CO375" s="12">
        <v>2</v>
      </c>
      <c r="CP375" s="12">
        <v>3</v>
      </c>
      <c r="CQ375" s="12">
        <v>5</v>
      </c>
      <c r="CV375">
        <v>1</v>
      </c>
      <c r="CW375" s="12">
        <v>3</v>
      </c>
      <c r="CX375" s="12">
        <v>3</v>
      </c>
      <c r="CY375">
        <v>2</v>
      </c>
      <c r="CZ375" s="12">
        <v>4</v>
      </c>
      <c r="DA375" s="12">
        <v>2</v>
      </c>
      <c r="DB375">
        <v>0</v>
      </c>
      <c r="DC375" s="12">
        <v>1</v>
      </c>
      <c r="DD375">
        <v>3</v>
      </c>
      <c r="DE375">
        <v>1</v>
      </c>
      <c r="DF375">
        <v>2</v>
      </c>
      <c r="DG375">
        <v>0</v>
      </c>
      <c r="DH375">
        <v>6</v>
      </c>
      <c r="DI375">
        <v>4</v>
      </c>
      <c r="DJ375">
        <v>1</v>
      </c>
      <c r="DK375">
        <v>4</v>
      </c>
      <c r="DL375" s="12">
        <v>4</v>
      </c>
      <c r="DM375">
        <v>5</v>
      </c>
      <c r="DN375">
        <v>5</v>
      </c>
      <c r="DO375">
        <v>1</v>
      </c>
      <c r="DP375">
        <v>1</v>
      </c>
      <c r="DQ375">
        <v>2</v>
      </c>
      <c r="DR375">
        <v>1</v>
      </c>
      <c r="DS375">
        <v>1</v>
      </c>
      <c r="DT375">
        <v>1</v>
      </c>
      <c r="DU375">
        <v>2</v>
      </c>
      <c r="DV375" s="12">
        <v>0</v>
      </c>
      <c r="DW375">
        <v>0</v>
      </c>
      <c r="DX375">
        <v>9</v>
      </c>
      <c r="DY375">
        <v>0</v>
      </c>
      <c r="DZ375">
        <v>3</v>
      </c>
      <c r="EA375">
        <v>2</v>
      </c>
      <c r="EB375">
        <v>6</v>
      </c>
      <c r="EC375">
        <v>2</v>
      </c>
      <c r="ED375">
        <v>1</v>
      </c>
      <c r="EE375">
        <v>1</v>
      </c>
      <c r="EF375">
        <v>1</v>
      </c>
      <c r="EG375">
        <v>0</v>
      </c>
      <c r="EH375">
        <v>3</v>
      </c>
      <c r="EI375">
        <v>2</v>
      </c>
      <c r="EJ375">
        <v>3</v>
      </c>
      <c r="EK375">
        <v>7</v>
      </c>
      <c r="EL375">
        <v>3</v>
      </c>
      <c r="EM375">
        <v>4</v>
      </c>
      <c r="EN375">
        <v>0</v>
      </c>
      <c r="EO375">
        <v>6</v>
      </c>
      <c r="EP375" s="12">
        <v>6</v>
      </c>
      <c r="EQ375">
        <v>3</v>
      </c>
      <c r="ER375">
        <v>3</v>
      </c>
      <c r="ES375">
        <v>1</v>
      </c>
      <c r="ET375">
        <v>5</v>
      </c>
      <c r="EU375">
        <v>1</v>
      </c>
      <c r="EV375">
        <v>1</v>
      </c>
      <c r="EW375">
        <v>2</v>
      </c>
      <c r="EX375">
        <v>3</v>
      </c>
      <c r="EY375">
        <v>2</v>
      </c>
      <c r="EZ375">
        <v>3</v>
      </c>
      <c r="FA375">
        <v>1</v>
      </c>
      <c r="FB375">
        <v>3</v>
      </c>
      <c r="FC375">
        <v>4</v>
      </c>
      <c r="FD375">
        <v>4</v>
      </c>
      <c r="FE375">
        <v>1</v>
      </c>
      <c r="FF375">
        <v>4</v>
      </c>
      <c r="FG375" s="12">
        <v>2</v>
      </c>
      <c r="FH375" s="12">
        <v>2</v>
      </c>
      <c r="FI375" s="12">
        <v>11</v>
      </c>
      <c r="FJ375" s="12">
        <v>4</v>
      </c>
      <c r="FK375" s="12">
        <v>2</v>
      </c>
      <c r="FL375">
        <v>2</v>
      </c>
      <c r="FM375">
        <v>2</v>
      </c>
      <c r="FN375">
        <v>3</v>
      </c>
      <c r="FO375">
        <v>3</v>
      </c>
      <c r="FP375">
        <v>1</v>
      </c>
      <c r="FQ375">
        <v>4</v>
      </c>
      <c r="FR375">
        <v>0</v>
      </c>
      <c r="FS375">
        <v>0</v>
      </c>
      <c r="FT375">
        <v>1</v>
      </c>
      <c r="FU375" s="12">
        <v>2</v>
      </c>
      <c r="FV375" s="12">
        <v>7</v>
      </c>
      <c r="FW375" s="39"/>
      <c r="FX375" s="39"/>
      <c r="FY375" s="37"/>
      <c r="FZ375" s="39"/>
      <c r="GA375" s="12">
        <v>1</v>
      </c>
      <c r="GB375">
        <v>0</v>
      </c>
      <c r="GC375">
        <v>2</v>
      </c>
      <c r="GD375">
        <v>1</v>
      </c>
      <c r="GE375">
        <v>0</v>
      </c>
      <c r="GF375">
        <v>0</v>
      </c>
      <c r="GG375" s="12">
        <v>3</v>
      </c>
      <c r="GH375">
        <v>4</v>
      </c>
      <c r="GI375">
        <v>1</v>
      </c>
      <c r="GJ375">
        <v>3</v>
      </c>
      <c r="GK375">
        <v>7</v>
      </c>
      <c r="GL375">
        <v>2</v>
      </c>
      <c r="GM375" s="12">
        <v>4</v>
      </c>
    </row>
    <row r="376" spans="1:195" x14ac:dyDescent="0.35">
      <c r="A376" s="77">
        <v>367</v>
      </c>
      <c r="B376" s="12">
        <v>3</v>
      </c>
      <c r="C376" s="12">
        <v>2</v>
      </c>
      <c r="D376">
        <v>7</v>
      </c>
      <c r="E376">
        <v>3</v>
      </c>
      <c r="F376">
        <v>4</v>
      </c>
      <c r="G376">
        <v>0</v>
      </c>
      <c r="H376">
        <v>2</v>
      </c>
      <c r="I376">
        <v>0</v>
      </c>
      <c r="J376">
        <v>7</v>
      </c>
      <c r="K376">
        <v>2</v>
      </c>
      <c r="L376">
        <v>1</v>
      </c>
      <c r="M376">
        <v>4</v>
      </c>
      <c r="N376">
        <v>5</v>
      </c>
      <c r="O376" s="12">
        <v>1</v>
      </c>
      <c r="P376">
        <v>2</v>
      </c>
      <c r="Q376" s="12">
        <v>4</v>
      </c>
      <c r="R376">
        <v>2</v>
      </c>
      <c r="S376">
        <v>2</v>
      </c>
      <c r="T376">
        <v>3</v>
      </c>
      <c r="U376">
        <v>2</v>
      </c>
      <c r="V376">
        <v>6</v>
      </c>
      <c r="W376">
        <v>1</v>
      </c>
      <c r="X376">
        <v>3</v>
      </c>
      <c r="Y376">
        <v>5</v>
      </c>
      <c r="Z376">
        <v>0</v>
      </c>
      <c r="AA376">
        <v>0</v>
      </c>
      <c r="AB376">
        <v>1</v>
      </c>
      <c r="AC376">
        <v>6</v>
      </c>
      <c r="AD376">
        <v>1</v>
      </c>
      <c r="AE376">
        <v>0</v>
      </c>
      <c r="AF376">
        <v>33</v>
      </c>
      <c r="AG376">
        <v>2</v>
      </c>
      <c r="AH376" s="12">
        <v>0</v>
      </c>
      <c r="AI376" s="12">
        <v>7</v>
      </c>
      <c r="AJ376" s="12">
        <v>3</v>
      </c>
      <c r="AK376" s="12">
        <v>3</v>
      </c>
      <c r="AL376" s="12">
        <v>0</v>
      </c>
      <c r="AM376" s="12">
        <v>2</v>
      </c>
      <c r="AN376" s="12">
        <v>5</v>
      </c>
      <c r="AO376">
        <v>0</v>
      </c>
      <c r="AP376">
        <v>4</v>
      </c>
      <c r="AQ376">
        <v>1</v>
      </c>
      <c r="AR376">
        <v>3</v>
      </c>
      <c r="AS376">
        <v>0</v>
      </c>
      <c r="AX376" s="12">
        <v>2</v>
      </c>
      <c r="AY376" s="12">
        <v>2</v>
      </c>
      <c r="AZ376" s="12">
        <v>2</v>
      </c>
      <c r="BA376" s="12">
        <v>3</v>
      </c>
      <c r="BB376" s="12">
        <v>4</v>
      </c>
      <c r="BC376">
        <v>6</v>
      </c>
      <c r="BD376" s="12">
        <v>4</v>
      </c>
      <c r="BE376" s="12">
        <v>1</v>
      </c>
      <c r="BF376" s="12">
        <v>1</v>
      </c>
      <c r="BG376" s="12">
        <v>7</v>
      </c>
      <c r="BH376" s="12">
        <v>7</v>
      </c>
      <c r="BI376" s="12">
        <v>3</v>
      </c>
      <c r="BJ376" s="12">
        <v>1</v>
      </c>
      <c r="BK376" s="12">
        <v>4</v>
      </c>
      <c r="BL376">
        <v>3</v>
      </c>
      <c r="BM376">
        <v>2</v>
      </c>
      <c r="BN376" s="12">
        <v>1</v>
      </c>
      <c r="BO376">
        <v>5</v>
      </c>
      <c r="BP376" s="12">
        <v>0</v>
      </c>
      <c r="BQ376" s="12">
        <v>3</v>
      </c>
      <c r="BR376">
        <v>5</v>
      </c>
      <c r="BS376">
        <v>4</v>
      </c>
      <c r="BT376" s="12">
        <v>6</v>
      </c>
      <c r="BU376" s="12">
        <v>2</v>
      </c>
      <c r="BV376">
        <v>5</v>
      </c>
      <c r="BW376">
        <v>0</v>
      </c>
      <c r="BX376">
        <v>0</v>
      </c>
      <c r="BY376">
        <v>4</v>
      </c>
      <c r="BZ376" s="4">
        <v>3</v>
      </c>
      <c r="CA376">
        <v>5</v>
      </c>
      <c r="CB376">
        <v>0</v>
      </c>
      <c r="CC376">
        <v>6</v>
      </c>
      <c r="CD376">
        <v>2</v>
      </c>
      <c r="CE376" s="12">
        <v>2</v>
      </c>
      <c r="CF376" s="12">
        <v>3</v>
      </c>
      <c r="CG376" s="12">
        <v>4</v>
      </c>
      <c r="CH376" s="12">
        <v>4</v>
      </c>
      <c r="CI376" s="12">
        <v>2</v>
      </c>
      <c r="CJ376">
        <v>2</v>
      </c>
      <c r="CK376" s="12">
        <v>5</v>
      </c>
      <c r="CL376" s="12">
        <v>0</v>
      </c>
      <c r="CM376" s="12">
        <v>1</v>
      </c>
      <c r="CN376" s="12">
        <v>1</v>
      </c>
      <c r="CO376" s="12">
        <v>5</v>
      </c>
      <c r="CP376" s="12">
        <v>5</v>
      </c>
      <c r="CQ376" s="12">
        <v>3</v>
      </c>
      <c r="CV376">
        <v>0</v>
      </c>
      <c r="CW376" s="12">
        <v>3</v>
      </c>
      <c r="CX376" s="12">
        <v>1</v>
      </c>
      <c r="CY376">
        <v>4</v>
      </c>
      <c r="CZ376" s="12">
        <v>2</v>
      </c>
      <c r="DA376" s="12">
        <v>2</v>
      </c>
      <c r="DB376">
        <v>3</v>
      </c>
      <c r="DC376" s="12">
        <v>0</v>
      </c>
      <c r="DD376">
        <v>0</v>
      </c>
      <c r="DE376">
        <v>2</v>
      </c>
      <c r="DF376">
        <v>4</v>
      </c>
      <c r="DG376">
        <v>3</v>
      </c>
      <c r="DH376">
        <v>6</v>
      </c>
      <c r="DI376">
        <v>3</v>
      </c>
      <c r="DJ376">
        <v>1</v>
      </c>
      <c r="DK376">
        <v>2</v>
      </c>
      <c r="DL376" s="12">
        <v>0</v>
      </c>
      <c r="DM376">
        <v>1</v>
      </c>
      <c r="DN376">
        <v>0</v>
      </c>
      <c r="DO376">
        <v>2</v>
      </c>
      <c r="DP376">
        <v>0</v>
      </c>
      <c r="DQ376">
        <v>5</v>
      </c>
      <c r="DR376">
        <v>0</v>
      </c>
      <c r="DS376">
        <v>0</v>
      </c>
      <c r="DT376">
        <v>1</v>
      </c>
      <c r="DU376">
        <v>2</v>
      </c>
      <c r="DV376" s="12">
        <v>2</v>
      </c>
      <c r="DW376">
        <v>3</v>
      </c>
      <c r="DX376">
        <v>4</v>
      </c>
      <c r="DY376">
        <v>1</v>
      </c>
      <c r="DZ376">
        <v>3</v>
      </c>
      <c r="EA376">
        <v>2</v>
      </c>
      <c r="EB376">
        <v>7</v>
      </c>
      <c r="EC376">
        <v>3</v>
      </c>
      <c r="ED376">
        <v>3</v>
      </c>
      <c r="EE376">
        <v>2</v>
      </c>
      <c r="EF376">
        <v>1</v>
      </c>
      <c r="EG376">
        <v>0</v>
      </c>
      <c r="EH376">
        <v>1</v>
      </c>
      <c r="EI376">
        <v>3</v>
      </c>
      <c r="EJ376">
        <v>3</v>
      </c>
      <c r="EK376">
        <v>1</v>
      </c>
      <c r="EL376">
        <v>4</v>
      </c>
      <c r="EM376">
        <v>0</v>
      </c>
      <c r="EN376">
        <v>1</v>
      </c>
      <c r="EO376">
        <v>4</v>
      </c>
      <c r="EP376" s="12">
        <v>2</v>
      </c>
      <c r="EQ376">
        <v>0</v>
      </c>
      <c r="ER376">
        <v>0</v>
      </c>
      <c r="ES376">
        <v>1</v>
      </c>
      <c r="ET376">
        <v>2</v>
      </c>
      <c r="EU376">
        <v>2</v>
      </c>
      <c r="EV376">
        <v>2</v>
      </c>
      <c r="EW376">
        <v>2</v>
      </c>
      <c r="EX376">
        <v>3</v>
      </c>
      <c r="EY376">
        <v>3</v>
      </c>
      <c r="EZ376">
        <v>3</v>
      </c>
      <c r="FA376">
        <v>4</v>
      </c>
      <c r="FB376">
        <v>3</v>
      </c>
      <c r="FC376">
        <v>2</v>
      </c>
      <c r="FD376">
        <v>1</v>
      </c>
      <c r="FE376">
        <v>7</v>
      </c>
      <c r="FF376">
        <v>4</v>
      </c>
      <c r="FG376" s="12">
        <v>8</v>
      </c>
      <c r="FH376" s="12">
        <v>2</v>
      </c>
      <c r="FI376" s="12">
        <v>16</v>
      </c>
      <c r="FJ376" s="12">
        <v>5</v>
      </c>
      <c r="FK376" s="12">
        <v>3</v>
      </c>
      <c r="FL376">
        <v>4</v>
      </c>
      <c r="FM376">
        <v>2</v>
      </c>
      <c r="FN376">
        <v>1</v>
      </c>
      <c r="FO376">
        <v>3</v>
      </c>
      <c r="FP376">
        <v>1</v>
      </c>
      <c r="FQ376">
        <v>2</v>
      </c>
      <c r="FR376">
        <v>2</v>
      </c>
      <c r="FS376">
        <v>2</v>
      </c>
      <c r="FT376">
        <v>3</v>
      </c>
      <c r="FU376" s="12">
        <v>3</v>
      </c>
      <c r="FV376" s="12">
        <v>5</v>
      </c>
      <c r="FW376" s="39"/>
      <c r="FX376" s="39"/>
      <c r="FY376" s="37"/>
      <c r="FZ376" s="39"/>
      <c r="GA376" s="12">
        <v>2</v>
      </c>
      <c r="GB376">
        <v>2</v>
      </c>
      <c r="GC376">
        <v>4</v>
      </c>
      <c r="GD376">
        <v>1</v>
      </c>
      <c r="GE376">
        <v>0</v>
      </c>
      <c r="GF376">
        <v>2</v>
      </c>
      <c r="GG376" s="12">
        <v>1</v>
      </c>
      <c r="GH376">
        <v>3</v>
      </c>
      <c r="GI376">
        <v>3</v>
      </c>
      <c r="GJ376">
        <v>4</v>
      </c>
      <c r="GK376">
        <v>7</v>
      </c>
      <c r="GL376">
        <v>3</v>
      </c>
      <c r="GM376" s="12">
        <v>0</v>
      </c>
    </row>
    <row r="377" spans="1:195" x14ac:dyDescent="0.35">
      <c r="A377" s="77">
        <v>368</v>
      </c>
      <c r="B377" s="12">
        <v>3</v>
      </c>
      <c r="C377" s="12">
        <v>2</v>
      </c>
      <c r="D377">
        <v>6</v>
      </c>
      <c r="E377">
        <v>4</v>
      </c>
      <c r="F377">
        <v>3</v>
      </c>
      <c r="G377">
        <v>1</v>
      </c>
      <c r="H377">
        <v>0</v>
      </c>
      <c r="I377">
        <v>2</v>
      </c>
      <c r="J377">
        <v>3</v>
      </c>
      <c r="K377">
        <v>1</v>
      </c>
      <c r="L377">
        <v>3</v>
      </c>
      <c r="M377">
        <v>1</v>
      </c>
      <c r="N377">
        <v>6</v>
      </c>
      <c r="O377" s="12">
        <v>1</v>
      </c>
      <c r="P377">
        <v>1</v>
      </c>
      <c r="Q377" s="12">
        <v>1</v>
      </c>
      <c r="R377">
        <v>2</v>
      </c>
      <c r="S377">
        <v>1</v>
      </c>
      <c r="T377">
        <v>1</v>
      </c>
      <c r="U377">
        <v>1</v>
      </c>
      <c r="V377">
        <v>4</v>
      </c>
      <c r="W377">
        <v>5</v>
      </c>
      <c r="X377">
        <v>1</v>
      </c>
      <c r="Y377">
        <v>5</v>
      </c>
      <c r="Z377">
        <v>2</v>
      </c>
      <c r="AA377">
        <v>2</v>
      </c>
      <c r="AB377">
        <v>3</v>
      </c>
      <c r="AC377">
        <v>1</v>
      </c>
      <c r="AD377">
        <v>0</v>
      </c>
      <c r="AE377">
        <v>1</v>
      </c>
      <c r="AF377">
        <v>19</v>
      </c>
      <c r="AG377">
        <v>2</v>
      </c>
      <c r="AH377" s="12">
        <v>3</v>
      </c>
      <c r="AI377" s="12">
        <v>1</v>
      </c>
      <c r="AJ377" s="12">
        <v>3</v>
      </c>
      <c r="AK377" s="12">
        <v>3</v>
      </c>
      <c r="AL377" s="12">
        <v>0</v>
      </c>
      <c r="AM377" s="12">
        <v>1</v>
      </c>
      <c r="AN377" s="12">
        <v>2</v>
      </c>
      <c r="AO377">
        <v>0</v>
      </c>
      <c r="AP377">
        <v>3</v>
      </c>
      <c r="AQ377">
        <v>0</v>
      </c>
      <c r="AR377">
        <v>3</v>
      </c>
      <c r="AS377">
        <v>2</v>
      </c>
      <c r="AX377" s="12">
        <v>3</v>
      </c>
      <c r="AY377" s="12">
        <v>7</v>
      </c>
      <c r="AZ377" s="12">
        <v>3</v>
      </c>
      <c r="BA377" s="12">
        <v>2</v>
      </c>
      <c r="BB377" s="12">
        <v>8</v>
      </c>
      <c r="BC377">
        <v>3</v>
      </c>
      <c r="BD377" s="12">
        <v>3</v>
      </c>
      <c r="BE377" s="12">
        <v>0</v>
      </c>
      <c r="BF377" s="12">
        <v>0</v>
      </c>
      <c r="BG377" s="12">
        <v>4</v>
      </c>
      <c r="BH377" s="12">
        <v>6</v>
      </c>
      <c r="BI377" s="12">
        <v>0</v>
      </c>
      <c r="BJ377" s="12">
        <v>1</v>
      </c>
      <c r="BK377" s="12">
        <v>0</v>
      </c>
      <c r="BL377">
        <v>2</v>
      </c>
      <c r="BM377">
        <v>0</v>
      </c>
      <c r="BN377" s="12">
        <v>5</v>
      </c>
      <c r="BO377">
        <v>5</v>
      </c>
      <c r="BP377" s="12">
        <v>2</v>
      </c>
      <c r="BQ377" s="12">
        <v>2</v>
      </c>
      <c r="BR377">
        <v>4</v>
      </c>
      <c r="BS377">
        <v>6</v>
      </c>
      <c r="BT377" s="12">
        <v>5</v>
      </c>
      <c r="BU377" s="12">
        <v>6</v>
      </c>
      <c r="BV377">
        <v>3</v>
      </c>
      <c r="BW377">
        <v>2</v>
      </c>
      <c r="BX377">
        <v>0</v>
      </c>
      <c r="BY377">
        <v>12</v>
      </c>
      <c r="BZ377" s="4">
        <v>3</v>
      </c>
      <c r="CA377">
        <v>3</v>
      </c>
      <c r="CB377">
        <v>1</v>
      </c>
      <c r="CC377">
        <v>4</v>
      </c>
      <c r="CD377">
        <v>4</v>
      </c>
      <c r="CE377" s="12">
        <v>1</v>
      </c>
      <c r="CF377" s="12">
        <v>2</v>
      </c>
      <c r="CG377" s="12">
        <v>3</v>
      </c>
      <c r="CH377" s="12">
        <v>5</v>
      </c>
      <c r="CI377" s="12">
        <v>3</v>
      </c>
      <c r="CJ377">
        <v>2</v>
      </c>
      <c r="CK377" s="12">
        <v>2</v>
      </c>
      <c r="CL377" s="12">
        <v>3</v>
      </c>
      <c r="CM377" s="12">
        <v>0</v>
      </c>
      <c r="CN377" s="12">
        <v>0</v>
      </c>
      <c r="CO377" s="12">
        <v>3</v>
      </c>
      <c r="CP377" s="12">
        <v>5</v>
      </c>
      <c r="CQ377" s="12">
        <v>3</v>
      </c>
      <c r="CV377">
        <v>2</v>
      </c>
      <c r="CW377" s="12">
        <v>1</v>
      </c>
      <c r="CX377" s="12">
        <v>2</v>
      </c>
      <c r="CY377">
        <v>3</v>
      </c>
      <c r="CZ377" s="12">
        <v>5</v>
      </c>
      <c r="DA377" s="12">
        <v>3</v>
      </c>
      <c r="DB377">
        <v>4</v>
      </c>
      <c r="DC377" s="12">
        <v>4</v>
      </c>
      <c r="DD377">
        <v>2</v>
      </c>
      <c r="DE377">
        <v>8</v>
      </c>
      <c r="DF377">
        <v>2</v>
      </c>
      <c r="DG377">
        <v>0</v>
      </c>
      <c r="DH377">
        <v>2</v>
      </c>
      <c r="DI377">
        <v>2</v>
      </c>
      <c r="DJ377">
        <v>2</v>
      </c>
      <c r="DK377">
        <v>2</v>
      </c>
      <c r="DL377" s="12">
        <v>1</v>
      </c>
      <c r="DM377">
        <v>2</v>
      </c>
      <c r="DN377">
        <v>4</v>
      </c>
      <c r="DO377">
        <v>5</v>
      </c>
      <c r="DP377">
        <v>0</v>
      </c>
      <c r="DQ377">
        <v>2</v>
      </c>
      <c r="DR377">
        <v>2</v>
      </c>
      <c r="DS377">
        <v>2</v>
      </c>
      <c r="DT377">
        <v>0</v>
      </c>
      <c r="DU377">
        <v>3</v>
      </c>
      <c r="DV377" s="12">
        <v>3</v>
      </c>
      <c r="DW377">
        <v>2</v>
      </c>
      <c r="DX377">
        <v>6</v>
      </c>
      <c r="DY377">
        <v>1</v>
      </c>
      <c r="DZ377">
        <v>3</v>
      </c>
      <c r="EA377">
        <v>3</v>
      </c>
      <c r="EB377">
        <v>3</v>
      </c>
      <c r="EC377">
        <v>1</v>
      </c>
      <c r="ED377">
        <v>1</v>
      </c>
      <c r="EE377">
        <v>2</v>
      </c>
      <c r="EF377">
        <v>1</v>
      </c>
      <c r="EG377">
        <v>4</v>
      </c>
      <c r="EH377">
        <v>4</v>
      </c>
      <c r="EI377">
        <v>4</v>
      </c>
      <c r="EJ377">
        <v>5</v>
      </c>
      <c r="EK377">
        <v>1</v>
      </c>
      <c r="EL377">
        <v>4</v>
      </c>
      <c r="EM377">
        <v>2</v>
      </c>
      <c r="EN377">
        <v>3</v>
      </c>
      <c r="EO377">
        <v>1</v>
      </c>
      <c r="EP377" s="12">
        <v>2</v>
      </c>
      <c r="EQ377">
        <v>5</v>
      </c>
      <c r="ER377">
        <v>1</v>
      </c>
      <c r="ES377">
        <v>8</v>
      </c>
      <c r="ET377">
        <v>2</v>
      </c>
      <c r="EU377">
        <v>2</v>
      </c>
      <c r="EV377">
        <v>5</v>
      </c>
      <c r="EW377">
        <v>3</v>
      </c>
      <c r="EX377">
        <v>2</v>
      </c>
      <c r="EY377">
        <v>0</v>
      </c>
      <c r="EZ377">
        <v>1</v>
      </c>
      <c r="FA377">
        <v>4</v>
      </c>
      <c r="FB377">
        <v>2</v>
      </c>
      <c r="FC377">
        <v>6</v>
      </c>
      <c r="FD377">
        <v>2</v>
      </c>
      <c r="FE377">
        <v>2</v>
      </c>
      <c r="FF377">
        <v>4</v>
      </c>
      <c r="FG377" s="12">
        <v>4</v>
      </c>
      <c r="FH377" s="12">
        <v>2</v>
      </c>
      <c r="FI377" s="12">
        <v>10</v>
      </c>
      <c r="FJ377" s="12">
        <v>2</v>
      </c>
      <c r="FK377" s="12">
        <v>3</v>
      </c>
      <c r="FL377">
        <v>1</v>
      </c>
      <c r="FM377">
        <v>4</v>
      </c>
      <c r="FN377">
        <v>2</v>
      </c>
      <c r="FO377">
        <v>3</v>
      </c>
      <c r="FP377">
        <v>2</v>
      </c>
      <c r="FQ377">
        <v>0</v>
      </c>
      <c r="FR377">
        <v>0</v>
      </c>
      <c r="FS377">
        <v>1</v>
      </c>
      <c r="FT377">
        <v>1</v>
      </c>
      <c r="FU377" s="12">
        <v>3</v>
      </c>
      <c r="FV377" s="12">
        <v>5</v>
      </c>
      <c r="FW377" s="39"/>
      <c r="FX377" s="39"/>
      <c r="FY377" s="37"/>
      <c r="FZ377" s="39"/>
      <c r="GA377" s="12">
        <v>0</v>
      </c>
      <c r="GB377">
        <v>3</v>
      </c>
      <c r="GC377">
        <v>2</v>
      </c>
      <c r="GD377">
        <v>0</v>
      </c>
      <c r="GE377">
        <v>0</v>
      </c>
      <c r="GF377">
        <v>4</v>
      </c>
      <c r="GG377" s="12">
        <v>3</v>
      </c>
      <c r="GH377">
        <v>5</v>
      </c>
      <c r="GI377">
        <v>4</v>
      </c>
      <c r="GJ377">
        <v>3</v>
      </c>
      <c r="GK377">
        <v>5</v>
      </c>
      <c r="GL377">
        <v>1</v>
      </c>
      <c r="GM377" s="12">
        <v>4</v>
      </c>
    </row>
    <row r="378" spans="1:195" x14ac:dyDescent="0.35">
      <c r="A378" s="77">
        <v>369</v>
      </c>
      <c r="B378" s="12">
        <v>2</v>
      </c>
      <c r="C378" s="12">
        <v>3</v>
      </c>
      <c r="D378">
        <v>7</v>
      </c>
      <c r="E378">
        <v>0</v>
      </c>
      <c r="F378">
        <v>1</v>
      </c>
      <c r="G378">
        <v>2</v>
      </c>
      <c r="H378">
        <v>1</v>
      </c>
      <c r="I378">
        <v>0</v>
      </c>
      <c r="J378">
        <v>4</v>
      </c>
      <c r="K378">
        <v>2</v>
      </c>
      <c r="L378">
        <v>1</v>
      </c>
      <c r="M378">
        <v>3</v>
      </c>
      <c r="N378">
        <v>2</v>
      </c>
      <c r="O378" s="12">
        <v>2</v>
      </c>
      <c r="P378">
        <v>2</v>
      </c>
      <c r="Q378" s="12">
        <v>2</v>
      </c>
      <c r="R378">
        <v>0</v>
      </c>
      <c r="S378">
        <v>0</v>
      </c>
      <c r="T378">
        <v>2</v>
      </c>
      <c r="U378">
        <v>1</v>
      </c>
      <c r="V378">
        <v>1</v>
      </c>
      <c r="W378">
        <v>2</v>
      </c>
      <c r="X378">
        <v>0</v>
      </c>
      <c r="Y378">
        <v>6</v>
      </c>
      <c r="Z378">
        <v>0</v>
      </c>
      <c r="AA378">
        <v>2</v>
      </c>
      <c r="AB378">
        <v>5</v>
      </c>
      <c r="AC378">
        <v>2</v>
      </c>
      <c r="AD378">
        <v>0</v>
      </c>
      <c r="AE378">
        <v>4</v>
      </c>
      <c r="AF378">
        <v>10</v>
      </c>
      <c r="AG378">
        <v>5</v>
      </c>
      <c r="AH378" s="12">
        <v>2</v>
      </c>
      <c r="AI378" s="12">
        <v>5</v>
      </c>
      <c r="AJ378" s="12">
        <v>0</v>
      </c>
      <c r="AK378" s="12">
        <v>4</v>
      </c>
      <c r="AL378" s="12">
        <v>0</v>
      </c>
      <c r="AM378" s="12">
        <v>3</v>
      </c>
      <c r="AN378" s="12">
        <v>3</v>
      </c>
      <c r="AO378">
        <v>0</v>
      </c>
      <c r="AP378">
        <v>3</v>
      </c>
      <c r="AQ378">
        <v>2</v>
      </c>
      <c r="AR378">
        <v>3</v>
      </c>
      <c r="AS378">
        <v>3</v>
      </c>
      <c r="AX378" s="12">
        <v>2</v>
      </c>
      <c r="AY378" s="12">
        <v>8</v>
      </c>
      <c r="AZ378" s="12">
        <v>5</v>
      </c>
      <c r="BA378" s="12">
        <v>2</v>
      </c>
      <c r="BB378" s="12">
        <v>4</v>
      </c>
      <c r="BC378">
        <v>5</v>
      </c>
      <c r="BD378" s="12">
        <v>3</v>
      </c>
      <c r="BE378" s="12">
        <v>0</v>
      </c>
      <c r="BF378" s="12">
        <v>0</v>
      </c>
      <c r="BG378" s="12">
        <v>2</v>
      </c>
      <c r="BH378" s="12">
        <v>7</v>
      </c>
      <c r="BI378" s="12">
        <v>2</v>
      </c>
      <c r="BJ378" s="12">
        <v>4</v>
      </c>
      <c r="BK378" s="12">
        <v>3</v>
      </c>
      <c r="BL378">
        <v>5</v>
      </c>
      <c r="BM378">
        <v>3</v>
      </c>
      <c r="BN378" s="12">
        <v>5</v>
      </c>
      <c r="BO378">
        <v>1</v>
      </c>
      <c r="BP378" s="12">
        <v>2</v>
      </c>
      <c r="BQ378" s="12">
        <v>2</v>
      </c>
      <c r="BR378">
        <v>7</v>
      </c>
      <c r="BS378">
        <v>4</v>
      </c>
      <c r="BT378" s="12">
        <v>2</v>
      </c>
      <c r="BU378" s="12">
        <v>2</v>
      </c>
      <c r="BV378">
        <v>4</v>
      </c>
      <c r="BW378">
        <v>1</v>
      </c>
      <c r="BX378">
        <v>1</v>
      </c>
      <c r="BY378">
        <v>10</v>
      </c>
      <c r="BZ378" s="4">
        <v>4</v>
      </c>
      <c r="CA378">
        <v>8</v>
      </c>
      <c r="CB378">
        <v>2</v>
      </c>
      <c r="CC378">
        <v>3</v>
      </c>
      <c r="CD378">
        <v>6</v>
      </c>
      <c r="CE378" s="12">
        <v>3</v>
      </c>
      <c r="CF378" s="12">
        <v>2</v>
      </c>
      <c r="CG378" s="12">
        <v>5</v>
      </c>
      <c r="CH378" s="12">
        <v>3</v>
      </c>
      <c r="CI378" s="12">
        <v>4</v>
      </c>
      <c r="CJ378">
        <v>4</v>
      </c>
      <c r="CK378" s="12">
        <v>8</v>
      </c>
      <c r="CL378" s="12">
        <v>4</v>
      </c>
      <c r="CM378" s="12">
        <v>1</v>
      </c>
      <c r="CN378" s="12">
        <v>1</v>
      </c>
      <c r="CO378" s="12">
        <v>5</v>
      </c>
      <c r="CP378" s="12">
        <v>4</v>
      </c>
      <c r="CQ378" s="12">
        <v>1</v>
      </c>
      <c r="CV378">
        <v>1</v>
      </c>
      <c r="CW378" s="12">
        <v>1</v>
      </c>
      <c r="CX378" s="12">
        <v>3</v>
      </c>
      <c r="CY378">
        <v>6</v>
      </c>
      <c r="CZ378" s="12">
        <v>1</v>
      </c>
      <c r="DA378" s="12">
        <v>4</v>
      </c>
      <c r="DB378">
        <v>2</v>
      </c>
      <c r="DC378" s="12">
        <v>3</v>
      </c>
      <c r="DD378">
        <v>5</v>
      </c>
      <c r="DE378">
        <v>5</v>
      </c>
      <c r="DF378">
        <v>4</v>
      </c>
      <c r="DG378">
        <v>3</v>
      </c>
      <c r="DH378">
        <v>6</v>
      </c>
      <c r="DI378">
        <v>1</v>
      </c>
      <c r="DJ378">
        <v>1</v>
      </c>
      <c r="DK378">
        <v>1</v>
      </c>
      <c r="DL378" s="12">
        <v>2</v>
      </c>
      <c r="DM378">
        <v>5</v>
      </c>
      <c r="DN378">
        <v>4</v>
      </c>
      <c r="DO378">
        <v>3</v>
      </c>
      <c r="DP378">
        <v>2</v>
      </c>
      <c r="DQ378">
        <v>1</v>
      </c>
      <c r="DR378">
        <v>1</v>
      </c>
      <c r="DS378">
        <v>1</v>
      </c>
      <c r="DT378">
        <v>2</v>
      </c>
      <c r="DU378">
        <v>2</v>
      </c>
      <c r="DV378" s="12">
        <v>4</v>
      </c>
      <c r="DW378">
        <v>1</v>
      </c>
      <c r="DX378">
        <v>7</v>
      </c>
      <c r="DY378">
        <v>1</v>
      </c>
      <c r="DZ378">
        <v>5</v>
      </c>
      <c r="EA378">
        <v>4</v>
      </c>
      <c r="EB378">
        <v>4</v>
      </c>
      <c r="EC378">
        <v>7</v>
      </c>
      <c r="ED378">
        <v>3</v>
      </c>
      <c r="EE378">
        <v>2</v>
      </c>
      <c r="EF378">
        <v>2</v>
      </c>
      <c r="EG378">
        <v>0</v>
      </c>
      <c r="EH378">
        <v>3</v>
      </c>
      <c r="EI378">
        <v>1</v>
      </c>
      <c r="EJ378">
        <v>2</v>
      </c>
      <c r="EK378">
        <v>2</v>
      </c>
      <c r="EL378">
        <v>4</v>
      </c>
      <c r="EM378">
        <v>0</v>
      </c>
      <c r="EN378">
        <v>1</v>
      </c>
      <c r="EO378">
        <v>3</v>
      </c>
      <c r="EP378" s="12">
        <v>2</v>
      </c>
      <c r="EQ378">
        <v>4</v>
      </c>
      <c r="ER378">
        <v>2</v>
      </c>
      <c r="ES378">
        <v>3</v>
      </c>
      <c r="ET378">
        <v>0</v>
      </c>
      <c r="EU378">
        <v>2</v>
      </c>
      <c r="EV378">
        <v>2</v>
      </c>
      <c r="EW378">
        <v>4</v>
      </c>
      <c r="EX378">
        <v>3</v>
      </c>
      <c r="EY378">
        <v>0</v>
      </c>
      <c r="EZ378">
        <v>2</v>
      </c>
      <c r="FA378">
        <v>2</v>
      </c>
      <c r="FB378">
        <v>3</v>
      </c>
      <c r="FC378">
        <v>1</v>
      </c>
      <c r="FD378">
        <v>1</v>
      </c>
      <c r="FE378">
        <v>3</v>
      </c>
      <c r="FF378">
        <v>7</v>
      </c>
      <c r="FG378" s="12">
        <v>4</v>
      </c>
      <c r="FH378" s="12">
        <v>5</v>
      </c>
      <c r="FI378" s="12">
        <v>6</v>
      </c>
      <c r="FJ378" s="12">
        <v>1</v>
      </c>
      <c r="FK378" s="12">
        <v>1</v>
      </c>
      <c r="FL378">
        <v>0</v>
      </c>
      <c r="FM378">
        <v>2</v>
      </c>
      <c r="FN378">
        <v>3</v>
      </c>
      <c r="FO378">
        <v>2</v>
      </c>
      <c r="FP378">
        <v>3</v>
      </c>
      <c r="FQ378">
        <v>3</v>
      </c>
      <c r="FR378">
        <v>1</v>
      </c>
      <c r="FS378">
        <v>0</v>
      </c>
      <c r="FT378">
        <v>4</v>
      </c>
      <c r="FU378" s="12">
        <v>1</v>
      </c>
      <c r="FV378" s="12">
        <v>2</v>
      </c>
      <c r="FW378" s="39"/>
      <c r="FX378" s="39"/>
      <c r="FY378" s="37"/>
      <c r="FZ378" s="39"/>
      <c r="GA378" s="12">
        <v>1</v>
      </c>
      <c r="GB378">
        <v>3</v>
      </c>
      <c r="GC378">
        <v>0</v>
      </c>
      <c r="GD378">
        <v>0</v>
      </c>
      <c r="GE378">
        <v>0</v>
      </c>
      <c r="GF378">
        <v>0</v>
      </c>
      <c r="GG378" s="12">
        <v>2</v>
      </c>
      <c r="GH378">
        <v>7</v>
      </c>
      <c r="GI378">
        <v>2</v>
      </c>
      <c r="GJ378">
        <v>3</v>
      </c>
      <c r="GK378">
        <v>2</v>
      </c>
      <c r="GL378">
        <v>1</v>
      </c>
      <c r="GM378" s="12">
        <v>3</v>
      </c>
    </row>
    <row r="379" spans="1:195" x14ac:dyDescent="0.35">
      <c r="A379" s="77">
        <v>370</v>
      </c>
      <c r="B379" s="12">
        <v>2</v>
      </c>
      <c r="C379" s="12">
        <v>2</v>
      </c>
      <c r="D379">
        <v>8</v>
      </c>
      <c r="E379">
        <v>1</v>
      </c>
      <c r="F379">
        <v>4</v>
      </c>
      <c r="G379">
        <v>2</v>
      </c>
      <c r="H379">
        <v>0</v>
      </c>
      <c r="I379">
        <v>0</v>
      </c>
      <c r="J379">
        <v>4</v>
      </c>
      <c r="K379">
        <v>5</v>
      </c>
      <c r="L379">
        <v>0</v>
      </c>
      <c r="M379">
        <v>3</v>
      </c>
      <c r="N379">
        <v>2</v>
      </c>
      <c r="O379" s="12">
        <v>4</v>
      </c>
      <c r="P379">
        <v>0</v>
      </c>
      <c r="Q379" s="12">
        <v>3</v>
      </c>
      <c r="R379">
        <v>5</v>
      </c>
      <c r="S379">
        <v>2</v>
      </c>
      <c r="T379">
        <v>2</v>
      </c>
      <c r="U379">
        <v>1</v>
      </c>
      <c r="V379">
        <v>6</v>
      </c>
      <c r="W379">
        <v>2</v>
      </c>
      <c r="X379">
        <v>2</v>
      </c>
      <c r="Y379">
        <v>2</v>
      </c>
      <c r="Z379">
        <v>0</v>
      </c>
      <c r="AA379">
        <v>1</v>
      </c>
      <c r="AB379">
        <v>0</v>
      </c>
      <c r="AC379">
        <v>4</v>
      </c>
      <c r="AD379">
        <v>0</v>
      </c>
      <c r="AE379">
        <v>4</v>
      </c>
      <c r="AF379">
        <v>15</v>
      </c>
      <c r="AG379">
        <v>1</v>
      </c>
      <c r="AH379" s="12">
        <v>0</v>
      </c>
      <c r="AI379" s="12">
        <v>8</v>
      </c>
      <c r="AJ379" s="12">
        <v>2</v>
      </c>
      <c r="AK379" s="12">
        <v>0</v>
      </c>
      <c r="AL379" s="12">
        <v>2</v>
      </c>
      <c r="AM379" s="12">
        <v>3</v>
      </c>
      <c r="AN379" s="12">
        <v>3</v>
      </c>
      <c r="AO379">
        <v>0</v>
      </c>
      <c r="AP379">
        <v>1</v>
      </c>
      <c r="AQ379">
        <v>2</v>
      </c>
      <c r="AR379">
        <v>6</v>
      </c>
      <c r="AS379">
        <v>2</v>
      </c>
      <c r="AX379" s="12">
        <v>4</v>
      </c>
      <c r="AY379" s="12">
        <v>2</v>
      </c>
      <c r="AZ379" s="12">
        <v>4</v>
      </c>
      <c r="BA379" s="12">
        <v>3</v>
      </c>
      <c r="BB379" s="12">
        <v>4</v>
      </c>
      <c r="BC379">
        <v>2</v>
      </c>
      <c r="BD379" s="12">
        <v>4</v>
      </c>
      <c r="BE379" s="12">
        <v>2</v>
      </c>
      <c r="BF379" s="12">
        <v>2</v>
      </c>
      <c r="BG379" s="12">
        <v>5</v>
      </c>
      <c r="BH379" s="12">
        <v>5</v>
      </c>
      <c r="BI379" s="12">
        <v>2</v>
      </c>
      <c r="BJ379" s="12">
        <v>1</v>
      </c>
      <c r="BK379" s="12">
        <v>4</v>
      </c>
      <c r="BL379">
        <v>2</v>
      </c>
      <c r="BM379">
        <v>6</v>
      </c>
      <c r="BN379" s="12">
        <v>1</v>
      </c>
      <c r="BO379">
        <v>5</v>
      </c>
      <c r="BP379" s="12">
        <v>0</v>
      </c>
      <c r="BQ379" s="12">
        <v>2</v>
      </c>
      <c r="BR379">
        <v>4</v>
      </c>
      <c r="BS379">
        <v>4</v>
      </c>
      <c r="BT379" s="12">
        <v>7</v>
      </c>
      <c r="BU379" s="12">
        <v>2</v>
      </c>
      <c r="BV379">
        <v>1</v>
      </c>
      <c r="BW379">
        <v>1</v>
      </c>
      <c r="BX379">
        <v>0</v>
      </c>
      <c r="BY379">
        <v>16</v>
      </c>
      <c r="BZ379" s="4">
        <v>2</v>
      </c>
      <c r="CA379">
        <v>8</v>
      </c>
      <c r="CB379">
        <v>1</v>
      </c>
      <c r="CC379">
        <v>4</v>
      </c>
      <c r="CD379">
        <v>1</v>
      </c>
      <c r="CE379" s="12">
        <v>2</v>
      </c>
      <c r="CF379" s="12">
        <v>2</v>
      </c>
      <c r="CG379" s="12">
        <v>5</v>
      </c>
      <c r="CH379" s="12">
        <v>1</v>
      </c>
      <c r="CI379" s="12">
        <v>1</v>
      </c>
      <c r="CJ379">
        <v>5</v>
      </c>
      <c r="CK379" s="12">
        <v>6</v>
      </c>
      <c r="CL379" s="12">
        <v>1</v>
      </c>
      <c r="CM379" s="12">
        <v>0</v>
      </c>
      <c r="CN379" s="12">
        <v>1</v>
      </c>
      <c r="CO379" s="12">
        <v>4</v>
      </c>
      <c r="CP379" s="12">
        <v>3</v>
      </c>
      <c r="CQ379" s="12">
        <v>4</v>
      </c>
      <c r="CV379">
        <v>1</v>
      </c>
      <c r="CW379" s="12">
        <v>3</v>
      </c>
      <c r="CX379" s="12">
        <v>2</v>
      </c>
      <c r="CY379">
        <v>2</v>
      </c>
      <c r="CZ379" s="12">
        <v>4</v>
      </c>
      <c r="DA379" s="12">
        <v>2</v>
      </c>
      <c r="DB379">
        <v>0</v>
      </c>
      <c r="DC379" s="12">
        <v>1</v>
      </c>
      <c r="DD379">
        <v>0</v>
      </c>
      <c r="DE379">
        <v>0</v>
      </c>
      <c r="DF379">
        <v>1</v>
      </c>
      <c r="DG379">
        <v>2</v>
      </c>
      <c r="DH379">
        <v>2</v>
      </c>
      <c r="DI379">
        <v>3</v>
      </c>
      <c r="DJ379">
        <v>1</v>
      </c>
      <c r="DK379">
        <v>1</v>
      </c>
      <c r="DL379" s="12">
        <v>1</v>
      </c>
      <c r="DM379">
        <v>2</v>
      </c>
      <c r="DN379">
        <v>2</v>
      </c>
      <c r="DO379">
        <v>3</v>
      </c>
      <c r="DP379">
        <v>3</v>
      </c>
      <c r="DQ379">
        <v>5</v>
      </c>
      <c r="DR379">
        <v>0</v>
      </c>
      <c r="DS379">
        <v>0</v>
      </c>
      <c r="DT379">
        <v>0</v>
      </c>
      <c r="DU379">
        <v>2</v>
      </c>
      <c r="DV379" s="12">
        <v>1</v>
      </c>
      <c r="DW379">
        <v>1</v>
      </c>
      <c r="DX379">
        <v>2</v>
      </c>
      <c r="DY379">
        <v>3</v>
      </c>
      <c r="DZ379">
        <v>2</v>
      </c>
      <c r="EA379">
        <v>3</v>
      </c>
      <c r="EB379">
        <v>7</v>
      </c>
      <c r="EC379">
        <v>2</v>
      </c>
      <c r="ED379">
        <v>5</v>
      </c>
      <c r="EE379">
        <v>1</v>
      </c>
      <c r="EF379">
        <v>3</v>
      </c>
      <c r="EG379">
        <v>2</v>
      </c>
      <c r="EH379">
        <v>2</v>
      </c>
      <c r="EI379">
        <v>2</v>
      </c>
      <c r="EJ379">
        <v>4</v>
      </c>
      <c r="EK379">
        <v>3</v>
      </c>
      <c r="EL379">
        <v>8</v>
      </c>
      <c r="EM379">
        <v>0</v>
      </c>
      <c r="EN379">
        <v>0</v>
      </c>
      <c r="EO379">
        <v>3</v>
      </c>
      <c r="EP379" s="12">
        <v>1</v>
      </c>
      <c r="EQ379">
        <v>3</v>
      </c>
      <c r="ER379">
        <v>2</v>
      </c>
      <c r="ES379">
        <v>3</v>
      </c>
      <c r="ET379">
        <v>4</v>
      </c>
      <c r="EU379">
        <v>5</v>
      </c>
      <c r="EV379">
        <v>4</v>
      </c>
      <c r="EW379">
        <v>2</v>
      </c>
      <c r="EX379">
        <v>2</v>
      </c>
      <c r="EY379">
        <v>1</v>
      </c>
      <c r="EZ379">
        <v>2</v>
      </c>
      <c r="FA379">
        <v>0</v>
      </c>
      <c r="FB379">
        <v>1</v>
      </c>
      <c r="FC379">
        <v>4</v>
      </c>
      <c r="FD379">
        <v>5</v>
      </c>
      <c r="FE379">
        <v>1</v>
      </c>
      <c r="FF379">
        <v>5</v>
      </c>
      <c r="FG379" s="12">
        <v>1</v>
      </c>
      <c r="FH379" s="12">
        <v>1</v>
      </c>
      <c r="FI379" s="12">
        <v>7</v>
      </c>
      <c r="FJ379" s="12">
        <v>0</v>
      </c>
      <c r="FK379" s="12">
        <v>0</v>
      </c>
      <c r="FL379">
        <v>1</v>
      </c>
      <c r="FM379">
        <v>2</v>
      </c>
      <c r="FN379">
        <v>0</v>
      </c>
      <c r="FO379">
        <v>7</v>
      </c>
      <c r="FP379">
        <v>0</v>
      </c>
      <c r="FQ379">
        <v>3</v>
      </c>
      <c r="FR379">
        <v>1</v>
      </c>
      <c r="FS379">
        <v>0</v>
      </c>
      <c r="FT379">
        <v>2</v>
      </c>
      <c r="FU379" s="12">
        <v>3</v>
      </c>
      <c r="FV379" s="12">
        <v>4</v>
      </c>
      <c r="FW379" s="39"/>
      <c r="FX379" s="39"/>
      <c r="FY379" s="37"/>
      <c r="FZ379" s="39"/>
      <c r="GA379" s="12">
        <v>1</v>
      </c>
      <c r="GB379">
        <v>1</v>
      </c>
      <c r="GC379">
        <v>2</v>
      </c>
      <c r="GD379">
        <v>0</v>
      </c>
      <c r="GE379">
        <v>0</v>
      </c>
      <c r="GF379">
        <v>2</v>
      </c>
      <c r="GG379" s="12">
        <v>2</v>
      </c>
      <c r="GH379">
        <v>3</v>
      </c>
      <c r="GI379">
        <v>8</v>
      </c>
      <c r="GJ379">
        <v>2</v>
      </c>
      <c r="GK379">
        <v>4</v>
      </c>
      <c r="GL379">
        <v>0</v>
      </c>
      <c r="GM379" s="12">
        <v>1</v>
      </c>
    </row>
    <row r="380" spans="1:195" x14ac:dyDescent="0.35">
      <c r="A380" s="77">
        <v>371</v>
      </c>
      <c r="B380" s="12">
        <v>1</v>
      </c>
      <c r="C380" s="12">
        <v>2</v>
      </c>
      <c r="D380">
        <v>9</v>
      </c>
      <c r="E380">
        <v>0</v>
      </c>
      <c r="F380">
        <v>3</v>
      </c>
      <c r="G380">
        <v>2</v>
      </c>
      <c r="H380">
        <v>1</v>
      </c>
      <c r="I380">
        <v>1</v>
      </c>
      <c r="J380">
        <v>4</v>
      </c>
      <c r="K380">
        <v>2</v>
      </c>
      <c r="L380">
        <v>0</v>
      </c>
      <c r="M380">
        <v>3</v>
      </c>
      <c r="N380">
        <v>4</v>
      </c>
      <c r="O380" s="12">
        <v>2</v>
      </c>
      <c r="P380">
        <v>2</v>
      </c>
      <c r="Q380" s="12">
        <v>1</v>
      </c>
      <c r="R380">
        <v>1</v>
      </c>
      <c r="S380">
        <v>3</v>
      </c>
      <c r="T380">
        <v>0</v>
      </c>
      <c r="U380">
        <v>2</v>
      </c>
      <c r="V380">
        <v>4</v>
      </c>
      <c r="W380">
        <v>0</v>
      </c>
      <c r="X380">
        <v>0</v>
      </c>
      <c r="Y380">
        <v>4</v>
      </c>
      <c r="Z380">
        <v>0</v>
      </c>
      <c r="AA380">
        <v>0</v>
      </c>
      <c r="AB380">
        <v>2</v>
      </c>
      <c r="AC380">
        <v>0</v>
      </c>
      <c r="AD380">
        <v>1</v>
      </c>
      <c r="AE380">
        <v>6</v>
      </c>
      <c r="AF380">
        <v>15</v>
      </c>
      <c r="AG380">
        <v>3</v>
      </c>
      <c r="AH380" s="12">
        <v>0</v>
      </c>
      <c r="AI380" s="12">
        <v>7</v>
      </c>
      <c r="AJ380" s="12">
        <v>3</v>
      </c>
      <c r="AK380" s="12">
        <v>3</v>
      </c>
      <c r="AL380" s="12">
        <v>2</v>
      </c>
      <c r="AM380" s="12">
        <v>1</v>
      </c>
      <c r="AN380" s="12">
        <v>2</v>
      </c>
      <c r="AO380">
        <v>0</v>
      </c>
      <c r="AP380">
        <v>0</v>
      </c>
      <c r="AQ380">
        <v>0</v>
      </c>
      <c r="AR380">
        <v>1</v>
      </c>
      <c r="AS380">
        <v>5</v>
      </c>
      <c r="AX380" s="12">
        <v>1</v>
      </c>
      <c r="AY380" s="12">
        <v>5</v>
      </c>
      <c r="AZ380" s="12">
        <v>5</v>
      </c>
      <c r="BA380" s="12">
        <v>1</v>
      </c>
      <c r="BB380" s="12">
        <v>5</v>
      </c>
      <c r="BC380">
        <v>2</v>
      </c>
      <c r="BD380" s="12">
        <v>0</v>
      </c>
      <c r="BE380" s="12">
        <v>3</v>
      </c>
      <c r="BF380" s="12">
        <v>3</v>
      </c>
      <c r="BG380" s="12">
        <v>2</v>
      </c>
      <c r="BH380" s="12">
        <v>4</v>
      </c>
      <c r="BI380" s="12">
        <v>1</v>
      </c>
      <c r="BJ380" s="12">
        <v>2</v>
      </c>
      <c r="BK380" s="12">
        <v>2</v>
      </c>
      <c r="BL380">
        <v>5</v>
      </c>
      <c r="BM380">
        <v>2</v>
      </c>
      <c r="BN380" s="12">
        <v>5</v>
      </c>
      <c r="BO380">
        <v>6</v>
      </c>
      <c r="BP380" s="12">
        <v>4</v>
      </c>
      <c r="BQ380" s="12">
        <v>3</v>
      </c>
      <c r="BR380">
        <v>9</v>
      </c>
      <c r="BS380">
        <v>3</v>
      </c>
      <c r="BT380" s="12">
        <v>4</v>
      </c>
      <c r="BU380" s="12">
        <v>1</v>
      </c>
      <c r="BV380">
        <v>0</v>
      </c>
      <c r="BW380">
        <v>2</v>
      </c>
      <c r="BX380">
        <v>0</v>
      </c>
      <c r="BY380">
        <v>4</v>
      </c>
      <c r="BZ380" s="4">
        <v>2</v>
      </c>
      <c r="CA380">
        <v>4</v>
      </c>
      <c r="CB380">
        <v>1</v>
      </c>
      <c r="CC380">
        <v>4</v>
      </c>
      <c r="CD380">
        <v>3</v>
      </c>
      <c r="CE380" s="12">
        <v>3</v>
      </c>
      <c r="CF380" s="12">
        <v>7</v>
      </c>
      <c r="CG380" s="12">
        <v>1</v>
      </c>
      <c r="CH380" s="12">
        <v>1</v>
      </c>
      <c r="CI380" s="12">
        <v>2</v>
      </c>
      <c r="CJ380">
        <v>6</v>
      </c>
      <c r="CK380" s="12">
        <v>1</v>
      </c>
      <c r="CL380" s="12">
        <v>2</v>
      </c>
      <c r="CM380" s="12">
        <v>0</v>
      </c>
      <c r="CN380" s="12">
        <v>2</v>
      </c>
      <c r="CO380" s="12">
        <v>7</v>
      </c>
      <c r="CP380" s="12">
        <v>1</v>
      </c>
      <c r="CQ380" s="12">
        <v>9</v>
      </c>
      <c r="CV380">
        <v>4</v>
      </c>
      <c r="CW380" s="12">
        <v>5</v>
      </c>
      <c r="CX380" s="12">
        <v>1</v>
      </c>
      <c r="CY380">
        <v>5</v>
      </c>
      <c r="CZ380" s="12">
        <v>8</v>
      </c>
      <c r="DA380" s="12">
        <v>2</v>
      </c>
      <c r="DB380">
        <v>4</v>
      </c>
      <c r="DC380" s="12">
        <v>0</v>
      </c>
      <c r="DD380">
        <v>2</v>
      </c>
      <c r="DE380">
        <v>1</v>
      </c>
      <c r="DF380">
        <v>3</v>
      </c>
      <c r="DG380">
        <v>1</v>
      </c>
      <c r="DH380">
        <v>4</v>
      </c>
      <c r="DI380">
        <v>2</v>
      </c>
      <c r="DJ380">
        <v>1</v>
      </c>
      <c r="DK380">
        <v>2</v>
      </c>
      <c r="DL380" s="12">
        <v>0</v>
      </c>
      <c r="DM380">
        <v>3</v>
      </c>
      <c r="DN380">
        <v>3</v>
      </c>
      <c r="DO380">
        <v>5</v>
      </c>
      <c r="DP380">
        <v>2</v>
      </c>
      <c r="DQ380">
        <v>7</v>
      </c>
      <c r="DR380">
        <v>3</v>
      </c>
      <c r="DS380">
        <v>3</v>
      </c>
      <c r="DT380">
        <v>0</v>
      </c>
      <c r="DU380">
        <v>3</v>
      </c>
      <c r="DV380" s="12">
        <v>0</v>
      </c>
      <c r="DW380">
        <v>1</v>
      </c>
      <c r="DX380">
        <v>6</v>
      </c>
      <c r="DY380">
        <v>0</v>
      </c>
      <c r="DZ380">
        <v>3</v>
      </c>
      <c r="EA380">
        <v>2</v>
      </c>
      <c r="EB380">
        <v>3</v>
      </c>
      <c r="EC380">
        <v>3</v>
      </c>
      <c r="ED380">
        <v>1</v>
      </c>
      <c r="EE380">
        <v>1</v>
      </c>
      <c r="EF380">
        <v>0</v>
      </c>
      <c r="EG380">
        <v>2</v>
      </c>
      <c r="EH380">
        <v>4</v>
      </c>
      <c r="EI380">
        <v>0</v>
      </c>
      <c r="EJ380">
        <v>5</v>
      </c>
      <c r="EK380">
        <v>9</v>
      </c>
      <c r="EL380">
        <v>4</v>
      </c>
      <c r="EM380">
        <v>0</v>
      </c>
      <c r="EN380">
        <v>2</v>
      </c>
      <c r="EO380">
        <v>3</v>
      </c>
      <c r="EP380" s="12">
        <v>4</v>
      </c>
      <c r="EQ380">
        <v>2</v>
      </c>
      <c r="ER380">
        <v>1</v>
      </c>
      <c r="ES380">
        <v>5</v>
      </c>
      <c r="ET380">
        <v>7</v>
      </c>
      <c r="EU380">
        <v>7</v>
      </c>
      <c r="EV380">
        <v>4</v>
      </c>
      <c r="EW380">
        <v>5</v>
      </c>
      <c r="EX380">
        <v>2</v>
      </c>
      <c r="EY380">
        <v>1</v>
      </c>
      <c r="EZ380">
        <v>3</v>
      </c>
      <c r="FA380">
        <v>6</v>
      </c>
      <c r="FB380">
        <v>3</v>
      </c>
      <c r="FC380">
        <v>1</v>
      </c>
      <c r="FD380">
        <v>0</v>
      </c>
      <c r="FE380">
        <v>2</v>
      </c>
      <c r="FF380">
        <v>5</v>
      </c>
      <c r="FG380" s="12">
        <v>4</v>
      </c>
      <c r="FH380" s="12">
        <v>3</v>
      </c>
      <c r="FI380" s="12">
        <v>12</v>
      </c>
      <c r="FJ380" s="12">
        <v>4</v>
      </c>
      <c r="FK380" s="12">
        <v>1</v>
      </c>
      <c r="FL380">
        <v>2</v>
      </c>
      <c r="FM380">
        <v>1</v>
      </c>
      <c r="FN380">
        <v>2</v>
      </c>
      <c r="FO380">
        <v>4</v>
      </c>
      <c r="FP380">
        <v>0</v>
      </c>
      <c r="FQ380">
        <v>4</v>
      </c>
      <c r="FR380">
        <v>1</v>
      </c>
      <c r="FS380">
        <v>1</v>
      </c>
      <c r="FT380">
        <v>1</v>
      </c>
      <c r="FU380" s="12">
        <v>3</v>
      </c>
      <c r="FV380" s="12">
        <v>3</v>
      </c>
      <c r="FW380" s="39"/>
      <c r="FX380" s="39"/>
      <c r="FY380" s="37"/>
      <c r="FZ380" s="39"/>
      <c r="GA380" s="12">
        <v>0</v>
      </c>
      <c r="GB380">
        <v>0</v>
      </c>
      <c r="GC380">
        <v>2</v>
      </c>
      <c r="GD380">
        <v>1</v>
      </c>
      <c r="GE380">
        <v>0</v>
      </c>
      <c r="GF380">
        <v>1</v>
      </c>
      <c r="GG380" s="12">
        <v>4</v>
      </c>
      <c r="GH380">
        <v>3</v>
      </c>
      <c r="GI380">
        <v>2</v>
      </c>
      <c r="GJ380">
        <v>0</v>
      </c>
      <c r="GK380">
        <v>2</v>
      </c>
      <c r="GL380">
        <v>2</v>
      </c>
      <c r="GM380" s="12">
        <v>2</v>
      </c>
    </row>
    <row r="381" spans="1:195" x14ac:dyDescent="0.35">
      <c r="A381" s="77">
        <v>372</v>
      </c>
      <c r="B381" s="12">
        <v>5</v>
      </c>
      <c r="C381" s="12">
        <v>1</v>
      </c>
      <c r="D381">
        <v>7</v>
      </c>
      <c r="E381">
        <v>6</v>
      </c>
      <c r="F381">
        <v>1</v>
      </c>
      <c r="G381">
        <v>3</v>
      </c>
      <c r="H381">
        <v>0</v>
      </c>
      <c r="I381">
        <v>1</v>
      </c>
      <c r="J381">
        <v>2</v>
      </c>
      <c r="K381">
        <v>3</v>
      </c>
      <c r="L381">
        <v>0</v>
      </c>
      <c r="M381">
        <v>1</v>
      </c>
      <c r="N381">
        <v>2</v>
      </c>
      <c r="O381" s="12">
        <v>1</v>
      </c>
      <c r="P381">
        <v>1</v>
      </c>
      <c r="Q381" s="12">
        <v>4</v>
      </c>
      <c r="R381">
        <v>0</v>
      </c>
      <c r="S381">
        <v>1</v>
      </c>
      <c r="T381">
        <v>2</v>
      </c>
      <c r="U381">
        <v>0</v>
      </c>
      <c r="V381">
        <v>4</v>
      </c>
      <c r="W381">
        <v>1</v>
      </c>
      <c r="X381">
        <v>3</v>
      </c>
      <c r="Y381">
        <v>3</v>
      </c>
      <c r="Z381">
        <v>1</v>
      </c>
      <c r="AA381">
        <v>1</v>
      </c>
      <c r="AB381">
        <v>1</v>
      </c>
      <c r="AC381">
        <v>3</v>
      </c>
      <c r="AD381">
        <v>2</v>
      </c>
      <c r="AE381">
        <v>3</v>
      </c>
      <c r="AF381">
        <v>15</v>
      </c>
      <c r="AG381">
        <v>2</v>
      </c>
      <c r="AH381" s="12">
        <v>1</v>
      </c>
      <c r="AI381" s="12">
        <v>3</v>
      </c>
      <c r="AJ381" s="12">
        <v>1</v>
      </c>
      <c r="AK381" s="12">
        <v>3</v>
      </c>
      <c r="AL381" s="12">
        <v>1</v>
      </c>
      <c r="AM381" s="12">
        <v>1</v>
      </c>
      <c r="AN381" s="12">
        <v>2</v>
      </c>
      <c r="AO381">
        <v>0</v>
      </c>
      <c r="AP381">
        <v>2</v>
      </c>
      <c r="AQ381">
        <v>2</v>
      </c>
      <c r="AR381">
        <v>2</v>
      </c>
      <c r="AS381">
        <v>2</v>
      </c>
      <c r="AX381" s="12">
        <v>2</v>
      </c>
      <c r="AY381" s="12">
        <v>5</v>
      </c>
      <c r="AZ381" s="12">
        <v>5</v>
      </c>
      <c r="BA381" s="12">
        <v>2</v>
      </c>
      <c r="BB381" s="12">
        <v>7</v>
      </c>
      <c r="BC381">
        <v>3</v>
      </c>
      <c r="BD381" s="12">
        <v>0</v>
      </c>
      <c r="BE381" s="12">
        <v>0</v>
      </c>
      <c r="BF381" s="12">
        <v>0</v>
      </c>
      <c r="BG381" s="12">
        <v>2</v>
      </c>
      <c r="BH381" s="12">
        <v>7</v>
      </c>
      <c r="BI381" s="12">
        <v>1</v>
      </c>
      <c r="BJ381" s="12">
        <v>3</v>
      </c>
      <c r="BK381" s="12">
        <v>1</v>
      </c>
      <c r="BL381">
        <v>1</v>
      </c>
      <c r="BM381">
        <v>1</v>
      </c>
      <c r="BN381" s="12">
        <v>6</v>
      </c>
      <c r="BO381">
        <v>3</v>
      </c>
      <c r="BP381" s="12">
        <v>5</v>
      </c>
      <c r="BQ381" s="12">
        <v>4</v>
      </c>
      <c r="BR381">
        <v>1</v>
      </c>
      <c r="BS381">
        <v>3</v>
      </c>
      <c r="BT381" s="12">
        <v>6</v>
      </c>
      <c r="BU381" s="12">
        <v>8</v>
      </c>
      <c r="BV381">
        <v>2</v>
      </c>
      <c r="BW381">
        <v>0</v>
      </c>
      <c r="BX381">
        <v>0</v>
      </c>
      <c r="BY381">
        <v>16</v>
      </c>
      <c r="BZ381" s="4">
        <v>5</v>
      </c>
      <c r="CA381">
        <v>5</v>
      </c>
      <c r="CB381">
        <v>1</v>
      </c>
      <c r="CC381">
        <v>1</v>
      </c>
      <c r="CD381">
        <v>2</v>
      </c>
      <c r="CE381" s="12">
        <v>0</v>
      </c>
      <c r="CF381" s="12">
        <v>2</v>
      </c>
      <c r="CG381" s="12">
        <v>7</v>
      </c>
      <c r="CH381" s="12">
        <v>2</v>
      </c>
      <c r="CI381" s="12">
        <v>3</v>
      </c>
      <c r="CJ381">
        <v>3</v>
      </c>
      <c r="CK381" s="12">
        <v>1</v>
      </c>
      <c r="CL381" s="12">
        <v>1</v>
      </c>
      <c r="CM381" s="12">
        <v>1</v>
      </c>
      <c r="CN381" s="12">
        <v>3</v>
      </c>
      <c r="CO381" s="12">
        <v>3</v>
      </c>
      <c r="CP381" s="12">
        <v>3</v>
      </c>
      <c r="CQ381" s="12">
        <v>2</v>
      </c>
      <c r="CV381">
        <v>0</v>
      </c>
      <c r="CW381" s="12">
        <v>6</v>
      </c>
      <c r="CX381" s="12">
        <v>2</v>
      </c>
      <c r="CY381">
        <v>0</v>
      </c>
      <c r="CZ381" s="12">
        <v>4</v>
      </c>
      <c r="DA381" s="12">
        <v>2</v>
      </c>
      <c r="DB381">
        <v>5</v>
      </c>
      <c r="DC381" s="12">
        <v>1</v>
      </c>
      <c r="DD381">
        <v>0</v>
      </c>
      <c r="DE381">
        <v>1</v>
      </c>
      <c r="DF381">
        <v>4</v>
      </c>
      <c r="DG381">
        <v>1</v>
      </c>
      <c r="DH381">
        <v>4</v>
      </c>
      <c r="DI381">
        <v>2</v>
      </c>
      <c r="DJ381">
        <v>3</v>
      </c>
      <c r="DK381">
        <v>1</v>
      </c>
      <c r="DL381" s="12">
        <v>1</v>
      </c>
      <c r="DM381">
        <v>1</v>
      </c>
      <c r="DN381">
        <v>2</v>
      </c>
      <c r="DO381">
        <v>4</v>
      </c>
      <c r="DP381">
        <v>4</v>
      </c>
      <c r="DQ381">
        <v>0</v>
      </c>
      <c r="DR381">
        <v>6</v>
      </c>
      <c r="DS381">
        <v>6</v>
      </c>
      <c r="DT381">
        <v>1</v>
      </c>
      <c r="DU381">
        <v>2</v>
      </c>
      <c r="DV381" s="12">
        <v>0</v>
      </c>
      <c r="DW381">
        <v>1</v>
      </c>
      <c r="DX381">
        <v>6</v>
      </c>
      <c r="DY381">
        <v>1</v>
      </c>
      <c r="DZ381">
        <v>2</v>
      </c>
      <c r="EA381">
        <v>2</v>
      </c>
      <c r="EB381">
        <v>4</v>
      </c>
      <c r="EC381">
        <v>5</v>
      </c>
      <c r="ED381">
        <v>4</v>
      </c>
      <c r="EE381">
        <v>0</v>
      </c>
      <c r="EF381">
        <v>2</v>
      </c>
      <c r="EG381">
        <v>0</v>
      </c>
      <c r="EH381">
        <v>6</v>
      </c>
      <c r="EI381">
        <v>2</v>
      </c>
      <c r="EJ381">
        <v>2</v>
      </c>
      <c r="EK381">
        <v>5</v>
      </c>
      <c r="EL381">
        <v>2</v>
      </c>
      <c r="EM381">
        <v>1</v>
      </c>
      <c r="EN381">
        <v>1</v>
      </c>
      <c r="EO381">
        <v>4</v>
      </c>
      <c r="EP381" s="12">
        <v>4</v>
      </c>
      <c r="EQ381">
        <v>0</v>
      </c>
      <c r="ER381">
        <v>2</v>
      </c>
      <c r="ES381">
        <v>9</v>
      </c>
      <c r="ET381">
        <v>3</v>
      </c>
      <c r="EU381">
        <v>4</v>
      </c>
      <c r="EV381">
        <v>4</v>
      </c>
      <c r="EW381">
        <v>4</v>
      </c>
      <c r="EX381">
        <v>1</v>
      </c>
      <c r="EY381">
        <v>5</v>
      </c>
      <c r="EZ381">
        <v>3</v>
      </c>
      <c r="FA381">
        <v>2</v>
      </c>
      <c r="FB381">
        <v>3</v>
      </c>
      <c r="FC381">
        <v>6</v>
      </c>
      <c r="FD381">
        <v>2</v>
      </c>
      <c r="FE381">
        <v>3</v>
      </c>
      <c r="FF381">
        <v>5</v>
      </c>
      <c r="FG381" s="12">
        <v>1</v>
      </c>
      <c r="FH381" s="12">
        <v>2</v>
      </c>
      <c r="FI381" s="12">
        <v>8</v>
      </c>
      <c r="FJ381" s="12">
        <v>3</v>
      </c>
      <c r="FK381" s="12">
        <v>3</v>
      </c>
      <c r="FL381">
        <v>0</v>
      </c>
      <c r="FM381">
        <v>3</v>
      </c>
      <c r="FN381">
        <v>1</v>
      </c>
      <c r="FO381">
        <v>2</v>
      </c>
      <c r="FP381">
        <v>4</v>
      </c>
      <c r="FQ381">
        <v>3</v>
      </c>
      <c r="FR381">
        <v>0</v>
      </c>
      <c r="FS381">
        <v>2</v>
      </c>
      <c r="FT381">
        <v>1</v>
      </c>
      <c r="FU381" s="12">
        <v>3</v>
      </c>
      <c r="FV381" s="12">
        <v>2</v>
      </c>
      <c r="FW381" s="39"/>
      <c r="FX381" s="39"/>
      <c r="FY381" s="37"/>
      <c r="FZ381" s="39"/>
      <c r="GA381" s="12">
        <v>0</v>
      </c>
      <c r="GB381">
        <v>0</v>
      </c>
      <c r="GC381">
        <v>2</v>
      </c>
      <c r="GD381">
        <v>0</v>
      </c>
      <c r="GE381">
        <v>0</v>
      </c>
      <c r="GF381">
        <v>1</v>
      </c>
      <c r="GG381" s="12">
        <v>1</v>
      </c>
      <c r="GH381">
        <v>5</v>
      </c>
      <c r="GI381">
        <v>3</v>
      </c>
      <c r="GJ381">
        <v>2</v>
      </c>
      <c r="GK381">
        <v>5</v>
      </c>
      <c r="GL381">
        <v>1</v>
      </c>
      <c r="GM381" s="12">
        <v>2</v>
      </c>
    </row>
    <row r="382" spans="1:195" x14ac:dyDescent="0.35">
      <c r="A382" s="77">
        <v>373</v>
      </c>
      <c r="B382" s="12">
        <v>0</v>
      </c>
      <c r="C382" s="12">
        <v>2</v>
      </c>
      <c r="D382">
        <v>4</v>
      </c>
      <c r="E382">
        <v>2</v>
      </c>
      <c r="F382">
        <v>2</v>
      </c>
      <c r="G382">
        <v>2</v>
      </c>
      <c r="H382">
        <v>0</v>
      </c>
      <c r="I382">
        <v>2</v>
      </c>
      <c r="J382">
        <v>7</v>
      </c>
      <c r="K382">
        <v>2</v>
      </c>
      <c r="L382">
        <v>0</v>
      </c>
      <c r="M382">
        <v>2</v>
      </c>
      <c r="N382">
        <v>1</v>
      </c>
      <c r="O382" s="12">
        <v>1</v>
      </c>
      <c r="P382">
        <v>1</v>
      </c>
      <c r="Q382" s="12">
        <v>4</v>
      </c>
      <c r="R382">
        <v>1</v>
      </c>
      <c r="S382">
        <v>0</v>
      </c>
      <c r="T382">
        <v>3</v>
      </c>
      <c r="U382">
        <v>2</v>
      </c>
      <c r="V382">
        <v>2</v>
      </c>
      <c r="W382">
        <v>2</v>
      </c>
      <c r="X382">
        <v>3</v>
      </c>
      <c r="Y382">
        <v>3</v>
      </c>
      <c r="Z382">
        <v>4</v>
      </c>
      <c r="AA382">
        <v>5</v>
      </c>
      <c r="AB382">
        <v>1</v>
      </c>
      <c r="AC382">
        <v>0</v>
      </c>
      <c r="AD382">
        <v>0</v>
      </c>
      <c r="AE382">
        <v>3</v>
      </c>
      <c r="AF382">
        <v>19</v>
      </c>
      <c r="AG382">
        <v>2</v>
      </c>
      <c r="AH382" s="12">
        <v>1</v>
      </c>
      <c r="AI382" s="12">
        <v>2</v>
      </c>
      <c r="AJ382" s="12">
        <v>3</v>
      </c>
      <c r="AK382" s="12">
        <v>2</v>
      </c>
      <c r="AL382" s="12">
        <v>0</v>
      </c>
      <c r="AM382" s="12">
        <v>4</v>
      </c>
      <c r="AN382" s="12">
        <v>0</v>
      </c>
      <c r="AO382">
        <v>0</v>
      </c>
      <c r="AP382">
        <v>1</v>
      </c>
      <c r="AQ382">
        <v>2</v>
      </c>
      <c r="AR382">
        <v>1</v>
      </c>
      <c r="AS382">
        <v>2</v>
      </c>
      <c r="AX382" s="12">
        <v>1</v>
      </c>
      <c r="AY382" s="12">
        <v>2</v>
      </c>
      <c r="AZ382" s="12">
        <v>4</v>
      </c>
      <c r="BA382" s="12">
        <v>5</v>
      </c>
      <c r="BB382" s="12">
        <v>3</v>
      </c>
      <c r="BC382">
        <v>4</v>
      </c>
      <c r="BD382" s="12">
        <v>6</v>
      </c>
      <c r="BE382" s="12">
        <v>3</v>
      </c>
      <c r="BF382" s="12">
        <v>3</v>
      </c>
      <c r="BG382" s="12">
        <v>1</v>
      </c>
      <c r="BH382" s="12">
        <v>11</v>
      </c>
      <c r="BI382" s="12">
        <v>2</v>
      </c>
      <c r="BJ382" s="12">
        <v>2</v>
      </c>
      <c r="BK382" s="12">
        <v>1</v>
      </c>
      <c r="BL382">
        <v>4</v>
      </c>
      <c r="BM382">
        <v>5</v>
      </c>
      <c r="BN382" s="12">
        <v>3</v>
      </c>
      <c r="BO382">
        <v>7</v>
      </c>
      <c r="BP382" s="12">
        <v>2</v>
      </c>
      <c r="BQ382" s="12">
        <v>2</v>
      </c>
      <c r="BR382">
        <v>5</v>
      </c>
      <c r="BS382">
        <v>3</v>
      </c>
      <c r="BT382" s="12">
        <v>0</v>
      </c>
      <c r="BU382" s="12">
        <v>3</v>
      </c>
      <c r="BV382">
        <v>3</v>
      </c>
      <c r="BW382">
        <v>0</v>
      </c>
      <c r="BX382">
        <v>1</v>
      </c>
      <c r="BY382">
        <v>12</v>
      </c>
      <c r="BZ382" s="4">
        <v>1</v>
      </c>
      <c r="CA382">
        <v>6</v>
      </c>
      <c r="CB382">
        <v>1</v>
      </c>
      <c r="CC382">
        <v>5</v>
      </c>
      <c r="CD382">
        <v>4</v>
      </c>
      <c r="CE382" s="12">
        <v>2</v>
      </c>
      <c r="CF382" s="12">
        <v>3</v>
      </c>
      <c r="CG382" s="12">
        <v>5</v>
      </c>
      <c r="CH382" s="12">
        <v>4</v>
      </c>
      <c r="CI382" s="12">
        <v>5</v>
      </c>
      <c r="CJ382">
        <v>7</v>
      </c>
      <c r="CK382" s="12">
        <v>5</v>
      </c>
      <c r="CL382" s="12">
        <v>6</v>
      </c>
      <c r="CM382" s="12">
        <v>1</v>
      </c>
      <c r="CN382" s="12">
        <v>3</v>
      </c>
      <c r="CO382" s="12">
        <v>1</v>
      </c>
      <c r="CP382" s="12">
        <v>4</v>
      </c>
      <c r="CQ382" s="12">
        <v>6</v>
      </c>
      <c r="CV382">
        <v>1</v>
      </c>
      <c r="CW382" s="12">
        <v>1</v>
      </c>
      <c r="CX382" s="12">
        <v>1</v>
      </c>
      <c r="CY382">
        <v>3</v>
      </c>
      <c r="CZ382" s="12">
        <v>2</v>
      </c>
      <c r="DA382" s="12">
        <v>5</v>
      </c>
      <c r="DB382">
        <v>2</v>
      </c>
      <c r="DC382" s="12">
        <v>1</v>
      </c>
      <c r="DD382">
        <v>2</v>
      </c>
      <c r="DE382">
        <v>3</v>
      </c>
      <c r="DF382">
        <v>0</v>
      </c>
      <c r="DG382">
        <v>0</v>
      </c>
      <c r="DH382">
        <v>4</v>
      </c>
      <c r="DI382">
        <v>2</v>
      </c>
      <c r="DJ382">
        <v>1</v>
      </c>
      <c r="DK382">
        <v>3</v>
      </c>
      <c r="DL382" s="12">
        <v>3</v>
      </c>
      <c r="DM382">
        <v>2</v>
      </c>
      <c r="DN382">
        <v>4</v>
      </c>
      <c r="DO382">
        <v>4</v>
      </c>
      <c r="DP382">
        <v>1</v>
      </c>
      <c r="DQ382">
        <v>1</v>
      </c>
      <c r="DR382">
        <v>1</v>
      </c>
      <c r="DS382">
        <v>1</v>
      </c>
      <c r="DT382">
        <v>2</v>
      </c>
      <c r="DU382">
        <v>3</v>
      </c>
      <c r="DV382" s="12">
        <v>1</v>
      </c>
      <c r="DW382">
        <v>0</v>
      </c>
      <c r="DX382">
        <v>6</v>
      </c>
      <c r="DY382">
        <v>4</v>
      </c>
      <c r="DZ382">
        <v>6</v>
      </c>
      <c r="EA382">
        <v>3</v>
      </c>
      <c r="EB382">
        <v>3</v>
      </c>
      <c r="EC382">
        <v>3</v>
      </c>
      <c r="ED382">
        <v>1</v>
      </c>
      <c r="EE382">
        <v>1</v>
      </c>
      <c r="EF382">
        <v>2</v>
      </c>
      <c r="EG382">
        <v>1</v>
      </c>
      <c r="EH382">
        <v>3</v>
      </c>
      <c r="EI382">
        <v>4</v>
      </c>
      <c r="EJ382">
        <v>3</v>
      </c>
      <c r="EK382">
        <v>4</v>
      </c>
      <c r="EL382">
        <v>4</v>
      </c>
      <c r="EM382">
        <v>4</v>
      </c>
      <c r="EN382">
        <v>2</v>
      </c>
      <c r="EO382">
        <v>5</v>
      </c>
      <c r="EP382" s="12">
        <v>4</v>
      </c>
      <c r="EQ382">
        <v>0</v>
      </c>
      <c r="ER382">
        <v>2</v>
      </c>
      <c r="ES382">
        <v>0</v>
      </c>
      <c r="ET382">
        <v>2</v>
      </c>
      <c r="EU382">
        <v>1</v>
      </c>
      <c r="EV382">
        <v>3</v>
      </c>
      <c r="EW382">
        <v>3</v>
      </c>
      <c r="EX382">
        <v>5</v>
      </c>
      <c r="EY382">
        <v>1</v>
      </c>
      <c r="EZ382">
        <v>4</v>
      </c>
      <c r="FA382">
        <v>5</v>
      </c>
      <c r="FB382">
        <v>3</v>
      </c>
      <c r="FC382">
        <v>5</v>
      </c>
      <c r="FD382">
        <v>0</v>
      </c>
      <c r="FE382">
        <v>4</v>
      </c>
      <c r="FF382">
        <v>2</v>
      </c>
      <c r="FG382" s="12">
        <v>6</v>
      </c>
      <c r="FH382" s="12">
        <v>2</v>
      </c>
      <c r="FI382" s="12">
        <v>10</v>
      </c>
      <c r="FJ382" s="12">
        <v>2</v>
      </c>
      <c r="FK382" s="12">
        <v>5</v>
      </c>
      <c r="FL382">
        <v>2</v>
      </c>
      <c r="FM382">
        <v>4</v>
      </c>
      <c r="FN382">
        <v>0</v>
      </c>
      <c r="FO382">
        <v>7</v>
      </c>
      <c r="FP382">
        <v>2</v>
      </c>
      <c r="FQ382">
        <v>3</v>
      </c>
      <c r="FR382">
        <v>2</v>
      </c>
      <c r="FS382">
        <v>0</v>
      </c>
      <c r="FT382">
        <v>2</v>
      </c>
      <c r="FU382" s="12">
        <v>5</v>
      </c>
      <c r="FV382" s="12">
        <v>2</v>
      </c>
      <c r="FW382" s="39"/>
      <c r="FX382" s="39"/>
      <c r="FY382" s="37"/>
      <c r="FZ382" s="39"/>
      <c r="GA382" s="12">
        <v>1</v>
      </c>
      <c r="GB382">
        <v>1</v>
      </c>
      <c r="GC382">
        <v>1</v>
      </c>
      <c r="GD382">
        <v>0</v>
      </c>
      <c r="GE382">
        <v>0</v>
      </c>
      <c r="GF382">
        <v>3</v>
      </c>
      <c r="GG382" s="12">
        <v>4</v>
      </c>
      <c r="GH382">
        <v>2</v>
      </c>
      <c r="GI382">
        <v>0</v>
      </c>
      <c r="GJ382">
        <v>5</v>
      </c>
      <c r="GK382">
        <v>2</v>
      </c>
      <c r="GL382">
        <v>3</v>
      </c>
      <c r="GM382" s="12">
        <v>3</v>
      </c>
    </row>
    <row r="383" spans="1:195" x14ac:dyDescent="0.35">
      <c r="A383" s="77">
        <v>374</v>
      </c>
      <c r="B383" s="12">
        <v>4</v>
      </c>
      <c r="C383" s="12">
        <v>1</v>
      </c>
      <c r="D383">
        <v>5</v>
      </c>
      <c r="E383">
        <v>1</v>
      </c>
      <c r="F383">
        <v>1</v>
      </c>
      <c r="G383">
        <v>2</v>
      </c>
      <c r="H383">
        <v>1</v>
      </c>
      <c r="I383">
        <v>1</v>
      </c>
      <c r="J383">
        <v>6</v>
      </c>
      <c r="K383">
        <v>3</v>
      </c>
      <c r="L383">
        <v>2</v>
      </c>
      <c r="M383">
        <v>2</v>
      </c>
      <c r="N383">
        <v>4</v>
      </c>
      <c r="O383" s="12">
        <v>1</v>
      </c>
      <c r="P383">
        <v>1</v>
      </c>
      <c r="Q383" s="12">
        <v>5</v>
      </c>
      <c r="R383">
        <v>0</v>
      </c>
      <c r="S383">
        <v>3</v>
      </c>
      <c r="T383">
        <v>2</v>
      </c>
      <c r="U383">
        <v>1</v>
      </c>
      <c r="V383">
        <v>5</v>
      </c>
      <c r="W383">
        <v>5</v>
      </c>
      <c r="X383">
        <v>5</v>
      </c>
      <c r="Y383">
        <v>4</v>
      </c>
      <c r="Z383">
        <v>3</v>
      </c>
      <c r="AA383">
        <v>5</v>
      </c>
      <c r="AB383">
        <v>0</v>
      </c>
      <c r="AC383">
        <v>2</v>
      </c>
      <c r="AD383">
        <v>0</v>
      </c>
      <c r="AE383">
        <v>3</v>
      </c>
      <c r="AF383">
        <v>20</v>
      </c>
      <c r="AG383">
        <v>2</v>
      </c>
      <c r="AH383" s="12">
        <v>1</v>
      </c>
      <c r="AI383" s="12">
        <v>4</v>
      </c>
      <c r="AJ383" s="12">
        <v>2</v>
      </c>
      <c r="AK383" s="12">
        <v>3</v>
      </c>
      <c r="AL383" s="12">
        <v>0</v>
      </c>
      <c r="AM383" s="12">
        <v>1</v>
      </c>
      <c r="AN383" s="12">
        <v>2</v>
      </c>
      <c r="AO383">
        <v>0</v>
      </c>
      <c r="AP383">
        <v>2</v>
      </c>
      <c r="AQ383">
        <v>3</v>
      </c>
      <c r="AR383">
        <v>8</v>
      </c>
      <c r="AS383">
        <v>1</v>
      </c>
      <c r="AX383" s="12">
        <v>0</v>
      </c>
      <c r="AY383" s="12">
        <v>4</v>
      </c>
      <c r="AZ383" s="12">
        <v>6</v>
      </c>
      <c r="BA383" s="12">
        <v>4</v>
      </c>
      <c r="BB383" s="12">
        <v>2</v>
      </c>
      <c r="BC383">
        <v>3</v>
      </c>
      <c r="BD383" s="12">
        <v>4</v>
      </c>
      <c r="BE383" s="12">
        <v>0</v>
      </c>
      <c r="BF383" s="12">
        <v>0</v>
      </c>
      <c r="BG383" s="12">
        <v>5</v>
      </c>
      <c r="BH383" s="12">
        <v>4</v>
      </c>
      <c r="BI383" s="12">
        <v>2</v>
      </c>
      <c r="BJ383" s="12">
        <v>1</v>
      </c>
      <c r="BK383" s="12">
        <v>4</v>
      </c>
      <c r="BL383">
        <v>4</v>
      </c>
      <c r="BM383">
        <v>1</v>
      </c>
      <c r="BN383" s="12">
        <v>7</v>
      </c>
      <c r="BO383">
        <v>5</v>
      </c>
      <c r="BP383" s="12">
        <v>3</v>
      </c>
      <c r="BQ383" s="12">
        <v>5</v>
      </c>
      <c r="BR383">
        <v>3</v>
      </c>
      <c r="BS383">
        <v>3</v>
      </c>
      <c r="BT383" s="12">
        <v>1</v>
      </c>
      <c r="BU383" s="12">
        <v>1</v>
      </c>
      <c r="BV383">
        <v>5</v>
      </c>
      <c r="BW383">
        <v>0</v>
      </c>
      <c r="BX383">
        <v>0</v>
      </c>
      <c r="BY383">
        <v>6</v>
      </c>
      <c r="BZ383" s="4">
        <v>1</v>
      </c>
      <c r="CA383">
        <v>3</v>
      </c>
      <c r="CB383">
        <v>0</v>
      </c>
      <c r="CC383">
        <v>5</v>
      </c>
      <c r="CD383">
        <v>5</v>
      </c>
      <c r="CE383" s="12">
        <v>2</v>
      </c>
      <c r="CF383" s="12">
        <v>4</v>
      </c>
      <c r="CG383" s="12">
        <v>5</v>
      </c>
      <c r="CH383" s="12">
        <v>3</v>
      </c>
      <c r="CI383" s="12">
        <v>5</v>
      </c>
      <c r="CJ383">
        <v>2</v>
      </c>
      <c r="CK383" s="12">
        <v>3</v>
      </c>
      <c r="CL383" s="12">
        <v>3</v>
      </c>
      <c r="CM383" s="12">
        <v>3</v>
      </c>
      <c r="CN383" s="12">
        <v>4</v>
      </c>
      <c r="CO383" s="12">
        <v>4</v>
      </c>
      <c r="CP383" s="12">
        <v>3</v>
      </c>
      <c r="CQ383" s="12">
        <v>5</v>
      </c>
      <c r="CV383">
        <v>3</v>
      </c>
      <c r="CW383" s="12">
        <v>1</v>
      </c>
      <c r="CX383" s="12">
        <v>2</v>
      </c>
      <c r="CY383">
        <v>2</v>
      </c>
      <c r="CZ383" s="12">
        <v>0</v>
      </c>
      <c r="DA383" s="12">
        <v>2</v>
      </c>
      <c r="DB383">
        <v>0</v>
      </c>
      <c r="DC383" s="12">
        <v>2</v>
      </c>
      <c r="DD383">
        <v>1</v>
      </c>
      <c r="DE383">
        <v>2</v>
      </c>
      <c r="DF383">
        <v>3</v>
      </c>
      <c r="DG383">
        <v>1</v>
      </c>
      <c r="DH383">
        <v>2</v>
      </c>
      <c r="DI383">
        <v>2</v>
      </c>
      <c r="DJ383">
        <v>0</v>
      </c>
      <c r="DK383">
        <v>0</v>
      </c>
      <c r="DL383" s="12">
        <v>2</v>
      </c>
      <c r="DM383">
        <v>1</v>
      </c>
      <c r="DN383">
        <v>2</v>
      </c>
      <c r="DO383">
        <v>2</v>
      </c>
      <c r="DP383">
        <v>2</v>
      </c>
      <c r="DQ383">
        <v>1</v>
      </c>
      <c r="DR383">
        <v>2</v>
      </c>
      <c r="DS383">
        <v>2</v>
      </c>
      <c r="DT383">
        <v>1</v>
      </c>
      <c r="DU383">
        <v>2</v>
      </c>
      <c r="DV383" s="12">
        <v>1</v>
      </c>
      <c r="DW383">
        <v>1</v>
      </c>
      <c r="DX383">
        <v>8</v>
      </c>
      <c r="DY383">
        <v>1</v>
      </c>
      <c r="DZ383">
        <v>4</v>
      </c>
      <c r="EA383">
        <v>4</v>
      </c>
      <c r="EB383">
        <v>2</v>
      </c>
      <c r="EC383">
        <v>5</v>
      </c>
      <c r="ED383">
        <v>3</v>
      </c>
      <c r="EE383">
        <v>0</v>
      </c>
      <c r="EF383">
        <v>1</v>
      </c>
      <c r="EG383">
        <v>1</v>
      </c>
      <c r="EH383">
        <v>2</v>
      </c>
      <c r="EI383">
        <v>7</v>
      </c>
      <c r="EJ383">
        <v>4</v>
      </c>
      <c r="EK383">
        <v>3</v>
      </c>
      <c r="EL383">
        <v>3</v>
      </c>
      <c r="EM383">
        <v>3</v>
      </c>
      <c r="EN383">
        <v>2</v>
      </c>
      <c r="EO383">
        <v>1</v>
      </c>
      <c r="EP383" s="12">
        <v>2</v>
      </c>
      <c r="EQ383">
        <v>3</v>
      </c>
      <c r="ER383">
        <v>4</v>
      </c>
      <c r="ES383">
        <v>2</v>
      </c>
      <c r="ET383">
        <v>2</v>
      </c>
      <c r="EU383">
        <v>3</v>
      </c>
      <c r="EV383">
        <v>3</v>
      </c>
      <c r="EW383">
        <v>2</v>
      </c>
      <c r="EX383">
        <v>2</v>
      </c>
      <c r="EY383">
        <v>0</v>
      </c>
      <c r="EZ383">
        <v>6</v>
      </c>
      <c r="FA383">
        <v>3</v>
      </c>
      <c r="FB383">
        <v>1</v>
      </c>
      <c r="FC383">
        <v>3</v>
      </c>
      <c r="FD383">
        <v>2</v>
      </c>
      <c r="FE383">
        <v>3</v>
      </c>
      <c r="FF383">
        <v>1</v>
      </c>
      <c r="FG383" s="12">
        <v>2</v>
      </c>
      <c r="FH383" s="12">
        <v>2</v>
      </c>
      <c r="FI383" s="12">
        <v>8</v>
      </c>
      <c r="FJ383" s="12">
        <v>1</v>
      </c>
      <c r="FK383" s="12">
        <v>2</v>
      </c>
      <c r="FL383">
        <v>3</v>
      </c>
      <c r="FM383">
        <v>2</v>
      </c>
      <c r="FN383">
        <v>2</v>
      </c>
      <c r="FO383">
        <v>5</v>
      </c>
      <c r="FP383">
        <v>3</v>
      </c>
      <c r="FQ383">
        <v>3</v>
      </c>
      <c r="FR383">
        <v>2</v>
      </c>
      <c r="FS383">
        <v>3</v>
      </c>
      <c r="FT383">
        <v>2</v>
      </c>
      <c r="FU383" s="12">
        <v>2</v>
      </c>
      <c r="FV383" s="12">
        <v>3</v>
      </c>
      <c r="FW383" s="39"/>
      <c r="FX383" s="39"/>
      <c r="FY383" s="37"/>
      <c r="FZ383" s="39"/>
      <c r="GA383" s="12">
        <v>1</v>
      </c>
      <c r="GB383">
        <v>1</v>
      </c>
      <c r="GC383">
        <v>4</v>
      </c>
      <c r="GD383">
        <v>0</v>
      </c>
      <c r="GE383">
        <v>0</v>
      </c>
      <c r="GF383">
        <v>3</v>
      </c>
      <c r="GG383" s="12">
        <v>0</v>
      </c>
      <c r="GH383">
        <v>3</v>
      </c>
      <c r="GI383">
        <v>3</v>
      </c>
      <c r="GJ383">
        <v>0</v>
      </c>
      <c r="GK383">
        <v>1</v>
      </c>
      <c r="GL383">
        <v>0</v>
      </c>
      <c r="GM383" s="12">
        <v>3</v>
      </c>
    </row>
    <row r="384" spans="1:195" x14ac:dyDescent="0.35">
      <c r="A384" s="77">
        <v>375</v>
      </c>
      <c r="B384" s="12">
        <v>6</v>
      </c>
      <c r="C384" s="12">
        <v>3</v>
      </c>
      <c r="D384">
        <v>5</v>
      </c>
      <c r="E384">
        <v>1</v>
      </c>
      <c r="F384">
        <v>2</v>
      </c>
      <c r="G384">
        <v>0</v>
      </c>
      <c r="H384">
        <v>1</v>
      </c>
      <c r="I384">
        <v>1</v>
      </c>
      <c r="J384">
        <v>6</v>
      </c>
      <c r="K384">
        <v>3</v>
      </c>
      <c r="L384">
        <v>2</v>
      </c>
      <c r="M384">
        <v>2</v>
      </c>
      <c r="N384">
        <v>2</v>
      </c>
      <c r="O384" s="12">
        <v>3</v>
      </c>
      <c r="P384">
        <v>0</v>
      </c>
      <c r="Q384" s="12">
        <v>2</v>
      </c>
      <c r="R384">
        <v>3</v>
      </c>
      <c r="S384">
        <v>2</v>
      </c>
      <c r="T384">
        <v>0</v>
      </c>
      <c r="U384">
        <v>1</v>
      </c>
      <c r="V384">
        <v>3</v>
      </c>
      <c r="W384">
        <v>5</v>
      </c>
      <c r="X384">
        <v>6</v>
      </c>
      <c r="Y384">
        <v>2</v>
      </c>
      <c r="Z384">
        <v>1</v>
      </c>
      <c r="AA384">
        <v>1</v>
      </c>
      <c r="AB384">
        <v>2</v>
      </c>
      <c r="AC384">
        <v>0</v>
      </c>
      <c r="AD384">
        <v>0</v>
      </c>
      <c r="AE384">
        <v>3</v>
      </c>
      <c r="AF384">
        <v>5</v>
      </c>
      <c r="AG384">
        <v>2</v>
      </c>
      <c r="AH384" s="12">
        <v>3</v>
      </c>
      <c r="AI384" s="12">
        <v>5</v>
      </c>
      <c r="AJ384" s="12">
        <v>3</v>
      </c>
      <c r="AK384" s="12">
        <v>5</v>
      </c>
      <c r="AL384" s="12">
        <v>1</v>
      </c>
      <c r="AM384" s="12">
        <v>3</v>
      </c>
      <c r="AN384" s="12">
        <v>4</v>
      </c>
      <c r="AO384">
        <v>0</v>
      </c>
      <c r="AP384">
        <v>1</v>
      </c>
      <c r="AQ384">
        <v>2</v>
      </c>
      <c r="AR384">
        <v>4</v>
      </c>
      <c r="AS384">
        <v>0</v>
      </c>
      <c r="AX384" s="12">
        <v>2</v>
      </c>
      <c r="AY384" s="12">
        <v>5</v>
      </c>
      <c r="AZ384" s="12">
        <v>6</v>
      </c>
      <c r="BA384" s="12">
        <v>1</v>
      </c>
      <c r="BB384" s="12">
        <v>3</v>
      </c>
      <c r="BC384">
        <v>4</v>
      </c>
      <c r="BD384" s="12">
        <v>3</v>
      </c>
      <c r="BE384" s="12">
        <v>3</v>
      </c>
      <c r="BF384" s="12">
        <v>3</v>
      </c>
      <c r="BG384" s="12">
        <v>4</v>
      </c>
      <c r="BH384" s="12">
        <v>2</v>
      </c>
      <c r="BI384" s="12">
        <v>2</v>
      </c>
      <c r="BJ384" s="12">
        <v>1</v>
      </c>
      <c r="BK384" s="12">
        <v>0</v>
      </c>
      <c r="BL384">
        <v>2</v>
      </c>
      <c r="BM384">
        <v>2</v>
      </c>
      <c r="BN384" s="12">
        <v>5</v>
      </c>
      <c r="BO384">
        <v>2</v>
      </c>
      <c r="BP384" s="12">
        <v>2</v>
      </c>
      <c r="BQ384" s="12">
        <v>1</v>
      </c>
      <c r="BR384">
        <v>7</v>
      </c>
      <c r="BS384">
        <v>3</v>
      </c>
      <c r="BT384" s="12">
        <v>6</v>
      </c>
      <c r="BU384" s="12">
        <v>4</v>
      </c>
      <c r="BV384">
        <v>1</v>
      </c>
      <c r="BW384">
        <v>0</v>
      </c>
      <c r="BX384">
        <v>1</v>
      </c>
      <c r="BY384">
        <v>4</v>
      </c>
      <c r="BZ384" s="4">
        <v>3</v>
      </c>
      <c r="CA384">
        <v>3</v>
      </c>
      <c r="CB384">
        <v>2</v>
      </c>
      <c r="CC384">
        <v>3</v>
      </c>
      <c r="CD384">
        <v>4</v>
      </c>
      <c r="CE384" s="12">
        <v>2</v>
      </c>
      <c r="CF384" s="12">
        <v>6</v>
      </c>
      <c r="CG384" s="12">
        <v>0</v>
      </c>
      <c r="CH384" s="12">
        <v>6</v>
      </c>
      <c r="CI384" s="12">
        <v>5</v>
      </c>
      <c r="CJ384">
        <v>6</v>
      </c>
      <c r="CK384" s="12">
        <v>3</v>
      </c>
      <c r="CL384" s="12">
        <v>2</v>
      </c>
      <c r="CM384" s="12">
        <v>0</v>
      </c>
      <c r="CN384" s="12">
        <v>3</v>
      </c>
      <c r="CO384" s="12">
        <v>2</v>
      </c>
      <c r="CP384" s="12">
        <v>3</v>
      </c>
      <c r="CQ384" s="12">
        <v>7</v>
      </c>
      <c r="CV384">
        <v>6</v>
      </c>
      <c r="CW384" s="12">
        <v>3</v>
      </c>
      <c r="CX384" s="12">
        <v>4</v>
      </c>
      <c r="CY384">
        <v>4</v>
      </c>
      <c r="CZ384" s="12">
        <v>5</v>
      </c>
      <c r="DA384" s="12">
        <v>1</v>
      </c>
      <c r="DB384">
        <v>1</v>
      </c>
      <c r="DC384" s="12">
        <v>0</v>
      </c>
      <c r="DD384">
        <v>5</v>
      </c>
      <c r="DE384">
        <v>4</v>
      </c>
      <c r="DF384">
        <v>3</v>
      </c>
      <c r="DG384">
        <v>1</v>
      </c>
      <c r="DH384">
        <v>4</v>
      </c>
      <c r="DI384">
        <v>2</v>
      </c>
      <c r="DJ384">
        <v>2</v>
      </c>
      <c r="DK384">
        <v>2</v>
      </c>
      <c r="DL384" s="12">
        <v>2</v>
      </c>
      <c r="DM384">
        <v>3</v>
      </c>
      <c r="DN384">
        <v>3</v>
      </c>
      <c r="DO384">
        <v>4</v>
      </c>
      <c r="DP384">
        <v>2</v>
      </c>
      <c r="DQ384">
        <v>1</v>
      </c>
      <c r="DR384">
        <v>0</v>
      </c>
      <c r="DS384">
        <v>0</v>
      </c>
      <c r="DT384">
        <v>3</v>
      </c>
      <c r="DU384">
        <v>2</v>
      </c>
      <c r="DV384" s="12">
        <v>0</v>
      </c>
      <c r="DW384">
        <v>3</v>
      </c>
      <c r="DX384">
        <v>6</v>
      </c>
      <c r="DY384">
        <v>0</v>
      </c>
      <c r="DZ384">
        <v>2</v>
      </c>
      <c r="EA384">
        <v>4</v>
      </c>
      <c r="EB384">
        <v>6</v>
      </c>
      <c r="EC384">
        <v>1</v>
      </c>
      <c r="ED384">
        <v>4</v>
      </c>
      <c r="EE384">
        <v>0</v>
      </c>
      <c r="EF384">
        <v>1</v>
      </c>
      <c r="EG384">
        <v>3</v>
      </c>
      <c r="EH384">
        <v>3</v>
      </c>
      <c r="EI384">
        <v>2</v>
      </c>
      <c r="EJ384">
        <v>2</v>
      </c>
      <c r="EK384">
        <v>1</v>
      </c>
      <c r="EL384">
        <v>3</v>
      </c>
      <c r="EM384">
        <v>1</v>
      </c>
      <c r="EN384">
        <v>3</v>
      </c>
      <c r="EO384">
        <v>1</v>
      </c>
      <c r="EP384" s="12">
        <v>1</v>
      </c>
      <c r="EQ384">
        <v>5</v>
      </c>
      <c r="ER384">
        <v>4</v>
      </c>
      <c r="ES384">
        <v>3</v>
      </c>
      <c r="ET384">
        <v>6</v>
      </c>
      <c r="EU384">
        <v>2</v>
      </c>
      <c r="EV384">
        <v>3</v>
      </c>
      <c r="EW384">
        <v>4</v>
      </c>
      <c r="EX384">
        <v>1</v>
      </c>
      <c r="EY384">
        <v>2</v>
      </c>
      <c r="EZ384">
        <v>5</v>
      </c>
      <c r="FA384">
        <v>4</v>
      </c>
      <c r="FB384">
        <v>2</v>
      </c>
      <c r="FC384">
        <v>7</v>
      </c>
      <c r="FD384">
        <v>2</v>
      </c>
      <c r="FE384">
        <v>3</v>
      </c>
      <c r="FF384">
        <v>2</v>
      </c>
      <c r="FG384" s="12">
        <v>4</v>
      </c>
      <c r="FH384" s="12">
        <v>2</v>
      </c>
      <c r="FI384" s="12">
        <v>11</v>
      </c>
      <c r="FJ384" s="12">
        <v>4</v>
      </c>
      <c r="FK384" s="12">
        <v>3</v>
      </c>
      <c r="FL384">
        <v>4</v>
      </c>
      <c r="FM384">
        <v>3</v>
      </c>
      <c r="FN384">
        <v>1</v>
      </c>
      <c r="FO384">
        <v>1</v>
      </c>
      <c r="FP384">
        <v>0</v>
      </c>
      <c r="FQ384">
        <v>5</v>
      </c>
      <c r="FR384">
        <v>0</v>
      </c>
      <c r="FS384">
        <v>0</v>
      </c>
      <c r="FT384">
        <v>0</v>
      </c>
      <c r="FU384" s="12">
        <v>4</v>
      </c>
      <c r="FV384" s="12">
        <v>6</v>
      </c>
      <c r="FW384" s="39"/>
      <c r="FX384" s="39"/>
      <c r="FY384" s="37"/>
      <c r="FZ384" s="39"/>
      <c r="GA384" s="12">
        <v>0</v>
      </c>
      <c r="GB384">
        <v>1</v>
      </c>
      <c r="GC384">
        <v>2</v>
      </c>
      <c r="GD384">
        <v>0</v>
      </c>
      <c r="GE384">
        <v>0</v>
      </c>
      <c r="GF384">
        <v>3</v>
      </c>
      <c r="GG384" s="12">
        <v>0</v>
      </c>
      <c r="GH384">
        <v>6</v>
      </c>
      <c r="GI384">
        <v>4</v>
      </c>
      <c r="GJ384">
        <v>1</v>
      </c>
      <c r="GK384">
        <v>1</v>
      </c>
      <c r="GL384">
        <v>0</v>
      </c>
      <c r="GM384" s="12">
        <v>7</v>
      </c>
    </row>
    <row r="385" spans="1:195" x14ac:dyDescent="0.35">
      <c r="A385" s="77">
        <v>376</v>
      </c>
      <c r="B385" s="12">
        <v>3</v>
      </c>
      <c r="C385" s="12">
        <v>2</v>
      </c>
      <c r="D385">
        <v>7</v>
      </c>
      <c r="E385">
        <v>3</v>
      </c>
      <c r="F385">
        <v>2</v>
      </c>
      <c r="G385">
        <v>1</v>
      </c>
      <c r="H385">
        <v>2</v>
      </c>
      <c r="I385">
        <v>4</v>
      </c>
      <c r="J385">
        <v>3</v>
      </c>
      <c r="K385">
        <v>6</v>
      </c>
      <c r="L385">
        <v>3</v>
      </c>
      <c r="M385">
        <v>4</v>
      </c>
      <c r="N385">
        <v>2</v>
      </c>
      <c r="O385" s="12">
        <v>0</v>
      </c>
      <c r="P385">
        <v>2</v>
      </c>
      <c r="Q385" s="12">
        <v>2</v>
      </c>
      <c r="R385">
        <v>3</v>
      </c>
      <c r="S385">
        <v>1</v>
      </c>
      <c r="T385">
        <v>2</v>
      </c>
      <c r="U385">
        <v>1</v>
      </c>
      <c r="V385">
        <v>1</v>
      </c>
      <c r="W385">
        <v>4</v>
      </c>
      <c r="X385">
        <v>0</v>
      </c>
      <c r="Y385">
        <v>3</v>
      </c>
      <c r="Z385">
        <v>0</v>
      </c>
      <c r="AA385">
        <v>3</v>
      </c>
      <c r="AB385">
        <v>1</v>
      </c>
      <c r="AC385">
        <v>1</v>
      </c>
      <c r="AD385">
        <v>1</v>
      </c>
      <c r="AE385">
        <v>5</v>
      </c>
      <c r="AF385">
        <v>5</v>
      </c>
      <c r="AG385">
        <v>3</v>
      </c>
      <c r="AH385" s="12">
        <v>1</v>
      </c>
      <c r="AI385" s="12">
        <v>3</v>
      </c>
      <c r="AJ385" s="12">
        <v>3</v>
      </c>
      <c r="AK385" s="12">
        <v>0</v>
      </c>
      <c r="AL385" s="12">
        <v>2</v>
      </c>
      <c r="AM385" s="12">
        <v>2</v>
      </c>
      <c r="AN385" s="12">
        <v>5</v>
      </c>
      <c r="AO385">
        <v>0</v>
      </c>
      <c r="AP385">
        <v>3</v>
      </c>
      <c r="AQ385">
        <v>1</v>
      </c>
      <c r="AR385">
        <v>2</v>
      </c>
      <c r="AS385">
        <v>5</v>
      </c>
      <c r="AX385" s="12">
        <v>0</v>
      </c>
      <c r="AY385" s="12">
        <v>3</v>
      </c>
      <c r="AZ385" s="12">
        <v>3</v>
      </c>
      <c r="BA385" s="12">
        <v>0</v>
      </c>
      <c r="BB385" s="12">
        <v>2</v>
      </c>
      <c r="BC385">
        <v>1</v>
      </c>
      <c r="BD385" s="12">
        <v>2</v>
      </c>
      <c r="BE385" s="12">
        <v>0</v>
      </c>
      <c r="BF385" s="12">
        <v>0</v>
      </c>
      <c r="BG385" s="12">
        <v>4</v>
      </c>
      <c r="BH385" s="12">
        <v>6</v>
      </c>
      <c r="BI385" s="12">
        <v>1</v>
      </c>
      <c r="BJ385" s="12">
        <v>3</v>
      </c>
      <c r="BK385" s="12">
        <v>1</v>
      </c>
      <c r="BL385">
        <v>3</v>
      </c>
      <c r="BM385">
        <v>4</v>
      </c>
      <c r="BN385" s="12">
        <v>2</v>
      </c>
      <c r="BO385">
        <v>3</v>
      </c>
      <c r="BP385" s="12">
        <v>2</v>
      </c>
      <c r="BQ385" s="12">
        <v>6</v>
      </c>
      <c r="BR385">
        <v>3</v>
      </c>
      <c r="BS385">
        <v>1</v>
      </c>
      <c r="BT385" s="12">
        <v>2</v>
      </c>
      <c r="BU385" s="12">
        <v>3</v>
      </c>
      <c r="BV385">
        <v>1</v>
      </c>
      <c r="BW385">
        <v>0</v>
      </c>
      <c r="BX385">
        <v>0</v>
      </c>
      <c r="BY385">
        <v>10</v>
      </c>
      <c r="BZ385" s="4">
        <v>3</v>
      </c>
      <c r="CA385">
        <v>2</v>
      </c>
      <c r="CB385">
        <v>1</v>
      </c>
      <c r="CC385">
        <v>6</v>
      </c>
      <c r="CD385">
        <v>1</v>
      </c>
      <c r="CE385" s="12">
        <v>1</v>
      </c>
      <c r="CF385" s="12">
        <v>1</v>
      </c>
      <c r="CG385" s="12">
        <v>3</v>
      </c>
      <c r="CH385" s="12">
        <v>3</v>
      </c>
      <c r="CI385" s="12">
        <v>0</v>
      </c>
      <c r="CJ385">
        <v>3</v>
      </c>
      <c r="CK385" s="12">
        <v>3</v>
      </c>
      <c r="CL385" s="12">
        <v>5</v>
      </c>
      <c r="CM385" s="12">
        <v>1</v>
      </c>
      <c r="CN385" s="12">
        <v>0</v>
      </c>
      <c r="CO385" s="12">
        <v>6</v>
      </c>
      <c r="CP385" s="12">
        <v>2</v>
      </c>
      <c r="CQ385" s="12">
        <v>3</v>
      </c>
      <c r="CV385">
        <v>1</v>
      </c>
      <c r="CW385" s="12">
        <v>3</v>
      </c>
      <c r="CX385" s="12">
        <v>3</v>
      </c>
      <c r="CY385">
        <v>2</v>
      </c>
      <c r="CZ385" s="12">
        <v>4</v>
      </c>
      <c r="DA385" s="12">
        <v>3</v>
      </c>
      <c r="DB385">
        <v>2</v>
      </c>
      <c r="DC385" s="12">
        <v>1</v>
      </c>
      <c r="DD385">
        <v>0</v>
      </c>
      <c r="DE385">
        <v>3</v>
      </c>
      <c r="DF385">
        <v>3</v>
      </c>
      <c r="DG385">
        <v>0</v>
      </c>
      <c r="DH385">
        <v>2</v>
      </c>
      <c r="DI385">
        <v>4</v>
      </c>
      <c r="DJ385">
        <v>1</v>
      </c>
      <c r="DK385">
        <v>2</v>
      </c>
      <c r="DL385" s="12">
        <v>1</v>
      </c>
      <c r="DM385">
        <v>2</v>
      </c>
      <c r="DN385">
        <v>4</v>
      </c>
      <c r="DO385">
        <v>3</v>
      </c>
      <c r="DP385">
        <v>0</v>
      </c>
      <c r="DQ385">
        <v>1</v>
      </c>
      <c r="DR385">
        <v>1</v>
      </c>
      <c r="DS385">
        <v>1</v>
      </c>
      <c r="DT385">
        <v>4</v>
      </c>
      <c r="DU385">
        <v>3</v>
      </c>
      <c r="DV385" s="12">
        <v>2</v>
      </c>
      <c r="DW385">
        <v>1</v>
      </c>
      <c r="DX385">
        <v>4</v>
      </c>
      <c r="DY385">
        <v>4</v>
      </c>
      <c r="DZ385">
        <v>3</v>
      </c>
      <c r="EA385">
        <v>3</v>
      </c>
      <c r="EB385">
        <v>2</v>
      </c>
      <c r="EC385">
        <v>1</v>
      </c>
      <c r="ED385">
        <v>3</v>
      </c>
      <c r="EE385">
        <v>0</v>
      </c>
      <c r="EF385">
        <v>2</v>
      </c>
      <c r="EG385">
        <v>4</v>
      </c>
      <c r="EH385">
        <v>4</v>
      </c>
      <c r="EI385">
        <v>2</v>
      </c>
      <c r="EJ385">
        <v>4</v>
      </c>
      <c r="EK385">
        <v>5</v>
      </c>
      <c r="EL385">
        <v>3</v>
      </c>
      <c r="EM385">
        <v>0</v>
      </c>
      <c r="EN385">
        <v>1</v>
      </c>
      <c r="EO385">
        <v>1</v>
      </c>
      <c r="EP385" s="12">
        <v>0</v>
      </c>
      <c r="EQ385">
        <v>2</v>
      </c>
      <c r="ER385">
        <v>3</v>
      </c>
      <c r="ES385">
        <v>1</v>
      </c>
      <c r="ET385">
        <v>5</v>
      </c>
      <c r="EU385">
        <v>1</v>
      </c>
      <c r="EV385">
        <v>4</v>
      </c>
      <c r="EW385">
        <v>6</v>
      </c>
      <c r="EX385">
        <v>0</v>
      </c>
      <c r="EY385">
        <v>3</v>
      </c>
      <c r="EZ385">
        <v>3</v>
      </c>
      <c r="FA385">
        <v>2</v>
      </c>
      <c r="FB385">
        <v>1</v>
      </c>
      <c r="FC385">
        <v>8</v>
      </c>
      <c r="FD385">
        <v>2</v>
      </c>
      <c r="FE385">
        <v>4</v>
      </c>
      <c r="FF385">
        <v>2</v>
      </c>
      <c r="FG385" s="12">
        <v>3</v>
      </c>
      <c r="FH385" s="12">
        <v>3</v>
      </c>
      <c r="FI385" s="12">
        <v>13</v>
      </c>
      <c r="FJ385" s="12">
        <v>2</v>
      </c>
      <c r="FK385" s="12">
        <v>0</v>
      </c>
      <c r="FL385">
        <v>2</v>
      </c>
      <c r="FM385">
        <v>1</v>
      </c>
      <c r="FN385">
        <v>0</v>
      </c>
      <c r="FO385">
        <v>3</v>
      </c>
      <c r="FP385">
        <v>2</v>
      </c>
      <c r="FQ385">
        <v>4</v>
      </c>
      <c r="FR385">
        <v>1</v>
      </c>
      <c r="FS385">
        <v>0</v>
      </c>
      <c r="FT385">
        <v>1</v>
      </c>
      <c r="FU385" s="12">
        <v>5</v>
      </c>
      <c r="FV385" s="12">
        <v>2</v>
      </c>
      <c r="FW385" s="39"/>
      <c r="FX385" s="39"/>
      <c r="FY385" s="37"/>
      <c r="FZ385" s="39"/>
      <c r="GA385" s="12">
        <v>1</v>
      </c>
      <c r="GB385">
        <v>0</v>
      </c>
      <c r="GC385">
        <v>2</v>
      </c>
      <c r="GD385">
        <v>1</v>
      </c>
      <c r="GE385">
        <v>0</v>
      </c>
      <c r="GF385">
        <v>2</v>
      </c>
      <c r="GG385" s="12">
        <v>4</v>
      </c>
      <c r="GH385">
        <v>5</v>
      </c>
      <c r="GI385">
        <v>5</v>
      </c>
      <c r="GJ385">
        <v>1</v>
      </c>
      <c r="GK385">
        <v>5</v>
      </c>
      <c r="GL385">
        <v>2</v>
      </c>
      <c r="GM385" s="12">
        <v>2</v>
      </c>
    </row>
    <row r="386" spans="1:195" x14ac:dyDescent="0.35">
      <c r="A386" s="77">
        <v>377</v>
      </c>
      <c r="B386" s="12">
        <v>6</v>
      </c>
      <c r="C386" s="12">
        <v>2</v>
      </c>
      <c r="D386">
        <v>3</v>
      </c>
      <c r="E386">
        <v>1</v>
      </c>
      <c r="F386">
        <v>1</v>
      </c>
      <c r="G386">
        <v>1</v>
      </c>
      <c r="H386">
        <v>0</v>
      </c>
      <c r="I386">
        <v>0</v>
      </c>
      <c r="J386">
        <v>5</v>
      </c>
      <c r="K386">
        <v>3</v>
      </c>
      <c r="L386">
        <v>2</v>
      </c>
      <c r="M386">
        <v>1</v>
      </c>
      <c r="N386">
        <v>0</v>
      </c>
      <c r="O386" s="12">
        <v>2</v>
      </c>
      <c r="P386">
        <v>1</v>
      </c>
      <c r="Q386" s="12">
        <v>0</v>
      </c>
      <c r="R386">
        <v>1</v>
      </c>
      <c r="S386">
        <v>2</v>
      </c>
      <c r="T386">
        <v>1</v>
      </c>
      <c r="U386">
        <v>2</v>
      </c>
      <c r="V386">
        <v>5</v>
      </c>
      <c r="W386">
        <v>5</v>
      </c>
      <c r="X386">
        <v>4</v>
      </c>
      <c r="Y386">
        <v>4</v>
      </c>
      <c r="Z386">
        <v>2</v>
      </c>
      <c r="AA386">
        <v>1</v>
      </c>
      <c r="AB386">
        <v>1</v>
      </c>
      <c r="AC386">
        <v>1</v>
      </c>
      <c r="AD386">
        <v>0</v>
      </c>
      <c r="AE386">
        <v>2</v>
      </c>
      <c r="AF386">
        <v>2</v>
      </c>
      <c r="AG386">
        <v>1</v>
      </c>
      <c r="AH386" s="12">
        <v>1</v>
      </c>
      <c r="AI386" s="12">
        <v>5</v>
      </c>
      <c r="AJ386" s="12">
        <v>2</v>
      </c>
      <c r="AK386" s="12">
        <v>3</v>
      </c>
      <c r="AL386" s="12">
        <v>1</v>
      </c>
      <c r="AM386" s="12">
        <v>3</v>
      </c>
      <c r="AN386" s="12">
        <v>2</v>
      </c>
      <c r="AO386">
        <v>1</v>
      </c>
      <c r="AP386">
        <v>6</v>
      </c>
      <c r="AQ386">
        <v>3</v>
      </c>
      <c r="AR386">
        <v>1</v>
      </c>
      <c r="AS386">
        <v>0</v>
      </c>
      <c r="AX386" s="12">
        <v>3</v>
      </c>
      <c r="AY386" s="12">
        <v>4</v>
      </c>
      <c r="AZ386" s="12">
        <v>4</v>
      </c>
      <c r="BA386" s="12">
        <v>6</v>
      </c>
      <c r="BB386" s="12">
        <v>6</v>
      </c>
      <c r="BC386">
        <v>4</v>
      </c>
      <c r="BD386" s="12">
        <v>1</v>
      </c>
      <c r="BE386" s="12">
        <v>1</v>
      </c>
      <c r="BF386" s="12">
        <v>1</v>
      </c>
      <c r="BG386" s="12">
        <v>1</v>
      </c>
      <c r="BH386" s="12">
        <v>8</v>
      </c>
      <c r="BI386" s="12">
        <v>1</v>
      </c>
      <c r="BJ386" s="12">
        <v>1</v>
      </c>
      <c r="BK386" s="12">
        <v>4</v>
      </c>
      <c r="BL386">
        <v>5</v>
      </c>
      <c r="BM386">
        <v>1</v>
      </c>
      <c r="BN386" s="12">
        <v>3</v>
      </c>
      <c r="BO386">
        <v>2</v>
      </c>
      <c r="BP386" s="12">
        <v>4</v>
      </c>
      <c r="BQ386" s="12">
        <v>3</v>
      </c>
      <c r="BR386">
        <v>5</v>
      </c>
      <c r="BS386">
        <v>3</v>
      </c>
      <c r="BT386" s="12">
        <v>3</v>
      </c>
      <c r="BU386" s="12">
        <v>4</v>
      </c>
      <c r="BV386">
        <v>3</v>
      </c>
      <c r="BW386">
        <v>0</v>
      </c>
      <c r="BX386">
        <v>1</v>
      </c>
      <c r="BY386">
        <v>8</v>
      </c>
      <c r="BZ386" s="4">
        <v>4</v>
      </c>
      <c r="CA386">
        <v>6</v>
      </c>
      <c r="CB386">
        <v>1</v>
      </c>
      <c r="CC386">
        <v>5</v>
      </c>
      <c r="CD386">
        <v>3</v>
      </c>
      <c r="CE386" s="12">
        <v>1</v>
      </c>
      <c r="CF386" s="12">
        <v>3</v>
      </c>
      <c r="CG386" s="12">
        <v>2</v>
      </c>
      <c r="CH386" s="12">
        <v>1</v>
      </c>
      <c r="CI386" s="12">
        <v>5</v>
      </c>
      <c r="CJ386">
        <v>3</v>
      </c>
      <c r="CK386" s="12">
        <v>3</v>
      </c>
      <c r="CL386" s="12">
        <v>3</v>
      </c>
      <c r="CM386" s="12">
        <v>0</v>
      </c>
      <c r="CN386" s="12">
        <v>1</v>
      </c>
      <c r="CO386" s="12">
        <v>2</v>
      </c>
      <c r="CP386" s="12">
        <v>1</v>
      </c>
      <c r="CQ386" s="12">
        <v>4</v>
      </c>
      <c r="CV386">
        <v>0</v>
      </c>
      <c r="CW386" s="12">
        <v>2</v>
      </c>
      <c r="CX386" s="12">
        <v>3</v>
      </c>
      <c r="CY386">
        <v>0</v>
      </c>
      <c r="CZ386" s="12">
        <v>3</v>
      </c>
      <c r="DA386" s="12">
        <v>1</v>
      </c>
      <c r="DB386">
        <v>3</v>
      </c>
      <c r="DC386" s="12">
        <v>0</v>
      </c>
      <c r="DD386">
        <v>2</v>
      </c>
      <c r="DE386">
        <v>0</v>
      </c>
      <c r="DF386">
        <v>1</v>
      </c>
      <c r="DG386">
        <v>2</v>
      </c>
      <c r="DH386">
        <v>0</v>
      </c>
      <c r="DI386">
        <v>5</v>
      </c>
      <c r="DJ386">
        <v>1</v>
      </c>
      <c r="DK386">
        <v>1</v>
      </c>
      <c r="DL386" s="12">
        <v>0</v>
      </c>
      <c r="DM386">
        <v>2</v>
      </c>
      <c r="DN386">
        <v>2</v>
      </c>
      <c r="DO386">
        <v>7</v>
      </c>
      <c r="DP386">
        <v>0</v>
      </c>
      <c r="DQ386">
        <v>4</v>
      </c>
      <c r="DR386">
        <v>1</v>
      </c>
      <c r="DS386">
        <v>1</v>
      </c>
      <c r="DT386">
        <v>3</v>
      </c>
      <c r="DU386">
        <v>0</v>
      </c>
      <c r="DV386" s="12">
        <v>1</v>
      </c>
      <c r="DW386">
        <v>0</v>
      </c>
      <c r="DX386">
        <v>8</v>
      </c>
      <c r="DY386">
        <v>2</v>
      </c>
      <c r="DZ386">
        <v>2</v>
      </c>
      <c r="EA386">
        <v>3</v>
      </c>
      <c r="EB386">
        <v>3</v>
      </c>
      <c r="EC386">
        <v>1</v>
      </c>
      <c r="ED386">
        <v>4</v>
      </c>
      <c r="EE386">
        <v>3</v>
      </c>
      <c r="EF386">
        <v>2</v>
      </c>
      <c r="EG386">
        <v>2</v>
      </c>
      <c r="EH386">
        <v>5</v>
      </c>
      <c r="EI386">
        <v>3</v>
      </c>
      <c r="EJ386">
        <v>1</v>
      </c>
      <c r="EK386">
        <v>5</v>
      </c>
      <c r="EL386">
        <v>5</v>
      </c>
      <c r="EM386">
        <v>2</v>
      </c>
      <c r="EN386">
        <v>1</v>
      </c>
      <c r="EO386">
        <v>6</v>
      </c>
      <c r="EP386" s="12">
        <v>6</v>
      </c>
      <c r="EQ386">
        <v>2</v>
      </c>
      <c r="ER386">
        <v>4</v>
      </c>
      <c r="ES386">
        <v>6</v>
      </c>
      <c r="ET386">
        <v>4</v>
      </c>
      <c r="EU386">
        <v>1</v>
      </c>
      <c r="EV386">
        <v>3</v>
      </c>
      <c r="EW386">
        <v>5</v>
      </c>
      <c r="EX386">
        <v>3</v>
      </c>
      <c r="EY386">
        <v>3</v>
      </c>
      <c r="EZ386">
        <v>2</v>
      </c>
      <c r="FA386">
        <v>0</v>
      </c>
      <c r="FB386">
        <v>1</v>
      </c>
      <c r="FC386">
        <v>2</v>
      </c>
      <c r="FD386">
        <v>2</v>
      </c>
      <c r="FE386">
        <v>2</v>
      </c>
      <c r="FF386">
        <v>1</v>
      </c>
      <c r="FG386" s="12">
        <v>0</v>
      </c>
      <c r="FH386" s="12">
        <v>1</v>
      </c>
      <c r="FI386" s="12">
        <v>9</v>
      </c>
      <c r="FJ386" s="12">
        <v>4</v>
      </c>
      <c r="FK386" s="12">
        <v>7</v>
      </c>
      <c r="FL386">
        <v>4</v>
      </c>
      <c r="FM386">
        <v>1</v>
      </c>
      <c r="FN386">
        <v>3</v>
      </c>
      <c r="FO386">
        <v>0</v>
      </c>
      <c r="FP386">
        <v>0</v>
      </c>
      <c r="FQ386">
        <v>0</v>
      </c>
      <c r="FR386">
        <v>2</v>
      </c>
      <c r="FS386">
        <v>2</v>
      </c>
      <c r="FT386">
        <v>1</v>
      </c>
      <c r="FU386" s="12">
        <v>8</v>
      </c>
      <c r="FV386" s="12">
        <v>3</v>
      </c>
      <c r="FW386" s="39"/>
      <c r="FX386" s="39"/>
      <c r="FY386" s="37"/>
      <c r="FZ386" s="39"/>
      <c r="GA386" s="12">
        <v>2</v>
      </c>
      <c r="GB386">
        <v>6</v>
      </c>
      <c r="GC386">
        <v>3</v>
      </c>
      <c r="GD386">
        <v>1</v>
      </c>
      <c r="GE386">
        <v>0</v>
      </c>
      <c r="GF386">
        <v>2</v>
      </c>
      <c r="GG386" s="12">
        <v>0</v>
      </c>
      <c r="GH386">
        <v>5</v>
      </c>
      <c r="GI386">
        <v>3</v>
      </c>
      <c r="GJ386">
        <v>3</v>
      </c>
      <c r="GK386">
        <v>1</v>
      </c>
      <c r="GL386">
        <v>0</v>
      </c>
      <c r="GM386" s="12">
        <v>3</v>
      </c>
    </row>
    <row r="387" spans="1:195" x14ac:dyDescent="0.35">
      <c r="A387" s="77">
        <v>378</v>
      </c>
      <c r="B387" s="12">
        <v>5</v>
      </c>
      <c r="C387" s="12">
        <v>2</v>
      </c>
      <c r="D387">
        <v>2</v>
      </c>
      <c r="E387">
        <v>1</v>
      </c>
      <c r="F387">
        <v>1</v>
      </c>
      <c r="G387">
        <v>1</v>
      </c>
      <c r="H387">
        <v>1</v>
      </c>
      <c r="I387">
        <v>2</v>
      </c>
      <c r="J387">
        <v>1</v>
      </c>
      <c r="K387">
        <v>0</v>
      </c>
      <c r="L387">
        <v>1</v>
      </c>
      <c r="M387">
        <v>2</v>
      </c>
      <c r="N387">
        <v>3</v>
      </c>
      <c r="O387" s="12">
        <v>0</v>
      </c>
      <c r="P387">
        <v>1</v>
      </c>
      <c r="Q387" s="12">
        <v>4</v>
      </c>
      <c r="R387">
        <v>1</v>
      </c>
      <c r="S387">
        <v>2</v>
      </c>
      <c r="T387">
        <v>0</v>
      </c>
      <c r="U387">
        <v>0</v>
      </c>
      <c r="V387">
        <v>4</v>
      </c>
      <c r="W387">
        <v>1</v>
      </c>
      <c r="X387">
        <v>1</v>
      </c>
      <c r="Y387">
        <v>2</v>
      </c>
      <c r="Z387">
        <v>2</v>
      </c>
      <c r="AA387">
        <v>2</v>
      </c>
      <c r="AB387">
        <v>0</v>
      </c>
      <c r="AC387">
        <v>1</v>
      </c>
      <c r="AD387">
        <v>0</v>
      </c>
      <c r="AE387">
        <v>3</v>
      </c>
      <c r="AF387">
        <v>14</v>
      </c>
      <c r="AG387">
        <v>6</v>
      </c>
      <c r="AH387" s="12">
        <v>1</v>
      </c>
      <c r="AI387" s="12">
        <v>4</v>
      </c>
      <c r="AJ387" s="12">
        <v>3</v>
      </c>
      <c r="AK387" s="12">
        <v>3</v>
      </c>
      <c r="AL387" s="12">
        <v>1</v>
      </c>
      <c r="AM387" s="12">
        <v>2</v>
      </c>
      <c r="AN387" s="12">
        <v>0</v>
      </c>
      <c r="AO387">
        <v>0</v>
      </c>
      <c r="AP387">
        <v>3</v>
      </c>
      <c r="AQ387">
        <v>2</v>
      </c>
      <c r="AR387">
        <v>3</v>
      </c>
      <c r="AS387">
        <v>2</v>
      </c>
      <c r="AX387" s="12">
        <v>1</v>
      </c>
      <c r="AY387" s="12">
        <v>4</v>
      </c>
      <c r="AZ387" s="12">
        <v>4</v>
      </c>
      <c r="BA387" s="12">
        <v>2</v>
      </c>
      <c r="BB387" s="12">
        <v>3</v>
      </c>
      <c r="BC387">
        <v>3</v>
      </c>
      <c r="BD387" s="12">
        <v>1</v>
      </c>
      <c r="BE387" s="12">
        <v>0</v>
      </c>
      <c r="BF387" s="12">
        <v>0</v>
      </c>
      <c r="BG387" s="12">
        <v>6</v>
      </c>
      <c r="BH387" s="12">
        <v>12</v>
      </c>
      <c r="BI387" s="12">
        <v>2</v>
      </c>
      <c r="BJ387" s="12">
        <v>1</v>
      </c>
      <c r="BK387" s="12">
        <v>0</v>
      </c>
      <c r="BL387">
        <v>3</v>
      </c>
      <c r="BM387">
        <v>4</v>
      </c>
      <c r="BN387" s="12">
        <v>2</v>
      </c>
      <c r="BO387">
        <v>1</v>
      </c>
      <c r="BP387" s="12">
        <v>4</v>
      </c>
      <c r="BQ387" s="12">
        <v>2</v>
      </c>
      <c r="BR387">
        <v>5</v>
      </c>
      <c r="BS387">
        <v>1</v>
      </c>
      <c r="BT387" s="12">
        <v>4</v>
      </c>
      <c r="BU387" s="12">
        <v>5</v>
      </c>
      <c r="BV387">
        <v>1</v>
      </c>
      <c r="BW387">
        <v>1</v>
      </c>
      <c r="BX387">
        <v>0</v>
      </c>
      <c r="BY387">
        <v>12</v>
      </c>
      <c r="BZ387" s="4">
        <v>3</v>
      </c>
      <c r="CA387">
        <v>2</v>
      </c>
      <c r="CB387">
        <v>1</v>
      </c>
      <c r="CC387">
        <v>5</v>
      </c>
      <c r="CD387">
        <v>6</v>
      </c>
      <c r="CE387" s="12">
        <v>5</v>
      </c>
      <c r="CF387" s="12">
        <v>5</v>
      </c>
      <c r="CG387" s="12">
        <v>3</v>
      </c>
      <c r="CH387" s="12">
        <v>1</v>
      </c>
      <c r="CI387" s="12">
        <v>2</v>
      </c>
      <c r="CJ387">
        <v>4</v>
      </c>
      <c r="CK387" s="12">
        <v>3</v>
      </c>
      <c r="CL387" s="12">
        <v>0</v>
      </c>
      <c r="CM387" s="12">
        <v>0</v>
      </c>
      <c r="CN387" s="12">
        <v>2</v>
      </c>
      <c r="CO387" s="12">
        <v>5</v>
      </c>
      <c r="CP387" s="12">
        <v>3</v>
      </c>
      <c r="CQ387" s="12">
        <v>2</v>
      </c>
      <c r="CV387">
        <v>0</v>
      </c>
      <c r="CW387" s="12">
        <v>1</v>
      </c>
      <c r="CX387" s="12">
        <v>5</v>
      </c>
      <c r="CY387">
        <v>2</v>
      </c>
      <c r="CZ387" s="12">
        <v>3</v>
      </c>
      <c r="DA387" s="12">
        <v>0</v>
      </c>
      <c r="DB387">
        <v>4</v>
      </c>
      <c r="DC387" s="12">
        <v>2</v>
      </c>
      <c r="DD387">
        <v>3</v>
      </c>
      <c r="DE387">
        <v>5</v>
      </c>
      <c r="DF387">
        <v>0</v>
      </c>
      <c r="DG387">
        <v>1</v>
      </c>
      <c r="DH387">
        <v>2</v>
      </c>
      <c r="DI387">
        <v>2</v>
      </c>
      <c r="DJ387">
        <v>4</v>
      </c>
      <c r="DK387">
        <v>2</v>
      </c>
      <c r="DL387" s="12">
        <v>1</v>
      </c>
      <c r="DM387">
        <v>2</v>
      </c>
      <c r="DN387">
        <v>3</v>
      </c>
      <c r="DO387">
        <v>4</v>
      </c>
      <c r="DP387">
        <v>4</v>
      </c>
      <c r="DQ387">
        <v>2</v>
      </c>
      <c r="DR387">
        <v>2</v>
      </c>
      <c r="DS387">
        <v>2</v>
      </c>
      <c r="DT387">
        <v>0</v>
      </c>
      <c r="DU387">
        <v>1</v>
      </c>
      <c r="DV387" s="12">
        <v>0</v>
      </c>
      <c r="DW387">
        <v>0</v>
      </c>
      <c r="DX387">
        <v>2</v>
      </c>
      <c r="DY387">
        <v>2</v>
      </c>
      <c r="DZ387">
        <v>5</v>
      </c>
      <c r="EA387">
        <v>7</v>
      </c>
      <c r="EB387">
        <v>6</v>
      </c>
      <c r="EC387">
        <v>3</v>
      </c>
      <c r="ED387">
        <v>0</v>
      </c>
      <c r="EE387">
        <v>1</v>
      </c>
      <c r="EF387">
        <v>0</v>
      </c>
      <c r="EG387">
        <v>2</v>
      </c>
      <c r="EH387">
        <v>2</v>
      </c>
      <c r="EI387">
        <v>4</v>
      </c>
      <c r="EJ387">
        <v>4</v>
      </c>
      <c r="EK387">
        <v>5</v>
      </c>
      <c r="EL387">
        <v>2</v>
      </c>
      <c r="EM387">
        <v>2</v>
      </c>
      <c r="EN387">
        <v>3</v>
      </c>
      <c r="EO387">
        <v>0</v>
      </c>
      <c r="EP387" s="12">
        <v>2</v>
      </c>
      <c r="EQ387">
        <v>0</v>
      </c>
      <c r="ER387">
        <v>2</v>
      </c>
      <c r="ES387">
        <v>4</v>
      </c>
      <c r="ET387">
        <v>2</v>
      </c>
      <c r="EU387">
        <v>5</v>
      </c>
      <c r="EV387">
        <v>2</v>
      </c>
      <c r="EW387">
        <v>4</v>
      </c>
      <c r="EX387">
        <v>2</v>
      </c>
      <c r="EY387">
        <v>2</v>
      </c>
      <c r="EZ387">
        <v>7</v>
      </c>
      <c r="FA387">
        <v>3</v>
      </c>
      <c r="FB387">
        <v>3</v>
      </c>
      <c r="FC387">
        <v>8</v>
      </c>
      <c r="FD387">
        <v>1</v>
      </c>
      <c r="FE387">
        <v>5</v>
      </c>
      <c r="FF387">
        <v>4</v>
      </c>
      <c r="FG387" s="12">
        <v>4</v>
      </c>
      <c r="FH387" s="12">
        <v>6</v>
      </c>
      <c r="FI387" s="12">
        <v>7</v>
      </c>
      <c r="FJ387" s="12">
        <v>2</v>
      </c>
      <c r="FK387" s="12">
        <v>1</v>
      </c>
      <c r="FL387">
        <v>2</v>
      </c>
      <c r="FM387">
        <v>0</v>
      </c>
      <c r="FN387">
        <v>0</v>
      </c>
      <c r="FO387">
        <v>3</v>
      </c>
      <c r="FP387">
        <v>2</v>
      </c>
      <c r="FQ387">
        <v>4</v>
      </c>
      <c r="FR387">
        <v>3</v>
      </c>
      <c r="FS387">
        <v>1</v>
      </c>
      <c r="FT387">
        <v>2</v>
      </c>
      <c r="FU387" s="12">
        <v>5</v>
      </c>
      <c r="FV387" s="12">
        <v>5</v>
      </c>
      <c r="FW387" s="39"/>
      <c r="FX387" s="39"/>
      <c r="FY387" s="37"/>
      <c r="FZ387" s="39"/>
      <c r="GA387" s="12">
        <v>0</v>
      </c>
      <c r="GB387">
        <v>2</v>
      </c>
      <c r="GC387">
        <v>2</v>
      </c>
      <c r="GD387">
        <v>0</v>
      </c>
      <c r="GE387">
        <v>1</v>
      </c>
      <c r="GF387">
        <v>2</v>
      </c>
      <c r="GG387" s="12">
        <v>1</v>
      </c>
      <c r="GH387">
        <v>5</v>
      </c>
      <c r="GI387">
        <v>9</v>
      </c>
      <c r="GJ387">
        <v>2</v>
      </c>
      <c r="GK387">
        <v>1</v>
      </c>
      <c r="GL387">
        <v>2</v>
      </c>
      <c r="GM387" s="12">
        <v>0</v>
      </c>
    </row>
    <row r="388" spans="1:195" x14ac:dyDescent="0.35">
      <c r="A388" s="77">
        <v>379</v>
      </c>
      <c r="B388" s="12">
        <v>3</v>
      </c>
      <c r="C388" s="12">
        <v>1</v>
      </c>
      <c r="D388">
        <v>7</v>
      </c>
      <c r="E388">
        <v>2</v>
      </c>
      <c r="F388">
        <v>0</v>
      </c>
      <c r="G388">
        <v>2</v>
      </c>
      <c r="H388">
        <v>3</v>
      </c>
      <c r="I388">
        <v>3</v>
      </c>
      <c r="J388">
        <v>5</v>
      </c>
      <c r="K388">
        <v>2</v>
      </c>
      <c r="L388">
        <v>0</v>
      </c>
      <c r="M388">
        <v>2</v>
      </c>
      <c r="N388">
        <v>6</v>
      </c>
      <c r="O388" s="12">
        <v>0</v>
      </c>
      <c r="P388">
        <v>0</v>
      </c>
      <c r="Q388" s="12">
        <v>2</v>
      </c>
      <c r="R388">
        <v>0</v>
      </c>
      <c r="S388">
        <v>1</v>
      </c>
      <c r="T388">
        <v>2</v>
      </c>
      <c r="U388">
        <v>1</v>
      </c>
      <c r="V388">
        <v>3</v>
      </c>
      <c r="W388">
        <v>2</v>
      </c>
      <c r="X388">
        <v>1</v>
      </c>
      <c r="Y388">
        <v>3</v>
      </c>
      <c r="Z388">
        <v>3</v>
      </c>
      <c r="AA388">
        <v>1</v>
      </c>
      <c r="AB388">
        <v>3</v>
      </c>
      <c r="AC388">
        <v>0</v>
      </c>
      <c r="AD388">
        <v>0</v>
      </c>
      <c r="AE388">
        <v>4</v>
      </c>
      <c r="AF388">
        <v>20</v>
      </c>
      <c r="AG388">
        <v>2</v>
      </c>
      <c r="AH388" s="12">
        <v>1</v>
      </c>
      <c r="AI388" s="12">
        <v>4</v>
      </c>
      <c r="AJ388" s="12">
        <v>0</v>
      </c>
      <c r="AK388" s="12">
        <v>3</v>
      </c>
      <c r="AL388" s="12">
        <v>0</v>
      </c>
      <c r="AM388" s="12">
        <v>4</v>
      </c>
      <c r="AN388" s="12">
        <v>0</v>
      </c>
      <c r="AO388">
        <v>1</v>
      </c>
      <c r="AP388">
        <v>2</v>
      </c>
      <c r="AQ388">
        <v>1</v>
      </c>
      <c r="AR388">
        <v>1</v>
      </c>
      <c r="AS388">
        <v>2</v>
      </c>
      <c r="AX388" s="12">
        <v>3</v>
      </c>
      <c r="AY388" s="12">
        <v>8</v>
      </c>
      <c r="AZ388" s="12">
        <v>5</v>
      </c>
      <c r="BA388" s="12">
        <v>3</v>
      </c>
      <c r="BB388" s="12">
        <v>4</v>
      </c>
      <c r="BC388">
        <v>3</v>
      </c>
      <c r="BD388" s="12">
        <v>2</v>
      </c>
      <c r="BE388" s="12">
        <v>1</v>
      </c>
      <c r="BF388" s="12">
        <v>1</v>
      </c>
      <c r="BG388" s="12">
        <v>2</v>
      </c>
      <c r="BH388" s="12">
        <v>6</v>
      </c>
      <c r="BI388" s="12">
        <v>2</v>
      </c>
      <c r="BJ388" s="12">
        <v>8</v>
      </c>
      <c r="BK388" s="12">
        <v>1</v>
      </c>
      <c r="BL388">
        <v>2</v>
      </c>
      <c r="BM388">
        <v>1</v>
      </c>
      <c r="BN388" s="12">
        <v>1</v>
      </c>
      <c r="BO388">
        <v>2</v>
      </c>
      <c r="BP388" s="12">
        <v>2</v>
      </c>
      <c r="BQ388" s="12">
        <v>2</v>
      </c>
      <c r="BR388">
        <v>5</v>
      </c>
      <c r="BS388">
        <v>1</v>
      </c>
      <c r="BT388" s="12">
        <v>5</v>
      </c>
      <c r="BU388" s="12">
        <v>5</v>
      </c>
      <c r="BV388">
        <v>2</v>
      </c>
      <c r="BW388">
        <v>1</v>
      </c>
      <c r="BX388">
        <v>0</v>
      </c>
      <c r="BY388">
        <v>16</v>
      </c>
      <c r="BZ388" s="4">
        <v>1</v>
      </c>
      <c r="CA388">
        <v>2</v>
      </c>
      <c r="CB388">
        <v>1</v>
      </c>
      <c r="CC388">
        <v>4</v>
      </c>
      <c r="CD388">
        <v>6</v>
      </c>
      <c r="CE388" s="12">
        <v>1</v>
      </c>
      <c r="CF388" s="12">
        <v>3</v>
      </c>
      <c r="CG388" s="12">
        <v>1</v>
      </c>
      <c r="CH388" s="12">
        <v>2</v>
      </c>
      <c r="CI388" s="12">
        <v>3</v>
      </c>
      <c r="CJ388">
        <v>3</v>
      </c>
      <c r="CK388" s="12">
        <v>5</v>
      </c>
      <c r="CL388" s="12">
        <v>3</v>
      </c>
      <c r="CM388" s="12">
        <v>2</v>
      </c>
      <c r="CN388" s="12">
        <v>1</v>
      </c>
      <c r="CO388" s="12">
        <v>3</v>
      </c>
      <c r="CP388" s="12">
        <v>5</v>
      </c>
      <c r="CQ388" s="12">
        <v>6</v>
      </c>
      <c r="CV388">
        <v>1</v>
      </c>
      <c r="CW388" s="12">
        <v>5</v>
      </c>
      <c r="CX388" s="12">
        <v>3</v>
      </c>
      <c r="CY388">
        <v>1</v>
      </c>
      <c r="CZ388" s="12">
        <v>3</v>
      </c>
      <c r="DA388" s="12">
        <v>3</v>
      </c>
      <c r="DB388">
        <v>1</v>
      </c>
      <c r="DC388" s="12">
        <v>1</v>
      </c>
      <c r="DD388">
        <v>3</v>
      </c>
      <c r="DE388">
        <v>2</v>
      </c>
      <c r="DF388">
        <v>2</v>
      </c>
      <c r="DG388">
        <v>0</v>
      </c>
      <c r="DH388">
        <v>4</v>
      </c>
      <c r="DI388">
        <v>3</v>
      </c>
      <c r="DJ388">
        <v>2</v>
      </c>
      <c r="DK388">
        <v>4</v>
      </c>
      <c r="DL388" s="12">
        <v>2</v>
      </c>
      <c r="DM388">
        <v>1</v>
      </c>
      <c r="DN388">
        <v>5</v>
      </c>
      <c r="DO388">
        <v>6</v>
      </c>
      <c r="DP388">
        <v>0</v>
      </c>
      <c r="DQ388">
        <v>1</v>
      </c>
      <c r="DR388">
        <v>3</v>
      </c>
      <c r="DS388">
        <v>3</v>
      </c>
      <c r="DT388">
        <v>0</v>
      </c>
      <c r="DU388">
        <v>0</v>
      </c>
      <c r="DV388" s="12">
        <v>1</v>
      </c>
      <c r="DW388">
        <v>0</v>
      </c>
      <c r="DX388">
        <v>8</v>
      </c>
      <c r="DY388">
        <v>1</v>
      </c>
      <c r="DZ388">
        <v>1</v>
      </c>
      <c r="EA388">
        <v>4</v>
      </c>
      <c r="EB388">
        <v>1</v>
      </c>
      <c r="EC388">
        <v>4</v>
      </c>
      <c r="ED388">
        <v>3</v>
      </c>
      <c r="EE388">
        <v>1</v>
      </c>
      <c r="EF388">
        <v>4</v>
      </c>
      <c r="EG388">
        <v>2</v>
      </c>
      <c r="EH388">
        <v>3</v>
      </c>
      <c r="EI388">
        <v>1</v>
      </c>
      <c r="EJ388">
        <v>4</v>
      </c>
      <c r="EK388">
        <v>1</v>
      </c>
      <c r="EL388">
        <v>2</v>
      </c>
      <c r="EM388">
        <v>3</v>
      </c>
      <c r="EN388">
        <v>1</v>
      </c>
      <c r="EO388">
        <v>2</v>
      </c>
      <c r="EP388" s="12">
        <v>5</v>
      </c>
      <c r="EQ388">
        <v>3</v>
      </c>
      <c r="ER388">
        <v>2</v>
      </c>
      <c r="ES388">
        <v>1</v>
      </c>
      <c r="ET388">
        <v>3</v>
      </c>
      <c r="EU388">
        <v>2</v>
      </c>
      <c r="EV388">
        <v>2</v>
      </c>
      <c r="EW388">
        <v>2</v>
      </c>
      <c r="EX388">
        <v>0</v>
      </c>
      <c r="EY388">
        <v>2</v>
      </c>
      <c r="EZ388">
        <v>6</v>
      </c>
      <c r="FA388">
        <v>1</v>
      </c>
      <c r="FB388">
        <v>2</v>
      </c>
      <c r="FC388">
        <v>4</v>
      </c>
      <c r="FD388">
        <v>2</v>
      </c>
      <c r="FE388">
        <v>1</v>
      </c>
      <c r="FF388">
        <v>12</v>
      </c>
      <c r="FG388" s="12">
        <v>2</v>
      </c>
      <c r="FH388" s="12">
        <v>2</v>
      </c>
      <c r="FI388" s="12">
        <v>7</v>
      </c>
      <c r="FJ388" s="12">
        <v>7</v>
      </c>
      <c r="FK388" s="12">
        <v>1</v>
      </c>
      <c r="FL388">
        <v>1</v>
      </c>
      <c r="FM388">
        <v>5</v>
      </c>
      <c r="FN388">
        <v>1</v>
      </c>
      <c r="FO388">
        <v>0</v>
      </c>
      <c r="FP388">
        <v>2</v>
      </c>
      <c r="FQ388">
        <v>2</v>
      </c>
      <c r="FR388">
        <v>0</v>
      </c>
      <c r="FS388">
        <v>3</v>
      </c>
      <c r="FT388">
        <v>0</v>
      </c>
      <c r="FU388" s="12">
        <v>3</v>
      </c>
      <c r="FV388" s="12">
        <v>5</v>
      </c>
      <c r="FW388" s="39"/>
      <c r="FX388" s="39"/>
      <c r="FY388" s="37"/>
      <c r="FZ388" s="39"/>
      <c r="GA388" s="12">
        <v>3</v>
      </c>
      <c r="GB388">
        <v>2</v>
      </c>
      <c r="GC388">
        <v>2</v>
      </c>
      <c r="GD388">
        <v>1</v>
      </c>
      <c r="GE388">
        <v>0</v>
      </c>
      <c r="GF388">
        <v>1</v>
      </c>
      <c r="GG388" s="12">
        <v>0</v>
      </c>
      <c r="GH388">
        <v>5</v>
      </c>
      <c r="GI388">
        <v>2</v>
      </c>
      <c r="GJ388">
        <v>3</v>
      </c>
      <c r="GK388">
        <v>3</v>
      </c>
      <c r="GL388">
        <v>1</v>
      </c>
      <c r="GM388" s="12">
        <v>4</v>
      </c>
    </row>
    <row r="389" spans="1:195" x14ac:dyDescent="0.35">
      <c r="A389" s="77">
        <v>380</v>
      </c>
      <c r="B389" s="12">
        <v>5</v>
      </c>
      <c r="C389" s="12">
        <v>0</v>
      </c>
      <c r="D389">
        <v>5</v>
      </c>
      <c r="E389">
        <v>2</v>
      </c>
      <c r="F389">
        <v>6</v>
      </c>
      <c r="G389">
        <v>2</v>
      </c>
      <c r="H389">
        <v>0</v>
      </c>
      <c r="I389">
        <v>1</v>
      </c>
      <c r="J389">
        <v>5</v>
      </c>
      <c r="K389">
        <v>1</v>
      </c>
      <c r="L389">
        <v>1</v>
      </c>
      <c r="M389">
        <v>2</v>
      </c>
      <c r="N389">
        <v>2</v>
      </c>
      <c r="O389" s="12">
        <v>0</v>
      </c>
      <c r="P389">
        <v>0</v>
      </c>
      <c r="Q389" s="12">
        <v>7</v>
      </c>
      <c r="R389">
        <v>3</v>
      </c>
      <c r="S389">
        <v>2</v>
      </c>
      <c r="T389">
        <v>7</v>
      </c>
      <c r="U389">
        <v>0</v>
      </c>
      <c r="V389">
        <v>3</v>
      </c>
      <c r="W389">
        <v>1</v>
      </c>
      <c r="X389">
        <v>2</v>
      </c>
      <c r="Y389">
        <v>0</v>
      </c>
      <c r="Z389">
        <v>1</v>
      </c>
      <c r="AA389">
        <v>1</v>
      </c>
      <c r="AB389">
        <v>1</v>
      </c>
      <c r="AC389">
        <v>3</v>
      </c>
      <c r="AD389">
        <v>0</v>
      </c>
      <c r="AE389">
        <v>2</v>
      </c>
      <c r="AF389">
        <v>12</v>
      </c>
      <c r="AG389">
        <v>0</v>
      </c>
      <c r="AH389" s="12">
        <v>3</v>
      </c>
      <c r="AI389" s="12">
        <v>4</v>
      </c>
      <c r="AJ389" s="12">
        <v>3</v>
      </c>
      <c r="AK389" s="12">
        <v>1</v>
      </c>
      <c r="AL389" s="12">
        <v>2</v>
      </c>
      <c r="AM389" s="12">
        <v>5</v>
      </c>
      <c r="AN389" s="12">
        <v>1</v>
      </c>
      <c r="AO389">
        <v>0</v>
      </c>
      <c r="AP389">
        <v>0</v>
      </c>
      <c r="AQ389">
        <v>1</v>
      </c>
      <c r="AR389">
        <v>7</v>
      </c>
      <c r="AS389">
        <v>1</v>
      </c>
      <c r="AX389" s="12">
        <v>2</v>
      </c>
      <c r="AY389" s="12">
        <v>7</v>
      </c>
      <c r="AZ389" s="12">
        <v>4</v>
      </c>
      <c r="BA389" s="12">
        <v>2</v>
      </c>
      <c r="BB389" s="12">
        <v>4</v>
      </c>
      <c r="BC389">
        <v>3</v>
      </c>
      <c r="BD389" s="12">
        <v>1</v>
      </c>
      <c r="BE389" s="12">
        <v>0</v>
      </c>
      <c r="BF389" s="12">
        <v>0</v>
      </c>
      <c r="BG389" s="12">
        <v>2</v>
      </c>
      <c r="BH389" s="12">
        <v>6</v>
      </c>
      <c r="BI389" s="12">
        <v>0</v>
      </c>
      <c r="BJ389" s="12">
        <v>3</v>
      </c>
      <c r="BK389" s="12">
        <v>1</v>
      </c>
      <c r="BL389">
        <v>3</v>
      </c>
      <c r="BM389">
        <v>3</v>
      </c>
      <c r="BN389" s="12">
        <v>2</v>
      </c>
      <c r="BO389">
        <v>1</v>
      </c>
      <c r="BP389" s="12">
        <v>2</v>
      </c>
      <c r="BQ389" s="12">
        <v>3</v>
      </c>
      <c r="BR389">
        <v>2</v>
      </c>
      <c r="BS389">
        <v>2</v>
      </c>
      <c r="BT389" s="12">
        <v>4</v>
      </c>
      <c r="BU389" s="12">
        <v>4</v>
      </c>
      <c r="BV389">
        <v>5</v>
      </c>
      <c r="BW389">
        <v>1</v>
      </c>
      <c r="BX389">
        <v>0</v>
      </c>
      <c r="BY389">
        <v>12</v>
      </c>
      <c r="BZ389" s="4">
        <v>4</v>
      </c>
      <c r="CA389">
        <v>4</v>
      </c>
      <c r="CB389">
        <v>1</v>
      </c>
      <c r="CC389">
        <v>4</v>
      </c>
      <c r="CD389">
        <v>4</v>
      </c>
      <c r="CE389" s="12">
        <v>0</v>
      </c>
      <c r="CF389" s="12">
        <v>5</v>
      </c>
      <c r="CG389" s="12">
        <v>4</v>
      </c>
      <c r="CH389" s="12">
        <v>5</v>
      </c>
      <c r="CI389" s="12">
        <v>2</v>
      </c>
      <c r="CJ389">
        <v>3</v>
      </c>
      <c r="CK389" s="12">
        <v>3</v>
      </c>
      <c r="CL389" s="12">
        <v>1</v>
      </c>
      <c r="CM389" s="12">
        <v>4</v>
      </c>
      <c r="CN389" s="12">
        <v>4</v>
      </c>
      <c r="CO389" s="12">
        <v>2</v>
      </c>
      <c r="CP389" s="12">
        <v>4</v>
      </c>
      <c r="CQ389" s="12">
        <v>6</v>
      </c>
      <c r="CV389">
        <v>1</v>
      </c>
      <c r="CW389" s="12">
        <v>3</v>
      </c>
      <c r="CX389" s="12">
        <v>4</v>
      </c>
      <c r="CY389">
        <v>2</v>
      </c>
      <c r="CZ389" s="12">
        <v>2</v>
      </c>
      <c r="DA389" s="12">
        <v>3</v>
      </c>
      <c r="DB389">
        <v>3</v>
      </c>
      <c r="DC389" s="12">
        <v>1</v>
      </c>
      <c r="DD389">
        <v>0</v>
      </c>
      <c r="DE389">
        <v>4</v>
      </c>
      <c r="DF389">
        <v>3</v>
      </c>
      <c r="DG389">
        <v>1</v>
      </c>
      <c r="DH389">
        <v>4</v>
      </c>
      <c r="DI389">
        <v>2</v>
      </c>
      <c r="DJ389">
        <v>2</v>
      </c>
      <c r="DK389">
        <v>2</v>
      </c>
      <c r="DL389" s="12">
        <v>2</v>
      </c>
      <c r="DM389">
        <v>1</v>
      </c>
      <c r="DN389">
        <v>4</v>
      </c>
      <c r="DO389">
        <v>2</v>
      </c>
      <c r="DP389">
        <v>0</v>
      </c>
      <c r="DQ389">
        <v>3</v>
      </c>
      <c r="DR389">
        <v>2</v>
      </c>
      <c r="DS389">
        <v>2</v>
      </c>
      <c r="DT389">
        <v>1</v>
      </c>
      <c r="DU389">
        <v>1</v>
      </c>
      <c r="DV389" s="12">
        <v>2</v>
      </c>
      <c r="DW389">
        <v>0</v>
      </c>
      <c r="DX389">
        <v>4</v>
      </c>
      <c r="DY389">
        <v>4</v>
      </c>
      <c r="DZ389">
        <v>3</v>
      </c>
      <c r="EA389">
        <v>5</v>
      </c>
      <c r="EB389">
        <v>3</v>
      </c>
      <c r="EC389">
        <v>2</v>
      </c>
      <c r="ED389">
        <v>2</v>
      </c>
      <c r="EE389">
        <v>1</v>
      </c>
      <c r="EF389">
        <v>4</v>
      </c>
      <c r="EG389">
        <v>3</v>
      </c>
      <c r="EH389">
        <v>3</v>
      </c>
      <c r="EI389">
        <v>2</v>
      </c>
      <c r="EJ389">
        <v>2</v>
      </c>
      <c r="EK389">
        <v>4</v>
      </c>
      <c r="EL389">
        <v>4</v>
      </c>
      <c r="EM389">
        <v>1</v>
      </c>
      <c r="EN389">
        <v>2</v>
      </c>
      <c r="EO389">
        <v>2</v>
      </c>
      <c r="EP389" s="12">
        <v>4</v>
      </c>
      <c r="EQ389">
        <v>1</v>
      </c>
      <c r="ER389">
        <v>1</v>
      </c>
      <c r="ES389">
        <v>3</v>
      </c>
      <c r="ET389">
        <v>2</v>
      </c>
      <c r="EU389">
        <v>2</v>
      </c>
      <c r="EV389">
        <v>4</v>
      </c>
      <c r="EW389">
        <v>1</v>
      </c>
      <c r="EX389">
        <v>0</v>
      </c>
      <c r="EY389">
        <v>1</v>
      </c>
      <c r="EZ389">
        <v>5</v>
      </c>
      <c r="FA389">
        <v>5</v>
      </c>
      <c r="FB389">
        <v>1</v>
      </c>
      <c r="FC389">
        <v>4</v>
      </c>
      <c r="FD389">
        <v>2</v>
      </c>
      <c r="FE389">
        <v>3</v>
      </c>
      <c r="FF389">
        <v>2</v>
      </c>
      <c r="FG389" s="12">
        <v>6</v>
      </c>
      <c r="FH389" s="12">
        <v>0</v>
      </c>
      <c r="FI389" s="12">
        <v>12</v>
      </c>
      <c r="FJ389" s="12">
        <v>4</v>
      </c>
      <c r="FK389" s="12">
        <v>4</v>
      </c>
      <c r="FL389">
        <v>4</v>
      </c>
      <c r="FM389">
        <v>0</v>
      </c>
      <c r="FN389">
        <v>2</v>
      </c>
      <c r="FO389">
        <v>6</v>
      </c>
      <c r="FP389">
        <v>3</v>
      </c>
      <c r="FQ389">
        <v>1</v>
      </c>
      <c r="FR389">
        <v>0</v>
      </c>
      <c r="FS389">
        <v>1</v>
      </c>
      <c r="FT389">
        <v>1</v>
      </c>
      <c r="FU389" s="12">
        <v>5</v>
      </c>
      <c r="FV389" s="12">
        <v>4</v>
      </c>
      <c r="FW389" s="39"/>
      <c r="FX389" s="39"/>
      <c r="FY389" s="37"/>
      <c r="FZ389" s="39"/>
      <c r="GA389" s="12">
        <v>1</v>
      </c>
      <c r="GB389">
        <v>0</v>
      </c>
      <c r="GC389">
        <v>3</v>
      </c>
      <c r="GD389">
        <v>1</v>
      </c>
      <c r="GE389">
        <v>0</v>
      </c>
      <c r="GF389">
        <v>1</v>
      </c>
      <c r="GG389" s="12">
        <v>3</v>
      </c>
      <c r="GH389">
        <v>0</v>
      </c>
      <c r="GI389">
        <v>2</v>
      </c>
      <c r="GJ389">
        <v>1</v>
      </c>
      <c r="GK389">
        <v>4</v>
      </c>
      <c r="GL389">
        <v>2</v>
      </c>
      <c r="GM389" s="12">
        <v>2</v>
      </c>
    </row>
    <row r="390" spans="1:195" x14ac:dyDescent="0.35">
      <c r="A390" s="77">
        <v>381</v>
      </c>
      <c r="B390" s="12">
        <v>2</v>
      </c>
      <c r="C390" s="12">
        <v>1</v>
      </c>
      <c r="D390">
        <v>6</v>
      </c>
      <c r="E390">
        <v>2</v>
      </c>
      <c r="F390">
        <v>1</v>
      </c>
      <c r="G390">
        <v>1</v>
      </c>
      <c r="H390">
        <v>2</v>
      </c>
      <c r="I390">
        <v>1</v>
      </c>
      <c r="J390">
        <v>5</v>
      </c>
      <c r="K390">
        <v>3</v>
      </c>
      <c r="L390">
        <v>0</v>
      </c>
      <c r="M390">
        <v>3</v>
      </c>
      <c r="N390">
        <v>5</v>
      </c>
      <c r="O390" s="12">
        <v>0</v>
      </c>
      <c r="P390">
        <v>4</v>
      </c>
      <c r="Q390" s="12">
        <v>2</v>
      </c>
      <c r="R390">
        <v>1</v>
      </c>
      <c r="S390">
        <v>0</v>
      </c>
      <c r="T390">
        <v>1</v>
      </c>
      <c r="U390">
        <v>1</v>
      </c>
      <c r="V390">
        <v>6</v>
      </c>
      <c r="W390">
        <v>2</v>
      </c>
      <c r="X390">
        <v>3</v>
      </c>
      <c r="Y390">
        <v>9</v>
      </c>
      <c r="Z390">
        <v>2</v>
      </c>
      <c r="AA390">
        <v>2</v>
      </c>
      <c r="AB390">
        <v>2</v>
      </c>
      <c r="AC390">
        <v>2</v>
      </c>
      <c r="AD390">
        <v>0</v>
      </c>
      <c r="AE390">
        <v>9</v>
      </c>
      <c r="AF390">
        <v>4</v>
      </c>
      <c r="AG390">
        <v>1</v>
      </c>
      <c r="AH390" s="12">
        <v>1</v>
      </c>
      <c r="AI390" s="12">
        <v>3</v>
      </c>
      <c r="AJ390" s="12">
        <v>1</v>
      </c>
      <c r="AK390" s="12">
        <v>3</v>
      </c>
      <c r="AL390" s="12">
        <v>0</v>
      </c>
      <c r="AM390" s="12">
        <v>0</v>
      </c>
      <c r="AN390" s="12">
        <v>2</v>
      </c>
      <c r="AO390">
        <v>0</v>
      </c>
      <c r="AP390">
        <v>0</v>
      </c>
      <c r="AQ390">
        <v>4</v>
      </c>
      <c r="AR390">
        <v>4</v>
      </c>
      <c r="AS390">
        <v>1</v>
      </c>
      <c r="AX390" s="12">
        <v>3</v>
      </c>
      <c r="AY390" s="12">
        <v>4</v>
      </c>
      <c r="AZ390" s="12">
        <v>4</v>
      </c>
      <c r="BA390" s="12">
        <v>4</v>
      </c>
      <c r="BB390" s="12">
        <v>2</v>
      </c>
      <c r="BC390">
        <v>5</v>
      </c>
      <c r="BD390" s="12">
        <v>2</v>
      </c>
      <c r="BE390" s="12">
        <v>0</v>
      </c>
      <c r="BF390" s="12">
        <v>0</v>
      </c>
      <c r="BG390" s="12">
        <v>4</v>
      </c>
      <c r="BH390" s="12">
        <v>1</v>
      </c>
      <c r="BI390" s="12">
        <v>1</v>
      </c>
      <c r="BJ390" s="12">
        <v>2</v>
      </c>
      <c r="BK390" s="12">
        <v>2</v>
      </c>
      <c r="BL390">
        <v>2</v>
      </c>
      <c r="BM390">
        <v>0</v>
      </c>
      <c r="BN390" s="12">
        <v>1</v>
      </c>
      <c r="BO390">
        <v>6</v>
      </c>
      <c r="BP390" s="12">
        <v>3</v>
      </c>
      <c r="BQ390" s="12">
        <v>3</v>
      </c>
      <c r="BR390">
        <v>5</v>
      </c>
      <c r="BS390">
        <v>4</v>
      </c>
      <c r="BT390" s="12">
        <v>4</v>
      </c>
      <c r="BU390" s="12">
        <v>3</v>
      </c>
      <c r="BV390">
        <v>3</v>
      </c>
      <c r="BW390">
        <v>1</v>
      </c>
      <c r="BX390">
        <v>0</v>
      </c>
      <c r="BY390">
        <v>10</v>
      </c>
      <c r="BZ390" s="4">
        <v>7</v>
      </c>
      <c r="CA390">
        <v>2</v>
      </c>
      <c r="CB390">
        <v>0</v>
      </c>
      <c r="CC390">
        <v>4</v>
      </c>
      <c r="CD390">
        <v>4</v>
      </c>
      <c r="CE390" s="12">
        <v>4</v>
      </c>
      <c r="CF390" s="12">
        <v>2</v>
      </c>
      <c r="CG390" s="12">
        <v>5</v>
      </c>
      <c r="CH390" s="12">
        <v>4</v>
      </c>
      <c r="CI390" s="12">
        <v>3</v>
      </c>
      <c r="CJ390">
        <v>7</v>
      </c>
      <c r="CK390" s="12">
        <v>3</v>
      </c>
      <c r="CL390" s="12">
        <v>3</v>
      </c>
      <c r="CM390" s="12">
        <v>0</v>
      </c>
      <c r="CN390" s="12">
        <v>2</v>
      </c>
      <c r="CO390" s="12">
        <v>3</v>
      </c>
      <c r="CP390" s="12">
        <v>2</v>
      </c>
      <c r="CQ390" s="12">
        <v>2</v>
      </c>
      <c r="CV390">
        <v>1</v>
      </c>
      <c r="CW390" s="12">
        <v>4</v>
      </c>
      <c r="CX390" s="12">
        <v>1</v>
      </c>
      <c r="CY390">
        <v>7</v>
      </c>
      <c r="CZ390" s="12">
        <v>1</v>
      </c>
      <c r="DA390" s="12">
        <v>7</v>
      </c>
      <c r="DB390">
        <v>4</v>
      </c>
      <c r="DC390" s="12">
        <v>1</v>
      </c>
      <c r="DD390">
        <v>2</v>
      </c>
      <c r="DE390">
        <v>2</v>
      </c>
      <c r="DF390">
        <v>3</v>
      </c>
      <c r="DG390">
        <v>0</v>
      </c>
      <c r="DH390">
        <v>0</v>
      </c>
      <c r="DI390">
        <v>1</v>
      </c>
      <c r="DJ390">
        <v>1</v>
      </c>
      <c r="DK390">
        <v>0</v>
      </c>
      <c r="DL390" s="12">
        <v>4</v>
      </c>
      <c r="DM390">
        <v>2</v>
      </c>
      <c r="DN390">
        <v>1</v>
      </c>
      <c r="DO390">
        <v>2</v>
      </c>
      <c r="DP390">
        <v>4</v>
      </c>
      <c r="DQ390">
        <v>0</v>
      </c>
      <c r="DR390">
        <v>0</v>
      </c>
      <c r="DS390">
        <v>0</v>
      </c>
      <c r="DT390">
        <v>1</v>
      </c>
      <c r="DU390">
        <v>1</v>
      </c>
      <c r="DV390" s="12">
        <v>2</v>
      </c>
      <c r="DW390">
        <v>1</v>
      </c>
      <c r="DX390">
        <v>6</v>
      </c>
      <c r="DY390">
        <v>2</v>
      </c>
      <c r="DZ390">
        <v>6</v>
      </c>
      <c r="EA390">
        <v>1</v>
      </c>
      <c r="EB390">
        <v>2</v>
      </c>
      <c r="EC390">
        <v>5</v>
      </c>
      <c r="ED390">
        <v>2</v>
      </c>
      <c r="EE390">
        <v>3</v>
      </c>
      <c r="EF390">
        <v>1</v>
      </c>
      <c r="EG390">
        <v>3</v>
      </c>
      <c r="EH390">
        <v>5</v>
      </c>
      <c r="EI390">
        <v>1</v>
      </c>
      <c r="EJ390">
        <v>3</v>
      </c>
      <c r="EK390">
        <v>6</v>
      </c>
      <c r="EL390">
        <v>4</v>
      </c>
      <c r="EM390">
        <v>2</v>
      </c>
      <c r="EN390">
        <v>5</v>
      </c>
      <c r="EO390">
        <v>4</v>
      </c>
      <c r="EP390" s="12">
        <v>5</v>
      </c>
      <c r="EQ390">
        <v>1</v>
      </c>
      <c r="ER390">
        <v>1</v>
      </c>
      <c r="ES390">
        <v>2</v>
      </c>
      <c r="ET390">
        <v>4</v>
      </c>
      <c r="EU390">
        <v>0</v>
      </c>
      <c r="EV390">
        <v>4</v>
      </c>
      <c r="EW390">
        <v>2</v>
      </c>
      <c r="EX390">
        <v>1</v>
      </c>
      <c r="EY390">
        <v>2</v>
      </c>
      <c r="EZ390">
        <v>3</v>
      </c>
      <c r="FA390">
        <v>3</v>
      </c>
      <c r="FB390">
        <v>2</v>
      </c>
      <c r="FC390">
        <v>3</v>
      </c>
      <c r="FD390">
        <v>2</v>
      </c>
      <c r="FE390">
        <v>1</v>
      </c>
      <c r="FF390">
        <v>2</v>
      </c>
      <c r="FG390" s="12">
        <v>5</v>
      </c>
      <c r="FH390" s="12">
        <v>1</v>
      </c>
      <c r="FI390" s="12">
        <v>12</v>
      </c>
      <c r="FJ390" s="12">
        <v>2</v>
      </c>
      <c r="FK390" s="12">
        <v>0</v>
      </c>
      <c r="FL390">
        <v>3</v>
      </c>
      <c r="FM390">
        <v>4</v>
      </c>
      <c r="FN390">
        <v>1</v>
      </c>
      <c r="FO390">
        <v>0</v>
      </c>
      <c r="FP390">
        <v>3</v>
      </c>
      <c r="FQ390">
        <v>1</v>
      </c>
      <c r="FR390">
        <v>0</v>
      </c>
      <c r="FS390">
        <v>1</v>
      </c>
      <c r="FT390">
        <v>2</v>
      </c>
      <c r="FU390" s="12">
        <v>3</v>
      </c>
      <c r="FV390" s="12">
        <v>3</v>
      </c>
      <c r="FW390" s="39"/>
      <c r="FX390" s="39"/>
      <c r="FY390" s="37"/>
      <c r="FZ390" s="39"/>
      <c r="GA390" s="12">
        <v>1</v>
      </c>
      <c r="GB390">
        <v>1</v>
      </c>
      <c r="GC390">
        <v>2</v>
      </c>
      <c r="GD390">
        <v>0</v>
      </c>
      <c r="GE390">
        <v>0</v>
      </c>
      <c r="GF390">
        <v>2</v>
      </c>
      <c r="GG390" s="12">
        <v>1</v>
      </c>
      <c r="GH390">
        <v>6</v>
      </c>
      <c r="GI390">
        <v>3</v>
      </c>
      <c r="GJ390">
        <v>2</v>
      </c>
      <c r="GK390">
        <v>4</v>
      </c>
      <c r="GL390">
        <v>0</v>
      </c>
      <c r="GM390" s="12">
        <v>3</v>
      </c>
    </row>
    <row r="391" spans="1:195" x14ac:dyDescent="0.35">
      <c r="A391" s="77">
        <v>382</v>
      </c>
      <c r="B391" s="12">
        <v>2</v>
      </c>
      <c r="C391" s="12">
        <v>2</v>
      </c>
      <c r="D391">
        <v>8</v>
      </c>
      <c r="E391">
        <v>1</v>
      </c>
      <c r="F391">
        <v>0</v>
      </c>
      <c r="G391">
        <v>5</v>
      </c>
      <c r="H391">
        <v>1</v>
      </c>
      <c r="I391">
        <v>1</v>
      </c>
      <c r="J391">
        <v>5</v>
      </c>
      <c r="K391">
        <v>5</v>
      </c>
      <c r="L391">
        <v>2</v>
      </c>
      <c r="M391">
        <v>1</v>
      </c>
      <c r="N391">
        <v>3</v>
      </c>
      <c r="O391" s="12">
        <v>1</v>
      </c>
      <c r="P391">
        <v>1</v>
      </c>
      <c r="Q391" s="12">
        <v>1</v>
      </c>
      <c r="R391">
        <v>1</v>
      </c>
      <c r="S391">
        <v>1</v>
      </c>
      <c r="T391">
        <v>2</v>
      </c>
      <c r="U391">
        <v>1</v>
      </c>
      <c r="V391">
        <v>2</v>
      </c>
      <c r="W391">
        <v>3</v>
      </c>
      <c r="X391">
        <v>3</v>
      </c>
      <c r="Y391">
        <v>4</v>
      </c>
      <c r="Z391">
        <v>2</v>
      </c>
      <c r="AA391">
        <v>1</v>
      </c>
      <c r="AB391">
        <v>0</v>
      </c>
      <c r="AC391">
        <v>2</v>
      </c>
      <c r="AD391">
        <v>0</v>
      </c>
      <c r="AE391">
        <v>2</v>
      </c>
      <c r="AF391">
        <v>28</v>
      </c>
      <c r="AG391">
        <v>0</v>
      </c>
      <c r="AH391" s="12">
        <v>5</v>
      </c>
      <c r="AI391" s="12">
        <v>2</v>
      </c>
      <c r="AJ391" s="12">
        <v>1</v>
      </c>
      <c r="AK391" s="12">
        <v>3</v>
      </c>
      <c r="AL391" s="12">
        <v>1</v>
      </c>
      <c r="AM391" s="12">
        <v>0</v>
      </c>
      <c r="AN391" s="12">
        <v>0</v>
      </c>
      <c r="AO391">
        <v>0</v>
      </c>
      <c r="AP391">
        <v>2</v>
      </c>
      <c r="AQ391">
        <v>2</v>
      </c>
      <c r="AR391">
        <v>0</v>
      </c>
      <c r="AS391">
        <v>2</v>
      </c>
      <c r="AX391" s="12">
        <v>2</v>
      </c>
      <c r="AY391" s="12">
        <v>2</v>
      </c>
      <c r="AZ391" s="12">
        <v>4</v>
      </c>
      <c r="BA391" s="12">
        <v>2</v>
      </c>
      <c r="BB391" s="12">
        <v>2</v>
      </c>
      <c r="BC391">
        <v>4</v>
      </c>
      <c r="BD391" s="12">
        <v>0</v>
      </c>
      <c r="BE391" s="12">
        <v>0</v>
      </c>
      <c r="BF391" s="12">
        <v>0</v>
      </c>
      <c r="BG391" s="12">
        <v>4</v>
      </c>
      <c r="BH391" s="12">
        <v>6</v>
      </c>
      <c r="BI391" s="12">
        <v>0</v>
      </c>
      <c r="BJ391" s="12">
        <v>4</v>
      </c>
      <c r="BK391" s="12">
        <v>2</v>
      </c>
      <c r="BL391">
        <v>3</v>
      </c>
      <c r="BM391">
        <v>5</v>
      </c>
      <c r="BN391" s="12">
        <v>6</v>
      </c>
      <c r="BO391">
        <v>4</v>
      </c>
      <c r="BP391" s="12">
        <v>1</v>
      </c>
      <c r="BQ391" s="12">
        <v>2</v>
      </c>
      <c r="BR391">
        <v>3</v>
      </c>
      <c r="BS391">
        <v>5</v>
      </c>
      <c r="BT391" s="12">
        <v>4</v>
      </c>
      <c r="BU391" s="12">
        <v>2</v>
      </c>
      <c r="BV391">
        <v>2</v>
      </c>
      <c r="BW391">
        <v>0</v>
      </c>
      <c r="BX391">
        <v>0</v>
      </c>
      <c r="BY391">
        <v>10</v>
      </c>
      <c r="BZ391" s="4">
        <v>5</v>
      </c>
      <c r="CA391">
        <v>2</v>
      </c>
      <c r="CB391">
        <v>1</v>
      </c>
      <c r="CC391">
        <v>7</v>
      </c>
      <c r="CD391">
        <v>4</v>
      </c>
      <c r="CE391" s="12">
        <v>0</v>
      </c>
      <c r="CF391" s="12">
        <v>4</v>
      </c>
      <c r="CG391" s="12">
        <v>5</v>
      </c>
      <c r="CH391" s="12">
        <v>1</v>
      </c>
      <c r="CI391" s="12">
        <v>5</v>
      </c>
      <c r="CJ391">
        <v>2</v>
      </c>
      <c r="CK391" s="12">
        <v>6</v>
      </c>
      <c r="CL391" s="12">
        <v>2</v>
      </c>
      <c r="CM391" s="12">
        <v>0</v>
      </c>
      <c r="CN391" s="12">
        <v>1</v>
      </c>
      <c r="CO391" s="12">
        <v>3</v>
      </c>
      <c r="CP391" s="12">
        <v>6</v>
      </c>
      <c r="CQ391" s="12">
        <v>3</v>
      </c>
      <c r="CV391">
        <v>1</v>
      </c>
      <c r="CW391" s="12">
        <v>5</v>
      </c>
      <c r="CX391" s="12">
        <v>8</v>
      </c>
      <c r="CY391">
        <v>1</v>
      </c>
      <c r="CZ391" s="12">
        <v>2</v>
      </c>
      <c r="DA391" s="12">
        <v>4</v>
      </c>
      <c r="DB391">
        <v>3</v>
      </c>
      <c r="DC391" s="12">
        <v>0</v>
      </c>
      <c r="DD391">
        <v>1</v>
      </c>
      <c r="DE391">
        <v>1</v>
      </c>
      <c r="DF391">
        <v>2</v>
      </c>
      <c r="DG391">
        <v>0</v>
      </c>
      <c r="DH391">
        <v>2</v>
      </c>
      <c r="DI391">
        <v>1</v>
      </c>
      <c r="DJ391">
        <v>1</v>
      </c>
      <c r="DK391">
        <v>2</v>
      </c>
      <c r="DL391" s="12">
        <v>2</v>
      </c>
      <c r="DM391">
        <v>4</v>
      </c>
      <c r="DN391">
        <v>2</v>
      </c>
      <c r="DO391">
        <v>2</v>
      </c>
      <c r="DP391">
        <v>2</v>
      </c>
      <c r="DQ391">
        <v>3</v>
      </c>
      <c r="DR391">
        <v>0</v>
      </c>
      <c r="DS391">
        <v>0</v>
      </c>
      <c r="DT391">
        <v>3</v>
      </c>
      <c r="DU391">
        <v>2</v>
      </c>
      <c r="DV391" s="12">
        <v>0</v>
      </c>
      <c r="DW391">
        <v>1</v>
      </c>
      <c r="DX391">
        <v>10</v>
      </c>
      <c r="DY391">
        <v>1</v>
      </c>
      <c r="DZ391">
        <v>5</v>
      </c>
      <c r="EA391">
        <v>2</v>
      </c>
      <c r="EB391">
        <v>5</v>
      </c>
      <c r="EC391">
        <v>3</v>
      </c>
      <c r="ED391">
        <v>1</v>
      </c>
      <c r="EE391">
        <v>1</v>
      </c>
      <c r="EF391">
        <v>1</v>
      </c>
      <c r="EG391">
        <v>2</v>
      </c>
      <c r="EH391">
        <v>1</v>
      </c>
      <c r="EI391">
        <v>2</v>
      </c>
      <c r="EJ391">
        <v>4</v>
      </c>
      <c r="EK391">
        <v>2</v>
      </c>
      <c r="EL391">
        <v>2</v>
      </c>
      <c r="EM391">
        <v>2</v>
      </c>
      <c r="EN391">
        <v>3</v>
      </c>
      <c r="EO391">
        <v>0</v>
      </c>
      <c r="EP391" s="12">
        <v>2</v>
      </c>
      <c r="EQ391">
        <v>4</v>
      </c>
      <c r="ER391">
        <v>5</v>
      </c>
      <c r="ES391">
        <v>2</v>
      </c>
      <c r="ET391">
        <v>3</v>
      </c>
      <c r="EU391">
        <v>2</v>
      </c>
      <c r="EV391">
        <v>3</v>
      </c>
      <c r="EW391">
        <v>3</v>
      </c>
      <c r="EX391">
        <v>0</v>
      </c>
      <c r="EY391">
        <v>2</v>
      </c>
      <c r="EZ391">
        <v>3</v>
      </c>
      <c r="FA391">
        <v>2</v>
      </c>
      <c r="FB391">
        <v>2</v>
      </c>
      <c r="FC391">
        <v>1</v>
      </c>
      <c r="FD391">
        <v>4</v>
      </c>
      <c r="FE391">
        <v>4</v>
      </c>
      <c r="FF391">
        <v>4</v>
      </c>
      <c r="FG391" s="12">
        <v>7</v>
      </c>
      <c r="FH391" s="12">
        <v>0</v>
      </c>
      <c r="FI391" s="12">
        <v>6</v>
      </c>
      <c r="FJ391" s="12">
        <v>1</v>
      </c>
      <c r="FK391" s="12">
        <v>2</v>
      </c>
      <c r="FL391">
        <v>0</v>
      </c>
      <c r="FM391">
        <v>3</v>
      </c>
      <c r="FN391">
        <v>1</v>
      </c>
      <c r="FO391">
        <v>1</v>
      </c>
      <c r="FP391">
        <v>2</v>
      </c>
      <c r="FQ391">
        <v>0</v>
      </c>
      <c r="FR391">
        <v>2</v>
      </c>
      <c r="FS391">
        <v>1</v>
      </c>
      <c r="FT391">
        <v>3</v>
      </c>
      <c r="FU391" s="12">
        <v>4</v>
      </c>
      <c r="FV391" s="12">
        <v>4</v>
      </c>
      <c r="FW391" s="39"/>
      <c r="FX391" s="39"/>
      <c r="FY391" s="37"/>
      <c r="FZ391" s="39"/>
      <c r="GA391" s="12">
        <v>2</v>
      </c>
      <c r="GB391">
        <v>1</v>
      </c>
      <c r="GC391">
        <v>0</v>
      </c>
      <c r="GD391">
        <v>0</v>
      </c>
      <c r="GE391">
        <v>0</v>
      </c>
      <c r="GF391">
        <v>3</v>
      </c>
      <c r="GG391" s="12">
        <v>0</v>
      </c>
      <c r="GH391">
        <v>6</v>
      </c>
      <c r="GI391">
        <v>3</v>
      </c>
      <c r="GJ391">
        <v>1</v>
      </c>
      <c r="GK391">
        <v>4</v>
      </c>
      <c r="GL391">
        <v>0</v>
      </c>
      <c r="GM391" s="12">
        <v>1</v>
      </c>
    </row>
    <row r="392" spans="1:195" x14ac:dyDescent="0.35">
      <c r="A392" s="77">
        <v>383</v>
      </c>
      <c r="B392" s="12">
        <v>4</v>
      </c>
      <c r="C392" s="12">
        <v>2</v>
      </c>
      <c r="D392">
        <v>3</v>
      </c>
      <c r="E392">
        <v>3</v>
      </c>
      <c r="F392">
        <v>0</v>
      </c>
      <c r="G392">
        <v>1</v>
      </c>
      <c r="H392">
        <v>0</v>
      </c>
      <c r="I392">
        <v>1</v>
      </c>
      <c r="J392">
        <v>2</v>
      </c>
      <c r="K392">
        <v>4</v>
      </c>
      <c r="L392">
        <v>0</v>
      </c>
      <c r="M392">
        <v>2</v>
      </c>
      <c r="N392">
        <v>2</v>
      </c>
      <c r="O392" s="12">
        <v>0</v>
      </c>
      <c r="P392">
        <v>3</v>
      </c>
      <c r="Q392" s="12">
        <v>4</v>
      </c>
      <c r="R392">
        <v>4</v>
      </c>
      <c r="S392">
        <v>2</v>
      </c>
      <c r="T392">
        <v>2</v>
      </c>
      <c r="U392">
        <v>0</v>
      </c>
      <c r="V392">
        <v>6</v>
      </c>
      <c r="W392">
        <v>3</v>
      </c>
      <c r="X392">
        <v>3</v>
      </c>
      <c r="Y392">
        <v>2</v>
      </c>
      <c r="Z392">
        <v>0</v>
      </c>
      <c r="AA392">
        <v>2</v>
      </c>
      <c r="AB392">
        <v>2</v>
      </c>
      <c r="AC392">
        <v>1</v>
      </c>
      <c r="AD392">
        <v>0</v>
      </c>
      <c r="AE392">
        <v>3</v>
      </c>
      <c r="AF392">
        <v>10</v>
      </c>
      <c r="AG392">
        <v>2</v>
      </c>
      <c r="AH392" s="12">
        <v>2</v>
      </c>
      <c r="AI392" s="12">
        <v>2</v>
      </c>
      <c r="AJ392" s="12">
        <v>2</v>
      </c>
      <c r="AK392" s="12">
        <v>5</v>
      </c>
      <c r="AL392" s="12">
        <v>0</v>
      </c>
      <c r="AM392" s="12">
        <v>5</v>
      </c>
      <c r="AN392" s="12">
        <v>2</v>
      </c>
      <c r="AO392">
        <v>0</v>
      </c>
      <c r="AP392">
        <v>4</v>
      </c>
      <c r="AQ392">
        <v>2</v>
      </c>
      <c r="AR392">
        <v>1</v>
      </c>
      <c r="AS392">
        <v>3</v>
      </c>
      <c r="AX392" s="12">
        <v>1</v>
      </c>
      <c r="AY392" s="12">
        <v>1</v>
      </c>
      <c r="AZ392" s="12">
        <v>2</v>
      </c>
      <c r="BA392" s="12">
        <v>0</v>
      </c>
      <c r="BB392" s="12">
        <v>5</v>
      </c>
      <c r="BC392">
        <v>5</v>
      </c>
      <c r="BD392" s="12">
        <v>3</v>
      </c>
      <c r="BE392" s="12">
        <v>1</v>
      </c>
      <c r="BF392" s="12">
        <v>1</v>
      </c>
      <c r="BG392" s="12">
        <v>5</v>
      </c>
      <c r="BH392" s="12">
        <v>1</v>
      </c>
      <c r="BI392" s="12">
        <v>3</v>
      </c>
      <c r="BJ392" s="12">
        <v>3</v>
      </c>
      <c r="BK392" s="12">
        <v>5</v>
      </c>
      <c r="BL392">
        <v>1</v>
      </c>
      <c r="BM392">
        <v>4</v>
      </c>
      <c r="BN392" s="12">
        <v>4</v>
      </c>
      <c r="BO392">
        <v>2</v>
      </c>
      <c r="BP392" s="12">
        <v>3</v>
      </c>
      <c r="BQ392" s="12">
        <v>1</v>
      </c>
      <c r="BR392">
        <v>6</v>
      </c>
      <c r="BS392">
        <v>3</v>
      </c>
      <c r="BT392" s="12">
        <v>4</v>
      </c>
      <c r="BU392" s="12">
        <v>7</v>
      </c>
      <c r="BV392">
        <v>3</v>
      </c>
      <c r="BW392">
        <v>1</v>
      </c>
      <c r="BX392">
        <v>0</v>
      </c>
      <c r="BY392">
        <v>2</v>
      </c>
      <c r="BZ392" s="4">
        <v>1</v>
      </c>
      <c r="CA392">
        <v>4</v>
      </c>
      <c r="CB392">
        <v>0</v>
      </c>
      <c r="CC392">
        <v>3</v>
      </c>
      <c r="CD392">
        <v>4</v>
      </c>
      <c r="CE392" s="12">
        <v>1</v>
      </c>
      <c r="CF392" s="12">
        <v>1</v>
      </c>
      <c r="CG392" s="12">
        <v>3</v>
      </c>
      <c r="CH392" s="12">
        <v>1</v>
      </c>
      <c r="CI392" s="12">
        <v>3</v>
      </c>
      <c r="CJ392">
        <v>2</v>
      </c>
      <c r="CK392" s="12">
        <v>2</v>
      </c>
      <c r="CL392" s="12">
        <v>4</v>
      </c>
      <c r="CM392" s="12">
        <v>2</v>
      </c>
      <c r="CN392" s="12">
        <v>4</v>
      </c>
      <c r="CO392" s="12">
        <v>1</v>
      </c>
      <c r="CP392" s="12">
        <v>2</v>
      </c>
      <c r="CQ392" s="12">
        <v>2</v>
      </c>
      <c r="CV392">
        <v>1</v>
      </c>
      <c r="CW392" s="12">
        <v>2</v>
      </c>
      <c r="CX392" s="12">
        <v>1</v>
      </c>
      <c r="CY392">
        <v>2</v>
      </c>
      <c r="CZ392" s="12">
        <v>4</v>
      </c>
      <c r="DA392" s="12">
        <v>1</v>
      </c>
      <c r="DB392">
        <v>2</v>
      </c>
      <c r="DC392" s="12">
        <v>1</v>
      </c>
      <c r="DD392">
        <v>3</v>
      </c>
      <c r="DE392">
        <v>4</v>
      </c>
      <c r="DF392">
        <v>4</v>
      </c>
      <c r="DG392">
        <v>0</v>
      </c>
      <c r="DH392">
        <v>6</v>
      </c>
      <c r="DI392">
        <v>2</v>
      </c>
      <c r="DJ392">
        <v>1</v>
      </c>
      <c r="DK392">
        <v>1</v>
      </c>
      <c r="DL392" s="12">
        <v>2</v>
      </c>
      <c r="DM392">
        <v>2</v>
      </c>
      <c r="DN392">
        <v>7</v>
      </c>
      <c r="DO392">
        <v>0</v>
      </c>
      <c r="DP392">
        <v>3</v>
      </c>
      <c r="DQ392">
        <v>3</v>
      </c>
      <c r="DR392">
        <v>4</v>
      </c>
      <c r="DS392">
        <v>4</v>
      </c>
      <c r="DT392">
        <v>0</v>
      </c>
      <c r="DU392">
        <v>1</v>
      </c>
      <c r="DV392" s="12">
        <v>2</v>
      </c>
      <c r="DW392">
        <v>1</v>
      </c>
      <c r="DX392">
        <v>2</v>
      </c>
      <c r="DY392">
        <v>0</v>
      </c>
      <c r="DZ392">
        <v>1</v>
      </c>
      <c r="EA392">
        <v>2</v>
      </c>
      <c r="EB392">
        <v>2</v>
      </c>
      <c r="EC392">
        <v>2</v>
      </c>
      <c r="ED392">
        <v>4</v>
      </c>
      <c r="EE392">
        <v>1</v>
      </c>
      <c r="EF392">
        <v>1</v>
      </c>
      <c r="EG392">
        <v>1</v>
      </c>
      <c r="EH392">
        <v>2</v>
      </c>
      <c r="EI392">
        <v>4</v>
      </c>
      <c r="EJ392">
        <v>2</v>
      </c>
      <c r="EK392">
        <v>3</v>
      </c>
      <c r="EL392">
        <v>4</v>
      </c>
      <c r="EM392">
        <v>0</v>
      </c>
      <c r="EN392">
        <v>3</v>
      </c>
      <c r="EO392">
        <v>2</v>
      </c>
      <c r="EP392" s="12">
        <v>6</v>
      </c>
      <c r="EQ392">
        <v>0</v>
      </c>
      <c r="ER392">
        <v>2</v>
      </c>
      <c r="ES392">
        <v>5</v>
      </c>
      <c r="ET392">
        <v>3</v>
      </c>
      <c r="EU392">
        <v>5</v>
      </c>
      <c r="EV392">
        <v>0</v>
      </c>
      <c r="EW392">
        <v>2</v>
      </c>
      <c r="EX392">
        <v>2</v>
      </c>
      <c r="EY392">
        <v>2</v>
      </c>
      <c r="EZ392">
        <v>3</v>
      </c>
      <c r="FA392">
        <v>1</v>
      </c>
      <c r="FB392">
        <v>2</v>
      </c>
      <c r="FC392">
        <v>4</v>
      </c>
      <c r="FD392">
        <v>0</v>
      </c>
      <c r="FE392">
        <v>2</v>
      </c>
      <c r="FF392">
        <v>7</v>
      </c>
      <c r="FG392" s="12">
        <v>4</v>
      </c>
      <c r="FH392" s="12">
        <v>2</v>
      </c>
      <c r="FI392" s="12">
        <v>11</v>
      </c>
      <c r="FJ392" s="12">
        <v>3</v>
      </c>
      <c r="FK392" s="12">
        <v>4</v>
      </c>
      <c r="FL392">
        <v>1</v>
      </c>
      <c r="FM392">
        <v>3</v>
      </c>
      <c r="FN392">
        <v>1</v>
      </c>
      <c r="FO392">
        <v>5</v>
      </c>
      <c r="FP392">
        <v>2</v>
      </c>
      <c r="FQ392">
        <v>3</v>
      </c>
      <c r="FR392">
        <v>1</v>
      </c>
      <c r="FS392">
        <v>0</v>
      </c>
      <c r="FT392">
        <v>0</v>
      </c>
      <c r="FU392" s="12">
        <v>6</v>
      </c>
      <c r="FV392" s="12">
        <v>1</v>
      </c>
      <c r="FW392" s="39"/>
      <c r="FX392" s="39"/>
      <c r="FY392" s="37"/>
      <c r="FZ392" s="39"/>
      <c r="GA392" s="12">
        <v>1</v>
      </c>
      <c r="GB392">
        <v>3</v>
      </c>
      <c r="GC392">
        <v>1</v>
      </c>
      <c r="GD392">
        <v>0</v>
      </c>
      <c r="GE392">
        <v>0</v>
      </c>
      <c r="GF392">
        <v>1</v>
      </c>
      <c r="GG392" s="12">
        <v>1</v>
      </c>
      <c r="GH392">
        <v>2</v>
      </c>
      <c r="GI392">
        <v>4</v>
      </c>
      <c r="GJ392">
        <v>1</v>
      </c>
      <c r="GK392">
        <v>4</v>
      </c>
      <c r="GL392">
        <v>0</v>
      </c>
      <c r="GM392" s="12">
        <v>2</v>
      </c>
    </row>
    <row r="393" spans="1:195" x14ac:dyDescent="0.35">
      <c r="A393" s="77">
        <v>384</v>
      </c>
      <c r="B393" s="12">
        <v>1</v>
      </c>
      <c r="C393" s="12">
        <v>0</v>
      </c>
      <c r="D393">
        <v>4</v>
      </c>
      <c r="E393">
        <v>1</v>
      </c>
      <c r="F393">
        <v>2</v>
      </c>
      <c r="G393">
        <v>2</v>
      </c>
      <c r="H393">
        <v>1</v>
      </c>
      <c r="I393">
        <v>1</v>
      </c>
      <c r="J393">
        <v>3</v>
      </c>
      <c r="K393">
        <v>2</v>
      </c>
      <c r="L393">
        <v>0</v>
      </c>
      <c r="M393">
        <v>4</v>
      </c>
      <c r="N393">
        <v>5</v>
      </c>
      <c r="O393" s="12">
        <v>0</v>
      </c>
      <c r="P393">
        <v>0</v>
      </c>
      <c r="Q393" s="12">
        <v>2</v>
      </c>
      <c r="R393">
        <v>1</v>
      </c>
      <c r="S393">
        <v>0</v>
      </c>
      <c r="T393">
        <v>4</v>
      </c>
      <c r="U393">
        <v>0</v>
      </c>
      <c r="V393">
        <v>2</v>
      </c>
      <c r="W393">
        <v>0</v>
      </c>
      <c r="X393">
        <v>4</v>
      </c>
      <c r="Y393">
        <v>2</v>
      </c>
      <c r="Z393">
        <v>2</v>
      </c>
      <c r="AA393">
        <v>1</v>
      </c>
      <c r="AB393">
        <v>3</v>
      </c>
      <c r="AC393">
        <v>3</v>
      </c>
      <c r="AD393">
        <v>0</v>
      </c>
      <c r="AE393">
        <v>4</v>
      </c>
      <c r="AF393">
        <v>8</v>
      </c>
      <c r="AG393">
        <v>4</v>
      </c>
      <c r="AH393" s="12">
        <v>1</v>
      </c>
      <c r="AI393" s="12">
        <v>1</v>
      </c>
      <c r="AJ393" s="12">
        <v>1</v>
      </c>
      <c r="AK393" s="12">
        <v>2</v>
      </c>
      <c r="AL393" s="12">
        <v>1</v>
      </c>
      <c r="AM393" s="12">
        <v>2</v>
      </c>
      <c r="AN393" s="12">
        <v>0</v>
      </c>
      <c r="AO393">
        <v>0</v>
      </c>
      <c r="AP393">
        <v>0</v>
      </c>
      <c r="AQ393">
        <v>2</v>
      </c>
      <c r="AR393">
        <v>4</v>
      </c>
      <c r="AS393">
        <v>3</v>
      </c>
      <c r="AX393" s="12">
        <v>3</v>
      </c>
      <c r="AY393" s="12">
        <v>3</v>
      </c>
      <c r="AZ393" s="12">
        <v>8</v>
      </c>
      <c r="BA393" s="12">
        <v>5</v>
      </c>
      <c r="BB393" s="12">
        <v>4</v>
      </c>
      <c r="BC393">
        <v>3</v>
      </c>
      <c r="BD393" s="12">
        <v>0</v>
      </c>
      <c r="BE393" s="12">
        <v>4</v>
      </c>
      <c r="BF393" s="12">
        <v>4</v>
      </c>
      <c r="BG393" s="12">
        <v>4</v>
      </c>
      <c r="BH393" s="12">
        <v>6</v>
      </c>
      <c r="BI393" s="12">
        <v>0</v>
      </c>
      <c r="BJ393" s="12">
        <v>3</v>
      </c>
      <c r="BK393" s="12">
        <v>3</v>
      </c>
      <c r="BL393">
        <v>1</v>
      </c>
      <c r="BM393">
        <v>1</v>
      </c>
      <c r="BN393" s="12">
        <v>2</v>
      </c>
      <c r="BO393">
        <v>2</v>
      </c>
      <c r="BP393" s="12">
        <v>3</v>
      </c>
      <c r="BQ393" s="12">
        <v>2</v>
      </c>
      <c r="BR393">
        <v>2</v>
      </c>
      <c r="BS393">
        <v>3</v>
      </c>
      <c r="BT393" s="12">
        <v>7</v>
      </c>
      <c r="BU393" s="12">
        <v>2</v>
      </c>
      <c r="BV393">
        <v>3</v>
      </c>
      <c r="BW393">
        <v>0</v>
      </c>
      <c r="BX393">
        <v>1</v>
      </c>
      <c r="BY393">
        <v>6</v>
      </c>
      <c r="BZ393" s="4">
        <v>2</v>
      </c>
      <c r="CA393">
        <v>5</v>
      </c>
      <c r="CB393">
        <v>0</v>
      </c>
      <c r="CC393">
        <v>5</v>
      </c>
      <c r="CD393">
        <v>6</v>
      </c>
      <c r="CE393" s="12">
        <v>1</v>
      </c>
      <c r="CF393" s="12">
        <v>1</v>
      </c>
      <c r="CG393" s="12">
        <v>9</v>
      </c>
      <c r="CH393" s="12">
        <v>4</v>
      </c>
      <c r="CI393" s="12">
        <v>2</v>
      </c>
      <c r="CJ393">
        <v>7</v>
      </c>
      <c r="CK393" s="12">
        <v>5</v>
      </c>
      <c r="CL393" s="12">
        <v>4</v>
      </c>
      <c r="CM393" s="12">
        <v>0</v>
      </c>
      <c r="CN393" s="12">
        <v>0</v>
      </c>
      <c r="CO393" s="12">
        <v>4</v>
      </c>
      <c r="CP393" s="12">
        <v>1</v>
      </c>
      <c r="CQ393" s="12">
        <v>3</v>
      </c>
      <c r="CV393">
        <v>2</v>
      </c>
      <c r="CW393" s="12">
        <v>3</v>
      </c>
      <c r="CX393" s="12">
        <v>3</v>
      </c>
      <c r="CY393">
        <v>5</v>
      </c>
      <c r="CZ393" s="12">
        <v>4</v>
      </c>
      <c r="DA393" s="12">
        <v>2</v>
      </c>
      <c r="DB393">
        <v>2</v>
      </c>
      <c r="DC393" s="12">
        <v>0</v>
      </c>
      <c r="DD393">
        <v>1</v>
      </c>
      <c r="DE393">
        <v>1</v>
      </c>
      <c r="DF393">
        <v>1</v>
      </c>
      <c r="DG393">
        <v>0</v>
      </c>
      <c r="DH393">
        <v>8</v>
      </c>
      <c r="DI393">
        <v>2</v>
      </c>
      <c r="DJ393">
        <v>1</v>
      </c>
      <c r="DK393">
        <v>1</v>
      </c>
      <c r="DL393" s="12">
        <v>1</v>
      </c>
      <c r="DM393">
        <v>2</v>
      </c>
      <c r="DN393">
        <v>1</v>
      </c>
      <c r="DO393">
        <v>4</v>
      </c>
      <c r="DP393">
        <v>2</v>
      </c>
      <c r="DQ393">
        <v>1</v>
      </c>
      <c r="DR393">
        <v>1</v>
      </c>
      <c r="DS393">
        <v>1</v>
      </c>
      <c r="DT393">
        <v>2</v>
      </c>
      <c r="DU393">
        <v>1</v>
      </c>
      <c r="DV393" s="12">
        <v>1</v>
      </c>
      <c r="DW393">
        <v>0</v>
      </c>
      <c r="DX393">
        <v>3</v>
      </c>
      <c r="DY393">
        <v>3</v>
      </c>
      <c r="DZ393">
        <v>4</v>
      </c>
      <c r="EA393">
        <v>5</v>
      </c>
      <c r="EB393">
        <v>1</v>
      </c>
      <c r="EC393">
        <v>5</v>
      </c>
      <c r="ED393">
        <v>5</v>
      </c>
      <c r="EE393">
        <v>0</v>
      </c>
      <c r="EF393">
        <v>4</v>
      </c>
      <c r="EG393">
        <v>3</v>
      </c>
      <c r="EH393">
        <v>5</v>
      </c>
      <c r="EI393">
        <v>5</v>
      </c>
      <c r="EJ393">
        <v>4</v>
      </c>
      <c r="EK393">
        <v>5</v>
      </c>
      <c r="EL393">
        <v>1</v>
      </c>
      <c r="EM393">
        <v>2</v>
      </c>
      <c r="EN393">
        <v>0</v>
      </c>
      <c r="EO393">
        <v>2</v>
      </c>
      <c r="EP393" s="12">
        <v>0</v>
      </c>
      <c r="EQ393">
        <v>2</v>
      </c>
      <c r="ER393">
        <v>0</v>
      </c>
      <c r="ES393">
        <v>2</v>
      </c>
      <c r="ET393">
        <v>5</v>
      </c>
      <c r="EU393">
        <v>4</v>
      </c>
      <c r="EV393">
        <v>4</v>
      </c>
      <c r="EW393">
        <v>1</v>
      </c>
      <c r="EX393">
        <v>2</v>
      </c>
      <c r="EY393">
        <v>4</v>
      </c>
      <c r="EZ393">
        <v>6</v>
      </c>
      <c r="FA393">
        <v>2</v>
      </c>
      <c r="FB393">
        <v>1</v>
      </c>
      <c r="FC393">
        <v>1</v>
      </c>
      <c r="FD393">
        <v>2</v>
      </c>
      <c r="FE393">
        <v>2</v>
      </c>
      <c r="FF393">
        <v>4</v>
      </c>
      <c r="FG393" s="12">
        <v>4</v>
      </c>
      <c r="FH393" s="12">
        <v>4</v>
      </c>
      <c r="FI393" s="12">
        <v>9</v>
      </c>
      <c r="FJ393" s="12">
        <v>5</v>
      </c>
      <c r="FK393" s="12">
        <v>2</v>
      </c>
      <c r="FL393">
        <v>2</v>
      </c>
      <c r="FM393">
        <v>1</v>
      </c>
      <c r="FN393">
        <v>3</v>
      </c>
      <c r="FO393">
        <v>0</v>
      </c>
      <c r="FP393">
        <v>3</v>
      </c>
      <c r="FQ393">
        <v>4</v>
      </c>
      <c r="FR393">
        <v>2</v>
      </c>
      <c r="FS393">
        <v>1</v>
      </c>
      <c r="FT393">
        <v>5</v>
      </c>
      <c r="FU393" s="12">
        <v>3</v>
      </c>
      <c r="FV393" s="12">
        <v>4</v>
      </c>
      <c r="FW393" s="39"/>
      <c r="FX393" s="39"/>
      <c r="FY393" s="37"/>
      <c r="FZ393" s="39"/>
      <c r="GA393" s="12">
        <v>1</v>
      </c>
      <c r="GB393">
        <v>2</v>
      </c>
      <c r="GC393">
        <v>2</v>
      </c>
      <c r="GD393">
        <v>0</v>
      </c>
      <c r="GE393">
        <v>0</v>
      </c>
      <c r="GF393">
        <v>0</v>
      </c>
      <c r="GG393" s="12">
        <v>3</v>
      </c>
      <c r="GH393">
        <v>5</v>
      </c>
      <c r="GI393">
        <v>4</v>
      </c>
      <c r="GJ393">
        <v>4</v>
      </c>
      <c r="GK393">
        <v>3</v>
      </c>
      <c r="GL393">
        <v>4</v>
      </c>
      <c r="GM393" s="12">
        <v>4</v>
      </c>
    </row>
    <row r="394" spans="1:195" x14ac:dyDescent="0.35">
      <c r="A394" s="77">
        <v>385</v>
      </c>
      <c r="B394" s="12">
        <v>2</v>
      </c>
      <c r="C394" s="12">
        <v>1</v>
      </c>
      <c r="D394">
        <v>5</v>
      </c>
      <c r="E394">
        <v>1</v>
      </c>
      <c r="F394">
        <v>4</v>
      </c>
      <c r="G394">
        <v>3</v>
      </c>
      <c r="H394">
        <v>1</v>
      </c>
      <c r="I394">
        <v>1</v>
      </c>
      <c r="J394">
        <v>2</v>
      </c>
      <c r="K394">
        <v>2</v>
      </c>
      <c r="L394">
        <v>2</v>
      </c>
      <c r="M394">
        <v>3</v>
      </c>
      <c r="N394">
        <v>3</v>
      </c>
      <c r="O394" s="12">
        <v>2</v>
      </c>
      <c r="P394">
        <v>3</v>
      </c>
      <c r="Q394" s="12">
        <v>5</v>
      </c>
      <c r="R394">
        <v>2</v>
      </c>
      <c r="S394">
        <v>3</v>
      </c>
      <c r="T394">
        <v>1</v>
      </c>
      <c r="U394">
        <v>0</v>
      </c>
      <c r="V394">
        <v>4</v>
      </c>
      <c r="W394">
        <v>3</v>
      </c>
      <c r="X394">
        <v>5</v>
      </c>
      <c r="Y394">
        <v>0</v>
      </c>
      <c r="Z394">
        <v>0</v>
      </c>
      <c r="AA394">
        <v>3</v>
      </c>
      <c r="AB394">
        <v>1</v>
      </c>
      <c r="AC394">
        <v>2</v>
      </c>
      <c r="AD394">
        <v>0</v>
      </c>
      <c r="AE394">
        <v>5</v>
      </c>
      <c r="AF394">
        <v>10</v>
      </c>
      <c r="AG394">
        <v>3</v>
      </c>
      <c r="AH394" s="12">
        <v>3</v>
      </c>
      <c r="AI394" s="12">
        <v>3</v>
      </c>
      <c r="AJ394" s="12">
        <v>2</v>
      </c>
      <c r="AK394" s="12">
        <v>0</v>
      </c>
      <c r="AL394" s="12">
        <v>0</v>
      </c>
      <c r="AM394" s="12">
        <v>5</v>
      </c>
      <c r="AN394" s="12">
        <v>3</v>
      </c>
      <c r="AO394">
        <v>0</v>
      </c>
      <c r="AP394">
        <v>4</v>
      </c>
      <c r="AQ394">
        <v>1</v>
      </c>
      <c r="AR394">
        <v>2</v>
      </c>
      <c r="AS394">
        <v>0</v>
      </c>
      <c r="AX394" s="12">
        <v>1</v>
      </c>
      <c r="AY394" s="12">
        <v>5</v>
      </c>
      <c r="AZ394" s="12">
        <v>4</v>
      </c>
      <c r="BA394" s="12">
        <v>1</v>
      </c>
      <c r="BB394" s="12">
        <v>9</v>
      </c>
      <c r="BC394">
        <v>3</v>
      </c>
      <c r="BD394" s="12">
        <v>5</v>
      </c>
      <c r="BE394" s="12">
        <v>2</v>
      </c>
      <c r="BF394" s="12">
        <v>2</v>
      </c>
      <c r="BG394" s="12">
        <v>2</v>
      </c>
      <c r="BH394" s="12">
        <v>6</v>
      </c>
      <c r="BI394" s="12">
        <v>1</v>
      </c>
      <c r="BJ394" s="12">
        <v>3</v>
      </c>
      <c r="BK394" s="12">
        <v>2</v>
      </c>
      <c r="BL394">
        <v>1</v>
      </c>
      <c r="BM394">
        <v>0</v>
      </c>
      <c r="BN394" s="12">
        <v>3</v>
      </c>
      <c r="BO394">
        <v>3</v>
      </c>
      <c r="BP394" s="12">
        <v>2</v>
      </c>
      <c r="BQ394" s="12">
        <v>4</v>
      </c>
      <c r="BR394">
        <v>2</v>
      </c>
      <c r="BS394">
        <v>5</v>
      </c>
      <c r="BT394" s="12">
        <v>3</v>
      </c>
      <c r="BU394" s="12">
        <v>2</v>
      </c>
      <c r="BV394">
        <v>4</v>
      </c>
      <c r="BW394">
        <v>0</v>
      </c>
      <c r="BX394">
        <v>0</v>
      </c>
      <c r="BY394">
        <v>8</v>
      </c>
      <c r="BZ394" s="4">
        <v>5</v>
      </c>
      <c r="CA394">
        <v>5</v>
      </c>
      <c r="CB394">
        <v>2</v>
      </c>
      <c r="CC394">
        <v>7</v>
      </c>
      <c r="CD394">
        <v>3</v>
      </c>
      <c r="CE394" s="12">
        <v>0</v>
      </c>
      <c r="CF394" s="12">
        <v>3</v>
      </c>
      <c r="CG394" s="12">
        <v>4</v>
      </c>
      <c r="CH394" s="12">
        <v>5</v>
      </c>
      <c r="CI394" s="12">
        <v>3</v>
      </c>
      <c r="CJ394">
        <v>2</v>
      </c>
      <c r="CK394" s="12">
        <v>6</v>
      </c>
      <c r="CL394" s="12">
        <v>0</v>
      </c>
      <c r="CM394" s="12">
        <v>0</v>
      </c>
      <c r="CN394" s="12">
        <v>2</v>
      </c>
      <c r="CO394" s="12">
        <v>7</v>
      </c>
      <c r="CP394" s="12">
        <v>3</v>
      </c>
      <c r="CQ394" s="12">
        <v>4</v>
      </c>
      <c r="CV394">
        <v>1</v>
      </c>
      <c r="CW394" s="12">
        <v>4</v>
      </c>
      <c r="CX394" s="12">
        <v>1</v>
      </c>
      <c r="CY394">
        <v>0</v>
      </c>
      <c r="CZ394" s="12">
        <v>0</v>
      </c>
      <c r="DA394" s="12">
        <v>3</v>
      </c>
      <c r="DB394">
        <v>1</v>
      </c>
      <c r="DC394" s="12">
        <v>3</v>
      </c>
      <c r="DD394">
        <v>1</v>
      </c>
      <c r="DE394">
        <v>4</v>
      </c>
      <c r="DF394">
        <v>2</v>
      </c>
      <c r="DG394">
        <v>1</v>
      </c>
      <c r="DH394">
        <v>6</v>
      </c>
      <c r="DI394">
        <v>1</v>
      </c>
      <c r="DJ394">
        <v>0</v>
      </c>
      <c r="DK394">
        <v>1</v>
      </c>
      <c r="DL394" s="12">
        <v>0</v>
      </c>
      <c r="DM394">
        <v>0</v>
      </c>
      <c r="DN394">
        <v>1</v>
      </c>
      <c r="DO394">
        <v>5</v>
      </c>
      <c r="DP394">
        <v>2</v>
      </c>
      <c r="DQ394">
        <v>3</v>
      </c>
      <c r="DR394">
        <v>2</v>
      </c>
      <c r="DS394">
        <v>2</v>
      </c>
      <c r="DT394">
        <v>3</v>
      </c>
      <c r="DU394">
        <v>1</v>
      </c>
      <c r="DV394" s="12">
        <v>0</v>
      </c>
      <c r="DW394">
        <v>0</v>
      </c>
      <c r="DX394">
        <v>3</v>
      </c>
      <c r="DY394">
        <v>4</v>
      </c>
      <c r="DZ394">
        <v>1</v>
      </c>
      <c r="EA394">
        <v>3</v>
      </c>
      <c r="EB394">
        <v>2</v>
      </c>
      <c r="EC394">
        <v>2</v>
      </c>
      <c r="ED394">
        <v>6</v>
      </c>
      <c r="EE394">
        <v>0</v>
      </c>
      <c r="EF394">
        <v>0</v>
      </c>
      <c r="EG394">
        <v>1</v>
      </c>
      <c r="EH394">
        <v>4</v>
      </c>
      <c r="EI394">
        <v>2</v>
      </c>
      <c r="EJ394">
        <v>2</v>
      </c>
      <c r="EK394">
        <v>3</v>
      </c>
      <c r="EL394">
        <v>3</v>
      </c>
      <c r="EM394">
        <v>0</v>
      </c>
      <c r="EN394">
        <v>2</v>
      </c>
      <c r="EO394">
        <v>4</v>
      </c>
      <c r="EP394" s="12">
        <v>3</v>
      </c>
      <c r="EQ394">
        <v>1</v>
      </c>
      <c r="ER394">
        <v>2</v>
      </c>
      <c r="ES394">
        <v>6</v>
      </c>
      <c r="ET394">
        <v>3</v>
      </c>
      <c r="EU394">
        <v>1</v>
      </c>
      <c r="EV394">
        <v>3</v>
      </c>
      <c r="EW394">
        <v>2</v>
      </c>
      <c r="EX394">
        <v>0</v>
      </c>
      <c r="EY394">
        <v>0</v>
      </c>
      <c r="EZ394">
        <v>2</v>
      </c>
      <c r="FA394">
        <v>3</v>
      </c>
      <c r="FB394">
        <v>2</v>
      </c>
      <c r="FC394">
        <v>6</v>
      </c>
      <c r="FD394">
        <v>2</v>
      </c>
      <c r="FE394">
        <v>3</v>
      </c>
      <c r="FF394">
        <v>1</v>
      </c>
      <c r="FG394" s="12">
        <v>2</v>
      </c>
      <c r="FH394" s="12">
        <v>3</v>
      </c>
      <c r="FI394" s="12">
        <v>9</v>
      </c>
      <c r="FJ394" s="12">
        <v>1</v>
      </c>
      <c r="FK394" s="12">
        <v>3</v>
      </c>
      <c r="FL394">
        <v>3</v>
      </c>
      <c r="FM394">
        <v>0</v>
      </c>
      <c r="FN394">
        <v>1</v>
      </c>
      <c r="FO394">
        <v>4</v>
      </c>
      <c r="FP394">
        <v>6</v>
      </c>
      <c r="FQ394">
        <v>4</v>
      </c>
      <c r="FR394">
        <v>0</v>
      </c>
      <c r="FS394">
        <v>0</v>
      </c>
      <c r="FT394">
        <v>3</v>
      </c>
      <c r="FU394" s="12">
        <v>7</v>
      </c>
      <c r="FV394" s="12">
        <v>0</v>
      </c>
      <c r="FW394" s="39"/>
      <c r="FX394" s="39"/>
      <c r="FY394" s="37"/>
      <c r="FZ394" s="39"/>
      <c r="GA394" s="12">
        <v>0</v>
      </c>
      <c r="GB394">
        <v>0</v>
      </c>
      <c r="GC394">
        <v>2</v>
      </c>
      <c r="GD394">
        <v>0</v>
      </c>
      <c r="GE394">
        <v>0</v>
      </c>
      <c r="GF394">
        <v>1</v>
      </c>
      <c r="GG394" s="12">
        <v>1</v>
      </c>
      <c r="GH394">
        <v>4</v>
      </c>
      <c r="GI394">
        <v>3</v>
      </c>
      <c r="GJ394">
        <v>2</v>
      </c>
      <c r="GK394">
        <v>2</v>
      </c>
      <c r="GL394">
        <v>0</v>
      </c>
      <c r="GM394" s="12">
        <v>4</v>
      </c>
    </row>
    <row r="395" spans="1:195" x14ac:dyDescent="0.35">
      <c r="A395" s="77">
        <v>386</v>
      </c>
      <c r="B395" s="12">
        <v>3</v>
      </c>
      <c r="C395" s="12">
        <v>2</v>
      </c>
      <c r="D395">
        <v>6</v>
      </c>
      <c r="E395">
        <v>2</v>
      </c>
      <c r="F395">
        <v>0</v>
      </c>
      <c r="G395">
        <v>3</v>
      </c>
      <c r="H395">
        <v>3</v>
      </c>
      <c r="I395">
        <v>1</v>
      </c>
      <c r="J395">
        <v>8</v>
      </c>
      <c r="K395">
        <v>3</v>
      </c>
      <c r="L395">
        <v>2</v>
      </c>
      <c r="M395">
        <v>5</v>
      </c>
      <c r="N395">
        <v>3</v>
      </c>
      <c r="O395" s="12">
        <v>1</v>
      </c>
      <c r="P395">
        <v>5</v>
      </c>
      <c r="Q395" s="12">
        <v>5</v>
      </c>
      <c r="R395">
        <v>1</v>
      </c>
      <c r="S395">
        <v>3</v>
      </c>
      <c r="T395">
        <v>2</v>
      </c>
      <c r="U395">
        <v>2</v>
      </c>
      <c r="V395">
        <v>1</v>
      </c>
      <c r="W395">
        <v>1</v>
      </c>
      <c r="X395">
        <v>3</v>
      </c>
      <c r="Y395">
        <v>3</v>
      </c>
      <c r="Z395">
        <v>3</v>
      </c>
      <c r="AA395">
        <v>3</v>
      </c>
      <c r="AB395">
        <v>1</v>
      </c>
      <c r="AC395">
        <v>3</v>
      </c>
      <c r="AD395">
        <v>0</v>
      </c>
      <c r="AE395">
        <v>4</v>
      </c>
      <c r="AF395">
        <v>26</v>
      </c>
      <c r="AG395">
        <v>2</v>
      </c>
      <c r="AH395" s="12">
        <v>2</v>
      </c>
      <c r="AI395" s="12">
        <v>3</v>
      </c>
      <c r="AJ395" s="12">
        <v>1</v>
      </c>
      <c r="AK395" s="12">
        <v>3</v>
      </c>
      <c r="AL395" s="12">
        <v>1</v>
      </c>
      <c r="AM395" s="12">
        <v>0</v>
      </c>
      <c r="AN395" s="12">
        <v>3</v>
      </c>
      <c r="AO395">
        <v>0</v>
      </c>
      <c r="AP395">
        <v>4</v>
      </c>
      <c r="AQ395">
        <v>3</v>
      </c>
      <c r="AR395">
        <v>5</v>
      </c>
      <c r="AS395">
        <v>2</v>
      </c>
      <c r="AX395" s="12">
        <v>5</v>
      </c>
      <c r="AY395" s="12">
        <v>1</v>
      </c>
      <c r="AZ395" s="12">
        <v>3</v>
      </c>
      <c r="BA395" s="12">
        <v>3</v>
      </c>
      <c r="BB395" s="12">
        <v>5</v>
      </c>
      <c r="BC395">
        <v>2</v>
      </c>
      <c r="BD395" s="12">
        <v>5</v>
      </c>
      <c r="BE395" s="12">
        <v>1</v>
      </c>
      <c r="BF395" s="12">
        <v>1</v>
      </c>
      <c r="BG395" s="12">
        <v>2</v>
      </c>
      <c r="BH395" s="12">
        <v>4</v>
      </c>
      <c r="BI395" s="12">
        <v>1</v>
      </c>
      <c r="BJ395" s="12">
        <v>0</v>
      </c>
      <c r="BK395" s="12">
        <v>2</v>
      </c>
      <c r="BL395">
        <v>2</v>
      </c>
      <c r="BM395">
        <v>2</v>
      </c>
      <c r="BN395" s="12">
        <v>2</v>
      </c>
      <c r="BO395">
        <v>1</v>
      </c>
      <c r="BP395" s="12">
        <v>2</v>
      </c>
      <c r="BQ395" s="12">
        <v>1</v>
      </c>
      <c r="BR395">
        <v>5</v>
      </c>
      <c r="BS395">
        <v>2</v>
      </c>
      <c r="BT395" s="12">
        <v>4</v>
      </c>
      <c r="BU395" s="12">
        <v>3</v>
      </c>
      <c r="BV395">
        <v>1</v>
      </c>
      <c r="BW395">
        <v>0</v>
      </c>
      <c r="BX395">
        <v>0</v>
      </c>
      <c r="BY395">
        <v>4</v>
      </c>
      <c r="BZ395" s="4">
        <v>2</v>
      </c>
      <c r="CA395">
        <v>2</v>
      </c>
      <c r="CB395">
        <v>2</v>
      </c>
      <c r="CC395">
        <v>5</v>
      </c>
      <c r="CD395">
        <v>4</v>
      </c>
      <c r="CE395" s="12">
        <v>3</v>
      </c>
      <c r="CF395" s="12">
        <v>2</v>
      </c>
      <c r="CG395" s="12">
        <v>1</v>
      </c>
      <c r="CH395" s="12">
        <v>3</v>
      </c>
      <c r="CI395" s="12">
        <v>2</v>
      </c>
      <c r="CJ395">
        <v>0</v>
      </c>
      <c r="CK395" s="12">
        <v>5</v>
      </c>
      <c r="CL395" s="12">
        <v>4</v>
      </c>
      <c r="CM395" s="12">
        <v>0</v>
      </c>
      <c r="CN395" s="12">
        <v>1</v>
      </c>
      <c r="CO395" s="12">
        <v>5</v>
      </c>
      <c r="CP395" s="12">
        <v>4</v>
      </c>
      <c r="CQ395" s="12">
        <v>3</v>
      </c>
      <c r="CV395">
        <v>0</v>
      </c>
      <c r="CW395" s="12">
        <v>3</v>
      </c>
      <c r="CX395" s="12">
        <v>3</v>
      </c>
      <c r="CY395">
        <v>2</v>
      </c>
      <c r="CZ395" s="12">
        <v>3</v>
      </c>
      <c r="DA395" s="12">
        <v>1</v>
      </c>
      <c r="DB395">
        <v>1</v>
      </c>
      <c r="DC395" s="12">
        <v>4</v>
      </c>
      <c r="DD395">
        <v>0</v>
      </c>
      <c r="DE395">
        <v>1</v>
      </c>
      <c r="DF395">
        <v>2</v>
      </c>
      <c r="DG395">
        <v>0</v>
      </c>
      <c r="DH395">
        <v>4</v>
      </c>
      <c r="DI395">
        <v>3</v>
      </c>
      <c r="DJ395">
        <v>2</v>
      </c>
      <c r="DK395">
        <v>2</v>
      </c>
      <c r="DL395" s="12">
        <v>2</v>
      </c>
      <c r="DM395">
        <v>1</v>
      </c>
      <c r="DN395">
        <v>2</v>
      </c>
      <c r="DO395">
        <v>2</v>
      </c>
      <c r="DP395">
        <v>2</v>
      </c>
      <c r="DQ395">
        <v>3</v>
      </c>
      <c r="DR395">
        <v>0</v>
      </c>
      <c r="DS395">
        <v>0</v>
      </c>
      <c r="DT395">
        <v>0</v>
      </c>
      <c r="DU395">
        <v>1</v>
      </c>
      <c r="DV395" s="12">
        <v>1</v>
      </c>
      <c r="DW395">
        <v>1</v>
      </c>
      <c r="DX395">
        <v>0</v>
      </c>
      <c r="DY395">
        <v>3</v>
      </c>
      <c r="DZ395">
        <v>1</v>
      </c>
      <c r="EA395">
        <v>4</v>
      </c>
      <c r="EB395">
        <v>4</v>
      </c>
      <c r="EC395">
        <v>4</v>
      </c>
      <c r="ED395">
        <v>0</v>
      </c>
      <c r="EE395">
        <v>0</v>
      </c>
      <c r="EF395">
        <v>3</v>
      </c>
      <c r="EG395">
        <v>1</v>
      </c>
      <c r="EH395">
        <v>4</v>
      </c>
      <c r="EI395">
        <v>1</v>
      </c>
      <c r="EJ395">
        <v>3</v>
      </c>
      <c r="EK395">
        <v>3</v>
      </c>
      <c r="EL395">
        <v>2</v>
      </c>
      <c r="EM395">
        <v>3</v>
      </c>
      <c r="EN395">
        <v>1</v>
      </c>
      <c r="EO395">
        <v>0</v>
      </c>
      <c r="EP395" s="12">
        <v>2</v>
      </c>
      <c r="EQ395">
        <v>1</v>
      </c>
      <c r="ER395">
        <v>0</v>
      </c>
      <c r="ES395">
        <v>2</v>
      </c>
      <c r="ET395">
        <v>3</v>
      </c>
      <c r="EU395">
        <v>2</v>
      </c>
      <c r="EV395">
        <v>4</v>
      </c>
      <c r="EW395">
        <v>2</v>
      </c>
      <c r="EX395">
        <v>1</v>
      </c>
      <c r="EY395">
        <v>0</v>
      </c>
      <c r="EZ395">
        <v>6</v>
      </c>
      <c r="FA395">
        <v>4</v>
      </c>
      <c r="FB395">
        <v>0</v>
      </c>
      <c r="FC395">
        <v>5</v>
      </c>
      <c r="FD395">
        <v>4</v>
      </c>
      <c r="FE395">
        <v>3</v>
      </c>
      <c r="FF395">
        <v>4</v>
      </c>
      <c r="FG395" s="12">
        <v>0</v>
      </c>
      <c r="FH395" s="12">
        <v>2</v>
      </c>
      <c r="FI395" s="12">
        <v>8</v>
      </c>
      <c r="FJ395" s="12">
        <v>4</v>
      </c>
      <c r="FK395" s="12">
        <v>3</v>
      </c>
      <c r="FL395">
        <v>3</v>
      </c>
      <c r="FM395">
        <v>1</v>
      </c>
      <c r="FN395">
        <v>0</v>
      </c>
      <c r="FO395">
        <v>2</v>
      </c>
      <c r="FP395">
        <v>0</v>
      </c>
      <c r="FQ395">
        <v>5</v>
      </c>
      <c r="FR395">
        <v>1</v>
      </c>
      <c r="FS395">
        <v>1</v>
      </c>
      <c r="FT395">
        <v>3</v>
      </c>
      <c r="FU395" s="12">
        <v>3</v>
      </c>
      <c r="FV395" s="12">
        <v>1</v>
      </c>
      <c r="FW395" s="39"/>
      <c r="FX395" s="39"/>
      <c r="FY395" s="37"/>
      <c r="FZ395" s="39"/>
      <c r="GA395" s="12">
        <v>0</v>
      </c>
      <c r="GB395">
        <v>3</v>
      </c>
      <c r="GC395">
        <v>1</v>
      </c>
      <c r="GD395">
        <v>0</v>
      </c>
      <c r="GE395">
        <v>0</v>
      </c>
      <c r="GF395">
        <v>1</v>
      </c>
      <c r="GG395" s="12">
        <v>2</v>
      </c>
      <c r="GH395">
        <v>6</v>
      </c>
      <c r="GI395">
        <v>4</v>
      </c>
      <c r="GJ395">
        <v>2</v>
      </c>
      <c r="GK395">
        <v>0</v>
      </c>
      <c r="GL395">
        <v>1</v>
      </c>
      <c r="GM395" s="12">
        <v>1</v>
      </c>
    </row>
    <row r="396" spans="1:195" x14ac:dyDescent="0.35">
      <c r="A396" s="77">
        <v>387</v>
      </c>
      <c r="B396" s="12">
        <v>4</v>
      </c>
      <c r="C396" s="12">
        <v>2</v>
      </c>
      <c r="D396">
        <v>6</v>
      </c>
      <c r="E396">
        <v>0</v>
      </c>
      <c r="F396">
        <v>3</v>
      </c>
      <c r="G396">
        <v>0</v>
      </c>
      <c r="H396">
        <v>3</v>
      </c>
      <c r="I396">
        <v>1</v>
      </c>
      <c r="J396">
        <v>3</v>
      </c>
      <c r="K396">
        <v>4</v>
      </c>
      <c r="L396">
        <v>0</v>
      </c>
      <c r="M396">
        <v>0</v>
      </c>
      <c r="N396">
        <v>2</v>
      </c>
      <c r="O396" s="12">
        <v>0</v>
      </c>
      <c r="P396">
        <v>1</v>
      </c>
      <c r="Q396" s="12">
        <v>2</v>
      </c>
      <c r="R396">
        <v>1</v>
      </c>
      <c r="S396">
        <v>0</v>
      </c>
      <c r="T396">
        <v>2</v>
      </c>
      <c r="U396">
        <v>1</v>
      </c>
      <c r="V396">
        <v>1</v>
      </c>
      <c r="W396">
        <v>2</v>
      </c>
      <c r="X396">
        <v>3</v>
      </c>
      <c r="Y396">
        <v>2</v>
      </c>
      <c r="Z396">
        <v>4</v>
      </c>
      <c r="AA396">
        <v>2</v>
      </c>
      <c r="AB396">
        <v>0</v>
      </c>
      <c r="AC396">
        <v>2</v>
      </c>
      <c r="AD396">
        <v>1</v>
      </c>
      <c r="AE396">
        <v>2</v>
      </c>
      <c r="AF396">
        <v>26</v>
      </c>
      <c r="AG396">
        <v>2</v>
      </c>
      <c r="AH396" s="12">
        <v>1</v>
      </c>
      <c r="AI396" s="12">
        <v>1</v>
      </c>
      <c r="AJ396" s="12">
        <v>3</v>
      </c>
      <c r="AK396" s="12">
        <v>1</v>
      </c>
      <c r="AL396" s="12">
        <v>1</v>
      </c>
      <c r="AM396" s="12">
        <v>2</v>
      </c>
      <c r="AN396" s="12">
        <v>4</v>
      </c>
      <c r="AO396">
        <v>0</v>
      </c>
      <c r="AP396">
        <v>2</v>
      </c>
      <c r="AQ396">
        <v>0</v>
      </c>
      <c r="AR396">
        <v>4</v>
      </c>
      <c r="AS396">
        <v>1</v>
      </c>
      <c r="AX396" s="12">
        <v>3</v>
      </c>
      <c r="AY396" s="12">
        <v>5</v>
      </c>
      <c r="AZ396" s="12">
        <v>3</v>
      </c>
      <c r="BA396" s="12">
        <v>4</v>
      </c>
      <c r="BB396" s="12">
        <v>1</v>
      </c>
      <c r="BC396">
        <v>3</v>
      </c>
      <c r="BD396" s="12">
        <v>2</v>
      </c>
      <c r="BE396" s="12">
        <v>3</v>
      </c>
      <c r="BF396" s="12">
        <v>4</v>
      </c>
      <c r="BG396" s="12">
        <v>0</v>
      </c>
      <c r="BH396" s="12">
        <v>6</v>
      </c>
      <c r="BI396" s="12">
        <v>3</v>
      </c>
      <c r="BJ396" s="12">
        <v>4</v>
      </c>
      <c r="BK396" s="12">
        <v>2</v>
      </c>
      <c r="BL396">
        <v>2</v>
      </c>
      <c r="BM396">
        <v>4</v>
      </c>
      <c r="BN396" s="12">
        <v>1</v>
      </c>
      <c r="BO396">
        <v>2</v>
      </c>
      <c r="BP396" s="12">
        <v>2</v>
      </c>
      <c r="BQ396" s="12">
        <v>3</v>
      </c>
      <c r="BR396">
        <v>2</v>
      </c>
      <c r="BS396">
        <v>4</v>
      </c>
      <c r="BT396" s="12">
        <v>0</v>
      </c>
      <c r="BU396" s="12">
        <v>5</v>
      </c>
      <c r="BV396">
        <v>1</v>
      </c>
      <c r="BW396">
        <v>2</v>
      </c>
      <c r="BX396">
        <v>0</v>
      </c>
      <c r="BY396">
        <v>8</v>
      </c>
      <c r="BZ396" s="4">
        <v>1</v>
      </c>
      <c r="CA396">
        <v>5</v>
      </c>
      <c r="CB396">
        <v>1</v>
      </c>
      <c r="CC396">
        <v>0</v>
      </c>
      <c r="CD396">
        <v>1</v>
      </c>
      <c r="CE396" s="12">
        <v>1</v>
      </c>
      <c r="CF396" s="12">
        <v>1</v>
      </c>
      <c r="CG396" s="12">
        <v>2</v>
      </c>
      <c r="CH396" s="12">
        <v>2</v>
      </c>
      <c r="CI396" s="12">
        <v>7</v>
      </c>
      <c r="CJ396">
        <v>7</v>
      </c>
      <c r="CK396" s="12">
        <v>5</v>
      </c>
      <c r="CL396" s="12">
        <v>4</v>
      </c>
      <c r="CM396" s="12">
        <v>2</v>
      </c>
      <c r="CN396" s="12">
        <v>3</v>
      </c>
      <c r="CO396" s="12">
        <v>1</v>
      </c>
      <c r="CP396" s="12">
        <v>4</v>
      </c>
      <c r="CQ396" s="12">
        <v>2</v>
      </c>
      <c r="CV396">
        <v>1</v>
      </c>
      <c r="CW396" s="12">
        <v>4</v>
      </c>
      <c r="CX396" s="12">
        <v>4</v>
      </c>
      <c r="CY396">
        <v>2</v>
      </c>
      <c r="CZ396" s="12">
        <v>1</v>
      </c>
      <c r="DA396" s="12">
        <v>6</v>
      </c>
      <c r="DB396">
        <v>1</v>
      </c>
      <c r="DC396" s="12">
        <v>2</v>
      </c>
      <c r="DD396">
        <v>1</v>
      </c>
      <c r="DE396">
        <v>2</v>
      </c>
      <c r="DF396">
        <v>3</v>
      </c>
      <c r="DG396">
        <v>2</v>
      </c>
      <c r="DH396">
        <v>4</v>
      </c>
      <c r="DI396">
        <v>1</v>
      </c>
      <c r="DJ396">
        <v>2</v>
      </c>
      <c r="DK396">
        <v>1</v>
      </c>
      <c r="DL396" s="12">
        <v>3</v>
      </c>
      <c r="DM396">
        <v>1</v>
      </c>
      <c r="DN396">
        <v>4</v>
      </c>
      <c r="DO396">
        <v>4</v>
      </c>
      <c r="DP396">
        <v>1</v>
      </c>
      <c r="DQ396">
        <v>1</v>
      </c>
      <c r="DR396">
        <v>5</v>
      </c>
      <c r="DS396">
        <v>5</v>
      </c>
      <c r="DT396">
        <v>0</v>
      </c>
      <c r="DU396">
        <v>2</v>
      </c>
      <c r="DV396" s="12">
        <v>0</v>
      </c>
      <c r="DW396">
        <v>0</v>
      </c>
      <c r="DX396">
        <v>4</v>
      </c>
      <c r="DY396">
        <v>2</v>
      </c>
      <c r="DZ396">
        <v>2</v>
      </c>
      <c r="EA396">
        <v>1</v>
      </c>
      <c r="EB396">
        <v>5</v>
      </c>
      <c r="EC396">
        <v>2</v>
      </c>
      <c r="ED396">
        <v>3</v>
      </c>
      <c r="EE396">
        <v>2</v>
      </c>
      <c r="EF396">
        <v>2</v>
      </c>
      <c r="EG396">
        <v>2</v>
      </c>
      <c r="EH396">
        <v>2</v>
      </c>
      <c r="EI396">
        <v>0</v>
      </c>
      <c r="EJ396">
        <v>2</v>
      </c>
      <c r="EK396">
        <v>3</v>
      </c>
      <c r="EL396">
        <v>4</v>
      </c>
      <c r="EM396">
        <v>4</v>
      </c>
      <c r="EN396">
        <v>0</v>
      </c>
      <c r="EO396">
        <v>4</v>
      </c>
      <c r="EP396" s="12">
        <v>2</v>
      </c>
      <c r="EQ396">
        <v>1</v>
      </c>
      <c r="ER396">
        <v>3</v>
      </c>
      <c r="ES396">
        <v>1</v>
      </c>
      <c r="ET396">
        <v>2</v>
      </c>
      <c r="EU396">
        <v>2</v>
      </c>
      <c r="EV396">
        <v>4</v>
      </c>
      <c r="EW396">
        <v>2</v>
      </c>
      <c r="EX396">
        <v>3</v>
      </c>
      <c r="EY396">
        <v>0</v>
      </c>
      <c r="EZ396">
        <v>2</v>
      </c>
      <c r="FA396">
        <v>6</v>
      </c>
      <c r="FB396">
        <v>3</v>
      </c>
      <c r="FC396">
        <v>1</v>
      </c>
      <c r="FD396">
        <v>2</v>
      </c>
      <c r="FE396">
        <v>5</v>
      </c>
      <c r="FF396">
        <v>6</v>
      </c>
      <c r="FG396" s="12">
        <v>4</v>
      </c>
      <c r="FH396" s="12">
        <v>2</v>
      </c>
      <c r="FI396" s="12">
        <v>2</v>
      </c>
      <c r="FJ396" s="12">
        <v>2</v>
      </c>
      <c r="FK396" s="12">
        <v>4</v>
      </c>
      <c r="FL396">
        <v>1</v>
      </c>
      <c r="FM396">
        <v>2</v>
      </c>
      <c r="FN396">
        <v>0</v>
      </c>
      <c r="FO396">
        <v>3</v>
      </c>
      <c r="FP396">
        <v>1</v>
      </c>
      <c r="FQ396">
        <v>0</v>
      </c>
      <c r="FR396">
        <v>1</v>
      </c>
      <c r="FS396">
        <v>2</v>
      </c>
      <c r="FT396">
        <v>0</v>
      </c>
      <c r="FU396" s="12">
        <v>4</v>
      </c>
      <c r="FV396" s="12">
        <v>6</v>
      </c>
      <c r="FW396" s="39"/>
      <c r="FX396" s="39"/>
      <c r="FY396" s="37"/>
      <c r="FZ396" s="39"/>
      <c r="GA396" s="12">
        <v>0</v>
      </c>
      <c r="GB396">
        <v>2</v>
      </c>
      <c r="GC396">
        <v>1</v>
      </c>
      <c r="GD396">
        <v>2</v>
      </c>
      <c r="GE396">
        <v>1</v>
      </c>
      <c r="GF396">
        <v>0</v>
      </c>
      <c r="GG396" s="12">
        <v>2</v>
      </c>
      <c r="GH396">
        <v>2</v>
      </c>
      <c r="GI396">
        <v>4</v>
      </c>
      <c r="GJ396">
        <v>1</v>
      </c>
      <c r="GK396">
        <v>1</v>
      </c>
      <c r="GL396">
        <v>0</v>
      </c>
      <c r="GM396" s="12">
        <v>1</v>
      </c>
    </row>
    <row r="397" spans="1:195" x14ac:dyDescent="0.35">
      <c r="A397" s="77">
        <v>388</v>
      </c>
      <c r="B397" s="12">
        <v>3</v>
      </c>
      <c r="C397" s="12">
        <v>4</v>
      </c>
      <c r="D397">
        <v>4</v>
      </c>
      <c r="E397">
        <v>1</v>
      </c>
      <c r="F397">
        <v>2</v>
      </c>
      <c r="G397">
        <v>0</v>
      </c>
      <c r="H397">
        <v>0</v>
      </c>
      <c r="I397">
        <v>0</v>
      </c>
      <c r="J397">
        <v>3</v>
      </c>
      <c r="K397">
        <v>2</v>
      </c>
      <c r="L397">
        <v>0</v>
      </c>
      <c r="M397">
        <v>2</v>
      </c>
      <c r="N397">
        <v>4</v>
      </c>
      <c r="O397" s="12">
        <v>0</v>
      </c>
      <c r="P397">
        <v>4</v>
      </c>
      <c r="Q397" s="12">
        <v>0</v>
      </c>
      <c r="R397">
        <v>0</v>
      </c>
      <c r="S397">
        <v>4</v>
      </c>
      <c r="T397">
        <v>1</v>
      </c>
      <c r="U397">
        <v>0</v>
      </c>
      <c r="V397">
        <v>4</v>
      </c>
      <c r="W397">
        <v>2</v>
      </c>
      <c r="X397">
        <v>1</v>
      </c>
      <c r="Y397">
        <v>1</v>
      </c>
      <c r="Z397">
        <v>0</v>
      </c>
      <c r="AA397">
        <v>4</v>
      </c>
      <c r="AB397">
        <v>1</v>
      </c>
      <c r="AC397">
        <v>5</v>
      </c>
      <c r="AD397">
        <v>2</v>
      </c>
      <c r="AE397">
        <v>3</v>
      </c>
      <c r="AF397">
        <v>2</v>
      </c>
      <c r="AG397">
        <v>2</v>
      </c>
      <c r="AH397" s="12">
        <v>5</v>
      </c>
      <c r="AI397" s="12">
        <v>2</v>
      </c>
      <c r="AJ397" s="12">
        <v>2</v>
      </c>
      <c r="AK397" s="12">
        <v>4</v>
      </c>
      <c r="AL397" s="12">
        <v>0</v>
      </c>
      <c r="AM397" s="12">
        <v>2</v>
      </c>
      <c r="AN397" s="12">
        <v>1</v>
      </c>
      <c r="AO397">
        <v>0</v>
      </c>
      <c r="AP397">
        <v>3</v>
      </c>
      <c r="AQ397">
        <v>2</v>
      </c>
      <c r="AR397">
        <v>3</v>
      </c>
      <c r="AS397">
        <v>2</v>
      </c>
      <c r="AX397" s="12">
        <v>1</v>
      </c>
      <c r="AY397" s="12">
        <v>6</v>
      </c>
      <c r="AZ397" s="12">
        <v>5</v>
      </c>
      <c r="BA397" s="12">
        <v>1</v>
      </c>
      <c r="BB397" s="12">
        <v>2</v>
      </c>
      <c r="BC397">
        <v>6</v>
      </c>
      <c r="BD397" s="12">
        <v>1</v>
      </c>
      <c r="BE397" s="12">
        <v>0</v>
      </c>
      <c r="BF397" s="12">
        <v>0</v>
      </c>
      <c r="BG397" s="12">
        <v>1</v>
      </c>
      <c r="BH397" s="12">
        <v>3</v>
      </c>
      <c r="BI397" s="12">
        <v>3</v>
      </c>
      <c r="BJ397" s="12">
        <v>1</v>
      </c>
      <c r="BK397" s="12">
        <v>7</v>
      </c>
      <c r="BL397">
        <v>5</v>
      </c>
      <c r="BM397">
        <v>1</v>
      </c>
      <c r="BN397" s="12">
        <v>2</v>
      </c>
      <c r="BO397">
        <v>2</v>
      </c>
      <c r="BP397" s="12">
        <v>5</v>
      </c>
      <c r="BQ397" s="12">
        <v>2</v>
      </c>
      <c r="BR397">
        <v>1</v>
      </c>
      <c r="BS397">
        <v>2</v>
      </c>
      <c r="BT397" s="12">
        <v>3</v>
      </c>
      <c r="BU397" s="12">
        <v>6</v>
      </c>
      <c r="BV397">
        <v>1</v>
      </c>
      <c r="BW397">
        <v>1</v>
      </c>
      <c r="BX397">
        <v>0</v>
      </c>
      <c r="BY397">
        <v>6</v>
      </c>
      <c r="BZ397" s="4">
        <v>3</v>
      </c>
      <c r="CA397">
        <v>1</v>
      </c>
      <c r="CB397">
        <v>0</v>
      </c>
      <c r="CC397">
        <v>4</v>
      </c>
      <c r="CD397">
        <v>7</v>
      </c>
      <c r="CE397" s="12">
        <v>0</v>
      </c>
      <c r="CF397" s="12">
        <v>0</v>
      </c>
      <c r="CG397" s="12">
        <v>7</v>
      </c>
      <c r="CH397" s="12">
        <v>3</v>
      </c>
      <c r="CI397" s="12">
        <v>5</v>
      </c>
      <c r="CJ397">
        <v>4</v>
      </c>
      <c r="CK397" s="12">
        <v>4</v>
      </c>
      <c r="CL397" s="12">
        <v>3</v>
      </c>
      <c r="CM397" s="12">
        <v>0</v>
      </c>
      <c r="CN397" s="12">
        <v>3</v>
      </c>
      <c r="CO397" s="12">
        <v>3</v>
      </c>
      <c r="CP397" s="12">
        <v>4</v>
      </c>
      <c r="CQ397" s="12">
        <v>8</v>
      </c>
      <c r="CV397">
        <v>0</v>
      </c>
      <c r="CW397" s="12">
        <v>1</v>
      </c>
      <c r="CX397" s="12">
        <v>2</v>
      </c>
      <c r="CY397">
        <v>0</v>
      </c>
      <c r="CZ397" s="12">
        <v>1</v>
      </c>
      <c r="DA397" s="12">
        <v>4</v>
      </c>
      <c r="DB397">
        <v>2</v>
      </c>
      <c r="DC397" s="12">
        <v>3</v>
      </c>
      <c r="DD397">
        <v>0</v>
      </c>
      <c r="DE397">
        <v>3</v>
      </c>
      <c r="DF397">
        <v>2</v>
      </c>
      <c r="DG397">
        <v>0</v>
      </c>
      <c r="DH397">
        <v>4</v>
      </c>
      <c r="DI397">
        <v>2</v>
      </c>
      <c r="DJ397">
        <v>1</v>
      </c>
      <c r="DK397">
        <v>0</v>
      </c>
      <c r="DL397" s="12">
        <v>3</v>
      </c>
      <c r="DM397">
        <v>2</v>
      </c>
      <c r="DN397">
        <v>7</v>
      </c>
      <c r="DO397">
        <v>4</v>
      </c>
      <c r="DP397">
        <v>2</v>
      </c>
      <c r="DQ397">
        <v>4</v>
      </c>
      <c r="DR397">
        <v>1</v>
      </c>
      <c r="DS397">
        <v>1</v>
      </c>
      <c r="DT397">
        <v>5</v>
      </c>
      <c r="DU397">
        <v>1</v>
      </c>
      <c r="DV397" s="12">
        <v>1</v>
      </c>
      <c r="DW397">
        <v>1</v>
      </c>
      <c r="DX397">
        <v>6</v>
      </c>
      <c r="DY397">
        <v>2</v>
      </c>
      <c r="DZ397">
        <v>4</v>
      </c>
      <c r="EA397">
        <v>4</v>
      </c>
      <c r="EB397">
        <v>1</v>
      </c>
      <c r="EC397">
        <v>6</v>
      </c>
      <c r="ED397">
        <v>4</v>
      </c>
      <c r="EE397">
        <v>1</v>
      </c>
      <c r="EF397">
        <v>1</v>
      </c>
      <c r="EG397">
        <v>2</v>
      </c>
      <c r="EH397">
        <v>4</v>
      </c>
      <c r="EI397">
        <v>1</v>
      </c>
      <c r="EJ397">
        <v>4</v>
      </c>
      <c r="EK397">
        <v>8</v>
      </c>
      <c r="EL397">
        <v>3</v>
      </c>
      <c r="EM397">
        <v>0</v>
      </c>
      <c r="EN397">
        <v>2</v>
      </c>
      <c r="EO397">
        <v>1</v>
      </c>
      <c r="EP397" s="12">
        <v>1</v>
      </c>
      <c r="EQ397">
        <v>6</v>
      </c>
      <c r="ER397">
        <v>3</v>
      </c>
      <c r="ES397">
        <v>4</v>
      </c>
      <c r="ET397">
        <v>1</v>
      </c>
      <c r="EU397">
        <v>2</v>
      </c>
      <c r="EV397">
        <v>2</v>
      </c>
      <c r="EW397">
        <v>3</v>
      </c>
      <c r="EX397">
        <v>2</v>
      </c>
      <c r="EY397">
        <v>2</v>
      </c>
      <c r="EZ397">
        <v>2</v>
      </c>
      <c r="FA397">
        <v>4</v>
      </c>
      <c r="FB397">
        <v>3</v>
      </c>
      <c r="FC397">
        <v>5</v>
      </c>
      <c r="FD397">
        <v>4</v>
      </c>
      <c r="FE397">
        <v>4</v>
      </c>
      <c r="FF397">
        <v>5</v>
      </c>
      <c r="FG397" s="12">
        <v>2</v>
      </c>
      <c r="FH397" s="12">
        <v>2</v>
      </c>
      <c r="FI397" s="12">
        <v>8</v>
      </c>
      <c r="FJ397" s="12">
        <v>4</v>
      </c>
      <c r="FK397" s="12">
        <v>2</v>
      </c>
      <c r="FL397">
        <v>3</v>
      </c>
      <c r="FM397">
        <v>0</v>
      </c>
      <c r="FN397">
        <v>0</v>
      </c>
      <c r="FO397">
        <v>8</v>
      </c>
      <c r="FP397">
        <v>1</v>
      </c>
      <c r="FQ397">
        <v>1</v>
      </c>
      <c r="FR397">
        <v>4</v>
      </c>
      <c r="FS397">
        <v>2</v>
      </c>
      <c r="FT397">
        <v>6</v>
      </c>
      <c r="FU397" s="12">
        <v>2</v>
      </c>
      <c r="FV397" s="12">
        <v>5</v>
      </c>
      <c r="FW397" s="39"/>
      <c r="FX397" s="39"/>
      <c r="FY397" s="37"/>
      <c r="FZ397" s="39"/>
      <c r="GA397" s="12">
        <v>2</v>
      </c>
      <c r="GB397">
        <v>2</v>
      </c>
      <c r="GC397">
        <v>0</v>
      </c>
      <c r="GD397">
        <v>2</v>
      </c>
      <c r="GE397">
        <v>0</v>
      </c>
      <c r="GF397">
        <v>3</v>
      </c>
      <c r="GG397" s="12">
        <v>3</v>
      </c>
      <c r="GH397">
        <v>6</v>
      </c>
      <c r="GI397">
        <v>2</v>
      </c>
      <c r="GJ397">
        <v>1</v>
      </c>
      <c r="GK397">
        <v>2</v>
      </c>
      <c r="GL397">
        <v>0</v>
      </c>
      <c r="GM397" s="12">
        <v>3</v>
      </c>
    </row>
    <row r="398" spans="1:195" x14ac:dyDescent="0.35">
      <c r="A398" s="77">
        <v>389</v>
      </c>
      <c r="B398" s="12">
        <v>6</v>
      </c>
      <c r="C398" s="12">
        <v>3</v>
      </c>
      <c r="D398">
        <v>3</v>
      </c>
      <c r="E398">
        <v>0</v>
      </c>
      <c r="F398">
        <v>2</v>
      </c>
      <c r="G398">
        <v>0</v>
      </c>
      <c r="H398">
        <v>1</v>
      </c>
      <c r="I398">
        <v>0</v>
      </c>
      <c r="J398">
        <v>7</v>
      </c>
      <c r="K398">
        <v>3</v>
      </c>
      <c r="L398">
        <v>2</v>
      </c>
      <c r="M398">
        <v>3</v>
      </c>
      <c r="N398">
        <v>3</v>
      </c>
      <c r="O398" s="12">
        <v>2</v>
      </c>
      <c r="P398">
        <v>2</v>
      </c>
      <c r="Q398" s="12">
        <v>2</v>
      </c>
      <c r="R398">
        <v>1</v>
      </c>
      <c r="S398">
        <v>1</v>
      </c>
      <c r="T398">
        <v>1</v>
      </c>
      <c r="U398">
        <v>0</v>
      </c>
      <c r="V398">
        <v>2</v>
      </c>
      <c r="W398">
        <v>1</v>
      </c>
      <c r="X398">
        <v>4</v>
      </c>
      <c r="Y398">
        <v>2</v>
      </c>
      <c r="Z398">
        <v>2</v>
      </c>
      <c r="AA398">
        <v>3</v>
      </c>
      <c r="AB398">
        <v>2</v>
      </c>
      <c r="AC398">
        <v>1</v>
      </c>
      <c r="AD398">
        <v>1</v>
      </c>
      <c r="AE398">
        <v>4</v>
      </c>
      <c r="AF398">
        <v>9</v>
      </c>
      <c r="AG398">
        <v>1</v>
      </c>
      <c r="AH398" s="12">
        <v>1</v>
      </c>
      <c r="AI398" s="12">
        <v>1</v>
      </c>
      <c r="AJ398" s="12">
        <v>2</v>
      </c>
      <c r="AK398" s="12">
        <v>3</v>
      </c>
      <c r="AL398" s="12">
        <v>0</v>
      </c>
      <c r="AM398" s="12">
        <v>2</v>
      </c>
      <c r="AN398" s="12">
        <v>6</v>
      </c>
      <c r="AO398">
        <v>1</v>
      </c>
      <c r="AP398">
        <v>3</v>
      </c>
      <c r="AQ398">
        <v>0</v>
      </c>
      <c r="AR398">
        <v>3</v>
      </c>
      <c r="AS398">
        <v>1</v>
      </c>
      <c r="AX398" s="12">
        <v>2</v>
      </c>
      <c r="AY398" s="12">
        <v>10</v>
      </c>
      <c r="AZ398" s="12">
        <v>3</v>
      </c>
      <c r="BA398" s="12">
        <v>1</v>
      </c>
      <c r="BB398" s="12">
        <v>2</v>
      </c>
      <c r="BC398">
        <v>6</v>
      </c>
      <c r="BD398" s="12">
        <v>0</v>
      </c>
      <c r="BE398" s="12">
        <v>2</v>
      </c>
      <c r="BF398" s="12">
        <v>2</v>
      </c>
      <c r="BG398" s="12">
        <v>1</v>
      </c>
      <c r="BH398" s="12">
        <v>3</v>
      </c>
      <c r="BI398" s="12">
        <v>1</v>
      </c>
      <c r="BJ398" s="12">
        <v>4</v>
      </c>
      <c r="BK398" s="12">
        <v>6</v>
      </c>
      <c r="BL398">
        <v>0</v>
      </c>
      <c r="BM398">
        <v>2</v>
      </c>
      <c r="BN398" s="12">
        <v>2</v>
      </c>
      <c r="BO398">
        <v>9</v>
      </c>
      <c r="BP398" s="12">
        <v>2</v>
      </c>
      <c r="BQ398" s="12">
        <v>1</v>
      </c>
      <c r="BR398">
        <v>4</v>
      </c>
      <c r="BS398">
        <v>6</v>
      </c>
      <c r="BT398" s="12">
        <v>2</v>
      </c>
      <c r="BU398" s="12">
        <v>6</v>
      </c>
      <c r="BV398">
        <v>3</v>
      </c>
      <c r="BW398">
        <v>0</v>
      </c>
      <c r="BX398">
        <v>0</v>
      </c>
      <c r="BY398">
        <v>8</v>
      </c>
      <c r="BZ398" s="4">
        <v>4</v>
      </c>
      <c r="CA398">
        <v>2</v>
      </c>
      <c r="CB398">
        <v>1</v>
      </c>
      <c r="CC398">
        <v>3</v>
      </c>
      <c r="CD398">
        <v>2</v>
      </c>
      <c r="CE398" s="12">
        <v>2</v>
      </c>
      <c r="CF398" s="12">
        <v>2</v>
      </c>
      <c r="CG398" s="12">
        <v>5</v>
      </c>
      <c r="CH398" s="12">
        <v>3</v>
      </c>
      <c r="CI398" s="12">
        <v>3</v>
      </c>
      <c r="CJ398">
        <v>7</v>
      </c>
      <c r="CK398" s="12">
        <v>2</v>
      </c>
      <c r="CL398" s="12">
        <v>3</v>
      </c>
      <c r="CM398" s="12">
        <v>0</v>
      </c>
      <c r="CN398" s="12">
        <v>3</v>
      </c>
      <c r="CO398" s="12">
        <v>3</v>
      </c>
      <c r="CP398" s="12">
        <v>3</v>
      </c>
      <c r="CQ398" s="12">
        <v>5</v>
      </c>
      <c r="CV398">
        <v>2</v>
      </c>
      <c r="CW398" s="12">
        <v>6</v>
      </c>
      <c r="CX398" s="12">
        <v>2</v>
      </c>
      <c r="CY398">
        <v>2</v>
      </c>
      <c r="CZ398" s="12">
        <v>3</v>
      </c>
      <c r="DA398" s="12">
        <v>3</v>
      </c>
      <c r="DB398">
        <v>2</v>
      </c>
      <c r="DC398" s="12">
        <v>1</v>
      </c>
      <c r="DD398">
        <v>0</v>
      </c>
      <c r="DE398">
        <v>0</v>
      </c>
      <c r="DF398">
        <v>4</v>
      </c>
      <c r="DG398">
        <v>0</v>
      </c>
      <c r="DH398">
        <v>2</v>
      </c>
      <c r="DI398">
        <v>2</v>
      </c>
      <c r="DJ398">
        <v>1</v>
      </c>
      <c r="DK398">
        <v>3</v>
      </c>
      <c r="DL398" s="12">
        <v>4</v>
      </c>
      <c r="DM398">
        <v>1</v>
      </c>
      <c r="DN398">
        <v>3</v>
      </c>
      <c r="DO398">
        <v>0</v>
      </c>
      <c r="DP398">
        <v>3</v>
      </c>
      <c r="DQ398">
        <v>2</v>
      </c>
      <c r="DR398">
        <v>2</v>
      </c>
      <c r="DS398">
        <v>2</v>
      </c>
      <c r="DT398">
        <v>0</v>
      </c>
      <c r="DU398">
        <v>2</v>
      </c>
      <c r="DV398" s="12">
        <v>2</v>
      </c>
      <c r="DW398">
        <v>2</v>
      </c>
      <c r="DX398">
        <v>4</v>
      </c>
      <c r="DY398">
        <v>4</v>
      </c>
      <c r="DZ398">
        <v>3</v>
      </c>
      <c r="EA398">
        <v>3</v>
      </c>
      <c r="EB398">
        <v>3</v>
      </c>
      <c r="EC398">
        <v>1</v>
      </c>
      <c r="ED398">
        <v>2</v>
      </c>
      <c r="EE398">
        <v>3</v>
      </c>
      <c r="EF398">
        <v>5</v>
      </c>
      <c r="EG398">
        <v>4</v>
      </c>
      <c r="EH398">
        <v>2</v>
      </c>
      <c r="EI398">
        <v>0</v>
      </c>
      <c r="EJ398">
        <v>7</v>
      </c>
      <c r="EK398">
        <v>3</v>
      </c>
      <c r="EL398">
        <v>2</v>
      </c>
      <c r="EM398">
        <v>2</v>
      </c>
      <c r="EN398">
        <v>0</v>
      </c>
      <c r="EO398">
        <v>2</v>
      </c>
      <c r="EP398" s="12">
        <v>5</v>
      </c>
      <c r="EQ398">
        <v>2</v>
      </c>
      <c r="ER398">
        <v>2</v>
      </c>
      <c r="ES398">
        <v>1</v>
      </c>
      <c r="ET398">
        <v>1</v>
      </c>
      <c r="EU398">
        <v>3</v>
      </c>
      <c r="EV398">
        <v>1</v>
      </c>
      <c r="EW398">
        <v>3</v>
      </c>
      <c r="EX398">
        <v>1</v>
      </c>
      <c r="EY398">
        <v>0</v>
      </c>
      <c r="EZ398">
        <v>3</v>
      </c>
      <c r="FA398">
        <v>3</v>
      </c>
      <c r="FB398">
        <v>0</v>
      </c>
      <c r="FC398">
        <v>5</v>
      </c>
      <c r="FD398">
        <v>5</v>
      </c>
      <c r="FE398">
        <v>5</v>
      </c>
      <c r="FF398">
        <v>6</v>
      </c>
      <c r="FG398" s="12">
        <v>0</v>
      </c>
      <c r="FH398" s="12">
        <v>1</v>
      </c>
      <c r="FI398" s="12">
        <v>11</v>
      </c>
      <c r="FJ398" s="12">
        <v>2</v>
      </c>
      <c r="FK398" s="12">
        <v>2</v>
      </c>
      <c r="FL398">
        <v>1</v>
      </c>
      <c r="FM398">
        <v>3</v>
      </c>
      <c r="FN398">
        <v>0</v>
      </c>
      <c r="FO398">
        <v>1</v>
      </c>
      <c r="FP398">
        <v>1</v>
      </c>
      <c r="FQ398">
        <v>1</v>
      </c>
      <c r="FR398">
        <v>0</v>
      </c>
      <c r="FS398">
        <v>1</v>
      </c>
      <c r="FT398">
        <v>5</v>
      </c>
      <c r="FU398" s="12">
        <v>1</v>
      </c>
      <c r="FV398" s="12">
        <v>2</v>
      </c>
      <c r="FW398" s="39"/>
      <c r="FX398" s="39"/>
      <c r="FY398" s="37"/>
      <c r="FZ398" s="39"/>
      <c r="GA398" s="12">
        <v>1</v>
      </c>
      <c r="GB398">
        <v>3</v>
      </c>
      <c r="GC398">
        <v>1</v>
      </c>
      <c r="GD398">
        <v>0</v>
      </c>
      <c r="GE398">
        <v>1</v>
      </c>
      <c r="GF398">
        <v>2</v>
      </c>
      <c r="GG398" s="12">
        <v>2</v>
      </c>
      <c r="GH398">
        <v>2</v>
      </c>
      <c r="GI398">
        <v>1</v>
      </c>
      <c r="GJ398">
        <v>1</v>
      </c>
      <c r="GK398">
        <v>2</v>
      </c>
      <c r="GL398">
        <v>1</v>
      </c>
      <c r="GM398" s="12">
        <v>1</v>
      </c>
    </row>
    <row r="399" spans="1:195" x14ac:dyDescent="0.35">
      <c r="A399" s="77">
        <v>390</v>
      </c>
      <c r="B399" s="12">
        <v>2</v>
      </c>
      <c r="C399" s="12">
        <v>3</v>
      </c>
      <c r="D399">
        <v>8</v>
      </c>
      <c r="E399">
        <v>0</v>
      </c>
      <c r="F399">
        <v>1</v>
      </c>
      <c r="G399">
        <v>1</v>
      </c>
      <c r="H399">
        <v>0</v>
      </c>
      <c r="I399">
        <v>0</v>
      </c>
      <c r="J399">
        <v>5</v>
      </c>
      <c r="K399">
        <v>0</v>
      </c>
      <c r="L399">
        <v>1</v>
      </c>
      <c r="M399">
        <v>3</v>
      </c>
      <c r="N399">
        <v>1</v>
      </c>
      <c r="O399" s="12">
        <v>0</v>
      </c>
      <c r="P399">
        <v>1</v>
      </c>
      <c r="Q399" s="12">
        <v>2</v>
      </c>
      <c r="R399">
        <v>0</v>
      </c>
      <c r="S399">
        <v>2</v>
      </c>
      <c r="T399">
        <v>0</v>
      </c>
      <c r="U399">
        <v>1</v>
      </c>
      <c r="V399">
        <v>4</v>
      </c>
      <c r="W399">
        <v>4</v>
      </c>
      <c r="X399">
        <v>1</v>
      </c>
      <c r="Y399">
        <v>3</v>
      </c>
      <c r="Z399">
        <v>1</v>
      </c>
      <c r="AA399">
        <v>4</v>
      </c>
      <c r="AB399">
        <v>0</v>
      </c>
      <c r="AC399">
        <v>4</v>
      </c>
      <c r="AD399">
        <v>1</v>
      </c>
      <c r="AE399">
        <v>5</v>
      </c>
      <c r="AF399">
        <v>20</v>
      </c>
      <c r="AG399">
        <v>4</v>
      </c>
      <c r="AH399" s="12">
        <v>4</v>
      </c>
      <c r="AI399" s="12">
        <v>4</v>
      </c>
      <c r="AJ399" s="12">
        <v>3</v>
      </c>
      <c r="AK399" s="12">
        <v>2</v>
      </c>
      <c r="AL399" s="12">
        <v>0</v>
      </c>
      <c r="AM399" s="12">
        <v>2</v>
      </c>
      <c r="AN399" s="12">
        <v>3</v>
      </c>
      <c r="AO399">
        <v>0</v>
      </c>
      <c r="AP399">
        <v>1</v>
      </c>
      <c r="AQ399">
        <v>1</v>
      </c>
      <c r="AR399">
        <v>1</v>
      </c>
      <c r="AS399">
        <v>1</v>
      </c>
      <c r="AX399" s="12">
        <v>1</v>
      </c>
      <c r="AY399" s="12">
        <v>2</v>
      </c>
      <c r="AZ399" s="12">
        <v>4</v>
      </c>
      <c r="BA399" s="12">
        <v>2</v>
      </c>
      <c r="BB399" s="12">
        <v>3</v>
      </c>
      <c r="BC399">
        <v>5</v>
      </c>
      <c r="BD399" s="12">
        <v>4</v>
      </c>
      <c r="BE399" s="12">
        <v>1</v>
      </c>
      <c r="BF399" s="12">
        <v>1</v>
      </c>
      <c r="BG399" s="12">
        <v>3</v>
      </c>
      <c r="BH399" s="12">
        <v>4</v>
      </c>
      <c r="BI399" s="12">
        <v>0</v>
      </c>
      <c r="BJ399" s="12">
        <v>2</v>
      </c>
      <c r="BK399" s="12">
        <v>7</v>
      </c>
      <c r="BL399">
        <v>3</v>
      </c>
      <c r="BM399">
        <v>2</v>
      </c>
      <c r="BN399" s="12">
        <v>9</v>
      </c>
      <c r="BO399">
        <v>6</v>
      </c>
      <c r="BP399" s="12">
        <v>7</v>
      </c>
      <c r="BQ399" s="12">
        <v>4</v>
      </c>
      <c r="BR399">
        <v>5</v>
      </c>
      <c r="BS399">
        <v>6</v>
      </c>
      <c r="BT399" s="12">
        <v>2</v>
      </c>
      <c r="BU399" s="12">
        <v>2</v>
      </c>
      <c r="BV399">
        <v>5</v>
      </c>
      <c r="BW399">
        <v>0</v>
      </c>
      <c r="BX399">
        <v>0</v>
      </c>
      <c r="BY399">
        <v>6</v>
      </c>
      <c r="BZ399" s="4">
        <v>2</v>
      </c>
      <c r="CA399">
        <v>4</v>
      </c>
      <c r="CB399">
        <v>0</v>
      </c>
      <c r="CC399">
        <v>4</v>
      </c>
      <c r="CD399">
        <v>5</v>
      </c>
      <c r="CE399" s="12">
        <v>0</v>
      </c>
      <c r="CF399" s="12">
        <v>2</v>
      </c>
      <c r="CG399" s="12">
        <v>2</v>
      </c>
      <c r="CH399" s="12">
        <v>1</v>
      </c>
      <c r="CI399" s="12">
        <v>2</v>
      </c>
      <c r="CJ399">
        <v>1</v>
      </c>
      <c r="CK399" s="12">
        <v>3</v>
      </c>
      <c r="CL399" s="12">
        <v>4</v>
      </c>
      <c r="CM399" s="12">
        <v>1</v>
      </c>
      <c r="CN399" s="12">
        <v>1</v>
      </c>
      <c r="CO399" s="12">
        <v>1</v>
      </c>
      <c r="CP399" s="12">
        <v>1</v>
      </c>
      <c r="CQ399" s="12">
        <v>5</v>
      </c>
      <c r="CV399">
        <v>2</v>
      </c>
      <c r="CW399" s="12">
        <v>1</v>
      </c>
      <c r="CX399" s="12">
        <v>3</v>
      </c>
      <c r="CY399">
        <v>1</v>
      </c>
      <c r="CZ399" s="12">
        <v>5</v>
      </c>
      <c r="DA399" s="12">
        <v>1</v>
      </c>
      <c r="DB399">
        <v>1</v>
      </c>
      <c r="DC399" s="12">
        <v>1</v>
      </c>
      <c r="DD399">
        <v>2</v>
      </c>
      <c r="DE399">
        <v>1</v>
      </c>
      <c r="DF399">
        <v>4</v>
      </c>
      <c r="DG399">
        <v>0</v>
      </c>
      <c r="DH399">
        <v>6</v>
      </c>
      <c r="DI399">
        <v>6</v>
      </c>
      <c r="DJ399">
        <v>0</v>
      </c>
      <c r="DK399">
        <v>4</v>
      </c>
      <c r="DL399" s="12">
        <v>3</v>
      </c>
      <c r="DM399">
        <v>2</v>
      </c>
      <c r="DN399">
        <v>6</v>
      </c>
      <c r="DO399">
        <v>3</v>
      </c>
      <c r="DP399">
        <v>3</v>
      </c>
      <c r="DQ399">
        <v>1</v>
      </c>
      <c r="DR399">
        <v>2</v>
      </c>
      <c r="DS399">
        <v>2</v>
      </c>
      <c r="DT399">
        <v>1</v>
      </c>
      <c r="DU399">
        <v>2</v>
      </c>
      <c r="DV399" s="12">
        <v>1</v>
      </c>
      <c r="DW399">
        <v>0</v>
      </c>
      <c r="DX399">
        <v>4</v>
      </c>
      <c r="DY399">
        <v>1</v>
      </c>
      <c r="DZ399">
        <v>2</v>
      </c>
      <c r="EA399">
        <v>1</v>
      </c>
      <c r="EB399">
        <v>4</v>
      </c>
      <c r="EC399">
        <v>3</v>
      </c>
      <c r="ED399">
        <v>1</v>
      </c>
      <c r="EE399">
        <v>0</v>
      </c>
      <c r="EF399">
        <v>1</v>
      </c>
      <c r="EG399">
        <v>1</v>
      </c>
      <c r="EH399">
        <v>2</v>
      </c>
      <c r="EI399">
        <v>1</v>
      </c>
      <c r="EJ399">
        <v>3</v>
      </c>
      <c r="EK399">
        <v>2</v>
      </c>
      <c r="EL399">
        <v>1</v>
      </c>
      <c r="EM399">
        <v>1</v>
      </c>
      <c r="EN399">
        <v>0</v>
      </c>
      <c r="EO399">
        <v>4</v>
      </c>
      <c r="EP399" s="12">
        <v>4</v>
      </c>
      <c r="EQ399">
        <v>2</v>
      </c>
      <c r="ER399">
        <v>3</v>
      </c>
      <c r="ES399">
        <v>3</v>
      </c>
      <c r="ET399">
        <v>0</v>
      </c>
      <c r="EU399">
        <v>1</v>
      </c>
      <c r="EV399">
        <v>3</v>
      </c>
      <c r="EW399">
        <v>1</v>
      </c>
      <c r="EX399">
        <v>0</v>
      </c>
      <c r="EY399">
        <v>1</v>
      </c>
      <c r="EZ399">
        <v>7</v>
      </c>
      <c r="FA399">
        <v>0</v>
      </c>
      <c r="FB399">
        <v>2</v>
      </c>
      <c r="FC399">
        <v>1</v>
      </c>
      <c r="FD399">
        <v>1</v>
      </c>
      <c r="FE399">
        <v>3</v>
      </c>
      <c r="FF399">
        <v>4</v>
      </c>
      <c r="FG399" s="12">
        <v>1</v>
      </c>
      <c r="FH399" s="12">
        <v>4</v>
      </c>
      <c r="FI399" s="12">
        <v>6</v>
      </c>
      <c r="FJ399" s="12">
        <v>4</v>
      </c>
      <c r="FK399" s="12">
        <v>3</v>
      </c>
      <c r="FL399">
        <v>0</v>
      </c>
      <c r="FM399">
        <v>1</v>
      </c>
      <c r="FN399">
        <v>1</v>
      </c>
      <c r="FO399">
        <v>2</v>
      </c>
      <c r="FP399">
        <v>3</v>
      </c>
      <c r="FQ399">
        <v>1</v>
      </c>
      <c r="FR399">
        <v>2</v>
      </c>
      <c r="FS399">
        <v>0</v>
      </c>
      <c r="FT399">
        <v>1</v>
      </c>
      <c r="FU399" s="12">
        <v>2</v>
      </c>
      <c r="FV399" s="12">
        <v>1</v>
      </c>
      <c r="FW399" s="39"/>
      <c r="FX399" s="39"/>
      <c r="FY399" s="37"/>
      <c r="FZ399" s="39"/>
      <c r="GA399" s="12">
        <v>1</v>
      </c>
      <c r="GB399">
        <v>0</v>
      </c>
      <c r="GC399">
        <v>2</v>
      </c>
      <c r="GD399">
        <v>1</v>
      </c>
      <c r="GE399">
        <v>1</v>
      </c>
      <c r="GF399">
        <v>2</v>
      </c>
      <c r="GG399" s="12">
        <v>1</v>
      </c>
      <c r="GH399">
        <v>4</v>
      </c>
      <c r="GI399">
        <v>4</v>
      </c>
      <c r="GJ399">
        <v>5</v>
      </c>
      <c r="GK399">
        <v>4</v>
      </c>
      <c r="GL399">
        <v>2</v>
      </c>
      <c r="GM399" s="12">
        <v>2</v>
      </c>
    </row>
    <row r="400" spans="1:195" x14ac:dyDescent="0.35">
      <c r="A400" s="77">
        <v>391</v>
      </c>
      <c r="B400" s="12">
        <v>3</v>
      </c>
      <c r="C400" s="12">
        <v>4</v>
      </c>
      <c r="D400">
        <v>3</v>
      </c>
      <c r="E400">
        <v>2</v>
      </c>
      <c r="F400">
        <v>2</v>
      </c>
      <c r="G400">
        <v>3</v>
      </c>
      <c r="H400">
        <v>0</v>
      </c>
      <c r="I400">
        <v>3</v>
      </c>
      <c r="J400">
        <v>4</v>
      </c>
      <c r="K400">
        <v>3</v>
      </c>
      <c r="L400">
        <v>1</v>
      </c>
      <c r="M400">
        <v>2</v>
      </c>
      <c r="N400">
        <v>4</v>
      </c>
      <c r="O400" s="12">
        <v>0</v>
      </c>
      <c r="P400">
        <v>3</v>
      </c>
      <c r="Q400" s="12">
        <v>1</v>
      </c>
      <c r="R400">
        <v>3</v>
      </c>
      <c r="S400">
        <v>0</v>
      </c>
      <c r="T400">
        <v>2</v>
      </c>
      <c r="U400">
        <v>0</v>
      </c>
      <c r="V400">
        <v>5</v>
      </c>
      <c r="W400">
        <v>4</v>
      </c>
      <c r="X400">
        <v>3</v>
      </c>
      <c r="Y400">
        <v>2</v>
      </c>
      <c r="Z400">
        <v>2</v>
      </c>
      <c r="AA400">
        <v>4</v>
      </c>
      <c r="AB400">
        <v>0</v>
      </c>
      <c r="AC400">
        <v>2</v>
      </c>
      <c r="AD400">
        <v>1</v>
      </c>
      <c r="AE400">
        <v>3</v>
      </c>
      <c r="AF400">
        <v>0</v>
      </c>
      <c r="AG400">
        <v>4</v>
      </c>
      <c r="AH400" s="12">
        <v>0</v>
      </c>
      <c r="AI400" s="12">
        <v>2</v>
      </c>
      <c r="AJ400" s="12">
        <v>3</v>
      </c>
      <c r="AK400" s="12">
        <v>2</v>
      </c>
      <c r="AL400" s="12">
        <v>0</v>
      </c>
      <c r="AM400" s="12">
        <v>2</v>
      </c>
      <c r="AN400" s="12">
        <v>2</v>
      </c>
      <c r="AO400">
        <v>1</v>
      </c>
      <c r="AP400">
        <v>1</v>
      </c>
      <c r="AQ400">
        <v>3</v>
      </c>
      <c r="AR400">
        <v>5</v>
      </c>
      <c r="AS400">
        <v>1</v>
      </c>
      <c r="AX400" s="12">
        <v>1</v>
      </c>
      <c r="AY400" s="12">
        <v>6</v>
      </c>
      <c r="AZ400" s="12">
        <v>4</v>
      </c>
      <c r="BA400" s="12">
        <v>1</v>
      </c>
      <c r="BB400" s="12">
        <v>1</v>
      </c>
      <c r="BC400">
        <v>2</v>
      </c>
      <c r="BD400" s="12">
        <v>3</v>
      </c>
      <c r="BE400" s="12">
        <v>3</v>
      </c>
      <c r="BF400" s="12">
        <v>3</v>
      </c>
      <c r="BG400" s="12">
        <v>1</v>
      </c>
      <c r="BH400" s="12">
        <v>4</v>
      </c>
      <c r="BI400" s="12">
        <v>1</v>
      </c>
      <c r="BJ400" s="12">
        <v>2</v>
      </c>
      <c r="BK400" s="12">
        <v>1</v>
      </c>
      <c r="BL400">
        <v>3</v>
      </c>
      <c r="BM400">
        <v>3</v>
      </c>
      <c r="BN400" s="12">
        <v>6</v>
      </c>
      <c r="BO400">
        <v>4</v>
      </c>
      <c r="BP400" s="12">
        <v>0</v>
      </c>
      <c r="BQ400" s="12">
        <v>0</v>
      </c>
      <c r="BR400">
        <v>3</v>
      </c>
      <c r="BS400">
        <v>3</v>
      </c>
      <c r="BT400" s="12">
        <v>6</v>
      </c>
      <c r="BU400" s="12">
        <v>4</v>
      </c>
      <c r="BV400">
        <v>3</v>
      </c>
      <c r="BW400">
        <v>1</v>
      </c>
      <c r="BX400">
        <v>0</v>
      </c>
      <c r="BY400">
        <v>12</v>
      </c>
      <c r="BZ400" s="4">
        <v>2</v>
      </c>
      <c r="CA400">
        <v>3</v>
      </c>
      <c r="CB400">
        <v>1</v>
      </c>
      <c r="CC400">
        <v>4</v>
      </c>
      <c r="CD400">
        <v>5</v>
      </c>
      <c r="CE400" s="12">
        <v>2</v>
      </c>
      <c r="CF400" s="12">
        <v>3</v>
      </c>
      <c r="CG400" s="12">
        <v>4</v>
      </c>
      <c r="CH400" s="12">
        <v>2</v>
      </c>
      <c r="CI400" s="12">
        <v>1</v>
      </c>
      <c r="CJ400">
        <v>4</v>
      </c>
      <c r="CK400" s="12">
        <v>4</v>
      </c>
      <c r="CL400" s="12">
        <v>2</v>
      </c>
      <c r="CM400" s="12">
        <v>0</v>
      </c>
      <c r="CN400" s="12">
        <v>1</v>
      </c>
      <c r="CO400" s="12">
        <v>0</v>
      </c>
      <c r="CP400" s="12">
        <v>3</v>
      </c>
      <c r="CQ400" s="12">
        <v>4</v>
      </c>
      <c r="CV400">
        <v>2</v>
      </c>
      <c r="CW400" s="12">
        <v>1</v>
      </c>
      <c r="CX400" s="12">
        <v>1</v>
      </c>
      <c r="CY400">
        <v>1</v>
      </c>
      <c r="CZ400" s="12">
        <v>3</v>
      </c>
      <c r="DA400" s="12">
        <v>1</v>
      </c>
      <c r="DB400">
        <v>4</v>
      </c>
      <c r="DC400" s="12">
        <v>0</v>
      </c>
      <c r="DD400">
        <v>3</v>
      </c>
      <c r="DE400">
        <v>1</v>
      </c>
      <c r="DF400">
        <v>1</v>
      </c>
      <c r="DG400">
        <v>0</v>
      </c>
      <c r="DH400">
        <v>0</v>
      </c>
      <c r="DI400">
        <v>2</v>
      </c>
      <c r="DJ400">
        <v>1</v>
      </c>
      <c r="DK400">
        <v>0</v>
      </c>
      <c r="DL400" s="12">
        <v>0</v>
      </c>
      <c r="DM400">
        <v>1</v>
      </c>
      <c r="DN400">
        <v>3</v>
      </c>
      <c r="DO400">
        <v>4</v>
      </c>
      <c r="DP400">
        <v>1</v>
      </c>
      <c r="DQ400">
        <v>4</v>
      </c>
      <c r="DR400">
        <v>0</v>
      </c>
      <c r="DS400">
        <v>0</v>
      </c>
      <c r="DT400">
        <v>2</v>
      </c>
      <c r="DU400">
        <v>3</v>
      </c>
      <c r="DV400" s="12">
        <v>1</v>
      </c>
      <c r="DW400">
        <v>0</v>
      </c>
      <c r="DX400">
        <v>2</v>
      </c>
      <c r="DY400">
        <v>1</v>
      </c>
      <c r="DZ400">
        <v>0</v>
      </c>
      <c r="EA400">
        <v>2</v>
      </c>
      <c r="EB400">
        <v>1</v>
      </c>
      <c r="EC400">
        <v>3</v>
      </c>
      <c r="ED400">
        <v>2</v>
      </c>
      <c r="EE400">
        <v>0</v>
      </c>
      <c r="EF400">
        <v>3</v>
      </c>
      <c r="EG400">
        <v>0</v>
      </c>
      <c r="EH400">
        <v>4</v>
      </c>
      <c r="EI400">
        <v>2</v>
      </c>
      <c r="EJ400">
        <v>2</v>
      </c>
      <c r="EK400">
        <v>2</v>
      </c>
      <c r="EL400">
        <v>1</v>
      </c>
      <c r="EM400">
        <v>2</v>
      </c>
      <c r="EN400">
        <v>0</v>
      </c>
      <c r="EO400">
        <v>3</v>
      </c>
      <c r="EP400" s="12">
        <v>2</v>
      </c>
      <c r="EQ400">
        <v>1</v>
      </c>
      <c r="ER400">
        <v>3</v>
      </c>
      <c r="ES400">
        <v>1</v>
      </c>
      <c r="ET400">
        <v>2</v>
      </c>
      <c r="EU400">
        <v>4</v>
      </c>
      <c r="EV400">
        <v>2</v>
      </c>
      <c r="EW400">
        <v>4</v>
      </c>
      <c r="EX400">
        <v>1</v>
      </c>
      <c r="EY400">
        <v>2</v>
      </c>
      <c r="EZ400">
        <v>1</v>
      </c>
      <c r="FA400">
        <v>4</v>
      </c>
      <c r="FB400">
        <v>0</v>
      </c>
      <c r="FC400">
        <v>4</v>
      </c>
      <c r="FD400">
        <v>1</v>
      </c>
      <c r="FE400">
        <v>1</v>
      </c>
      <c r="FF400">
        <v>3</v>
      </c>
      <c r="FG400" s="12">
        <v>3</v>
      </c>
      <c r="FH400" s="12">
        <v>4</v>
      </c>
      <c r="FI400" s="12">
        <v>11</v>
      </c>
      <c r="FJ400" s="12">
        <v>1</v>
      </c>
      <c r="FK400" s="12">
        <v>2</v>
      </c>
      <c r="FL400">
        <v>2</v>
      </c>
      <c r="FM400">
        <v>4</v>
      </c>
      <c r="FN400">
        <v>2</v>
      </c>
      <c r="FO400">
        <v>4</v>
      </c>
      <c r="FP400">
        <v>1</v>
      </c>
      <c r="FQ400">
        <v>4</v>
      </c>
      <c r="FR400">
        <v>1</v>
      </c>
      <c r="FS400">
        <v>0</v>
      </c>
      <c r="FT400">
        <v>3</v>
      </c>
      <c r="FU400" s="12">
        <v>0</v>
      </c>
      <c r="FV400" s="12">
        <v>4</v>
      </c>
      <c r="FW400" s="39"/>
      <c r="FX400" s="39"/>
      <c r="FY400" s="37"/>
      <c r="FZ400" s="39"/>
      <c r="GA400" s="12">
        <v>0</v>
      </c>
      <c r="GB400">
        <v>0</v>
      </c>
      <c r="GC400">
        <v>2</v>
      </c>
      <c r="GD400">
        <v>1</v>
      </c>
      <c r="GE400">
        <v>0</v>
      </c>
      <c r="GF400">
        <v>2</v>
      </c>
      <c r="GG400" s="12">
        <v>2</v>
      </c>
      <c r="GH400">
        <v>5</v>
      </c>
      <c r="GI400">
        <v>3</v>
      </c>
      <c r="GJ400">
        <v>3</v>
      </c>
      <c r="GK400">
        <v>2</v>
      </c>
      <c r="GL400">
        <v>2</v>
      </c>
      <c r="GM400" s="12">
        <v>1</v>
      </c>
    </row>
    <row r="401" spans="1:195" x14ac:dyDescent="0.35">
      <c r="A401" s="77">
        <v>392</v>
      </c>
      <c r="B401" s="12">
        <v>7</v>
      </c>
      <c r="C401" s="12">
        <v>2</v>
      </c>
      <c r="D401">
        <v>4</v>
      </c>
      <c r="E401">
        <v>0</v>
      </c>
      <c r="F401">
        <v>2</v>
      </c>
      <c r="G401">
        <v>0</v>
      </c>
      <c r="H401">
        <v>2</v>
      </c>
      <c r="I401">
        <v>0</v>
      </c>
      <c r="J401">
        <v>4</v>
      </c>
      <c r="K401">
        <v>4</v>
      </c>
      <c r="L401">
        <v>2</v>
      </c>
      <c r="M401">
        <v>2</v>
      </c>
      <c r="N401">
        <v>3</v>
      </c>
      <c r="O401" s="12">
        <v>1</v>
      </c>
      <c r="P401">
        <v>1</v>
      </c>
      <c r="Q401" s="12">
        <v>5</v>
      </c>
      <c r="R401">
        <v>1</v>
      </c>
      <c r="S401">
        <v>2</v>
      </c>
      <c r="T401">
        <v>0</v>
      </c>
      <c r="U401">
        <v>1</v>
      </c>
      <c r="V401">
        <v>1</v>
      </c>
      <c r="W401">
        <v>1</v>
      </c>
      <c r="X401">
        <v>3</v>
      </c>
      <c r="Y401">
        <v>1</v>
      </c>
      <c r="Z401">
        <v>1</v>
      </c>
      <c r="AA401">
        <v>3</v>
      </c>
      <c r="AB401">
        <v>2</v>
      </c>
      <c r="AC401">
        <v>3</v>
      </c>
      <c r="AD401">
        <v>2</v>
      </c>
      <c r="AE401">
        <v>6</v>
      </c>
      <c r="AF401">
        <v>0</v>
      </c>
      <c r="AG401">
        <v>2</v>
      </c>
      <c r="AH401" s="12">
        <v>1</v>
      </c>
      <c r="AI401" s="12">
        <v>2</v>
      </c>
      <c r="AJ401" s="12">
        <v>1</v>
      </c>
      <c r="AK401" s="12">
        <v>2</v>
      </c>
      <c r="AL401" s="12">
        <v>0</v>
      </c>
      <c r="AM401" s="12">
        <v>1</v>
      </c>
      <c r="AN401" s="12">
        <v>1</v>
      </c>
      <c r="AO401">
        <v>1</v>
      </c>
      <c r="AP401">
        <v>0</v>
      </c>
      <c r="AQ401">
        <v>3</v>
      </c>
      <c r="AR401">
        <v>3</v>
      </c>
      <c r="AS401">
        <v>3</v>
      </c>
      <c r="AX401" s="12">
        <v>0</v>
      </c>
      <c r="AY401" s="12">
        <v>2</v>
      </c>
      <c r="AZ401" s="12">
        <v>3</v>
      </c>
      <c r="BA401" s="12">
        <v>0</v>
      </c>
      <c r="BB401" s="12">
        <v>2</v>
      </c>
      <c r="BC401">
        <v>5</v>
      </c>
      <c r="BD401" s="12">
        <v>3</v>
      </c>
      <c r="BE401" s="12">
        <v>0</v>
      </c>
      <c r="BF401" s="12">
        <v>0</v>
      </c>
      <c r="BG401" s="12">
        <v>6</v>
      </c>
      <c r="BH401" s="12">
        <v>4</v>
      </c>
      <c r="BI401" s="12">
        <v>3</v>
      </c>
      <c r="BJ401" s="12">
        <v>0</v>
      </c>
      <c r="BK401" s="12">
        <v>4</v>
      </c>
      <c r="BL401">
        <v>3</v>
      </c>
      <c r="BM401">
        <v>3</v>
      </c>
      <c r="BN401" s="12">
        <v>4</v>
      </c>
      <c r="BO401">
        <v>6</v>
      </c>
      <c r="BP401" s="12">
        <v>2</v>
      </c>
      <c r="BQ401" s="12">
        <v>2</v>
      </c>
      <c r="BR401">
        <v>2</v>
      </c>
      <c r="BS401">
        <v>3</v>
      </c>
      <c r="BT401" s="12">
        <v>5</v>
      </c>
      <c r="BU401" s="12">
        <v>6</v>
      </c>
      <c r="BV401">
        <v>3</v>
      </c>
      <c r="BW401">
        <v>0</v>
      </c>
      <c r="BX401">
        <v>0</v>
      </c>
      <c r="BY401">
        <v>4</v>
      </c>
      <c r="BZ401" s="4">
        <v>1</v>
      </c>
      <c r="CA401">
        <v>3</v>
      </c>
      <c r="CB401">
        <v>0</v>
      </c>
      <c r="CC401">
        <v>4</v>
      </c>
      <c r="CD401">
        <v>3</v>
      </c>
      <c r="CE401" s="12">
        <v>1</v>
      </c>
      <c r="CF401" s="12">
        <v>1</v>
      </c>
      <c r="CG401" s="12">
        <v>4</v>
      </c>
      <c r="CH401" s="12">
        <v>3</v>
      </c>
      <c r="CI401" s="12">
        <v>4</v>
      </c>
      <c r="CJ401">
        <v>8</v>
      </c>
      <c r="CK401" s="12">
        <v>3</v>
      </c>
      <c r="CL401" s="12">
        <v>2</v>
      </c>
      <c r="CM401" s="12">
        <v>1</v>
      </c>
      <c r="CN401" s="12">
        <v>0</v>
      </c>
      <c r="CO401" s="12">
        <v>1</v>
      </c>
      <c r="CP401" s="12">
        <v>2</v>
      </c>
      <c r="CQ401" s="12">
        <v>5</v>
      </c>
      <c r="CV401">
        <v>1</v>
      </c>
      <c r="CW401" s="12">
        <v>3</v>
      </c>
      <c r="CX401" s="12">
        <v>5</v>
      </c>
      <c r="CY401">
        <v>2</v>
      </c>
      <c r="CZ401" s="12">
        <v>2</v>
      </c>
      <c r="DA401" s="12">
        <v>2</v>
      </c>
      <c r="DB401">
        <v>1</v>
      </c>
      <c r="DC401" s="12">
        <v>4</v>
      </c>
      <c r="DD401">
        <v>3</v>
      </c>
      <c r="DE401">
        <v>5</v>
      </c>
      <c r="DF401">
        <v>1</v>
      </c>
      <c r="DG401">
        <v>0</v>
      </c>
      <c r="DH401">
        <v>6</v>
      </c>
      <c r="DI401">
        <v>4</v>
      </c>
      <c r="DJ401">
        <v>3</v>
      </c>
      <c r="DK401">
        <v>0</v>
      </c>
      <c r="DL401" s="12">
        <v>3</v>
      </c>
      <c r="DM401">
        <v>2</v>
      </c>
      <c r="DN401">
        <v>2</v>
      </c>
      <c r="DO401">
        <v>2</v>
      </c>
      <c r="DP401">
        <v>4</v>
      </c>
      <c r="DQ401">
        <v>4</v>
      </c>
      <c r="DR401">
        <v>1</v>
      </c>
      <c r="DS401">
        <v>1</v>
      </c>
      <c r="DT401">
        <v>3</v>
      </c>
      <c r="DU401">
        <v>5</v>
      </c>
      <c r="DV401" s="12">
        <v>1</v>
      </c>
      <c r="DW401">
        <v>0</v>
      </c>
      <c r="DX401">
        <v>8</v>
      </c>
      <c r="DY401">
        <v>2</v>
      </c>
      <c r="DZ401">
        <v>2</v>
      </c>
      <c r="EA401">
        <v>5</v>
      </c>
      <c r="EB401">
        <v>3</v>
      </c>
      <c r="EC401">
        <v>3</v>
      </c>
      <c r="ED401">
        <v>5</v>
      </c>
      <c r="EE401">
        <v>2</v>
      </c>
      <c r="EF401">
        <v>1</v>
      </c>
      <c r="EG401">
        <v>1</v>
      </c>
      <c r="EH401">
        <v>3</v>
      </c>
      <c r="EI401">
        <v>4</v>
      </c>
      <c r="EJ401">
        <v>4</v>
      </c>
      <c r="EK401">
        <v>3</v>
      </c>
      <c r="EL401">
        <v>2</v>
      </c>
      <c r="EM401">
        <v>1</v>
      </c>
      <c r="EN401">
        <v>2</v>
      </c>
      <c r="EO401">
        <v>4</v>
      </c>
      <c r="EP401" s="12">
        <v>3</v>
      </c>
      <c r="EQ401">
        <v>2</v>
      </c>
      <c r="ER401">
        <v>2</v>
      </c>
      <c r="ES401">
        <v>1</v>
      </c>
      <c r="ET401">
        <v>4</v>
      </c>
      <c r="EU401">
        <v>1</v>
      </c>
      <c r="EV401">
        <v>1</v>
      </c>
      <c r="EW401">
        <v>4</v>
      </c>
      <c r="EX401">
        <v>1</v>
      </c>
      <c r="EY401">
        <v>2</v>
      </c>
      <c r="EZ401">
        <v>3</v>
      </c>
      <c r="FA401">
        <v>2</v>
      </c>
      <c r="FB401">
        <v>2</v>
      </c>
      <c r="FC401">
        <v>4</v>
      </c>
      <c r="FD401">
        <v>1</v>
      </c>
      <c r="FE401">
        <v>4</v>
      </c>
      <c r="FF401">
        <v>7</v>
      </c>
      <c r="FG401" s="12">
        <v>2</v>
      </c>
      <c r="FH401" s="12">
        <v>2</v>
      </c>
      <c r="FI401" s="12">
        <v>6</v>
      </c>
      <c r="FJ401" s="12">
        <v>5</v>
      </c>
      <c r="FK401" s="12">
        <v>5</v>
      </c>
      <c r="FL401">
        <v>1</v>
      </c>
      <c r="FM401">
        <v>0</v>
      </c>
      <c r="FN401">
        <v>2</v>
      </c>
      <c r="FO401">
        <v>3</v>
      </c>
      <c r="FP401">
        <v>2</v>
      </c>
      <c r="FQ401">
        <v>0</v>
      </c>
      <c r="FR401">
        <v>0</v>
      </c>
      <c r="FS401">
        <v>1</v>
      </c>
      <c r="FT401">
        <v>1</v>
      </c>
      <c r="FU401" s="12">
        <v>1</v>
      </c>
      <c r="FV401" s="12">
        <v>3</v>
      </c>
      <c r="FW401" s="39"/>
      <c r="FX401" s="39"/>
      <c r="FY401" s="37"/>
      <c r="FZ401" s="39"/>
      <c r="GA401" s="12">
        <v>3</v>
      </c>
      <c r="GB401">
        <v>2</v>
      </c>
      <c r="GC401">
        <v>2</v>
      </c>
      <c r="GD401">
        <v>1</v>
      </c>
      <c r="GE401">
        <v>0</v>
      </c>
      <c r="GF401">
        <v>2</v>
      </c>
      <c r="GG401" s="12">
        <v>3</v>
      </c>
      <c r="GH401">
        <v>5</v>
      </c>
      <c r="GI401">
        <v>3</v>
      </c>
      <c r="GJ401">
        <v>2</v>
      </c>
      <c r="GK401">
        <v>2</v>
      </c>
      <c r="GL401">
        <v>2</v>
      </c>
      <c r="GM401" s="12">
        <v>3</v>
      </c>
    </row>
    <row r="402" spans="1:195" x14ac:dyDescent="0.35">
      <c r="A402" s="77">
        <v>393</v>
      </c>
      <c r="B402" s="12">
        <v>0</v>
      </c>
      <c r="C402" s="12">
        <v>2</v>
      </c>
      <c r="D402">
        <v>6</v>
      </c>
      <c r="E402">
        <v>0</v>
      </c>
      <c r="F402">
        <v>2</v>
      </c>
      <c r="G402">
        <v>1</v>
      </c>
      <c r="H402">
        <v>1</v>
      </c>
      <c r="I402">
        <v>1</v>
      </c>
      <c r="J402">
        <v>5</v>
      </c>
      <c r="K402">
        <v>2</v>
      </c>
      <c r="L402">
        <v>0</v>
      </c>
      <c r="M402">
        <v>4</v>
      </c>
      <c r="N402">
        <v>1</v>
      </c>
      <c r="O402" s="12">
        <v>1</v>
      </c>
      <c r="P402">
        <v>0</v>
      </c>
      <c r="Q402" s="12">
        <v>2</v>
      </c>
      <c r="R402">
        <v>4</v>
      </c>
      <c r="S402">
        <v>3</v>
      </c>
      <c r="T402">
        <v>0</v>
      </c>
      <c r="U402">
        <v>2</v>
      </c>
      <c r="V402">
        <v>5</v>
      </c>
      <c r="W402">
        <v>3</v>
      </c>
      <c r="X402">
        <v>2</v>
      </c>
      <c r="Y402">
        <v>2</v>
      </c>
      <c r="Z402">
        <v>1</v>
      </c>
      <c r="AA402">
        <v>5</v>
      </c>
      <c r="AB402">
        <v>1</v>
      </c>
      <c r="AC402">
        <v>3</v>
      </c>
      <c r="AD402">
        <v>2</v>
      </c>
      <c r="AE402">
        <v>2</v>
      </c>
      <c r="AF402">
        <v>5</v>
      </c>
      <c r="AG402">
        <v>2</v>
      </c>
      <c r="AH402" s="12">
        <v>0</v>
      </c>
      <c r="AI402" s="12">
        <v>4</v>
      </c>
      <c r="AJ402" s="12">
        <v>1</v>
      </c>
      <c r="AK402" s="12">
        <v>3</v>
      </c>
      <c r="AL402" s="12">
        <v>0</v>
      </c>
      <c r="AM402" s="12">
        <v>1</v>
      </c>
      <c r="AN402" s="12">
        <v>1</v>
      </c>
      <c r="AO402">
        <v>1</v>
      </c>
      <c r="AP402">
        <v>2</v>
      </c>
      <c r="AQ402">
        <v>3</v>
      </c>
      <c r="AR402">
        <v>3</v>
      </c>
      <c r="AS402">
        <v>0</v>
      </c>
      <c r="AX402" s="12">
        <v>1</v>
      </c>
      <c r="AY402" s="12">
        <v>3</v>
      </c>
      <c r="AZ402" s="12">
        <v>5</v>
      </c>
      <c r="BA402" s="12">
        <v>2</v>
      </c>
      <c r="BB402" s="12">
        <v>4</v>
      </c>
      <c r="BC402">
        <v>2</v>
      </c>
      <c r="BD402" s="12">
        <v>2</v>
      </c>
      <c r="BE402" s="12">
        <v>0</v>
      </c>
      <c r="BF402" s="12">
        <v>0</v>
      </c>
      <c r="BG402" s="12">
        <v>0</v>
      </c>
      <c r="BH402" s="12">
        <v>4</v>
      </c>
      <c r="BI402" s="12">
        <v>1</v>
      </c>
      <c r="BJ402" s="12">
        <v>0</v>
      </c>
      <c r="BK402" s="12">
        <v>1</v>
      </c>
      <c r="BL402">
        <v>1</v>
      </c>
      <c r="BM402">
        <v>2</v>
      </c>
      <c r="BN402" s="12">
        <v>6</v>
      </c>
      <c r="BO402">
        <v>3</v>
      </c>
      <c r="BP402" s="12">
        <v>0</v>
      </c>
      <c r="BQ402" s="12">
        <v>4</v>
      </c>
      <c r="BR402">
        <v>1</v>
      </c>
      <c r="BS402">
        <v>6</v>
      </c>
      <c r="BT402" s="12">
        <v>5</v>
      </c>
      <c r="BU402" s="12">
        <v>0</v>
      </c>
      <c r="BV402">
        <v>7</v>
      </c>
      <c r="BW402">
        <v>1</v>
      </c>
      <c r="BX402">
        <v>0</v>
      </c>
      <c r="BY402">
        <v>6</v>
      </c>
      <c r="BZ402" s="4">
        <v>3</v>
      </c>
      <c r="CA402">
        <v>3</v>
      </c>
      <c r="CB402">
        <v>0</v>
      </c>
      <c r="CC402">
        <v>1</v>
      </c>
      <c r="CD402">
        <v>1</v>
      </c>
      <c r="CE402" s="12">
        <v>2</v>
      </c>
      <c r="CF402" s="12">
        <v>0</v>
      </c>
      <c r="CG402" s="12">
        <v>6</v>
      </c>
      <c r="CH402" s="12">
        <v>3</v>
      </c>
      <c r="CI402" s="12">
        <v>4</v>
      </c>
      <c r="CJ402">
        <v>4</v>
      </c>
      <c r="CK402" s="12">
        <v>4</v>
      </c>
      <c r="CL402" s="12">
        <v>8</v>
      </c>
      <c r="CM402" s="12">
        <v>1</v>
      </c>
      <c r="CN402" s="12">
        <v>3</v>
      </c>
      <c r="CO402" s="12">
        <v>3</v>
      </c>
      <c r="CP402" s="12">
        <v>1</v>
      </c>
      <c r="CQ402" s="12">
        <v>4</v>
      </c>
      <c r="CV402">
        <v>0</v>
      </c>
      <c r="CW402" s="12">
        <v>6</v>
      </c>
      <c r="CX402" s="12">
        <v>0</v>
      </c>
      <c r="CY402">
        <v>1</v>
      </c>
      <c r="CZ402" s="12">
        <v>0</v>
      </c>
      <c r="DA402" s="12">
        <v>2</v>
      </c>
      <c r="DB402">
        <v>2</v>
      </c>
      <c r="DC402" s="12">
        <v>1</v>
      </c>
      <c r="DD402">
        <v>0</v>
      </c>
      <c r="DE402">
        <v>1</v>
      </c>
      <c r="DF402">
        <v>2</v>
      </c>
      <c r="DG402">
        <v>0</v>
      </c>
      <c r="DH402">
        <v>2</v>
      </c>
      <c r="DI402">
        <v>2</v>
      </c>
      <c r="DJ402">
        <v>1</v>
      </c>
      <c r="DK402">
        <v>3</v>
      </c>
      <c r="DL402" s="12">
        <v>3</v>
      </c>
      <c r="DM402">
        <v>1</v>
      </c>
      <c r="DN402">
        <v>1</v>
      </c>
      <c r="DO402">
        <v>1</v>
      </c>
      <c r="DP402">
        <v>1</v>
      </c>
      <c r="DQ402">
        <v>2</v>
      </c>
      <c r="DR402">
        <v>1</v>
      </c>
      <c r="DS402">
        <v>1</v>
      </c>
      <c r="DT402">
        <v>2</v>
      </c>
      <c r="DU402">
        <v>1</v>
      </c>
      <c r="DV402" s="12">
        <v>2</v>
      </c>
      <c r="DW402">
        <v>0</v>
      </c>
      <c r="DX402">
        <v>8</v>
      </c>
      <c r="DY402">
        <v>0</v>
      </c>
      <c r="DZ402">
        <v>1</v>
      </c>
      <c r="EA402">
        <v>2</v>
      </c>
      <c r="EB402">
        <v>1</v>
      </c>
      <c r="EC402">
        <v>5</v>
      </c>
      <c r="ED402">
        <v>1</v>
      </c>
      <c r="EE402">
        <v>0</v>
      </c>
      <c r="EF402">
        <v>4</v>
      </c>
      <c r="EG402">
        <v>0</v>
      </c>
      <c r="EH402">
        <v>2</v>
      </c>
      <c r="EI402">
        <v>0</v>
      </c>
      <c r="EJ402">
        <v>3</v>
      </c>
      <c r="EK402">
        <v>6</v>
      </c>
      <c r="EL402">
        <v>4</v>
      </c>
      <c r="EM402">
        <v>1</v>
      </c>
      <c r="EN402">
        <v>4</v>
      </c>
      <c r="EO402">
        <v>3</v>
      </c>
      <c r="EP402" s="12">
        <v>1</v>
      </c>
      <c r="EQ402">
        <v>4</v>
      </c>
      <c r="ER402">
        <v>3</v>
      </c>
      <c r="ES402">
        <v>0</v>
      </c>
      <c r="ET402">
        <v>0</v>
      </c>
      <c r="EU402">
        <v>1</v>
      </c>
      <c r="EV402">
        <v>1</v>
      </c>
      <c r="EW402">
        <v>3</v>
      </c>
      <c r="EX402">
        <v>4</v>
      </c>
      <c r="EY402">
        <v>3</v>
      </c>
      <c r="EZ402">
        <v>5</v>
      </c>
      <c r="FA402">
        <v>1</v>
      </c>
      <c r="FB402">
        <v>2</v>
      </c>
      <c r="FC402">
        <v>3</v>
      </c>
      <c r="FD402">
        <v>2</v>
      </c>
      <c r="FE402">
        <v>5</v>
      </c>
      <c r="FF402">
        <v>3</v>
      </c>
      <c r="FG402" s="12">
        <v>2</v>
      </c>
      <c r="FH402" s="12">
        <v>2</v>
      </c>
      <c r="FI402" s="12">
        <v>11</v>
      </c>
      <c r="FJ402" s="12">
        <v>6</v>
      </c>
      <c r="FK402" s="12">
        <v>0</v>
      </c>
      <c r="FL402">
        <v>2</v>
      </c>
      <c r="FM402">
        <v>2</v>
      </c>
      <c r="FN402">
        <v>0</v>
      </c>
      <c r="FO402">
        <v>3</v>
      </c>
      <c r="FP402">
        <v>2</v>
      </c>
      <c r="FQ402">
        <v>3</v>
      </c>
      <c r="FR402">
        <v>3</v>
      </c>
      <c r="FS402">
        <v>2</v>
      </c>
      <c r="FT402">
        <v>4</v>
      </c>
      <c r="FU402" s="12">
        <v>2</v>
      </c>
      <c r="FV402" s="12">
        <v>4</v>
      </c>
      <c r="FW402" s="39"/>
      <c r="FX402" s="39"/>
      <c r="FY402" s="37"/>
      <c r="FZ402" s="39"/>
      <c r="GA402" s="12">
        <v>2</v>
      </c>
      <c r="GB402">
        <v>2</v>
      </c>
      <c r="GC402">
        <v>1</v>
      </c>
      <c r="GD402">
        <v>0</v>
      </c>
      <c r="GE402">
        <v>0</v>
      </c>
      <c r="GF402">
        <v>1</v>
      </c>
      <c r="GG402" s="12">
        <v>3</v>
      </c>
      <c r="GH402">
        <v>6</v>
      </c>
      <c r="GI402">
        <v>1</v>
      </c>
      <c r="GJ402">
        <v>4</v>
      </c>
      <c r="GK402">
        <v>5</v>
      </c>
      <c r="GL402">
        <v>2</v>
      </c>
      <c r="GM402" s="12">
        <v>3</v>
      </c>
    </row>
    <row r="403" spans="1:195" x14ac:dyDescent="0.35">
      <c r="A403" s="77">
        <v>394</v>
      </c>
      <c r="B403" s="12">
        <v>4</v>
      </c>
      <c r="C403" s="12">
        <v>2</v>
      </c>
      <c r="D403">
        <v>11</v>
      </c>
      <c r="E403">
        <v>2</v>
      </c>
      <c r="F403">
        <v>1</v>
      </c>
      <c r="G403">
        <v>0</v>
      </c>
      <c r="H403">
        <v>1</v>
      </c>
      <c r="I403">
        <v>3</v>
      </c>
      <c r="J403">
        <v>5</v>
      </c>
      <c r="K403">
        <v>1</v>
      </c>
      <c r="L403">
        <v>3</v>
      </c>
      <c r="M403">
        <v>1</v>
      </c>
      <c r="N403">
        <v>1</v>
      </c>
      <c r="O403" s="12">
        <v>0</v>
      </c>
      <c r="P403">
        <v>4</v>
      </c>
      <c r="Q403" s="12">
        <v>0</v>
      </c>
      <c r="R403">
        <v>3</v>
      </c>
      <c r="S403">
        <v>5</v>
      </c>
      <c r="T403">
        <v>0</v>
      </c>
      <c r="U403">
        <v>0</v>
      </c>
      <c r="V403">
        <v>2</v>
      </c>
      <c r="W403">
        <v>0</v>
      </c>
      <c r="X403">
        <v>0</v>
      </c>
      <c r="Y403">
        <v>2</v>
      </c>
      <c r="Z403">
        <v>1</v>
      </c>
      <c r="AA403">
        <v>0</v>
      </c>
      <c r="AB403">
        <v>1</v>
      </c>
      <c r="AC403">
        <v>2</v>
      </c>
      <c r="AD403">
        <v>1</v>
      </c>
      <c r="AE403">
        <v>2</v>
      </c>
      <c r="AF403">
        <v>2</v>
      </c>
      <c r="AG403">
        <v>4</v>
      </c>
      <c r="AH403" s="12">
        <v>1</v>
      </c>
      <c r="AI403" s="12">
        <v>4</v>
      </c>
      <c r="AJ403" s="12">
        <v>1</v>
      </c>
      <c r="AK403" s="12">
        <v>2</v>
      </c>
      <c r="AL403" s="12">
        <v>0</v>
      </c>
      <c r="AM403" s="12">
        <v>2</v>
      </c>
      <c r="AN403" s="12">
        <v>1</v>
      </c>
      <c r="AO403">
        <v>1</v>
      </c>
      <c r="AP403">
        <v>2</v>
      </c>
      <c r="AQ403">
        <v>2</v>
      </c>
      <c r="AR403">
        <v>1</v>
      </c>
      <c r="AS403">
        <v>1</v>
      </c>
      <c r="AX403" s="12">
        <v>2</v>
      </c>
      <c r="AY403" s="12">
        <v>1</v>
      </c>
      <c r="AZ403" s="12">
        <v>1</v>
      </c>
      <c r="BA403" s="12">
        <v>3</v>
      </c>
      <c r="BB403" s="12">
        <v>2</v>
      </c>
      <c r="BC403">
        <v>3</v>
      </c>
      <c r="BD403" s="12">
        <v>3</v>
      </c>
      <c r="BE403" s="12">
        <v>0</v>
      </c>
      <c r="BF403" s="12">
        <v>0</v>
      </c>
      <c r="BG403" s="12">
        <v>3</v>
      </c>
      <c r="BH403" s="12">
        <v>4</v>
      </c>
      <c r="BI403" s="12">
        <v>2</v>
      </c>
      <c r="BJ403" s="12">
        <v>3</v>
      </c>
      <c r="BK403" s="12">
        <v>4</v>
      </c>
      <c r="BL403">
        <v>3</v>
      </c>
      <c r="BM403">
        <v>6</v>
      </c>
      <c r="BN403" s="12">
        <v>3</v>
      </c>
      <c r="BO403">
        <v>5</v>
      </c>
      <c r="BP403" s="12">
        <v>4</v>
      </c>
      <c r="BQ403" s="12">
        <v>3</v>
      </c>
      <c r="BR403">
        <v>3</v>
      </c>
      <c r="BS403">
        <v>3</v>
      </c>
      <c r="BT403" s="12">
        <v>4</v>
      </c>
      <c r="BU403" s="12">
        <v>2</v>
      </c>
      <c r="BV403">
        <v>5</v>
      </c>
      <c r="BW403">
        <v>2</v>
      </c>
      <c r="BX403">
        <v>1</v>
      </c>
      <c r="BY403">
        <v>2</v>
      </c>
      <c r="BZ403" s="4">
        <v>8</v>
      </c>
      <c r="CA403">
        <v>4</v>
      </c>
      <c r="CB403">
        <v>1</v>
      </c>
      <c r="CC403">
        <v>3</v>
      </c>
      <c r="CD403">
        <v>6</v>
      </c>
      <c r="CE403" s="12">
        <v>2</v>
      </c>
      <c r="CF403" s="12">
        <v>3</v>
      </c>
      <c r="CG403" s="12">
        <v>2</v>
      </c>
      <c r="CH403" s="12">
        <v>2</v>
      </c>
      <c r="CI403" s="12">
        <v>7</v>
      </c>
      <c r="CJ403">
        <v>1</v>
      </c>
      <c r="CK403" s="12">
        <v>6</v>
      </c>
      <c r="CL403" s="12">
        <v>3</v>
      </c>
      <c r="CM403" s="12">
        <v>1</v>
      </c>
      <c r="CN403" s="12">
        <v>0</v>
      </c>
      <c r="CO403" s="12">
        <v>2</v>
      </c>
      <c r="CP403" s="12">
        <v>1</v>
      </c>
      <c r="CQ403" s="12">
        <v>5</v>
      </c>
      <c r="CV403">
        <v>2</v>
      </c>
      <c r="CW403" s="12">
        <v>4</v>
      </c>
      <c r="CX403" s="12">
        <v>5</v>
      </c>
      <c r="CY403">
        <v>2</v>
      </c>
      <c r="CZ403" s="12">
        <v>0</v>
      </c>
      <c r="DA403" s="12">
        <v>4</v>
      </c>
      <c r="DB403">
        <v>2</v>
      </c>
      <c r="DC403" s="12">
        <v>1</v>
      </c>
      <c r="DD403">
        <v>3</v>
      </c>
      <c r="DE403">
        <v>0</v>
      </c>
      <c r="DF403">
        <v>1</v>
      </c>
      <c r="DG403">
        <v>0</v>
      </c>
      <c r="DH403">
        <v>8</v>
      </c>
      <c r="DI403">
        <v>1</v>
      </c>
      <c r="DJ403">
        <v>0</v>
      </c>
      <c r="DK403">
        <v>1</v>
      </c>
      <c r="DL403" s="12">
        <v>1</v>
      </c>
      <c r="DM403">
        <v>0</v>
      </c>
      <c r="DN403">
        <v>3</v>
      </c>
      <c r="DO403">
        <v>4</v>
      </c>
      <c r="DP403">
        <v>2</v>
      </c>
      <c r="DQ403">
        <v>5</v>
      </c>
      <c r="DR403">
        <v>1</v>
      </c>
      <c r="DS403">
        <v>1</v>
      </c>
      <c r="DT403">
        <v>2</v>
      </c>
      <c r="DU403">
        <v>0</v>
      </c>
      <c r="DV403" s="12">
        <v>2</v>
      </c>
      <c r="DW403">
        <v>0</v>
      </c>
      <c r="DX403">
        <v>8</v>
      </c>
      <c r="DY403">
        <v>3</v>
      </c>
      <c r="DZ403">
        <v>2</v>
      </c>
      <c r="EA403">
        <v>3</v>
      </c>
      <c r="EB403">
        <v>2</v>
      </c>
      <c r="EC403">
        <v>1</v>
      </c>
      <c r="ED403">
        <v>1</v>
      </c>
      <c r="EE403">
        <v>0</v>
      </c>
      <c r="EF403">
        <v>3</v>
      </c>
      <c r="EG403">
        <v>1</v>
      </c>
      <c r="EH403">
        <v>5</v>
      </c>
      <c r="EI403">
        <v>1</v>
      </c>
      <c r="EJ403">
        <v>4</v>
      </c>
      <c r="EK403">
        <v>1</v>
      </c>
      <c r="EL403">
        <v>1</v>
      </c>
      <c r="EM403">
        <v>1</v>
      </c>
      <c r="EN403">
        <v>1</v>
      </c>
      <c r="EO403">
        <v>3</v>
      </c>
      <c r="EP403" s="12">
        <v>5</v>
      </c>
      <c r="EQ403">
        <v>5</v>
      </c>
      <c r="ER403">
        <v>3</v>
      </c>
      <c r="ES403">
        <v>5</v>
      </c>
      <c r="ET403">
        <v>6</v>
      </c>
      <c r="EU403">
        <v>1</v>
      </c>
      <c r="EV403">
        <v>7</v>
      </c>
      <c r="EW403">
        <v>1</v>
      </c>
      <c r="EX403">
        <v>2</v>
      </c>
      <c r="EY403">
        <v>1</v>
      </c>
      <c r="EZ403">
        <v>9</v>
      </c>
      <c r="FA403">
        <v>1</v>
      </c>
      <c r="FB403">
        <v>1</v>
      </c>
      <c r="FC403">
        <v>3</v>
      </c>
      <c r="FD403">
        <v>1</v>
      </c>
      <c r="FE403">
        <v>4</v>
      </c>
      <c r="FF403">
        <v>3</v>
      </c>
      <c r="FG403" s="12">
        <v>1</v>
      </c>
      <c r="FH403" s="12">
        <v>4</v>
      </c>
      <c r="FI403" s="12">
        <v>8</v>
      </c>
      <c r="FJ403" s="12">
        <v>2</v>
      </c>
      <c r="FK403" s="12">
        <v>2</v>
      </c>
      <c r="FL403">
        <v>3</v>
      </c>
      <c r="FM403">
        <v>1</v>
      </c>
      <c r="FN403">
        <v>0</v>
      </c>
      <c r="FO403">
        <v>2</v>
      </c>
      <c r="FP403">
        <v>2</v>
      </c>
      <c r="FQ403">
        <v>1</v>
      </c>
      <c r="FR403">
        <v>3</v>
      </c>
      <c r="FS403">
        <v>0</v>
      </c>
      <c r="FT403">
        <v>1</v>
      </c>
      <c r="FU403" s="12">
        <v>1</v>
      </c>
      <c r="FV403" s="12">
        <v>6</v>
      </c>
      <c r="FW403" s="39"/>
      <c r="FX403" s="39"/>
      <c r="FY403" s="37"/>
      <c r="FZ403" s="39"/>
      <c r="GA403" s="12">
        <v>0</v>
      </c>
      <c r="GB403">
        <v>2</v>
      </c>
      <c r="GC403">
        <v>1</v>
      </c>
      <c r="GD403">
        <v>0</v>
      </c>
      <c r="GE403">
        <v>0</v>
      </c>
      <c r="GF403">
        <v>1</v>
      </c>
      <c r="GG403" s="12">
        <v>2</v>
      </c>
      <c r="GH403">
        <v>2</v>
      </c>
      <c r="GI403">
        <v>0</v>
      </c>
      <c r="GJ403">
        <v>1</v>
      </c>
      <c r="GK403">
        <v>1</v>
      </c>
      <c r="GL403">
        <v>1</v>
      </c>
      <c r="GM403" s="12">
        <v>4</v>
      </c>
    </row>
    <row r="404" spans="1:195" x14ac:dyDescent="0.35">
      <c r="A404" s="77">
        <v>395</v>
      </c>
      <c r="B404" s="12">
        <v>3</v>
      </c>
      <c r="C404" s="12">
        <v>0</v>
      </c>
      <c r="D404">
        <v>6</v>
      </c>
      <c r="E404">
        <v>0</v>
      </c>
      <c r="F404">
        <v>2</v>
      </c>
      <c r="G404">
        <v>1</v>
      </c>
      <c r="H404">
        <v>0</v>
      </c>
      <c r="I404">
        <v>0</v>
      </c>
      <c r="J404">
        <v>3</v>
      </c>
      <c r="K404">
        <v>2</v>
      </c>
      <c r="L404">
        <v>3</v>
      </c>
      <c r="M404">
        <v>2</v>
      </c>
      <c r="N404">
        <v>4</v>
      </c>
      <c r="O404" s="12">
        <v>1</v>
      </c>
      <c r="P404">
        <v>3</v>
      </c>
      <c r="Q404" s="12">
        <v>1</v>
      </c>
      <c r="R404">
        <v>1</v>
      </c>
      <c r="S404">
        <v>2</v>
      </c>
      <c r="T404">
        <v>1</v>
      </c>
      <c r="U404">
        <v>0</v>
      </c>
      <c r="V404">
        <v>1</v>
      </c>
      <c r="W404">
        <v>3</v>
      </c>
      <c r="X404">
        <v>2</v>
      </c>
      <c r="Y404">
        <v>3</v>
      </c>
      <c r="Z404">
        <v>1</v>
      </c>
      <c r="AA404">
        <v>1</v>
      </c>
      <c r="AB404">
        <v>1</v>
      </c>
      <c r="AC404">
        <v>2</v>
      </c>
      <c r="AD404">
        <v>0</v>
      </c>
      <c r="AE404">
        <v>1</v>
      </c>
      <c r="AF404">
        <v>5</v>
      </c>
      <c r="AG404">
        <v>3</v>
      </c>
      <c r="AH404" s="12">
        <v>0</v>
      </c>
      <c r="AI404" s="12">
        <v>3</v>
      </c>
      <c r="AJ404" s="12">
        <v>2</v>
      </c>
      <c r="AK404" s="12">
        <v>2</v>
      </c>
      <c r="AL404" s="12">
        <v>0</v>
      </c>
      <c r="AM404" s="12">
        <v>1</v>
      </c>
      <c r="AN404" s="12">
        <v>0</v>
      </c>
      <c r="AO404">
        <v>0</v>
      </c>
      <c r="AP404">
        <v>2</v>
      </c>
      <c r="AQ404">
        <v>1</v>
      </c>
      <c r="AR404">
        <v>1</v>
      </c>
      <c r="AS404">
        <v>1</v>
      </c>
      <c r="AX404" s="12">
        <v>1</v>
      </c>
      <c r="AY404" s="12">
        <v>4</v>
      </c>
      <c r="AZ404" s="12">
        <v>6</v>
      </c>
      <c r="BA404" s="12">
        <v>4</v>
      </c>
      <c r="BB404" s="12">
        <v>1</v>
      </c>
      <c r="BC404">
        <v>5</v>
      </c>
      <c r="BD404" s="12">
        <v>5</v>
      </c>
      <c r="BE404" s="12">
        <v>0</v>
      </c>
      <c r="BF404" s="12">
        <v>0</v>
      </c>
      <c r="BG404" s="12">
        <v>4</v>
      </c>
      <c r="BH404" s="12">
        <v>4</v>
      </c>
      <c r="BI404" s="12">
        <v>1</v>
      </c>
      <c r="BJ404" s="12">
        <v>1</v>
      </c>
      <c r="BK404" s="12">
        <v>4</v>
      </c>
      <c r="BL404">
        <v>1</v>
      </c>
      <c r="BM404">
        <v>0</v>
      </c>
      <c r="BN404" s="12">
        <v>5</v>
      </c>
      <c r="BO404">
        <v>4</v>
      </c>
      <c r="BP404" s="12">
        <v>5</v>
      </c>
      <c r="BQ404" s="12">
        <v>3</v>
      </c>
      <c r="BR404">
        <v>2</v>
      </c>
      <c r="BS404">
        <v>1</v>
      </c>
      <c r="BT404" s="12">
        <v>7</v>
      </c>
      <c r="BU404" s="12">
        <v>5</v>
      </c>
      <c r="BV404">
        <v>3</v>
      </c>
      <c r="BW404">
        <v>1</v>
      </c>
      <c r="BX404">
        <v>0</v>
      </c>
      <c r="BY404">
        <v>6</v>
      </c>
      <c r="BZ404" s="4">
        <v>2</v>
      </c>
      <c r="CA404">
        <v>3</v>
      </c>
      <c r="CB404">
        <v>1</v>
      </c>
      <c r="CC404">
        <v>8</v>
      </c>
      <c r="CD404">
        <v>2</v>
      </c>
      <c r="CE404" s="12">
        <v>2</v>
      </c>
      <c r="CF404" s="12">
        <v>0</v>
      </c>
      <c r="CG404" s="12">
        <v>1</v>
      </c>
      <c r="CH404" s="12">
        <v>4</v>
      </c>
      <c r="CI404" s="12">
        <v>2</v>
      </c>
      <c r="CJ404">
        <v>3</v>
      </c>
      <c r="CK404" s="12">
        <v>3</v>
      </c>
      <c r="CL404" s="12">
        <v>1</v>
      </c>
      <c r="CM404" s="12">
        <v>2</v>
      </c>
      <c r="CN404" s="12">
        <v>3</v>
      </c>
      <c r="CO404" s="12">
        <v>2</v>
      </c>
      <c r="CP404" s="12">
        <v>2</v>
      </c>
      <c r="CQ404" s="12">
        <v>3</v>
      </c>
      <c r="CV404">
        <v>1</v>
      </c>
      <c r="CW404" s="12">
        <v>3</v>
      </c>
      <c r="CX404" s="12">
        <v>3</v>
      </c>
      <c r="CY404">
        <v>1</v>
      </c>
      <c r="CZ404" s="12">
        <v>4</v>
      </c>
      <c r="DA404" s="12">
        <v>3</v>
      </c>
      <c r="DB404">
        <v>1</v>
      </c>
      <c r="DC404" s="12">
        <v>1</v>
      </c>
      <c r="DD404">
        <v>1</v>
      </c>
      <c r="DE404">
        <v>2</v>
      </c>
      <c r="DF404">
        <v>3</v>
      </c>
      <c r="DG404">
        <v>0</v>
      </c>
      <c r="DH404">
        <v>6</v>
      </c>
      <c r="DI404">
        <v>4</v>
      </c>
      <c r="DJ404">
        <v>3</v>
      </c>
      <c r="DK404">
        <v>0</v>
      </c>
      <c r="DL404" s="12">
        <v>0</v>
      </c>
      <c r="DM404">
        <v>3</v>
      </c>
      <c r="DN404">
        <v>6</v>
      </c>
      <c r="DO404">
        <v>1</v>
      </c>
      <c r="DP404">
        <v>1</v>
      </c>
      <c r="DQ404">
        <v>3</v>
      </c>
      <c r="DR404">
        <v>1</v>
      </c>
      <c r="DS404">
        <v>1</v>
      </c>
      <c r="DT404">
        <v>0</v>
      </c>
      <c r="DU404">
        <v>1</v>
      </c>
      <c r="DV404" s="12">
        <v>1</v>
      </c>
      <c r="DW404">
        <v>0</v>
      </c>
      <c r="DX404">
        <v>4</v>
      </c>
      <c r="DY404">
        <v>1</v>
      </c>
      <c r="DZ404">
        <v>3</v>
      </c>
      <c r="EA404">
        <v>4</v>
      </c>
      <c r="EB404">
        <v>3</v>
      </c>
      <c r="EC404">
        <v>4</v>
      </c>
      <c r="ED404">
        <v>1</v>
      </c>
      <c r="EE404">
        <v>0</v>
      </c>
      <c r="EF404">
        <v>2</v>
      </c>
      <c r="EG404">
        <v>2</v>
      </c>
      <c r="EH404">
        <v>3</v>
      </c>
      <c r="EI404">
        <v>0</v>
      </c>
      <c r="EJ404">
        <v>3</v>
      </c>
      <c r="EK404">
        <v>5</v>
      </c>
      <c r="EL404">
        <v>4</v>
      </c>
      <c r="EM404">
        <v>1</v>
      </c>
      <c r="EN404">
        <v>1</v>
      </c>
      <c r="EO404">
        <v>4</v>
      </c>
      <c r="EP404" s="12">
        <v>4</v>
      </c>
      <c r="EQ404">
        <v>3</v>
      </c>
      <c r="ER404">
        <v>3</v>
      </c>
      <c r="ES404">
        <v>1</v>
      </c>
      <c r="ET404">
        <v>7</v>
      </c>
      <c r="EU404">
        <v>2</v>
      </c>
      <c r="EV404">
        <v>4</v>
      </c>
      <c r="EW404">
        <v>1</v>
      </c>
      <c r="EX404">
        <v>1</v>
      </c>
      <c r="EY404">
        <v>0</v>
      </c>
      <c r="EZ404">
        <v>1</v>
      </c>
      <c r="FA404">
        <v>4</v>
      </c>
      <c r="FB404">
        <v>1</v>
      </c>
      <c r="FC404">
        <v>4</v>
      </c>
      <c r="FD404">
        <v>2</v>
      </c>
      <c r="FE404">
        <v>0</v>
      </c>
      <c r="FF404">
        <v>2</v>
      </c>
      <c r="FG404" s="12">
        <v>3</v>
      </c>
      <c r="FH404" s="12">
        <v>3</v>
      </c>
      <c r="FI404" s="12">
        <v>13</v>
      </c>
      <c r="FJ404" s="12">
        <v>2</v>
      </c>
      <c r="FK404" s="12">
        <v>0</v>
      </c>
      <c r="FL404">
        <v>4</v>
      </c>
      <c r="FM404">
        <v>2</v>
      </c>
      <c r="FN404">
        <v>0</v>
      </c>
      <c r="FO404">
        <v>4</v>
      </c>
      <c r="FP404">
        <v>1</v>
      </c>
      <c r="FQ404">
        <v>4</v>
      </c>
      <c r="FR404">
        <v>1</v>
      </c>
      <c r="FS404">
        <v>3</v>
      </c>
      <c r="FT404">
        <v>2</v>
      </c>
      <c r="FU404" s="12">
        <v>2</v>
      </c>
      <c r="FV404" s="12">
        <v>3</v>
      </c>
      <c r="FW404" s="39"/>
      <c r="FX404" s="39"/>
      <c r="FY404" s="37"/>
      <c r="FZ404" s="39"/>
      <c r="GA404" s="12">
        <v>1</v>
      </c>
      <c r="GB404">
        <v>3</v>
      </c>
      <c r="GC404">
        <v>2</v>
      </c>
      <c r="GD404">
        <v>0</v>
      </c>
      <c r="GE404">
        <v>0</v>
      </c>
      <c r="GF404">
        <v>2</v>
      </c>
      <c r="GG404" s="12">
        <v>4</v>
      </c>
      <c r="GH404">
        <v>6</v>
      </c>
      <c r="GI404">
        <v>0</v>
      </c>
      <c r="GJ404">
        <v>2</v>
      </c>
      <c r="GK404">
        <v>2</v>
      </c>
      <c r="GL404">
        <v>0</v>
      </c>
      <c r="GM404" s="12">
        <v>3</v>
      </c>
    </row>
    <row r="405" spans="1:195" x14ac:dyDescent="0.35">
      <c r="A405" s="77">
        <v>396</v>
      </c>
      <c r="B405" s="12">
        <v>3</v>
      </c>
      <c r="C405" s="12">
        <v>0</v>
      </c>
      <c r="D405">
        <v>2</v>
      </c>
      <c r="E405">
        <v>1</v>
      </c>
      <c r="F405">
        <v>1</v>
      </c>
      <c r="G405">
        <v>4</v>
      </c>
      <c r="H405">
        <v>2</v>
      </c>
      <c r="I405">
        <v>1</v>
      </c>
      <c r="J405">
        <v>3</v>
      </c>
      <c r="K405">
        <v>3</v>
      </c>
      <c r="L405">
        <v>1</v>
      </c>
      <c r="M405">
        <v>1</v>
      </c>
      <c r="N405">
        <v>3</v>
      </c>
      <c r="O405" s="12">
        <v>0</v>
      </c>
      <c r="P405">
        <v>3</v>
      </c>
      <c r="Q405" s="12">
        <v>4</v>
      </c>
      <c r="R405">
        <v>0</v>
      </c>
      <c r="S405">
        <v>3</v>
      </c>
      <c r="T405">
        <v>2</v>
      </c>
      <c r="U405">
        <v>2</v>
      </c>
      <c r="V405">
        <v>4</v>
      </c>
      <c r="W405">
        <v>4</v>
      </c>
      <c r="X405">
        <v>2</v>
      </c>
      <c r="Y405">
        <v>2</v>
      </c>
      <c r="Z405">
        <v>3</v>
      </c>
      <c r="AA405">
        <v>0</v>
      </c>
      <c r="AB405">
        <v>0</v>
      </c>
      <c r="AC405">
        <v>3</v>
      </c>
      <c r="AD405">
        <v>0</v>
      </c>
      <c r="AE405">
        <v>4</v>
      </c>
      <c r="AF405">
        <v>0</v>
      </c>
      <c r="AG405">
        <v>4</v>
      </c>
      <c r="AH405" s="12">
        <v>2</v>
      </c>
      <c r="AI405" s="12">
        <v>2</v>
      </c>
      <c r="AJ405" s="12">
        <v>4</v>
      </c>
      <c r="AK405" s="12">
        <v>4</v>
      </c>
      <c r="AL405" s="12">
        <v>0</v>
      </c>
      <c r="AM405" s="12">
        <v>2</v>
      </c>
      <c r="AN405" s="12">
        <v>2</v>
      </c>
      <c r="AO405">
        <v>0</v>
      </c>
      <c r="AP405">
        <v>2</v>
      </c>
      <c r="AQ405">
        <v>1</v>
      </c>
      <c r="AR405">
        <v>3</v>
      </c>
      <c r="AS405">
        <v>1</v>
      </c>
      <c r="AX405" s="12">
        <v>1</v>
      </c>
      <c r="AY405" s="12">
        <v>3</v>
      </c>
      <c r="AZ405" s="12">
        <v>1</v>
      </c>
      <c r="BA405" s="12">
        <v>4</v>
      </c>
      <c r="BB405" s="12">
        <v>5</v>
      </c>
      <c r="BC405">
        <v>1</v>
      </c>
      <c r="BD405" s="12">
        <v>3</v>
      </c>
      <c r="BE405" s="12">
        <v>0</v>
      </c>
      <c r="BF405" s="12">
        <v>0</v>
      </c>
      <c r="BG405" s="12">
        <v>1</v>
      </c>
      <c r="BH405" s="12">
        <v>4</v>
      </c>
      <c r="BI405" s="12">
        <v>1</v>
      </c>
      <c r="BJ405" s="12">
        <v>2</v>
      </c>
      <c r="BK405" s="12">
        <v>3</v>
      </c>
      <c r="BL405">
        <v>2</v>
      </c>
      <c r="BM405">
        <v>3</v>
      </c>
      <c r="BN405" s="12">
        <v>4</v>
      </c>
      <c r="BO405">
        <v>1</v>
      </c>
      <c r="BP405" s="12">
        <v>0</v>
      </c>
      <c r="BQ405" s="12">
        <v>1</v>
      </c>
      <c r="BR405">
        <v>3</v>
      </c>
      <c r="BS405">
        <v>7</v>
      </c>
      <c r="BT405" s="12">
        <v>4</v>
      </c>
      <c r="BU405" s="12">
        <v>2</v>
      </c>
      <c r="BV405">
        <v>4</v>
      </c>
      <c r="BW405">
        <v>0</v>
      </c>
      <c r="BX405">
        <v>0</v>
      </c>
      <c r="BY405">
        <v>8</v>
      </c>
      <c r="BZ405" s="4">
        <v>1</v>
      </c>
      <c r="CA405">
        <v>3</v>
      </c>
      <c r="CB405">
        <v>1</v>
      </c>
      <c r="CC405">
        <v>1</v>
      </c>
      <c r="CD405">
        <v>7</v>
      </c>
      <c r="CE405" s="12">
        <v>2</v>
      </c>
      <c r="CF405" s="12">
        <v>4</v>
      </c>
      <c r="CG405" s="12">
        <v>2</v>
      </c>
      <c r="CH405" s="12">
        <v>3</v>
      </c>
      <c r="CI405" s="12">
        <v>0</v>
      </c>
      <c r="CJ405">
        <v>3</v>
      </c>
      <c r="CK405" s="12">
        <v>7</v>
      </c>
      <c r="CL405" s="12">
        <v>3</v>
      </c>
      <c r="CM405" s="12">
        <v>1</v>
      </c>
      <c r="CN405" s="12">
        <v>1</v>
      </c>
      <c r="CO405" s="12">
        <v>1</v>
      </c>
      <c r="CP405" s="12">
        <v>2</v>
      </c>
      <c r="CQ405" s="12">
        <v>1</v>
      </c>
      <c r="CV405">
        <v>1</v>
      </c>
      <c r="CW405" s="12">
        <v>3</v>
      </c>
      <c r="CX405" s="12">
        <v>1</v>
      </c>
      <c r="CY405">
        <v>1</v>
      </c>
      <c r="CZ405" s="12">
        <v>0</v>
      </c>
      <c r="DA405" s="12">
        <v>0</v>
      </c>
      <c r="DB405">
        <v>1</v>
      </c>
      <c r="DC405" s="12">
        <v>0</v>
      </c>
      <c r="DD405">
        <v>0</v>
      </c>
      <c r="DE405">
        <v>2</v>
      </c>
      <c r="DF405">
        <v>3</v>
      </c>
      <c r="DG405">
        <v>1</v>
      </c>
      <c r="DH405">
        <v>0</v>
      </c>
      <c r="DI405">
        <v>3</v>
      </c>
      <c r="DJ405">
        <v>1</v>
      </c>
      <c r="DK405">
        <v>1</v>
      </c>
      <c r="DL405" s="12">
        <v>1</v>
      </c>
      <c r="DM405">
        <v>1</v>
      </c>
      <c r="DN405">
        <v>2</v>
      </c>
      <c r="DO405">
        <v>2</v>
      </c>
      <c r="DP405">
        <v>2</v>
      </c>
      <c r="DQ405">
        <v>5</v>
      </c>
      <c r="DR405">
        <v>1</v>
      </c>
      <c r="DS405">
        <v>1</v>
      </c>
      <c r="DT405">
        <v>1</v>
      </c>
      <c r="DU405">
        <v>2</v>
      </c>
      <c r="DV405" s="12">
        <v>1</v>
      </c>
      <c r="DW405">
        <v>1</v>
      </c>
      <c r="DX405">
        <v>10</v>
      </c>
      <c r="DY405">
        <v>2</v>
      </c>
      <c r="DZ405">
        <v>1</v>
      </c>
      <c r="EA405">
        <v>2</v>
      </c>
      <c r="EB405">
        <v>3</v>
      </c>
      <c r="EC405">
        <v>3</v>
      </c>
      <c r="ED405">
        <v>3</v>
      </c>
      <c r="EE405">
        <v>2</v>
      </c>
      <c r="EF405">
        <v>1</v>
      </c>
      <c r="EG405">
        <v>1</v>
      </c>
      <c r="EH405">
        <v>1</v>
      </c>
      <c r="EI405">
        <v>3</v>
      </c>
      <c r="EJ405">
        <v>3</v>
      </c>
      <c r="EK405">
        <v>5</v>
      </c>
      <c r="EL405">
        <v>0</v>
      </c>
      <c r="EM405">
        <v>3</v>
      </c>
      <c r="EN405">
        <v>2</v>
      </c>
      <c r="EO405">
        <v>1</v>
      </c>
      <c r="EP405" s="12">
        <v>7</v>
      </c>
      <c r="EQ405">
        <v>3</v>
      </c>
      <c r="ER405">
        <v>3</v>
      </c>
      <c r="ES405">
        <v>4</v>
      </c>
      <c r="ET405">
        <v>2</v>
      </c>
      <c r="EU405">
        <v>1</v>
      </c>
      <c r="EV405">
        <v>1</v>
      </c>
      <c r="EW405">
        <v>1</v>
      </c>
      <c r="EX405">
        <v>1</v>
      </c>
      <c r="EY405">
        <v>0</v>
      </c>
      <c r="EZ405">
        <v>5</v>
      </c>
      <c r="FA405">
        <v>0</v>
      </c>
      <c r="FB405">
        <v>0</v>
      </c>
      <c r="FC405">
        <v>3</v>
      </c>
      <c r="FD405">
        <v>1</v>
      </c>
      <c r="FE405">
        <v>4</v>
      </c>
      <c r="FF405">
        <v>6</v>
      </c>
      <c r="FG405" s="12">
        <v>0</v>
      </c>
      <c r="FH405" s="12">
        <v>4</v>
      </c>
      <c r="FI405" s="12">
        <v>15</v>
      </c>
      <c r="FJ405" s="12">
        <v>3</v>
      </c>
      <c r="FK405" s="12">
        <v>1</v>
      </c>
      <c r="FL405">
        <v>1</v>
      </c>
      <c r="FM405">
        <v>0</v>
      </c>
      <c r="FN405">
        <v>0</v>
      </c>
      <c r="FO405">
        <v>4</v>
      </c>
      <c r="FP405">
        <v>0</v>
      </c>
      <c r="FQ405">
        <v>3</v>
      </c>
      <c r="FR405">
        <v>2</v>
      </c>
      <c r="FS405">
        <v>2</v>
      </c>
      <c r="FT405">
        <v>1</v>
      </c>
      <c r="FU405" s="12">
        <v>1</v>
      </c>
      <c r="FV405" s="12">
        <v>3</v>
      </c>
      <c r="FW405" s="39"/>
      <c r="FX405" s="39"/>
      <c r="FY405" s="37"/>
      <c r="FZ405" s="39"/>
      <c r="GA405" s="12">
        <v>0</v>
      </c>
      <c r="GB405">
        <v>1</v>
      </c>
      <c r="GC405">
        <v>2</v>
      </c>
      <c r="GD405">
        <v>1</v>
      </c>
      <c r="GE405">
        <v>0</v>
      </c>
      <c r="GF405">
        <v>0</v>
      </c>
      <c r="GG405" s="12">
        <v>4</v>
      </c>
      <c r="GH405">
        <v>7</v>
      </c>
      <c r="GI405">
        <v>2</v>
      </c>
      <c r="GJ405">
        <v>3</v>
      </c>
      <c r="GK405">
        <v>2</v>
      </c>
      <c r="GL405">
        <v>1</v>
      </c>
      <c r="GM405" s="12">
        <v>1</v>
      </c>
    </row>
    <row r="406" spans="1:195" x14ac:dyDescent="0.35">
      <c r="A406" s="77">
        <v>397</v>
      </c>
      <c r="B406" s="12">
        <v>2</v>
      </c>
      <c r="C406" s="12">
        <v>3</v>
      </c>
      <c r="D406">
        <v>9</v>
      </c>
      <c r="E406">
        <v>0</v>
      </c>
      <c r="F406">
        <v>0</v>
      </c>
      <c r="G406">
        <v>2</v>
      </c>
      <c r="H406">
        <v>1</v>
      </c>
      <c r="I406">
        <v>2</v>
      </c>
      <c r="J406">
        <v>3</v>
      </c>
      <c r="K406">
        <v>0</v>
      </c>
      <c r="L406">
        <v>1</v>
      </c>
      <c r="M406">
        <v>3</v>
      </c>
      <c r="N406">
        <v>1</v>
      </c>
      <c r="O406" s="12">
        <v>0</v>
      </c>
      <c r="P406">
        <v>2</v>
      </c>
      <c r="Q406" s="12">
        <v>2</v>
      </c>
      <c r="R406">
        <v>2</v>
      </c>
      <c r="S406">
        <v>4</v>
      </c>
      <c r="T406">
        <v>1</v>
      </c>
      <c r="U406">
        <v>2</v>
      </c>
      <c r="V406">
        <v>1</v>
      </c>
      <c r="W406">
        <v>3</v>
      </c>
      <c r="X406">
        <v>2</v>
      </c>
      <c r="Y406">
        <v>3</v>
      </c>
      <c r="Z406">
        <v>0</v>
      </c>
      <c r="AA406">
        <v>1</v>
      </c>
      <c r="AB406">
        <v>1</v>
      </c>
      <c r="AC406">
        <v>4</v>
      </c>
      <c r="AD406">
        <v>1</v>
      </c>
      <c r="AE406">
        <v>3</v>
      </c>
      <c r="AF406">
        <v>17</v>
      </c>
      <c r="AG406">
        <v>2</v>
      </c>
      <c r="AH406" s="12">
        <v>2</v>
      </c>
      <c r="AI406" s="12">
        <v>3</v>
      </c>
      <c r="AJ406" s="12">
        <v>1</v>
      </c>
      <c r="AK406" s="12">
        <v>4</v>
      </c>
      <c r="AL406" s="12">
        <v>1</v>
      </c>
      <c r="AM406" s="12">
        <v>3</v>
      </c>
      <c r="AN406" s="12">
        <v>0</v>
      </c>
      <c r="AO406">
        <v>0</v>
      </c>
      <c r="AP406">
        <v>3</v>
      </c>
      <c r="AQ406">
        <v>1</v>
      </c>
      <c r="AR406">
        <v>2</v>
      </c>
      <c r="AS406">
        <v>3</v>
      </c>
      <c r="AX406" s="12">
        <v>1</v>
      </c>
      <c r="AY406" s="12">
        <v>5</v>
      </c>
      <c r="AZ406" s="12">
        <v>1</v>
      </c>
      <c r="BA406" s="12">
        <v>3</v>
      </c>
      <c r="BB406" s="12">
        <v>2</v>
      </c>
      <c r="BC406">
        <v>0</v>
      </c>
      <c r="BD406" s="12">
        <v>1</v>
      </c>
      <c r="BE406" s="12">
        <v>1</v>
      </c>
      <c r="BF406" s="12">
        <v>1</v>
      </c>
      <c r="BG406" s="12">
        <v>2</v>
      </c>
      <c r="BH406" s="12">
        <v>4</v>
      </c>
      <c r="BI406" s="12">
        <v>1</v>
      </c>
      <c r="BJ406" s="12">
        <v>2</v>
      </c>
      <c r="BK406" s="12">
        <v>2</v>
      </c>
      <c r="BL406">
        <v>3</v>
      </c>
      <c r="BM406">
        <v>5</v>
      </c>
      <c r="BN406" s="12">
        <v>1</v>
      </c>
      <c r="BO406">
        <v>3</v>
      </c>
      <c r="BP406" s="12">
        <v>4</v>
      </c>
      <c r="BQ406" s="12">
        <v>5</v>
      </c>
      <c r="BR406">
        <v>0</v>
      </c>
      <c r="BS406">
        <v>2</v>
      </c>
      <c r="BT406" s="12">
        <v>4</v>
      </c>
      <c r="BU406" s="12">
        <v>3</v>
      </c>
      <c r="BV406">
        <v>5</v>
      </c>
      <c r="BW406">
        <v>0</v>
      </c>
      <c r="BX406">
        <v>0</v>
      </c>
      <c r="BY406">
        <v>4</v>
      </c>
      <c r="BZ406" s="4">
        <v>3</v>
      </c>
      <c r="CA406">
        <v>2</v>
      </c>
      <c r="CB406">
        <v>1</v>
      </c>
      <c r="CC406">
        <v>4</v>
      </c>
      <c r="CD406">
        <v>0</v>
      </c>
      <c r="CE406" s="12">
        <v>2</v>
      </c>
      <c r="CF406" s="12">
        <v>5</v>
      </c>
      <c r="CG406" s="12">
        <v>2</v>
      </c>
      <c r="CH406" s="12">
        <v>0</v>
      </c>
      <c r="CI406" s="12">
        <v>5</v>
      </c>
      <c r="CJ406">
        <v>2</v>
      </c>
      <c r="CK406" s="12">
        <v>3</v>
      </c>
      <c r="CL406" s="12">
        <v>5</v>
      </c>
      <c r="CM406" s="12">
        <v>0</v>
      </c>
      <c r="CN406" s="12">
        <v>0</v>
      </c>
      <c r="CO406" s="12">
        <v>1</v>
      </c>
      <c r="CP406" s="12">
        <v>3</v>
      </c>
      <c r="CQ406" s="12">
        <v>4</v>
      </c>
      <c r="CV406">
        <v>1</v>
      </c>
      <c r="CW406" s="12">
        <v>2</v>
      </c>
      <c r="CX406" s="12">
        <v>3</v>
      </c>
      <c r="CY406">
        <v>0</v>
      </c>
      <c r="CZ406" s="12">
        <v>3</v>
      </c>
      <c r="DA406" s="12">
        <v>5</v>
      </c>
      <c r="DB406">
        <v>3</v>
      </c>
      <c r="DC406" s="12">
        <v>0</v>
      </c>
      <c r="DD406">
        <v>1</v>
      </c>
      <c r="DE406">
        <v>3</v>
      </c>
      <c r="DF406">
        <v>1</v>
      </c>
      <c r="DG406">
        <v>1</v>
      </c>
      <c r="DH406">
        <v>6</v>
      </c>
      <c r="DI406">
        <v>2</v>
      </c>
      <c r="DJ406">
        <v>0</v>
      </c>
      <c r="DK406">
        <v>2</v>
      </c>
      <c r="DL406" s="12">
        <v>4</v>
      </c>
      <c r="DM406">
        <v>1</v>
      </c>
      <c r="DN406">
        <v>2</v>
      </c>
      <c r="DO406">
        <v>3</v>
      </c>
      <c r="DP406">
        <v>1</v>
      </c>
      <c r="DQ406">
        <v>0</v>
      </c>
      <c r="DR406">
        <v>1</v>
      </c>
      <c r="DS406">
        <v>1</v>
      </c>
      <c r="DT406">
        <v>2</v>
      </c>
      <c r="DU406">
        <v>0</v>
      </c>
      <c r="DV406" s="12">
        <v>0</v>
      </c>
      <c r="DW406">
        <v>0</v>
      </c>
      <c r="DX406">
        <v>4</v>
      </c>
      <c r="DY406">
        <v>3</v>
      </c>
      <c r="DZ406">
        <v>2</v>
      </c>
      <c r="EA406">
        <v>1</v>
      </c>
      <c r="EB406">
        <v>0</v>
      </c>
      <c r="EC406">
        <v>4</v>
      </c>
      <c r="ED406">
        <v>2</v>
      </c>
      <c r="EE406">
        <v>1</v>
      </c>
      <c r="EF406">
        <v>3</v>
      </c>
      <c r="EG406">
        <v>2</v>
      </c>
      <c r="EH406">
        <v>2</v>
      </c>
      <c r="EI406">
        <v>2</v>
      </c>
      <c r="EJ406">
        <v>3</v>
      </c>
      <c r="EK406">
        <v>5</v>
      </c>
      <c r="EL406">
        <v>3</v>
      </c>
      <c r="EM406">
        <v>0</v>
      </c>
      <c r="EN406">
        <v>2</v>
      </c>
      <c r="EO406">
        <v>3</v>
      </c>
      <c r="EP406" s="12">
        <v>2</v>
      </c>
      <c r="EQ406">
        <v>0</v>
      </c>
      <c r="ER406">
        <v>0</v>
      </c>
      <c r="ES406">
        <v>1</v>
      </c>
      <c r="ET406">
        <v>1</v>
      </c>
      <c r="EU406">
        <v>2</v>
      </c>
      <c r="EV406">
        <v>2</v>
      </c>
      <c r="EW406">
        <v>4</v>
      </c>
      <c r="EX406">
        <v>2</v>
      </c>
      <c r="EY406">
        <v>2</v>
      </c>
      <c r="EZ406">
        <v>2</v>
      </c>
      <c r="FA406">
        <v>4</v>
      </c>
      <c r="FB406">
        <v>3</v>
      </c>
      <c r="FC406">
        <v>7</v>
      </c>
      <c r="FD406">
        <v>2</v>
      </c>
      <c r="FE406">
        <v>4</v>
      </c>
      <c r="FF406">
        <v>6</v>
      </c>
      <c r="FG406" s="12">
        <v>3</v>
      </c>
      <c r="FH406" s="12">
        <v>2</v>
      </c>
      <c r="FI406" s="12">
        <v>8</v>
      </c>
      <c r="FJ406" s="12">
        <v>2</v>
      </c>
      <c r="FK406" s="12">
        <v>5</v>
      </c>
      <c r="FL406">
        <v>0</v>
      </c>
      <c r="FM406">
        <v>3</v>
      </c>
      <c r="FN406">
        <v>1</v>
      </c>
      <c r="FO406">
        <v>4</v>
      </c>
      <c r="FP406">
        <v>1</v>
      </c>
      <c r="FQ406">
        <v>1</v>
      </c>
      <c r="FR406">
        <v>1</v>
      </c>
      <c r="FS406">
        <v>2</v>
      </c>
      <c r="FT406">
        <v>2</v>
      </c>
      <c r="FU406" s="12">
        <v>3</v>
      </c>
      <c r="FV406" s="12">
        <v>2</v>
      </c>
      <c r="FW406" s="39"/>
      <c r="FX406" s="39"/>
      <c r="FY406" s="37"/>
      <c r="FZ406" s="39"/>
      <c r="GA406" s="12">
        <v>1</v>
      </c>
      <c r="GB406">
        <v>3</v>
      </c>
      <c r="GC406">
        <v>2</v>
      </c>
      <c r="GD406">
        <v>2</v>
      </c>
      <c r="GE406">
        <v>0</v>
      </c>
      <c r="GF406">
        <v>1</v>
      </c>
      <c r="GG406" s="12">
        <v>1</v>
      </c>
      <c r="GH406">
        <v>5</v>
      </c>
      <c r="GI406">
        <v>6</v>
      </c>
      <c r="GJ406">
        <v>1</v>
      </c>
      <c r="GK406">
        <v>3</v>
      </c>
      <c r="GL406">
        <v>0</v>
      </c>
      <c r="GM406" s="12">
        <v>2</v>
      </c>
    </row>
    <row r="407" spans="1:195" x14ac:dyDescent="0.35">
      <c r="A407" s="77">
        <v>398</v>
      </c>
      <c r="B407" s="12">
        <v>4</v>
      </c>
      <c r="C407" s="12">
        <v>3</v>
      </c>
      <c r="D407">
        <v>6</v>
      </c>
      <c r="E407">
        <v>2</v>
      </c>
      <c r="F407">
        <v>0</v>
      </c>
      <c r="G407">
        <v>1</v>
      </c>
      <c r="H407">
        <v>1</v>
      </c>
      <c r="I407">
        <v>1</v>
      </c>
      <c r="J407">
        <v>3</v>
      </c>
      <c r="K407">
        <v>1</v>
      </c>
      <c r="L407">
        <v>0</v>
      </c>
      <c r="M407">
        <v>0</v>
      </c>
      <c r="N407">
        <v>1</v>
      </c>
      <c r="O407" s="12">
        <v>2</v>
      </c>
      <c r="P407">
        <v>0</v>
      </c>
      <c r="Q407" s="12">
        <v>0</v>
      </c>
      <c r="R407">
        <v>3</v>
      </c>
      <c r="S407">
        <v>1</v>
      </c>
      <c r="T407">
        <v>1</v>
      </c>
      <c r="U407">
        <v>2</v>
      </c>
      <c r="V407">
        <v>3</v>
      </c>
      <c r="W407">
        <v>2</v>
      </c>
      <c r="X407">
        <v>4</v>
      </c>
      <c r="Y407">
        <v>5</v>
      </c>
      <c r="Z407">
        <v>1</v>
      </c>
      <c r="AA407">
        <v>1</v>
      </c>
      <c r="AB407">
        <v>0</v>
      </c>
      <c r="AC407">
        <v>3</v>
      </c>
      <c r="AD407">
        <v>1</v>
      </c>
      <c r="AE407">
        <v>2</v>
      </c>
      <c r="AF407">
        <v>7</v>
      </c>
      <c r="AG407">
        <v>2</v>
      </c>
      <c r="AH407" s="12">
        <v>1</v>
      </c>
      <c r="AI407" s="12">
        <v>6</v>
      </c>
      <c r="AJ407" s="12">
        <v>4</v>
      </c>
      <c r="AK407" s="12">
        <v>1</v>
      </c>
      <c r="AL407" s="12">
        <v>0</v>
      </c>
      <c r="AM407" s="12">
        <v>6</v>
      </c>
      <c r="AN407" s="12">
        <v>2</v>
      </c>
      <c r="AO407">
        <v>0</v>
      </c>
      <c r="AP407">
        <v>1</v>
      </c>
      <c r="AQ407">
        <v>4</v>
      </c>
      <c r="AR407">
        <v>1</v>
      </c>
      <c r="AS407">
        <v>0</v>
      </c>
      <c r="AX407" s="12">
        <v>6</v>
      </c>
      <c r="AY407" s="12">
        <v>5</v>
      </c>
      <c r="AZ407" s="12">
        <v>3</v>
      </c>
      <c r="BA407" s="12">
        <v>4</v>
      </c>
      <c r="BB407" s="12">
        <v>1</v>
      </c>
      <c r="BC407">
        <v>1</v>
      </c>
      <c r="BD407" s="12">
        <v>1</v>
      </c>
      <c r="BE407" s="12">
        <v>1</v>
      </c>
      <c r="BF407" s="12">
        <v>1</v>
      </c>
      <c r="BG407" s="12">
        <v>4</v>
      </c>
      <c r="BH407" s="12">
        <v>6</v>
      </c>
      <c r="BI407" s="12">
        <v>1</v>
      </c>
      <c r="BJ407" s="12">
        <v>1</v>
      </c>
      <c r="BK407" s="12">
        <v>4</v>
      </c>
      <c r="BL407">
        <v>0</v>
      </c>
      <c r="BM407">
        <v>4</v>
      </c>
      <c r="BN407" s="12">
        <v>3</v>
      </c>
      <c r="BO407">
        <v>2</v>
      </c>
      <c r="BP407" s="12">
        <v>1</v>
      </c>
      <c r="BQ407" s="12">
        <v>1</v>
      </c>
      <c r="BR407">
        <v>4</v>
      </c>
      <c r="BS407">
        <v>3</v>
      </c>
      <c r="BT407" s="12">
        <v>1</v>
      </c>
      <c r="BU407" s="12">
        <v>2</v>
      </c>
      <c r="BV407">
        <v>2</v>
      </c>
      <c r="BW407">
        <v>0</v>
      </c>
      <c r="BX407">
        <v>0</v>
      </c>
      <c r="BY407">
        <v>14</v>
      </c>
      <c r="BZ407" s="4">
        <v>2</v>
      </c>
      <c r="CA407">
        <v>0</v>
      </c>
      <c r="CB407">
        <v>1</v>
      </c>
      <c r="CC407">
        <v>1</v>
      </c>
      <c r="CD407">
        <v>3</v>
      </c>
      <c r="CE407" s="12">
        <v>1</v>
      </c>
      <c r="CF407" s="12">
        <v>0</v>
      </c>
      <c r="CG407" s="12">
        <v>1</v>
      </c>
      <c r="CH407" s="12">
        <v>1</v>
      </c>
      <c r="CI407" s="12">
        <v>2</v>
      </c>
      <c r="CJ407">
        <v>5</v>
      </c>
      <c r="CK407" s="12">
        <v>7</v>
      </c>
      <c r="CL407" s="12">
        <v>3</v>
      </c>
      <c r="CM407" s="12">
        <v>0</v>
      </c>
      <c r="CN407" s="12">
        <v>2</v>
      </c>
      <c r="CO407" s="12">
        <v>4</v>
      </c>
      <c r="CP407" s="12">
        <v>2</v>
      </c>
      <c r="CQ407" s="12">
        <v>2</v>
      </c>
      <c r="CV407">
        <v>0</v>
      </c>
      <c r="CW407" s="12">
        <v>4</v>
      </c>
      <c r="CX407" s="12">
        <v>3</v>
      </c>
      <c r="CY407">
        <v>2</v>
      </c>
      <c r="CZ407" s="12">
        <v>3</v>
      </c>
      <c r="DA407" s="12">
        <v>2</v>
      </c>
      <c r="DB407">
        <v>2</v>
      </c>
      <c r="DC407" s="12">
        <v>3</v>
      </c>
      <c r="DD407">
        <v>1</v>
      </c>
      <c r="DE407">
        <v>1</v>
      </c>
      <c r="DF407">
        <v>2</v>
      </c>
      <c r="DG407">
        <v>0</v>
      </c>
      <c r="DH407">
        <v>8</v>
      </c>
      <c r="DI407">
        <v>0</v>
      </c>
      <c r="DJ407">
        <v>0</v>
      </c>
      <c r="DK407">
        <v>0</v>
      </c>
      <c r="DL407" s="12">
        <v>3</v>
      </c>
      <c r="DM407">
        <v>0</v>
      </c>
      <c r="DN407">
        <v>5</v>
      </c>
      <c r="DO407">
        <v>2</v>
      </c>
      <c r="DP407">
        <v>2</v>
      </c>
      <c r="DQ407">
        <v>3</v>
      </c>
      <c r="DR407">
        <v>2</v>
      </c>
      <c r="DS407">
        <v>2</v>
      </c>
      <c r="DT407">
        <v>2</v>
      </c>
      <c r="DU407">
        <v>1</v>
      </c>
      <c r="DV407" s="12">
        <v>0</v>
      </c>
      <c r="DW407">
        <v>0</v>
      </c>
      <c r="DX407">
        <v>4</v>
      </c>
      <c r="DY407">
        <v>2</v>
      </c>
      <c r="DZ407">
        <v>0</v>
      </c>
      <c r="EA407">
        <v>4</v>
      </c>
      <c r="EB407">
        <v>5</v>
      </c>
      <c r="EC407">
        <v>2</v>
      </c>
      <c r="ED407">
        <v>1</v>
      </c>
      <c r="EE407">
        <v>1</v>
      </c>
      <c r="EF407">
        <v>0</v>
      </c>
      <c r="EG407">
        <v>0</v>
      </c>
      <c r="EH407">
        <v>3</v>
      </c>
      <c r="EI407">
        <v>3</v>
      </c>
      <c r="EJ407">
        <v>1</v>
      </c>
      <c r="EK407">
        <v>2</v>
      </c>
      <c r="EL407">
        <v>3</v>
      </c>
      <c r="EM407">
        <v>1</v>
      </c>
      <c r="EN407">
        <v>3</v>
      </c>
      <c r="EO407">
        <v>1</v>
      </c>
      <c r="EP407" s="12">
        <v>4</v>
      </c>
      <c r="EQ407">
        <v>3</v>
      </c>
      <c r="ER407">
        <v>1</v>
      </c>
      <c r="ES407">
        <v>2</v>
      </c>
      <c r="ET407">
        <v>0</v>
      </c>
      <c r="EU407">
        <v>6</v>
      </c>
      <c r="EV407">
        <v>4</v>
      </c>
      <c r="EW407">
        <v>3</v>
      </c>
      <c r="EX407">
        <v>2</v>
      </c>
      <c r="EY407">
        <v>1</v>
      </c>
      <c r="EZ407">
        <v>4</v>
      </c>
      <c r="FA407">
        <v>3</v>
      </c>
      <c r="FB407">
        <v>1</v>
      </c>
      <c r="FC407">
        <v>4</v>
      </c>
      <c r="FD407">
        <v>1</v>
      </c>
      <c r="FE407">
        <v>3</v>
      </c>
      <c r="FF407">
        <v>2</v>
      </c>
      <c r="FG407" s="12">
        <v>2</v>
      </c>
      <c r="FH407" s="12">
        <v>2</v>
      </c>
      <c r="FI407" s="12">
        <v>4</v>
      </c>
      <c r="FJ407" s="12">
        <v>6</v>
      </c>
      <c r="FK407" s="12">
        <v>4</v>
      </c>
      <c r="FL407">
        <v>1</v>
      </c>
      <c r="FM407">
        <v>3</v>
      </c>
      <c r="FN407">
        <v>1</v>
      </c>
      <c r="FO407">
        <v>4</v>
      </c>
      <c r="FP407">
        <v>0</v>
      </c>
      <c r="FQ407">
        <v>3</v>
      </c>
      <c r="FR407">
        <v>1</v>
      </c>
      <c r="FS407">
        <v>0</v>
      </c>
      <c r="FT407">
        <v>7</v>
      </c>
      <c r="FU407" s="12">
        <v>1</v>
      </c>
      <c r="FV407" s="12">
        <v>4</v>
      </c>
      <c r="FW407" s="39"/>
      <c r="FX407" s="39"/>
      <c r="FY407" s="37"/>
      <c r="FZ407" s="39"/>
      <c r="GA407" s="12">
        <v>3</v>
      </c>
      <c r="GB407">
        <v>3</v>
      </c>
      <c r="GC407">
        <v>2</v>
      </c>
      <c r="GD407">
        <v>0</v>
      </c>
      <c r="GE407">
        <v>0</v>
      </c>
      <c r="GF407">
        <v>2</v>
      </c>
      <c r="GG407" s="12">
        <v>2</v>
      </c>
      <c r="GH407">
        <v>1</v>
      </c>
      <c r="GI407">
        <v>2</v>
      </c>
      <c r="GJ407">
        <v>2</v>
      </c>
      <c r="GK407">
        <v>3</v>
      </c>
      <c r="GL407">
        <v>1</v>
      </c>
      <c r="GM407" s="12">
        <v>3</v>
      </c>
    </row>
    <row r="408" spans="1:195" x14ac:dyDescent="0.35">
      <c r="A408" s="77">
        <v>399</v>
      </c>
      <c r="B408" s="12">
        <v>2</v>
      </c>
      <c r="C408" s="12">
        <v>2</v>
      </c>
      <c r="D408">
        <v>7</v>
      </c>
      <c r="E408">
        <v>2</v>
      </c>
      <c r="F408">
        <v>1</v>
      </c>
      <c r="G408">
        <v>1</v>
      </c>
      <c r="H408">
        <v>1</v>
      </c>
      <c r="I408">
        <v>3</v>
      </c>
      <c r="J408">
        <v>2</v>
      </c>
      <c r="K408">
        <v>2</v>
      </c>
      <c r="L408">
        <v>1</v>
      </c>
      <c r="M408">
        <v>2</v>
      </c>
      <c r="N408">
        <v>2</v>
      </c>
      <c r="O408" s="12">
        <v>0</v>
      </c>
      <c r="P408">
        <v>2</v>
      </c>
      <c r="Q408" s="12">
        <v>4</v>
      </c>
      <c r="R408">
        <v>3</v>
      </c>
      <c r="S408">
        <v>3</v>
      </c>
      <c r="T408">
        <v>0</v>
      </c>
      <c r="U408">
        <v>0</v>
      </c>
      <c r="V408">
        <v>2</v>
      </c>
      <c r="W408">
        <v>2</v>
      </c>
      <c r="X408">
        <v>1</v>
      </c>
      <c r="Y408">
        <v>2</v>
      </c>
      <c r="Z408">
        <v>2</v>
      </c>
      <c r="AA408">
        <v>3</v>
      </c>
      <c r="AB408">
        <v>1</v>
      </c>
      <c r="AC408">
        <v>5</v>
      </c>
      <c r="AD408">
        <v>1</v>
      </c>
      <c r="AE408">
        <v>3</v>
      </c>
      <c r="AF408">
        <v>14</v>
      </c>
      <c r="AG408">
        <v>3</v>
      </c>
      <c r="AH408" s="12">
        <v>1</v>
      </c>
      <c r="AI408" s="12">
        <v>4</v>
      </c>
      <c r="AJ408" s="12">
        <v>3</v>
      </c>
      <c r="AK408" s="12">
        <v>0</v>
      </c>
      <c r="AL408" s="12">
        <v>2</v>
      </c>
      <c r="AM408" s="12">
        <v>0</v>
      </c>
      <c r="AN408" s="12">
        <v>1</v>
      </c>
      <c r="AO408">
        <v>0</v>
      </c>
      <c r="AP408">
        <v>3</v>
      </c>
      <c r="AQ408">
        <v>1</v>
      </c>
      <c r="AR408">
        <v>3</v>
      </c>
      <c r="AS408">
        <v>1</v>
      </c>
      <c r="AX408" s="12">
        <v>1</v>
      </c>
      <c r="AY408" s="12">
        <v>6</v>
      </c>
      <c r="AZ408" s="12">
        <v>4</v>
      </c>
      <c r="BA408" s="12">
        <v>2</v>
      </c>
      <c r="BB408" s="12">
        <v>2</v>
      </c>
      <c r="BC408">
        <v>3</v>
      </c>
      <c r="BD408" s="12">
        <v>2</v>
      </c>
      <c r="BE408" s="12">
        <v>1</v>
      </c>
      <c r="BF408" s="12">
        <v>1</v>
      </c>
      <c r="BG408" s="12">
        <v>0</v>
      </c>
      <c r="BH408" s="12">
        <v>4</v>
      </c>
      <c r="BI408" s="12">
        <v>2</v>
      </c>
      <c r="BJ408" s="12">
        <v>3</v>
      </c>
      <c r="BK408" s="12">
        <v>5</v>
      </c>
      <c r="BL408">
        <v>1</v>
      </c>
      <c r="BM408">
        <v>1</v>
      </c>
      <c r="BN408" s="12">
        <v>2</v>
      </c>
      <c r="BO408">
        <v>4</v>
      </c>
      <c r="BP408" s="12">
        <v>3</v>
      </c>
      <c r="BQ408" s="12">
        <v>1</v>
      </c>
      <c r="BR408">
        <v>5</v>
      </c>
      <c r="BS408">
        <v>1</v>
      </c>
      <c r="BT408" s="12">
        <v>3</v>
      </c>
      <c r="BU408" s="12">
        <v>5</v>
      </c>
      <c r="BV408">
        <v>3</v>
      </c>
      <c r="BW408">
        <v>0</v>
      </c>
      <c r="BX408">
        <v>0</v>
      </c>
      <c r="BY408">
        <v>4</v>
      </c>
      <c r="BZ408" s="4">
        <v>5</v>
      </c>
      <c r="CA408">
        <v>5</v>
      </c>
      <c r="CB408">
        <v>0</v>
      </c>
      <c r="CC408">
        <v>5</v>
      </c>
      <c r="CD408">
        <v>3</v>
      </c>
      <c r="CE408" s="12">
        <v>4</v>
      </c>
      <c r="CF408" s="12">
        <v>2</v>
      </c>
      <c r="CG408" s="12">
        <v>2</v>
      </c>
      <c r="CH408" s="12">
        <v>2</v>
      </c>
      <c r="CI408" s="12">
        <v>1</v>
      </c>
      <c r="CJ408">
        <v>3</v>
      </c>
      <c r="CK408" s="12">
        <v>6</v>
      </c>
      <c r="CL408" s="12">
        <v>2</v>
      </c>
      <c r="CM408" s="12">
        <v>2</v>
      </c>
      <c r="CN408" s="12">
        <v>0</v>
      </c>
      <c r="CO408" s="12">
        <v>2</v>
      </c>
      <c r="CP408" s="12">
        <v>1</v>
      </c>
      <c r="CQ408" s="12">
        <v>6</v>
      </c>
      <c r="CV408">
        <v>1</v>
      </c>
      <c r="CW408" s="12">
        <v>2</v>
      </c>
      <c r="CX408" s="12">
        <v>1</v>
      </c>
      <c r="CY408">
        <v>2</v>
      </c>
      <c r="CZ408" s="12">
        <v>3</v>
      </c>
      <c r="DA408" s="12">
        <v>2</v>
      </c>
      <c r="DB408">
        <v>2</v>
      </c>
      <c r="DC408" s="12">
        <v>0</v>
      </c>
      <c r="DD408">
        <v>0</v>
      </c>
      <c r="DE408">
        <v>2</v>
      </c>
      <c r="DF408">
        <v>1</v>
      </c>
      <c r="DG408">
        <v>0</v>
      </c>
      <c r="DH408">
        <v>8</v>
      </c>
      <c r="DI408">
        <v>3</v>
      </c>
      <c r="DJ408">
        <v>0</v>
      </c>
      <c r="DK408">
        <v>1</v>
      </c>
      <c r="DL408" s="12">
        <v>1</v>
      </c>
      <c r="DM408">
        <v>1</v>
      </c>
      <c r="DN408">
        <v>1</v>
      </c>
      <c r="DO408">
        <v>0</v>
      </c>
      <c r="DP408">
        <v>1</v>
      </c>
      <c r="DQ408">
        <v>1</v>
      </c>
      <c r="DR408">
        <v>1</v>
      </c>
      <c r="DS408">
        <v>1</v>
      </c>
      <c r="DT408">
        <v>0</v>
      </c>
      <c r="DU408">
        <v>0</v>
      </c>
      <c r="DV408" s="12">
        <v>2</v>
      </c>
      <c r="DW408">
        <v>0</v>
      </c>
      <c r="DX408">
        <v>8</v>
      </c>
      <c r="DY408">
        <v>2</v>
      </c>
      <c r="DZ408">
        <v>1</v>
      </c>
      <c r="EA408">
        <v>10</v>
      </c>
      <c r="EB408">
        <v>4</v>
      </c>
      <c r="EC408">
        <v>1</v>
      </c>
      <c r="ED408">
        <v>3</v>
      </c>
      <c r="EE408">
        <v>1</v>
      </c>
      <c r="EF408">
        <v>3</v>
      </c>
      <c r="EG408">
        <v>0</v>
      </c>
      <c r="EH408">
        <v>7</v>
      </c>
      <c r="EI408">
        <v>0</v>
      </c>
      <c r="EJ408">
        <v>5</v>
      </c>
      <c r="EK408">
        <v>3</v>
      </c>
      <c r="EL408">
        <v>2</v>
      </c>
      <c r="EM408">
        <v>2</v>
      </c>
      <c r="EN408">
        <v>7</v>
      </c>
      <c r="EO408">
        <v>1</v>
      </c>
      <c r="EP408" s="12">
        <v>5</v>
      </c>
      <c r="EQ408">
        <v>4</v>
      </c>
      <c r="ER408">
        <v>2</v>
      </c>
      <c r="ES408">
        <v>5</v>
      </c>
      <c r="ET408">
        <v>3</v>
      </c>
      <c r="EU408">
        <v>0</v>
      </c>
      <c r="EV408">
        <v>5</v>
      </c>
      <c r="EW408">
        <v>5</v>
      </c>
      <c r="EX408">
        <v>3</v>
      </c>
      <c r="EY408">
        <v>3</v>
      </c>
      <c r="EZ408">
        <v>1</v>
      </c>
      <c r="FA408">
        <v>3</v>
      </c>
      <c r="FB408">
        <v>5</v>
      </c>
      <c r="FC408">
        <v>1</v>
      </c>
      <c r="FD408">
        <v>1</v>
      </c>
      <c r="FE408">
        <v>1</v>
      </c>
      <c r="FF408">
        <v>6</v>
      </c>
      <c r="FG408" s="12">
        <v>0</v>
      </c>
      <c r="FH408" s="12">
        <v>3</v>
      </c>
      <c r="FI408" s="12">
        <v>4</v>
      </c>
      <c r="FJ408" s="12">
        <v>1</v>
      </c>
      <c r="FK408" s="12">
        <v>1</v>
      </c>
      <c r="FL408">
        <v>1</v>
      </c>
      <c r="FM408">
        <v>3</v>
      </c>
      <c r="FN408">
        <v>1</v>
      </c>
      <c r="FO408">
        <v>3</v>
      </c>
      <c r="FP408">
        <v>0</v>
      </c>
      <c r="FQ408">
        <v>1</v>
      </c>
      <c r="FR408">
        <v>0</v>
      </c>
      <c r="FS408">
        <v>1</v>
      </c>
      <c r="FT408">
        <v>3</v>
      </c>
      <c r="FU408" s="12">
        <v>6</v>
      </c>
      <c r="FV408" s="12">
        <v>6</v>
      </c>
      <c r="FW408" s="39"/>
      <c r="FX408" s="39"/>
      <c r="FY408" s="37"/>
      <c r="FZ408" s="39"/>
      <c r="GA408" s="12">
        <v>1</v>
      </c>
      <c r="GB408">
        <v>3</v>
      </c>
      <c r="GC408">
        <v>0</v>
      </c>
      <c r="GD408">
        <v>2</v>
      </c>
      <c r="GE408">
        <v>0</v>
      </c>
      <c r="GF408">
        <v>3</v>
      </c>
      <c r="GG408" s="12">
        <v>2</v>
      </c>
      <c r="GH408">
        <v>5</v>
      </c>
      <c r="GI408">
        <v>0</v>
      </c>
      <c r="GJ408">
        <v>2</v>
      </c>
      <c r="GK408">
        <v>1</v>
      </c>
      <c r="GL408">
        <v>0</v>
      </c>
      <c r="GM408" s="12">
        <v>3</v>
      </c>
    </row>
    <row r="409" spans="1:195" x14ac:dyDescent="0.35">
      <c r="A409" s="77">
        <v>400</v>
      </c>
      <c r="B409" s="12">
        <v>1</v>
      </c>
      <c r="C409" s="12">
        <v>3</v>
      </c>
      <c r="D409">
        <v>2</v>
      </c>
      <c r="E409">
        <v>0</v>
      </c>
      <c r="F409">
        <v>0</v>
      </c>
      <c r="G409">
        <v>1</v>
      </c>
      <c r="H409">
        <v>1</v>
      </c>
      <c r="I409">
        <v>0</v>
      </c>
      <c r="J409">
        <v>2</v>
      </c>
      <c r="K409">
        <v>2</v>
      </c>
      <c r="L409">
        <v>2</v>
      </c>
      <c r="M409">
        <v>4</v>
      </c>
      <c r="N409">
        <v>2</v>
      </c>
      <c r="O409" s="12">
        <v>1</v>
      </c>
      <c r="P409">
        <v>1</v>
      </c>
      <c r="Q409" s="12">
        <v>1</v>
      </c>
      <c r="R409">
        <v>1</v>
      </c>
      <c r="S409">
        <v>1</v>
      </c>
      <c r="T409">
        <v>1</v>
      </c>
      <c r="U409">
        <v>2</v>
      </c>
      <c r="V409">
        <v>3</v>
      </c>
      <c r="W409">
        <v>0</v>
      </c>
      <c r="X409">
        <v>3</v>
      </c>
      <c r="Y409">
        <v>7</v>
      </c>
      <c r="Z409">
        <v>2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15</v>
      </c>
      <c r="AG409">
        <v>2</v>
      </c>
      <c r="AH409" s="12">
        <v>1</v>
      </c>
      <c r="AI409" s="12">
        <v>1</v>
      </c>
      <c r="AJ409" s="12">
        <v>1</v>
      </c>
      <c r="AK409" s="12">
        <v>2</v>
      </c>
      <c r="AL409" s="12">
        <v>2</v>
      </c>
      <c r="AM409" s="12">
        <v>2</v>
      </c>
      <c r="AN409" s="12">
        <v>4</v>
      </c>
      <c r="AO409">
        <v>0</v>
      </c>
      <c r="AP409">
        <v>0</v>
      </c>
      <c r="AQ409">
        <v>2</v>
      </c>
      <c r="AR409">
        <v>2</v>
      </c>
      <c r="AS409">
        <v>0</v>
      </c>
      <c r="AX409" s="12">
        <v>1</v>
      </c>
      <c r="AY409" s="12">
        <v>0</v>
      </c>
      <c r="AZ409" s="12">
        <v>7</v>
      </c>
      <c r="BA409" s="12">
        <v>2</v>
      </c>
      <c r="BB409" s="12">
        <v>6</v>
      </c>
      <c r="BC409">
        <v>4</v>
      </c>
      <c r="BD409" s="12">
        <v>1</v>
      </c>
      <c r="BE409" s="12">
        <v>1</v>
      </c>
      <c r="BF409" s="12">
        <v>1</v>
      </c>
      <c r="BG409" s="12">
        <v>5</v>
      </c>
      <c r="BH409" s="12">
        <v>11</v>
      </c>
      <c r="BI409" s="12">
        <v>1</v>
      </c>
      <c r="BJ409" s="12">
        <v>3</v>
      </c>
      <c r="BK409" s="12">
        <v>1</v>
      </c>
      <c r="BL409">
        <v>1</v>
      </c>
      <c r="BM409">
        <v>2</v>
      </c>
      <c r="BN409" s="12">
        <v>4</v>
      </c>
      <c r="BO409">
        <v>4</v>
      </c>
      <c r="BP409" s="12">
        <v>3</v>
      </c>
      <c r="BQ409" s="12">
        <v>0</v>
      </c>
      <c r="BR409">
        <v>2</v>
      </c>
      <c r="BS409">
        <v>1</v>
      </c>
      <c r="BT409" s="12">
        <v>3</v>
      </c>
      <c r="BU409" s="12">
        <v>4</v>
      </c>
      <c r="BV409">
        <v>3</v>
      </c>
      <c r="BW409">
        <v>0</v>
      </c>
      <c r="BX409">
        <v>0</v>
      </c>
      <c r="BY409">
        <v>2</v>
      </c>
      <c r="BZ409" s="4">
        <v>4</v>
      </c>
      <c r="CA409">
        <v>2</v>
      </c>
      <c r="CB409">
        <v>2</v>
      </c>
      <c r="CC409">
        <v>4</v>
      </c>
      <c r="CD409">
        <v>2</v>
      </c>
      <c r="CE409" s="12">
        <v>3</v>
      </c>
      <c r="CF409" s="12">
        <v>2</v>
      </c>
      <c r="CG409" s="12">
        <v>5</v>
      </c>
      <c r="CH409" s="12">
        <v>1</v>
      </c>
      <c r="CI409" s="12">
        <v>2</v>
      </c>
      <c r="CJ409">
        <v>1</v>
      </c>
      <c r="CK409" s="12">
        <v>7</v>
      </c>
      <c r="CL409" s="12">
        <v>3</v>
      </c>
      <c r="CM409" s="12">
        <v>1</v>
      </c>
      <c r="CN409" s="12">
        <v>2</v>
      </c>
      <c r="CO409" s="12">
        <v>1</v>
      </c>
      <c r="CP409" s="12">
        <v>5</v>
      </c>
      <c r="CQ409" s="12">
        <v>8</v>
      </c>
      <c r="CV409">
        <v>0</v>
      </c>
      <c r="CW409" s="12">
        <v>3</v>
      </c>
      <c r="CX409" s="12">
        <v>2</v>
      </c>
      <c r="CY409">
        <v>3</v>
      </c>
      <c r="CZ409" s="12">
        <v>4</v>
      </c>
      <c r="DA409" s="12">
        <v>4</v>
      </c>
      <c r="DB409">
        <v>3</v>
      </c>
      <c r="DC409" s="12">
        <v>0</v>
      </c>
      <c r="DD409">
        <v>1</v>
      </c>
      <c r="DE409">
        <v>1</v>
      </c>
      <c r="DF409">
        <v>1</v>
      </c>
      <c r="DG409">
        <v>0</v>
      </c>
      <c r="DH409">
        <v>2</v>
      </c>
      <c r="DI409">
        <v>3</v>
      </c>
      <c r="DJ409">
        <v>1</v>
      </c>
      <c r="DK409">
        <v>2</v>
      </c>
      <c r="DL409" s="12">
        <v>1</v>
      </c>
      <c r="DM409">
        <v>0</v>
      </c>
      <c r="DN409">
        <v>2</v>
      </c>
      <c r="DO409">
        <v>1</v>
      </c>
      <c r="DP409">
        <v>0</v>
      </c>
      <c r="DQ409">
        <v>5</v>
      </c>
      <c r="DR409">
        <v>2</v>
      </c>
      <c r="DS409">
        <v>2</v>
      </c>
      <c r="DT409">
        <v>2</v>
      </c>
      <c r="DU409">
        <v>1</v>
      </c>
      <c r="DV409" s="12">
        <v>0</v>
      </c>
      <c r="DW409">
        <v>1</v>
      </c>
      <c r="DX409">
        <v>4</v>
      </c>
      <c r="DY409">
        <v>1</v>
      </c>
      <c r="DZ409">
        <v>0</v>
      </c>
      <c r="EA409">
        <v>1</v>
      </c>
      <c r="EB409">
        <v>3</v>
      </c>
      <c r="EC409">
        <v>5</v>
      </c>
      <c r="ED409">
        <v>1</v>
      </c>
      <c r="EE409">
        <v>3</v>
      </c>
      <c r="EF409">
        <v>2</v>
      </c>
      <c r="EG409">
        <v>2</v>
      </c>
      <c r="EH409">
        <v>3</v>
      </c>
      <c r="EI409">
        <v>0</v>
      </c>
      <c r="EJ409">
        <v>7</v>
      </c>
      <c r="EK409">
        <v>5</v>
      </c>
      <c r="EL409">
        <v>3</v>
      </c>
      <c r="EM409">
        <v>2</v>
      </c>
      <c r="EN409">
        <v>2</v>
      </c>
      <c r="EO409">
        <v>2</v>
      </c>
      <c r="EP409" s="12">
        <v>3</v>
      </c>
      <c r="EQ409">
        <v>1</v>
      </c>
      <c r="ER409">
        <v>3</v>
      </c>
      <c r="ES409">
        <v>4</v>
      </c>
      <c r="ET409">
        <v>0</v>
      </c>
      <c r="EU409">
        <v>1</v>
      </c>
      <c r="EV409">
        <v>4</v>
      </c>
      <c r="EW409">
        <v>5</v>
      </c>
      <c r="EX409">
        <v>3</v>
      </c>
      <c r="EY409">
        <v>0</v>
      </c>
      <c r="EZ409">
        <v>4</v>
      </c>
      <c r="FA409">
        <v>1</v>
      </c>
      <c r="FB409">
        <v>3</v>
      </c>
      <c r="FC409">
        <v>3</v>
      </c>
      <c r="FD409">
        <v>1</v>
      </c>
      <c r="FE409">
        <v>4</v>
      </c>
      <c r="FF409">
        <v>1</v>
      </c>
      <c r="FG409" s="12">
        <v>3</v>
      </c>
      <c r="FH409" s="12">
        <v>2</v>
      </c>
      <c r="FI409" s="12">
        <v>8</v>
      </c>
      <c r="FJ409" s="12">
        <v>1</v>
      </c>
      <c r="FK409" s="12">
        <v>2</v>
      </c>
      <c r="FL409">
        <v>0</v>
      </c>
      <c r="FM409">
        <v>2</v>
      </c>
      <c r="FN409">
        <v>0</v>
      </c>
      <c r="FO409">
        <v>0</v>
      </c>
      <c r="FP409">
        <v>0</v>
      </c>
      <c r="FQ409">
        <v>2</v>
      </c>
      <c r="FR409">
        <v>3</v>
      </c>
      <c r="FS409">
        <v>1</v>
      </c>
      <c r="FT409">
        <v>3</v>
      </c>
      <c r="FU409" s="12">
        <v>3</v>
      </c>
      <c r="FV409" s="12">
        <v>4</v>
      </c>
      <c r="FW409" s="39"/>
      <c r="FX409" s="39"/>
      <c r="FY409" s="37"/>
      <c r="FZ409" s="39"/>
      <c r="GA409" s="12">
        <v>1</v>
      </c>
      <c r="GB409">
        <v>0</v>
      </c>
      <c r="GC409">
        <v>1</v>
      </c>
      <c r="GD409">
        <v>0</v>
      </c>
      <c r="GE409">
        <v>0</v>
      </c>
      <c r="GF409">
        <v>2</v>
      </c>
      <c r="GG409" s="12">
        <v>3</v>
      </c>
      <c r="GH409">
        <v>2</v>
      </c>
      <c r="GI409">
        <v>3</v>
      </c>
      <c r="GJ409">
        <v>5</v>
      </c>
      <c r="GK409">
        <v>2</v>
      </c>
      <c r="GL409">
        <v>0</v>
      </c>
      <c r="GM409" s="12">
        <v>0</v>
      </c>
    </row>
    <row r="410" spans="1:195" x14ac:dyDescent="0.35">
      <c r="A410" s="77">
        <v>401</v>
      </c>
      <c r="B410" s="12">
        <v>3</v>
      </c>
      <c r="C410" s="12">
        <v>2</v>
      </c>
      <c r="D410">
        <v>6</v>
      </c>
      <c r="E410">
        <v>0</v>
      </c>
      <c r="F410">
        <v>1</v>
      </c>
      <c r="G410">
        <v>3</v>
      </c>
      <c r="H410">
        <v>1</v>
      </c>
      <c r="I410">
        <v>2</v>
      </c>
      <c r="J410">
        <v>2</v>
      </c>
      <c r="K410">
        <v>6</v>
      </c>
      <c r="L410">
        <v>1</v>
      </c>
      <c r="M410">
        <v>1</v>
      </c>
      <c r="N410">
        <v>3</v>
      </c>
      <c r="O410" s="12">
        <v>0</v>
      </c>
      <c r="P410">
        <v>0</v>
      </c>
      <c r="Q410" s="12">
        <v>1</v>
      </c>
      <c r="R410">
        <v>2</v>
      </c>
      <c r="S410">
        <v>1</v>
      </c>
      <c r="T410">
        <v>2</v>
      </c>
      <c r="U410">
        <v>0</v>
      </c>
      <c r="V410">
        <v>2</v>
      </c>
      <c r="W410">
        <v>5</v>
      </c>
      <c r="X410">
        <v>1</v>
      </c>
      <c r="Y410">
        <v>4</v>
      </c>
      <c r="Z410">
        <v>2</v>
      </c>
      <c r="AA410">
        <v>2</v>
      </c>
      <c r="AB410">
        <v>1</v>
      </c>
      <c r="AC410">
        <v>1</v>
      </c>
      <c r="AD410">
        <v>0</v>
      </c>
      <c r="AE410">
        <v>3</v>
      </c>
      <c r="AF410">
        <v>23</v>
      </c>
      <c r="AG410">
        <v>1</v>
      </c>
      <c r="AH410" s="12">
        <v>1</v>
      </c>
      <c r="AI410" s="12">
        <v>1</v>
      </c>
      <c r="AJ410" s="12">
        <v>4</v>
      </c>
      <c r="AK410" s="12">
        <v>2</v>
      </c>
      <c r="AL410" s="12">
        <v>0</v>
      </c>
      <c r="AM410" s="12">
        <v>1</v>
      </c>
      <c r="AN410" s="12">
        <v>1</v>
      </c>
      <c r="AO410">
        <v>0</v>
      </c>
      <c r="AP410">
        <v>1</v>
      </c>
      <c r="AQ410">
        <v>3</v>
      </c>
      <c r="AR410">
        <v>2</v>
      </c>
      <c r="AS410">
        <v>1</v>
      </c>
      <c r="AX410" s="12">
        <v>1</v>
      </c>
      <c r="AY410" s="12">
        <v>5</v>
      </c>
      <c r="AZ410" s="12">
        <v>5</v>
      </c>
      <c r="BA410" s="12">
        <v>3</v>
      </c>
      <c r="BB410" s="12">
        <v>3</v>
      </c>
      <c r="BC410">
        <v>4</v>
      </c>
      <c r="BD410" s="12">
        <v>1</v>
      </c>
      <c r="BE410" s="12">
        <v>1</v>
      </c>
      <c r="BF410" s="12">
        <v>1</v>
      </c>
      <c r="BG410" s="12">
        <v>2</v>
      </c>
      <c r="BH410" s="12">
        <v>6</v>
      </c>
      <c r="BI410" s="12">
        <v>0</v>
      </c>
      <c r="BJ410" s="12">
        <v>2</v>
      </c>
      <c r="BK410" s="12">
        <v>4</v>
      </c>
      <c r="BL410">
        <v>2</v>
      </c>
      <c r="BM410">
        <v>0</v>
      </c>
      <c r="BN410" s="12">
        <v>4</v>
      </c>
      <c r="BO410">
        <v>3</v>
      </c>
      <c r="BP410" s="12">
        <v>1</v>
      </c>
      <c r="BQ410" s="12">
        <v>2</v>
      </c>
      <c r="BR410">
        <v>2</v>
      </c>
      <c r="BS410">
        <v>3</v>
      </c>
      <c r="BT410" s="12">
        <v>4</v>
      </c>
      <c r="BU410" s="12">
        <v>3</v>
      </c>
      <c r="BV410">
        <v>2</v>
      </c>
      <c r="BW410">
        <v>0</v>
      </c>
      <c r="BX410">
        <v>2</v>
      </c>
      <c r="BY410">
        <v>10</v>
      </c>
      <c r="BZ410" s="4">
        <v>2</v>
      </c>
      <c r="CA410">
        <v>4</v>
      </c>
      <c r="CB410">
        <v>2</v>
      </c>
      <c r="CC410">
        <v>2</v>
      </c>
      <c r="CD410">
        <v>2</v>
      </c>
      <c r="CE410" s="12">
        <v>0</v>
      </c>
      <c r="CF410" s="12">
        <v>1</v>
      </c>
      <c r="CG410" s="12">
        <v>5</v>
      </c>
      <c r="CH410" s="12">
        <v>3</v>
      </c>
      <c r="CI410" s="12">
        <v>1</v>
      </c>
      <c r="CJ410">
        <v>5</v>
      </c>
      <c r="CK410" s="12">
        <v>3</v>
      </c>
      <c r="CL410" s="12">
        <v>3</v>
      </c>
      <c r="CM410" s="12">
        <v>2</v>
      </c>
      <c r="CN410" s="12">
        <v>2</v>
      </c>
      <c r="CO410" s="12">
        <v>1</v>
      </c>
      <c r="CP410" s="12">
        <v>3</v>
      </c>
      <c r="CQ410" s="12">
        <v>3</v>
      </c>
      <c r="CV410">
        <v>0</v>
      </c>
      <c r="CW410" s="12">
        <v>1</v>
      </c>
      <c r="CX410" s="12">
        <v>2</v>
      </c>
      <c r="CY410">
        <v>2</v>
      </c>
      <c r="CZ410" s="12">
        <v>1</v>
      </c>
      <c r="DA410" s="12">
        <v>1</v>
      </c>
      <c r="DB410">
        <v>3</v>
      </c>
      <c r="DC410" s="12">
        <v>1</v>
      </c>
      <c r="DD410">
        <v>1</v>
      </c>
      <c r="DE410">
        <v>5</v>
      </c>
      <c r="DF410">
        <v>1</v>
      </c>
      <c r="DG410">
        <v>1</v>
      </c>
      <c r="DH410">
        <v>0</v>
      </c>
      <c r="DI410">
        <v>3</v>
      </c>
      <c r="DJ410">
        <v>1</v>
      </c>
      <c r="DK410">
        <v>0</v>
      </c>
      <c r="DL410" s="12">
        <v>6</v>
      </c>
      <c r="DM410">
        <v>4</v>
      </c>
      <c r="DN410">
        <v>1</v>
      </c>
      <c r="DO410">
        <v>1</v>
      </c>
      <c r="DP410">
        <v>2</v>
      </c>
      <c r="DQ410">
        <v>2</v>
      </c>
      <c r="DR410">
        <v>2</v>
      </c>
      <c r="DS410">
        <v>2</v>
      </c>
      <c r="DT410">
        <v>0</v>
      </c>
      <c r="DU410">
        <v>1</v>
      </c>
      <c r="DV410" s="12">
        <v>1</v>
      </c>
      <c r="DW410">
        <v>0</v>
      </c>
      <c r="DX410">
        <v>4</v>
      </c>
      <c r="DY410">
        <v>3</v>
      </c>
      <c r="DZ410">
        <v>2</v>
      </c>
      <c r="EA410">
        <v>3</v>
      </c>
      <c r="EB410">
        <v>3</v>
      </c>
      <c r="EC410">
        <v>1</v>
      </c>
      <c r="ED410">
        <v>2</v>
      </c>
      <c r="EE410">
        <v>0</v>
      </c>
      <c r="EF410">
        <v>1</v>
      </c>
      <c r="EG410">
        <v>2</v>
      </c>
      <c r="EH410">
        <v>7</v>
      </c>
      <c r="EI410">
        <v>2</v>
      </c>
      <c r="EJ410">
        <v>1</v>
      </c>
      <c r="EK410">
        <v>5</v>
      </c>
      <c r="EL410">
        <v>0</v>
      </c>
      <c r="EM410">
        <v>2</v>
      </c>
      <c r="EN410">
        <v>3</v>
      </c>
      <c r="EO410">
        <v>2</v>
      </c>
      <c r="EP410" s="12">
        <v>5</v>
      </c>
      <c r="EQ410">
        <v>0</v>
      </c>
      <c r="ER410">
        <v>4</v>
      </c>
      <c r="ES410">
        <v>6</v>
      </c>
      <c r="ET410">
        <v>3</v>
      </c>
      <c r="EU410">
        <v>3</v>
      </c>
      <c r="EV410">
        <v>2</v>
      </c>
      <c r="EW410">
        <v>0</v>
      </c>
      <c r="EX410">
        <v>3</v>
      </c>
      <c r="EY410">
        <v>4</v>
      </c>
      <c r="EZ410">
        <v>1</v>
      </c>
      <c r="FA410">
        <v>1</v>
      </c>
      <c r="FB410">
        <v>3</v>
      </c>
      <c r="FC410">
        <v>3</v>
      </c>
      <c r="FD410">
        <v>0</v>
      </c>
      <c r="FE410">
        <v>3</v>
      </c>
      <c r="FF410">
        <v>8</v>
      </c>
      <c r="FG410" s="12">
        <v>1</v>
      </c>
      <c r="FH410" s="12">
        <v>1</v>
      </c>
      <c r="FI410" s="12">
        <v>10</v>
      </c>
      <c r="FJ410" s="12">
        <v>3</v>
      </c>
      <c r="FK410" s="12">
        <v>2</v>
      </c>
      <c r="FL410">
        <v>2</v>
      </c>
      <c r="FM410">
        <v>1</v>
      </c>
      <c r="FN410">
        <v>0</v>
      </c>
      <c r="FO410">
        <v>5</v>
      </c>
      <c r="FP410">
        <v>2</v>
      </c>
      <c r="FQ410">
        <v>3</v>
      </c>
      <c r="FR410">
        <v>0</v>
      </c>
      <c r="FS410">
        <v>1</v>
      </c>
      <c r="FT410">
        <v>2</v>
      </c>
      <c r="FU410" s="12">
        <v>1</v>
      </c>
      <c r="FV410" s="12">
        <v>3</v>
      </c>
      <c r="FW410" s="39"/>
      <c r="FX410" s="39"/>
      <c r="FY410" s="37"/>
      <c r="FZ410" s="39"/>
      <c r="GA410" s="12">
        <v>1</v>
      </c>
      <c r="GB410">
        <v>0</v>
      </c>
      <c r="GC410">
        <v>3</v>
      </c>
      <c r="GD410">
        <v>0</v>
      </c>
      <c r="GE410">
        <v>1</v>
      </c>
      <c r="GF410">
        <v>3</v>
      </c>
      <c r="GG410" s="12">
        <v>1</v>
      </c>
      <c r="GH410">
        <v>7</v>
      </c>
      <c r="GI410">
        <v>2</v>
      </c>
      <c r="GJ410">
        <v>7</v>
      </c>
      <c r="GK410">
        <v>0</v>
      </c>
      <c r="GL410">
        <v>0</v>
      </c>
      <c r="GM410" s="12">
        <v>4</v>
      </c>
    </row>
    <row r="411" spans="1:195" x14ac:dyDescent="0.35">
      <c r="A411" s="77">
        <v>402</v>
      </c>
      <c r="B411" s="12">
        <v>1</v>
      </c>
      <c r="C411" s="12">
        <v>4</v>
      </c>
      <c r="D411">
        <v>10</v>
      </c>
      <c r="E411">
        <v>0</v>
      </c>
      <c r="F411">
        <v>3</v>
      </c>
      <c r="G411">
        <v>2</v>
      </c>
      <c r="H411">
        <v>3</v>
      </c>
      <c r="I411">
        <v>2</v>
      </c>
      <c r="J411">
        <v>2</v>
      </c>
      <c r="K411">
        <v>0</v>
      </c>
      <c r="L411">
        <v>0</v>
      </c>
      <c r="M411">
        <v>2</v>
      </c>
      <c r="N411">
        <v>2</v>
      </c>
      <c r="O411" s="12">
        <v>1</v>
      </c>
      <c r="P411">
        <v>1</v>
      </c>
      <c r="Q411" s="12">
        <v>1</v>
      </c>
      <c r="R411">
        <v>0</v>
      </c>
      <c r="S411">
        <v>3</v>
      </c>
      <c r="T411">
        <v>2</v>
      </c>
      <c r="U411">
        <v>1</v>
      </c>
      <c r="V411">
        <v>0</v>
      </c>
      <c r="W411">
        <v>2</v>
      </c>
      <c r="X411">
        <v>2</v>
      </c>
      <c r="Y411">
        <v>5</v>
      </c>
      <c r="Z411">
        <v>2</v>
      </c>
      <c r="AA411">
        <v>2</v>
      </c>
      <c r="AB411">
        <v>0</v>
      </c>
      <c r="AC411">
        <v>2</v>
      </c>
      <c r="AD411">
        <v>0</v>
      </c>
      <c r="AE411">
        <v>2</v>
      </c>
      <c r="AF411">
        <v>15</v>
      </c>
      <c r="AG411">
        <v>3</v>
      </c>
      <c r="AH411" s="12">
        <v>1</v>
      </c>
      <c r="AI411" s="12">
        <v>1</v>
      </c>
      <c r="AJ411" s="12">
        <v>4</v>
      </c>
      <c r="AK411" s="12">
        <v>2</v>
      </c>
      <c r="AL411" s="12">
        <v>0</v>
      </c>
      <c r="AM411" s="12">
        <v>1</v>
      </c>
      <c r="AN411" s="12">
        <v>1</v>
      </c>
      <c r="AO411">
        <v>0</v>
      </c>
      <c r="AP411">
        <v>2</v>
      </c>
      <c r="AQ411">
        <v>2</v>
      </c>
      <c r="AR411">
        <v>5</v>
      </c>
      <c r="AS411">
        <v>1</v>
      </c>
      <c r="AX411" s="12">
        <v>1</v>
      </c>
      <c r="AY411" s="12">
        <v>5</v>
      </c>
      <c r="AZ411" s="12">
        <v>7</v>
      </c>
      <c r="BA411" s="12">
        <v>1</v>
      </c>
      <c r="BB411" s="12">
        <v>4</v>
      </c>
      <c r="BC411">
        <v>3</v>
      </c>
      <c r="BD411" s="12">
        <v>3</v>
      </c>
      <c r="BE411" s="12">
        <v>1</v>
      </c>
      <c r="BF411" s="12">
        <v>1</v>
      </c>
      <c r="BG411" s="12">
        <v>3</v>
      </c>
      <c r="BH411" s="12">
        <v>4</v>
      </c>
      <c r="BI411" s="12">
        <v>1</v>
      </c>
      <c r="BJ411" s="12">
        <v>2</v>
      </c>
      <c r="BK411" s="12">
        <v>3</v>
      </c>
      <c r="BL411">
        <v>1</v>
      </c>
      <c r="BM411">
        <v>5</v>
      </c>
      <c r="BN411" s="12">
        <v>3</v>
      </c>
      <c r="BO411">
        <v>1</v>
      </c>
      <c r="BP411" s="12">
        <v>2</v>
      </c>
      <c r="BQ411" s="12">
        <v>1</v>
      </c>
      <c r="BR411">
        <v>2</v>
      </c>
      <c r="BS411">
        <v>1</v>
      </c>
      <c r="BT411" s="12">
        <v>2</v>
      </c>
      <c r="BU411" s="12">
        <v>5</v>
      </c>
      <c r="BV411">
        <v>2</v>
      </c>
      <c r="BW411">
        <v>1</v>
      </c>
      <c r="BX411">
        <v>0</v>
      </c>
      <c r="BY411">
        <v>6</v>
      </c>
      <c r="BZ411" s="4">
        <v>4</v>
      </c>
      <c r="CA411">
        <v>3</v>
      </c>
      <c r="CB411">
        <v>0</v>
      </c>
      <c r="CC411">
        <v>4</v>
      </c>
      <c r="CD411">
        <v>2</v>
      </c>
      <c r="CE411" s="12">
        <v>1</v>
      </c>
      <c r="CF411" s="12">
        <v>4</v>
      </c>
      <c r="CG411" s="12">
        <v>2</v>
      </c>
      <c r="CH411" s="12">
        <v>1</v>
      </c>
      <c r="CI411" s="12">
        <v>1</v>
      </c>
      <c r="CJ411">
        <v>1</v>
      </c>
      <c r="CK411" s="12">
        <v>3</v>
      </c>
      <c r="CL411" s="12">
        <v>1</v>
      </c>
      <c r="CM411" s="12">
        <v>1</v>
      </c>
      <c r="CN411" s="12">
        <v>1</v>
      </c>
      <c r="CO411" s="12">
        <v>5</v>
      </c>
      <c r="CP411" s="12">
        <v>3</v>
      </c>
      <c r="CQ411" s="12">
        <v>3</v>
      </c>
      <c r="CV411">
        <v>2</v>
      </c>
      <c r="CW411" s="12">
        <v>4</v>
      </c>
      <c r="CX411" s="12">
        <v>2</v>
      </c>
      <c r="CY411">
        <v>1</v>
      </c>
      <c r="CZ411" s="12">
        <v>2</v>
      </c>
      <c r="DA411" s="12">
        <v>2</v>
      </c>
      <c r="DB411">
        <v>1</v>
      </c>
      <c r="DC411" s="12">
        <v>3</v>
      </c>
      <c r="DD411">
        <v>0</v>
      </c>
      <c r="DE411">
        <v>1</v>
      </c>
      <c r="DF411">
        <v>2</v>
      </c>
      <c r="DG411">
        <v>2</v>
      </c>
      <c r="DH411">
        <v>0</v>
      </c>
      <c r="DI411">
        <v>2</v>
      </c>
      <c r="DJ411">
        <v>2</v>
      </c>
      <c r="DK411">
        <v>0</v>
      </c>
      <c r="DL411" s="12">
        <v>0</v>
      </c>
      <c r="DM411">
        <v>0</v>
      </c>
      <c r="DN411">
        <v>0</v>
      </c>
      <c r="DO411">
        <v>1</v>
      </c>
      <c r="DP411">
        <v>2</v>
      </c>
      <c r="DQ411">
        <v>5</v>
      </c>
      <c r="DR411">
        <v>1</v>
      </c>
      <c r="DS411">
        <v>1</v>
      </c>
      <c r="DT411">
        <v>2</v>
      </c>
      <c r="DU411">
        <v>2</v>
      </c>
      <c r="DV411" s="12">
        <v>1</v>
      </c>
      <c r="DW411">
        <v>0</v>
      </c>
      <c r="DX411">
        <v>2</v>
      </c>
      <c r="DY411">
        <v>2</v>
      </c>
      <c r="DZ411">
        <v>2</v>
      </c>
      <c r="EA411">
        <v>5</v>
      </c>
      <c r="EB411">
        <v>0</v>
      </c>
      <c r="EC411">
        <v>3</v>
      </c>
      <c r="ED411">
        <v>4</v>
      </c>
      <c r="EE411">
        <v>0</v>
      </c>
      <c r="EF411">
        <v>0</v>
      </c>
      <c r="EG411">
        <v>2</v>
      </c>
      <c r="EH411">
        <v>3</v>
      </c>
      <c r="EI411">
        <v>3</v>
      </c>
      <c r="EJ411">
        <v>3</v>
      </c>
      <c r="EK411">
        <v>4</v>
      </c>
      <c r="EL411">
        <v>3</v>
      </c>
      <c r="EM411">
        <v>2</v>
      </c>
      <c r="EN411">
        <v>3</v>
      </c>
      <c r="EO411">
        <v>1</v>
      </c>
      <c r="EP411" s="12">
        <v>0</v>
      </c>
      <c r="EQ411">
        <v>1</v>
      </c>
      <c r="ER411">
        <v>4</v>
      </c>
      <c r="ES411">
        <v>3</v>
      </c>
      <c r="ET411">
        <v>2</v>
      </c>
      <c r="EU411">
        <v>1</v>
      </c>
      <c r="EV411">
        <v>3</v>
      </c>
      <c r="EW411">
        <v>1</v>
      </c>
      <c r="EX411">
        <v>2</v>
      </c>
      <c r="EY411">
        <v>1</v>
      </c>
      <c r="EZ411">
        <v>1</v>
      </c>
      <c r="FA411">
        <v>5</v>
      </c>
      <c r="FB411">
        <v>2</v>
      </c>
      <c r="FC411">
        <v>4</v>
      </c>
      <c r="FD411">
        <v>0</v>
      </c>
      <c r="FE411">
        <v>4</v>
      </c>
      <c r="FF411">
        <v>4</v>
      </c>
      <c r="FG411" s="12">
        <v>1</v>
      </c>
      <c r="FH411" s="12">
        <v>3</v>
      </c>
      <c r="FI411" s="12">
        <v>13</v>
      </c>
      <c r="FJ411" s="12">
        <v>2</v>
      </c>
      <c r="FK411" s="12">
        <v>1</v>
      </c>
      <c r="FL411">
        <v>1</v>
      </c>
      <c r="FM411">
        <v>3</v>
      </c>
      <c r="FN411">
        <v>0</v>
      </c>
      <c r="FO411">
        <v>2</v>
      </c>
      <c r="FP411">
        <v>2</v>
      </c>
      <c r="FQ411">
        <v>1</v>
      </c>
      <c r="FR411">
        <v>1</v>
      </c>
      <c r="FS411">
        <v>0</v>
      </c>
      <c r="FT411">
        <v>3</v>
      </c>
      <c r="FU411" s="12">
        <v>7</v>
      </c>
      <c r="FV411" s="12">
        <v>2</v>
      </c>
      <c r="FW411" s="39"/>
      <c r="FX411" s="39"/>
      <c r="FY411" s="37"/>
      <c r="FZ411" s="39"/>
      <c r="GA411" s="12">
        <v>1</v>
      </c>
      <c r="GB411">
        <v>1</v>
      </c>
      <c r="GC411">
        <v>1</v>
      </c>
      <c r="GD411">
        <v>0</v>
      </c>
      <c r="GE411">
        <v>1</v>
      </c>
      <c r="GF411">
        <v>1</v>
      </c>
      <c r="GG411" s="12">
        <v>0</v>
      </c>
      <c r="GH411">
        <v>2</v>
      </c>
      <c r="GI411">
        <v>3</v>
      </c>
      <c r="GJ411">
        <v>2</v>
      </c>
      <c r="GK411">
        <v>3</v>
      </c>
      <c r="GL411">
        <v>0</v>
      </c>
      <c r="GM411" s="12">
        <v>1</v>
      </c>
    </row>
    <row r="412" spans="1:195" x14ac:dyDescent="0.35">
      <c r="A412" s="77">
        <v>403</v>
      </c>
      <c r="B412" s="12">
        <v>1</v>
      </c>
      <c r="C412" s="12">
        <v>3</v>
      </c>
      <c r="D412">
        <v>4</v>
      </c>
      <c r="E412">
        <v>1</v>
      </c>
      <c r="F412">
        <v>2</v>
      </c>
      <c r="G412">
        <v>3</v>
      </c>
      <c r="H412">
        <v>1</v>
      </c>
      <c r="I412">
        <v>2</v>
      </c>
      <c r="J412">
        <v>4</v>
      </c>
      <c r="K412">
        <v>2</v>
      </c>
      <c r="L412">
        <v>1</v>
      </c>
      <c r="M412">
        <v>2</v>
      </c>
      <c r="N412">
        <v>2</v>
      </c>
      <c r="O412" s="12">
        <v>1</v>
      </c>
      <c r="P412">
        <v>0</v>
      </c>
      <c r="Q412" s="12">
        <v>3</v>
      </c>
      <c r="R412">
        <v>1</v>
      </c>
      <c r="S412">
        <v>0</v>
      </c>
      <c r="T412">
        <v>2</v>
      </c>
      <c r="U412">
        <v>1</v>
      </c>
      <c r="V412">
        <v>2</v>
      </c>
      <c r="W412">
        <v>3</v>
      </c>
      <c r="X412">
        <v>1</v>
      </c>
      <c r="Y412">
        <v>5</v>
      </c>
      <c r="Z412">
        <v>3</v>
      </c>
      <c r="AA412">
        <v>1</v>
      </c>
      <c r="AB412">
        <v>0</v>
      </c>
      <c r="AC412">
        <v>2</v>
      </c>
      <c r="AD412">
        <v>0</v>
      </c>
      <c r="AE412">
        <v>2</v>
      </c>
      <c r="AF412">
        <v>0</v>
      </c>
      <c r="AG412">
        <v>0</v>
      </c>
      <c r="AH412" s="12">
        <v>1</v>
      </c>
      <c r="AI412" s="12">
        <v>3</v>
      </c>
      <c r="AJ412" s="12">
        <v>2</v>
      </c>
      <c r="AK412" s="12">
        <v>5</v>
      </c>
      <c r="AL412" s="12">
        <v>0</v>
      </c>
      <c r="AM412" s="12">
        <v>3</v>
      </c>
      <c r="AN412" s="12">
        <v>4</v>
      </c>
      <c r="AO412">
        <v>0</v>
      </c>
      <c r="AP412">
        <v>3</v>
      </c>
      <c r="AQ412">
        <v>2</v>
      </c>
      <c r="AR412">
        <v>2</v>
      </c>
      <c r="AS412">
        <v>1</v>
      </c>
      <c r="AX412" s="12">
        <v>3</v>
      </c>
      <c r="AY412" s="12">
        <v>4</v>
      </c>
      <c r="AZ412" s="12">
        <v>4</v>
      </c>
      <c r="BA412" s="12">
        <v>3</v>
      </c>
      <c r="BB412" s="12">
        <v>3</v>
      </c>
      <c r="BC412">
        <v>5</v>
      </c>
      <c r="BD412" s="12">
        <v>1</v>
      </c>
      <c r="BE412" s="12">
        <v>1</v>
      </c>
      <c r="BF412" s="12">
        <v>1</v>
      </c>
      <c r="BG412" s="12">
        <v>2</v>
      </c>
      <c r="BH412" s="12">
        <v>5</v>
      </c>
      <c r="BI412" s="12">
        <v>4</v>
      </c>
      <c r="BJ412" s="12">
        <v>6</v>
      </c>
      <c r="BK412" s="12">
        <v>1</v>
      </c>
      <c r="BL412">
        <v>4</v>
      </c>
      <c r="BM412">
        <v>1</v>
      </c>
      <c r="BN412" s="12">
        <v>1</v>
      </c>
      <c r="BO412">
        <v>3</v>
      </c>
      <c r="BP412" s="12">
        <v>3</v>
      </c>
      <c r="BQ412" s="12">
        <v>5</v>
      </c>
      <c r="BR412">
        <v>4</v>
      </c>
      <c r="BS412">
        <v>3</v>
      </c>
      <c r="BT412" s="12">
        <v>3</v>
      </c>
      <c r="BU412" s="12">
        <v>2</v>
      </c>
      <c r="BV412">
        <v>1</v>
      </c>
      <c r="BW412">
        <v>1</v>
      </c>
      <c r="BX412">
        <v>0</v>
      </c>
      <c r="BY412">
        <v>8</v>
      </c>
      <c r="BZ412" s="4">
        <v>1</v>
      </c>
      <c r="CA412">
        <v>3</v>
      </c>
      <c r="CB412">
        <v>1</v>
      </c>
      <c r="CC412">
        <v>5</v>
      </c>
      <c r="CD412">
        <v>4</v>
      </c>
      <c r="CE412" s="12">
        <v>1</v>
      </c>
      <c r="CF412" s="12">
        <v>2</v>
      </c>
      <c r="CG412" s="12">
        <v>3</v>
      </c>
      <c r="CH412" s="12">
        <v>3</v>
      </c>
      <c r="CI412" s="12">
        <v>2</v>
      </c>
      <c r="CJ412">
        <v>6</v>
      </c>
      <c r="CK412" s="12">
        <v>1</v>
      </c>
      <c r="CL412" s="12">
        <v>2</v>
      </c>
      <c r="CM412" s="12">
        <v>1</v>
      </c>
      <c r="CN412" s="12">
        <v>2</v>
      </c>
      <c r="CO412" s="12">
        <v>4</v>
      </c>
      <c r="CP412" s="12">
        <v>1</v>
      </c>
      <c r="CQ412" s="12">
        <v>3</v>
      </c>
      <c r="CV412">
        <v>0</v>
      </c>
      <c r="CW412" s="12">
        <v>1</v>
      </c>
      <c r="CX412" s="12">
        <v>3</v>
      </c>
      <c r="CY412">
        <v>0</v>
      </c>
      <c r="CZ412" s="12">
        <v>3</v>
      </c>
      <c r="DA412" s="12">
        <v>3</v>
      </c>
      <c r="DB412">
        <v>1</v>
      </c>
      <c r="DC412" s="12">
        <v>3</v>
      </c>
      <c r="DD412">
        <v>3</v>
      </c>
      <c r="DE412">
        <v>0</v>
      </c>
      <c r="DF412">
        <v>1</v>
      </c>
      <c r="DG412">
        <v>0</v>
      </c>
      <c r="DH412">
        <v>4</v>
      </c>
      <c r="DI412">
        <v>1</v>
      </c>
      <c r="DJ412">
        <v>0</v>
      </c>
      <c r="DK412">
        <v>2</v>
      </c>
      <c r="DL412" s="12">
        <v>2</v>
      </c>
      <c r="DM412">
        <v>2</v>
      </c>
      <c r="DN412">
        <v>1</v>
      </c>
      <c r="DO412">
        <v>2</v>
      </c>
      <c r="DP412">
        <v>1</v>
      </c>
      <c r="DQ412">
        <v>2</v>
      </c>
      <c r="DR412">
        <v>0</v>
      </c>
      <c r="DS412">
        <v>0</v>
      </c>
      <c r="DT412">
        <v>0</v>
      </c>
      <c r="DU412">
        <v>1</v>
      </c>
      <c r="DV412" s="12">
        <v>3</v>
      </c>
      <c r="DW412">
        <v>0</v>
      </c>
      <c r="DX412">
        <v>2</v>
      </c>
      <c r="DY412">
        <v>5</v>
      </c>
      <c r="DZ412">
        <v>5</v>
      </c>
      <c r="EA412">
        <v>2</v>
      </c>
      <c r="EB412">
        <v>3</v>
      </c>
      <c r="EC412">
        <v>1</v>
      </c>
      <c r="ED412">
        <v>2</v>
      </c>
      <c r="EE412">
        <v>2</v>
      </c>
      <c r="EF412">
        <v>2</v>
      </c>
      <c r="EG412">
        <v>0</v>
      </c>
      <c r="EH412">
        <v>4</v>
      </c>
      <c r="EI412">
        <v>0</v>
      </c>
      <c r="EJ412">
        <v>1</v>
      </c>
      <c r="EK412">
        <v>2</v>
      </c>
      <c r="EL412">
        <v>4</v>
      </c>
      <c r="EM412">
        <v>3</v>
      </c>
      <c r="EN412">
        <v>0</v>
      </c>
      <c r="EO412">
        <v>0</v>
      </c>
      <c r="EP412" s="12">
        <v>3</v>
      </c>
      <c r="EQ412">
        <v>3</v>
      </c>
      <c r="ER412">
        <v>2</v>
      </c>
      <c r="ES412">
        <v>6</v>
      </c>
      <c r="ET412">
        <v>2</v>
      </c>
      <c r="EU412">
        <v>2</v>
      </c>
      <c r="EV412">
        <v>1</v>
      </c>
      <c r="EW412">
        <v>1</v>
      </c>
      <c r="EX412">
        <v>1</v>
      </c>
      <c r="EY412">
        <v>1</v>
      </c>
      <c r="EZ412">
        <v>4</v>
      </c>
      <c r="FA412">
        <v>2</v>
      </c>
      <c r="FB412">
        <v>2</v>
      </c>
      <c r="FC412">
        <v>2</v>
      </c>
      <c r="FD412">
        <v>1</v>
      </c>
      <c r="FE412">
        <v>5</v>
      </c>
      <c r="FF412">
        <v>6</v>
      </c>
      <c r="FG412" s="12">
        <v>1</v>
      </c>
      <c r="FH412" s="12">
        <v>0</v>
      </c>
      <c r="FI412" s="12">
        <v>6</v>
      </c>
      <c r="FJ412" s="12">
        <v>0</v>
      </c>
      <c r="FK412" s="12">
        <v>3</v>
      </c>
      <c r="FL412">
        <v>1</v>
      </c>
      <c r="FM412">
        <v>3</v>
      </c>
      <c r="FN412">
        <v>1</v>
      </c>
      <c r="FO412">
        <v>6</v>
      </c>
      <c r="FP412">
        <v>3</v>
      </c>
      <c r="FQ412">
        <v>3</v>
      </c>
      <c r="FR412">
        <v>2</v>
      </c>
      <c r="FS412">
        <v>0</v>
      </c>
      <c r="FT412">
        <v>0</v>
      </c>
      <c r="FU412" s="12">
        <v>4</v>
      </c>
      <c r="FV412" s="12">
        <v>2</v>
      </c>
      <c r="FW412" s="39"/>
      <c r="FX412" s="39"/>
      <c r="FY412" s="37"/>
      <c r="FZ412" s="39"/>
      <c r="GA412" s="12">
        <v>2</v>
      </c>
      <c r="GB412">
        <v>1</v>
      </c>
      <c r="GC412">
        <v>3</v>
      </c>
      <c r="GD412">
        <v>1</v>
      </c>
      <c r="GE412">
        <v>0</v>
      </c>
      <c r="GF412">
        <v>1</v>
      </c>
      <c r="GG412" s="12">
        <v>1</v>
      </c>
      <c r="GH412">
        <v>3</v>
      </c>
      <c r="GI412">
        <v>4</v>
      </c>
      <c r="GJ412">
        <v>3</v>
      </c>
      <c r="GK412">
        <v>2</v>
      </c>
      <c r="GL412">
        <v>0</v>
      </c>
      <c r="GM412" s="12">
        <v>5</v>
      </c>
    </row>
    <row r="413" spans="1:195" x14ac:dyDescent="0.35">
      <c r="A413" s="77">
        <v>404</v>
      </c>
      <c r="B413" s="12">
        <v>6</v>
      </c>
      <c r="C413" s="12">
        <v>4</v>
      </c>
      <c r="D413">
        <v>7</v>
      </c>
      <c r="E413">
        <v>1</v>
      </c>
      <c r="F413">
        <v>4</v>
      </c>
      <c r="G413">
        <v>1</v>
      </c>
      <c r="H413">
        <v>3</v>
      </c>
      <c r="I413">
        <v>3</v>
      </c>
      <c r="J413">
        <v>3</v>
      </c>
      <c r="K413">
        <v>4</v>
      </c>
      <c r="L413">
        <v>0</v>
      </c>
      <c r="M413">
        <v>4</v>
      </c>
      <c r="N413">
        <v>0</v>
      </c>
      <c r="O413" s="12">
        <v>0</v>
      </c>
      <c r="P413">
        <v>2</v>
      </c>
      <c r="Q413" s="12">
        <v>2</v>
      </c>
      <c r="R413">
        <v>3</v>
      </c>
      <c r="S413">
        <v>2</v>
      </c>
      <c r="T413">
        <v>1</v>
      </c>
      <c r="U413">
        <v>1</v>
      </c>
      <c r="V413">
        <v>1</v>
      </c>
      <c r="W413">
        <v>5</v>
      </c>
      <c r="X413">
        <v>0</v>
      </c>
      <c r="Y413">
        <v>0</v>
      </c>
      <c r="Z413">
        <v>2</v>
      </c>
      <c r="AA413">
        <v>1</v>
      </c>
      <c r="AB413">
        <v>2</v>
      </c>
      <c r="AC413">
        <v>2</v>
      </c>
      <c r="AD413">
        <v>2</v>
      </c>
      <c r="AE413">
        <v>2</v>
      </c>
      <c r="AF413">
        <v>5</v>
      </c>
      <c r="AG413">
        <v>2</v>
      </c>
      <c r="AH413" s="12">
        <v>0</v>
      </c>
      <c r="AI413" s="12">
        <v>4</v>
      </c>
      <c r="AJ413" s="12">
        <v>1</v>
      </c>
      <c r="AK413" s="12">
        <v>4</v>
      </c>
      <c r="AL413" s="12">
        <v>1</v>
      </c>
      <c r="AM413" s="12">
        <v>4</v>
      </c>
      <c r="AN413" s="12">
        <v>1</v>
      </c>
      <c r="AO413">
        <v>0</v>
      </c>
      <c r="AP413">
        <v>3</v>
      </c>
      <c r="AQ413">
        <v>3</v>
      </c>
      <c r="AR413">
        <v>2</v>
      </c>
      <c r="AS413">
        <v>1</v>
      </c>
      <c r="AX413" s="12">
        <v>1</v>
      </c>
      <c r="AY413" s="12">
        <v>3</v>
      </c>
      <c r="AZ413" s="12">
        <v>1</v>
      </c>
      <c r="BA413" s="12">
        <v>1</v>
      </c>
      <c r="BB413" s="12">
        <v>2</v>
      </c>
      <c r="BC413">
        <v>4</v>
      </c>
      <c r="BD413" s="12">
        <v>4</v>
      </c>
      <c r="BE413" s="12">
        <v>0</v>
      </c>
      <c r="BF413" s="12">
        <v>0</v>
      </c>
      <c r="BG413" s="12">
        <v>5</v>
      </c>
      <c r="BH413" s="12">
        <v>3</v>
      </c>
      <c r="BI413" s="12">
        <v>3</v>
      </c>
      <c r="BJ413" s="12">
        <v>3</v>
      </c>
      <c r="BK413" s="12">
        <v>3</v>
      </c>
      <c r="BL413">
        <v>2</v>
      </c>
      <c r="BM413">
        <v>1</v>
      </c>
      <c r="BN413" s="12">
        <v>3</v>
      </c>
      <c r="BO413">
        <v>2</v>
      </c>
      <c r="BP413" s="12">
        <v>1</v>
      </c>
      <c r="BQ413" s="12">
        <v>3</v>
      </c>
      <c r="BR413">
        <v>2</v>
      </c>
      <c r="BS413">
        <v>4</v>
      </c>
      <c r="BT413" s="12">
        <v>3</v>
      </c>
      <c r="BU413" s="12">
        <v>1</v>
      </c>
      <c r="BV413">
        <v>4</v>
      </c>
      <c r="BW413">
        <v>0</v>
      </c>
      <c r="BX413">
        <v>0</v>
      </c>
      <c r="BY413">
        <v>12</v>
      </c>
      <c r="BZ413" s="4">
        <v>3</v>
      </c>
      <c r="CA413">
        <v>3</v>
      </c>
      <c r="CB413">
        <v>3</v>
      </c>
      <c r="CC413">
        <v>5</v>
      </c>
      <c r="CD413">
        <v>2</v>
      </c>
      <c r="CE413" s="12">
        <v>0</v>
      </c>
      <c r="CF413" s="12">
        <v>1</v>
      </c>
      <c r="CG413" s="12">
        <v>4</v>
      </c>
      <c r="CH413" s="12">
        <v>1</v>
      </c>
      <c r="CI413" s="12">
        <v>4</v>
      </c>
      <c r="CJ413">
        <v>4</v>
      </c>
      <c r="CK413" s="12">
        <v>2</v>
      </c>
      <c r="CL413" s="12">
        <v>6</v>
      </c>
      <c r="CM413" s="12">
        <v>0</v>
      </c>
      <c r="CN413" s="12">
        <v>1</v>
      </c>
      <c r="CO413" s="12">
        <v>4</v>
      </c>
      <c r="CP413" s="12">
        <v>1</v>
      </c>
      <c r="CQ413" s="12">
        <v>3</v>
      </c>
      <c r="CV413">
        <v>3</v>
      </c>
      <c r="CW413" s="12">
        <v>4</v>
      </c>
      <c r="CX413" s="12">
        <v>3</v>
      </c>
      <c r="CY413">
        <v>2</v>
      </c>
      <c r="CZ413" s="12">
        <v>1</v>
      </c>
      <c r="DA413" s="12">
        <v>2</v>
      </c>
      <c r="DB413">
        <v>2</v>
      </c>
      <c r="DC413" s="12">
        <v>2</v>
      </c>
      <c r="DD413">
        <v>0</v>
      </c>
      <c r="DE413">
        <v>1</v>
      </c>
      <c r="DF413">
        <v>1</v>
      </c>
      <c r="DG413">
        <v>1</v>
      </c>
      <c r="DH413">
        <v>4</v>
      </c>
      <c r="DI413">
        <v>2</v>
      </c>
      <c r="DJ413">
        <v>3</v>
      </c>
      <c r="DK413">
        <v>0</v>
      </c>
      <c r="DL413" s="12">
        <v>2</v>
      </c>
      <c r="DM413">
        <v>2</v>
      </c>
      <c r="DN413">
        <v>4</v>
      </c>
      <c r="DO413">
        <v>2</v>
      </c>
      <c r="DP413">
        <v>3</v>
      </c>
      <c r="DQ413">
        <v>2</v>
      </c>
      <c r="DR413">
        <v>2</v>
      </c>
      <c r="DS413">
        <v>2</v>
      </c>
      <c r="DT413">
        <v>0</v>
      </c>
      <c r="DU413">
        <v>2</v>
      </c>
      <c r="DV413" s="12">
        <v>3</v>
      </c>
      <c r="DW413">
        <v>1</v>
      </c>
      <c r="DX413">
        <v>7</v>
      </c>
      <c r="DY413">
        <v>3</v>
      </c>
      <c r="DZ413">
        <v>0</v>
      </c>
      <c r="EA413">
        <v>3</v>
      </c>
      <c r="EB413">
        <v>5</v>
      </c>
      <c r="EC413">
        <v>1</v>
      </c>
      <c r="ED413">
        <v>1</v>
      </c>
      <c r="EE413">
        <v>0</v>
      </c>
      <c r="EF413">
        <v>1</v>
      </c>
      <c r="EG413">
        <v>3</v>
      </c>
      <c r="EH413">
        <v>5</v>
      </c>
      <c r="EI413">
        <v>4</v>
      </c>
      <c r="EJ413">
        <v>0</v>
      </c>
      <c r="EK413">
        <v>1</v>
      </c>
      <c r="EL413">
        <v>2</v>
      </c>
      <c r="EM413">
        <v>2</v>
      </c>
      <c r="EN413">
        <v>2</v>
      </c>
      <c r="EO413">
        <v>3</v>
      </c>
      <c r="EP413" s="12">
        <v>8</v>
      </c>
      <c r="EQ413">
        <v>1</v>
      </c>
      <c r="ER413">
        <v>1</v>
      </c>
      <c r="ES413">
        <v>4</v>
      </c>
      <c r="ET413">
        <v>4</v>
      </c>
      <c r="EU413">
        <v>1</v>
      </c>
      <c r="EV413">
        <v>2</v>
      </c>
      <c r="EW413">
        <v>1</v>
      </c>
      <c r="EX413">
        <v>5</v>
      </c>
      <c r="EY413">
        <v>1</v>
      </c>
      <c r="EZ413">
        <v>2</v>
      </c>
      <c r="FA413">
        <v>4</v>
      </c>
      <c r="FB413">
        <v>2</v>
      </c>
      <c r="FC413">
        <v>5</v>
      </c>
      <c r="FD413">
        <v>3</v>
      </c>
      <c r="FE413">
        <v>5</v>
      </c>
      <c r="FF413">
        <v>2</v>
      </c>
      <c r="FG413" s="12">
        <v>1</v>
      </c>
      <c r="FH413" s="12">
        <v>2</v>
      </c>
      <c r="FI413" s="12">
        <v>9</v>
      </c>
      <c r="FJ413" s="12">
        <v>1</v>
      </c>
      <c r="FK413" s="12">
        <v>3</v>
      </c>
      <c r="FL413">
        <v>1</v>
      </c>
      <c r="FM413">
        <v>1</v>
      </c>
      <c r="FN413">
        <v>0</v>
      </c>
      <c r="FO413">
        <v>2</v>
      </c>
      <c r="FP413">
        <v>2</v>
      </c>
      <c r="FQ413">
        <v>2</v>
      </c>
      <c r="FR413">
        <v>1</v>
      </c>
      <c r="FS413">
        <v>2</v>
      </c>
      <c r="FT413">
        <v>4</v>
      </c>
      <c r="FU413" s="12">
        <v>3</v>
      </c>
      <c r="FV413" s="12">
        <v>4</v>
      </c>
      <c r="FW413" s="39"/>
      <c r="FX413" s="39"/>
      <c r="FY413" s="37"/>
      <c r="FZ413" s="39"/>
      <c r="GA413" s="12">
        <v>1</v>
      </c>
      <c r="GB413">
        <v>1</v>
      </c>
      <c r="GC413">
        <v>0</v>
      </c>
      <c r="GD413">
        <v>0</v>
      </c>
      <c r="GE413">
        <v>0</v>
      </c>
      <c r="GF413">
        <v>0</v>
      </c>
      <c r="GG413" s="12">
        <v>2</v>
      </c>
      <c r="GH413">
        <v>5</v>
      </c>
      <c r="GI413">
        <v>2</v>
      </c>
      <c r="GJ413">
        <v>3</v>
      </c>
      <c r="GK413">
        <v>4</v>
      </c>
      <c r="GL413">
        <v>0</v>
      </c>
      <c r="GM413" s="12">
        <v>5</v>
      </c>
    </row>
    <row r="414" spans="1:195" x14ac:dyDescent="0.35">
      <c r="A414" s="77">
        <v>405</v>
      </c>
      <c r="B414" s="12">
        <v>2</v>
      </c>
      <c r="C414" s="12">
        <v>0</v>
      </c>
      <c r="D414">
        <v>10</v>
      </c>
      <c r="E414">
        <v>2</v>
      </c>
      <c r="F414">
        <v>1</v>
      </c>
      <c r="G414">
        <v>0</v>
      </c>
      <c r="H414">
        <v>1</v>
      </c>
      <c r="I414">
        <v>4</v>
      </c>
      <c r="J414">
        <v>7</v>
      </c>
      <c r="K414">
        <v>2</v>
      </c>
      <c r="L414">
        <v>2</v>
      </c>
      <c r="M414">
        <v>0</v>
      </c>
      <c r="N414">
        <v>1</v>
      </c>
      <c r="O414" s="12">
        <v>1</v>
      </c>
      <c r="P414">
        <v>1</v>
      </c>
      <c r="Q414" s="12">
        <v>4</v>
      </c>
      <c r="R414">
        <v>3</v>
      </c>
      <c r="S414">
        <v>1</v>
      </c>
      <c r="T414">
        <v>1</v>
      </c>
      <c r="U414">
        <v>0</v>
      </c>
      <c r="V414">
        <v>2</v>
      </c>
      <c r="W414">
        <v>5</v>
      </c>
      <c r="X414">
        <v>2</v>
      </c>
      <c r="Y414">
        <v>2</v>
      </c>
      <c r="Z414">
        <v>0</v>
      </c>
      <c r="AA414">
        <v>2</v>
      </c>
      <c r="AB414">
        <v>0</v>
      </c>
      <c r="AC414">
        <v>0</v>
      </c>
      <c r="AD414">
        <v>0</v>
      </c>
      <c r="AE414">
        <v>2</v>
      </c>
      <c r="AF414">
        <v>24</v>
      </c>
      <c r="AG414">
        <v>2</v>
      </c>
      <c r="AH414" s="12">
        <v>0</v>
      </c>
      <c r="AI414" s="12">
        <v>4</v>
      </c>
      <c r="AJ414" s="12">
        <v>0</v>
      </c>
      <c r="AK414" s="12">
        <v>0</v>
      </c>
      <c r="AL414" s="12">
        <v>0</v>
      </c>
      <c r="AM414" s="12">
        <v>1</v>
      </c>
      <c r="AN414" s="12">
        <v>0</v>
      </c>
      <c r="AO414">
        <v>1</v>
      </c>
      <c r="AP414">
        <v>3</v>
      </c>
      <c r="AQ414">
        <v>0</v>
      </c>
      <c r="AR414">
        <v>3</v>
      </c>
      <c r="AS414">
        <v>0</v>
      </c>
      <c r="AX414" s="12">
        <v>3</v>
      </c>
      <c r="AY414" s="12">
        <v>5</v>
      </c>
      <c r="AZ414" s="12">
        <v>1</v>
      </c>
      <c r="BA414" s="12">
        <v>3</v>
      </c>
      <c r="BB414" s="12">
        <v>7</v>
      </c>
      <c r="BC414">
        <v>2</v>
      </c>
      <c r="BD414" s="12">
        <v>2</v>
      </c>
      <c r="BE414" s="12">
        <v>1</v>
      </c>
      <c r="BF414" s="12">
        <v>1</v>
      </c>
      <c r="BG414" s="12">
        <v>1</v>
      </c>
      <c r="BH414" s="12">
        <v>1</v>
      </c>
      <c r="BI414" s="12">
        <v>1</v>
      </c>
      <c r="BJ414" s="12">
        <v>1</v>
      </c>
      <c r="BK414" s="12">
        <v>5</v>
      </c>
      <c r="BL414">
        <v>5</v>
      </c>
      <c r="BM414">
        <v>2</v>
      </c>
      <c r="BN414" s="12">
        <v>2</v>
      </c>
      <c r="BO414">
        <v>2</v>
      </c>
      <c r="BP414" s="12">
        <v>6</v>
      </c>
      <c r="BQ414" s="12">
        <v>2</v>
      </c>
      <c r="BR414">
        <v>4</v>
      </c>
      <c r="BS414">
        <v>5</v>
      </c>
      <c r="BT414" s="12">
        <v>4</v>
      </c>
      <c r="BU414" s="12">
        <v>2</v>
      </c>
      <c r="BV414">
        <v>3</v>
      </c>
      <c r="BW414">
        <v>1</v>
      </c>
      <c r="BX414">
        <v>0</v>
      </c>
      <c r="BY414">
        <v>6</v>
      </c>
      <c r="BZ414" s="4">
        <v>2</v>
      </c>
      <c r="CA414">
        <v>1</v>
      </c>
      <c r="CB414">
        <v>0</v>
      </c>
      <c r="CC414">
        <v>1</v>
      </c>
      <c r="CD414">
        <v>4</v>
      </c>
      <c r="CE414" s="12">
        <v>4</v>
      </c>
      <c r="CF414" s="12">
        <v>2</v>
      </c>
      <c r="CG414" s="12">
        <v>3</v>
      </c>
      <c r="CH414" s="12">
        <v>3</v>
      </c>
      <c r="CI414" s="12">
        <v>1</v>
      </c>
      <c r="CJ414">
        <v>5</v>
      </c>
      <c r="CK414" s="12">
        <v>0</v>
      </c>
      <c r="CL414" s="12">
        <v>3</v>
      </c>
      <c r="CM414" s="12">
        <v>1</v>
      </c>
      <c r="CN414" s="12">
        <v>0</v>
      </c>
      <c r="CO414" s="12">
        <v>3</v>
      </c>
      <c r="CP414" s="12">
        <v>1</v>
      </c>
      <c r="CQ414" s="12">
        <v>2</v>
      </c>
      <c r="CV414">
        <v>2</v>
      </c>
      <c r="CW414" s="12">
        <v>2</v>
      </c>
      <c r="CX414" s="12">
        <v>5</v>
      </c>
      <c r="CY414">
        <v>2</v>
      </c>
      <c r="CZ414" s="12">
        <v>5</v>
      </c>
      <c r="DA414" s="12">
        <v>5</v>
      </c>
      <c r="DB414">
        <v>2</v>
      </c>
      <c r="DC414" s="12">
        <v>0</v>
      </c>
      <c r="DD414">
        <v>0</v>
      </c>
      <c r="DE414">
        <v>1</v>
      </c>
      <c r="DF414">
        <v>2</v>
      </c>
      <c r="DG414">
        <v>0</v>
      </c>
      <c r="DH414">
        <v>2</v>
      </c>
      <c r="DI414">
        <v>1</v>
      </c>
      <c r="DJ414">
        <v>2</v>
      </c>
      <c r="DK414">
        <v>2</v>
      </c>
      <c r="DL414" s="12">
        <v>3</v>
      </c>
      <c r="DM414">
        <v>3</v>
      </c>
      <c r="DN414">
        <v>4</v>
      </c>
      <c r="DO414">
        <v>1</v>
      </c>
      <c r="DP414">
        <v>3</v>
      </c>
      <c r="DQ414">
        <v>3</v>
      </c>
      <c r="DR414">
        <v>1</v>
      </c>
      <c r="DS414">
        <v>1</v>
      </c>
      <c r="DT414">
        <v>0</v>
      </c>
      <c r="DU414">
        <v>0</v>
      </c>
      <c r="DV414" s="12">
        <v>1</v>
      </c>
      <c r="DW414">
        <v>0</v>
      </c>
      <c r="DX414">
        <v>2</v>
      </c>
      <c r="DY414">
        <v>1</v>
      </c>
      <c r="DZ414">
        <v>0</v>
      </c>
      <c r="EA414">
        <v>1</v>
      </c>
      <c r="EB414">
        <v>0</v>
      </c>
      <c r="EC414">
        <v>2</v>
      </c>
      <c r="ED414">
        <v>3</v>
      </c>
      <c r="EE414">
        <v>0</v>
      </c>
      <c r="EF414">
        <v>2</v>
      </c>
      <c r="EG414">
        <v>1</v>
      </c>
      <c r="EH414">
        <v>5</v>
      </c>
      <c r="EI414">
        <v>1</v>
      </c>
      <c r="EJ414">
        <v>1</v>
      </c>
      <c r="EK414">
        <v>4</v>
      </c>
      <c r="EL414">
        <v>3</v>
      </c>
      <c r="EM414">
        <v>0</v>
      </c>
      <c r="EN414">
        <v>2</v>
      </c>
      <c r="EO414">
        <v>5</v>
      </c>
      <c r="EP414" s="12">
        <v>3</v>
      </c>
      <c r="EQ414">
        <v>1</v>
      </c>
      <c r="ER414">
        <v>0</v>
      </c>
      <c r="ES414">
        <v>1</v>
      </c>
      <c r="ET414">
        <v>3</v>
      </c>
      <c r="EU414">
        <v>2</v>
      </c>
      <c r="EV414">
        <v>1</v>
      </c>
      <c r="EW414">
        <v>0</v>
      </c>
      <c r="EX414">
        <v>3</v>
      </c>
      <c r="EY414">
        <v>2</v>
      </c>
      <c r="EZ414">
        <v>1</v>
      </c>
      <c r="FA414">
        <v>5</v>
      </c>
      <c r="FB414">
        <v>1</v>
      </c>
      <c r="FC414">
        <v>2</v>
      </c>
      <c r="FD414">
        <v>2</v>
      </c>
      <c r="FE414">
        <v>3</v>
      </c>
      <c r="FF414">
        <v>4</v>
      </c>
      <c r="FG414" s="12">
        <v>5</v>
      </c>
      <c r="FH414" s="12">
        <v>2</v>
      </c>
      <c r="FI414" s="12">
        <v>6</v>
      </c>
      <c r="FJ414" s="12">
        <v>5</v>
      </c>
      <c r="FK414" s="12">
        <v>1</v>
      </c>
      <c r="FL414">
        <v>2</v>
      </c>
      <c r="FM414">
        <v>1</v>
      </c>
      <c r="FN414">
        <v>2</v>
      </c>
      <c r="FO414">
        <v>3</v>
      </c>
      <c r="FP414">
        <v>1</v>
      </c>
      <c r="FQ414">
        <v>0</v>
      </c>
      <c r="FR414">
        <v>1</v>
      </c>
      <c r="FS414">
        <v>0</v>
      </c>
      <c r="FT414">
        <v>1</v>
      </c>
      <c r="FU414" s="12">
        <v>4</v>
      </c>
      <c r="FV414" s="12">
        <v>2</v>
      </c>
      <c r="FW414" s="39"/>
      <c r="FX414" s="39"/>
      <c r="FY414" s="37"/>
      <c r="FZ414" s="39"/>
      <c r="GA414" s="12">
        <v>1</v>
      </c>
      <c r="GB414">
        <v>0</v>
      </c>
      <c r="GC414">
        <v>2</v>
      </c>
      <c r="GD414">
        <v>0</v>
      </c>
      <c r="GE414">
        <v>1</v>
      </c>
      <c r="GF414">
        <v>2</v>
      </c>
      <c r="GG414" s="12">
        <v>0</v>
      </c>
      <c r="GH414">
        <v>3</v>
      </c>
      <c r="GI414">
        <v>1</v>
      </c>
      <c r="GJ414">
        <v>1</v>
      </c>
      <c r="GK414">
        <v>4</v>
      </c>
      <c r="GL414">
        <v>1</v>
      </c>
      <c r="GM414" s="12">
        <v>3</v>
      </c>
    </row>
    <row r="415" spans="1:195" x14ac:dyDescent="0.35">
      <c r="A415" s="77">
        <v>406</v>
      </c>
      <c r="B415" s="12">
        <v>1</v>
      </c>
      <c r="C415" s="12">
        <v>1</v>
      </c>
      <c r="D415">
        <v>5</v>
      </c>
      <c r="E415">
        <v>0</v>
      </c>
      <c r="F415">
        <v>2</v>
      </c>
      <c r="G415">
        <v>1</v>
      </c>
      <c r="H415">
        <v>2</v>
      </c>
      <c r="I415">
        <v>0</v>
      </c>
      <c r="J415">
        <v>5</v>
      </c>
      <c r="K415">
        <v>4</v>
      </c>
      <c r="L415">
        <v>4</v>
      </c>
      <c r="M415">
        <v>0</v>
      </c>
      <c r="N415">
        <v>0</v>
      </c>
      <c r="O415" s="12">
        <v>0</v>
      </c>
      <c r="P415">
        <v>1</v>
      </c>
      <c r="Q415" s="12">
        <v>1</v>
      </c>
      <c r="R415">
        <v>1</v>
      </c>
      <c r="S415">
        <v>2</v>
      </c>
      <c r="T415">
        <v>1</v>
      </c>
      <c r="U415">
        <v>2</v>
      </c>
      <c r="V415">
        <v>1</v>
      </c>
      <c r="W415">
        <v>3</v>
      </c>
      <c r="X415">
        <v>1</v>
      </c>
      <c r="Y415">
        <v>0</v>
      </c>
      <c r="Z415">
        <v>2</v>
      </c>
      <c r="AA415">
        <v>3</v>
      </c>
      <c r="AB415">
        <v>0</v>
      </c>
      <c r="AC415">
        <v>5</v>
      </c>
      <c r="AD415">
        <v>0</v>
      </c>
      <c r="AE415">
        <v>2</v>
      </c>
      <c r="AF415">
        <v>10</v>
      </c>
      <c r="AG415">
        <v>1</v>
      </c>
      <c r="AH415" s="12">
        <v>2</v>
      </c>
      <c r="AI415" s="12">
        <v>3</v>
      </c>
      <c r="AJ415" s="12">
        <v>1</v>
      </c>
      <c r="AK415" s="12">
        <v>2</v>
      </c>
      <c r="AL415" s="12">
        <v>0</v>
      </c>
      <c r="AM415" s="12">
        <v>1</v>
      </c>
      <c r="AN415" s="12">
        <v>1</v>
      </c>
      <c r="AO415">
        <v>0</v>
      </c>
      <c r="AP415">
        <v>0</v>
      </c>
      <c r="AQ415">
        <v>4</v>
      </c>
      <c r="AR415">
        <v>5</v>
      </c>
      <c r="AS415">
        <v>0</v>
      </c>
      <c r="AX415" s="12">
        <v>4</v>
      </c>
      <c r="AY415" s="12">
        <v>6</v>
      </c>
      <c r="AZ415" s="12">
        <v>1</v>
      </c>
      <c r="BA415" s="12">
        <v>3</v>
      </c>
      <c r="BB415" s="12">
        <v>4</v>
      </c>
      <c r="BC415">
        <v>3</v>
      </c>
      <c r="BD415" s="12">
        <v>3</v>
      </c>
      <c r="BE415" s="12">
        <v>1</v>
      </c>
      <c r="BF415" s="12">
        <v>1</v>
      </c>
      <c r="BG415" s="12">
        <v>10</v>
      </c>
      <c r="BH415" s="12">
        <v>4</v>
      </c>
      <c r="BI415" s="12">
        <v>1</v>
      </c>
      <c r="BJ415" s="12">
        <v>2</v>
      </c>
      <c r="BK415" s="12">
        <v>5</v>
      </c>
      <c r="BL415">
        <v>2</v>
      </c>
      <c r="BM415">
        <v>2</v>
      </c>
      <c r="BN415" s="12">
        <v>2</v>
      </c>
      <c r="BO415">
        <v>3</v>
      </c>
      <c r="BP415" s="12">
        <v>4</v>
      </c>
      <c r="BQ415" s="12">
        <v>3</v>
      </c>
      <c r="BR415">
        <v>2</v>
      </c>
      <c r="BS415">
        <v>3</v>
      </c>
      <c r="BT415" s="12">
        <v>5</v>
      </c>
      <c r="BU415" s="12">
        <v>4</v>
      </c>
      <c r="BV415">
        <v>3</v>
      </c>
      <c r="BW415">
        <v>0</v>
      </c>
      <c r="BX415">
        <v>0</v>
      </c>
      <c r="BY415">
        <v>20</v>
      </c>
      <c r="BZ415" s="4">
        <v>6</v>
      </c>
      <c r="CA415">
        <v>1</v>
      </c>
      <c r="CB415">
        <v>0</v>
      </c>
      <c r="CC415">
        <v>5</v>
      </c>
      <c r="CD415">
        <v>5</v>
      </c>
      <c r="CE415" s="12">
        <v>1</v>
      </c>
      <c r="CF415" s="12">
        <v>3</v>
      </c>
      <c r="CG415" s="12">
        <v>4</v>
      </c>
      <c r="CH415" s="12">
        <v>1</v>
      </c>
      <c r="CI415" s="12">
        <v>1</v>
      </c>
      <c r="CJ415">
        <v>1</v>
      </c>
      <c r="CK415" s="12">
        <v>5</v>
      </c>
      <c r="CL415" s="12">
        <v>0</v>
      </c>
      <c r="CM415" s="12">
        <v>1</v>
      </c>
      <c r="CN415" s="12">
        <v>1</v>
      </c>
      <c r="CO415" s="12">
        <v>3</v>
      </c>
      <c r="CP415" s="12">
        <v>6</v>
      </c>
      <c r="CQ415" s="12">
        <v>1</v>
      </c>
      <c r="CV415">
        <v>1</v>
      </c>
      <c r="CW415" s="12">
        <v>4</v>
      </c>
      <c r="CX415" s="12">
        <v>1</v>
      </c>
      <c r="CY415">
        <v>1</v>
      </c>
      <c r="CZ415" s="12">
        <v>0</v>
      </c>
      <c r="DA415" s="12">
        <v>0</v>
      </c>
      <c r="DB415">
        <v>5</v>
      </c>
      <c r="DC415" s="12">
        <v>2</v>
      </c>
      <c r="DD415">
        <v>1</v>
      </c>
      <c r="DE415">
        <v>3</v>
      </c>
      <c r="DF415">
        <v>4</v>
      </c>
      <c r="DG415">
        <v>2</v>
      </c>
      <c r="DH415">
        <v>2</v>
      </c>
      <c r="DI415">
        <v>3</v>
      </c>
      <c r="DJ415">
        <v>2</v>
      </c>
      <c r="DK415">
        <v>0</v>
      </c>
      <c r="DL415" s="12">
        <v>0</v>
      </c>
      <c r="DM415">
        <v>2</v>
      </c>
      <c r="DN415">
        <v>1</v>
      </c>
      <c r="DO415">
        <v>0</v>
      </c>
      <c r="DP415">
        <v>2</v>
      </c>
      <c r="DQ415">
        <v>1</v>
      </c>
      <c r="DR415">
        <v>1</v>
      </c>
      <c r="DS415">
        <v>1</v>
      </c>
      <c r="DT415">
        <v>2</v>
      </c>
      <c r="DU415">
        <v>1</v>
      </c>
      <c r="DV415" s="12">
        <v>1</v>
      </c>
      <c r="DW415">
        <v>0</v>
      </c>
      <c r="DX415">
        <v>6</v>
      </c>
      <c r="DY415">
        <v>1</v>
      </c>
      <c r="DZ415">
        <v>1</v>
      </c>
      <c r="EA415">
        <v>2</v>
      </c>
      <c r="EB415">
        <v>1</v>
      </c>
      <c r="EC415">
        <v>3</v>
      </c>
      <c r="ED415">
        <v>3</v>
      </c>
      <c r="EE415">
        <v>3</v>
      </c>
      <c r="EF415">
        <v>2</v>
      </c>
      <c r="EG415">
        <v>0</v>
      </c>
      <c r="EH415">
        <v>4</v>
      </c>
      <c r="EI415">
        <v>3</v>
      </c>
      <c r="EJ415">
        <v>3</v>
      </c>
      <c r="EK415">
        <v>2</v>
      </c>
      <c r="EL415">
        <v>1</v>
      </c>
      <c r="EM415">
        <v>2</v>
      </c>
      <c r="EN415">
        <v>3</v>
      </c>
      <c r="EO415">
        <v>2</v>
      </c>
      <c r="EP415" s="12">
        <v>3</v>
      </c>
      <c r="EQ415">
        <v>0</v>
      </c>
      <c r="ER415">
        <v>5</v>
      </c>
      <c r="ES415">
        <v>1</v>
      </c>
      <c r="ET415">
        <v>2</v>
      </c>
      <c r="EU415">
        <v>1</v>
      </c>
      <c r="EV415">
        <v>3</v>
      </c>
      <c r="EW415">
        <v>1</v>
      </c>
      <c r="EX415">
        <v>5</v>
      </c>
      <c r="EY415">
        <v>0</v>
      </c>
      <c r="EZ415">
        <v>2</v>
      </c>
      <c r="FA415">
        <v>2</v>
      </c>
      <c r="FB415">
        <v>0</v>
      </c>
      <c r="FC415">
        <v>3</v>
      </c>
      <c r="FD415">
        <v>0</v>
      </c>
      <c r="FE415">
        <v>4</v>
      </c>
      <c r="FF415">
        <v>4</v>
      </c>
      <c r="FG415" s="12">
        <v>0</v>
      </c>
      <c r="FH415" s="12">
        <v>1</v>
      </c>
      <c r="FI415" s="12">
        <v>11</v>
      </c>
      <c r="FJ415" s="12">
        <v>2</v>
      </c>
      <c r="FK415" s="12">
        <v>3</v>
      </c>
      <c r="FL415">
        <v>0</v>
      </c>
      <c r="FM415">
        <v>4</v>
      </c>
      <c r="FN415">
        <v>0</v>
      </c>
      <c r="FO415">
        <v>3</v>
      </c>
      <c r="FP415">
        <v>1</v>
      </c>
      <c r="FQ415">
        <v>4</v>
      </c>
      <c r="FR415">
        <v>1</v>
      </c>
      <c r="FS415">
        <v>0</v>
      </c>
      <c r="FT415">
        <v>0</v>
      </c>
      <c r="FU415" s="12">
        <v>3</v>
      </c>
      <c r="FV415" s="12">
        <v>1</v>
      </c>
      <c r="FW415" s="39"/>
      <c r="FX415" s="39"/>
      <c r="FY415" s="37"/>
      <c r="FZ415" s="39"/>
      <c r="GA415" s="12">
        <v>0</v>
      </c>
      <c r="GB415">
        <v>0</v>
      </c>
      <c r="GC415">
        <v>5</v>
      </c>
      <c r="GD415">
        <v>1</v>
      </c>
      <c r="GE415">
        <v>0</v>
      </c>
      <c r="GF415">
        <v>1</v>
      </c>
      <c r="GG415" s="12">
        <v>0</v>
      </c>
      <c r="GH415">
        <v>6</v>
      </c>
      <c r="GI415">
        <v>1</v>
      </c>
      <c r="GJ415">
        <v>2</v>
      </c>
      <c r="GK415">
        <v>3</v>
      </c>
      <c r="GL415">
        <v>1</v>
      </c>
      <c r="GM415" s="12">
        <v>1</v>
      </c>
    </row>
    <row r="416" spans="1:195" x14ac:dyDescent="0.35">
      <c r="A416" s="77">
        <v>407</v>
      </c>
      <c r="B416" s="12">
        <v>1</v>
      </c>
      <c r="C416" s="12">
        <v>0</v>
      </c>
      <c r="D416">
        <v>3</v>
      </c>
      <c r="E416">
        <v>0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2</v>
      </c>
      <c r="L416">
        <v>2</v>
      </c>
      <c r="M416">
        <v>3</v>
      </c>
      <c r="N416">
        <v>2</v>
      </c>
      <c r="O416" s="12">
        <v>0</v>
      </c>
      <c r="P416">
        <v>2</v>
      </c>
      <c r="Q416" s="12">
        <v>1</v>
      </c>
      <c r="R416">
        <v>2</v>
      </c>
      <c r="S416">
        <v>2</v>
      </c>
      <c r="T416">
        <v>2</v>
      </c>
      <c r="U416">
        <v>3</v>
      </c>
      <c r="V416">
        <v>2</v>
      </c>
      <c r="W416">
        <v>0</v>
      </c>
      <c r="X416">
        <v>1</v>
      </c>
      <c r="Y416">
        <v>1</v>
      </c>
      <c r="Z416">
        <v>0</v>
      </c>
      <c r="AA416">
        <v>1</v>
      </c>
      <c r="AB416">
        <v>1</v>
      </c>
      <c r="AC416">
        <v>2</v>
      </c>
      <c r="AD416">
        <v>0</v>
      </c>
      <c r="AE416">
        <v>3</v>
      </c>
      <c r="AF416">
        <v>24</v>
      </c>
      <c r="AG416">
        <v>1</v>
      </c>
      <c r="AH416" s="12">
        <v>2</v>
      </c>
      <c r="AI416" s="12">
        <v>1</v>
      </c>
      <c r="AJ416" s="12">
        <v>3</v>
      </c>
      <c r="AK416" s="12">
        <v>0</v>
      </c>
      <c r="AL416" s="12">
        <v>0</v>
      </c>
      <c r="AM416" s="12">
        <v>1</v>
      </c>
      <c r="AN416" s="12">
        <v>0</v>
      </c>
      <c r="AO416">
        <v>0</v>
      </c>
      <c r="AP416">
        <v>1</v>
      </c>
      <c r="AQ416">
        <v>3</v>
      </c>
      <c r="AR416">
        <v>1</v>
      </c>
      <c r="AS416">
        <v>0</v>
      </c>
      <c r="AX416" s="12">
        <v>4</v>
      </c>
      <c r="AY416" s="12">
        <v>3</v>
      </c>
      <c r="AZ416" s="12">
        <v>0</v>
      </c>
      <c r="BA416" s="12">
        <v>1</v>
      </c>
      <c r="BB416" s="12">
        <v>4</v>
      </c>
      <c r="BC416">
        <v>4</v>
      </c>
      <c r="BD416" s="12">
        <v>2</v>
      </c>
      <c r="BE416" s="12">
        <v>1</v>
      </c>
      <c r="BF416" s="12">
        <v>1</v>
      </c>
      <c r="BG416" s="12">
        <v>2</v>
      </c>
      <c r="BH416" s="12">
        <v>4</v>
      </c>
      <c r="BI416" s="12">
        <v>3</v>
      </c>
      <c r="BJ416" s="12">
        <v>2</v>
      </c>
      <c r="BK416" s="12">
        <v>3</v>
      </c>
      <c r="BL416">
        <v>1</v>
      </c>
      <c r="BM416">
        <v>4</v>
      </c>
      <c r="BN416" s="12">
        <v>3</v>
      </c>
      <c r="BO416">
        <v>2</v>
      </c>
      <c r="BP416" s="12">
        <v>4</v>
      </c>
      <c r="BQ416" s="12">
        <v>2</v>
      </c>
      <c r="BR416">
        <v>0</v>
      </c>
      <c r="BS416">
        <v>5</v>
      </c>
      <c r="BT416" s="12">
        <v>2</v>
      </c>
      <c r="BU416" s="12">
        <v>4</v>
      </c>
      <c r="BV416">
        <v>5</v>
      </c>
      <c r="BW416">
        <v>1</v>
      </c>
      <c r="BX416">
        <v>0</v>
      </c>
      <c r="BY416">
        <v>4</v>
      </c>
      <c r="BZ416" s="4">
        <v>1</v>
      </c>
      <c r="CA416">
        <v>3</v>
      </c>
      <c r="CB416">
        <v>1</v>
      </c>
      <c r="CC416">
        <v>6</v>
      </c>
      <c r="CD416">
        <v>1</v>
      </c>
      <c r="CE416" s="12">
        <v>1</v>
      </c>
      <c r="CF416" s="12">
        <v>0</v>
      </c>
      <c r="CG416" s="12">
        <v>3</v>
      </c>
      <c r="CH416" s="12">
        <v>3</v>
      </c>
      <c r="CI416" s="12">
        <v>0</v>
      </c>
      <c r="CJ416">
        <v>3</v>
      </c>
      <c r="CK416" s="12">
        <v>6</v>
      </c>
      <c r="CL416" s="12">
        <v>2</v>
      </c>
      <c r="CM416" s="12">
        <v>0</v>
      </c>
      <c r="CN416" s="12">
        <v>1</v>
      </c>
      <c r="CO416" s="12">
        <v>5</v>
      </c>
      <c r="CP416" s="12">
        <v>5</v>
      </c>
      <c r="CQ416" s="12">
        <v>2</v>
      </c>
      <c r="CV416">
        <v>1</v>
      </c>
      <c r="CW416" s="12">
        <v>5</v>
      </c>
      <c r="CX416" s="12">
        <v>2</v>
      </c>
      <c r="CY416">
        <v>3</v>
      </c>
      <c r="CZ416" s="12">
        <v>2</v>
      </c>
      <c r="DA416" s="12">
        <v>0</v>
      </c>
      <c r="DB416">
        <v>4</v>
      </c>
      <c r="DC416" s="12">
        <v>1</v>
      </c>
      <c r="DD416">
        <v>0</v>
      </c>
      <c r="DE416">
        <v>0</v>
      </c>
      <c r="DF416">
        <v>2</v>
      </c>
      <c r="DG416">
        <v>1</v>
      </c>
      <c r="DH416">
        <v>0</v>
      </c>
      <c r="DI416">
        <v>2</v>
      </c>
      <c r="DJ416">
        <v>2</v>
      </c>
      <c r="DK416">
        <v>0</v>
      </c>
      <c r="DL416" s="12">
        <v>0</v>
      </c>
      <c r="DM416">
        <v>0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2</v>
      </c>
      <c r="DU416">
        <v>1</v>
      </c>
      <c r="DV416" s="12">
        <v>0</v>
      </c>
      <c r="DW416">
        <v>0</v>
      </c>
      <c r="DX416">
        <v>6</v>
      </c>
      <c r="DY416">
        <v>3</v>
      </c>
      <c r="DZ416">
        <v>2</v>
      </c>
      <c r="EA416">
        <v>1</v>
      </c>
      <c r="EB416">
        <v>2</v>
      </c>
      <c r="EC416">
        <v>3</v>
      </c>
      <c r="ED416">
        <v>4</v>
      </c>
      <c r="EE416">
        <v>0</v>
      </c>
      <c r="EF416">
        <v>3</v>
      </c>
      <c r="EG416">
        <v>0</v>
      </c>
      <c r="EH416">
        <v>2</v>
      </c>
      <c r="EI416">
        <v>3</v>
      </c>
      <c r="EJ416">
        <v>2</v>
      </c>
      <c r="EK416">
        <v>5</v>
      </c>
      <c r="EL416">
        <v>2</v>
      </c>
      <c r="EM416">
        <v>0</v>
      </c>
      <c r="EN416">
        <v>0</v>
      </c>
      <c r="EO416">
        <v>0</v>
      </c>
      <c r="EP416" s="12">
        <v>4</v>
      </c>
      <c r="EQ416">
        <v>0</v>
      </c>
      <c r="ER416">
        <v>2</v>
      </c>
      <c r="ES416">
        <v>1</v>
      </c>
      <c r="ET416">
        <v>2</v>
      </c>
      <c r="EU416">
        <v>2</v>
      </c>
      <c r="EV416">
        <v>3</v>
      </c>
      <c r="EW416">
        <v>2</v>
      </c>
      <c r="EX416">
        <v>0</v>
      </c>
      <c r="EY416">
        <v>3</v>
      </c>
      <c r="EZ416">
        <v>2</v>
      </c>
      <c r="FA416">
        <v>2</v>
      </c>
      <c r="FB416">
        <v>2</v>
      </c>
      <c r="FC416">
        <v>3</v>
      </c>
      <c r="FD416">
        <v>5</v>
      </c>
      <c r="FE416">
        <v>2</v>
      </c>
      <c r="FF416">
        <v>1</v>
      </c>
      <c r="FG416" s="12">
        <v>3</v>
      </c>
      <c r="FH416" s="12">
        <v>1</v>
      </c>
      <c r="FI416" s="12">
        <v>12</v>
      </c>
      <c r="FJ416" s="12">
        <v>4</v>
      </c>
      <c r="FK416" s="12">
        <v>3</v>
      </c>
      <c r="FL416">
        <v>1</v>
      </c>
      <c r="FM416">
        <v>3</v>
      </c>
      <c r="FN416">
        <v>1</v>
      </c>
      <c r="FO416">
        <v>4</v>
      </c>
      <c r="FP416">
        <v>1</v>
      </c>
      <c r="FQ416">
        <v>2</v>
      </c>
      <c r="FR416">
        <v>1</v>
      </c>
      <c r="FS416">
        <v>1</v>
      </c>
      <c r="FT416">
        <v>2</v>
      </c>
      <c r="FU416" s="12">
        <v>3</v>
      </c>
      <c r="FV416" s="12">
        <v>7</v>
      </c>
      <c r="FW416" s="39"/>
      <c r="FX416" s="39"/>
      <c r="FY416" s="37"/>
      <c r="FZ416" s="39"/>
      <c r="GA416" s="12">
        <v>1</v>
      </c>
      <c r="GB416">
        <v>1</v>
      </c>
      <c r="GC416">
        <v>1</v>
      </c>
      <c r="GD416">
        <v>1</v>
      </c>
      <c r="GE416">
        <v>0</v>
      </c>
      <c r="GF416">
        <v>1</v>
      </c>
      <c r="GG416" s="12">
        <v>4</v>
      </c>
      <c r="GH416">
        <v>4</v>
      </c>
      <c r="GI416">
        <v>3</v>
      </c>
      <c r="GJ416">
        <v>1</v>
      </c>
      <c r="GK416">
        <v>4</v>
      </c>
      <c r="GL416">
        <v>1</v>
      </c>
      <c r="GM416" s="12">
        <v>2</v>
      </c>
    </row>
    <row r="417" spans="1:195" x14ac:dyDescent="0.35">
      <c r="A417" s="77">
        <v>408</v>
      </c>
      <c r="B417" s="12">
        <v>1</v>
      </c>
      <c r="C417" s="12">
        <v>1</v>
      </c>
      <c r="D417">
        <v>6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2</v>
      </c>
      <c r="K417">
        <v>5</v>
      </c>
      <c r="L417">
        <v>0</v>
      </c>
      <c r="M417">
        <v>1</v>
      </c>
      <c r="N417">
        <v>1</v>
      </c>
      <c r="O417" s="12">
        <v>1</v>
      </c>
      <c r="P417">
        <v>3</v>
      </c>
      <c r="Q417" s="12">
        <v>1</v>
      </c>
      <c r="R417">
        <v>3</v>
      </c>
      <c r="S417">
        <v>3</v>
      </c>
      <c r="T417">
        <v>0</v>
      </c>
      <c r="U417">
        <v>0</v>
      </c>
      <c r="V417">
        <v>2</v>
      </c>
      <c r="W417">
        <v>1</v>
      </c>
      <c r="X417">
        <v>1</v>
      </c>
      <c r="Y417">
        <v>5</v>
      </c>
      <c r="Z417">
        <v>2</v>
      </c>
      <c r="AA417">
        <v>0</v>
      </c>
      <c r="AB417">
        <v>0</v>
      </c>
      <c r="AC417">
        <v>0</v>
      </c>
      <c r="AD417">
        <v>2</v>
      </c>
      <c r="AE417">
        <v>2</v>
      </c>
      <c r="AF417">
        <v>0</v>
      </c>
      <c r="AG417">
        <v>1</v>
      </c>
      <c r="AH417" s="12">
        <v>2</v>
      </c>
      <c r="AI417" s="12">
        <v>1</v>
      </c>
      <c r="AJ417" s="12">
        <v>0</v>
      </c>
      <c r="AK417" s="12">
        <v>7</v>
      </c>
      <c r="AL417" s="12">
        <v>0</v>
      </c>
      <c r="AM417" s="12">
        <v>2</v>
      </c>
      <c r="AN417" s="12">
        <v>3</v>
      </c>
      <c r="AO417">
        <v>0</v>
      </c>
      <c r="AP417">
        <v>3</v>
      </c>
      <c r="AQ417">
        <v>3</v>
      </c>
      <c r="AR417">
        <v>1</v>
      </c>
      <c r="AS417">
        <v>0</v>
      </c>
      <c r="AX417" s="12">
        <v>4</v>
      </c>
      <c r="AY417" s="12">
        <v>3</v>
      </c>
      <c r="AZ417" s="12">
        <v>5</v>
      </c>
      <c r="BA417" s="12">
        <v>2</v>
      </c>
      <c r="BB417" s="12">
        <v>2</v>
      </c>
      <c r="BC417">
        <v>0</v>
      </c>
      <c r="BD417" s="12">
        <v>2</v>
      </c>
      <c r="BE417" s="12">
        <v>2</v>
      </c>
      <c r="BF417" s="12">
        <v>3</v>
      </c>
      <c r="BG417" s="12">
        <v>2</v>
      </c>
      <c r="BH417" s="12">
        <v>4</v>
      </c>
      <c r="BI417" s="12">
        <v>0</v>
      </c>
      <c r="BJ417" s="12">
        <v>3</v>
      </c>
      <c r="BK417" s="12">
        <v>3</v>
      </c>
      <c r="BL417">
        <v>6</v>
      </c>
      <c r="BM417">
        <v>2</v>
      </c>
      <c r="BN417" s="12">
        <v>2</v>
      </c>
      <c r="BO417">
        <v>4</v>
      </c>
      <c r="BP417" s="12">
        <v>1</v>
      </c>
      <c r="BQ417" s="12">
        <v>4</v>
      </c>
      <c r="BR417">
        <v>0</v>
      </c>
      <c r="BS417">
        <v>2</v>
      </c>
      <c r="BT417" s="12">
        <v>2</v>
      </c>
      <c r="BU417" s="12">
        <v>3</v>
      </c>
      <c r="BV417">
        <v>2</v>
      </c>
      <c r="BW417">
        <v>1</v>
      </c>
      <c r="BX417">
        <v>1</v>
      </c>
      <c r="BY417">
        <v>8</v>
      </c>
      <c r="BZ417" s="4">
        <v>6</v>
      </c>
      <c r="CA417">
        <v>1</v>
      </c>
      <c r="CB417">
        <v>0</v>
      </c>
      <c r="CC417">
        <v>4</v>
      </c>
      <c r="CD417">
        <v>1</v>
      </c>
      <c r="CE417" s="12">
        <v>1</v>
      </c>
      <c r="CF417" s="12">
        <v>6</v>
      </c>
      <c r="CG417" s="12">
        <v>2</v>
      </c>
      <c r="CH417" s="12">
        <v>3</v>
      </c>
      <c r="CI417" s="12">
        <v>5</v>
      </c>
      <c r="CJ417">
        <v>3</v>
      </c>
      <c r="CK417" s="12">
        <v>3</v>
      </c>
      <c r="CL417" s="12">
        <v>2</v>
      </c>
      <c r="CM417" s="12">
        <v>0</v>
      </c>
      <c r="CN417" s="12">
        <v>2</v>
      </c>
      <c r="CO417" s="12">
        <v>4</v>
      </c>
      <c r="CP417" s="12">
        <v>0</v>
      </c>
      <c r="CQ417" s="12">
        <v>6</v>
      </c>
      <c r="CV417">
        <v>1</v>
      </c>
      <c r="CW417" s="12">
        <v>3</v>
      </c>
      <c r="CX417" s="12">
        <v>0</v>
      </c>
      <c r="CY417">
        <v>0</v>
      </c>
      <c r="CZ417" s="12">
        <v>2</v>
      </c>
      <c r="DA417" s="12">
        <v>1</v>
      </c>
      <c r="DB417">
        <v>1</v>
      </c>
      <c r="DC417" s="12">
        <v>0</v>
      </c>
      <c r="DD417">
        <v>0</v>
      </c>
      <c r="DE417">
        <v>6</v>
      </c>
      <c r="DF417">
        <v>2</v>
      </c>
      <c r="DG417">
        <v>0</v>
      </c>
      <c r="DH417">
        <v>12</v>
      </c>
      <c r="DI417">
        <v>1</v>
      </c>
      <c r="DJ417">
        <v>0</v>
      </c>
      <c r="DK417">
        <v>2</v>
      </c>
      <c r="DL417" s="12">
        <v>2</v>
      </c>
      <c r="DM417">
        <v>2</v>
      </c>
      <c r="DN417">
        <v>1</v>
      </c>
      <c r="DO417">
        <v>1</v>
      </c>
      <c r="DP417">
        <v>0</v>
      </c>
      <c r="DQ417">
        <v>5</v>
      </c>
      <c r="DR417">
        <v>1</v>
      </c>
      <c r="DS417">
        <v>1</v>
      </c>
      <c r="DT417">
        <v>5</v>
      </c>
      <c r="DU417">
        <v>3</v>
      </c>
      <c r="DV417" s="12">
        <v>1</v>
      </c>
      <c r="DW417">
        <v>2</v>
      </c>
      <c r="DX417">
        <v>10</v>
      </c>
      <c r="DY417">
        <v>0</v>
      </c>
      <c r="DZ417">
        <v>3</v>
      </c>
      <c r="EA417">
        <v>3</v>
      </c>
      <c r="EB417">
        <v>3</v>
      </c>
      <c r="EC417">
        <v>1</v>
      </c>
      <c r="ED417">
        <v>5</v>
      </c>
      <c r="EE417">
        <v>1</v>
      </c>
      <c r="EF417">
        <v>1</v>
      </c>
      <c r="EG417">
        <v>2</v>
      </c>
      <c r="EH417">
        <v>2</v>
      </c>
      <c r="EI417">
        <v>2</v>
      </c>
      <c r="EJ417">
        <v>2</v>
      </c>
      <c r="EK417">
        <v>5</v>
      </c>
      <c r="EL417">
        <v>0</v>
      </c>
      <c r="EM417">
        <v>2</v>
      </c>
      <c r="EN417">
        <v>3</v>
      </c>
      <c r="EO417">
        <v>4</v>
      </c>
      <c r="EP417" s="12">
        <v>1</v>
      </c>
      <c r="EQ417">
        <v>1</v>
      </c>
      <c r="ER417">
        <v>3</v>
      </c>
      <c r="ES417">
        <v>2</v>
      </c>
      <c r="ET417">
        <v>1</v>
      </c>
      <c r="EU417">
        <v>3</v>
      </c>
      <c r="EV417">
        <v>1</v>
      </c>
      <c r="EW417">
        <v>1</v>
      </c>
      <c r="EX417">
        <v>4</v>
      </c>
      <c r="EY417">
        <v>1</v>
      </c>
      <c r="EZ417">
        <v>4</v>
      </c>
      <c r="FA417">
        <v>0</v>
      </c>
      <c r="FB417">
        <v>3</v>
      </c>
      <c r="FC417">
        <v>4</v>
      </c>
      <c r="FD417">
        <v>4</v>
      </c>
      <c r="FE417">
        <v>1</v>
      </c>
      <c r="FF417">
        <v>5</v>
      </c>
      <c r="FG417" s="12">
        <v>0</v>
      </c>
      <c r="FH417" s="12">
        <v>1</v>
      </c>
      <c r="FI417" s="12">
        <v>10</v>
      </c>
      <c r="FJ417" s="12">
        <v>2</v>
      </c>
      <c r="FK417" s="12">
        <v>1</v>
      </c>
      <c r="FL417">
        <v>4</v>
      </c>
      <c r="FM417">
        <v>1</v>
      </c>
      <c r="FN417">
        <v>0</v>
      </c>
      <c r="FO417">
        <v>1</v>
      </c>
      <c r="FP417">
        <v>1</v>
      </c>
      <c r="FQ417">
        <v>4</v>
      </c>
      <c r="FR417">
        <v>1</v>
      </c>
      <c r="FS417">
        <v>1</v>
      </c>
      <c r="FT417">
        <v>4</v>
      </c>
      <c r="FU417" s="12">
        <v>1</v>
      </c>
      <c r="FV417" s="12">
        <v>3</v>
      </c>
      <c r="FW417" s="39"/>
      <c r="FX417" s="39"/>
      <c r="FY417" s="37"/>
      <c r="FZ417" s="39"/>
      <c r="GA417" s="12">
        <v>2</v>
      </c>
      <c r="GB417">
        <v>0</v>
      </c>
      <c r="GC417">
        <v>2</v>
      </c>
      <c r="GD417">
        <v>0</v>
      </c>
      <c r="GE417">
        <v>0</v>
      </c>
      <c r="GF417">
        <v>0</v>
      </c>
      <c r="GG417" s="12">
        <v>3</v>
      </c>
      <c r="GH417">
        <v>4</v>
      </c>
      <c r="GI417">
        <v>2</v>
      </c>
      <c r="GJ417">
        <v>2</v>
      </c>
      <c r="GK417">
        <v>3</v>
      </c>
      <c r="GL417">
        <v>1</v>
      </c>
      <c r="GM417" s="12">
        <v>4</v>
      </c>
    </row>
    <row r="418" spans="1:195" x14ac:dyDescent="0.35">
      <c r="A418" s="77">
        <v>409</v>
      </c>
      <c r="B418" s="12">
        <v>1</v>
      </c>
      <c r="C418" s="12">
        <v>0</v>
      </c>
      <c r="D418">
        <v>11</v>
      </c>
      <c r="E418">
        <v>0</v>
      </c>
      <c r="F418">
        <v>1</v>
      </c>
      <c r="G418">
        <v>1</v>
      </c>
      <c r="H418">
        <v>2</v>
      </c>
      <c r="I418">
        <v>4</v>
      </c>
      <c r="J418">
        <v>5</v>
      </c>
      <c r="K418">
        <v>2</v>
      </c>
      <c r="L418">
        <v>1</v>
      </c>
      <c r="M418">
        <v>3</v>
      </c>
      <c r="N418">
        <v>3</v>
      </c>
      <c r="O418" s="12">
        <v>0</v>
      </c>
      <c r="P418">
        <v>1</v>
      </c>
      <c r="Q418" s="12">
        <v>1</v>
      </c>
      <c r="R418">
        <v>1</v>
      </c>
      <c r="S418">
        <v>2</v>
      </c>
      <c r="T418">
        <v>0</v>
      </c>
      <c r="U418">
        <v>0</v>
      </c>
      <c r="V418">
        <v>2</v>
      </c>
      <c r="W418">
        <v>2</v>
      </c>
      <c r="X418">
        <v>0</v>
      </c>
      <c r="Y418">
        <v>2</v>
      </c>
      <c r="Z418">
        <v>2</v>
      </c>
      <c r="AA418">
        <v>0</v>
      </c>
      <c r="AB418">
        <v>0</v>
      </c>
      <c r="AC418">
        <v>4</v>
      </c>
      <c r="AD418">
        <v>1</v>
      </c>
      <c r="AE418">
        <v>2</v>
      </c>
      <c r="AF418">
        <v>15</v>
      </c>
      <c r="AG418">
        <v>4</v>
      </c>
      <c r="AH418" s="12">
        <v>1</v>
      </c>
      <c r="AI418" s="12">
        <v>1</v>
      </c>
      <c r="AJ418" s="12">
        <v>4</v>
      </c>
      <c r="AK418" s="12">
        <v>0</v>
      </c>
      <c r="AL418" s="12">
        <v>0</v>
      </c>
      <c r="AM418" s="12">
        <v>2</v>
      </c>
      <c r="AN418" s="12">
        <v>2</v>
      </c>
      <c r="AO418">
        <v>1</v>
      </c>
      <c r="AP418">
        <v>1</v>
      </c>
      <c r="AQ418">
        <v>2</v>
      </c>
      <c r="AR418">
        <v>3</v>
      </c>
      <c r="AS418">
        <v>1</v>
      </c>
      <c r="AX418" s="12">
        <v>0</v>
      </c>
      <c r="AY418" s="12">
        <v>5</v>
      </c>
      <c r="AZ418" s="12">
        <v>4</v>
      </c>
      <c r="BA418" s="12">
        <v>2</v>
      </c>
      <c r="BB418" s="12">
        <v>2</v>
      </c>
      <c r="BC418">
        <v>2</v>
      </c>
      <c r="BD418" s="12">
        <v>2</v>
      </c>
      <c r="BE418" s="12">
        <v>1</v>
      </c>
      <c r="BF418" s="12">
        <v>1</v>
      </c>
      <c r="BG418" s="12">
        <v>3</v>
      </c>
      <c r="BH418" s="12">
        <v>2</v>
      </c>
      <c r="BI418" s="12">
        <v>4</v>
      </c>
      <c r="BJ418" s="12">
        <v>3</v>
      </c>
      <c r="BK418" s="12">
        <v>1</v>
      </c>
      <c r="BL418">
        <v>2</v>
      </c>
      <c r="BM418">
        <v>3</v>
      </c>
      <c r="BN418" s="12">
        <v>4</v>
      </c>
      <c r="BO418">
        <v>3</v>
      </c>
      <c r="BP418" s="12">
        <v>4</v>
      </c>
      <c r="BQ418" s="12">
        <v>2</v>
      </c>
      <c r="BR418">
        <v>2</v>
      </c>
      <c r="BS418">
        <v>3</v>
      </c>
      <c r="BT418" s="12">
        <v>0</v>
      </c>
      <c r="BU418" s="12">
        <v>5</v>
      </c>
      <c r="BV418">
        <v>1</v>
      </c>
      <c r="BW418">
        <v>1</v>
      </c>
      <c r="BX418">
        <v>0</v>
      </c>
      <c r="BY418">
        <v>4</v>
      </c>
      <c r="BZ418" s="4">
        <v>1</v>
      </c>
      <c r="CA418">
        <v>2</v>
      </c>
      <c r="CB418">
        <v>1</v>
      </c>
      <c r="CC418">
        <v>4</v>
      </c>
      <c r="CD418">
        <v>4</v>
      </c>
      <c r="CE418" s="12">
        <v>1</v>
      </c>
      <c r="CF418" s="12">
        <v>1</v>
      </c>
      <c r="CG418" s="12">
        <v>6</v>
      </c>
      <c r="CH418" s="12">
        <v>2</v>
      </c>
      <c r="CI418" s="12">
        <v>2</v>
      </c>
      <c r="CJ418">
        <v>1</v>
      </c>
      <c r="CK418" s="12">
        <v>2</v>
      </c>
      <c r="CL418" s="12">
        <v>7</v>
      </c>
      <c r="CM418" s="12">
        <v>0</v>
      </c>
      <c r="CN418" s="12">
        <v>2</v>
      </c>
      <c r="CO418" s="12">
        <v>3</v>
      </c>
      <c r="CP418" s="12">
        <v>3</v>
      </c>
      <c r="CQ418" s="12">
        <v>1</v>
      </c>
      <c r="CV418">
        <v>1</v>
      </c>
      <c r="CW418" s="12">
        <v>0</v>
      </c>
      <c r="CX418" s="12">
        <v>3</v>
      </c>
      <c r="CY418">
        <v>3</v>
      </c>
      <c r="CZ418" s="12">
        <v>3</v>
      </c>
      <c r="DA418" s="12">
        <v>4</v>
      </c>
      <c r="DB418">
        <v>2</v>
      </c>
      <c r="DC418" s="12">
        <v>3</v>
      </c>
      <c r="DD418">
        <v>2</v>
      </c>
      <c r="DE418">
        <v>3</v>
      </c>
      <c r="DF418">
        <v>2</v>
      </c>
      <c r="DG418">
        <v>0</v>
      </c>
      <c r="DH418">
        <v>8</v>
      </c>
      <c r="DI418">
        <v>2</v>
      </c>
      <c r="DJ418">
        <v>3</v>
      </c>
      <c r="DK418">
        <v>3</v>
      </c>
      <c r="DL418" s="12">
        <v>2</v>
      </c>
      <c r="DM418">
        <v>3</v>
      </c>
      <c r="DN418">
        <v>1</v>
      </c>
      <c r="DO418">
        <v>0</v>
      </c>
      <c r="DP418">
        <v>0</v>
      </c>
      <c r="DQ418">
        <v>3</v>
      </c>
      <c r="DR418">
        <v>0</v>
      </c>
      <c r="DS418">
        <v>0</v>
      </c>
      <c r="DT418">
        <v>1</v>
      </c>
      <c r="DU418">
        <v>3</v>
      </c>
      <c r="DV418" s="12">
        <v>1</v>
      </c>
      <c r="DW418">
        <v>0</v>
      </c>
      <c r="DX418">
        <v>4</v>
      </c>
      <c r="DY418">
        <v>3</v>
      </c>
      <c r="DZ418">
        <v>6</v>
      </c>
      <c r="EA418">
        <v>2</v>
      </c>
      <c r="EB418">
        <v>5</v>
      </c>
      <c r="EC418">
        <v>2</v>
      </c>
      <c r="ED418">
        <v>0</v>
      </c>
      <c r="EE418">
        <v>2</v>
      </c>
      <c r="EF418">
        <v>3</v>
      </c>
      <c r="EG418">
        <v>2</v>
      </c>
      <c r="EH418">
        <v>2</v>
      </c>
      <c r="EI418">
        <v>1</v>
      </c>
      <c r="EJ418">
        <v>1</v>
      </c>
      <c r="EK418">
        <v>1</v>
      </c>
      <c r="EL418">
        <v>7</v>
      </c>
      <c r="EM418">
        <v>2</v>
      </c>
      <c r="EN418">
        <v>0</v>
      </c>
      <c r="EO418">
        <v>2</v>
      </c>
      <c r="EP418" s="12">
        <v>3</v>
      </c>
      <c r="EQ418">
        <v>4</v>
      </c>
      <c r="ER418">
        <v>1</v>
      </c>
      <c r="ES418">
        <v>2</v>
      </c>
      <c r="ET418">
        <v>4</v>
      </c>
      <c r="EU418">
        <v>1</v>
      </c>
      <c r="EV418">
        <v>1</v>
      </c>
      <c r="EW418">
        <v>1</v>
      </c>
      <c r="EX418">
        <v>2</v>
      </c>
      <c r="EY418">
        <v>0</v>
      </c>
      <c r="EZ418">
        <v>3</v>
      </c>
      <c r="FA418">
        <v>3</v>
      </c>
      <c r="FB418">
        <v>2</v>
      </c>
      <c r="FC418">
        <v>2</v>
      </c>
      <c r="FD418">
        <v>3</v>
      </c>
      <c r="FE418">
        <v>1</v>
      </c>
      <c r="FF418">
        <v>3</v>
      </c>
      <c r="FG418" s="12">
        <v>3</v>
      </c>
      <c r="FH418" s="12">
        <v>4</v>
      </c>
      <c r="FI418" s="12">
        <v>7</v>
      </c>
      <c r="FJ418" s="12">
        <v>2</v>
      </c>
      <c r="FK418" s="12">
        <v>3</v>
      </c>
      <c r="FL418">
        <v>0</v>
      </c>
      <c r="FM418">
        <v>3</v>
      </c>
      <c r="FN418">
        <v>0</v>
      </c>
      <c r="FO418">
        <v>5</v>
      </c>
      <c r="FP418">
        <v>0</v>
      </c>
      <c r="FQ418">
        <v>4</v>
      </c>
      <c r="FR418">
        <v>2</v>
      </c>
      <c r="FS418">
        <v>0</v>
      </c>
      <c r="FT418">
        <v>2</v>
      </c>
      <c r="FU418" s="12">
        <v>4</v>
      </c>
      <c r="FV418" s="12">
        <v>1</v>
      </c>
      <c r="FW418" s="39"/>
      <c r="FX418" s="39"/>
      <c r="FY418" s="37"/>
      <c r="FZ418" s="39"/>
      <c r="GA418" s="12">
        <v>0</v>
      </c>
      <c r="GB418">
        <v>2</v>
      </c>
      <c r="GC418">
        <v>1</v>
      </c>
      <c r="GD418">
        <v>0</v>
      </c>
      <c r="GE418">
        <v>0</v>
      </c>
      <c r="GF418">
        <v>1</v>
      </c>
      <c r="GG418" s="12">
        <v>1</v>
      </c>
      <c r="GH418">
        <v>7</v>
      </c>
      <c r="GI418">
        <v>5</v>
      </c>
      <c r="GJ418">
        <v>3</v>
      </c>
      <c r="GK418">
        <v>2</v>
      </c>
      <c r="GL418">
        <v>1</v>
      </c>
      <c r="GM418" s="12">
        <v>2</v>
      </c>
    </row>
    <row r="419" spans="1:195" x14ac:dyDescent="0.35">
      <c r="A419" s="77">
        <v>410</v>
      </c>
      <c r="B419" s="12">
        <v>2</v>
      </c>
      <c r="C419" s="12">
        <v>2</v>
      </c>
      <c r="D419">
        <v>4</v>
      </c>
      <c r="E419">
        <v>0</v>
      </c>
      <c r="F419">
        <v>1</v>
      </c>
      <c r="G419">
        <v>2</v>
      </c>
      <c r="H419">
        <v>2</v>
      </c>
      <c r="I419">
        <v>1</v>
      </c>
      <c r="J419">
        <v>3</v>
      </c>
      <c r="K419">
        <v>1</v>
      </c>
      <c r="L419">
        <v>1</v>
      </c>
      <c r="M419">
        <v>4</v>
      </c>
      <c r="N419">
        <v>2</v>
      </c>
      <c r="O419" s="12">
        <v>0</v>
      </c>
      <c r="P419">
        <v>1</v>
      </c>
      <c r="Q419" s="12">
        <v>3</v>
      </c>
      <c r="R419">
        <v>1</v>
      </c>
      <c r="S419">
        <v>2</v>
      </c>
      <c r="T419">
        <v>1</v>
      </c>
      <c r="U419">
        <v>1</v>
      </c>
      <c r="V419">
        <v>0</v>
      </c>
      <c r="W419">
        <v>2</v>
      </c>
      <c r="X419">
        <v>2</v>
      </c>
      <c r="Y419">
        <v>1</v>
      </c>
      <c r="Z419">
        <v>2</v>
      </c>
      <c r="AA419">
        <v>0</v>
      </c>
      <c r="AB419">
        <v>0</v>
      </c>
      <c r="AC419">
        <v>4</v>
      </c>
      <c r="AD419">
        <v>0</v>
      </c>
      <c r="AE419">
        <v>2</v>
      </c>
      <c r="AF419">
        <v>5</v>
      </c>
      <c r="AG419">
        <v>2</v>
      </c>
      <c r="AH419" s="12">
        <v>3</v>
      </c>
      <c r="AI419" s="12">
        <v>1</v>
      </c>
      <c r="AJ419" s="12">
        <v>3</v>
      </c>
      <c r="AK419" s="12">
        <v>5</v>
      </c>
      <c r="AL419" s="12">
        <v>0</v>
      </c>
      <c r="AM419" s="12">
        <v>5</v>
      </c>
      <c r="AN419" s="12">
        <v>1</v>
      </c>
      <c r="AO419">
        <v>0</v>
      </c>
      <c r="AP419">
        <v>1</v>
      </c>
      <c r="AQ419">
        <v>1</v>
      </c>
      <c r="AR419">
        <v>4</v>
      </c>
      <c r="AS419">
        <v>1</v>
      </c>
      <c r="AX419" s="12">
        <v>1</v>
      </c>
      <c r="AY419" s="12">
        <v>3</v>
      </c>
      <c r="AZ419" s="12">
        <v>4</v>
      </c>
      <c r="BA419" s="12">
        <v>1</v>
      </c>
      <c r="BB419" s="12">
        <v>0</v>
      </c>
      <c r="BC419">
        <v>4</v>
      </c>
      <c r="BD419" s="12">
        <v>0</v>
      </c>
      <c r="BE419" s="12">
        <v>1</v>
      </c>
      <c r="BF419" s="12">
        <v>1</v>
      </c>
      <c r="BG419" s="12">
        <v>1</v>
      </c>
      <c r="BH419" s="12">
        <v>6</v>
      </c>
      <c r="BI419" s="12">
        <v>2</v>
      </c>
      <c r="BJ419" s="12">
        <v>1</v>
      </c>
      <c r="BK419" s="12">
        <v>1</v>
      </c>
      <c r="BL419">
        <v>2</v>
      </c>
      <c r="BM419">
        <v>4</v>
      </c>
      <c r="BN419" s="12">
        <v>3</v>
      </c>
      <c r="BO419">
        <v>5</v>
      </c>
      <c r="BP419" s="12">
        <v>1</v>
      </c>
      <c r="BQ419" s="12">
        <v>3</v>
      </c>
      <c r="BR419">
        <v>1</v>
      </c>
      <c r="BS419">
        <v>4</v>
      </c>
      <c r="BT419" s="12">
        <v>5</v>
      </c>
      <c r="BU419" s="12">
        <v>5</v>
      </c>
      <c r="BV419">
        <v>4</v>
      </c>
      <c r="BW419">
        <v>2</v>
      </c>
      <c r="BX419">
        <v>0</v>
      </c>
      <c r="BY419">
        <v>6</v>
      </c>
      <c r="BZ419" s="4">
        <v>1</v>
      </c>
      <c r="CA419">
        <v>2</v>
      </c>
      <c r="CB419">
        <v>1</v>
      </c>
      <c r="CC419">
        <v>2</v>
      </c>
      <c r="CD419">
        <v>1</v>
      </c>
      <c r="CE419" s="12">
        <v>4</v>
      </c>
      <c r="CF419" s="12">
        <v>0</v>
      </c>
      <c r="CG419" s="12">
        <v>4</v>
      </c>
      <c r="CH419" s="12">
        <v>2</v>
      </c>
      <c r="CI419" s="12">
        <v>4</v>
      </c>
      <c r="CJ419">
        <v>1</v>
      </c>
      <c r="CK419" s="12">
        <v>4</v>
      </c>
      <c r="CL419" s="12">
        <v>2</v>
      </c>
      <c r="CM419" s="12">
        <v>0</v>
      </c>
      <c r="CN419" s="12">
        <v>2</v>
      </c>
      <c r="CO419" s="12">
        <v>3</v>
      </c>
      <c r="CP419" s="12">
        <v>2</v>
      </c>
      <c r="CQ419" s="12">
        <v>3</v>
      </c>
      <c r="CV419">
        <v>1</v>
      </c>
      <c r="CW419" s="12">
        <v>2</v>
      </c>
      <c r="CX419" s="12">
        <v>2</v>
      </c>
      <c r="CY419">
        <v>2</v>
      </c>
      <c r="CZ419" s="12">
        <v>3</v>
      </c>
      <c r="DA419" s="12">
        <v>2</v>
      </c>
      <c r="DB419">
        <v>5</v>
      </c>
      <c r="DC419" s="12">
        <v>1</v>
      </c>
      <c r="DD419">
        <v>1</v>
      </c>
      <c r="DE419">
        <v>1</v>
      </c>
      <c r="DF419">
        <v>3</v>
      </c>
      <c r="DG419">
        <v>2</v>
      </c>
      <c r="DH419">
        <v>0</v>
      </c>
      <c r="DI419">
        <v>0</v>
      </c>
      <c r="DJ419">
        <v>0</v>
      </c>
      <c r="DK419">
        <v>2</v>
      </c>
      <c r="DL419" s="12">
        <v>2</v>
      </c>
      <c r="DM419">
        <v>0</v>
      </c>
      <c r="DN419">
        <v>1</v>
      </c>
      <c r="DO419">
        <v>1</v>
      </c>
      <c r="DP419">
        <v>3</v>
      </c>
      <c r="DQ419">
        <v>2</v>
      </c>
      <c r="DR419">
        <v>1</v>
      </c>
      <c r="DS419">
        <v>1</v>
      </c>
      <c r="DT419">
        <v>1</v>
      </c>
      <c r="DU419">
        <v>2</v>
      </c>
      <c r="DV419" s="12">
        <v>0</v>
      </c>
      <c r="DW419">
        <v>1</v>
      </c>
      <c r="DX419">
        <v>4</v>
      </c>
      <c r="DY419">
        <v>2</v>
      </c>
      <c r="DZ419">
        <v>2</v>
      </c>
      <c r="EA419">
        <v>2</v>
      </c>
      <c r="EB419">
        <v>7</v>
      </c>
      <c r="EC419">
        <v>1</v>
      </c>
      <c r="ED419">
        <v>1</v>
      </c>
      <c r="EE419">
        <v>3</v>
      </c>
      <c r="EF419">
        <v>2</v>
      </c>
      <c r="EG419">
        <v>0</v>
      </c>
      <c r="EH419">
        <v>3</v>
      </c>
      <c r="EI419">
        <v>2</v>
      </c>
      <c r="EJ419">
        <v>4</v>
      </c>
      <c r="EK419">
        <v>4</v>
      </c>
      <c r="EL419">
        <v>3</v>
      </c>
      <c r="EM419">
        <v>2</v>
      </c>
      <c r="EN419">
        <v>3</v>
      </c>
      <c r="EO419">
        <v>1</v>
      </c>
      <c r="EP419" s="12">
        <v>2</v>
      </c>
      <c r="EQ419">
        <v>3</v>
      </c>
      <c r="ER419">
        <v>5</v>
      </c>
      <c r="ES419">
        <v>1</v>
      </c>
      <c r="ET419">
        <v>0</v>
      </c>
      <c r="EU419">
        <v>2</v>
      </c>
      <c r="EV419">
        <v>1</v>
      </c>
      <c r="EW419">
        <v>1</v>
      </c>
      <c r="EX419">
        <v>0</v>
      </c>
      <c r="EY419">
        <v>2</v>
      </c>
      <c r="EZ419">
        <v>3</v>
      </c>
      <c r="FA419">
        <v>3</v>
      </c>
      <c r="FB419">
        <v>0</v>
      </c>
      <c r="FC419">
        <v>3</v>
      </c>
      <c r="FD419">
        <v>3</v>
      </c>
      <c r="FE419">
        <v>4</v>
      </c>
      <c r="FF419">
        <v>2</v>
      </c>
      <c r="FG419" s="12">
        <v>1</v>
      </c>
      <c r="FH419" s="12">
        <v>2</v>
      </c>
      <c r="FI419" s="12">
        <v>7</v>
      </c>
      <c r="FJ419" s="12">
        <v>3</v>
      </c>
      <c r="FK419" s="12">
        <v>3</v>
      </c>
      <c r="FL419">
        <v>2</v>
      </c>
      <c r="FM419">
        <v>4</v>
      </c>
      <c r="FN419">
        <v>0</v>
      </c>
      <c r="FO419">
        <v>1</v>
      </c>
      <c r="FP419">
        <v>1</v>
      </c>
      <c r="FQ419">
        <v>1</v>
      </c>
      <c r="FR419">
        <v>0</v>
      </c>
      <c r="FS419">
        <v>0</v>
      </c>
      <c r="FT419">
        <v>1</v>
      </c>
      <c r="FU419" s="12">
        <v>0</v>
      </c>
      <c r="FV419" s="12">
        <v>2</v>
      </c>
      <c r="FW419" s="39"/>
      <c r="FX419" s="39"/>
      <c r="FY419" s="37"/>
      <c r="FZ419" s="39"/>
      <c r="GA419" s="12">
        <v>2</v>
      </c>
      <c r="GB419">
        <v>1</v>
      </c>
      <c r="GC419">
        <v>0</v>
      </c>
      <c r="GD419">
        <v>0</v>
      </c>
      <c r="GE419">
        <v>1</v>
      </c>
      <c r="GF419">
        <v>1</v>
      </c>
      <c r="GG419" s="12">
        <v>1</v>
      </c>
      <c r="GH419">
        <v>4</v>
      </c>
      <c r="GI419">
        <v>4</v>
      </c>
      <c r="GJ419">
        <v>2</v>
      </c>
      <c r="GK419">
        <v>1</v>
      </c>
      <c r="GL419">
        <v>2</v>
      </c>
      <c r="GM419" s="12">
        <v>2</v>
      </c>
    </row>
    <row r="420" spans="1:195" x14ac:dyDescent="0.35">
      <c r="A420" s="77">
        <v>411</v>
      </c>
      <c r="B420" s="12">
        <v>3</v>
      </c>
      <c r="C420" s="12">
        <v>1</v>
      </c>
      <c r="D420">
        <v>8</v>
      </c>
      <c r="E420">
        <v>1</v>
      </c>
      <c r="F420">
        <v>1</v>
      </c>
      <c r="G420">
        <v>5</v>
      </c>
      <c r="H420">
        <v>0</v>
      </c>
      <c r="I420">
        <v>0</v>
      </c>
      <c r="J420">
        <v>2</v>
      </c>
      <c r="K420">
        <v>1</v>
      </c>
      <c r="L420">
        <v>2</v>
      </c>
      <c r="M420">
        <v>1</v>
      </c>
      <c r="N420">
        <v>0</v>
      </c>
      <c r="O420" s="12">
        <v>3</v>
      </c>
      <c r="P420">
        <v>3</v>
      </c>
      <c r="Q420" s="12">
        <v>2</v>
      </c>
      <c r="R420">
        <v>1</v>
      </c>
      <c r="S420">
        <v>2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2</v>
      </c>
      <c r="AC420">
        <v>1</v>
      </c>
      <c r="AD420">
        <v>0</v>
      </c>
      <c r="AE420">
        <v>1</v>
      </c>
      <c r="AF420">
        <v>7</v>
      </c>
      <c r="AG420">
        <v>4</v>
      </c>
      <c r="AH420" s="12">
        <v>1</v>
      </c>
      <c r="AI420" s="12">
        <v>5</v>
      </c>
      <c r="AJ420" s="12">
        <v>3</v>
      </c>
      <c r="AK420" s="12">
        <v>1</v>
      </c>
      <c r="AL420" s="12">
        <v>1</v>
      </c>
      <c r="AM420" s="12">
        <v>2</v>
      </c>
      <c r="AN420" s="12">
        <v>2</v>
      </c>
      <c r="AO420">
        <v>2</v>
      </c>
      <c r="AP420">
        <v>0</v>
      </c>
      <c r="AQ420">
        <v>0</v>
      </c>
      <c r="AR420">
        <v>3</v>
      </c>
      <c r="AS420">
        <v>2</v>
      </c>
      <c r="AX420" s="12">
        <v>1</v>
      </c>
      <c r="AY420" s="12">
        <v>5</v>
      </c>
      <c r="AZ420" s="12">
        <v>3</v>
      </c>
      <c r="BA420" s="12">
        <v>3</v>
      </c>
      <c r="BB420" s="12">
        <v>4</v>
      </c>
      <c r="BC420">
        <v>4</v>
      </c>
      <c r="BD420" s="12">
        <v>3</v>
      </c>
      <c r="BE420" s="12">
        <v>3</v>
      </c>
      <c r="BF420" s="12">
        <v>3</v>
      </c>
      <c r="BG420" s="12">
        <v>1</v>
      </c>
      <c r="BH420" s="12">
        <v>4</v>
      </c>
      <c r="BI420" s="12">
        <v>0</v>
      </c>
      <c r="BJ420" s="12">
        <v>2</v>
      </c>
      <c r="BK420" s="12">
        <v>0</v>
      </c>
      <c r="BL420">
        <v>1</v>
      </c>
      <c r="BM420">
        <v>3</v>
      </c>
      <c r="BN420" s="12">
        <v>5</v>
      </c>
      <c r="BO420">
        <v>4</v>
      </c>
      <c r="BP420" s="12">
        <v>4</v>
      </c>
      <c r="BQ420" s="12">
        <v>2</v>
      </c>
      <c r="BR420">
        <v>6</v>
      </c>
      <c r="BS420">
        <v>1</v>
      </c>
      <c r="BT420" s="12">
        <v>6</v>
      </c>
      <c r="BU420" s="12">
        <v>2</v>
      </c>
      <c r="BV420">
        <v>2</v>
      </c>
      <c r="BW420">
        <v>0</v>
      </c>
      <c r="BX420">
        <v>0</v>
      </c>
      <c r="BY420">
        <v>2</v>
      </c>
      <c r="BZ420" s="4">
        <v>6</v>
      </c>
      <c r="CA420">
        <v>4</v>
      </c>
      <c r="CB420">
        <v>0</v>
      </c>
      <c r="CC420">
        <v>2</v>
      </c>
      <c r="CD420">
        <v>2</v>
      </c>
      <c r="CE420" s="12">
        <v>0</v>
      </c>
      <c r="CF420" s="12">
        <v>2</v>
      </c>
      <c r="CG420" s="12">
        <v>1</v>
      </c>
      <c r="CH420" s="12">
        <v>2</v>
      </c>
      <c r="CI420" s="12">
        <v>4</v>
      </c>
      <c r="CJ420">
        <v>2</v>
      </c>
      <c r="CK420" s="12">
        <v>2</v>
      </c>
      <c r="CL420" s="12">
        <v>2</v>
      </c>
      <c r="CM420" s="12">
        <v>1</v>
      </c>
      <c r="CN420" s="12">
        <v>1</v>
      </c>
      <c r="CO420" s="12">
        <v>1</v>
      </c>
      <c r="CP420" s="12">
        <v>1</v>
      </c>
      <c r="CQ420" s="12">
        <v>2</v>
      </c>
      <c r="CV420">
        <v>2</v>
      </c>
      <c r="CW420" s="12">
        <v>1</v>
      </c>
      <c r="CX420" s="12">
        <v>0</v>
      </c>
      <c r="CY420">
        <v>2</v>
      </c>
      <c r="CZ420" s="12">
        <v>6</v>
      </c>
      <c r="DA420" s="12">
        <v>3</v>
      </c>
      <c r="DB420">
        <v>3</v>
      </c>
      <c r="DC420" s="12">
        <v>4</v>
      </c>
      <c r="DD420">
        <v>0</v>
      </c>
      <c r="DE420">
        <v>6</v>
      </c>
      <c r="DF420">
        <v>3</v>
      </c>
      <c r="DG420">
        <v>0</v>
      </c>
      <c r="DH420">
        <v>8</v>
      </c>
      <c r="DI420">
        <v>2</v>
      </c>
      <c r="DJ420">
        <v>0</v>
      </c>
      <c r="DK420">
        <v>4</v>
      </c>
      <c r="DL420" s="12">
        <v>2</v>
      </c>
      <c r="DM420">
        <v>3</v>
      </c>
      <c r="DN420">
        <v>4</v>
      </c>
      <c r="DO420">
        <v>1</v>
      </c>
      <c r="DP420">
        <v>2</v>
      </c>
      <c r="DQ420">
        <v>1</v>
      </c>
      <c r="DR420">
        <v>2</v>
      </c>
      <c r="DS420">
        <v>2</v>
      </c>
      <c r="DT420">
        <v>2</v>
      </c>
      <c r="DU420">
        <v>0</v>
      </c>
      <c r="DV420" s="12">
        <v>1</v>
      </c>
      <c r="DW420">
        <v>1</v>
      </c>
      <c r="DX420">
        <v>2</v>
      </c>
      <c r="DY420">
        <v>2</v>
      </c>
      <c r="DZ420">
        <v>5</v>
      </c>
      <c r="EA420">
        <v>1</v>
      </c>
      <c r="EB420">
        <v>2</v>
      </c>
      <c r="EC420">
        <v>3</v>
      </c>
      <c r="ED420">
        <v>4</v>
      </c>
      <c r="EE420">
        <v>3</v>
      </c>
      <c r="EF420">
        <v>0</v>
      </c>
      <c r="EG420">
        <v>3</v>
      </c>
      <c r="EH420">
        <v>0</v>
      </c>
      <c r="EI420">
        <v>1</v>
      </c>
      <c r="EJ420">
        <v>3</v>
      </c>
      <c r="EK420">
        <v>1</v>
      </c>
      <c r="EL420">
        <v>2</v>
      </c>
      <c r="EM420">
        <v>0</v>
      </c>
      <c r="EN420">
        <v>2</v>
      </c>
      <c r="EO420">
        <v>1</v>
      </c>
      <c r="EP420" s="12">
        <v>4</v>
      </c>
      <c r="EQ420">
        <v>3</v>
      </c>
      <c r="ER420">
        <v>1</v>
      </c>
      <c r="ES420">
        <v>4</v>
      </c>
      <c r="ET420">
        <v>2</v>
      </c>
      <c r="EU420">
        <v>2</v>
      </c>
      <c r="EV420">
        <v>2</v>
      </c>
      <c r="EW420">
        <v>2</v>
      </c>
      <c r="EX420">
        <v>2</v>
      </c>
      <c r="EY420">
        <v>1</v>
      </c>
      <c r="EZ420">
        <v>2</v>
      </c>
      <c r="FA420">
        <v>1</v>
      </c>
      <c r="FB420">
        <v>2</v>
      </c>
      <c r="FC420">
        <v>1</v>
      </c>
      <c r="FD420">
        <v>0</v>
      </c>
      <c r="FE420">
        <v>4</v>
      </c>
      <c r="FF420">
        <v>6</v>
      </c>
      <c r="FG420" s="12">
        <v>1</v>
      </c>
      <c r="FH420" s="12">
        <v>4</v>
      </c>
      <c r="FI420" s="12">
        <v>6</v>
      </c>
      <c r="FJ420" s="12">
        <v>1</v>
      </c>
      <c r="FK420" s="12">
        <v>4</v>
      </c>
      <c r="FL420">
        <v>4</v>
      </c>
      <c r="FM420">
        <v>2</v>
      </c>
      <c r="FN420">
        <v>2</v>
      </c>
      <c r="FO420">
        <v>4</v>
      </c>
      <c r="FP420">
        <v>0</v>
      </c>
      <c r="FQ420">
        <v>1</v>
      </c>
      <c r="FR420">
        <v>1</v>
      </c>
      <c r="FS420">
        <v>0</v>
      </c>
      <c r="FT420">
        <v>1</v>
      </c>
      <c r="FU420" s="12">
        <v>4</v>
      </c>
      <c r="FV420" s="12">
        <v>1</v>
      </c>
      <c r="FW420" s="39"/>
      <c r="FX420" s="39"/>
      <c r="FY420" s="37"/>
      <c r="FZ420" s="39"/>
      <c r="GA420" s="12">
        <v>2</v>
      </c>
      <c r="GB420">
        <v>0</v>
      </c>
      <c r="GC420">
        <v>1</v>
      </c>
      <c r="GD420">
        <v>3</v>
      </c>
      <c r="GE420">
        <v>0</v>
      </c>
      <c r="GF420">
        <v>1</v>
      </c>
      <c r="GG420" s="12">
        <v>2</v>
      </c>
      <c r="GH420">
        <v>6</v>
      </c>
      <c r="GI420">
        <v>3</v>
      </c>
      <c r="GJ420">
        <v>2</v>
      </c>
      <c r="GK420">
        <v>1</v>
      </c>
      <c r="GL420">
        <v>0</v>
      </c>
      <c r="GM420" s="12">
        <v>3</v>
      </c>
    </row>
    <row r="421" spans="1:195" x14ac:dyDescent="0.35">
      <c r="A421" s="77">
        <v>412</v>
      </c>
      <c r="B421" s="12">
        <v>2</v>
      </c>
      <c r="C421" s="12">
        <v>0</v>
      </c>
      <c r="D421">
        <v>6</v>
      </c>
      <c r="E421">
        <v>0</v>
      </c>
      <c r="F421">
        <v>3</v>
      </c>
      <c r="G421">
        <v>0</v>
      </c>
      <c r="H421">
        <v>2</v>
      </c>
      <c r="I421">
        <v>1</v>
      </c>
      <c r="J421">
        <v>3</v>
      </c>
      <c r="K421">
        <v>3</v>
      </c>
      <c r="L421">
        <v>0</v>
      </c>
      <c r="M421">
        <v>6</v>
      </c>
      <c r="N421">
        <v>3</v>
      </c>
      <c r="O421" s="12">
        <v>0</v>
      </c>
      <c r="P421">
        <v>1</v>
      </c>
      <c r="Q421" s="12">
        <v>1</v>
      </c>
      <c r="R421">
        <v>1</v>
      </c>
      <c r="S421">
        <v>2</v>
      </c>
      <c r="T421">
        <v>4</v>
      </c>
      <c r="U421">
        <v>0</v>
      </c>
      <c r="V421">
        <v>2</v>
      </c>
      <c r="W421">
        <v>4</v>
      </c>
      <c r="X421">
        <v>1</v>
      </c>
      <c r="Y421">
        <v>1</v>
      </c>
      <c r="Z421">
        <v>1</v>
      </c>
      <c r="AA421">
        <v>3</v>
      </c>
      <c r="AB421">
        <v>3</v>
      </c>
      <c r="AC421">
        <v>2</v>
      </c>
      <c r="AD421">
        <v>0</v>
      </c>
      <c r="AE421">
        <v>2</v>
      </c>
      <c r="AF421">
        <v>10</v>
      </c>
      <c r="AG421">
        <v>2</v>
      </c>
      <c r="AH421" s="12">
        <v>2</v>
      </c>
      <c r="AI421" s="12">
        <v>2</v>
      </c>
      <c r="AJ421" s="12">
        <v>4</v>
      </c>
      <c r="AK421" s="12">
        <v>2</v>
      </c>
      <c r="AL421" s="12">
        <v>0</v>
      </c>
      <c r="AM421" s="12">
        <v>2</v>
      </c>
      <c r="AN421" s="12">
        <v>2</v>
      </c>
      <c r="AO421">
        <v>1</v>
      </c>
      <c r="AP421">
        <v>3</v>
      </c>
      <c r="AQ421">
        <v>1</v>
      </c>
      <c r="AR421">
        <v>3</v>
      </c>
      <c r="AS421">
        <v>0</v>
      </c>
      <c r="AX421" s="12">
        <v>6</v>
      </c>
      <c r="AY421" s="12">
        <v>6</v>
      </c>
      <c r="AZ421" s="12">
        <v>2</v>
      </c>
      <c r="BA421" s="12">
        <v>2</v>
      </c>
      <c r="BB421" s="12">
        <v>1</v>
      </c>
      <c r="BC421">
        <v>4</v>
      </c>
      <c r="BD421" s="12">
        <v>2</v>
      </c>
      <c r="BE421" s="12">
        <v>1</v>
      </c>
      <c r="BF421" s="12">
        <v>1</v>
      </c>
      <c r="BG421" s="12">
        <v>4</v>
      </c>
      <c r="BH421" s="12">
        <v>4</v>
      </c>
      <c r="BI421" s="12">
        <v>1</v>
      </c>
      <c r="BJ421" s="12">
        <v>1</v>
      </c>
      <c r="BK421" s="12">
        <v>5</v>
      </c>
      <c r="BL421">
        <v>3</v>
      </c>
      <c r="BM421">
        <v>3</v>
      </c>
      <c r="BN421" s="12">
        <v>4</v>
      </c>
      <c r="BO421">
        <v>2</v>
      </c>
      <c r="BP421" s="12">
        <v>2</v>
      </c>
      <c r="BQ421" s="12">
        <v>1</v>
      </c>
      <c r="BR421">
        <v>3</v>
      </c>
      <c r="BS421">
        <v>1</v>
      </c>
      <c r="BT421" s="12">
        <v>1</v>
      </c>
      <c r="BU421" s="12">
        <v>1</v>
      </c>
      <c r="BV421">
        <v>2</v>
      </c>
      <c r="BW421">
        <v>1</v>
      </c>
      <c r="BX421">
        <v>1</v>
      </c>
      <c r="BY421">
        <v>8</v>
      </c>
      <c r="BZ421" s="4">
        <v>0</v>
      </c>
      <c r="CA421">
        <v>5</v>
      </c>
      <c r="CB421">
        <v>0</v>
      </c>
      <c r="CC421">
        <v>5</v>
      </c>
      <c r="CD421">
        <v>5</v>
      </c>
      <c r="CE421" s="12">
        <v>1</v>
      </c>
      <c r="CF421" s="12">
        <v>1</v>
      </c>
      <c r="CG421" s="12">
        <v>4</v>
      </c>
      <c r="CH421" s="12">
        <v>4</v>
      </c>
      <c r="CI421" s="12">
        <v>3</v>
      </c>
      <c r="CJ421">
        <v>2</v>
      </c>
      <c r="CK421" s="12">
        <v>6</v>
      </c>
      <c r="CL421" s="12">
        <v>3</v>
      </c>
      <c r="CM421" s="12">
        <v>1</v>
      </c>
      <c r="CN421" s="12">
        <v>3</v>
      </c>
      <c r="CO421" s="12">
        <v>1</v>
      </c>
      <c r="CP421" s="12">
        <v>0</v>
      </c>
      <c r="CQ421" s="12">
        <v>2</v>
      </c>
      <c r="CV421">
        <v>1</v>
      </c>
      <c r="CW421" s="12">
        <v>3</v>
      </c>
      <c r="CX421" s="12">
        <v>3</v>
      </c>
      <c r="CY421">
        <v>0</v>
      </c>
      <c r="CZ421" s="12">
        <v>2</v>
      </c>
      <c r="DA421" s="12">
        <v>4</v>
      </c>
      <c r="DB421">
        <v>3</v>
      </c>
      <c r="DC421" s="12">
        <v>0</v>
      </c>
      <c r="DD421">
        <v>0</v>
      </c>
      <c r="DE421">
        <v>3</v>
      </c>
      <c r="DF421">
        <v>2</v>
      </c>
      <c r="DG421">
        <v>1</v>
      </c>
      <c r="DH421">
        <v>2</v>
      </c>
      <c r="DI421">
        <v>0</v>
      </c>
      <c r="DJ421">
        <v>0</v>
      </c>
      <c r="DK421">
        <v>0</v>
      </c>
      <c r="DL421" s="12">
        <v>1</v>
      </c>
      <c r="DM421">
        <v>1</v>
      </c>
      <c r="DN421">
        <v>4</v>
      </c>
      <c r="DO421">
        <v>1</v>
      </c>
      <c r="DP421">
        <v>1</v>
      </c>
      <c r="DQ421">
        <v>8</v>
      </c>
      <c r="DR421">
        <v>3</v>
      </c>
      <c r="DS421">
        <v>3</v>
      </c>
      <c r="DT421">
        <v>1</v>
      </c>
      <c r="DU421">
        <v>1</v>
      </c>
      <c r="DV421" s="12">
        <v>1</v>
      </c>
      <c r="DW421">
        <v>1</v>
      </c>
      <c r="DX421">
        <v>2</v>
      </c>
      <c r="DY421">
        <v>2</v>
      </c>
      <c r="DZ421">
        <v>1</v>
      </c>
      <c r="EA421">
        <v>1</v>
      </c>
      <c r="EB421">
        <v>3</v>
      </c>
      <c r="EC421">
        <v>6</v>
      </c>
      <c r="ED421">
        <v>3</v>
      </c>
      <c r="EE421">
        <v>1</v>
      </c>
      <c r="EF421">
        <v>0</v>
      </c>
      <c r="EG421">
        <v>1</v>
      </c>
      <c r="EH421">
        <v>5</v>
      </c>
      <c r="EI421">
        <v>3</v>
      </c>
      <c r="EJ421">
        <v>0</v>
      </c>
      <c r="EK421">
        <v>3</v>
      </c>
      <c r="EL421">
        <v>1</v>
      </c>
      <c r="EM421">
        <v>1</v>
      </c>
      <c r="EN421">
        <v>2</v>
      </c>
      <c r="EO421">
        <v>3</v>
      </c>
      <c r="EP421" s="12">
        <v>1</v>
      </c>
      <c r="EQ421">
        <v>1</v>
      </c>
      <c r="ER421">
        <v>1</v>
      </c>
      <c r="ES421">
        <v>4</v>
      </c>
      <c r="ET421">
        <v>2</v>
      </c>
      <c r="EU421">
        <v>1</v>
      </c>
      <c r="EV421">
        <v>4</v>
      </c>
      <c r="EW421">
        <v>3</v>
      </c>
      <c r="EX421">
        <v>1</v>
      </c>
      <c r="EY421">
        <v>3</v>
      </c>
      <c r="EZ421">
        <v>3</v>
      </c>
      <c r="FA421">
        <v>2</v>
      </c>
      <c r="FB421">
        <v>2</v>
      </c>
      <c r="FC421">
        <v>2</v>
      </c>
      <c r="FD421">
        <v>0</v>
      </c>
      <c r="FE421">
        <v>2</v>
      </c>
      <c r="FF421">
        <v>2</v>
      </c>
      <c r="FG421" s="12">
        <v>1</v>
      </c>
      <c r="FH421" s="12">
        <v>2</v>
      </c>
      <c r="FI421" s="12">
        <v>8</v>
      </c>
      <c r="FJ421" s="12">
        <v>3</v>
      </c>
      <c r="FK421" s="12">
        <v>5</v>
      </c>
      <c r="FL421">
        <v>4</v>
      </c>
      <c r="FM421">
        <v>1</v>
      </c>
      <c r="FN421">
        <v>1</v>
      </c>
      <c r="FO421">
        <v>2</v>
      </c>
      <c r="FP421">
        <v>1</v>
      </c>
      <c r="FQ421">
        <v>5</v>
      </c>
      <c r="FR421">
        <v>2</v>
      </c>
      <c r="FS421">
        <v>1</v>
      </c>
      <c r="FT421">
        <v>0</v>
      </c>
      <c r="FU421" s="12">
        <v>2</v>
      </c>
      <c r="FV421" s="12">
        <v>4</v>
      </c>
      <c r="FW421" s="39"/>
      <c r="FX421" s="39"/>
      <c r="FY421" s="37"/>
      <c r="FZ421" s="39"/>
      <c r="GA421" s="12">
        <v>2</v>
      </c>
      <c r="GB421">
        <v>4</v>
      </c>
      <c r="GC421">
        <v>1</v>
      </c>
      <c r="GD421">
        <v>0</v>
      </c>
      <c r="GE421">
        <v>0</v>
      </c>
      <c r="GF421">
        <v>2</v>
      </c>
      <c r="GG421" s="12">
        <v>2</v>
      </c>
      <c r="GH421">
        <v>3</v>
      </c>
      <c r="GI421">
        <v>2</v>
      </c>
      <c r="GJ421">
        <v>4</v>
      </c>
      <c r="GK421">
        <v>6</v>
      </c>
      <c r="GL421">
        <v>1</v>
      </c>
      <c r="GM421" s="12">
        <v>3</v>
      </c>
    </row>
    <row r="422" spans="1:195" x14ac:dyDescent="0.35">
      <c r="A422" s="77">
        <v>413</v>
      </c>
      <c r="B422" s="12">
        <v>2</v>
      </c>
      <c r="C422" s="12">
        <v>4</v>
      </c>
      <c r="D422">
        <v>2</v>
      </c>
      <c r="E422">
        <v>2</v>
      </c>
      <c r="F422">
        <v>1</v>
      </c>
      <c r="G422">
        <v>0</v>
      </c>
      <c r="H422">
        <v>1</v>
      </c>
      <c r="I422">
        <v>4</v>
      </c>
      <c r="J422">
        <v>4</v>
      </c>
      <c r="K422">
        <v>2</v>
      </c>
      <c r="L422">
        <v>0</v>
      </c>
      <c r="M422">
        <v>0</v>
      </c>
      <c r="N422">
        <v>2</v>
      </c>
      <c r="O422" s="12">
        <v>0</v>
      </c>
      <c r="P422">
        <v>1</v>
      </c>
      <c r="Q422" s="12">
        <v>0</v>
      </c>
      <c r="R422">
        <v>2</v>
      </c>
      <c r="S422">
        <v>2</v>
      </c>
      <c r="T422">
        <v>0</v>
      </c>
      <c r="U422">
        <v>2</v>
      </c>
      <c r="V422">
        <v>2</v>
      </c>
      <c r="W422">
        <v>2</v>
      </c>
      <c r="X422">
        <v>0</v>
      </c>
      <c r="Y422">
        <v>2</v>
      </c>
      <c r="Z422">
        <v>3</v>
      </c>
      <c r="AA422">
        <v>1</v>
      </c>
      <c r="AB422">
        <v>5</v>
      </c>
      <c r="AC422">
        <v>0</v>
      </c>
      <c r="AD422">
        <v>0</v>
      </c>
      <c r="AE422">
        <v>3</v>
      </c>
      <c r="AF422">
        <v>5</v>
      </c>
      <c r="AG422">
        <v>3</v>
      </c>
      <c r="AH422" s="12">
        <v>1</v>
      </c>
      <c r="AI422" s="12">
        <v>1</v>
      </c>
      <c r="AJ422" s="12">
        <v>2</v>
      </c>
      <c r="AK422" s="12">
        <v>2</v>
      </c>
      <c r="AL422" s="12">
        <v>0</v>
      </c>
      <c r="AM422" s="12">
        <v>2</v>
      </c>
      <c r="AN422" s="12">
        <v>1</v>
      </c>
      <c r="AO422">
        <v>1</v>
      </c>
      <c r="AP422">
        <v>2</v>
      </c>
      <c r="AQ422">
        <v>6</v>
      </c>
      <c r="AR422">
        <v>2</v>
      </c>
      <c r="AS422">
        <v>1</v>
      </c>
      <c r="AX422" s="12">
        <v>0</v>
      </c>
      <c r="AY422" s="12">
        <v>2</v>
      </c>
      <c r="AZ422" s="12">
        <v>2</v>
      </c>
      <c r="BA422" s="12">
        <v>1</v>
      </c>
      <c r="BB422" s="12">
        <v>3</v>
      </c>
      <c r="BC422">
        <v>1</v>
      </c>
      <c r="BD422" s="12">
        <v>3</v>
      </c>
      <c r="BE422" s="12">
        <v>0</v>
      </c>
      <c r="BF422" s="12">
        <v>0</v>
      </c>
      <c r="BG422" s="12">
        <v>3</v>
      </c>
      <c r="BH422" s="12">
        <v>5</v>
      </c>
      <c r="BI422" s="12">
        <v>0</v>
      </c>
      <c r="BJ422" s="12">
        <v>5</v>
      </c>
      <c r="BK422" s="12">
        <v>3</v>
      </c>
      <c r="BL422">
        <v>1</v>
      </c>
      <c r="BM422">
        <v>2</v>
      </c>
      <c r="BN422" s="12">
        <v>2</v>
      </c>
      <c r="BO422">
        <v>1</v>
      </c>
      <c r="BP422" s="12">
        <v>3</v>
      </c>
      <c r="BQ422" s="12">
        <v>1</v>
      </c>
      <c r="BR422">
        <v>3</v>
      </c>
      <c r="BS422">
        <v>2</v>
      </c>
      <c r="BT422" s="12">
        <v>5</v>
      </c>
      <c r="BU422" s="12">
        <v>2</v>
      </c>
      <c r="BV422">
        <v>4</v>
      </c>
      <c r="BW422">
        <v>0</v>
      </c>
      <c r="BX422">
        <v>0</v>
      </c>
      <c r="BY422">
        <v>12</v>
      </c>
      <c r="BZ422" s="4">
        <v>2</v>
      </c>
      <c r="CA422">
        <v>2</v>
      </c>
      <c r="CB422">
        <v>0</v>
      </c>
      <c r="CC422">
        <v>5</v>
      </c>
      <c r="CD422">
        <v>2</v>
      </c>
      <c r="CE422" s="12">
        <v>2</v>
      </c>
      <c r="CF422" s="12">
        <v>5</v>
      </c>
      <c r="CG422" s="12">
        <v>5</v>
      </c>
      <c r="CH422" s="12">
        <v>2</v>
      </c>
      <c r="CI422" s="12">
        <v>2</v>
      </c>
      <c r="CJ422">
        <v>1</v>
      </c>
      <c r="CK422" s="12">
        <v>4</v>
      </c>
      <c r="CL422" s="12">
        <v>1</v>
      </c>
      <c r="CM422" s="12">
        <v>3</v>
      </c>
      <c r="CN422" s="12">
        <v>1</v>
      </c>
      <c r="CO422" s="12">
        <v>3</v>
      </c>
      <c r="CP422" s="12">
        <v>2</v>
      </c>
      <c r="CQ422" s="12">
        <v>5</v>
      </c>
      <c r="CV422">
        <v>1</v>
      </c>
      <c r="CW422" s="12">
        <v>5</v>
      </c>
      <c r="CX422" s="12">
        <v>0</v>
      </c>
      <c r="CY422">
        <v>2</v>
      </c>
      <c r="CZ422" s="12">
        <v>1</v>
      </c>
      <c r="DA422" s="12">
        <v>1</v>
      </c>
      <c r="DB422">
        <v>1</v>
      </c>
      <c r="DC422" s="12">
        <v>1</v>
      </c>
      <c r="DD422">
        <v>1</v>
      </c>
      <c r="DE422">
        <v>1</v>
      </c>
      <c r="DF422">
        <v>2</v>
      </c>
      <c r="DG422">
        <v>0</v>
      </c>
      <c r="DH422">
        <v>4</v>
      </c>
      <c r="DI422">
        <v>3</v>
      </c>
      <c r="DJ422">
        <v>2</v>
      </c>
      <c r="DK422">
        <v>0</v>
      </c>
      <c r="DL422" s="12">
        <v>0</v>
      </c>
      <c r="DM422">
        <v>1</v>
      </c>
      <c r="DN422">
        <v>1</v>
      </c>
      <c r="DO422">
        <v>0</v>
      </c>
      <c r="DP422">
        <v>1</v>
      </c>
      <c r="DQ422">
        <v>1</v>
      </c>
      <c r="DR422">
        <v>0</v>
      </c>
      <c r="DS422">
        <v>0</v>
      </c>
      <c r="DT422">
        <v>0</v>
      </c>
      <c r="DU422">
        <v>6</v>
      </c>
      <c r="DV422" s="12">
        <v>3</v>
      </c>
      <c r="DW422">
        <v>0</v>
      </c>
      <c r="DX422">
        <v>0</v>
      </c>
      <c r="DY422">
        <v>1</v>
      </c>
      <c r="DZ422">
        <v>1</v>
      </c>
      <c r="EA422">
        <v>1</v>
      </c>
      <c r="EB422">
        <v>0</v>
      </c>
      <c r="EC422">
        <v>3</v>
      </c>
      <c r="ED422">
        <v>0</v>
      </c>
      <c r="EE422">
        <v>1</v>
      </c>
      <c r="EF422">
        <v>2</v>
      </c>
      <c r="EG422">
        <v>5</v>
      </c>
      <c r="EH422">
        <v>5</v>
      </c>
      <c r="EI422">
        <v>3</v>
      </c>
      <c r="EJ422">
        <v>2</v>
      </c>
      <c r="EK422">
        <v>4</v>
      </c>
      <c r="EL422">
        <v>4</v>
      </c>
      <c r="EM422">
        <v>3</v>
      </c>
      <c r="EN422">
        <v>3</v>
      </c>
      <c r="EO422">
        <v>3</v>
      </c>
      <c r="EP422" s="12">
        <v>1</v>
      </c>
      <c r="EQ422">
        <v>1</v>
      </c>
      <c r="ER422">
        <v>1</v>
      </c>
      <c r="ES422">
        <v>3</v>
      </c>
      <c r="ET422">
        <v>4</v>
      </c>
      <c r="EU422">
        <v>1</v>
      </c>
      <c r="EV422">
        <v>3</v>
      </c>
      <c r="EW422">
        <v>3</v>
      </c>
      <c r="EX422">
        <v>2</v>
      </c>
      <c r="EY422">
        <v>2</v>
      </c>
      <c r="EZ422">
        <v>6</v>
      </c>
      <c r="FA422">
        <v>2</v>
      </c>
      <c r="FB422">
        <v>0</v>
      </c>
      <c r="FC422">
        <v>1</v>
      </c>
      <c r="FD422">
        <v>1</v>
      </c>
      <c r="FE422">
        <v>4</v>
      </c>
      <c r="FF422">
        <v>1</v>
      </c>
      <c r="FG422" s="12">
        <v>3</v>
      </c>
      <c r="FH422" s="12">
        <v>3</v>
      </c>
      <c r="FI422" s="12">
        <v>6</v>
      </c>
      <c r="FJ422" s="12">
        <v>2</v>
      </c>
      <c r="FK422" s="12">
        <v>2</v>
      </c>
      <c r="FL422">
        <v>0</v>
      </c>
      <c r="FM422">
        <v>1</v>
      </c>
      <c r="FN422">
        <v>0</v>
      </c>
      <c r="FO422">
        <v>3</v>
      </c>
      <c r="FP422">
        <v>1</v>
      </c>
      <c r="FQ422">
        <v>4</v>
      </c>
      <c r="FR422">
        <v>2</v>
      </c>
      <c r="FS422">
        <v>0</v>
      </c>
      <c r="FT422">
        <v>2</v>
      </c>
      <c r="FU422" s="12">
        <v>0</v>
      </c>
      <c r="FV422" s="12">
        <v>4</v>
      </c>
      <c r="FW422" s="39"/>
      <c r="FX422" s="39"/>
      <c r="FY422" s="37"/>
      <c r="FZ422" s="39"/>
      <c r="GA422" s="12">
        <v>0</v>
      </c>
      <c r="GB422">
        <v>0</v>
      </c>
      <c r="GC422">
        <v>2</v>
      </c>
      <c r="GD422">
        <v>0</v>
      </c>
      <c r="GE422">
        <v>0</v>
      </c>
      <c r="GF422">
        <v>0</v>
      </c>
      <c r="GG422" s="12">
        <v>1</v>
      </c>
      <c r="GH422">
        <v>3</v>
      </c>
      <c r="GI422">
        <v>4</v>
      </c>
      <c r="GJ422">
        <v>2</v>
      </c>
      <c r="GK422">
        <v>0</v>
      </c>
      <c r="GL422">
        <v>0</v>
      </c>
      <c r="GM422" s="12">
        <v>3</v>
      </c>
    </row>
    <row r="423" spans="1:195" x14ac:dyDescent="0.35">
      <c r="A423" s="77">
        <v>414</v>
      </c>
      <c r="B423" s="12">
        <v>5</v>
      </c>
      <c r="C423" s="12">
        <v>1</v>
      </c>
      <c r="D423">
        <v>1</v>
      </c>
      <c r="E423">
        <v>0</v>
      </c>
      <c r="F423">
        <v>2</v>
      </c>
      <c r="G423">
        <v>4</v>
      </c>
      <c r="H423">
        <v>0</v>
      </c>
      <c r="I423">
        <v>2</v>
      </c>
      <c r="J423">
        <v>2</v>
      </c>
      <c r="K423">
        <v>2</v>
      </c>
      <c r="L423">
        <v>2</v>
      </c>
      <c r="M423">
        <v>1</v>
      </c>
      <c r="N423">
        <v>3</v>
      </c>
      <c r="O423" s="12">
        <v>4</v>
      </c>
      <c r="P423">
        <v>1</v>
      </c>
      <c r="Q423" s="12">
        <v>1</v>
      </c>
      <c r="R423">
        <v>1</v>
      </c>
      <c r="S423">
        <v>1</v>
      </c>
      <c r="T423">
        <v>2</v>
      </c>
      <c r="U423">
        <v>2</v>
      </c>
      <c r="V423">
        <v>2</v>
      </c>
      <c r="W423">
        <v>1</v>
      </c>
      <c r="X423">
        <v>0</v>
      </c>
      <c r="Y423">
        <v>4</v>
      </c>
      <c r="Z423">
        <v>2</v>
      </c>
      <c r="AA423">
        <v>4</v>
      </c>
      <c r="AB423">
        <v>3</v>
      </c>
      <c r="AC423">
        <v>1</v>
      </c>
      <c r="AD423">
        <v>0</v>
      </c>
      <c r="AE423">
        <v>3</v>
      </c>
      <c r="AF423">
        <v>20</v>
      </c>
      <c r="AG423">
        <v>3</v>
      </c>
      <c r="AH423" s="12">
        <v>0</v>
      </c>
      <c r="AI423" s="12">
        <v>3</v>
      </c>
      <c r="AJ423" s="12">
        <v>2</v>
      </c>
      <c r="AK423" s="12">
        <v>2</v>
      </c>
      <c r="AL423" s="12">
        <v>0</v>
      </c>
      <c r="AM423" s="12">
        <v>2</v>
      </c>
      <c r="AN423" s="12">
        <v>0</v>
      </c>
      <c r="AO423">
        <v>0</v>
      </c>
      <c r="AP423">
        <v>1</v>
      </c>
      <c r="AQ423">
        <v>0</v>
      </c>
      <c r="AR423">
        <v>3</v>
      </c>
      <c r="AS423">
        <v>1</v>
      </c>
      <c r="AX423" s="12">
        <v>2</v>
      </c>
      <c r="AY423" s="12">
        <v>1</v>
      </c>
      <c r="AZ423" s="12">
        <v>2</v>
      </c>
      <c r="BA423" s="12">
        <v>0</v>
      </c>
      <c r="BB423" s="12">
        <v>6</v>
      </c>
      <c r="BC423">
        <v>2</v>
      </c>
      <c r="BD423" s="12">
        <v>4</v>
      </c>
      <c r="BE423" s="12">
        <v>2</v>
      </c>
      <c r="BF423" s="12">
        <v>2</v>
      </c>
      <c r="BG423" s="12">
        <v>7</v>
      </c>
      <c r="BH423" s="12">
        <v>3</v>
      </c>
      <c r="BI423" s="12">
        <v>0</v>
      </c>
      <c r="BJ423" s="12">
        <v>2</v>
      </c>
      <c r="BK423" s="12">
        <v>2</v>
      </c>
      <c r="BL423">
        <v>2</v>
      </c>
      <c r="BM423">
        <v>1</v>
      </c>
      <c r="BN423" s="12">
        <v>1</v>
      </c>
      <c r="BO423">
        <v>2</v>
      </c>
      <c r="BP423" s="12">
        <v>3</v>
      </c>
      <c r="BQ423" s="12">
        <v>2</v>
      </c>
      <c r="BR423">
        <v>4</v>
      </c>
      <c r="BS423">
        <v>3</v>
      </c>
      <c r="BT423" s="12">
        <v>1</v>
      </c>
      <c r="BU423" s="12">
        <v>6</v>
      </c>
      <c r="BV423">
        <v>2</v>
      </c>
      <c r="BW423">
        <v>0</v>
      </c>
      <c r="BX423">
        <v>1</v>
      </c>
      <c r="BY423">
        <v>6</v>
      </c>
      <c r="BZ423" s="4">
        <v>2</v>
      </c>
      <c r="CA423">
        <v>1</v>
      </c>
      <c r="CB423">
        <v>0</v>
      </c>
      <c r="CC423">
        <v>3</v>
      </c>
      <c r="CD423">
        <v>3</v>
      </c>
      <c r="CE423" s="12">
        <v>1</v>
      </c>
      <c r="CF423" s="12">
        <v>2</v>
      </c>
      <c r="CG423" s="12">
        <v>3</v>
      </c>
      <c r="CH423" s="12">
        <v>3</v>
      </c>
      <c r="CI423" s="12">
        <v>5</v>
      </c>
      <c r="CJ423">
        <v>1</v>
      </c>
      <c r="CK423" s="12">
        <v>5</v>
      </c>
      <c r="CL423" s="12">
        <v>1</v>
      </c>
      <c r="CM423" s="12">
        <v>0</v>
      </c>
      <c r="CN423" s="12">
        <v>3</v>
      </c>
      <c r="CO423" s="12">
        <v>3</v>
      </c>
      <c r="CP423" s="12">
        <v>0</v>
      </c>
      <c r="CQ423" s="12">
        <v>6</v>
      </c>
      <c r="CV423">
        <v>1</v>
      </c>
      <c r="CW423" s="12">
        <v>0</v>
      </c>
      <c r="CX423" s="12">
        <v>4</v>
      </c>
      <c r="CY423">
        <v>2</v>
      </c>
      <c r="CZ423" s="12">
        <v>5</v>
      </c>
      <c r="DA423" s="12">
        <v>9</v>
      </c>
      <c r="DB423">
        <v>1</v>
      </c>
      <c r="DC423" s="12">
        <v>1</v>
      </c>
      <c r="DD423">
        <v>1</v>
      </c>
      <c r="DE423">
        <v>3</v>
      </c>
      <c r="DF423">
        <v>2</v>
      </c>
      <c r="DG423">
        <v>2</v>
      </c>
      <c r="DH423">
        <v>0</v>
      </c>
      <c r="DI423">
        <v>2</v>
      </c>
      <c r="DJ423">
        <v>1</v>
      </c>
      <c r="DK423">
        <v>0</v>
      </c>
      <c r="DL423" s="12">
        <v>1</v>
      </c>
      <c r="DM423">
        <v>1</v>
      </c>
      <c r="DN423">
        <v>1</v>
      </c>
      <c r="DO423">
        <v>2</v>
      </c>
      <c r="DP423">
        <v>0</v>
      </c>
      <c r="DQ423">
        <v>1</v>
      </c>
      <c r="DR423">
        <v>2</v>
      </c>
      <c r="DS423">
        <v>2</v>
      </c>
      <c r="DT423">
        <v>2</v>
      </c>
      <c r="DU423">
        <v>4</v>
      </c>
      <c r="DV423" s="12">
        <v>0</v>
      </c>
      <c r="DW423">
        <v>0</v>
      </c>
      <c r="DX423">
        <v>2</v>
      </c>
      <c r="DY423">
        <v>1</v>
      </c>
      <c r="DZ423">
        <v>5</v>
      </c>
      <c r="EA423">
        <v>0</v>
      </c>
      <c r="EB423">
        <v>1</v>
      </c>
      <c r="EC423">
        <v>3</v>
      </c>
      <c r="ED423">
        <v>2</v>
      </c>
      <c r="EE423">
        <v>1</v>
      </c>
      <c r="EF423">
        <v>3</v>
      </c>
      <c r="EG423">
        <v>1</v>
      </c>
      <c r="EH423">
        <v>0</v>
      </c>
      <c r="EI423">
        <v>2</v>
      </c>
      <c r="EJ423">
        <v>1</v>
      </c>
      <c r="EK423">
        <v>2</v>
      </c>
      <c r="EL423">
        <v>0</v>
      </c>
      <c r="EM423">
        <v>2</v>
      </c>
      <c r="EN423">
        <v>0</v>
      </c>
      <c r="EO423">
        <v>0</v>
      </c>
      <c r="EP423" s="12">
        <v>0</v>
      </c>
      <c r="EQ423">
        <v>4</v>
      </c>
      <c r="ER423">
        <v>1</v>
      </c>
      <c r="ES423">
        <v>2</v>
      </c>
      <c r="ET423">
        <v>3</v>
      </c>
      <c r="EU423">
        <v>2</v>
      </c>
      <c r="EV423">
        <v>1</v>
      </c>
      <c r="EW423">
        <v>2</v>
      </c>
      <c r="EX423">
        <v>1</v>
      </c>
      <c r="EY423">
        <v>0</v>
      </c>
      <c r="EZ423">
        <v>1</v>
      </c>
      <c r="FA423">
        <v>3</v>
      </c>
      <c r="FB423">
        <v>3</v>
      </c>
      <c r="FC423">
        <v>4</v>
      </c>
      <c r="FD423">
        <v>0</v>
      </c>
      <c r="FE423">
        <v>2</v>
      </c>
      <c r="FF423">
        <v>5</v>
      </c>
      <c r="FG423" s="12">
        <v>2</v>
      </c>
      <c r="FH423" s="12">
        <v>3</v>
      </c>
      <c r="FI423" s="12">
        <v>9</v>
      </c>
      <c r="FJ423" s="12">
        <v>2</v>
      </c>
      <c r="FK423" s="12">
        <v>1</v>
      </c>
      <c r="FL423">
        <v>2</v>
      </c>
      <c r="FM423">
        <v>5</v>
      </c>
      <c r="FN423">
        <v>0</v>
      </c>
      <c r="FO423">
        <v>4</v>
      </c>
      <c r="FP423">
        <v>1</v>
      </c>
      <c r="FQ423">
        <v>6</v>
      </c>
      <c r="FR423">
        <v>2</v>
      </c>
      <c r="FS423">
        <v>0</v>
      </c>
      <c r="FT423">
        <v>2</v>
      </c>
      <c r="FU423" s="12">
        <v>2</v>
      </c>
      <c r="FV423" s="12">
        <v>3</v>
      </c>
      <c r="FW423" s="39"/>
      <c r="FX423" s="39"/>
      <c r="FY423" s="37"/>
      <c r="FZ423" s="39"/>
      <c r="GA423" s="12">
        <v>3</v>
      </c>
      <c r="GB423">
        <v>0</v>
      </c>
      <c r="GC423">
        <v>1</v>
      </c>
      <c r="GD423">
        <v>0</v>
      </c>
      <c r="GE423">
        <v>0</v>
      </c>
      <c r="GF423">
        <v>3</v>
      </c>
      <c r="GG423" s="12">
        <v>1</v>
      </c>
      <c r="GH423">
        <v>1</v>
      </c>
      <c r="GI423">
        <v>1</v>
      </c>
      <c r="GJ423">
        <v>3</v>
      </c>
      <c r="GK423">
        <v>2</v>
      </c>
      <c r="GL423">
        <v>0</v>
      </c>
      <c r="GM423" s="12">
        <v>3</v>
      </c>
    </row>
    <row r="424" spans="1:195" x14ac:dyDescent="0.35">
      <c r="A424" s="77">
        <v>415</v>
      </c>
      <c r="B424" s="12">
        <v>4</v>
      </c>
      <c r="C424" s="12">
        <v>1</v>
      </c>
      <c r="D424">
        <v>7</v>
      </c>
      <c r="E424">
        <v>2</v>
      </c>
      <c r="F424">
        <v>2</v>
      </c>
      <c r="G424">
        <v>2</v>
      </c>
      <c r="H424">
        <v>3</v>
      </c>
      <c r="I424">
        <v>1</v>
      </c>
      <c r="J424">
        <v>3</v>
      </c>
      <c r="K424">
        <v>5</v>
      </c>
      <c r="L424">
        <v>3</v>
      </c>
      <c r="M424">
        <v>0</v>
      </c>
      <c r="N424">
        <v>0</v>
      </c>
      <c r="O424" s="12">
        <v>1</v>
      </c>
      <c r="P424">
        <v>1</v>
      </c>
      <c r="Q424" s="12">
        <v>2</v>
      </c>
      <c r="R424">
        <v>3</v>
      </c>
      <c r="S424">
        <v>1</v>
      </c>
      <c r="T424">
        <v>3</v>
      </c>
      <c r="U424">
        <v>0</v>
      </c>
      <c r="V424">
        <v>1</v>
      </c>
      <c r="W424">
        <v>3</v>
      </c>
      <c r="X424">
        <v>2</v>
      </c>
      <c r="Y424">
        <v>3</v>
      </c>
      <c r="Z424">
        <v>2</v>
      </c>
      <c r="AA424">
        <v>4</v>
      </c>
      <c r="AB424">
        <v>0</v>
      </c>
      <c r="AC424">
        <v>2</v>
      </c>
      <c r="AD424">
        <v>0</v>
      </c>
      <c r="AE424">
        <v>4</v>
      </c>
      <c r="AF424">
        <v>7</v>
      </c>
      <c r="AG424">
        <v>1</v>
      </c>
      <c r="AH424" s="12">
        <v>3</v>
      </c>
      <c r="AI424" s="12">
        <v>3</v>
      </c>
      <c r="AJ424" s="12">
        <v>1</v>
      </c>
      <c r="AK424" s="12">
        <v>3</v>
      </c>
      <c r="AL424" s="12">
        <v>0</v>
      </c>
      <c r="AM424" s="12">
        <v>3</v>
      </c>
      <c r="AN424" s="12">
        <v>1</v>
      </c>
      <c r="AO424">
        <v>1</v>
      </c>
      <c r="AP424">
        <v>1</v>
      </c>
      <c r="AQ424">
        <v>3</v>
      </c>
      <c r="AR424">
        <v>2</v>
      </c>
      <c r="AS424">
        <v>0</v>
      </c>
      <c r="AX424" s="12">
        <v>0</v>
      </c>
      <c r="AY424" s="12">
        <v>6</v>
      </c>
      <c r="AZ424" s="12">
        <v>5</v>
      </c>
      <c r="BA424" s="12">
        <v>2</v>
      </c>
      <c r="BB424" s="12">
        <v>0</v>
      </c>
      <c r="BC424">
        <v>4</v>
      </c>
      <c r="BD424" s="12">
        <v>2</v>
      </c>
      <c r="BE424" s="12">
        <v>2</v>
      </c>
      <c r="BF424" s="12">
        <v>2</v>
      </c>
      <c r="BG424" s="12">
        <v>3</v>
      </c>
      <c r="BH424" s="12">
        <v>3</v>
      </c>
      <c r="BI424" s="12">
        <v>0</v>
      </c>
      <c r="BJ424" s="12">
        <v>2</v>
      </c>
      <c r="BK424" s="12">
        <v>3</v>
      </c>
      <c r="BL424">
        <v>3</v>
      </c>
      <c r="BM424">
        <v>1</v>
      </c>
      <c r="BN424" s="12">
        <v>2</v>
      </c>
      <c r="BO424">
        <v>2</v>
      </c>
      <c r="BP424" s="12">
        <v>5</v>
      </c>
      <c r="BQ424" s="12">
        <v>1</v>
      </c>
      <c r="BR424">
        <v>6</v>
      </c>
      <c r="BS424">
        <v>3</v>
      </c>
      <c r="BT424" s="12">
        <v>6</v>
      </c>
      <c r="BU424" s="12">
        <v>5</v>
      </c>
      <c r="BV424">
        <v>5</v>
      </c>
      <c r="BW424">
        <v>0</v>
      </c>
      <c r="BX424">
        <v>0</v>
      </c>
      <c r="BY424">
        <v>4</v>
      </c>
      <c r="BZ424" s="4">
        <v>2</v>
      </c>
      <c r="CA424">
        <v>4</v>
      </c>
      <c r="CB424">
        <v>0</v>
      </c>
      <c r="CC424">
        <v>3</v>
      </c>
      <c r="CD424">
        <v>3</v>
      </c>
      <c r="CE424" s="12">
        <v>1</v>
      </c>
      <c r="CF424" s="12">
        <v>1</v>
      </c>
      <c r="CG424" s="12">
        <v>3</v>
      </c>
      <c r="CH424" s="12">
        <v>3</v>
      </c>
      <c r="CI424" s="12">
        <v>3</v>
      </c>
      <c r="CJ424">
        <v>6</v>
      </c>
      <c r="CK424" s="12">
        <v>4</v>
      </c>
      <c r="CL424" s="12">
        <v>3</v>
      </c>
      <c r="CM424" s="12">
        <v>1</v>
      </c>
      <c r="CN424" s="12">
        <v>2</v>
      </c>
      <c r="CO424" s="12">
        <v>1</v>
      </c>
      <c r="CP424" s="12">
        <v>1</v>
      </c>
      <c r="CQ424" s="12">
        <v>6</v>
      </c>
      <c r="CV424">
        <v>1</v>
      </c>
      <c r="CW424" s="12">
        <v>3</v>
      </c>
      <c r="CX424" s="12">
        <v>0</v>
      </c>
      <c r="CY424">
        <v>4</v>
      </c>
      <c r="CZ424" s="12">
        <v>2</v>
      </c>
      <c r="DA424" s="12">
        <v>3</v>
      </c>
      <c r="DB424">
        <v>2</v>
      </c>
      <c r="DC424" s="12">
        <v>1</v>
      </c>
      <c r="DD424">
        <v>1</v>
      </c>
      <c r="DE424">
        <v>2</v>
      </c>
      <c r="DF424">
        <v>2</v>
      </c>
      <c r="DG424">
        <v>0</v>
      </c>
      <c r="DH424">
        <v>6</v>
      </c>
      <c r="DI424">
        <v>1</v>
      </c>
      <c r="DJ424">
        <v>2</v>
      </c>
      <c r="DK424">
        <v>1</v>
      </c>
      <c r="DL424" s="12">
        <v>0</v>
      </c>
      <c r="DM424">
        <v>3</v>
      </c>
      <c r="DN424">
        <v>4</v>
      </c>
      <c r="DO424">
        <v>2</v>
      </c>
      <c r="DP424">
        <v>1</v>
      </c>
      <c r="DQ424">
        <v>4</v>
      </c>
      <c r="DR424">
        <v>1</v>
      </c>
      <c r="DS424">
        <v>1</v>
      </c>
      <c r="DT424">
        <v>2</v>
      </c>
      <c r="DU424">
        <v>0</v>
      </c>
      <c r="DV424" s="12">
        <v>1</v>
      </c>
      <c r="DW424">
        <v>1</v>
      </c>
      <c r="DX424">
        <v>3</v>
      </c>
      <c r="DY424">
        <v>1</v>
      </c>
      <c r="DZ424">
        <v>2</v>
      </c>
      <c r="EA424">
        <v>1</v>
      </c>
      <c r="EB424">
        <v>2</v>
      </c>
      <c r="EC424">
        <v>4</v>
      </c>
      <c r="ED424">
        <v>3</v>
      </c>
      <c r="EE424">
        <v>1</v>
      </c>
      <c r="EF424">
        <v>3</v>
      </c>
      <c r="EG424">
        <v>1</v>
      </c>
      <c r="EH424">
        <v>1</v>
      </c>
      <c r="EI424">
        <v>2</v>
      </c>
      <c r="EJ424">
        <v>3</v>
      </c>
      <c r="EK424">
        <v>3</v>
      </c>
      <c r="EL424">
        <v>0</v>
      </c>
      <c r="EM424">
        <v>2</v>
      </c>
      <c r="EN424">
        <v>2</v>
      </c>
      <c r="EO424">
        <v>1</v>
      </c>
      <c r="EP424" s="12">
        <v>0</v>
      </c>
      <c r="EQ424">
        <v>1</v>
      </c>
      <c r="ER424">
        <v>2</v>
      </c>
      <c r="ES424">
        <v>2</v>
      </c>
      <c r="ET424">
        <v>3</v>
      </c>
      <c r="EU424">
        <v>1</v>
      </c>
      <c r="EV424">
        <v>5</v>
      </c>
      <c r="EW424">
        <v>4</v>
      </c>
      <c r="EX424">
        <v>2</v>
      </c>
      <c r="EY424">
        <v>2</v>
      </c>
      <c r="EZ424">
        <v>2</v>
      </c>
      <c r="FA424">
        <v>3</v>
      </c>
      <c r="FB424">
        <v>1</v>
      </c>
      <c r="FC424">
        <v>6</v>
      </c>
      <c r="FD424">
        <v>1</v>
      </c>
      <c r="FE424">
        <v>1</v>
      </c>
      <c r="FF424">
        <v>3</v>
      </c>
      <c r="FG424" s="12">
        <v>1</v>
      </c>
      <c r="FH424" s="12">
        <v>1</v>
      </c>
      <c r="FI424" s="12">
        <v>9</v>
      </c>
      <c r="FJ424" s="12">
        <v>4</v>
      </c>
      <c r="FK424" s="12">
        <v>1</v>
      </c>
      <c r="FL424">
        <v>0</v>
      </c>
      <c r="FM424">
        <v>2</v>
      </c>
      <c r="FN424">
        <v>0</v>
      </c>
      <c r="FO424">
        <v>5</v>
      </c>
      <c r="FP424">
        <v>2</v>
      </c>
      <c r="FQ424">
        <v>6</v>
      </c>
      <c r="FR424">
        <v>4</v>
      </c>
      <c r="FS424">
        <v>1</v>
      </c>
      <c r="FT424">
        <v>2</v>
      </c>
      <c r="FU424" s="12">
        <v>3</v>
      </c>
      <c r="FV424" s="12">
        <v>1</v>
      </c>
      <c r="FW424" s="39"/>
      <c r="FX424" s="39"/>
      <c r="FY424" s="37"/>
      <c r="FZ424" s="39"/>
      <c r="GA424" s="12">
        <v>1</v>
      </c>
      <c r="GB424">
        <v>3</v>
      </c>
      <c r="GC424">
        <v>2</v>
      </c>
      <c r="GD424">
        <v>1</v>
      </c>
      <c r="GE424">
        <v>0</v>
      </c>
      <c r="GF424">
        <v>2</v>
      </c>
      <c r="GG424" s="12">
        <v>1</v>
      </c>
      <c r="GH424">
        <v>2</v>
      </c>
      <c r="GI424">
        <v>2</v>
      </c>
      <c r="GJ424">
        <v>2</v>
      </c>
      <c r="GK424">
        <v>3</v>
      </c>
      <c r="GL424">
        <v>0</v>
      </c>
      <c r="GM424" s="12">
        <v>3</v>
      </c>
    </row>
    <row r="425" spans="1:195" x14ac:dyDescent="0.35">
      <c r="A425" s="77">
        <v>416</v>
      </c>
      <c r="B425" s="12">
        <v>0</v>
      </c>
      <c r="C425" s="12">
        <v>1</v>
      </c>
      <c r="D425">
        <v>3</v>
      </c>
      <c r="E425">
        <v>0</v>
      </c>
      <c r="F425">
        <v>1</v>
      </c>
      <c r="G425">
        <v>2</v>
      </c>
      <c r="H425">
        <v>2</v>
      </c>
      <c r="I425">
        <v>1</v>
      </c>
      <c r="J425">
        <v>1</v>
      </c>
      <c r="K425">
        <v>4</v>
      </c>
      <c r="L425">
        <v>0</v>
      </c>
      <c r="M425">
        <v>4</v>
      </c>
      <c r="N425">
        <v>2</v>
      </c>
      <c r="O425" s="12">
        <v>2</v>
      </c>
      <c r="P425">
        <v>1</v>
      </c>
      <c r="Q425" s="12">
        <v>1</v>
      </c>
      <c r="R425">
        <v>2</v>
      </c>
      <c r="S425">
        <v>0</v>
      </c>
      <c r="T425">
        <v>3</v>
      </c>
      <c r="U425">
        <v>2</v>
      </c>
      <c r="V425">
        <v>0</v>
      </c>
      <c r="W425">
        <v>2</v>
      </c>
      <c r="X425">
        <v>1</v>
      </c>
      <c r="Y425">
        <v>5</v>
      </c>
      <c r="Z425">
        <v>0</v>
      </c>
      <c r="AA425">
        <v>1</v>
      </c>
      <c r="AB425">
        <v>1</v>
      </c>
      <c r="AC425">
        <v>1</v>
      </c>
      <c r="AD425">
        <v>0</v>
      </c>
      <c r="AE425">
        <v>3</v>
      </c>
      <c r="AF425">
        <v>15</v>
      </c>
      <c r="AG425">
        <v>1</v>
      </c>
      <c r="AH425" s="12">
        <v>1</v>
      </c>
      <c r="AI425" s="12">
        <v>0</v>
      </c>
      <c r="AJ425" s="12">
        <v>3</v>
      </c>
      <c r="AK425" s="12">
        <v>5</v>
      </c>
      <c r="AL425" s="12">
        <v>0</v>
      </c>
      <c r="AM425" s="12">
        <v>4</v>
      </c>
      <c r="AN425" s="12">
        <v>3</v>
      </c>
      <c r="AO425">
        <v>0</v>
      </c>
      <c r="AP425">
        <v>0</v>
      </c>
      <c r="AQ425">
        <v>1</v>
      </c>
      <c r="AR425">
        <v>3</v>
      </c>
      <c r="AS425">
        <v>1</v>
      </c>
      <c r="AX425" s="12">
        <v>2</v>
      </c>
      <c r="AY425" s="12">
        <v>5</v>
      </c>
      <c r="AZ425" s="12">
        <v>3</v>
      </c>
      <c r="BA425" s="12">
        <v>4</v>
      </c>
      <c r="BB425" s="12">
        <v>4</v>
      </c>
      <c r="BC425">
        <v>8</v>
      </c>
      <c r="BD425" s="12">
        <v>6</v>
      </c>
      <c r="BE425" s="12">
        <v>1</v>
      </c>
      <c r="BF425" s="12">
        <v>1</v>
      </c>
      <c r="BG425" s="12">
        <v>2</v>
      </c>
      <c r="BH425" s="12">
        <v>7</v>
      </c>
      <c r="BI425" s="12">
        <v>1</v>
      </c>
      <c r="BJ425" s="12">
        <v>1</v>
      </c>
      <c r="BK425" s="12">
        <v>2</v>
      </c>
      <c r="BL425">
        <v>1</v>
      </c>
      <c r="BM425">
        <v>1</v>
      </c>
      <c r="BN425" s="12">
        <v>2</v>
      </c>
      <c r="BO425">
        <v>2</v>
      </c>
      <c r="BP425" s="12">
        <v>2</v>
      </c>
      <c r="BQ425" s="12">
        <v>0</v>
      </c>
      <c r="BR425">
        <v>2</v>
      </c>
      <c r="BS425">
        <v>2</v>
      </c>
      <c r="BT425" s="12">
        <v>4</v>
      </c>
      <c r="BU425" s="12">
        <v>7</v>
      </c>
      <c r="BV425">
        <v>6</v>
      </c>
      <c r="BW425">
        <v>0</v>
      </c>
      <c r="BX425">
        <v>0</v>
      </c>
      <c r="BY425">
        <v>2</v>
      </c>
      <c r="BZ425" s="4">
        <v>0</v>
      </c>
      <c r="CA425">
        <v>2</v>
      </c>
      <c r="CB425">
        <v>2</v>
      </c>
      <c r="CC425">
        <v>3</v>
      </c>
      <c r="CD425">
        <v>5</v>
      </c>
      <c r="CE425" s="12">
        <v>0</v>
      </c>
      <c r="CF425" s="12">
        <v>1</v>
      </c>
      <c r="CG425" s="12">
        <v>5</v>
      </c>
      <c r="CH425" s="12">
        <v>1</v>
      </c>
      <c r="CI425" s="12">
        <v>3</v>
      </c>
      <c r="CJ425">
        <v>4</v>
      </c>
      <c r="CK425" s="12">
        <v>7</v>
      </c>
      <c r="CL425" s="12">
        <v>1</v>
      </c>
      <c r="CM425" s="12">
        <v>1</v>
      </c>
      <c r="CN425" s="12">
        <v>3</v>
      </c>
      <c r="CO425" s="12">
        <v>1</v>
      </c>
      <c r="CP425" s="12">
        <v>1</v>
      </c>
      <c r="CQ425" s="12">
        <v>1</v>
      </c>
      <c r="CV425">
        <v>0</v>
      </c>
      <c r="CW425" s="12">
        <v>5</v>
      </c>
      <c r="CX425" s="12">
        <v>1</v>
      </c>
      <c r="CY425">
        <v>2</v>
      </c>
      <c r="CZ425" s="12">
        <v>2</v>
      </c>
      <c r="DA425" s="12">
        <v>1</v>
      </c>
      <c r="DB425">
        <v>5</v>
      </c>
      <c r="DC425" s="12">
        <v>1</v>
      </c>
      <c r="DD425">
        <v>1</v>
      </c>
      <c r="DE425">
        <v>6</v>
      </c>
      <c r="DF425">
        <v>1</v>
      </c>
      <c r="DG425">
        <v>0</v>
      </c>
      <c r="DH425">
        <v>0</v>
      </c>
      <c r="DI425">
        <v>0</v>
      </c>
      <c r="DJ425">
        <v>1</v>
      </c>
      <c r="DK425">
        <v>0</v>
      </c>
      <c r="DL425" s="12">
        <v>3</v>
      </c>
      <c r="DM425">
        <v>4</v>
      </c>
      <c r="DN425">
        <v>3</v>
      </c>
      <c r="DO425">
        <v>3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4</v>
      </c>
      <c r="DV425" s="12">
        <v>2</v>
      </c>
      <c r="DW425">
        <v>0</v>
      </c>
      <c r="DX425">
        <v>5</v>
      </c>
      <c r="DY425">
        <v>0</v>
      </c>
      <c r="DZ425">
        <v>1</v>
      </c>
      <c r="EA425">
        <v>3</v>
      </c>
      <c r="EB425">
        <v>2</v>
      </c>
      <c r="EC425">
        <v>3</v>
      </c>
      <c r="ED425">
        <v>2</v>
      </c>
      <c r="EE425">
        <v>0</v>
      </c>
      <c r="EF425">
        <v>1</v>
      </c>
      <c r="EG425">
        <v>1</v>
      </c>
      <c r="EH425">
        <v>3</v>
      </c>
      <c r="EI425">
        <v>3</v>
      </c>
      <c r="EJ425">
        <v>4</v>
      </c>
      <c r="EK425">
        <v>2</v>
      </c>
      <c r="EL425">
        <v>1</v>
      </c>
      <c r="EM425">
        <v>0</v>
      </c>
      <c r="EN425">
        <v>2</v>
      </c>
      <c r="EO425">
        <v>1</v>
      </c>
      <c r="EP425" s="12">
        <v>2</v>
      </c>
      <c r="EQ425">
        <v>1</v>
      </c>
      <c r="ER425">
        <v>2</v>
      </c>
      <c r="ES425">
        <v>2</v>
      </c>
      <c r="ET425">
        <v>4</v>
      </c>
      <c r="EU425">
        <v>0</v>
      </c>
      <c r="EV425">
        <v>4</v>
      </c>
      <c r="EW425">
        <v>1</v>
      </c>
      <c r="EX425">
        <v>1</v>
      </c>
      <c r="EY425">
        <v>0</v>
      </c>
      <c r="EZ425">
        <v>0</v>
      </c>
      <c r="FA425">
        <v>4</v>
      </c>
      <c r="FB425">
        <v>5</v>
      </c>
      <c r="FC425">
        <v>3</v>
      </c>
      <c r="FD425">
        <v>2</v>
      </c>
      <c r="FE425">
        <v>1</v>
      </c>
      <c r="FF425">
        <v>4</v>
      </c>
      <c r="FG425" s="12">
        <v>1</v>
      </c>
      <c r="FH425" s="12">
        <v>1</v>
      </c>
      <c r="FI425" s="12">
        <v>8</v>
      </c>
      <c r="FJ425" s="12">
        <v>2</v>
      </c>
      <c r="FK425" s="12">
        <v>3</v>
      </c>
      <c r="FL425">
        <v>0</v>
      </c>
      <c r="FM425">
        <v>1</v>
      </c>
      <c r="FN425">
        <v>0</v>
      </c>
      <c r="FO425">
        <v>4</v>
      </c>
      <c r="FP425">
        <v>3</v>
      </c>
      <c r="FQ425">
        <v>3</v>
      </c>
      <c r="FR425">
        <v>1</v>
      </c>
      <c r="FS425">
        <v>1</v>
      </c>
      <c r="FT425">
        <v>2</v>
      </c>
      <c r="FU425" s="12">
        <v>2</v>
      </c>
      <c r="FV425" s="12">
        <v>3</v>
      </c>
      <c r="FW425" s="39"/>
      <c r="FX425" s="39"/>
      <c r="FY425" s="37"/>
      <c r="FZ425" s="39"/>
      <c r="GA425" s="12">
        <v>0</v>
      </c>
      <c r="GB425">
        <v>1</v>
      </c>
      <c r="GC425">
        <v>1</v>
      </c>
      <c r="GD425">
        <v>0</v>
      </c>
      <c r="GE425">
        <v>0</v>
      </c>
      <c r="GF425">
        <v>0</v>
      </c>
      <c r="GG425" s="12">
        <v>2</v>
      </c>
      <c r="GH425">
        <v>6</v>
      </c>
      <c r="GI425">
        <v>1</v>
      </c>
      <c r="GJ425">
        <v>4</v>
      </c>
      <c r="GK425">
        <v>1</v>
      </c>
      <c r="GL425">
        <v>0</v>
      </c>
      <c r="GM425" s="12">
        <v>1</v>
      </c>
    </row>
    <row r="426" spans="1:195" x14ac:dyDescent="0.35">
      <c r="A426" s="77">
        <v>417</v>
      </c>
      <c r="B426" s="12">
        <v>1</v>
      </c>
      <c r="C426" s="12">
        <v>1</v>
      </c>
      <c r="D426">
        <v>4</v>
      </c>
      <c r="E426">
        <v>1</v>
      </c>
      <c r="F426">
        <v>3</v>
      </c>
      <c r="G426">
        <v>1</v>
      </c>
      <c r="H426">
        <v>0</v>
      </c>
      <c r="I426">
        <v>2</v>
      </c>
      <c r="J426">
        <v>5</v>
      </c>
      <c r="K426">
        <v>3</v>
      </c>
      <c r="L426">
        <v>2</v>
      </c>
      <c r="M426">
        <v>1</v>
      </c>
      <c r="N426">
        <v>5</v>
      </c>
      <c r="O426" s="12">
        <v>1</v>
      </c>
      <c r="P426">
        <v>1</v>
      </c>
      <c r="Q426" s="12">
        <v>0</v>
      </c>
      <c r="R426">
        <v>4</v>
      </c>
      <c r="S426">
        <v>1</v>
      </c>
      <c r="T426">
        <v>2</v>
      </c>
      <c r="U426">
        <v>1</v>
      </c>
      <c r="V426">
        <v>2</v>
      </c>
      <c r="W426">
        <v>2</v>
      </c>
      <c r="X426">
        <v>1</v>
      </c>
      <c r="Y426">
        <v>5</v>
      </c>
      <c r="Z426">
        <v>1</v>
      </c>
      <c r="AA426">
        <v>0</v>
      </c>
      <c r="AB426">
        <v>0</v>
      </c>
      <c r="AC426">
        <v>4</v>
      </c>
      <c r="AD426">
        <v>2</v>
      </c>
      <c r="AE426">
        <v>3</v>
      </c>
      <c r="AF426">
        <v>17</v>
      </c>
      <c r="AG426">
        <v>3</v>
      </c>
      <c r="AH426" s="12">
        <v>1</v>
      </c>
      <c r="AI426" s="12">
        <v>3</v>
      </c>
      <c r="AJ426" s="12">
        <v>1</v>
      </c>
      <c r="AK426" s="12">
        <v>2</v>
      </c>
      <c r="AL426" s="12">
        <v>0</v>
      </c>
      <c r="AM426" s="12">
        <v>2</v>
      </c>
      <c r="AN426" s="12">
        <v>1</v>
      </c>
      <c r="AO426">
        <v>1</v>
      </c>
      <c r="AP426">
        <v>0</v>
      </c>
      <c r="AQ426">
        <v>1</v>
      </c>
      <c r="AR426">
        <v>3</v>
      </c>
      <c r="AS426">
        <v>2</v>
      </c>
      <c r="AX426" s="12">
        <v>2</v>
      </c>
      <c r="AY426" s="12">
        <v>0</v>
      </c>
      <c r="AZ426" s="12">
        <v>2</v>
      </c>
      <c r="BA426" s="12">
        <v>3</v>
      </c>
      <c r="BB426" s="12">
        <v>1</v>
      </c>
      <c r="BC426">
        <v>3</v>
      </c>
      <c r="BD426" s="12">
        <v>0</v>
      </c>
      <c r="BE426" s="12">
        <v>1</v>
      </c>
      <c r="BF426" s="12">
        <v>1</v>
      </c>
      <c r="BG426" s="12">
        <v>1</v>
      </c>
      <c r="BH426" s="12">
        <v>1</v>
      </c>
      <c r="BI426" s="12">
        <v>0</v>
      </c>
      <c r="BJ426" s="12">
        <v>2</v>
      </c>
      <c r="BK426" s="12">
        <v>1</v>
      </c>
      <c r="BL426">
        <v>0</v>
      </c>
      <c r="BM426">
        <v>2</v>
      </c>
      <c r="BN426" s="12">
        <v>2</v>
      </c>
      <c r="BO426">
        <v>3</v>
      </c>
      <c r="BP426" s="12">
        <v>0</v>
      </c>
      <c r="BQ426" s="12">
        <v>0</v>
      </c>
      <c r="BR426">
        <v>2</v>
      </c>
      <c r="BS426">
        <v>3</v>
      </c>
      <c r="BT426" s="12">
        <v>1</v>
      </c>
      <c r="BU426" s="12">
        <v>2</v>
      </c>
      <c r="BV426">
        <v>1</v>
      </c>
      <c r="BW426">
        <v>1</v>
      </c>
      <c r="BX426">
        <v>0</v>
      </c>
      <c r="BY426">
        <v>10</v>
      </c>
      <c r="BZ426" s="4">
        <v>0</v>
      </c>
      <c r="CA426">
        <v>4</v>
      </c>
      <c r="CB426">
        <v>0</v>
      </c>
      <c r="CC426">
        <v>2</v>
      </c>
      <c r="CD426">
        <v>5</v>
      </c>
      <c r="CE426" s="12">
        <v>3</v>
      </c>
      <c r="CF426" s="12">
        <v>3</v>
      </c>
      <c r="CG426" s="12">
        <v>3</v>
      </c>
      <c r="CH426" s="12">
        <v>1</v>
      </c>
      <c r="CI426" s="12">
        <v>3</v>
      </c>
      <c r="CJ426">
        <v>3</v>
      </c>
      <c r="CK426" s="12">
        <v>1</v>
      </c>
      <c r="CL426" s="12">
        <v>3</v>
      </c>
      <c r="CM426" s="12">
        <v>1</v>
      </c>
      <c r="CN426" s="12">
        <v>2</v>
      </c>
      <c r="CO426" s="12">
        <v>10</v>
      </c>
      <c r="CP426" s="12">
        <v>1</v>
      </c>
      <c r="CQ426" s="12">
        <v>2</v>
      </c>
      <c r="CV426">
        <v>1</v>
      </c>
      <c r="CW426" s="12">
        <v>5</v>
      </c>
      <c r="CX426" s="12">
        <v>3</v>
      </c>
      <c r="CY426">
        <v>1</v>
      </c>
      <c r="CZ426" s="12">
        <v>1</v>
      </c>
      <c r="DA426" s="12">
        <v>5</v>
      </c>
      <c r="DB426">
        <v>1</v>
      </c>
      <c r="DC426" s="12">
        <v>2</v>
      </c>
      <c r="DD426">
        <v>0</v>
      </c>
      <c r="DE426">
        <v>2</v>
      </c>
      <c r="DF426">
        <v>0</v>
      </c>
      <c r="DG426">
        <v>1</v>
      </c>
      <c r="DH426">
        <v>2</v>
      </c>
      <c r="DI426">
        <v>2</v>
      </c>
      <c r="DJ426">
        <v>2</v>
      </c>
      <c r="DK426">
        <v>2</v>
      </c>
      <c r="DL426" s="12">
        <v>2</v>
      </c>
      <c r="DM426">
        <v>2</v>
      </c>
      <c r="DN426">
        <v>3</v>
      </c>
      <c r="DO426">
        <v>1</v>
      </c>
      <c r="DP426">
        <v>2</v>
      </c>
      <c r="DQ426">
        <v>2</v>
      </c>
      <c r="DR426">
        <v>5</v>
      </c>
      <c r="DS426">
        <v>5</v>
      </c>
      <c r="DT426">
        <v>2</v>
      </c>
      <c r="DU426">
        <v>0</v>
      </c>
      <c r="DV426" s="12">
        <v>1</v>
      </c>
      <c r="DW426">
        <v>0</v>
      </c>
      <c r="DX426">
        <v>2</v>
      </c>
      <c r="DY426">
        <v>2</v>
      </c>
      <c r="DZ426">
        <v>3</v>
      </c>
      <c r="EA426">
        <v>5</v>
      </c>
      <c r="EB426">
        <v>3</v>
      </c>
      <c r="EC426">
        <v>3</v>
      </c>
      <c r="ED426">
        <v>2</v>
      </c>
      <c r="EE426">
        <v>1</v>
      </c>
      <c r="EF426">
        <v>1</v>
      </c>
      <c r="EG426">
        <v>1</v>
      </c>
      <c r="EH426">
        <v>3</v>
      </c>
      <c r="EI426">
        <v>1</v>
      </c>
      <c r="EJ426">
        <v>1</v>
      </c>
      <c r="EK426">
        <v>1</v>
      </c>
      <c r="EL426">
        <v>4</v>
      </c>
      <c r="EM426">
        <v>1</v>
      </c>
      <c r="EN426">
        <v>3</v>
      </c>
      <c r="EO426">
        <v>5</v>
      </c>
      <c r="EP426" s="12">
        <v>0</v>
      </c>
      <c r="EQ426">
        <v>3</v>
      </c>
      <c r="ER426">
        <v>2</v>
      </c>
      <c r="ES426">
        <v>4</v>
      </c>
      <c r="ET426">
        <v>2</v>
      </c>
      <c r="EU426">
        <v>2</v>
      </c>
      <c r="EV426">
        <v>2</v>
      </c>
      <c r="EW426">
        <v>2</v>
      </c>
      <c r="EX426">
        <v>2</v>
      </c>
      <c r="EY426">
        <v>1</v>
      </c>
      <c r="EZ426">
        <v>5</v>
      </c>
      <c r="FA426">
        <v>2</v>
      </c>
      <c r="FB426">
        <v>3</v>
      </c>
      <c r="FC426">
        <v>4</v>
      </c>
      <c r="FD426">
        <v>3</v>
      </c>
      <c r="FE426">
        <v>0</v>
      </c>
      <c r="FF426">
        <v>3</v>
      </c>
      <c r="FG426" s="12">
        <v>2</v>
      </c>
      <c r="FH426" s="12">
        <v>3</v>
      </c>
      <c r="FI426" s="12">
        <v>8</v>
      </c>
      <c r="FJ426" s="12">
        <v>0</v>
      </c>
      <c r="FK426" s="12">
        <v>0</v>
      </c>
      <c r="FL426">
        <v>1</v>
      </c>
      <c r="FM426">
        <v>0</v>
      </c>
      <c r="FN426">
        <v>0</v>
      </c>
      <c r="FO426">
        <v>1</v>
      </c>
      <c r="FP426">
        <v>0</v>
      </c>
      <c r="FQ426">
        <v>4</v>
      </c>
      <c r="FR426">
        <v>2</v>
      </c>
      <c r="FS426">
        <v>1</v>
      </c>
      <c r="FT426">
        <v>4</v>
      </c>
      <c r="FU426" s="12">
        <v>1</v>
      </c>
      <c r="FV426" s="12">
        <v>6</v>
      </c>
      <c r="FW426" s="39"/>
      <c r="FX426" s="39"/>
      <c r="FY426" s="37"/>
      <c r="FZ426" s="39"/>
      <c r="GA426" s="12">
        <v>3</v>
      </c>
      <c r="GB426">
        <v>1</v>
      </c>
      <c r="GC426">
        <v>2</v>
      </c>
      <c r="GD426">
        <v>1</v>
      </c>
      <c r="GE426">
        <v>0</v>
      </c>
      <c r="GF426">
        <v>0</v>
      </c>
      <c r="GG426" s="12">
        <v>0</v>
      </c>
      <c r="GH426">
        <v>4</v>
      </c>
      <c r="GI426">
        <v>0</v>
      </c>
      <c r="GJ426">
        <v>2</v>
      </c>
      <c r="GK426">
        <v>2</v>
      </c>
      <c r="GL426">
        <v>1</v>
      </c>
      <c r="GM426" s="12">
        <v>1</v>
      </c>
    </row>
    <row r="427" spans="1:195" x14ac:dyDescent="0.35">
      <c r="A427" s="77">
        <v>418</v>
      </c>
      <c r="B427" s="12">
        <v>2</v>
      </c>
      <c r="C427" s="12">
        <v>1</v>
      </c>
      <c r="D427">
        <v>2</v>
      </c>
      <c r="E427">
        <v>0</v>
      </c>
      <c r="F427">
        <v>0</v>
      </c>
      <c r="G427">
        <v>1</v>
      </c>
      <c r="H427">
        <v>2</v>
      </c>
      <c r="I427">
        <v>3</v>
      </c>
      <c r="J427">
        <v>5</v>
      </c>
      <c r="K427">
        <v>3</v>
      </c>
      <c r="L427">
        <v>2</v>
      </c>
      <c r="M427">
        <v>4</v>
      </c>
      <c r="N427">
        <v>3</v>
      </c>
      <c r="O427" s="12">
        <v>2</v>
      </c>
      <c r="P427">
        <v>1</v>
      </c>
      <c r="Q427" s="12">
        <v>4</v>
      </c>
      <c r="R427">
        <v>1</v>
      </c>
      <c r="S427">
        <v>2</v>
      </c>
      <c r="T427">
        <v>1</v>
      </c>
      <c r="U427">
        <v>3</v>
      </c>
      <c r="V427">
        <v>2</v>
      </c>
      <c r="W427">
        <v>2</v>
      </c>
      <c r="X427">
        <v>1</v>
      </c>
      <c r="Y427">
        <v>2</v>
      </c>
      <c r="Z427">
        <v>1</v>
      </c>
      <c r="AA427">
        <v>4</v>
      </c>
      <c r="AB427">
        <v>0</v>
      </c>
      <c r="AC427">
        <v>2</v>
      </c>
      <c r="AD427">
        <v>1</v>
      </c>
      <c r="AE427">
        <v>1</v>
      </c>
      <c r="AF427">
        <v>10</v>
      </c>
      <c r="AG427">
        <v>3</v>
      </c>
      <c r="AH427" s="12">
        <v>2</v>
      </c>
      <c r="AI427" s="12">
        <v>3</v>
      </c>
      <c r="AJ427" s="12">
        <v>2</v>
      </c>
      <c r="AK427" s="12">
        <v>3</v>
      </c>
      <c r="AL427" s="12">
        <v>0</v>
      </c>
      <c r="AM427" s="12">
        <v>3</v>
      </c>
      <c r="AN427" s="12">
        <v>0</v>
      </c>
      <c r="AO427">
        <v>0</v>
      </c>
      <c r="AP427">
        <v>0</v>
      </c>
      <c r="AQ427">
        <v>2</v>
      </c>
      <c r="AR427">
        <v>2</v>
      </c>
      <c r="AS427">
        <v>1</v>
      </c>
      <c r="AX427" s="12">
        <v>1</v>
      </c>
      <c r="AY427" s="12">
        <v>5</v>
      </c>
      <c r="AZ427" s="12">
        <v>4</v>
      </c>
      <c r="BA427" s="12">
        <v>2</v>
      </c>
      <c r="BB427" s="12">
        <v>3</v>
      </c>
      <c r="BC427">
        <v>6</v>
      </c>
      <c r="BD427" s="12">
        <v>2</v>
      </c>
      <c r="BE427" s="12">
        <v>1</v>
      </c>
      <c r="BF427" s="12">
        <v>1</v>
      </c>
      <c r="BG427" s="12">
        <v>2</v>
      </c>
      <c r="BH427" s="12">
        <v>5</v>
      </c>
      <c r="BI427" s="12">
        <v>3</v>
      </c>
      <c r="BJ427" s="12">
        <v>2</v>
      </c>
      <c r="BK427" s="12">
        <v>0</v>
      </c>
      <c r="BL427">
        <v>4</v>
      </c>
      <c r="BM427">
        <v>2</v>
      </c>
      <c r="BN427" s="12">
        <v>3</v>
      </c>
      <c r="BO427">
        <v>3</v>
      </c>
      <c r="BP427" s="12">
        <v>2</v>
      </c>
      <c r="BQ427" s="12">
        <v>3</v>
      </c>
      <c r="BR427">
        <v>3</v>
      </c>
      <c r="BS427">
        <v>2</v>
      </c>
      <c r="BT427" s="12">
        <v>7</v>
      </c>
      <c r="BU427" s="12">
        <v>2</v>
      </c>
      <c r="BV427">
        <v>1</v>
      </c>
      <c r="BW427">
        <v>0</v>
      </c>
      <c r="BX427">
        <v>0</v>
      </c>
      <c r="BY427">
        <v>2</v>
      </c>
      <c r="BZ427" s="4">
        <v>3</v>
      </c>
      <c r="CA427">
        <v>0</v>
      </c>
      <c r="CB427">
        <v>0</v>
      </c>
      <c r="CC427">
        <v>3</v>
      </c>
      <c r="CD427">
        <v>4</v>
      </c>
      <c r="CE427" s="12">
        <v>3</v>
      </c>
      <c r="CF427" s="12">
        <v>1</v>
      </c>
      <c r="CG427" s="12">
        <v>1</v>
      </c>
      <c r="CH427" s="12">
        <v>3</v>
      </c>
      <c r="CI427" s="12">
        <v>0</v>
      </c>
      <c r="CJ427">
        <v>2</v>
      </c>
      <c r="CK427" s="12">
        <v>6</v>
      </c>
      <c r="CL427" s="12">
        <v>2</v>
      </c>
      <c r="CM427" s="12">
        <v>0</v>
      </c>
      <c r="CN427" s="12">
        <v>3</v>
      </c>
      <c r="CO427" s="12">
        <v>6</v>
      </c>
      <c r="CP427" s="12">
        <v>1</v>
      </c>
      <c r="CQ427" s="12">
        <v>1</v>
      </c>
      <c r="CV427">
        <v>0</v>
      </c>
      <c r="CW427" s="12">
        <v>2</v>
      </c>
      <c r="CX427" s="12">
        <v>2</v>
      </c>
      <c r="CY427">
        <v>1</v>
      </c>
      <c r="CZ427" s="12">
        <v>4</v>
      </c>
      <c r="DA427" s="12">
        <v>3</v>
      </c>
      <c r="DB427">
        <v>0</v>
      </c>
      <c r="DC427" s="12">
        <v>3</v>
      </c>
      <c r="DD427">
        <v>0</v>
      </c>
      <c r="DE427">
        <v>4</v>
      </c>
      <c r="DF427">
        <v>3</v>
      </c>
      <c r="DG427">
        <v>0</v>
      </c>
      <c r="DH427">
        <v>0</v>
      </c>
      <c r="DI427">
        <v>4</v>
      </c>
      <c r="DJ427">
        <v>3</v>
      </c>
      <c r="DK427">
        <v>2</v>
      </c>
      <c r="DL427" s="12">
        <v>4</v>
      </c>
      <c r="DM427">
        <v>2</v>
      </c>
      <c r="DN427">
        <v>3</v>
      </c>
      <c r="DO427">
        <v>2</v>
      </c>
      <c r="DP427">
        <v>0</v>
      </c>
      <c r="DQ427">
        <v>0</v>
      </c>
      <c r="DR427">
        <v>1</v>
      </c>
      <c r="DS427">
        <v>1</v>
      </c>
      <c r="DT427">
        <v>1</v>
      </c>
      <c r="DU427">
        <v>0</v>
      </c>
      <c r="DV427" s="12">
        <v>1</v>
      </c>
      <c r="DW427">
        <v>1</v>
      </c>
      <c r="DX427">
        <v>4</v>
      </c>
      <c r="DY427">
        <v>1</v>
      </c>
      <c r="DZ427">
        <v>1</v>
      </c>
      <c r="EA427">
        <v>4</v>
      </c>
      <c r="EB427">
        <v>1</v>
      </c>
      <c r="EC427">
        <v>2</v>
      </c>
      <c r="ED427">
        <v>1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2</v>
      </c>
      <c r="EK427">
        <v>2</v>
      </c>
      <c r="EL427">
        <v>3</v>
      </c>
      <c r="EM427">
        <v>1</v>
      </c>
      <c r="EN427">
        <v>0</v>
      </c>
      <c r="EO427">
        <v>3</v>
      </c>
      <c r="EP427" s="12">
        <v>3</v>
      </c>
      <c r="EQ427">
        <v>1</v>
      </c>
      <c r="ER427">
        <v>1</v>
      </c>
      <c r="ES427">
        <v>3</v>
      </c>
      <c r="ET427">
        <v>0</v>
      </c>
      <c r="EU427">
        <v>2</v>
      </c>
      <c r="EV427">
        <v>2</v>
      </c>
      <c r="EW427">
        <v>0</v>
      </c>
      <c r="EX427">
        <v>1</v>
      </c>
      <c r="EY427">
        <v>3</v>
      </c>
      <c r="EZ427">
        <v>4</v>
      </c>
      <c r="FA427">
        <v>3</v>
      </c>
      <c r="FB427">
        <v>1</v>
      </c>
      <c r="FC427">
        <v>3</v>
      </c>
      <c r="FD427">
        <v>0</v>
      </c>
      <c r="FE427">
        <v>1</v>
      </c>
      <c r="FF427">
        <v>1</v>
      </c>
      <c r="FG427" s="12">
        <v>1</v>
      </c>
      <c r="FH427" s="12">
        <v>3</v>
      </c>
      <c r="FI427" s="12">
        <v>9</v>
      </c>
      <c r="FJ427" s="12">
        <v>4</v>
      </c>
      <c r="FK427" s="12">
        <v>2</v>
      </c>
      <c r="FL427">
        <v>0</v>
      </c>
      <c r="FM427">
        <v>0</v>
      </c>
      <c r="FN427">
        <v>0</v>
      </c>
      <c r="FO427">
        <v>2</v>
      </c>
      <c r="FP427">
        <v>1</v>
      </c>
      <c r="FQ427">
        <v>2</v>
      </c>
      <c r="FR427">
        <v>0</v>
      </c>
      <c r="FS427">
        <v>0</v>
      </c>
      <c r="FT427">
        <v>0</v>
      </c>
      <c r="FU427" s="12">
        <v>2</v>
      </c>
      <c r="FV427" s="12">
        <v>2</v>
      </c>
      <c r="FW427" s="39"/>
      <c r="FX427" s="39"/>
      <c r="FY427" s="37"/>
      <c r="FZ427" s="39"/>
      <c r="GA427" s="12">
        <v>1</v>
      </c>
      <c r="GB427">
        <v>1</v>
      </c>
      <c r="GC427">
        <v>1</v>
      </c>
      <c r="GD427">
        <v>0</v>
      </c>
      <c r="GE427">
        <v>0</v>
      </c>
      <c r="GF427">
        <v>0</v>
      </c>
      <c r="GG427" s="12">
        <v>3</v>
      </c>
      <c r="GH427">
        <v>6</v>
      </c>
      <c r="GI427">
        <v>5</v>
      </c>
      <c r="GJ427">
        <v>0</v>
      </c>
      <c r="GK427">
        <v>2</v>
      </c>
      <c r="GL427">
        <v>1</v>
      </c>
      <c r="GM427" s="12">
        <v>2</v>
      </c>
    </row>
    <row r="428" spans="1:195" x14ac:dyDescent="0.35">
      <c r="A428" s="77">
        <v>419</v>
      </c>
      <c r="B428" s="12">
        <v>0</v>
      </c>
      <c r="C428" s="12">
        <v>3</v>
      </c>
      <c r="D428">
        <v>1</v>
      </c>
      <c r="E428">
        <v>1</v>
      </c>
      <c r="F428">
        <v>1</v>
      </c>
      <c r="G428">
        <v>3</v>
      </c>
      <c r="H428">
        <v>1</v>
      </c>
      <c r="I428">
        <v>1</v>
      </c>
      <c r="J428">
        <v>4</v>
      </c>
      <c r="K428">
        <v>4</v>
      </c>
      <c r="L428">
        <v>2</v>
      </c>
      <c r="M428">
        <v>0</v>
      </c>
      <c r="N428">
        <v>2</v>
      </c>
      <c r="O428" s="12">
        <v>0</v>
      </c>
      <c r="P428">
        <v>2</v>
      </c>
      <c r="Q428" s="12">
        <v>4</v>
      </c>
      <c r="R428">
        <v>2</v>
      </c>
      <c r="S428">
        <v>2</v>
      </c>
      <c r="T428">
        <v>4</v>
      </c>
      <c r="U428">
        <v>1</v>
      </c>
      <c r="V428">
        <v>3</v>
      </c>
      <c r="W428">
        <v>0</v>
      </c>
      <c r="X428">
        <v>3</v>
      </c>
      <c r="Y428">
        <v>3</v>
      </c>
      <c r="Z428">
        <v>0</v>
      </c>
      <c r="AA428">
        <v>2</v>
      </c>
      <c r="AB428">
        <v>1</v>
      </c>
      <c r="AC428">
        <v>3</v>
      </c>
      <c r="AD428">
        <v>0</v>
      </c>
      <c r="AE428">
        <v>2</v>
      </c>
      <c r="AF428">
        <v>20</v>
      </c>
      <c r="AG428">
        <v>3</v>
      </c>
      <c r="AH428" s="12">
        <v>4</v>
      </c>
      <c r="AI428" s="12">
        <v>3</v>
      </c>
      <c r="AJ428" s="12">
        <v>6</v>
      </c>
      <c r="AK428" s="12">
        <v>4</v>
      </c>
      <c r="AL428" s="12">
        <v>0</v>
      </c>
      <c r="AM428" s="12">
        <v>3</v>
      </c>
      <c r="AN428" s="12">
        <v>0</v>
      </c>
      <c r="AO428">
        <v>0</v>
      </c>
      <c r="AP428">
        <v>1</v>
      </c>
      <c r="AQ428">
        <v>0</v>
      </c>
      <c r="AR428">
        <v>1</v>
      </c>
      <c r="AS428">
        <v>2</v>
      </c>
      <c r="AX428" s="12">
        <v>2</v>
      </c>
      <c r="AY428" s="12">
        <v>1</v>
      </c>
      <c r="AZ428" s="12">
        <v>6</v>
      </c>
      <c r="BA428" s="12">
        <v>2</v>
      </c>
      <c r="BB428" s="12">
        <v>3</v>
      </c>
      <c r="BC428">
        <v>5</v>
      </c>
      <c r="BD428" s="12">
        <v>2</v>
      </c>
      <c r="BE428" s="12">
        <v>0</v>
      </c>
      <c r="BF428" s="12">
        <v>0</v>
      </c>
      <c r="BG428" s="12">
        <v>1</v>
      </c>
      <c r="BH428" s="12">
        <v>2</v>
      </c>
      <c r="BI428" s="12">
        <v>1</v>
      </c>
      <c r="BJ428" s="12">
        <v>3</v>
      </c>
      <c r="BK428" s="12">
        <v>3</v>
      </c>
      <c r="BL428">
        <v>3</v>
      </c>
      <c r="BM428">
        <v>4</v>
      </c>
      <c r="BN428" s="12">
        <v>3</v>
      </c>
      <c r="BO428">
        <v>0</v>
      </c>
      <c r="BP428" s="12">
        <v>1</v>
      </c>
      <c r="BQ428" s="12">
        <v>3</v>
      </c>
      <c r="BR428">
        <v>2</v>
      </c>
      <c r="BS428">
        <v>2</v>
      </c>
      <c r="BT428" s="12">
        <v>4</v>
      </c>
      <c r="BU428" s="12">
        <v>2</v>
      </c>
      <c r="BV428">
        <v>1</v>
      </c>
      <c r="BW428">
        <v>2</v>
      </c>
      <c r="BX428">
        <v>0</v>
      </c>
      <c r="BY428">
        <v>6</v>
      </c>
      <c r="BZ428" s="4">
        <v>5</v>
      </c>
      <c r="CA428">
        <v>3</v>
      </c>
      <c r="CB428">
        <v>0</v>
      </c>
      <c r="CC428">
        <v>0</v>
      </c>
      <c r="CD428">
        <v>1</v>
      </c>
      <c r="CE428" s="12">
        <v>1</v>
      </c>
      <c r="CF428" s="12">
        <v>5</v>
      </c>
      <c r="CG428" s="12">
        <v>2</v>
      </c>
      <c r="CH428" s="12">
        <v>2</v>
      </c>
      <c r="CI428" s="12">
        <v>0</v>
      </c>
      <c r="CJ428">
        <v>3</v>
      </c>
      <c r="CK428" s="12">
        <v>3</v>
      </c>
      <c r="CL428" s="12">
        <v>1</v>
      </c>
      <c r="CM428" s="12">
        <v>1</v>
      </c>
      <c r="CN428" s="12">
        <v>2</v>
      </c>
      <c r="CO428" s="12">
        <v>7</v>
      </c>
      <c r="CP428" s="12">
        <v>0</v>
      </c>
      <c r="CQ428" s="12">
        <v>3</v>
      </c>
      <c r="CV428">
        <v>2</v>
      </c>
      <c r="CW428" s="12">
        <v>3</v>
      </c>
      <c r="CX428" s="12">
        <v>2</v>
      </c>
      <c r="CY428">
        <v>4</v>
      </c>
      <c r="CZ428" s="12">
        <v>1</v>
      </c>
      <c r="DA428" s="12">
        <v>2</v>
      </c>
      <c r="DB428">
        <v>4</v>
      </c>
      <c r="DC428" s="12">
        <v>1</v>
      </c>
      <c r="DD428">
        <v>0</v>
      </c>
      <c r="DE428">
        <v>3</v>
      </c>
      <c r="DF428">
        <v>1</v>
      </c>
      <c r="DG428">
        <v>0</v>
      </c>
      <c r="DH428">
        <v>4</v>
      </c>
      <c r="DI428">
        <v>0</v>
      </c>
      <c r="DJ428">
        <v>0</v>
      </c>
      <c r="DK428">
        <v>2</v>
      </c>
      <c r="DL428" s="12">
        <v>0</v>
      </c>
      <c r="DM428">
        <v>1</v>
      </c>
      <c r="DN428">
        <v>3</v>
      </c>
      <c r="DO428">
        <v>1</v>
      </c>
      <c r="DP428">
        <v>0</v>
      </c>
      <c r="DQ428">
        <v>1</v>
      </c>
      <c r="DR428">
        <v>4</v>
      </c>
      <c r="DS428">
        <v>4</v>
      </c>
      <c r="DT428">
        <v>1</v>
      </c>
      <c r="DU428">
        <v>1</v>
      </c>
      <c r="DV428" s="12">
        <v>1</v>
      </c>
      <c r="DW428">
        <v>1</v>
      </c>
      <c r="DX428">
        <v>4</v>
      </c>
      <c r="DY428">
        <v>1</v>
      </c>
      <c r="DZ428">
        <v>1</v>
      </c>
      <c r="EA428">
        <v>2</v>
      </c>
      <c r="EB428">
        <v>1</v>
      </c>
      <c r="EC428">
        <v>4</v>
      </c>
      <c r="ED428">
        <v>0</v>
      </c>
      <c r="EE428">
        <v>0</v>
      </c>
      <c r="EF428">
        <v>1</v>
      </c>
      <c r="EG428">
        <v>1</v>
      </c>
      <c r="EH428">
        <v>4</v>
      </c>
      <c r="EI428">
        <v>1</v>
      </c>
      <c r="EJ428">
        <v>1</v>
      </c>
      <c r="EK428">
        <v>5</v>
      </c>
      <c r="EL428">
        <v>3</v>
      </c>
      <c r="EM428">
        <v>0</v>
      </c>
      <c r="EN428">
        <v>2</v>
      </c>
      <c r="EO428">
        <v>2</v>
      </c>
      <c r="EP428" s="12">
        <v>1</v>
      </c>
      <c r="EQ428">
        <v>2</v>
      </c>
      <c r="ER428">
        <v>2</v>
      </c>
      <c r="ES428">
        <v>0</v>
      </c>
      <c r="ET428">
        <v>2</v>
      </c>
      <c r="EU428">
        <v>1</v>
      </c>
      <c r="EV428">
        <v>1</v>
      </c>
      <c r="EW428">
        <v>1</v>
      </c>
      <c r="EX428">
        <v>3</v>
      </c>
      <c r="EY428">
        <v>1</v>
      </c>
      <c r="EZ428">
        <v>3</v>
      </c>
      <c r="FA428">
        <v>3</v>
      </c>
      <c r="FB428">
        <v>2</v>
      </c>
      <c r="FC428">
        <v>5</v>
      </c>
      <c r="FD428">
        <v>4</v>
      </c>
      <c r="FE428">
        <v>3</v>
      </c>
      <c r="FF428">
        <v>1</v>
      </c>
      <c r="FG428" s="12">
        <v>4</v>
      </c>
      <c r="FH428" s="12">
        <v>3</v>
      </c>
      <c r="FI428" s="12">
        <v>10</v>
      </c>
      <c r="FJ428" s="12">
        <v>3</v>
      </c>
      <c r="FK428" s="12">
        <v>2</v>
      </c>
      <c r="FL428">
        <v>1</v>
      </c>
      <c r="FM428">
        <v>3</v>
      </c>
      <c r="FN428">
        <v>0</v>
      </c>
      <c r="FO428">
        <v>1</v>
      </c>
      <c r="FP428">
        <v>0</v>
      </c>
      <c r="FQ428">
        <v>0</v>
      </c>
      <c r="FR428">
        <v>0</v>
      </c>
      <c r="FS428">
        <v>0</v>
      </c>
      <c r="FT428">
        <v>1</v>
      </c>
      <c r="FU428" s="12">
        <v>5</v>
      </c>
      <c r="FV428" s="12">
        <v>2</v>
      </c>
      <c r="FW428" s="39"/>
      <c r="FX428" s="39"/>
      <c r="FY428" s="37"/>
      <c r="FZ428" s="39"/>
      <c r="GA428" s="12">
        <v>1</v>
      </c>
      <c r="GB428">
        <v>0</v>
      </c>
      <c r="GC428">
        <v>0</v>
      </c>
      <c r="GD428">
        <v>0</v>
      </c>
      <c r="GE428">
        <v>0</v>
      </c>
      <c r="GF428">
        <v>0</v>
      </c>
      <c r="GG428" s="12">
        <v>2</v>
      </c>
      <c r="GH428">
        <v>6</v>
      </c>
      <c r="GI428">
        <v>3</v>
      </c>
      <c r="GJ428">
        <v>4</v>
      </c>
      <c r="GK428">
        <v>1</v>
      </c>
      <c r="GL428">
        <v>0</v>
      </c>
      <c r="GM428" s="12">
        <v>3</v>
      </c>
    </row>
    <row r="429" spans="1:195" x14ac:dyDescent="0.35">
      <c r="A429" s="77">
        <v>420</v>
      </c>
      <c r="B429" s="12">
        <v>3</v>
      </c>
      <c r="C429" s="12">
        <v>1</v>
      </c>
      <c r="D429">
        <v>2</v>
      </c>
      <c r="E429">
        <v>1</v>
      </c>
      <c r="F429">
        <v>1</v>
      </c>
      <c r="G429">
        <v>2</v>
      </c>
      <c r="H429">
        <v>1</v>
      </c>
      <c r="I429">
        <v>0</v>
      </c>
      <c r="J429">
        <v>2</v>
      </c>
      <c r="K429">
        <v>1</v>
      </c>
      <c r="L429">
        <v>2</v>
      </c>
      <c r="M429">
        <v>2</v>
      </c>
      <c r="N429">
        <v>2</v>
      </c>
      <c r="O429" s="12">
        <v>0</v>
      </c>
      <c r="P429">
        <v>1</v>
      </c>
      <c r="Q429" s="12">
        <v>3</v>
      </c>
      <c r="R429">
        <v>0</v>
      </c>
      <c r="S429">
        <v>3</v>
      </c>
      <c r="T429">
        <v>3</v>
      </c>
      <c r="U429">
        <v>0</v>
      </c>
      <c r="V429">
        <v>2</v>
      </c>
      <c r="W429">
        <v>1</v>
      </c>
      <c r="X429">
        <v>3</v>
      </c>
      <c r="Y429">
        <v>6</v>
      </c>
      <c r="Z429">
        <v>1</v>
      </c>
      <c r="AA429">
        <v>1</v>
      </c>
      <c r="AB429">
        <v>0</v>
      </c>
      <c r="AC429">
        <v>1</v>
      </c>
      <c r="AD429">
        <v>0</v>
      </c>
      <c r="AE429">
        <v>3</v>
      </c>
      <c r="AF429">
        <v>2</v>
      </c>
      <c r="AG429">
        <v>4</v>
      </c>
      <c r="AH429" s="12">
        <v>1</v>
      </c>
      <c r="AI429" s="12">
        <v>4</v>
      </c>
      <c r="AJ429" s="12">
        <v>2</v>
      </c>
      <c r="AK429" s="12">
        <v>2</v>
      </c>
      <c r="AL429" s="12">
        <v>0</v>
      </c>
      <c r="AM429" s="12">
        <v>4</v>
      </c>
      <c r="AN429" s="12">
        <v>1</v>
      </c>
      <c r="AO429">
        <v>0</v>
      </c>
      <c r="AP429">
        <v>0</v>
      </c>
      <c r="AQ429">
        <v>1</v>
      </c>
      <c r="AR429">
        <v>1</v>
      </c>
      <c r="AS429">
        <v>0</v>
      </c>
      <c r="AX429" s="12">
        <v>0</v>
      </c>
      <c r="AY429" s="12">
        <v>5</v>
      </c>
      <c r="AZ429" s="12">
        <v>3</v>
      </c>
      <c r="BA429" s="12">
        <v>1</v>
      </c>
      <c r="BB429" s="12">
        <v>5</v>
      </c>
      <c r="BC429">
        <v>2</v>
      </c>
      <c r="BD429" s="12">
        <v>3</v>
      </c>
      <c r="BE429" s="12">
        <v>1</v>
      </c>
      <c r="BF429" s="12">
        <v>1</v>
      </c>
      <c r="BG429" s="12">
        <v>3</v>
      </c>
      <c r="BH429" s="12">
        <v>1</v>
      </c>
      <c r="BI429" s="12">
        <v>1</v>
      </c>
      <c r="BJ429" s="12">
        <v>2</v>
      </c>
      <c r="BK429" s="12">
        <v>3</v>
      </c>
      <c r="BL429">
        <v>2</v>
      </c>
      <c r="BM429">
        <v>4</v>
      </c>
      <c r="BN429" s="12">
        <v>0</v>
      </c>
      <c r="BO429">
        <v>3</v>
      </c>
      <c r="BP429" s="12">
        <v>2</v>
      </c>
      <c r="BQ429" s="12">
        <v>1</v>
      </c>
      <c r="BR429">
        <v>4</v>
      </c>
      <c r="BS429">
        <v>1</v>
      </c>
      <c r="BT429" s="12">
        <v>3</v>
      </c>
      <c r="BU429" s="12">
        <v>0</v>
      </c>
      <c r="BV429">
        <v>6</v>
      </c>
      <c r="BW429">
        <v>1</v>
      </c>
      <c r="BX429">
        <v>0</v>
      </c>
      <c r="BY429">
        <v>0</v>
      </c>
      <c r="BZ429" s="4">
        <v>1</v>
      </c>
      <c r="CA429">
        <v>1</v>
      </c>
      <c r="CB429">
        <v>0</v>
      </c>
      <c r="CC429">
        <v>2</v>
      </c>
      <c r="CD429">
        <v>2</v>
      </c>
      <c r="CE429" s="12">
        <v>1</v>
      </c>
      <c r="CF429" s="12">
        <v>4</v>
      </c>
      <c r="CG429" s="12">
        <v>2</v>
      </c>
      <c r="CH429" s="12">
        <v>1</v>
      </c>
      <c r="CI429" s="12">
        <v>2</v>
      </c>
      <c r="CJ429">
        <v>6</v>
      </c>
      <c r="CK429" s="12">
        <v>4</v>
      </c>
      <c r="CL429" s="12">
        <v>2</v>
      </c>
      <c r="CM429" s="12">
        <v>1</v>
      </c>
      <c r="CN429" s="12">
        <v>1</v>
      </c>
      <c r="CO429" s="12">
        <v>1</v>
      </c>
      <c r="CP429" s="12">
        <v>2</v>
      </c>
      <c r="CQ429" s="12">
        <v>4</v>
      </c>
      <c r="CV429">
        <v>1</v>
      </c>
      <c r="CW429" s="12">
        <v>1</v>
      </c>
      <c r="CX429" s="12">
        <v>0</v>
      </c>
      <c r="CY429">
        <v>1</v>
      </c>
      <c r="CZ429" s="12">
        <v>0</v>
      </c>
      <c r="DA429" s="12">
        <v>1</v>
      </c>
      <c r="DB429">
        <v>2</v>
      </c>
      <c r="DC429" s="12">
        <v>1</v>
      </c>
      <c r="DD429">
        <v>0</v>
      </c>
      <c r="DE429">
        <v>0</v>
      </c>
      <c r="DF429">
        <v>0</v>
      </c>
      <c r="DG429">
        <v>0</v>
      </c>
      <c r="DH429">
        <v>4</v>
      </c>
      <c r="DI429">
        <v>5</v>
      </c>
      <c r="DJ429">
        <v>1</v>
      </c>
      <c r="DK429">
        <v>2</v>
      </c>
      <c r="DL429" s="12">
        <v>0</v>
      </c>
      <c r="DM429">
        <v>2</v>
      </c>
      <c r="DN429">
        <v>2</v>
      </c>
      <c r="DO429">
        <v>0</v>
      </c>
      <c r="DP429">
        <v>0</v>
      </c>
      <c r="DQ429">
        <v>5</v>
      </c>
      <c r="DR429">
        <v>0</v>
      </c>
      <c r="DS429">
        <v>0</v>
      </c>
      <c r="DT429">
        <v>2</v>
      </c>
      <c r="DU429">
        <v>1</v>
      </c>
      <c r="DV429" s="12">
        <v>0</v>
      </c>
      <c r="DW429">
        <v>1</v>
      </c>
      <c r="DX429">
        <v>10</v>
      </c>
      <c r="DY429">
        <v>3</v>
      </c>
      <c r="DZ429">
        <v>1</v>
      </c>
      <c r="EA429">
        <v>2</v>
      </c>
      <c r="EB429">
        <v>2</v>
      </c>
      <c r="EC429">
        <v>2</v>
      </c>
      <c r="ED429">
        <v>2</v>
      </c>
      <c r="EE429">
        <v>0</v>
      </c>
      <c r="EF429">
        <v>3</v>
      </c>
      <c r="EG429">
        <v>4</v>
      </c>
      <c r="EH429">
        <v>2</v>
      </c>
      <c r="EI429">
        <v>3</v>
      </c>
      <c r="EJ429">
        <v>0</v>
      </c>
      <c r="EK429">
        <v>2</v>
      </c>
      <c r="EL429">
        <v>0</v>
      </c>
      <c r="EM429">
        <v>1</v>
      </c>
      <c r="EN429">
        <v>0</v>
      </c>
      <c r="EO429">
        <v>3</v>
      </c>
      <c r="EP429" s="12">
        <v>3</v>
      </c>
      <c r="EQ429">
        <v>2</v>
      </c>
      <c r="ER429">
        <v>1</v>
      </c>
      <c r="ES429">
        <v>1</v>
      </c>
      <c r="ET429">
        <v>4</v>
      </c>
      <c r="EU429">
        <v>0</v>
      </c>
      <c r="EV429">
        <v>3</v>
      </c>
      <c r="EW429">
        <v>2</v>
      </c>
      <c r="EX429">
        <v>1</v>
      </c>
      <c r="EY429">
        <v>1</v>
      </c>
      <c r="EZ429">
        <v>3</v>
      </c>
      <c r="FA429">
        <v>3</v>
      </c>
      <c r="FB429">
        <v>2</v>
      </c>
      <c r="FC429">
        <v>3</v>
      </c>
      <c r="FD429">
        <v>1</v>
      </c>
      <c r="FE429">
        <v>3</v>
      </c>
      <c r="FF429">
        <v>2</v>
      </c>
      <c r="FG429" s="12">
        <v>2</v>
      </c>
      <c r="FH429" s="12">
        <v>4</v>
      </c>
      <c r="FI429" s="12">
        <v>17</v>
      </c>
      <c r="FJ429" s="12">
        <v>7</v>
      </c>
      <c r="FK429" s="12">
        <v>3</v>
      </c>
      <c r="FL429">
        <v>0</v>
      </c>
      <c r="FM429">
        <v>1</v>
      </c>
      <c r="FN429">
        <v>1</v>
      </c>
      <c r="FO429">
        <v>0</v>
      </c>
      <c r="FP429">
        <v>3</v>
      </c>
      <c r="FQ429">
        <v>1</v>
      </c>
      <c r="FR429">
        <v>3</v>
      </c>
      <c r="FS429">
        <v>2</v>
      </c>
      <c r="FT429">
        <v>3</v>
      </c>
      <c r="FU429" s="12">
        <v>2</v>
      </c>
      <c r="FV429" s="12">
        <v>0</v>
      </c>
      <c r="FW429" s="39"/>
      <c r="FX429" s="39"/>
      <c r="FY429" s="37"/>
      <c r="FZ429" s="39"/>
      <c r="GA429" s="12">
        <v>1</v>
      </c>
      <c r="GB429">
        <v>3</v>
      </c>
      <c r="GC429">
        <v>1</v>
      </c>
      <c r="GD429">
        <v>0</v>
      </c>
      <c r="GE429">
        <v>0</v>
      </c>
      <c r="GF429">
        <v>4</v>
      </c>
      <c r="GG429" s="12">
        <v>1</v>
      </c>
      <c r="GH429">
        <v>6</v>
      </c>
      <c r="GI429">
        <v>2</v>
      </c>
      <c r="GJ429">
        <v>2</v>
      </c>
      <c r="GK429">
        <v>0</v>
      </c>
      <c r="GL429">
        <v>2</v>
      </c>
      <c r="GM429" s="12">
        <v>2</v>
      </c>
    </row>
    <row r="430" spans="1:195" x14ac:dyDescent="0.35">
      <c r="A430" s="77">
        <v>421</v>
      </c>
      <c r="B430" s="12">
        <v>2</v>
      </c>
      <c r="C430" s="12">
        <v>1</v>
      </c>
      <c r="D430">
        <v>5</v>
      </c>
      <c r="E430">
        <v>2</v>
      </c>
      <c r="F430">
        <v>1</v>
      </c>
      <c r="G430">
        <v>2</v>
      </c>
      <c r="H430">
        <v>2</v>
      </c>
      <c r="I430">
        <v>1</v>
      </c>
      <c r="J430">
        <v>2</v>
      </c>
      <c r="K430">
        <v>2</v>
      </c>
      <c r="L430">
        <v>3</v>
      </c>
      <c r="M430">
        <v>1</v>
      </c>
      <c r="N430">
        <v>1</v>
      </c>
      <c r="O430" s="12">
        <v>1</v>
      </c>
      <c r="P430">
        <v>0</v>
      </c>
      <c r="Q430" s="12">
        <v>2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2</v>
      </c>
      <c r="X430">
        <v>1</v>
      </c>
      <c r="Y430">
        <v>4</v>
      </c>
      <c r="Z430">
        <v>2</v>
      </c>
      <c r="AA430">
        <v>3</v>
      </c>
      <c r="AB430">
        <v>1</v>
      </c>
      <c r="AC430">
        <v>2</v>
      </c>
      <c r="AD430">
        <v>0</v>
      </c>
      <c r="AE430">
        <v>3</v>
      </c>
      <c r="AF430">
        <v>19</v>
      </c>
      <c r="AG430">
        <v>2</v>
      </c>
      <c r="AH430" s="12">
        <v>1</v>
      </c>
      <c r="AI430" s="12">
        <v>1</v>
      </c>
      <c r="AJ430" s="12">
        <v>2</v>
      </c>
      <c r="AK430" s="12">
        <v>1</v>
      </c>
      <c r="AL430" s="12">
        <v>0</v>
      </c>
      <c r="AM430" s="12">
        <v>2</v>
      </c>
      <c r="AN430" s="12">
        <v>0</v>
      </c>
      <c r="AO430">
        <v>1</v>
      </c>
      <c r="AP430">
        <v>1</v>
      </c>
      <c r="AQ430">
        <v>1</v>
      </c>
      <c r="AR430">
        <v>1</v>
      </c>
      <c r="AS430">
        <v>0</v>
      </c>
      <c r="AX430" s="12">
        <v>2</v>
      </c>
      <c r="AY430" s="12">
        <v>2</v>
      </c>
      <c r="AZ430" s="12">
        <v>2</v>
      </c>
      <c r="BA430" s="12">
        <v>1</v>
      </c>
      <c r="BB430" s="12">
        <v>0</v>
      </c>
      <c r="BC430">
        <v>0</v>
      </c>
      <c r="BD430" s="12">
        <v>4</v>
      </c>
      <c r="BE430" s="12">
        <v>1</v>
      </c>
      <c r="BF430" s="12">
        <v>1</v>
      </c>
      <c r="BG430" s="12">
        <v>1</v>
      </c>
      <c r="BH430" s="12">
        <v>2</v>
      </c>
      <c r="BI430" s="12">
        <v>4</v>
      </c>
      <c r="BJ430" s="12">
        <v>5</v>
      </c>
      <c r="BK430" s="12">
        <v>1</v>
      </c>
      <c r="BL430">
        <v>1</v>
      </c>
      <c r="BM430">
        <v>4</v>
      </c>
      <c r="BN430" s="12">
        <v>3</v>
      </c>
      <c r="BO430">
        <v>4</v>
      </c>
      <c r="BP430" s="12">
        <v>3</v>
      </c>
      <c r="BQ430" s="12">
        <v>3</v>
      </c>
      <c r="BR430">
        <v>4</v>
      </c>
      <c r="BS430">
        <v>0</v>
      </c>
      <c r="BT430" s="12">
        <v>7</v>
      </c>
      <c r="BU430" s="12">
        <v>2</v>
      </c>
      <c r="BV430">
        <v>2</v>
      </c>
      <c r="BW430">
        <v>0</v>
      </c>
      <c r="BX430">
        <v>0</v>
      </c>
      <c r="BY430">
        <v>8</v>
      </c>
      <c r="BZ430" s="4">
        <v>4</v>
      </c>
      <c r="CA430">
        <v>2</v>
      </c>
      <c r="CB430">
        <v>0</v>
      </c>
      <c r="CC430">
        <v>4</v>
      </c>
      <c r="CD430">
        <v>5</v>
      </c>
      <c r="CE430" s="12">
        <v>1</v>
      </c>
      <c r="CF430" s="12">
        <v>2</v>
      </c>
      <c r="CG430" s="12">
        <v>5</v>
      </c>
      <c r="CH430" s="12">
        <v>2</v>
      </c>
      <c r="CI430" s="12">
        <v>5</v>
      </c>
      <c r="CJ430">
        <v>2</v>
      </c>
      <c r="CK430" s="12">
        <v>2</v>
      </c>
      <c r="CL430" s="12">
        <v>4</v>
      </c>
      <c r="CM430" s="12">
        <v>4</v>
      </c>
      <c r="CN430" s="12">
        <v>0</v>
      </c>
      <c r="CO430" s="12">
        <v>3</v>
      </c>
      <c r="CP430" s="12">
        <v>2</v>
      </c>
      <c r="CQ430" s="12">
        <v>1</v>
      </c>
      <c r="CV430">
        <v>1</v>
      </c>
      <c r="CW430" s="12">
        <v>1</v>
      </c>
      <c r="CX430" s="12">
        <v>2</v>
      </c>
      <c r="CY430">
        <v>2</v>
      </c>
      <c r="CZ430" s="12">
        <v>3</v>
      </c>
      <c r="DA430" s="12">
        <v>1</v>
      </c>
      <c r="DB430">
        <v>1</v>
      </c>
      <c r="DC430" s="12">
        <v>1</v>
      </c>
      <c r="DD430">
        <v>1</v>
      </c>
      <c r="DE430">
        <v>1</v>
      </c>
      <c r="DF430">
        <v>2</v>
      </c>
      <c r="DG430">
        <v>1</v>
      </c>
      <c r="DH430">
        <v>4</v>
      </c>
      <c r="DI430">
        <v>1</v>
      </c>
      <c r="DJ430">
        <v>0</v>
      </c>
      <c r="DK430">
        <v>2</v>
      </c>
      <c r="DL430" s="12">
        <v>3</v>
      </c>
      <c r="DM430">
        <v>2</v>
      </c>
      <c r="DN430">
        <v>2</v>
      </c>
      <c r="DO430">
        <v>1</v>
      </c>
      <c r="DP430">
        <v>0</v>
      </c>
      <c r="DQ430">
        <v>3</v>
      </c>
      <c r="DR430">
        <v>2</v>
      </c>
      <c r="DS430">
        <v>2</v>
      </c>
      <c r="DT430">
        <v>0</v>
      </c>
      <c r="DU430">
        <v>3</v>
      </c>
      <c r="DV430" s="12">
        <v>0</v>
      </c>
      <c r="DW430">
        <v>0</v>
      </c>
      <c r="DX430">
        <v>6</v>
      </c>
      <c r="DY430">
        <v>2</v>
      </c>
      <c r="DZ430">
        <v>1</v>
      </c>
      <c r="EA430">
        <v>2</v>
      </c>
      <c r="EB430">
        <v>1</v>
      </c>
      <c r="EC430">
        <v>3</v>
      </c>
      <c r="ED430">
        <v>2</v>
      </c>
      <c r="EE430">
        <v>0</v>
      </c>
      <c r="EF430">
        <v>1</v>
      </c>
      <c r="EG430">
        <v>2</v>
      </c>
      <c r="EH430">
        <v>2</v>
      </c>
      <c r="EI430">
        <v>1</v>
      </c>
      <c r="EJ430">
        <v>2</v>
      </c>
      <c r="EK430">
        <v>2</v>
      </c>
      <c r="EL430">
        <v>3</v>
      </c>
      <c r="EM430">
        <v>2</v>
      </c>
      <c r="EN430">
        <v>3</v>
      </c>
      <c r="EO430">
        <v>1</v>
      </c>
      <c r="EP430" s="12">
        <v>2</v>
      </c>
      <c r="EQ430">
        <v>3</v>
      </c>
      <c r="ER430">
        <v>0</v>
      </c>
      <c r="ES430">
        <v>3</v>
      </c>
      <c r="ET430">
        <v>3</v>
      </c>
      <c r="EU430">
        <v>1</v>
      </c>
      <c r="EV430">
        <v>1</v>
      </c>
      <c r="EW430">
        <v>4</v>
      </c>
      <c r="EX430">
        <v>0</v>
      </c>
      <c r="EY430">
        <v>2</v>
      </c>
      <c r="EZ430">
        <v>0</v>
      </c>
      <c r="FA430">
        <v>2</v>
      </c>
      <c r="FB430">
        <v>2</v>
      </c>
      <c r="FC430">
        <v>3</v>
      </c>
      <c r="FD430">
        <v>2</v>
      </c>
      <c r="FE430">
        <v>0</v>
      </c>
      <c r="FF430">
        <v>4</v>
      </c>
      <c r="FG430" s="12">
        <v>0</v>
      </c>
      <c r="FH430" s="12">
        <v>2</v>
      </c>
      <c r="FI430" s="12">
        <v>8</v>
      </c>
      <c r="FJ430" s="12">
        <v>4</v>
      </c>
      <c r="FK430" s="12">
        <v>5</v>
      </c>
      <c r="FL430">
        <v>1</v>
      </c>
      <c r="FM430">
        <v>2</v>
      </c>
      <c r="FN430">
        <v>1</v>
      </c>
      <c r="FO430">
        <v>4</v>
      </c>
      <c r="FP430">
        <v>0</v>
      </c>
      <c r="FQ430">
        <v>3</v>
      </c>
      <c r="FR430">
        <v>1</v>
      </c>
      <c r="FS430">
        <v>2</v>
      </c>
      <c r="FT430">
        <v>0</v>
      </c>
      <c r="FU430" s="12">
        <v>5</v>
      </c>
      <c r="FV430" s="12">
        <v>2</v>
      </c>
      <c r="FW430" s="39"/>
      <c r="FX430" s="39"/>
      <c r="FY430" s="37"/>
      <c r="FZ430" s="39"/>
      <c r="GA430" s="12">
        <v>0</v>
      </c>
      <c r="GB430">
        <v>0</v>
      </c>
      <c r="GC430">
        <v>0</v>
      </c>
      <c r="GD430">
        <v>0</v>
      </c>
      <c r="GE430">
        <v>0</v>
      </c>
      <c r="GF430">
        <v>2</v>
      </c>
      <c r="GG430" s="12">
        <v>0</v>
      </c>
      <c r="GH430">
        <v>4</v>
      </c>
      <c r="GI430">
        <v>3</v>
      </c>
      <c r="GJ430">
        <v>1</v>
      </c>
      <c r="GK430">
        <v>2</v>
      </c>
      <c r="GL430">
        <v>0</v>
      </c>
      <c r="GM430" s="12">
        <v>1</v>
      </c>
    </row>
    <row r="431" spans="1:195" x14ac:dyDescent="0.35">
      <c r="A431" s="77">
        <v>422</v>
      </c>
      <c r="B431" s="12">
        <v>2</v>
      </c>
      <c r="C431" s="12">
        <v>3</v>
      </c>
      <c r="D431">
        <v>4</v>
      </c>
      <c r="E431">
        <v>0</v>
      </c>
      <c r="F431">
        <v>3</v>
      </c>
      <c r="G431">
        <v>0</v>
      </c>
      <c r="H431">
        <v>0</v>
      </c>
      <c r="I431">
        <v>1</v>
      </c>
      <c r="J431">
        <v>5</v>
      </c>
      <c r="K431">
        <v>2</v>
      </c>
      <c r="L431">
        <v>1</v>
      </c>
      <c r="M431">
        <v>1</v>
      </c>
      <c r="N431">
        <v>2</v>
      </c>
      <c r="O431" s="12">
        <v>1</v>
      </c>
      <c r="P431">
        <v>3</v>
      </c>
      <c r="Q431" s="12">
        <v>2</v>
      </c>
      <c r="R431">
        <v>3</v>
      </c>
      <c r="S431">
        <v>4</v>
      </c>
      <c r="T431">
        <v>0</v>
      </c>
      <c r="U431">
        <v>0</v>
      </c>
      <c r="V431">
        <v>5</v>
      </c>
      <c r="W431">
        <v>1</v>
      </c>
      <c r="X431">
        <v>0</v>
      </c>
      <c r="Y431">
        <v>4</v>
      </c>
      <c r="Z431">
        <v>4</v>
      </c>
      <c r="AA431">
        <v>0</v>
      </c>
      <c r="AB431">
        <v>1</v>
      </c>
      <c r="AC431">
        <v>2</v>
      </c>
      <c r="AD431">
        <v>0</v>
      </c>
      <c r="AE431">
        <v>0</v>
      </c>
      <c r="AF431">
        <v>20</v>
      </c>
      <c r="AG431">
        <v>0</v>
      </c>
      <c r="AH431" s="12">
        <v>1</v>
      </c>
      <c r="AI431" s="12">
        <v>2</v>
      </c>
      <c r="AJ431" s="12">
        <v>2</v>
      </c>
      <c r="AK431" s="12">
        <v>5</v>
      </c>
      <c r="AL431" s="12">
        <v>0</v>
      </c>
      <c r="AM431" s="12">
        <v>1</v>
      </c>
      <c r="AN431" s="12">
        <v>0</v>
      </c>
      <c r="AO431">
        <v>0</v>
      </c>
      <c r="AP431">
        <v>3</v>
      </c>
      <c r="AQ431">
        <v>1</v>
      </c>
      <c r="AR431">
        <v>2</v>
      </c>
      <c r="AS431">
        <v>1</v>
      </c>
      <c r="AX431" s="12">
        <v>3</v>
      </c>
      <c r="AY431" s="12">
        <v>4</v>
      </c>
      <c r="AZ431" s="12">
        <v>2</v>
      </c>
      <c r="BA431" s="12">
        <v>2</v>
      </c>
      <c r="BB431" s="12">
        <v>5</v>
      </c>
      <c r="BC431">
        <v>3</v>
      </c>
      <c r="BD431" s="12">
        <v>0</v>
      </c>
      <c r="BE431" s="12">
        <v>0</v>
      </c>
      <c r="BF431" s="12">
        <v>0</v>
      </c>
      <c r="BG431" s="12">
        <v>5</v>
      </c>
      <c r="BH431" s="12">
        <v>4</v>
      </c>
      <c r="BI431" s="12">
        <v>2</v>
      </c>
      <c r="BJ431" s="12">
        <v>1</v>
      </c>
      <c r="BK431" s="12">
        <v>7</v>
      </c>
      <c r="BL431">
        <v>2</v>
      </c>
      <c r="BM431">
        <v>1</v>
      </c>
      <c r="BN431" s="12">
        <v>4</v>
      </c>
      <c r="BO431">
        <v>6</v>
      </c>
      <c r="BP431" s="12">
        <v>2</v>
      </c>
      <c r="BQ431" s="12">
        <v>0</v>
      </c>
      <c r="BR431">
        <v>7</v>
      </c>
      <c r="BS431">
        <v>5</v>
      </c>
      <c r="BT431" s="12">
        <v>4</v>
      </c>
      <c r="BU431" s="12">
        <v>3</v>
      </c>
      <c r="BV431">
        <v>0</v>
      </c>
      <c r="BW431">
        <v>2</v>
      </c>
      <c r="BX431">
        <v>0</v>
      </c>
      <c r="BY431">
        <v>4</v>
      </c>
      <c r="BZ431" s="4">
        <v>4</v>
      </c>
      <c r="CA431">
        <v>2</v>
      </c>
      <c r="CB431">
        <v>0</v>
      </c>
      <c r="CC431">
        <v>7</v>
      </c>
      <c r="CD431">
        <v>2</v>
      </c>
      <c r="CE431" s="12">
        <v>2</v>
      </c>
      <c r="CF431" s="12">
        <v>3</v>
      </c>
      <c r="CG431" s="12">
        <v>2</v>
      </c>
      <c r="CH431" s="12">
        <v>0</v>
      </c>
      <c r="CI431" s="12">
        <v>3</v>
      </c>
      <c r="CJ431">
        <v>5</v>
      </c>
      <c r="CK431" s="12">
        <v>4</v>
      </c>
      <c r="CL431" s="12">
        <v>1</v>
      </c>
      <c r="CM431" s="12">
        <v>0</v>
      </c>
      <c r="CN431" s="12">
        <v>0</v>
      </c>
      <c r="CO431" s="12">
        <v>1</v>
      </c>
      <c r="CP431" s="12">
        <v>1</v>
      </c>
      <c r="CQ431" s="12">
        <v>1</v>
      </c>
      <c r="CV431">
        <v>4</v>
      </c>
      <c r="CW431" s="12">
        <v>2</v>
      </c>
      <c r="CX431" s="12">
        <v>2</v>
      </c>
      <c r="CY431">
        <v>3</v>
      </c>
      <c r="CZ431" s="12">
        <v>2</v>
      </c>
      <c r="DA431" s="12">
        <v>1</v>
      </c>
      <c r="DB431">
        <v>2</v>
      </c>
      <c r="DC431" s="12">
        <v>6</v>
      </c>
      <c r="DD431">
        <v>0</v>
      </c>
      <c r="DE431">
        <v>4</v>
      </c>
      <c r="DF431">
        <v>2</v>
      </c>
      <c r="DG431">
        <v>0</v>
      </c>
      <c r="DH431">
        <v>4</v>
      </c>
      <c r="DI431">
        <v>1</v>
      </c>
      <c r="DJ431">
        <v>0</v>
      </c>
      <c r="DK431">
        <v>0</v>
      </c>
      <c r="DL431" s="12">
        <v>3</v>
      </c>
      <c r="DM431">
        <v>2</v>
      </c>
      <c r="DN431">
        <v>4</v>
      </c>
      <c r="DO431">
        <v>1</v>
      </c>
      <c r="DP431">
        <v>1</v>
      </c>
      <c r="DQ431">
        <v>0</v>
      </c>
      <c r="DR431">
        <v>1</v>
      </c>
      <c r="DS431">
        <v>1</v>
      </c>
      <c r="DT431">
        <v>1</v>
      </c>
      <c r="DU431">
        <v>0</v>
      </c>
      <c r="DV431" s="12">
        <v>1</v>
      </c>
      <c r="DW431">
        <v>0</v>
      </c>
      <c r="DX431">
        <v>5</v>
      </c>
      <c r="DY431">
        <v>3</v>
      </c>
      <c r="DZ431">
        <v>1</v>
      </c>
      <c r="EA431">
        <v>1</v>
      </c>
      <c r="EB431">
        <v>3</v>
      </c>
      <c r="EC431">
        <v>1</v>
      </c>
      <c r="ED431">
        <v>3</v>
      </c>
      <c r="EE431">
        <v>1</v>
      </c>
      <c r="EF431">
        <v>2</v>
      </c>
      <c r="EG431">
        <v>3</v>
      </c>
      <c r="EH431">
        <v>1</v>
      </c>
      <c r="EI431">
        <v>4</v>
      </c>
      <c r="EJ431">
        <v>3</v>
      </c>
      <c r="EK431">
        <v>3</v>
      </c>
      <c r="EL431">
        <v>2</v>
      </c>
      <c r="EM431">
        <v>4</v>
      </c>
      <c r="EN431">
        <v>0</v>
      </c>
      <c r="EO431">
        <v>3</v>
      </c>
      <c r="EP431" s="12">
        <v>1</v>
      </c>
      <c r="EQ431">
        <v>3</v>
      </c>
      <c r="ER431">
        <v>2</v>
      </c>
      <c r="ES431">
        <v>1</v>
      </c>
      <c r="ET431">
        <v>1</v>
      </c>
      <c r="EU431">
        <v>2</v>
      </c>
      <c r="EV431">
        <v>1</v>
      </c>
      <c r="EW431">
        <v>3</v>
      </c>
      <c r="EX431">
        <v>2</v>
      </c>
      <c r="EY431">
        <v>2</v>
      </c>
      <c r="EZ431">
        <v>3</v>
      </c>
      <c r="FA431">
        <v>1</v>
      </c>
      <c r="FB431">
        <v>1</v>
      </c>
      <c r="FC431">
        <v>5</v>
      </c>
      <c r="FD431">
        <v>4</v>
      </c>
      <c r="FE431">
        <v>2</v>
      </c>
      <c r="FF431">
        <v>4</v>
      </c>
      <c r="FG431" s="12">
        <v>0</v>
      </c>
      <c r="FH431" s="12">
        <v>0</v>
      </c>
      <c r="FI431" s="12">
        <v>9</v>
      </c>
      <c r="FJ431" s="12">
        <v>3</v>
      </c>
      <c r="FK431" s="12">
        <v>3</v>
      </c>
      <c r="FL431">
        <v>3</v>
      </c>
      <c r="FM431">
        <v>1</v>
      </c>
      <c r="FN431">
        <v>0</v>
      </c>
      <c r="FO431">
        <v>3</v>
      </c>
      <c r="FP431">
        <v>2</v>
      </c>
      <c r="FQ431">
        <v>3</v>
      </c>
      <c r="FR431">
        <v>3</v>
      </c>
      <c r="FS431">
        <v>1</v>
      </c>
      <c r="FT431">
        <v>1</v>
      </c>
      <c r="FU431" s="12">
        <v>0</v>
      </c>
      <c r="FV431" s="12">
        <v>2</v>
      </c>
      <c r="FW431" s="39"/>
      <c r="FX431" s="39"/>
      <c r="FY431" s="37"/>
      <c r="FZ431" s="39"/>
      <c r="GA431" s="12">
        <v>2</v>
      </c>
      <c r="GB431">
        <v>4</v>
      </c>
      <c r="GC431">
        <v>2</v>
      </c>
      <c r="GD431">
        <v>0</v>
      </c>
      <c r="GE431">
        <v>0</v>
      </c>
      <c r="GF431">
        <v>0</v>
      </c>
      <c r="GG431" s="12">
        <v>2</v>
      </c>
      <c r="GH431">
        <v>4</v>
      </c>
      <c r="GI431">
        <v>3</v>
      </c>
      <c r="GJ431">
        <v>2</v>
      </c>
      <c r="GK431">
        <v>4</v>
      </c>
      <c r="GL431">
        <v>1</v>
      </c>
      <c r="GM431" s="12">
        <v>0</v>
      </c>
    </row>
    <row r="432" spans="1:195" x14ac:dyDescent="0.35">
      <c r="A432" s="77">
        <v>423</v>
      </c>
      <c r="B432" s="12">
        <v>1</v>
      </c>
      <c r="C432" s="12">
        <v>2</v>
      </c>
      <c r="D432">
        <v>9</v>
      </c>
      <c r="E432">
        <v>1</v>
      </c>
      <c r="F432">
        <v>3</v>
      </c>
      <c r="G432">
        <v>1</v>
      </c>
      <c r="H432">
        <v>1</v>
      </c>
      <c r="I432">
        <v>1</v>
      </c>
      <c r="J432">
        <v>4</v>
      </c>
      <c r="K432">
        <v>4</v>
      </c>
      <c r="L432">
        <v>0</v>
      </c>
      <c r="M432">
        <v>1</v>
      </c>
      <c r="N432">
        <v>2</v>
      </c>
      <c r="O432" s="12">
        <v>1</v>
      </c>
      <c r="P432">
        <v>1</v>
      </c>
      <c r="Q432" s="12">
        <v>1</v>
      </c>
      <c r="R432">
        <v>3</v>
      </c>
      <c r="S432">
        <v>2</v>
      </c>
      <c r="T432">
        <v>2</v>
      </c>
      <c r="U432">
        <v>0</v>
      </c>
      <c r="V432">
        <v>3</v>
      </c>
      <c r="W432">
        <v>1</v>
      </c>
      <c r="X432">
        <v>1</v>
      </c>
      <c r="Y432">
        <v>3</v>
      </c>
      <c r="Z432">
        <v>2</v>
      </c>
      <c r="AA432">
        <v>0</v>
      </c>
      <c r="AB432">
        <v>3</v>
      </c>
      <c r="AC432">
        <v>2</v>
      </c>
      <c r="AD432">
        <v>1</v>
      </c>
      <c r="AE432">
        <v>2</v>
      </c>
      <c r="AF432">
        <v>5</v>
      </c>
      <c r="AG432">
        <v>2</v>
      </c>
      <c r="AH432" s="12">
        <v>1</v>
      </c>
      <c r="AI432" s="12">
        <v>3</v>
      </c>
      <c r="AJ432" s="12">
        <v>1</v>
      </c>
      <c r="AK432" s="12">
        <v>2</v>
      </c>
      <c r="AL432" s="12">
        <v>1</v>
      </c>
      <c r="AM432" s="12">
        <v>0</v>
      </c>
      <c r="AN432" s="12">
        <v>1</v>
      </c>
      <c r="AO432">
        <v>0</v>
      </c>
      <c r="AP432">
        <v>1</v>
      </c>
      <c r="AQ432">
        <v>4</v>
      </c>
      <c r="AR432">
        <v>2</v>
      </c>
      <c r="AS432">
        <v>0</v>
      </c>
      <c r="AX432" s="12">
        <v>2</v>
      </c>
      <c r="AY432" s="12">
        <v>2</v>
      </c>
      <c r="AZ432" s="12">
        <v>5</v>
      </c>
      <c r="BA432" s="12">
        <v>1</v>
      </c>
      <c r="BB432" s="12">
        <v>3</v>
      </c>
      <c r="BC432">
        <v>3</v>
      </c>
      <c r="BD432" s="12">
        <v>2</v>
      </c>
      <c r="BE432" s="12">
        <v>1</v>
      </c>
      <c r="BF432" s="12">
        <v>1</v>
      </c>
      <c r="BG432" s="12">
        <v>3</v>
      </c>
      <c r="BH432" s="12">
        <v>3</v>
      </c>
      <c r="BI432" s="12">
        <v>2</v>
      </c>
      <c r="BJ432" s="12">
        <v>1</v>
      </c>
      <c r="BK432" s="12">
        <v>2</v>
      </c>
      <c r="BL432">
        <v>1</v>
      </c>
      <c r="BM432">
        <v>1</v>
      </c>
      <c r="BN432" s="12">
        <v>6</v>
      </c>
      <c r="BO432">
        <v>1</v>
      </c>
      <c r="BP432" s="12">
        <v>3</v>
      </c>
      <c r="BQ432" s="12">
        <v>2</v>
      </c>
      <c r="BR432">
        <v>0</v>
      </c>
      <c r="BS432">
        <v>2</v>
      </c>
      <c r="BT432" s="12">
        <v>4</v>
      </c>
      <c r="BU432" s="12">
        <v>3</v>
      </c>
      <c r="BV432">
        <v>8</v>
      </c>
      <c r="BW432">
        <v>4</v>
      </c>
      <c r="BX432">
        <v>0</v>
      </c>
      <c r="BY432">
        <v>6</v>
      </c>
      <c r="BZ432" s="4">
        <v>3</v>
      </c>
      <c r="CA432">
        <v>5</v>
      </c>
      <c r="CB432">
        <v>0</v>
      </c>
      <c r="CC432">
        <v>3</v>
      </c>
      <c r="CD432">
        <v>1</v>
      </c>
      <c r="CE432" s="12">
        <v>2</v>
      </c>
      <c r="CF432" s="12">
        <v>1</v>
      </c>
      <c r="CG432" s="12">
        <v>6</v>
      </c>
      <c r="CH432" s="12">
        <v>1</v>
      </c>
      <c r="CI432" s="12">
        <v>4</v>
      </c>
      <c r="CJ432">
        <v>3</v>
      </c>
      <c r="CK432" s="12">
        <v>3</v>
      </c>
      <c r="CL432" s="12">
        <v>9</v>
      </c>
      <c r="CM432" s="12">
        <v>2</v>
      </c>
      <c r="CN432" s="12">
        <v>0</v>
      </c>
      <c r="CO432" s="12">
        <v>2</v>
      </c>
      <c r="CP432" s="12">
        <v>3</v>
      </c>
      <c r="CQ432" s="12">
        <v>1</v>
      </c>
      <c r="CV432">
        <v>2</v>
      </c>
      <c r="CW432" s="12">
        <v>1</v>
      </c>
      <c r="CX432" s="12">
        <v>4</v>
      </c>
      <c r="CY432">
        <v>3</v>
      </c>
      <c r="CZ432" s="12">
        <v>1</v>
      </c>
      <c r="DA432" s="12">
        <v>2</v>
      </c>
      <c r="DB432">
        <v>0</v>
      </c>
      <c r="DC432" s="12">
        <v>0</v>
      </c>
      <c r="DD432">
        <v>0</v>
      </c>
      <c r="DE432">
        <v>2</v>
      </c>
      <c r="DF432">
        <v>3</v>
      </c>
      <c r="DG432">
        <v>1</v>
      </c>
      <c r="DH432">
        <v>2</v>
      </c>
      <c r="DI432">
        <v>0</v>
      </c>
      <c r="DJ432">
        <v>2</v>
      </c>
      <c r="DK432">
        <v>1</v>
      </c>
      <c r="DL432" s="12">
        <v>0</v>
      </c>
      <c r="DM432">
        <v>2</v>
      </c>
      <c r="DN432">
        <v>0</v>
      </c>
      <c r="DO432">
        <v>1</v>
      </c>
      <c r="DP432">
        <v>1</v>
      </c>
      <c r="DQ432">
        <v>1</v>
      </c>
      <c r="DR432">
        <v>2</v>
      </c>
      <c r="DS432">
        <v>2</v>
      </c>
      <c r="DT432">
        <v>2</v>
      </c>
      <c r="DU432">
        <v>4</v>
      </c>
      <c r="DV432" s="12">
        <v>2</v>
      </c>
      <c r="DW432">
        <v>0</v>
      </c>
      <c r="DX432">
        <v>2</v>
      </c>
      <c r="DY432">
        <v>2</v>
      </c>
      <c r="DZ432">
        <v>1</v>
      </c>
      <c r="EA432">
        <v>3</v>
      </c>
      <c r="EB432">
        <v>6</v>
      </c>
      <c r="EC432">
        <v>5</v>
      </c>
      <c r="ED432">
        <v>4</v>
      </c>
      <c r="EE432">
        <v>1</v>
      </c>
      <c r="EF432">
        <v>2</v>
      </c>
      <c r="EG432">
        <v>4</v>
      </c>
      <c r="EH432">
        <v>2</v>
      </c>
      <c r="EI432">
        <v>2</v>
      </c>
      <c r="EJ432">
        <v>0</v>
      </c>
      <c r="EK432">
        <v>5</v>
      </c>
      <c r="EL432">
        <v>6</v>
      </c>
      <c r="EM432">
        <v>2</v>
      </c>
      <c r="EN432">
        <v>4</v>
      </c>
      <c r="EO432">
        <v>1</v>
      </c>
      <c r="EP432" s="12">
        <v>4</v>
      </c>
      <c r="EQ432">
        <v>0</v>
      </c>
      <c r="ER432">
        <v>1</v>
      </c>
      <c r="ES432">
        <v>4</v>
      </c>
      <c r="ET432">
        <v>0</v>
      </c>
      <c r="EU432">
        <v>1</v>
      </c>
      <c r="EV432">
        <v>0</v>
      </c>
      <c r="EW432">
        <v>4</v>
      </c>
      <c r="EX432">
        <v>0</v>
      </c>
      <c r="EY432">
        <v>1</v>
      </c>
      <c r="EZ432">
        <v>4</v>
      </c>
      <c r="FA432">
        <v>4</v>
      </c>
      <c r="FB432">
        <v>2</v>
      </c>
      <c r="FC432">
        <v>6</v>
      </c>
      <c r="FD432">
        <v>3</v>
      </c>
      <c r="FE432">
        <v>0</v>
      </c>
      <c r="FF432">
        <v>3</v>
      </c>
      <c r="FG432" s="12">
        <v>1</v>
      </c>
      <c r="FH432" s="12">
        <v>2</v>
      </c>
      <c r="FI432" s="12">
        <v>10</v>
      </c>
      <c r="FJ432" s="12">
        <v>0</v>
      </c>
      <c r="FK432" s="12">
        <v>4</v>
      </c>
      <c r="FL432">
        <v>0</v>
      </c>
      <c r="FM432">
        <v>0</v>
      </c>
      <c r="FN432">
        <v>0</v>
      </c>
      <c r="FO432">
        <v>4</v>
      </c>
      <c r="FP432">
        <v>1</v>
      </c>
      <c r="FQ432">
        <v>1</v>
      </c>
      <c r="FR432">
        <v>3</v>
      </c>
      <c r="FS432">
        <v>0</v>
      </c>
      <c r="FT432">
        <v>0</v>
      </c>
      <c r="FU432" s="12">
        <v>2</v>
      </c>
      <c r="FV432" s="12">
        <v>0</v>
      </c>
      <c r="FW432" s="39"/>
      <c r="FX432" s="39"/>
      <c r="FY432" s="37"/>
      <c r="FZ432" s="39"/>
      <c r="GA432" s="12">
        <v>1</v>
      </c>
      <c r="GB432">
        <v>1</v>
      </c>
      <c r="GC432">
        <v>2</v>
      </c>
      <c r="GD432">
        <v>0</v>
      </c>
      <c r="GE432">
        <v>0</v>
      </c>
      <c r="GF432">
        <v>2</v>
      </c>
      <c r="GG432" s="12">
        <v>3</v>
      </c>
      <c r="GH432">
        <v>3</v>
      </c>
      <c r="GI432">
        <v>3</v>
      </c>
      <c r="GJ432">
        <v>4</v>
      </c>
      <c r="GK432">
        <v>2</v>
      </c>
      <c r="GL432">
        <v>2</v>
      </c>
      <c r="GM432" s="12">
        <v>0</v>
      </c>
    </row>
    <row r="433" spans="1:195" x14ac:dyDescent="0.35">
      <c r="A433" s="77">
        <v>424</v>
      </c>
      <c r="B433" s="12">
        <v>4</v>
      </c>
      <c r="C433" s="12">
        <v>0</v>
      </c>
      <c r="D433">
        <v>6</v>
      </c>
      <c r="E433">
        <v>0</v>
      </c>
      <c r="F433">
        <v>1</v>
      </c>
      <c r="G433">
        <v>2</v>
      </c>
      <c r="H433">
        <v>0</v>
      </c>
      <c r="I433">
        <v>2</v>
      </c>
      <c r="J433">
        <v>4</v>
      </c>
      <c r="K433">
        <v>6</v>
      </c>
      <c r="L433">
        <v>2</v>
      </c>
      <c r="M433">
        <v>2</v>
      </c>
      <c r="N433">
        <v>4</v>
      </c>
      <c r="O433" s="12">
        <v>0</v>
      </c>
      <c r="P433">
        <v>0</v>
      </c>
      <c r="Q433" s="12">
        <v>1</v>
      </c>
      <c r="R433">
        <v>3</v>
      </c>
      <c r="S433">
        <v>3</v>
      </c>
      <c r="T433">
        <v>2</v>
      </c>
      <c r="U433">
        <v>1</v>
      </c>
      <c r="V433">
        <v>1</v>
      </c>
      <c r="W433">
        <v>1</v>
      </c>
      <c r="X433">
        <v>1</v>
      </c>
      <c r="Y433">
        <v>2</v>
      </c>
      <c r="Z433">
        <v>3</v>
      </c>
      <c r="AA433">
        <v>2</v>
      </c>
      <c r="AB433">
        <v>3</v>
      </c>
      <c r="AC433">
        <v>0</v>
      </c>
      <c r="AD433">
        <v>0</v>
      </c>
      <c r="AE433">
        <v>2</v>
      </c>
      <c r="AF433">
        <v>15</v>
      </c>
      <c r="AG433">
        <v>2</v>
      </c>
      <c r="AH433" s="12">
        <v>3</v>
      </c>
      <c r="AI433" s="12">
        <v>4</v>
      </c>
      <c r="AJ433" s="12">
        <v>4</v>
      </c>
      <c r="AK433" s="12">
        <v>2</v>
      </c>
      <c r="AL433" s="12">
        <v>0</v>
      </c>
      <c r="AM433" s="12">
        <v>3</v>
      </c>
      <c r="AN433" s="12">
        <v>1</v>
      </c>
      <c r="AO433">
        <v>0</v>
      </c>
      <c r="AP433">
        <v>1</v>
      </c>
      <c r="AQ433">
        <v>0</v>
      </c>
      <c r="AR433">
        <v>2</v>
      </c>
      <c r="AS433">
        <v>0</v>
      </c>
      <c r="AX433" s="12">
        <v>0</v>
      </c>
      <c r="AY433" s="12">
        <v>4</v>
      </c>
      <c r="AZ433" s="12">
        <v>2</v>
      </c>
      <c r="BA433" s="12">
        <v>1</v>
      </c>
      <c r="BB433" s="12">
        <v>1</v>
      </c>
      <c r="BC433">
        <v>4</v>
      </c>
      <c r="BD433" s="12">
        <v>1</v>
      </c>
      <c r="BE433" s="12">
        <v>0</v>
      </c>
      <c r="BF433" s="12">
        <v>0</v>
      </c>
      <c r="BG433" s="12">
        <v>4</v>
      </c>
      <c r="BH433" s="12">
        <v>5</v>
      </c>
      <c r="BI433" s="12">
        <v>3</v>
      </c>
      <c r="BJ433" s="12">
        <v>0</v>
      </c>
      <c r="BK433" s="12">
        <v>2</v>
      </c>
      <c r="BL433">
        <v>2</v>
      </c>
      <c r="BM433">
        <v>3</v>
      </c>
      <c r="BN433" s="12">
        <v>1</v>
      </c>
      <c r="BO433">
        <v>1</v>
      </c>
      <c r="BP433" s="12">
        <v>1</v>
      </c>
      <c r="BQ433" s="12">
        <v>2</v>
      </c>
      <c r="BR433">
        <v>3</v>
      </c>
      <c r="BS433">
        <v>4</v>
      </c>
      <c r="BT433" s="12">
        <v>5</v>
      </c>
      <c r="BU433" s="12">
        <v>0</v>
      </c>
      <c r="BV433">
        <v>2</v>
      </c>
      <c r="BW433">
        <v>1</v>
      </c>
      <c r="BX433">
        <v>0</v>
      </c>
      <c r="BY433">
        <v>4</v>
      </c>
      <c r="BZ433" s="4">
        <v>7</v>
      </c>
      <c r="CA433">
        <v>4</v>
      </c>
      <c r="CB433">
        <v>0</v>
      </c>
      <c r="CC433">
        <v>4</v>
      </c>
      <c r="CD433">
        <v>3</v>
      </c>
      <c r="CE433" s="12">
        <v>2</v>
      </c>
      <c r="CF433" s="12">
        <v>2</v>
      </c>
      <c r="CG433" s="12">
        <v>3</v>
      </c>
      <c r="CH433" s="12">
        <v>2</v>
      </c>
      <c r="CI433" s="12">
        <v>0</v>
      </c>
      <c r="CJ433">
        <v>4</v>
      </c>
      <c r="CK433" s="12">
        <v>4</v>
      </c>
      <c r="CL433" s="12">
        <v>3</v>
      </c>
      <c r="CM433" s="12">
        <v>0</v>
      </c>
      <c r="CN433" s="12">
        <v>2</v>
      </c>
      <c r="CO433" s="12">
        <v>1</v>
      </c>
      <c r="CP433" s="12">
        <v>1</v>
      </c>
      <c r="CQ433" s="12">
        <v>1</v>
      </c>
      <c r="CV433">
        <v>2</v>
      </c>
      <c r="CW433" s="12">
        <v>2</v>
      </c>
      <c r="CX433" s="12">
        <v>4</v>
      </c>
      <c r="CY433">
        <v>2</v>
      </c>
      <c r="CZ433" s="12">
        <v>1</v>
      </c>
      <c r="DA433" s="12">
        <v>2</v>
      </c>
      <c r="DB433">
        <v>5</v>
      </c>
      <c r="DC433" s="12">
        <v>1</v>
      </c>
      <c r="DD433">
        <v>0</v>
      </c>
      <c r="DE433">
        <v>0</v>
      </c>
      <c r="DF433">
        <v>0</v>
      </c>
      <c r="DG433">
        <v>0</v>
      </c>
      <c r="DH433">
        <v>8</v>
      </c>
      <c r="DI433">
        <v>1</v>
      </c>
      <c r="DJ433">
        <v>1</v>
      </c>
      <c r="DK433">
        <v>2</v>
      </c>
      <c r="DL433" s="12">
        <v>1</v>
      </c>
      <c r="DM433">
        <v>2</v>
      </c>
      <c r="DN433">
        <v>1</v>
      </c>
      <c r="DO433">
        <v>2</v>
      </c>
      <c r="DP433">
        <v>1</v>
      </c>
      <c r="DQ433">
        <v>1</v>
      </c>
      <c r="DR433">
        <v>2</v>
      </c>
      <c r="DS433">
        <v>2</v>
      </c>
      <c r="DT433">
        <v>1</v>
      </c>
      <c r="DU433">
        <v>1</v>
      </c>
      <c r="DV433" s="12">
        <v>1</v>
      </c>
      <c r="DW433">
        <v>1</v>
      </c>
      <c r="DX433">
        <v>4</v>
      </c>
      <c r="DY433">
        <v>5</v>
      </c>
      <c r="DZ433">
        <v>1</v>
      </c>
      <c r="EA433">
        <v>2</v>
      </c>
      <c r="EB433">
        <v>4</v>
      </c>
      <c r="EC433">
        <v>4</v>
      </c>
      <c r="ED433">
        <v>1</v>
      </c>
      <c r="EE433">
        <v>0</v>
      </c>
      <c r="EF433">
        <v>2</v>
      </c>
      <c r="EG433">
        <v>0</v>
      </c>
      <c r="EH433">
        <v>3</v>
      </c>
      <c r="EI433">
        <v>2</v>
      </c>
      <c r="EJ433">
        <v>4</v>
      </c>
      <c r="EK433">
        <v>2</v>
      </c>
      <c r="EL433">
        <v>4</v>
      </c>
      <c r="EM433">
        <v>3</v>
      </c>
      <c r="EN433">
        <v>0</v>
      </c>
      <c r="EO433">
        <v>1</v>
      </c>
      <c r="EP433" s="12">
        <v>1</v>
      </c>
      <c r="EQ433">
        <v>0</v>
      </c>
      <c r="ER433">
        <v>0</v>
      </c>
      <c r="ES433">
        <v>2</v>
      </c>
      <c r="ET433">
        <v>3</v>
      </c>
      <c r="EU433">
        <v>2</v>
      </c>
      <c r="EV433">
        <v>2</v>
      </c>
      <c r="EW433">
        <v>2</v>
      </c>
      <c r="EX433">
        <v>1</v>
      </c>
      <c r="EY433">
        <v>0</v>
      </c>
      <c r="EZ433">
        <v>6</v>
      </c>
      <c r="FA433">
        <v>1</v>
      </c>
      <c r="FB433">
        <v>3</v>
      </c>
      <c r="FC433">
        <v>4</v>
      </c>
      <c r="FD433">
        <v>0</v>
      </c>
      <c r="FE433">
        <v>0</v>
      </c>
      <c r="FF433">
        <v>3</v>
      </c>
      <c r="FG433" s="12">
        <v>1</v>
      </c>
      <c r="FH433" s="12">
        <v>2</v>
      </c>
      <c r="FI433" s="12">
        <v>5</v>
      </c>
      <c r="FJ433" s="12">
        <v>6</v>
      </c>
      <c r="FK433" s="12">
        <v>2</v>
      </c>
      <c r="FL433">
        <v>2</v>
      </c>
      <c r="FM433">
        <v>0</v>
      </c>
      <c r="FN433">
        <v>0</v>
      </c>
      <c r="FO433">
        <v>2</v>
      </c>
      <c r="FP433">
        <v>1</v>
      </c>
      <c r="FQ433">
        <v>1</v>
      </c>
      <c r="FR433">
        <v>3</v>
      </c>
      <c r="FS433">
        <v>1</v>
      </c>
      <c r="FT433">
        <v>1</v>
      </c>
      <c r="FU433" s="12">
        <v>5</v>
      </c>
      <c r="FV433" s="12">
        <v>2</v>
      </c>
      <c r="FW433" s="39"/>
      <c r="FX433" s="39"/>
      <c r="FY433" s="37"/>
      <c r="FZ433" s="39"/>
      <c r="GA433" s="12">
        <v>1</v>
      </c>
      <c r="GB433">
        <v>1</v>
      </c>
      <c r="GC433">
        <v>1</v>
      </c>
      <c r="GD433">
        <v>0</v>
      </c>
      <c r="GE433">
        <v>0</v>
      </c>
      <c r="GF433">
        <v>2</v>
      </c>
      <c r="GG433" s="12">
        <v>2</v>
      </c>
      <c r="GH433">
        <v>4</v>
      </c>
      <c r="GI433">
        <v>3</v>
      </c>
      <c r="GJ433">
        <v>2</v>
      </c>
      <c r="GK433">
        <v>3</v>
      </c>
      <c r="GL433">
        <v>0</v>
      </c>
      <c r="GM433" s="12">
        <v>0</v>
      </c>
    </row>
    <row r="434" spans="1:195" x14ac:dyDescent="0.35">
      <c r="A434" s="77">
        <v>425</v>
      </c>
      <c r="B434" s="12">
        <v>1</v>
      </c>
      <c r="C434" s="12">
        <v>3</v>
      </c>
      <c r="D434">
        <v>6</v>
      </c>
      <c r="E434">
        <v>1</v>
      </c>
      <c r="F434">
        <v>2</v>
      </c>
      <c r="G434">
        <v>1</v>
      </c>
      <c r="H434">
        <v>0</v>
      </c>
      <c r="I434">
        <v>0</v>
      </c>
      <c r="J434">
        <v>2</v>
      </c>
      <c r="K434">
        <v>4</v>
      </c>
      <c r="L434">
        <v>2</v>
      </c>
      <c r="M434">
        <v>0</v>
      </c>
      <c r="N434">
        <v>1</v>
      </c>
      <c r="O434" s="12">
        <v>1</v>
      </c>
      <c r="P434">
        <v>4</v>
      </c>
      <c r="Q434" s="12">
        <v>0</v>
      </c>
      <c r="R434">
        <v>2</v>
      </c>
      <c r="S434">
        <v>0</v>
      </c>
      <c r="T434">
        <v>1</v>
      </c>
      <c r="U434">
        <v>1</v>
      </c>
      <c r="V434">
        <v>2</v>
      </c>
      <c r="W434">
        <v>2</v>
      </c>
      <c r="X434">
        <v>2</v>
      </c>
      <c r="Y434">
        <v>3</v>
      </c>
      <c r="Z434">
        <v>1</v>
      </c>
      <c r="AA434">
        <v>0</v>
      </c>
      <c r="AB434">
        <v>4</v>
      </c>
      <c r="AC434">
        <v>3</v>
      </c>
      <c r="AD434">
        <v>0</v>
      </c>
      <c r="AE434">
        <v>3</v>
      </c>
      <c r="AF434">
        <v>34</v>
      </c>
      <c r="AG434">
        <v>2</v>
      </c>
      <c r="AH434" s="12">
        <v>0</v>
      </c>
      <c r="AI434" s="12">
        <v>1</v>
      </c>
      <c r="AJ434" s="12">
        <v>2</v>
      </c>
      <c r="AK434" s="12">
        <v>2</v>
      </c>
      <c r="AL434" s="12">
        <v>0</v>
      </c>
      <c r="AM434" s="12">
        <v>1</v>
      </c>
      <c r="AN434" s="12">
        <v>1</v>
      </c>
      <c r="AO434">
        <v>2</v>
      </c>
      <c r="AP434">
        <v>1</v>
      </c>
      <c r="AQ434">
        <v>2</v>
      </c>
      <c r="AR434">
        <v>3</v>
      </c>
      <c r="AS434">
        <v>0</v>
      </c>
      <c r="AX434" s="12">
        <v>0</v>
      </c>
      <c r="AY434" s="12">
        <v>2</v>
      </c>
      <c r="AZ434" s="12">
        <v>5</v>
      </c>
      <c r="BA434" s="12">
        <v>3</v>
      </c>
      <c r="BB434" s="12">
        <v>3</v>
      </c>
      <c r="BC434">
        <v>2</v>
      </c>
      <c r="BD434" s="12">
        <v>1</v>
      </c>
      <c r="BE434" s="12">
        <v>2</v>
      </c>
      <c r="BF434" s="12">
        <v>2</v>
      </c>
      <c r="BG434" s="12">
        <v>3</v>
      </c>
      <c r="BH434" s="12">
        <v>6</v>
      </c>
      <c r="BI434" s="12">
        <v>1</v>
      </c>
      <c r="BJ434" s="12">
        <v>3</v>
      </c>
      <c r="BK434" s="12">
        <v>2</v>
      </c>
      <c r="BL434">
        <v>2</v>
      </c>
      <c r="BM434">
        <v>2</v>
      </c>
      <c r="BN434" s="12">
        <v>1</v>
      </c>
      <c r="BO434">
        <v>4</v>
      </c>
      <c r="BP434" s="12">
        <v>1</v>
      </c>
      <c r="BQ434" s="12">
        <v>0</v>
      </c>
      <c r="BR434">
        <v>0</v>
      </c>
      <c r="BS434">
        <v>0</v>
      </c>
      <c r="BT434" s="12">
        <v>4</v>
      </c>
      <c r="BU434" s="12">
        <v>6</v>
      </c>
      <c r="BV434">
        <v>5</v>
      </c>
      <c r="BW434">
        <v>0</v>
      </c>
      <c r="BX434">
        <v>0</v>
      </c>
      <c r="BY434">
        <v>4</v>
      </c>
      <c r="BZ434" s="4">
        <v>3</v>
      </c>
      <c r="CA434">
        <v>1</v>
      </c>
      <c r="CB434">
        <v>1</v>
      </c>
      <c r="CC434">
        <v>1</v>
      </c>
      <c r="CD434">
        <v>4</v>
      </c>
      <c r="CE434" s="12">
        <v>2</v>
      </c>
      <c r="CF434" s="12">
        <v>0</v>
      </c>
      <c r="CG434" s="12">
        <v>4</v>
      </c>
      <c r="CH434" s="12">
        <v>1</v>
      </c>
      <c r="CI434" s="12">
        <v>2</v>
      </c>
      <c r="CJ434">
        <v>5</v>
      </c>
      <c r="CK434" s="12">
        <v>3</v>
      </c>
      <c r="CL434" s="12">
        <v>4</v>
      </c>
      <c r="CM434" s="12">
        <v>0</v>
      </c>
      <c r="CN434" s="12">
        <v>3</v>
      </c>
      <c r="CO434" s="12">
        <v>5</v>
      </c>
      <c r="CP434" s="12">
        <v>2</v>
      </c>
      <c r="CQ434" s="12">
        <v>2</v>
      </c>
      <c r="CV434">
        <v>3</v>
      </c>
      <c r="CW434" s="12">
        <v>1</v>
      </c>
      <c r="CX434" s="12">
        <v>1</v>
      </c>
      <c r="CY434">
        <v>1</v>
      </c>
      <c r="CZ434" s="12">
        <v>1</v>
      </c>
      <c r="DA434" s="12">
        <v>2</v>
      </c>
      <c r="DB434">
        <v>0</v>
      </c>
      <c r="DC434" s="12">
        <v>3</v>
      </c>
      <c r="DD434">
        <v>1</v>
      </c>
      <c r="DE434">
        <v>2</v>
      </c>
      <c r="DF434">
        <v>3</v>
      </c>
      <c r="DG434">
        <v>1</v>
      </c>
      <c r="DH434">
        <v>2</v>
      </c>
      <c r="DI434">
        <v>5</v>
      </c>
      <c r="DJ434">
        <v>2</v>
      </c>
      <c r="DK434">
        <v>0</v>
      </c>
      <c r="DL434" s="12">
        <v>2</v>
      </c>
      <c r="DM434">
        <v>0</v>
      </c>
      <c r="DN434">
        <v>5</v>
      </c>
      <c r="DO434">
        <v>1</v>
      </c>
      <c r="DP434">
        <v>1</v>
      </c>
      <c r="DQ434">
        <v>0</v>
      </c>
      <c r="DR434">
        <v>0</v>
      </c>
      <c r="DS434">
        <v>0</v>
      </c>
      <c r="DT434">
        <v>0</v>
      </c>
      <c r="DU434">
        <v>1</v>
      </c>
      <c r="DV434" s="12">
        <v>0</v>
      </c>
      <c r="DW434">
        <v>0</v>
      </c>
      <c r="DX434">
        <v>2</v>
      </c>
      <c r="DY434">
        <v>2</v>
      </c>
      <c r="DZ434">
        <v>1</v>
      </c>
      <c r="EA434">
        <v>2</v>
      </c>
      <c r="EB434">
        <v>2</v>
      </c>
      <c r="EC434">
        <v>0</v>
      </c>
      <c r="ED434">
        <v>3</v>
      </c>
      <c r="EE434">
        <v>0</v>
      </c>
      <c r="EF434">
        <v>3</v>
      </c>
      <c r="EG434">
        <v>1</v>
      </c>
      <c r="EH434">
        <v>2</v>
      </c>
      <c r="EI434">
        <v>2</v>
      </c>
      <c r="EJ434">
        <v>0</v>
      </c>
      <c r="EK434">
        <v>0</v>
      </c>
      <c r="EL434">
        <v>2</v>
      </c>
      <c r="EM434">
        <v>1</v>
      </c>
      <c r="EN434">
        <v>1</v>
      </c>
      <c r="EO434">
        <v>4</v>
      </c>
      <c r="EP434" s="12">
        <v>1</v>
      </c>
      <c r="EQ434">
        <v>1</v>
      </c>
      <c r="ER434">
        <v>3</v>
      </c>
      <c r="ES434">
        <v>1</v>
      </c>
      <c r="ET434">
        <v>4</v>
      </c>
      <c r="EU434">
        <v>0</v>
      </c>
      <c r="EV434">
        <v>0</v>
      </c>
      <c r="EW434">
        <v>5</v>
      </c>
      <c r="EX434">
        <v>2</v>
      </c>
      <c r="EY434">
        <v>2</v>
      </c>
      <c r="EZ434">
        <v>2</v>
      </c>
      <c r="FA434">
        <v>3</v>
      </c>
      <c r="FB434">
        <v>0</v>
      </c>
      <c r="FC434">
        <v>2</v>
      </c>
      <c r="FD434">
        <v>2</v>
      </c>
      <c r="FE434">
        <v>3</v>
      </c>
      <c r="FF434">
        <v>2</v>
      </c>
      <c r="FG434" s="12">
        <v>4</v>
      </c>
      <c r="FH434" s="12">
        <v>2</v>
      </c>
      <c r="FI434" s="12">
        <v>14</v>
      </c>
      <c r="FJ434" s="12">
        <v>2</v>
      </c>
      <c r="FK434" s="12">
        <v>1</v>
      </c>
      <c r="FL434">
        <v>0</v>
      </c>
      <c r="FM434">
        <v>1</v>
      </c>
      <c r="FN434">
        <v>1</v>
      </c>
      <c r="FO434">
        <v>2</v>
      </c>
      <c r="FP434">
        <v>3</v>
      </c>
      <c r="FQ434">
        <v>1</v>
      </c>
      <c r="FR434">
        <v>1</v>
      </c>
      <c r="FS434">
        <v>2</v>
      </c>
      <c r="FT434">
        <v>0</v>
      </c>
      <c r="FU434" s="12">
        <v>1</v>
      </c>
      <c r="FV434" s="12">
        <v>2</v>
      </c>
      <c r="FW434" s="39"/>
      <c r="FX434" s="39"/>
      <c r="FY434" s="37"/>
      <c r="FZ434" s="39"/>
      <c r="GA434" s="12">
        <v>0</v>
      </c>
      <c r="GB434">
        <v>1</v>
      </c>
      <c r="GC434">
        <v>0</v>
      </c>
      <c r="GD434">
        <v>0</v>
      </c>
      <c r="GE434">
        <v>0</v>
      </c>
      <c r="GF434">
        <v>4</v>
      </c>
      <c r="GG434" s="12">
        <v>0</v>
      </c>
      <c r="GH434">
        <v>1</v>
      </c>
      <c r="GI434">
        <v>0</v>
      </c>
      <c r="GJ434">
        <v>1</v>
      </c>
      <c r="GK434">
        <v>1</v>
      </c>
      <c r="GL434">
        <v>1</v>
      </c>
      <c r="GM434" s="12">
        <v>3</v>
      </c>
    </row>
    <row r="435" spans="1:195" x14ac:dyDescent="0.35">
      <c r="A435" s="77">
        <v>426</v>
      </c>
      <c r="B435" s="12">
        <v>2</v>
      </c>
      <c r="C435" s="12">
        <v>3</v>
      </c>
      <c r="D435">
        <v>9</v>
      </c>
      <c r="E435">
        <v>1</v>
      </c>
      <c r="F435">
        <v>1</v>
      </c>
      <c r="G435">
        <v>0</v>
      </c>
      <c r="H435">
        <v>3</v>
      </c>
      <c r="I435">
        <v>3</v>
      </c>
      <c r="J435">
        <v>4</v>
      </c>
      <c r="K435">
        <v>1</v>
      </c>
      <c r="L435">
        <v>2</v>
      </c>
      <c r="M435">
        <v>3</v>
      </c>
      <c r="N435">
        <v>1</v>
      </c>
      <c r="O435" s="12">
        <v>0</v>
      </c>
      <c r="P435">
        <v>0</v>
      </c>
      <c r="Q435" s="12">
        <v>2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2</v>
      </c>
      <c r="X435">
        <v>2</v>
      </c>
      <c r="Y435">
        <v>3</v>
      </c>
      <c r="Z435">
        <v>1</v>
      </c>
      <c r="AA435">
        <v>2</v>
      </c>
      <c r="AB435">
        <v>0</v>
      </c>
      <c r="AC435">
        <v>2</v>
      </c>
      <c r="AD435">
        <v>0</v>
      </c>
      <c r="AE435">
        <v>4</v>
      </c>
      <c r="AF435">
        <v>7</v>
      </c>
      <c r="AG435">
        <v>5</v>
      </c>
      <c r="AH435" s="12">
        <v>2</v>
      </c>
      <c r="AI435" s="12">
        <v>0</v>
      </c>
      <c r="AJ435" s="12">
        <v>0</v>
      </c>
      <c r="AK435" s="12">
        <v>2</v>
      </c>
      <c r="AL435" s="12">
        <v>0</v>
      </c>
      <c r="AM435" s="12">
        <v>2</v>
      </c>
      <c r="AN435" s="12">
        <v>1</v>
      </c>
      <c r="AO435">
        <v>1</v>
      </c>
      <c r="AP435">
        <v>2</v>
      </c>
      <c r="AQ435">
        <v>1</v>
      </c>
      <c r="AR435">
        <v>3</v>
      </c>
      <c r="AS435">
        <v>0</v>
      </c>
      <c r="AX435" s="12">
        <v>4</v>
      </c>
      <c r="AY435" s="12">
        <v>2</v>
      </c>
      <c r="AZ435" s="12">
        <v>4</v>
      </c>
      <c r="BA435" s="12">
        <v>0</v>
      </c>
      <c r="BB435" s="12">
        <v>2</v>
      </c>
      <c r="BC435">
        <v>2</v>
      </c>
      <c r="BD435" s="12">
        <v>2</v>
      </c>
      <c r="BE435" s="12">
        <v>0</v>
      </c>
      <c r="BF435" s="12">
        <v>1</v>
      </c>
      <c r="BG435" s="12">
        <v>1</v>
      </c>
      <c r="BH435" s="12">
        <v>0</v>
      </c>
      <c r="BI435" s="12">
        <v>0</v>
      </c>
      <c r="BJ435" s="12">
        <v>2</v>
      </c>
      <c r="BK435" s="12">
        <v>2</v>
      </c>
      <c r="BL435">
        <v>1</v>
      </c>
      <c r="BM435">
        <v>0</v>
      </c>
      <c r="BN435" s="12">
        <v>4</v>
      </c>
      <c r="BO435">
        <v>1</v>
      </c>
      <c r="BP435" s="12">
        <v>2</v>
      </c>
      <c r="BQ435" s="12">
        <v>1</v>
      </c>
      <c r="BR435">
        <v>4</v>
      </c>
      <c r="BS435">
        <v>2</v>
      </c>
      <c r="BT435" s="12">
        <v>2</v>
      </c>
      <c r="BU435" s="12">
        <v>2</v>
      </c>
      <c r="BV435">
        <v>4</v>
      </c>
      <c r="BW435">
        <v>2</v>
      </c>
      <c r="BX435">
        <v>0</v>
      </c>
      <c r="BY435">
        <v>2</v>
      </c>
      <c r="BZ435" s="4">
        <v>1</v>
      </c>
      <c r="CA435">
        <v>3</v>
      </c>
      <c r="CB435">
        <v>0</v>
      </c>
      <c r="CC435">
        <v>4</v>
      </c>
      <c r="CD435">
        <v>1</v>
      </c>
      <c r="CE435" s="12">
        <v>3</v>
      </c>
      <c r="CF435" s="12">
        <v>1</v>
      </c>
      <c r="CG435" s="12">
        <v>2</v>
      </c>
      <c r="CH435" s="12">
        <v>0</v>
      </c>
      <c r="CI435" s="12">
        <v>2</v>
      </c>
      <c r="CJ435">
        <v>5</v>
      </c>
      <c r="CK435" s="12">
        <v>5</v>
      </c>
      <c r="CL435" s="12">
        <v>2</v>
      </c>
      <c r="CM435" s="12">
        <v>0</v>
      </c>
      <c r="CN435" s="12">
        <v>1</v>
      </c>
      <c r="CO435" s="12">
        <v>1</v>
      </c>
      <c r="CP435" s="12">
        <v>1</v>
      </c>
      <c r="CQ435" s="12">
        <v>1</v>
      </c>
      <c r="CV435">
        <v>2</v>
      </c>
      <c r="CW435" s="12">
        <v>3</v>
      </c>
      <c r="CX435" s="12">
        <v>0</v>
      </c>
      <c r="CY435">
        <v>2</v>
      </c>
      <c r="CZ435" s="12">
        <v>1</v>
      </c>
      <c r="DA435" s="12">
        <v>1</v>
      </c>
      <c r="DB435">
        <v>3</v>
      </c>
      <c r="DC435" s="12">
        <v>1</v>
      </c>
      <c r="DD435">
        <v>0</v>
      </c>
      <c r="DE435">
        <v>3</v>
      </c>
      <c r="DF435">
        <v>1</v>
      </c>
      <c r="DG435">
        <v>0</v>
      </c>
      <c r="DH435">
        <v>0</v>
      </c>
      <c r="DI435">
        <v>2</v>
      </c>
      <c r="DJ435">
        <v>4</v>
      </c>
      <c r="DK435">
        <v>0</v>
      </c>
      <c r="DL435" s="12">
        <v>1</v>
      </c>
      <c r="DM435">
        <v>1</v>
      </c>
      <c r="DN435">
        <v>3</v>
      </c>
      <c r="DO435">
        <v>1</v>
      </c>
      <c r="DP435">
        <v>0</v>
      </c>
      <c r="DQ435">
        <v>1</v>
      </c>
      <c r="DR435">
        <v>2</v>
      </c>
      <c r="DS435">
        <v>2</v>
      </c>
      <c r="DT435">
        <v>0</v>
      </c>
      <c r="DU435">
        <v>0</v>
      </c>
      <c r="DV435" s="12">
        <v>2</v>
      </c>
      <c r="DW435">
        <v>0</v>
      </c>
      <c r="DX435">
        <v>0</v>
      </c>
      <c r="DY435">
        <v>1</v>
      </c>
      <c r="DZ435">
        <v>1</v>
      </c>
      <c r="EA435">
        <v>0</v>
      </c>
      <c r="EB435">
        <v>1</v>
      </c>
      <c r="EC435">
        <v>2</v>
      </c>
      <c r="ED435">
        <v>3</v>
      </c>
      <c r="EE435">
        <v>0</v>
      </c>
      <c r="EF435">
        <v>2</v>
      </c>
      <c r="EG435">
        <v>0</v>
      </c>
      <c r="EH435">
        <v>2</v>
      </c>
      <c r="EI435">
        <v>1</v>
      </c>
      <c r="EJ435">
        <v>2</v>
      </c>
      <c r="EK435">
        <v>2</v>
      </c>
      <c r="EL435">
        <v>5</v>
      </c>
      <c r="EM435">
        <v>1</v>
      </c>
      <c r="EN435">
        <v>4</v>
      </c>
      <c r="EO435">
        <v>5</v>
      </c>
      <c r="EP435" s="12">
        <v>1</v>
      </c>
      <c r="EQ435">
        <v>1</v>
      </c>
      <c r="ER435">
        <v>1</v>
      </c>
      <c r="ES435">
        <v>5</v>
      </c>
      <c r="ET435">
        <v>6</v>
      </c>
      <c r="EU435">
        <v>0</v>
      </c>
      <c r="EV435">
        <v>0</v>
      </c>
      <c r="EW435">
        <v>1</v>
      </c>
      <c r="EX435">
        <v>4</v>
      </c>
      <c r="EY435">
        <v>3</v>
      </c>
      <c r="EZ435">
        <v>2</v>
      </c>
      <c r="FA435">
        <v>2</v>
      </c>
      <c r="FB435">
        <v>2</v>
      </c>
      <c r="FC435">
        <v>3</v>
      </c>
      <c r="FD435">
        <v>0</v>
      </c>
      <c r="FE435">
        <v>2</v>
      </c>
      <c r="FF435">
        <v>3</v>
      </c>
      <c r="FG435" s="12">
        <v>3</v>
      </c>
      <c r="FH435" s="12">
        <v>5</v>
      </c>
      <c r="FI435" s="12">
        <v>2</v>
      </c>
      <c r="FJ435" s="12">
        <v>2</v>
      </c>
      <c r="FK435" s="12">
        <v>4</v>
      </c>
      <c r="FL435">
        <v>1</v>
      </c>
      <c r="FM435">
        <v>1</v>
      </c>
      <c r="FN435">
        <v>1</v>
      </c>
      <c r="FO435">
        <v>3</v>
      </c>
      <c r="FP435">
        <v>1</v>
      </c>
      <c r="FQ435">
        <v>2</v>
      </c>
      <c r="FR435">
        <v>0</v>
      </c>
      <c r="FS435">
        <v>1</v>
      </c>
      <c r="FT435">
        <v>1</v>
      </c>
      <c r="FU435" s="12">
        <v>0</v>
      </c>
      <c r="FV435" s="12">
        <v>2</v>
      </c>
      <c r="FW435" s="39"/>
      <c r="FX435" s="39"/>
      <c r="FY435" s="37"/>
      <c r="FZ435" s="39"/>
      <c r="GA435" s="12">
        <v>0</v>
      </c>
      <c r="GB435">
        <v>1</v>
      </c>
      <c r="GC435">
        <v>1</v>
      </c>
      <c r="GD435">
        <v>0</v>
      </c>
      <c r="GE435">
        <v>0</v>
      </c>
      <c r="GF435">
        <v>0</v>
      </c>
      <c r="GG435" s="12">
        <v>6</v>
      </c>
      <c r="GH435">
        <v>3</v>
      </c>
      <c r="GI435">
        <v>4</v>
      </c>
      <c r="GJ435">
        <v>1</v>
      </c>
      <c r="GK435">
        <v>0</v>
      </c>
      <c r="GL435">
        <v>0</v>
      </c>
      <c r="GM435" s="12">
        <v>1</v>
      </c>
    </row>
    <row r="436" spans="1:195" x14ac:dyDescent="0.35">
      <c r="A436" s="77">
        <v>427</v>
      </c>
      <c r="B436" s="12">
        <v>0</v>
      </c>
      <c r="C436" s="12">
        <v>0</v>
      </c>
      <c r="D436">
        <v>3</v>
      </c>
      <c r="E436">
        <v>0</v>
      </c>
      <c r="F436">
        <v>5</v>
      </c>
      <c r="G436">
        <v>1</v>
      </c>
      <c r="H436">
        <v>1</v>
      </c>
      <c r="I436">
        <v>1</v>
      </c>
      <c r="J436">
        <v>0</v>
      </c>
      <c r="K436">
        <v>8</v>
      </c>
      <c r="L436">
        <v>0</v>
      </c>
      <c r="M436">
        <v>1</v>
      </c>
      <c r="N436">
        <v>3</v>
      </c>
      <c r="O436" s="12">
        <v>0</v>
      </c>
      <c r="P436">
        <v>1</v>
      </c>
      <c r="Q436" s="12">
        <v>0</v>
      </c>
      <c r="R436">
        <v>0</v>
      </c>
      <c r="S436">
        <v>1</v>
      </c>
      <c r="T436">
        <v>1</v>
      </c>
      <c r="U436">
        <v>1</v>
      </c>
      <c r="V436">
        <v>3</v>
      </c>
      <c r="W436">
        <v>5</v>
      </c>
      <c r="X436">
        <v>3</v>
      </c>
      <c r="Y436">
        <v>3</v>
      </c>
      <c r="Z436">
        <v>3</v>
      </c>
      <c r="AA436">
        <v>2</v>
      </c>
      <c r="AB436">
        <v>0</v>
      </c>
      <c r="AC436">
        <v>1</v>
      </c>
      <c r="AD436">
        <v>1</v>
      </c>
      <c r="AE436">
        <v>3</v>
      </c>
      <c r="AF436">
        <v>19</v>
      </c>
      <c r="AG436">
        <v>3</v>
      </c>
      <c r="AH436" s="12">
        <v>0</v>
      </c>
      <c r="AI436" s="12">
        <v>2</v>
      </c>
      <c r="AJ436" s="12">
        <v>2</v>
      </c>
      <c r="AK436" s="12">
        <v>3</v>
      </c>
      <c r="AL436" s="12">
        <v>0</v>
      </c>
      <c r="AM436" s="12">
        <v>1</v>
      </c>
      <c r="AN436" s="12">
        <v>2</v>
      </c>
      <c r="AO436">
        <v>0</v>
      </c>
      <c r="AP436">
        <v>1</v>
      </c>
      <c r="AQ436">
        <v>1</v>
      </c>
      <c r="AR436">
        <v>4</v>
      </c>
      <c r="AS436">
        <v>2</v>
      </c>
      <c r="AX436" s="12">
        <v>0</v>
      </c>
      <c r="AY436" s="12">
        <v>3</v>
      </c>
      <c r="AZ436" s="12">
        <v>3</v>
      </c>
      <c r="BA436" s="12">
        <v>5</v>
      </c>
      <c r="BB436" s="12">
        <v>3</v>
      </c>
      <c r="BC436">
        <v>3</v>
      </c>
      <c r="BD436" s="12">
        <v>6</v>
      </c>
      <c r="BE436" s="12">
        <v>2</v>
      </c>
      <c r="BF436" s="12">
        <v>3</v>
      </c>
      <c r="BG436" s="12">
        <v>1</v>
      </c>
      <c r="BH436" s="12">
        <v>3</v>
      </c>
      <c r="BI436" s="12">
        <v>1</v>
      </c>
      <c r="BJ436" s="12">
        <v>0</v>
      </c>
      <c r="BK436" s="12">
        <v>1</v>
      </c>
      <c r="BL436">
        <v>2</v>
      </c>
      <c r="BM436">
        <v>3</v>
      </c>
      <c r="BN436" s="12">
        <v>1</v>
      </c>
      <c r="BO436">
        <v>6</v>
      </c>
      <c r="BP436" s="12">
        <v>2</v>
      </c>
      <c r="BQ436" s="12">
        <v>1</v>
      </c>
      <c r="BR436">
        <v>2</v>
      </c>
      <c r="BS436">
        <v>2</v>
      </c>
      <c r="BT436" s="12">
        <v>2</v>
      </c>
      <c r="BU436" s="12">
        <v>3</v>
      </c>
      <c r="BV436">
        <v>2</v>
      </c>
      <c r="BW436">
        <v>0</v>
      </c>
      <c r="BX436">
        <v>0</v>
      </c>
      <c r="BY436">
        <v>6</v>
      </c>
      <c r="BZ436" s="4">
        <v>4</v>
      </c>
      <c r="CA436">
        <v>4</v>
      </c>
      <c r="CB436">
        <v>1</v>
      </c>
      <c r="CC436">
        <v>2</v>
      </c>
      <c r="CD436">
        <v>2</v>
      </c>
      <c r="CE436" s="12">
        <v>7</v>
      </c>
      <c r="CF436" s="12">
        <v>6</v>
      </c>
      <c r="CG436" s="12">
        <v>3</v>
      </c>
      <c r="CH436" s="12">
        <v>2</v>
      </c>
      <c r="CI436" s="12">
        <v>7</v>
      </c>
      <c r="CJ436">
        <v>2</v>
      </c>
      <c r="CK436" s="12">
        <v>1</v>
      </c>
      <c r="CL436" s="12">
        <v>2</v>
      </c>
      <c r="CM436" s="12">
        <v>1</v>
      </c>
      <c r="CN436" s="12">
        <v>6</v>
      </c>
      <c r="CO436" s="12">
        <v>2</v>
      </c>
      <c r="CP436" s="12">
        <v>0</v>
      </c>
      <c r="CQ436" s="12">
        <v>2</v>
      </c>
      <c r="CV436">
        <v>0</v>
      </c>
      <c r="CW436" s="12">
        <v>1</v>
      </c>
      <c r="CX436" s="12">
        <v>1</v>
      </c>
      <c r="CY436">
        <v>4</v>
      </c>
      <c r="CZ436" s="12">
        <v>3</v>
      </c>
      <c r="DA436" s="12">
        <v>2</v>
      </c>
      <c r="DB436">
        <v>1</v>
      </c>
      <c r="DC436" s="12">
        <v>3</v>
      </c>
      <c r="DD436">
        <v>2</v>
      </c>
      <c r="DE436">
        <v>1</v>
      </c>
      <c r="DF436">
        <v>2</v>
      </c>
      <c r="DG436">
        <v>1</v>
      </c>
      <c r="DH436">
        <v>4</v>
      </c>
      <c r="DI436">
        <v>2</v>
      </c>
      <c r="DJ436">
        <v>1</v>
      </c>
      <c r="DK436">
        <v>2</v>
      </c>
      <c r="DL436" s="12">
        <v>2</v>
      </c>
      <c r="DM436">
        <v>3</v>
      </c>
      <c r="DN436">
        <v>4</v>
      </c>
      <c r="DO436">
        <v>3</v>
      </c>
      <c r="DP436">
        <v>2</v>
      </c>
      <c r="DQ436">
        <v>5</v>
      </c>
      <c r="DR436">
        <v>3</v>
      </c>
      <c r="DS436">
        <v>3</v>
      </c>
      <c r="DT436">
        <v>0</v>
      </c>
      <c r="DU436">
        <v>3</v>
      </c>
      <c r="DV436" s="12">
        <v>2</v>
      </c>
      <c r="DW436">
        <v>0</v>
      </c>
      <c r="DX436">
        <v>6</v>
      </c>
      <c r="DY436">
        <v>1</v>
      </c>
      <c r="DZ436">
        <v>2</v>
      </c>
      <c r="EA436">
        <v>1</v>
      </c>
      <c r="EB436">
        <v>3</v>
      </c>
      <c r="EC436">
        <v>1</v>
      </c>
      <c r="ED436">
        <v>1</v>
      </c>
      <c r="EE436">
        <v>1</v>
      </c>
      <c r="EF436">
        <v>1</v>
      </c>
      <c r="EG436">
        <v>0</v>
      </c>
      <c r="EH436">
        <v>1</v>
      </c>
      <c r="EI436">
        <v>1</v>
      </c>
      <c r="EJ436">
        <v>0</v>
      </c>
      <c r="EK436">
        <v>3</v>
      </c>
      <c r="EL436">
        <v>5</v>
      </c>
      <c r="EM436">
        <v>3</v>
      </c>
      <c r="EN436">
        <v>2</v>
      </c>
      <c r="EO436">
        <v>3</v>
      </c>
      <c r="EP436" s="12">
        <v>2</v>
      </c>
      <c r="EQ436">
        <v>0</v>
      </c>
      <c r="ER436">
        <v>3</v>
      </c>
      <c r="ES436">
        <v>5</v>
      </c>
      <c r="ET436">
        <v>0</v>
      </c>
      <c r="EU436">
        <v>1</v>
      </c>
      <c r="EV436">
        <v>4</v>
      </c>
      <c r="EW436">
        <v>2</v>
      </c>
      <c r="EX436">
        <v>0</v>
      </c>
      <c r="EY436">
        <v>0</v>
      </c>
      <c r="EZ436">
        <v>4</v>
      </c>
      <c r="FA436">
        <v>2</v>
      </c>
      <c r="FB436">
        <v>2</v>
      </c>
      <c r="FC436">
        <v>5</v>
      </c>
      <c r="FD436">
        <v>2</v>
      </c>
      <c r="FE436">
        <v>3</v>
      </c>
      <c r="FF436">
        <v>2</v>
      </c>
      <c r="FG436" s="12">
        <v>2</v>
      </c>
      <c r="FH436" s="12">
        <v>3</v>
      </c>
      <c r="FI436" s="12">
        <v>12</v>
      </c>
      <c r="FJ436" s="12">
        <v>2</v>
      </c>
      <c r="FK436" s="12">
        <v>2</v>
      </c>
      <c r="FL436">
        <v>1</v>
      </c>
      <c r="FM436">
        <v>1</v>
      </c>
      <c r="FN436">
        <v>1</v>
      </c>
      <c r="FO436">
        <v>1</v>
      </c>
      <c r="FP436">
        <v>0</v>
      </c>
      <c r="FQ436">
        <v>2</v>
      </c>
      <c r="FR436">
        <v>1</v>
      </c>
      <c r="FS436">
        <v>0</v>
      </c>
      <c r="FT436">
        <v>1</v>
      </c>
      <c r="FU436" s="12">
        <v>1</v>
      </c>
      <c r="FV436" s="12">
        <v>2</v>
      </c>
      <c r="FW436" s="39"/>
      <c r="FX436" s="39"/>
      <c r="FY436" s="37"/>
      <c r="FZ436" s="39"/>
      <c r="GA436" s="12">
        <v>0</v>
      </c>
      <c r="GB436">
        <v>2</v>
      </c>
      <c r="GC436">
        <v>2</v>
      </c>
      <c r="GD436">
        <v>0</v>
      </c>
      <c r="GE436">
        <v>0</v>
      </c>
      <c r="GF436">
        <v>1</v>
      </c>
      <c r="GG436" s="12">
        <v>1</v>
      </c>
      <c r="GH436">
        <v>4</v>
      </c>
      <c r="GI436">
        <v>5</v>
      </c>
      <c r="GJ436">
        <v>3</v>
      </c>
      <c r="GK436">
        <v>2</v>
      </c>
      <c r="GL436">
        <v>1</v>
      </c>
      <c r="GM436" s="12">
        <v>0</v>
      </c>
    </row>
    <row r="437" spans="1:195" x14ac:dyDescent="0.35">
      <c r="A437" s="77">
        <v>428</v>
      </c>
      <c r="B437" s="12">
        <v>2</v>
      </c>
      <c r="C437" s="12">
        <v>3</v>
      </c>
      <c r="D437">
        <v>9</v>
      </c>
      <c r="E437">
        <v>0</v>
      </c>
      <c r="F437">
        <v>0</v>
      </c>
      <c r="G437">
        <v>3</v>
      </c>
      <c r="H437">
        <v>0</v>
      </c>
      <c r="I437">
        <v>0</v>
      </c>
      <c r="J437">
        <v>3</v>
      </c>
      <c r="K437">
        <v>3</v>
      </c>
      <c r="L437">
        <v>1</v>
      </c>
      <c r="M437">
        <v>4</v>
      </c>
      <c r="N437">
        <v>2</v>
      </c>
      <c r="O437" s="12">
        <v>1</v>
      </c>
      <c r="P437">
        <v>1</v>
      </c>
      <c r="Q437" s="12">
        <v>2</v>
      </c>
      <c r="R437">
        <v>2</v>
      </c>
      <c r="S437">
        <v>2</v>
      </c>
      <c r="T437">
        <v>1</v>
      </c>
      <c r="U437">
        <v>1</v>
      </c>
      <c r="V437">
        <v>0</v>
      </c>
      <c r="W437">
        <v>5</v>
      </c>
      <c r="X437">
        <v>2</v>
      </c>
      <c r="Y437">
        <v>1</v>
      </c>
      <c r="Z437">
        <v>0</v>
      </c>
      <c r="AA437">
        <v>1</v>
      </c>
      <c r="AB437">
        <v>0</v>
      </c>
      <c r="AC437">
        <v>2</v>
      </c>
      <c r="AD437">
        <v>1</v>
      </c>
      <c r="AE437">
        <v>1</v>
      </c>
      <c r="AF437">
        <v>10</v>
      </c>
      <c r="AG437">
        <v>3</v>
      </c>
      <c r="AH437" s="12">
        <v>0</v>
      </c>
      <c r="AI437" s="12">
        <v>1</v>
      </c>
      <c r="AJ437" s="12">
        <v>2</v>
      </c>
      <c r="AK437" s="12">
        <v>2</v>
      </c>
      <c r="AL437" s="12">
        <v>0</v>
      </c>
      <c r="AM437" s="12">
        <v>4</v>
      </c>
      <c r="AN437" s="12">
        <v>1</v>
      </c>
      <c r="AO437">
        <v>0</v>
      </c>
      <c r="AP437">
        <v>2</v>
      </c>
      <c r="AQ437">
        <v>0</v>
      </c>
      <c r="AR437">
        <v>1</v>
      </c>
      <c r="AS437">
        <v>1</v>
      </c>
      <c r="AX437" s="12">
        <v>0</v>
      </c>
      <c r="AY437" s="12">
        <v>2</v>
      </c>
      <c r="AZ437" s="12">
        <v>2</v>
      </c>
      <c r="BA437" s="12">
        <v>5</v>
      </c>
      <c r="BB437" s="12">
        <v>2</v>
      </c>
      <c r="BC437">
        <v>2</v>
      </c>
      <c r="BD437" s="12">
        <v>4</v>
      </c>
      <c r="BE437" s="12">
        <v>0</v>
      </c>
      <c r="BF437" s="12">
        <v>0</v>
      </c>
      <c r="BG437" s="12">
        <v>4</v>
      </c>
      <c r="BH437" s="12">
        <v>4</v>
      </c>
      <c r="BI437" s="12">
        <v>0</v>
      </c>
      <c r="BJ437" s="12">
        <v>1</v>
      </c>
      <c r="BK437" s="12">
        <v>2</v>
      </c>
      <c r="BL437">
        <v>1</v>
      </c>
      <c r="BM437">
        <v>4</v>
      </c>
      <c r="BN437" s="12">
        <v>6</v>
      </c>
      <c r="BO437">
        <v>2</v>
      </c>
      <c r="BP437" s="12">
        <v>2</v>
      </c>
      <c r="BQ437" s="12">
        <v>0</v>
      </c>
      <c r="BR437">
        <v>2</v>
      </c>
      <c r="BS437">
        <v>4</v>
      </c>
      <c r="BT437" s="12">
        <v>0</v>
      </c>
      <c r="BU437" s="12">
        <v>1</v>
      </c>
      <c r="BV437">
        <v>2</v>
      </c>
      <c r="BW437">
        <v>2</v>
      </c>
      <c r="BX437">
        <v>0</v>
      </c>
      <c r="BY437">
        <v>10</v>
      </c>
      <c r="BZ437" s="4">
        <v>5</v>
      </c>
      <c r="CA437">
        <v>0</v>
      </c>
      <c r="CB437">
        <v>0</v>
      </c>
      <c r="CC437">
        <v>2</v>
      </c>
      <c r="CD437">
        <v>1</v>
      </c>
      <c r="CE437" s="12">
        <v>1</v>
      </c>
      <c r="CF437" s="12">
        <v>4</v>
      </c>
      <c r="CG437" s="12">
        <v>1</v>
      </c>
      <c r="CH437" s="12">
        <v>0</v>
      </c>
      <c r="CI437" s="12">
        <v>4</v>
      </c>
      <c r="CJ437">
        <v>3</v>
      </c>
      <c r="CK437" s="12">
        <v>0</v>
      </c>
      <c r="CL437" s="12">
        <v>3</v>
      </c>
      <c r="CM437" s="12">
        <v>0</v>
      </c>
      <c r="CN437" s="12">
        <v>4</v>
      </c>
      <c r="CO437" s="12">
        <v>3</v>
      </c>
      <c r="CP437" s="12">
        <v>2</v>
      </c>
      <c r="CQ437" s="12">
        <v>7</v>
      </c>
      <c r="CV437">
        <v>3</v>
      </c>
      <c r="CW437" s="12">
        <v>3</v>
      </c>
      <c r="CX437" s="12">
        <v>1</v>
      </c>
      <c r="CY437">
        <v>3</v>
      </c>
      <c r="CZ437" s="12">
        <v>1</v>
      </c>
      <c r="DA437" s="12">
        <v>6</v>
      </c>
      <c r="DB437">
        <v>2</v>
      </c>
      <c r="DC437" s="12">
        <v>1</v>
      </c>
      <c r="DD437">
        <v>1</v>
      </c>
      <c r="DE437">
        <v>3</v>
      </c>
      <c r="DF437">
        <v>3</v>
      </c>
      <c r="DG437">
        <v>0</v>
      </c>
      <c r="DH437">
        <v>6</v>
      </c>
      <c r="DI437">
        <v>2</v>
      </c>
      <c r="DJ437">
        <v>0</v>
      </c>
      <c r="DK437">
        <v>3</v>
      </c>
      <c r="DL437" s="12">
        <v>2</v>
      </c>
      <c r="DM437">
        <v>3</v>
      </c>
      <c r="DN437">
        <v>1</v>
      </c>
      <c r="DO437">
        <v>4</v>
      </c>
      <c r="DP437">
        <v>0</v>
      </c>
      <c r="DQ437">
        <v>4</v>
      </c>
      <c r="DR437">
        <v>2</v>
      </c>
      <c r="DS437">
        <v>2</v>
      </c>
      <c r="DT437">
        <v>2</v>
      </c>
      <c r="DU437">
        <v>0</v>
      </c>
      <c r="DV437" s="12">
        <v>1</v>
      </c>
      <c r="DW437">
        <v>0</v>
      </c>
      <c r="DX437">
        <v>2</v>
      </c>
      <c r="DY437">
        <v>1</v>
      </c>
      <c r="DZ437">
        <v>2</v>
      </c>
      <c r="EA437">
        <v>2</v>
      </c>
      <c r="EB437">
        <v>1</v>
      </c>
      <c r="EC437">
        <v>1</v>
      </c>
      <c r="ED437">
        <v>3</v>
      </c>
      <c r="EE437">
        <v>1</v>
      </c>
      <c r="EF437">
        <v>1</v>
      </c>
      <c r="EG437">
        <v>1</v>
      </c>
      <c r="EH437">
        <v>1</v>
      </c>
      <c r="EI437">
        <v>2</v>
      </c>
      <c r="EJ437">
        <v>2</v>
      </c>
      <c r="EK437">
        <v>3</v>
      </c>
      <c r="EL437">
        <v>2</v>
      </c>
      <c r="EM437">
        <v>0</v>
      </c>
      <c r="EN437">
        <v>2</v>
      </c>
      <c r="EO437">
        <v>3</v>
      </c>
      <c r="EP437" s="12">
        <v>3</v>
      </c>
      <c r="EQ437">
        <v>3</v>
      </c>
      <c r="ER437">
        <v>1</v>
      </c>
      <c r="ES437">
        <v>3</v>
      </c>
      <c r="ET437">
        <v>1</v>
      </c>
      <c r="EU437">
        <v>0</v>
      </c>
      <c r="EV437">
        <v>2</v>
      </c>
      <c r="EW437">
        <v>1</v>
      </c>
      <c r="EX437">
        <v>0</v>
      </c>
      <c r="EY437">
        <v>1</v>
      </c>
      <c r="EZ437">
        <v>4</v>
      </c>
      <c r="FA437">
        <v>2</v>
      </c>
      <c r="FB437">
        <v>2</v>
      </c>
      <c r="FC437">
        <v>7</v>
      </c>
      <c r="FD437">
        <v>0</v>
      </c>
      <c r="FE437">
        <v>2</v>
      </c>
      <c r="FF437">
        <v>4</v>
      </c>
      <c r="FG437" s="12">
        <v>3</v>
      </c>
      <c r="FH437" s="12">
        <v>3</v>
      </c>
      <c r="FI437" s="12">
        <v>12</v>
      </c>
      <c r="FJ437" s="12">
        <v>2</v>
      </c>
      <c r="FK437" s="12">
        <v>0</v>
      </c>
      <c r="FL437">
        <v>0</v>
      </c>
      <c r="FM437">
        <v>2</v>
      </c>
      <c r="FN437">
        <v>1</v>
      </c>
      <c r="FO437">
        <v>4</v>
      </c>
      <c r="FP437">
        <v>1</v>
      </c>
      <c r="FQ437">
        <v>3</v>
      </c>
      <c r="FR437">
        <v>2</v>
      </c>
      <c r="FS437">
        <v>1</v>
      </c>
      <c r="FT437">
        <v>3</v>
      </c>
      <c r="FU437" s="12">
        <v>3</v>
      </c>
      <c r="FV437" s="12">
        <v>3</v>
      </c>
      <c r="FW437" s="39"/>
      <c r="FX437" s="39"/>
      <c r="FY437" s="37"/>
      <c r="FZ437" s="39"/>
      <c r="GA437" s="12">
        <v>0</v>
      </c>
      <c r="GB437">
        <v>0</v>
      </c>
      <c r="GC437">
        <v>1</v>
      </c>
      <c r="GD437">
        <v>0</v>
      </c>
      <c r="GE437">
        <v>0</v>
      </c>
      <c r="GF437">
        <v>1</v>
      </c>
      <c r="GG437" s="12">
        <v>3</v>
      </c>
      <c r="GH437">
        <v>2</v>
      </c>
      <c r="GI437">
        <v>2</v>
      </c>
      <c r="GJ437">
        <v>2</v>
      </c>
      <c r="GK437">
        <v>1</v>
      </c>
      <c r="GL437">
        <v>1</v>
      </c>
      <c r="GM437" s="12">
        <v>7</v>
      </c>
    </row>
    <row r="438" spans="1:195" x14ac:dyDescent="0.35">
      <c r="A438" s="77">
        <v>429</v>
      </c>
      <c r="B438" s="12">
        <v>1</v>
      </c>
      <c r="C438" s="12">
        <v>4</v>
      </c>
      <c r="D438">
        <v>8</v>
      </c>
      <c r="E438">
        <v>0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1</v>
      </c>
      <c r="N438">
        <v>7</v>
      </c>
      <c r="O438" s="12">
        <v>1</v>
      </c>
      <c r="P438">
        <v>4</v>
      </c>
      <c r="Q438" s="12">
        <v>2</v>
      </c>
      <c r="R438">
        <v>2</v>
      </c>
      <c r="S438">
        <v>3</v>
      </c>
      <c r="T438">
        <v>1</v>
      </c>
      <c r="U438">
        <v>1</v>
      </c>
      <c r="V438">
        <v>1</v>
      </c>
      <c r="W438">
        <v>2</v>
      </c>
      <c r="X438">
        <v>0</v>
      </c>
      <c r="Y438">
        <v>3</v>
      </c>
      <c r="Z438">
        <v>3</v>
      </c>
      <c r="AA438">
        <v>1</v>
      </c>
      <c r="AB438">
        <v>1</v>
      </c>
      <c r="AC438">
        <v>1</v>
      </c>
      <c r="AD438">
        <v>1</v>
      </c>
      <c r="AE438">
        <v>2</v>
      </c>
      <c r="AF438">
        <v>10</v>
      </c>
      <c r="AG438">
        <v>3</v>
      </c>
      <c r="AH438" s="12">
        <v>0</v>
      </c>
      <c r="AI438" s="12">
        <v>2</v>
      </c>
      <c r="AJ438" s="12">
        <v>3</v>
      </c>
      <c r="AK438" s="12">
        <v>2</v>
      </c>
      <c r="AL438" s="12">
        <v>2</v>
      </c>
      <c r="AM438" s="12">
        <v>2</v>
      </c>
      <c r="AN438" s="12">
        <v>1</v>
      </c>
      <c r="AO438">
        <v>0</v>
      </c>
      <c r="AP438">
        <v>0</v>
      </c>
      <c r="AQ438">
        <v>2</v>
      </c>
      <c r="AR438">
        <v>1</v>
      </c>
      <c r="AS438">
        <v>0</v>
      </c>
      <c r="AX438" s="12">
        <v>1</v>
      </c>
      <c r="AY438" s="12">
        <v>1</v>
      </c>
      <c r="AZ438" s="12">
        <v>5</v>
      </c>
      <c r="BA438" s="12">
        <v>5</v>
      </c>
      <c r="BB438" s="12">
        <v>2</v>
      </c>
      <c r="BC438">
        <v>1</v>
      </c>
      <c r="BD438" s="12">
        <v>4</v>
      </c>
      <c r="BE438" s="12">
        <v>1</v>
      </c>
      <c r="BF438" s="12">
        <v>1</v>
      </c>
      <c r="BG438" s="12">
        <v>2</v>
      </c>
      <c r="BH438" s="12">
        <v>4</v>
      </c>
      <c r="BI438" s="12">
        <v>0</v>
      </c>
      <c r="BJ438" s="12">
        <v>5</v>
      </c>
      <c r="BK438" s="12">
        <v>2</v>
      </c>
      <c r="BL438">
        <v>1</v>
      </c>
      <c r="BM438">
        <v>1</v>
      </c>
      <c r="BN438" s="12">
        <v>2</v>
      </c>
      <c r="BO438">
        <v>6</v>
      </c>
      <c r="BP438" s="12">
        <v>0</v>
      </c>
      <c r="BQ438" s="12">
        <v>1</v>
      </c>
      <c r="BR438">
        <v>4</v>
      </c>
      <c r="BS438">
        <v>4</v>
      </c>
      <c r="BT438" s="12">
        <v>5</v>
      </c>
      <c r="BU438" s="12">
        <v>4</v>
      </c>
      <c r="BV438">
        <v>3</v>
      </c>
      <c r="BW438">
        <v>1</v>
      </c>
      <c r="BX438">
        <v>0</v>
      </c>
      <c r="BY438">
        <v>6</v>
      </c>
      <c r="BZ438" s="4">
        <v>2</v>
      </c>
      <c r="CA438">
        <v>2</v>
      </c>
      <c r="CB438">
        <v>0</v>
      </c>
      <c r="CC438">
        <v>3</v>
      </c>
      <c r="CD438">
        <v>0</v>
      </c>
      <c r="CE438" s="12">
        <v>0</v>
      </c>
      <c r="CF438" s="12">
        <v>3</v>
      </c>
      <c r="CG438" s="12">
        <v>3</v>
      </c>
      <c r="CH438" s="12">
        <v>0</v>
      </c>
      <c r="CI438" s="12">
        <v>1</v>
      </c>
      <c r="CJ438">
        <v>3</v>
      </c>
      <c r="CK438" s="12">
        <v>4</v>
      </c>
      <c r="CL438" s="12">
        <v>5</v>
      </c>
      <c r="CM438" s="12">
        <v>0</v>
      </c>
      <c r="CN438" s="12">
        <v>2</v>
      </c>
      <c r="CO438" s="12">
        <v>1</v>
      </c>
      <c r="CP438" s="12">
        <v>1</v>
      </c>
      <c r="CQ438" s="12">
        <v>1</v>
      </c>
      <c r="CV438">
        <v>1</v>
      </c>
      <c r="CW438" s="12">
        <v>1</v>
      </c>
      <c r="CX438" s="12">
        <v>2</v>
      </c>
      <c r="CY438">
        <v>1</v>
      </c>
      <c r="CZ438" s="12">
        <v>3</v>
      </c>
      <c r="DA438" s="12">
        <v>0</v>
      </c>
      <c r="DB438">
        <v>0</v>
      </c>
      <c r="DC438" s="12">
        <v>2</v>
      </c>
      <c r="DD438">
        <v>1</v>
      </c>
      <c r="DE438">
        <v>2</v>
      </c>
      <c r="DF438">
        <v>0</v>
      </c>
      <c r="DG438">
        <v>0</v>
      </c>
      <c r="DH438">
        <v>10</v>
      </c>
      <c r="DI438">
        <v>1</v>
      </c>
      <c r="DJ438">
        <v>1</v>
      </c>
      <c r="DK438">
        <v>1</v>
      </c>
      <c r="DL438" s="12">
        <v>0</v>
      </c>
      <c r="DM438">
        <v>2</v>
      </c>
      <c r="DN438">
        <v>2</v>
      </c>
      <c r="DO438">
        <v>1</v>
      </c>
      <c r="DP438">
        <v>2</v>
      </c>
      <c r="DQ438">
        <v>2</v>
      </c>
      <c r="DR438">
        <v>1</v>
      </c>
      <c r="DS438">
        <v>1</v>
      </c>
      <c r="DT438">
        <v>0</v>
      </c>
      <c r="DU438">
        <v>4</v>
      </c>
      <c r="DV438" s="12">
        <v>1</v>
      </c>
      <c r="DW438">
        <v>1</v>
      </c>
      <c r="DX438">
        <v>6</v>
      </c>
      <c r="DY438">
        <v>3</v>
      </c>
      <c r="DZ438">
        <v>2</v>
      </c>
      <c r="EA438">
        <v>1</v>
      </c>
      <c r="EB438">
        <v>3</v>
      </c>
      <c r="EC438">
        <v>3</v>
      </c>
      <c r="ED438">
        <v>1</v>
      </c>
      <c r="EE438">
        <v>1</v>
      </c>
      <c r="EF438">
        <v>1</v>
      </c>
      <c r="EG438">
        <v>1</v>
      </c>
      <c r="EH438">
        <v>4</v>
      </c>
      <c r="EI438">
        <v>1</v>
      </c>
      <c r="EJ438">
        <v>0</v>
      </c>
      <c r="EK438">
        <v>3</v>
      </c>
      <c r="EL438">
        <v>3</v>
      </c>
      <c r="EM438">
        <v>3</v>
      </c>
      <c r="EN438">
        <v>2</v>
      </c>
      <c r="EO438">
        <v>1</v>
      </c>
      <c r="EP438" s="12">
        <v>4</v>
      </c>
      <c r="EQ438">
        <v>2</v>
      </c>
      <c r="ER438">
        <v>1</v>
      </c>
      <c r="ES438">
        <v>2</v>
      </c>
      <c r="ET438">
        <v>2</v>
      </c>
      <c r="EU438">
        <v>3</v>
      </c>
      <c r="EV438">
        <v>3</v>
      </c>
      <c r="EW438">
        <v>3</v>
      </c>
      <c r="EX438">
        <v>2</v>
      </c>
      <c r="EY438">
        <v>1</v>
      </c>
      <c r="EZ438">
        <v>3</v>
      </c>
      <c r="FA438">
        <v>1</v>
      </c>
      <c r="FB438">
        <v>1</v>
      </c>
      <c r="FC438">
        <v>1</v>
      </c>
      <c r="FD438">
        <v>2</v>
      </c>
      <c r="FE438">
        <v>3</v>
      </c>
      <c r="FF438">
        <v>3</v>
      </c>
      <c r="FG438" s="12">
        <v>0</v>
      </c>
      <c r="FH438" s="12">
        <v>3</v>
      </c>
      <c r="FI438" s="12">
        <v>8</v>
      </c>
      <c r="FJ438" s="12">
        <v>1</v>
      </c>
      <c r="FK438" s="12">
        <v>3</v>
      </c>
      <c r="FL438">
        <v>1</v>
      </c>
      <c r="FM438">
        <v>2</v>
      </c>
      <c r="FN438">
        <v>2</v>
      </c>
      <c r="FO438">
        <v>4</v>
      </c>
      <c r="FP438">
        <v>4</v>
      </c>
      <c r="FQ438">
        <v>1</v>
      </c>
      <c r="FR438">
        <v>1</v>
      </c>
      <c r="FS438">
        <v>1</v>
      </c>
      <c r="FT438">
        <v>1</v>
      </c>
      <c r="FU438" s="12">
        <v>2</v>
      </c>
      <c r="FV438" s="12">
        <v>1</v>
      </c>
      <c r="FW438" s="39"/>
      <c r="FX438" s="39"/>
      <c r="FY438" s="37"/>
      <c r="FZ438" s="39"/>
      <c r="GA438" s="12">
        <v>0</v>
      </c>
      <c r="GB438">
        <v>4</v>
      </c>
      <c r="GC438">
        <v>0</v>
      </c>
      <c r="GD438">
        <v>1</v>
      </c>
      <c r="GE438">
        <v>0</v>
      </c>
      <c r="GF438">
        <v>0</v>
      </c>
      <c r="GG438" s="12">
        <v>0</v>
      </c>
      <c r="GH438">
        <v>3</v>
      </c>
      <c r="GI438">
        <v>1</v>
      </c>
      <c r="GJ438">
        <v>0</v>
      </c>
      <c r="GK438">
        <v>2</v>
      </c>
      <c r="GL438">
        <v>0</v>
      </c>
      <c r="GM438" s="12">
        <v>0</v>
      </c>
    </row>
    <row r="439" spans="1:195" x14ac:dyDescent="0.35">
      <c r="A439" s="77">
        <v>430</v>
      </c>
      <c r="B439" s="12">
        <v>3</v>
      </c>
      <c r="C439" s="12">
        <v>0</v>
      </c>
      <c r="D439">
        <v>5</v>
      </c>
      <c r="E439">
        <v>0</v>
      </c>
      <c r="F439">
        <v>3</v>
      </c>
      <c r="G439">
        <v>0</v>
      </c>
      <c r="H439">
        <v>1</v>
      </c>
      <c r="I439">
        <v>0</v>
      </c>
      <c r="J439">
        <v>1</v>
      </c>
      <c r="K439">
        <v>4</v>
      </c>
      <c r="L439">
        <v>1</v>
      </c>
      <c r="M439">
        <v>2</v>
      </c>
      <c r="N439">
        <v>3</v>
      </c>
      <c r="O439" s="12">
        <v>1</v>
      </c>
      <c r="P439">
        <v>3</v>
      </c>
      <c r="Q439" s="12">
        <v>3</v>
      </c>
      <c r="R439">
        <v>0</v>
      </c>
      <c r="S439">
        <v>2</v>
      </c>
      <c r="T439">
        <v>0</v>
      </c>
      <c r="U439">
        <v>3</v>
      </c>
      <c r="V439">
        <v>2</v>
      </c>
      <c r="W439">
        <v>1</v>
      </c>
      <c r="X439">
        <v>2</v>
      </c>
      <c r="Y439">
        <v>1</v>
      </c>
      <c r="Z439">
        <v>2</v>
      </c>
      <c r="AA439">
        <v>2</v>
      </c>
      <c r="AB439">
        <v>3</v>
      </c>
      <c r="AC439">
        <v>3</v>
      </c>
      <c r="AD439">
        <v>1</v>
      </c>
      <c r="AE439">
        <v>0</v>
      </c>
      <c r="AF439">
        <v>10</v>
      </c>
      <c r="AG439">
        <v>4</v>
      </c>
      <c r="AH439" s="12">
        <v>2</v>
      </c>
      <c r="AI439" s="12">
        <v>3</v>
      </c>
      <c r="AJ439" s="12">
        <v>1</v>
      </c>
      <c r="AK439" s="12">
        <v>0</v>
      </c>
      <c r="AL439" s="12">
        <v>0</v>
      </c>
      <c r="AM439" s="12">
        <v>0</v>
      </c>
      <c r="AN439" s="12">
        <v>1</v>
      </c>
      <c r="AO439">
        <v>0</v>
      </c>
      <c r="AP439">
        <v>2</v>
      </c>
      <c r="AQ439">
        <v>0</v>
      </c>
      <c r="AR439">
        <v>2</v>
      </c>
      <c r="AS439">
        <v>0</v>
      </c>
      <c r="AX439" s="12">
        <v>0</v>
      </c>
      <c r="AY439" s="12">
        <v>3</v>
      </c>
      <c r="AZ439" s="12">
        <v>1</v>
      </c>
      <c r="BA439" s="12">
        <v>1</v>
      </c>
      <c r="BB439" s="12">
        <v>5</v>
      </c>
      <c r="BC439">
        <v>2</v>
      </c>
      <c r="BD439" s="12">
        <v>1</v>
      </c>
      <c r="BE439" s="12">
        <v>2</v>
      </c>
      <c r="BF439" s="12">
        <v>2</v>
      </c>
      <c r="BG439" s="12">
        <v>3</v>
      </c>
      <c r="BH439" s="12">
        <v>7</v>
      </c>
      <c r="BI439" s="12">
        <v>2</v>
      </c>
      <c r="BJ439" s="12">
        <v>2</v>
      </c>
      <c r="BK439" s="12">
        <v>4</v>
      </c>
      <c r="BL439">
        <v>3</v>
      </c>
      <c r="BM439">
        <v>0</v>
      </c>
      <c r="BN439" s="12">
        <v>6</v>
      </c>
      <c r="BO439">
        <v>2</v>
      </c>
      <c r="BP439" s="12">
        <v>1</v>
      </c>
      <c r="BQ439" s="12">
        <v>1</v>
      </c>
      <c r="BR439">
        <v>6</v>
      </c>
      <c r="BS439">
        <v>4</v>
      </c>
      <c r="BT439" s="12">
        <v>3</v>
      </c>
      <c r="BU439" s="12">
        <v>1</v>
      </c>
      <c r="BV439">
        <v>5</v>
      </c>
      <c r="BW439">
        <v>2</v>
      </c>
      <c r="BX439">
        <v>0</v>
      </c>
      <c r="BY439">
        <v>14</v>
      </c>
      <c r="BZ439" s="4">
        <v>2</v>
      </c>
      <c r="CA439">
        <v>2</v>
      </c>
      <c r="CB439">
        <v>1</v>
      </c>
      <c r="CC439">
        <v>2</v>
      </c>
      <c r="CD439">
        <v>3</v>
      </c>
      <c r="CE439" s="12">
        <v>0</v>
      </c>
      <c r="CF439" s="12">
        <v>0</v>
      </c>
      <c r="CG439" s="12">
        <v>5</v>
      </c>
      <c r="CH439" s="12">
        <v>2</v>
      </c>
      <c r="CI439" s="12">
        <v>2</v>
      </c>
      <c r="CJ439">
        <v>3</v>
      </c>
      <c r="CK439" s="12">
        <v>2</v>
      </c>
      <c r="CL439" s="12">
        <v>4</v>
      </c>
      <c r="CM439" s="12">
        <v>3</v>
      </c>
      <c r="CN439" s="12">
        <v>4</v>
      </c>
      <c r="CO439" s="12">
        <v>2</v>
      </c>
      <c r="CP439" s="12">
        <v>2</v>
      </c>
      <c r="CQ439" s="12">
        <v>3</v>
      </c>
      <c r="CV439">
        <v>0</v>
      </c>
      <c r="CW439" s="12">
        <v>4</v>
      </c>
      <c r="CX439" s="12">
        <v>0</v>
      </c>
      <c r="CY439">
        <v>1</v>
      </c>
      <c r="CZ439" s="12">
        <v>0</v>
      </c>
      <c r="DA439" s="12">
        <v>2</v>
      </c>
      <c r="DB439">
        <v>2</v>
      </c>
      <c r="DC439" s="12">
        <v>3</v>
      </c>
      <c r="DD439">
        <v>1</v>
      </c>
      <c r="DE439">
        <v>3</v>
      </c>
      <c r="DF439">
        <v>1</v>
      </c>
      <c r="DG439">
        <v>1</v>
      </c>
      <c r="DH439">
        <v>4</v>
      </c>
      <c r="DI439">
        <v>1</v>
      </c>
      <c r="DJ439">
        <v>1</v>
      </c>
      <c r="DK439">
        <v>0</v>
      </c>
      <c r="DL439" s="12">
        <v>5</v>
      </c>
      <c r="DM439">
        <v>0</v>
      </c>
      <c r="DN439">
        <v>9</v>
      </c>
      <c r="DO439">
        <v>2</v>
      </c>
      <c r="DP439">
        <v>2</v>
      </c>
      <c r="DQ439">
        <v>2</v>
      </c>
      <c r="DR439">
        <v>0</v>
      </c>
      <c r="DS439">
        <v>0</v>
      </c>
      <c r="DT439">
        <v>1</v>
      </c>
      <c r="DU439">
        <v>3</v>
      </c>
      <c r="DV439" s="12">
        <v>0</v>
      </c>
      <c r="DW439">
        <v>0</v>
      </c>
      <c r="DX439">
        <v>2</v>
      </c>
      <c r="DY439">
        <v>0</v>
      </c>
      <c r="DZ439">
        <v>3</v>
      </c>
      <c r="EA439">
        <v>3</v>
      </c>
      <c r="EB439">
        <v>3</v>
      </c>
      <c r="EC439">
        <v>1</v>
      </c>
      <c r="ED439">
        <v>3</v>
      </c>
      <c r="EE439">
        <v>2</v>
      </c>
      <c r="EF439">
        <v>0</v>
      </c>
      <c r="EG439">
        <v>2</v>
      </c>
      <c r="EH439">
        <v>3</v>
      </c>
      <c r="EI439">
        <v>1</v>
      </c>
      <c r="EJ439">
        <v>3</v>
      </c>
      <c r="EK439">
        <v>5</v>
      </c>
      <c r="EL439">
        <v>2</v>
      </c>
      <c r="EM439">
        <v>2</v>
      </c>
      <c r="EN439">
        <v>0</v>
      </c>
      <c r="EO439">
        <v>0</v>
      </c>
      <c r="EP439" s="12">
        <v>3</v>
      </c>
      <c r="EQ439">
        <v>1</v>
      </c>
      <c r="ER439">
        <v>0</v>
      </c>
      <c r="ES439">
        <v>3</v>
      </c>
      <c r="ET439">
        <v>4</v>
      </c>
      <c r="EU439">
        <v>1</v>
      </c>
      <c r="EV439">
        <v>1</v>
      </c>
      <c r="EW439">
        <v>1</v>
      </c>
      <c r="EX439">
        <v>0</v>
      </c>
      <c r="EY439">
        <v>2</v>
      </c>
      <c r="EZ439">
        <v>3</v>
      </c>
      <c r="FA439">
        <v>3</v>
      </c>
      <c r="FB439">
        <v>2</v>
      </c>
      <c r="FC439">
        <v>3</v>
      </c>
      <c r="FD439">
        <v>2</v>
      </c>
      <c r="FE439">
        <v>4</v>
      </c>
      <c r="FF439">
        <v>4</v>
      </c>
      <c r="FG439" s="12">
        <v>1</v>
      </c>
      <c r="FH439" s="12">
        <v>4</v>
      </c>
      <c r="FI439" s="12">
        <v>7</v>
      </c>
      <c r="FJ439" s="12">
        <v>1</v>
      </c>
      <c r="FK439" s="12">
        <v>1</v>
      </c>
      <c r="FL439">
        <v>2</v>
      </c>
      <c r="FM439">
        <v>1</v>
      </c>
      <c r="FN439">
        <v>2</v>
      </c>
      <c r="FO439">
        <v>2</v>
      </c>
      <c r="FP439">
        <v>1</v>
      </c>
      <c r="FQ439">
        <v>2</v>
      </c>
      <c r="FR439">
        <v>1</v>
      </c>
      <c r="FS439">
        <v>1</v>
      </c>
      <c r="FT439">
        <v>1</v>
      </c>
      <c r="FU439" s="12">
        <v>1</v>
      </c>
      <c r="FV439" s="12">
        <v>4</v>
      </c>
      <c r="FW439" s="39"/>
      <c r="FX439" s="39"/>
      <c r="FY439" s="37"/>
      <c r="FZ439" s="39"/>
      <c r="GA439" s="12">
        <v>1</v>
      </c>
      <c r="GB439">
        <v>1</v>
      </c>
      <c r="GC439">
        <v>1</v>
      </c>
      <c r="GD439">
        <v>0</v>
      </c>
      <c r="GE439">
        <v>0</v>
      </c>
      <c r="GF439">
        <v>1</v>
      </c>
      <c r="GG439" s="12">
        <v>1</v>
      </c>
      <c r="GH439">
        <v>8</v>
      </c>
      <c r="GI439">
        <v>1</v>
      </c>
      <c r="GJ439">
        <v>2</v>
      </c>
      <c r="GK439">
        <v>1</v>
      </c>
      <c r="GL439">
        <v>2</v>
      </c>
      <c r="GM439" s="12">
        <v>1</v>
      </c>
    </row>
    <row r="440" spans="1:195" x14ac:dyDescent="0.35">
      <c r="A440" s="77">
        <v>431</v>
      </c>
      <c r="B440" s="12">
        <v>2</v>
      </c>
      <c r="C440" s="12">
        <v>1</v>
      </c>
      <c r="D440">
        <v>8</v>
      </c>
      <c r="E440">
        <v>0</v>
      </c>
      <c r="F440">
        <v>0</v>
      </c>
      <c r="G440">
        <v>1</v>
      </c>
      <c r="H440">
        <v>1</v>
      </c>
      <c r="I440">
        <v>4</v>
      </c>
      <c r="J440">
        <v>4</v>
      </c>
      <c r="K440">
        <v>3</v>
      </c>
      <c r="L440">
        <v>2</v>
      </c>
      <c r="M440">
        <v>3</v>
      </c>
      <c r="N440">
        <v>2</v>
      </c>
      <c r="O440" s="12">
        <v>2</v>
      </c>
      <c r="P440">
        <v>0</v>
      </c>
      <c r="Q440" s="12">
        <v>2</v>
      </c>
      <c r="R440">
        <v>0</v>
      </c>
      <c r="S440">
        <v>3</v>
      </c>
      <c r="T440">
        <v>1</v>
      </c>
      <c r="U440">
        <v>0</v>
      </c>
      <c r="V440">
        <v>2</v>
      </c>
      <c r="W440">
        <v>0</v>
      </c>
      <c r="X440">
        <v>0</v>
      </c>
      <c r="Y440">
        <v>2</v>
      </c>
      <c r="Z440">
        <v>0</v>
      </c>
      <c r="AA440">
        <v>1</v>
      </c>
      <c r="AB440">
        <v>1</v>
      </c>
      <c r="AC440">
        <v>2</v>
      </c>
      <c r="AD440">
        <v>1</v>
      </c>
      <c r="AE440">
        <v>4</v>
      </c>
      <c r="AF440">
        <v>10</v>
      </c>
      <c r="AG440">
        <v>4</v>
      </c>
      <c r="AH440" s="12">
        <v>2</v>
      </c>
      <c r="AI440" s="12">
        <v>0</v>
      </c>
      <c r="AJ440" s="12">
        <v>1</v>
      </c>
      <c r="AK440" s="12">
        <v>2</v>
      </c>
      <c r="AL440" s="12">
        <v>0</v>
      </c>
      <c r="AM440" s="12">
        <v>4</v>
      </c>
      <c r="AN440" s="12">
        <v>2</v>
      </c>
      <c r="AO440">
        <v>0</v>
      </c>
      <c r="AP440">
        <v>2</v>
      </c>
      <c r="AQ440">
        <v>3</v>
      </c>
      <c r="AR440">
        <v>0</v>
      </c>
      <c r="AS440">
        <v>1</v>
      </c>
      <c r="AX440" s="12">
        <v>2</v>
      </c>
      <c r="AY440" s="12">
        <v>4</v>
      </c>
      <c r="AZ440" s="12">
        <v>1</v>
      </c>
      <c r="BA440" s="12">
        <v>1</v>
      </c>
      <c r="BB440" s="12">
        <v>3</v>
      </c>
      <c r="BC440">
        <v>4</v>
      </c>
      <c r="BD440" s="12">
        <v>1</v>
      </c>
      <c r="BE440" s="12">
        <v>2</v>
      </c>
      <c r="BF440" s="12">
        <v>2</v>
      </c>
      <c r="BG440" s="12">
        <v>3</v>
      </c>
      <c r="BH440" s="12">
        <v>2</v>
      </c>
      <c r="BI440" s="12">
        <v>2</v>
      </c>
      <c r="BJ440" s="12">
        <v>0</v>
      </c>
      <c r="BK440" s="12">
        <v>1</v>
      </c>
      <c r="BL440">
        <v>1</v>
      </c>
      <c r="BM440">
        <v>3</v>
      </c>
      <c r="BN440" s="12">
        <v>2</v>
      </c>
      <c r="BO440">
        <v>3</v>
      </c>
      <c r="BP440" s="12">
        <v>3</v>
      </c>
      <c r="BQ440" s="12">
        <v>3</v>
      </c>
      <c r="BR440">
        <v>0</v>
      </c>
      <c r="BS440">
        <v>4</v>
      </c>
      <c r="BT440" s="12">
        <v>1</v>
      </c>
      <c r="BU440" s="12">
        <v>3</v>
      </c>
      <c r="BV440">
        <v>3</v>
      </c>
      <c r="BW440">
        <v>1</v>
      </c>
      <c r="BX440">
        <v>0</v>
      </c>
      <c r="BY440">
        <v>2</v>
      </c>
      <c r="BZ440" s="4">
        <v>1</v>
      </c>
      <c r="CA440">
        <v>5</v>
      </c>
      <c r="CB440">
        <v>0</v>
      </c>
      <c r="CC440">
        <v>2</v>
      </c>
      <c r="CD440">
        <v>2</v>
      </c>
      <c r="CE440" s="12">
        <v>2</v>
      </c>
      <c r="CF440" s="12">
        <v>1</v>
      </c>
      <c r="CG440" s="12">
        <v>3</v>
      </c>
      <c r="CH440" s="12">
        <v>0</v>
      </c>
      <c r="CI440" s="12">
        <v>5</v>
      </c>
      <c r="CJ440">
        <v>2</v>
      </c>
      <c r="CK440" s="12">
        <v>3</v>
      </c>
      <c r="CL440" s="12">
        <v>4</v>
      </c>
      <c r="CM440" s="12">
        <v>2</v>
      </c>
      <c r="CN440" s="12">
        <v>0</v>
      </c>
      <c r="CO440" s="12">
        <v>1</v>
      </c>
      <c r="CP440" s="12">
        <v>3</v>
      </c>
      <c r="CQ440" s="12">
        <v>2</v>
      </c>
      <c r="CV440">
        <v>3</v>
      </c>
      <c r="CW440" s="12">
        <v>3</v>
      </c>
      <c r="CX440" s="12">
        <v>2</v>
      </c>
      <c r="CY440">
        <v>2</v>
      </c>
      <c r="CZ440" s="12">
        <v>1</v>
      </c>
      <c r="DA440" s="12">
        <v>3</v>
      </c>
      <c r="DB440">
        <v>4</v>
      </c>
      <c r="DC440" s="12">
        <v>2</v>
      </c>
      <c r="DD440">
        <v>0</v>
      </c>
      <c r="DE440">
        <v>1</v>
      </c>
      <c r="DF440">
        <v>1</v>
      </c>
      <c r="DG440">
        <v>1</v>
      </c>
      <c r="DH440">
        <v>2</v>
      </c>
      <c r="DI440">
        <v>1</v>
      </c>
      <c r="DJ440">
        <v>0</v>
      </c>
      <c r="DK440">
        <v>1</v>
      </c>
      <c r="DL440" s="12">
        <v>2</v>
      </c>
      <c r="DM440">
        <v>0</v>
      </c>
      <c r="DN440">
        <v>3</v>
      </c>
      <c r="DO440">
        <v>2</v>
      </c>
      <c r="DP440">
        <v>0</v>
      </c>
      <c r="DQ440">
        <v>3</v>
      </c>
      <c r="DR440">
        <v>2</v>
      </c>
      <c r="DS440">
        <v>2</v>
      </c>
      <c r="DT440">
        <v>2</v>
      </c>
      <c r="DU440">
        <v>2</v>
      </c>
      <c r="DV440" s="12">
        <v>3</v>
      </c>
      <c r="DW440">
        <v>0</v>
      </c>
      <c r="DX440">
        <v>0</v>
      </c>
      <c r="DY440">
        <v>0</v>
      </c>
      <c r="DZ440">
        <v>1</v>
      </c>
      <c r="EA440">
        <v>1</v>
      </c>
      <c r="EB440">
        <v>3</v>
      </c>
      <c r="EC440">
        <v>1</v>
      </c>
      <c r="ED440">
        <v>2</v>
      </c>
      <c r="EE440">
        <v>1</v>
      </c>
      <c r="EF440">
        <v>2</v>
      </c>
      <c r="EG440">
        <v>0</v>
      </c>
      <c r="EH440">
        <v>4</v>
      </c>
      <c r="EI440">
        <v>2</v>
      </c>
      <c r="EJ440">
        <v>3</v>
      </c>
      <c r="EK440">
        <v>1</v>
      </c>
      <c r="EL440">
        <v>0</v>
      </c>
      <c r="EM440">
        <v>0</v>
      </c>
      <c r="EN440">
        <v>1</v>
      </c>
      <c r="EO440">
        <v>1</v>
      </c>
      <c r="EP440" s="12">
        <v>3</v>
      </c>
      <c r="EQ440">
        <v>2</v>
      </c>
      <c r="ER440">
        <v>1</v>
      </c>
      <c r="ES440">
        <v>3</v>
      </c>
      <c r="ET440">
        <v>0</v>
      </c>
      <c r="EU440">
        <v>3</v>
      </c>
      <c r="EV440">
        <v>1</v>
      </c>
      <c r="EW440">
        <v>0</v>
      </c>
      <c r="EX440">
        <v>2</v>
      </c>
      <c r="EY440">
        <v>0</v>
      </c>
      <c r="EZ440">
        <v>4</v>
      </c>
      <c r="FA440">
        <v>4</v>
      </c>
      <c r="FB440">
        <v>0</v>
      </c>
      <c r="FC440">
        <v>4</v>
      </c>
      <c r="FD440">
        <v>0</v>
      </c>
      <c r="FE440">
        <v>1</v>
      </c>
      <c r="FF440">
        <v>1</v>
      </c>
      <c r="FG440" s="12">
        <v>2</v>
      </c>
      <c r="FH440" s="12">
        <v>4</v>
      </c>
      <c r="FI440" s="12">
        <v>8</v>
      </c>
      <c r="FJ440" s="12">
        <v>5</v>
      </c>
      <c r="FK440" s="12">
        <v>2</v>
      </c>
      <c r="FL440">
        <v>3</v>
      </c>
      <c r="FM440">
        <v>1</v>
      </c>
      <c r="FN440">
        <v>1</v>
      </c>
      <c r="FO440">
        <v>2</v>
      </c>
      <c r="FP440">
        <v>1</v>
      </c>
      <c r="FQ440">
        <v>2</v>
      </c>
      <c r="FR440">
        <v>2</v>
      </c>
      <c r="FS440">
        <v>1</v>
      </c>
      <c r="FT440">
        <v>2</v>
      </c>
      <c r="FU440" s="12">
        <v>0</v>
      </c>
      <c r="FV440" s="12">
        <v>3</v>
      </c>
      <c r="FW440" s="39"/>
      <c r="FX440" s="39"/>
      <c r="FY440" s="37"/>
      <c r="FZ440" s="39"/>
      <c r="GA440" s="12">
        <v>1</v>
      </c>
      <c r="GB440">
        <v>0</v>
      </c>
      <c r="GC440">
        <v>1</v>
      </c>
      <c r="GD440">
        <v>0</v>
      </c>
      <c r="GE440">
        <v>0</v>
      </c>
      <c r="GF440">
        <v>2</v>
      </c>
      <c r="GG440" s="12">
        <v>1</v>
      </c>
      <c r="GH440">
        <v>1</v>
      </c>
      <c r="GI440">
        <v>2</v>
      </c>
      <c r="GJ440">
        <v>2</v>
      </c>
      <c r="GK440">
        <v>2</v>
      </c>
      <c r="GL440">
        <v>2</v>
      </c>
      <c r="GM440" s="12">
        <v>4</v>
      </c>
    </row>
    <row r="441" spans="1:195" x14ac:dyDescent="0.35">
      <c r="A441" s="77">
        <v>432</v>
      </c>
      <c r="B441" s="12">
        <v>3</v>
      </c>
      <c r="C441" s="12">
        <v>3</v>
      </c>
      <c r="D441">
        <v>5</v>
      </c>
      <c r="E441">
        <v>2</v>
      </c>
      <c r="F441">
        <v>2</v>
      </c>
      <c r="G441">
        <v>0</v>
      </c>
      <c r="H441">
        <v>2</v>
      </c>
      <c r="I441">
        <v>0</v>
      </c>
      <c r="J441">
        <v>1</v>
      </c>
      <c r="K441">
        <v>5</v>
      </c>
      <c r="L441">
        <v>2</v>
      </c>
      <c r="M441">
        <v>1</v>
      </c>
      <c r="N441">
        <v>2</v>
      </c>
      <c r="O441" s="12">
        <v>0</v>
      </c>
      <c r="P441">
        <v>2</v>
      </c>
      <c r="Q441" s="12">
        <v>1</v>
      </c>
      <c r="R441">
        <v>1</v>
      </c>
      <c r="S441">
        <v>1</v>
      </c>
      <c r="T441">
        <v>1</v>
      </c>
      <c r="U441">
        <v>1</v>
      </c>
      <c r="V441">
        <v>3</v>
      </c>
      <c r="W441">
        <v>3</v>
      </c>
      <c r="X441">
        <v>1</v>
      </c>
      <c r="Y441">
        <v>3</v>
      </c>
      <c r="Z441">
        <v>1</v>
      </c>
      <c r="AA441">
        <v>1</v>
      </c>
      <c r="AB441">
        <v>0</v>
      </c>
      <c r="AC441">
        <v>7</v>
      </c>
      <c r="AD441">
        <v>0</v>
      </c>
      <c r="AE441">
        <v>1</v>
      </c>
      <c r="AF441">
        <v>4</v>
      </c>
      <c r="AG441">
        <v>2</v>
      </c>
      <c r="AH441" s="12">
        <v>1</v>
      </c>
      <c r="AI441" s="12">
        <v>2</v>
      </c>
      <c r="AJ441" s="12">
        <v>6</v>
      </c>
      <c r="AK441" s="12">
        <v>1</v>
      </c>
      <c r="AL441" s="12">
        <v>0</v>
      </c>
      <c r="AM441" s="12">
        <v>3</v>
      </c>
      <c r="AN441" s="12">
        <v>1</v>
      </c>
      <c r="AO441">
        <v>0</v>
      </c>
      <c r="AP441">
        <v>0</v>
      </c>
      <c r="AQ441">
        <v>0</v>
      </c>
      <c r="AR441">
        <v>1</v>
      </c>
      <c r="AS441">
        <v>0</v>
      </c>
      <c r="AX441" s="12">
        <v>3</v>
      </c>
      <c r="AY441" s="12">
        <v>5</v>
      </c>
      <c r="AZ441" s="12">
        <v>2</v>
      </c>
      <c r="BA441" s="12">
        <v>1</v>
      </c>
      <c r="BB441" s="12">
        <v>2</v>
      </c>
      <c r="BC441">
        <v>4</v>
      </c>
      <c r="BD441" s="12">
        <v>5</v>
      </c>
      <c r="BE441" s="12">
        <v>0</v>
      </c>
      <c r="BF441" s="12">
        <v>0</v>
      </c>
      <c r="BG441" s="12">
        <v>2</v>
      </c>
      <c r="BH441" s="12">
        <v>4</v>
      </c>
      <c r="BI441" s="12">
        <v>1</v>
      </c>
      <c r="BJ441" s="12">
        <v>1</v>
      </c>
      <c r="BK441" s="12">
        <v>2</v>
      </c>
      <c r="BL441">
        <v>1</v>
      </c>
      <c r="BM441">
        <v>1</v>
      </c>
      <c r="BN441" s="12">
        <v>3</v>
      </c>
      <c r="BO441">
        <v>4</v>
      </c>
      <c r="BP441" s="12">
        <v>2</v>
      </c>
      <c r="BQ441" s="12">
        <v>3</v>
      </c>
      <c r="BR441">
        <v>2</v>
      </c>
      <c r="BS441">
        <v>2</v>
      </c>
      <c r="BT441" s="12">
        <v>1</v>
      </c>
      <c r="BU441" s="12">
        <v>5</v>
      </c>
      <c r="BV441">
        <v>3</v>
      </c>
      <c r="BW441">
        <v>0</v>
      </c>
      <c r="BX441">
        <v>1</v>
      </c>
      <c r="BY441">
        <v>8</v>
      </c>
      <c r="BZ441" s="4">
        <v>5</v>
      </c>
      <c r="CA441">
        <v>4</v>
      </c>
      <c r="CB441">
        <v>0</v>
      </c>
      <c r="CC441">
        <v>1</v>
      </c>
      <c r="CD441">
        <v>3</v>
      </c>
      <c r="CE441" s="12">
        <v>2</v>
      </c>
      <c r="CF441" s="12">
        <v>3</v>
      </c>
      <c r="CG441" s="12">
        <v>5</v>
      </c>
      <c r="CH441" s="12">
        <v>5</v>
      </c>
      <c r="CI441" s="12">
        <v>1</v>
      </c>
      <c r="CJ441">
        <v>2</v>
      </c>
      <c r="CK441" s="12">
        <v>2</v>
      </c>
      <c r="CL441" s="12">
        <v>2</v>
      </c>
      <c r="CM441" s="12">
        <v>0</v>
      </c>
      <c r="CN441" s="12">
        <v>3</v>
      </c>
      <c r="CO441" s="12">
        <v>2</v>
      </c>
      <c r="CP441" s="12">
        <v>0</v>
      </c>
      <c r="CQ441" s="12">
        <v>2</v>
      </c>
      <c r="CV441">
        <v>3</v>
      </c>
      <c r="CW441" s="12">
        <v>5</v>
      </c>
      <c r="CX441" s="12">
        <v>4</v>
      </c>
      <c r="CY441">
        <v>2</v>
      </c>
      <c r="CZ441" s="12">
        <v>3</v>
      </c>
      <c r="DA441" s="12">
        <v>6</v>
      </c>
      <c r="DB441">
        <v>5</v>
      </c>
      <c r="DC441" s="12">
        <v>1</v>
      </c>
      <c r="DD441">
        <v>1</v>
      </c>
      <c r="DE441">
        <v>1</v>
      </c>
      <c r="DF441">
        <v>1</v>
      </c>
      <c r="DG441">
        <v>0</v>
      </c>
      <c r="DH441">
        <v>8</v>
      </c>
      <c r="DI441">
        <v>4</v>
      </c>
      <c r="DJ441">
        <v>4</v>
      </c>
      <c r="DK441">
        <v>3</v>
      </c>
      <c r="DL441" s="12">
        <v>2</v>
      </c>
      <c r="DM441">
        <v>5</v>
      </c>
      <c r="DN441">
        <v>2</v>
      </c>
      <c r="DO441">
        <v>0</v>
      </c>
      <c r="DP441">
        <v>0</v>
      </c>
      <c r="DQ441">
        <v>2</v>
      </c>
      <c r="DR441">
        <v>2</v>
      </c>
      <c r="DS441">
        <v>2</v>
      </c>
      <c r="DT441">
        <v>0</v>
      </c>
      <c r="DU441">
        <v>1</v>
      </c>
      <c r="DV441" s="12">
        <v>1</v>
      </c>
      <c r="DW441">
        <v>0</v>
      </c>
      <c r="DX441">
        <v>6</v>
      </c>
      <c r="DY441">
        <v>3</v>
      </c>
      <c r="DZ441">
        <v>2</v>
      </c>
      <c r="EA441">
        <v>1</v>
      </c>
      <c r="EB441">
        <v>1</v>
      </c>
      <c r="EC441">
        <v>3</v>
      </c>
      <c r="ED441">
        <v>3</v>
      </c>
      <c r="EE441">
        <v>2</v>
      </c>
      <c r="EF441">
        <v>2</v>
      </c>
      <c r="EG441">
        <v>0</v>
      </c>
      <c r="EH441">
        <v>3</v>
      </c>
      <c r="EI441">
        <v>4</v>
      </c>
      <c r="EJ441">
        <v>4</v>
      </c>
      <c r="EK441">
        <v>7</v>
      </c>
      <c r="EL441">
        <v>1</v>
      </c>
      <c r="EM441">
        <v>1</v>
      </c>
      <c r="EN441">
        <v>2</v>
      </c>
      <c r="EO441">
        <v>1</v>
      </c>
      <c r="EP441" s="12">
        <v>4</v>
      </c>
      <c r="EQ441">
        <v>2</v>
      </c>
      <c r="ER441">
        <v>2</v>
      </c>
      <c r="ES441">
        <v>2</v>
      </c>
      <c r="ET441">
        <v>2</v>
      </c>
      <c r="EU441">
        <v>1</v>
      </c>
      <c r="EV441">
        <v>4</v>
      </c>
      <c r="EW441">
        <v>1</v>
      </c>
      <c r="EX441">
        <v>4</v>
      </c>
      <c r="EY441">
        <v>3</v>
      </c>
      <c r="EZ441">
        <v>2</v>
      </c>
      <c r="FA441">
        <v>4</v>
      </c>
      <c r="FB441">
        <v>4</v>
      </c>
      <c r="FC441">
        <v>5</v>
      </c>
      <c r="FD441">
        <v>1</v>
      </c>
      <c r="FE441">
        <v>4</v>
      </c>
      <c r="FF441">
        <v>2</v>
      </c>
      <c r="FG441" s="12">
        <v>1</v>
      </c>
      <c r="FH441" s="12">
        <v>2</v>
      </c>
      <c r="FI441" s="12">
        <v>7</v>
      </c>
      <c r="FJ441" s="12">
        <v>1</v>
      </c>
      <c r="FK441" s="12">
        <v>1</v>
      </c>
      <c r="FL441">
        <v>3</v>
      </c>
      <c r="FM441">
        <v>4</v>
      </c>
      <c r="FN441">
        <v>0</v>
      </c>
      <c r="FO441">
        <v>2</v>
      </c>
      <c r="FP441">
        <v>1</v>
      </c>
      <c r="FQ441">
        <v>1</v>
      </c>
      <c r="FR441">
        <v>2</v>
      </c>
      <c r="FS441">
        <v>0</v>
      </c>
      <c r="FT441">
        <v>1</v>
      </c>
      <c r="FU441" s="12">
        <v>3</v>
      </c>
      <c r="FV441" s="12">
        <v>0</v>
      </c>
      <c r="FW441" s="39"/>
      <c r="FX441" s="39"/>
      <c r="FY441" s="37"/>
      <c r="FZ441" s="39"/>
      <c r="GA441" s="12">
        <v>0</v>
      </c>
      <c r="GB441">
        <v>0</v>
      </c>
      <c r="GC441">
        <v>1</v>
      </c>
      <c r="GD441">
        <v>0</v>
      </c>
      <c r="GE441">
        <v>0</v>
      </c>
      <c r="GF441">
        <v>2</v>
      </c>
      <c r="GG441" s="12">
        <v>0</v>
      </c>
      <c r="GH441">
        <v>2</v>
      </c>
      <c r="GI441">
        <v>3</v>
      </c>
      <c r="GJ441">
        <v>3</v>
      </c>
      <c r="GK441">
        <v>1</v>
      </c>
      <c r="GL441">
        <v>1</v>
      </c>
      <c r="GM441" s="12">
        <v>2</v>
      </c>
    </row>
    <row r="442" spans="1:195" x14ac:dyDescent="0.35">
      <c r="A442" s="77">
        <v>433</v>
      </c>
      <c r="B442" s="12">
        <v>2</v>
      </c>
      <c r="C442" s="12">
        <v>0</v>
      </c>
      <c r="D442">
        <v>2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4</v>
      </c>
      <c r="K442">
        <v>0</v>
      </c>
      <c r="L442">
        <v>1</v>
      </c>
      <c r="M442">
        <v>1</v>
      </c>
      <c r="N442">
        <v>0</v>
      </c>
      <c r="O442" s="12">
        <v>1</v>
      </c>
      <c r="P442">
        <v>1</v>
      </c>
      <c r="Q442" s="12">
        <v>1</v>
      </c>
      <c r="R442">
        <v>2</v>
      </c>
      <c r="S442">
        <v>2</v>
      </c>
      <c r="T442">
        <v>0</v>
      </c>
      <c r="U442">
        <v>0</v>
      </c>
      <c r="V442">
        <v>2</v>
      </c>
      <c r="W442">
        <v>3</v>
      </c>
      <c r="X442">
        <v>2</v>
      </c>
      <c r="Y442">
        <v>2</v>
      </c>
      <c r="Z442">
        <v>2</v>
      </c>
      <c r="AA442">
        <v>0</v>
      </c>
      <c r="AB442">
        <v>2</v>
      </c>
      <c r="AC442">
        <v>1</v>
      </c>
      <c r="AD442">
        <v>1</v>
      </c>
      <c r="AE442">
        <v>2</v>
      </c>
      <c r="AF442">
        <v>10</v>
      </c>
      <c r="AG442">
        <v>0</v>
      </c>
      <c r="AH442" s="12">
        <v>1</v>
      </c>
      <c r="AI442" s="12">
        <v>2</v>
      </c>
      <c r="AJ442" s="12">
        <v>2</v>
      </c>
      <c r="AK442" s="12">
        <v>3</v>
      </c>
      <c r="AL442" s="12">
        <v>1</v>
      </c>
      <c r="AM442" s="12">
        <v>2</v>
      </c>
      <c r="AN442" s="12">
        <v>3</v>
      </c>
      <c r="AO442">
        <v>0</v>
      </c>
      <c r="AP442">
        <v>2</v>
      </c>
      <c r="AQ442">
        <v>2</v>
      </c>
      <c r="AR442">
        <v>2</v>
      </c>
      <c r="AS442">
        <v>0</v>
      </c>
      <c r="AX442" s="12">
        <v>2</v>
      </c>
      <c r="AY442" s="12">
        <v>2</v>
      </c>
      <c r="AZ442" s="12">
        <v>2</v>
      </c>
      <c r="BA442" s="12">
        <v>2</v>
      </c>
      <c r="BB442" s="12">
        <v>3</v>
      </c>
      <c r="BC442">
        <v>2</v>
      </c>
      <c r="BD442" s="12">
        <v>1</v>
      </c>
      <c r="BE442" s="12">
        <v>1</v>
      </c>
      <c r="BF442" s="12">
        <v>1</v>
      </c>
      <c r="BG442" s="12">
        <v>5</v>
      </c>
      <c r="BH442" s="12">
        <v>6</v>
      </c>
      <c r="BI442" s="12">
        <v>1</v>
      </c>
      <c r="BJ442" s="12">
        <v>1</v>
      </c>
      <c r="BK442" s="12">
        <v>1</v>
      </c>
      <c r="BL442">
        <v>2</v>
      </c>
      <c r="BM442">
        <v>1</v>
      </c>
      <c r="BN442" s="12">
        <v>4</v>
      </c>
      <c r="BO442">
        <v>4</v>
      </c>
      <c r="BP442" s="12">
        <v>0</v>
      </c>
      <c r="BQ442" s="12">
        <v>0</v>
      </c>
      <c r="BR442">
        <v>2</v>
      </c>
      <c r="BS442">
        <v>3</v>
      </c>
      <c r="BT442" s="12">
        <v>5</v>
      </c>
      <c r="BU442" s="12">
        <v>3</v>
      </c>
      <c r="BV442">
        <v>2</v>
      </c>
      <c r="BW442">
        <v>4</v>
      </c>
      <c r="BX442">
        <v>0</v>
      </c>
      <c r="BY442">
        <v>10</v>
      </c>
      <c r="BZ442" s="4">
        <v>1</v>
      </c>
      <c r="CA442">
        <v>2</v>
      </c>
      <c r="CB442">
        <v>0</v>
      </c>
      <c r="CC442">
        <v>2</v>
      </c>
      <c r="CD442">
        <v>3</v>
      </c>
      <c r="CE442" s="12">
        <v>1</v>
      </c>
      <c r="CF442" s="12">
        <v>2</v>
      </c>
      <c r="CG442" s="12">
        <v>4</v>
      </c>
      <c r="CH442" s="12">
        <v>0</v>
      </c>
      <c r="CI442" s="12">
        <v>2</v>
      </c>
      <c r="CJ442">
        <v>5</v>
      </c>
      <c r="CK442" s="12">
        <v>3</v>
      </c>
      <c r="CL442" s="12">
        <v>2</v>
      </c>
      <c r="CM442" s="12">
        <v>0</v>
      </c>
      <c r="CN442" s="12">
        <v>2</v>
      </c>
      <c r="CO442" s="12">
        <v>3</v>
      </c>
      <c r="CP442" s="12">
        <v>1</v>
      </c>
      <c r="CQ442" s="12">
        <v>3</v>
      </c>
      <c r="CV442">
        <v>2</v>
      </c>
      <c r="CW442" s="12">
        <v>3</v>
      </c>
      <c r="CX442" s="12">
        <v>1</v>
      </c>
      <c r="CY442">
        <v>3</v>
      </c>
      <c r="CZ442" s="12">
        <v>2</v>
      </c>
      <c r="DA442" s="12">
        <v>3</v>
      </c>
      <c r="DB442">
        <v>0</v>
      </c>
      <c r="DC442" s="12">
        <v>1</v>
      </c>
      <c r="DD442">
        <v>1</v>
      </c>
      <c r="DE442">
        <v>1</v>
      </c>
      <c r="DF442">
        <v>1</v>
      </c>
      <c r="DG442">
        <v>0</v>
      </c>
      <c r="DH442">
        <v>2</v>
      </c>
      <c r="DI442">
        <v>3</v>
      </c>
      <c r="DJ442">
        <v>2</v>
      </c>
      <c r="DK442">
        <v>2</v>
      </c>
      <c r="DL442" s="12">
        <v>0</v>
      </c>
      <c r="DM442">
        <v>1</v>
      </c>
      <c r="DN442">
        <v>2</v>
      </c>
      <c r="DO442">
        <v>0</v>
      </c>
      <c r="DP442">
        <v>0</v>
      </c>
      <c r="DQ442">
        <v>1</v>
      </c>
      <c r="DR442">
        <v>1</v>
      </c>
      <c r="DS442">
        <v>1</v>
      </c>
      <c r="DT442">
        <v>1</v>
      </c>
      <c r="DU442">
        <v>0</v>
      </c>
      <c r="DV442" s="12">
        <v>1</v>
      </c>
      <c r="DW442">
        <v>0</v>
      </c>
      <c r="DX442">
        <v>2</v>
      </c>
      <c r="DY442">
        <v>0</v>
      </c>
      <c r="DZ442">
        <v>1</v>
      </c>
      <c r="EA442">
        <v>3</v>
      </c>
      <c r="EB442">
        <v>2</v>
      </c>
      <c r="EC442">
        <v>0</v>
      </c>
      <c r="ED442">
        <v>4</v>
      </c>
      <c r="EE442">
        <v>1</v>
      </c>
      <c r="EF442">
        <v>2</v>
      </c>
      <c r="EG442">
        <v>1</v>
      </c>
      <c r="EH442">
        <v>5</v>
      </c>
      <c r="EI442">
        <v>2</v>
      </c>
      <c r="EJ442">
        <v>2</v>
      </c>
      <c r="EK442">
        <v>2</v>
      </c>
      <c r="EL442">
        <v>0</v>
      </c>
      <c r="EM442">
        <v>2</v>
      </c>
      <c r="EN442">
        <v>1</v>
      </c>
      <c r="EO442">
        <v>0</v>
      </c>
      <c r="EP442" s="12">
        <v>0</v>
      </c>
      <c r="EQ442">
        <v>0</v>
      </c>
      <c r="ER442">
        <v>1</v>
      </c>
      <c r="ES442">
        <v>1</v>
      </c>
      <c r="ET442">
        <v>3</v>
      </c>
      <c r="EU442">
        <v>4</v>
      </c>
      <c r="EV442">
        <v>3</v>
      </c>
      <c r="EW442">
        <v>2</v>
      </c>
      <c r="EX442">
        <v>2</v>
      </c>
      <c r="EY442">
        <v>0</v>
      </c>
      <c r="EZ442">
        <v>3</v>
      </c>
      <c r="FA442">
        <v>1</v>
      </c>
      <c r="FB442">
        <v>0</v>
      </c>
      <c r="FC442">
        <v>1</v>
      </c>
      <c r="FD442">
        <v>1</v>
      </c>
      <c r="FE442">
        <v>2</v>
      </c>
      <c r="FF442">
        <v>3</v>
      </c>
      <c r="FG442" s="12">
        <v>2</v>
      </c>
      <c r="FH442" s="12">
        <v>0</v>
      </c>
      <c r="FI442" s="12">
        <v>2</v>
      </c>
      <c r="FJ442" s="12">
        <v>1</v>
      </c>
      <c r="FK442" s="12">
        <v>1</v>
      </c>
      <c r="FL442">
        <v>2</v>
      </c>
      <c r="FM442">
        <v>1</v>
      </c>
      <c r="FN442">
        <v>2</v>
      </c>
      <c r="FO442">
        <v>3</v>
      </c>
      <c r="FP442">
        <v>0</v>
      </c>
      <c r="FQ442">
        <v>1</v>
      </c>
      <c r="FR442">
        <v>0</v>
      </c>
      <c r="FS442">
        <v>1</v>
      </c>
      <c r="FT442">
        <v>2</v>
      </c>
      <c r="FU442" s="12">
        <v>3</v>
      </c>
      <c r="FV442" s="12">
        <v>1</v>
      </c>
      <c r="FW442" s="39"/>
      <c r="FX442" s="39"/>
      <c r="FY442" s="37"/>
      <c r="FZ442" s="39"/>
      <c r="GA442" s="12">
        <v>1</v>
      </c>
      <c r="GB442">
        <v>2</v>
      </c>
      <c r="GC442">
        <v>0</v>
      </c>
      <c r="GD442">
        <v>1</v>
      </c>
      <c r="GE442">
        <v>0</v>
      </c>
      <c r="GF442">
        <v>1</v>
      </c>
      <c r="GG442" s="12">
        <v>1</v>
      </c>
      <c r="GH442">
        <v>6</v>
      </c>
      <c r="GI442">
        <v>2</v>
      </c>
      <c r="GJ442">
        <v>3</v>
      </c>
      <c r="GK442">
        <v>0</v>
      </c>
      <c r="GL442">
        <v>0</v>
      </c>
      <c r="GM442" s="12">
        <v>0</v>
      </c>
    </row>
    <row r="443" spans="1:195" x14ac:dyDescent="0.35">
      <c r="A443" s="77">
        <v>434</v>
      </c>
      <c r="B443" s="12">
        <v>5</v>
      </c>
      <c r="C443" s="12">
        <v>1</v>
      </c>
      <c r="D443">
        <v>8</v>
      </c>
      <c r="E443">
        <v>0</v>
      </c>
      <c r="F443">
        <v>2</v>
      </c>
      <c r="G443">
        <v>1</v>
      </c>
      <c r="H443">
        <v>0</v>
      </c>
      <c r="I443">
        <v>4</v>
      </c>
      <c r="J443">
        <v>2</v>
      </c>
      <c r="K443">
        <v>1</v>
      </c>
      <c r="L443">
        <v>0</v>
      </c>
      <c r="M443">
        <v>1</v>
      </c>
      <c r="N443">
        <v>1</v>
      </c>
      <c r="O443" s="12">
        <v>1</v>
      </c>
      <c r="P443">
        <v>1</v>
      </c>
      <c r="Q443" s="12">
        <v>5</v>
      </c>
      <c r="R443">
        <v>1</v>
      </c>
      <c r="S443">
        <v>2</v>
      </c>
      <c r="T443">
        <v>1</v>
      </c>
      <c r="U443">
        <v>2</v>
      </c>
      <c r="V443">
        <v>0</v>
      </c>
      <c r="W443">
        <v>0</v>
      </c>
      <c r="X443">
        <v>1</v>
      </c>
      <c r="Y443">
        <v>4</v>
      </c>
      <c r="Z443">
        <v>1</v>
      </c>
      <c r="AA443">
        <v>0</v>
      </c>
      <c r="AB443">
        <v>0</v>
      </c>
      <c r="AC443">
        <v>1</v>
      </c>
      <c r="AD443">
        <v>1</v>
      </c>
      <c r="AE443">
        <v>3</v>
      </c>
      <c r="AF443">
        <v>18</v>
      </c>
      <c r="AG443">
        <v>1</v>
      </c>
      <c r="AH443" s="12">
        <v>2</v>
      </c>
      <c r="AI443" s="12">
        <v>2</v>
      </c>
      <c r="AJ443" s="12">
        <v>2</v>
      </c>
      <c r="AK443" s="12">
        <v>1</v>
      </c>
      <c r="AL443" s="12">
        <v>0</v>
      </c>
      <c r="AM443" s="12">
        <v>3</v>
      </c>
      <c r="AN443" s="12">
        <v>1</v>
      </c>
      <c r="AO443">
        <v>0</v>
      </c>
      <c r="AP443">
        <v>1</v>
      </c>
      <c r="AQ443">
        <v>0</v>
      </c>
      <c r="AR443">
        <v>1</v>
      </c>
      <c r="AS443">
        <v>1</v>
      </c>
      <c r="AX443" s="12">
        <v>1</v>
      </c>
      <c r="AY443" s="12">
        <v>5</v>
      </c>
      <c r="AZ443" s="12">
        <v>5</v>
      </c>
      <c r="BA443" s="12">
        <v>1</v>
      </c>
      <c r="BB443" s="12">
        <v>1</v>
      </c>
      <c r="BC443">
        <v>3</v>
      </c>
      <c r="BD443" s="12">
        <v>4</v>
      </c>
      <c r="BE443" s="12">
        <v>2</v>
      </c>
      <c r="BF443" s="12">
        <v>2</v>
      </c>
      <c r="BG443" s="12">
        <v>3</v>
      </c>
      <c r="BH443" s="12">
        <v>4</v>
      </c>
      <c r="BI443" s="12">
        <v>0</v>
      </c>
      <c r="BJ443" s="12">
        <v>1</v>
      </c>
      <c r="BK443" s="12">
        <v>3</v>
      </c>
      <c r="BL443">
        <v>1</v>
      </c>
      <c r="BM443">
        <v>5</v>
      </c>
      <c r="BN443" s="12">
        <v>4</v>
      </c>
      <c r="BO443">
        <v>2</v>
      </c>
      <c r="BP443" s="12">
        <v>3</v>
      </c>
      <c r="BQ443" s="12">
        <v>1</v>
      </c>
      <c r="BR443">
        <v>6</v>
      </c>
      <c r="BS443">
        <v>2</v>
      </c>
      <c r="BT443" s="12">
        <v>5</v>
      </c>
      <c r="BU443" s="12">
        <v>6</v>
      </c>
      <c r="BV443">
        <v>2</v>
      </c>
      <c r="BW443">
        <v>0</v>
      </c>
      <c r="BX443">
        <v>0</v>
      </c>
      <c r="BY443">
        <v>6</v>
      </c>
      <c r="BZ443" s="4">
        <v>1</v>
      </c>
      <c r="CA443">
        <v>5</v>
      </c>
      <c r="CB443">
        <v>1</v>
      </c>
      <c r="CC443">
        <v>2</v>
      </c>
      <c r="CD443">
        <v>1</v>
      </c>
      <c r="CE443" s="12">
        <v>3</v>
      </c>
      <c r="CF443" s="12">
        <v>1</v>
      </c>
      <c r="CG443" s="12">
        <v>2</v>
      </c>
      <c r="CH443" s="12">
        <v>2</v>
      </c>
      <c r="CI443" s="12">
        <v>3</v>
      </c>
      <c r="CJ443">
        <v>2</v>
      </c>
      <c r="CK443" s="12">
        <v>5</v>
      </c>
      <c r="CL443" s="12">
        <v>2</v>
      </c>
      <c r="CM443" s="12">
        <v>0</v>
      </c>
      <c r="CN443" s="12">
        <v>1</v>
      </c>
      <c r="CO443" s="12">
        <v>4</v>
      </c>
      <c r="CP443" s="12">
        <v>0</v>
      </c>
      <c r="CQ443" s="12">
        <v>2</v>
      </c>
      <c r="CV443">
        <v>1</v>
      </c>
      <c r="CW443" s="12">
        <v>2</v>
      </c>
      <c r="CX443" s="12">
        <v>6</v>
      </c>
      <c r="CY443">
        <v>2</v>
      </c>
      <c r="CZ443" s="12">
        <v>2</v>
      </c>
      <c r="DA443" s="12">
        <v>2</v>
      </c>
      <c r="DB443">
        <v>1</v>
      </c>
      <c r="DC443" s="12">
        <v>0</v>
      </c>
      <c r="DD443">
        <v>1</v>
      </c>
      <c r="DE443">
        <v>1</v>
      </c>
      <c r="DF443">
        <v>0</v>
      </c>
      <c r="DG443">
        <v>0</v>
      </c>
      <c r="DH443">
        <v>4</v>
      </c>
      <c r="DI443">
        <v>3</v>
      </c>
      <c r="DJ443">
        <v>1</v>
      </c>
      <c r="DK443">
        <v>2</v>
      </c>
      <c r="DL443" s="12">
        <v>3</v>
      </c>
      <c r="DM443">
        <v>1</v>
      </c>
      <c r="DN443">
        <v>6</v>
      </c>
      <c r="DO443">
        <v>2</v>
      </c>
      <c r="DP443">
        <v>1</v>
      </c>
      <c r="DQ443">
        <v>4</v>
      </c>
      <c r="DR443">
        <v>1</v>
      </c>
      <c r="DS443">
        <v>1</v>
      </c>
      <c r="DT443">
        <v>2</v>
      </c>
      <c r="DU443">
        <v>0</v>
      </c>
      <c r="DV443" s="12">
        <v>0</v>
      </c>
      <c r="DW443">
        <v>0</v>
      </c>
      <c r="DX443">
        <v>4</v>
      </c>
      <c r="DY443">
        <v>3</v>
      </c>
      <c r="DZ443">
        <v>1</v>
      </c>
      <c r="EA443">
        <v>4</v>
      </c>
      <c r="EB443">
        <v>5</v>
      </c>
      <c r="EC443">
        <v>4</v>
      </c>
      <c r="ED443">
        <v>2</v>
      </c>
      <c r="EE443">
        <v>0</v>
      </c>
      <c r="EF443">
        <v>2</v>
      </c>
      <c r="EG443">
        <v>2</v>
      </c>
      <c r="EH443">
        <v>6</v>
      </c>
      <c r="EI443">
        <v>2</v>
      </c>
      <c r="EJ443">
        <v>1</v>
      </c>
      <c r="EK443">
        <v>2</v>
      </c>
      <c r="EL443">
        <v>2</v>
      </c>
      <c r="EM443">
        <v>1</v>
      </c>
      <c r="EN443">
        <v>2</v>
      </c>
      <c r="EO443">
        <v>2</v>
      </c>
      <c r="EP443" s="12">
        <v>1</v>
      </c>
      <c r="EQ443">
        <v>4</v>
      </c>
      <c r="ER443">
        <v>5</v>
      </c>
      <c r="ES443">
        <v>0</v>
      </c>
      <c r="ET443">
        <v>3</v>
      </c>
      <c r="EU443">
        <v>0</v>
      </c>
      <c r="EV443">
        <v>3</v>
      </c>
      <c r="EW443">
        <v>0</v>
      </c>
      <c r="EX443">
        <v>2</v>
      </c>
      <c r="EY443">
        <v>2</v>
      </c>
      <c r="EZ443">
        <v>4</v>
      </c>
      <c r="FA443">
        <v>1</v>
      </c>
      <c r="FB443">
        <v>0</v>
      </c>
      <c r="FC443">
        <v>5</v>
      </c>
      <c r="FD443">
        <v>2</v>
      </c>
      <c r="FE443">
        <v>1</v>
      </c>
      <c r="FF443">
        <v>6</v>
      </c>
      <c r="FG443" s="12">
        <v>1</v>
      </c>
      <c r="FH443" s="12">
        <v>1</v>
      </c>
      <c r="FI443" s="12">
        <v>4</v>
      </c>
      <c r="FJ443" s="12">
        <v>2</v>
      </c>
      <c r="FK443" s="12">
        <v>0</v>
      </c>
      <c r="FL443">
        <v>4</v>
      </c>
      <c r="FM443">
        <v>1</v>
      </c>
      <c r="FN443">
        <v>1</v>
      </c>
      <c r="FO443">
        <v>1</v>
      </c>
      <c r="FP443">
        <v>3</v>
      </c>
      <c r="FQ443">
        <v>3</v>
      </c>
      <c r="FR443">
        <v>0</v>
      </c>
      <c r="FS443">
        <v>0</v>
      </c>
      <c r="FT443">
        <v>1</v>
      </c>
      <c r="FU443" s="12">
        <v>2</v>
      </c>
      <c r="FV443" s="12">
        <v>0</v>
      </c>
      <c r="FW443" s="39"/>
      <c r="FX443" s="39"/>
      <c r="FY443" s="37"/>
      <c r="FZ443" s="39"/>
      <c r="GA443" s="12">
        <v>1</v>
      </c>
      <c r="GB443">
        <v>1</v>
      </c>
      <c r="GC443">
        <v>1</v>
      </c>
      <c r="GD443">
        <v>0</v>
      </c>
      <c r="GE443">
        <v>0</v>
      </c>
      <c r="GF443">
        <v>0</v>
      </c>
      <c r="GG443" s="12">
        <v>4</v>
      </c>
      <c r="GH443">
        <v>1</v>
      </c>
      <c r="GI443">
        <v>1</v>
      </c>
      <c r="GJ443">
        <v>1</v>
      </c>
      <c r="GK443">
        <v>3</v>
      </c>
      <c r="GL443">
        <v>1</v>
      </c>
      <c r="GM443" s="12">
        <v>3</v>
      </c>
    </row>
    <row r="444" spans="1:195" x14ac:dyDescent="0.35">
      <c r="A444" s="77">
        <v>435</v>
      </c>
      <c r="B444" s="12">
        <v>5</v>
      </c>
      <c r="C444" s="12">
        <v>1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1</v>
      </c>
      <c r="M444">
        <v>1</v>
      </c>
      <c r="N444">
        <v>4</v>
      </c>
      <c r="O444" s="12">
        <v>1</v>
      </c>
      <c r="P444">
        <v>1</v>
      </c>
      <c r="Q444" s="12">
        <v>2</v>
      </c>
      <c r="R444">
        <v>4</v>
      </c>
      <c r="S444">
        <v>1</v>
      </c>
      <c r="T444">
        <v>1</v>
      </c>
      <c r="U444">
        <v>2</v>
      </c>
      <c r="V444">
        <v>2</v>
      </c>
      <c r="W444">
        <v>2</v>
      </c>
      <c r="X444">
        <v>1</v>
      </c>
      <c r="Y444">
        <v>4</v>
      </c>
      <c r="Z444">
        <v>2</v>
      </c>
      <c r="AA444">
        <v>0</v>
      </c>
      <c r="AB444">
        <v>1</v>
      </c>
      <c r="AC444">
        <v>2</v>
      </c>
      <c r="AD444">
        <v>0</v>
      </c>
      <c r="AE444">
        <v>3</v>
      </c>
      <c r="AF444">
        <v>5</v>
      </c>
      <c r="AG444">
        <v>3</v>
      </c>
      <c r="AH444" s="12">
        <v>1</v>
      </c>
      <c r="AI444" s="12">
        <v>1</v>
      </c>
      <c r="AJ444" s="12">
        <v>1</v>
      </c>
      <c r="AK444" s="12">
        <v>2</v>
      </c>
      <c r="AL444" s="12">
        <v>1</v>
      </c>
      <c r="AM444" s="12">
        <v>1</v>
      </c>
      <c r="AN444" s="12">
        <v>0</v>
      </c>
      <c r="AO444">
        <v>1</v>
      </c>
      <c r="AP444">
        <v>1</v>
      </c>
      <c r="AQ444">
        <v>3</v>
      </c>
      <c r="AR444">
        <v>2</v>
      </c>
      <c r="AS444">
        <v>0</v>
      </c>
      <c r="AX444" s="12">
        <v>1</v>
      </c>
      <c r="AY444" s="12">
        <v>5</v>
      </c>
      <c r="AZ444" s="12">
        <v>2</v>
      </c>
      <c r="BA444" s="12">
        <v>0</v>
      </c>
      <c r="BB444" s="12">
        <v>2</v>
      </c>
      <c r="BC444">
        <v>5</v>
      </c>
      <c r="BD444" s="12">
        <v>2</v>
      </c>
      <c r="BE444" s="12">
        <v>0</v>
      </c>
      <c r="BF444" s="12">
        <v>0</v>
      </c>
      <c r="BG444" s="12">
        <v>1</v>
      </c>
      <c r="BH444" s="12">
        <v>5</v>
      </c>
      <c r="BI444" s="12">
        <v>0</v>
      </c>
      <c r="BJ444" s="12">
        <v>1</v>
      </c>
      <c r="BK444" s="12">
        <v>6</v>
      </c>
      <c r="BL444">
        <v>2</v>
      </c>
      <c r="BM444">
        <v>1</v>
      </c>
      <c r="BN444" s="12">
        <v>2</v>
      </c>
      <c r="BO444">
        <v>7</v>
      </c>
      <c r="BP444" s="12">
        <v>1</v>
      </c>
      <c r="BQ444" s="12">
        <v>2</v>
      </c>
      <c r="BR444">
        <v>1</v>
      </c>
      <c r="BS444">
        <v>2</v>
      </c>
      <c r="BT444" s="12">
        <v>1</v>
      </c>
      <c r="BU444" s="12">
        <v>2</v>
      </c>
      <c r="BV444">
        <v>3</v>
      </c>
      <c r="BW444">
        <v>3</v>
      </c>
      <c r="BX444">
        <v>0</v>
      </c>
      <c r="BY444">
        <v>4</v>
      </c>
      <c r="BZ444" s="4">
        <v>2</v>
      </c>
      <c r="CA444">
        <v>5</v>
      </c>
      <c r="CB444">
        <v>0</v>
      </c>
      <c r="CC444">
        <v>3</v>
      </c>
      <c r="CD444">
        <v>1</v>
      </c>
      <c r="CE444" s="12">
        <v>1</v>
      </c>
      <c r="CF444" s="12">
        <v>3</v>
      </c>
      <c r="CG444" s="12">
        <v>2</v>
      </c>
      <c r="CH444" s="12">
        <v>5</v>
      </c>
      <c r="CI444" s="12">
        <v>2</v>
      </c>
      <c r="CJ444">
        <v>3</v>
      </c>
      <c r="CK444" s="12">
        <v>4</v>
      </c>
      <c r="CL444" s="12">
        <v>2</v>
      </c>
      <c r="CM444" s="12">
        <v>2</v>
      </c>
      <c r="CN444" s="12">
        <v>1</v>
      </c>
      <c r="CO444" s="12">
        <v>3</v>
      </c>
      <c r="CP444" s="12">
        <v>1</v>
      </c>
      <c r="CQ444" s="12">
        <v>4</v>
      </c>
      <c r="CV444">
        <v>1</v>
      </c>
      <c r="CW444" s="12">
        <v>5</v>
      </c>
      <c r="CX444" s="12">
        <v>1</v>
      </c>
      <c r="CY444">
        <v>3</v>
      </c>
      <c r="CZ444" s="12">
        <v>3</v>
      </c>
      <c r="DA444" s="12">
        <v>1</v>
      </c>
      <c r="DB444">
        <v>3</v>
      </c>
      <c r="DC444" s="12">
        <v>3</v>
      </c>
      <c r="DD444">
        <v>2</v>
      </c>
      <c r="DE444">
        <v>3</v>
      </c>
      <c r="DF444">
        <v>3</v>
      </c>
      <c r="DG444">
        <v>0</v>
      </c>
      <c r="DH444">
        <v>6</v>
      </c>
      <c r="DI444">
        <v>2</v>
      </c>
      <c r="DJ444">
        <v>0</v>
      </c>
      <c r="DK444">
        <v>0</v>
      </c>
      <c r="DL444" s="12">
        <v>1</v>
      </c>
      <c r="DM444">
        <v>3</v>
      </c>
      <c r="DN444">
        <v>3</v>
      </c>
      <c r="DO444">
        <v>3</v>
      </c>
      <c r="DP444">
        <v>1</v>
      </c>
      <c r="DQ444">
        <v>2</v>
      </c>
      <c r="DR444">
        <v>3</v>
      </c>
      <c r="DS444">
        <v>3</v>
      </c>
      <c r="DT444">
        <v>0</v>
      </c>
      <c r="DU444">
        <v>1</v>
      </c>
      <c r="DV444" s="12">
        <v>0</v>
      </c>
      <c r="DW444">
        <v>0</v>
      </c>
      <c r="DX444">
        <v>5</v>
      </c>
      <c r="DY444">
        <v>2</v>
      </c>
      <c r="DZ444">
        <v>1</v>
      </c>
      <c r="EA444">
        <v>5</v>
      </c>
      <c r="EB444">
        <v>1</v>
      </c>
      <c r="EC444">
        <v>4</v>
      </c>
      <c r="ED444">
        <v>2</v>
      </c>
      <c r="EE444">
        <v>0</v>
      </c>
      <c r="EF444">
        <v>1</v>
      </c>
      <c r="EG444">
        <v>1</v>
      </c>
      <c r="EH444">
        <v>2</v>
      </c>
      <c r="EI444">
        <v>4</v>
      </c>
      <c r="EJ444">
        <v>1</v>
      </c>
      <c r="EK444">
        <v>2</v>
      </c>
      <c r="EL444">
        <v>3</v>
      </c>
      <c r="EM444">
        <v>2</v>
      </c>
      <c r="EN444">
        <v>2</v>
      </c>
      <c r="EO444">
        <v>4</v>
      </c>
      <c r="EP444" s="12">
        <v>1</v>
      </c>
      <c r="EQ444">
        <v>5</v>
      </c>
      <c r="ER444">
        <v>0</v>
      </c>
      <c r="ES444">
        <v>1</v>
      </c>
      <c r="ET444">
        <v>3</v>
      </c>
      <c r="EU444">
        <v>3</v>
      </c>
      <c r="EV444">
        <v>3</v>
      </c>
      <c r="EW444">
        <v>3</v>
      </c>
      <c r="EX444">
        <v>0</v>
      </c>
      <c r="EY444">
        <v>0</v>
      </c>
      <c r="EZ444">
        <v>6</v>
      </c>
      <c r="FA444">
        <v>2</v>
      </c>
      <c r="FB444">
        <v>1</v>
      </c>
      <c r="FC444">
        <v>2</v>
      </c>
      <c r="FD444">
        <v>1</v>
      </c>
      <c r="FE444">
        <v>3</v>
      </c>
      <c r="FF444">
        <v>4</v>
      </c>
      <c r="FG444" s="12">
        <v>4</v>
      </c>
      <c r="FH444" s="12">
        <v>3</v>
      </c>
      <c r="FI444" s="12">
        <v>6</v>
      </c>
      <c r="FJ444" s="12">
        <v>4</v>
      </c>
      <c r="FK444" s="12">
        <v>0</v>
      </c>
      <c r="FL444">
        <v>1</v>
      </c>
      <c r="FM444">
        <v>2</v>
      </c>
      <c r="FN444">
        <v>0</v>
      </c>
      <c r="FO444">
        <v>0</v>
      </c>
      <c r="FP444">
        <v>1</v>
      </c>
      <c r="FQ444">
        <v>3</v>
      </c>
      <c r="FR444">
        <v>2</v>
      </c>
      <c r="FS444">
        <v>0</v>
      </c>
      <c r="FT444">
        <v>1</v>
      </c>
      <c r="FU444" s="12">
        <v>4</v>
      </c>
      <c r="FV444" s="12">
        <v>1</v>
      </c>
      <c r="FW444" s="39"/>
      <c r="FX444" s="39"/>
      <c r="FY444" s="37"/>
      <c r="FZ444" s="39"/>
      <c r="GA444" s="12">
        <v>0</v>
      </c>
      <c r="GB444">
        <v>0</v>
      </c>
      <c r="GC444">
        <v>0</v>
      </c>
      <c r="GD444">
        <v>0</v>
      </c>
      <c r="GE444">
        <v>0</v>
      </c>
      <c r="GF444">
        <v>1</v>
      </c>
      <c r="GG444" s="12">
        <v>0</v>
      </c>
      <c r="GH444">
        <v>3</v>
      </c>
      <c r="GI444">
        <v>3</v>
      </c>
      <c r="GJ444">
        <v>1</v>
      </c>
      <c r="GK444">
        <v>1</v>
      </c>
      <c r="GL444">
        <v>1</v>
      </c>
      <c r="GM444" s="12">
        <v>1</v>
      </c>
    </row>
    <row r="445" spans="1:195" x14ac:dyDescent="0.35">
      <c r="A445" s="77">
        <v>436</v>
      </c>
      <c r="B445" s="12">
        <v>1</v>
      </c>
      <c r="C445" s="12">
        <v>0</v>
      </c>
      <c r="D445">
        <v>6</v>
      </c>
      <c r="E445">
        <v>0</v>
      </c>
      <c r="F445">
        <v>1</v>
      </c>
      <c r="G445">
        <v>1</v>
      </c>
      <c r="H445">
        <v>1</v>
      </c>
      <c r="I445">
        <v>0</v>
      </c>
      <c r="J445">
        <v>2</v>
      </c>
      <c r="K445">
        <v>0</v>
      </c>
      <c r="L445">
        <v>0</v>
      </c>
      <c r="M445">
        <v>1</v>
      </c>
      <c r="N445">
        <v>1</v>
      </c>
      <c r="O445" s="12">
        <v>0</v>
      </c>
      <c r="P445">
        <v>0</v>
      </c>
      <c r="Q445" s="12">
        <v>0</v>
      </c>
      <c r="R445">
        <v>1</v>
      </c>
      <c r="S445">
        <v>2</v>
      </c>
      <c r="T445">
        <v>0</v>
      </c>
      <c r="U445">
        <v>0</v>
      </c>
      <c r="V445">
        <v>0</v>
      </c>
      <c r="W445">
        <v>2</v>
      </c>
      <c r="X445">
        <v>1</v>
      </c>
      <c r="Y445">
        <v>2</v>
      </c>
      <c r="Z445">
        <v>3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10</v>
      </c>
      <c r="AG445">
        <v>3</v>
      </c>
      <c r="AH445" s="12">
        <v>1</v>
      </c>
      <c r="AI445" s="12">
        <v>2</v>
      </c>
      <c r="AJ445" s="12">
        <v>0</v>
      </c>
      <c r="AK445" s="12">
        <v>5</v>
      </c>
      <c r="AL445" s="12">
        <v>0</v>
      </c>
      <c r="AM445" s="12">
        <v>2</v>
      </c>
      <c r="AN445" s="12">
        <v>3</v>
      </c>
      <c r="AO445">
        <v>0</v>
      </c>
      <c r="AP445">
        <v>1</v>
      </c>
      <c r="AQ445">
        <v>0</v>
      </c>
      <c r="AR445">
        <v>2</v>
      </c>
      <c r="AS445">
        <v>1</v>
      </c>
      <c r="AX445" s="12">
        <v>2</v>
      </c>
      <c r="AY445" s="12">
        <v>3</v>
      </c>
      <c r="AZ445" s="12">
        <v>3</v>
      </c>
      <c r="BA445" s="12">
        <v>1</v>
      </c>
      <c r="BB445" s="12">
        <v>5</v>
      </c>
      <c r="BC445">
        <v>1</v>
      </c>
      <c r="BD445" s="12">
        <v>3</v>
      </c>
      <c r="BE445" s="12">
        <v>0</v>
      </c>
      <c r="BF445" s="12">
        <v>0</v>
      </c>
      <c r="BG445" s="12">
        <v>1</v>
      </c>
      <c r="BH445" s="12">
        <v>0</v>
      </c>
      <c r="BI445" s="12">
        <v>1</v>
      </c>
      <c r="BJ445" s="12">
        <v>1</v>
      </c>
      <c r="BK445" s="12">
        <v>3</v>
      </c>
      <c r="BL445">
        <v>3</v>
      </c>
      <c r="BM445">
        <v>1</v>
      </c>
      <c r="BN445" s="12">
        <v>7</v>
      </c>
      <c r="BO445">
        <v>3</v>
      </c>
      <c r="BP445" s="12">
        <v>5</v>
      </c>
      <c r="BQ445" s="12">
        <v>0</v>
      </c>
      <c r="BR445">
        <v>1</v>
      </c>
      <c r="BS445">
        <v>1</v>
      </c>
      <c r="BT445" s="12">
        <v>2</v>
      </c>
      <c r="BU445" s="12">
        <v>1</v>
      </c>
      <c r="BV445">
        <v>4</v>
      </c>
      <c r="BW445">
        <v>1</v>
      </c>
      <c r="BX445">
        <v>0</v>
      </c>
      <c r="BY445">
        <v>2</v>
      </c>
      <c r="BZ445" s="4">
        <v>5</v>
      </c>
      <c r="CA445">
        <v>3</v>
      </c>
      <c r="CB445">
        <v>0</v>
      </c>
      <c r="CC445">
        <v>0</v>
      </c>
      <c r="CD445">
        <v>1</v>
      </c>
      <c r="CE445" s="12">
        <v>0</v>
      </c>
      <c r="CF445" s="12">
        <v>3</v>
      </c>
      <c r="CG445" s="12">
        <v>1</v>
      </c>
      <c r="CH445" s="12">
        <v>2</v>
      </c>
      <c r="CI445" s="12">
        <v>0</v>
      </c>
      <c r="CJ445">
        <v>1</v>
      </c>
      <c r="CK445" s="12">
        <v>2</v>
      </c>
      <c r="CL445" s="12">
        <v>5</v>
      </c>
      <c r="CM445" s="12">
        <v>0</v>
      </c>
      <c r="CN445" s="12">
        <v>3</v>
      </c>
      <c r="CO445" s="12">
        <v>1</v>
      </c>
      <c r="CP445" s="12">
        <v>0</v>
      </c>
      <c r="CQ445" s="12">
        <v>0</v>
      </c>
      <c r="CV445">
        <v>0</v>
      </c>
      <c r="CW445" s="12">
        <v>0</v>
      </c>
      <c r="CX445" s="12">
        <v>1</v>
      </c>
      <c r="CY445">
        <v>2</v>
      </c>
      <c r="CZ445" s="12">
        <v>2</v>
      </c>
      <c r="DA445" s="12">
        <v>4</v>
      </c>
      <c r="DB445">
        <v>1</v>
      </c>
      <c r="DC445" s="12">
        <v>0</v>
      </c>
      <c r="DD445">
        <v>1</v>
      </c>
      <c r="DE445">
        <v>3</v>
      </c>
      <c r="DF445">
        <v>1</v>
      </c>
      <c r="DG445">
        <v>3</v>
      </c>
      <c r="DH445">
        <v>2</v>
      </c>
      <c r="DI445">
        <v>3</v>
      </c>
      <c r="DJ445">
        <v>1</v>
      </c>
      <c r="DK445">
        <v>2</v>
      </c>
      <c r="DL445" s="12">
        <v>0</v>
      </c>
      <c r="DM445">
        <v>1</v>
      </c>
      <c r="DN445">
        <v>6</v>
      </c>
      <c r="DO445">
        <v>0</v>
      </c>
      <c r="DP445">
        <v>0</v>
      </c>
      <c r="DQ445">
        <v>3</v>
      </c>
      <c r="DR445">
        <v>0</v>
      </c>
      <c r="DS445">
        <v>0</v>
      </c>
      <c r="DT445">
        <v>2</v>
      </c>
      <c r="DU445">
        <v>2</v>
      </c>
      <c r="DV445" s="12">
        <v>1</v>
      </c>
      <c r="DW445">
        <v>0</v>
      </c>
      <c r="DX445">
        <v>2</v>
      </c>
      <c r="DY445">
        <v>0</v>
      </c>
      <c r="DZ445">
        <v>1</v>
      </c>
      <c r="EA445">
        <v>1</v>
      </c>
      <c r="EB445">
        <v>2</v>
      </c>
      <c r="EC445">
        <v>3</v>
      </c>
      <c r="ED445">
        <v>1</v>
      </c>
      <c r="EE445">
        <v>2</v>
      </c>
      <c r="EF445">
        <v>1</v>
      </c>
      <c r="EG445">
        <v>2</v>
      </c>
      <c r="EH445">
        <v>1</v>
      </c>
      <c r="EI445">
        <v>3</v>
      </c>
      <c r="EJ445">
        <v>2</v>
      </c>
      <c r="EK445">
        <v>4</v>
      </c>
      <c r="EL445">
        <v>5</v>
      </c>
      <c r="EM445">
        <v>3</v>
      </c>
      <c r="EN445">
        <v>2</v>
      </c>
      <c r="EO445">
        <v>0</v>
      </c>
      <c r="EP445" s="12">
        <v>5</v>
      </c>
      <c r="EQ445">
        <v>4</v>
      </c>
      <c r="ER445">
        <v>1</v>
      </c>
      <c r="ES445">
        <v>7</v>
      </c>
      <c r="ET445">
        <v>1</v>
      </c>
      <c r="EU445">
        <v>3</v>
      </c>
      <c r="EV445">
        <v>3</v>
      </c>
      <c r="EW445">
        <v>1</v>
      </c>
      <c r="EX445">
        <v>0</v>
      </c>
      <c r="EY445">
        <v>2</v>
      </c>
      <c r="EZ445">
        <v>2</v>
      </c>
      <c r="FA445">
        <v>3</v>
      </c>
      <c r="FB445">
        <v>3</v>
      </c>
      <c r="FC445">
        <v>4</v>
      </c>
      <c r="FD445">
        <v>5</v>
      </c>
      <c r="FE445">
        <v>1</v>
      </c>
      <c r="FF445">
        <v>1</v>
      </c>
      <c r="FG445" s="12">
        <v>0</v>
      </c>
      <c r="FH445" s="12">
        <v>3</v>
      </c>
      <c r="FI445" s="12">
        <v>3</v>
      </c>
      <c r="FJ445" s="12">
        <v>1</v>
      </c>
      <c r="FK445" s="12">
        <v>2</v>
      </c>
      <c r="FL445">
        <v>0</v>
      </c>
      <c r="FM445">
        <v>2</v>
      </c>
      <c r="FN445">
        <v>1</v>
      </c>
      <c r="FO445">
        <v>2</v>
      </c>
      <c r="FP445">
        <v>0</v>
      </c>
      <c r="FQ445">
        <v>1</v>
      </c>
      <c r="FR445">
        <v>1</v>
      </c>
      <c r="FS445">
        <v>0</v>
      </c>
      <c r="FT445">
        <v>3</v>
      </c>
      <c r="FU445" s="12">
        <v>3</v>
      </c>
      <c r="FV445" s="12">
        <v>4</v>
      </c>
      <c r="FW445" s="39"/>
      <c r="FX445" s="39"/>
      <c r="FY445" s="37"/>
      <c r="FZ445" s="39"/>
      <c r="GA445" s="12">
        <v>0</v>
      </c>
      <c r="GB445">
        <v>2</v>
      </c>
      <c r="GC445">
        <v>1</v>
      </c>
      <c r="GD445">
        <v>1</v>
      </c>
      <c r="GE445">
        <v>0</v>
      </c>
      <c r="GF445">
        <v>2</v>
      </c>
      <c r="GG445" s="12">
        <v>1</v>
      </c>
      <c r="GH445">
        <v>3</v>
      </c>
      <c r="GI445">
        <v>3</v>
      </c>
      <c r="GJ445">
        <v>6</v>
      </c>
      <c r="GK445">
        <v>3</v>
      </c>
      <c r="GL445">
        <v>1</v>
      </c>
      <c r="GM445" s="12">
        <v>1</v>
      </c>
    </row>
    <row r="446" spans="1:195" x14ac:dyDescent="0.35">
      <c r="A446" s="77">
        <v>437</v>
      </c>
      <c r="B446" s="12">
        <v>4</v>
      </c>
      <c r="C446" s="12">
        <v>2</v>
      </c>
      <c r="D446">
        <v>6</v>
      </c>
      <c r="E446">
        <v>2</v>
      </c>
      <c r="F446">
        <v>0</v>
      </c>
      <c r="G446">
        <v>1</v>
      </c>
      <c r="H446">
        <v>0</v>
      </c>
      <c r="I446">
        <v>0</v>
      </c>
      <c r="J446">
        <v>3</v>
      </c>
      <c r="K446">
        <v>2</v>
      </c>
      <c r="L446">
        <v>2</v>
      </c>
      <c r="M446">
        <v>2</v>
      </c>
      <c r="N446">
        <v>2</v>
      </c>
      <c r="O446" s="12">
        <v>2</v>
      </c>
      <c r="P446">
        <v>2</v>
      </c>
      <c r="Q446" s="12">
        <v>0</v>
      </c>
      <c r="R446">
        <v>0</v>
      </c>
      <c r="S446">
        <v>1</v>
      </c>
      <c r="T446">
        <v>3</v>
      </c>
      <c r="U446">
        <v>1</v>
      </c>
      <c r="V446">
        <v>3</v>
      </c>
      <c r="W446">
        <v>1</v>
      </c>
      <c r="X446">
        <v>3</v>
      </c>
      <c r="Y446">
        <v>1</v>
      </c>
      <c r="Z446">
        <v>2</v>
      </c>
      <c r="AA446">
        <v>1</v>
      </c>
      <c r="AB446">
        <v>2</v>
      </c>
      <c r="AC446">
        <v>0</v>
      </c>
      <c r="AD446">
        <v>0</v>
      </c>
      <c r="AE446">
        <v>2</v>
      </c>
      <c r="AF446">
        <v>15</v>
      </c>
      <c r="AG446">
        <v>0</v>
      </c>
      <c r="AH446" s="12">
        <v>1</v>
      </c>
      <c r="AI446" s="12">
        <v>2</v>
      </c>
      <c r="AJ446" s="12">
        <v>2</v>
      </c>
      <c r="AK446" s="12">
        <v>5</v>
      </c>
      <c r="AL446" s="12">
        <v>1</v>
      </c>
      <c r="AM446" s="12">
        <v>2</v>
      </c>
      <c r="AN446" s="12">
        <v>3</v>
      </c>
      <c r="AO446">
        <v>0</v>
      </c>
      <c r="AP446">
        <v>1</v>
      </c>
      <c r="AQ446">
        <v>1</v>
      </c>
      <c r="AR446">
        <v>2</v>
      </c>
      <c r="AS446">
        <v>0</v>
      </c>
      <c r="AX446" s="12">
        <v>4</v>
      </c>
      <c r="AY446" s="12">
        <v>5</v>
      </c>
      <c r="AZ446" s="12">
        <v>2</v>
      </c>
      <c r="BA446" s="12">
        <v>4</v>
      </c>
      <c r="BB446" s="12">
        <v>5</v>
      </c>
      <c r="BC446">
        <v>3</v>
      </c>
      <c r="BD446" s="12">
        <v>3</v>
      </c>
      <c r="BE446" s="12">
        <v>1</v>
      </c>
      <c r="BF446" s="12">
        <v>1</v>
      </c>
      <c r="BG446" s="12">
        <v>5</v>
      </c>
      <c r="BH446" s="12">
        <v>4</v>
      </c>
      <c r="BI446" s="12">
        <v>0</v>
      </c>
      <c r="BJ446" s="12">
        <v>2</v>
      </c>
      <c r="BK446" s="12">
        <v>2</v>
      </c>
      <c r="BL446">
        <v>1</v>
      </c>
      <c r="BM446">
        <v>3</v>
      </c>
      <c r="BN446" s="12">
        <v>3</v>
      </c>
      <c r="BO446">
        <v>2</v>
      </c>
      <c r="BP446" s="12">
        <v>2</v>
      </c>
      <c r="BQ446" s="12">
        <v>0</v>
      </c>
      <c r="BR446">
        <v>1</v>
      </c>
      <c r="BS446">
        <v>5</v>
      </c>
      <c r="BT446" s="12">
        <v>4</v>
      </c>
      <c r="BU446" s="12">
        <v>1</v>
      </c>
      <c r="BV446">
        <v>1</v>
      </c>
      <c r="BW446">
        <v>0</v>
      </c>
      <c r="BX446">
        <v>0</v>
      </c>
      <c r="BY446">
        <v>6</v>
      </c>
      <c r="BZ446" s="4">
        <v>4</v>
      </c>
      <c r="CA446">
        <v>1</v>
      </c>
      <c r="CB446">
        <v>0</v>
      </c>
      <c r="CC446">
        <v>1</v>
      </c>
      <c r="CD446">
        <v>2</v>
      </c>
      <c r="CE446" s="12">
        <v>2</v>
      </c>
      <c r="CF446" s="12">
        <v>1</v>
      </c>
      <c r="CG446" s="12">
        <v>2</v>
      </c>
      <c r="CH446" s="12">
        <v>3</v>
      </c>
      <c r="CI446" s="12">
        <v>3</v>
      </c>
      <c r="CJ446">
        <v>0</v>
      </c>
      <c r="CK446" s="12">
        <v>1</v>
      </c>
      <c r="CL446" s="12">
        <v>3</v>
      </c>
      <c r="CM446" s="12">
        <v>2</v>
      </c>
      <c r="CN446" s="12">
        <v>2</v>
      </c>
      <c r="CO446" s="12">
        <v>4</v>
      </c>
      <c r="CP446" s="12">
        <v>2</v>
      </c>
      <c r="CQ446" s="12">
        <v>4</v>
      </c>
      <c r="CV446">
        <v>2</v>
      </c>
      <c r="CW446" s="12">
        <v>2</v>
      </c>
      <c r="CX446" s="12">
        <v>1</v>
      </c>
      <c r="CY446">
        <v>1</v>
      </c>
      <c r="CZ446" s="12">
        <v>0</v>
      </c>
      <c r="DA446" s="12">
        <v>0</v>
      </c>
      <c r="DB446">
        <v>1</v>
      </c>
      <c r="DC446" s="12">
        <v>0</v>
      </c>
      <c r="DD446">
        <v>1</v>
      </c>
      <c r="DE446">
        <v>1</v>
      </c>
      <c r="DF446">
        <v>1</v>
      </c>
      <c r="DG446">
        <v>0</v>
      </c>
      <c r="DH446">
        <v>4</v>
      </c>
      <c r="DI446">
        <v>1</v>
      </c>
      <c r="DJ446">
        <v>2</v>
      </c>
      <c r="DK446">
        <v>1</v>
      </c>
      <c r="DL446" s="12">
        <v>0</v>
      </c>
      <c r="DM446">
        <v>1</v>
      </c>
      <c r="DN446">
        <v>2</v>
      </c>
      <c r="DO446">
        <v>1</v>
      </c>
      <c r="DP446">
        <v>1</v>
      </c>
      <c r="DQ446">
        <v>3</v>
      </c>
      <c r="DR446">
        <v>2</v>
      </c>
      <c r="DS446">
        <v>2</v>
      </c>
      <c r="DT446">
        <v>0</v>
      </c>
      <c r="DU446">
        <v>2</v>
      </c>
      <c r="DV446" s="12">
        <v>1</v>
      </c>
      <c r="DW446">
        <v>1</v>
      </c>
      <c r="DX446">
        <v>4</v>
      </c>
      <c r="DY446">
        <v>3</v>
      </c>
      <c r="DZ446">
        <v>2</v>
      </c>
      <c r="EA446">
        <v>1</v>
      </c>
      <c r="EB446">
        <v>4</v>
      </c>
      <c r="EC446">
        <v>3</v>
      </c>
      <c r="ED446">
        <v>2</v>
      </c>
      <c r="EE446">
        <v>2</v>
      </c>
      <c r="EF446">
        <v>0</v>
      </c>
      <c r="EG446">
        <v>1</v>
      </c>
      <c r="EH446">
        <v>4</v>
      </c>
      <c r="EI446">
        <v>2</v>
      </c>
      <c r="EJ446">
        <v>2</v>
      </c>
      <c r="EK446">
        <v>3</v>
      </c>
      <c r="EL446">
        <v>0</v>
      </c>
      <c r="EM446">
        <v>2</v>
      </c>
      <c r="EN446">
        <v>2</v>
      </c>
      <c r="EO446">
        <v>2</v>
      </c>
      <c r="EP446" s="12">
        <v>2</v>
      </c>
      <c r="EQ446">
        <v>2</v>
      </c>
      <c r="ER446">
        <v>2</v>
      </c>
      <c r="ES446">
        <v>0</v>
      </c>
      <c r="ET446">
        <v>1</v>
      </c>
      <c r="EU446">
        <v>4</v>
      </c>
      <c r="EV446">
        <v>2</v>
      </c>
      <c r="EW446">
        <v>3</v>
      </c>
      <c r="EX446">
        <v>2</v>
      </c>
      <c r="EY446">
        <v>0</v>
      </c>
      <c r="EZ446">
        <v>3</v>
      </c>
      <c r="FA446">
        <v>1</v>
      </c>
      <c r="FB446">
        <v>0</v>
      </c>
      <c r="FC446">
        <v>4</v>
      </c>
      <c r="FD446">
        <v>1</v>
      </c>
      <c r="FE446">
        <v>2</v>
      </c>
      <c r="FF446">
        <v>6</v>
      </c>
      <c r="FG446" s="12">
        <v>2</v>
      </c>
      <c r="FH446" s="12">
        <v>0</v>
      </c>
      <c r="FI446" s="12">
        <v>8</v>
      </c>
      <c r="FJ446" s="12">
        <v>3</v>
      </c>
      <c r="FK446" s="12">
        <v>2</v>
      </c>
      <c r="FL446">
        <v>3</v>
      </c>
      <c r="FM446">
        <v>1</v>
      </c>
      <c r="FN446">
        <v>0</v>
      </c>
      <c r="FO446">
        <v>4</v>
      </c>
      <c r="FP446">
        <v>1</v>
      </c>
      <c r="FQ446">
        <v>2</v>
      </c>
      <c r="FR446">
        <v>3</v>
      </c>
      <c r="FS446">
        <v>1</v>
      </c>
      <c r="FT446">
        <v>4</v>
      </c>
      <c r="FU446" s="12">
        <v>1</v>
      </c>
      <c r="FV446" s="12">
        <v>1</v>
      </c>
      <c r="FW446" s="39"/>
      <c r="FX446" s="39"/>
      <c r="FY446" s="37"/>
      <c r="FZ446" s="39"/>
      <c r="GA446" s="12">
        <v>1</v>
      </c>
      <c r="GB446">
        <v>3</v>
      </c>
      <c r="GC446">
        <v>2</v>
      </c>
      <c r="GD446">
        <v>0</v>
      </c>
      <c r="GE446">
        <v>0</v>
      </c>
      <c r="GF446">
        <v>0</v>
      </c>
      <c r="GG446" s="12">
        <v>2</v>
      </c>
      <c r="GH446">
        <v>6</v>
      </c>
      <c r="GI446">
        <v>1</v>
      </c>
      <c r="GJ446">
        <v>1</v>
      </c>
      <c r="GK446">
        <v>0</v>
      </c>
      <c r="GL446">
        <v>0</v>
      </c>
      <c r="GM446" s="12">
        <v>0</v>
      </c>
    </row>
    <row r="447" spans="1:195" x14ac:dyDescent="0.35">
      <c r="A447" s="77">
        <v>438</v>
      </c>
      <c r="B447" s="12">
        <v>2</v>
      </c>
      <c r="C447" s="12">
        <v>1</v>
      </c>
      <c r="D447">
        <v>0</v>
      </c>
      <c r="E447">
        <v>2</v>
      </c>
      <c r="F447">
        <v>3</v>
      </c>
      <c r="G447">
        <v>1</v>
      </c>
      <c r="H447">
        <v>1</v>
      </c>
      <c r="I447">
        <v>2</v>
      </c>
      <c r="J447">
        <v>6</v>
      </c>
      <c r="K447">
        <v>0</v>
      </c>
      <c r="L447">
        <v>0</v>
      </c>
      <c r="M447">
        <v>1</v>
      </c>
      <c r="N447">
        <v>1</v>
      </c>
      <c r="O447" s="12">
        <v>1</v>
      </c>
      <c r="P447">
        <v>3</v>
      </c>
      <c r="Q447" s="12">
        <v>2</v>
      </c>
      <c r="R447">
        <v>2</v>
      </c>
      <c r="S447">
        <v>1</v>
      </c>
      <c r="T447">
        <v>0</v>
      </c>
      <c r="U447">
        <v>2</v>
      </c>
      <c r="V447">
        <v>1</v>
      </c>
      <c r="W447">
        <v>5</v>
      </c>
      <c r="X447">
        <v>2</v>
      </c>
      <c r="Y447">
        <v>2</v>
      </c>
      <c r="Z447">
        <v>0</v>
      </c>
      <c r="AA447">
        <v>2</v>
      </c>
      <c r="AB447">
        <v>2</v>
      </c>
      <c r="AC447">
        <v>2</v>
      </c>
      <c r="AD447">
        <v>0</v>
      </c>
      <c r="AE447">
        <v>1</v>
      </c>
      <c r="AF447">
        <v>9</v>
      </c>
      <c r="AG447">
        <v>0</v>
      </c>
      <c r="AH447" s="12">
        <v>1</v>
      </c>
      <c r="AI447" s="12">
        <v>1</v>
      </c>
      <c r="AJ447" s="12">
        <v>2</v>
      </c>
      <c r="AK447" s="12">
        <v>4</v>
      </c>
      <c r="AL447" s="12">
        <v>0</v>
      </c>
      <c r="AM447" s="12">
        <v>0</v>
      </c>
      <c r="AN447" s="12">
        <v>2</v>
      </c>
      <c r="AO447">
        <v>0</v>
      </c>
      <c r="AP447">
        <v>0</v>
      </c>
      <c r="AQ447">
        <v>1</v>
      </c>
      <c r="AR447">
        <v>4</v>
      </c>
      <c r="AS447">
        <v>0</v>
      </c>
      <c r="AX447" s="12">
        <v>3</v>
      </c>
      <c r="AY447" s="12">
        <v>3</v>
      </c>
      <c r="AZ447" s="12">
        <v>1</v>
      </c>
      <c r="BA447" s="12">
        <v>0</v>
      </c>
      <c r="BB447" s="12">
        <v>2</v>
      </c>
      <c r="BC447">
        <v>2</v>
      </c>
      <c r="BD447" s="12">
        <v>3</v>
      </c>
      <c r="BE447" s="12">
        <v>1</v>
      </c>
      <c r="BF447" s="12">
        <v>2</v>
      </c>
      <c r="BG447" s="12">
        <v>3</v>
      </c>
      <c r="BH447" s="12">
        <v>3</v>
      </c>
      <c r="BI447" s="12">
        <v>1</v>
      </c>
      <c r="BJ447" s="12">
        <v>3</v>
      </c>
      <c r="BK447" s="12">
        <v>1</v>
      </c>
      <c r="BL447">
        <v>2</v>
      </c>
      <c r="BM447">
        <v>2</v>
      </c>
      <c r="BN447" s="12">
        <v>2</v>
      </c>
      <c r="BO447">
        <v>5</v>
      </c>
      <c r="BP447" s="12">
        <v>0</v>
      </c>
      <c r="BQ447" s="12">
        <v>2</v>
      </c>
      <c r="BR447">
        <v>4</v>
      </c>
      <c r="BS447">
        <v>1</v>
      </c>
      <c r="BT447" s="12">
        <v>1</v>
      </c>
      <c r="BU447" s="12">
        <v>2</v>
      </c>
      <c r="BV447">
        <v>3</v>
      </c>
      <c r="BW447">
        <v>1</v>
      </c>
      <c r="BX447">
        <v>1</v>
      </c>
      <c r="BY447">
        <v>4</v>
      </c>
      <c r="BZ447" s="4">
        <v>2</v>
      </c>
      <c r="CA447">
        <v>3</v>
      </c>
      <c r="CB447">
        <v>0</v>
      </c>
      <c r="CC447">
        <v>2</v>
      </c>
      <c r="CD447">
        <v>3</v>
      </c>
      <c r="CE447" s="12">
        <v>0</v>
      </c>
      <c r="CF447" s="12">
        <v>1</v>
      </c>
      <c r="CG447" s="12">
        <v>5</v>
      </c>
      <c r="CH447" s="12">
        <v>1</v>
      </c>
      <c r="CI447" s="12">
        <v>5</v>
      </c>
      <c r="CJ447">
        <v>0</v>
      </c>
      <c r="CK447" s="12">
        <v>4</v>
      </c>
      <c r="CL447" s="12">
        <v>4</v>
      </c>
      <c r="CM447" s="12">
        <v>1</v>
      </c>
      <c r="CN447" s="12">
        <v>1</v>
      </c>
      <c r="CO447" s="12">
        <v>3</v>
      </c>
      <c r="CP447" s="12">
        <v>1</v>
      </c>
      <c r="CQ447" s="12">
        <v>1</v>
      </c>
      <c r="CV447">
        <v>1</v>
      </c>
      <c r="CW447" s="12">
        <v>0</v>
      </c>
      <c r="CX447" s="12">
        <v>0</v>
      </c>
      <c r="CY447">
        <v>0</v>
      </c>
      <c r="CZ447" s="12">
        <v>4</v>
      </c>
      <c r="DA447" s="12">
        <v>2</v>
      </c>
      <c r="DB447">
        <v>2</v>
      </c>
      <c r="DC447" s="12">
        <v>1</v>
      </c>
      <c r="DD447">
        <v>2</v>
      </c>
      <c r="DE447">
        <v>0</v>
      </c>
      <c r="DF447">
        <v>1</v>
      </c>
      <c r="DG447">
        <v>0</v>
      </c>
      <c r="DH447">
        <v>2</v>
      </c>
      <c r="DI447">
        <v>1</v>
      </c>
      <c r="DJ447">
        <v>1</v>
      </c>
      <c r="DK447">
        <v>1</v>
      </c>
      <c r="DL447" s="12">
        <v>0</v>
      </c>
      <c r="DM447">
        <v>0</v>
      </c>
      <c r="DN447">
        <v>5</v>
      </c>
      <c r="DO447">
        <v>0</v>
      </c>
      <c r="DP447">
        <v>2</v>
      </c>
      <c r="DQ447">
        <v>1</v>
      </c>
      <c r="DR447">
        <v>0</v>
      </c>
      <c r="DS447">
        <v>0</v>
      </c>
      <c r="DT447">
        <v>3</v>
      </c>
      <c r="DU447">
        <v>1</v>
      </c>
      <c r="DV447" s="12">
        <v>2</v>
      </c>
      <c r="DW447">
        <v>0</v>
      </c>
      <c r="DX447">
        <v>4</v>
      </c>
      <c r="DY447">
        <v>4</v>
      </c>
      <c r="DZ447">
        <v>1</v>
      </c>
      <c r="EA447">
        <v>3</v>
      </c>
      <c r="EB447">
        <v>1</v>
      </c>
      <c r="EC447">
        <v>2</v>
      </c>
      <c r="ED447">
        <v>3</v>
      </c>
      <c r="EE447">
        <v>0</v>
      </c>
      <c r="EF447">
        <v>3</v>
      </c>
      <c r="EG447">
        <v>1</v>
      </c>
      <c r="EH447">
        <v>3</v>
      </c>
      <c r="EI447">
        <v>2</v>
      </c>
      <c r="EJ447">
        <v>2</v>
      </c>
      <c r="EK447">
        <v>4</v>
      </c>
      <c r="EL447">
        <v>0</v>
      </c>
      <c r="EM447">
        <v>0</v>
      </c>
      <c r="EN447">
        <v>2</v>
      </c>
      <c r="EO447">
        <v>0</v>
      </c>
      <c r="EP447" s="12">
        <v>3</v>
      </c>
      <c r="EQ447">
        <v>3</v>
      </c>
      <c r="ER447">
        <v>1</v>
      </c>
      <c r="ES447">
        <v>2</v>
      </c>
      <c r="ET447">
        <v>6</v>
      </c>
      <c r="EU447">
        <v>2</v>
      </c>
      <c r="EV447">
        <v>0</v>
      </c>
      <c r="EW447">
        <v>0</v>
      </c>
      <c r="EX447">
        <v>2</v>
      </c>
      <c r="EY447">
        <v>0</v>
      </c>
      <c r="EZ447">
        <v>2</v>
      </c>
      <c r="FA447">
        <v>3</v>
      </c>
      <c r="FB447">
        <v>3</v>
      </c>
      <c r="FC447">
        <v>2</v>
      </c>
      <c r="FD447">
        <v>3</v>
      </c>
      <c r="FE447">
        <v>0</v>
      </c>
      <c r="FF447">
        <v>2</v>
      </c>
      <c r="FG447" s="12">
        <v>3</v>
      </c>
      <c r="FH447" s="12">
        <v>0</v>
      </c>
      <c r="FI447" s="12">
        <v>3</v>
      </c>
      <c r="FJ447" s="12">
        <v>2</v>
      </c>
      <c r="FK447" s="12">
        <v>0</v>
      </c>
      <c r="FL447">
        <v>2</v>
      </c>
      <c r="FM447">
        <v>2</v>
      </c>
      <c r="FN447">
        <v>1</v>
      </c>
      <c r="FO447">
        <v>1</v>
      </c>
      <c r="FP447">
        <v>1</v>
      </c>
      <c r="FQ447">
        <v>2</v>
      </c>
      <c r="FR447">
        <v>2</v>
      </c>
      <c r="FS447">
        <v>1</v>
      </c>
      <c r="FT447">
        <v>2</v>
      </c>
      <c r="FU447" s="12">
        <v>1</v>
      </c>
      <c r="FV447" s="12">
        <v>6</v>
      </c>
      <c r="FW447" s="39"/>
      <c r="FX447" s="39"/>
      <c r="FY447" s="37"/>
      <c r="FZ447" s="39"/>
      <c r="GA447" s="12">
        <v>1</v>
      </c>
      <c r="GB447">
        <v>1</v>
      </c>
      <c r="GC447">
        <v>2</v>
      </c>
      <c r="GD447">
        <v>0</v>
      </c>
      <c r="GE447">
        <v>0</v>
      </c>
      <c r="GF447">
        <v>1</v>
      </c>
      <c r="GG447" s="12">
        <v>4</v>
      </c>
      <c r="GH447">
        <v>6</v>
      </c>
      <c r="GI447">
        <v>2</v>
      </c>
      <c r="GJ447">
        <v>1</v>
      </c>
      <c r="GK447">
        <v>3</v>
      </c>
      <c r="GL447">
        <v>0</v>
      </c>
      <c r="GM447" s="12">
        <v>2</v>
      </c>
    </row>
    <row r="448" spans="1:195" x14ac:dyDescent="0.35">
      <c r="A448" s="77">
        <v>439</v>
      </c>
      <c r="B448" s="12">
        <v>2</v>
      </c>
      <c r="C448" s="12">
        <v>1</v>
      </c>
      <c r="D448">
        <v>1</v>
      </c>
      <c r="E448">
        <v>2</v>
      </c>
      <c r="F448">
        <v>2</v>
      </c>
      <c r="G448">
        <v>0</v>
      </c>
      <c r="H448">
        <v>1</v>
      </c>
      <c r="I448">
        <v>2</v>
      </c>
      <c r="J448">
        <v>3</v>
      </c>
      <c r="K448">
        <v>4</v>
      </c>
      <c r="L448">
        <v>1</v>
      </c>
      <c r="M448">
        <v>3</v>
      </c>
      <c r="N448">
        <v>3</v>
      </c>
      <c r="O448" s="12">
        <v>1</v>
      </c>
      <c r="P448">
        <v>3</v>
      </c>
      <c r="Q448" s="12">
        <v>1</v>
      </c>
      <c r="R448">
        <v>1</v>
      </c>
      <c r="S448">
        <v>2</v>
      </c>
      <c r="T448">
        <v>2</v>
      </c>
      <c r="U448">
        <v>1</v>
      </c>
      <c r="V448">
        <v>0</v>
      </c>
      <c r="W448">
        <v>0</v>
      </c>
      <c r="X448">
        <v>2</v>
      </c>
      <c r="Y448">
        <v>0</v>
      </c>
      <c r="Z448">
        <v>2</v>
      </c>
      <c r="AA448">
        <v>0</v>
      </c>
      <c r="AB448">
        <v>1</v>
      </c>
      <c r="AC448">
        <v>1</v>
      </c>
      <c r="AD448">
        <v>0</v>
      </c>
      <c r="AE448">
        <v>2</v>
      </c>
      <c r="AF448">
        <v>10</v>
      </c>
      <c r="AG448">
        <v>4</v>
      </c>
      <c r="AH448" s="12">
        <v>1</v>
      </c>
      <c r="AI448" s="12">
        <v>1</v>
      </c>
      <c r="AJ448" s="12">
        <v>2</v>
      </c>
      <c r="AK448" s="12">
        <v>1</v>
      </c>
      <c r="AL448" s="12">
        <v>1</v>
      </c>
      <c r="AM448" s="12">
        <v>2</v>
      </c>
      <c r="AN448" s="12">
        <v>2</v>
      </c>
      <c r="AO448">
        <v>0</v>
      </c>
      <c r="AP448">
        <v>1</v>
      </c>
      <c r="AQ448">
        <v>3</v>
      </c>
      <c r="AR448">
        <v>3</v>
      </c>
      <c r="AS448">
        <v>1</v>
      </c>
      <c r="AX448" s="12">
        <v>1</v>
      </c>
      <c r="AY448" s="12">
        <v>1</v>
      </c>
      <c r="AZ448" s="12">
        <v>3</v>
      </c>
      <c r="BA448" s="12">
        <v>0</v>
      </c>
      <c r="BB448" s="12">
        <v>2</v>
      </c>
      <c r="BC448">
        <v>3</v>
      </c>
      <c r="BD448" s="12">
        <v>3</v>
      </c>
      <c r="BE448" s="12">
        <v>3</v>
      </c>
      <c r="BF448" s="12">
        <v>3</v>
      </c>
      <c r="BG448" s="12">
        <v>2</v>
      </c>
      <c r="BH448" s="12">
        <v>1</v>
      </c>
      <c r="BI448" s="12">
        <v>1</v>
      </c>
      <c r="BJ448" s="12">
        <v>3</v>
      </c>
      <c r="BK448" s="12">
        <v>5</v>
      </c>
      <c r="BL448">
        <v>2</v>
      </c>
      <c r="BM448">
        <v>3</v>
      </c>
      <c r="BN448" s="12">
        <v>5</v>
      </c>
      <c r="BO448">
        <v>2</v>
      </c>
      <c r="BP448" s="12">
        <v>1</v>
      </c>
      <c r="BQ448" s="12">
        <v>1</v>
      </c>
      <c r="BR448">
        <v>3</v>
      </c>
      <c r="BS448">
        <v>1</v>
      </c>
      <c r="BT448" s="12">
        <v>4</v>
      </c>
      <c r="BU448" s="12">
        <v>3</v>
      </c>
      <c r="BV448">
        <v>0</v>
      </c>
      <c r="BW448">
        <v>1</v>
      </c>
      <c r="BX448">
        <v>0</v>
      </c>
      <c r="BY448">
        <v>12</v>
      </c>
      <c r="BZ448" s="4">
        <v>1</v>
      </c>
      <c r="CA448">
        <v>2</v>
      </c>
      <c r="CB448">
        <v>1</v>
      </c>
      <c r="CC448">
        <v>1</v>
      </c>
      <c r="CD448">
        <v>2</v>
      </c>
      <c r="CE448" s="12">
        <v>4</v>
      </c>
      <c r="CF448" s="12">
        <v>1</v>
      </c>
      <c r="CG448" s="12">
        <v>4</v>
      </c>
      <c r="CH448" s="12">
        <v>0</v>
      </c>
      <c r="CI448" s="12">
        <v>1</v>
      </c>
      <c r="CJ448">
        <v>4</v>
      </c>
      <c r="CK448" s="12">
        <v>3</v>
      </c>
      <c r="CL448" s="12">
        <v>6</v>
      </c>
      <c r="CM448" s="12">
        <v>2</v>
      </c>
      <c r="CN448" s="12">
        <v>0</v>
      </c>
      <c r="CO448" s="12">
        <v>3</v>
      </c>
      <c r="CP448" s="12">
        <v>0</v>
      </c>
      <c r="CQ448" s="12">
        <v>2</v>
      </c>
      <c r="CV448">
        <v>0</v>
      </c>
      <c r="CW448" s="12">
        <v>1</v>
      </c>
      <c r="CX448" s="12">
        <v>2</v>
      </c>
      <c r="CY448">
        <v>1</v>
      </c>
      <c r="CZ448" s="12">
        <v>4</v>
      </c>
      <c r="DA448" s="12">
        <v>1</v>
      </c>
      <c r="DB448">
        <v>1</v>
      </c>
      <c r="DC448" s="12">
        <v>1</v>
      </c>
      <c r="DD448">
        <v>0</v>
      </c>
      <c r="DE448">
        <v>3</v>
      </c>
      <c r="DF448">
        <v>0</v>
      </c>
      <c r="DG448">
        <v>0</v>
      </c>
      <c r="DH448">
        <v>2</v>
      </c>
      <c r="DI448">
        <v>2</v>
      </c>
      <c r="DJ448">
        <v>1</v>
      </c>
      <c r="DK448">
        <v>0</v>
      </c>
      <c r="DL448" s="12">
        <v>1</v>
      </c>
      <c r="DM448">
        <v>1</v>
      </c>
      <c r="DN448">
        <v>1</v>
      </c>
      <c r="DO448">
        <v>1</v>
      </c>
      <c r="DP448">
        <v>0</v>
      </c>
      <c r="DQ448">
        <v>0</v>
      </c>
      <c r="DR448">
        <v>1</v>
      </c>
      <c r="DS448">
        <v>1</v>
      </c>
      <c r="DT448">
        <v>0</v>
      </c>
      <c r="DU448">
        <v>2</v>
      </c>
      <c r="DV448" s="12">
        <v>1</v>
      </c>
      <c r="DW448">
        <v>0</v>
      </c>
      <c r="DX448">
        <v>2</v>
      </c>
      <c r="DY448">
        <v>3</v>
      </c>
      <c r="DZ448">
        <v>2</v>
      </c>
      <c r="EA448">
        <v>2</v>
      </c>
      <c r="EB448">
        <v>4</v>
      </c>
      <c r="EC448">
        <v>4</v>
      </c>
      <c r="ED448">
        <v>1</v>
      </c>
      <c r="EE448">
        <v>0</v>
      </c>
      <c r="EF448">
        <v>0</v>
      </c>
      <c r="EG448">
        <v>1</v>
      </c>
      <c r="EH448">
        <v>1</v>
      </c>
      <c r="EI448">
        <v>1</v>
      </c>
      <c r="EJ448">
        <v>1</v>
      </c>
      <c r="EK448">
        <v>4</v>
      </c>
      <c r="EL448">
        <v>2</v>
      </c>
      <c r="EM448">
        <v>2</v>
      </c>
      <c r="EN448">
        <v>0</v>
      </c>
      <c r="EO448">
        <v>1</v>
      </c>
      <c r="EP448" s="12">
        <v>2</v>
      </c>
      <c r="EQ448">
        <v>1</v>
      </c>
      <c r="ER448">
        <v>0</v>
      </c>
      <c r="ES448">
        <v>1</v>
      </c>
      <c r="ET448">
        <v>0</v>
      </c>
      <c r="EU448">
        <v>0</v>
      </c>
      <c r="EV448">
        <v>1</v>
      </c>
      <c r="EW448">
        <v>1</v>
      </c>
      <c r="EX448">
        <v>2</v>
      </c>
      <c r="EY448">
        <v>4</v>
      </c>
      <c r="EZ448">
        <v>2</v>
      </c>
      <c r="FA448">
        <v>2</v>
      </c>
      <c r="FB448">
        <v>1</v>
      </c>
      <c r="FC448">
        <v>2</v>
      </c>
      <c r="FD448">
        <v>0</v>
      </c>
      <c r="FE448">
        <v>2</v>
      </c>
      <c r="FF448">
        <v>3</v>
      </c>
      <c r="FG448" s="12">
        <v>5</v>
      </c>
      <c r="FH448" s="12">
        <v>4</v>
      </c>
      <c r="FI448" s="12">
        <v>8</v>
      </c>
      <c r="FJ448" s="12">
        <v>2</v>
      </c>
      <c r="FK448" s="12">
        <v>1</v>
      </c>
      <c r="FL448">
        <v>4</v>
      </c>
      <c r="FM448">
        <v>5</v>
      </c>
      <c r="FN448">
        <v>0</v>
      </c>
      <c r="FO448">
        <v>0</v>
      </c>
      <c r="FP448">
        <v>1</v>
      </c>
      <c r="FQ448">
        <v>3</v>
      </c>
      <c r="FR448">
        <v>1</v>
      </c>
      <c r="FS448">
        <v>0</v>
      </c>
      <c r="FT448">
        <v>2</v>
      </c>
      <c r="FU448" s="12">
        <v>3</v>
      </c>
      <c r="FV448" s="12">
        <v>5</v>
      </c>
      <c r="FW448" s="39"/>
      <c r="FX448" s="39"/>
      <c r="FY448" s="37"/>
      <c r="FZ448" s="39"/>
      <c r="GA448" s="12">
        <v>3</v>
      </c>
      <c r="GB448">
        <v>0</v>
      </c>
      <c r="GC448">
        <v>1</v>
      </c>
      <c r="GD448">
        <v>0</v>
      </c>
      <c r="GE448">
        <v>0</v>
      </c>
      <c r="GF448">
        <v>0</v>
      </c>
      <c r="GG448" s="12">
        <v>0</v>
      </c>
      <c r="GH448">
        <v>4</v>
      </c>
      <c r="GI448">
        <v>3</v>
      </c>
      <c r="GJ448">
        <v>2</v>
      </c>
      <c r="GK448">
        <v>3</v>
      </c>
      <c r="GL448">
        <v>1</v>
      </c>
      <c r="GM448" s="12">
        <v>2</v>
      </c>
    </row>
    <row r="449" spans="1:195" x14ac:dyDescent="0.35">
      <c r="A449" s="77">
        <v>440</v>
      </c>
      <c r="B449" s="12">
        <v>1</v>
      </c>
      <c r="C449" s="12">
        <v>0</v>
      </c>
      <c r="D449">
        <v>4</v>
      </c>
      <c r="E449">
        <v>0</v>
      </c>
      <c r="F449">
        <v>2</v>
      </c>
      <c r="G449">
        <v>0</v>
      </c>
      <c r="H449">
        <v>1</v>
      </c>
      <c r="I449">
        <v>1</v>
      </c>
      <c r="J449">
        <v>3</v>
      </c>
      <c r="K449">
        <v>3</v>
      </c>
      <c r="L449">
        <v>0</v>
      </c>
      <c r="M449">
        <v>1</v>
      </c>
      <c r="N449">
        <v>2</v>
      </c>
      <c r="O449" s="12">
        <v>0</v>
      </c>
      <c r="P449">
        <v>1</v>
      </c>
      <c r="Q449" s="12">
        <v>1</v>
      </c>
      <c r="R449">
        <v>0</v>
      </c>
      <c r="S449">
        <v>2</v>
      </c>
      <c r="T449">
        <v>0</v>
      </c>
      <c r="U449">
        <v>0</v>
      </c>
      <c r="V449">
        <v>2</v>
      </c>
      <c r="W449">
        <v>1</v>
      </c>
      <c r="X449">
        <v>0</v>
      </c>
      <c r="Y449">
        <v>2</v>
      </c>
      <c r="Z449">
        <v>1</v>
      </c>
      <c r="AA449">
        <v>1</v>
      </c>
      <c r="AB449">
        <v>2</v>
      </c>
      <c r="AC449">
        <v>2</v>
      </c>
      <c r="AD449">
        <v>0</v>
      </c>
      <c r="AE449">
        <v>3</v>
      </c>
      <c r="AF449">
        <v>5</v>
      </c>
      <c r="AG449">
        <v>4</v>
      </c>
      <c r="AH449" s="12">
        <v>1</v>
      </c>
      <c r="AI449" s="12">
        <v>2</v>
      </c>
      <c r="AJ449" s="12">
        <v>2</v>
      </c>
      <c r="AK449" s="12">
        <v>2</v>
      </c>
      <c r="AL449" s="12">
        <v>0</v>
      </c>
      <c r="AM449" s="12">
        <v>2</v>
      </c>
      <c r="AN449" s="12">
        <v>2</v>
      </c>
      <c r="AO449">
        <v>1</v>
      </c>
      <c r="AP449">
        <v>1</v>
      </c>
      <c r="AQ449">
        <v>0</v>
      </c>
      <c r="AR449">
        <v>3</v>
      </c>
      <c r="AS449">
        <v>2</v>
      </c>
      <c r="AX449" s="12">
        <v>3</v>
      </c>
      <c r="AY449" s="12">
        <v>4</v>
      </c>
      <c r="AZ449" s="12">
        <v>4</v>
      </c>
      <c r="BA449" s="12">
        <v>3</v>
      </c>
      <c r="BB449" s="12">
        <v>3</v>
      </c>
      <c r="BC449">
        <v>5</v>
      </c>
      <c r="BD449" s="12">
        <v>2</v>
      </c>
      <c r="BE449" s="12">
        <v>1</v>
      </c>
      <c r="BF449" s="12">
        <v>1</v>
      </c>
      <c r="BG449" s="12">
        <v>2</v>
      </c>
      <c r="BH449" s="12">
        <v>4</v>
      </c>
      <c r="BI449" s="12">
        <v>0</v>
      </c>
      <c r="BJ449" s="12">
        <v>2</v>
      </c>
      <c r="BK449" s="12">
        <v>0</v>
      </c>
      <c r="BL449">
        <v>2</v>
      </c>
      <c r="BM449">
        <v>3</v>
      </c>
      <c r="BN449" s="12">
        <v>2</v>
      </c>
      <c r="BO449">
        <v>5</v>
      </c>
      <c r="BP449" s="12">
        <v>0</v>
      </c>
      <c r="BQ449" s="12">
        <v>2</v>
      </c>
      <c r="BR449">
        <v>2</v>
      </c>
      <c r="BS449">
        <v>1</v>
      </c>
      <c r="BT449" s="12">
        <v>4</v>
      </c>
      <c r="BU449" s="12">
        <v>5</v>
      </c>
      <c r="BV449">
        <v>1</v>
      </c>
      <c r="BW449">
        <v>0</v>
      </c>
      <c r="BX449">
        <v>0</v>
      </c>
      <c r="BY449">
        <v>6</v>
      </c>
      <c r="BZ449" s="4">
        <v>4</v>
      </c>
      <c r="CA449">
        <v>2</v>
      </c>
      <c r="CB449">
        <v>0</v>
      </c>
      <c r="CC449">
        <v>4</v>
      </c>
      <c r="CD449">
        <v>2</v>
      </c>
      <c r="CE449" s="12">
        <v>1</v>
      </c>
      <c r="CF449" s="12">
        <v>1</v>
      </c>
      <c r="CG449" s="12">
        <v>3</v>
      </c>
      <c r="CH449" s="12">
        <v>4</v>
      </c>
      <c r="CI449" s="12">
        <v>6</v>
      </c>
      <c r="CJ449">
        <v>5</v>
      </c>
      <c r="CK449" s="12">
        <v>1</v>
      </c>
      <c r="CL449" s="12">
        <v>0</v>
      </c>
      <c r="CM449" s="12">
        <v>0</v>
      </c>
      <c r="CN449" s="12">
        <v>3</v>
      </c>
      <c r="CO449" s="12">
        <v>3</v>
      </c>
      <c r="CP449" s="12">
        <v>0</v>
      </c>
      <c r="CQ449" s="12">
        <v>2</v>
      </c>
      <c r="CV449">
        <v>0</v>
      </c>
      <c r="CW449" s="12">
        <v>3</v>
      </c>
      <c r="CX449" s="12">
        <v>3</v>
      </c>
      <c r="CY449">
        <v>0</v>
      </c>
      <c r="CZ449" s="12">
        <v>2</v>
      </c>
      <c r="DA449" s="12">
        <v>1</v>
      </c>
      <c r="DB449">
        <v>2</v>
      </c>
      <c r="DC449" s="12">
        <v>2</v>
      </c>
      <c r="DD449">
        <v>0</v>
      </c>
      <c r="DE449">
        <v>1</v>
      </c>
      <c r="DF449">
        <v>2</v>
      </c>
      <c r="DG449">
        <v>0</v>
      </c>
      <c r="DH449">
        <v>0</v>
      </c>
      <c r="DI449">
        <v>3</v>
      </c>
      <c r="DJ449">
        <v>3</v>
      </c>
      <c r="DK449">
        <v>2</v>
      </c>
      <c r="DL449" s="12">
        <v>0</v>
      </c>
      <c r="DM449">
        <v>1</v>
      </c>
      <c r="DN449">
        <v>0</v>
      </c>
      <c r="DO449">
        <v>0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1</v>
      </c>
      <c r="DV449" s="12">
        <v>0</v>
      </c>
      <c r="DW449">
        <v>0</v>
      </c>
      <c r="DX449">
        <v>4</v>
      </c>
      <c r="DY449">
        <v>0</v>
      </c>
      <c r="DZ449">
        <v>0</v>
      </c>
      <c r="EA449">
        <v>1</v>
      </c>
      <c r="EB449">
        <v>4</v>
      </c>
      <c r="EC449">
        <v>3</v>
      </c>
      <c r="ED449">
        <v>0</v>
      </c>
      <c r="EE449">
        <v>0</v>
      </c>
      <c r="EF449">
        <v>2</v>
      </c>
      <c r="EG449">
        <v>2</v>
      </c>
      <c r="EH449">
        <v>2</v>
      </c>
      <c r="EI449">
        <v>3</v>
      </c>
      <c r="EJ449">
        <v>2</v>
      </c>
      <c r="EK449">
        <v>4</v>
      </c>
      <c r="EL449">
        <v>4</v>
      </c>
      <c r="EM449">
        <v>1</v>
      </c>
      <c r="EN449">
        <v>2</v>
      </c>
      <c r="EO449">
        <v>0</v>
      </c>
      <c r="EP449" s="12">
        <v>1</v>
      </c>
      <c r="EQ449">
        <v>5</v>
      </c>
      <c r="ER449">
        <v>2</v>
      </c>
      <c r="ES449">
        <v>1</v>
      </c>
      <c r="ET449">
        <v>3</v>
      </c>
      <c r="EU449">
        <v>2</v>
      </c>
      <c r="EV449">
        <v>0</v>
      </c>
      <c r="EW449">
        <v>3</v>
      </c>
      <c r="EX449">
        <v>0</v>
      </c>
      <c r="EY449">
        <v>0</v>
      </c>
      <c r="EZ449">
        <v>3</v>
      </c>
      <c r="FA449">
        <v>2</v>
      </c>
      <c r="FB449">
        <v>2</v>
      </c>
      <c r="FC449">
        <v>2</v>
      </c>
      <c r="FD449">
        <v>2</v>
      </c>
      <c r="FE449">
        <v>3</v>
      </c>
      <c r="FF449">
        <v>2</v>
      </c>
      <c r="FG449" s="12">
        <v>2</v>
      </c>
      <c r="FH449" s="12">
        <v>4</v>
      </c>
      <c r="FI449" s="12">
        <v>10</v>
      </c>
      <c r="FJ449" s="12">
        <v>1</v>
      </c>
      <c r="FK449" s="12">
        <v>0</v>
      </c>
      <c r="FL449">
        <v>0</v>
      </c>
      <c r="FM449">
        <v>0</v>
      </c>
      <c r="FN449">
        <v>0</v>
      </c>
      <c r="FO449">
        <v>2</v>
      </c>
      <c r="FP449">
        <v>2</v>
      </c>
      <c r="FQ449">
        <v>1</v>
      </c>
      <c r="FR449">
        <v>2</v>
      </c>
      <c r="FS449">
        <v>2</v>
      </c>
      <c r="FT449">
        <v>0</v>
      </c>
      <c r="FU449" s="12">
        <v>3</v>
      </c>
      <c r="FV449" s="12">
        <v>2</v>
      </c>
      <c r="FW449" s="39"/>
      <c r="FX449" s="39"/>
      <c r="FY449" s="37"/>
      <c r="FZ449" s="39"/>
      <c r="GA449" s="12">
        <v>0</v>
      </c>
      <c r="GB449">
        <v>2</v>
      </c>
      <c r="GC449">
        <v>1</v>
      </c>
      <c r="GD449">
        <v>0</v>
      </c>
      <c r="GE449">
        <v>0</v>
      </c>
      <c r="GF449">
        <v>3</v>
      </c>
      <c r="GG449" s="12">
        <v>0</v>
      </c>
      <c r="GH449">
        <v>2</v>
      </c>
      <c r="GI449">
        <v>4</v>
      </c>
      <c r="GJ449">
        <v>2</v>
      </c>
      <c r="GK449">
        <v>1</v>
      </c>
      <c r="GL449">
        <v>1</v>
      </c>
      <c r="GM449" s="12">
        <v>5</v>
      </c>
    </row>
    <row r="450" spans="1:195" x14ac:dyDescent="0.35">
      <c r="A450" s="77">
        <v>441</v>
      </c>
      <c r="B450" s="12">
        <v>0</v>
      </c>
      <c r="C450" s="12">
        <v>0</v>
      </c>
      <c r="D450">
        <v>4</v>
      </c>
      <c r="E450">
        <v>0</v>
      </c>
      <c r="F450">
        <v>3</v>
      </c>
      <c r="G450">
        <v>2</v>
      </c>
      <c r="H450">
        <v>2</v>
      </c>
      <c r="I450">
        <v>2</v>
      </c>
      <c r="J450">
        <v>2</v>
      </c>
      <c r="K450">
        <v>0</v>
      </c>
      <c r="L450">
        <v>0</v>
      </c>
      <c r="M450">
        <v>1</v>
      </c>
      <c r="N450">
        <v>1</v>
      </c>
      <c r="O450" s="12">
        <v>1</v>
      </c>
      <c r="P450">
        <v>0</v>
      </c>
      <c r="Q450" s="12">
        <v>3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2</v>
      </c>
      <c r="X450">
        <v>1</v>
      </c>
      <c r="Y450">
        <v>2</v>
      </c>
      <c r="Z450">
        <v>1</v>
      </c>
      <c r="AA450">
        <v>1</v>
      </c>
      <c r="AB450">
        <v>0</v>
      </c>
      <c r="AC450">
        <v>2</v>
      </c>
      <c r="AD450">
        <v>0</v>
      </c>
      <c r="AE450">
        <v>2</v>
      </c>
      <c r="AF450">
        <v>2</v>
      </c>
      <c r="AG450">
        <v>0</v>
      </c>
      <c r="AH450" s="12">
        <v>1</v>
      </c>
      <c r="AI450" s="12">
        <v>1</v>
      </c>
      <c r="AJ450" s="12">
        <v>2</v>
      </c>
      <c r="AK450" s="12">
        <v>1</v>
      </c>
      <c r="AL450" s="12">
        <v>0</v>
      </c>
      <c r="AM450" s="12">
        <v>2</v>
      </c>
      <c r="AN450" s="12">
        <v>3</v>
      </c>
      <c r="AO450">
        <v>0</v>
      </c>
      <c r="AP450">
        <v>0</v>
      </c>
      <c r="AQ450">
        <v>0</v>
      </c>
      <c r="AR450">
        <v>1</v>
      </c>
      <c r="AS450">
        <v>2</v>
      </c>
      <c r="AX450" s="12">
        <v>1</v>
      </c>
      <c r="AY450" s="12">
        <v>1</v>
      </c>
      <c r="AZ450" s="12">
        <v>1</v>
      </c>
      <c r="BA450" s="12">
        <v>0</v>
      </c>
      <c r="BB450" s="12">
        <v>1</v>
      </c>
      <c r="BC450">
        <v>3</v>
      </c>
      <c r="BD450" s="12">
        <v>2</v>
      </c>
      <c r="BE450" s="12">
        <v>1</v>
      </c>
      <c r="BF450" s="12">
        <v>1</v>
      </c>
      <c r="BG450" s="12">
        <v>3</v>
      </c>
      <c r="BH450" s="12">
        <v>4</v>
      </c>
      <c r="BI450" s="12">
        <v>2</v>
      </c>
      <c r="BJ450" s="12">
        <v>2</v>
      </c>
      <c r="BK450" s="12">
        <v>4</v>
      </c>
      <c r="BL450">
        <v>1</v>
      </c>
      <c r="BM450">
        <v>0</v>
      </c>
      <c r="BN450" s="12">
        <v>5</v>
      </c>
      <c r="BO450">
        <v>2</v>
      </c>
      <c r="BP450" s="12">
        <v>4</v>
      </c>
      <c r="BQ450" s="12">
        <v>1</v>
      </c>
      <c r="BR450">
        <v>1</v>
      </c>
      <c r="BS450">
        <v>3</v>
      </c>
      <c r="BT450" s="12">
        <v>3</v>
      </c>
      <c r="BU450" s="12">
        <v>2</v>
      </c>
      <c r="BV450">
        <v>5</v>
      </c>
      <c r="BW450">
        <v>1</v>
      </c>
      <c r="BX450">
        <v>1</v>
      </c>
      <c r="BY450">
        <v>4</v>
      </c>
      <c r="BZ450" s="4">
        <v>3</v>
      </c>
      <c r="CA450">
        <v>6</v>
      </c>
      <c r="CB450">
        <v>1</v>
      </c>
      <c r="CC450">
        <v>1</v>
      </c>
      <c r="CD450">
        <v>1</v>
      </c>
      <c r="CE450" s="12">
        <v>0</v>
      </c>
      <c r="CF450" s="12">
        <v>2</v>
      </c>
      <c r="CG450" s="12">
        <v>5</v>
      </c>
      <c r="CH450" s="12">
        <v>1</v>
      </c>
      <c r="CI450" s="12">
        <v>1</v>
      </c>
      <c r="CJ450">
        <v>3</v>
      </c>
      <c r="CK450" s="12">
        <v>4</v>
      </c>
      <c r="CL450" s="12">
        <v>1</v>
      </c>
      <c r="CM450" s="12">
        <v>1</v>
      </c>
      <c r="CN450" s="12">
        <v>3</v>
      </c>
      <c r="CO450" s="12">
        <v>4</v>
      </c>
      <c r="CP450" s="12">
        <v>1</v>
      </c>
      <c r="CQ450" s="12">
        <v>2</v>
      </c>
      <c r="CV450">
        <v>2</v>
      </c>
      <c r="CW450" s="12">
        <v>2</v>
      </c>
      <c r="CX450" s="12">
        <v>1</v>
      </c>
      <c r="CY450">
        <v>2</v>
      </c>
      <c r="CZ450" s="12">
        <v>2</v>
      </c>
      <c r="DA450" s="12">
        <v>3</v>
      </c>
      <c r="DB450">
        <v>1</v>
      </c>
      <c r="DC450" s="12">
        <v>0</v>
      </c>
      <c r="DD450">
        <v>0</v>
      </c>
      <c r="DE450">
        <v>3</v>
      </c>
      <c r="DF450">
        <v>2</v>
      </c>
      <c r="DG450">
        <v>1</v>
      </c>
      <c r="DH450">
        <v>6</v>
      </c>
      <c r="DI450">
        <v>4</v>
      </c>
      <c r="DJ450">
        <v>1</v>
      </c>
      <c r="DK450">
        <v>3</v>
      </c>
      <c r="DL450" s="12">
        <v>1</v>
      </c>
      <c r="DM450">
        <v>2</v>
      </c>
      <c r="DN450">
        <v>2</v>
      </c>
      <c r="DO450">
        <v>2</v>
      </c>
      <c r="DP450">
        <v>1</v>
      </c>
      <c r="DQ450">
        <v>1</v>
      </c>
      <c r="DR450">
        <v>2</v>
      </c>
      <c r="DS450">
        <v>2</v>
      </c>
      <c r="DT450">
        <v>3</v>
      </c>
      <c r="DU450">
        <v>3</v>
      </c>
      <c r="DV450" s="12">
        <v>2</v>
      </c>
      <c r="DW450">
        <v>0</v>
      </c>
      <c r="DX450">
        <v>2</v>
      </c>
      <c r="DY450">
        <v>1</v>
      </c>
      <c r="DZ450">
        <v>2</v>
      </c>
      <c r="EA450">
        <v>1</v>
      </c>
      <c r="EB450">
        <v>4</v>
      </c>
      <c r="EC450">
        <v>2</v>
      </c>
      <c r="ED450">
        <v>0</v>
      </c>
      <c r="EE450">
        <v>0</v>
      </c>
      <c r="EF450">
        <v>2</v>
      </c>
      <c r="EG450">
        <v>0</v>
      </c>
      <c r="EH450">
        <v>1</v>
      </c>
      <c r="EI450">
        <v>0</v>
      </c>
      <c r="EJ450">
        <v>2</v>
      </c>
      <c r="EK450">
        <v>4</v>
      </c>
      <c r="EL450">
        <v>4</v>
      </c>
      <c r="EM450">
        <v>1</v>
      </c>
      <c r="EN450">
        <v>1</v>
      </c>
      <c r="EO450">
        <v>6</v>
      </c>
      <c r="EP450" s="12">
        <v>1</v>
      </c>
      <c r="EQ450">
        <v>0</v>
      </c>
      <c r="ER450">
        <v>1</v>
      </c>
      <c r="ES450">
        <v>4</v>
      </c>
      <c r="ET450">
        <v>2</v>
      </c>
      <c r="EU450">
        <v>3</v>
      </c>
      <c r="EV450">
        <v>0</v>
      </c>
      <c r="EW450">
        <v>3</v>
      </c>
      <c r="EX450">
        <v>1</v>
      </c>
      <c r="EY450">
        <v>2</v>
      </c>
      <c r="EZ450">
        <v>0</v>
      </c>
      <c r="FA450">
        <v>0</v>
      </c>
      <c r="FB450">
        <v>3</v>
      </c>
      <c r="FC450">
        <v>1</v>
      </c>
      <c r="FD450">
        <v>1</v>
      </c>
      <c r="FE450">
        <v>5</v>
      </c>
      <c r="FF450">
        <v>2</v>
      </c>
      <c r="FG450" s="12">
        <v>3</v>
      </c>
      <c r="FH450" s="12">
        <v>0</v>
      </c>
      <c r="FI450" s="12">
        <v>7</v>
      </c>
      <c r="FJ450" s="12">
        <v>4</v>
      </c>
      <c r="FK450" s="12">
        <v>2</v>
      </c>
      <c r="FL450">
        <v>4</v>
      </c>
      <c r="FM450">
        <v>1</v>
      </c>
      <c r="FN450">
        <v>1</v>
      </c>
      <c r="FO450">
        <v>0</v>
      </c>
      <c r="FP450">
        <v>0</v>
      </c>
      <c r="FQ450">
        <v>1</v>
      </c>
      <c r="FR450">
        <v>0</v>
      </c>
      <c r="FS450">
        <v>0</v>
      </c>
      <c r="FT450">
        <v>1</v>
      </c>
      <c r="FU450" s="12">
        <v>3</v>
      </c>
      <c r="FV450" s="12">
        <v>3</v>
      </c>
      <c r="FW450" s="39"/>
      <c r="FX450" s="39"/>
      <c r="FY450" s="37"/>
      <c r="FZ450" s="39"/>
      <c r="GA450" s="12">
        <v>3</v>
      </c>
      <c r="GB450">
        <v>1</v>
      </c>
      <c r="GC450">
        <v>2</v>
      </c>
      <c r="GD450">
        <v>0</v>
      </c>
      <c r="GE450">
        <v>1</v>
      </c>
      <c r="GF450">
        <v>0</v>
      </c>
      <c r="GG450" s="12">
        <v>2</v>
      </c>
      <c r="GH450">
        <v>4</v>
      </c>
      <c r="GI450">
        <v>0</v>
      </c>
      <c r="GJ450">
        <v>2</v>
      </c>
      <c r="GK450">
        <v>2</v>
      </c>
      <c r="GL450">
        <v>1</v>
      </c>
      <c r="GM450" s="12">
        <v>1</v>
      </c>
    </row>
    <row r="451" spans="1:195" x14ac:dyDescent="0.35">
      <c r="A451" s="77">
        <v>442</v>
      </c>
      <c r="B451" s="12">
        <v>1</v>
      </c>
      <c r="C451" s="12">
        <v>1</v>
      </c>
      <c r="D451">
        <v>2</v>
      </c>
      <c r="E451">
        <v>0</v>
      </c>
      <c r="F451">
        <v>1</v>
      </c>
      <c r="G451">
        <v>1</v>
      </c>
      <c r="H451">
        <v>3</v>
      </c>
      <c r="I451">
        <v>1</v>
      </c>
      <c r="J451">
        <v>3</v>
      </c>
      <c r="K451">
        <v>2</v>
      </c>
      <c r="L451">
        <v>0</v>
      </c>
      <c r="M451">
        <v>2</v>
      </c>
      <c r="N451">
        <v>5</v>
      </c>
      <c r="O451" s="12">
        <v>1</v>
      </c>
      <c r="P451">
        <v>2</v>
      </c>
      <c r="Q451" s="12">
        <v>1</v>
      </c>
      <c r="R451">
        <v>0</v>
      </c>
      <c r="S451">
        <v>1</v>
      </c>
      <c r="T451">
        <v>3</v>
      </c>
      <c r="U451">
        <v>4</v>
      </c>
      <c r="V451">
        <v>4</v>
      </c>
      <c r="W451">
        <v>1</v>
      </c>
      <c r="X451">
        <v>0</v>
      </c>
      <c r="Y451">
        <v>4</v>
      </c>
      <c r="Z451">
        <v>1</v>
      </c>
      <c r="AA451">
        <v>0</v>
      </c>
      <c r="AB451">
        <v>2</v>
      </c>
      <c r="AC451">
        <v>1</v>
      </c>
      <c r="AD451">
        <v>0</v>
      </c>
      <c r="AE451">
        <v>2</v>
      </c>
      <c r="AF451">
        <v>10</v>
      </c>
      <c r="AG451">
        <v>3</v>
      </c>
      <c r="AH451" s="12">
        <v>2</v>
      </c>
      <c r="AI451" s="12">
        <v>3</v>
      </c>
      <c r="AJ451" s="12">
        <v>2</v>
      </c>
      <c r="AK451" s="12">
        <v>1</v>
      </c>
      <c r="AL451" s="12">
        <v>0</v>
      </c>
      <c r="AM451" s="12">
        <v>0</v>
      </c>
      <c r="AN451" s="12">
        <v>0</v>
      </c>
      <c r="AO451">
        <v>0</v>
      </c>
      <c r="AP451">
        <v>3</v>
      </c>
      <c r="AQ451">
        <v>0</v>
      </c>
      <c r="AR451">
        <v>2</v>
      </c>
      <c r="AS451">
        <v>0</v>
      </c>
      <c r="AX451" s="12">
        <v>3</v>
      </c>
      <c r="AY451" s="12">
        <v>2</v>
      </c>
      <c r="AZ451" s="12">
        <v>3</v>
      </c>
      <c r="BA451" s="12">
        <v>0</v>
      </c>
      <c r="BB451" s="12">
        <v>2</v>
      </c>
      <c r="BC451">
        <v>1</v>
      </c>
      <c r="BD451" s="12">
        <v>3</v>
      </c>
      <c r="BE451" s="12">
        <v>0</v>
      </c>
      <c r="BF451" s="12">
        <v>0</v>
      </c>
      <c r="BG451" s="12">
        <v>2</v>
      </c>
      <c r="BH451" s="12">
        <v>2</v>
      </c>
      <c r="BI451" s="12">
        <v>0</v>
      </c>
      <c r="BJ451" s="12">
        <v>2</v>
      </c>
      <c r="BK451" s="12">
        <v>6</v>
      </c>
      <c r="BL451">
        <v>2</v>
      </c>
      <c r="BM451">
        <v>3</v>
      </c>
      <c r="BN451" s="12">
        <v>2</v>
      </c>
      <c r="BO451">
        <v>4</v>
      </c>
      <c r="BP451" s="12">
        <v>1</v>
      </c>
      <c r="BQ451" s="12">
        <v>3</v>
      </c>
      <c r="BR451">
        <v>1</v>
      </c>
      <c r="BS451">
        <v>2</v>
      </c>
      <c r="BT451" s="12">
        <v>5</v>
      </c>
      <c r="BU451" s="12">
        <v>2</v>
      </c>
      <c r="BV451">
        <v>4</v>
      </c>
      <c r="BW451">
        <v>0</v>
      </c>
      <c r="BX451">
        <v>0</v>
      </c>
      <c r="BY451">
        <v>10</v>
      </c>
      <c r="BZ451" s="4">
        <v>2</v>
      </c>
      <c r="CA451">
        <v>1</v>
      </c>
      <c r="CB451">
        <v>0</v>
      </c>
      <c r="CC451">
        <v>6</v>
      </c>
      <c r="CD451">
        <v>5</v>
      </c>
      <c r="CE451" s="12">
        <v>1</v>
      </c>
      <c r="CF451" s="12">
        <v>2</v>
      </c>
      <c r="CG451" s="12">
        <v>5</v>
      </c>
      <c r="CH451" s="12">
        <v>1</v>
      </c>
      <c r="CI451" s="12">
        <v>1</v>
      </c>
      <c r="CJ451">
        <v>4</v>
      </c>
      <c r="CK451" s="12">
        <v>3</v>
      </c>
      <c r="CL451" s="12">
        <v>1</v>
      </c>
      <c r="CM451" s="12">
        <v>1</v>
      </c>
      <c r="CN451" s="12">
        <v>3</v>
      </c>
      <c r="CO451" s="12">
        <v>2</v>
      </c>
      <c r="CP451" s="12">
        <v>1</v>
      </c>
      <c r="CQ451" s="12">
        <v>2</v>
      </c>
      <c r="CV451">
        <v>3</v>
      </c>
      <c r="CW451" s="12">
        <v>3</v>
      </c>
      <c r="CX451" s="12">
        <v>2</v>
      </c>
      <c r="CY451">
        <v>3</v>
      </c>
      <c r="CZ451" s="12">
        <v>0</v>
      </c>
      <c r="DA451" s="12">
        <v>2</v>
      </c>
      <c r="DB451">
        <v>1</v>
      </c>
      <c r="DC451" s="12">
        <v>1</v>
      </c>
      <c r="DD451">
        <v>0</v>
      </c>
      <c r="DE451">
        <v>2</v>
      </c>
      <c r="DF451">
        <v>0</v>
      </c>
      <c r="DG451">
        <v>0</v>
      </c>
      <c r="DH451">
        <v>2</v>
      </c>
      <c r="DI451">
        <v>1</v>
      </c>
      <c r="DJ451">
        <v>0</v>
      </c>
      <c r="DK451">
        <v>2</v>
      </c>
      <c r="DL451" s="12">
        <v>3</v>
      </c>
      <c r="DM451">
        <v>4</v>
      </c>
      <c r="DN451">
        <v>1</v>
      </c>
      <c r="DO451">
        <v>1</v>
      </c>
      <c r="DP451">
        <v>0</v>
      </c>
      <c r="DQ451">
        <v>2</v>
      </c>
      <c r="DR451">
        <v>0</v>
      </c>
      <c r="DS451">
        <v>0</v>
      </c>
      <c r="DT451">
        <v>4</v>
      </c>
      <c r="DU451">
        <v>1</v>
      </c>
      <c r="DV451" s="12">
        <v>1</v>
      </c>
      <c r="DW451">
        <v>0</v>
      </c>
      <c r="DX451">
        <v>4</v>
      </c>
      <c r="DY451">
        <v>1</v>
      </c>
      <c r="DZ451">
        <v>2</v>
      </c>
      <c r="EA451">
        <v>4</v>
      </c>
      <c r="EB451">
        <v>1</v>
      </c>
      <c r="EC451">
        <v>0</v>
      </c>
      <c r="ED451">
        <v>5</v>
      </c>
      <c r="EE451">
        <v>1</v>
      </c>
      <c r="EF451">
        <v>1</v>
      </c>
      <c r="EG451">
        <v>0</v>
      </c>
      <c r="EH451">
        <v>5</v>
      </c>
      <c r="EI451">
        <v>0</v>
      </c>
      <c r="EJ451">
        <v>1</v>
      </c>
      <c r="EK451">
        <v>1</v>
      </c>
      <c r="EL451">
        <v>5</v>
      </c>
      <c r="EM451">
        <v>1</v>
      </c>
      <c r="EN451">
        <v>2</v>
      </c>
      <c r="EO451">
        <v>4</v>
      </c>
      <c r="EP451" s="12">
        <v>3</v>
      </c>
      <c r="EQ451">
        <v>3</v>
      </c>
      <c r="ER451">
        <v>0</v>
      </c>
      <c r="ES451">
        <v>4</v>
      </c>
      <c r="ET451">
        <v>3</v>
      </c>
      <c r="EU451">
        <v>2</v>
      </c>
      <c r="EV451">
        <v>0</v>
      </c>
      <c r="EW451">
        <v>5</v>
      </c>
      <c r="EX451">
        <v>3</v>
      </c>
      <c r="EY451">
        <v>0</v>
      </c>
      <c r="EZ451">
        <v>1</v>
      </c>
      <c r="FA451">
        <v>0</v>
      </c>
      <c r="FB451">
        <v>2</v>
      </c>
      <c r="FC451">
        <v>0</v>
      </c>
      <c r="FD451">
        <v>2</v>
      </c>
      <c r="FE451">
        <v>1</v>
      </c>
      <c r="FF451">
        <v>3</v>
      </c>
      <c r="FG451" s="12">
        <v>1</v>
      </c>
      <c r="FH451" s="12">
        <v>3</v>
      </c>
      <c r="FI451" s="12">
        <v>4</v>
      </c>
      <c r="FJ451" s="12">
        <v>2</v>
      </c>
      <c r="FK451" s="12">
        <v>1</v>
      </c>
      <c r="FL451">
        <v>2</v>
      </c>
      <c r="FM451">
        <v>1</v>
      </c>
      <c r="FN451">
        <v>0</v>
      </c>
      <c r="FO451">
        <v>3</v>
      </c>
      <c r="FP451">
        <v>1</v>
      </c>
      <c r="FQ451">
        <v>0</v>
      </c>
      <c r="FR451">
        <v>0</v>
      </c>
      <c r="FS451">
        <v>0</v>
      </c>
      <c r="FT451">
        <v>2</v>
      </c>
      <c r="FU451" s="12">
        <v>0</v>
      </c>
      <c r="FV451" s="12">
        <v>1</v>
      </c>
      <c r="FW451" s="39"/>
      <c r="FX451" s="39"/>
      <c r="FY451" s="37"/>
      <c r="FZ451" s="39"/>
      <c r="GA451" s="12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 s="12">
        <v>3</v>
      </c>
      <c r="GH451">
        <v>6</v>
      </c>
      <c r="GI451">
        <v>0</v>
      </c>
      <c r="GJ451">
        <v>4</v>
      </c>
      <c r="GK451">
        <v>3</v>
      </c>
      <c r="GL451">
        <v>0</v>
      </c>
      <c r="GM451" s="12">
        <v>1</v>
      </c>
    </row>
    <row r="452" spans="1:195" x14ac:dyDescent="0.35">
      <c r="A452" s="77">
        <v>443</v>
      </c>
      <c r="B452" s="12">
        <v>0</v>
      </c>
      <c r="C452" s="12">
        <v>0</v>
      </c>
      <c r="D452">
        <v>5</v>
      </c>
      <c r="E452">
        <v>2</v>
      </c>
      <c r="F452">
        <v>1</v>
      </c>
      <c r="G452">
        <v>1</v>
      </c>
      <c r="H452">
        <v>2</v>
      </c>
      <c r="I452">
        <v>0</v>
      </c>
      <c r="J452">
        <v>4</v>
      </c>
      <c r="K452">
        <v>0</v>
      </c>
      <c r="L452">
        <v>0</v>
      </c>
      <c r="M452">
        <v>1</v>
      </c>
      <c r="N452">
        <v>3</v>
      </c>
      <c r="O452" s="12">
        <v>1</v>
      </c>
      <c r="P452">
        <v>2</v>
      </c>
      <c r="Q452" s="12">
        <v>0</v>
      </c>
      <c r="R452">
        <v>2</v>
      </c>
      <c r="S452">
        <v>1</v>
      </c>
      <c r="T452">
        <v>2</v>
      </c>
      <c r="U452">
        <v>3</v>
      </c>
      <c r="V452">
        <v>3</v>
      </c>
      <c r="W452">
        <v>1</v>
      </c>
      <c r="X452">
        <v>2</v>
      </c>
      <c r="Y452">
        <v>1</v>
      </c>
      <c r="Z452">
        <v>2</v>
      </c>
      <c r="AA452">
        <v>1</v>
      </c>
      <c r="AB452">
        <v>0</v>
      </c>
      <c r="AC452">
        <v>1</v>
      </c>
      <c r="AD452">
        <v>1</v>
      </c>
      <c r="AE452">
        <v>1</v>
      </c>
      <c r="AF452">
        <v>5</v>
      </c>
      <c r="AG452">
        <v>0</v>
      </c>
      <c r="AH452" s="12">
        <v>2</v>
      </c>
      <c r="AI452" s="12">
        <v>2</v>
      </c>
      <c r="AJ452" s="12">
        <v>0</v>
      </c>
      <c r="AK452" s="12">
        <v>3</v>
      </c>
      <c r="AL452" s="12">
        <v>0</v>
      </c>
      <c r="AM452" s="12">
        <v>3</v>
      </c>
      <c r="AN452" s="12">
        <v>1</v>
      </c>
      <c r="AO452">
        <v>1</v>
      </c>
      <c r="AP452">
        <v>1</v>
      </c>
      <c r="AQ452">
        <v>0</v>
      </c>
      <c r="AR452">
        <v>1</v>
      </c>
      <c r="AS452">
        <v>0</v>
      </c>
      <c r="AX452" s="12">
        <v>0</v>
      </c>
      <c r="AY452" s="12">
        <v>4</v>
      </c>
      <c r="AZ452" s="12">
        <v>3</v>
      </c>
      <c r="BA452" s="12">
        <v>0</v>
      </c>
      <c r="BB452" s="12">
        <v>0</v>
      </c>
      <c r="BC452">
        <v>2</v>
      </c>
      <c r="BD452" s="12">
        <v>2</v>
      </c>
      <c r="BE452" s="12">
        <v>1</v>
      </c>
      <c r="BF452" s="12">
        <v>1</v>
      </c>
      <c r="BG452" s="12">
        <v>3</v>
      </c>
      <c r="BH452" s="12">
        <v>4</v>
      </c>
      <c r="BI452" s="12">
        <v>2</v>
      </c>
      <c r="BJ452" s="12">
        <v>1</v>
      </c>
      <c r="BK452" s="12">
        <v>5</v>
      </c>
      <c r="BL452">
        <v>4</v>
      </c>
      <c r="BM452">
        <v>4</v>
      </c>
      <c r="BN452" s="12">
        <v>4</v>
      </c>
      <c r="BO452">
        <v>4</v>
      </c>
      <c r="BP452" s="12">
        <v>2</v>
      </c>
      <c r="BQ452" s="12">
        <v>1</v>
      </c>
      <c r="BR452">
        <v>3</v>
      </c>
      <c r="BS452">
        <v>3</v>
      </c>
      <c r="BT452" s="12">
        <v>1</v>
      </c>
      <c r="BU452" s="12">
        <v>1</v>
      </c>
      <c r="BV452">
        <v>2</v>
      </c>
      <c r="BW452">
        <v>0</v>
      </c>
      <c r="BX452">
        <v>0</v>
      </c>
      <c r="BY452">
        <v>2</v>
      </c>
      <c r="BZ452" s="4">
        <v>3</v>
      </c>
      <c r="CA452">
        <v>1</v>
      </c>
      <c r="CB452">
        <v>0</v>
      </c>
      <c r="CC452">
        <v>2</v>
      </c>
      <c r="CD452">
        <v>6</v>
      </c>
      <c r="CE452" s="12">
        <v>0</v>
      </c>
      <c r="CF452" s="12">
        <v>4</v>
      </c>
      <c r="CG452" s="12">
        <v>4</v>
      </c>
      <c r="CH452" s="12">
        <v>3</v>
      </c>
      <c r="CI452" s="12">
        <v>3</v>
      </c>
      <c r="CJ452">
        <v>2</v>
      </c>
      <c r="CK452" s="12">
        <v>5</v>
      </c>
      <c r="CL452" s="12">
        <v>2</v>
      </c>
      <c r="CM452" s="12">
        <v>2</v>
      </c>
      <c r="CN452" s="12">
        <v>1</v>
      </c>
      <c r="CO452" s="12">
        <v>3</v>
      </c>
      <c r="CP452" s="12">
        <v>2</v>
      </c>
      <c r="CQ452" s="12">
        <v>0</v>
      </c>
      <c r="CV452">
        <v>1</v>
      </c>
      <c r="CW452" s="12">
        <v>4</v>
      </c>
      <c r="CX452" s="12">
        <v>4</v>
      </c>
      <c r="CY452">
        <v>2</v>
      </c>
      <c r="CZ452" s="12">
        <v>0</v>
      </c>
      <c r="DA452" s="12">
        <v>1</v>
      </c>
      <c r="DB452">
        <v>2</v>
      </c>
      <c r="DC452" s="12">
        <v>0</v>
      </c>
      <c r="DD452">
        <v>1</v>
      </c>
      <c r="DE452">
        <v>4</v>
      </c>
      <c r="DF452">
        <v>2</v>
      </c>
      <c r="DG452">
        <v>0</v>
      </c>
      <c r="DH452">
        <v>4</v>
      </c>
      <c r="DI452">
        <v>0</v>
      </c>
      <c r="DJ452">
        <v>1</v>
      </c>
      <c r="DK452">
        <v>2</v>
      </c>
      <c r="DL452" s="12">
        <v>0</v>
      </c>
      <c r="DM452">
        <v>0</v>
      </c>
      <c r="DN452">
        <v>2</v>
      </c>
      <c r="DO452">
        <v>2</v>
      </c>
      <c r="DP452">
        <v>1</v>
      </c>
      <c r="DQ452">
        <v>2</v>
      </c>
      <c r="DR452">
        <v>1</v>
      </c>
      <c r="DS452">
        <v>1</v>
      </c>
      <c r="DT452">
        <v>2</v>
      </c>
      <c r="DU452">
        <v>2</v>
      </c>
      <c r="DV452" s="12">
        <v>3</v>
      </c>
      <c r="DW452">
        <v>0</v>
      </c>
      <c r="DX452">
        <v>3</v>
      </c>
      <c r="DY452">
        <v>2</v>
      </c>
      <c r="DZ452">
        <v>3</v>
      </c>
      <c r="EA452">
        <v>2</v>
      </c>
      <c r="EB452">
        <v>4</v>
      </c>
      <c r="EC452">
        <v>3</v>
      </c>
      <c r="ED452">
        <v>2</v>
      </c>
      <c r="EE452">
        <v>0</v>
      </c>
      <c r="EF452">
        <v>1</v>
      </c>
      <c r="EG452">
        <v>2</v>
      </c>
      <c r="EH452">
        <v>6</v>
      </c>
      <c r="EI452">
        <v>3</v>
      </c>
      <c r="EJ452">
        <v>3</v>
      </c>
      <c r="EK452">
        <v>2</v>
      </c>
      <c r="EL452">
        <v>3</v>
      </c>
      <c r="EM452">
        <v>2</v>
      </c>
      <c r="EN452">
        <v>3</v>
      </c>
      <c r="EO452">
        <v>2</v>
      </c>
      <c r="EP452" s="12">
        <v>2</v>
      </c>
      <c r="EQ452">
        <v>2</v>
      </c>
      <c r="ER452">
        <v>1</v>
      </c>
      <c r="ES452">
        <v>6</v>
      </c>
      <c r="ET452">
        <v>4</v>
      </c>
      <c r="EU452">
        <v>6</v>
      </c>
      <c r="EV452">
        <v>1</v>
      </c>
      <c r="EW452">
        <v>4</v>
      </c>
      <c r="EX452">
        <v>1</v>
      </c>
      <c r="EY452">
        <v>2</v>
      </c>
      <c r="EZ452">
        <v>5</v>
      </c>
      <c r="FA452">
        <v>7</v>
      </c>
      <c r="FB452">
        <v>4</v>
      </c>
      <c r="FC452">
        <v>2</v>
      </c>
      <c r="FD452">
        <v>1</v>
      </c>
      <c r="FE452">
        <v>3</v>
      </c>
      <c r="FF452">
        <v>3</v>
      </c>
      <c r="FG452" s="12">
        <v>3</v>
      </c>
      <c r="FH452" s="12">
        <v>0</v>
      </c>
      <c r="FI452" s="12">
        <v>10</v>
      </c>
      <c r="FJ452" s="12">
        <v>2</v>
      </c>
      <c r="FK452" s="12">
        <v>2</v>
      </c>
      <c r="FL452">
        <v>0</v>
      </c>
      <c r="FM452">
        <v>0</v>
      </c>
      <c r="FN452">
        <v>0</v>
      </c>
      <c r="FO452">
        <v>2</v>
      </c>
      <c r="FP452">
        <v>2</v>
      </c>
      <c r="FQ452">
        <v>3</v>
      </c>
      <c r="FR452">
        <v>2</v>
      </c>
      <c r="FS452">
        <v>0</v>
      </c>
      <c r="FT452">
        <v>2</v>
      </c>
      <c r="FU452" s="12">
        <v>4</v>
      </c>
      <c r="FV452" s="12">
        <v>1</v>
      </c>
      <c r="FW452" s="39"/>
      <c r="FX452" s="39"/>
      <c r="FY452" s="37"/>
      <c r="FZ452" s="39"/>
      <c r="GA452" s="12">
        <v>0</v>
      </c>
      <c r="GB452">
        <v>2</v>
      </c>
      <c r="GC452">
        <v>0</v>
      </c>
      <c r="GD452">
        <v>1</v>
      </c>
      <c r="GE452">
        <v>0</v>
      </c>
      <c r="GF452">
        <v>2</v>
      </c>
      <c r="GG452" s="12">
        <v>2</v>
      </c>
      <c r="GH452">
        <v>1</v>
      </c>
      <c r="GI452">
        <v>1</v>
      </c>
      <c r="GJ452">
        <v>3</v>
      </c>
      <c r="GK452">
        <v>2</v>
      </c>
      <c r="GL452">
        <v>1</v>
      </c>
      <c r="GM452" s="12">
        <v>5</v>
      </c>
    </row>
    <row r="453" spans="1:195" x14ac:dyDescent="0.35">
      <c r="A453" s="77">
        <v>444</v>
      </c>
      <c r="B453" s="12">
        <v>2</v>
      </c>
      <c r="C453" s="12">
        <v>3</v>
      </c>
      <c r="D453">
        <v>2</v>
      </c>
      <c r="E453">
        <v>1</v>
      </c>
      <c r="F453">
        <v>2</v>
      </c>
      <c r="G453">
        <v>6</v>
      </c>
      <c r="H453">
        <v>2</v>
      </c>
      <c r="I453">
        <v>1</v>
      </c>
      <c r="J453">
        <v>5</v>
      </c>
      <c r="K453">
        <v>5</v>
      </c>
      <c r="L453">
        <v>1</v>
      </c>
      <c r="M453">
        <v>0</v>
      </c>
      <c r="N453">
        <v>3</v>
      </c>
      <c r="O453" s="12">
        <v>0</v>
      </c>
      <c r="P453">
        <v>0</v>
      </c>
      <c r="Q453" s="12">
        <v>0</v>
      </c>
      <c r="R453">
        <v>1</v>
      </c>
      <c r="S453">
        <v>3</v>
      </c>
      <c r="T453">
        <v>0</v>
      </c>
      <c r="U453">
        <v>1</v>
      </c>
      <c r="V453">
        <v>0</v>
      </c>
      <c r="W453">
        <v>3</v>
      </c>
      <c r="X453">
        <v>1</v>
      </c>
      <c r="Y453">
        <v>0</v>
      </c>
      <c r="Z453">
        <v>5</v>
      </c>
      <c r="AA453">
        <v>2</v>
      </c>
      <c r="AB453">
        <v>0</v>
      </c>
      <c r="AC453">
        <v>2</v>
      </c>
      <c r="AD453">
        <v>0</v>
      </c>
      <c r="AE453">
        <v>4</v>
      </c>
      <c r="AF453">
        <v>19</v>
      </c>
      <c r="AG453">
        <v>2</v>
      </c>
      <c r="AH453" s="12">
        <v>0</v>
      </c>
      <c r="AI453" s="12">
        <v>3</v>
      </c>
      <c r="AJ453" s="12">
        <v>2</v>
      </c>
      <c r="AK453" s="12">
        <v>2</v>
      </c>
      <c r="AL453" s="12">
        <v>1</v>
      </c>
      <c r="AM453" s="12">
        <v>3</v>
      </c>
      <c r="AN453" s="12">
        <v>2</v>
      </c>
      <c r="AO453">
        <v>2</v>
      </c>
      <c r="AP453">
        <v>0</v>
      </c>
      <c r="AQ453">
        <v>0</v>
      </c>
      <c r="AR453">
        <v>2</v>
      </c>
      <c r="AS453">
        <v>1</v>
      </c>
      <c r="AX453" s="12">
        <v>1</v>
      </c>
      <c r="AY453" s="12">
        <v>1</v>
      </c>
      <c r="AZ453" s="12">
        <v>1</v>
      </c>
      <c r="BA453" s="12">
        <v>0</v>
      </c>
      <c r="BB453" s="12">
        <v>1</v>
      </c>
      <c r="BC453">
        <v>6</v>
      </c>
      <c r="BD453" s="12">
        <v>1</v>
      </c>
      <c r="BE453" s="12">
        <v>4</v>
      </c>
      <c r="BF453" s="12">
        <v>4</v>
      </c>
      <c r="BG453" s="12">
        <v>0</v>
      </c>
      <c r="BH453" s="12">
        <v>3</v>
      </c>
      <c r="BI453" s="12">
        <v>1</v>
      </c>
      <c r="BJ453" s="12">
        <v>2</v>
      </c>
      <c r="BK453" s="12">
        <v>1</v>
      </c>
      <c r="BL453">
        <v>1</v>
      </c>
      <c r="BM453">
        <v>0</v>
      </c>
      <c r="BN453" s="12">
        <v>4</v>
      </c>
      <c r="BO453">
        <v>4</v>
      </c>
      <c r="BP453" s="12">
        <v>2</v>
      </c>
      <c r="BQ453" s="12">
        <v>0</v>
      </c>
      <c r="BR453">
        <v>3</v>
      </c>
      <c r="BS453">
        <v>1</v>
      </c>
      <c r="BT453" s="12">
        <v>5</v>
      </c>
      <c r="BU453" s="12">
        <v>0</v>
      </c>
      <c r="BV453">
        <v>4</v>
      </c>
      <c r="BW453">
        <v>0</v>
      </c>
      <c r="BX453">
        <v>0</v>
      </c>
      <c r="BY453">
        <v>10</v>
      </c>
      <c r="BZ453" s="4">
        <v>4</v>
      </c>
      <c r="CA453">
        <v>4</v>
      </c>
      <c r="CB453">
        <v>1</v>
      </c>
      <c r="CC453">
        <v>4</v>
      </c>
      <c r="CD453">
        <v>2</v>
      </c>
      <c r="CE453" s="12">
        <v>0</v>
      </c>
      <c r="CF453" s="12">
        <v>1</v>
      </c>
      <c r="CG453" s="12">
        <v>5</v>
      </c>
      <c r="CH453" s="12">
        <v>1</v>
      </c>
      <c r="CI453" s="12">
        <v>3</v>
      </c>
      <c r="CJ453">
        <v>0</v>
      </c>
      <c r="CK453" s="12">
        <v>5</v>
      </c>
      <c r="CL453" s="12">
        <v>4</v>
      </c>
      <c r="CM453" s="12">
        <v>0</v>
      </c>
      <c r="CN453" s="12">
        <v>1</v>
      </c>
      <c r="CO453" s="12">
        <v>4</v>
      </c>
      <c r="CP453" s="12">
        <v>3</v>
      </c>
      <c r="CQ453" s="12">
        <v>1</v>
      </c>
      <c r="CV453">
        <v>0</v>
      </c>
      <c r="CW453" s="12">
        <v>2</v>
      </c>
      <c r="CX453" s="12">
        <v>1</v>
      </c>
      <c r="CY453">
        <v>2</v>
      </c>
      <c r="CZ453" s="12">
        <v>0</v>
      </c>
      <c r="DA453" s="12">
        <v>2</v>
      </c>
      <c r="DB453">
        <v>4</v>
      </c>
      <c r="DC453" s="12">
        <v>0</v>
      </c>
      <c r="DD453">
        <v>1</v>
      </c>
      <c r="DE453">
        <v>2</v>
      </c>
      <c r="DF453">
        <v>1</v>
      </c>
      <c r="DG453">
        <v>1</v>
      </c>
      <c r="DH453">
        <v>6</v>
      </c>
      <c r="DI453">
        <v>2</v>
      </c>
      <c r="DJ453">
        <v>0</v>
      </c>
      <c r="DK453">
        <v>0</v>
      </c>
      <c r="DL453" s="12">
        <v>0</v>
      </c>
      <c r="DM453">
        <v>1</v>
      </c>
      <c r="DN453">
        <v>4</v>
      </c>
      <c r="DO453">
        <v>1</v>
      </c>
      <c r="DP453">
        <v>0</v>
      </c>
      <c r="DQ453">
        <v>2</v>
      </c>
      <c r="DR453">
        <v>1</v>
      </c>
      <c r="DS453">
        <v>1</v>
      </c>
      <c r="DT453">
        <v>1</v>
      </c>
      <c r="DU453">
        <v>3</v>
      </c>
      <c r="DV453" s="12">
        <v>1</v>
      </c>
      <c r="DW453">
        <v>0</v>
      </c>
      <c r="DX453">
        <v>4</v>
      </c>
      <c r="DY453">
        <v>4</v>
      </c>
      <c r="DZ453">
        <v>0</v>
      </c>
      <c r="EA453">
        <v>2</v>
      </c>
      <c r="EB453">
        <v>2</v>
      </c>
      <c r="EC453">
        <v>0</v>
      </c>
      <c r="ED453">
        <v>3</v>
      </c>
      <c r="EE453">
        <v>0</v>
      </c>
      <c r="EF453">
        <v>2</v>
      </c>
      <c r="EG453">
        <v>3</v>
      </c>
      <c r="EH453">
        <v>0</v>
      </c>
      <c r="EI453">
        <v>0</v>
      </c>
      <c r="EJ453">
        <v>1</v>
      </c>
      <c r="EK453">
        <v>4</v>
      </c>
      <c r="EL453">
        <v>2</v>
      </c>
      <c r="EM453">
        <v>5</v>
      </c>
      <c r="EN453">
        <v>1</v>
      </c>
      <c r="EO453">
        <v>2</v>
      </c>
      <c r="EP453" s="12">
        <v>2</v>
      </c>
      <c r="EQ453">
        <v>1</v>
      </c>
      <c r="ER453">
        <v>1</v>
      </c>
      <c r="ES453">
        <v>2</v>
      </c>
      <c r="ET453">
        <v>0</v>
      </c>
      <c r="EU453">
        <v>1</v>
      </c>
      <c r="EV453">
        <v>1</v>
      </c>
      <c r="EW453">
        <v>1</v>
      </c>
      <c r="EX453">
        <v>1</v>
      </c>
      <c r="EY453">
        <v>0</v>
      </c>
      <c r="EZ453">
        <v>4</v>
      </c>
      <c r="FA453">
        <v>2</v>
      </c>
      <c r="FB453">
        <v>0</v>
      </c>
      <c r="FC453">
        <v>3</v>
      </c>
      <c r="FD453">
        <v>1</v>
      </c>
      <c r="FE453">
        <v>3</v>
      </c>
      <c r="FF453">
        <v>3</v>
      </c>
      <c r="FG453" s="12">
        <v>4</v>
      </c>
      <c r="FH453" s="12">
        <v>2</v>
      </c>
      <c r="FI453" s="12">
        <v>4</v>
      </c>
      <c r="FJ453" s="12">
        <v>1</v>
      </c>
      <c r="FK453" s="12">
        <v>2</v>
      </c>
      <c r="FL453">
        <v>1</v>
      </c>
      <c r="FM453">
        <v>3</v>
      </c>
      <c r="FN453">
        <v>0</v>
      </c>
      <c r="FO453">
        <v>4</v>
      </c>
      <c r="FP453">
        <v>1</v>
      </c>
      <c r="FQ453">
        <v>2</v>
      </c>
      <c r="FR453">
        <v>2</v>
      </c>
      <c r="FS453">
        <v>0</v>
      </c>
      <c r="FT453">
        <v>1</v>
      </c>
      <c r="FU453" s="12">
        <v>2</v>
      </c>
      <c r="FV453" s="12">
        <v>2</v>
      </c>
      <c r="FW453" s="39"/>
      <c r="FX453" s="39"/>
      <c r="FY453" s="37"/>
      <c r="FZ453" s="39"/>
      <c r="GA453" s="12">
        <v>3</v>
      </c>
      <c r="GB453">
        <v>2</v>
      </c>
      <c r="GC453">
        <v>1</v>
      </c>
      <c r="GD453">
        <v>0</v>
      </c>
      <c r="GE453">
        <v>0</v>
      </c>
      <c r="GF453">
        <v>0</v>
      </c>
      <c r="GG453" s="12">
        <v>1</v>
      </c>
      <c r="GH453">
        <v>2</v>
      </c>
      <c r="GI453">
        <v>2</v>
      </c>
      <c r="GJ453">
        <v>1</v>
      </c>
      <c r="GK453">
        <v>1</v>
      </c>
      <c r="GL453">
        <v>0</v>
      </c>
      <c r="GM453" s="12">
        <v>3</v>
      </c>
    </row>
    <row r="454" spans="1:195" x14ac:dyDescent="0.35">
      <c r="A454" s="77">
        <v>445</v>
      </c>
      <c r="B454" s="12">
        <v>1</v>
      </c>
      <c r="C454" s="12">
        <v>1</v>
      </c>
      <c r="D454">
        <v>6</v>
      </c>
      <c r="E454">
        <v>0</v>
      </c>
      <c r="F454">
        <v>1</v>
      </c>
      <c r="G454">
        <v>0</v>
      </c>
      <c r="H454">
        <v>1</v>
      </c>
      <c r="I454">
        <v>0</v>
      </c>
      <c r="J454">
        <v>2</v>
      </c>
      <c r="K454">
        <v>1</v>
      </c>
      <c r="L454">
        <v>1</v>
      </c>
      <c r="M454">
        <v>1</v>
      </c>
      <c r="N454">
        <v>0</v>
      </c>
      <c r="O454" s="12">
        <v>1</v>
      </c>
      <c r="P454">
        <v>1</v>
      </c>
      <c r="Q454" s="12">
        <v>3</v>
      </c>
      <c r="R454">
        <v>2</v>
      </c>
      <c r="S454">
        <v>0</v>
      </c>
      <c r="T454">
        <v>0</v>
      </c>
      <c r="U454">
        <v>0</v>
      </c>
      <c r="V454">
        <v>2</v>
      </c>
      <c r="W454">
        <v>3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</v>
      </c>
      <c r="AF454">
        <v>10</v>
      </c>
      <c r="AG454">
        <v>2</v>
      </c>
      <c r="AH454" s="12">
        <v>0</v>
      </c>
      <c r="AI454" s="12">
        <v>1</v>
      </c>
      <c r="AJ454" s="12">
        <v>2</v>
      </c>
      <c r="AK454" s="12">
        <v>3</v>
      </c>
      <c r="AL454" s="12">
        <v>0</v>
      </c>
      <c r="AM454" s="12">
        <v>2</v>
      </c>
      <c r="AN454" s="12">
        <v>0</v>
      </c>
      <c r="AO454">
        <v>0</v>
      </c>
      <c r="AP454">
        <v>1</v>
      </c>
      <c r="AQ454">
        <v>0</v>
      </c>
      <c r="AR454">
        <v>0</v>
      </c>
      <c r="AS454">
        <v>2</v>
      </c>
      <c r="AX454" s="12">
        <v>3</v>
      </c>
      <c r="AY454" s="12">
        <v>2</v>
      </c>
      <c r="AZ454" s="12">
        <v>3</v>
      </c>
      <c r="BA454" s="12">
        <v>2</v>
      </c>
      <c r="BB454" s="12">
        <v>1</v>
      </c>
      <c r="BC454">
        <v>3</v>
      </c>
      <c r="BD454" s="12">
        <v>1</v>
      </c>
      <c r="BE454" s="12">
        <v>2</v>
      </c>
      <c r="BF454" s="12">
        <v>2</v>
      </c>
      <c r="BG454" s="12">
        <v>4</v>
      </c>
      <c r="BH454" s="12">
        <v>2</v>
      </c>
      <c r="BI454" s="12">
        <v>0</v>
      </c>
      <c r="BJ454" s="12">
        <v>2</v>
      </c>
      <c r="BK454" s="12">
        <v>2</v>
      </c>
      <c r="BL454">
        <v>4</v>
      </c>
      <c r="BM454">
        <v>1</v>
      </c>
      <c r="BN454" s="12">
        <v>4</v>
      </c>
      <c r="BO454">
        <v>3</v>
      </c>
      <c r="BP454" s="12">
        <v>2</v>
      </c>
      <c r="BQ454" s="12">
        <v>0</v>
      </c>
      <c r="BR454">
        <v>4</v>
      </c>
      <c r="BS454">
        <v>3</v>
      </c>
      <c r="BT454" s="12">
        <v>3</v>
      </c>
      <c r="BU454" s="12">
        <v>2</v>
      </c>
      <c r="BV454">
        <v>2</v>
      </c>
      <c r="BW454">
        <v>2</v>
      </c>
      <c r="BX454">
        <v>0</v>
      </c>
      <c r="BY454">
        <v>0</v>
      </c>
      <c r="BZ454" s="4">
        <v>3</v>
      </c>
      <c r="CA454">
        <v>1</v>
      </c>
      <c r="CB454">
        <v>0</v>
      </c>
      <c r="CC454">
        <v>3</v>
      </c>
      <c r="CD454">
        <v>7</v>
      </c>
      <c r="CE454" s="12">
        <v>2</v>
      </c>
      <c r="CF454" s="12">
        <v>2</v>
      </c>
      <c r="CG454" s="12">
        <v>0</v>
      </c>
      <c r="CH454" s="12">
        <v>2</v>
      </c>
      <c r="CI454" s="12">
        <v>5</v>
      </c>
      <c r="CJ454">
        <v>2</v>
      </c>
      <c r="CK454" s="12">
        <v>6</v>
      </c>
      <c r="CL454" s="12">
        <v>4</v>
      </c>
      <c r="CM454" s="12">
        <v>1</v>
      </c>
      <c r="CN454" s="12">
        <v>0</v>
      </c>
      <c r="CO454" s="12">
        <v>4</v>
      </c>
      <c r="CP454" s="12">
        <v>1</v>
      </c>
      <c r="CQ454" s="12">
        <v>3</v>
      </c>
      <c r="CV454">
        <v>1</v>
      </c>
      <c r="CW454" s="12">
        <v>2</v>
      </c>
      <c r="CX454" s="12">
        <v>0</v>
      </c>
      <c r="CY454">
        <v>4</v>
      </c>
      <c r="CZ454" s="12">
        <v>2</v>
      </c>
      <c r="DA454" s="12">
        <v>5</v>
      </c>
      <c r="DB454">
        <v>3</v>
      </c>
      <c r="DC454" s="12">
        <v>2</v>
      </c>
      <c r="DD454">
        <v>1</v>
      </c>
      <c r="DE454">
        <v>1</v>
      </c>
      <c r="DF454">
        <v>0</v>
      </c>
      <c r="DG454">
        <v>0</v>
      </c>
      <c r="DH454">
        <v>6</v>
      </c>
      <c r="DI454">
        <v>1</v>
      </c>
      <c r="DJ454">
        <v>3</v>
      </c>
      <c r="DK454">
        <v>0</v>
      </c>
      <c r="DL454" s="12">
        <v>2</v>
      </c>
      <c r="DM454">
        <v>2</v>
      </c>
      <c r="DN454">
        <v>2</v>
      </c>
      <c r="DO454">
        <v>3</v>
      </c>
      <c r="DP454">
        <v>2</v>
      </c>
      <c r="DQ454">
        <v>1</v>
      </c>
      <c r="DR454">
        <v>0</v>
      </c>
      <c r="DS454">
        <v>0</v>
      </c>
      <c r="DT454">
        <v>2</v>
      </c>
      <c r="DU454">
        <v>5</v>
      </c>
      <c r="DV454" s="12">
        <v>0</v>
      </c>
      <c r="DW454">
        <v>0</v>
      </c>
      <c r="DX454">
        <v>2</v>
      </c>
      <c r="DY454">
        <v>0</v>
      </c>
      <c r="DZ454">
        <v>1</v>
      </c>
      <c r="EA454">
        <v>1</v>
      </c>
      <c r="EB454">
        <v>3</v>
      </c>
      <c r="EC454">
        <v>0</v>
      </c>
      <c r="ED454">
        <v>1</v>
      </c>
      <c r="EE454">
        <v>0</v>
      </c>
      <c r="EF454">
        <v>0</v>
      </c>
      <c r="EG454">
        <v>2</v>
      </c>
      <c r="EH454">
        <v>3</v>
      </c>
      <c r="EI454">
        <v>0</v>
      </c>
      <c r="EJ454">
        <v>1</v>
      </c>
      <c r="EK454">
        <v>3</v>
      </c>
      <c r="EL454">
        <v>1</v>
      </c>
      <c r="EM454">
        <v>0</v>
      </c>
      <c r="EN454">
        <v>2</v>
      </c>
      <c r="EO454">
        <v>1</v>
      </c>
      <c r="EP454" s="12">
        <v>1</v>
      </c>
      <c r="EQ454">
        <v>3</v>
      </c>
      <c r="ER454">
        <v>1</v>
      </c>
      <c r="ES454">
        <v>4</v>
      </c>
      <c r="ET454">
        <v>2</v>
      </c>
      <c r="EU454">
        <v>2</v>
      </c>
      <c r="EV454">
        <v>6</v>
      </c>
      <c r="EW454">
        <v>1</v>
      </c>
      <c r="EX454">
        <v>0</v>
      </c>
      <c r="EY454">
        <v>2</v>
      </c>
      <c r="EZ454">
        <v>5</v>
      </c>
      <c r="FA454">
        <v>2</v>
      </c>
      <c r="FB454">
        <v>1</v>
      </c>
      <c r="FC454">
        <v>4</v>
      </c>
      <c r="FD454">
        <v>2</v>
      </c>
      <c r="FE454">
        <v>3</v>
      </c>
      <c r="FF454">
        <v>1</v>
      </c>
      <c r="FG454" s="12">
        <v>0</v>
      </c>
      <c r="FH454" s="12">
        <v>2</v>
      </c>
      <c r="FI454" s="12">
        <v>13</v>
      </c>
      <c r="FJ454" s="12">
        <v>3</v>
      </c>
      <c r="FK454" s="12">
        <v>1</v>
      </c>
      <c r="FL454">
        <v>1</v>
      </c>
      <c r="FM454">
        <v>1</v>
      </c>
      <c r="FN454">
        <v>0</v>
      </c>
      <c r="FO454">
        <v>3</v>
      </c>
      <c r="FP454">
        <v>1</v>
      </c>
      <c r="FQ454">
        <v>4</v>
      </c>
      <c r="FR454">
        <v>1</v>
      </c>
      <c r="FS454">
        <v>1</v>
      </c>
      <c r="FT454">
        <v>1</v>
      </c>
      <c r="FU454" s="12">
        <v>3</v>
      </c>
      <c r="FV454" s="12">
        <v>2</v>
      </c>
      <c r="FW454" s="39"/>
      <c r="FX454" s="39"/>
      <c r="FY454" s="37"/>
      <c r="FZ454" s="39"/>
      <c r="GA454" s="12">
        <v>0</v>
      </c>
      <c r="GB454">
        <v>4</v>
      </c>
      <c r="GC454">
        <v>1</v>
      </c>
      <c r="GD454">
        <v>0</v>
      </c>
      <c r="GE454">
        <v>1</v>
      </c>
      <c r="GF454">
        <v>0</v>
      </c>
      <c r="GG454" s="12">
        <v>2</v>
      </c>
      <c r="GH454">
        <v>6</v>
      </c>
      <c r="GI454">
        <v>1</v>
      </c>
      <c r="GJ454">
        <v>2</v>
      </c>
      <c r="GK454">
        <v>1</v>
      </c>
      <c r="GL454">
        <v>1</v>
      </c>
      <c r="GM454" s="12">
        <v>4</v>
      </c>
    </row>
    <row r="455" spans="1:195" x14ac:dyDescent="0.35">
      <c r="A455" s="77">
        <v>446</v>
      </c>
      <c r="B455" s="12">
        <v>6</v>
      </c>
      <c r="C455" s="12">
        <v>0</v>
      </c>
      <c r="D455">
        <v>7</v>
      </c>
      <c r="E455">
        <v>1</v>
      </c>
      <c r="F455">
        <v>3</v>
      </c>
      <c r="G455">
        <v>2</v>
      </c>
      <c r="H455">
        <v>1</v>
      </c>
      <c r="I455">
        <v>0</v>
      </c>
      <c r="J455">
        <v>6</v>
      </c>
      <c r="K455">
        <v>5</v>
      </c>
      <c r="L455">
        <v>2</v>
      </c>
      <c r="M455">
        <v>0</v>
      </c>
      <c r="N455">
        <v>1</v>
      </c>
      <c r="O455" s="12">
        <v>0</v>
      </c>
      <c r="P455">
        <v>3</v>
      </c>
      <c r="Q455" s="12">
        <v>0</v>
      </c>
      <c r="R455">
        <v>1</v>
      </c>
      <c r="S455">
        <v>2</v>
      </c>
      <c r="T455">
        <v>0</v>
      </c>
      <c r="U455">
        <v>1</v>
      </c>
      <c r="V455">
        <v>1</v>
      </c>
      <c r="W455">
        <v>1</v>
      </c>
      <c r="X455">
        <v>3</v>
      </c>
      <c r="Y455">
        <v>1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1</v>
      </c>
      <c r="AF455">
        <v>7</v>
      </c>
      <c r="AG455">
        <v>3</v>
      </c>
      <c r="AH455" s="12">
        <v>0</v>
      </c>
      <c r="AI455" s="12">
        <v>1</v>
      </c>
      <c r="AJ455" s="12">
        <v>2</v>
      </c>
      <c r="AK455" s="12">
        <v>2</v>
      </c>
      <c r="AL455" s="12">
        <v>0</v>
      </c>
      <c r="AM455" s="12">
        <v>1</v>
      </c>
      <c r="AN455" s="12">
        <v>1</v>
      </c>
      <c r="AO455">
        <v>0</v>
      </c>
      <c r="AP455">
        <v>0</v>
      </c>
      <c r="AQ455">
        <v>0</v>
      </c>
      <c r="AR455">
        <v>3</v>
      </c>
      <c r="AS455">
        <v>1</v>
      </c>
      <c r="AX455" s="12">
        <v>1</v>
      </c>
      <c r="AY455" s="12">
        <v>3</v>
      </c>
      <c r="AZ455" s="12">
        <v>4</v>
      </c>
      <c r="BA455" s="12">
        <v>3</v>
      </c>
      <c r="BB455" s="12">
        <v>2</v>
      </c>
      <c r="BC455">
        <v>7</v>
      </c>
      <c r="BD455" s="12">
        <v>0</v>
      </c>
      <c r="BE455" s="12">
        <v>0</v>
      </c>
      <c r="BF455" s="12">
        <v>0</v>
      </c>
      <c r="BG455" s="12">
        <v>3</v>
      </c>
      <c r="BH455" s="12">
        <v>6</v>
      </c>
      <c r="BI455" s="12">
        <v>0</v>
      </c>
      <c r="BJ455" s="12">
        <v>1</v>
      </c>
      <c r="BK455" s="12">
        <v>1</v>
      </c>
      <c r="BL455">
        <v>4</v>
      </c>
      <c r="BM455">
        <v>3</v>
      </c>
      <c r="BN455" s="12">
        <v>3</v>
      </c>
      <c r="BO455">
        <v>1</v>
      </c>
      <c r="BP455" s="12">
        <v>4</v>
      </c>
      <c r="BQ455" s="12">
        <v>1</v>
      </c>
      <c r="BR455">
        <v>3</v>
      </c>
      <c r="BS455">
        <v>2</v>
      </c>
      <c r="BT455" s="12">
        <v>1</v>
      </c>
      <c r="BU455" s="12">
        <v>0</v>
      </c>
      <c r="BV455">
        <v>1</v>
      </c>
      <c r="BW455">
        <v>1</v>
      </c>
      <c r="BX455">
        <v>0</v>
      </c>
      <c r="BY455">
        <v>4</v>
      </c>
      <c r="BZ455" s="4">
        <v>1</v>
      </c>
      <c r="CA455">
        <v>2</v>
      </c>
      <c r="CB455">
        <v>0</v>
      </c>
      <c r="CC455">
        <v>1</v>
      </c>
      <c r="CD455">
        <v>5</v>
      </c>
      <c r="CE455" s="12">
        <v>2</v>
      </c>
      <c r="CF455" s="12">
        <v>2</v>
      </c>
      <c r="CG455" s="12">
        <v>2</v>
      </c>
      <c r="CH455" s="12">
        <v>2</v>
      </c>
      <c r="CI455" s="12">
        <v>2</v>
      </c>
      <c r="CJ455">
        <v>1</v>
      </c>
      <c r="CK455" s="12">
        <v>3</v>
      </c>
      <c r="CL455" s="12">
        <v>4</v>
      </c>
      <c r="CM455" s="12">
        <v>2</v>
      </c>
      <c r="CN455" s="12">
        <v>0</v>
      </c>
      <c r="CO455" s="12">
        <v>6</v>
      </c>
      <c r="CP455" s="12">
        <v>3</v>
      </c>
      <c r="CQ455" s="12">
        <v>3</v>
      </c>
      <c r="CV455">
        <v>0</v>
      </c>
      <c r="CW455" s="12">
        <v>1</v>
      </c>
      <c r="CX455" s="12">
        <v>3</v>
      </c>
      <c r="CY455">
        <v>0</v>
      </c>
      <c r="CZ455" s="12">
        <v>1</v>
      </c>
      <c r="DA455" s="12">
        <v>2</v>
      </c>
      <c r="DB455">
        <v>0</v>
      </c>
      <c r="DC455" s="12">
        <v>1</v>
      </c>
      <c r="DD455">
        <v>0</v>
      </c>
      <c r="DE455">
        <v>1</v>
      </c>
      <c r="DF455">
        <v>0</v>
      </c>
      <c r="DG455">
        <v>0</v>
      </c>
      <c r="DH455">
        <v>0</v>
      </c>
      <c r="DI455">
        <v>2</v>
      </c>
      <c r="DJ455">
        <v>2</v>
      </c>
      <c r="DK455">
        <v>0</v>
      </c>
      <c r="DL455" s="12">
        <v>2</v>
      </c>
      <c r="DM455">
        <v>0</v>
      </c>
      <c r="DN455">
        <v>6</v>
      </c>
      <c r="DO455">
        <v>3</v>
      </c>
      <c r="DP455">
        <v>2</v>
      </c>
      <c r="DQ455">
        <v>3</v>
      </c>
      <c r="DR455">
        <v>3</v>
      </c>
      <c r="DS455">
        <v>3</v>
      </c>
      <c r="DT455">
        <v>1</v>
      </c>
      <c r="DU455">
        <v>0</v>
      </c>
      <c r="DV455" s="12">
        <v>1</v>
      </c>
      <c r="DW455">
        <v>0</v>
      </c>
      <c r="DX455">
        <v>2</v>
      </c>
      <c r="DY455">
        <v>1</v>
      </c>
      <c r="DZ455">
        <v>2</v>
      </c>
      <c r="EA455">
        <v>1</v>
      </c>
      <c r="EB455">
        <v>2</v>
      </c>
      <c r="EC455">
        <v>3</v>
      </c>
      <c r="ED455">
        <v>3</v>
      </c>
      <c r="EE455">
        <v>2</v>
      </c>
      <c r="EF455">
        <v>1</v>
      </c>
      <c r="EG455">
        <v>0</v>
      </c>
      <c r="EH455">
        <v>3</v>
      </c>
      <c r="EI455">
        <v>1</v>
      </c>
      <c r="EJ455">
        <v>2</v>
      </c>
      <c r="EK455">
        <v>3</v>
      </c>
      <c r="EL455">
        <v>1</v>
      </c>
      <c r="EM455">
        <v>0</v>
      </c>
      <c r="EN455">
        <v>1</v>
      </c>
      <c r="EO455">
        <v>3</v>
      </c>
      <c r="EP455" s="12">
        <v>2</v>
      </c>
      <c r="EQ455">
        <v>1</v>
      </c>
      <c r="ER455">
        <v>4</v>
      </c>
      <c r="ES455">
        <v>0</v>
      </c>
      <c r="ET455">
        <v>2</v>
      </c>
      <c r="EU455">
        <v>3</v>
      </c>
      <c r="EV455">
        <v>1</v>
      </c>
      <c r="EW455">
        <v>3</v>
      </c>
      <c r="EX455">
        <v>0</v>
      </c>
      <c r="EY455">
        <v>4</v>
      </c>
      <c r="EZ455">
        <v>2</v>
      </c>
      <c r="FA455">
        <v>1</v>
      </c>
      <c r="FB455">
        <v>2</v>
      </c>
      <c r="FC455">
        <v>1</v>
      </c>
      <c r="FD455">
        <v>3</v>
      </c>
      <c r="FE455">
        <v>3</v>
      </c>
      <c r="FF455">
        <v>3</v>
      </c>
      <c r="FG455" s="12">
        <v>3</v>
      </c>
      <c r="FH455" s="12">
        <v>3</v>
      </c>
      <c r="FI455" s="12">
        <v>10</v>
      </c>
      <c r="FJ455" s="12">
        <v>1</v>
      </c>
      <c r="FK455" s="12">
        <v>5</v>
      </c>
      <c r="FL455">
        <v>3</v>
      </c>
      <c r="FM455">
        <v>1</v>
      </c>
      <c r="FN455">
        <v>0</v>
      </c>
      <c r="FO455">
        <v>4</v>
      </c>
      <c r="FP455">
        <v>0</v>
      </c>
      <c r="FQ455">
        <v>5</v>
      </c>
      <c r="FR455">
        <v>1</v>
      </c>
      <c r="FS455">
        <v>1</v>
      </c>
      <c r="FT455">
        <v>2</v>
      </c>
      <c r="FU455" s="12">
        <v>2</v>
      </c>
      <c r="FV455" s="12">
        <v>2</v>
      </c>
      <c r="FW455" s="39"/>
      <c r="FX455" s="39"/>
      <c r="FY455" s="37"/>
      <c r="FZ455" s="39"/>
      <c r="GA455" s="12">
        <v>0</v>
      </c>
      <c r="GB455">
        <v>3</v>
      </c>
      <c r="GC455">
        <v>1</v>
      </c>
      <c r="GD455">
        <v>0</v>
      </c>
      <c r="GE455">
        <v>0</v>
      </c>
      <c r="GF455">
        <v>1</v>
      </c>
      <c r="GG455" s="12">
        <v>1</v>
      </c>
      <c r="GH455">
        <v>4</v>
      </c>
      <c r="GI455">
        <v>1</v>
      </c>
      <c r="GJ455">
        <v>0</v>
      </c>
      <c r="GK455">
        <v>3</v>
      </c>
      <c r="GL455">
        <v>0</v>
      </c>
      <c r="GM455" s="12">
        <v>4</v>
      </c>
    </row>
    <row r="456" spans="1:195" x14ac:dyDescent="0.35">
      <c r="A456" s="77">
        <v>447</v>
      </c>
      <c r="B456" s="12">
        <v>1</v>
      </c>
      <c r="C456" s="12">
        <v>2</v>
      </c>
      <c r="D456">
        <v>4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2</v>
      </c>
      <c r="K456">
        <v>1</v>
      </c>
      <c r="L456">
        <v>0</v>
      </c>
      <c r="M456">
        <v>1</v>
      </c>
      <c r="N456">
        <v>1</v>
      </c>
      <c r="O456" s="12">
        <v>0</v>
      </c>
      <c r="P456">
        <v>1</v>
      </c>
      <c r="Q456" s="12">
        <v>4</v>
      </c>
      <c r="R456">
        <v>1</v>
      </c>
      <c r="S456">
        <v>1</v>
      </c>
      <c r="T456">
        <v>0</v>
      </c>
      <c r="U456">
        <v>1</v>
      </c>
      <c r="V456">
        <v>3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2</v>
      </c>
      <c r="AC456">
        <v>0</v>
      </c>
      <c r="AD456">
        <v>0</v>
      </c>
      <c r="AE456">
        <v>2</v>
      </c>
      <c r="AF456">
        <v>0</v>
      </c>
      <c r="AG456">
        <v>2</v>
      </c>
      <c r="AH456" s="12">
        <v>0</v>
      </c>
      <c r="AI456" s="12">
        <v>1</v>
      </c>
      <c r="AJ456" s="12">
        <v>1</v>
      </c>
      <c r="AK456" s="12">
        <v>1</v>
      </c>
      <c r="AL456" s="12">
        <v>0</v>
      </c>
      <c r="AM456" s="12">
        <v>2</v>
      </c>
      <c r="AN456" s="12">
        <v>3</v>
      </c>
      <c r="AO456">
        <v>0</v>
      </c>
      <c r="AP456">
        <v>0</v>
      </c>
      <c r="AQ456">
        <v>1</v>
      </c>
      <c r="AR456">
        <v>0</v>
      </c>
      <c r="AS456">
        <v>2</v>
      </c>
      <c r="AX456" s="12">
        <v>4</v>
      </c>
      <c r="AY456" s="12">
        <v>6</v>
      </c>
      <c r="AZ456" s="12">
        <v>3</v>
      </c>
      <c r="BA456" s="12">
        <v>2</v>
      </c>
      <c r="BB456" s="12">
        <v>1</v>
      </c>
      <c r="BC456">
        <v>2</v>
      </c>
      <c r="BD456" s="12">
        <v>3</v>
      </c>
      <c r="BE456" s="12">
        <v>0</v>
      </c>
      <c r="BF456" s="12">
        <v>0</v>
      </c>
      <c r="BG456" s="12">
        <v>1</v>
      </c>
      <c r="BH456" s="12">
        <v>2</v>
      </c>
      <c r="BI456" s="12">
        <v>2</v>
      </c>
      <c r="BJ456" s="12">
        <v>1</v>
      </c>
      <c r="BK456" s="12">
        <v>7</v>
      </c>
      <c r="BL456">
        <v>5</v>
      </c>
      <c r="BM456">
        <v>0</v>
      </c>
      <c r="BN456" s="12">
        <v>1</v>
      </c>
      <c r="BO456">
        <v>2</v>
      </c>
      <c r="BP456" s="12">
        <v>2</v>
      </c>
      <c r="BQ456" s="12">
        <v>2</v>
      </c>
      <c r="BR456">
        <v>2</v>
      </c>
      <c r="BS456">
        <v>4</v>
      </c>
      <c r="BT456" s="12">
        <v>1</v>
      </c>
      <c r="BU456" s="12">
        <v>2</v>
      </c>
      <c r="BV456">
        <v>2</v>
      </c>
      <c r="BW456">
        <v>2</v>
      </c>
      <c r="BX456">
        <v>0</v>
      </c>
      <c r="BY456">
        <v>8</v>
      </c>
      <c r="BZ456" s="4">
        <v>2</v>
      </c>
      <c r="CA456">
        <v>5</v>
      </c>
      <c r="CB456">
        <v>1</v>
      </c>
      <c r="CC456">
        <v>1</v>
      </c>
      <c r="CD456">
        <v>4</v>
      </c>
      <c r="CE456" s="12">
        <v>2</v>
      </c>
      <c r="CF456" s="12">
        <v>1</v>
      </c>
      <c r="CG456" s="12">
        <v>4</v>
      </c>
      <c r="CH456" s="12">
        <v>2</v>
      </c>
      <c r="CI456" s="12">
        <v>2</v>
      </c>
      <c r="CJ456">
        <v>2</v>
      </c>
      <c r="CK456" s="12">
        <v>4</v>
      </c>
      <c r="CL456" s="12">
        <v>4</v>
      </c>
      <c r="CM456" s="12">
        <v>0</v>
      </c>
      <c r="CN456" s="12">
        <v>1</v>
      </c>
      <c r="CO456" s="12">
        <v>1</v>
      </c>
      <c r="CP456" s="12">
        <v>1</v>
      </c>
      <c r="CQ456" s="12">
        <v>4</v>
      </c>
      <c r="CV456">
        <v>0</v>
      </c>
      <c r="CW456" s="12">
        <v>2</v>
      </c>
      <c r="CX456" s="12">
        <v>6</v>
      </c>
      <c r="CY456">
        <v>3</v>
      </c>
      <c r="CZ456" s="12">
        <v>1</v>
      </c>
      <c r="DA456" s="12">
        <v>2</v>
      </c>
      <c r="DB456">
        <v>2</v>
      </c>
      <c r="DC456" s="12">
        <v>0</v>
      </c>
      <c r="DD456">
        <v>2</v>
      </c>
      <c r="DE456">
        <v>1</v>
      </c>
      <c r="DF456">
        <v>1</v>
      </c>
      <c r="DG456">
        <v>0</v>
      </c>
      <c r="DH456">
        <v>4</v>
      </c>
      <c r="DI456">
        <v>2</v>
      </c>
      <c r="DJ456">
        <v>1</v>
      </c>
      <c r="DK456">
        <v>1</v>
      </c>
      <c r="DL456" s="12">
        <v>0</v>
      </c>
      <c r="DM456">
        <v>4</v>
      </c>
      <c r="DN456">
        <v>3</v>
      </c>
      <c r="DO456">
        <v>1</v>
      </c>
      <c r="DP456">
        <v>1</v>
      </c>
      <c r="DQ456">
        <v>3</v>
      </c>
      <c r="DR456">
        <v>1</v>
      </c>
      <c r="DS456">
        <v>1</v>
      </c>
      <c r="DT456">
        <v>0</v>
      </c>
      <c r="DU456">
        <v>1</v>
      </c>
      <c r="DV456" s="12">
        <v>1</v>
      </c>
      <c r="DW456">
        <v>0</v>
      </c>
      <c r="DX456">
        <v>0</v>
      </c>
      <c r="DY456">
        <v>2</v>
      </c>
      <c r="DZ456">
        <v>6</v>
      </c>
      <c r="EA456">
        <v>0</v>
      </c>
      <c r="EB456">
        <v>1</v>
      </c>
      <c r="EC456">
        <v>2</v>
      </c>
      <c r="ED456">
        <v>0</v>
      </c>
      <c r="EE456">
        <v>1</v>
      </c>
      <c r="EF456">
        <v>1</v>
      </c>
      <c r="EG456">
        <v>3</v>
      </c>
      <c r="EH456">
        <v>2</v>
      </c>
      <c r="EI456">
        <v>0</v>
      </c>
      <c r="EJ456">
        <v>2</v>
      </c>
      <c r="EK456">
        <v>3</v>
      </c>
      <c r="EL456">
        <v>2</v>
      </c>
      <c r="EM456">
        <v>1</v>
      </c>
      <c r="EN456">
        <v>2</v>
      </c>
      <c r="EO456">
        <v>2</v>
      </c>
      <c r="EP456" s="12">
        <v>2</v>
      </c>
      <c r="EQ456">
        <v>3</v>
      </c>
      <c r="ER456">
        <v>4</v>
      </c>
      <c r="ES456">
        <v>4</v>
      </c>
      <c r="ET456">
        <v>1</v>
      </c>
      <c r="EU456">
        <v>1</v>
      </c>
      <c r="EV456">
        <v>3</v>
      </c>
      <c r="EW456">
        <v>1</v>
      </c>
      <c r="EX456">
        <v>1</v>
      </c>
      <c r="EY456">
        <v>0</v>
      </c>
      <c r="EZ456">
        <v>0</v>
      </c>
      <c r="FA456">
        <v>2</v>
      </c>
      <c r="FB456">
        <v>2</v>
      </c>
      <c r="FC456">
        <v>3</v>
      </c>
      <c r="FD456">
        <v>3</v>
      </c>
      <c r="FE456">
        <v>2</v>
      </c>
      <c r="FF456">
        <v>1</v>
      </c>
      <c r="FG456" s="12">
        <v>3</v>
      </c>
      <c r="FH456" s="12">
        <v>2</v>
      </c>
      <c r="FI456" s="12">
        <v>6</v>
      </c>
      <c r="FJ456" s="12">
        <v>1</v>
      </c>
      <c r="FK456" s="12">
        <v>1</v>
      </c>
      <c r="FL456">
        <v>1</v>
      </c>
      <c r="FM456">
        <v>1</v>
      </c>
      <c r="FN456">
        <v>0</v>
      </c>
      <c r="FO456">
        <v>1</v>
      </c>
      <c r="FP456">
        <v>2</v>
      </c>
      <c r="FQ456">
        <v>3</v>
      </c>
      <c r="FR456">
        <v>2</v>
      </c>
      <c r="FS456">
        <v>1</v>
      </c>
      <c r="FT456">
        <v>3</v>
      </c>
      <c r="FU456" s="12">
        <v>3</v>
      </c>
      <c r="FV456" s="12">
        <v>1</v>
      </c>
      <c r="FW456" s="39"/>
      <c r="FX456" s="39"/>
      <c r="FY456" s="37"/>
      <c r="FZ456" s="39"/>
      <c r="GA456" s="12">
        <v>1</v>
      </c>
      <c r="GB456">
        <v>1</v>
      </c>
      <c r="GC456">
        <v>2</v>
      </c>
      <c r="GD456">
        <v>0</v>
      </c>
      <c r="GE456">
        <v>0</v>
      </c>
      <c r="GF456">
        <v>0</v>
      </c>
      <c r="GG456" s="12">
        <v>0</v>
      </c>
      <c r="GH456">
        <v>2</v>
      </c>
      <c r="GI456">
        <v>4</v>
      </c>
      <c r="GJ456">
        <v>1</v>
      </c>
      <c r="GK456">
        <v>1</v>
      </c>
      <c r="GL456">
        <v>0</v>
      </c>
      <c r="GM456" s="12">
        <v>3</v>
      </c>
    </row>
    <row r="457" spans="1:195" x14ac:dyDescent="0.35">
      <c r="A457" s="77">
        <v>448</v>
      </c>
      <c r="B457" s="12">
        <v>3</v>
      </c>
      <c r="C457" s="12">
        <v>0</v>
      </c>
      <c r="D457">
        <v>5</v>
      </c>
      <c r="E457">
        <v>2</v>
      </c>
      <c r="F457">
        <v>1</v>
      </c>
      <c r="G457">
        <v>0</v>
      </c>
      <c r="H457">
        <v>0</v>
      </c>
      <c r="I457">
        <v>2</v>
      </c>
      <c r="J457">
        <v>2</v>
      </c>
      <c r="K457">
        <v>0</v>
      </c>
      <c r="L457">
        <v>0</v>
      </c>
      <c r="M457">
        <v>4</v>
      </c>
      <c r="N457">
        <v>1</v>
      </c>
      <c r="O457" s="12">
        <v>1</v>
      </c>
      <c r="P457">
        <v>0</v>
      </c>
      <c r="Q457" s="12">
        <v>0</v>
      </c>
      <c r="R457">
        <v>2</v>
      </c>
      <c r="S457">
        <v>1</v>
      </c>
      <c r="T457">
        <v>1</v>
      </c>
      <c r="U457">
        <v>0</v>
      </c>
      <c r="V457">
        <v>0</v>
      </c>
      <c r="W457">
        <v>3</v>
      </c>
      <c r="X457">
        <v>0</v>
      </c>
      <c r="Y457">
        <v>1</v>
      </c>
      <c r="Z457">
        <v>2</v>
      </c>
      <c r="AA457">
        <v>2</v>
      </c>
      <c r="AB457">
        <v>3</v>
      </c>
      <c r="AC457">
        <v>0</v>
      </c>
      <c r="AD457">
        <v>0</v>
      </c>
      <c r="AE457">
        <v>2</v>
      </c>
      <c r="AF457">
        <v>10</v>
      </c>
      <c r="AG457">
        <v>4</v>
      </c>
      <c r="AH457" s="12">
        <v>0</v>
      </c>
      <c r="AI457" s="12">
        <v>4</v>
      </c>
      <c r="AJ457" s="12">
        <v>1</v>
      </c>
      <c r="AK457" s="12">
        <v>4</v>
      </c>
      <c r="AL457" s="12">
        <v>0</v>
      </c>
      <c r="AM457" s="12">
        <v>5</v>
      </c>
      <c r="AN457" s="12">
        <v>3</v>
      </c>
      <c r="AO457">
        <v>0</v>
      </c>
      <c r="AP457">
        <v>2</v>
      </c>
      <c r="AQ457">
        <v>1</v>
      </c>
      <c r="AR457">
        <v>3</v>
      </c>
      <c r="AS457">
        <v>5</v>
      </c>
      <c r="AX457" s="12">
        <v>0</v>
      </c>
      <c r="AY457" s="12">
        <v>4</v>
      </c>
      <c r="AZ457" s="12">
        <v>2</v>
      </c>
      <c r="BA457" s="12">
        <v>2</v>
      </c>
      <c r="BB457" s="12">
        <v>1</v>
      </c>
      <c r="BC457">
        <v>2</v>
      </c>
      <c r="BD457" s="12">
        <v>3</v>
      </c>
      <c r="BE457" s="12">
        <v>1</v>
      </c>
      <c r="BF457" s="12">
        <v>1</v>
      </c>
      <c r="BG457" s="12">
        <v>1</v>
      </c>
      <c r="BH457" s="12">
        <v>6</v>
      </c>
      <c r="BI457" s="12">
        <v>0</v>
      </c>
      <c r="BJ457" s="12">
        <v>0</v>
      </c>
      <c r="BK457" s="12">
        <v>4</v>
      </c>
      <c r="BL457">
        <v>3</v>
      </c>
      <c r="BM457">
        <v>1</v>
      </c>
      <c r="BN457" s="12">
        <v>2</v>
      </c>
      <c r="BO457">
        <v>3</v>
      </c>
      <c r="BP457" s="12">
        <v>2</v>
      </c>
      <c r="BQ457" s="12">
        <v>3</v>
      </c>
      <c r="BR457">
        <v>4</v>
      </c>
      <c r="BS457">
        <v>3</v>
      </c>
      <c r="BT457" s="12">
        <v>5</v>
      </c>
      <c r="BU457" s="12">
        <v>2</v>
      </c>
      <c r="BV457">
        <v>3</v>
      </c>
      <c r="BW457">
        <v>0</v>
      </c>
      <c r="BX457">
        <v>0</v>
      </c>
      <c r="BY457">
        <v>2</v>
      </c>
      <c r="BZ457" s="4">
        <v>4</v>
      </c>
      <c r="CA457">
        <v>2</v>
      </c>
      <c r="CB457">
        <v>1</v>
      </c>
      <c r="CC457">
        <v>0</v>
      </c>
      <c r="CD457">
        <v>2</v>
      </c>
      <c r="CE457" s="12">
        <v>0</v>
      </c>
      <c r="CF457" s="12">
        <v>5</v>
      </c>
      <c r="CG457" s="12">
        <v>2</v>
      </c>
      <c r="CH457" s="12">
        <v>2</v>
      </c>
      <c r="CI457" s="12">
        <v>3</v>
      </c>
      <c r="CJ457">
        <v>2</v>
      </c>
      <c r="CK457" s="12">
        <v>2</v>
      </c>
      <c r="CL457" s="12">
        <v>2</v>
      </c>
      <c r="CM457" s="12">
        <v>0</v>
      </c>
      <c r="CN457" s="12">
        <v>1</v>
      </c>
      <c r="CO457" s="12">
        <v>0</v>
      </c>
      <c r="CP457" s="12">
        <v>2</v>
      </c>
      <c r="CQ457" s="12">
        <v>3</v>
      </c>
      <c r="CV457">
        <v>2</v>
      </c>
      <c r="CW457" s="12">
        <v>3</v>
      </c>
      <c r="CX457" s="12">
        <v>3</v>
      </c>
      <c r="CY457">
        <v>0</v>
      </c>
      <c r="CZ457" s="12">
        <v>1</v>
      </c>
      <c r="DA457" s="12">
        <v>1</v>
      </c>
      <c r="DB457">
        <v>4</v>
      </c>
      <c r="DC457" s="12">
        <v>2</v>
      </c>
      <c r="DD457">
        <v>1</v>
      </c>
      <c r="DE457">
        <v>0</v>
      </c>
      <c r="DF457">
        <v>1</v>
      </c>
      <c r="DG457">
        <v>1</v>
      </c>
      <c r="DH457">
        <v>8</v>
      </c>
      <c r="DI457">
        <v>2</v>
      </c>
      <c r="DJ457">
        <v>0</v>
      </c>
      <c r="DK457">
        <v>1</v>
      </c>
      <c r="DL457" s="12">
        <v>0</v>
      </c>
      <c r="DM457">
        <v>2</v>
      </c>
      <c r="DN457">
        <v>2</v>
      </c>
      <c r="DO457">
        <v>0</v>
      </c>
      <c r="DP457">
        <v>0</v>
      </c>
      <c r="DQ457">
        <v>1</v>
      </c>
      <c r="DR457">
        <v>3</v>
      </c>
      <c r="DS457">
        <v>3</v>
      </c>
      <c r="DT457">
        <v>2</v>
      </c>
      <c r="DU457">
        <v>2</v>
      </c>
      <c r="DV457" s="12">
        <v>0</v>
      </c>
      <c r="DW457">
        <v>0</v>
      </c>
      <c r="DX457">
        <v>0</v>
      </c>
      <c r="DY457">
        <v>5</v>
      </c>
      <c r="DZ457">
        <v>2</v>
      </c>
      <c r="EA457">
        <v>2</v>
      </c>
      <c r="EB457">
        <v>4</v>
      </c>
      <c r="EC457">
        <v>5</v>
      </c>
      <c r="ED457">
        <v>3</v>
      </c>
      <c r="EE457">
        <v>0</v>
      </c>
      <c r="EF457">
        <v>2</v>
      </c>
      <c r="EG457">
        <v>1</v>
      </c>
      <c r="EH457">
        <v>1</v>
      </c>
      <c r="EI457">
        <v>2</v>
      </c>
      <c r="EJ457">
        <v>1</v>
      </c>
      <c r="EK457">
        <v>3</v>
      </c>
      <c r="EL457">
        <v>1</v>
      </c>
      <c r="EM457">
        <v>2</v>
      </c>
      <c r="EN457">
        <v>1</v>
      </c>
      <c r="EO457">
        <v>0</v>
      </c>
      <c r="EP457" s="12">
        <v>3</v>
      </c>
      <c r="EQ457">
        <v>0</v>
      </c>
      <c r="ER457">
        <v>0</v>
      </c>
      <c r="ES457">
        <v>1</v>
      </c>
      <c r="ET457">
        <v>4</v>
      </c>
      <c r="EU457">
        <v>0</v>
      </c>
      <c r="EV457">
        <v>4</v>
      </c>
      <c r="EW457">
        <v>2</v>
      </c>
      <c r="EX457">
        <v>1</v>
      </c>
      <c r="EY457">
        <v>2</v>
      </c>
      <c r="EZ457">
        <v>2</v>
      </c>
      <c r="FA457">
        <v>2</v>
      </c>
      <c r="FB457">
        <v>2</v>
      </c>
      <c r="FC457">
        <v>1</v>
      </c>
      <c r="FD457">
        <v>0</v>
      </c>
      <c r="FE457">
        <v>2</v>
      </c>
      <c r="FF457">
        <v>1</v>
      </c>
      <c r="FG457" s="12">
        <v>3</v>
      </c>
      <c r="FH457" s="12">
        <v>4</v>
      </c>
      <c r="FI457" s="12">
        <v>6</v>
      </c>
      <c r="FJ457" s="12">
        <v>3</v>
      </c>
      <c r="FK457" s="12">
        <v>0</v>
      </c>
      <c r="FL457">
        <v>0</v>
      </c>
      <c r="FM457">
        <v>0</v>
      </c>
      <c r="FN457">
        <v>0</v>
      </c>
      <c r="FO457">
        <v>1</v>
      </c>
      <c r="FP457">
        <v>2</v>
      </c>
      <c r="FQ457">
        <v>5</v>
      </c>
      <c r="FR457">
        <v>2</v>
      </c>
      <c r="FS457">
        <v>0</v>
      </c>
      <c r="FT457">
        <v>3</v>
      </c>
      <c r="FU457" s="12">
        <v>0</v>
      </c>
      <c r="FV457" s="12">
        <v>1</v>
      </c>
      <c r="FW457" s="39"/>
      <c r="FX457" s="39"/>
      <c r="FY457" s="37"/>
      <c r="FZ457" s="39"/>
      <c r="GA457" s="12">
        <v>2</v>
      </c>
      <c r="GB457">
        <v>0</v>
      </c>
      <c r="GC457">
        <v>0</v>
      </c>
      <c r="GD457">
        <v>0</v>
      </c>
      <c r="GE457">
        <v>0</v>
      </c>
      <c r="GF457">
        <v>0</v>
      </c>
      <c r="GG457" s="12">
        <v>0</v>
      </c>
      <c r="GH457">
        <v>3</v>
      </c>
      <c r="GI457">
        <v>2</v>
      </c>
      <c r="GJ457">
        <v>1</v>
      </c>
      <c r="GK457">
        <v>6</v>
      </c>
      <c r="GL457">
        <v>1</v>
      </c>
      <c r="GM457" s="12">
        <v>2</v>
      </c>
    </row>
    <row r="458" spans="1:195" x14ac:dyDescent="0.35">
      <c r="A458" s="77">
        <v>449</v>
      </c>
      <c r="B458" s="12">
        <v>1</v>
      </c>
      <c r="C458" s="12">
        <v>1</v>
      </c>
      <c r="D458">
        <v>3</v>
      </c>
      <c r="E458">
        <v>0</v>
      </c>
      <c r="F458">
        <v>2</v>
      </c>
      <c r="G458">
        <v>3</v>
      </c>
      <c r="H458">
        <v>4</v>
      </c>
      <c r="I458">
        <v>2</v>
      </c>
      <c r="J458">
        <v>3</v>
      </c>
      <c r="K458">
        <v>4</v>
      </c>
      <c r="L458">
        <v>1</v>
      </c>
      <c r="M458">
        <v>3</v>
      </c>
      <c r="N458">
        <v>0</v>
      </c>
      <c r="O458" s="12">
        <v>0</v>
      </c>
      <c r="P458">
        <v>3</v>
      </c>
      <c r="Q458" s="12">
        <v>4</v>
      </c>
      <c r="R458">
        <v>2</v>
      </c>
      <c r="S458">
        <v>3</v>
      </c>
      <c r="T458">
        <v>1</v>
      </c>
      <c r="U458">
        <v>1</v>
      </c>
      <c r="V458">
        <v>2</v>
      </c>
      <c r="W458">
        <v>2</v>
      </c>
      <c r="X458">
        <v>2</v>
      </c>
      <c r="Y458">
        <v>2</v>
      </c>
      <c r="Z458">
        <v>0</v>
      </c>
      <c r="AA458">
        <v>1</v>
      </c>
      <c r="AB458">
        <v>0</v>
      </c>
      <c r="AC458">
        <v>3</v>
      </c>
      <c r="AD458">
        <v>1</v>
      </c>
      <c r="AE458">
        <v>1</v>
      </c>
      <c r="AF458">
        <v>15</v>
      </c>
      <c r="AG458">
        <v>1</v>
      </c>
      <c r="AH458" s="12">
        <v>1</v>
      </c>
      <c r="AI458" s="12">
        <v>1</v>
      </c>
      <c r="AJ458" s="12">
        <v>3</v>
      </c>
      <c r="AK458" s="12">
        <v>1</v>
      </c>
      <c r="AL458" s="12">
        <v>1</v>
      </c>
      <c r="AM458" s="12">
        <v>4</v>
      </c>
      <c r="AN458" s="12">
        <v>2</v>
      </c>
      <c r="AO458">
        <v>0</v>
      </c>
      <c r="AP458">
        <v>1</v>
      </c>
      <c r="AQ458">
        <v>0</v>
      </c>
      <c r="AR458">
        <v>0</v>
      </c>
      <c r="AS458">
        <v>2</v>
      </c>
      <c r="AX458" s="12">
        <v>2</v>
      </c>
      <c r="AY458" s="12">
        <v>4</v>
      </c>
      <c r="AZ458" s="12">
        <v>3</v>
      </c>
      <c r="BA458" s="12">
        <v>2</v>
      </c>
      <c r="BB458" s="12">
        <v>4</v>
      </c>
      <c r="BC458">
        <v>1</v>
      </c>
      <c r="BD458" s="12">
        <v>1</v>
      </c>
      <c r="BE458" s="12">
        <v>1</v>
      </c>
      <c r="BF458" s="12">
        <v>1</v>
      </c>
      <c r="BG458" s="12">
        <v>1</v>
      </c>
      <c r="BH458" s="12">
        <v>4</v>
      </c>
      <c r="BI458" s="12">
        <v>2</v>
      </c>
      <c r="BJ458" s="12">
        <v>2</v>
      </c>
      <c r="BK458" s="12">
        <v>5</v>
      </c>
      <c r="BL458">
        <v>0</v>
      </c>
      <c r="BM458">
        <v>1</v>
      </c>
      <c r="BN458" s="12">
        <v>3</v>
      </c>
      <c r="BO458">
        <v>4</v>
      </c>
      <c r="BP458" s="12">
        <v>2</v>
      </c>
      <c r="BQ458" s="12">
        <v>4</v>
      </c>
      <c r="BR458">
        <v>1</v>
      </c>
      <c r="BS458">
        <v>1</v>
      </c>
      <c r="BT458" s="12">
        <v>0</v>
      </c>
      <c r="BU458" s="12">
        <v>3</v>
      </c>
      <c r="BV458">
        <v>2</v>
      </c>
      <c r="BW458">
        <v>0</v>
      </c>
      <c r="BX458">
        <v>0</v>
      </c>
      <c r="BY458">
        <v>6</v>
      </c>
      <c r="BZ458" s="4">
        <v>4</v>
      </c>
      <c r="CA458">
        <v>4</v>
      </c>
      <c r="CB458">
        <v>0</v>
      </c>
      <c r="CC458">
        <v>2</v>
      </c>
      <c r="CD458">
        <v>1</v>
      </c>
      <c r="CE458" s="12">
        <v>0</v>
      </c>
      <c r="CF458" s="12">
        <v>1</v>
      </c>
      <c r="CG458" s="12">
        <v>3</v>
      </c>
      <c r="CH458" s="12">
        <v>1</v>
      </c>
      <c r="CI458" s="12">
        <v>1</v>
      </c>
      <c r="CJ458">
        <v>3</v>
      </c>
      <c r="CK458" s="12">
        <v>3</v>
      </c>
      <c r="CL458" s="12">
        <v>1</v>
      </c>
      <c r="CM458" s="12">
        <v>0</v>
      </c>
      <c r="CN458" s="12">
        <v>2</v>
      </c>
      <c r="CO458" s="12">
        <v>3</v>
      </c>
      <c r="CP458" s="12">
        <v>3</v>
      </c>
      <c r="CQ458" s="12">
        <v>1</v>
      </c>
      <c r="CV458">
        <v>0</v>
      </c>
      <c r="CW458" s="12">
        <v>2</v>
      </c>
      <c r="CX458" s="12">
        <v>0</v>
      </c>
      <c r="CY458">
        <v>0</v>
      </c>
      <c r="CZ458" s="12">
        <v>6</v>
      </c>
      <c r="DA458" s="12">
        <v>3</v>
      </c>
      <c r="DB458">
        <v>3</v>
      </c>
      <c r="DC458" s="12">
        <v>0</v>
      </c>
      <c r="DD458">
        <v>1</v>
      </c>
      <c r="DE458">
        <v>0</v>
      </c>
      <c r="DF458">
        <v>2</v>
      </c>
      <c r="DG458">
        <v>0</v>
      </c>
      <c r="DH458">
        <v>2</v>
      </c>
      <c r="DI458">
        <v>0</v>
      </c>
      <c r="DJ458">
        <v>2</v>
      </c>
      <c r="DK458">
        <v>1</v>
      </c>
      <c r="DL458" s="12">
        <v>2</v>
      </c>
      <c r="DM458">
        <v>2</v>
      </c>
      <c r="DN458">
        <v>3</v>
      </c>
      <c r="DO458">
        <v>1</v>
      </c>
      <c r="DP458">
        <v>2</v>
      </c>
      <c r="DQ458">
        <v>1</v>
      </c>
      <c r="DR458">
        <v>0</v>
      </c>
      <c r="DS458">
        <v>0</v>
      </c>
      <c r="DT458">
        <v>1</v>
      </c>
      <c r="DU458">
        <v>2</v>
      </c>
      <c r="DV458" s="12">
        <v>3</v>
      </c>
      <c r="DW458">
        <v>0</v>
      </c>
      <c r="DX458">
        <v>2</v>
      </c>
      <c r="DY458">
        <v>0</v>
      </c>
      <c r="DZ458">
        <v>0</v>
      </c>
      <c r="EA458">
        <v>2</v>
      </c>
      <c r="EB458">
        <v>1</v>
      </c>
      <c r="EC458">
        <v>3</v>
      </c>
      <c r="ED458">
        <v>3</v>
      </c>
      <c r="EE458">
        <v>0</v>
      </c>
      <c r="EF458">
        <v>2</v>
      </c>
      <c r="EG458">
        <v>0</v>
      </c>
      <c r="EH458">
        <v>5</v>
      </c>
      <c r="EI458">
        <v>2</v>
      </c>
      <c r="EJ458">
        <v>1</v>
      </c>
      <c r="EK458">
        <v>2</v>
      </c>
      <c r="EL458">
        <v>1</v>
      </c>
      <c r="EM458">
        <v>0</v>
      </c>
      <c r="EN458">
        <v>3</v>
      </c>
      <c r="EO458">
        <v>2</v>
      </c>
      <c r="EP458" s="12">
        <v>0</v>
      </c>
      <c r="EQ458">
        <v>3</v>
      </c>
      <c r="ER458">
        <v>2</v>
      </c>
      <c r="ES458">
        <v>6</v>
      </c>
      <c r="ET458">
        <v>3</v>
      </c>
      <c r="EU458">
        <v>2</v>
      </c>
      <c r="EV458">
        <v>2</v>
      </c>
      <c r="EW458">
        <v>1</v>
      </c>
      <c r="EX458">
        <v>1</v>
      </c>
      <c r="EY458">
        <v>2</v>
      </c>
      <c r="EZ458">
        <v>5</v>
      </c>
      <c r="FA458">
        <v>0</v>
      </c>
      <c r="FB458">
        <v>0</v>
      </c>
      <c r="FC458">
        <v>5</v>
      </c>
      <c r="FD458">
        <v>0</v>
      </c>
      <c r="FE458">
        <v>2</v>
      </c>
      <c r="FF458">
        <v>0</v>
      </c>
      <c r="FG458" s="12">
        <v>3</v>
      </c>
      <c r="FH458" s="12">
        <v>1</v>
      </c>
      <c r="FI458" s="12">
        <v>5</v>
      </c>
      <c r="FJ458" s="12">
        <v>0</v>
      </c>
      <c r="FK458" s="12">
        <v>1</v>
      </c>
      <c r="FL458">
        <v>0</v>
      </c>
      <c r="FM458">
        <v>2</v>
      </c>
      <c r="FN458">
        <v>0</v>
      </c>
      <c r="FO458">
        <v>1</v>
      </c>
      <c r="FP458">
        <v>0</v>
      </c>
      <c r="FQ458">
        <v>1</v>
      </c>
      <c r="FR458">
        <v>1</v>
      </c>
      <c r="FS458">
        <v>0</v>
      </c>
      <c r="FT458">
        <v>2</v>
      </c>
      <c r="FU458" s="12">
        <v>3</v>
      </c>
      <c r="FV458" s="12">
        <v>2</v>
      </c>
      <c r="FW458" s="39"/>
      <c r="FX458" s="39"/>
      <c r="FY458" s="37"/>
      <c r="FZ458" s="39"/>
      <c r="GA458" s="12">
        <v>1</v>
      </c>
      <c r="GB458">
        <v>1</v>
      </c>
      <c r="GC458">
        <v>1</v>
      </c>
      <c r="GD458">
        <v>0</v>
      </c>
      <c r="GE458">
        <v>0</v>
      </c>
      <c r="GF458">
        <v>0</v>
      </c>
      <c r="GG458" s="12">
        <v>0</v>
      </c>
      <c r="GH458">
        <v>3</v>
      </c>
      <c r="GI458">
        <v>4</v>
      </c>
      <c r="GJ458">
        <v>2</v>
      </c>
      <c r="GK458">
        <v>3</v>
      </c>
      <c r="GL458">
        <v>2</v>
      </c>
      <c r="GM458" s="12">
        <v>0</v>
      </c>
    </row>
    <row r="459" spans="1:195" x14ac:dyDescent="0.35">
      <c r="A459" s="77">
        <v>450</v>
      </c>
      <c r="B459" s="12">
        <v>1</v>
      </c>
      <c r="C459" s="12">
        <v>1</v>
      </c>
      <c r="D459">
        <v>7</v>
      </c>
      <c r="E459">
        <v>0</v>
      </c>
      <c r="F459">
        <v>2</v>
      </c>
      <c r="G459">
        <v>1</v>
      </c>
      <c r="H459">
        <v>0</v>
      </c>
      <c r="I459">
        <v>1</v>
      </c>
      <c r="J459">
        <v>4</v>
      </c>
      <c r="K459">
        <v>1</v>
      </c>
      <c r="L459">
        <v>1</v>
      </c>
      <c r="M459">
        <v>3</v>
      </c>
      <c r="N459">
        <v>1</v>
      </c>
      <c r="O459" s="12">
        <v>1</v>
      </c>
      <c r="P459">
        <v>0</v>
      </c>
      <c r="Q459" s="12">
        <v>0</v>
      </c>
      <c r="R459">
        <v>1</v>
      </c>
      <c r="S459">
        <v>3</v>
      </c>
      <c r="T459">
        <v>1</v>
      </c>
      <c r="U459">
        <v>1</v>
      </c>
      <c r="V459">
        <v>4</v>
      </c>
      <c r="W459">
        <v>2</v>
      </c>
      <c r="X459">
        <v>0</v>
      </c>
      <c r="Y459">
        <v>3</v>
      </c>
      <c r="Z459">
        <v>0</v>
      </c>
      <c r="AA459">
        <v>1</v>
      </c>
      <c r="AB459">
        <v>2</v>
      </c>
      <c r="AC459">
        <v>1</v>
      </c>
      <c r="AD459">
        <v>1</v>
      </c>
      <c r="AE459">
        <v>1</v>
      </c>
      <c r="AF459">
        <v>10</v>
      </c>
      <c r="AG459">
        <v>4</v>
      </c>
      <c r="AH459" s="12">
        <v>1</v>
      </c>
      <c r="AI459" s="12">
        <v>0</v>
      </c>
      <c r="AJ459" s="12">
        <v>3</v>
      </c>
      <c r="AK459" s="12">
        <v>3</v>
      </c>
      <c r="AL459" s="12">
        <v>0</v>
      </c>
      <c r="AM459" s="12">
        <v>2</v>
      </c>
      <c r="AN459" s="12">
        <v>2</v>
      </c>
      <c r="AO459">
        <v>0</v>
      </c>
      <c r="AP459">
        <v>0</v>
      </c>
      <c r="AQ459">
        <v>2</v>
      </c>
      <c r="AR459">
        <v>2</v>
      </c>
      <c r="AS459">
        <v>1</v>
      </c>
      <c r="AX459" s="12">
        <v>2</v>
      </c>
      <c r="AY459" s="12">
        <v>5</v>
      </c>
      <c r="AZ459" s="12">
        <v>3</v>
      </c>
      <c r="BA459" s="12">
        <v>1</v>
      </c>
      <c r="BB459" s="12">
        <v>3</v>
      </c>
      <c r="BC459">
        <v>2</v>
      </c>
      <c r="BD459" s="12">
        <v>1</v>
      </c>
      <c r="BE459" s="12">
        <v>0</v>
      </c>
      <c r="BF459" s="12">
        <v>0</v>
      </c>
      <c r="BG459" s="12">
        <v>4</v>
      </c>
      <c r="BH459" s="12">
        <v>3</v>
      </c>
      <c r="BI459" s="12">
        <v>1</v>
      </c>
      <c r="BJ459" s="12">
        <v>1</v>
      </c>
      <c r="BK459" s="12">
        <v>4</v>
      </c>
      <c r="BL459">
        <v>0</v>
      </c>
      <c r="BM459">
        <v>2</v>
      </c>
      <c r="BN459" s="12">
        <v>4</v>
      </c>
      <c r="BO459">
        <v>4</v>
      </c>
      <c r="BP459" s="12">
        <v>2</v>
      </c>
      <c r="BQ459" s="12">
        <v>3</v>
      </c>
      <c r="BR459">
        <v>0</v>
      </c>
      <c r="BS459">
        <v>2</v>
      </c>
      <c r="BT459" s="12">
        <v>4</v>
      </c>
      <c r="BU459" s="12">
        <v>5</v>
      </c>
      <c r="BV459">
        <v>3</v>
      </c>
      <c r="BW459">
        <v>0</v>
      </c>
      <c r="BX459">
        <v>0</v>
      </c>
      <c r="BY459">
        <v>2</v>
      </c>
      <c r="BZ459" s="4">
        <v>1</v>
      </c>
      <c r="CA459">
        <v>2</v>
      </c>
      <c r="CB459">
        <v>0</v>
      </c>
      <c r="CC459">
        <v>3</v>
      </c>
      <c r="CD459">
        <v>4</v>
      </c>
      <c r="CE459" s="12">
        <v>0</v>
      </c>
      <c r="CF459" s="12">
        <v>2</v>
      </c>
      <c r="CG459" s="12">
        <v>4</v>
      </c>
      <c r="CH459" s="12">
        <v>2</v>
      </c>
      <c r="CI459" s="12">
        <v>2</v>
      </c>
      <c r="CJ459">
        <v>0</v>
      </c>
      <c r="CK459" s="12">
        <v>5</v>
      </c>
      <c r="CL459" s="12">
        <v>3</v>
      </c>
      <c r="CM459" s="12">
        <v>1</v>
      </c>
      <c r="CN459" s="12">
        <v>1</v>
      </c>
      <c r="CO459" s="12">
        <v>5</v>
      </c>
      <c r="CP459" s="12">
        <v>0</v>
      </c>
      <c r="CQ459" s="12">
        <v>2</v>
      </c>
      <c r="CV459">
        <v>3</v>
      </c>
      <c r="CW459" s="12">
        <v>1</v>
      </c>
      <c r="CX459" s="12">
        <v>1</v>
      </c>
      <c r="CY459">
        <v>3</v>
      </c>
      <c r="CZ459" s="12">
        <v>0</v>
      </c>
      <c r="DA459" s="12">
        <v>2</v>
      </c>
      <c r="DB459">
        <v>3</v>
      </c>
      <c r="DC459" s="12">
        <v>0</v>
      </c>
      <c r="DD459">
        <v>0</v>
      </c>
      <c r="DE459">
        <v>0</v>
      </c>
      <c r="DF459">
        <v>0</v>
      </c>
      <c r="DG459">
        <v>0</v>
      </c>
      <c r="DH459">
        <v>6</v>
      </c>
      <c r="DI459">
        <v>1</v>
      </c>
      <c r="DJ459">
        <v>1</v>
      </c>
      <c r="DK459">
        <v>3</v>
      </c>
      <c r="DL459" s="12">
        <v>0</v>
      </c>
      <c r="DM459">
        <v>2</v>
      </c>
      <c r="DN459">
        <v>2</v>
      </c>
      <c r="DO459">
        <v>2</v>
      </c>
      <c r="DP459">
        <v>2</v>
      </c>
      <c r="DQ459">
        <v>2</v>
      </c>
      <c r="DR459">
        <v>2</v>
      </c>
      <c r="DS459">
        <v>2</v>
      </c>
      <c r="DT459">
        <v>0</v>
      </c>
      <c r="DU459">
        <v>1</v>
      </c>
      <c r="DV459" s="12">
        <v>1</v>
      </c>
      <c r="DW459">
        <v>0</v>
      </c>
      <c r="DX459">
        <v>0</v>
      </c>
      <c r="DY459">
        <v>2</v>
      </c>
      <c r="DZ459">
        <v>2</v>
      </c>
      <c r="EA459">
        <v>1</v>
      </c>
      <c r="EB459">
        <v>2</v>
      </c>
      <c r="EC459">
        <v>2</v>
      </c>
      <c r="ED459">
        <v>3</v>
      </c>
      <c r="EE459">
        <v>2</v>
      </c>
      <c r="EF459">
        <v>2</v>
      </c>
      <c r="EG459">
        <v>0</v>
      </c>
      <c r="EH459">
        <v>4</v>
      </c>
      <c r="EI459">
        <v>2</v>
      </c>
      <c r="EJ459">
        <v>2</v>
      </c>
      <c r="EK459">
        <v>6</v>
      </c>
      <c r="EL459">
        <v>3</v>
      </c>
      <c r="EM459">
        <v>0</v>
      </c>
      <c r="EN459">
        <v>0</v>
      </c>
      <c r="EO459">
        <v>2</v>
      </c>
      <c r="EP459" s="12">
        <v>1</v>
      </c>
      <c r="EQ459">
        <v>0</v>
      </c>
      <c r="ER459">
        <v>2</v>
      </c>
      <c r="ES459">
        <v>2</v>
      </c>
      <c r="ET459">
        <v>3</v>
      </c>
      <c r="EU459">
        <v>2</v>
      </c>
      <c r="EV459">
        <v>3</v>
      </c>
      <c r="EW459">
        <v>1</v>
      </c>
      <c r="EX459">
        <v>1</v>
      </c>
      <c r="EY459">
        <v>2</v>
      </c>
      <c r="EZ459">
        <v>2</v>
      </c>
      <c r="FA459">
        <v>3</v>
      </c>
      <c r="FB459">
        <v>2</v>
      </c>
      <c r="FC459">
        <v>0</v>
      </c>
      <c r="FD459">
        <v>2</v>
      </c>
      <c r="FE459">
        <v>1</v>
      </c>
      <c r="FF459">
        <v>3</v>
      </c>
      <c r="FG459" s="12">
        <v>3</v>
      </c>
      <c r="FH459" s="12">
        <v>4</v>
      </c>
      <c r="FI459" s="12">
        <v>5</v>
      </c>
      <c r="FJ459" s="12">
        <v>1</v>
      </c>
      <c r="FK459" s="12">
        <v>2</v>
      </c>
      <c r="FL459">
        <v>0</v>
      </c>
      <c r="FM459">
        <v>2</v>
      </c>
      <c r="FN459">
        <v>1</v>
      </c>
      <c r="FO459">
        <v>2</v>
      </c>
      <c r="FP459">
        <v>0</v>
      </c>
      <c r="FQ459">
        <v>1</v>
      </c>
      <c r="FR459">
        <v>1</v>
      </c>
      <c r="FS459">
        <v>1</v>
      </c>
      <c r="FT459">
        <v>1</v>
      </c>
      <c r="FU459" s="12">
        <v>3</v>
      </c>
      <c r="FV459" s="12">
        <v>0</v>
      </c>
      <c r="FW459" s="39"/>
      <c r="FX459" s="39"/>
      <c r="FY459" s="37"/>
      <c r="FZ459" s="39"/>
      <c r="GA459" s="12">
        <v>2</v>
      </c>
      <c r="GB459">
        <v>0</v>
      </c>
      <c r="GC459">
        <v>2</v>
      </c>
      <c r="GD459">
        <v>0</v>
      </c>
      <c r="GE459">
        <v>0</v>
      </c>
      <c r="GF459">
        <v>0</v>
      </c>
      <c r="GG459" s="12">
        <v>0</v>
      </c>
      <c r="GH459">
        <v>5</v>
      </c>
      <c r="GI459">
        <v>0</v>
      </c>
      <c r="GJ459">
        <v>3</v>
      </c>
      <c r="GK459">
        <v>1</v>
      </c>
      <c r="GL459">
        <v>0</v>
      </c>
      <c r="GM459" s="12">
        <v>0</v>
      </c>
    </row>
    <row r="460" spans="1:195" x14ac:dyDescent="0.35">
      <c r="A460" s="77">
        <v>451</v>
      </c>
      <c r="B460" s="12">
        <v>2</v>
      </c>
      <c r="C460" s="12">
        <v>2</v>
      </c>
      <c r="D460">
        <v>2</v>
      </c>
      <c r="E460">
        <v>0</v>
      </c>
      <c r="F460">
        <v>0</v>
      </c>
      <c r="G460">
        <v>2</v>
      </c>
      <c r="H460">
        <v>0</v>
      </c>
      <c r="I460">
        <v>0</v>
      </c>
      <c r="J460">
        <v>2</v>
      </c>
      <c r="K460">
        <v>2</v>
      </c>
      <c r="L460">
        <v>0</v>
      </c>
      <c r="M460">
        <v>0</v>
      </c>
      <c r="N460">
        <v>1</v>
      </c>
      <c r="O460" s="12">
        <v>0</v>
      </c>
      <c r="P460">
        <v>1</v>
      </c>
      <c r="Q460" s="12">
        <v>3</v>
      </c>
      <c r="R460">
        <v>1</v>
      </c>
      <c r="S460">
        <v>0</v>
      </c>
      <c r="T460">
        <v>2</v>
      </c>
      <c r="U460">
        <v>0</v>
      </c>
      <c r="V460">
        <v>1</v>
      </c>
      <c r="W460">
        <v>1</v>
      </c>
      <c r="X460">
        <v>2</v>
      </c>
      <c r="Y460">
        <v>2</v>
      </c>
      <c r="Z460">
        <v>1</v>
      </c>
      <c r="AA460">
        <v>2</v>
      </c>
      <c r="AB460">
        <v>2</v>
      </c>
      <c r="AC460">
        <v>7</v>
      </c>
      <c r="AD460">
        <v>0</v>
      </c>
      <c r="AE460">
        <v>3</v>
      </c>
      <c r="AF460">
        <v>12</v>
      </c>
      <c r="AG460">
        <v>2</v>
      </c>
      <c r="AH460" s="12">
        <v>0</v>
      </c>
      <c r="AI460" s="12">
        <v>0</v>
      </c>
      <c r="AJ460" s="12">
        <v>0</v>
      </c>
      <c r="AK460" s="12">
        <v>3</v>
      </c>
      <c r="AL460" s="12">
        <v>0</v>
      </c>
      <c r="AM460" s="12">
        <v>2</v>
      </c>
      <c r="AN460" s="12">
        <v>1</v>
      </c>
      <c r="AO460">
        <v>0</v>
      </c>
      <c r="AP460">
        <v>1</v>
      </c>
      <c r="AQ460">
        <v>1</v>
      </c>
      <c r="AR460">
        <v>2</v>
      </c>
      <c r="AS460">
        <v>0</v>
      </c>
      <c r="AX460" s="12">
        <v>6</v>
      </c>
      <c r="AY460" s="12">
        <v>5</v>
      </c>
      <c r="AZ460" s="12">
        <v>1</v>
      </c>
      <c r="BA460" s="12">
        <v>0</v>
      </c>
      <c r="BB460" s="12">
        <v>3</v>
      </c>
      <c r="BC460">
        <v>4</v>
      </c>
      <c r="BD460" s="12">
        <v>2</v>
      </c>
      <c r="BE460" s="12">
        <v>0</v>
      </c>
      <c r="BF460" s="12">
        <v>0</v>
      </c>
      <c r="BG460" s="12">
        <v>1</v>
      </c>
      <c r="BH460" s="12">
        <v>4</v>
      </c>
      <c r="BI460" s="12">
        <v>2</v>
      </c>
      <c r="BJ460" s="12">
        <v>1</v>
      </c>
      <c r="BK460" s="12">
        <v>1</v>
      </c>
      <c r="BL460">
        <v>1</v>
      </c>
      <c r="BM460">
        <v>4</v>
      </c>
      <c r="BN460" s="12">
        <v>4</v>
      </c>
      <c r="BO460">
        <v>3</v>
      </c>
      <c r="BP460" s="12">
        <v>0</v>
      </c>
      <c r="BQ460" s="12">
        <v>2</v>
      </c>
      <c r="BR460">
        <v>2</v>
      </c>
      <c r="BS460">
        <v>2</v>
      </c>
      <c r="BT460" s="12">
        <v>1</v>
      </c>
      <c r="BU460" s="12">
        <v>1</v>
      </c>
      <c r="BV460">
        <v>1</v>
      </c>
      <c r="BW460">
        <v>3</v>
      </c>
      <c r="BX460">
        <v>0</v>
      </c>
      <c r="BY460">
        <v>8</v>
      </c>
      <c r="BZ460" s="4">
        <v>3</v>
      </c>
      <c r="CA460">
        <v>3</v>
      </c>
      <c r="CB460">
        <v>1</v>
      </c>
      <c r="CC460">
        <v>0</v>
      </c>
      <c r="CD460">
        <v>2</v>
      </c>
      <c r="CE460" s="12">
        <v>2</v>
      </c>
      <c r="CF460" s="12">
        <v>2</v>
      </c>
      <c r="CG460" s="12">
        <v>2</v>
      </c>
      <c r="CH460" s="12">
        <v>0</v>
      </c>
      <c r="CI460" s="12">
        <v>0</v>
      </c>
      <c r="CJ460">
        <v>2</v>
      </c>
      <c r="CK460" s="12">
        <v>2</v>
      </c>
      <c r="CL460" s="12">
        <v>4</v>
      </c>
      <c r="CM460" s="12">
        <v>2</v>
      </c>
      <c r="CN460" s="12">
        <v>2</v>
      </c>
      <c r="CO460" s="12">
        <v>3</v>
      </c>
      <c r="CP460" s="12">
        <v>2</v>
      </c>
      <c r="CQ460" s="12">
        <v>6</v>
      </c>
      <c r="CV460">
        <v>4</v>
      </c>
      <c r="CW460" s="12">
        <v>1</v>
      </c>
      <c r="CX460" s="12">
        <v>2</v>
      </c>
      <c r="CY460">
        <v>0</v>
      </c>
      <c r="CZ460" s="12">
        <v>0</v>
      </c>
      <c r="DA460" s="12">
        <v>4</v>
      </c>
      <c r="DB460">
        <v>3</v>
      </c>
      <c r="DC460" s="12">
        <v>1</v>
      </c>
      <c r="DD460">
        <v>2</v>
      </c>
      <c r="DE460">
        <v>0</v>
      </c>
      <c r="DF460">
        <v>3</v>
      </c>
      <c r="DG460">
        <v>0</v>
      </c>
      <c r="DH460">
        <v>6</v>
      </c>
      <c r="DI460">
        <v>1</v>
      </c>
      <c r="DJ460">
        <v>1</v>
      </c>
      <c r="DK460">
        <v>0</v>
      </c>
      <c r="DL460" s="12">
        <v>0</v>
      </c>
      <c r="DM460">
        <v>4</v>
      </c>
      <c r="DN460">
        <v>2</v>
      </c>
      <c r="DO460">
        <v>0</v>
      </c>
      <c r="DP460">
        <v>1</v>
      </c>
      <c r="DQ460">
        <v>0</v>
      </c>
      <c r="DR460">
        <v>1</v>
      </c>
      <c r="DS460">
        <v>1</v>
      </c>
      <c r="DT460">
        <v>0</v>
      </c>
      <c r="DU460">
        <v>2</v>
      </c>
      <c r="DV460" s="12">
        <v>4</v>
      </c>
      <c r="DW460">
        <v>0</v>
      </c>
      <c r="DX460">
        <v>4</v>
      </c>
      <c r="DY460">
        <v>1</v>
      </c>
      <c r="DZ460">
        <v>1</v>
      </c>
      <c r="EA460">
        <v>3</v>
      </c>
      <c r="EB460">
        <v>2</v>
      </c>
      <c r="EC460">
        <v>0</v>
      </c>
      <c r="ED460">
        <v>2</v>
      </c>
      <c r="EE460">
        <v>2</v>
      </c>
      <c r="EF460">
        <v>0</v>
      </c>
      <c r="EG460">
        <v>0</v>
      </c>
      <c r="EH460">
        <v>0</v>
      </c>
      <c r="EI460">
        <v>0</v>
      </c>
      <c r="EJ460">
        <v>1</v>
      </c>
      <c r="EK460">
        <v>2</v>
      </c>
      <c r="EL460">
        <v>2</v>
      </c>
      <c r="EM460">
        <v>1</v>
      </c>
      <c r="EN460">
        <v>3</v>
      </c>
      <c r="EO460">
        <v>1</v>
      </c>
      <c r="EP460" s="12">
        <v>4</v>
      </c>
      <c r="EQ460">
        <v>0</v>
      </c>
      <c r="ER460">
        <v>0</v>
      </c>
      <c r="ES460">
        <v>1</v>
      </c>
      <c r="ET460">
        <v>4</v>
      </c>
      <c r="EU460">
        <v>2</v>
      </c>
      <c r="EV460">
        <v>0</v>
      </c>
      <c r="EW460">
        <v>4</v>
      </c>
      <c r="EX460">
        <v>2</v>
      </c>
      <c r="EY460">
        <v>0</v>
      </c>
      <c r="EZ460">
        <v>3</v>
      </c>
      <c r="FA460">
        <v>4</v>
      </c>
      <c r="FB460">
        <v>1</v>
      </c>
      <c r="FC460">
        <v>2</v>
      </c>
      <c r="FD460">
        <v>1</v>
      </c>
      <c r="FE460">
        <v>4</v>
      </c>
      <c r="FF460">
        <v>0</v>
      </c>
      <c r="FG460" s="12">
        <v>1</v>
      </c>
      <c r="FH460" s="12">
        <v>2</v>
      </c>
      <c r="FI460" s="12">
        <v>4</v>
      </c>
      <c r="FJ460" s="12">
        <v>4</v>
      </c>
      <c r="FK460" s="12">
        <v>4</v>
      </c>
      <c r="FL460">
        <v>1</v>
      </c>
      <c r="FM460">
        <v>1</v>
      </c>
      <c r="FN460">
        <v>0</v>
      </c>
      <c r="FO460">
        <v>2</v>
      </c>
      <c r="FP460">
        <v>1</v>
      </c>
      <c r="FQ460">
        <v>2</v>
      </c>
      <c r="FR460">
        <v>0</v>
      </c>
      <c r="FS460">
        <v>0</v>
      </c>
      <c r="FT460">
        <v>3</v>
      </c>
      <c r="FU460" s="12">
        <v>3</v>
      </c>
      <c r="FV460" s="12">
        <v>0</v>
      </c>
      <c r="FW460" s="39"/>
      <c r="FX460" s="39"/>
      <c r="FY460" s="37"/>
      <c r="FZ460" s="39"/>
      <c r="GA460" s="12">
        <v>1</v>
      </c>
      <c r="GB460">
        <v>1</v>
      </c>
      <c r="GC460">
        <v>2</v>
      </c>
      <c r="GD460">
        <v>0</v>
      </c>
      <c r="GE460">
        <v>0</v>
      </c>
      <c r="GF460">
        <v>3</v>
      </c>
      <c r="GG460" s="12">
        <v>1</v>
      </c>
      <c r="GH460">
        <v>5</v>
      </c>
      <c r="GI460">
        <v>2</v>
      </c>
      <c r="GJ460">
        <v>3</v>
      </c>
      <c r="GK460">
        <v>1</v>
      </c>
      <c r="GL460">
        <v>1</v>
      </c>
      <c r="GM460" s="12">
        <v>2</v>
      </c>
    </row>
    <row r="461" spans="1:195" x14ac:dyDescent="0.35">
      <c r="A461" s="77">
        <v>452</v>
      </c>
      <c r="B461" s="12">
        <v>1</v>
      </c>
      <c r="C461" s="12">
        <v>3</v>
      </c>
      <c r="D461">
        <v>8</v>
      </c>
      <c r="E461">
        <v>0</v>
      </c>
      <c r="F461">
        <v>3</v>
      </c>
      <c r="G461">
        <v>1</v>
      </c>
      <c r="H461">
        <v>0</v>
      </c>
      <c r="I461">
        <v>1</v>
      </c>
      <c r="J461">
        <v>2</v>
      </c>
      <c r="K461">
        <v>0</v>
      </c>
      <c r="L461">
        <v>1</v>
      </c>
      <c r="M461">
        <v>3</v>
      </c>
      <c r="N461">
        <v>0</v>
      </c>
      <c r="O461" s="12">
        <v>1</v>
      </c>
      <c r="P461">
        <v>0</v>
      </c>
      <c r="Q461" s="12">
        <v>1</v>
      </c>
      <c r="R461">
        <v>2</v>
      </c>
      <c r="S461">
        <v>1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4</v>
      </c>
      <c r="Z461">
        <v>2</v>
      </c>
      <c r="AA461">
        <v>0</v>
      </c>
      <c r="AB461">
        <v>2</v>
      </c>
      <c r="AC461">
        <v>3</v>
      </c>
      <c r="AD461">
        <v>1</v>
      </c>
      <c r="AE461">
        <v>1</v>
      </c>
      <c r="AF461">
        <v>5</v>
      </c>
      <c r="AG461">
        <v>1</v>
      </c>
      <c r="AH461" s="12">
        <v>4</v>
      </c>
      <c r="AI461" s="12">
        <v>0</v>
      </c>
      <c r="AJ461" s="12">
        <v>6</v>
      </c>
      <c r="AK461" s="12">
        <v>3</v>
      </c>
      <c r="AL461" s="12">
        <v>0</v>
      </c>
      <c r="AM461" s="12">
        <v>6</v>
      </c>
      <c r="AN461" s="12">
        <v>2</v>
      </c>
      <c r="AO461">
        <v>1</v>
      </c>
      <c r="AP461">
        <v>0</v>
      </c>
      <c r="AQ461">
        <v>0</v>
      </c>
      <c r="AR461">
        <v>0</v>
      </c>
      <c r="AS461">
        <v>1</v>
      </c>
      <c r="AX461" s="12">
        <v>0</v>
      </c>
      <c r="AY461" s="12">
        <v>2</v>
      </c>
      <c r="AZ461" s="12">
        <v>5</v>
      </c>
      <c r="BA461" s="12">
        <v>2</v>
      </c>
      <c r="BB461" s="12">
        <v>2</v>
      </c>
      <c r="BC461">
        <v>2</v>
      </c>
      <c r="BD461" s="12">
        <v>3</v>
      </c>
      <c r="BE461" s="12">
        <v>2</v>
      </c>
      <c r="BF461" s="12">
        <v>2</v>
      </c>
      <c r="BG461" s="12">
        <v>2</v>
      </c>
      <c r="BH461" s="12">
        <v>1</v>
      </c>
      <c r="BI461" s="12">
        <v>2</v>
      </c>
      <c r="BJ461" s="12">
        <v>1</v>
      </c>
      <c r="BK461" s="12">
        <v>0</v>
      </c>
      <c r="BL461">
        <v>3</v>
      </c>
      <c r="BM461">
        <v>3</v>
      </c>
      <c r="BN461" s="12">
        <v>3</v>
      </c>
      <c r="BO461">
        <v>7</v>
      </c>
      <c r="BP461" s="12">
        <v>0</v>
      </c>
      <c r="BQ461" s="12">
        <v>0</v>
      </c>
      <c r="BR461">
        <v>1</v>
      </c>
      <c r="BS461">
        <v>3</v>
      </c>
      <c r="BT461" s="12">
        <v>2</v>
      </c>
      <c r="BU461" s="12">
        <v>5</v>
      </c>
      <c r="BV461">
        <v>4</v>
      </c>
      <c r="BW461">
        <v>2</v>
      </c>
      <c r="BX461">
        <v>0</v>
      </c>
      <c r="BY461">
        <v>2</v>
      </c>
      <c r="BZ461" s="4">
        <v>2</v>
      </c>
      <c r="CA461">
        <v>3</v>
      </c>
      <c r="CB461">
        <v>1</v>
      </c>
      <c r="CC461">
        <v>2</v>
      </c>
      <c r="CD461">
        <v>3</v>
      </c>
      <c r="CE461" s="12">
        <v>4</v>
      </c>
      <c r="CF461" s="12">
        <v>1</v>
      </c>
      <c r="CG461" s="12">
        <v>1</v>
      </c>
      <c r="CH461" s="12">
        <v>0</v>
      </c>
      <c r="CI461" s="12">
        <v>2</v>
      </c>
      <c r="CJ461">
        <v>3</v>
      </c>
      <c r="CK461" s="12">
        <v>2</v>
      </c>
      <c r="CL461" s="12">
        <v>4</v>
      </c>
      <c r="CM461" s="12">
        <v>0</v>
      </c>
      <c r="CN461" s="12">
        <v>2</v>
      </c>
      <c r="CO461" s="12">
        <v>0</v>
      </c>
      <c r="CP461" s="12">
        <v>1</v>
      </c>
      <c r="CQ461" s="12">
        <v>1</v>
      </c>
      <c r="CV461">
        <v>0</v>
      </c>
      <c r="CW461" s="12">
        <v>1</v>
      </c>
      <c r="CX461" s="12">
        <v>2</v>
      </c>
      <c r="CY461">
        <v>2</v>
      </c>
      <c r="CZ461" s="12">
        <v>1</v>
      </c>
      <c r="DA461" s="12">
        <v>2</v>
      </c>
      <c r="DB461">
        <v>6</v>
      </c>
      <c r="DC461" s="12">
        <v>0</v>
      </c>
      <c r="DD461">
        <v>2</v>
      </c>
      <c r="DE461">
        <v>2</v>
      </c>
      <c r="DF461">
        <v>0</v>
      </c>
      <c r="DG461">
        <v>1</v>
      </c>
      <c r="DH461">
        <v>4</v>
      </c>
      <c r="DI461">
        <v>4</v>
      </c>
      <c r="DJ461">
        <v>2</v>
      </c>
      <c r="DK461">
        <v>1</v>
      </c>
      <c r="DL461" s="12">
        <v>2</v>
      </c>
      <c r="DM461">
        <v>1</v>
      </c>
      <c r="DN461">
        <v>2</v>
      </c>
      <c r="DO461">
        <v>1</v>
      </c>
      <c r="DP461">
        <v>2</v>
      </c>
      <c r="DQ461">
        <v>4</v>
      </c>
      <c r="DR461">
        <v>1</v>
      </c>
      <c r="DS461">
        <v>1</v>
      </c>
      <c r="DT461">
        <v>2</v>
      </c>
      <c r="DU461">
        <v>1</v>
      </c>
      <c r="DV461" s="12">
        <v>0</v>
      </c>
      <c r="DW461">
        <v>1</v>
      </c>
      <c r="DX461">
        <v>8</v>
      </c>
      <c r="DY461">
        <v>3</v>
      </c>
      <c r="DZ461">
        <v>1</v>
      </c>
      <c r="EA461">
        <v>1</v>
      </c>
      <c r="EB461">
        <v>2</v>
      </c>
      <c r="EC461">
        <v>1</v>
      </c>
      <c r="ED461">
        <v>2</v>
      </c>
      <c r="EE461">
        <v>1</v>
      </c>
      <c r="EF461">
        <v>0</v>
      </c>
      <c r="EG461">
        <v>1</v>
      </c>
      <c r="EH461">
        <v>1</v>
      </c>
      <c r="EI461">
        <v>2</v>
      </c>
      <c r="EJ461">
        <v>2</v>
      </c>
      <c r="EK461">
        <v>2</v>
      </c>
      <c r="EL461">
        <v>0</v>
      </c>
      <c r="EM461">
        <v>2</v>
      </c>
      <c r="EN461">
        <v>0</v>
      </c>
      <c r="EO461">
        <v>4</v>
      </c>
      <c r="EP461" s="12">
        <v>0</v>
      </c>
      <c r="EQ461">
        <v>0</v>
      </c>
      <c r="ER461">
        <v>3</v>
      </c>
      <c r="ES461">
        <v>3</v>
      </c>
      <c r="ET461">
        <v>1</v>
      </c>
      <c r="EU461">
        <v>0</v>
      </c>
      <c r="EV461">
        <v>3</v>
      </c>
      <c r="EW461">
        <v>0</v>
      </c>
      <c r="EX461">
        <v>2</v>
      </c>
      <c r="EY461">
        <v>0</v>
      </c>
      <c r="EZ461">
        <v>1</v>
      </c>
      <c r="FA461">
        <v>1</v>
      </c>
      <c r="FB461">
        <v>2</v>
      </c>
      <c r="FC461">
        <v>4</v>
      </c>
      <c r="FD461">
        <v>2</v>
      </c>
      <c r="FE461">
        <v>1</v>
      </c>
      <c r="FF461">
        <v>1</v>
      </c>
      <c r="FG461" s="12">
        <v>2</v>
      </c>
      <c r="FH461" s="12">
        <v>1</v>
      </c>
      <c r="FI461" s="12">
        <v>10</v>
      </c>
      <c r="FJ461" s="12">
        <v>5</v>
      </c>
      <c r="FK461" s="12">
        <v>2</v>
      </c>
      <c r="FL461">
        <v>1</v>
      </c>
      <c r="FM461">
        <v>5</v>
      </c>
      <c r="FN461">
        <v>0</v>
      </c>
      <c r="FO461">
        <v>0</v>
      </c>
      <c r="FP461">
        <v>2</v>
      </c>
      <c r="FQ461">
        <v>0</v>
      </c>
      <c r="FR461">
        <v>1</v>
      </c>
      <c r="FS461">
        <v>0</v>
      </c>
      <c r="FT461">
        <v>0</v>
      </c>
      <c r="FU461" s="12">
        <v>3</v>
      </c>
      <c r="FV461" s="12">
        <v>1</v>
      </c>
      <c r="FW461" s="39"/>
      <c r="FX461" s="39"/>
      <c r="FY461" s="37"/>
      <c r="FZ461" s="39"/>
      <c r="GA461" s="12">
        <v>0</v>
      </c>
      <c r="GB461">
        <v>4</v>
      </c>
      <c r="GC461">
        <v>0</v>
      </c>
      <c r="GD461">
        <v>0</v>
      </c>
      <c r="GE461">
        <v>0</v>
      </c>
      <c r="GF461">
        <v>1</v>
      </c>
      <c r="GG461" s="12">
        <v>0</v>
      </c>
      <c r="GH461">
        <v>1</v>
      </c>
      <c r="GI461">
        <v>1</v>
      </c>
      <c r="GJ461">
        <v>5</v>
      </c>
      <c r="GK461">
        <v>2</v>
      </c>
      <c r="GL461">
        <v>0</v>
      </c>
      <c r="GM461" s="12">
        <v>1</v>
      </c>
    </row>
    <row r="462" spans="1:195" x14ac:dyDescent="0.35">
      <c r="A462" s="77">
        <v>453</v>
      </c>
      <c r="B462" s="12">
        <v>4</v>
      </c>
      <c r="C462" s="12">
        <v>1</v>
      </c>
      <c r="D462">
        <v>5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5</v>
      </c>
      <c r="K462">
        <v>3</v>
      </c>
      <c r="L462">
        <v>1</v>
      </c>
      <c r="M462">
        <v>1</v>
      </c>
      <c r="N462">
        <v>0</v>
      </c>
      <c r="O462" s="12">
        <v>1</v>
      </c>
      <c r="P462">
        <v>2</v>
      </c>
      <c r="Q462" s="12">
        <v>5</v>
      </c>
      <c r="R462">
        <v>0</v>
      </c>
      <c r="S462">
        <v>1</v>
      </c>
      <c r="T462">
        <v>0</v>
      </c>
      <c r="U462">
        <v>2</v>
      </c>
      <c r="V462">
        <v>1</v>
      </c>
      <c r="W462">
        <v>5</v>
      </c>
      <c r="X462">
        <v>1</v>
      </c>
      <c r="Y462">
        <v>4</v>
      </c>
      <c r="Z462">
        <v>2</v>
      </c>
      <c r="AA462">
        <v>1</v>
      </c>
      <c r="AB462">
        <v>0</v>
      </c>
      <c r="AC462">
        <v>3</v>
      </c>
      <c r="AD462">
        <v>0</v>
      </c>
      <c r="AE462">
        <v>1</v>
      </c>
      <c r="AF462">
        <v>15</v>
      </c>
      <c r="AG462">
        <v>0</v>
      </c>
      <c r="AH462" s="12">
        <v>1</v>
      </c>
      <c r="AI462" s="12">
        <v>1</v>
      </c>
      <c r="AJ462" s="12">
        <v>0</v>
      </c>
      <c r="AK462" s="12">
        <v>1</v>
      </c>
      <c r="AL462" s="12">
        <v>1</v>
      </c>
      <c r="AM462" s="12">
        <v>2</v>
      </c>
      <c r="AN462" s="12">
        <v>0</v>
      </c>
      <c r="AO462">
        <v>0</v>
      </c>
      <c r="AP462">
        <v>0</v>
      </c>
      <c r="AQ462">
        <v>0</v>
      </c>
      <c r="AR462">
        <v>1</v>
      </c>
      <c r="AS462">
        <v>1</v>
      </c>
      <c r="AX462" s="12">
        <v>0</v>
      </c>
      <c r="AY462" s="12">
        <v>3</v>
      </c>
      <c r="AZ462" s="12">
        <v>1</v>
      </c>
      <c r="BA462" s="12">
        <v>4</v>
      </c>
      <c r="BB462" s="12">
        <v>2</v>
      </c>
      <c r="BC462">
        <v>5</v>
      </c>
      <c r="BD462" s="12">
        <v>3</v>
      </c>
      <c r="BE462" s="12">
        <v>2</v>
      </c>
      <c r="BF462" s="12">
        <v>2</v>
      </c>
      <c r="BG462" s="12">
        <v>2</v>
      </c>
      <c r="BH462" s="12">
        <v>1</v>
      </c>
      <c r="BI462" s="12">
        <v>2</v>
      </c>
      <c r="BJ462" s="12">
        <v>0</v>
      </c>
      <c r="BK462" s="12">
        <v>3</v>
      </c>
      <c r="BL462">
        <v>2</v>
      </c>
      <c r="BM462">
        <v>1</v>
      </c>
      <c r="BN462" s="12">
        <v>7</v>
      </c>
      <c r="BO462">
        <v>1</v>
      </c>
      <c r="BP462" s="12">
        <v>4</v>
      </c>
      <c r="BQ462" s="12">
        <v>3</v>
      </c>
      <c r="BR462">
        <v>1</v>
      </c>
      <c r="BS462">
        <v>4</v>
      </c>
      <c r="BT462" s="12">
        <v>3</v>
      </c>
      <c r="BU462" s="12">
        <v>3</v>
      </c>
      <c r="BV462">
        <v>3</v>
      </c>
      <c r="BW462">
        <v>0</v>
      </c>
      <c r="BX462">
        <v>0</v>
      </c>
      <c r="BY462">
        <v>4</v>
      </c>
      <c r="BZ462" s="4">
        <v>4</v>
      </c>
      <c r="CA462">
        <v>2</v>
      </c>
      <c r="CB462">
        <v>0</v>
      </c>
      <c r="CC462">
        <v>2</v>
      </c>
      <c r="CD462">
        <v>3</v>
      </c>
      <c r="CE462" s="12">
        <v>0</v>
      </c>
      <c r="CF462" s="12">
        <v>2</v>
      </c>
      <c r="CG462" s="12">
        <v>3</v>
      </c>
      <c r="CH462" s="12">
        <v>1</v>
      </c>
      <c r="CI462" s="12">
        <v>2</v>
      </c>
      <c r="CJ462">
        <v>0</v>
      </c>
      <c r="CK462" s="12">
        <v>4</v>
      </c>
      <c r="CL462" s="12">
        <v>4</v>
      </c>
      <c r="CM462" s="12">
        <v>2</v>
      </c>
      <c r="CN462" s="12">
        <v>2</v>
      </c>
      <c r="CO462" s="12">
        <v>2</v>
      </c>
      <c r="CP462" s="12">
        <v>1</v>
      </c>
      <c r="CQ462" s="12">
        <v>2</v>
      </c>
      <c r="CV462">
        <v>0</v>
      </c>
      <c r="CW462" s="12">
        <v>1</v>
      </c>
      <c r="CX462" s="12">
        <v>3</v>
      </c>
      <c r="CY462">
        <v>0</v>
      </c>
      <c r="CZ462" s="12">
        <v>2</v>
      </c>
      <c r="DA462" s="12">
        <v>4</v>
      </c>
      <c r="DB462">
        <v>3</v>
      </c>
      <c r="DC462" s="12">
        <v>3</v>
      </c>
      <c r="DD462">
        <v>1</v>
      </c>
      <c r="DE462">
        <v>1</v>
      </c>
      <c r="DF462">
        <v>2</v>
      </c>
      <c r="DG462">
        <v>1</v>
      </c>
      <c r="DH462">
        <v>10</v>
      </c>
      <c r="DI462">
        <v>5</v>
      </c>
      <c r="DJ462">
        <v>1</v>
      </c>
      <c r="DK462">
        <v>4</v>
      </c>
      <c r="DL462" s="12">
        <v>0</v>
      </c>
      <c r="DM462">
        <v>1</v>
      </c>
      <c r="DN462">
        <v>3</v>
      </c>
      <c r="DO462">
        <v>2</v>
      </c>
      <c r="DP462">
        <v>1</v>
      </c>
      <c r="DQ462">
        <v>1</v>
      </c>
      <c r="DR462">
        <v>0</v>
      </c>
      <c r="DS462">
        <v>0</v>
      </c>
      <c r="DT462">
        <v>1</v>
      </c>
      <c r="DU462">
        <v>1</v>
      </c>
      <c r="DV462" s="12">
        <v>1</v>
      </c>
      <c r="DW462">
        <v>0</v>
      </c>
      <c r="DX462">
        <v>2</v>
      </c>
      <c r="DY462">
        <v>3</v>
      </c>
      <c r="DZ462">
        <v>4</v>
      </c>
      <c r="EA462">
        <v>5</v>
      </c>
      <c r="EB462">
        <v>3</v>
      </c>
      <c r="EC462">
        <v>3</v>
      </c>
      <c r="ED462">
        <v>3</v>
      </c>
      <c r="EE462">
        <v>0</v>
      </c>
      <c r="EF462">
        <v>2</v>
      </c>
      <c r="EG462">
        <v>0</v>
      </c>
      <c r="EH462">
        <v>4</v>
      </c>
      <c r="EI462">
        <v>2</v>
      </c>
      <c r="EJ462">
        <v>2</v>
      </c>
      <c r="EK462">
        <v>4</v>
      </c>
      <c r="EL462">
        <v>4</v>
      </c>
      <c r="EM462">
        <v>2</v>
      </c>
      <c r="EN462">
        <v>1</v>
      </c>
      <c r="EO462">
        <v>2</v>
      </c>
      <c r="EP462" s="12">
        <v>2</v>
      </c>
      <c r="EQ462">
        <v>2</v>
      </c>
      <c r="ER462">
        <v>4</v>
      </c>
      <c r="ES462">
        <v>5</v>
      </c>
      <c r="ET462">
        <v>2</v>
      </c>
      <c r="EU462">
        <v>1</v>
      </c>
      <c r="EV462">
        <v>1</v>
      </c>
      <c r="EW462">
        <v>0</v>
      </c>
      <c r="EX462">
        <v>0</v>
      </c>
      <c r="EY462">
        <v>2</v>
      </c>
      <c r="EZ462">
        <v>3</v>
      </c>
      <c r="FA462">
        <v>1</v>
      </c>
      <c r="FB462">
        <v>3</v>
      </c>
      <c r="FC462">
        <v>1</v>
      </c>
      <c r="FD462">
        <v>0</v>
      </c>
      <c r="FE462">
        <v>2</v>
      </c>
      <c r="FF462">
        <v>0</v>
      </c>
      <c r="FG462" s="12">
        <v>1</v>
      </c>
      <c r="FH462" s="12">
        <v>0</v>
      </c>
      <c r="FI462" s="12">
        <v>8</v>
      </c>
      <c r="FJ462" s="12">
        <v>6</v>
      </c>
      <c r="FK462" s="12">
        <v>0</v>
      </c>
      <c r="FL462">
        <v>0</v>
      </c>
      <c r="FM462">
        <v>0</v>
      </c>
      <c r="FN462">
        <v>0</v>
      </c>
      <c r="FO462">
        <v>2</v>
      </c>
      <c r="FP462">
        <v>1</v>
      </c>
      <c r="FQ462">
        <v>1</v>
      </c>
      <c r="FR462">
        <v>0</v>
      </c>
      <c r="FS462">
        <v>0</v>
      </c>
      <c r="FT462">
        <v>0</v>
      </c>
      <c r="FU462" s="12">
        <v>1</v>
      </c>
      <c r="FV462" s="12">
        <v>1</v>
      </c>
      <c r="FW462" s="39"/>
      <c r="FX462" s="39"/>
      <c r="FY462" s="37"/>
      <c r="FZ462" s="39"/>
      <c r="GA462" s="12">
        <v>0</v>
      </c>
      <c r="GB462">
        <v>0</v>
      </c>
      <c r="GC462">
        <v>0</v>
      </c>
      <c r="GD462">
        <v>0</v>
      </c>
      <c r="GE462">
        <v>0</v>
      </c>
      <c r="GF462">
        <v>1</v>
      </c>
      <c r="GG462" s="12">
        <v>1</v>
      </c>
      <c r="GH462">
        <v>2</v>
      </c>
      <c r="GI462">
        <v>0</v>
      </c>
      <c r="GJ462">
        <v>2</v>
      </c>
      <c r="GK462">
        <v>1</v>
      </c>
      <c r="GL462">
        <v>0</v>
      </c>
      <c r="GM462" s="12">
        <v>3</v>
      </c>
    </row>
    <row r="463" spans="1:195" x14ac:dyDescent="0.35">
      <c r="A463" s="77">
        <v>454</v>
      </c>
      <c r="B463" s="12">
        <v>2</v>
      </c>
      <c r="C463" s="12">
        <v>3</v>
      </c>
      <c r="D463">
        <v>2</v>
      </c>
      <c r="E463">
        <v>0</v>
      </c>
      <c r="F463">
        <v>2</v>
      </c>
      <c r="G463">
        <v>2</v>
      </c>
      <c r="H463">
        <v>1</v>
      </c>
      <c r="I463">
        <v>0</v>
      </c>
      <c r="J463">
        <v>2</v>
      </c>
      <c r="K463">
        <v>1</v>
      </c>
      <c r="L463">
        <v>1</v>
      </c>
      <c r="M463">
        <v>2</v>
      </c>
      <c r="N463">
        <v>3</v>
      </c>
      <c r="O463" s="12">
        <v>2</v>
      </c>
      <c r="P463">
        <v>2</v>
      </c>
      <c r="Q463" s="12">
        <v>1</v>
      </c>
      <c r="R463">
        <v>1</v>
      </c>
      <c r="S463">
        <v>1</v>
      </c>
      <c r="T463">
        <v>2</v>
      </c>
      <c r="U463">
        <v>3</v>
      </c>
      <c r="V463">
        <v>0</v>
      </c>
      <c r="W463">
        <v>3</v>
      </c>
      <c r="X463">
        <v>0</v>
      </c>
      <c r="Y463">
        <v>3</v>
      </c>
      <c r="Z463">
        <v>1</v>
      </c>
      <c r="AA463">
        <v>0</v>
      </c>
      <c r="AB463">
        <v>2</v>
      </c>
      <c r="AC463">
        <v>2</v>
      </c>
      <c r="AD463">
        <v>0</v>
      </c>
      <c r="AE463">
        <v>2</v>
      </c>
      <c r="AF463">
        <v>5</v>
      </c>
      <c r="AG463">
        <v>1</v>
      </c>
      <c r="AH463" s="12">
        <v>2</v>
      </c>
      <c r="AI463" s="12">
        <v>0</v>
      </c>
      <c r="AJ463" s="12">
        <v>3</v>
      </c>
      <c r="AK463" s="12">
        <v>3</v>
      </c>
      <c r="AL463" s="12">
        <v>0</v>
      </c>
      <c r="AM463" s="12">
        <v>2</v>
      </c>
      <c r="AN463" s="12">
        <v>0</v>
      </c>
      <c r="AO463">
        <v>0</v>
      </c>
      <c r="AP463">
        <v>3</v>
      </c>
      <c r="AQ463">
        <v>4</v>
      </c>
      <c r="AR463">
        <v>2</v>
      </c>
      <c r="AS463">
        <v>0</v>
      </c>
      <c r="AX463" s="12">
        <v>2</v>
      </c>
      <c r="AY463" s="12">
        <v>1</v>
      </c>
      <c r="AZ463" s="12">
        <v>2</v>
      </c>
      <c r="BA463" s="12">
        <v>2</v>
      </c>
      <c r="BB463" s="12">
        <v>3</v>
      </c>
      <c r="BC463">
        <v>1</v>
      </c>
      <c r="BD463" s="12">
        <v>4</v>
      </c>
      <c r="BE463" s="12">
        <v>0</v>
      </c>
      <c r="BF463" s="12">
        <v>0</v>
      </c>
      <c r="BG463" s="12">
        <v>2</v>
      </c>
      <c r="BH463" s="12">
        <v>1</v>
      </c>
      <c r="BI463" s="12">
        <v>2</v>
      </c>
      <c r="BJ463" s="12">
        <v>1</v>
      </c>
      <c r="BK463" s="12">
        <v>5</v>
      </c>
      <c r="BL463">
        <v>1</v>
      </c>
      <c r="BM463">
        <v>3</v>
      </c>
      <c r="BN463" s="12">
        <v>1</v>
      </c>
      <c r="BO463">
        <v>2</v>
      </c>
      <c r="BP463" s="12">
        <v>3</v>
      </c>
      <c r="BQ463" s="12">
        <v>2</v>
      </c>
      <c r="BR463">
        <v>1</v>
      </c>
      <c r="BS463">
        <v>4</v>
      </c>
      <c r="BT463" s="12">
        <v>5</v>
      </c>
      <c r="BU463" s="12">
        <v>2</v>
      </c>
      <c r="BV463">
        <v>5</v>
      </c>
      <c r="BW463">
        <v>0</v>
      </c>
      <c r="BX463">
        <v>0</v>
      </c>
      <c r="BY463">
        <v>6</v>
      </c>
      <c r="BZ463" s="4">
        <v>2</v>
      </c>
      <c r="CA463">
        <v>1</v>
      </c>
      <c r="CB463">
        <v>0</v>
      </c>
      <c r="CC463">
        <v>3</v>
      </c>
      <c r="CD463">
        <v>3</v>
      </c>
      <c r="CE463" s="12">
        <v>2</v>
      </c>
      <c r="CF463" s="12">
        <v>1</v>
      </c>
      <c r="CG463" s="12">
        <v>4</v>
      </c>
      <c r="CH463" s="12">
        <v>3</v>
      </c>
      <c r="CI463" s="12">
        <v>0</v>
      </c>
      <c r="CJ463">
        <v>5</v>
      </c>
      <c r="CK463" s="12">
        <v>4</v>
      </c>
      <c r="CL463" s="12">
        <v>3</v>
      </c>
      <c r="CM463" s="12">
        <v>1</v>
      </c>
      <c r="CN463" s="12">
        <v>1</v>
      </c>
      <c r="CO463" s="12">
        <v>1</v>
      </c>
      <c r="CP463" s="12">
        <v>2</v>
      </c>
      <c r="CQ463" s="12">
        <v>1</v>
      </c>
      <c r="CV463">
        <v>1</v>
      </c>
      <c r="CW463" s="12">
        <v>0</v>
      </c>
      <c r="CX463" s="12">
        <v>2</v>
      </c>
      <c r="CY463">
        <v>2</v>
      </c>
      <c r="CZ463" s="12">
        <v>0</v>
      </c>
      <c r="DA463" s="12">
        <v>5</v>
      </c>
      <c r="DB463">
        <v>2</v>
      </c>
      <c r="DC463" s="12">
        <v>0</v>
      </c>
      <c r="DD463">
        <v>1</v>
      </c>
      <c r="DE463">
        <v>0</v>
      </c>
      <c r="DF463">
        <v>0</v>
      </c>
      <c r="DG463">
        <v>1</v>
      </c>
      <c r="DH463">
        <v>0</v>
      </c>
      <c r="DI463">
        <v>4</v>
      </c>
      <c r="DJ463">
        <v>0</v>
      </c>
      <c r="DK463">
        <v>2</v>
      </c>
      <c r="DL463" s="12">
        <v>2</v>
      </c>
      <c r="DM463">
        <v>2</v>
      </c>
      <c r="DN463">
        <v>0</v>
      </c>
      <c r="DO463">
        <v>1</v>
      </c>
      <c r="DP463">
        <v>1</v>
      </c>
      <c r="DQ463">
        <v>2</v>
      </c>
      <c r="DR463">
        <v>0</v>
      </c>
      <c r="DS463">
        <v>0</v>
      </c>
      <c r="DT463">
        <v>1</v>
      </c>
      <c r="DU463">
        <v>2</v>
      </c>
      <c r="DV463" s="12">
        <v>0</v>
      </c>
      <c r="DW463">
        <v>0</v>
      </c>
      <c r="DX463">
        <v>4</v>
      </c>
      <c r="DY463">
        <v>0</v>
      </c>
      <c r="DZ463">
        <v>1</v>
      </c>
      <c r="EA463">
        <v>3</v>
      </c>
      <c r="EB463">
        <v>2</v>
      </c>
      <c r="EC463">
        <v>2</v>
      </c>
      <c r="ED463">
        <v>3</v>
      </c>
      <c r="EE463">
        <v>3</v>
      </c>
      <c r="EF463">
        <v>2</v>
      </c>
      <c r="EG463">
        <v>1</v>
      </c>
      <c r="EH463">
        <v>0</v>
      </c>
      <c r="EI463">
        <v>2</v>
      </c>
      <c r="EJ463">
        <v>1</v>
      </c>
      <c r="EK463">
        <v>2</v>
      </c>
      <c r="EL463">
        <v>1</v>
      </c>
      <c r="EM463">
        <v>1</v>
      </c>
      <c r="EN463">
        <v>2</v>
      </c>
      <c r="EO463">
        <v>5</v>
      </c>
      <c r="EP463" s="12">
        <v>2</v>
      </c>
      <c r="EQ463">
        <v>3</v>
      </c>
      <c r="ER463">
        <v>1</v>
      </c>
      <c r="ES463">
        <v>1</v>
      </c>
      <c r="ET463">
        <v>2</v>
      </c>
      <c r="EU463">
        <v>0</v>
      </c>
      <c r="EV463">
        <v>2</v>
      </c>
      <c r="EW463">
        <v>0</v>
      </c>
      <c r="EX463">
        <v>2</v>
      </c>
      <c r="EY463">
        <v>1</v>
      </c>
      <c r="EZ463">
        <v>2</v>
      </c>
      <c r="FA463">
        <v>2</v>
      </c>
      <c r="FB463">
        <v>3</v>
      </c>
      <c r="FC463">
        <v>8</v>
      </c>
      <c r="FD463">
        <v>3</v>
      </c>
      <c r="FE463">
        <v>2</v>
      </c>
      <c r="FF463">
        <v>1</v>
      </c>
      <c r="FG463" s="12">
        <v>2</v>
      </c>
      <c r="FH463" s="12">
        <v>1</v>
      </c>
      <c r="FI463" s="12">
        <v>7</v>
      </c>
      <c r="FJ463" s="12">
        <v>2</v>
      </c>
      <c r="FK463" s="12">
        <v>1</v>
      </c>
      <c r="FL463">
        <v>1</v>
      </c>
      <c r="FM463">
        <v>1</v>
      </c>
      <c r="FN463">
        <v>0</v>
      </c>
      <c r="FO463">
        <v>6</v>
      </c>
      <c r="FP463">
        <v>2</v>
      </c>
      <c r="FQ463">
        <v>2</v>
      </c>
      <c r="FR463">
        <v>0</v>
      </c>
      <c r="FS463">
        <v>0</v>
      </c>
      <c r="FT463">
        <v>3</v>
      </c>
      <c r="FU463" s="12">
        <v>3</v>
      </c>
      <c r="FV463" s="12">
        <v>1</v>
      </c>
      <c r="FW463" s="39"/>
      <c r="FX463" s="39"/>
      <c r="FY463" s="37"/>
      <c r="FZ463" s="39"/>
      <c r="GA463" s="12">
        <v>3</v>
      </c>
      <c r="GB463">
        <v>3</v>
      </c>
      <c r="GC463">
        <v>2</v>
      </c>
      <c r="GD463">
        <v>1</v>
      </c>
      <c r="GE463">
        <v>0</v>
      </c>
      <c r="GF463">
        <v>1</v>
      </c>
      <c r="GG463" s="12">
        <v>1</v>
      </c>
      <c r="GH463">
        <v>2</v>
      </c>
      <c r="GI463">
        <v>4</v>
      </c>
      <c r="GJ463">
        <v>2</v>
      </c>
      <c r="GK463">
        <v>0</v>
      </c>
      <c r="GL463">
        <v>0</v>
      </c>
      <c r="GM463" s="12">
        <v>1</v>
      </c>
    </row>
    <row r="464" spans="1:195" x14ac:dyDescent="0.35">
      <c r="A464" s="77">
        <v>455</v>
      </c>
      <c r="B464" s="12">
        <v>2</v>
      </c>
      <c r="C464" s="12">
        <v>2</v>
      </c>
      <c r="D464">
        <v>3</v>
      </c>
      <c r="E464">
        <v>0</v>
      </c>
      <c r="F464">
        <v>0</v>
      </c>
      <c r="G464">
        <v>0</v>
      </c>
      <c r="H464">
        <v>1</v>
      </c>
      <c r="I464">
        <v>3</v>
      </c>
      <c r="J464">
        <v>2</v>
      </c>
      <c r="K464">
        <v>4</v>
      </c>
      <c r="L464">
        <v>0</v>
      </c>
      <c r="M464">
        <v>2</v>
      </c>
      <c r="N464">
        <v>0</v>
      </c>
      <c r="O464" s="12">
        <v>1</v>
      </c>
      <c r="P464">
        <v>1</v>
      </c>
      <c r="Q464" s="12">
        <v>0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2</v>
      </c>
      <c r="X464">
        <v>0</v>
      </c>
      <c r="Y464">
        <v>2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2</v>
      </c>
      <c r="AF464">
        <v>10</v>
      </c>
      <c r="AG464">
        <v>0</v>
      </c>
      <c r="AH464" s="12">
        <v>1</v>
      </c>
      <c r="AI464" s="12">
        <v>1</v>
      </c>
      <c r="AJ464" s="12">
        <v>0</v>
      </c>
      <c r="AK464" s="12">
        <v>0</v>
      </c>
      <c r="AL464" s="12">
        <v>1</v>
      </c>
      <c r="AM464" s="12">
        <v>3</v>
      </c>
      <c r="AN464" s="12">
        <v>3</v>
      </c>
      <c r="AO464">
        <v>0</v>
      </c>
      <c r="AP464">
        <v>1</v>
      </c>
      <c r="AQ464">
        <v>0</v>
      </c>
      <c r="AR464">
        <v>1</v>
      </c>
      <c r="AS464">
        <v>0</v>
      </c>
      <c r="AX464" s="12">
        <v>1</v>
      </c>
      <c r="AY464" s="12">
        <v>2</v>
      </c>
      <c r="AZ464" s="12">
        <v>1</v>
      </c>
      <c r="BA464" s="12">
        <v>0</v>
      </c>
      <c r="BB464" s="12">
        <v>3</v>
      </c>
      <c r="BC464">
        <v>5</v>
      </c>
      <c r="BD464" s="12">
        <v>4</v>
      </c>
      <c r="BE464" s="12">
        <v>1</v>
      </c>
      <c r="BF464" s="12">
        <v>1</v>
      </c>
      <c r="BG464" s="12">
        <v>2</v>
      </c>
      <c r="BH464" s="12">
        <v>2</v>
      </c>
      <c r="BI464" s="12">
        <v>1</v>
      </c>
      <c r="BJ464" s="12">
        <v>1</v>
      </c>
      <c r="BK464" s="12">
        <v>4</v>
      </c>
      <c r="BL464">
        <v>2</v>
      </c>
      <c r="BM464">
        <v>1</v>
      </c>
      <c r="BN464" s="12">
        <v>2</v>
      </c>
      <c r="BO464">
        <v>3</v>
      </c>
      <c r="BP464" s="12">
        <v>3</v>
      </c>
      <c r="BQ464" s="12">
        <v>4</v>
      </c>
      <c r="BR464">
        <v>4</v>
      </c>
      <c r="BS464">
        <v>1</v>
      </c>
      <c r="BT464" s="12">
        <v>2</v>
      </c>
      <c r="BU464" s="12">
        <v>4</v>
      </c>
      <c r="BV464">
        <v>2</v>
      </c>
      <c r="BW464">
        <v>2</v>
      </c>
      <c r="BX464">
        <v>0</v>
      </c>
      <c r="BY464">
        <v>6</v>
      </c>
      <c r="BZ464" s="4">
        <v>5</v>
      </c>
      <c r="CA464">
        <v>0</v>
      </c>
      <c r="CB464">
        <v>1</v>
      </c>
      <c r="CC464">
        <v>2</v>
      </c>
      <c r="CD464">
        <v>0</v>
      </c>
      <c r="CE464" s="12">
        <v>2</v>
      </c>
      <c r="CF464" s="12">
        <v>1</v>
      </c>
      <c r="CG464" s="12">
        <v>2</v>
      </c>
      <c r="CH464" s="12">
        <v>4</v>
      </c>
      <c r="CI464" s="12">
        <v>2</v>
      </c>
      <c r="CJ464">
        <v>3</v>
      </c>
      <c r="CK464" s="12">
        <v>5</v>
      </c>
      <c r="CL464" s="12">
        <v>2</v>
      </c>
      <c r="CM464" s="12">
        <v>0</v>
      </c>
      <c r="CN464" s="12">
        <v>1</v>
      </c>
      <c r="CO464" s="12">
        <v>2</v>
      </c>
      <c r="CP464" s="12">
        <v>2</v>
      </c>
      <c r="CQ464" s="12">
        <v>1</v>
      </c>
      <c r="CV464">
        <v>1</v>
      </c>
      <c r="CW464" s="12">
        <v>3</v>
      </c>
      <c r="CX464" s="12">
        <v>6</v>
      </c>
      <c r="CY464">
        <v>1</v>
      </c>
      <c r="CZ464" s="12">
        <v>1</v>
      </c>
      <c r="DA464" s="12">
        <v>1</v>
      </c>
      <c r="DB464">
        <v>3</v>
      </c>
      <c r="DC464" s="12">
        <v>1</v>
      </c>
      <c r="DD464">
        <v>0</v>
      </c>
      <c r="DE464">
        <v>2</v>
      </c>
      <c r="DF464">
        <v>0</v>
      </c>
      <c r="DG464">
        <v>0</v>
      </c>
      <c r="DH464">
        <v>8</v>
      </c>
      <c r="DI464">
        <v>1</v>
      </c>
      <c r="DJ464">
        <v>0</v>
      </c>
      <c r="DK464">
        <v>0</v>
      </c>
      <c r="DL464" s="12">
        <v>0</v>
      </c>
      <c r="DM464">
        <v>3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2</v>
      </c>
      <c r="DV464" s="12">
        <v>0</v>
      </c>
      <c r="DW464">
        <v>0</v>
      </c>
      <c r="DX464">
        <v>6</v>
      </c>
      <c r="DY464">
        <v>1</v>
      </c>
      <c r="DZ464">
        <v>1</v>
      </c>
      <c r="EA464">
        <v>3</v>
      </c>
      <c r="EB464">
        <v>3</v>
      </c>
      <c r="EC464">
        <v>2</v>
      </c>
      <c r="ED464">
        <v>4</v>
      </c>
      <c r="EE464">
        <v>1</v>
      </c>
      <c r="EF464">
        <v>2</v>
      </c>
      <c r="EG464">
        <v>1</v>
      </c>
      <c r="EH464">
        <v>4</v>
      </c>
      <c r="EI464">
        <v>3</v>
      </c>
      <c r="EJ464">
        <v>3</v>
      </c>
      <c r="EK464">
        <v>3</v>
      </c>
      <c r="EL464">
        <v>2</v>
      </c>
      <c r="EM464">
        <v>1</v>
      </c>
      <c r="EN464">
        <v>2</v>
      </c>
      <c r="EO464">
        <v>3</v>
      </c>
      <c r="EP464" s="12">
        <v>1</v>
      </c>
      <c r="EQ464">
        <v>0</v>
      </c>
      <c r="ER464">
        <v>2</v>
      </c>
      <c r="ES464">
        <v>2</v>
      </c>
      <c r="ET464">
        <v>1</v>
      </c>
      <c r="EU464">
        <v>1</v>
      </c>
      <c r="EV464">
        <v>1</v>
      </c>
      <c r="EW464">
        <v>4</v>
      </c>
      <c r="EX464">
        <v>0</v>
      </c>
      <c r="EY464">
        <v>2</v>
      </c>
      <c r="EZ464">
        <v>3</v>
      </c>
      <c r="FA464">
        <v>2</v>
      </c>
      <c r="FB464">
        <v>4</v>
      </c>
      <c r="FC464">
        <v>2</v>
      </c>
      <c r="FD464">
        <v>1</v>
      </c>
      <c r="FE464">
        <v>3</v>
      </c>
      <c r="FF464">
        <v>1</v>
      </c>
      <c r="FG464" s="12">
        <v>0</v>
      </c>
      <c r="FH464" s="12">
        <v>0</v>
      </c>
      <c r="FI464" s="12">
        <v>6</v>
      </c>
      <c r="FJ464" s="12">
        <v>1</v>
      </c>
      <c r="FK464" s="12">
        <v>0</v>
      </c>
      <c r="FL464">
        <v>0</v>
      </c>
      <c r="FM464">
        <v>2</v>
      </c>
      <c r="FN464">
        <v>0</v>
      </c>
      <c r="FO464">
        <v>4</v>
      </c>
      <c r="FP464">
        <v>3</v>
      </c>
      <c r="FQ464">
        <v>2</v>
      </c>
      <c r="FR464">
        <v>0</v>
      </c>
      <c r="FS464">
        <v>0</v>
      </c>
      <c r="FT464">
        <v>2</v>
      </c>
      <c r="FU464" s="12">
        <v>1</v>
      </c>
      <c r="FV464" s="12">
        <v>3</v>
      </c>
      <c r="FW464" s="39"/>
      <c r="FX464" s="39"/>
      <c r="FY464" s="37"/>
      <c r="FZ464" s="39"/>
      <c r="GA464" s="12">
        <v>0</v>
      </c>
      <c r="GB464">
        <v>2</v>
      </c>
      <c r="GC464">
        <v>0</v>
      </c>
      <c r="GD464">
        <v>0</v>
      </c>
      <c r="GE464">
        <v>1</v>
      </c>
      <c r="GF464">
        <v>1</v>
      </c>
      <c r="GG464" s="12">
        <v>1</v>
      </c>
      <c r="GH464">
        <v>3</v>
      </c>
      <c r="GI464">
        <v>2</v>
      </c>
      <c r="GJ464">
        <v>0</v>
      </c>
      <c r="GK464">
        <v>0</v>
      </c>
      <c r="GL464">
        <v>1</v>
      </c>
      <c r="GM464" s="12">
        <v>3</v>
      </c>
    </row>
    <row r="465" spans="1:195" x14ac:dyDescent="0.35">
      <c r="A465" s="77">
        <v>456</v>
      </c>
      <c r="B465" s="12">
        <v>3</v>
      </c>
      <c r="C465" s="12">
        <v>3</v>
      </c>
      <c r="D465">
        <v>4</v>
      </c>
      <c r="E465">
        <v>0</v>
      </c>
      <c r="F465">
        <v>2</v>
      </c>
      <c r="G465">
        <v>1</v>
      </c>
      <c r="H465">
        <v>2</v>
      </c>
      <c r="I465">
        <v>0</v>
      </c>
      <c r="J465">
        <v>1</v>
      </c>
      <c r="K465">
        <v>0</v>
      </c>
      <c r="L465">
        <v>2</v>
      </c>
      <c r="M465">
        <v>1</v>
      </c>
      <c r="N465">
        <v>3</v>
      </c>
      <c r="O465" s="12">
        <v>0</v>
      </c>
      <c r="P465">
        <v>1</v>
      </c>
      <c r="Q465" s="12">
        <v>1</v>
      </c>
      <c r="R465">
        <v>1</v>
      </c>
      <c r="S465">
        <v>1</v>
      </c>
      <c r="T465">
        <v>1</v>
      </c>
      <c r="U465">
        <v>1</v>
      </c>
      <c r="V465">
        <v>2</v>
      </c>
      <c r="W465">
        <v>3</v>
      </c>
      <c r="X465">
        <v>1</v>
      </c>
      <c r="Y465">
        <v>3</v>
      </c>
      <c r="Z465">
        <v>2</v>
      </c>
      <c r="AA465">
        <v>3</v>
      </c>
      <c r="AB465">
        <v>2</v>
      </c>
      <c r="AC465">
        <v>1</v>
      </c>
      <c r="AD465">
        <v>0</v>
      </c>
      <c r="AE465">
        <v>4</v>
      </c>
      <c r="AF465">
        <v>0</v>
      </c>
      <c r="AG465">
        <v>3</v>
      </c>
      <c r="AH465" s="12">
        <v>0</v>
      </c>
      <c r="AI465" s="12">
        <v>3</v>
      </c>
      <c r="AJ465" s="12">
        <v>1</v>
      </c>
      <c r="AK465" s="12">
        <v>2</v>
      </c>
      <c r="AL465" s="12">
        <v>2</v>
      </c>
      <c r="AM465" s="12">
        <v>3</v>
      </c>
      <c r="AN465" s="12">
        <v>2</v>
      </c>
      <c r="AO465">
        <v>0</v>
      </c>
      <c r="AP465">
        <v>0</v>
      </c>
      <c r="AQ465">
        <v>1</v>
      </c>
      <c r="AR465">
        <v>2</v>
      </c>
      <c r="AS465">
        <v>0</v>
      </c>
      <c r="AX465" s="12">
        <v>2</v>
      </c>
      <c r="AY465" s="12">
        <v>5</v>
      </c>
      <c r="AZ465" s="12">
        <v>3</v>
      </c>
      <c r="BA465" s="12">
        <v>3</v>
      </c>
      <c r="BB465" s="12">
        <v>2</v>
      </c>
      <c r="BC465">
        <v>3</v>
      </c>
      <c r="BD465" s="12">
        <v>4</v>
      </c>
      <c r="BE465" s="12">
        <v>0</v>
      </c>
      <c r="BF465" s="12">
        <v>0</v>
      </c>
      <c r="BG465" s="12">
        <v>1</v>
      </c>
      <c r="BH465" s="12">
        <v>5</v>
      </c>
      <c r="BI465" s="12">
        <v>3</v>
      </c>
      <c r="BJ465" s="12">
        <v>5</v>
      </c>
      <c r="BK465" s="12">
        <v>3</v>
      </c>
      <c r="BL465">
        <v>2</v>
      </c>
      <c r="BM465">
        <v>2</v>
      </c>
      <c r="BN465" s="12">
        <v>3</v>
      </c>
      <c r="BO465">
        <v>1</v>
      </c>
      <c r="BP465" s="12">
        <v>0</v>
      </c>
      <c r="BQ465" s="12">
        <v>2</v>
      </c>
      <c r="BR465">
        <v>2</v>
      </c>
      <c r="BS465">
        <v>3</v>
      </c>
      <c r="BT465" s="12">
        <v>1</v>
      </c>
      <c r="BU465" s="12">
        <v>2</v>
      </c>
      <c r="BV465">
        <v>2</v>
      </c>
      <c r="BW465">
        <v>0</v>
      </c>
      <c r="BX465">
        <v>0</v>
      </c>
      <c r="BY465">
        <v>8</v>
      </c>
      <c r="BZ465" s="4">
        <v>2</v>
      </c>
      <c r="CA465">
        <v>2</v>
      </c>
      <c r="CB465">
        <v>0</v>
      </c>
      <c r="CC465">
        <v>2</v>
      </c>
      <c r="CD465">
        <v>3</v>
      </c>
      <c r="CE465" s="12">
        <v>2</v>
      </c>
      <c r="CF465" s="12">
        <v>0</v>
      </c>
      <c r="CG465" s="12">
        <v>2</v>
      </c>
      <c r="CH465" s="12">
        <v>2</v>
      </c>
      <c r="CI465" s="12">
        <v>1</v>
      </c>
      <c r="CJ465">
        <v>4</v>
      </c>
      <c r="CK465" s="12">
        <v>2</v>
      </c>
      <c r="CL465" s="12">
        <v>1</v>
      </c>
      <c r="CM465" s="12">
        <v>0</v>
      </c>
      <c r="CN465" s="12">
        <v>0</v>
      </c>
      <c r="CO465" s="12">
        <v>1</v>
      </c>
      <c r="CP465" s="12">
        <v>1</v>
      </c>
      <c r="CQ465" s="12">
        <v>4</v>
      </c>
      <c r="CV465">
        <v>0</v>
      </c>
      <c r="CW465" s="12">
        <v>3</v>
      </c>
      <c r="CX465" s="12">
        <v>3</v>
      </c>
      <c r="CY465">
        <v>2</v>
      </c>
      <c r="CZ465" s="12">
        <v>2</v>
      </c>
      <c r="DA465" s="12">
        <v>3</v>
      </c>
      <c r="DB465">
        <v>0</v>
      </c>
      <c r="DC465" s="12">
        <v>0</v>
      </c>
      <c r="DD465">
        <v>0</v>
      </c>
      <c r="DE465">
        <v>1</v>
      </c>
      <c r="DF465">
        <v>3</v>
      </c>
      <c r="DG465">
        <v>0</v>
      </c>
      <c r="DH465">
        <v>4</v>
      </c>
      <c r="DI465">
        <v>2</v>
      </c>
      <c r="DJ465">
        <v>1</v>
      </c>
      <c r="DK465">
        <v>1</v>
      </c>
      <c r="DL465" s="12">
        <v>2</v>
      </c>
      <c r="DM465">
        <v>0</v>
      </c>
      <c r="DN465">
        <v>2</v>
      </c>
      <c r="DO465">
        <v>1</v>
      </c>
      <c r="DP465">
        <v>0</v>
      </c>
      <c r="DQ465">
        <v>4</v>
      </c>
      <c r="DR465">
        <v>1</v>
      </c>
      <c r="DS465">
        <v>1</v>
      </c>
      <c r="DT465">
        <v>1</v>
      </c>
      <c r="DU465">
        <v>0</v>
      </c>
      <c r="DV465" s="12">
        <v>0</v>
      </c>
      <c r="DW465">
        <v>1</v>
      </c>
      <c r="DX465">
        <v>2</v>
      </c>
      <c r="DY465">
        <v>1</v>
      </c>
      <c r="DZ465">
        <v>0</v>
      </c>
      <c r="EA465">
        <v>2</v>
      </c>
      <c r="EB465">
        <v>1</v>
      </c>
      <c r="EC465">
        <v>0</v>
      </c>
      <c r="ED465">
        <v>2</v>
      </c>
      <c r="EE465">
        <v>0</v>
      </c>
      <c r="EF465">
        <v>3</v>
      </c>
      <c r="EG465">
        <v>2</v>
      </c>
      <c r="EH465">
        <v>3</v>
      </c>
      <c r="EI465">
        <v>1</v>
      </c>
      <c r="EJ465">
        <v>1</v>
      </c>
      <c r="EK465">
        <v>6</v>
      </c>
      <c r="EL465">
        <v>0</v>
      </c>
      <c r="EM465">
        <v>2</v>
      </c>
      <c r="EN465">
        <v>3</v>
      </c>
      <c r="EO465">
        <v>2</v>
      </c>
      <c r="EP465" s="12">
        <v>0</v>
      </c>
      <c r="EQ465">
        <v>2</v>
      </c>
      <c r="ER465">
        <v>2</v>
      </c>
      <c r="ES465">
        <v>3</v>
      </c>
      <c r="ET465">
        <v>2</v>
      </c>
      <c r="EU465">
        <v>0</v>
      </c>
      <c r="EV465">
        <v>1</v>
      </c>
      <c r="EW465">
        <v>0</v>
      </c>
      <c r="EX465">
        <v>0</v>
      </c>
      <c r="EY465">
        <v>0</v>
      </c>
      <c r="EZ465">
        <v>5</v>
      </c>
      <c r="FA465">
        <v>4</v>
      </c>
      <c r="FB465">
        <v>1</v>
      </c>
      <c r="FC465">
        <v>0</v>
      </c>
      <c r="FD465">
        <v>2</v>
      </c>
      <c r="FE465">
        <v>2</v>
      </c>
      <c r="FF465">
        <v>3</v>
      </c>
      <c r="FG465" s="12">
        <v>1</v>
      </c>
      <c r="FH465" s="12">
        <v>3</v>
      </c>
      <c r="FI465" s="12">
        <v>9</v>
      </c>
      <c r="FJ465" s="12">
        <v>0</v>
      </c>
      <c r="FK465" s="12">
        <v>1</v>
      </c>
      <c r="FL465">
        <v>1</v>
      </c>
      <c r="FM465">
        <v>1</v>
      </c>
      <c r="FN465">
        <v>0</v>
      </c>
      <c r="FO465">
        <v>2</v>
      </c>
      <c r="FP465">
        <v>1</v>
      </c>
      <c r="FQ465">
        <v>2</v>
      </c>
      <c r="FR465">
        <v>3</v>
      </c>
      <c r="FS465">
        <v>0</v>
      </c>
      <c r="FT465">
        <v>0</v>
      </c>
      <c r="FU465" s="12">
        <v>1</v>
      </c>
      <c r="FV465" s="12">
        <v>2</v>
      </c>
      <c r="FW465" s="39"/>
      <c r="FX465" s="39"/>
      <c r="FY465" s="37"/>
      <c r="FZ465" s="39"/>
      <c r="GA465" s="12">
        <v>3</v>
      </c>
      <c r="GB465">
        <v>4</v>
      </c>
      <c r="GC465">
        <v>1</v>
      </c>
      <c r="GD465">
        <v>0</v>
      </c>
      <c r="GE465">
        <v>0</v>
      </c>
      <c r="GF465">
        <v>2</v>
      </c>
      <c r="GG465" s="12">
        <v>2</v>
      </c>
      <c r="GH465">
        <v>3</v>
      </c>
      <c r="GI465">
        <v>0</v>
      </c>
      <c r="GJ465">
        <v>1</v>
      </c>
      <c r="GK465">
        <v>0</v>
      </c>
      <c r="GL465">
        <v>0</v>
      </c>
      <c r="GM465" s="12">
        <v>2</v>
      </c>
    </row>
    <row r="466" spans="1:195" x14ac:dyDescent="0.35">
      <c r="A466" s="77">
        <v>457</v>
      </c>
      <c r="B466" s="12">
        <v>2</v>
      </c>
      <c r="C466" s="12">
        <v>2</v>
      </c>
      <c r="D466">
        <v>4</v>
      </c>
      <c r="E466">
        <v>1</v>
      </c>
      <c r="F466">
        <v>0</v>
      </c>
      <c r="G466">
        <v>1</v>
      </c>
      <c r="H466">
        <v>1</v>
      </c>
      <c r="I466">
        <v>1</v>
      </c>
      <c r="J466">
        <v>2</v>
      </c>
      <c r="K466">
        <v>2</v>
      </c>
      <c r="L466">
        <v>0</v>
      </c>
      <c r="M466">
        <v>1</v>
      </c>
      <c r="N466">
        <v>2</v>
      </c>
      <c r="O466" s="12">
        <v>0</v>
      </c>
      <c r="P466">
        <v>2</v>
      </c>
      <c r="Q466" s="12">
        <v>1</v>
      </c>
      <c r="R466">
        <v>0</v>
      </c>
      <c r="S466">
        <v>2</v>
      </c>
      <c r="T466">
        <v>0</v>
      </c>
      <c r="U466">
        <v>2</v>
      </c>
      <c r="V466">
        <v>2</v>
      </c>
      <c r="W466">
        <v>1</v>
      </c>
      <c r="X466">
        <v>2</v>
      </c>
      <c r="Y466">
        <v>5</v>
      </c>
      <c r="Z466">
        <v>1</v>
      </c>
      <c r="AA466">
        <v>0</v>
      </c>
      <c r="AB466">
        <v>1</v>
      </c>
      <c r="AC466">
        <v>1</v>
      </c>
      <c r="AD466">
        <v>1</v>
      </c>
      <c r="AE466">
        <v>3</v>
      </c>
      <c r="AF466">
        <v>0</v>
      </c>
      <c r="AG466">
        <v>2</v>
      </c>
      <c r="AH466" s="12">
        <v>1</v>
      </c>
      <c r="AI466" s="12">
        <v>1</v>
      </c>
      <c r="AJ466" s="12">
        <v>1</v>
      </c>
      <c r="AK466" s="12">
        <v>2</v>
      </c>
      <c r="AL466" s="12">
        <v>2</v>
      </c>
      <c r="AM466" s="12">
        <v>4</v>
      </c>
      <c r="AN466" s="12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X466" s="12">
        <v>2</v>
      </c>
      <c r="AY466" s="12">
        <v>6</v>
      </c>
      <c r="AZ466" s="12">
        <v>2</v>
      </c>
      <c r="BA466" s="12">
        <v>1</v>
      </c>
      <c r="BB466" s="12">
        <v>3</v>
      </c>
      <c r="BC466">
        <v>2</v>
      </c>
      <c r="BD466" s="12">
        <v>0</v>
      </c>
      <c r="BE466" s="12">
        <v>1</v>
      </c>
      <c r="BF466" s="12">
        <v>0</v>
      </c>
      <c r="BG466" s="12">
        <v>3</v>
      </c>
      <c r="BH466" s="12">
        <v>2</v>
      </c>
      <c r="BI466" s="12">
        <v>2</v>
      </c>
      <c r="BJ466" s="12">
        <v>0</v>
      </c>
      <c r="BK466" s="12">
        <v>1</v>
      </c>
      <c r="BL466">
        <v>5</v>
      </c>
      <c r="BM466">
        <v>0</v>
      </c>
      <c r="BN466" s="12">
        <v>1</v>
      </c>
      <c r="BO466">
        <v>3</v>
      </c>
      <c r="BP466" s="12">
        <v>5</v>
      </c>
      <c r="BQ466" s="12">
        <v>2</v>
      </c>
      <c r="BR466">
        <v>2</v>
      </c>
      <c r="BS466">
        <v>5</v>
      </c>
      <c r="BT466" s="12">
        <v>5</v>
      </c>
      <c r="BU466" s="12">
        <v>3</v>
      </c>
      <c r="BV466">
        <v>6</v>
      </c>
      <c r="BW466">
        <v>0</v>
      </c>
      <c r="BX466">
        <v>0</v>
      </c>
      <c r="BY466">
        <v>4</v>
      </c>
      <c r="BZ466" s="4">
        <v>4</v>
      </c>
      <c r="CA466">
        <v>3</v>
      </c>
      <c r="CB466">
        <v>0</v>
      </c>
      <c r="CC466">
        <v>2</v>
      </c>
      <c r="CD466">
        <v>4</v>
      </c>
      <c r="CE466" s="12">
        <v>5</v>
      </c>
      <c r="CF466" s="12">
        <v>1</v>
      </c>
      <c r="CG466" s="12">
        <v>1</v>
      </c>
      <c r="CH466" s="12">
        <v>2</v>
      </c>
      <c r="CI466" s="12">
        <v>3</v>
      </c>
      <c r="CJ466">
        <v>2</v>
      </c>
      <c r="CK466" s="12">
        <v>1</v>
      </c>
      <c r="CL466" s="12">
        <v>0</v>
      </c>
      <c r="CM466" s="12">
        <v>1</v>
      </c>
      <c r="CN466" s="12">
        <v>1</v>
      </c>
      <c r="CO466" s="12">
        <v>3</v>
      </c>
      <c r="CP466" s="12">
        <v>0</v>
      </c>
      <c r="CQ466" s="12">
        <v>2</v>
      </c>
      <c r="CV466">
        <v>1</v>
      </c>
      <c r="CW466" s="12">
        <v>2</v>
      </c>
      <c r="CX466" s="12">
        <v>5</v>
      </c>
      <c r="CY466">
        <v>1</v>
      </c>
      <c r="CZ466" s="12">
        <v>2</v>
      </c>
      <c r="DA466" s="12">
        <v>2</v>
      </c>
      <c r="DB466">
        <v>3</v>
      </c>
      <c r="DC466" s="12">
        <v>0</v>
      </c>
      <c r="DD466">
        <v>0</v>
      </c>
      <c r="DE466">
        <v>4</v>
      </c>
      <c r="DF466">
        <v>3</v>
      </c>
      <c r="DG466">
        <v>0</v>
      </c>
      <c r="DH466">
        <v>4</v>
      </c>
      <c r="DI466">
        <v>1</v>
      </c>
      <c r="DJ466">
        <v>2</v>
      </c>
      <c r="DK466">
        <v>4</v>
      </c>
      <c r="DL466" s="12">
        <v>2</v>
      </c>
      <c r="DM466">
        <v>1</v>
      </c>
      <c r="DN466">
        <v>2</v>
      </c>
      <c r="DO466">
        <v>1</v>
      </c>
      <c r="DP466">
        <v>2</v>
      </c>
      <c r="DQ466">
        <v>1</v>
      </c>
      <c r="DR466">
        <v>1</v>
      </c>
      <c r="DS466">
        <v>1</v>
      </c>
      <c r="DT466">
        <v>0</v>
      </c>
      <c r="DU466">
        <v>3</v>
      </c>
      <c r="DV466" s="12">
        <v>1</v>
      </c>
      <c r="DW466">
        <v>0</v>
      </c>
      <c r="DX466">
        <v>2</v>
      </c>
      <c r="DY466">
        <v>1</v>
      </c>
      <c r="DZ466">
        <v>1</v>
      </c>
      <c r="EA466">
        <v>0</v>
      </c>
      <c r="EB466">
        <v>2</v>
      </c>
      <c r="EC466">
        <v>3</v>
      </c>
      <c r="ED466">
        <v>2</v>
      </c>
      <c r="EE466">
        <v>0</v>
      </c>
      <c r="EF466">
        <v>1</v>
      </c>
      <c r="EG466">
        <v>2</v>
      </c>
      <c r="EH466">
        <v>0</v>
      </c>
      <c r="EI466">
        <v>3</v>
      </c>
      <c r="EJ466">
        <v>1</v>
      </c>
      <c r="EK466">
        <v>4</v>
      </c>
      <c r="EL466">
        <v>1</v>
      </c>
      <c r="EM466">
        <v>1</v>
      </c>
      <c r="EN466">
        <v>0</v>
      </c>
      <c r="EO466">
        <v>5</v>
      </c>
      <c r="EP466" s="12">
        <v>2</v>
      </c>
      <c r="EQ466">
        <v>1</v>
      </c>
      <c r="ER466">
        <v>0</v>
      </c>
      <c r="ES466">
        <v>3</v>
      </c>
      <c r="ET466">
        <v>0</v>
      </c>
      <c r="EU466">
        <v>0</v>
      </c>
      <c r="EV466">
        <v>0</v>
      </c>
      <c r="EW466">
        <v>1</v>
      </c>
      <c r="EX466">
        <v>1</v>
      </c>
      <c r="EY466">
        <v>0</v>
      </c>
      <c r="EZ466">
        <v>3</v>
      </c>
      <c r="FA466">
        <v>2</v>
      </c>
      <c r="FB466">
        <v>2</v>
      </c>
      <c r="FC466">
        <v>3</v>
      </c>
      <c r="FD466">
        <v>0</v>
      </c>
      <c r="FE466">
        <v>4</v>
      </c>
      <c r="FF466">
        <v>4</v>
      </c>
      <c r="FG466" s="12">
        <v>2</v>
      </c>
      <c r="FH466" s="12">
        <v>2</v>
      </c>
      <c r="FI466" s="12">
        <v>10</v>
      </c>
      <c r="FJ466" s="12">
        <v>3</v>
      </c>
      <c r="FK466" s="12">
        <v>2</v>
      </c>
      <c r="FL466">
        <v>2</v>
      </c>
      <c r="FM466">
        <v>1</v>
      </c>
      <c r="FN466">
        <v>1</v>
      </c>
      <c r="FO466">
        <v>2</v>
      </c>
      <c r="FP466">
        <v>2</v>
      </c>
      <c r="FQ466">
        <v>2</v>
      </c>
      <c r="FR466">
        <v>0</v>
      </c>
      <c r="FS466">
        <v>0</v>
      </c>
      <c r="FT466">
        <v>2</v>
      </c>
      <c r="FU466" s="12">
        <v>0</v>
      </c>
      <c r="FV466" s="12">
        <v>1</v>
      </c>
      <c r="FW466" s="39"/>
      <c r="FX466" s="39"/>
      <c r="FY466" s="37"/>
      <c r="FZ466" s="39"/>
      <c r="GA466" s="12">
        <v>3</v>
      </c>
      <c r="GB466">
        <v>0</v>
      </c>
      <c r="GC466">
        <v>0</v>
      </c>
      <c r="GD466">
        <v>0</v>
      </c>
      <c r="GE466">
        <v>0</v>
      </c>
      <c r="GF466">
        <v>1</v>
      </c>
      <c r="GG466" s="12">
        <v>0</v>
      </c>
      <c r="GH466">
        <v>0</v>
      </c>
      <c r="GI466">
        <v>2</v>
      </c>
      <c r="GJ466">
        <v>1</v>
      </c>
      <c r="GK466">
        <v>2</v>
      </c>
      <c r="GL466">
        <v>1</v>
      </c>
      <c r="GM466" s="12">
        <v>5</v>
      </c>
    </row>
    <row r="467" spans="1:195" x14ac:dyDescent="0.35">
      <c r="A467" s="77">
        <v>458</v>
      </c>
      <c r="B467" s="12">
        <v>4</v>
      </c>
      <c r="C467" s="12">
        <v>2</v>
      </c>
      <c r="D467">
        <v>7</v>
      </c>
      <c r="E467">
        <v>1</v>
      </c>
      <c r="F467">
        <v>2</v>
      </c>
      <c r="G467">
        <v>3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1</v>
      </c>
      <c r="N467">
        <v>4</v>
      </c>
      <c r="O467" s="12">
        <v>0</v>
      </c>
      <c r="P467">
        <v>1</v>
      </c>
      <c r="Q467" s="12">
        <v>0</v>
      </c>
      <c r="R467">
        <v>0</v>
      </c>
      <c r="S467">
        <v>0</v>
      </c>
      <c r="T467">
        <v>1</v>
      </c>
      <c r="U467">
        <v>0</v>
      </c>
      <c r="V467">
        <v>1</v>
      </c>
      <c r="W467">
        <v>0</v>
      </c>
      <c r="X467">
        <v>2</v>
      </c>
      <c r="Y467">
        <v>1</v>
      </c>
      <c r="Z467">
        <v>3</v>
      </c>
      <c r="AA467">
        <v>1</v>
      </c>
      <c r="AB467">
        <v>1</v>
      </c>
      <c r="AC467">
        <v>1</v>
      </c>
      <c r="AD467">
        <v>0</v>
      </c>
      <c r="AE467">
        <v>2</v>
      </c>
      <c r="AF467">
        <v>15</v>
      </c>
      <c r="AG467">
        <v>4</v>
      </c>
      <c r="AH467" s="12">
        <v>2</v>
      </c>
      <c r="AI467" s="12">
        <v>0</v>
      </c>
      <c r="AJ467" s="12">
        <v>1</v>
      </c>
      <c r="AK467" s="12">
        <v>5</v>
      </c>
      <c r="AL467" s="12">
        <v>0</v>
      </c>
      <c r="AM467" s="12">
        <v>1</v>
      </c>
      <c r="AN467" s="12">
        <v>3</v>
      </c>
      <c r="AO467">
        <v>0</v>
      </c>
      <c r="AP467">
        <v>0</v>
      </c>
      <c r="AQ467">
        <v>0</v>
      </c>
      <c r="AR467">
        <v>1</v>
      </c>
      <c r="AS467">
        <v>0</v>
      </c>
      <c r="AX467" s="12">
        <v>1</v>
      </c>
      <c r="AY467" s="12">
        <v>4</v>
      </c>
      <c r="AZ467" s="12">
        <v>0</v>
      </c>
      <c r="BA467" s="12">
        <v>2</v>
      </c>
      <c r="BB467" s="12">
        <v>2</v>
      </c>
      <c r="BC467">
        <v>1</v>
      </c>
      <c r="BD467" s="12">
        <v>1</v>
      </c>
      <c r="BE467" s="12">
        <v>1</v>
      </c>
      <c r="BF467" s="12">
        <v>1</v>
      </c>
      <c r="BG467" s="12">
        <v>3</v>
      </c>
      <c r="BH467" s="12">
        <v>2</v>
      </c>
      <c r="BI467" s="12">
        <v>0</v>
      </c>
      <c r="BJ467" s="12">
        <v>4</v>
      </c>
      <c r="BK467" s="12">
        <v>3</v>
      </c>
      <c r="BL467">
        <v>2</v>
      </c>
      <c r="BM467">
        <v>0</v>
      </c>
      <c r="BN467" s="12">
        <v>3</v>
      </c>
      <c r="BO467">
        <v>3</v>
      </c>
      <c r="BP467" s="12">
        <v>2</v>
      </c>
      <c r="BQ467" s="12">
        <v>0</v>
      </c>
      <c r="BR467">
        <v>3</v>
      </c>
      <c r="BS467">
        <v>3</v>
      </c>
      <c r="BT467" s="12">
        <v>2</v>
      </c>
      <c r="BU467" s="12">
        <v>4</v>
      </c>
      <c r="BV467">
        <v>2</v>
      </c>
      <c r="BW467">
        <v>0</v>
      </c>
      <c r="BX467">
        <v>0</v>
      </c>
      <c r="BY467">
        <v>4</v>
      </c>
      <c r="BZ467" s="4">
        <v>2</v>
      </c>
      <c r="CA467">
        <v>4</v>
      </c>
      <c r="CB467">
        <v>0</v>
      </c>
      <c r="CC467">
        <v>1</v>
      </c>
      <c r="CD467">
        <v>2</v>
      </c>
      <c r="CE467" s="12">
        <v>1</v>
      </c>
      <c r="CF467" s="12">
        <v>3</v>
      </c>
      <c r="CG467" s="12">
        <v>2</v>
      </c>
      <c r="CH467" s="12">
        <v>0</v>
      </c>
      <c r="CI467" s="12">
        <v>2</v>
      </c>
      <c r="CJ467">
        <v>4</v>
      </c>
      <c r="CK467" s="12">
        <v>2</v>
      </c>
      <c r="CL467" s="12">
        <v>1</v>
      </c>
      <c r="CM467" s="12">
        <v>0</v>
      </c>
      <c r="CN467" s="12">
        <v>2</v>
      </c>
      <c r="CO467" s="12">
        <v>2</v>
      </c>
      <c r="CP467" s="12">
        <v>2</v>
      </c>
      <c r="CQ467" s="12">
        <v>0</v>
      </c>
      <c r="CV467">
        <v>3</v>
      </c>
      <c r="CW467" s="12">
        <v>3</v>
      </c>
      <c r="CX467" s="12">
        <v>4</v>
      </c>
      <c r="CY467">
        <v>3</v>
      </c>
      <c r="CZ467" s="12">
        <v>3</v>
      </c>
      <c r="DA467" s="12">
        <v>3</v>
      </c>
      <c r="DB467">
        <v>4</v>
      </c>
      <c r="DC467" s="12">
        <v>1</v>
      </c>
      <c r="DD467">
        <v>1</v>
      </c>
      <c r="DE467">
        <v>3</v>
      </c>
      <c r="DF467">
        <v>1</v>
      </c>
      <c r="DG467">
        <v>0</v>
      </c>
      <c r="DH467">
        <v>0</v>
      </c>
      <c r="DI467">
        <v>2</v>
      </c>
      <c r="DJ467">
        <v>2</v>
      </c>
      <c r="DK467">
        <v>2</v>
      </c>
      <c r="DL467" s="12">
        <v>1</v>
      </c>
      <c r="DM467">
        <v>1</v>
      </c>
      <c r="DN467">
        <v>3</v>
      </c>
      <c r="DO467">
        <v>1</v>
      </c>
      <c r="DP467">
        <v>0</v>
      </c>
      <c r="DQ467">
        <v>2</v>
      </c>
      <c r="DR467">
        <v>0</v>
      </c>
      <c r="DS467">
        <v>0</v>
      </c>
      <c r="DT467">
        <v>1</v>
      </c>
      <c r="DU467">
        <v>3</v>
      </c>
      <c r="DV467" s="12">
        <v>0</v>
      </c>
      <c r="DW467">
        <v>0</v>
      </c>
      <c r="DX467">
        <v>6</v>
      </c>
      <c r="DY467">
        <v>0</v>
      </c>
      <c r="DZ467">
        <v>0</v>
      </c>
      <c r="EA467">
        <v>1</v>
      </c>
      <c r="EB467">
        <v>1</v>
      </c>
      <c r="EC467">
        <v>1</v>
      </c>
      <c r="ED467">
        <v>1</v>
      </c>
      <c r="EE467">
        <v>0</v>
      </c>
      <c r="EF467">
        <v>3</v>
      </c>
      <c r="EG467">
        <v>2</v>
      </c>
      <c r="EH467">
        <v>0</v>
      </c>
      <c r="EI467">
        <v>4</v>
      </c>
      <c r="EJ467">
        <v>3</v>
      </c>
      <c r="EK467">
        <v>3</v>
      </c>
      <c r="EL467">
        <v>3</v>
      </c>
      <c r="EM467">
        <v>3</v>
      </c>
      <c r="EN467">
        <v>1</v>
      </c>
      <c r="EO467">
        <v>0</v>
      </c>
      <c r="EP467" s="12">
        <v>1</v>
      </c>
      <c r="EQ467">
        <v>1</v>
      </c>
      <c r="ER467">
        <v>1</v>
      </c>
      <c r="ES467">
        <v>3</v>
      </c>
      <c r="ET467">
        <v>1</v>
      </c>
      <c r="EU467">
        <v>2</v>
      </c>
      <c r="EV467">
        <v>4</v>
      </c>
      <c r="EW467">
        <v>2</v>
      </c>
      <c r="EX467">
        <v>1</v>
      </c>
      <c r="EY467">
        <v>2</v>
      </c>
      <c r="EZ467">
        <v>6</v>
      </c>
      <c r="FA467">
        <v>1</v>
      </c>
      <c r="FB467">
        <v>0</v>
      </c>
      <c r="FC467">
        <v>4</v>
      </c>
      <c r="FD467">
        <v>0</v>
      </c>
      <c r="FE467">
        <v>1</v>
      </c>
      <c r="FF467">
        <v>1</v>
      </c>
      <c r="FG467" s="12">
        <v>3</v>
      </c>
      <c r="FH467" s="12">
        <v>4</v>
      </c>
      <c r="FI467" s="12">
        <v>9</v>
      </c>
      <c r="FJ467" s="12">
        <v>1</v>
      </c>
      <c r="FK467" s="12">
        <v>1</v>
      </c>
      <c r="FL467">
        <v>1</v>
      </c>
      <c r="FM467">
        <v>0</v>
      </c>
      <c r="FN467">
        <v>0</v>
      </c>
      <c r="FO467">
        <v>3</v>
      </c>
      <c r="FP467">
        <v>1</v>
      </c>
      <c r="FQ467">
        <v>1</v>
      </c>
      <c r="FR467">
        <v>0</v>
      </c>
      <c r="FS467">
        <v>0</v>
      </c>
      <c r="FT467">
        <v>1</v>
      </c>
      <c r="FU467" s="12">
        <v>2</v>
      </c>
      <c r="FV467" s="12">
        <v>0</v>
      </c>
      <c r="FW467" s="39"/>
      <c r="FX467" s="39"/>
      <c r="FY467" s="37"/>
      <c r="FZ467" s="39"/>
      <c r="GA467" s="12">
        <v>3</v>
      </c>
      <c r="GB467">
        <v>1</v>
      </c>
      <c r="GC467">
        <v>1</v>
      </c>
      <c r="GD467">
        <v>0</v>
      </c>
      <c r="GE467">
        <v>0</v>
      </c>
      <c r="GF467">
        <v>0</v>
      </c>
      <c r="GG467" s="12">
        <v>4</v>
      </c>
      <c r="GH467">
        <v>2</v>
      </c>
      <c r="GI467">
        <v>2</v>
      </c>
      <c r="GJ467">
        <v>1</v>
      </c>
      <c r="GK467">
        <v>3</v>
      </c>
      <c r="GL467">
        <v>0</v>
      </c>
      <c r="GM467" s="12">
        <v>1</v>
      </c>
    </row>
    <row r="468" spans="1:195" x14ac:dyDescent="0.35">
      <c r="A468" s="77">
        <v>459</v>
      </c>
      <c r="B468" s="12">
        <v>1</v>
      </c>
      <c r="C468" s="12">
        <v>0</v>
      </c>
      <c r="D468">
        <v>1</v>
      </c>
      <c r="E468">
        <v>0</v>
      </c>
      <c r="F468">
        <v>1</v>
      </c>
      <c r="G468">
        <v>3</v>
      </c>
      <c r="H468">
        <v>0</v>
      </c>
      <c r="I468">
        <v>1</v>
      </c>
      <c r="J468">
        <v>2</v>
      </c>
      <c r="K468">
        <v>3</v>
      </c>
      <c r="L468">
        <v>2</v>
      </c>
      <c r="M468">
        <v>2</v>
      </c>
      <c r="N468">
        <v>0</v>
      </c>
      <c r="O468" s="12">
        <v>2</v>
      </c>
      <c r="P468">
        <v>0</v>
      </c>
      <c r="Q468" s="12">
        <v>1</v>
      </c>
      <c r="R468">
        <v>2</v>
      </c>
      <c r="S468">
        <v>1</v>
      </c>
      <c r="T468">
        <v>0</v>
      </c>
      <c r="U468">
        <v>0</v>
      </c>
      <c r="V468">
        <v>4</v>
      </c>
      <c r="W468">
        <v>3</v>
      </c>
      <c r="X468">
        <v>0</v>
      </c>
      <c r="Y468">
        <v>7</v>
      </c>
      <c r="Z468">
        <v>0</v>
      </c>
      <c r="AA468">
        <v>2</v>
      </c>
      <c r="AB468">
        <v>1</v>
      </c>
      <c r="AC468">
        <v>0</v>
      </c>
      <c r="AD468">
        <v>0</v>
      </c>
      <c r="AE468">
        <v>3</v>
      </c>
      <c r="AF468">
        <v>5</v>
      </c>
      <c r="AG468">
        <v>3</v>
      </c>
      <c r="AH468" s="12">
        <v>1</v>
      </c>
      <c r="AI468" s="12">
        <v>1</v>
      </c>
      <c r="AJ468" s="12">
        <v>1</v>
      </c>
      <c r="AK468" s="12">
        <v>1</v>
      </c>
      <c r="AL468" s="12">
        <v>1</v>
      </c>
      <c r="AM468" s="12">
        <v>4</v>
      </c>
      <c r="AN468" s="12">
        <v>1</v>
      </c>
      <c r="AO468">
        <v>0</v>
      </c>
      <c r="AP468">
        <v>0</v>
      </c>
      <c r="AQ468">
        <v>1</v>
      </c>
      <c r="AR468">
        <v>1</v>
      </c>
      <c r="AS468">
        <v>0</v>
      </c>
      <c r="AX468" s="12">
        <v>3</v>
      </c>
      <c r="AY468" s="12">
        <v>2</v>
      </c>
      <c r="AZ468" s="12">
        <v>1</v>
      </c>
      <c r="BA468" s="12">
        <v>3</v>
      </c>
      <c r="BB468" s="12">
        <v>1</v>
      </c>
      <c r="BC468">
        <v>3</v>
      </c>
      <c r="BD468" s="12">
        <v>2</v>
      </c>
      <c r="BE468" s="12">
        <v>0</v>
      </c>
      <c r="BF468" s="12">
        <v>0</v>
      </c>
      <c r="BG468" s="12">
        <v>2</v>
      </c>
      <c r="BH468" s="12">
        <v>3</v>
      </c>
      <c r="BI468" s="12">
        <v>0</v>
      </c>
      <c r="BJ468" s="12">
        <v>0</v>
      </c>
      <c r="BK468" s="12">
        <v>0</v>
      </c>
      <c r="BL468">
        <v>1</v>
      </c>
      <c r="BM468">
        <v>2</v>
      </c>
      <c r="BN468" s="12">
        <v>3</v>
      </c>
      <c r="BO468">
        <v>1</v>
      </c>
      <c r="BP468" s="12">
        <v>1</v>
      </c>
      <c r="BQ468" s="12">
        <v>3</v>
      </c>
      <c r="BR468">
        <v>0</v>
      </c>
      <c r="BS468">
        <v>4</v>
      </c>
      <c r="BT468" s="12">
        <v>2</v>
      </c>
      <c r="BU468" s="12">
        <v>0</v>
      </c>
      <c r="BV468">
        <v>5</v>
      </c>
      <c r="BW468">
        <v>0</v>
      </c>
      <c r="BX468">
        <v>0</v>
      </c>
      <c r="BY468">
        <v>4</v>
      </c>
      <c r="BZ468" s="4">
        <v>3</v>
      </c>
      <c r="CA468">
        <v>1</v>
      </c>
      <c r="CB468">
        <v>1</v>
      </c>
      <c r="CC468">
        <v>1</v>
      </c>
      <c r="CD468">
        <v>6</v>
      </c>
      <c r="CE468" s="12">
        <v>3</v>
      </c>
      <c r="CF468" s="12">
        <v>1</v>
      </c>
      <c r="CG468" s="12">
        <v>1</v>
      </c>
      <c r="CH468" s="12">
        <v>2</v>
      </c>
      <c r="CI468" s="12">
        <v>0</v>
      </c>
      <c r="CJ468">
        <v>0</v>
      </c>
      <c r="CK468" s="12">
        <v>4</v>
      </c>
      <c r="CL468" s="12">
        <v>2</v>
      </c>
      <c r="CM468" s="12">
        <v>0</v>
      </c>
      <c r="CN468" s="12">
        <v>3</v>
      </c>
      <c r="CO468" s="12">
        <v>1</v>
      </c>
      <c r="CP468" s="12">
        <v>1</v>
      </c>
      <c r="CQ468" s="12">
        <v>0</v>
      </c>
      <c r="CV468">
        <v>1</v>
      </c>
      <c r="CW468" s="12">
        <v>2</v>
      </c>
      <c r="CX468" s="12">
        <v>1</v>
      </c>
      <c r="CY468">
        <v>3</v>
      </c>
      <c r="CZ468" s="12">
        <v>2</v>
      </c>
      <c r="DA468" s="12">
        <v>1</v>
      </c>
      <c r="DB468">
        <v>1</v>
      </c>
      <c r="DC468" s="12">
        <v>2</v>
      </c>
      <c r="DD468">
        <v>0</v>
      </c>
      <c r="DE468">
        <v>0</v>
      </c>
      <c r="DF468">
        <v>0</v>
      </c>
      <c r="DG468">
        <v>0</v>
      </c>
      <c r="DH468">
        <v>4</v>
      </c>
      <c r="DI468">
        <v>1</v>
      </c>
      <c r="DJ468">
        <v>0</v>
      </c>
      <c r="DK468">
        <v>1</v>
      </c>
      <c r="DL468" s="12">
        <v>2</v>
      </c>
      <c r="DM468">
        <v>0</v>
      </c>
      <c r="DN468">
        <v>1</v>
      </c>
      <c r="DO468">
        <v>1</v>
      </c>
      <c r="DP468">
        <v>1</v>
      </c>
      <c r="DQ468">
        <v>1</v>
      </c>
      <c r="DR468">
        <v>0</v>
      </c>
      <c r="DS468">
        <v>0</v>
      </c>
      <c r="DT468">
        <v>1</v>
      </c>
      <c r="DU468">
        <v>1</v>
      </c>
      <c r="DV468" s="12">
        <v>0</v>
      </c>
      <c r="DW468">
        <v>0</v>
      </c>
      <c r="DX468">
        <v>4</v>
      </c>
      <c r="DY468">
        <v>0</v>
      </c>
      <c r="DZ468">
        <v>3</v>
      </c>
      <c r="EA468">
        <v>3</v>
      </c>
      <c r="EB468">
        <v>3</v>
      </c>
      <c r="EC468">
        <v>1</v>
      </c>
      <c r="ED468">
        <v>0</v>
      </c>
      <c r="EE468">
        <v>0</v>
      </c>
      <c r="EF468">
        <v>2</v>
      </c>
      <c r="EG468">
        <v>3</v>
      </c>
      <c r="EH468">
        <v>5</v>
      </c>
      <c r="EI468">
        <v>2</v>
      </c>
      <c r="EJ468">
        <v>1</v>
      </c>
      <c r="EK468">
        <v>3</v>
      </c>
      <c r="EL468">
        <v>0</v>
      </c>
      <c r="EM468">
        <v>0</v>
      </c>
      <c r="EN468">
        <v>1</v>
      </c>
      <c r="EO468">
        <v>2</v>
      </c>
      <c r="EP468" s="12">
        <v>0</v>
      </c>
      <c r="EQ468">
        <v>1</v>
      </c>
      <c r="ER468">
        <v>2</v>
      </c>
      <c r="ES468">
        <v>2</v>
      </c>
      <c r="ET468">
        <v>4</v>
      </c>
      <c r="EU468">
        <v>1</v>
      </c>
      <c r="EV468">
        <v>0</v>
      </c>
      <c r="EW468">
        <v>1</v>
      </c>
      <c r="EX468">
        <v>3</v>
      </c>
      <c r="EY468">
        <v>0</v>
      </c>
      <c r="EZ468">
        <v>1</v>
      </c>
      <c r="FA468">
        <v>4</v>
      </c>
      <c r="FB468">
        <v>1</v>
      </c>
      <c r="FC468">
        <v>4</v>
      </c>
      <c r="FD468">
        <v>2</v>
      </c>
      <c r="FE468">
        <v>2</v>
      </c>
      <c r="FF468">
        <v>3</v>
      </c>
      <c r="FG468" s="12">
        <v>2</v>
      </c>
      <c r="FH468" s="12">
        <v>3</v>
      </c>
      <c r="FI468" s="12">
        <v>6</v>
      </c>
      <c r="FJ468" s="12">
        <v>0</v>
      </c>
      <c r="FK468" s="12">
        <v>2</v>
      </c>
      <c r="FL468">
        <v>2</v>
      </c>
      <c r="FM468">
        <v>0</v>
      </c>
      <c r="FN468">
        <v>0</v>
      </c>
      <c r="FO468">
        <v>1</v>
      </c>
      <c r="FP468">
        <v>1</v>
      </c>
      <c r="FQ468">
        <v>2</v>
      </c>
      <c r="FR468">
        <v>2</v>
      </c>
      <c r="FS468">
        <v>1</v>
      </c>
      <c r="FT468">
        <v>3</v>
      </c>
      <c r="FU468" s="12">
        <v>0</v>
      </c>
      <c r="FV468" s="12">
        <v>2</v>
      </c>
      <c r="FW468" s="39"/>
      <c r="FX468" s="39"/>
      <c r="FY468" s="37"/>
      <c r="FZ468" s="39"/>
      <c r="GA468" s="12">
        <v>0</v>
      </c>
      <c r="GB468">
        <v>3</v>
      </c>
      <c r="GC468">
        <v>2</v>
      </c>
      <c r="GD468">
        <v>0</v>
      </c>
      <c r="GE468">
        <v>0</v>
      </c>
      <c r="GF468">
        <v>1</v>
      </c>
      <c r="GG468" s="12">
        <v>3</v>
      </c>
      <c r="GH468">
        <v>5</v>
      </c>
      <c r="GI468">
        <v>3</v>
      </c>
      <c r="GJ468">
        <v>0</v>
      </c>
      <c r="GK468">
        <v>1</v>
      </c>
      <c r="GL468">
        <v>0</v>
      </c>
      <c r="GM468" s="12">
        <v>0</v>
      </c>
    </row>
    <row r="469" spans="1:195" x14ac:dyDescent="0.35">
      <c r="A469" s="77">
        <v>460</v>
      </c>
      <c r="B469" s="12">
        <v>1</v>
      </c>
      <c r="C469" s="12">
        <v>1</v>
      </c>
      <c r="D469">
        <v>6</v>
      </c>
      <c r="E469">
        <v>0</v>
      </c>
      <c r="F469">
        <v>0</v>
      </c>
      <c r="G469">
        <v>1</v>
      </c>
      <c r="H469">
        <v>1</v>
      </c>
      <c r="I469">
        <v>1</v>
      </c>
      <c r="J469">
        <v>3</v>
      </c>
      <c r="K469">
        <v>4</v>
      </c>
      <c r="L469">
        <v>0</v>
      </c>
      <c r="M469">
        <v>0</v>
      </c>
      <c r="N469">
        <v>1</v>
      </c>
      <c r="O469" s="12">
        <v>0</v>
      </c>
      <c r="P469">
        <v>1</v>
      </c>
      <c r="Q469" s="12">
        <v>2</v>
      </c>
      <c r="R469">
        <v>4</v>
      </c>
      <c r="S469">
        <v>0</v>
      </c>
      <c r="T469">
        <v>0</v>
      </c>
      <c r="U469">
        <v>0</v>
      </c>
      <c r="V469">
        <v>0</v>
      </c>
      <c r="W469">
        <v>3</v>
      </c>
      <c r="X469">
        <v>1</v>
      </c>
      <c r="Y469">
        <v>0</v>
      </c>
      <c r="Z469">
        <v>2</v>
      </c>
      <c r="AA469">
        <v>0</v>
      </c>
      <c r="AB469">
        <v>0</v>
      </c>
      <c r="AC469">
        <v>4</v>
      </c>
      <c r="AD469">
        <v>0</v>
      </c>
      <c r="AE469">
        <v>2</v>
      </c>
      <c r="AF469">
        <v>5</v>
      </c>
      <c r="AG469">
        <v>1</v>
      </c>
      <c r="AH469" s="12">
        <v>0</v>
      </c>
      <c r="AI469" s="12">
        <v>3</v>
      </c>
      <c r="AJ469" s="12">
        <v>2</v>
      </c>
      <c r="AK469" s="12">
        <v>3</v>
      </c>
      <c r="AL469" s="12">
        <v>1</v>
      </c>
      <c r="AM469" s="12">
        <v>2</v>
      </c>
      <c r="AN469" s="12">
        <v>2</v>
      </c>
      <c r="AO469">
        <v>1</v>
      </c>
      <c r="AP469">
        <v>0</v>
      </c>
      <c r="AQ469">
        <v>2</v>
      </c>
      <c r="AR469">
        <v>1</v>
      </c>
      <c r="AS469">
        <v>0</v>
      </c>
      <c r="AX469" s="12">
        <v>2</v>
      </c>
      <c r="AY469" s="12">
        <v>2</v>
      </c>
      <c r="AZ469" s="12">
        <v>3</v>
      </c>
      <c r="BA469" s="12">
        <v>3</v>
      </c>
      <c r="BB469" s="12">
        <v>2</v>
      </c>
      <c r="BC469">
        <v>2</v>
      </c>
      <c r="BD469" s="12">
        <v>1</v>
      </c>
      <c r="BE469" s="12">
        <v>0</v>
      </c>
      <c r="BF469" s="12">
        <v>0</v>
      </c>
      <c r="BG469" s="12">
        <v>3</v>
      </c>
      <c r="BH469" s="12">
        <v>6</v>
      </c>
      <c r="BI469" s="12">
        <v>2</v>
      </c>
      <c r="BJ469" s="12">
        <v>0</v>
      </c>
      <c r="BK469" s="12">
        <v>3</v>
      </c>
      <c r="BL469">
        <v>2</v>
      </c>
      <c r="BM469">
        <v>3</v>
      </c>
      <c r="BN469" s="12">
        <v>1</v>
      </c>
      <c r="BO469">
        <v>2</v>
      </c>
      <c r="BP469" s="12">
        <v>3</v>
      </c>
      <c r="BQ469" s="12">
        <v>1</v>
      </c>
      <c r="BR469">
        <v>2</v>
      </c>
      <c r="BS469">
        <v>2</v>
      </c>
      <c r="BT469" s="12">
        <v>0</v>
      </c>
      <c r="BU469" s="12">
        <v>1</v>
      </c>
      <c r="BV469">
        <v>2</v>
      </c>
      <c r="BW469">
        <v>1</v>
      </c>
      <c r="BX469">
        <v>0</v>
      </c>
      <c r="BY469">
        <v>12</v>
      </c>
      <c r="BZ469" s="4">
        <v>4</v>
      </c>
      <c r="CA469">
        <v>5</v>
      </c>
      <c r="CB469">
        <v>0</v>
      </c>
      <c r="CC469">
        <v>4</v>
      </c>
      <c r="CD469">
        <v>3</v>
      </c>
      <c r="CE469" s="12">
        <v>2</v>
      </c>
      <c r="CF469" s="12">
        <v>1</v>
      </c>
      <c r="CG469" s="12">
        <v>2</v>
      </c>
      <c r="CH469" s="12">
        <v>4</v>
      </c>
      <c r="CI469" s="12">
        <v>0</v>
      </c>
      <c r="CJ469">
        <v>3</v>
      </c>
      <c r="CK469" s="12">
        <v>5</v>
      </c>
      <c r="CL469" s="12">
        <v>2</v>
      </c>
      <c r="CM469" s="12">
        <v>3</v>
      </c>
      <c r="CN469" s="12">
        <v>3</v>
      </c>
      <c r="CO469" s="12">
        <v>1</v>
      </c>
      <c r="CP469" s="12">
        <v>0</v>
      </c>
      <c r="CQ469" s="12">
        <v>1</v>
      </c>
      <c r="CV469">
        <v>2</v>
      </c>
      <c r="CW469" s="12">
        <v>2</v>
      </c>
      <c r="CX469" s="12">
        <v>1</v>
      </c>
      <c r="CY469">
        <v>3</v>
      </c>
      <c r="CZ469" s="12">
        <v>3</v>
      </c>
      <c r="DA469" s="12">
        <v>0</v>
      </c>
      <c r="DB469">
        <v>0</v>
      </c>
      <c r="DC469" s="12">
        <v>1</v>
      </c>
      <c r="DD469">
        <v>0</v>
      </c>
      <c r="DE469">
        <v>2</v>
      </c>
      <c r="DF469">
        <v>1</v>
      </c>
      <c r="DG469">
        <v>0</v>
      </c>
      <c r="DH469">
        <v>0</v>
      </c>
      <c r="DI469">
        <v>2</v>
      </c>
      <c r="DJ469">
        <v>2</v>
      </c>
      <c r="DK469">
        <v>3</v>
      </c>
      <c r="DL469" s="12">
        <v>2</v>
      </c>
      <c r="DM469">
        <v>1</v>
      </c>
      <c r="DN469">
        <v>2</v>
      </c>
      <c r="DO469">
        <v>0</v>
      </c>
      <c r="DP469">
        <v>1</v>
      </c>
      <c r="DQ469">
        <v>2</v>
      </c>
      <c r="DR469">
        <v>2</v>
      </c>
      <c r="DS469">
        <v>2</v>
      </c>
      <c r="DT469">
        <v>4</v>
      </c>
      <c r="DU469">
        <v>0</v>
      </c>
      <c r="DV469" s="12">
        <v>4</v>
      </c>
      <c r="DW469">
        <v>1</v>
      </c>
      <c r="DX469">
        <v>2</v>
      </c>
      <c r="DY469">
        <v>2</v>
      </c>
      <c r="DZ469">
        <v>4</v>
      </c>
      <c r="EA469">
        <v>0</v>
      </c>
      <c r="EB469">
        <v>1</v>
      </c>
      <c r="EC469">
        <v>4</v>
      </c>
      <c r="ED469">
        <v>4</v>
      </c>
      <c r="EE469">
        <v>0</v>
      </c>
      <c r="EF469">
        <v>0</v>
      </c>
      <c r="EG469">
        <v>2</v>
      </c>
      <c r="EH469">
        <v>1</v>
      </c>
      <c r="EI469">
        <v>0</v>
      </c>
      <c r="EJ469">
        <v>0</v>
      </c>
      <c r="EK469">
        <v>4</v>
      </c>
      <c r="EL469">
        <v>2</v>
      </c>
      <c r="EM469">
        <v>2</v>
      </c>
      <c r="EN469">
        <v>3</v>
      </c>
      <c r="EO469">
        <v>3</v>
      </c>
      <c r="EP469" s="12">
        <v>4</v>
      </c>
      <c r="EQ469">
        <v>3</v>
      </c>
      <c r="ER469">
        <v>0</v>
      </c>
      <c r="ES469">
        <v>1</v>
      </c>
      <c r="ET469">
        <v>3</v>
      </c>
      <c r="EU469">
        <v>2</v>
      </c>
      <c r="EV469">
        <v>4</v>
      </c>
      <c r="EW469">
        <v>2</v>
      </c>
      <c r="EX469">
        <v>2</v>
      </c>
      <c r="EY469">
        <v>4</v>
      </c>
      <c r="EZ469">
        <v>3</v>
      </c>
      <c r="FA469">
        <v>6</v>
      </c>
      <c r="FB469">
        <v>0</v>
      </c>
      <c r="FC469">
        <v>3</v>
      </c>
      <c r="FD469">
        <v>1</v>
      </c>
      <c r="FE469">
        <v>0</v>
      </c>
      <c r="FF469">
        <v>4</v>
      </c>
      <c r="FG469" s="12">
        <v>2</v>
      </c>
      <c r="FH469" s="12">
        <v>1</v>
      </c>
      <c r="FI469" s="12">
        <v>6</v>
      </c>
      <c r="FJ469" s="12">
        <v>2</v>
      </c>
      <c r="FK469" s="12">
        <v>1</v>
      </c>
      <c r="FL469">
        <v>1</v>
      </c>
      <c r="FM469">
        <v>1</v>
      </c>
      <c r="FN469">
        <v>0</v>
      </c>
      <c r="FO469">
        <v>3</v>
      </c>
      <c r="FP469">
        <v>0</v>
      </c>
      <c r="FQ469">
        <v>0</v>
      </c>
      <c r="FR469">
        <v>3</v>
      </c>
      <c r="FS469">
        <v>0</v>
      </c>
      <c r="FT469">
        <v>3</v>
      </c>
      <c r="FU469" s="12">
        <v>1</v>
      </c>
      <c r="FV469" s="12">
        <v>0</v>
      </c>
      <c r="FW469" s="39"/>
      <c r="FX469" s="39"/>
      <c r="FY469" s="37"/>
      <c r="FZ469" s="39"/>
      <c r="GA469" s="12">
        <v>0</v>
      </c>
      <c r="GB469">
        <v>1</v>
      </c>
      <c r="GC469">
        <v>0</v>
      </c>
      <c r="GD469">
        <v>1</v>
      </c>
      <c r="GE469">
        <v>0</v>
      </c>
      <c r="GF469">
        <v>4</v>
      </c>
      <c r="GG469" s="12">
        <v>1</v>
      </c>
      <c r="GH469">
        <v>2</v>
      </c>
      <c r="GI469">
        <v>0</v>
      </c>
      <c r="GJ469">
        <v>3</v>
      </c>
      <c r="GK469">
        <v>0</v>
      </c>
      <c r="GL469">
        <v>1</v>
      </c>
      <c r="GM469" s="12">
        <v>1</v>
      </c>
    </row>
    <row r="470" spans="1:195" x14ac:dyDescent="0.35">
      <c r="A470" s="77">
        <v>461</v>
      </c>
      <c r="B470" s="12">
        <v>4</v>
      </c>
      <c r="C470" s="12">
        <v>1</v>
      </c>
      <c r="D470">
        <v>0</v>
      </c>
      <c r="E470">
        <v>2</v>
      </c>
      <c r="F470">
        <v>1</v>
      </c>
      <c r="G470">
        <v>1</v>
      </c>
      <c r="H470">
        <v>1</v>
      </c>
      <c r="I470">
        <v>0</v>
      </c>
      <c r="J470">
        <v>2</v>
      </c>
      <c r="K470">
        <v>2</v>
      </c>
      <c r="L470">
        <v>1</v>
      </c>
      <c r="M470">
        <v>1</v>
      </c>
      <c r="N470">
        <v>0</v>
      </c>
      <c r="O470" s="12">
        <v>0</v>
      </c>
      <c r="P470">
        <v>2</v>
      </c>
      <c r="Q470" s="12">
        <v>2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2</v>
      </c>
      <c r="X470">
        <v>0</v>
      </c>
      <c r="Y470">
        <v>4</v>
      </c>
      <c r="Z470">
        <v>1</v>
      </c>
      <c r="AA470">
        <v>3</v>
      </c>
      <c r="AB470">
        <v>1</v>
      </c>
      <c r="AC470">
        <v>1</v>
      </c>
      <c r="AD470">
        <v>0</v>
      </c>
      <c r="AE470">
        <v>0</v>
      </c>
      <c r="AF470">
        <v>12</v>
      </c>
      <c r="AG470">
        <v>1</v>
      </c>
      <c r="AH470" s="12">
        <v>0</v>
      </c>
      <c r="AI470" s="12">
        <v>1</v>
      </c>
      <c r="AJ470" s="12">
        <v>2</v>
      </c>
      <c r="AK470" s="12">
        <v>2</v>
      </c>
      <c r="AL470" s="12">
        <v>0</v>
      </c>
      <c r="AM470" s="12">
        <v>0</v>
      </c>
      <c r="AN470" s="12">
        <v>0</v>
      </c>
      <c r="AO470">
        <v>0</v>
      </c>
      <c r="AP470">
        <v>0</v>
      </c>
      <c r="AQ470">
        <v>1</v>
      </c>
      <c r="AR470">
        <v>1</v>
      </c>
      <c r="AS470">
        <v>3</v>
      </c>
      <c r="AX470" s="12">
        <v>1</v>
      </c>
      <c r="AY470" s="12">
        <v>4</v>
      </c>
      <c r="AZ470" s="12">
        <v>3</v>
      </c>
      <c r="BA470" s="12">
        <v>2</v>
      </c>
      <c r="BB470" s="12">
        <v>1</v>
      </c>
      <c r="BC470">
        <v>3</v>
      </c>
      <c r="BD470" s="12">
        <v>1</v>
      </c>
      <c r="BE470" s="12">
        <v>1</v>
      </c>
      <c r="BF470" s="12">
        <v>1</v>
      </c>
      <c r="BG470" s="12">
        <v>0</v>
      </c>
      <c r="BH470" s="12">
        <v>3</v>
      </c>
      <c r="BI470" s="12">
        <v>1</v>
      </c>
      <c r="BJ470" s="12">
        <v>1</v>
      </c>
      <c r="BK470" s="12">
        <v>1</v>
      </c>
      <c r="BL470">
        <v>2</v>
      </c>
      <c r="BM470">
        <v>0</v>
      </c>
      <c r="BN470" s="12">
        <v>2</v>
      </c>
      <c r="BO470">
        <v>2</v>
      </c>
      <c r="BP470" s="12">
        <v>3</v>
      </c>
      <c r="BQ470" s="12">
        <v>0</v>
      </c>
      <c r="BR470">
        <v>2</v>
      </c>
      <c r="BS470">
        <v>1</v>
      </c>
      <c r="BT470" s="12">
        <v>5</v>
      </c>
      <c r="BU470" s="12">
        <v>5</v>
      </c>
      <c r="BV470">
        <v>3</v>
      </c>
      <c r="BW470">
        <v>1</v>
      </c>
      <c r="BX470">
        <v>0</v>
      </c>
      <c r="BY470">
        <v>4</v>
      </c>
      <c r="BZ470" s="4">
        <v>2</v>
      </c>
      <c r="CA470">
        <v>1</v>
      </c>
      <c r="CB470">
        <v>0</v>
      </c>
      <c r="CC470">
        <v>3</v>
      </c>
      <c r="CD470">
        <v>6</v>
      </c>
      <c r="CE470" s="12">
        <v>1</v>
      </c>
      <c r="CF470" s="12">
        <v>0</v>
      </c>
      <c r="CG470" s="12">
        <v>3</v>
      </c>
      <c r="CH470" s="12">
        <v>2</v>
      </c>
      <c r="CI470" s="12">
        <v>0</v>
      </c>
      <c r="CJ470">
        <v>3</v>
      </c>
      <c r="CK470" s="12">
        <v>3</v>
      </c>
      <c r="CL470" s="12">
        <v>4</v>
      </c>
      <c r="CM470" s="12">
        <v>1</v>
      </c>
      <c r="CN470" s="12">
        <v>1</v>
      </c>
      <c r="CO470" s="12">
        <v>3</v>
      </c>
      <c r="CP470" s="12">
        <v>0</v>
      </c>
      <c r="CQ470" s="12">
        <v>1</v>
      </c>
      <c r="CV470">
        <v>1</v>
      </c>
      <c r="CW470" s="12">
        <v>0</v>
      </c>
      <c r="CX470" s="12">
        <v>1</v>
      </c>
      <c r="CY470">
        <v>1</v>
      </c>
      <c r="CZ470" s="12">
        <v>0</v>
      </c>
      <c r="DA470" s="12">
        <v>1</v>
      </c>
      <c r="DB470">
        <v>0</v>
      </c>
      <c r="DC470" s="12">
        <v>1</v>
      </c>
      <c r="DD470">
        <v>2</v>
      </c>
      <c r="DE470">
        <v>0</v>
      </c>
      <c r="DF470">
        <v>3</v>
      </c>
      <c r="DG470">
        <v>0</v>
      </c>
      <c r="DH470">
        <v>4</v>
      </c>
      <c r="DI470">
        <v>2</v>
      </c>
      <c r="DJ470">
        <v>1</v>
      </c>
      <c r="DK470">
        <v>0</v>
      </c>
      <c r="DL470" s="12">
        <v>4</v>
      </c>
      <c r="DM470">
        <v>1</v>
      </c>
      <c r="DN470">
        <v>0</v>
      </c>
      <c r="DO470">
        <v>2</v>
      </c>
      <c r="DP470">
        <v>2</v>
      </c>
      <c r="DQ470">
        <v>1</v>
      </c>
      <c r="DR470">
        <v>1</v>
      </c>
      <c r="DS470">
        <v>1</v>
      </c>
      <c r="DT470">
        <v>1</v>
      </c>
      <c r="DU470">
        <v>2</v>
      </c>
      <c r="DV470" s="12">
        <v>1</v>
      </c>
      <c r="DW470">
        <v>1</v>
      </c>
      <c r="DX470">
        <v>6</v>
      </c>
      <c r="DY470">
        <v>0</v>
      </c>
      <c r="DZ470">
        <v>2</v>
      </c>
      <c r="EA470">
        <v>0</v>
      </c>
      <c r="EB470">
        <v>1</v>
      </c>
      <c r="EC470">
        <v>0</v>
      </c>
      <c r="ED470">
        <v>3</v>
      </c>
      <c r="EE470">
        <v>1</v>
      </c>
      <c r="EF470">
        <v>1</v>
      </c>
      <c r="EG470">
        <v>0</v>
      </c>
      <c r="EH470">
        <v>5</v>
      </c>
      <c r="EI470">
        <v>0</v>
      </c>
      <c r="EJ470">
        <v>2</v>
      </c>
      <c r="EK470">
        <v>3</v>
      </c>
      <c r="EL470">
        <v>2</v>
      </c>
      <c r="EM470">
        <v>1</v>
      </c>
      <c r="EN470">
        <v>3</v>
      </c>
      <c r="EO470">
        <v>2</v>
      </c>
      <c r="EP470" s="12">
        <v>2</v>
      </c>
      <c r="EQ470">
        <v>1</v>
      </c>
      <c r="ER470">
        <v>0</v>
      </c>
      <c r="ES470">
        <v>3</v>
      </c>
      <c r="ET470">
        <v>2</v>
      </c>
      <c r="EU470">
        <v>2</v>
      </c>
      <c r="EV470">
        <v>4</v>
      </c>
      <c r="EW470">
        <v>3</v>
      </c>
      <c r="EX470">
        <v>4</v>
      </c>
      <c r="EY470">
        <v>3</v>
      </c>
      <c r="EZ470">
        <v>3</v>
      </c>
      <c r="FA470">
        <v>3</v>
      </c>
      <c r="FB470">
        <v>1</v>
      </c>
      <c r="FC470">
        <v>1</v>
      </c>
      <c r="FD470">
        <v>0</v>
      </c>
      <c r="FE470">
        <v>0</v>
      </c>
      <c r="FF470">
        <v>1</v>
      </c>
      <c r="FG470" s="12">
        <v>1</v>
      </c>
      <c r="FH470" s="12">
        <v>1</v>
      </c>
      <c r="FI470" s="12">
        <v>5</v>
      </c>
      <c r="FJ470" s="12">
        <v>3</v>
      </c>
      <c r="FK470" s="12">
        <v>2</v>
      </c>
      <c r="FL470">
        <v>1</v>
      </c>
      <c r="FM470">
        <v>1</v>
      </c>
      <c r="FN470">
        <v>0</v>
      </c>
      <c r="FO470">
        <v>3</v>
      </c>
      <c r="FP470">
        <v>1</v>
      </c>
      <c r="FQ470">
        <v>0</v>
      </c>
      <c r="FR470">
        <v>0</v>
      </c>
      <c r="FS470">
        <v>0</v>
      </c>
      <c r="FT470">
        <v>1</v>
      </c>
      <c r="FU470" s="12">
        <v>2</v>
      </c>
      <c r="FV470" s="12">
        <v>2</v>
      </c>
      <c r="FW470" s="39"/>
      <c r="FX470" s="39"/>
      <c r="FY470" s="37"/>
      <c r="FZ470" s="39"/>
      <c r="GA470" s="12">
        <v>0</v>
      </c>
      <c r="GB470">
        <v>0</v>
      </c>
      <c r="GC470">
        <v>1</v>
      </c>
      <c r="GD470">
        <v>1</v>
      </c>
      <c r="GE470">
        <v>0</v>
      </c>
      <c r="GF470">
        <v>4</v>
      </c>
      <c r="GG470" s="12">
        <v>1</v>
      </c>
      <c r="GH470">
        <v>6</v>
      </c>
      <c r="GI470">
        <v>2</v>
      </c>
      <c r="GJ470">
        <v>2</v>
      </c>
      <c r="GK470">
        <v>2</v>
      </c>
      <c r="GL470">
        <v>0</v>
      </c>
      <c r="GM470" s="12">
        <v>3</v>
      </c>
    </row>
    <row r="471" spans="1:195" x14ac:dyDescent="0.35">
      <c r="A471" s="77">
        <v>462</v>
      </c>
      <c r="B471" s="12">
        <v>2</v>
      </c>
      <c r="C471" s="12">
        <v>4</v>
      </c>
      <c r="D471">
        <v>2</v>
      </c>
      <c r="E471">
        <v>1</v>
      </c>
      <c r="F471">
        <v>1</v>
      </c>
      <c r="G471">
        <v>2</v>
      </c>
      <c r="H471">
        <v>1</v>
      </c>
      <c r="I471">
        <v>0</v>
      </c>
      <c r="J471">
        <v>0</v>
      </c>
      <c r="K471">
        <v>3</v>
      </c>
      <c r="L471">
        <v>2</v>
      </c>
      <c r="M471">
        <v>0</v>
      </c>
      <c r="N471">
        <v>2</v>
      </c>
      <c r="O471" s="12">
        <v>0</v>
      </c>
      <c r="P471">
        <v>3</v>
      </c>
      <c r="Q471" s="12">
        <v>1</v>
      </c>
      <c r="R471">
        <v>1</v>
      </c>
      <c r="S471">
        <v>2</v>
      </c>
      <c r="T471">
        <v>2</v>
      </c>
      <c r="U471">
        <v>1</v>
      </c>
      <c r="V471">
        <v>1</v>
      </c>
      <c r="W471">
        <v>0</v>
      </c>
      <c r="X471">
        <v>0</v>
      </c>
      <c r="Y471">
        <v>2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3</v>
      </c>
      <c r="AF471">
        <v>10</v>
      </c>
      <c r="AG471">
        <v>1</v>
      </c>
      <c r="AH471" s="12">
        <v>1</v>
      </c>
      <c r="AI471" s="12">
        <v>0</v>
      </c>
      <c r="AJ471" s="12">
        <v>1</v>
      </c>
      <c r="AK471" s="12">
        <v>3</v>
      </c>
      <c r="AL471" s="12">
        <v>1</v>
      </c>
      <c r="AM471" s="12">
        <v>0</v>
      </c>
      <c r="AN471" s="12">
        <v>1</v>
      </c>
      <c r="AO471">
        <v>1</v>
      </c>
      <c r="AP471">
        <v>0</v>
      </c>
      <c r="AQ471">
        <v>3</v>
      </c>
      <c r="AR471">
        <v>3</v>
      </c>
      <c r="AS471">
        <v>1</v>
      </c>
      <c r="AX471" s="12">
        <v>1</v>
      </c>
      <c r="AY471" s="12">
        <v>4</v>
      </c>
      <c r="AZ471" s="12">
        <v>2</v>
      </c>
      <c r="BA471" s="12">
        <v>1</v>
      </c>
      <c r="BB471" s="12">
        <v>1</v>
      </c>
      <c r="BC471">
        <v>2</v>
      </c>
      <c r="BD471" s="12">
        <v>0</v>
      </c>
      <c r="BE471" s="12">
        <v>1</v>
      </c>
      <c r="BF471" s="12">
        <v>1</v>
      </c>
      <c r="BG471" s="12">
        <v>2</v>
      </c>
      <c r="BH471" s="12">
        <v>5</v>
      </c>
      <c r="BI471" s="12">
        <v>5</v>
      </c>
      <c r="BJ471" s="12">
        <v>1</v>
      </c>
      <c r="BK471" s="12">
        <v>0</v>
      </c>
      <c r="BL471">
        <v>0</v>
      </c>
      <c r="BM471">
        <v>5</v>
      </c>
      <c r="BN471" s="12">
        <v>2</v>
      </c>
      <c r="BO471">
        <v>0</v>
      </c>
      <c r="BP471" s="12">
        <v>1</v>
      </c>
      <c r="BQ471" s="12">
        <v>0</v>
      </c>
      <c r="BR471">
        <v>4</v>
      </c>
      <c r="BS471">
        <v>2</v>
      </c>
      <c r="BT471" s="12">
        <v>8</v>
      </c>
      <c r="BU471" s="12">
        <v>0</v>
      </c>
      <c r="BV471">
        <v>6</v>
      </c>
      <c r="BW471">
        <v>1</v>
      </c>
      <c r="BX471">
        <v>0</v>
      </c>
      <c r="BY471">
        <v>10</v>
      </c>
      <c r="BZ471" s="4">
        <v>2</v>
      </c>
      <c r="CA471">
        <v>2</v>
      </c>
      <c r="CB471">
        <v>1</v>
      </c>
      <c r="CC471">
        <v>1</v>
      </c>
      <c r="CD471">
        <v>5</v>
      </c>
      <c r="CE471" s="12">
        <v>1</v>
      </c>
      <c r="CF471" s="12">
        <v>2</v>
      </c>
      <c r="CG471" s="12">
        <v>2</v>
      </c>
      <c r="CH471" s="12">
        <v>3</v>
      </c>
      <c r="CI471" s="12">
        <v>0</v>
      </c>
      <c r="CJ471">
        <v>5</v>
      </c>
      <c r="CK471" s="12">
        <v>6</v>
      </c>
      <c r="CL471" s="12">
        <v>3</v>
      </c>
      <c r="CM471" s="12">
        <v>1</v>
      </c>
      <c r="CN471" s="12">
        <v>5</v>
      </c>
      <c r="CO471" s="12">
        <v>1</v>
      </c>
      <c r="CP471" s="12">
        <v>1</v>
      </c>
      <c r="CQ471" s="12">
        <v>2</v>
      </c>
      <c r="CV471">
        <v>0</v>
      </c>
      <c r="CW471" s="12">
        <v>2</v>
      </c>
      <c r="CX471" s="12">
        <v>2</v>
      </c>
      <c r="CY471">
        <v>1</v>
      </c>
      <c r="CZ471" s="12">
        <v>3</v>
      </c>
      <c r="DA471" s="12">
        <v>3</v>
      </c>
      <c r="DB471">
        <v>1</v>
      </c>
      <c r="DC471" s="12">
        <v>1</v>
      </c>
      <c r="DD471">
        <v>0</v>
      </c>
      <c r="DE471">
        <v>3</v>
      </c>
      <c r="DF471">
        <v>3</v>
      </c>
      <c r="DG471">
        <v>1</v>
      </c>
      <c r="DH471">
        <v>0</v>
      </c>
      <c r="DI471">
        <v>2</v>
      </c>
      <c r="DJ471">
        <v>1</v>
      </c>
      <c r="DK471">
        <v>1</v>
      </c>
      <c r="DL471" s="12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0</v>
      </c>
      <c r="DS471">
        <v>0</v>
      </c>
      <c r="DT471">
        <v>1</v>
      </c>
      <c r="DU471">
        <v>4</v>
      </c>
      <c r="DV471" s="12">
        <v>0</v>
      </c>
      <c r="DW471">
        <v>0</v>
      </c>
      <c r="DX471">
        <v>0</v>
      </c>
      <c r="DY471">
        <v>2</v>
      </c>
      <c r="DZ471">
        <v>0</v>
      </c>
      <c r="EA471">
        <v>2</v>
      </c>
      <c r="EB471">
        <v>1</v>
      </c>
      <c r="EC471">
        <v>0</v>
      </c>
      <c r="ED471">
        <v>2</v>
      </c>
      <c r="EE471">
        <v>0</v>
      </c>
      <c r="EF471">
        <v>1</v>
      </c>
      <c r="EG471">
        <v>1</v>
      </c>
      <c r="EH471">
        <v>0</v>
      </c>
      <c r="EI471">
        <v>2</v>
      </c>
      <c r="EJ471">
        <v>2</v>
      </c>
      <c r="EK471">
        <v>2</v>
      </c>
      <c r="EL471">
        <v>1</v>
      </c>
      <c r="EM471">
        <v>1</v>
      </c>
      <c r="EN471">
        <v>2</v>
      </c>
      <c r="EO471">
        <v>2</v>
      </c>
      <c r="EP471" s="12">
        <v>3</v>
      </c>
      <c r="EQ471">
        <v>1</v>
      </c>
      <c r="ER471">
        <v>3</v>
      </c>
      <c r="ES471">
        <v>6</v>
      </c>
      <c r="ET471">
        <v>2</v>
      </c>
      <c r="EU471">
        <v>0</v>
      </c>
      <c r="EV471">
        <v>5</v>
      </c>
      <c r="EW471">
        <v>1</v>
      </c>
      <c r="EX471">
        <v>0</v>
      </c>
      <c r="EY471">
        <v>0</v>
      </c>
      <c r="EZ471">
        <v>3</v>
      </c>
      <c r="FA471">
        <v>3</v>
      </c>
      <c r="FB471">
        <v>1</v>
      </c>
      <c r="FC471">
        <v>4</v>
      </c>
      <c r="FD471">
        <v>4</v>
      </c>
      <c r="FE471">
        <v>2</v>
      </c>
      <c r="FF471">
        <v>4</v>
      </c>
      <c r="FG471" s="12">
        <v>0</v>
      </c>
      <c r="FH471" s="12">
        <v>1</v>
      </c>
      <c r="FI471" s="12">
        <v>4</v>
      </c>
      <c r="FJ471" s="12">
        <v>1</v>
      </c>
      <c r="FK471" s="12">
        <v>2</v>
      </c>
      <c r="FL471">
        <v>1</v>
      </c>
      <c r="FM471">
        <v>5</v>
      </c>
      <c r="FN471">
        <v>0</v>
      </c>
      <c r="FO471">
        <v>2</v>
      </c>
      <c r="FP471">
        <v>1</v>
      </c>
      <c r="FQ471">
        <v>0</v>
      </c>
      <c r="FR471">
        <v>1</v>
      </c>
      <c r="FS471">
        <v>0</v>
      </c>
      <c r="FT471">
        <v>3</v>
      </c>
      <c r="FU471" s="12">
        <v>0</v>
      </c>
      <c r="FV471" s="12">
        <v>2</v>
      </c>
      <c r="FW471" s="39"/>
      <c r="FX471" s="39"/>
      <c r="FY471" s="37"/>
      <c r="FZ471" s="39"/>
      <c r="GA471" s="12">
        <v>0</v>
      </c>
      <c r="GB471">
        <v>1</v>
      </c>
      <c r="GC471">
        <v>2</v>
      </c>
      <c r="GD471">
        <v>0</v>
      </c>
      <c r="GE471">
        <v>0</v>
      </c>
      <c r="GF471">
        <v>1</v>
      </c>
      <c r="GG471" s="12">
        <v>4</v>
      </c>
      <c r="GH471">
        <v>3</v>
      </c>
      <c r="GI471">
        <v>1</v>
      </c>
      <c r="GJ471">
        <v>0</v>
      </c>
      <c r="GK471">
        <v>3</v>
      </c>
      <c r="GL471">
        <v>0</v>
      </c>
      <c r="GM471" s="12">
        <v>0</v>
      </c>
    </row>
    <row r="472" spans="1:195" x14ac:dyDescent="0.35">
      <c r="A472" s="77">
        <v>463</v>
      </c>
      <c r="B472" s="12">
        <v>2</v>
      </c>
      <c r="C472" s="12">
        <v>3</v>
      </c>
      <c r="D472">
        <v>7</v>
      </c>
      <c r="E472">
        <v>1</v>
      </c>
      <c r="F472">
        <v>1</v>
      </c>
      <c r="G472">
        <v>0</v>
      </c>
      <c r="H472">
        <v>1</v>
      </c>
      <c r="I472">
        <v>3</v>
      </c>
      <c r="J472">
        <v>1</v>
      </c>
      <c r="K472">
        <v>2</v>
      </c>
      <c r="L472">
        <v>1</v>
      </c>
      <c r="M472">
        <v>1</v>
      </c>
      <c r="N472">
        <v>4</v>
      </c>
      <c r="O472" s="12">
        <v>2</v>
      </c>
      <c r="P472">
        <v>0</v>
      </c>
      <c r="Q472" s="12">
        <v>1</v>
      </c>
      <c r="R472">
        <v>0</v>
      </c>
      <c r="S472">
        <v>1</v>
      </c>
      <c r="T472">
        <v>0</v>
      </c>
      <c r="U472">
        <v>0</v>
      </c>
      <c r="V472">
        <v>2</v>
      </c>
      <c r="W472">
        <v>2</v>
      </c>
      <c r="X472">
        <v>0</v>
      </c>
      <c r="Y472">
        <v>3</v>
      </c>
      <c r="Z472">
        <v>0</v>
      </c>
      <c r="AA472">
        <v>2</v>
      </c>
      <c r="AB472">
        <v>0</v>
      </c>
      <c r="AC472">
        <v>2</v>
      </c>
      <c r="AD472">
        <v>0</v>
      </c>
      <c r="AE472">
        <v>3</v>
      </c>
      <c r="AF472">
        <v>20</v>
      </c>
      <c r="AG472">
        <v>2</v>
      </c>
      <c r="AH472" s="12">
        <v>1</v>
      </c>
      <c r="AI472" s="12">
        <v>0</v>
      </c>
      <c r="AJ472" s="12">
        <v>3</v>
      </c>
      <c r="AK472" s="12">
        <v>0</v>
      </c>
      <c r="AL472" s="12">
        <v>0</v>
      </c>
      <c r="AM472" s="12">
        <v>0</v>
      </c>
      <c r="AN472" s="12">
        <v>0</v>
      </c>
      <c r="AO472">
        <v>0</v>
      </c>
      <c r="AP472">
        <v>0</v>
      </c>
      <c r="AQ472">
        <v>2</v>
      </c>
      <c r="AR472">
        <v>2</v>
      </c>
      <c r="AS472">
        <v>1</v>
      </c>
      <c r="AX472" s="12">
        <v>0</v>
      </c>
      <c r="AY472" s="12">
        <v>3</v>
      </c>
      <c r="AZ472" s="12">
        <v>1</v>
      </c>
      <c r="BA472" s="12">
        <v>2</v>
      </c>
      <c r="BB472" s="12">
        <v>4</v>
      </c>
      <c r="BC472">
        <v>4</v>
      </c>
      <c r="BD472" s="12">
        <v>1</v>
      </c>
      <c r="BE472" s="12">
        <v>0</v>
      </c>
      <c r="BF472" s="12">
        <v>0</v>
      </c>
      <c r="BG472" s="12">
        <v>0</v>
      </c>
      <c r="BH472" s="12">
        <v>5</v>
      </c>
      <c r="BI472" s="12">
        <v>1</v>
      </c>
      <c r="BJ472" s="12">
        <v>1</v>
      </c>
      <c r="BK472" s="12">
        <v>1</v>
      </c>
      <c r="BL472">
        <v>2</v>
      </c>
      <c r="BM472">
        <v>2</v>
      </c>
      <c r="BN472" s="12">
        <v>0</v>
      </c>
      <c r="BO472">
        <v>0</v>
      </c>
      <c r="BP472" s="12">
        <v>0</v>
      </c>
      <c r="BQ472" s="12">
        <v>5</v>
      </c>
      <c r="BR472">
        <v>1</v>
      </c>
      <c r="BS472">
        <v>3</v>
      </c>
      <c r="BT472" s="12">
        <v>1</v>
      </c>
      <c r="BU472" s="12">
        <v>0</v>
      </c>
      <c r="BV472">
        <v>3</v>
      </c>
      <c r="BW472">
        <v>0</v>
      </c>
      <c r="BX472">
        <v>0</v>
      </c>
      <c r="BY472">
        <v>0</v>
      </c>
      <c r="BZ472" s="4">
        <v>8</v>
      </c>
      <c r="CA472">
        <v>3</v>
      </c>
      <c r="CB472">
        <v>0</v>
      </c>
      <c r="CC472">
        <v>3</v>
      </c>
      <c r="CD472">
        <v>3</v>
      </c>
      <c r="CE472" s="12">
        <v>1</v>
      </c>
      <c r="CF472" s="12">
        <v>2</v>
      </c>
      <c r="CG472" s="12">
        <v>3</v>
      </c>
      <c r="CH472" s="12">
        <v>2</v>
      </c>
      <c r="CI472" s="12">
        <v>6</v>
      </c>
      <c r="CJ472">
        <v>2</v>
      </c>
      <c r="CK472" s="12">
        <v>0</v>
      </c>
      <c r="CL472" s="12">
        <v>1</v>
      </c>
      <c r="CM472" s="12">
        <v>1</v>
      </c>
      <c r="CN472" s="12">
        <v>1</v>
      </c>
      <c r="CO472" s="12">
        <v>1</v>
      </c>
      <c r="CP472" s="12">
        <v>2</v>
      </c>
      <c r="CQ472" s="12">
        <v>3</v>
      </c>
      <c r="CV472">
        <v>1</v>
      </c>
      <c r="CW472" s="12">
        <v>2</v>
      </c>
      <c r="CX472" s="12">
        <v>2</v>
      </c>
      <c r="CY472">
        <v>3</v>
      </c>
      <c r="CZ472" s="12">
        <v>2</v>
      </c>
      <c r="DA472" s="12">
        <v>0</v>
      </c>
      <c r="DB472">
        <v>1</v>
      </c>
      <c r="DC472" s="12">
        <v>2</v>
      </c>
      <c r="DD472">
        <v>2</v>
      </c>
      <c r="DE472">
        <v>3</v>
      </c>
      <c r="DF472">
        <v>1</v>
      </c>
      <c r="DG472">
        <v>0</v>
      </c>
      <c r="DH472">
        <v>0</v>
      </c>
      <c r="DI472">
        <v>4</v>
      </c>
      <c r="DJ472">
        <v>3</v>
      </c>
      <c r="DK472">
        <v>2</v>
      </c>
      <c r="DL472" s="12">
        <v>2</v>
      </c>
      <c r="DM472">
        <v>0</v>
      </c>
      <c r="DN472">
        <v>4</v>
      </c>
      <c r="DO472">
        <v>1</v>
      </c>
      <c r="DP472">
        <v>2</v>
      </c>
      <c r="DQ472">
        <v>1</v>
      </c>
      <c r="DR472">
        <v>0</v>
      </c>
      <c r="DS472">
        <v>0</v>
      </c>
      <c r="DT472">
        <v>0</v>
      </c>
      <c r="DU472">
        <v>3</v>
      </c>
      <c r="DV472" s="12">
        <v>3</v>
      </c>
      <c r="DW472">
        <v>0</v>
      </c>
      <c r="DX472">
        <v>4</v>
      </c>
      <c r="DY472">
        <v>0</v>
      </c>
      <c r="DZ472">
        <v>3</v>
      </c>
      <c r="EA472">
        <v>2</v>
      </c>
      <c r="EB472">
        <v>1</v>
      </c>
      <c r="EC472">
        <v>2</v>
      </c>
      <c r="ED472">
        <v>2</v>
      </c>
      <c r="EE472">
        <v>1</v>
      </c>
      <c r="EF472">
        <v>0</v>
      </c>
      <c r="EG472">
        <v>1</v>
      </c>
      <c r="EH472">
        <v>3</v>
      </c>
      <c r="EI472">
        <v>4</v>
      </c>
      <c r="EJ472">
        <v>1</v>
      </c>
      <c r="EK472">
        <v>1</v>
      </c>
      <c r="EL472">
        <v>3</v>
      </c>
      <c r="EM472">
        <v>0</v>
      </c>
      <c r="EN472">
        <v>0</v>
      </c>
      <c r="EO472">
        <v>0</v>
      </c>
      <c r="EP472" s="12">
        <v>2</v>
      </c>
      <c r="EQ472">
        <v>0</v>
      </c>
      <c r="ER472">
        <v>0</v>
      </c>
      <c r="ES472">
        <v>1</v>
      </c>
      <c r="ET472">
        <v>1</v>
      </c>
      <c r="EU472">
        <v>4</v>
      </c>
      <c r="EV472">
        <v>1</v>
      </c>
      <c r="EW472">
        <v>1</v>
      </c>
      <c r="EX472">
        <v>1</v>
      </c>
      <c r="EY472">
        <v>1</v>
      </c>
      <c r="EZ472">
        <v>2</v>
      </c>
      <c r="FA472">
        <v>3</v>
      </c>
      <c r="FB472">
        <v>1</v>
      </c>
      <c r="FC472">
        <v>5</v>
      </c>
      <c r="FD472">
        <v>0</v>
      </c>
      <c r="FE472">
        <v>2</v>
      </c>
      <c r="FF472">
        <v>1</v>
      </c>
      <c r="FG472" s="12">
        <v>3</v>
      </c>
      <c r="FH472" s="12">
        <v>2</v>
      </c>
      <c r="FI472" s="12">
        <v>6</v>
      </c>
      <c r="FJ472" s="12">
        <v>0</v>
      </c>
      <c r="FK472" s="12">
        <v>2</v>
      </c>
      <c r="FL472">
        <v>3</v>
      </c>
      <c r="FM472">
        <v>5</v>
      </c>
      <c r="FN472">
        <v>0</v>
      </c>
      <c r="FO472">
        <v>4</v>
      </c>
      <c r="FP472">
        <v>1</v>
      </c>
      <c r="FQ472">
        <v>2</v>
      </c>
      <c r="FR472">
        <v>1</v>
      </c>
      <c r="FS472">
        <v>0</v>
      </c>
      <c r="FT472">
        <v>3</v>
      </c>
      <c r="FU472" s="12">
        <v>3</v>
      </c>
      <c r="FV472" s="12">
        <v>0</v>
      </c>
      <c r="FW472" s="39"/>
      <c r="FX472" s="39"/>
      <c r="FY472" s="37"/>
      <c r="FZ472" s="39"/>
      <c r="GA472" s="12">
        <v>0</v>
      </c>
      <c r="GB472">
        <v>2</v>
      </c>
      <c r="GC472">
        <v>0</v>
      </c>
      <c r="GD472">
        <v>0</v>
      </c>
      <c r="GE472">
        <v>1</v>
      </c>
      <c r="GF472">
        <v>0</v>
      </c>
      <c r="GG472" s="12">
        <v>7</v>
      </c>
      <c r="GH472">
        <v>1</v>
      </c>
      <c r="GI472">
        <v>2</v>
      </c>
      <c r="GJ472">
        <v>1</v>
      </c>
      <c r="GK472">
        <v>0</v>
      </c>
      <c r="GL472">
        <v>0</v>
      </c>
      <c r="GM472" s="12">
        <v>3</v>
      </c>
    </row>
    <row r="473" spans="1:195" x14ac:dyDescent="0.35">
      <c r="A473" s="77">
        <v>464</v>
      </c>
      <c r="B473" s="12">
        <v>2</v>
      </c>
      <c r="C473" s="12">
        <v>0</v>
      </c>
      <c r="D473">
        <v>8</v>
      </c>
      <c r="E473">
        <v>0</v>
      </c>
      <c r="F473">
        <v>2</v>
      </c>
      <c r="G473">
        <v>0</v>
      </c>
      <c r="H473">
        <v>0</v>
      </c>
      <c r="I473">
        <v>0</v>
      </c>
      <c r="J473">
        <v>1</v>
      </c>
      <c r="K473">
        <v>2</v>
      </c>
      <c r="L473">
        <v>0</v>
      </c>
      <c r="M473">
        <v>4</v>
      </c>
      <c r="N473">
        <v>1</v>
      </c>
      <c r="O473" s="12">
        <v>0</v>
      </c>
      <c r="P473">
        <v>3</v>
      </c>
      <c r="Q473" s="12">
        <v>0</v>
      </c>
      <c r="R473">
        <v>4</v>
      </c>
      <c r="S473">
        <v>1</v>
      </c>
      <c r="T473">
        <v>1</v>
      </c>
      <c r="U473">
        <v>1</v>
      </c>
      <c r="V473">
        <v>4</v>
      </c>
      <c r="W473">
        <v>2</v>
      </c>
      <c r="X473">
        <v>1</v>
      </c>
      <c r="Y473">
        <v>2</v>
      </c>
      <c r="Z473">
        <v>1</v>
      </c>
      <c r="AA473">
        <v>2</v>
      </c>
      <c r="AB473">
        <v>2</v>
      </c>
      <c r="AC473">
        <v>3</v>
      </c>
      <c r="AD473">
        <v>0</v>
      </c>
      <c r="AE473">
        <v>2</v>
      </c>
      <c r="AF473">
        <v>15</v>
      </c>
      <c r="AG473">
        <v>0</v>
      </c>
      <c r="AH473" s="12">
        <v>2</v>
      </c>
      <c r="AI473" s="12">
        <v>0</v>
      </c>
      <c r="AJ473" s="12">
        <v>2</v>
      </c>
      <c r="AK473" s="12">
        <v>0</v>
      </c>
      <c r="AL473" s="12">
        <v>0</v>
      </c>
      <c r="AM473" s="12">
        <v>2</v>
      </c>
      <c r="AN473" s="12">
        <v>2</v>
      </c>
      <c r="AO473">
        <v>0</v>
      </c>
      <c r="AP473">
        <v>0</v>
      </c>
      <c r="AQ473">
        <v>0</v>
      </c>
      <c r="AR473">
        <v>3</v>
      </c>
      <c r="AS473">
        <v>0</v>
      </c>
      <c r="AX473" s="12">
        <v>1</v>
      </c>
      <c r="AY473" s="12">
        <v>1</v>
      </c>
      <c r="AZ473" s="12">
        <v>1</v>
      </c>
      <c r="BA473" s="12">
        <v>3</v>
      </c>
      <c r="BB473" s="12">
        <v>1</v>
      </c>
      <c r="BC473">
        <v>1</v>
      </c>
      <c r="BD473" s="12">
        <v>4</v>
      </c>
      <c r="BE473" s="12">
        <v>1</v>
      </c>
      <c r="BF473" s="12">
        <v>1</v>
      </c>
      <c r="BG473" s="12">
        <v>3</v>
      </c>
      <c r="BH473" s="12">
        <v>0</v>
      </c>
      <c r="BI473" s="12">
        <v>0</v>
      </c>
      <c r="BJ473" s="12">
        <v>0</v>
      </c>
      <c r="BK473" s="12">
        <v>4</v>
      </c>
      <c r="BL473">
        <v>0</v>
      </c>
      <c r="BM473">
        <v>1</v>
      </c>
      <c r="BN473" s="12">
        <v>0</v>
      </c>
      <c r="BO473">
        <v>0</v>
      </c>
      <c r="BP473" s="12">
        <v>1</v>
      </c>
      <c r="BQ473" s="12">
        <v>1</v>
      </c>
      <c r="BR473">
        <v>3</v>
      </c>
      <c r="BS473">
        <v>3</v>
      </c>
      <c r="BT473" s="12">
        <v>0</v>
      </c>
      <c r="BU473" s="12">
        <v>2</v>
      </c>
      <c r="BV473">
        <v>0</v>
      </c>
      <c r="BW473">
        <v>0</v>
      </c>
      <c r="BX473">
        <v>0</v>
      </c>
      <c r="BY473">
        <v>0</v>
      </c>
      <c r="BZ473" s="4">
        <v>1</v>
      </c>
      <c r="CA473">
        <v>2</v>
      </c>
      <c r="CB473">
        <v>0</v>
      </c>
      <c r="CC473">
        <v>0</v>
      </c>
      <c r="CD473">
        <v>3</v>
      </c>
      <c r="CE473" s="12">
        <v>0</v>
      </c>
      <c r="CF473" s="12">
        <v>0</v>
      </c>
      <c r="CG473" s="12">
        <v>5</v>
      </c>
      <c r="CH473" s="12">
        <v>2</v>
      </c>
      <c r="CI473" s="12">
        <v>4</v>
      </c>
      <c r="CJ473">
        <v>0</v>
      </c>
      <c r="CK473" s="12">
        <v>2</v>
      </c>
      <c r="CL473" s="12">
        <v>1</v>
      </c>
      <c r="CM473" s="12">
        <v>1</v>
      </c>
      <c r="CN473" s="12">
        <v>1</v>
      </c>
      <c r="CO473" s="12">
        <v>0</v>
      </c>
      <c r="CP473" s="12">
        <v>0</v>
      </c>
      <c r="CQ473" s="12">
        <v>1</v>
      </c>
      <c r="CV473">
        <v>1</v>
      </c>
      <c r="CW473" s="12">
        <v>0</v>
      </c>
      <c r="CX473" s="12">
        <v>2</v>
      </c>
      <c r="CY473">
        <v>1</v>
      </c>
      <c r="CZ473" s="12">
        <v>2</v>
      </c>
      <c r="DA473" s="12">
        <v>2</v>
      </c>
      <c r="DB473">
        <v>2</v>
      </c>
      <c r="DC473" s="12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1</v>
      </c>
      <c r="DK473">
        <v>0</v>
      </c>
      <c r="DL473" s="12">
        <v>1</v>
      </c>
      <c r="DM473">
        <v>0</v>
      </c>
      <c r="DN473">
        <v>2</v>
      </c>
      <c r="DO473">
        <v>1</v>
      </c>
      <c r="DP473">
        <v>0</v>
      </c>
      <c r="DQ473">
        <v>0</v>
      </c>
      <c r="DR473">
        <v>1</v>
      </c>
      <c r="DS473">
        <v>1</v>
      </c>
      <c r="DT473">
        <v>4</v>
      </c>
      <c r="DU473">
        <v>0</v>
      </c>
      <c r="DV473" s="12">
        <v>1</v>
      </c>
      <c r="DW473">
        <v>0</v>
      </c>
      <c r="DX473">
        <v>0</v>
      </c>
      <c r="DY473">
        <v>0</v>
      </c>
      <c r="DZ473">
        <v>0</v>
      </c>
      <c r="EA473">
        <v>2</v>
      </c>
      <c r="EB473">
        <v>1</v>
      </c>
      <c r="EC473">
        <v>1</v>
      </c>
      <c r="ED473">
        <v>1</v>
      </c>
      <c r="EE473">
        <v>1</v>
      </c>
      <c r="EF473">
        <v>2</v>
      </c>
      <c r="EG473">
        <v>0</v>
      </c>
      <c r="EH473">
        <v>1</v>
      </c>
      <c r="EI473">
        <v>0</v>
      </c>
      <c r="EJ473">
        <v>1</v>
      </c>
      <c r="EK473">
        <v>2</v>
      </c>
      <c r="EL473">
        <v>3</v>
      </c>
      <c r="EM473">
        <v>1</v>
      </c>
      <c r="EN473">
        <v>0</v>
      </c>
      <c r="EO473">
        <v>1</v>
      </c>
      <c r="EP473" s="12">
        <v>0</v>
      </c>
      <c r="EQ473">
        <v>0</v>
      </c>
      <c r="ER473">
        <v>0</v>
      </c>
      <c r="ES473">
        <v>0</v>
      </c>
      <c r="ET473">
        <v>3</v>
      </c>
      <c r="EU473">
        <v>3</v>
      </c>
      <c r="EV473">
        <v>4</v>
      </c>
      <c r="EW473">
        <v>3</v>
      </c>
      <c r="EX473">
        <v>2</v>
      </c>
      <c r="EY473">
        <v>0</v>
      </c>
      <c r="EZ473">
        <v>5</v>
      </c>
      <c r="FA473">
        <v>2</v>
      </c>
      <c r="FB473">
        <v>0</v>
      </c>
      <c r="FC473">
        <v>3</v>
      </c>
      <c r="FD473">
        <v>0</v>
      </c>
      <c r="FE473">
        <v>0</v>
      </c>
      <c r="FF473">
        <v>1</v>
      </c>
      <c r="FG473" s="12">
        <v>2</v>
      </c>
      <c r="FH473" s="12">
        <v>0</v>
      </c>
      <c r="FI473" s="12">
        <v>9</v>
      </c>
      <c r="FJ473" s="12">
        <v>3</v>
      </c>
      <c r="FK473" s="12">
        <v>0</v>
      </c>
      <c r="FL473">
        <v>1</v>
      </c>
      <c r="FM473">
        <v>1</v>
      </c>
      <c r="FN473">
        <v>0</v>
      </c>
      <c r="FO473">
        <v>3</v>
      </c>
      <c r="FP473">
        <v>1</v>
      </c>
      <c r="FQ473">
        <v>2</v>
      </c>
      <c r="FR473">
        <v>0</v>
      </c>
      <c r="FS473">
        <v>0</v>
      </c>
      <c r="FT473">
        <v>1</v>
      </c>
      <c r="FU473" s="12">
        <v>0</v>
      </c>
      <c r="FV473" s="12">
        <v>3</v>
      </c>
      <c r="FW473" s="39"/>
      <c r="FX473" s="39"/>
      <c r="FY473" s="37"/>
      <c r="FZ473" s="39"/>
      <c r="GA473" s="12">
        <v>2</v>
      </c>
      <c r="GB473">
        <v>1</v>
      </c>
      <c r="GC473">
        <v>1</v>
      </c>
      <c r="GD473">
        <v>0</v>
      </c>
      <c r="GE473">
        <v>0</v>
      </c>
      <c r="GF473">
        <v>1</v>
      </c>
      <c r="GG473" s="12">
        <v>2</v>
      </c>
      <c r="GH473">
        <v>6</v>
      </c>
      <c r="GI473">
        <v>3</v>
      </c>
      <c r="GJ473">
        <v>1</v>
      </c>
      <c r="GK473">
        <v>4</v>
      </c>
      <c r="GL473">
        <v>0</v>
      </c>
      <c r="GM473" s="12">
        <v>1</v>
      </c>
    </row>
    <row r="474" spans="1:195" x14ac:dyDescent="0.35">
      <c r="A474" s="77">
        <v>465</v>
      </c>
      <c r="B474" s="12">
        <v>2</v>
      </c>
      <c r="C474" s="12">
        <v>3</v>
      </c>
      <c r="D474">
        <v>3</v>
      </c>
      <c r="E474">
        <v>2</v>
      </c>
      <c r="F474">
        <v>0</v>
      </c>
      <c r="G474">
        <v>2</v>
      </c>
      <c r="H474">
        <v>0</v>
      </c>
      <c r="I474">
        <v>1</v>
      </c>
      <c r="J474">
        <v>3</v>
      </c>
      <c r="K474">
        <v>2</v>
      </c>
      <c r="L474">
        <v>1</v>
      </c>
      <c r="M474">
        <v>3</v>
      </c>
      <c r="N474">
        <v>2</v>
      </c>
      <c r="O474" s="12">
        <v>1</v>
      </c>
      <c r="P474">
        <v>1</v>
      </c>
      <c r="Q474" s="12">
        <v>0</v>
      </c>
      <c r="R474">
        <v>1</v>
      </c>
      <c r="S474">
        <v>2</v>
      </c>
      <c r="T474">
        <v>2</v>
      </c>
      <c r="U474">
        <v>1</v>
      </c>
      <c r="V474">
        <v>0</v>
      </c>
      <c r="W474">
        <v>2</v>
      </c>
      <c r="X474">
        <v>0</v>
      </c>
      <c r="Y474">
        <v>2</v>
      </c>
      <c r="Z474">
        <v>2</v>
      </c>
      <c r="AA474">
        <v>1</v>
      </c>
      <c r="AB474">
        <v>1</v>
      </c>
      <c r="AC474">
        <v>7</v>
      </c>
      <c r="AD474">
        <v>1</v>
      </c>
      <c r="AE474">
        <v>2</v>
      </c>
      <c r="AF474">
        <v>12</v>
      </c>
      <c r="AG474">
        <v>3</v>
      </c>
      <c r="AH474" s="12">
        <v>1</v>
      </c>
      <c r="AI474" s="12">
        <v>3</v>
      </c>
      <c r="AJ474" s="12">
        <v>1</v>
      </c>
      <c r="AK474" s="12">
        <v>3</v>
      </c>
      <c r="AL474" s="12">
        <v>0</v>
      </c>
      <c r="AM474" s="12">
        <v>2</v>
      </c>
      <c r="AN474" s="12">
        <v>0</v>
      </c>
      <c r="AO474">
        <v>0</v>
      </c>
      <c r="AP474">
        <v>0</v>
      </c>
      <c r="AQ474">
        <v>1</v>
      </c>
      <c r="AR474">
        <v>2</v>
      </c>
      <c r="AS474">
        <v>1</v>
      </c>
      <c r="AX474" s="12">
        <v>0</v>
      </c>
      <c r="AY474" s="12">
        <v>3</v>
      </c>
      <c r="AZ474" s="12">
        <v>3</v>
      </c>
      <c r="BA474" s="12">
        <v>2</v>
      </c>
      <c r="BB474" s="12">
        <v>0</v>
      </c>
      <c r="BC474">
        <v>2</v>
      </c>
      <c r="BD474" s="12">
        <v>2</v>
      </c>
      <c r="BE474" s="12">
        <v>0</v>
      </c>
      <c r="BF474" s="12">
        <v>0</v>
      </c>
      <c r="BG474" s="12">
        <v>5</v>
      </c>
      <c r="BH474" s="12">
        <v>3</v>
      </c>
      <c r="BI474" s="12">
        <v>0</v>
      </c>
      <c r="BJ474" s="12">
        <v>1</v>
      </c>
      <c r="BK474" s="12">
        <v>1</v>
      </c>
      <c r="BL474">
        <v>3</v>
      </c>
      <c r="BM474">
        <v>4</v>
      </c>
      <c r="BN474" s="12">
        <v>1</v>
      </c>
      <c r="BO474">
        <v>3</v>
      </c>
      <c r="BP474" s="12">
        <v>1</v>
      </c>
      <c r="BQ474" s="12">
        <v>2</v>
      </c>
      <c r="BR474">
        <v>5</v>
      </c>
      <c r="BS474">
        <v>4</v>
      </c>
      <c r="BT474" s="12">
        <v>3</v>
      </c>
      <c r="BU474" s="12">
        <v>1</v>
      </c>
      <c r="BV474">
        <v>5</v>
      </c>
      <c r="BW474">
        <v>0</v>
      </c>
      <c r="BX474">
        <v>1</v>
      </c>
      <c r="BY474">
        <v>4</v>
      </c>
      <c r="BZ474" s="4">
        <v>3</v>
      </c>
      <c r="CA474">
        <v>4</v>
      </c>
      <c r="CB474">
        <v>0</v>
      </c>
      <c r="CC474">
        <v>4</v>
      </c>
      <c r="CD474">
        <v>0</v>
      </c>
      <c r="CE474" s="12">
        <v>3</v>
      </c>
      <c r="CF474" s="12">
        <v>0</v>
      </c>
      <c r="CG474" s="12">
        <v>5</v>
      </c>
      <c r="CH474" s="12">
        <v>1</v>
      </c>
      <c r="CI474" s="12">
        <v>1</v>
      </c>
      <c r="CJ474">
        <v>5</v>
      </c>
      <c r="CK474" s="12">
        <v>7</v>
      </c>
      <c r="CL474" s="12">
        <v>3</v>
      </c>
      <c r="CM474" s="12">
        <v>0</v>
      </c>
      <c r="CN474" s="12">
        <v>1</v>
      </c>
      <c r="CO474" s="12">
        <v>1</v>
      </c>
      <c r="CP474" s="12">
        <v>1</v>
      </c>
      <c r="CQ474" s="12">
        <v>0</v>
      </c>
      <c r="CV474">
        <v>0</v>
      </c>
      <c r="CW474" s="12">
        <v>4</v>
      </c>
      <c r="CX474" s="12">
        <v>0</v>
      </c>
      <c r="CY474">
        <v>4</v>
      </c>
      <c r="CZ474" s="12">
        <v>1</v>
      </c>
      <c r="DA474" s="12">
        <v>4</v>
      </c>
      <c r="DB474">
        <v>2</v>
      </c>
      <c r="DC474" s="12">
        <v>1</v>
      </c>
      <c r="DD474">
        <v>0</v>
      </c>
      <c r="DE474">
        <v>0</v>
      </c>
      <c r="DF474">
        <v>4</v>
      </c>
      <c r="DG474">
        <v>0</v>
      </c>
      <c r="DH474">
        <v>12</v>
      </c>
      <c r="DI474">
        <v>3</v>
      </c>
      <c r="DJ474">
        <v>1</v>
      </c>
      <c r="DK474">
        <v>0</v>
      </c>
      <c r="DL474" s="12">
        <v>3</v>
      </c>
      <c r="DM474">
        <v>0</v>
      </c>
      <c r="DN474">
        <v>1</v>
      </c>
      <c r="DO474">
        <v>0</v>
      </c>
      <c r="DP474">
        <v>0</v>
      </c>
      <c r="DQ474">
        <v>4</v>
      </c>
      <c r="DR474">
        <v>2</v>
      </c>
      <c r="DS474">
        <v>2</v>
      </c>
      <c r="DT474">
        <v>0</v>
      </c>
      <c r="DU474">
        <v>1</v>
      </c>
      <c r="DV474" s="12">
        <v>1</v>
      </c>
      <c r="DW474">
        <v>0</v>
      </c>
      <c r="DX474">
        <v>6</v>
      </c>
      <c r="DY474">
        <v>0</v>
      </c>
      <c r="DZ474">
        <v>4</v>
      </c>
      <c r="EA474">
        <v>4</v>
      </c>
      <c r="EB474">
        <v>1</v>
      </c>
      <c r="EC474">
        <v>0</v>
      </c>
      <c r="ED474">
        <v>1</v>
      </c>
      <c r="EE474">
        <v>1</v>
      </c>
      <c r="EF474">
        <v>2</v>
      </c>
      <c r="EG474">
        <v>2</v>
      </c>
      <c r="EH474">
        <v>4</v>
      </c>
      <c r="EI474">
        <v>0</v>
      </c>
      <c r="EJ474">
        <v>1</v>
      </c>
      <c r="EK474">
        <v>5</v>
      </c>
      <c r="EL474">
        <v>4</v>
      </c>
      <c r="EM474">
        <v>2</v>
      </c>
      <c r="EN474">
        <v>2</v>
      </c>
      <c r="EO474">
        <v>1</v>
      </c>
      <c r="EP474" s="12">
        <v>3</v>
      </c>
      <c r="EQ474">
        <v>1</v>
      </c>
      <c r="ER474">
        <v>1</v>
      </c>
      <c r="ES474">
        <v>4</v>
      </c>
      <c r="ET474">
        <v>1</v>
      </c>
      <c r="EU474">
        <v>2</v>
      </c>
      <c r="EV474">
        <v>3</v>
      </c>
      <c r="EW474">
        <v>1</v>
      </c>
      <c r="EX474">
        <v>0</v>
      </c>
      <c r="EY474">
        <v>4</v>
      </c>
      <c r="EZ474">
        <v>0</v>
      </c>
      <c r="FA474">
        <v>3</v>
      </c>
      <c r="FB474">
        <v>2</v>
      </c>
      <c r="FC474">
        <v>5</v>
      </c>
      <c r="FD474">
        <v>0</v>
      </c>
      <c r="FE474">
        <v>5</v>
      </c>
      <c r="FF474">
        <v>1</v>
      </c>
      <c r="FG474" s="12">
        <v>2</v>
      </c>
      <c r="FH474" s="12">
        <v>3</v>
      </c>
      <c r="FI474" s="12">
        <v>9</v>
      </c>
      <c r="FJ474" s="12">
        <v>1</v>
      </c>
      <c r="FK474" s="12">
        <v>0</v>
      </c>
      <c r="FL474">
        <v>0</v>
      </c>
      <c r="FM474">
        <v>0</v>
      </c>
      <c r="FN474">
        <v>0</v>
      </c>
      <c r="FO474">
        <v>3</v>
      </c>
      <c r="FP474">
        <v>0</v>
      </c>
      <c r="FQ474">
        <v>2</v>
      </c>
      <c r="FR474">
        <v>4</v>
      </c>
      <c r="FS474">
        <v>0</v>
      </c>
      <c r="FT474">
        <v>4</v>
      </c>
      <c r="FU474" s="12">
        <v>3</v>
      </c>
      <c r="FV474" s="12">
        <v>1</v>
      </c>
      <c r="FW474" s="39"/>
      <c r="FX474" s="39"/>
      <c r="FY474" s="37"/>
      <c r="FZ474" s="39"/>
      <c r="GA474" s="12">
        <v>1</v>
      </c>
      <c r="GB474">
        <v>2</v>
      </c>
      <c r="GC474">
        <v>1</v>
      </c>
      <c r="GD474">
        <v>0</v>
      </c>
      <c r="GE474">
        <v>0</v>
      </c>
      <c r="GF474">
        <v>1</v>
      </c>
      <c r="GG474" s="12">
        <v>2</v>
      </c>
      <c r="GH474">
        <v>4</v>
      </c>
      <c r="GI474">
        <v>3</v>
      </c>
      <c r="GJ474">
        <v>5</v>
      </c>
      <c r="GK474">
        <v>0</v>
      </c>
      <c r="GL474">
        <v>0</v>
      </c>
      <c r="GM474" s="12">
        <v>2</v>
      </c>
    </row>
    <row r="475" spans="1:195" x14ac:dyDescent="0.35">
      <c r="A475" s="77">
        <v>466</v>
      </c>
      <c r="B475" s="12">
        <v>2</v>
      </c>
      <c r="C475" s="12">
        <v>3</v>
      </c>
      <c r="D475">
        <v>0</v>
      </c>
      <c r="E475">
        <v>1</v>
      </c>
      <c r="F475">
        <v>0</v>
      </c>
      <c r="G475">
        <v>1</v>
      </c>
      <c r="H475">
        <v>3</v>
      </c>
      <c r="I475">
        <v>1</v>
      </c>
      <c r="J475">
        <v>4</v>
      </c>
      <c r="K475">
        <v>1</v>
      </c>
      <c r="L475">
        <v>1</v>
      </c>
      <c r="M475">
        <v>2</v>
      </c>
      <c r="N475">
        <v>4</v>
      </c>
      <c r="O475" s="12">
        <v>0</v>
      </c>
      <c r="P475">
        <v>0</v>
      </c>
      <c r="Q475" s="12">
        <v>1</v>
      </c>
      <c r="R475">
        <v>2</v>
      </c>
      <c r="S475">
        <v>2</v>
      </c>
      <c r="T475">
        <v>1</v>
      </c>
      <c r="U475">
        <v>1</v>
      </c>
      <c r="V475">
        <v>2</v>
      </c>
      <c r="W475">
        <v>2</v>
      </c>
      <c r="X475">
        <v>1</v>
      </c>
      <c r="Y475">
        <v>1</v>
      </c>
      <c r="Z475">
        <v>2</v>
      </c>
      <c r="AA475">
        <v>1</v>
      </c>
      <c r="AB475">
        <v>2</v>
      </c>
      <c r="AC475">
        <v>1</v>
      </c>
      <c r="AD475">
        <v>0</v>
      </c>
      <c r="AE475">
        <v>1</v>
      </c>
      <c r="AF475">
        <v>23</v>
      </c>
      <c r="AG475">
        <v>3</v>
      </c>
      <c r="AH475" s="12">
        <v>1</v>
      </c>
      <c r="AI475" s="12">
        <v>3</v>
      </c>
      <c r="AJ475" s="12">
        <v>1</v>
      </c>
      <c r="AK475" s="12">
        <v>1</v>
      </c>
      <c r="AL475" s="12">
        <v>1</v>
      </c>
      <c r="AM475" s="12">
        <v>4</v>
      </c>
      <c r="AN475" s="12">
        <v>1</v>
      </c>
      <c r="AO475">
        <v>0</v>
      </c>
      <c r="AP475">
        <v>0</v>
      </c>
      <c r="AQ475">
        <v>1</v>
      </c>
      <c r="AR475">
        <v>4</v>
      </c>
      <c r="AS475">
        <v>0</v>
      </c>
      <c r="AX475" s="12">
        <v>1</v>
      </c>
      <c r="AY475" s="12">
        <v>4</v>
      </c>
      <c r="AZ475" s="12">
        <v>3</v>
      </c>
      <c r="BA475" s="12">
        <v>3</v>
      </c>
      <c r="BB475" s="12">
        <v>1</v>
      </c>
      <c r="BC475">
        <v>3</v>
      </c>
      <c r="BD475" s="12">
        <v>0</v>
      </c>
      <c r="BE475" s="12">
        <v>2</v>
      </c>
      <c r="BF475" s="12">
        <v>2</v>
      </c>
      <c r="BG475" s="12">
        <v>3</v>
      </c>
      <c r="BH475" s="12">
        <v>2</v>
      </c>
      <c r="BI475" s="12">
        <v>4</v>
      </c>
      <c r="BJ475" s="12">
        <v>1</v>
      </c>
      <c r="BK475" s="12">
        <v>7</v>
      </c>
      <c r="BL475">
        <v>0</v>
      </c>
      <c r="BM475">
        <v>1</v>
      </c>
      <c r="BN475" s="12">
        <v>2</v>
      </c>
      <c r="BO475">
        <v>3</v>
      </c>
      <c r="BP475" s="12">
        <v>2</v>
      </c>
      <c r="BQ475" s="12">
        <v>1</v>
      </c>
      <c r="BR475">
        <v>1</v>
      </c>
      <c r="BS475">
        <v>2</v>
      </c>
      <c r="BT475" s="12">
        <v>5</v>
      </c>
      <c r="BU475" s="12">
        <v>2</v>
      </c>
      <c r="BV475">
        <v>4</v>
      </c>
      <c r="BW475">
        <v>1</v>
      </c>
      <c r="BX475">
        <v>0</v>
      </c>
      <c r="BY475">
        <v>4</v>
      </c>
      <c r="BZ475" s="4">
        <v>3</v>
      </c>
      <c r="CA475">
        <v>2</v>
      </c>
      <c r="CB475">
        <v>0</v>
      </c>
      <c r="CC475">
        <v>0</v>
      </c>
      <c r="CD475">
        <v>0</v>
      </c>
      <c r="CE475" s="12">
        <v>3</v>
      </c>
      <c r="CF475" s="12">
        <v>0</v>
      </c>
      <c r="CG475" s="12">
        <v>4</v>
      </c>
      <c r="CH475" s="12">
        <v>1</v>
      </c>
      <c r="CI475" s="12">
        <v>4</v>
      </c>
      <c r="CJ475">
        <v>2</v>
      </c>
      <c r="CK475" s="12">
        <v>2</v>
      </c>
      <c r="CL475" s="12">
        <v>2</v>
      </c>
      <c r="CM475" s="12">
        <v>0</v>
      </c>
      <c r="CN475" s="12">
        <v>1</v>
      </c>
      <c r="CO475" s="12">
        <v>1</v>
      </c>
      <c r="CP475" s="12">
        <v>1</v>
      </c>
      <c r="CQ475" s="12">
        <v>2</v>
      </c>
      <c r="CV475">
        <v>1</v>
      </c>
      <c r="CW475" s="12">
        <v>1</v>
      </c>
      <c r="CX475" s="12">
        <v>5</v>
      </c>
      <c r="CY475">
        <v>6</v>
      </c>
      <c r="CZ475" s="12">
        <v>1</v>
      </c>
      <c r="DA475" s="12">
        <v>2</v>
      </c>
      <c r="DB475">
        <v>2</v>
      </c>
      <c r="DC475" s="12">
        <v>0</v>
      </c>
      <c r="DD475">
        <v>0</v>
      </c>
      <c r="DE475">
        <v>4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2</v>
      </c>
      <c r="DL475" s="12">
        <v>1</v>
      </c>
      <c r="DM475">
        <v>1</v>
      </c>
      <c r="DN475">
        <v>0</v>
      </c>
      <c r="DO475">
        <v>2</v>
      </c>
      <c r="DP475">
        <v>1</v>
      </c>
      <c r="DQ475">
        <v>2</v>
      </c>
      <c r="DR475">
        <v>0</v>
      </c>
      <c r="DS475">
        <v>0</v>
      </c>
      <c r="DT475">
        <v>2</v>
      </c>
      <c r="DU475">
        <v>1</v>
      </c>
      <c r="DV475" s="12">
        <v>0</v>
      </c>
      <c r="DW475">
        <v>0</v>
      </c>
      <c r="DX475">
        <v>4</v>
      </c>
      <c r="DY475">
        <v>3</v>
      </c>
      <c r="DZ475">
        <v>0</v>
      </c>
      <c r="EA475">
        <v>3</v>
      </c>
      <c r="EB475">
        <v>0</v>
      </c>
      <c r="EC475">
        <v>2</v>
      </c>
      <c r="ED475">
        <v>0</v>
      </c>
      <c r="EE475">
        <v>0</v>
      </c>
      <c r="EF475">
        <v>2</v>
      </c>
      <c r="EG475">
        <v>1</v>
      </c>
      <c r="EH475">
        <v>3</v>
      </c>
      <c r="EI475">
        <v>6</v>
      </c>
      <c r="EJ475">
        <v>0</v>
      </c>
      <c r="EK475">
        <v>3</v>
      </c>
      <c r="EL475">
        <v>2</v>
      </c>
      <c r="EM475">
        <v>2</v>
      </c>
      <c r="EN475">
        <v>2</v>
      </c>
      <c r="EO475">
        <v>2</v>
      </c>
      <c r="EP475" s="12">
        <v>1</v>
      </c>
      <c r="EQ475">
        <v>1</v>
      </c>
      <c r="ER475">
        <v>1</v>
      </c>
      <c r="ES475">
        <v>0</v>
      </c>
      <c r="ET475">
        <v>1</v>
      </c>
      <c r="EU475">
        <v>0</v>
      </c>
      <c r="EV475">
        <v>1</v>
      </c>
      <c r="EW475">
        <v>3</v>
      </c>
      <c r="EX475">
        <v>1</v>
      </c>
      <c r="EY475">
        <v>0</v>
      </c>
      <c r="EZ475">
        <v>0</v>
      </c>
      <c r="FA475">
        <v>1</v>
      </c>
      <c r="FB475">
        <v>0</v>
      </c>
      <c r="FC475">
        <v>4</v>
      </c>
      <c r="FD475">
        <v>1</v>
      </c>
      <c r="FE475">
        <v>4</v>
      </c>
      <c r="FF475">
        <v>2</v>
      </c>
      <c r="FG475" s="12">
        <v>2</v>
      </c>
      <c r="FH475" s="12">
        <v>3</v>
      </c>
      <c r="FI475" s="12">
        <v>5</v>
      </c>
      <c r="FJ475" s="12">
        <v>4</v>
      </c>
      <c r="FK475" s="12">
        <v>1</v>
      </c>
      <c r="FL475">
        <v>1</v>
      </c>
      <c r="FM475">
        <v>0</v>
      </c>
      <c r="FN475">
        <v>0</v>
      </c>
      <c r="FO475">
        <v>3</v>
      </c>
      <c r="FP475">
        <v>1</v>
      </c>
      <c r="FQ475">
        <v>2</v>
      </c>
      <c r="FR475">
        <v>1</v>
      </c>
      <c r="FS475">
        <v>0</v>
      </c>
      <c r="FT475">
        <v>2</v>
      </c>
      <c r="FU475" s="12">
        <v>2</v>
      </c>
      <c r="FV475" s="12">
        <v>0</v>
      </c>
      <c r="FW475" s="39"/>
      <c r="FX475" s="39"/>
      <c r="FY475" s="37"/>
      <c r="FZ475" s="39"/>
      <c r="GA475" s="12">
        <v>0</v>
      </c>
      <c r="GB475">
        <v>1</v>
      </c>
      <c r="GC475">
        <v>1</v>
      </c>
      <c r="GD475">
        <v>0</v>
      </c>
      <c r="GE475">
        <v>0</v>
      </c>
      <c r="GF475">
        <v>1</v>
      </c>
      <c r="GG475" s="12">
        <v>3</v>
      </c>
      <c r="GH475">
        <v>2</v>
      </c>
      <c r="GI475">
        <v>2</v>
      </c>
      <c r="GJ475">
        <v>1</v>
      </c>
      <c r="GK475">
        <v>2</v>
      </c>
      <c r="GL475">
        <v>0</v>
      </c>
      <c r="GM475" s="12">
        <v>2</v>
      </c>
    </row>
    <row r="476" spans="1:195" x14ac:dyDescent="0.35">
      <c r="A476" s="77">
        <v>467</v>
      </c>
      <c r="B476" s="12">
        <v>2</v>
      </c>
      <c r="C476" s="12">
        <v>2</v>
      </c>
      <c r="D476">
        <v>3</v>
      </c>
      <c r="E476">
        <v>0</v>
      </c>
      <c r="F476">
        <v>3</v>
      </c>
      <c r="G476">
        <v>1</v>
      </c>
      <c r="H476">
        <v>1</v>
      </c>
      <c r="I476">
        <v>1</v>
      </c>
      <c r="J476">
        <v>2</v>
      </c>
      <c r="K476">
        <v>5</v>
      </c>
      <c r="L476">
        <v>1</v>
      </c>
      <c r="M476">
        <v>1</v>
      </c>
      <c r="N476">
        <v>2</v>
      </c>
      <c r="O476" s="12">
        <v>1</v>
      </c>
      <c r="P476">
        <v>0</v>
      </c>
      <c r="Q476" s="12">
        <v>2</v>
      </c>
      <c r="R476">
        <v>2</v>
      </c>
      <c r="S476">
        <v>1</v>
      </c>
      <c r="T476">
        <v>0</v>
      </c>
      <c r="U476">
        <v>1</v>
      </c>
      <c r="V476">
        <v>1</v>
      </c>
      <c r="W476">
        <v>2</v>
      </c>
      <c r="X476">
        <v>0</v>
      </c>
      <c r="Y476">
        <v>1</v>
      </c>
      <c r="Z476">
        <v>2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24</v>
      </c>
      <c r="AG476">
        <v>1</v>
      </c>
      <c r="AH476" s="12">
        <v>0</v>
      </c>
      <c r="AI476" s="12">
        <v>1</v>
      </c>
      <c r="AJ476" s="12">
        <v>2</v>
      </c>
      <c r="AK476" s="12">
        <v>3</v>
      </c>
      <c r="AL476" s="12">
        <v>1</v>
      </c>
      <c r="AM476" s="12">
        <v>6</v>
      </c>
      <c r="AN476" s="12">
        <v>1</v>
      </c>
      <c r="AO476">
        <v>0</v>
      </c>
      <c r="AP476">
        <v>1</v>
      </c>
      <c r="AQ476">
        <v>1</v>
      </c>
      <c r="AR476">
        <v>1</v>
      </c>
      <c r="AS476">
        <v>0</v>
      </c>
      <c r="AX476" s="12">
        <v>1</v>
      </c>
      <c r="AY476" s="12">
        <v>3</v>
      </c>
      <c r="AZ476" s="12">
        <v>4</v>
      </c>
      <c r="BA476" s="12">
        <v>1</v>
      </c>
      <c r="BB476" s="12">
        <v>2</v>
      </c>
      <c r="BC476">
        <v>7</v>
      </c>
      <c r="BD476" s="12">
        <v>4</v>
      </c>
      <c r="BE476" s="12">
        <v>3</v>
      </c>
      <c r="BF476" s="12">
        <v>3</v>
      </c>
      <c r="BG476" s="12">
        <v>2</v>
      </c>
      <c r="BH476" s="12">
        <v>5</v>
      </c>
      <c r="BI476" s="12">
        <v>0</v>
      </c>
      <c r="BJ476" s="12">
        <v>2</v>
      </c>
      <c r="BK476" s="12">
        <v>2</v>
      </c>
      <c r="BL476">
        <v>2</v>
      </c>
      <c r="BM476">
        <v>1</v>
      </c>
      <c r="BN476" s="12">
        <v>3</v>
      </c>
      <c r="BO476">
        <v>4</v>
      </c>
      <c r="BP476" s="12">
        <v>3</v>
      </c>
      <c r="BQ476" s="12">
        <v>2</v>
      </c>
      <c r="BR476">
        <v>1</v>
      </c>
      <c r="BS476">
        <v>1</v>
      </c>
      <c r="BT476" s="12">
        <v>3</v>
      </c>
      <c r="BU476" s="12">
        <v>2</v>
      </c>
      <c r="BV476">
        <v>3</v>
      </c>
      <c r="BW476">
        <v>1</v>
      </c>
      <c r="BX476">
        <v>0</v>
      </c>
      <c r="BY476">
        <v>10</v>
      </c>
      <c r="BZ476" s="4">
        <v>2</v>
      </c>
      <c r="CA476">
        <v>4</v>
      </c>
      <c r="CB476">
        <v>0</v>
      </c>
      <c r="CC476">
        <v>7</v>
      </c>
      <c r="CD476">
        <v>2</v>
      </c>
      <c r="CE476" s="12">
        <v>2</v>
      </c>
      <c r="CF476" s="12">
        <v>3</v>
      </c>
      <c r="CG476" s="12">
        <v>1</v>
      </c>
      <c r="CH476" s="12">
        <v>2</v>
      </c>
      <c r="CI476" s="12">
        <v>4</v>
      </c>
      <c r="CJ476">
        <v>3</v>
      </c>
      <c r="CK476" s="12">
        <v>3</v>
      </c>
      <c r="CL476" s="12">
        <v>1</v>
      </c>
      <c r="CM476" s="12">
        <v>1</v>
      </c>
      <c r="CN476" s="12">
        <v>1</v>
      </c>
      <c r="CO476" s="12">
        <v>4</v>
      </c>
      <c r="CP476" s="12">
        <v>0</v>
      </c>
      <c r="CQ476" s="12">
        <v>1</v>
      </c>
      <c r="CV476">
        <v>2</v>
      </c>
      <c r="CW476" s="12">
        <v>6</v>
      </c>
      <c r="CX476" s="12">
        <v>3</v>
      </c>
      <c r="CY476">
        <v>3</v>
      </c>
      <c r="CZ476" s="12">
        <v>3</v>
      </c>
      <c r="DA476" s="12">
        <v>1</v>
      </c>
      <c r="DB476">
        <v>2</v>
      </c>
      <c r="DC476" s="12">
        <v>1</v>
      </c>
      <c r="DD476">
        <v>0</v>
      </c>
      <c r="DE476">
        <v>2</v>
      </c>
      <c r="DF476">
        <v>1</v>
      </c>
      <c r="DG476">
        <v>1</v>
      </c>
      <c r="DH476">
        <v>6</v>
      </c>
      <c r="DI476">
        <v>1</v>
      </c>
      <c r="DJ476">
        <v>0</v>
      </c>
      <c r="DK476">
        <v>0</v>
      </c>
      <c r="DL476" s="12">
        <v>1</v>
      </c>
      <c r="DM476">
        <v>4</v>
      </c>
      <c r="DN476">
        <v>4</v>
      </c>
      <c r="DO476">
        <v>0</v>
      </c>
      <c r="DP476">
        <v>0</v>
      </c>
      <c r="DQ476">
        <v>3</v>
      </c>
      <c r="DR476">
        <v>2</v>
      </c>
      <c r="DS476">
        <v>2</v>
      </c>
      <c r="DT476">
        <v>1</v>
      </c>
      <c r="DU476">
        <v>2</v>
      </c>
      <c r="DV476" s="12">
        <v>2</v>
      </c>
      <c r="DW476">
        <v>0</v>
      </c>
      <c r="DX476">
        <v>0</v>
      </c>
      <c r="DY476">
        <v>1</v>
      </c>
      <c r="DZ476">
        <v>3</v>
      </c>
      <c r="EA476">
        <v>0</v>
      </c>
      <c r="EB476">
        <v>2</v>
      </c>
      <c r="EC476">
        <v>2</v>
      </c>
      <c r="ED476">
        <v>0</v>
      </c>
      <c r="EE476">
        <v>0</v>
      </c>
      <c r="EF476">
        <v>2</v>
      </c>
      <c r="EG476">
        <v>1</v>
      </c>
      <c r="EH476">
        <v>2</v>
      </c>
      <c r="EI476">
        <v>1</v>
      </c>
      <c r="EJ476">
        <v>0</v>
      </c>
      <c r="EK476">
        <v>2</v>
      </c>
      <c r="EL476">
        <v>4</v>
      </c>
      <c r="EM476">
        <v>2</v>
      </c>
      <c r="EN476">
        <v>0</v>
      </c>
      <c r="EO476">
        <v>2</v>
      </c>
      <c r="EP476" s="12">
        <v>2</v>
      </c>
      <c r="EQ476">
        <v>3</v>
      </c>
      <c r="ER476">
        <v>2</v>
      </c>
      <c r="ES476">
        <v>4</v>
      </c>
      <c r="ET476">
        <v>1</v>
      </c>
      <c r="EU476">
        <v>0</v>
      </c>
      <c r="EV476">
        <v>2</v>
      </c>
      <c r="EW476">
        <v>2</v>
      </c>
      <c r="EX476">
        <v>0</v>
      </c>
      <c r="EY476">
        <v>0</v>
      </c>
      <c r="EZ476">
        <v>2</v>
      </c>
      <c r="FA476">
        <v>1</v>
      </c>
      <c r="FB476">
        <v>2</v>
      </c>
      <c r="FC476">
        <v>4</v>
      </c>
      <c r="FD476">
        <v>0</v>
      </c>
      <c r="FE476">
        <v>0</v>
      </c>
      <c r="FF476">
        <v>3</v>
      </c>
      <c r="FG476" s="12">
        <v>1</v>
      </c>
      <c r="FH476" s="12">
        <v>1</v>
      </c>
      <c r="FI476" s="12">
        <v>9</v>
      </c>
      <c r="FJ476" s="12">
        <v>2</v>
      </c>
      <c r="FK476" s="12">
        <v>0</v>
      </c>
      <c r="FL476">
        <v>2</v>
      </c>
      <c r="FM476">
        <v>2</v>
      </c>
      <c r="FN476">
        <v>0</v>
      </c>
      <c r="FO476">
        <v>1</v>
      </c>
      <c r="FP476">
        <v>1</v>
      </c>
      <c r="FQ476">
        <v>2</v>
      </c>
      <c r="FR476">
        <v>1</v>
      </c>
      <c r="FS476">
        <v>1</v>
      </c>
      <c r="FT476">
        <v>1</v>
      </c>
      <c r="FU476" s="12">
        <v>0</v>
      </c>
      <c r="FV476" s="12">
        <v>1</v>
      </c>
      <c r="FW476" s="39"/>
      <c r="FX476" s="39"/>
      <c r="FY476" s="37"/>
      <c r="FZ476" s="39"/>
      <c r="GA476" s="12">
        <v>3</v>
      </c>
      <c r="GB476">
        <v>1</v>
      </c>
      <c r="GC476">
        <v>0</v>
      </c>
      <c r="GD476">
        <v>0</v>
      </c>
      <c r="GE476">
        <v>0</v>
      </c>
      <c r="GF476">
        <v>2</v>
      </c>
      <c r="GG476" s="12">
        <v>0</v>
      </c>
      <c r="GH476">
        <v>3</v>
      </c>
      <c r="GI476">
        <v>2</v>
      </c>
      <c r="GJ476">
        <v>2</v>
      </c>
      <c r="GK476">
        <v>1</v>
      </c>
      <c r="GL476">
        <v>0</v>
      </c>
      <c r="GM476" s="12">
        <v>1</v>
      </c>
    </row>
    <row r="477" spans="1:195" x14ac:dyDescent="0.35">
      <c r="A477" s="77">
        <v>468</v>
      </c>
      <c r="B477" s="12">
        <v>0</v>
      </c>
      <c r="C477" s="12">
        <v>3</v>
      </c>
      <c r="D477">
        <v>5</v>
      </c>
      <c r="E477">
        <v>0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2</v>
      </c>
      <c r="L477">
        <v>0</v>
      </c>
      <c r="M477">
        <v>2</v>
      </c>
      <c r="N477">
        <v>0</v>
      </c>
      <c r="O477" s="12">
        <v>1</v>
      </c>
      <c r="P477">
        <v>0</v>
      </c>
      <c r="Q477" s="12">
        <v>0</v>
      </c>
      <c r="R477">
        <v>0</v>
      </c>
      <c r="S477">
        <v>2</v>
      </c>
      <c r="T477">
        <v>0</v>
      </c>
      <c r="U477">
        <v>1</v>
      </c>
      <c r="V477">
        <v>2</v>
      </c>
      <c r="W477">
        <v>2</v>
      </c>
      <c r="X477">
        <v>0</v>
      </c>
      <c r="Y477">
        <v>3</v>
      </c>
      <c r="Z477">
        <v>1</v>
      </c>
      <c r="AA477">
        <v>2</v>
      </c>
      <c r="AB477">
        <v>0</v>
      </c>
      <c r="AC477">
        <v>2</v>
      </c>
      <c r="AD477">
        <v>0</v>
      </c>
      <c r="AE477">
        <v>0</v>
      </c>
      <c r="AF477">
        <v>10</v>
      </c>
      <c r="AG477">
        <v>4</v>
      </c>
      <c r="AH477" s="12">
        <v>0</v>
      </c>
      <c r="AI477" s="12">
        <v>0</v>
      </c>
      <c r="AJ477" s="12">
        <v>2</v>
      </c>
      <c r="AK477" s="12">
        <v>1</v>
      </c>
      <c r="AL477" s="12">
        <v>0</v>
      </c>
      <c r="AM477" s="12">
        <v>1</v>
      </c>
      <c r="AN477" s="12">
        <v>1</v>
      </c>
      <c r="AO477">
        <v>0</v>
      </c>
      <c r="AP477">
        <v>2</v>
      </c>
      <c r="AQ477">
        <v>1</v>
      </c>
      <c r="AR477">
        <v>4</v>
      </c>
      <c r="AS477">
        <v>0</v>
      </c>
      <c r="AX477" s="12">
        <v>4</v>
      </c>
      <c r="AY477" s="12">
        <v>2</v>
      </c>
      <c r="AZ477" s="12">
        <v>1</v>
      </c>
      <c r="BA477" s="12">
        <v>1</v>
      </c>
      <c r="BB477" s="12">
        <v>2</v>
      </c>
      <c r="BC477">
        <v>1</v>
      </c>
      <c r="BD477" s="12">
        <v>3</v>
      </c>
      <c r="BE477" s="12">
        <v>2</v>
      </c>
      <c r="BF477" s="12">
        <v>2</v>
      </c>
      <c r="BG477" s="12">
        <v>1</v>
      </c>
      <c r="BH477" s="12">
        <v>0</v>
      </c>
      <c r="BI477" s="12">
        <v>2</v>
      </c>
      <c r="BJ477" s="12">
        <v>1</v>
      </c>
      <c r="BK477" s="12">
        <v>5</v>
      </c>
      <c r="BL477">
        <v>1</v>
      </c>
      <c r="BM477">
        <v>1</v>
      </c>
      <c r="BN477" s="12">
        <v>4</v>
      </c>
      <c r="BO477">
        <v>1</v>
      </c>
      <c r="BP477" s="12">
        <v>3</v>
      </c>
      <c r="BQ477" s="12">
        <v>0</v>
      </c>
      <c r="BR477">
        <v>1</v>
      </c>
      <c r="BS477">
        <v>4</v>
      </c>
      <c r="BT477" s="12">
        <v>4</v>
      </c>
      <c r="BU477" s="12">
        <v>3</v>
      </c>
      <c r="BV477">
        <v>2</v>
      </c>
      <c r="BW477">
        <v>1</v>
      </c>
      <c r="BX477">
        <v>0</v>
      </c>
      <c r="BY477">
        <v>2</v>
      </c>
      <c r="BZ477" s="4">
        <v>1</v>
      </c>
      <c r="CA477">
        <v>4</v>
      </c>
      <c r="CB477">
        <v>1</v>
      </c>
      <c r="CC477">
        <v>1</v>
      </c>
      <c r="CD477">
        <v>6</v>
      </c>
      <c r="CE477" s="12">
        <v>0</v>
      </c>
      <c r="CF477" s="12">
        <v>1</v>
      </c>
      <c r="CG477" s="12">
        <v>2</v>
      </c>
      <c r="CH477" s="12">
        <v>1</v>
      </c>
      <c r="CI477" s="12">
        <v>0</v>
      </c>
      <c r="CJ477">
        <v>3</v>
      </c>
      <c r="CK477" s="12">
        <v>2</v>
      </c>
      <c r="CL477" s="12">
        <v>0</v>
      </c>
      <c r="CM477" s="12">
        <v>0</v>
      </c>
      <c r="CN477" s="12">
        <v>2</v>
      </c>
      <c r="CO477" s="12">
        <v>1</v>
      </c>
      <c r="CP477" s="12">
        <v>3</v>
      </c>
      <c r="CQ477" s="12">
        <v>3</v>
      </c>
      <c r="CV477">
        <v>3</v>
      </c>
      <c r="CW477" s="12">
        <v>0</v>
      </c>
      <c r="CX477" s="12">
        <v>2</v>
      </c>
      <c r="CY477">
        <v>1</v>
      </c>
      <c r="CZ477" s="12">
        <v>2</v>
      </c>
      <c r="DA477" s="12">
        <v>0</v>
      </c>
      <c r="DB477">
        <v>2</v>
      </c>
      <c r="DC477" s="12">
        <v>1</v>
      </c>
      <c r="DD477">
        <v>0</v>
      </c>
      <c r="DE477">
        <v>3</v>
      </c>
      <c r="DF477">
        <v>0</v>
      </c>
      <c r="DG477">
        <v>1</v>
      </c>
      <c r="DH477">
        <v>2</v>
      </c>
      <c r="DI477">
        <v>1</v>
      </c>
      <c r="DJ477">
        <v>2</v>
      </c>
      <c r="DK477">
        <v>1</v>
      </c>
      <c r="DL477" s="12">
        <v>1</v>
      </c>
      <c r="DM477">
        <v>0</v>
      </c>
      <c r="DN477">
        <v>0</v>
      </c>
      <c r="DO477">
        <v>0</v>
      </c>
      <c r="DP477">
        <v>1</v>
      </c>
      <c r="DQ477">
        <v>1</v>
      </c>
      <c r="DR477">
        <v>1</v>
      </c>
      <c r="DS477">
        <v>1</v>
      </c>
      <c r="DT477">
        <v>2</v>
      </c>
      <c r="DU477">
        <v>0</v>
      </c>
      <c r="DV477" s="12">
        <v>0</v>
      </c>
      <c r="DW477">
        <v>0</v>
      </c>
      <c r="DX477">
        <v>2</v>
      </c>
      <c r="DY477">
        <v>5</v>
      </c>
      <c r="DZ477">
        <v>2</v>
      </c>
      <c r="EA477">
        <v>0</v>
      </c>
      <c r="EB477">
        <v>0</v>
      </c>
      <c r="EC477">
        <v>2</v>
      </c>
      <c r="ED477">
        <v>0</v>
      </c>
      <c r="EE477">
        <v>1</v>
      </c>
      <c r="EF477">
        <v>2</v>
      </c>
      <c r="EG477">
        <v>1</v>
      </c>
      <c r="EH477">
        <v>4</v>
      </c>
      <c r="EI477">
        <v>0</v>
      </c>
      <c r="EJ477">
        <v>4</v>
      </c>
      <c r="EK477">
        <v>3</v>
      </c>
      <c r="EL477">
        <v>1</v>
      </c>
      <c r="EM477">
        <v>1</v>
      </c>
      <c r="EN477">
        <v>4</v>
      </c>
      <c r="EO477">
        <v>3</v>
      </c>
      <c r="EP477" s="12">
        <v>3</v>
      </c>
      <c r="EQ477">
        <v>1</v>
      </c>
      <c r="ER477">
        <v>0</v>
      </c>
      <c r="ES477">
        <v>2</v>
      </c>
      <c r="ET477">
        <v>1</v>
      </c>
      <c r="EU477">
        <v>2</v>
      </c>
      <c r="EV477">
        <v>1</v>
      </c>
      <c r="EW477">
        <v>0</v>
      </c>
      <c r="EX477">
        <v>1</v>
      </c>
      <c r="EY477">
        <v>0</v>
      </c>
      <c r="EZ477">
        <v>3</v>
      </c>
      <c r="FA477">
        <v>2</v>
      </c>
      <c r="FB477">
        <v>0</v>
      </c>
      <c r="FC477">
        <v>3</v>
      </c>
      <c r="FD477">
        <v>1</v>
      </c>
      <c r="FE477">
        <v>2</v>
      </c>
      <c r="FF477">
        <v>2</v>
      </c>
      <c r="FG477" s="12">
        <v>0</v>
      </c>
      <c r="FH477" s="12">
        <v>4</v>
      </c>
      <c r="FI477" s="12">
        <v>11</v>
      </c>
      <c r="FJ477" s="12">
        <v>4</v>
      </c>
      <c r="FK477" s="12">
        <v>0</v>
      </c>
      <c r="FL477">
        <v>2</v>
      </c>
      <c r="FM477">
        <v>1</v>
      </c>
      <c r="FN477">
        <v>0</v>
      </c>
      <c r="FO477">
        <v>3</v>
      </c>
      <c r="FP477">
        <v>1</v>
      </c>
      <c r="FQ477">
        <v>1</v>
      </c>
      <c r="FR477">
        <v>0</v>
      </c>
      <c r="FS477">
        <v>0</v>
      </c>
      <c r="FT477">
        <v>0</v>
      </c>
      <c r="FU477" s="12">
        <v>0</v>
      </c>
      <c r="FV477" s="12">
        <v>2</v>
      </c>
      <c r="FW477" s="39"/>
      <c r="FX477" s="39"/>
      <c r="FY477" s="37"/>
      <c r="FZ477" s="39"/>
      <c r="GA477" s="12">
        <v>3</v>
      </c>
      <c r="GB477">
        <v>1</v>
      </c>
      <c r="GC477">
        <v>0</v>
      </c>
      <c r="GD477">
        <v>0</v>
      </c>
      <c r="GE477">
        <v>0</v>
      </c>
      <c r="GF477">
        <v>0</v>
      </c>
      <c r="GG477" s="12">
        <v>2</v>
      </c>
      <c r="GH477">
        <v>6</v>
      </c>
      <c r="GI477">
        <v>4</v>
      </c>
      <c r="GJ477">
        <v>1</v>
      </c>
      <c r="GK477">
        <v>1</v>
      </c>
      <c r="GL477">
        <v>0</v>
      </c>
      <c r="GM477" s="12">
        <v>2</v>
      </c>
    </row>
    <row r="478" spans="1:195" x14ac:dyDescent="0.35">
      <c r="A478" s="77">
        <v>469</v>
      </c>
      <c r="B478" s="12">
        <v>0</v>
      </c>
      <c r="C478" s="12">
        <v>1</v>
      </c>
      <c r="D478">
        <v>5</v>
      </c>
      <c r="E478">
        <v>2</v>
      </c>
      <c r="F478">
        <v>2</v>
      </c>
      <c r="G478">
        <v>2</v>
      </c>
      <c r="H478">
        <v>1</v>
      </c>
      <c r="I478">
        <v>1</v>
      </c>
      <c r="J478">
        <v>1</v>
      </c>
      <c r="K478">
        <v>1</v>
      </c>
      <c r="L478">
        <v>3</v>
      </c>
      <c r="M478">
        <v>3</v>
      </c>
      <c r="N478">
        <v>1</v>
      </c>
      <c r="O478" s="12">
        <v>1</v>
      </c>
      <c r="P478">
        <v>1</v>
      </c>
      <c r="Q478" s="12">
        <v>1</v>
      </c>
      <c r="R478">
        <v>2</v>
      </c>
      <c r="S478">
        <v>3</v>
      </c>
      <c r="T478">
        <v>0</v>
      </c>
      <c r="U478">
        <v>0</v>
      </c>
      <c r="V478">
        <v>2</v>
      </c>
      <c r="W478">
        <v>0</v>
      </c>
      <c r="X478">
        <v>0</v>
      </c>
      <c r="Y478">
        <v>1</v>
      </c>
      <c r="Z478">
        <v>4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20</v>
      </c>
      <c r="AG478">
        <v>1</v>
      </c>
      <c r="AH478" s="12">
        <v>2</v>
      </c>
      <c r="AI478" s="12">
        <v>0</v>
      </c>
      <c r="AJ478" s="12">
        <v>2</v>
      </c>
      <c r="AK478" s="12">
        <v>4</v>
      </c>
      <c r="AL478" s="12">
        <v>0</v>
      </c>
      <c r="AM478" s="12">
        <v>2</v>
      </c>
      <c r="AN478" s="12">
        <v>2</v>
      </c>
      <c r="AO478">
        <v>0</v>
      </c>
      <c r="AP478">
        <v>2</v>
      </c>
      <c r="AQ478">
        <v>1</v>
      </c>
      <c r="AR478">
        <v>4</v>
      </c>
      <c r="AS478">
        <v>0</v>
      </c>
      <c r="AX478" s="12">
        <v>1</v>
      </c>
      <c r="AY478" s="12">
        <v>5</v>
      </c>
      <c r="AZ478" s="12">
        <v>0</v>
      </c>
      <c r="BA478" s="12">
        <v>3</v>
      </c>
      <c r="BB478" s="12">
        <v>2</v>
      </c>
      <c r="BC478">
        <v>1</v>
      </c>
      <c r="BD478" s="12">
        <v>1</v>
      </c>
      <c r="BE478" s="12">
        <v>0</v>
      </c>
      <c r="BF478" s="12">
        <v>0</v>
      </c>
      <c r="BG478" s="12">
        <v>3</v>
      </c>
      <c r="BH478" s="12">
        <v>2</v>
      </c>
      <c r="BI478" s="12">
        <v>2</v>
      </c>
      <c r="BJ478" s="12">
        <v>2</v>
      </c>
      <c r="BK478" s="12">
        <v>3</v>
      </c>
      <c r="BL478">
        <v>2</v>
      </c>
      <c r="BM478">
        <v>6</v>
      </c>
      <c r="BN478" s="12">
        <v>1</v>
      </c>
      <c r="BO478">
        <v>2</v>
      </c>
      <c r="BP478" s="12">
        <v>1</v>
      </c>
      <c r="BQ478" s="12">
        <v>1</v>
      </c>
      <c r="BR478">
        <v>2</v>
      </c>
      <c r="BS478">
        <v>3</v>
      </c>
      <c r="BT478" s="12">
        <v>4</v>
      </c>
      <c r="BU478" s="12">
        <v>3</v>
      </c>
      <c r="BV478">
        <v>1</v>
      </c>
      <c r="BW478">
        <v>0</v>
      </c>
      <c r="BX478">
        <v>1</v>
      </c>
      <c r="BY478">
        <v>2</v>
      </c>
      <c r="BZ478" s="4">
        <v>5</v>
      </c>
      <c r="CA478">
        <v>1</v>
      </c>
      <c r="CB478">
        <v>0</v>
      </c>
      <c r="CC478">
        <v>1</v>
      </c>
      <c r="CD478">
        <v>6</v>
      </c>
      <c r="CE478" s="12">
        <v>0</v>
      </c>
      <c r="CF478" s="12">
        <v>3</v>
      </c>
      <c r="CG478" s="12">
        <v>2</v>
      </c>
      <c r="CH478" s="12">
        <v>2</v>
      </c>
      <c r="CI478" s="12">
        <v>1</v>
      </c>
      <c r="CJ478">
        <v>1</v>
      </c>
      <c r="CK478" s="12">
        <v>2</v>
      </c>
      <c r="CL478" s="12">
        <v>4</v>
      </c>
      <c r="CM478" s="12">
        <v>1</v>
      </c>
      <c r="CN478" s="12">
        <v>2</v>
      </c>
      <c r="CO478" s="12">
        <v>3</v>
      </c>
      <c r="CP478" s="12">
        <v>2</v>
      </c>
      <c r="CQ478" s="12">
        <v>2</v>
      </c>
      <c r="CV478">
        <v>0</v>
      </c>
      <c r="CW478" s="12">
        <v>2</v>
      </c>
      <c r="CX478" s="12">
        <v>1</v>
      </c>
      <c r="CY478">
        <v>2</v>
      </c>
      <c r="CZ478" s="12">
        <v>2</v>
      </c>
      <c r="DA478" s="12">
        <v>2</v>
      </c>
      <c r="DB478">
        <v>2</v>
      </c>
      <c r="DC478" s="12">
        <v>2</v>
      </c>
      <c r="DD478">
        <v>0</v>
      </c>
      <c r="DE478">
        <v>0</v>
      </c>
      <c r="DF478">
        <v>0</v>
      </c>
      <c r="DG478">
        <v>0</v>
      </c>
      <c r="DH478">
        <v>2</v>
      </c>
      <c r="DI478">
        <v>4</v>
      </c>
      <c r="DJ478">
        <v>3</v>
      </c>
      <c r="DK478">
        <v>2</v>
      </c>
      <c r="DL478" s="12">
        <v>0</v>
      </c>
      <c r="DM478">
        <v>2</v>
      </c>
      <c r="DN478">
        <v>2</v>
      </c>
      <c r="DO478">
        <v>2</v>
      </c>
      <c r="DP478">
        <v>2</v>
      </c>
      <c r="DQ478">
        <v>1</v>
      </c>
      <c r="DR478">
        <v>1</v>
      </c>
      <c r="DS478">
        <v>1</v>
      </c>
      <c r="DT478">
        <v>1</v>
      </c>
      <c r="DU478">
        <v>2</v>
      </c>
      <c r="DV478" s="12">
        <v>1</v>
      </c>
      <c r="DW478">
        <v>0</v>
      </c>
      <c r="DX478">
        <v>6</v>
      </c>
      <c r="DY478">
        <v>1</v>
      </c>
      <c r="DZ478">
        <v>0</v>
      </c>
      <c r="EA478">
        <v>1</v>
      </c>
      <c r="EB478">
        <v>0</v>
      </c>
      <c r="EC478">
        <v>4</v>
      </c>
      <c r="ED478">
        <v>3</v>
      </c>
      <c r="EE478">
        <v>0</v>
      </c>
      <c r="EF478">
        <v>1</v>
      </c>
      <c r="EG478">
        <v>2</v>
      </c>
      <c r="EH478">
        <v>2</v>
      </c>
      <c r="EI478">
        <v>4</v>
      </c>
      <c r="EJ478">
        <v>1</v>
      </c>
      <c r="EK478">
        <v>2</v>
      </c>
      <c r="EL478">
        <v>3</v>
      </c>
      <c r="EM478">
        <v>4</v>
      </c>
      <c r="EN478">
        <v>2</v>
      </c>
      <c r="EO478">
        <v>1</v>
      </c>
      <c r="EP478" s="12">
        <v>0</v>
      </c>
      <c r="EQ478">
        <v>1</v>
      </c>
      <c r="ER478">
        <v>2</v>
      </c>
      <c r="ES478">
        <v>3</v>
      </c>
      <c r="ET478">
        <v>2</v>
      </c>
      <c r="EU478">
        <v>1</v>
      </c>
      <c r="EV478">
        <v>3</v>
      </c>
      <c r="EW478">
        <v>1</v>
      </c>
      <c r="EX478">
        <v>0</v>
      </c>
      <c r="EY478">
        <v>4</v>
      </c>
      <c r="EZ478">
        <v>3</v>
      </c>
      <c r="FA478">
        <v>2</v>
      </c>
      <c r="FB478">
        <v>3</v>
      </c>
      <c r="FC478">
        <v>3</v>
      </c>
      <c r="FD478">
        <v>0</v>
      </c>
      <c r="FE478">
        <v>4</v>
      </c>
      <c r="FF478">
        <v>2</v>
      </c>
      <c r="FG478" s="12">
        <v>2</v>
      </c>
      <c r="FH478" s="12">
        <v>1</v>
      </c>
      <c r="FI478" s="12">
        <v>4</v>
      </c>
      <c r="FJ478" s="12">
        <v>3</v>
      </c>
      <c r="FK478" s="12">
        <v>1</v>
      </c>
      <c r="FL478">
        <v>2</v>
      </c>
      <c r="FM478">
        <v>1</v>
      </c>
      <c r="FN478">
        <v>0</v>
      </c>
      <c r="FO478">
        <v>3</v>
      </c>
      <c r="FP478">
        <v>0</v>
      </c>
      <c r="FQ478">
        <v>1</v>
      </c>
      <c r="FR478">
        <v>2</v>
      </c>
      <c r="FS478">
        <v>0</v>
      </c>
      <c r="FT478">
        <v>0</v>
      </c>
      <c r="FU478" s="12">
        <v>0</v>
      </c>
      <c r="FV478" s="12">
        <v>0</v>
      </c>
      <c r="FW478" s="39"/>
      <c r="FX478" s="39"/>
      <c r="FY478" s="37"/>
      <c r="FZ478" s="39"/>
      <c r="GA478" s="12">
        <v>0</v>
      </c>
      <c r="GB478">
        <v>0</v>
      </c>
      <c r="GC478">
        <v>5</v>
      </c>
      <c r="GD478">
        <v>1</v>
      </c>
      <c r="GE478">
        <v>0</v>
      </c>
      <c r="GF478">
        <v>2</v>
      </c>
      <c r="GG478" s="12">
        <v>0</v>
      </c>
      <c r="GH478">
        <v>3</v>
      </c>
      <c r="GI478">
        <v>1</v>
      </c>
      <c r="GJ478">
        <v>1</v>
      </c>
      <c r="GK478">
        <v>1</v>
      </c>
      <c r="GL478">
        <v>2</v>
      </c>
      <c r="GM478" s="12">
        <v>2</v>
      </c>
    </row>
    <row r="479" spans="1:195" x14ac:dyDescent="0.35">
      <c r="A479" s="77">
        <v>470</v>
      </c>
      <c r="B479" s="12">
        <v>2</v>
      </c>
      <c r="C479" s="12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3</v>
      </c>
      <c r="J479">
        <v>3</v>
      </c>
      <c r="K479">
        <v>1</v>
      </c>
      <c r="L479">
        <v>1</v>
      </c>
      <c r="M479">
        <v>2</v>
      </c>
      <c r="N479">
        <v>3</v>
      </c>
      <c r="O479" s="12">
        <v>0</v>
      </c>
      <c r="P479">
        <v>3</v>
      </c>
      <c r="Q479" s="12">
        <v>0</v>
      </c>
      <c r="R479">
        <v>3</v>
      </c>
      <c r="S479">
        <v>0</v>
      </c>
      <c r="T479">
        <v>0</v>
      </c>
      <c r="U479">
        <v>1</v>
      </c>
      <c r="V479">
        <v>1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2</v>
      </c>
      <c r="AF479">
        <v>7</v>
      </c>
      <c r="AG479">
        <v>4</v>
      </c>
      <c r="AH479" s="12">
        <v>3</v>
      </c>
      <c r="AI479" s="12">
        <v>1</v>
      </c>
      <c r="AJ479" s="12">
        <v>2</v>
      </c>
      <c r="AK479" s="12">
        <v>4</v>
      </c>
      <c r="AL479" s="12">
        <v>1</v>
      </c>
      <c r="AM479" s="12">
        <v>2</v>
      </c>
      <c r="AN479" s="12">
        <v>1</v>
      </c>
      <c r="AO479">
        <v>1</v>
      </c>
      <c r="AP479">
        <v>1</v>
      </c>
      <c r="AQ479">
        <v>1</v>
      </c>
      <c r="AR479">
        <v>4</v>
      </c>
      <c r="AS479">
        <v>0</v>
      </c>
      <c r="AX479" s="12">
        <v>1</v>
      </c>
      <c r="AY479" s="12">
        <v>2</v>
      </c>
      <c r="AZ479" s="12">
        <v>2</v>
      </c>
      <c r="BA479" s="12">
        <v>3</v>
      </c>
      <c r="BB479" s="12">
        <v>1</v>
      </c>
      <c r="BC479">
        <v>2</v>
      </c>
      <c r="BD479" s="12">
        <v>2</v>
      </c>
      <c r="BE479" s="12">
        <v>2</v>
      </c>
      <c r="BF479" s="12">
        <v>2</v>
      </c>
      <c r="BG479" s="12">
        <v>2</v>
      </c>
      <c r="BH479" s="12">
        <v>3</v>
      </c>
      <c r="BI479" s="12">
        <v>0</v>
      </c>
      <c r="BJ479" s="12">
        <v>1</v>
      </c>
      <c r="BK479" s="12">
        <v>2</v>
      </c>
      <c r="BL479">
        <v>1</v>
      </c>
      <c r="BM479">
        <v>2</v>
      </c>
      <c r="BN479" s="12">
        <v>2</v>
      </c>
      <c r="BO479">
        <v>2</v>
      </c>
      <c r="BP479" s="12">
        <v>1</v>
      </c>
      <c r="BQ479" s="12">
        <v>2</v>
      </c>
      <c r="BR479">
        <v>1</v>
      </c>
      <c r="BS479">
        <v>3</v>
      </c>
      <c r="BT479" s="12">
        <v>1</v>
      </c>
      <c r="BU479" s="12">
        <v>3</v>
      </c>
      <c r="BV479">
        <v>2</v>
      </c>
      <c r="BW479">
        <v>1</v>
      </c>
      <c r="BX479">
        <v>0</v>
      </c>
      <c r="BY479">
        <v>2</v>
      </c>
      <c r="BZ479" s="4">
        <v>5</v>
      </c>
      <c r="CA479">
        <v>3</v>
      </c>
      <c r="CB479">
        <v>0</v>
      </c>
      <c r="CC479">
        <v>1</v>
      </c>
      <c r="CD479">
        <v>4</v>
      </c>
      <c r="CE479" s="12">
        <v>2</v>
      </c>
      <c r="CF479" s="12">
        <v>5</v>
      </c>
      <c r="CG479" s="12">
        <v>3</v>
      </c>
      <c r="CH479" s="12">
        <v>2</v>
      </c>
      <c r="CI479" s="12">
        <v>3</v>
      </c>
      <c r="CJ479">
        <v>1</v>
      </c>
      <c r="CK479" s="12">
        <v>3</v>
      </c>
      <c r="CL479" s="12">
        <v>2</v>
      </c>
      <c r="CM479" s="12">
        <v>0</v>
      </c>
      <c r="CN479" s="12">
        <v>0</v>
      </c>
      <c r="CO479" s="12">
        <v>3</v>
      </c>
      <c r="CP479" s="12">
        <v>2</v>
      </c>
      <c r="CQ479" s="12">
        <v>2</v>
      </c>
      <c r="CV479">
        <v>0</v>
      </c>
      <c r="CW479" s="12">
        <v>2</v>
      </c>
      <c r="CX479" s="12">
        <v>2</v>
      </c>
      <c r="CY479">
        <v>1</v>
      </c>
      <c r="CZ479" s="12">
        <v>4</v>
      </c>
      <c r="DA479" s="12">
        <v>0</v>
      </c>
      <c r="DB479">
        <v>4</v>
      </c>
      <c r="DC479" s="12">
        <v>0</v>
      </c>
      <c r="DD479">
        <v>0</v>
      </c>
      <c r="DE479">
        <v>1</v>
      </c>
      <c r="DF479">
        <v>1</v>
      </c>
      <c r="DG479">
        <v>1</v>
      </c>
      <c r="DH479">
        <v>2</v>
      </c>
      <c r="DI479">
        <v>0</v>
      </c>
      <c r="DJ479">
        <v>0</v>
      </c>
      <c r="DK479">
        <v>1</v>
      </c>
      <c r="DL479" s="12">
        <v>0</v>
      </c>
      <c r="DM479">
        <v>4</v>
      </c>
      <c r="DN479">
        <v>5</v>
      </c>
      <c r="DO479">
        <v>0</v>
      </c>
      <c r="DP479">
        <v>0</v>
      </c>
      <c r="DQ479">
        <v>0</v>
      </c>
      <c r="DR479">
        <v>2</v>
      </c>
      <c r="DS479">
        <v>2</v>
      </c>
      <c r="DT479">
        <v>2</v>
      </c>
      <c r="DU479">
        <v>3</v>
      </c>
      <c r="DV479" s="12">
        <v>0</v>
      </c>
      <c r="DW479">
        <v>0</v>
      </c>
      <c r="DX479">
        <v>2</v>
      </c>
      <c r="DY479">
        <v>2</v>
      </c>
      <c r="DZ479">
        <v>1</v>
      </c>
      <c r="EA479">
        <v>2</v>
      </c>
      <c r="EB479">
        <v>1</v>
      </c>
      <c r="EC479">
        <v>1</v>
      </c>
      <c r="ED479">
        <v>2</v>
      </c>
      <c r="EE479">
        <v>1</v>
      </c>
      <c r="EF479">
        <v>3</v>
      </c>
      <c r="EG479">
        <v>2</v>
      </c>
      <c r="EH479">
        <v>8</v>
      </c>
      <c r="EI479">
        <v>2</v>
      </c>
      <c r="EJ479">
        <v>2</v>
      </c>
      <c r="EK479">
        <v>3</v>
      </c>
      <c r="EL479">
        <v>1</v>
      </c>
      <c r="EM479">
        <v>0</v>
      </c>
      <c r="EN479">
        <v>3</v>
      </c>
      <c r="EO479">
        <v>5</v>
      </c>
      <c r="EP479" s="12">
        <v>1</v>
      </c>
      <c r="EQ479">
        <v>6</v>
      </c>
      <c r="ER479">
        <v>2</v>
      </c>
      <c r="ES479">
        <v>3</v>
      </c>
      <c r="ET479">
        <v>1</v>
      </c>
      <c r="EU479">
        <v>2</v>
      </c>
      <c r="EV479">
        <v>1</v>
      </c>
      <c r="EW479">
        <v>2</v>
      </c>
      <c r="EX479">
        <v>0</v>
      </c>
      <c r="EY479">
        <v>0</v>
      </c>
      <c r="EZ479">
        <v>1</v>
      </c>
      <c r="FA479">
        <v>0</v>
      </c>
      <c r="FB479">
        <v>1</v>
      </c>
      <c r="FC479">
        <v>1</v>
      </c>
      <c r="FD479">
        <v>1</v>
      </c>
      <c r="FE479">
        <v>2</v>
      </c>
      <c r="FF479">
        <v>1</v>
      </c>
      <c r="FG479" s="12">
        <v>2</v>
      </c>
      <c r="FH479" s="12">
        <v>4</v>
      </c>
      <c r="FI479" s="12">
        <v>5</v>
      </c>
      <c r="FJ479" s="12">
        <v>2</v>
      </c>
      <c r="FK479" s="12">
        <v>1</v>
      </c>
      <c r="FL479">
        <v>1</v>
      </c>
      <c r="FM479">
        <v>0</v>
      </c>
      <c r="FN479">
        <v>0</v>
      </c>
      <c r="FO479">
        <v>2</v>
      </c>
      <c r="FP479">
        <v>0</v>
      </c>
      <c r="FQ479">
        <v>2</v>
      </c>
      <c r="FR479">
        <v>2</v>
      </c>
      <c r="FS479">
        <v>0</v>
      </c>
      <c r="FT479">
        <v>0</v>
      </c>
      <c r="FU479" s="12">
        <v>1</v>
      </c>
      <c r="FV479" s="12">
        <v>2</v>
      </c>
      <c r="FW479" s="39"/>
      <c r="FX479" s="39"/>
      <c r="FY479" s="37"/>
      <c r="FZ479" s="39"/>
      <c r="GA479" s="12">
        <v>1</v>
      </c>
      <c r="GB479">
        <v>0</v>
      </c>
      <c r="GC479">
        <v>0</v>
      </c>
      <c r="GD479">
        <v>0</v>
      </c>
      <c r="GE479">
        <v>0</v>
      </c>
      <c r="GF479">
        <v>0</v>
      </c>
      <c r="GG479" s="12">
        <v>2</v>
      </c>
      <c r="GH479">
        <v>2</v>
      </c>
      <c r="GI479">
        <v>2</v>
      </c>
      <c r="GJ479">
        <v>3</v>
      </c>
      <c r="GK479">
        <v>1</v>
      </c>
      <c r="GL479">
        <v>1</v>
      </c>
      <c r="GM479" s="12">
        <v>0</v>
      </c>
    </row>
    <row r="480" spans="1:195" x14ac:dyDescent="0.35">
      <c r="A480" s="77">
        <v>471</v>
      </c>
      <c r="B480" s="12">
        <v>1</v>
      </c>
      <c r="C480" s="12">
        <v>0</v>
      </c>
      <c r="D480">
        <v>1</v>
      </c>
      <c r="E480">
        <v>0</v>
      </c>
      <c r="F480">
        <v>2</v>
      </c>
      <c r="G480">
        <v>0</v>
      </c>
      <c r="H480">
        <v>1</v>
      </c>
      <c r="I480">
        <v>0</v>
      </c>
      <c r="J480">
        <v>1</v>
      </c>
      <c r="K480">
        <v>5</v>
      </c>
      <c r="L480">
        <v>0</v>
      </c>
      <c r="M480">
        <v>1</v>
      </c>
      <c r="N480">
        <v>2</v>
      </c>
      <c r="O480" s="12">
        <v>2</v>
      </c>
      <c r="P480">
        <v>0</v>
      </c>
      <c r="Q480" s="12">
        <v>0</v>
      </c>
      <c r="R480">
        <v>1</v>
      </c>
      <c r="S480">
        <v>0</v>
      </c>
      <c r="T480">
        <v>1</v>
      </c>
      <c r="U480">
        <v>1</v>
      </c>
      <c r="V480">
        <v>0</v>
      </c>
      <c r="W480">
        <v>2</v>
      </c>
      <c r="X480">
        <v>1</v>
      </c>
      <c r="Y480">
        <v>2</v>
      </c>
      <c r="Z480">
        <v>2</v>
      </c>
      <c r="AA480">
        <v>1</v>
      </c>
      <c r="AB480">
        <v>0</v>
      </c>
      <c r="AC480">
        <v>1</v>
      </c>
      <c r="AD480">
        <v>0</v>
      </c>
      <c r="AE480">
        <v>2</v>
      </c>
      <c r="AF480">
        <v>10</v>
      </c>
      <c r="AG480">
        <v>2</v>
      </c>
      <c r="AH480" s="12">
        <v>2</v>
      </c>
      <c r="AI480" s="12">
        <v>0</v>
      </c>
      <c r="AJ480" s="12">
        <v>3</v>
      </c>
      <c r="AK480" s="12">
        <v>0</v>
      </c>
      <c r="AL480" s="12">
        <v>0</v>
      </c>
      <c r="AM480" s="12">
        <v>1</v>
      </c>
      <c r="AN480" s="12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X480" s="12">
        <v>1</v>
      </c>
      <c r="AY480" s="12">
        <v>1</v>
      </c>
      <c r="AZ480" s="12">
        <v>3</v>
      </c>
      <c r="BA480" s="12">
        <v>1</v>
      </c>
      <c r="BB480" s="12">
        <v>5</v>
      </c>
      <c r="BC480">
        <v>2</v>
      </c>
      <c r="BD480" s="12">
        <v>0</v>
      </c>
      <c r="BE480" s="12">
        <v>0</v>
      </c>
      <c r="BF480" s="12">
        <v>0</v>
      </c>
      <c r="BG480" s="12">
        <v>0</v>
      </c>
      <c r="BH480" s="12">
        <v>2</v>
      </c>
      <c r="BI480" s="12">
        <v>1</v>
      </c>
      <c r="BJ480" s="12">
        <v>2</v>
      </c>
      <c r="BK480" s="12">
        <v>2</v>
      </c>
      <c r="BL480">
        <v>3</v>
      </c>
      <c r="BM480">
        <v>2</v>
      </c>
      <c r="BN480" s="12">
        <v>2</v>
      </c>
      <c r="BO480">
        <v>4</v>
      </c>
      <c r="BP480" s="12">
        <v>3</v>
      </c>
      <c r="BQ480" s="12">
        <v>0</v>
      </c>
      <c r="BR480">
        <v>0</v>
      </c>
      <c r="BS480">
        <v>2</v>
      </c>
      <c r="BT480" s="12">
        <v>1</v>
      </c>
      <c r="BU480" s="12">
        <v>2</v>
      </c>
      <c r="BV480">
        <v>2</v>
      </c>
      <c r="BW480">
        <v>1</v>
      </c>
      <c r="BX480">
        <v>0</v>
      </c>
      <c r="BY480">
        <v>10</v>
      </c>
      <c r="BZ480" s="4">
        <v>2</v>
      </c>
      <c r="CA480">
        <v>3</v>
      </c>
      <c r="CB480">
        <v>0</v>
      </c>
      <c r="CC480">
        <v>1</v>
      </c>
      <c r="CD480">
        <v>4</v>
      </c>
      <c r="CE480" s="12">
        <v>1</v>
      </c>
      <c r="CF480" s="12">
        <v>3</v>
      </c>
      <c r="CG480" s="12">
        <v>5</v>
      </c>
      <c r="CH480" s="12">
        <v>0</v>
      </c>
      <c r="CI480" s="12">
        <v>0</v>
      </c>
      <c r="CJ480">
        <v>3</v>
      </c>
      <c r="CK480" s="12">
        <v>1</v>
      </c>
      <c r="CL480" s="12">
        <v>0</v>
      </c>
      <c r="CM480" s="12">
        <v>0</v>
      </c>
      <c r="CN480" s="12">
        <v>2</v>
      </c>
      <c r="CO480" s="12">
        <v>4</v>
      </c>
      <c r="CP480" s="12">
        <v>3</v>
      </c>
      <c r="CQ480" s="12">
        <v>2</v>
      </c>
      <c r="CV480">
        <v>2</v>
      </c>
      <c r="CW480" s="12">
        <v>3</v>
      </c>
      <c r="CX480" s="12">
        <v>2</v>
      </c>
      <c r="CY480">
        <v>2</v>
      </c>
      <c r="CZ480" s="12">
        <v>1</v>
      </c>
      <c r="DA480" s="12">
        <v>1</v>
      </c>
      <c r="DB480">
        <v>2</v>
      </c>
      <c r="DC480" s="12">
        <v>2</v>
      </c>
      <c r="DD480">
        <v>2</v>
      </c>
      <c r="DE480">
        <v>0</v>
      </c>
      <c r="DF480">
        <v>3</v>
      </c>
      <c r="DG480">
        <v>2</v>
      </c>
      <c r="DH480">
        <v>8</v>
      </c>
      <c r="DI480">
        <v>0</v>
      </c>
      <c r="DJ480">
        <v>1</v>
      </c>
      <c r="DK480">
        <v>3</v>
      </c>
      <c r="DL480" s="12">
        <v>2</v>
      </c>
      <c r="DM480">
        <v>0</v>
      </c>
      <c r="DN480">
        <v>4</v>
      </c>
      <c r="DO480">
        <v>0</v>
      </c>
      <c r="DP480">
        <v>1</v>
      </c>
      <c r="DQ480">
        <v>3</v>
      </c>
      <c r="DR480">
        <v>1</v>
      </c>
      <c r="DS480">
        <v>1</v>
      </c>
      <c r="DT480">
        <v>0</v>
      </c>
      <c r="DU480">
        <v>1</v>
      </c>
      <c r="DV480" s="12">
        <v>1</v>
      </c>
      <c r="DW480">
        <v>0</v>
      </c>
      <c r="DX480">
        <v>0</v>
      </c>
      <c r="DY480">
        <v>0</v>
      </c>
      <c r="DZ480">
        <v>3</v>
      </c>
      <c r="EA480">
        <v>1</v>
      </c>
      <c r="EB480">
        <v>0</v>
      </c>
      <c r="EC480">
        <v>5</v>
      </c>
      <c r="ED480">
        <v>2</v>
      </c>
      <c r="EE480">
        <v>3</v>
      </c>
      <c r="EF480">
        <v>1</v>
      </c>
      <c r="EG480">
        <v>1</v>
      </c>
      <c r="EH480">
        <v>3</v>
      </c>
      <c r="EI480">
        <v>2</v>
      </c>
      <c r="EJ480">
        <v>2</v>
      </c>
      <c r="EK480">
        <v>1</v>
      </c>
      <c r="EL480">
        <v>1</v>
      </c>
      <c r="EM480">
        <v>2</v>
      </c>
      <c r="EN480">
        <v>3</v>
      </c>
      <c r="EO480">
        <v>2</v>
      </c>
      <c r="EP480" s="12">
        <v>2</v>
      </c>
      <c r="EQ480">
        <v>0</v>
      </c>
      <c r="ER480">
        <v>2</v>
      </c>
      <c r="ES480">
        <v>5</v>
      </c>
      <c r="ET480">
        <v>2</v>
      </c>
      <c r="EU480">
        <v>1</v>
      </c>
      <c r="EV480">
        <v>2</v>
      </c>
      <c r="EW480">
        <v>1</v>
      </c>
      <c r="EX480">
        <v>3</v>
      </c>
      <c r="EY480">
        <v>2</v>
      </c>
      <c r="EZ480">
        <v>1</v>
      </c>
      <c r="FA480">
        <v>1</v>
      </c>
      <c r="FB480">
        <v>0</v>
      </c>
      <c r="FC480">
        <v>3</v>
      </c>
      <c r="FD480">
        <v>2</v>
      </c>
      <c r="FE480">
        <v>1</v>
      </c>
      <c r="FF480">
        <v>4</v>
      </c>
      <c r="FG480" s="12">
        <v>0</v>
      </c>
      <c r="FH480" s="12">
        <v>2</v>
      </c>
      <c r="FI480" s="12">
        <v>2</v>
      </c>
      <c r="FJ480" s="12">
        <v>4</v>
      </c>
      <c r="FK480" s="12">
        <v>2</v>
      </c>
      <c r="FL480">
        <v>2</v>
      </c>
      <c r="FM480">
        <v>1</v>
      </c>
      <c r="FN480">
        <v>0</v>
      </c>
      <c r="FO480">
        <v>3</v>
      </c>
      <c r="FP480">
        <v>0</v>
      </c>
      <c r="FQ480">
        <v>2</v>
      </c>
      <c r="FR480">
        <v>4</v>
      </c>
      <c r="FS480">
        <v>0</v>
      </c>
      <c r="FT480">
        <v>1</v>
      </c>
      <c r="FU480" s="12">
        <v>1</v>
      </c>
      <c r="FV480" s="12">
        <v>2</v>
      </c>
      <c r="FW480" s="39"/>
      <c r="FX480" s="39"/>
      <c r="FY480" s="37"/>
      <c r="FZ480" s="39"/>
      <c r="GA480" s="12">
        <v>2</v>
      </c>
      <c r="GB480">
        <v>0</v>
      </c>
      <c r="GC480">
        <v>0</v>
      </c>
      <c r="GD480">
        <v>0</v>
      </c>
      <c r="GE480">
        <v>0</v>
      </c>
      <c r="GF480">
        <v>0</v>
      </c>
      <c r="GG480" s="12">
        <v>4</v>
      </c>
      <c r="GH480">
        <v>2</v>
      </c>
      <c r="GI480">
        <v>0</v>
      </c>
      <c r="GJ480">
        <v>3</v>
      </c>
      <c r="GK480">
        <v>3</v>
      </c>
      <c r="GL480">
        <v>0</v>
      </c>
      <c r="GM480" s="12">
        <v>0</v>
      </c>
    </row>
    <row r="481" spans="1:195" x14ac:dyDescent="0.35">
      <c r="A481" s="77">
        <v>472</v>
      </c>
      <c r="B481" s="12">
        <v>0</v>
      </c>
      <c r="C481" s="12">
        <v>1</v>
      </c>
      <c r="D481">
        <v>7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1</v>
      </c>
      <c r="K481">
        <v>4</v>
      </c>
      <c r="L481">
        <v>1</v>
      </c>
      <c r="M481">
        <v>1</v>
      </c>
      <c r="N481">
        <v>0</v>
      </c>
      <c r="O481" s="12">
        <v>1</v>
      </c>
      <c r="P481">
        <v>1</v>
      </c>
      <c r="Q481" s="12">
        <v>0</v>
      </c>
      <c r="R481">
        <v>1</v>
      </c>
      <c r="S481">
        <v>1</v>
      </c>
      <c r="T481">
        <v>1</v>
      </c>
      <c r="U481">
        <v>3</v>
      </c>
      <c r="V481">
        <v>0</v>
      </c>
      <c r="W481">
        <v>3</v>
      </c>
      <c r="X481">
        <v>0</v>
      </c>
      <c r="Y481">
        <v>3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14</v>
      </c>
      <c r="AG481">
        <v>4</v>
      </c>
      <c r="AH481" s="12">
        <v>0</v>
      </c>
      <c r="AI481" s="12">
        <v>0</v>
      </c>
      <c r="AJ481" s="12">
        <v>2</v>
      </c>
      <c r="AK481" s="12">
        <v>3</v>
      </c>
      <c r="AL481" s="12">
        <v>0</v>
      </c>
      <c r="AM481" s="12">
        <v>3</v>
      </c>
      <c r="AN481" s="12">
        <v>0</v>
      </c>
      <c r="AO481">
        <v>0</v>
      </c>
      <c r="AP481">
        <v>0</v>
      </c>
      <c r="AQ481">
        <v>1</v>
      </c>
      <c r="AR481">
        <v>1</v>
      </c>
      <c r="AS481">
        <v>0</v>
      </c>
      <c r="AX481" s="12">
        <v>1</v>
      </c>
      <c r="AY481" s="12">
        <v>2</v>
      </c>
      <c r="AZ481" s="12">
        <v>3</v>
      </c>
      <c r="BA481" s="12">
        <v>1</v>
      </c>
      <c r="BB481" s="12">
        <v>1</v>
      </c>
      <c r="BC481">
        <v>3</v>
      </c>
      <c r="BD481" s="12">
        <v>1</v>
      </c>
      <c r="BE481" s="12">
        <v>2</v>
      </c>
      <c r="BF481" s="12">
        <v>3</v>
      </c>
      <c r="BG481" s="12">
        <v>2</v>
      </c>
      <c r="BH481" s="12">
        <v>5</v>
      </c>
      <c r="BI481" s="12">
        <v>0</v>
      </c>
      <c r="BJ481" s="12">
        <v>2</v>
      </c>
      <c r="BK481" s="12">
        <v>9</v>
      </c>
      <c r="BL481">
        <v>3</v>
      </c>
      <c r="BM481">
        <v>1</v>
      </c>
      <c r="BN481" s="12">
        <v>4</v>
      </c>
      <c r="BO481">
        <v>1</v>
      </c>
      <c r="BP481" s="12">
        <v>4</v>
      </c>
      <c r="BQ481" s="12">
        <v>0</v>
      </c>
      <c r="BR481">
        <v>2</v>
      </c>
      <c r="BS481">
        <v>1</v>
      </c>
      <c r="BT481" s="12">
        <v>1</v>
      </c>
      <c r="BU481" s="12">
        <v>3</v>
      </c>
      <c r="BV481">
        <v>4</v>
      </c>
      <c r="BW481">
        <v>0</v>
      </c>
      <c r="BX481">
        <v>0</v>
      </c>
      <c r="BY481">
        <v>2</v>
      </c>
      <c r="BZ481" s="4">
        <v>6</v>
      </c>
      <c r="CA481">
        <v>2</v>
      </c>
      <c r="CB481">
        <v>0</v>
      </c>
      <c r="CC481">
        <v>3</v>
      </c>
      <c r="CD481">
        <v>1</v>
      </c>
      <c r="CE481" s="12">
        <v>3</v>
      </c>
      <c r="CF481" s="12">
        <v>2</v>
      </c>
      <c r="CG481" s="12">
        <v>6</v>
      </c>
      <c r="CH481" s="12">
        <v>1</v>
      </c>
      <c r="CI481" s="12">
        <v>2</v>
      </c>
      <c r="CJ481">
        <v>1</v>
      </c>
      <c r="CK481" s="12">
        <v>2</v>
      </c>
      <c r="CL481" s="12">
        <v>0</v>
      </c>
      <c r="CM481" s="12">
        <v>1</v>
      </c>
      <c r="CN481" s="12">
        <v>1</v>
      </c>
      <c r="CO481" s="12">
        <v>4</v>
      </c>
      <c r="CP481" s="12">
        <v>0</v>
      </c>
      <c r="CQ481" s="12">
        <v>0</v>
      </c>
      <c r="CV481">
        <v>0</v>
      </c>
      <c r="CW481" s="12">
        <v>3</v>
      </c>
      <c r="CX481" s="12">
        <v>2</v>
      </c>
      <c r="CY481">
        <v>1</v>
      </c>
      <c r="CZ481" s="12">
        <v>1</v>
      </c>
      <c r="DA481" s="12">
        <v>2</v>
      </c>
      <c r="DB481">
        <v>4</v>
      </c>
      <c r="DC481" s="12">
        <v>3</v>
      </c>
      <c r="DD481">
        <v>1</v>
      </c>
      <c r="DE481">
        <v>1</v>
      </c>
      <c r="DF481">
        <v>0</v>
      </c>
      <c r="DG481">
        <v>0</v>
      </c>
      <c r="DH481">
        <v>10</v>
      </c>
      <c r="DI481">
        <v>0</v>
      </c>
      <c r="DJ481">
        <v>1</v>
      </c>
      <c r="DK481">
        <v>1</v>
      </c>
      <c r="DL481" s="12">
        <v>1</v>
      </c>
      <c r="DM481">
        <v>1</v>
      </c>
      <c r="DN481">
        <v>0</v>
      </c>
      <c r="DO481">
        <v>1</v>
      </c>
      <c r="DP481">
        <v>0</v>
      </c>
      <c r="DQ481">
        <v>2</v>
      </c>
      <c r="DR481">
        <v>1</v>
      </c>
      <c r="DS481">
        <v>1</v>
      </c>
      <c r="DT481">
        <v>2</v>
      </c>
      <c r="DU481">
        <v>2</v>
      </c>
      <c r="DV481" s="12">
        <v>2</v>
      </c>
      <c r="DW481">
        <v>0</v>
      </c>
      <c r="DX481">
        <v>6</v>
      </c>
      <c r="DY481">
        <v>0</v>
      </c>
      <c r="DZ481">
        <v>2</v>
      </c>
      <c r="EA481">
        <v>2</v>
      </c>
      <c r="EB481">
        <v>2</v>
      </c>
      <c r="EC481">
        <v>2</v>
      </c>
      <c r="ED481">
        <v>2</v>
      </c>
      <c r="EE481">
        <v>0</v>
      </c>
      <c r="EF481">
        <v>1</v>
      </c>
      <c r="EG481">
        <v>1</v>
      </c>
      <c r="EH481">
        <v>2</v>
      </c>
      <c r="EI481">
        <v>3</v>
      </c>
      <c r="EJ481">
        <v>2</v>
      </c>
      <c r="EK481">
        <v>4</v>
      </c>
      <c r="EL481">
        <v>1</v>
      </c>
      <c r="EM481">
        <v>1</v>
      </c>
      <c r="EN481">
        <v>3</v>
      </c>
      <c r="EO481">
        <v>1</v>
      </c>
      <c r="EP481" s="12">
        <v>3</v>
      </c>
      <c r="EQ481">
        <v>2</v>
      </c>
      <c r="ER481">
        <v>3</v>
      </c>
      <c r="ES481">
        <v>1</v>
      </c>
      <c r="ET481">
        <v>6</v>
      </c>
      <c r="EU481">
        <v>2</v>
      </c>
      <c r="EV481">
        <v>1</v>
      </c>
      <c r="EW481">
        <v>5</v>
      </c>
      <c r="EX481">
        <v>0</v>
      </c>
      <c r="EY481">
        <v>3</v>
      </c>
      <c r="EZ481">
        <v>0</v>
      </c>
      <c r="FA481">
        <v>2</v>
      </c>
      <c r="FB481">
        <v>2</v>
      </c>
      <c r="FC481">
        <v>4</v>
      </c>
      <c r="FD481">
        <v>1</v>
      </c>
      <c r="FE481">
        <v>0</v>
      </c>
      <c r="FF481">
        <v>2</v>
      </c>
      <c r="FG481" s="12">
        <v>2</v>
      </c>
      <c r="FH481" s="12">
        <v>4</v>
      </c>
      <c r="FI481" s="12">
        <v>8</v>
      </c>
      <c r="FJ481" s="12">
        <v>1</v>
      </c>
      <c r="FK481" s="12">
        <v>1</v>
      </c>
      <c r="FL481">
        <v>1</v>
      </c>
      <c r="FM481">
        <v>0</v>
      </c>
      <c r="FN481">
        <v>0</v>
      </c>
      <c r="FO481">
        <v>2</v>
      </c>
      <c r="FP481">
        <v>2</v>
      </c>
      <c r="FQ481">
        <v>2</v>
      </c>
      <c r="FR481">
        <v>2</v>
      </c>
      <c r="FS481">
        <v>0</v>
      </c>
      <c r="FT481">
        <v>2</v>
      </c>
      <c r="FU481" s="12">
        <v>2</v>
      </c>
      <c r="FV481" s="12">
        <v>1</v>
      </c>
      <c r="FW481" s="39"/>
      <c r="FX481" s="39"/>
      <c r="FY481" s="37"/>
      <c r="FZ481" s="39"/>
      <c r="GA481" s="12">
        <v>1</v>
      </c>
      <c r="GB481">
        <v>3</v>
      </c>
      <c r="GC481">
        <v>0</v>
      </c>
      <c r="GD481">
        <v>0</v>
      </c>
      <c r="GE481">
        <v>0</v>
      </c>
      <c r="GF481">
        <v>3</v>
      </c>
      <c r="GG481" s="12">
        <v>1</v>
      </c>
      <c r="GH481">
        <v>4</v>
      </c>
      <c r="GI481">
        <v>1</v>
      </c>
      <c r="GJ481">
        <v>3</v>
      </c>
      <c r="GK481">
        <v>2</v>
      </c>
      <c r="GL481">
        <v>0</v>
      </c>
      <c r="GM481" s="12">
        <v>2</v>
      </c>
    </row>
    <row r="482" spans="1:195" x14ac:dyDescent="0.35">
      <c r="A482" s="77">
        <v>473</v>
      </c>
      <c r="B482" s="12">
        <v>5</v>
      </c>
      <c r="C482" s="12">
        <v>0</v>
      </c>
      <c r="D482">
        <v>7</v>
      </c>
      <c r="E482">
        <v>2</v>
      </c>
      <c r="F482">
        <v>1</v>
      </c>
      <c r="G482">
        <v>4</v>
      </c>
      <c r="H482">
        <v>0</v>
      </c>
      <c r="I482">
        <v>2</v>
      </c>
      <c r="J482">
        <v>3</v>
      </c>
      <c r="K482">
        <v>0</v>
      </c>
      <c r="L482">
        <v>0</v>
      </c>
      <c r="M482">
        <v>0</v>
      </c>
      <c r="N482">
        <v>4</v>
      </c>
      <c r="O482" s="12">
        <v>4</v>
      </c>
      <c r="P482">
        <v>0</v>
      </c>
      <c r="Q482" s="12">
        <v>1</v>
      </c>
      <c r="R482">
        <v>2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8</v>
      </c>
      <c r="Z482">
        <v>1</v>
      </c>
      <c r="AA482">
        <v>2</v>
      </c>
      <c r="AB482">
        <v>1</v>
      </c>
      <c r="AC482">
        <v>2</v>
      </c>
      <c r="AD482">
        <v>0</v>
      </c>
      <c r="AE482">
        <v>0</v>
      </c>
      <c r="AF482">
        <v>0</v>
      </c>
      <c r="AG482">
        <v>1</v>
      </c>
      <c r="AH482" s="12">
        <v>0</v>
      </c>
      <c r="AI482" s="12">
        <v>1</v>
      </c>
      <c r="AJ482" s="12">
        <v>2</v>
      </c>
      <c r="AK482" s="12">
        <v>1</v>
      </c>
      <c r="AL482" s="12">
        <v>1</v>
      </c>
      <c r="AM482" s="12">
        <v>2</v>
      </c>
      <c r="AN482" s="12">
        <v>1</v>
      </c>
      <c r="AO482">
        <v>1</v>
      </c>
      <c r="AP482">
        <v>1</v>
      </c>
      <c r="AQ482">
        <v>1</v>
      </c>
      <c r="AR482">
        <v>2</v>
      </c>
      <c r="AS482">
        <v>0</v>
      </c>
      <c r="AX482" s="12">
        <v>1</v>
      </c>
      <c r="AY482" s="12">
        <v>8</v>
      </c>
      <c r="AZ482" s="12">
        <v>1</v>
      </c>
      <c r="BA482" s="12">
        <v>2</v>
      </c>
      <c r="BB482" s="12">
        <v>1</v>
      </c>
      <c r="BC482">
        <v>5</v>
      </c>
      <c r="BD482" s="12">
        <v>1</v>
      </c>
      <c r="BE482" s="12">
        <v>1</v>
      </c>
      <c r="BF482" s="12">
        <v>0</v>
      </c>
      <c r="BG482" s="12">
        <v>3</v>
      </c>
      <c r="BH482" s="12">
        <v>9</v>
      </c>
      <c r="BI482" s="12">
        <v>1</v>
      </c>
      <c r="BJ482" s="12">
        <v>1</v>
      </c>
      <c r="BK482" s="12">
        <v>3</v>
      </c>
      <c r="BL482">
        <v>2</v>
      </c>
      <c r="BM482">
        <v>2</v>
      </c>
      <c r="BN482" s="12">
        <v>1</v>
      </c>
      <c r="BO482">
        <v>5</v>
      </c>
      <c r="BP482" s="12">
        <v>0</v>
      </c>
      <c r="BQ482" s="12">
        <v>1</v>
      </c>
      <c r="BR482">
        <v>1</v>
      </c>
      <c r="BS482">
        <v>3</v>
      </c>
      <c r="BT482" s="12">
        <v>3</v>
      </c>
      <c r="BU482" s="12">
        <v>2</v>
      </c>
      <c r="BV482">
        <v>2</v>
      </c>
      <c r="BW482">
        <v>1</v>
      </c>
      <c r="BX482">
        <v>0</v>
      </c>
      <c r="BY482">
        <v>2</v>
      </c>
      <c r="BZ482" s="4">
        <v>4</v>
      </c>
      <c r="CA482">
        <v>2</v>
      </c>
      <c r="CB482">
        <v>0</v>
      </c>
      <c r="CC482">
        <v>3</v>
      </c>
      <c r="CD482">
        <v>3</v>
      </c>
      <c r="CE482" s="12">
        <v>2</v>
      </c>
      <c r="CF482" s="12">
        <v>0</v>
      </c>
      <c r="CG482" s="12">
        <v>1</v>
      </c>
      <c r="CH482" s="12">
        <v>3</v>
      </c>
      <c r="CI482" s="12">
        <v>1</v>
      </c>
      <c r="CJ482">
        <v>3</v>
      </c>
      <c r="CK482" s="12">
        <v>2</v>
      </c>
      <c r="CL482" s="12">
        <v>2</v>
      </c>
      <c r="CM482" s="12">
        <v>2</v>
      </c>
      <c r="CN482" s="12">
        <v>4</v>
      </c>
      <c r="CO482" s="12">
        <v>2</v>
      </c>
      <c r="CP482" s="12">
        <v>2</v>
      </c>
      <c r="CQ482" s="12">
        <v>2</v>
      </c>
      <c r="CV482">
        <v>0</v>
      </c>
      <c r="CW482" s="12">
        <v>2</v>
      </c>
      <c r="CX482" s="12">
        <v>2</v>
      </c>
      <c r="CY482">
        <v>1</v>
      </c>
      <c r="CZ482" s="12">
        <v>4</v>
      </c>
      <c r="DA482" s="12">
        <v>2</v>
      </c>
      <c r="DB482">
        <v>2</v>
      </c>
      <c r="DC482" s="12">
        <v>1</v>
      </c>
      <c r="DD482">
        <v>0</v>
      </c>
      <c r="DE482">
        <v>2</v>
      </c>
      <c r="DF482">
        <v>2</v>
      </c>
      <c r="DG482">
        <v>0</v>
      </c>
      <c r="DH482">
        <v>6</v>
      </c>
      <c r="DI482">
        <v>1</v>
      </c>
      <c r="DJ482">
        <v>0</v>
      </c>
      <c r="DK482">
        <v>1</v>
      </c>
      <c r="DL482" s="12">
        <v>1</v>
      </c>
      <c r="DM482">
        <v>2</v>
      </c>
      <c r="DN482">
        <v>3</v>
      </c>
      <c r="DO482">
        <v>1</v>
      </c>
      <c r="DP482">
        <v>1</v>
      </c>
      <c r="DQ482">
        <v>0</v>
      </c>
      <c r="DR482">
        <v>1</v>
      </c>
      <c r="DS482">
        <v>1</v>
      </c>
      <c r="DT482">
        <v>0</v>
      </c>
      <c r="DU482">
        <v>0</v>
      </c>
      <c r="DV482" s="12">
        <v>1</v>
      </c>
      <c r="DW482">
        <v>0</v>
      </c>
      <c r="DX482">
        <v>0</v>
      </c>
      <c r="DY482">
        <v>1</v>
      </c>
      <c r="DZ482">
        <v>1</v>
      </c>
      <c r="EA482">
        <v>2</v>
      </c>
      <c r="EB482">
        <v>0</v>
      </c>
      <c r="EC482">
        <v>1</v>
      </c>
      <c r="ED482">
        <v>2</v>
      </c>
      <c r="EE482">
        <v>2</v>
      </c>
      <c r="EF482">
        <v>1</v>
      </c>
      <c r="EG482">
        <v>1</v>
      </c>
      <c r="EH482">
        <v>4</v>
      </c>
      <c r="EI482">
        <v>0</v>
      </c>
      <c r="EJ482">
        <v>2</v>
      </c>
      <c r="EK482">
        <v>0</v>
      </c>
      <c r="EL482">
        <v>1</v>
      </c>
      <c r="EM482">
        <v>1</v>
      </c>
      <c r="EN482">
        <v>1</v>
      </c>
      <c r="EO482">
        <v>1</v>
      </c>
      <c r="EP482" s="12">
        <v>2</v>
      </c>
      <c r="EQ482">
        <v>4</v>
      </c>
      <c r="ER482">
        <v>0</v>
      </c>
      <c r="ES482">
        <v>5</v>
      </c>
      <c r="ET482">
        <v>2</v>
      </c>
      <c r="EU482">
        <v>2</v>
      </c>
      <c r="EV482">
        <v>0</v>
      </c>
      <c r="EW482">
        <v>1</v>
      </c>
      <c r="EX482">
        <v>2</v>
      </c>
      <c r="EY482">
        <v>1</v>
      </c>
      <c r="EZ482">
        <v>5</v>
      </c>
      <c r="FA482">
        <v>5</v>
      </c>
      <c r="FB482">
        <v>0</v>
      </c>
      <c r="FC482">
        <v>4</v>
      </c>
      <c r="FD482">
        <v>2</v>
      </c>
      <c r="FE482">
        <v>1</v>
      </c>
      <c r="FF482">
        <v>3</v>
      </c>
      <c r="FG482" s="12">
        <v>1</v>
      </c>
      <c r="FH482" s="12">
        <v>1</v>
      </c>
      <c r="FI482" s="12">
        <v>9</v>
      </c>
      <c r="FJ482" s="12">
        <v>1</v>
      </c>
      <c r="FK482" s="12">
        <v>1</v>
      </c>
      <c r="FL482">
        <v>0</v>
      </c>
      <c r="FM482">
        <v>2</v>
      </c>
      <c r="FN482">
        <v>1</v>
      </c>
      <c r="FO482">
        <v>1</v>
      </c>
      <c r="FP482">
        <v>2</v>
      </c>
      <c r="FQ482">
        <v>2</v>
      </c>
      <c r="FR482">
        <v>3</v>
      </c>
      <c r="FS482">
        <v>0</v>
      </c>
      <c r="FT482">
        <v>1</v>
      </c>
      <c r="FU482" s="12">
        <v>1</v>
      </c>
      <c r="FV482" s="12">
        <v>2</v>
      </c>
      <c r="FW482" s="39"/>
      <c r="FX482" s="39"/>
      <c r="FY482" s="37"/>
      <c r="FZ482" s="39"/>
      <c r="GA482" s="12">
        <v>1</v>
      </c>
      <c r="GB482">
        <v>2</v>
      </c>
      <c r="GC482">
        <v>1</v>
      </c>
      <c r="GD482">
        <v>0</v>
      </c>
      <c r="GE482">
        <v>0</v>
      </c>
      <c r="GF482">
        <v>1</v>
      </c>
      <c r="GG482" s="12">
        <v>1</v>
      </c>
      <c r="GH482">
        <v>1</v>
      </c>
      <c r="GI482">
        <v>0</v>
      </c>
      <c r="GJ482">
        <v>3</v>
      </c>
      <c r="GK482">
        <v>2</v>
      </c>
      <c r="GL482">
        <v>0</v>
      </c>
      <c r="GM482" s="12">
        <v>0</v>
      </c>
    </row>
    <row r="483" spans="1:195" x14ac:dyDescent="0.35">
      <c r="A483" s="77">
        <v>474</v>
      </c>
      <c r="B483" s="12">
        <v>2</v>
      </c>
      <c r="C483" s="12">
        <v>0</v>
      </c>
      <c r="D483">
        <v>5</v>
      </c>
      <c r="E483">
        <v>1</v>
      </c>
      <c r="F483">
        <v>3</v>
      </c>
      <c r="G483">
        <v>0</v>
      </c>
      <c r="H483">
        <v>2</v>
      </c>
      <c r="I483">
        <v>0</v>
      </c>
      <c r="J483">
        <v>5</v>
      </c>
      <c r="K483">
        <v>1</v>
      </c>
      <c r="L483">
        <v>1</v>
      </c>
      <c r="M483">
        <v>2</v>
      </c>
      <c r="N483">
        <v>2</v>
      </c>
      <c r="O483" s="12">
        <v>1</v>
      </c>
      <c r="P483">
        <v>1</v>
      </c>
      <c r="Q483" s="12">
        <v>2</v>
      </c>
      <c r="R483">
        <v>0</v>
      </c>
      <c r="S483">
        <v>4</v>
      </c>
      <c r="T483">
        <v>2</v>
      </c>
      <c r="U483">
        <v>0</v>
      </c>
      <c r="V483">
        <v>1</v>
      </c>
      <c r="W483">
        <v>2</v>
      </c>
      <c r="X483">
        <v>0</v>
      </c>
      <c r="Y483">
        <v>1</v>
      </c>
      <c r="Z483">
        <v>1</v>
      </c>
      <c r="AA483">
        <v>0</v>
      </c>
      <c r="AB483">
        <v>2</v>
      </c>
      <c r="AC483">
        <v>0</v>
      </c>
      <c r="AD483">
        <v>0</v>
      </c>
      <c r="AE483">
        <v>1</v>
      </c>
      <c r="AF483">
        <v>20</v>
      </c>
      <c r="AG483">
        <v>2</v>
      </c>
      <c r="AH483" s="12">
        <v>3</v>
      </c>
      <c r="AI483" s="12">
        <v>2</v>
      </c>
      <c r="AJ483" s="12">
        <v>0</v>
      </c>
      <c r="AK483" s="12">
        <v>2</v>
      </c>
      <c r="AL483" s="12">
        <v>0</v>
      </c>
      <c r="AM483" s="12">
        <v>2</v>
      </c>
      <c r="AN483" s="12">
        <v>1</v>
      </c>
      <c r="AO483">
        <v>0</v>
      </c>
      <c r="AP483">
        <v>0</v>
      </c>
      <c r="AQ483">
        <v>0</v>
      </c>
      <c r="AR483">
        <v>1</v>
      </c>
      <c r="AS483">
        <v>1</v>
      </c>
      <c r="AX483" s="12">
        <v>0</v>
      </c>
      <c r="AY483" s="12">
        <v>0</v>
      </c>
      <c r="AZ483" s="12">
        <v>1</v>
      </c>
      <c r="BA483" s="12">
        <v>1</v>
      </c>
      <c r="BB483" s="12">
        <v>1</v>
      </c>
      <c r="BC483">
        <v>2</v>
      </c>
      <c r="BD483" s="12">
        <v>2</v>
      </c>
      <c r="BE483" s="12">
        <v>0</v>
      </c>
      <c r="BF483" s="12">
        <v>0</v>
      </c>
      <c r="BG483" s="12">
        <v>1</v>
      </c>
      <c r="BH483" s="12">
        <v>1</v>
      </c>
      <c r="BI483" s="12">
        <v>1</v>
      </c>
      <c r="BJ483" s="12">
        <v>1</v>
      </c>
      <c r="BK483" s="12">
        <v>1</v>
      </c>
      <c r="BL483">
        <v>2</v>
      </c>
      <c r="BM483">
        <v>1</v>
      </c>
      <c r="BN483" s="12">
        <v>6</v>
      </c>
      <c r="BO483">
        <v>4</v>
      </c>
      <c r="BP483" s="12">
        <v>3</v>
      </c>
      <c r="BQ483" s="12">
        <v>1</v>
      </c>
      <c r="BR483">
        <v>2</v>
      </c>
      <c r="BS483">
        <v>1</v>
      </c>
      <c r="BT483" s="12">
        <v>3</v>
      </c>
      <c r="BU483" s="12">
        <v>1</v>
      </c>
      <c r="BV483">
        <v>2</v>
      </c>
      <c r="BW483">
        <v>1</v>
      </c>
      <c r="BX483">
        <v>1</v>
      </c>
      <c r="BY483">
        <v>2</v>
      </c>
      <c r="BZ483" s="4">
        <v>1</v>
      </c>
      <c r="CA483">
        <v>6</v>
      </c>
      <c r="CB483">
        <v>0</v>
      </c>
      <c r="CC483">
        <v>2</v>
      </c>
      <c r="CD483">
        <v>3</v>
      </c>
      <c r="CE483" s="12">
        <v>1</v>
      </c>
      <c r="CF483" s="12">
        <v>3</v>
      </c>
      <c r="CG483" s="12">
        <v>3</v>
      </c>
      <c r="CH483" s="12">
        <v>0</v>
      </c>
      <c r="CI483" s="12">
        <v>4</v>
      </c>
      <c r="CJ483">
        <v>1</v>
      </c>
      <c r="CK483" s="12">
        <v>2</v>
      </c>
      <c r="CL483" s="12">
        <v>1</v>
      </c>
      <c r="CM483" s="12">
        <v>2</v>
      </c>
      <c r="CN483" s="12">
        <v>0</v>
      </c>
      <c r="CO483" s="12">
        <v>1</v>
      </c>
      <c r="CP483" s="12">
        <v>2</v>
      </c>
      <c r="CQ483" s="12">
        <v>3</v>
      </c>
      <c r="CV483">
        <v>2</v>
      </c>
      <c r="CW483" s="12">
        <v>2</v>
      </c>
      <c r="CX483" s="12">
        <v>1</v>
      </c>
      <c r="CY483">
        <v>2</v>
      </c>
      <c r="CZ483" s="12">
        <v>2</v>
      </c>
      <c r="DA483" s="12">
        <v>0</v>
      </c>
      <c r="DB483">
        <v>2</v>
      </c>
      <c r="DC483" s="12">
        <v>1</v>
      </c>
      <c r="DD483">
        <v>0</v>
      </c>
      <c r="DE483">
        <v>4</v>
      </c>
      <c r="DF483">
        <v>0</v>
      </c>
      <c r="DG483">
        <v>0</v>
      </c>
      <c r="DH483">
        <v>0</v>
      </c>
      <c r="DI483">
        <v>2</v>
      </c>
      <c r="DJ483">
        <v>2</v>
      </c>
      <c r="DK483">
        <v>0</v>
      </c>
      <c r="DL483" s="12">
        <v>0</v>
      </c>
      <c r="DM483">
        <v>0</v>
      </c>
      <c r="DN483">
        <v>4</v>
      </c>
      <c r="DO483">
        <v>0</v>
      </c>
      <c r="DP483">
        <v>2</v>
      </c>
      <c r="DQ483">
        <v>5</v>
      </c>
      <c r="DR483">
        <v>2</v>
      </c>
      <c r="DS483">
        <v>2</v>
      </c>
      <c r="DT483">
        <v>1</v>
      </c>
      <c r="DU483">
        <v>2</v>
      </c>
      <c r="DV483" s="12">
        <v>1</v>
      </c>
      <c r="DW483">
        <v>0</v>
      </c>
      <c r="DX483">
        <v>4</v>
      </c>
      <c r="DY483">
        <v>1</v>
      </c>
      <c r="DZ483">
        <v>0</v>
      </c>
      <c r="EA483">
        <v>1</v>
      </c>
      <c r="EB483">
        <v>1</v>
      </c>
      <c r="EC483">
        <v>3</v>
      </c>
      <c r="ED483">
        <v>2</v>
      </c>
      <c r="EE483">
        <v>1</v>
      </c>
      <c r="EF483">
        <v>1</v>
      </c>
      <c r="EG483">
        <v>1</v>
      </c>
      <c r="EH483">
        <v>3</v>
      </c>
      <c r="EI483">
        <v>1</v>
      </c>
      <c r="EJ483">
        <v>2</v>
      </c>
      <c r="EK483">
        <v>1</v>
      </c>
      <c r="EL483">
        <v>2</v>
      </c>
      <c r="EM483">
        <v>1</v>
      </c>
      <c r="EN483">
        <v>3</v>
      </c>
      <c r="EO483">
        <v>0</v>
      </c>
      <c r="EP483" s="12">
        <v>6</v>
      </c>
      <c r="EQ483">
        <v>0</v>
      </c>
      <c r="ER483">
        <v>1</v>
      </c>
      <c r="ES483">
        <v>4</v>
      </c>
      <c r="ET483">
        <v>0</v>
      </c>
      <c r="EU483">
        <v>1</v>
      </c>
      <c r="EV483">
        <v>6</v>
      </c>
      <c r="EW483">
        <v>0</v>
      </c>
      <c r="EX483">
        <v>0</v>
      </c>
      <c r="EY483">
        <v>1</v>
      </c>
      <c r="EZ483">
        <v>6</v>
      </c>
      <c r="FA483">
        <v>1</v>
      </c>
      <c r="FB483">
        <v>5</v>
      </c>
      <c r="FC483">
        <v>2</v>
      </c>
      <c r="FD483">
        <v>1</v>
      </c>
      <c r="FE483">
        <v>1</v>
      </c>
      <c r="FF483">
        <v>6</v>
      </c>
      <c r="FG483" s="12">
        <v>1</v>
      </c>
      <c r="FH483" s="12">
        <v>2</v>
      </c>
      <c r="FI483" s="12">
        <v>7</v>
      </c>
      <c r="FJ483" s="12">
        <v>3</v>
      </c>
      <c r="FK483" s="12">
        <v>3</v>
      </c>
      <c r="FL483">
        <v>1</v>
      </c>
      <c r="FM483">
        <v>0</v>
      </c>
      <c r="FN483">
        <v>0</v>
      </c>
      <c r="FO483">
        <v>0</v>
      </c>
      <c r="FP483">
        <v>1</v>
      </c>
      <c r="FQ483">
        <v>1</v>
      </c>
      <c r="FR483">
        <v>2</v>
      </c>
      <c r="FS483">
        <v>1</v>
      </c>
      <c r="FT483">
        <v>0</v>
      </c>
      <c r="FU483" s="12">
        <v>0</v>
      </c>
      <c r="FV483" s="12">
        <v>5</v>
      </c>
      <c r="FW483" s="39"/>
      <c r="FX483" s="39"/>
      <c r="FY483" s="37"/>
      <c r="FZ483" s="39"/>
      <c r="GA483" s="12">
        <v>2</v>
      </c>
      <c r="GB483">
        <v>0</v>
      </c>
      <c r="GC483">
        <v>0</v>
      </c>
      <c r="GD483">
        <v>0</v>
      </c>
      <c r="GE483">
        <v>0</v>
      </c>
      <c r="GF483">
        <v>1</v>
      </c>
      <c r="GG483" s="12">
        <v>2</v>
      </c>
      <c r="GH483">
        <v>4</v>
      </c>
      <c r="GI483">
        <v>3</v>
      </c>
      <c r="GJ483">
        <v>1</v>
      </c>
      <c r="GK483">
        <v>2</v>
      </c>
      <c r="GL483">
        <v>0</v>
      </c>
      <c r="GM483" s="12">
        <v>1</v>
      </c>
    </row>
    <row r="484" spans="1:195" x14ac:dyDescent="0.35">
      <c r="A484" s="77">
        <v>475</v>
      </c>
      <c r="B484" s="12">
        <v>1</v>
      </c>
      <c r="C484" s="12">
        <v>1</v>
      </c>
      <c r="D484">
        <v>5</v>
      </c>
      <c r="E484">
        <v>0</v>
      </c>
      <c r="F484">
        <v>1</v>
      </c>
      <c r="G484">
        <v>3</v>
      </c>
      <c r="H484">
        <v>2</v>
      </c>
      <c r="I484">
        <v>0</v>
      </c>
      <c r="J484">
        <v>3</v>
      </c>
      <c r="K484">
        <v>0</v>
      </c>
      <c r="L484">
        <v>0</v>
      </c>
      <c r="M484">
        <v>0</v>
      </c>
      <c r="N484">
        <v>2</v>
      </c>
      <c r="O484" s="12">
        <v>0</v>
      </c>
      <c r="P484">
        <v>0</v>
      </c>
      <c r="Q484" s="12">
        <v>2</v>
      </c>
      <c r="R484">
        <v>0</v>
      </c>
      <c r="S484">
        <v>2</v>
      </c>
      <c r="T484">
        <v>1</v>
      </c>
      <c r="U484">
        <v>1</v>
      </c>
      <c r="V484">
        <v>1</v>
      </c>
      <c r="W484">
        <v>2</v>
      </c>
      <c r="X484">
        <v>0</v>
      </c>
      <c r="Y484">
        <v>2</v>
      </c>
      <c r="Z484">
        <v>0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10</v>
      </c>
      <c r="AG484">
        <v>1</v>
      </c>
      <c r="AH484" s="12">
        <v>2</v>
      </c>
      <c r="AI484" s="12">
        <v>3</v>
      </c>
      <c r="AJ484" s="12">
        <v>0</v>
      </c>
      <c r="AK484" s="12">
        <v>1</v>
      </c>
      <c r="AL484" s="12">
        <v>0</v>
      </c>
      <c r="AM484" s="12">
        <v>3</v>
      </c>
      <c r="AN484" s="12">
        <v>3</v>
      </c>
      <c r="AO484">
        <v>0</v>
      </c>
      <c r="AP484">
        <v>1</v>
      </c>
      <c r="AQ484">
        <v>2</v>
      </c>
      <c r="AR484">
        <v>0</v>
      </c>
      <c r="AS484">
        <v>0</v>
      </c>
      <c r="AX484" s="12">
        <v>2</v>
      </c>
      <c r="AY484" s="12">
        <v>2</v>
      </c>
      <c r="AZ484" s="12">
        <v>1</v>
      </c>
      <c r="BA484" s="12">
        <v>2</v>
      </c>
      <c r="BB484" s="12">
        <v>2</v>
      </c>
      <c r="BC484">
        <v>0</v>
      </c>
      <c r="BD484" s="12">
        <v>1</v>
      </c>
      <c r="BE484" s="12">
        <v>1</v>
      </c>
      <c r="BF484" s="12">
        <v>1</v>
      </c>
      <c r="BG484" s="12">
        <v>3</v>
      </c>
      <c r="BH484" s="12">
        <v>0</v>
      </c>
      <c r="BI484" s="12">
        <v>2</v>
      </c>
      <c r="BJ484" s="12">
        <v>2</v>
      </c>
      <c r="BK484" s="12">
        <v>4</v>
      </c>
      <c r="BL484">
        <v>2</v>
      </c>
      <c r="BM484">
        <v>3</v>
      </c>
      <c r="BN484" s="12">
        <v>3</v>
      </c>
      <c r="BO484">
        <v>3</v>
      </c>
      <c r="BP484" s="12">
        <v>2</v>
      </c>
      <c r="BQ484" s="12">
        <v>0</v>
      </c>
      <c r="BR484">
        <v>1</v>
      </c>
      <c r="BS484">
        <v>1</v>
      </c>
      <c r="BT484" s="12">
        <v>1</v>
      </c>
      <c r="BU484" s="12">
        <v>1</v>
      </c>
      <c r="BV484">
        <v>2</v>
      </c>
      <c r="BW484">
        <v>0</v>
      </c>
      <c r="BX484">
        <v>0</v>
      </c>
      <c r="BY484">
        <v>6</v>
      </c>
      <c r="BZ484" s="4">
        <v>0</v>
      </c>
      <c r="CA484">
        <v>0</v>
      </c>
      <c r="CB484">
        <v>1</v>
      </c>
      <c r="CC484">
        <v>2</v>
      </c>
      <c r="CD484">
        <v>1</v>
      </c>
      <c r="CE484" s="12">
        <v>3</v>
      </c>
      <c r="CF484" s="12">
        <v>3</v>
      </c>
      <c r="CG484" s="12">
        <v>2</v>
      </c>
      <c r="CH484" s="12">
        <v>2</v>
      </c>
      <c r="CI484" s="12">
        <v>1</v>
      </c>
      <c r="CJ484">
        <v>0</v>
      </c>
      <c r="CK484" s="12">
        <v>3</v>
      </c>
      <c r="CL484" s="12">
        <v>1</v>
      </c>
      <c r="CM484" s="12">
        <v>0</v>
      </c>
      <c r="CN484" s="12">
        <v>2</v>
      </c>
      <c r="CO484" s="12">
        <v>5</v>
      </c>
      <c r="CP484" s="12">
        <v>3</v>
      </c>
      <c r="CQ484" s="12">
        <v>2</v>
      </c>
      <c r="CV484">
        <v>0</v>
      </c>
      <c r="CW484" s="12">
        <v>1</v>
      </c>
      <c r="CX484" s="12">
        <v>0</v>
      </c>
      <c r="CY484">
        <v>3</v>
      </c>
      <c r="CZ484" s="12">
        <v>0</v>
      </c>
      <c r="DA484" s="12">
        <v>2</v>
      </c>
      <c r="DB484">
        <v>1</v>
      </c>
      <c r="DC484" s="12">
        <v>4</v>
      </c>
      <c r="DD484">
        <v>0</v>
      </c>
      <c r="DE484">
        <v>2</v>
      </c>
      <c r="DF484">
        <v>2</v>
      </c>
      <c r="DG484">
        <v>1</v>
      </c>
      <c r="DH484">
        <v>0</v>
      </c>
      <c r="DI484">
        <v>4</v>
      </c>
      <c r="DJ484">
        <v>1</v>
      </c>
      <c r="DK484">
        <v>0</v>
      </c>
      <c r="DL484" s="12">
        <v>0</v>
      </c>
      <c r="DM484">
        <v>3</v>
      </c>
      <c r="DN484">
        <v>2</v>
      </c>
      <c r="DO484">
        <v>2</v>
      </c>
      <c r="DP484">
        <v>2</v>
      </c>
      <c r="DQ484">
        <v>0</v>
      </c>
      <c r="DR484">
        <v>2</v>
      </c>
      <c r="DS484">
        <v>2</v>
      </c>
      <c r="DT484">
        <v>1</v>
      </c>
      <c r="DU484">
        <v>1</v>
      </c>
      <c r="DV484" s="12">
        <v>0</v>
      </c>
      <c r="DW484">
        <v>0</v>
      </c>
      <c r="DX484">
        <v>4</v>
      </c>
      <c r="DY484">
        <v>2</v>
      </c>
      <c r="DZ484">
        <v>0</v>
      </c>
      <c r="EA484">
        <v>3</v>
      </c>
      <c r="EB484">
        <v>1</v>
      </c>
      <c r="EC484">
        <v>3</v>
      </c>
      <c r="ED484">
        <v>3</v>
      </c>
      <c r="EE484">
        <v>0</v>
      </c>
      <c r="EF484">
        <v>0</v>
      </c>
      <c r="EG484">
        <v>0</v>
      </c>
      <c r="EH484">
        <v>1</v>
      </c>
      <c r="EI484">
        <v>3</v>
      </c>
      <c r="EJ484">
        <v>2</v>
      </c>
      <c r="EK484">
        <v>1</v>
      </c>
      <c r="EL484">
        <v>0</v>
      </c>
      <c r="EM484">
        <v>0</v>
      </c>
      <c r="EN484">
        <v>3</v>
      </c>
      <c r="EO484">
        <v>3</v>
      </c>
      <c r="EP484" s="12">
        <v>1</v>
      </c>
      <c r="EQ484">
        <v>0</v>
      </c>
      <c r="ER484">
        <v>1</v>
      </c>
      <c r="ES484">
        <v>1</v>
      </c>
      <c r="ET484">
        <v>1</v>
      </c>
      <c r="EU484">
        <v>1</v>
      </c>
      <c r="EV484">
        <v>0</v>
      </c>
      <c r="EW484">
        <v>3</v>
      </c>
      <c r="EX484">
        <v>3</v>
      </c>
      <c r="EY484">
        <v>0</v>
      </c>
      <c r="EZ484">
        <v>2</v>
      </c>
      <c r="FA484">
        <v>2</v>
      </c>
      <c r="FB484">
        <v>2</v>
      </c>
      <c r="FC484">
        <v>4</v>
      </c>
      <c r="FD484">
        <v>0</v>
      </c>
      <c r="FE484">
        <v>1</v>
      </c>
      <c r="FF484">
        <v>2</v>
      </c>
      <c r="FG484" s="12">
        <v>4</v>
      </c>
      <c r="FH484" s="12">
        <v>1</v>
      </c>
      <c r="FI484" s="12">
        <v>2</v>
      </c>
      <c r="FJ484" s="12">
        <v>4</v>
      </c>
      <c r="FK484" s="12">
        <v>0</v>
      </c>
      <c r="FL484">
        <v>3</v>
      </c>
      <c r="FM484">
        <v>2</v>
      </c>
      <c r="FN484">
        <v>0</v>
      </c>
      <c r="FO484">
        <v>1</v>
      </c>
      <c r="FP484">
        <v>4</v>
      </c>
      <c r="FQ484">
        <v>3</v>
      </c>
      <c r="FR484">
        <v>0</v>
      </c>
      <c r="FS484">
        <v>0</v>
      </c>
      <c r="FT484">
        <v>1</v>
      </c>
      <c r="FU484" s="12">
        <v>1</v>
      </c>
      <c r="FV484" s="12">
        <v>2</v>
      </c>
      <c r="FW484" s="39"/>
      <c r="FX484" s="39"/>
      <c r="FY484" s="37"/>
      <c r="FZ484" s="39"/>
      <c r="GA484" s="12">
        <v>2</v>
      </c>
      <c r="GB484">
        <v>1</v>
      </c>
      <c r="GC484">
        <v>0</v>
      </c>
      <c r="GD484">
        <v>0</v>
      </c>
      <c r="GE484">
        <v>1</v>
      </c>
      <c r="GF484">
        <v>1</v>
      </c>
      <c r="GG484" s="12">
        <v>1</v>
      </c>
      <c r="GH484">
        <v>5</v>
      </c>
      <c r="GI484">
        <v>3</v>
      </c>
      <c r="GJ484">
        <v>2</v>
      </c>
      <c r="GK484">
        <v>3</v>
      </c>
      <c r="GL484">
        <v>0</v>
      </c>
      <c r="GM484" s="12">
        <v>0</v>
      </c>
    </row>
    <row r="485" spans="1:195" x14ac:dyDescent="0.35">
      <c r="A485" s="77">
        <v>476</v>
      </c>
      <c r="B485" s="12">
        <v>4</v>
      </c>
      <c r="C485" s="12">
        <v>1</v>
      </c>
      <c r="D485">
        <v>1</v>
      </c>
      <c r="E485">
        <v>0</v>
      </c>
      <c r="F485">
        <v>1</v>
      </c>
      <c r="G485">
        <v>1</v>
      </c>
      <c r="H485">
        <v>2</v>
      </c>
      <c r="I485">
        <v>1</v>
      </c>
      <c r="J485">
        <v>4</v>
      </c>
      <c r="K485">
        <v>3</v>
      </c>
      <c r="L485">
        <v>0</v>
      </c>
      <c r="M485">
        <v>2</v>
      </c>
      <c r="N485">
        <v>2</v>
      </c>
      <c r="O485" s="12">
        <v>0</v>
      </c>
      <c r="P485">
        <v>1</v>
      </c>
      <c r="Q485" s="12">
        <v>5</v>
      </c>
      <c r="R485">
        <v>0</v>
      </c>
      <c r="S485">
        <v>4</v>
      </c>
      <c r="T485">
        <v>0</v>
      </c>
      <c r="U485">
        <v>1</v>
      </c>
      <c r="V485">
        <v>3</v>
      </c>
      <c r="W485">
        <v>2</v>
      </c>
      <c r="X485">
        <v>2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2</v>
      </c>
      <c r="AF485">
        <v>18</v>
      </c>
      <c r="AG485">
        <v>2</v>
      </c>
      <c r="AH485" s="12">
        <v>0</v>
      </c>
      <c r="AI485" s="12">
        <v>2</v>
      </c>
      <c r="AJ485" s="12">
        <v>2</v>
      </c>
      <c r="AK485" s="12">
        <v>0</v>
      </c>
      <c r="AL485" s="12">
        <v>0</v>
      </c>
      <c r="AM485" s="12">
        <v>4</v>
      </c>
      <c r="AN485" s="12">
        <v>5</v>
      </c>
      <c r="AO485">
        <v>0</v>
      </c>
      <c r="AP485">
        <v>0</v>
      </c>
      <c r="AQ485">
        <v>0</v>
      </c>
      <c r="AR485">
        <v>3</v>
      </c>
      <c r="AS485">
        <v>2</v>
      </c>
      <c r="AX485" s="12">
        <v>0</v>
      </c>
      <c r="AY485" s="12">
        <v>5</v>
      </c>
      <c r="AZ485" s="12">
        <v>2</v>
      </c>
      <c r="BA485" s="12">
        <v>1</v>
      </c>
      <c r="BB485" s="12">
        <v>2</v>
      </c>
      <c r="BC485">
        <v>3</v>
      </c>
      <c r="BD485" s="12">
        <v>1</v>
      </c>
      <c r="BE485" s="12">
        <v>1</v>
      </c>
      <c r="BF485" s="12">
        <v>1</v>
      </c>
      <c r="BG485" s="12">
        <v>0</v>
      </c>
      <c r="BH485" s="12">
        <v>1</v>
      </c>
      <c r="BI485" s="12">
        <v>1</v>
      </c>
      <c r="BJ485" s="12">
        <v>2</v>
      </c>
      <c r="BK485" s="12">
        <v>2</v>
      </c>
      <c r="BL485">
        <v>4</v>
      </c>
      <c r="BM485">
        <v>4</v>
      </c>
      <c r="BN485" s="12">
        <v>3</v>
      </c>
      <c r="BO485">
        <v>4</v>
      </c>
      <c r="BP485" s="12">
        <v>3</v>
      </c>
      <c r="BQ485" s="12">
        <v>0</v>
      </c>
      <c r="BR485">
        <v>1</v>
      </c>
      <c r="BS485">
        <v>0</v>
      </c>
      <c r="BT485" s="12">
        <v>3</v>
      </c>
      <c r="BU485" s="12">
        <v>1</v>
      </c>
      <c r="BV485">
        <v>1</v>
      </c>
      <c r="BW485">
        <v>0</v>
      </c>
      <c r="BX485">
        <v>0</v>
      </c>
      <c r="BY485">
        <v>8</v>
      </c>
      <c r="BZ485" s="4">
        <v>0</v>
      </c>
      <c r="CA485">
        <v>3</v>
      </c>
      <c r="CB485">
        <v>0</v>
      </c>
      <c r="CC485">
        <v>2</v>
      </c>
      <c r="CD485">
        <v>2</v>
      </c>
      <c r="CE485" s="12">
        <v>1</v>
      </c>
      <c r="CF485" s="12">
        <v>3</v>
      </c>
      <c r="CG485" s="12">
        <v>8</v>
      </c>
      <c r="CH485" s="12">
        <v>2</v>
      </c>
      <c r="CI485" s="12">
        <v>2</v>
      </c>
      <c r="CJ485">
        <v>1</v>
      </c>
      <c r="CK485" s="12">
        <v>0</v>
      </c>
      <c r="CL485" s="12">
        <v>3</v>
      </c>
      <c r="CM485" s="12">
        <v>0</v>
      </c>
      <c r="CN485" s="12">
        <v>1</v>
      </c>
      <c r="CO485" s="12">
        <v>3</v>
      </c>
      <c r="CP485" s="12">
        <v>0</v>
      </c>
      <c r="CQ485" s="12">
        <v>0</v>
      </c>
      <c r="CV485">
        <v>1</v>
      </c>
      <c r="CW485" s="12">
        <v>2</v>
      </c>
      <c r="CX485" s="12">
        <v>2</v>
      </c>
      <c r="CY485">
        <v>1</v>
      </c>
      <c r="CZ485" s="12">
        <v>1</v>
      </c>
      <c r="DA485" s="12">
        <v>6</v>
      </c>
      <c r="DB485">
        <v>1</v>
      </c>
      <c r="DC485" s="12">
        <v>0</v>
      </c>
      <c r="DD485">
        <v>4</v>
      </c>
      <c r="DE485">
        <v>2</v>
      </c>
      <c r="DF485">
        <v>1</v>
      </c>
      <c r="DG485">
        <v>0</v>
      </c>
      <c r="DH485">
        <v>4</v>
      </c>
      <c r="DI485">
        <v>4</v>
      </c>
      <c r="DJ485">
        <v>0</v>
      </c>
      <c r="DK485">
        <v>2</v>
      </c>
      <c r="DL485" s="12">
        <v>0</v>
      </c>
      <c r="DM485">
        <v>1</v>
      </c>
      <c r="DN485">
        <v>2</v>
      </c>
      <c r="DO485">
        <v>1</v>
      </c>
      <c r="DP485">
        <v>1</v>
      </c>
      <c r="DQ485">
        <v>0</v>
      </c>
      <c r="DR485">
        <v>1</v>
      </c>
      <c r="DS485">
        <v>1</v>
      </c>
      <c r="DT485">
        <v>1</v>
      </c>
      <c r="DU485">
        <v>2</v>
      </c>
      <c r="DV485" s="12">
        <v>1</v>
      </c>
      <c r="DW485">
        <v>0</v>
      </c>
      <c r="DX485">
        <v>4</v>
      </c>
      <c r="DY485">
        <v>3</v>
      </c>
      <c r="DZ485">
        <v>2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2</v>
      </c>
      <c r="EG485">
        <v>1</v>
      </c>
      <c r="EH485">
        <v>1</v>
      </c>
      <c r="EI485">
        <v>1</v>
      </c>
      <c r="EJ485">
        <v>4</v>
      </c>
      <c r="EK485">
        <v>3</v>
      </c>
      <c r="EL485">
        <v>1</v>
      </c>
      <c r="EM485">
        <v>1</v>
      </c>
      <c r="EN485">
        <v>2</v>
      </c>
      <c r="EO485">
        <v>0</v>
      </c>
      <c r="EP485" s="12">
        <v>5</v>
      </c>
      <c r="EQ485">
        <v>0</v>
      </c>
      <c r="ER485">
        <v>1</v>
      </c>
      <c r="ES485">
        <v>3</v>
      </c>
      <c r="ET485">
        <v>0</v>
      </c>
      <c r="EU485">
        <v>0</v>
      </c>
      <c r="EV485">
        <v>2</v>
      </c>
      <c r="EW485">
        <v>2</v>
      </c>
      <c r="EX485">
        <v>0</v>
      </c>
      <c r="EY485">
        <v>0</v>
      </c>
      <c r="EZ485">
        <v>1</v>
      </c>
      <c r="FA485">
        <v>3</v>
      </c>
      <c r="FB485">
        <v>0</v>
      </c>
      <c r="FC485">
        <v>2</v>
      </c>
      <c r="FD485">
        <v>2</v>
      </c>
      <c r="FE485">
        <v>2</v>
      </c>
      <c r="FF485">
        <v>1</v>
      </c>
      <c r="FG485" s="12">
        <v>1</v>
      </c>
      <c r="FH485" s="12">
        <v>2</v>
      </c>
      <c r="FI485" s="12">
        <v>4</v>
      </c>
      <c r="FJ485" s="12">
        <v>3</v>
      </c>
      <c r="FK485" s="12">
        <v>3</v>
      </c>
      <c r="FL485">
        <v>0</v>
      </c>
      <c r="FM485">
        <v>0</v>
      </c>
      <c r="FN485">
        <v>0</v>
      </c>
      <c r="FO485">
        <v>4</v>
      </c>
      <c r="FP485">
        <v>0</v>
      </c>
      <c r="FQ485">
        <v>1</v>
      </c>
      <c r="FR485">
        <v>2</v>
      </c>
      <c r="FS485">
        <v>0</v>
      </c>
      <c r="FT485">
        <v>0</v>
      </c>
      <c r="FU485" s="12">
        <v>3</v>
      </c>
      <c r="FV485" s="12">
        <v>3</v>
      </c>
      <c r="FW485" s="39"/>
      <c r="FX485" s="39"/>
      <c r="FY485" s="37"/>
      <c r="FZ485" s="39"/>
      <c r="GA485" s="12">
        <v>0</v>
      </c>
      <c r="GB485">
        <v>0</v>
      </c>
      <c r="GC485">
        <v>1</v>
      </c>
      <c r="GD485">
        <v>0</v>
      </c>
      <c r="GE485">
        <v>0</v>
      </c>
      <c r="GF485">
        <v>0</v>
      </c>
      <c r="GG485" s="12">
        <v>0</v>
      </c>
      <c r="GH485">
        <v>1</v>
      </c>
      <c r="GI485">
        <v>1</v>
      </c>
      <c r="GJ485">
        <v>3</v>
      </c>
      <c r="GK485">
        <v>2</v>
      </c>
      <c r="GL485">
        <v>0</v>
      </c>
      <c r="GM485" s="12">
        <v>4</v>
      </c>
    </row>
    <row r="486" spans="1:195" x14ac:dyDescent="0.35">
      <c r="A486" s="77">
        <v>477</v>
      </c>
      <c r="B486" s="12">
        <v>2</v>
      </c>
      <c r="C486" s="12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 s="12">
        <v>0</v>
      </c>
      <c r="P486">
        <v>0</v>
      </c>
      <c r="Q486" s="12">
        <v>1</v>
      </c>
      <c r="R486">
        <v>2</v>
      </c>
      <c r="S486">
        <v>1</v>
      </c>
      <c r="T486">
        <v>1</v>
      </c>
      <c r="U486">
        <v>0</v>
      </c>
      <c r="V486">
        <v>0</v>
      </c>
      <c r="W486">
        <v>2</v>
      </c>
      <c r="X486">
        <v>1</v>
      </c>
      <c r="Y486">
        <v>2</v>
      </c>
      <c r="Z486">
        <v>1</v>
      </c>
      <c r="AA486">
        <v>1</v>
      </c>
      <c r="AB486">
        <v>0</v>
      </c>
      <c r="AC486">
        <v>1</v>
      </c>
      <c r="AD486">
        <v>0</v>
      </c>
      <c r="AE486">
        <v>2</v>
      </c>
      <c r="AF486">
        <v>14</v>
      </c>
      <c r="AG486">
        <v>4</v>
      </c>
      <c r="AH486" s="12">
        <v>0</v>
      </c>
      <c r="AI486" s="12">
        <v>1</v>
      </c>
      <c r="AJ486" s="12">
        <v>0</v>
      </c>
      <c r="AK486" s="12">
        <v>3</v>
      </c>
      <c r="AL486" s="12">
        <v>0</v>
      </c>
      <c r="AM486" s="12">
        <v>3</v>
      </c>
      <c r="AN486" s="12">
        <v>0</v>
      </c>
      <c r="AO486">
        <v>0</v>
      </c>
      <c r="AP486">
        <v>0</v>
      </c>
      <c r="AQ486">
        <v>2</v>
      </c>
      <c r="AR486">
        <v>2</v>
      </c>
      <c r="AS486">
        <v>0</v>
      </c>
      <c r="AX486" s="12">
        <v>2</v>
      </c>
      <c r="AY486" s="12">
        <v>2</v>
      </c>
      <c r="AZ486" s="12">
        <v>2</v>
      </c>
      <c r="BA486" s="12">
        <v>3</v>
      </c>
      <c r="BB486" s="12">
        <v>0</v>
      </c>
      <c r="BC486">
        <v>2</v>
      </c>
      <c r="BD486" s="12">
        <v>1</v>
      </c>
      <c r="BE486" s="12">
        <v>2</v>
      </c>
      <c r="BF486" s="12">
        <v>2</v>
      </c>
      <c r="BG486" s="12">
        <v>2</v>
      </c>
      <c r="BH486" s="12">
        <v>3</v>
      </c>
      <c r="BI486" s="12">
        <v>1</v>
      </c>
      <c r="BJ486" s="12">
        <v>1</v>
      </c>
      <c r="BK486" s="12">
        <v>1</v>
      </c>
      <c r="BL486">
        <v>3</v>
      </c>
      <c r="BM486">
        <v>0</v>
      </c>
      <c r="BN486" s="12">
        <v>4</v>
      </c>
      <c r="BO486">
        <v>1</v>
      </c>
      <c r="BP486" s="12">
        <v>4</v>
      </c>
      <c r="BQ486" s="12">
        <v>2</v>
      </c>
      <c r="BR486">
        <v>3</v>
      </c>
      <c r="BS486">
        <v>6</v>
      </c>
      <c r="BT486" s="12">
        <v>2</v>
      </c>
      <c r="BU486" s="12">
        <v>1</v>
      </c>
      <c r="BV486">
        <v>1</v>
      </c>
      <c r="BW486">
        <v>1</v>
      </c>
      <c r="BX486">
        <v>0</v>
      </c>
      <c r="BY486">
        <v>6</v>
      </c>
      <c r="BZ486" s="4">
        <v>2</v>
      </c>
      <c r="CA486">
        <v>3</v>
      </c>
      <c r="CB486">
        <v>0</v>
      </c>
      <c r="CC486">
        <v>0</v>
      </c>
      <c r="CD486">
        <v>6</v>
      </c>
      <c r="CE486" s="12">
        <v>1</v>
      </c>
      <c r="CF486" s="12">
        <v>0</v>
      </c>
      <c r="CG486" s="12">
        <v>3</v>
      </c>
      <c r="CH486" s="12">
        <v>1</v>
      </c>
      <c r="CI486" s="12">
        <v>3</v>
      </c>
      <c r="CJ486">
        <v>1</v>
      </c>
      <c r="CK486" s="12">
        <v>1</v>
      </c>
      <c r="CL486" s="12">
        <v>1</v>
      </c>
      <c r="CM486" s="12">
        <v>1</v>
      </c>
      <c r="CN486" s="12">
        <v>1</v>
      </c>
      <c r="CO486" s="12">
        <v>3</v>
      </c>
      <c r="CP486" s="12">
        <v>1</v>
      </c>
      <c r="CQ486" s="12">
        <v>1</v>
      </c>
      <c r="CV486">
        <v>2</v>
      </c>
      <c r="CW486" s="12">
        <v>2</v>
      </c>
      <c r="CX486" s="12">
        <v>1</v>
      </c>
      <c r="CY486">
        <v>2</v>
      </c>
      <c r="CZ486" s="12">
        <v>2</v>
      </c>
      <c r="DA486" s="12">
        <v>1</v>
      </c>
      <c r="DB486">
        <v>0</v>
      </c>
      <c r="DC486" s="12">
        <v>1</v>
      </c>
      <c r="DD486">
        <v>1</v>
      </c>
      <c r="DE486">
        <v>2</v>
      </c>
      <c r="DF486">
        <v>1</v>
      </c>
      <c r="DG486">
        <v>0</v>
      </c>
      <c r="DH486">
        <v>2</v>
      </c>
      <c r="DI486">
        <v>1</v>
      </c>
      <c r="DJ486">
        <v>0</v>
      </c>
      <c r="DK486">
        <v>3</v>
      </c>
      <c r="DL486" s="12">
        <v>1</v>
      </c>
      <c r="DM486">
        <v>1</v>
      </c>
      <c r="DN486">
        <v>0</v>
      </c>
      <c r="DO486">
        <v>2</v>
      </c>
      <c r="DP486">
        <v>0</v>
      </c>
      <c r="DQ486">
        <v>1</v>
      </c>
      <c r="DR486">
        <v>1</v>
      </c>
      <c r="DS486">
        <v>1</v>
      </c>
      <c r="DT486">
        <v>1</v>
      </c>
      <c r="DU486">
        <v>0</v>
      </c>
      <c r="DV486" s="12">
        <v>0</v>
      </c>
      <c r="DW486">
        <v>0</v>
      </c>
      <c r="DX486">
        <v>4</v>
      </c>
      <c r="DY486">
        <v>2</v>
      </c>
      <c r="DZ486">
        <v>0</v>
      </c>
      <c r="EA486">
        <v>2</v>
      </c>
      <c r="EB486">
        <v>1</v>
      </c>
      <c r="EC486">
        <v>2</v>
      </c>
      <c r="ED486">
        <v>2</v>
      </c>
      <c r="EE486">
        <v>0</v>
      </c>
      <c r="EF486">
        <v>1</v>
      </c>
      <c r="EG486">
        <v>0</v>
      </c>
      <c r="EH486">
        <v>5</v>
      </c>
      <c r="EI486">
        <v>0</v>
      </c>
      <c r="EJ486">
        <v>3</v>
      </c>
      <c r="EK486">
        <v>1</v>
      </c>
      <c r="EL486">
        <v>1</v>
      </c>
      <c r="EM486">
        <v>1</v>
      </c>
      <c r="EN486">
        <v>1</v>
      </c>
      <c r="EO486">
        <v>4</v>
      </c>
      <c r="EP486" s="12">
        <v>2</v>
      </c>
      <c r="EQ486">
        <v>2</v>
      </c>
      <c r="ER486">
        <v>2</v>
      </c>
      <c r="ES486">
        <v>1</v>
      </c>
      <c r="ET486">
        <v>1</v>
      </c>
      <c r="EU486">
        <v>1</v>
      </c>
      <c r="EV486">
        <v>2</v>
      </c>
      <c r="EW486">
        <v>0</v>
      </c>
      <c r="EX486">
        <v>2</v>
      </c>
      <c r="EY486">
        <v>1</v>
      </c>
      <c r="EZ486">
        <v>2</v>
      </c>
      <c r="FA486">
        <v>1</v>
      </c>
      <c r="FB486">
        <v>1</v>
      </c>
      <c r="FC486">
        <v>1</v>
      </c>
      <c r="FD486">
        <v>0</v>
      </c>
      <c r="FE486">
        <v>0</v>
      </c>
      <c r="FF486">
        <v>3</v>
      </c>
      <c r="FG486" s="12">
        <v>2</v>
      </c>
      <c r="FH486" s="12">
        <v>4</v>
      </c>
      <c r="FI486" s="12">
        <v>4</v>
      </c>
      <c r="FJ486" s="12">
        <v>4</v>
      </c>
      <c r="FK486" s="12">
        <v>2</v>
      </c>
      <c r="FL486">
        <v>1</v>
      </c>
      <c r="FM486">
        <v>1</v>
      </c>
      <c r="FN486">
        <v>0</v>
      </c>
      <c r="FO486">
        <v>3</v>
      </c>
      <c r="FP486">
        <v>0</v>
      </c>
      <c r="FQ486">
        <v>3</v>
      </c>
      <c r="FR486">
        <v>0</v>
      </c>
      <c r="FS486">
        <v>1</v>
      </c>
      <c r="FT486">
        <v>0</v>
      </c>
      <c r="FU486" s="12">
        <v>1</v>
      </c>
      <c r="FV486" s="12">
        <v>2</v>
      </c>
      <c r="FW486" s="39"/>
      <c r="FX486" s="39"/>
      <c r="FY486" s="37"/>
      <c r="FZ486" s="39"/>
      <c r="GA486" s="12">
        <v>3</v>
      </c>
      <c r="GB486">
        <v>2</v>
      </c>
      <c r="GC486">
        <v>0</v>
      </c>
      <c r="GD486">
        <v>0</v>
      </c>
      <c r="GE486">
        <v>1</v>
      </c>
      <c r="GF486">
        <v>1</v>
      </c>
      <c r="GG486" s="12">
        <v>3</v>
      </c>
      <c r="GH486">
        <v>5</v>
      </c>
      <c r="GI486">
        <v>0</v>
      </c>
      <c r="GJ486">
        <v>2</v>
      </c>
      <c r="GK486">
        <v>1</v>
      </c>
      <c r="GL486">
        <v>0</v>
      </c>
      <c r="GM486" s="12">
        <v>2</v>
      </c>
    </row>
    <row r="487" spans="1:195" x14ac:dyDescent="0.35">
      <c r="A487" s="77">
        <v>478</v>
      </c>
      <c r="B487" s="12">
        <v>0</v>
      </c>
      <c r="C487" s="12">
        <v>2</v>
      </c>
      <c r="D487">
        <v>3</v>
      </c>
      <c r="E487">
        <v>0</v>
      </c>
      <c r="F487">
        <v>1</v>
      </c>
      <c r="G487">
        <v>2</v>
      </c>
      <c r="H487">
        <v>1</v>
      </c>
      <c r="I487">
        <v>1</v>
      </c>
      <c r="J487">
        <v>3</v>
      </c>
      <c r="K487">
        <v>1</v>
      </c>
      <c r="L487">
        <v>1</v>
      </c>
      <c r="M487">
        <v>4</v>
      </c>
      <c r="N487">
        <v>1</v>
      </c>
      <c r="O487" s="12">
        <v>0</v>
      </c>
      <c r="P487">
        <v>1</v>
      </c>
      <c r="Q487" s="12">
        <v>1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2</v>
      </c>
      <c r="Z487">
        <v>1</v>
      </c>
      <c r="AA487">
        <v>1</v>
      </c>
      <c r="AB487">
        <v>2</v>
      </c>
      <c r="AC487">
        <v>0</v>
      </c>
      <c r="AD487">
        <v>1</v>
      </c>
      <c r="AE487">
        <v>0</v>
      </c>
      <c r="AF487">
        <v>0</v>
      </c>
      <c r="AG487">
        <v>2</v>
      </c>
      <c r="AH487" s="12">
        <v>1</v>
      </c>
      <c r="AI487" s="12">
        <v>1</v>
      </c>
      <c r="AJ487" s="12">
        <v>1</v>
      </c>
      <c r="AK487" s="12">
        <v>2</v>
      </c>
      <c r="AL487" s="12">
        <v>1</v>
      </c>
      <c r="AM487" s="12">
        <v>1</v>
      </c>
      <c r="AN487" s="12">
        <v>3</v>
      </c>
      <c r="AO487">
        <v>1</v>
      </c>
      <c r="AP487">
        <v>0</v>
      </c>
      <c r="AQ487">
        <v>4</v>
      </c>
      <c r="AR487">
        <v>5</v>
      </c>
      <c r="AS487">
        <v>1</v>
      </c>
      <c r="AX487" s="12">
        <v>1</v>
      </c>
      <c r="AY487" s="12">
        <v>1</v>
      </c>
      <c r="AZ487" s="12">
        <v>2</v>
      </c>
      <c r="BA487" s="12">
        <v>3</v>
      </c>
      <c r="BB487" s="12">
        <v>1</v>
      </c>
      <c r="BC487">
        <v>2</v>
      </c>
      <c r="BD487" s="12">
        <v>2</v>
      </c>
      <c r="BE487" s="12">
        <v>1</v>
      </c>
      <c r="BF487" s="12">
        <v>1</v>
      </c>
      <c r="BG487" s="12">
        <v>1</v>
      </c>
      <c r="BH487" s="12">
        <v>2</v>
      </c>
      <c r="BI487" s="12">
        <v>0</v>
      </c>
      <c r="BJ487" s="12">
        <v>3</v>
      </c>
      <c r="BK487" s="12">
        <v>2</v>
      </c>
      <c r="BL487">
        <v>3</v>
      </c>
      <c r="BM487">
        <v>2</v>
      </c>
      <c r="BN487" s="12">
        <v>1</v>
      </c>
      <c r="BO487">
        <v>1</v>
      </c>
      <c r="BP487" s="12">
        <v>2</v>
      </c>
      <c r="BQ487" s="12">
        <v>0</v>
      </c>
      <c r="BR487">
        <v>0</v>
      </c>
      <c r="BS487">
        <v>4</v>
      </c>
      <c r="BT487" s="12">
        <v>6</v>
      </c>
      <c r="BU487" s="12">
        <v>2</v>
      </c>
      <c r="BV487">
        <v>1</v>
      </c>
      <c r="BW487">
        <v>0</v>
      </c>
      <c r="BX487">
        <v>0</v>
      </c>
      <c r="BY487">
        <v>10</v>
      </c>
      <c r="BZ487" s="4">
        <v>2</v>
      </c>
      <c r="CA487">
        <v>3</v>
      </c>
      <c r="CB487">
        <v>0</v>
      </c>
      <c r="CC487">
        <v>1</v>
      </c>
      <c r="CD487">
        <v>3</v>
      </c>
      <c r="CE487" s="12">
        <v>3</v>
      </c>
      <c r="CF487" s="12">
        <v>2</v>
      </c>
      <c r="CG487" s="12">
        <v>4</v>
      </c>
      <c r="CH487" s="12">
        <v>2</v>
      </c>
      <c r="CI487" s="12">
        <v>3</v>
      </c>
      <c r="CJ487">
        <v>1</v>
      </c>
      <c r="CK487" s="12">
        <v>0</v>
      </c>
      <c r="CL487" s="12">
        <v>0</v>
      </c>
      <c r="CM487" s="12">
        <v>3</v>
      </c>
      <c r="CN487" s="12">
        <v>1</v>
      </c>
      <c r="CO487" s="12">
        <v>1</v>
      </c>
      <c r="CP487" s="12">
        <v>1</v>
      </c>
      <c r="CQ487" s="12">
        <v>1</v>
      </c>
      <c r="CV487">
        <v>1</v>
      </c>
      <c r="CW487" s="12">
        <v>1</v>
      </c>
      <c r="CX487" s="12">
        <v>4</v>
      </c>
      <c r="CY487">
        <v>3</v>
      </c>
      <c r="CZ487" s="12">
        <v>3</v>
      </c>
      <c r="DA487" s="12">
        <v>3</v>
      </c>
      <c r="DB487">
        <v>3</v>
      </c>
      <c r="DC487" s="12">
        <v>0</v>
      </c>
      <c r="DD487">
        <v>1</v>
      </c>
      <c r="DE487">
        <v>0</v>
      </c>
      <c r="DF487">
        <v>1</v>
      </c>
      <c r="DG487">
        <v>0</v>
      </c>
      <c r="DH487">
        <v>0</v>
      </c>
      <c r="DI487">
        <v>2</v>
      </c>
      <c r="DJ487">
        <v>2</v>
      </c>
      <c r="DK487">
        <v>0</v>
      </c>
      <c r="DL487" s="12">
        <v>2</v>
      </c>
      <c r="DM487">
        <v>0</v>
      </c>
      <c r="DN487">
        <v>4</v>
      </c>
      <c r="DO487">
        <v>2</v>
      </c>
      <c r="DP487">
        <v>0</v>
      </c>
      <c r="DQ487">
        <v>0</v>
      </c>
      <c r="DR487">
        <v>2</v>
      </c>
      <c r="DS487">
        <v>2</v>
      </c>
      <c r="DT487">
        <v>0</v>
      </c>
      <c r="DU487">
        <v>1</v>
      </c>
      <c r="DV487" s="12">
        <v>1</v>
      </c>
      <c r="DW487">
        <v>0</v>
      </c>
      <c r="DX487">
        <v>0</v>
      </c>
      <c r="DY487">
        <v>2</v>
      </c>
      <c r="DZ487">
        <v>0</v>
      </c>
      <c r="EA487">
        <v>2</v>
      </c>
      <c r="EB487">
        <v>1</v>
      </c>
      <c r="EC487">
        <v>1</v>
      </c>
      <c r="ED487">
        <v>1</v>
      </c>
      <c r="EE487">
        <v>0</v>
      </c>
      <c r="EF487">
        <v>0</v>
      </c>
      <c r="EG487">
        <v>1</v>
      </c>
      <c r="EH487">
        <v>1</v>
      </c>
      <c r="EI487">
        <v>0</v>
      </c>
      <c r="EJ487">
        <v>2</v>
      </c>
      <c r="EK487">
        <v>3</v>
      </c>
      <c r="EL487">
        <v>2</v>
      </c>
      <c r="EM487">
        <v>1</v>
      </c>
      <c r="EN487">
        <v>0</v>
      </c>
      <c r="EO487">
        <v>4</v>
      </c>
      <c r="EP487" s="12">
        <v>1</v>
      </c>
      <c r="EQ487">
        <v>0</v>
      </c>
      <c r="ER487">
        <v>1</v>
      </c>
      <c r="ES487">
        <v>1</v>
      </c>
      <c r="ET487">
        <v>1</v>
      </c>
      <c r="EU487">
        <v>3</v>
      </c>
      <c r="EV487">
        <v>1</v>
      </c>
      <c r="EW487">
        <v>1</v>
      </c>
      <c r="EX487">
        <v>1</v>
      </c>
      <c r="EY487">
        <v>0</v>
      </c>
      <c r="EZ487">
        <v>6</v>
      </c>
      <c r="FA487">
        <v>3</v>
      </c>
      <c r="FB487">
        <v>1</v>
      </c>
      <c r="FC487">
        <v>3</v>
      </c>
      <c r="FD487">
        <v>1</v>
      </c>
      <c r="FE487">
        <v>0</v>
      </c>
      <c r="FF487">
        <v>1</v>
      </c>
      <c r="FG487" s="12">
        <v>2</v>
      </c>
      <c r="FH487" s="12">
        <v>2</v>
      </c>
      <c r="FI487" s="12">
        <v>8</v>
      </c>
      <c r="FJ487" s="12">
        <v>1</v>
      </c>
      <c r="FK487" s="12">
        <v>4</v>
      </c>
      <c r="FL487">
        <v>0</v>
      </c>
      <c r="FM487">
        <v>2</v>
      </c>
      <c r="FN487">
        <v>0</v>
      </c>
      <c r="FO487">
        <v>2</v>
      </c>
      <c r="FP487">
        <v>0</v>
      </c>
      <c r="FQ487">
        <v>1</v>
      </c>
      <c r="FR487">
        <v>1</v>
      </c>
      <c r="FS487">
        <v>0</v>
      </c>
      <c r="FT487">
        <v>0</v>
      </c>
      <c r="FU487" s="12">
        <v>2</v>
      </c>
      <c r="FV487" s="12">
        <v>3</v>
      </c>
      <c r="FW487" s="39"/>
      <c r="FX487" s="39"/>
      <c r="FY487" s="37"/>
      <c r="FZ487" s="39"/>
      <c r="GA487" s="12">
        <v>1</v>
      </c>
      <c r="GB487">
        <v>1</v>
      </c>
      <c r="GC487">
        <v>0</v>
      </c>
      <c r="GD487">
        <v>0</v>
      </c>
      <c r="GE487">
        <v>0</v>
      </c>
      <c r="GF487">
        <v>1</v>
      </c>
      <c r="GG487" s="12">
        <v>2</v>
      </c>
      <c r="GH487">
        <v>1</v>
      </c>
      <c r="GI487">
        <v>4</v>
      </c>
      <c r="GJ487">
        <v>1</v>
      </c>
      <c r="GK487">
        <v>0</v>
      </c>
      <c r="GL487">
        <v>0</v>
      </c>
      <c r="GM487" s="12">
        <v>1</v>
      </c>
    </row>
    <row r="488" spans="1:195" x14ac:dyDescent="0.35">
      <c r="A488" s="77">
        <v>479</v>
      </c>
      <c r="B488" s="12">
        <v>1</v>
      </c>
      <c r="C488" s="12">
        <v>2</v>
      </c>
      <c r="D488">
        <v>4</v>
      </c>
      <c r="E488">
        <v>1</v>
      </c>
      <c r="F488">
        <v>0</v>
      </c>
      <c r="G488">
        <v>1</v>
      </c>
      <c r="H488">
        <v>1</v>
      </c>
      <c r="I488">
        <v>3</v>
      </c>
      <c r="J488">
        <v>0</v>
      </c>
      <c r="K488">
        <v>3</v>
      </c>
      <c r="L488">
        <v>5</v>
      </c>
      <c r="M488">
        <v>2</v>
      </c>
      <c r="N488">
        <v>0</v>
      </c>
      <c r="O488" s="12">
        <v>0</v>
      </c>
      <c r="P488">
        <v>0</v>
      </c>
      <c r="Q488" s="12">
        <v>0</v>
      </c>
      <c r="R488">
        <v>0</v>
      </c>
      <c r="S488">
        <v>2</v>
      </c>
      <c r="T488">
        <v>0</v>
      </c>
      <c r="U488">
        <v>0</v>
      </c>
      <c r="V488">
        <v>2</v>
      </c>
      <c r="W488">
        <v>2</v>
      </c>
      <c r="X488">
        <v>0</v>
      </c>
      <c r="Y488">
        <v>5</v>
      </c>
      <c r="Z488">
        <v>3</v>
      </c>
      <c r="AA488">
        <v>2</v>
      </c>
      <c r="AB488">
        <v>3</v>
      </c>
      <c r="AC488">
        <v>1</v>
      </c>
      <c r="AD488">
        <v>0</v>
      </c>
      <c r="AE488">
        <v>1</v>
      </c>
      <c r="AF488">
        <v>5</v>
      </c>
      <c r="AG488">
        <v>1</v>
      </c>
      <c r="AH488" s="12">
        <v>1</v>
      </c>
      <c r="AI488" s="12">
        <v>2</v>
      </c>
      <c r="AJ488" s="12">
        <v>1</v>
      </c>
      <c r="AK488" s="12">
        <v>2</v>
      </c>
      <c r="AL488" s="12">
        <v>0</v>
      </c>
      <c r="AM488" s="12">
        <v>1</v>
      </c>
      <c r="AN488" s="12">
        <v>1</v>
      </c>
      <c r="AO488">
        <v>0</v>
      </c>
      <c r="AP488">
        <v>0</v>
      </c>
      <c r="AQ488">
        <v>1</v>
      </c>
      <c r="AR488">
        <v>0</v>
      </c>
      <c r="AS488">
        <v>0</v>
      </c>
      <c r="AX488" s="12">
        <v>4</v>
      </c>
      <c r="AY488" s="12">
        <v>1</v>
      </c>
      <c r="AZ488" s="12">
        <v>2</v>
      </c>
      <c r="BA488" s="12">
        <v>3</v>
      </c>
      <c r="BB488" s="12">
        <v>3</v>
      </c>
      <c r="BC488">
        <v>0</v>
      </c>
      <c r="BD488" s="12">
        <v>2</v>
      </c>
      <c r="BE488" s="12">
        <v>2</v>
      </c>
      <c r="BF488" s="12">
        <v>2</v>
      </c>
      <c r="BG488" s="12">
        <v>4</v>
      </c>
      <c r="BH488" s="12">
        <v>3</v>
      </c>
      <c r="BI488" s="12">
        <v>1</v>
      </c>
      <c r="BJ488" s="12">
        <v>0</v>
      </c>
      <c r="BK488" s="12">
        <v>3</v>
      </c>
      <c r="BL488">
        <v>4</v>
      </c>
      <c r="BM488">
        <v>1</v>
      </c>
      <c r="BN488" s="12">
        <v>1</v>
      </c>
      <c r="BO488">
        <v>1</v>
      </c>
      <c r="BP488" s="12">
        <v>1</v>
      </c>
      <c r="BQ488" s="12">
        <v>0</v>
      </c>
      <c r="BR488">
        <v>4</v>
      </c>
      <c r="BS488">
        <v>4</v>
      </c>
      <c r="BT488" s="12">
        <v>4</v>
      </c>
      <c r="BU488" s="12">
        <v>4</v>
      </c>
      <c r="BV488">
        <v>3</v>
      </c>
      <c r="BW488">
        <v>0</v>
      </c>
      <c r="BX488">
        <v>0</v>
      </c>
      <c r="BY488">
        <v>2</v>
      </c>
      <c r="BZ488" s="4">
        <v>3</v>
      </c>
      <c r="CA488">
        <v>0</v>
      </c>
      <c r="CB488">
        <v>0</v>
      </c>
      <c r="CC488">
        <v>1</v>
      </c>
      <c r="CD488">
        <v>4</v>
      </c>
      <c r="CE488" s="12">
        <v>1</v>
      </c>
      <c r="CF488" s="12">
        <v>3</v>
      </c>
      <c r="CG488" s="12">
        <v>4</v>
      </c>
      <c r="CH488" s="12">
        <v>4</v>
      </c>
      <c r="CI488" s="12">
        <v>4</v>
      </c>
      <c r="CJ488">
        <v>1</v>
      </c>
      <c r="CK488" s="12">
        <v>3</v>
      </c>
      <c r="CL488" s="12">
        <v>0</v>
      </c>
      <c r="CM488" s="12">
        <v>1</v>
      </c>
      <c r="CN488" s="12">
        <v>1</v>
      </c>
      <c r="CO488" s="12">
        <v>2</v>
      </c>
      <c r="CP488" s="12">
        <v>3</v>
      </c>
      <c r="CQ488" s="12">
        <v>0</v>
      </c>
      <c r="CV488">
        <v>2</v>
      </c>
      <c r="CW488" s="12">
        <v>0</v>
      </c>
      <c r="CX488" s="12">
        <v>4</v>
      </c>
      <c r="CY488">
        <v>1</v>
      </c>
      <c r="CZ488" s="12">
        <v>0</v>
      </c>
      <c r="DA488" s="12">
        <v>4</v>
      </c>
      <c r="DB488">
        <v>2</v>
      </c>
      <c r="DC488" s="12">
        <v>2</v>
      </c>
      <c r="DD488">
        <v>2</v>
      </c>
      <c r="DE488">
        <v>2</v>
      </c>
      <c r="DF488">
        <v>1</v>
      </c>
      <c r="DG488">
        <v>1</v>
      </c>
      <c r="DH488">
        <v>4</v>
      </c>
      <c r="DI488">
        <v>2</v>
      </c>
      <c r="DJ488">
        <v>0</v>
      </c>
      <c r="DK488">
        <v>1</v>
      </c>
      <c r="DL488" s="12">
        <v>2</v>
      </c>
      <c r="DM488">
        <v>0</v>
      </c>
      <c r="DN488">
        <v>0</v>
      </c>
      <c r="DO488">
        <v>1</v>
      </c>
      <c r="DP488">
        <v>0</v>
      </c>
      <c r="DQ488">
        <v>1</v>
      </c>
      <c r="DR488">
        <v>1</v>
      </c>
      <c r="DS488">
        <v>1</v>
      </c>
      <c r="DT488">
        <v>0</v>
      </c>
      <c r="DU488">
        <v>1</v>
      </c>
      <c r="DV488" s="12">
        <v>0</v>
      </c>
      <c r="DW488">
        <v>0</v>
      </c>
      <c r="DX488">
        <v>0</v>
      </c>
      <c r="DY488">
        <v>1</v>
      </c>
      <c r="DZ488">
        <v>3</v>
      </c>
      <c r="EA488">
        <v>0</v>
      </c>
      <c r="EB488">
        <v>1</v>
      </c>
      <c r="EC488">
        <v>2</v>
      </c>
      <c r="ED488">
        <v>1</v>
      </c>
      <c r="EE488">
        <v>1</v>
      </c>
      <c r="EF488">
        <v>2</v>
      </c>
      <c r="EG488">
        <v>0</v>
      </c>
      <c r="EH488">
        <v>2</v>
      </c>
      <c r="EI488">
        <v>0</v>
      </c>
      <c r="EJ488">
        <v>1</v>
      </c>
      <c r="EK488">
        <v>0</v>
      </c>
      <c r="EL488">
        <v>0</v>
      </c>
      <c r="EM488">
        <v>3</v>
      </c>
      <c r="EN488">
        <v>2</v>
      </c>
      <c r="EO488">
        <v>0</v>
      </c>
      <c r="EP488" s="12">
        <v>2</v>
      </c>
      <c r="EQ488">
        <v>1</v>
      </c>
      <c r="ER488">
        <v>1</v>
      </c>
      <c r="ES488">
        <v>0</v>
      </c>
      <c r="ET488">
        <v>4</v>
      </c>
      <c r="EU488">
        <v>3</v>
      </c>
      <c r="EV488">
        <v>4</v>
      </c>
      <c r="EW488">
        <v>0</v>
      </c>
      <c r="EX488">
        <v>0</v>
      </c>
      <c r="EY488">
        <v>0</v>
      </c>
      <c r="EZ488">
        <v>2</v>
      </c>
      <c r="FA488">
        <v>1</v>
      </c>
      <c r="FB488">
        <v>4</v>
      </c>
      <c r="FC488">
        <v>2</v>
      </c>
      <c r="FD488">
        <v>1</v>
      </c>
      <c r="FE488">
        <v>2</v>
      </c>
      <c r="FF488">
        <v>5</v>
      </c>
      <c r="FG488" s="12">
        <v>2</v>
      </c>
      <c r="FH488" s="12">
        <v>1</v>
      </c>
      <c r="FI488" s="12">
        <v>12</v>
      </c>
      <c r="FJ488" s="12">
        <v>2</v>
      </c>
      <c r="FK488" s="12">
        <v>0</v>
      </c>
      <c r="FL488">
        <v>1</v>
      </c>
      <c r="FM488">
        <v>0</v>
      </c>
      <c r="FN488">
        <v>1</v>
      </c>
      <c r="FO488">
        <v>4</v>
      </c>
      <c r="FP488">
        <v>2</v>
      </c>
      <c r="FQ488">
        <v>1</v>
      </c>
      <c r="FR488">
        <v>2</v>
      </c>
      <c r="FS488">
        <v>0</v>
      </c>
      <c r="FT488">
        <v>0</v>
      </c>
      <c r="FU488" s="12">
        <v>4</v>
      </c>
      <c r="FV488" s="12">
        <v>1</v>
      </c>
      <c r="FW488" s="39"/>
      <c r="FX488" s="39"/>
      <c r="FY488" s="37"/>
      <c r="FZ488" s="39"/>
      <c r="GA488" s="12">
        <v>1</v>
      </c>
      <c r="GB488">
        <v>1</v>
      </c>
      <c r="GC488">
        <v>0</v>
      </c>
      <c r="GD488">
        <v>0</v>
      </c>
      <c r="GE488">
        <v>0</v>
      </c>
      <c r="GF488">
        <v>0</v>
      </c>
      <c r="GG488" s="12">
        <v>3</v>
      </c>
      <c r="GH488">
        <v>2</v>
      </c>
      <c r="GI488">
        <v>1</v>
      </c>
      <c r="GJ488">
        <v>3</v>
      </c>
      <c r="GK488">
        <v>2</v>
      </c>
      <c r="GL488">
        <v>0</v>
      </c>
      <c r="GM488" s="12">
        <v>3</v>
      </c>
    </row>
    <row r="489" spans="1:195" x14ac:dyDescent="0.35">
      <c r="A489" s="77">
        <v>480</v>
      </c>
      <c r="B489" s="12">
        <v>1</v>
      </c>
      <c r="C489" s="12">
        <v>2</v>
      </c>
      <c r="D489">
        <v>6</v>
      </c>
      <c r="E489">
        <v>1</v>
      </c>
      <c r="F489">
        <v>1</v>
      </c>
      <c r="G489">
        <v>1</v>
      </c>
      <c r="H489">
        <v>0</v>
      </c>
      <c r="I489">
        <v>1</v>
      </c>
      <c r="J489">
        <v>3</v>
      </c>
      <c r="K489">
        <v>0</v>
      </c>
      <c r="L489">
        <v>1</v>
      </c>
      <c r="M489">
        <v>0</v>
      </c>
      <c r="N489">
        <v>3</v>
      </c>
      <c r="O489" s="12">
        <v>0</v>
      </c>
      <c r="P489">
        <v>1</v>
      </c>
      <c r="Q489" s="12">
        <v>0</v>
      </c>
      <c r="R489">
        <v>1</v>
      </c>
      <c r="S489">
        <v>2</v>
      </c>
      <c r="T489">
        <v>1</v>
      </c>
      <c r="U489">
        <v>0</v>
      </c>
      <c r="V489">
        <v>1</v>
      </c>
      <c r="W489">
        <v>0</v>
      </c>
      <c r="X489">
        <v>1</v>
      </c>
      <c r="Y489">
        <v>3</v>
      </c>
      <c r="Z489">
        <v>0</v>
      </c>
      <c r="AA489">
        <v>1</v>
      </c>
      <c r="AB489">
        <v>0</v>
      </c>
      <c r="AC489">
        <v>1</v>
      </c>
      <c r="AD489">
        <v>0</v>
      </c>
      <c r="AE489">
        <v>2</v>
      </c>
      <c r="AF489">
        <v>0</v>
      </c>
      <c r="AG489">
        <v>1</v>
      </c>
      <c r="AH489" s="12">
        <v>0</v>
      </c>
      <c r="AI489" s="12">
        <v>0</v>
      </c>
      <c r="AJ489" s="12">
        <v>2</v>
      </c>
      <c r="AK489" s="12">
        <v>2</v>
      </c>
      <c r="AL489" s="12">
        <v>0</v>
      </c>
      <c r="AM489" s="12">
        <v>3</v>
      </c>
      <c r="AN489" s="12">
        <v>0</v>
      </c>
      <c r="AO489">
        <v>0</v>
      </c>
      <c r="AP489">
        <v>1</v>
      </c>
      <c r="AQ489">
        <v>0</v>
      </c>
      <c r="AR489">
        <v>1</v>
      </c>
      <c r="AS489">
        <v>0</v>
      </c>
      <c r="AX489" s="12">
        <v>2</v>
      </c>
      <c r="AY489" s="12">
        <v>2</v>
      </c>
      <c r="AZ489" s="12">
        <v>1</v>
      </c>
      <c r="BA489" s="12">
        <v>0</v>
      </c>
      <c r="BB489" s="12">
        <v>2</v>
      </c>
      <c r="BC489">
        <v>2</v>
      </c>
      <c r="BD489" s="12">
        <v>1</v>
      </c>
      <c r="BE489" s="12">
        <v>2</v>
      </c>
      <c r="BF489" s="12">
        <v>2</v>
      </c>
      <c r="BG489" s="12">
        <v>2</v>
      </c>
      <c r="BH489" s="12">
        <v>1</v>
      </c>
      <c r="BI489" s="12">
        <v>1</v>
      </c>
      <c r="BJ489" s="12">
        <v>1</v>
      </c>
      <c r="BK489" s="12">
        <v>2</v>
      </c>
      <c r="BL489">
        <v>2</v>
      </c>
      <c r="BM489">
        <v>1</v>
      </c>
      <c r="BN489" s="12">
        <v>1</v>
      </c>
      <c r="BO489">
        <v>1</v>
      </c>
      <c r="BP489" s="12">
        <v>3</v>
      </c>
      <c r="BQ489" s="12">
        <v>3</v>
      </c>
      <c r="BR489">
        <v>6</v>
      </c>
      <c r="BS489">
        <v>1</v>
      </c>
      <c r="BT489" s="12">
        <v>2</v>
      </c>
      <c r="BU489" s="12">
        <v>4</v>
      </c>
      <c r="BV489">
        <v>2</v>
      </c>
      <c r="BW489">
        <v>0</v>
      </c>
      <c r="BX489">
        <v>0</v>
      </c>
      <c r="BY489">
        <v>2</v>
      </c>
      <c r="BZ489" s="4">
        <v>4</v>
      </c>
      <c r="CA489">
        <v>1</v>
      </c>
      <c r="CB489">
        <v>0</v>
      </c>
      <c r="CC489">
        <v>4</v>
      </c>
      <c r="CD489">
        <v>1</v>
      </c>
      <c r="CE489" s="12">
        <v>4</v>
      </c>
      <c r="CF489" s="12">
        <v>4</v>
      </c>
      <c r="CG489" s="12">
        <v>1</v>
      </c>
      <c r="CH489" s="12">
        <v>0</v>
      </c>
      <c r="CI489" s="12">
        <v>2</v>
      </c>
      <c r="CJ489">
        <v>0</v>
      </c>
      <c r="CK489" s="12">
        <v>0</v>
      </c>
      <c r="CL489" s="12">
        <v>4</v>
      </c>
      <c r="CM489" s="12">
        <v>2</v>
      </c>
      <c r="CN489" s="12">
        <v>3</v>
      </c>
      <c r="CO489" s="12">
        <v>2</v>
      </c>
      <c r="CP489" s="12">
        <v>0</v>
      </c>
      <c r="CQ489" s="12">
        <v>6</v>
      </c>
      <c r="CV489">
        <v>1</v>
      </c>
      <c r="CW489" s="12">
        <v>0</v>
      </c>
      <c r="CX489" s="12">
        <v>1</v>
      </c>
      <c r="CY489">
        <v>1</v>
      </c>
      <c r="CZ489" s="12">
        <v>1</v>
      </c>
      <c r="DA489" s="12">
        <v>3</v>
      </c>
      <c r="DB489">
        <v>3</v>
      </c>
      <c r="DC489" s="12">
        <v>0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2</v>
      </c>
      <c r="DJ489">
        <v>0</v>
      </c>
      <c r="DK489">
        <v>2</v>
      </c>
      <c r="DL489" s="12">
        <v>1</v>
      </c>
      <c r="DM489">
        <v>0</v>
      </c>
      <c r="DN489">
        <v>5</v>
      </c>
      <c r="DO489">
        <v>1</v>
      </c>
      <c r="DP489">
        <v>1</v>
      </c>
      <c r="DQ489">
        <v>2</v>
      </c>
      <c r="DR489">
        <v>0</v>
      </c>
      <c r="DS489">
        <v>0</v>
      </c>
      <c r="DT489">
        <v>1</v>
      </c>
      <c r="DU489">
        <v>2</v>
      </c>
      <c r="DV489" s="12">
        <v>1</v>
      </c>
      <c r="DW489">
        <v>0</v>
      </c>
      <c r="DX489">
        <v>2</v>
      </c>
      <c r="DY489">
        <v>2</v>
      </c>
      <c r="DZ489">
        <v>2</v>
      </c>
      <c r="EA489">
        <v>0</v>
      </c>
      <c r="EB489">
        <v>0</v>
      </c>
      <c r="EC489">
        <v>2</v>
      </c>
      <c r="ED489">
        <v>4</v>
      </c>
      <c r="EE489">
        <v>1</v>
      </c>
      <c r="EF489">
        <v>1</v>
      </c>
      <c r="EG489">
        <v>0</v>
      </c>
      <c r="EH489">
        <v>6</v>
      </c>
      <c r="EI489">
        <v>3</v>
      </c>
      <c r="EJ489">
        <v>1</v>
      </c>
      <c r="EK489">
        <v>2</v>
      </c>
      <c r="EL489">
        <v>2</v>
      </c>
      <c r="EM489">
        <v>0</v>
      </c>
      <c r="EN489">
        <v>2</v>
      </c>
      <c r="EO489">
        <v>0</v>
      </c>
      <c r="EP489" s="12">
        <v>1</v>
      </c>
      <c r="EQ489">
        <v>1</v>
      </c>
      <c r="ER489">
        <v>2</v>
      </c>
      <c r="ES489">
        <v>1</v>
      </c>
      <c r="ET489">
        <v>2</v>
      </c>
      <c r="EU489">
        <v>1</v>
      </c>
      <c r="EV489">
        <v>0</v>
      </c>
      <c r="EW489">
        <v>3</v>
      </c>
      <c r="EX489">
        <v>0</v>
      </c>
      <c r="EY489">
        <v>2</v>
      </c>
      <c r="EZ489">
        <v>3</v>
      </c>
      <c r="FA489">
        <v>3</v>
      </c>
      <c r="FB489">
        <v>0</v>
      </c>
      <c r="FC489">
        <v>5</v>
      </c>
      <c r="FD489">
        <v>0</v>
      </c>
      <c r="FE489">
        <v>2</v>
      </c>
      <c r="FF489">
        <v>0</v>
      </c>
      <c r="FG489" s="12">
        <v>1</v>
      </c>
      <c r="FH489" s="12">
        <v>1</v>
      </c>
      <c r="FI489" s="12">
        <v>7</v>
      </c>
      <c r="FJ489" s="12">
        <v>0</v>
      </c>
      <c r="FK489" s="12">
        <v>1</v>
      </c>
      <c r="FL489">
        <v>1</v>
      </c>
      <c r="FM489">
        <v>1</v>
      </c>
      <c r="FN489">
        <v>0</v>
      </c>
      <c r="FO489">
        <v>0</v>
      </c>
      <c r="FP489">
        <v>0</v>
      </c>
      <c r="FQ489">
        <v>1</v>
      </c>
      <c r="FR489">
        <v>1</v>
      </c>
      <c r="FS489">
        <v>1</v>
      </c>
      <c r="FT489">
        <v>0</v>
      </c>
      <c r="FU489" s="12">
        <v>1</v>
      </c>
      <c r="FV489" s="12">
        <v>2</v>
      </c>
      <c r="FW489" s="39"/>
      <c r="FX489" s="39"/>
      <c r="FY489" s="37"/>
      <c r="FZ489" s="39"/>
      <c r="GA489" s="12">
        <v>1</v>
      </c>
      <c r="GB489">
        <v>0</v>
      </c>
      <c r="GC489">
        <v>1</v>
      </c>
      <c r="GD489">
        <v>0</v>
      </c>
      <c r="GE489">
        <v>0</v>
      </c>
      <c r="GF489">
        <v>1</v>
      </c>
      <c r="GG489" s="12">
        <v>1</v>
      </c>
      <c r="GH489">
        <v>4</v>
      </c>
      <c r="GI489">
        <v>1</v>
      </c>
      <c r="GJ489">
        <v>4</v>
      </c>
      <c r="GK489">
        <v>4</v>
      </c>
      <c r="GL489">
        <v>1</v>
      </c>
      <c r="GM489" s="12">
        <v>2</v>
      </c>
    </row>
    <row r="490" spans="1:195" x14ac:dyDescent="0.35">
      <c r="A490" s="77">
        <v>481</v>
      </c>
      <c r="B490" s="12">
        <v>2</v>
      </c>
      <c r="C490" s="12">
        <v>1</v>
      </c>
      <c r="D490">
        <v>2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3</v>
      </c>
      <c r="K490">
        <v>1</v>
      </c>
      <c r="L490">
        <v>0</v>
      </c>
      <c r="M490">
        <v>3</v>
      </c>
      <c r="N490">
        <v>2</v>
      </c>
      <c r="O490" s="12">
        <v>2</v>
      </c>
      <c r="P490">
        <v>2</v>
      </c>
      <c r="Q490" s="12">
        <v>0</v>
      </c>
      <c r="R490">
        <v>0</v>
      </c>
      <c r="S490">
        <v>4</v>
      </c>
      <c r="T490">
        <v>0</v>
      </c>
      <c r="U490">
        <v>0</v>
      </c>
      <c r="V490">
        <v>1</v>
      </c>
      <c r="W490">
        <v>1</v>
      </c>
      <c r="X490">
        <v>1</v>
      </c>
      <c r="Y490">
        <v>2</v>
      </c>
      <c r="Z490">
        <v>0</v>
      </c>
      <c r="AA490">
        <v>0</v>
      </c>
      <c r="AB490">
        <v>0</v>
      </c>
      <c r="AC490">
        <v>2</v>
      </c>
      <c r="AD490">
        <v>0</v>
      </c>
      <c r="AE490">
        <v>2</v>
      </c>
      <c r="AF490">
        <v>10</v>
      </c>
      <c r="AG490">
        <v>2</v>
      </c>
      <c r="AH490" s="12">
        <v>0</v>
      </c>
      <c r="AI490" s="12">
        <v>2</v>
      </c>
      <c r="AJ490" s="12">
        <v>2</v>
      </c>
      <c r="AK490" s="12">
        <v>5</v>
      </c>
      <c r="AL490" s="12">
        <v>1</v>
      </c>
      <c r="AM490" s="12">
        <v>2</v>
      </c>
      <c r="AN490" s="12">
        <v>0</v>
      </c>
      <c r="AO490">
        <v>0</v>
      </c>
      <c r="AP490">
        <v>0</v>
      </c>
      <c r="AQ490">
        <v>3</v>
      </c>
      <c r="AR490">
        <v>5</v>
      </c>
      <c r="AS490">
        <v>0</v>
      </c>
      <c r="AX490" s="12">
        <v>2</v>
      </c>
      <c r="AY490" s="12">
        <v>5</v>
      </c>
      <c r="AZ490" s="12">
        <v>1</v>
      </c>
      <c r="BA490" s="12">
        <v>0</v>
      </c>
      <c r="BB490" s="12">
        <v>2</v>
      </c>
      <c r="BC490">
        <v>1</v>
      </c>
      <c r="BD490" s="12">
        <v>2</v>
      </c>
      <c r="BE490" s="12">
        <v>1</v>
      </c>
      <c r="BF490" s="12">
        <v>1</v>
      </c>
      <c r="BG490" s="12">
        <v>2</v>
      </c>
      <c r="BH490" s="12">
        <v>3</v>
      </c>
      <c r="BI490" s="12">
        <v>1</v>
      </c>
      <c r="BJ490" s="12">
        <v>0</v>
      </c>
      <c r="BK490" s="12">
        <v>2</v>
      </c>
      <c r="BL490">
        <v>1</v>
      </c>
      <c r="BM490">
        <v>3</v>
      </c>
      <c r="BN490" s="12">
        <v>1</v>
      </c>
      <c r="BO490">
        <v>2</v>
      </c>
      <c r="BP490" s="12">
        <v>3</v>
      </c>
      <c r="BQ490" s="12">
        <v>1</v>
      </c>
      <c r="BR490">
        <v>1</v>
      </c>
      <c r="BS490">
        <v>1</v>
      </c>
      <c r="BT490" s="12">
        <v>1</v>
      </c>
      <c r="BU490" s="12">
        <v>2</v>
      </c>
      <c r="BV490">
        <v>4</v>
      </c>
      <c r="BW490">
        <v>1</v>
      </c>
      <c r="BX490">
        <v>0</v>
      </c>
      <c r="BY490">
        <v>2</v>
      </c>
      <c r="BZ490" s="4">
        <v>0</v>
      </c>
      <c r="CA490">
        <v>2</v>
      </c>
      <c r="CB490">
        <v>0</v>
      </c>
      <c r="CC490">
        <v>3</v>
      </c>
      <c r="CD490">
        <v>2</v>
      </c>
      <c r="CE490" s="12">
        <v>2</v>
      </c>
      <c r="CF490" s="12">
        <v>3</v>
      </c>
      <c r="CG490" s="12">
        <v>2</v>
      </c>
      <c r="CH490" s="12">
        <v>2</v>
      </c>
      <c r="CI490" s="12">
        <v>3</v>
      </c>
      <c r="CJ490">
        <v>2</v>
      </c>
      <c r="CK490" s="12">
        <v>3</v>
      </c>
      <c r="CL490" s="12">
        <v>3</v>
      </c>
      <c r="CM490" s="12">
        <v>1</v>
      </c>
      <c r="CN490" s="12">
        <v>0</v>
      </c>
      <c r="CO490" s="12">
        <v>2</v>
      </c>
      <c r="CP490" s="12">
        <v>1</v>
      </c>
      <c r="CQ490" s="12">
        <v>0</v>
      </c>
      <c r="CV490">
        <v>1</v>
      </c>
      <c r="CW490" s="12">
        <v>2</v>
      </c>
      <c r="CX490" s="12">
        <v>1</v>
      </c>
      <c r="CY490">
        <v>1</v>
      </c>
      <c r="CZ490" s="12">
        <v>1</v>
      </c>
      <c r="DA490" s="12">
        <v>4</v>
      </c>
      <c r="DB490">
        <v>1</v>
      </c>
      <c r="DC490" s="12">
        <v>0</v>
      </c>
      <c r="DD490">
        <v>0</v>
      </c>
      <c r="DE490">
        <v>1</v>
      </c>
      <c r="DF490">
        <v>3</v>
      </c>
      <c r="DG490">
        <v>0</v>
      </c>
      <c r="DH490">
        <v>0</v>
      </c>
      <c r="DI490">
        <v>0</v>
      </c>
      <c r="DJ490">
        <v>2</v>
      </c>
      <c r="DK490">
        <v>2</v>
      </c>
      <c r="DL490" s="12">
        <v>1</v>
      </c>
      <c r="DM490">
        <v>0</v>
      </c>
      <c r="DN490">
        <v>1</v>
      </c>
      <c r="DO490">
        <v>0</v>
      </c>
      <c r="DP490">
        <v>1</v>
      </c>
      <c r="DQ490">
        <v>1</v>
      </c>
      <c r="DR490">
        <v>1</v>
      </c>
      <c r="DS490">
        <v>1</v>
      </c>
      <c r="DT490">
        <v>0</v>
      </c>
      <c r="DU490">
        <v>0</v>
      </c>
      <c r="DV490" s="12">
        <v>1</v>
      </c>
      <c r="DW490">
        <v>0</v>
      </c>
      <c r="DX490">
        <v>2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0</v>
      </c>
      <c r="EF490">
        <v>2</v>
      </c>
      <c r="EG490">
        <v>2</v>
      </c>
      <c r="EH490">
        <v>2</v>
      </c>
      <c r="EI490">
        <v>2</v>
      </c>
      <c r="EJ490">
        <v>1</v>
      </c>
      <c r="EK490">
        <v>1</v>
      </c>
      <c r="EL490">
        <v>1</v>
      </c>
      <c r="EM490">
        <v>0</v>
      </c>
      <c r="EN490">
        <v>2</v>
      </c>
      <c r="EO490">
        <v>1</v>
      </c>
      <c r="EP490" s="12">
        <v>1</v>
      </c>
      <c r="EQ490">
        <v>1</v>
      </c>
      <c r="ER490">
        <v>0</v>
      </c>
      <c r="ES490">
        <v>7</v>
      </c>
      <c r="ET490">
        <v>1</v>
      </c>
      <c r="EU490">
        <v>1</v>
      </c>
      <c r="EV490">
        <v>1</v>
      </c>
      <c r="EW490">
        <v>0</v>
      </c>
      <c r="EX490">
        <v>0</v>
      </c>
      <c r="EY490">
        <v>1</v>
      </c>
      <c r="EZ490">
        <v>3</v>
      </c>
      <c r="FA490">
        <v>0</v>
      </c>
      <c r="FB490">
        <v>4</v>
      </c>
      <c r="FC490">
        <v>0</v>
      </c>
      <c r="FD490">
        <v>0</v>
      </c>
      <c r="FE490">
        <v>3</v>
      </c>
      <c r="FF490">
        <v>2</v>
      </c>
      <c r="FG490" s="12">
        <v>0</v>
      </c>
      <c r="FH490" s="12">
        <v>2</v>
      </c>
      <c r="FI490" s="12">
        <v>3</v>
      </c>
      <c r="FJ490" s="12">
        <v>2</v>
      </c>
      <c r="FK490" s="12">
        <v>2</v>
      </c>
      <c r="FL490">
        <v>4</v>
      </c>
      <c r="FM490">
        <v>0</v>
      </c>
      <c r="FN490">
        <v>0</v>
      </c>
      <c r="FO490">
        <v>3</v>
      </c>
      <c r="FP490">
        <v>0</v>
      </c>
      <c r="FQ490">
        <v>4</v>
      </c>
      <c r="FR490">
        <v>3</v>
      </c>
      <c r="FS490">
        <v>0</v>
      </c>
      <c r="FT490">
        <v>2</v>
      </c>
      <c r="FU490" s="12">
        <v>1</v>
      </c>
      <c r="FV490" s="12">
        <v>0</v>
      </c>
      <c r="FW490" s="39"/>
      <c r="FX490" s="39"/>
      <c r="FY490" s="37"/>
      <c r="FZ490" s="39"/>
      <c r="GA490" s="12">
        <v>1</v>
      </c>
      <c r="GB490">
        <v>1</v>
      </c>
      <c r="GC490">
        <v>1</v>
      </c>
      <c r="GD490">
        <v>0</v>
      </c>
      <c r="GE490">
        <v>0</v>
      </c>
      <c r="GF490">
        <v>2</v>
      </c>
      <c r="GG490" s="12">
        <v>3</v>
      </c>
      <c r="GH490">
        <v>6</v>
      </c>
      <c r="GI490">
        <v>0</v>
      </c>
      <c r="GJ490">
        <v>1</v>
      </c>
      <c r="GK490">
        <v>3</v>
      </c>
      <c r="GL490">
        <v>1</v>
      </c>
      <c r="GM490" s="12">
        <v>1</v>
      </c>
    </row>
    <row r="491" spans="1:195" x14ac:dyDescent="0.35">
      <c r="A491" s="77">
        <v>482</v>
      </c>
      <c r="B491" s="12">
        <v>3</v>
      </c>
      <c r="C491" s="12">
        <v>1</v>
      </c>
      <c r="D491">
        <v>4</v>
      </c>
      <c r="E491">
        <v>0</v>
      </c>
      <c r="F491">
        <v>1</v>
      </c>
      <c r="G491">
        <v>1</v>
      </c>
      <c r="H491">
        <v>2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0</v>
      </c>
      <c r="O491" s="12">
        <v>0</v>
      </c>
      <c r="P491">
        <v>0</v>
      </c>
      <c r="Q491" s="12">
        <v>0</v>
      </c>
      <c r="R491">
        <v>0</v>
      </c>
      <c r="S491">
        <v>0</v>
      </c>
      <c r="T491">
        <v>1</v>
      </c>
      <c r="U491">
        <v>0</v>
      </c>
      <c r="V491">
        <v>5</v>
      </c>
      <c r="W491">
        <v>0</v>
      </c>
      <c r="X491">
        <v>1</v>
      </c>
      <c r="Y491">
        <v>1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3</v>
      </c>
      <c r="AF491">
        <v>25</v>
      </c>
      <c r="AG491">
        <v>4</v>
      </c>
      <c r="AH491" s="12">
        <v>0</v>
      </c>
      <c r="AI491" s="12">
        <v>2</v>
      </c>
      <c r="AJ491" s="12">
        <v>1</v>
      </c>
      <c r="AK491" s="12">
        <v>0</v>
      </c>
      <c r="AL491" s="12">
        <v>1</v>
      </c>
      <c r="AM491" s="12">
        <v>1</v>
      </c>
      <c r="AN491" s="12">
        <v>0</v>
      </c>
      <c r="AO491">
        <v>0</v>
      </c>
      <c r="AP491">
        <v>0</v>
      </c>
      <c r="AQ491">
        <v>2</v>
      </c>
      <c r="AR491">
        <v>2</v>
      </c>
      <c r="AS491">
        <v>0</v>
      </c>
      <c r="AX491" s="12">
        <v>2</v>
      </c>
      <c r="AY491" s="12">
        <v>3</v>
      </c>
      <c r="AZ491" s="12">
        <v>2</v>
      </c>
      <c r="BA491" s="12">
        <v>3</v>
      </c>
      <c r="BB491" s="12">
        <v>2</v>
      </c>
      <c r="BC491">
        <v>3</v>
      </c>
      <c r="BD491" s="12">
        <v>0</v>
      </c>
      <c r="BE491" s="12">
        <v>1</v>
      </c>
      <c r="BF491" s="12">
        <v>1</v>
      </c>
      <c r="BG491" s="12">
        <v>1</v>
      </c>
      <c r="BH491" s="12">
        <v>0</v>
      </c>
      <c r="BI491" s="12">
        <v>0</v>
      </c>
      <c r="BJ491" s="12">
        <v>0</v>
      </c>
      <c r="BK491" s="12">
        <v>3</v>
      </c>
      <c r="BL491">
        <v>1</v>
      </c>
      <c r="BM491">
        <v>5</v>
      </c>
      <c r="BN491" s="12">
        <v>2</v>
      </c>
      <c r="BO491">
        <v>2</v>
      </c>
      <c r="BP491" s="12">
        <v>6</v>
      </c>
      <c r="BQ491" s="12">
        <v>3</v>
      </c>
      <c r="BR491">
        <v>2</v>
      </c>
      <c r="BS491">
        <v>2</v>
      </c>
      <c r="BT491" s="12">
        <v>1</v>
      </c>
      <c r="BU491" s="12">
        <v>3</v>
      </c>
      <c r="BV491">
        <v>1</v>
      </c>
      <c r="BW491">
        <v>2</v>
      </c>
      <c r="BX491">
        <v>0</v>
      </c>
      <c r="BY491">
        <v>6</v>
      </c>
      <c r="BZ491" s="4">
        <v>3</v>
      </c>
      <c r="CA491">
        <v>2</v>
      </c>
      <c r="CB491">
        <v>1</v>
      </c>
      <c r="CC491">
        <v>3</v>
      </c>
      <c r="CD491">
        <v>1</v>
      </c>
      <c r="CE491" s="12">
        <v>3</v>
      </c>
      <c r="CF491" s="12">
        <v>2</v>
      </c>
      <c r="CG491" s="12">
        <v>3</v>
      </c>
      <c r="CH491" s="12">
        <v>1</v>
      </c>
      <c r="CI491" s="12">
        <v>0</v>
      </c>
      <c r="CJ491">
        <v>3</v>
      </c>
      <c r="CK491" s="12">
        <v>2</v>
      </c>
      <c r="CL491" s="12">
        <v>5</v>
      </c>
      <c r="CM491" s="12">
        <v>0</v>
      </c>
      <c r="CN491" s="12">
        <v>0</v>
      </c>
      <c r="CO491" s="12">
        <v>1</v>
      </c>
      <c r="CP491" s="12">
        <v>1</v>
      </c>
      <c r="CQ491" s="12">
        <v>3</v>
      </c>
      <c r="CV491">
        <v>0</v>
      </c>
      <c r="CW491" s="12">
        <v>2</v>
      </c>
      <c r="CX491" s="12">
        <v>1</v>
      </c>
      <c r="CY491">
        <v>0</v>
      </c>
      <c r="CZ491" s="12">
        <v>0</v>
      </c>
      <c r="DA491" s="12">
        <v>1</v>
      </c>
      <c r="DB491">
        <v>0</v>
      </c>
      <c r="DC491" s="12">
        <v>1</v>
      </c>
      <c r="DD491">
        <v>1</v>
      </c>
      <c r="DE491">
        <v>4</v>
      </c>
      <c r="DF491">
        <v>3</v>
      </c>
      <c r="DG491">
        <v>1</v>
      </c>
      <c r="DH491">
        <v>2</v>
      </c>
      <c r="DI491">
        <v>1</v>
      </c>
      <c r="DJ491">
        <v>1</v>
      </c>
      <c r="DK491">
        <v>0</v>
      </c>
      <c r="DL491" s="12">
        <v>4</v>
      </c>
      <c r="DM491">
        <v>1</v>
      </c>
      <c r="DN491">
        <v>0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2</v>
      </c>
      <c r="DU491">
        <v>2</v>
      </c>
      <c r="DV491" s="12">
        <v>1</v>
      </c>
      <c r="DW491">
        <v>0</v>
      </c>
      <c r="DX491">
        <v>4</v>
      </c>
      <c r="DY491">
        <v>3</v>
      </c>
      <c r="DZ491">
        <v>0</v>
      </c>
      <c r="EA491">
        <v>3</v>
      </c>
      <c r="EB491">
        <v>2</v>
      </c>
      <c r="EC491">
        <v>4</v>
      </c>
      <c r="ED491">
        <v>2</v>
      </c>
      <c r="EE491">
        <v>2</v>
      </c>
      <c r="EF491">
        <v>2</v>
      </c>
      <c r="EG491">
        <v>0</v>
      </c>
      <c r="EH491">
        <v>1</v>
      </c>
      <c r="EI491">
        <v>3</v>
      </c>
      <c r="EJ491">
        <v>3</v>
      </c>
      <c r="EK491">
        <v>2</v>
      </c>
      <c r="EL491">
        <v>2</v>
      </c>
      <c r="EM491">
        <v>2</v>
      </c>
      <c r="EN491">
        <v>2</v>
      </c>
      <c r="EO491">
        <v>2</v>
      </c>
      <c r="EP491" s="12">
        <v>1</v>
      </c>
      <c r="EQ491">
        <v>2</v>
      </c>
      <c r="ER491">
        <v>2</v>
      </c>
      <c r="ES491">
        <v>2</v>
      </c>
      <c r="ET491">
        <v>5</v>
      </c>
      <c r="EU491">
        <v>1</v>
      </c>
      <c r="EV491">
        <v>2</v>
      </c>
      <c r="EW491">
        <v>0</v>
      </c>
      <c r="EX491">
        <v>2</v>
      </c>
      <c r="EY491">
        <v>1</v>
      </c>
      <c r="EZ491">
        <v>2</v>
      </c>
      <c r="FA491">
        <v>5</v>
      </c>
      <c r="FB491">
        <v>2</v>
      </c>
      <c r="FC491">
        <v>3</v>
      </c>
      <c r="FD491">
        <v>0</v>
      </c>
      <c r="FE491">
        <v>1</v>
      </c>
      <c r="FF491">
        <v>3</v>
      </c>
      <c r="FG491" s="12">
        <v>1</v>
      </c>
      <c r="FH491" s="12">
        <v>4</v>
      </c>
      <c r="FI491" s="12">
        <v>4</v>
      </c>
      <c r="FJ491" s="12">
        <v>0</v>
      </c>
      <c r="FK491" s="12">
        <v>0</v>
      </c>
      <c r="FL491">
        <v>0</v>
      </c>
      <c r="FM491">
        <v>0</v>
      </c>
      <c r="FN491">
        <v>0</v>
      </c>
      <c r="FO491">
        <v>1</v>
      </c>
      <c r="FP491">
        <v>1</v>
      </c>
      <c r="FQ491">
        <v>2</v>
      </c>
      <c r="FR491">
        <v>4</v>
      </c>
      <c r="FS491">
        <v>0</v>
      </c>
      <c r="FT491">
        <v>0</v>
      </c>
      <c r="FU491" s="12">
        <v>0</v>
      </c>
      <c r="FV491" s="12">
        <v>1</v>
      </c>
      <c r="FW491" s="39"/>
      <c r="FX491" s="39"/>
      <c r="FY491" s="37"/>
      <c r="FZ491" s="39"/>
      <c r="GA491" s="12">
        <v>0</v>
      </c>
      <c r="GB491">
        <v>2</v>
      </c>
      <c r="GC491">
        <v>0</v>
      </c>
      <c r="GD491">
        <v>1</v>
      </c>
      <c r="GE491">
        <v>0</v>
      </c>
      <c r="GF491">
        <v>0</v>
      </c>
      <c r="GG491" s="12">
        <v>1</v>
      </c>
      <c r="GH491">
        <v>1</v>
      </c>
      <c r="GI491">
        <v>0</v>
      </c>
      <c r="GJ491">
        <v>1</v>
      </c>
      <c r="GK491">
        <v>1</v>
      </c>
      <c r="GL491">
        <v>1</v>
      </c>
      <c r="GM491" s="12">
        <v>2</v>
      </c>
    </row>
    <row r="492" spans="1:195" x14ac:dyDescent="0.35">
      <c r="A492" s="77">
        <v>483</v>
      </c>
      <c r="B492" s="12">
        <v>0</v>
      </c>
      <c r="C492" s="12">
        <v>2</v>
      </c>
      <c r="D492">
        <v>2</v>
      </c>
      <c r="E492">
        <v>0</v>
      </c>
      <c r="F492">
        <v>1</v>
      </c>
      <c r="G492">
        <v>0</v>
      </c>
      <c r="H492">
        <v>0</v>
      </c>
      <c r="I492">
        <v>2</v>
      </c>
      <c r="J492">
        <v>0</v>
      </c>
      <c r="K492">
        <v>3</v>
      </c>
      <c r="L492">
        <v>1</v>
      </c>
      <c r="M492">
        <v>2</v>
      </c>
      <c r="N492">
        <v>0</v>
      </c>
      <c r="O492" s="12">
        <v>1</v>
      </c>
      <c r="P492">
        <v>0</v>
      </c>
      <c r="Q492" s="12">
        <v>2</v>
      </c>
      <c r="R492">
        <v>1</v>
      </c>
      <c r="S492">
        <v>1</v>
      </c>
      <c r="T492">
        <v>1</v>
      </c>
      <c r="U492">
        <v>0</v>
      </c>
      <c r="V492">
        <v>1</v>
      </c>
      <c r="W492">
        <v>2</v>
      </c>
      <c r="X492">
        <v>2</v>
      </c>
      <c r="Y492">
        <v>1</v>
      </c>
      <c r="Z492">
        <v>0</v>
      </c>
      <c r="AA492">
        <v>0</v>
      </c>
      <c r="AB492">
        <v>0</v>
      </c>
      <c r="AC492">
        <v>2</v>
      </c>
      <c r="AD492">
        <v>0</v>
      </c>
      <c r="AE492">
        <v>2</v>
      </c>
      <c r="AF492">
        <v>5</v>
      </c>
      <c r="AG492">
        <v>1</v>
      </c>
      <c r="AH492" s="12">
        <v>0</v>
      </c>
      <c r="AI492" s="12">
        <v>0</v>
      </c>
      <c r="AJ492" s="12">
        <v>1</v>
      </c>
      <c r="AK492" s="12">
        <v>4</v>
      </c>
      <c r="AL492" s="12">
        <v>0</v>
      </c>
      <c r="AM492" s="12">
        <v>3</v>
      </c>
      <c r="AN492" s="12">
        <v>1</v>
      </c>
      <c r="AO492">
        <v>0</v>
      </c>
      <c r="AP492">
        <v>2</v>
      </c>
      <c r="AQ492">
        <v>1</v>
      </c>
      <c r="AR492">
        <v>0</v>
      </c>
      <c r="AS492">
        <v>1</v>
      </c>
      <c r="AX492" s="12">
        <v>0</v>
      </c>
      <c r="AY492" s="12">
        <v>3</v>
      </c>
      <c r="AZ492" s="12">
        <v>0</v>
      </c>
      <c r="BA492" s="12">
        <v>0</v>
      </c>
      <c r="BB492" s="12">
        <v>1</v>
      </c>
      <c r="BC492">
        <v>2</v>
      </c>
      <c r="BD492" s="12">
        <v>1</v>
      </c>
      <c r="BE492" s="12">
        <v>0</v>
      </c>
      <c r="BF492" s="12">
        <v>0</v>
      </c>
      <c r="BG492" s="12">
        <v>2</v>
      </c>
      <c r="BH492" s="12">
        <v>3</v>
      </c>
      <c r="BI492" s="12">
        <v>2</v>
      </c>
      <c r="BJ492" s="12">
        <v>0</v>
      </c>
      <c r="BK492" s="12">
        <v>2</v>
      </c>
      <c r="BL492">
        <v>1</v>
      </c>
      <c r="BM492">
        <v>0</v>
      </c>
      <c r="BN492" s="12">
        <v>2</v>
      </c>
      <c r="BO492">
        <v>3</v>
      </c>
      <c r="BP492" s="12">
        <v>4</v>
      </c>
      <c r="BQ492" s="12">
        <v>1</v>
      </c>
      <c r="BR492">
        <v>0</v>
      </c>
      <c r="BS492">
        <v>3</v>
      </c>
      <c r="BT492" s="12">
        <v>4</v>
      </c>
      <c r="BU492" s="12">
        <v>1</v>
      </c>
      <c r="BV492">
        <v>0</v>
      </c>
      <c r="BW492">
        <v>0</v>
      </c>
      <c r="BX492">
        <v>0</v>
      </c>
      <c r="BY492">
        <v>8</v>
      </c>
      <c r="BZ492" s="4">
        <v>1</v>
      </c>
      <c r="CA492">
        <v>4</v>
      </c>
      <c r="CB492">
        <v>0</v>
      </c>
      <c r="CC492">
        <v>1</v>
      </c>
      <c r="CD492">
        <v>4</v>
      </c>
      <c r="CE492" s="12">
        <v>0</v>
      </c>
      <c r="CF492" s="12">
        <v>1</v>
      </c>
      <c r="CG492" s="12">
        <v>0</v>
      </c>
      <c r="CH492" s="12">
        <v>2</v>
      </c>
      <c r="CI492" s="12">
        <v>2</v>
      </c>
      <c r="CJ492">
        <v>2</v>
      </c>
      <c r="CK492" s="12">
        <v>4</v>
      </c>
      <c r="CL492" s="12">
        <v>1</v>
      </c>
      <c r="CM492" s="12">
        <v>1</v>
      </c>
      <c r="CN492" s="12">
        <v>4</v>
      </c>
      <c r="CO492" s="12">
        <v>2</v>
      </c>
      <c r="CP492" s="12">
        <v>3</v>
      </c>
      <c r="CQ492" s="12">
        <v>0</v>
      </c>
      <c r="CV492">
        <v>1</v>
      </c>
      <c r="CW492" s="12">
        <v>2</v>
      </c>
      <c r="CX492" s="12">
        <v>1</v>
      </c>
      <c r="CY492">
        <v>3</v>
      </c>
      <c r="CZ492" s="12">
        <v>3</v>
      </c>
      <c r="DA492" s="12">
        <v>1</v>
      </c>
      <c r="DB492">
        <v>1</v>
      </c>
      <c r="DC492" s="12">
        <v>0</v>
      </c>
      <c r="DD492">
        <v>0</v>
      </c>
      <c r="DE492">
        <v>1</v>
      </c>
      <c r="DF492">
        <v>2</v>
      </c>
      <c r="DG492">
        <v>0</v>
      </c>
      <c r="DH492">
        <v>4</v>
      </c>
      <c r="DI492">
        <v>0</v>
      </c>
      <c r="DJ492">
        <v>2</v>
      </c>
      <c r="DK492">
        <v>1</v>
      </c>
      <c r="DL492" s="12">
        <v>1</v>
      </c>
      <c r="DM492">
        <v>0</v>
      </c>
      <c r="DN492">
        <v>2</v>
      </c>
      <c r="DO492">
        <v>1</v>
      </c>
      <c r="DP492">
        <v>0</v>
      </c>
      <c r="DQ492">
        <v>0</v>
      </c>
      <c r="DR492">
        <v>1</v>
      </c>
      <c r="DS492">
        <v>1</v>
      </c>
      <c r="DT492">
        <v>4</v>
      </c>
      <c r="DU492">
        <v>2</v>
      </c>
      <c r="DV492" s="12">
        <v>3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1</v>
      </c>
      <c r="EC492">
        <v>1</v>
      </c>
      <c r="ED492">
        <v>2</v>
      </c>
      <c r="EE492">
        <v>2</v>
      </c>
      <c r="EF492">
        <v>1</v>
      </c>
      <c r="EG492">
        <v>0</v>
      </c>
      <c r="EH492">
        <v>3</v>
      </c>
      <c r="EI492">
        <v>1</v>
      </c>
      <c r="EJ492">
        <v>2</v>
      </c>
      <c r="EK492">
        <v>0</v>
      </c>
      <c r="EL492">
        <v>4</v>
      </c>
      <c r="EM492">
        <v>0</v>
      </c>
      <c r="EN492">
        <v>4</v>
      </c>
      <c r="EO492">
        <v>0</v>
      </c>
      <c r="EP492" s="12">
        <v>2</v>
      </c>
      <c r="EQ492">
        <v>3</v>
      </c>
      <c r="ER492">
        <v>1</v>
      </c>
      <c r="ES492">
        <v>4</v>
      </c>
      <c r="ET492">
        <v>1</v>
      </c>
      <c r="EU492">
        <v>0</v>
      </c>
      <c r="EV492">
        <v>3</v>
      </c>
      <c r="EW492">
        <v>1</v>
      </c>
      <c r="EX492">
        <v>0</v>
      </c>
      <c r="EY492">
        <v>0</v>
      </c>
      <c r="EZ492">
        <v>4</v>
      </c>
      <c r="FA492">
        <v>0</v>
      </c>
      <c r="FB492">
        <v>0</v>
      </c>
      <c r="FC492">
        <v>3</v>
      </c>
      <c r="FD492">
        <v>0</v>
      </c>
      <c r="FE492">
        <v>1</v>
      </c>
      <c r="FF492">
        <v>1</v>
      </c>
      <c r="FG492" s="12">
        <v>1</v>
      </c>
      <c r="FH492" s="12">
        <v>1</v>
      </c>
      <c r="FI492" s="12">
        <v>4</v>
      </c>
      <c r="FJ492" s="12">
        <v>1</v>
      </c>
      <c r="FK492" s="12">
        <v>1</v>
      </c>
      <c r="FL492">
        <v>1</v>
      </c>
      <c r="FM492">
        <v>0</v>
      </c>
      <c r="FN492">
        <v>0</v>
      </c>
      <c r="FO492">
        <v>1</v>
      </c>
      <c r="FP492">
        <v>1</v>
      </c>
      <c r="FQ492">
        <v>1</v>
      </c>
      <c r="FR492">
        <v>3</v>
      </c>
      <c r="FS492">
        <v>0</v>
      </c>
      <c r="FT492">
        <v>0</v>
      </c>
      <c r="FU492" s="12">
        <v>0</v>
      </c>
      <c r="FV492" s="12">
        <v>2</v>
      </c>
      <c r="FW492" s="39"/>
      <c r="FX492" s="39"/>
      <c r="FY492" s="37"/>
      <c r="FZ492" s="39"/>
      <c r="GA492" s="12">
        <v>1</v>
      </c>
      <c r="GB492">
        <v>0</v>
      </c>
      <c r="GC492">
        <v>0</v>
      </c>
      <c r="GD492">
        <v>0</v>
      </c>
      <c r="GE492">
        <v>0</v>
      </c>
      <c r="GF492">
        <v>0</v>
      </c>
      <c r="GG492" s="12">
        <v>3</v>
      </c>
      <c r="GH492">
        <v>4</v>
      </c>
      <c r="GI492">
        <v>1</v>
      </c>
      <c r="GJ492">
        <v>2</v>
      </c>
      <c r="GK492">
        <v>2</v>
      </c>
      <c r="GL492">
        <v>0</v>
      </c>
      <c r="GM492" s="12">
        <v>0</v>
      </c>
    </row>
    <row r="493" spans="1:195" x14ac:dyDescent="0.35">
      <c r="A493" s="77">
        <v>484</v>
      </c>
      <c r="B493" s="12">
        <v>0</v>
      </c>
      <c r="C493" s="12">
        <v>3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2</v>
      </c>
      <c r="K493">
        <v>2</v>
      </c>
      <c r="L493">
        <v>0</v>
      </c>
      <c r="M493">
        <v>3</v>
      </c>
      <c r="N493">
        <v>1</v>
      </c>
      <c r="O493" s="12">
        <v>1</v>
      </c>
      <c r="P493">
        <v>0</v>
      </c>
      <c r="Q493" s="12">
        <v>2</v>
      </c>
      <c r="R493">
        <v>1</v>
      </c>
      <c r="S493">
        <v>0</v>
      </c>
      <c r="T493">
        <v>1</v>
      </c>
      <c r="U493">
        <v>0</v>
      </c>
      <c r="V493">
        <v>1</v>
      </c>
      <c r="W493">
        <v>5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2</v>
      </c>
      <c r="AD493">
        <v>0</v>
      </c>
      <c r="AE493">
        <v>3</v>
      </c>
      <c r="AF493">
        <v>10</v>
      </c>
      <c r="AG493">
        <v>2</v>
      </c>
      <c r="AH493" s="12">
        <v>1</v>
      </c>
      <c r="AI493" s="12">
        <v>1</v>
      </c>
      <c r="AJ493" s="12">
        <v>2</v>
      </c>
      <c r="AK493" s="12">
        <v>0</v>
      </c>
      <c r="AL493" s="12">
        <v>0</v>
      </c>
      <c r="AM493" s="12">
        <v>3</v>
      </c>
      <c r="AN493" s="12">
        <v>1</v>
      </c>
      <c r="AO493">
        <v>0</v>
      </c>
      <c r="AP493">
        <v>1</v>
      </c>
      <c r="AQ493">
        <v>2</v>
      </c>
      <c r="AR493">
        <v>0</v>
      </c>
      <c r="AS493">
        <v>0</v>
      </c>
      <c r="AX493" s="12">
        <v>1</v>
      </c>
      <c r="AY493" s="12">
        <v>2</v>
      </c>
      <c r="AZ493" s="12">
        <v>3</v>
      </c>
      <c r="BA493" s="12">
        <v>1</v>
      </c>
      <c r="BB493" s="12">
        <v>5</v>
      </c>
      <c r="BC493">
        <v>4</v>
      </c>
      <c r="BD493" s="12">
        <v>0</v>
      </c>
      <c r="BE493" s="12">
        <v>1</v>
      </c>
      <c r="BF493" s="12">
        <v>1</v>
      </c>
      <c r="BG493" s="12">
        <v>2</v>
      </c>
      <c r="BH493" s="12">
        <v>3</v>
      </c>
      <c r="BI493" s="12">
        <v>3</v>
      </c>
      <c r="BJ493" s="12">
        <v>2</v>
      </c>
      <c r="BK493" s="12">
        <v>0</v>
      </c>
      <c r="BL493">
        <v>2</v>
      </c>
      <c r="BM493">
        <v>4</v>
      </c>
      <c r="BN493" s="12">
        <v>3</v>
      </c>
      <c r="BO493">
        <v>3</v>
      </c>
      <c r="BP493" s="12">
        <v>4</v>
      </c>
      <c r="BQ493" s="12">
        <v>1</v>
      </c>
      <c r="BR493">
        <v>1</v>
      </c>
      <c r="BS493">
        <v>1</v>
      </c>
      <c r="BT493" s="12">
        <v>1</v>
      </c>
      <c r="BU493" s="12">
        <v>3</v>
      </c>
      <c r="BV493">
        <v>0</v>
      </c>
      <c r="BW493">
        <v>2</v>
      </c>
      <c r="BX493">
        <v>2</v>
      </c>
      <c r="BY493">
        <v>2</v>
      </c>
      <c r="BZ493" s="4">
        <v>5</v>
      </c>
      <c r="CA493">
        <v>1</v>
      </c>
      <c r="CB493">
        <v>0</v>
      </c>
      <c r="CC493">
        <v>0</v>
      </c>
      <c r="CD493">
        <v>1</v>
      </c>
      <c r="CE493" s="12">
        <v>1</v>
      </c>
      <c r="CF493" s="12">
        <v>0</v>
      </c>
      <c r="CG493" s="12">
        <v>3</v>
      </c>
      <c r="CH493" s="12">
        <v>2</v>
      </c>
      <c r="CI493" s="12">
        <v>3</v>
      </c>
      <c r="CJ493">
        <v>2</v>
      </c>
      <c r="CK493" s="12">
        <v>1</v>
      </c>
      <c r="CL493" s="12">
        <v>3</v>
      </c>
      <c r="CM493" s="12">
        <v>2</v>
      </c>
      <c r="CN493" s="12">
        <v>3</v>
      </c>
      <c r="CO493" s="12">
        <v>3</v>
      </c>
      <c r="CP493" s="12">
        <v>1</v>
      </c>
      <c r="CQ493" s="12">
        <v>3</v>
      </c>
      <c r="CV493">
        <v>1</v>
      </c>
      <c r="CW493" s="12">
        <v>0</v>
      </c>
      <c r="CX493" s="12">
        <v>0</v>
      </c>
      <c r="CY493">
        <v>3</v>
      </c>
      <c r="CZ493" s="12">
        <v>3</v>
      </c>
      <c r="DA493" s="12">
        <v>1</v>
      </c>
      <c r="DB493">
        <v>0</v>
      </c>
      <c r="DC493" s="12">
        <v>0</v>
      </c>
      <c r="DD493">
        <v>3</v>
      </c>
      <c r="DE493">
        <v>3</v>
      </c>
      <c r="DF493">
        <v>4</v>
      </c>
      <c r="DG493">
        <v>1</v>
      </c>
      <c r="DH493">
        <v>0</v>
      </c>
      <c r="DI493">
        <v>0</v>
      </c>
      <c r="DJ493">
        <v>1</v>
      </c>
      <c r="DK493">
        <v>2</v>
      </c>
      <c r="DL493" s="12">
        <v>1</v>
      </c>
      <c r="DM493">
        <v>0</v>
      </c>
      <c r="DN493">
        <v>1</v>
      </c>
      <c r="DO493">
        <v>1</v>
      </c>
      <c r="DP493">
        <v>0</v>
      </c>
      <c r="DQ493">
        <v>1</v>
      </c>
      <c r="DR493">
        <v>1</v>
      </c>
      <c r="DS493">
        <v>1</v>
      </c>
      <c r="DT493">
        <v>0</v>
      </c>
      <c r="DU493">
        <v>0</v>
      </c>
      <c r="DV493" s="12">
        <v>1</v>
      </c>
      <c r="DW493">
        <v>0</v>
      </c>
      <c r="DX493">
        <v>3</v>
      </c>
      <c r="DY493">
        <v>0</v>
      </c>
      <c r="DZ493">
        <v>1</v>
      </c>
      <c r="EA493">
        <v>2</v>
      </c>
      <c r="EB493">
        <v>1</v>
      </c>
      <c r="EC493">
        <v>1</v>
      </c>
      <c r="ED493">
        <v>1</v>
      </c>
      <c r="EE493">
        <v>0</v>
      </c>
      <c r="EF493">
        <v>1</v>
      </c>
      <c r="EG493">
        <v>1</v>
      </c>
      <c r="EH493">
        <v>2</v>
      </c>
      <c r="EI493">
        <v>1</v>
      </c>
      <c r="EJ493">
        <v>1</v>
      </c>
      <c r="EK493">
        <v>5</v>
      </c>
      <c r="EL493">
        <v>0</v>
      </c>
      <c r="EM493">
        <v>0</v>
      </c>
      <c r="EN493">
        <v>2</v>
      </c>
      <c r="EO493">
        <v>2</v>
      </c>
      <c r="EP493" s="12">
        <v>1</v>
      </c>
      <c r="EQ493">
        <v>2</v>
      </c>
      <c r="ER493">
        <v>2</v>
      </c>
      <c r="ES493">
        <v>2</v>
      </c>
      <c r="ET493">
        <v>0</v>
      </c>
      <c r="EU493">
        <v>1</v>
      </c>
      <c r="EV493">
        <v>1</v>
      </c>
      <c r="EW493">
        <v>3</v>
      </c>
      <c r="EX493">
        <v>1</v>
      </c>
      <c r="EY493">
        <v>0</v>
      </c>
      <c r="EZ493">
        <v>1</v>
      </c>
      <c r="FA493">
        <v>2</v>
      </c>
      <c r="FB493">
        <v>1</v>
      </c>
      <c r="FC493">
        <v>3</v>
      </c>
      <c r="FD493">
        <v>3</v>
      </c>
      <c r="FE493">
        <v>0</v>
      </c>
      <c r="FF493">
        <v>2</v>
      </c>
      <c r="FG493" s="12">
        <v>1</v>
      </c>
      <c r="FH493" s="12">
        <v>2</v>
      </c>
      <c r="FI493" s="12">
        <v>3</v>
      </c>
      <c r="FJ493" s="12">
        <v>1</v>
      </c>
      <c r="FK493" s="12">
        <v>3</v>
      </c>
      <c r="FL493">
        <v>2</v>
      </c>
      <c r="FM493">
        <v>2</v>
      </c>
      <c r="FN493">
        <v>0</v>
      </c>
      <c r="FO493">
        <v>0</v>
      </c>
      <c r="FP493">
        <v>1</v>
      </c>
      <c r="FQ493">
        <v>2</v>
      </c>
      <c r="FR493">
        <v>1</v>
      </c>
      <c r="FS493">
        <v>0</v>
      </c>
      <c r="FT493">
        <v>0</v>
      </c>
      <c r="FU493" s="12">
        <v>3</v>
      </c>
      <c r="FV493" s="12">
        <v>2</v>
      </c>
      <c r="FW493" s="39"/>
      <c r="FX493" s="39"/>
      <c r="FY493" s="37"/>
      <c r="FZ493" s="39"/>
      <c r="GA493" s="12">
        <v>2</v>
      </c>
      <c r="GB493">
        <v>0</v>
      </c>
      <c r="GC493">
        <v>2</v>
      </c>
      <c r="GD493">
        <v>0</v>
      </c>
      <c r="GE493">
        <v>0</v>
      </c>
      <c r="GF493">
        <v>1</v>
      </c>
      <c r="GG493" s="12">
        <v>0</v>
      </c>
      <c r="GH493">
        <v>6</v>
      </c>
      <c r="GI493">
        <v>3</v>
      </c>
      <c r="GJ493">
        <v>0</v>
      </c>
      <c r="GK493">
        <v>1</v>
      </c>
      <c r="GL493">
        <v>0</v>
      </c>
      <c r="GM493" s="12">
        <v>5</v>
      </c>
    </row>
    <row r="494" spans="1:195" x14ac:dyDescent="0.35">
      <c r="A494" s="77">
        <v>485</v>
      </c>
      <c r="B494" s="12">
        <v>1</v>
      </c>
      <c r="C494" s="12">
        <v>2</v>
      </c>
      <c r="D494">
        <v>2</v>
      </c>
      <c r="E494">
        <v>0</v>
      </c>
      <c r="F494">
        <v>0</v>
      </c>
      <c r="G494">
        <v>0</v>
      </c>
      <c r="H494">
        <v>2</v>
      </c>
      <c r="I494">
        <v>1</v>
      </c>
      <c r="J494">
        <v>7</v>
      </c>
      <c r="K494">
        <v>0</v>
      </c>
      <c r="L494">
        <v>0</v>
      </c>
      <c r="M494">
        <v>5</v>
      </c>
      <c r="N494">
        <v>1</v>
      </c>
      <c r="O494" s="12">
        <v>0</v>
      </c>
      <c r="P494">
        <v>1</v>
      </c>
      <c r="Q494" s="12">
        <v>2</v>
      </c>
      <c r="R494">
        <v>2</v>
      </c>
      <c r="S494">
        <v>2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3</v>
      </c>
      <c r="Z494">
        <v>1</v>
      </c>
      <c r="AA494">
        <v>0</v>
      </c>
      <c r="AB494">
        <v>1</v>
      </c>
      <c r="AC494">
        <v>1</v>
      </c>
      <c r="AD494">
        <v>0</v>
      </c>
      <c r="AE494">
        <v>1</v>
      </c>
      <c r="AF494">
        <v>15</v>
      </c>
      <c r="AG494">
        <v>0</v>
      </c>
      <c r="AH494" s="12">
        <v>2</v>
      </c>
      <c r="AI494" s="12">
        <v>1</v>
      </c>
      <c r="AJ494" s="12">
        <v>1</v>
      </c>
      <c r="AK494" s="12">
        <v>2</v>
      </c>
      <c r="AL494" s="12">
        <v>0</v>
      </c>
      <c r="AM494" s="12">
        <v>3</v>
      </c>
      <c r="AN494" s="12">
        <v>0</v>
      </c>
      <c r="AO494">
        <v>0</v>
      </c>
      <c r="AP494">
        <v>2</v>
      </c>
      <c r="AQ494">
        <v>0</v>
      </c>
      <c r="AR494">
        <v>1</v>
      </c>
      <c r="AS494">
        <v>1</v>
      </c>
      <c r="AX494" s="12">
        <v>2</v>
      </c>
      <c r="AY494" s="12">
        <v>4</v>
      </c>
      <c r="AZ494" s="12">
        <v>3</v>
      </c>
      <c r="BA494" s="12">
        <v>1</v>
      </c>
      <c r="BB494" s="12">
        <v>1</v>
      </c>
      <c r="BC494">
        <v>3</v>
      </c>
      <c r="BD494" s="12">
        <v>2</v>
      </c>
      <c r="BE494" s="12">
        <v>0</v>
      </c>
      <c r="BF494" s="12">
        <v>0</v>
      </c>
      <c r="BG494" s="12">
        <v>1</v>
      </c>
      <c r="BH494" s="12">
        <v>4</v>
      </c>
      <c r="BI494" s="12">
        <v>0</v>
      </c>
      <c r="BJ494" s="12">
        <v>0</v>
      </c>
      <c r="BK494" s="12">
        <v>2</v>
      </c>
      <c r="BL494">
        <v>4</v>
      </c>
      <c r="BM494">
        <v>4</v>
      </c>
      <c r="BN494" s="12">
        <v>3</v>
      </c>
      <c r="BO494">
        <v>3</v>
      </c>
      <c r="BP494" s="12">
        <v>1</v>
      </c>
      <c r="BQ494" s="12">
        <v>0</v>
      </c>
      <c r="BR494">
        <v>2</v>
      </c>
      <c r="BS494">
        <v>1</v>
      </c>
      <c r="BT494" s="12">
        <v>2</v>
      </c>
      <c r="BU494" s="12">
        <v>1</v>
      </c>
      <c r="BV494">
        <v>5</v>
      </c>
      <c r="BW494">
        <v>1</v>
      </c>
      <c r="BX494">
        <v>0</v>
      </c>
      <c r="BY494">
        <v>0</v>
      </c>
      <c r="BZ494" s="4">
        <v>4</v>
      </c>
      <c r="CA494">
        <v>2</v>
      </c>
      <c r="CB494">
        <v>1</v>
      </c>
      <c r="CC494">
        <v>4</v>
      </c>
      <c r="CD494">
        <v>3</v>
      </c>
      <c r="CE494" s="12">
        <v>2</v>
      </c>
      <c r="CF494" s="12">
        <v>0</v>
      </c>
      <c r="CG494" s="12">
        <v>2</v>
      </c>
      <c r="CH494" s="12">
        <v>1</v>
      </c>
      <c r="CI494" s="12">
        <v>2</v>
      </c>
      <c r="CJ494">
        <v>1</v>
      </c>
      <c r="CK494" s="12">
        <v>1</v>
      </c>
      <c r="CL494" s="12">
        <v>2</v>
      </c>
      <c r="CM494" s="12">
        <v>1</v>
      </c>
      <c r="CN494" s="12">
        <v>1</v>
      </c>
      <c r="CO494" s="12">
        <v>0</v>
      </c>
      <c r="CP494" s="12">
        <v>1</v>
      </c>
      <c r="CQ494" s="12">
        <v>2</v>
      </c>
      <c r="CV494">
        <v>3</v>
      </c>
      <c r="CW494" s="12">
        <v>0</v>
      </c>
      <c r="CX494" s="12">
        <v>0</v>
      </c>
      <c r="CY494">
        <v>3</v>
      </c>
      <c r="CZ494" s="12">
        <v>0</v>
      </c>
      <c r="DA494" s="12">
        <v>1</v>
      </c>
      <c r="DB494">
        <v>2</v>
      </c>
      <c r="DC494" s="12">
        <v>1</v>
      </c>
      <c r="DD494">
        <v>0</v>
      </c>
      <c r="DE494">
        <v>2</v>
      </c>
      <c r="DF494">
        <v>1</v>
      </c>
      <c r="DG494">
        <v>0</v>
      </c>
      <c r="DH494">
        <v>2</v>
      </c>
      <c r="DI494">
        <v>1</v>
      </c>
      <c r="DJ494">
        <v>3</v>
      </c>
      <c r="DK494">
        <v>2</v>
      </c>
      <c r="DL494" s="12">
        <v>5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2</v>
      </c>
      <c r="DS494">
        <v>2</v>
      </c>
      <c r="DT494">
        <v>1</v>
      </c>
      <c r="DU494">
        <v>0</v>
      </c>
      <c r="DV494" s="12">
        <v>1</v>
      </c>
      <c r="DW494">
        <v>0</v>
      </c>
      <c r="DX494">
        <v>2</v>
      </c>
      <c r="DY494">
        <v>0</v>
      </c>
      <c r="DZ494">
        <v>1</v>
      </c>
      <c r="EA494">
        <v>2</v>
      </c>
      <c r="EB494">
        <v>1</v>
      </c>
      <c r="EC494">
        <v>4</v>
      </c>
      <c r="ED494">
        <v>2</v>
      </c>
      <c r="EE494">
        <v>1</v>
      </c>
      <c r="EF494">
        <v>1</v>
      </c>
      <c r="EG494">
        <v>0</v>
      </c>
      <c r="EH494">
        <v>0</v>
      </c>
      <c r="EI494">
        <v>1</v>
      </c>
      <c r="EJ494">
        <v>2</v>
      </c>
      <c r="EK494">
        <v>0</v>
      </c>
      <c r="EL494">
        <v>3</v>
      </c>
      <c r="EM494">
        <v>1</v>
      </c>
      <c r="EN494">
        <v>0</v>
      </c>
      <c r="EO494">
        <v>0</v>
      </c>
      <c r="EP494" s="12">
        <v>1</v>
      </c>
      <c r="EQ494">
        <v>1</v>
      </c>
      <c r="ER494">
        <v>1</v>
      </c>
      <c r="ES494">
        <v>2</v>
      </c>
      <c r="ET494">
        <v>2</v>
      </c>
      <c r="EU494">
        <v>1</v>
      </c>
      <c r="EV494">
        <v>2</v>
      </c>
      <c r="EW494">
        <v>1</v>
      </c>
      <c r="EX494">
        <v>3</v>
      </c>
      <c r="EY494">
        <v>0</v>
      </c>
      <c r="EZ494">
        <v>2</v>
      </c>
      <c r="FA494">
        <v>3</v>
      </c>
      <c r="FB494">
        <v>5</v>
      </c>
      <c r="FC494">
        <v>3</v>
      </c>
      <c r="FD494">
        <v>1</v>
      </c>
      <c r="FE494">
        <v>1</v>
      </c>
      <c r="FF494">
        <v>3</v>
      </c>
      <c r="FG494" s="12">
        <v>0</v>
      </c>
      <c r="FH494" s="12">
        <v>0</v>
      </c>
      <c r="FI494" s="12">
        <v>8</v>
      </c>
      <c r="FJ494" s="12">
        <v>3</v>
      </c>
      <c r="FK494" s="12">
        <v>4</v>
      </c>
      <c r="FL494">
        <v>0</v>
      </c>
      <c r="FM494">
        <v>1</v>
      </c>
      <c r="FN494">
        <v>1</v>
      </c>
      <c r="FO494">
        <v>1</v>
      </c>
      <c r="FP494">
        <v>0</v>
      </c>
      <c r="FQ494">
        <v>1</v>
      </c>
      <c r="FR494">
        <v>2</v>
      </c>
      <c r="FS494">
        <v>0</v>
      </c>
      <c r="FT494">
        <v>1</v>
      </c>
      <c r="FU494" s="12">
        <v>3</v>
      </c>
      <c r="FV494" s="12">
        <v>1</v>
      </c>
      <c r="FW494" s="39"/>
      <c r="FX494" s="39"/>
      <c r="FY494" s="37"/>
      <c r="FZ494" s="39"/>
      <c r="GA494" s="12">
        <v>0</v>
      </c>
      <c r="GB494">
        <v>1</v>
      </c>
      <c r="GC494">
        <v>1</v>
      </c>
      <c r="GD494">
        <v>0</v>
      </c>
      <c r="GE494">
        <v>0</v>
      </c>
      <c r="GF494">
        <v>0</v>
      </c>
      <c r="GG494" s="12">
        <v>2</v>
      </c>
      <c r="GH494">
        <v>6</v>
      </c>
      <c r="GI494">
        <v>0</v>
      </c>
      <c r="GJ494">
        <v>2</v>
      </c>
      <c r="GK494">
        <v>0</v>
      </c>
      <c r="GL494">
        <v>0</v>
      </c>
      <c r="GM494" s="12">
        <v>0</v>
      </c>
    </row>
    <row r="495" spans="1:195" x14ac:dyDescent="0.35">
      <c r="A495" s="77">
        <v>486</v>
      </c>
      <c r="B495" s="12">
        <v>0</v>
      </c>
      <c r="C495" s="12">
        <v>2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4</v>
      </c>
      <c r="L495">
        <v>0</v>
      </c>
      <c r="M495">
        <v>0</v>
      </c>
      <c r="N495">
        <v>2</v>
      </c>
      <c r="O495" s="12">
        <v>1</v>
      </c>
      <c r="P495">
        <v>2</v>
      </c>
      <c r="Q495" s="12">
        <v>2</v>
      </c>
      <c r="R495">
        <v>1</v>
      </c>
      <c r="S495">
        <v>4</v>
      </c>
      <c r="T495">
        <v>1</v>
      </c>
      <c r="U495">
        <v>1</v>
      </c>
      <c r="V495">
        <v>1</v>
      </c>
      <c r="W495">
        <v>2</v>
      </c>
      <c r="X495">
        <v>0</v>
      </c>
      <c r="Y495">
        <v>2</v>
      </c>
      <c r="Z495">
        <v>1</v>
      </c>
      <c r="AA495">
        <v>1</v>
      </c>
      <c r="AB495">
        <v>0</v>
      </c>
      <c r="AC495">
        <v>2</v>
      </c>
      <c r="AD495">
        <v>1</v>
      </c>
      <c r="AE495">
        <v>1</v>
      </c>
      <c r="AF495">
        <v>10</v>
      </c>
      <c r="AG495">
        <v>3</v>
      </c>
      <c r="AH495" s="12">
        <v>3</v>
      </c>
      <c r="AI495" s="12">
        <v>0</v>
      </c>
      <c r="AJ495" s="12">
        <v>2</v>
      </c>
      <c r="AK495" s="12">
        <v>5</v>
      </c>
      <c r="AL495" s="12">
        <v>1</v>
      </c>
      <c r="AM495" s="12">
        <v>2</v>
      </c>
      <c r="AN495" s="12">
        <v>0</v>
      </c>
      <c r="AO495">
        <v>0</v>
      </c>
      <c r="AP495">
        <v>2</v>
      </c>
      <c r="AQ495">
        <v>2</v>
      </c>
      <c r="AR495">
        <v>1</v>
      </c>
      <c r="AS495">
        <v>0</v>
      </c>
      <c r="AX495" s="12">
        <v>1</v>
      </c>
      <c r="AY495" s="12">
        <v>4</v>
      </c>
      <c r="AZ495" s="12">
        <v>3</v>
      </c>
      <c r="BA495" s="12">
        <v>2</v>
      </c>
      <c r="BB495" s="12">
        <v>2</v>
      </c>
      <c r="BC495">
        <v>0</v>
      </c>
      <c r="BD495" s="12">
        <v>0</v>
      </c>
      <c r="BE495" s="12">
        <v>0</v>
      </c>
      <c r="BF495" s="12">
        <v>0</v>
      </c>
      <c r="BG495" s="12">
        <v>3</v>
      </c>
      <c r="BH495" s="12">
        <v>1</v>
      </c>
      <c r="BI495" s="12">
        <v>2</v>
      </c>
      <c r="BJ495" s="12">
        <v>1</v>
      </c>
      <c r="BK495" s="12">
        <v>6</v>
      </c>
      <c r="BL495">
        <v>5</v>
      </c>
      <c r="BM495">
        <v>2</v>
      </c>
      <c r="BN495" s="12">
        <v>3</v>
      </c>
      <c r="BO495">
        <v>1</v>
      </c>
      <c r="BP495" s="12">
        <v>1</v>
      </c>
      <c r="BQ495" s="12">
        <v>2</v>
      </c>
      <c r="BR495">
        <v>0</v>
      </c>
      <c r="BS495">
        <v>1</v>
      </c>
      <c r="BT495" s="12">
        <v>2</v>
      </c>
      <c r="BU495" s="12">
        <v>1</v>
      </c>
      <c r="BV495">
        <v>2</v>
      </c>
      <c r="BW495">
        <v>2</v>
      </c>
      <c r="BX495">
        <v>0</v>
      </c>
      <c r="BY495">
        <v>6</v>
      </c>
      <c r="BZ495" s="4">
        <v>2</v>
      </c>
      <c r="CA495">
        <v>4</v>
      </c>
      <c r="CB495">
        <v>1</v>
      </c>
      <c r="CC495">
        <v>0</v>
      </c>
      <c r="CD495">
        <v>2</v>
      </c>
      <c r="CE495" s="12">
        <v>1</v>
      </c>
      <c r="CF495" s="12">
        <v>1</v>
      </c>
      <c r="CG495" s="12">
        <v>2</v>
      </c>
      <c r="CH495" s="12">
        <v>1</v>
      </c>
      <c r="CI495" s="12">
        <v>0</v>
      </c>
      <c r="CJ495">
        <v>1</v>
      </c>
      <c r="CK495" s="12">
        <v>1</v>
      </c>
      <c r="CL495" s="12">
        <v>2</v>
      </c>
      <c r="CM495" s="12">
        <v>0</v>
      </c>
      <c r="CN495" s="12">
        <v>0</v>
      </c>
      <c r="CO495" s="12">
        <v>1</v>
      </c>
      <c r="CP495" s="12">
        <v>3</v>
      </c>
      <c r="CQ495" s="12">
        <v>0</v>
      </c>
      <c r="CV495">
        <v>2</v>
      </c>
      <c r="CW495" s="12">
        <v>1</v>
      </c>
      <c r="CX495" s="12">
        <v>2</v>
      </c>
      <c r="CY495">
        <v>0</v>
      </c>
      <c r="CZ495" s="12">
        <v>2</v>
      </c>
      <c r="DA495" s="12">
        <v>2</v>
      </c>
      <c r="DB495">
        <v>2</v>
      </c>
      <c r="DC495" s="12">
        <v>1</v>
      </c>
      <c r="DD495">
        <v>1</v>
      </c>
      <c r="DE495">
        <v>4</v>
      </c>
      <c r="DF495">
        <v>0</v>
      </c>
      <c r="DG495">
        <v>1</v>
      </c>
      <c r="DH495">
        <v>2</v>
      </c>
      <c r="DI495">
        <v>3</v>
      </c>
      <c r="DJ495">
        <v>1</v>
      </c>
      <c r="DK495">
        <v>1</v>
      </c>
      <c r="DL495" s="12">
        <v>1</v>
      </c>
      <c r="DM495">
        <v>3</v>
      </c>
      <c r="DN495">
        <v>2</v>
      </c>
      <c r="DO495">
        <v>1</v>
      </c>
      <c r="DP495">
        <v>0</v>
      </c>
      <c r="DQ495">
        <v>1</v>
      </c>
      <c r="DR495">
        <v>0</v>
      </c>
      <c r="DS495">
        <v>0</v>
      </c>
      <c r="DT495">
        <v>1</v>
      </c>
      <c r="DU495">
        <v>2</v>
      </c>
      <c r="DV495" s="12">
        <v>2</v>
      </c>
      <c r="DW495">
        <v>0</v>
      </c>
      <c r="DX495">
        <v>4</v>
      </c>
      <c r="DY495">
        <v>2</v>
      </c>
      <c r="DZ495">
        <v>0</v>
      </c>
      <c r="EA495">
        <v>0</v>
      </c>
      <c r="EB495">
        <v>0</v>
      </c>
      <c r="EC495">
        <v>2</v>
      </c>
      <c r="ED495">
        <v>0</v>
      </c>
      <c r="EE495">
        <v>0</v>
      </c>
      <c r="EF495">
        <v>1</v>
      </c>
      <c r="EG495">
        <v>3</v>
      </c>
      <c r="EH495">
        <v>2</v>
      </c>
      <c r="EI495">
        <v>1</v>
      </c>
      <c r="EJ495">
        <v>0</v>
      </c>
      <c r="EK495">
        <v>4</v>
      </c>
      <c r="EL495">
        <v>1</v>
      </c>
      <c r="EM495">
        <v>1</v>
      </c>
      <c r="EN495">
        <v>3</v>
      </c>
      <c r="EO495">
        <v>1</v>
      </c>
      <c r="EP495" s="12">
        <v>2</v>
      </c>
      <c r="EQ495">
        <v>0</v>
      </c>
      <c r="ER495">
        <v>3</v>
      </c>
      <c r="ES495">
        <v>2</v>
      </c>
      <c r="ET495">
        <v>0</v>
      </c>
      <c r="EU495">
        <v>0</v>
      </c>
      <c r="EV495">
        <v>2</v>
      </c>
      <c r="EW495">
        <v>2</v>
      </c>
      <c r="EX495">
        <v>1</v>
      </c>
      <c r="EY495">
        <v>2</v>
      </c>
      <c r="EZ495">
        <v>2</v>
      </c>
      <c r="FA495">
        <v>3</v>
      </c>
      <c r="FB495">
        <v>3</v>
      </c>
      <c r="FC495">
        <v>2</v>
      </c>
      <c r="FD495">
        <v>2</v>
      </c>
      <c r="FE495">
        <v>3</v>
      </c>
      <c r="FF495">
        <v>1</v>
      </c>
      <c r="FG495" s="12">
        <v>4</v>
      </c>
      <c r="FH495" s="12">
        <v>3</v>
      </c>
      <c r="FI495" s="12">
        <v>2</v>
      </c>
      <c r="FJ495" s="12">
        <v>4</v>
      </c>
      <c r="FK495" s="12">
        <v>1</v>
      </c>
      <c r="FL495">
        <v>2</v>
      </c>
      <c r="FM495">
        <v>1</v>
      </c>
      <c r="FN495">
        <v>0</v>
      </c>
      <c r="FO495">
        <v>1</v>
      </c>
      <c r="FP495">
        <v>1</v>
      </c>
      <c r="FQ495">
        <v>2</v>
      </c>
      <c r="FR495">
        <v>0</v>
      </c>
      <c r="FS495">
        <v>0</v>
      </c>
      <c r="FT495">
        <v>1</v>
      </c>
      <c r="FU495" s="12">
        <v>0</v>
      </c>
      <c r="FV495" s="12">
        <v>0</v>
      </c>
      <c r="FW495" s="39"/>
      <c r="FX495" s="39"/>
      <c r="FY495" s="37"/>
      <c r="FZ495" s="39"/>
      <c r="GA495" s="12">
        <v>2</v>
      </c>
      <c r="GB495">
        <v>2</v>
      </c>
      <c r="GC495">
        <v>1</v>
      </c>
      <c r="GD495">
        <v>0</v>
      </c>
      <c r="GE495">
        <v>0</v>
      </c>
      <c r="GF495">
        <v>1</v>
      </c>
      <c r="GG495" s="12">
        <v>1</v>
      </c>
      <c r="GH495">
        <v>3</v>
      </c>
      <c r="GI495">
        <v>1</v>
      </c>
      <c r="GJ495">
        <v>2</v>
      </c>
      <c r="GK495">
        <v>3</v>
      </c>
      <c r="GL495">
        <v>0</v>
      </c>
      <c r="GM495" s="12">
        <v>0</v>
      </c>
    </row>
    <row r="496" spans="1:195" x14ac:dyDescent="0.35">
      <c r="A496" s="77">
        <v>487</v>
      </c>
      <c r="B496" s="12">
        <v>2</v>
      </c>
      <c r="C496" s="12">
        <v>1</v>
      </c>
      <c r="D496">
        <v>2</v>
      </c>
      <c r="E496">
        <v>0</v>
      </c>
      <c r="F496">
        <v>1</v>
      </c>
      <c r="G496">
        <v>0</v>
      </c>
      <c r="H496">
        <v>2</v>
      </c>
      <c r="I496">
        <v>0</v>
      </c>
      <c r="J496">
        <v>0</v>
      </c>
      <c r="K496">
        <v>3</v>
      </c>
      <c r="L496">
        <v>0</v>
      </c>
      <c r="M496">
        <v>1</v>
      </c>
      <c r="N496">
        <v>3</v>
      </c>
      <c r="O496" s="12">
        <v>1</v>
      </c>
      <c r="P496">
        <v>0</v>
      </c>
      <c r="Q496" s="12">
        <v>1</v>
      </c>
      <c r="R496">
        <v>0</v>
      </c>
      <c r="S496">
        <v>1</v>
      </c>
      <c r="T496">
        <v>0</v>
      </c>
      <c r="U496">
        <v>1</v>
      </c>
      <c r="V496">
        <v>2</v>
      </c>
      <c r="W496">
        <v>2</v>
      </c>
      <c r="X496">
        <v>0</v>
      </c>
      <c r="Y496">
        <v>2</v>
      </c>
      <c r="Z496">
        <v>0</v>
      </c>
      <c r="AA496">
        <v>1</v>
      </c>
      <c r="AB496">
        <v>0</v>
      </c>
      <c r="AC496">
        <v>1</v>
      </c>
      <c r="AD496">
        <v>0</v>
      </c>
      <c r="AE496">
        <v>0</v>
      </c>
      <c r="AF496">
        <v>9</v>
      </c>
      <c r="AG496">
        <v>5</v>
      </c>
      <c r="AH496" s="12">
        <v>0</v>
      </c>
      <c r="AI496" s="12">
        <v>1</v>
      </c>
      <c r="AJ496" s="12">
        <v>1</v>
      </c>
      <c r="AK496" s="12">
        <v>2</v>
      </c>
      <c r="AL496" s="12">
        <v>0</v>
      </c>
      <c r="AM496" s="12">
        <v>1</v>
      </c>
      <c r="AN496" s="12">
        <v>0</v>
      </c>
      <c r="AO496">
        <v>0</v>
      </c>
      <c r="AP496">
        <v>0</v>
      </c>
      <c r="AQ496">
        <v>0</v>
      </c>
      <c r="AR496">
        <v>3</v>
      </c>
      <c r="AS496">
        <v>0</v>
      </c>
      <c r="AX496" s="12">
        <v>2</v>
      </c>
      <c r="AY496" s="12">
        <v>4</v>
      </c>
      <c r="AZ496" s="12">
        <v>1</v>
      </c>
      <c r="BA496" s="12">
        <v>2</v>
      </c>
      <c r="BB496" s="12">
        <v>0</v>
      </c>
      <c r="BC496">
        <v>4</v>
      </c>
      <c r="BD496" s="12">
        <v>2</v>
      </c>
      <c r="BE496" s="12">
        <v>2</v>
      </c>
      <c r="BF496" s="12">
        <v>2</v>
      </c>
      <c r="BG496" s="12">
        <v>1</v>
      </c>
      <c r="BH496" s="12">
        <v>5</v>
      </c>
      <c r="BI496" s="12">
        <v>1</v>
      </c>
      <c r="BJ496" s="12">
        <v>1</v>
      </c>
      <c r="BK496" s="12">
        <v>0</v>
      </c>
      <c r="BL496">
        <v>2</v>
      </c>
      <c r="BM496">
        <v>2</v>
      </c>
      <c r="BN496" s="12">
        <v>1</v>
      </c>
      <c r="BO496">
        <v>1</v>
      </c>
      <c r="BP496" s="12">
        <v>2</v>
      </c>
      <c r="BQ496" s="12">
        <v>3</v>
      </c>
      <c r="BR496">
        <v>1</v>
      </c>
      <c r="BS496">
        <v>2</v>
      </c>
      <c r="BT496" s="12">
        <v>4</v>
      </c>
      <c r="BU496" s="12">
        <v>2</v>
      </c>
      <c r="BV496">
        <v>4</v>
      </c>
      <c r="BW496">
        <v>2</v>
      </c>
      <c r="BX496">
        <v>0</v>
      </c>
      <c r="BY496">
        <v>2</v>
      </c>
      <c r="BZ496" s="4">
        <v>2</v>
      </c>
      <c r="CA496">
        <v>1</v>
      </c>
      <c r="CB496">
        <v>0</v>
      </c>
      <c r="CC496">
        <v>2</v>
      </c>
      <c r="CD496">
        <v>4</v>
      </c>
      <c r="CE496" s="12">
        <v>0</v>
      </c>
      <c r="CF496" s="12">
        <v>1</v>
      </c>
      <c r="CG496" s="12">
        <v>1</v>
      </c>
      <c r="CH496" s="12">
        <v>0</v>
      </c>
      <c r="CI496" s="12">
        <v>0</v>
      </c>
      <c r="CJ496">
        <v>3</v>
      </c>
      <c r="CK496" s="12">
        <v>2</v>
      </c>
      <c r="CL496" s="12">
        <v>3</v>
      </c>
      <c r="CM496" s="12">
        <v>0</v>
      </c>
      <c r="CN496" s="12">
        <v>0</v>
      </c>
      <c r="CO496" s="12">
        <v>0</v>
      </c>
      <c r="CP496" s="12">
        <v>1</v>
      </c>
      <c r="CQ496" s="12">
        <v>4</v>
      </c>
      <c r="CV496">
        <v>2</v>
      </c>
      <c r="CW496" s="12">
        <v>0</v>
      </c>
      <c r="CX496" s="12">
        <v>0</v>
      </c>
      <c r="CY496">
        <v>3</v>
      </c>
      <c r="CZ496" s="12">
        <v>0</v>
      </c>
      <c r="DA496" s="12">
        <v>2</v>
      </c>
      <c r="DB496">
        <v>1</v>
      </c>
      <c r="DC496" s="12">
        <v>1</v>
      </c>
      <c r="DD496">
        <v>1</v>
      </c>
      <c r="DE496">
        <v>0</v>
      </c>
      <c r="DF496">
        <v>2</v>
      </c>
      <c r="DG496">
        <v>1</v>
      </c>
      <c r="DH496">
        <v>6</v>
      </c>
      <c r="DI496">
        <v>0</v>
      </c>
      <c r="DJ496">
        <v>2</v>
      </c>
      <c r="DK496">
        <v>1</v>
      </c>
      <c r="DL496" s="12">
        <v>4</v>
      </c>
      <c r="DM496">
        <v>2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2</v>
      </c>
      <c r="DV496" s="12">
        <v>1</v>
      </c>
      <c r="DW496">
        <v>0</v>
      </c>
      <c r="DX496">
        <v>2</v>
      </c>
      <c r="DY496">
        <v>1</v>
      </c>
      <c r="DZ496">
        <v>1</v>
      </c>
      <c r="EA496">
        <v>0</v>
      </c>
      <c r="EB496">
        <v>1</v>
      </c>
      <c r="EC496">
        <v>2</v>
      </c>
      <c r="ED496">
        <v>1</v>
      </c>
      <c r="EE496">
        <v>0</v>
      </c>
      <c r="EF496">
        <v>3</v>
      </c>
      <c r="EG496">
        <v>2</v>
      </c>
      <c r="EH496">
        <v>0</v>
      </c>
      <c r="EI496">
        <v>2</v>
      </c>
      <c r="EJ496">
        <v>0</v>
      </c>
      <c r="EK496">
        <v>2</v>
      </c>
      <c r="EL496">
        <v>2</v>
      </c>
      <c r="EM496">
        <v>0</v>
      </c>
      <c r="EN496">
        <v>4</v>
      </c>
      <c r="EO496">
        <v>1</v>
      </c>
      <c r="EP496" s="12">
        <v>0</v>
      </c>
      <c r="EQ496">
        <v>2</v>
      </c>
      <c r="ER496">
        <v>0</v>
      </c>
      <c r="ES496">
        <v>4</v>
      </c>
      <c r="ET496">
        <v>2</v>
      </c>
      <c r="EU496">
        <v>2</v>
      </c>
      <c r="EV496">
        <v>1</v>
      </c>
      <c r="EW496">
        <v>2</v>
      </c>
      <c r="EX496">
        <v>2</v>
      </c>
      <c r="EY496">
        <v>2</v>
      </c>
      <c r="EZ496">
        <v>2</v>
      </c>
      <c r="FA496">
        <v>1</v>
      </c>
      <c r="FB496">
        <v>3</v>
      </c>
      <c r="FC496">
        <v>3</v>
      </c>
      <c r="FD496">
        <v>2</v>
      </c>
      <c r="FE496">
        <v>1</v>
      </c>
      <c r="FF496">
        <v>0</v>
      </c>
      <c r="FG496" s="12">
        <v>2</v>
      </c>
      <c r="FH496" s="12">
        <v>5</v>
      </c>
      <c r="FI496" s="12">
        <v>3</v>
      </c>
      <c r="FJ496" s="12">
        <v>2</v>
      </c>
      <c r="FK496" s="12">
        <v>1</v>
      </c>
      <c r="FL496">
        <v>2</v>
      </c>
      <c r="FM496">
        <v>1</v>
      </c>
      <c r="FN496">
        <v>0</v>
      </c>
      <c r="FO496">
        <v>1</v>
      </c>
      <c r="FP496">
        <v>0</v>
      </c>
      <c r="FQ496">
        <v>2</v>
      </c>
      <c r="FR496">
        <v>0</v>
      </c>
      <c r="FS496">
        <v>1</v>
      </c>
      <c r="FT496">
        <v>1</v>
      </c>
      <c r="FU496" s="12">
        <v>3</v>
      </c>
      <c r="FV496" s="12">
        <v>1</v>
      </c>
      <c r="FW496" s="39"/>
      <c r="FX496" s="39"/>
      <c r="FY496" s="37"/>
      <c r="FZ496" s="39"/>
      <c r="GA496" s="12">
        <v>1</v>
      </c>
      <c r="GB496">
        <v>3</v>
      </c>
      <c r="GC496">
        <v>0</v>
      </c>
      <c r="GD496">
        <v>0</v>
      </c>
      <c r="GE496">
        <v>0</v>
      </c>
      <c r="GF496">
        <v>1</v>
      </c>
      <c r="GG496" s="12">
        <v>5</v>
      </c>
      <c r="GH496">
        <v>4</v>
      </c>
      <c r="GI496">
        <v>2</v>
      </c>
      <c r="GJ496">
        <v>8</v>
      </c>
      <c r="GK496">
        <v>1</v>
      </c>
      <c r="GL496">
        <v>0</v>
      </c>
      <c r="GM496" s="12">
        <v>2</v>
      </c>
    </row>
    <row r="497" spans="1:195" x14ac:dyDescent="0.35">
      <c r="A497" s="77">
        <v>488</v>
      </c>
      <c r="B497" s="12">
        <v>5</v>
      </c>
      <c r="C497" s="12">
        <v>2</v>
      </c>
      <c r="D497">
        <v>4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1</v>
      </c>
      <c r="N497">
        <v>1</v>
      </c>
      <c r="O497" s="12">
        <v>0</v>
      </c>
      <c r="P497">
        <v>0</v>
      </c>
      <c r="Q497" s="12">
        <v>0</v>
      </c>
      <c r="R497">
        <v>1</v>
      </c>
      <c r="S497">
        <v>0</v>
      </c>
      <c r="T497">
        <v>2</v>
      </c>
      <c r="U497">
        <v>2</v>
      </c>
      <c r="V497">
        <v>4</v>
      </c>
      <c r="W497">
        <v>1</v>
      </c>
      <c r="X497">
        <v>0</v>
      </c>
      <c r="Y497">
        <v>3</v>
      </c>
      <c r="Z497">
        <v>1</v>
      </c>
      <c r="AA497">
        <v>0</v>
      </c>
      <c r="AB497">
        <v>1</v>
      </c>
      <c r="AC497">
        <v>2</v>
      </c>
      <c r="AD497">
        <v>0</v>
      </c>
      <c r="AE497">
        <v>3</v>
      </c>
      <c r="AF497">
        <v>26</v>
      </c>
      <c r="AG497">
        <v>1</v>
      </c>
      <c r="AH497" s="12">
        <v>2</v>
      </c>
      <c r="AI497" s="12">
        <v>0</v>
      </c>
      <c r="AJ497" s="12">
        <v>2</v>
      </c>
      <c r="AK497" s="12">
        <v>3</v>
      </c>
      <c r="AL497" s="12">
        <v>1</v>
      </c>
      <c r="AM497" s="12">
        <v>1</v>
      </c>
      <c r="AN497" s="12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X497" s="12">
        <v>0</v>
      </c>
      <c r="AY497" s="12">
        <v>3</v>
      </c>
      <c r="AZ497" s="12">
        <v>3</v>
      </c>
      <c r="BA497" s="12">
        <v>0</v>
      </c>
      <c r="BB497" s="12">
        <v>1</v>
      </c>
      <c r="BC497">
        <v>3</v>
      </c>
      <c r="BD497" s="12">
        <v>2</v>
      </c>
      <c r="BE497" s="12">
        <v>0</v>
      </c>
      <c r="BF497" s="12">
        <v>0</v>
      </c>
      <c r="BG497" s="12">
        <v>1</v>
      </c>
      <c r="BH497" s="12">
        <v>3</v>
      </c>
      <c r="BI497" s="12">
        <v>3</v>
      </c>
      <c r="BJ497" s="12">
        <v>1</v>
      </c>
      <c r="BK497" s="12">
        <v>0</v>
      </c>
      <c r="BL497">
        <v>0</v>
      </c>
      <c r="BM497">
        <v>3</v>
      </c>
      <c r="BN497" s="12">
        <v>1</v>
      </c>
      <c r="BO497">
        <v>1</v>
      </c>
      <c r="BP497" s="12">
        <v>0</v>
      </c>
      <c r="BQ497" s="12">
        <v>1</v>
      </c>
      <c r="BR497">
        <v>1</v>
      </c>
      <c r="BS497">
        <v>0</v>
      </c>
      <c r="BT497" s="12">
        <v>2</v>
      </c>
      <c r="BU497" s="12">
        <v>1</v>
      </c>
      <c r="BV497">
        <v>2</v>
      </c>
      <c r="BW497">
        <v>0</v>
      </c>
      <c r="BX497">
        <v>0</v>
      </c>
      <c r="BY497">
        <v>6</v>
      </c>
      <c r="BZ497" s="4">
        <v>3</v>
      </c>
      <c r="CA497">
        <v>3</v>
      </c>
      <c r="CB497">
        <v>0</v>
      </c>
      <c r="CC497">
        <v>0</v>
      </c>
      <c r="CD497">
        <v>7</v>
      </c>
      <c r="CE497" s="12">
        <v>3</v>
      </c>
      <c r="CF497" s="12">
        <v>0</v>
      </c>
      <c r="CG497" s="12">
        <v>2</v>
      </c>
      <c r="CH497" s="12">
        <v>0</v>
      </c>
      <c r="CI497" s="12">
        <v>1</v>
      </c>
      <c r="CJ497">
        <v>2</v>
      </c>
      <c r="CK497" s="12">
        <v>1</v>
      </c>
      <c r="CL497" s="12">
        <v>4</v>
      </c>
      <c r="CM497" s="12">
        <v>1</v>
      </c>
      <c r="CN497" s="12">
        <v>1</v>
      </c>
      <c r="CO497" s="12">
        <v>3</v>
      </c>
      <c r="CP497" s="12">
        <v>1</v>
      </c>
      <c r="CQ497" s="12">
        <v>2</v>
      </c>
      <c r="CV497">
        <v>2</v>
      </c>
      <c r="CW497" s="12">
        <v>1</v>
      </c>
      <c r="CX497" s="12">
        <v>0</v>
      </c>
      <c r="CY497">
        <v>3</v>
      </c>
      <c r="CZ497" s="12">
        <v>1</v>
      </c>
      <c r="DA497" s="12">
        <v>2</v>
      </c>
      <c r="DB497">
        <v>2</v>
      </c>
      <c r="DC497" s="12">
        <v>2</v>
      </c>
      <c r="DD497">
        <v>1</v>
      </c>
      <c r="DE497">
        <v>1</v>
      </c>
      <c r="DF497">
        <v>2</v>
      </c>
      <c r="DG497">
        <v>0</v>
      </c>
      <c r="DH497">
        <v>6</v>
      </c>
      <c r="DI497">
        <v>5</v>
      </c>
      <c r="DJ497">
        <v>0</v>
      </c>
      <c r="DK497">
        <v>0</v>
      </c>
      <c r="DL497" s="12">
        <v>0</v>
      </c>
      <c r="DM497">
        <v>2</v>
      </c>
      <c r="DN497">
        <v>1</v>
      </c>
      <c r="DO497">
        <v>0</v>
      </c>
      <c r="DP497">
        <v>0</v>
      </c>
      <c r="DQ497">
        <v>3</v>
      </c>
      <c r="DR497">
        <v>1</v>
      </c>
      <c r="DS497">
        <v>1</v>
      </c>
      <c r="DT497">
        <v>0</v>
      </c>
      <c r="DU497">
        <v>0</v>
      </c>
      <c r="DV497" s="12">
        <v>0</v>
      </c>
      <c r="DW497">
        <v>0</v>
      </c>
      <c r="DX497">
        <v>2</v>
      </c>
      <c r="DY497">
        <v>1</v>
      </c>
      <c r="DZ497">
        <v>3</v>
      </c>
      <c r="EA497">
        <v>1</v>
      </c>
      <c r="EB497">
        <v>0</v>
      </c>
      <c r="EC497">
        <v>1</v>
      </c>
      <c r="ED497">
        <v>1</v>
      </c>
      <c r="EE497">
        <v>0</v>
      </c>
      <c r="EF497">
        <v>0</v>
      </c>
      <c r="EG497">
        <v>0</v>
      </c>
      <c r="EH497">
        <v>0</v>
      </c>
      <c r="EI497">
        <v>1</v>
      </c>
      <c r="EJ497">
        <v>2</v>
      </c>
      <c r="EK497">
        <v>1</v>
      </c>
      <c r="EL497">
        <v>1</v>
      </c>
      <c r="EM497">
        <v>1</v>
      </c>
      <c r="EN497">
        <v>2</v>
      </c>
      <c r="EO497">
        <v>0</v>
      </c>
      <c r="EP497" s="12">
        <v>0</v>
      </c>
      <c r="EQ497">
        <v>2</v>
      </c>
      <c r="ER497">
        <v>0</v>
      </c>
      <c r="ES497">
        <v>0</v>
      </c>
      <c r="ET497">
        <v>3</v>
      </c>
      <c r="EU497">
        <v>0</v>
      </c>
      <c r="EV497">
        <v>2</v>
      </c>
      <c r="EW497">
        <v>3</v>
      </c>
      <c r="EX497">
        <v>2</v>
      </c>
      <c r="EY497">
        <v>1</v>
      </c>
      <c r="EZ497">
        <v>0</v>
      </c>
      <c r="FA497">
        <v>2</v>
      </c>
      <c r="FB497">
        <v>1</v>
      </c>
      <c r="FC497">
        <v>1</v>
      </c>
      <c r="FD497">
        <v>1</v>
      </c>
      <c r="FE497">
        <v>2</v>
      </c>
      <c r="FF497">
        <v>1</v>
      </c>
      <c r="FG497" s="12">
        <v>1</v>
      </c>
      <c r="FH497" s="12">
        <v>1</v>
      </c>
      <c r="FI497" s="12">
        <v>4</v>
      </c>
      <c r="FJ497" s="12">
        <v>1</v>
      </c>
      <c r="FK497" s="12">
        <v>0</v>
      </c>
      <c r="FL497">
        <v>0</v>
      </c>
      <c r="FM497">
        <v>1</v>
      </c>
      <c r="FN497">
        <v>0</v>
      </c>
      <c r="FO497">
        <v>3</v>
      </c>
      <c r="FP497">
        <v>0</v>
      </c>
      <c r="FQ497">
        <v>2</v>
      </c>
      <c r="FR497">
        <v>1</v>
      </c>
      <c r="FS497">
        <v>0</v>
      </c>
      <c r="FT497">
        <v>0</v>
      </c>
      <c r="FU497" s="12">
        <v>2</v>
      </c>
      <c r="FV497" s="12">
        <v>1</v>
      </c>
      <c r="FW497" s="39"/>
      <c r="FX497" s="39"/>
      <c r="FY497" s="37"/>
      <c r="FZ497" s="39"/>
      <c r="GA497" s="12">
        <v>2</v>
      </c>
      <c r="GB497">
        <v>0</v>
      </c>
      <c r="GC497">
        <v>3</v>
      </c>
      <c r="GD497">
        <v>1</v>
      </c>
      <c r="GE497">
        <v>1</v>
      </c>
      <c r="GF497">
        <v>2</v>
      </c>
      <c r="GG497" s="12">
        <v>1</v>
      </c>
      <c r="GH497">
        <v>6</v>
      </c>
      <c r="GI497">
        <v>2</v>
      </c>
      <c r="GJ497">
        <v>1</v>
      </c>
      <c r="GK497">
        <v>1</v>
      </c>
      <c r="GL497">
        <v>1</v>
      </c>
      <c r="GM497" s="12">
        <v>2</v>
      </c>
    </row>
    <row r="498" spans="1:195" x14ac:dyDescent="0.35">
      <c r="A498" s="77">
        <v>489</v>
      </c>
      <c r="B498" s="12">
        <v>1</v>
      </c>
      <c r="C498" s="12">
        <v>2</v>
      </c>
      <c r="D498">
        <v>4</v>
      </c>
      <c r="E498">
        <v>1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3</v>
      </c>
      <c r="L498">
        <v>0</v>
      </c>
      <c r="M498">
        <v>2</v>
      </c>
      <c r="N498">
        <v>0</v>
      </c>
      <c r="O498" s="12">
        <v>1</v>
      </c>
      <c r="P498">
        <v>1</v>
      </c>
      <c r="Q498" s="12">
        <v>0</v>
      </c>
      <c r="R498">
        <v>2</v>
      </c>
      <c r="S498">
        <v>1</v>
      </c>
      <c r="T498">
        <v>1</v>
      </c>
      <c r="U498">
        <v>0</v>
      </c>
      <c r="V498">
        <v>2</v>
      </c>
      <c r="W498">
        <v>3</v>
      </c>
      <c r="X498">
        <v>0</v>
      </c>
      <c r="Y498">
        <v>1</v>
      </c>
      <c r="Z498">
        <v>3</v>
      </c>
      <c r="AA498">
        <v>0</v>
      </c>
      <c r="AB498">
        <v>1</v>
      </c>
      <c r="AC498">
        <v>2</v>
      </c>
      <c r="AD498">
        <v>1</v>
      </c>
      <c r="AE498">
        <v>3</v>
      </c>
      <c r="AF498">
        <v>10</v>
      </c>
      <c r="AG498">
        <v>1</v>
      </c>
      <c r="AH498" s="12">
        <v>1</v>
      </c>
      <c r="AI498" s="12">
        <v>0</v>
      </c>
      <c r="AJ498" s="12">
        <v>2</v>
      </c>
      <c r="AK498" s="12">
        <v>2</v>
      </c>
      <c r="AL498" s="12">
        <v>0</v>
      </c>
      <c r="AM498" s="12">
        <v>2</v>
      </c>
      <c r="AN498" s="12">
        <v>1</v>
      </c>
      <c r="AO498">
        <v>0</v>
      </c>
      <c r="AP498">
        <v>0</v>
      </c>
      <c r="AQ498">
        <v>2</v>
      </c>
      <c r="AR498">
        <v>1</v>
      </c>
      <c r="AS498">
        <v>2</v>
      </c>
      <c r="AX498" s="12">
        <v>0</v>
      </c>
      <c r="AY498" s="12">
        <v>3</v>
      </c>
      <c r="AZ498" s="12">
        <v>1</v>
      </c>
      <c r="BA498" s="12">
        <v>3</v>
      </c>
      <c r="BB498" s="12">
        <v>3</v>
      </c>
      <c r="BC498">
        <v>2</v>
      </c>
      <c r="BD498" s="12">
        <v>2</v>
      </c>
      <c r="BE498" s="12">
        <v>1</v>
      </c>
      <c r="BF498" s="12">
        <v>1</v>
      </c>
      <c r="BG498" s="12">
        <v>4</v>
      </c>
      <c r="BH498" s="12">
        <v>2</v>
      </c>
      <c r="BI498" s="12">
        <v>1</v>
      </c>
      <c r="BJ498" s="12">
        <v>0</v>
      </c>
      <c r="BK498" s="12">
        <v>4</v>
      </c>
      <c r="BL498">
        <v>2</v>
      </c>
      <c r="BM498">
        <v>4</v>
      </c>
      <c r="BN498" s="12">
        <v>1</v>
      </c>
      <c r="BO498">
        <v>0</v>
      </c>
      <c r="BP498" s="12">
        <v>2</v>
      </c>
      <c r="BQ498" s="12">
        <v>1</v>
      </c>
      <c r="BR498">
        <v>3</v>
      </c>
      <c r="BS498">
        <v>3</v>
      </c>
      <c r="BT498" s="12">
        <v>3</v>
      </c>
      <c r="BU498" s="12">
        <v>1</v>
      </c>
      <c r="BV498">
        <v>1</v>
      </c>
      <c r="BW498">
        <v>0</v>
      </c>
      <c r="BX498">
        <v>1</v>
      </c>
      <c r="BY498">
        <v>6</v>
      </c>
      <c r="BZ498" s="4">
        <v>1</v>
      </c>
      <c r="CA498">
        <v>1</v>
      </c>
      <c r="CB498">
        <v>0</v>
      </c>
      <c r="CC498">
        <v>2</v>
      </c>
      <c r="CD498">
        <v>0</v>
      </c>
      <c r="CE498" s="12">
        <v>0</v>
      </c>
      <c r="CF498" s="12">
        <v>4</v>
      </c>
      <c r="CG498" s="12">
        <v>1</v>
      </c>
      <c r="CH498" s="12">
        <v>1</v>
      </c>
      <c r="CI498" s="12">
        <v>1</v>
      </c>
      <c r="CJ498">
        <v>2</v>
      </c>
      <c r="CK498" s="12">
        <v>2</v>
      </c>
      <c r="CL498" s="12">
        <v>5</v>
      </c>
      <c r="CM498" s="12">
        <v>1</v>
      </c>
      <c r="CN498" s="12">
        <v>1</v>
      </c>
      <c r="CO498" s="12">
        <v>2</v>
      </c>
      <c r="CP498" s="12">
        <v>2</v>
      </c>
      <c r="CQ498" s="12">
        <v>3</v>
      </c>
      <c r="CV498">
        <v>1</v>
      </c>
      <c r="CW498" s="12">
        <v>3</v>
      </c>
      <c r="CX498" s="12">
        <v>0</v>
      </c>
      <c r="CY498">
        <v>1</v>
      </c>
      <c r="CZ498" s="12">
        <v>2</v>
      </c>
      <c r="DA498" s="12">
        <v>1</v>
      </c>
      <c r="DB498">
        <v>1</v>
      </c>
      <c r="DC498" s="12">
        <v>3</v>
      </c>
      <c r="DD498">
        <v>1</v>
      </c>
      <c r="DE498">
        <v>1</v>
      </c>
      <c r="DF498">
        <v>0</v>
      </c>
      <c r="DG498">
        <v>0</v>
      </c>
      <c r="DH498">
        <v>2</v>
      </c>
      <c r="DI498">
        <v>2</v>
      </c>
      <c r="DJ498">
        <v>1</v>
      </c>
      <c r="DK498">
        <v>0</v>
      </c>
      <c r="DL498" s="12">
        <v>0</v>
      </c>
      <c r="DM498">
        <v>0</v>
      </c>
      <c r="DN498">
        <v>4</v>
      </c>
      <c r="DO498">
        <v>1</v>
      </c>
      <c r="DP498">
        <v>0</v>
      </c>
      <c r="DQ498">
        <v>5</v>
      </c>
      <c r="DR498">
        <v>2</v>
      </c>
      <c r="DS498">
        <v>2</v>
      </c>
      <c r="DT498">
        <v>0</v>
      </c>
      <c r="DU498">
        <v>2</v>
      </c>
      <c r="DV498" s="12">
        <v>2</v>
      </c>
      <c r="DW498">
        <v>1</v>
      </c>
      <c r="DX498">
        <v>8</v>
      </c>
      <c r="DY498">
        <v>1</v>
      </c>
      <c r="DZ498">
        <v>1</v>
      </c>
      <c r="EA498">
        <v>2</v>
      </c>
      <c r="EB498">
        <v>0</v>
      </c>
      <c r="EC498">
        <v>1</v>
      </c>
      <c r="ED498">
        <v>1</v>
      </c>
      <c r="EE498">
        <v>1</v>
      </c>
      <c r="EF498">
        <v>0</v>
      </c>
      <c r="EG498">
        <v>0</v>
      </c>
      <c r="EH498">
        <v>3</v>
      </c>
      <c r="EI498">
        <v>2</v>
      </c>
      <c r="EJ498">
        <v>0</v>
      </c>
      <c r="EK498">
        <v>2</v>
      </c>
      <c r="EL498">
        <v>1</v>
      </c>
      <c r="EM498">
        <v>3</v>
      </c>
      <c r="EN498">
        <v>1</v>
      </c>
      <c r="EO498">
        <v>0</v>
      </c>
      <c r="EP498" s="12">
        <v>0</v>
      </c>
      <c r="EQ498">
        <v>2</v>
      </c>
      <c r="ER498">
        <v>0</v>
      </c>
      <c r="ES498">
        <v>1</v>
      </c>
      <c r="ET498">
        <v>3</v>
      </c>
      <c r="EU498">
        <v>5</v>
      </c>
      <c r="EV498">
        <v>2</v>
      </c>
      <c r="EW498">
        <v>2</v>
      </c>
      <c r="EX498">
        <v>1</v>
      </c>
      <c r="EY498">
        <v>0</v>
      </c>
      <c r="EZ498">
        <v>0</v>
      </c>
      <c r="FA498">
        <v>2</v>
      </c>
      <c r="FB498">
        <v>1</v>
      </c>
      <c r="FC498">
        <v>2</v>
      </c>
      <c r="FD498">
        <v>1</v>
      </c>
      <c r="FE498">
        <v>1</v>
      </c>
      <c r="FF498">
        <v>2</v>
      </c>
      <c r="FG498" s="12">
        <v>0</v>
      </c>
      <c r="FH498" s="12">
        <v>1</v>
      </c>
      <c r="FI498" s="12">
        <v>5</v>
      </c>
      <c r="FJ498" s="12">
        <v>0</v>
      </c>
      <c r="FK498" s="12">
        <v>2</v>
      </c>
      <c r="FL498">
        <v>1</v>
      </c>
      <c r="FM498">
        <v>1</v>
      </c>
      <c r="FN498">
        <v>0</v>
      </c>
      <c r="FO498">
        <v>2</v>
      </c>
      <c r="FP498">
        <v>1</v>
      </c>
      <c r="FQ498">
        <v>3</v>
      </c>
      <c r="FR498">
        <v>1</v>
      </c>
      <c r="FS498">
        <v>0</v>
      </c>
      <c r="FT498">
        <v>0</v>
      </c>
      <c r="FU498" s="12">
        <v>1</v>
      </c>
      <c r="FV498" s="12">
        <v>1</v>
      </c>
      <c r="FW498" s="39"/>
      <c r="FX498" s="39"/>
      <c r="FY498" s="37"/>
      <c r="FZ498" s="39"/>
      <c r="GA498" s="12">
        <v>0</v>
      </c>
      <c r="GB498">
        <v>0</v>
      </c>
      <c r="GC498">
        <v>1</v>
      </c>
      <c r="GD498">
        <v>0</v>
      </c>
      <c r="GE498">
        <v>0</v>
      </c>
      <c r="GF498">
        <v>1</v>
      </c>
      <c r="GG498" s="12">
        <v>5</v>
      </c>
      <c r="GH498">
        <v>2</v>
      </c>
      <c r="GI498">
        <v>1</v>
      </c>
      <c r="GJ498">
        <v>3</v>
      </c>
      <c r="GK498">
        <v>1</v>
      </c>
      <c r="GL498">
        <v>0</v>
      </c>
      <c r="GM498" s="12">
        <v>3</v>
      </c>
    </row>
    <row r="499" spans="1:195" x14ac:dyDescent="0.35">
      <c r="A499" s="77">
        <v>490</v>
      </c>
      <c r="B499" s="12">
        <v>1</v>
      </c>
      <c r="C499" s="12">
        <v>0</v>
      </c>
      <c r="D499">
        <v>3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2</v>
      </c>
      <c r="K499">
        <v>0</v>
      </c>
      <c r="L499">
        <v>0</v>
      </c>
      <c r="M499">
        <v>2</v>
      </c>
      <c r="N499">
        <v>0</v>
      </c>
      <c r="O499" s="12">
        <v>1</v>
      </c>
      <c r="P499">
        <v>1</v>
      </c>
      <c r="Q499" s="12">
        <v>1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4</v>
      </c>
      <c r="X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9</v>
      </c>
      <c r="AG499">
        <v>0</v>
      </c>
      <c r="AH499" s="12">
        <v>1</v>
      </c>
      <c r="AI499" s="12">
        <v>1</v>
      </c>
      <c r="AJ499" s="12">
        <v>2</v>
      </c>
      <c r="AK499" s="12">
        <v>3</v>
      </c>
      <c r="AL499" s="12">
        <v>1</v>
      </c>
      <c r="AM499" s="12">
        <v>1</v>
      </c>
      <c r="AN499" s="12">
        <v>1</v>
      </c>
      <c r="AO499">
        <v>0</v>
      </c>
      <c r="AP499">
        <v>1</v>
      </c>
      <c r="AQ499">
        <v>0</v>
      </c>
      <c r="AR499">
        <v>1</v>
      </c>
      <c r="AS499">
        <v>2</v>
      </c>
      <c r="AX499" s="12">
        <v>0</v>
      </c>
      <c r="AY499" s="12">
        <v>4</v>
      </c>
      <c r="AZ499" s="12">
        <v>3</v>
      </c>
      <c r="BA499" s="12">
        <v>1</v>
      </c>
      <c r="BB499" s="12">
        <v>2</v>
      </c>
      <c r="BC499">
        <v>1</v>
      </c>
      <c r="BD499" s="12">
        <v>2</v>
      </c>
      <c r="BE499" s="12">
        <v>1</v>
      </c>
      <c r="BF499" s="12">
        <v>1</v>
      </c>
      <c r="BG499" s="12">
        <v>1</v>
      </c>
      <c r="BH499" s="12">
        <v>1</v>
      </c>
      <c r="BI499" s="12">
        <v>1</v>
      </c>
      <c r="BJ499" s="12">
        <v>1</v>
      </c>
      <c r="BK499" s="12">
        <v>1</v>
      </c>
      <c r="BL499">
        <v>4</v>
      </c>
      <c r="BM499">
        <v>0</v>
      </c>
      <c r="BN499" s="12">
        <v>0</v>
      </c>
      <c r="BO499">
        <v>2</v>
      </c>
      <c r="BP499" s="12">
        <v>1</v>
      </c>
      <c r="BQ499" s="12">
        <v>2</v>
      </c>
      <c r="BR499">
        <v>1</v>
      </c>
      <c r="BS499">
        <v>5</v>
      </c>
      <c r="BT499" s="12">
        <v>3</v>
      </c>
      <c r="BU499" s="12">
        <v>0</v>
      </c>
      <c r="BV499">
        <v>2</v>
      </c>
      <c r="BW499">
        <v>1</v>
      </c>
      <c r="BX499">
        <v>0</v>
      </c>
      <c r="BY499">
        <v>4</v>
      </c>
      <c r="BZ499" s="4">
        <v>0</v>
      </c>
      <c r="CA499">
        <v>2</v>
      </c>
      <c r="CB499">
        <v>0</v>
      </c>
      <c r="CC499">
        <v>1</v>
      </c>
      <c r="CD499">
        <v>3</v>
      </c>
      <c r="CE499" s="12">
        <v>0</v>
      </c>
      <c r="CF499" s="12">
        <v>0</v>
      </c>
      <c r="CG499" s="12">
        <v>5</v>
      </c>
      <c r="CH499" s="12">
        <v>3</v>
      </c>
      <c r="CI499" s="12">
        <v>0</v>
      </c>
      <c r="CJ499">
        <v>2</v>
      </c>
      <c r="CK499" s="12">
        <v>1</v>
      </c>
      <c r="CL499" s="12">
        <v>1</v>
      </c>
      <c r="CM499" s="12">
        <v>0</v>
      </c>
      <c r="CN499" s="12">
        <v>1</v>
      </c>
      <c r="CO499" s="12">
        <v>2</v>
      </c>
      <c r="CP499" s="12">
        <v>0</v>
      </c>
      <c r="CQ499" s="12">
        <v>2</v>
      </c>
      <c r="CV499">
        <v>0</v>
      </c>
      <c r="CW499" s="12">
        <v>2</v>
      </c>
      <c r="CX499" s="12">
        <v>3</v>
      </c>
      <c r="CY499">
        <v>3</v>
      </c>
      <c r="CZ499" s="12">
        <v>0</v>
      </c>
      <c r="DA499" s="12">
        <v>0</v>
      </c>
      <c r="DB499">
        <v>1</v>
      </c>
      <c r="DC499" s="12">
        <v>3</v>
      </c>
      <c r="DD499">
        <v>0</v>
      </c>
      <c r="DE499">
        <v>0</v>
      </c>
      <c r="DF499">
        <v>0</v>
      </c>
      <c r="DG499">
        <v>0</v>
      </c>
      <c r="DH499">
        <v>2</v>
      </c>
      <c r="DI499">
        <v>0</v>
      </c>
      <c r="DJ499">
        <v>0</v>
      </c>
      <c r="DK499">
        <v>0</v>
      </c>
      <c r="DL499" s="12">
        <v>3</v>
      </c>
      <c r="DM499">
        <v>0</v>
      </c>
      <c r="DN499">
        <v>5</v>
      </c>
      <c r="DO499">
        <v>1</v>
      </c>
      <c r="DP499">
        <v>0</v>
      </c>
      <c r="DQ499">
        <v>1</v>
      </c>
      <c r="DR499">
        <v>0</v>
      </c>
      <c r="DS499">
        <v>0</v>
      </c>
      <c r="DT499">
        <v>2</v>
      </c>
      <c r="DU499">
        <v>1</v>
      </c>
      <c r="DV499" s="12">
        <v>0</v>
      </c>
      <c r="DW499">
        <v>0</v>
      </c>
      <c r="DX499">
        <v>2</v>
      </c>
      <c r="DY499">
        <v>1</v>
      </c>
      <c r="DZ499">
        <v>0</v>
      </c>
      <c r="EA499">
        <v>1</v>
      </c>
      <c r="EB499">
        <v>1</v>
      </c>
      <c r="EC499">
        <v>0</v>
      </c>
      <c r="ED499">
        <v>3</v>
      </c>
      <c r="EE499">
        <v>2</v>
      </c>
      <c r="EF499">
        <v>2</v>
      </c>
      <c r="EG499">
        <v>0</v>
      </c>
      <c r="EH499">
        <v>3</v>
      </c>
      <c r="EI499">
        <v>0</v>
      </c>
      <c r="EJ499">
        <v>3</v>
      </c>
      <c r="EK499">
        <v>1</v>
      </c>
      <c r="EL499">
        <v>1</v>
      </c>
      <c r="EM499">
        <v>0</v>
      </c>
      <c r="EN499">
        <v>2</v>
      </c>
      <c r="EO499">
        <v>1</v>
      </c>
      <c r="EP499" s="12">
        <v>1</v>
      </c>
      <c r="EQ499">
        <v>0</v>
      </c>
      <c r="ER499">
        <v>1</v>
      </c>
      <c r="ES499">
        <v>0</v>
      </c>
      <c r="ET499">
        <v>2</v>
      </c>
      <c r="EU499">
        <v>1</v>
      </c>
      <c r="EV499">
        <v>1</v>
      </c>
      <c r="EW499">
        <v>2</v>
      </c>
      <c r="EX499">
        <v>1</v>
      </c>
      <c r="EY499">
        <v>2</v>
      </c>
      <c r="EZ499">
        <v>0</v>
      </c>
      <c r="FA499">
        <v>0</v>
      </c>
      <c r="FB499">
        <v>1</v>
      </c>
      <c r="FC499">
        <v>3</v>
      </c>
      <c r="FD499">
        <v>1</v>
      </c>
      <c r="FE499">
        <v>2</v>
      </c>
      <c r="FF499">
        <v>3</v>
      </c>
      <c r="FG499" s="12">
        <v>1</v>
      </c>
      <c r="FH499" s="12">
        <v>0</v>
      </c>
      <c r="FI499" s="12">
        <v>2</v>
      </c>
      <c r="FJ499" s="12">
        <v>4</v>
      </c>
      <c r="FK499" s="12">
        <v>3</v>
      </c>
      <c r="FL499">
        <v>0</v>
      </c>
      <c r="FM499">
        <v>1</v>
      </c>
      <c r="FN499">
        <v>0</v>
      </c>
      <c r="FO499">
        <v>1</v>
      </c>
      <c r="FP499">
        <v>1</v>
      </c>
      <c r="FQ499">
        <v>0</v>
      </c>
      <c r="FR499">
        <v>0</v>
      </c>
      <c r="FS499">
        <v>0</v>
      </c>
      <c r="FT499">
        <v>1</v>
      </c>
      <c r="FU499" s="12">
        <v>0</v>
      </c>
      <c r="FV499" s="12">
        <v>1</v>
      </c>
      <c r="FW499" s="39"/>
      <c r="FX499" s="39"/>
      <c r="FY499" s="37"/>
      <c r="FZ499" s="39"/>
      <c r="GA499" s="12">
        <v>2</v>
      </c>
      <c r="GB499">
        <v>0</v>
      </c>
      <c r="GC499">
        <v>1</v>
      </c>
      <c r="GD499">
        <v>0</v>
      </c>
      <c r="GE499">
        <v>0</v>
      </c>
      <c r="GF499">
        <v>3</v>
      </c>
      <c r="GG499" s="12">
        <v>1</v>
      </c>
      <c r="GH499">
        <v>5</v>
      </c>
      <c r="GI499">
        <v>0</v>
      </c>
      <c r="GJ499">
        <v>6</v>
      </c>
      <c r="GK499">
        <v>0</v>
      </c>
      <c r="GL499">
        <v>0</v>
      </c>
      <c r="GM499" s="12">
        <v>2</v>
      </c>
    </row>
    <row r="500" spans="1:195" x14ac:dyDescent="0.35">
      <c r="A500" s="77">
        <v>491</v>
      </c>
      <c r="B500" s="12">
        <v>2</v>
      </c>
      <c r="C500" s="12">
        <v>0</v>
      </c>
      <c r="D500">
        <v>3</v>
      </c>
      <c r="E500">
        <v>0</v>
      </c>
      <c r="F500">
        <v>2</v>
      </c>
      <c r="G500">
        <v>1</v>
      </c>
      <c r="H500">
        <v>0</v>
      </c>
      <c r="I500">
        <v>4</v>
      </c>
      <c r="J500">
        <v>2</v>
      </c>
      <c r="K500">
        <v>1</v>
      </c>
      <c r="L500">
        <v>0</v>
      </c>
      <c r="M500">
        <v>0</v>
      </c>
      <c r="N500">
        <v>0</v>
      </c>
      <c r="O500" s="12">
        <v>1</v>
      </c>
      <c r="P500">
        <v>0</v>
      </c>
      <c r="Q500" s="12">
        <v>0</v>
      </c>
      <c r="R500">
        <v>0</v>
      </c>
      <c r="S500">
        <v>0</v>
      </c>
      <c r="T500">
        <v>2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2</v>
      </c>
      <c r="AF500">
        <v>6</v>
      </c>
      <c r="AG500">
        <v>0</v>
      </c>
      <c r="AH500" s="12">
        <v>2</v>
      </c>
      <c r="AI500" s="12">
        <v>0</v>
      </c>
      <c r="AJ500" s="12">
        <v>0</v>
      </c>
      <c r="AK500" s="12">
        <v>2</v>
      </c>
      <c r="AL500" s="12">
        <v>0</v>
      </c>
      <c r="AM500" s="12">
        <v>2</v>
      </c>
      <c r="AN500" s="12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X500" s="12">
        <v>1</v>
      </c>
      <c r="AY500" s="12">
        <v>1</v>
      </c>
      <c r="AZ500" s="12">
        <v>1</v>
      </c>
      <c r="BA500" s="12">
        <v>0</v>
      </c>
      <c r="BB500" s="12">
        <v>2</v>
      </c>
      <c r="BC500">
        <v>4</v>
      </c>
      <c r="BD500" s="12">
        <v>1</v>
      </c>
      <c r="BE500" s="12">
        <v>1</v>
      </c>
      <c r="BF500" s="12">
        <v>0</v>
      </c>
      <c r="BG500" s="12">
        <v>2</v>
      </c>
      <c r="BH500" s="12">
        <v>3</v>
      </c>
      <c r="BI500" s="12">
        <v>0</v>
      </c>
      <c r="BJ500" s="12">
        <v>1</v>
      </c>
      <c r="BK500" s="12">
        <v>1</v>
      </c>
      <c r="BL500">
        <v>2</v>
      </c>
      <c r="BM500">
        <v>2</v>
      </c>
      <c r="BN500" s="12">
        <v>2</v>
      </c>
      <c r="BO500">
        <v>1</v>
      </c>
      <c r="BP500" s="12">
        <v>2</v>
      </c>
      <c r="BQ500" s="12">
        <v>0</v>
      </c>
      <c r="BR500">
        <v>1</v>
      </c>
      <c r="BS500">
        <v>5</v>
      </c>
      <c r="BT500" s="12">
        <v>0</v>
      </c>
      <c r="BU500" s="12">
        <v>3</v>
      </c>
      <c r="BV500">
        <v>2</v>
      </c>
      <c r="BW500">
        <v>0</v>
      </c>
      <c r="BX500">
        <v>0</v>
      </c>
      <c r="BY500">
        <v>4</v>
      </c>
      <c r="BZ500" s="4">
        <v>2</v>
      </c>
      <c r="CA500">
        <v>2</v>
      </c>
      <c r="CB500">
        <v>0</v>
      </c>
      <c r="CC500">
        <v>2</v>
      </c>
      <c r="CD500">
        <v>2</v>
      </c>
      <c r="CE500" s="12">
        <v>1</v>
      </c>
      <c r="CF500" s="12">
        <v>3</v>
      </c>
      <c r="CG500" s="12">
        <v>4</v>
      </c>
      <c r="CH500" s="12">
        <v>3</v>
      </c>
      <c r="CI500" s="12">
        <v>4</v>
      </c>
      <c r="CJ500">
        <v>2</v>
      </c>
      <c r="CK500" s="12">
        <v>0</v>
      </c>
      <c r="CL500" s="12">
        <v>0</v>
      </c>
      <c r="CM500" s="12">
        <v>1</v>
      </c>
      <c r="CN500" s="12">
        <v>0</v>
      </c>
      <c r="CO500" s="12">
        <v>2</v>
      </c>
      <c r="CP500" s="12">
        <v>2</v>
      </c>
      <c r="CQ500" s="12">
        <v>3</v>
      </c>
      <c r="CV500">
        <v>2</v>
      </c>
      <c r="CW500" s="12">
        <v>0</v>
      </c>
      <c r="CX500" s="12">
        <v>3</v>
      </c>
      <c r="CY500">
        <v>1</v>
      </c>
      <c r="CZ500" s="12">
        <v>2</v>
      </c>
      <c r="DA500" s="12">
        <v>1</v>
      </c>
      <c r="DB500">
        <v>1</v>
      </c>
      <c r="DC500" s="12">
        <v>0</v>
      </c>
      <c r="DD500">
        <v>1</v>
      </c>
      <c r="DE500">
        <v>2</v>
      </c>
      <c r="DF500">
        <v>1</v>
      </c>
      <c r="DG500">
        <v>0</v>
      </c>
      <c r="DH500">
        <v>4</v>
      </c>
      <c r="DI500">
        <v>0</v>
      </c>
      <c r="DJ500">
        <v>1</v>
      </c>
      <c r="DK500">
        <v>1</v>
      </c>
      <c r="DL500" s="12">
        <v>1</v>
      </c>
      <c r="DM500">
        <v>3</v>
      </c>
      <c r="DN500">
        <v>6</v>
      </c>
      <c r="DO500">
        <v>1</v>
      </c>
      <c r="DP500">
        <v>1</v>
      </c>
      <c r="DQ500">
        <v>2</v>
      </c>
      <c r="DR500">
        <v>0</v>
      </c>
      <c r="DS500">
        <v>0</v>
      </c>
      <c r="DT500">
        <v>1</v>
      </c>
      <c r="DU500">
        <v>2</v>
      </c>
      <c r="DV500" s="12">
        <v>2</v>
      </c>
      <c r="DW500">
        <v>0</v>
      </c>
      <c r="DX500">
        <v>4</v>
      </c>
      <c r="DY500">
        <v>1</v>
      </c>
      <c r="DZ500">
        <v>0</v>
      </c>
      <c r="EA500">
        <v>3</v>
      </c>
      <c r="EB500">
        <v>0</v>
      </c>
      <c r="EC500">
        <v>1</v>
      </c>
      <c r="ED500">
        <v>2</v>
      </c>
      <c r="EE500">
        <v>1</v>
      </c>
      <c r="EF500">
        <v>0</v>
      </c>
      <c r="EG500">
        <v>0</v>
      </c>
      <c r="EH500">
        <v>2</v>
      </c>
      <c r="EI500">
        <v>0</v>
      </c>
      <c r="EJ500">
        <v>3</v>
      </c>
      <c r="EK500">
        <v>3</v>
      </c>
      <c r="EL500">
        <v>1</v>
      </c>
      <c r="EM500">
        <v>1</v>
      </c>
      <c r="EN500">
        <v>1</v>
      </c>
      <c r="EO500">
        <v>3</v>
      </c>
      <c r="EP500" s="12">
        <v>2</v>
      </c>
      <c r="EQ500">
        <v>1</v>
      </c>
      <c r="ER500">
        <v>1</v>
      </c>
      <c r="ES500">
        <v>1</v>
      </c>
      <c r="ET500">
        <v>0</v>
      </c>
      <c r="EU500">
        <v>2</v>
      </c>
      <c r="EV500">
        <v>2</v>
      </c>
      <c r="EW500">
        <v>0</v>
      </c>
      <c r="EX500">
        <v>2</v>
      </c>
      <c r="EY500">
        <v>2</v>
      </c>
      <c r="EZ500">
        <v>2</v>
      </c>
      <c r="FA500">
        <v>1</v>
      </c>
      <c r="FB500">
        <v>1</v>
      </c>
      <c r="FC500">
        <v>0</v>
      </c>
      <c r="FD500">
        <v>1</v>
      </c>
      <c r="FE500">
        <v>0</v>
      </c>
      <c r="FF500">
        <v>0</v>
      </c>
      <c r="FG500" s="12">
        <v>0</v>
      </c>
      <c r="FH500" s="12">
        <v>0</v>
      </c>
      <c r="FI500" s="12">
        <v>5</v>
      </c>
      <c r="FJ500" s="12">
        <v>1</v>
      </c>
      <c r="FK500" s="12">
        <v>1</v>
      </c>
      <c r="FL500">
        <v>1</v>
      </c>
      <c r="FM500">
        <v>0</v>
      </c>
      <c r="FN500">
        <v>0</v>
      </c>
      <c r="FO500">
        <v>1</v>
      </c>
      <c r="FP500">
        <v>3</v>
      </c>
      <c r="FQ500">
        <v>1</v>
      </c>
      <c r="FR500">
        <v>0</v>
      </c>
      <c r="FS500">
        <v>1</v>
      </c>
      <c r="FT500">
        <v>1</v>
      </c>
      <c r="FU500" s="12">
        <v>2</v>
      </c>
      <c r="FV500" s="12">
        <v>0</v>
      </c>
      <c r="FW500" s="39"/>
      <c r="FX500" s="39"/>
      <c r="FY500" s="37"/>
      <c r="FZ500" s="39"/>
      <c r="GA500" s="12">
        <v>2</v>
      </c>
      <c r="GB500">
        <v>3</v>
      </c>
      <c r="GC500">
        <v>0</v>
      </c>
      <c r="GD500">
        <v>0</v>
      </c>
      <c r="GE500">
        <v>0</v>
      </c>
      <c r="GF500">
        <v>2</v>
      </c>
      <c r="GG500" s="12">
        <v>0</v>
      </c>
      <c r="GH500">
        <v>4</v>
      </c>
      <c r="GI500">
        <v>2</v>
      </c>
      <c r="GJ500">
        <v>1</v>
      </c>
      <c r="GK500">
        <v>2</v>
      </c>
      <c r="GL500">
        <v>2</v>
      </c>
      <c r="GM500" s="12">
        <v>1</v>
      </c>
    </row>
    <row r="501" spans="1:195" x14ac:dyDescent="0.35">
      <c r="A501" s="77">
        <v>492</v>
      </c>
      <c r="B501" s="12">
        <v>1</v>
      </c>
      <c r="C501" s="12">
        <v>1</v>
      </c>
      <c r="D501">
        <v>3</v>
      </c>
      <c r="E501">
        <v>0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3</v>
      </c>
      <c r="N501">
        <v>0</v>
      </c>
      <c r="O501" s="12">
        <v>1</v>
      </c>
      <c r="P501">
        <v>1</v>
      </c>
      <c r="Q501" s="12">
        <v>0</v>
      </c>
      <c r="R501">
        <v>2</v>
      </c>
      <c r="S501">
        <v>1</v>
      </c>
      <c r="T501">
        <v>3</v>
      </c>
      <c r="U501">
        <v>0</v>
      </c>
      <c r="V501">
        <v>2</v>
      </c>
      <c r="W501">
        <v>2</v>
      </c>
      <c r="X501">
        <v>1</v>
      </c>
      <c r="Y501">
        <v>2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2</v>
      </c>
      <c r="AF501">
        <v>12</v>
      </c>
      <c r="AG501">
        <v>1</v>
      </c>
      <c r="AH501" s="12">
        <v>1</v>
      </c>
      <c r="AI501" s="12">
        <v>0</v>
      </c>
      <c r="AJ501" s="12">
        <v>4</v>
      </c>
      <c r="AK501" s="12">
        <v>0</v>
      </c>
      <c r="AL501" s="12">
        <v>1</v>
      </c>
      <c r="AM501" s="12">
        <v>0</v>
      </c>
      <c r="AN501" s="12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X501" s="12">
        <v>3</v>
      </c>
      <c r="AY501" s="12">
        <v>1</v>
      </c>
      <c r="AZ501" s="12">
        <v>7</v>
      </c>
      <c r="BA501" s="12">
        <v>1</v>
      </c>
      <c r="BB501" s="12">
        <v>0</v>
      </c>
      <c r="BC501">
        <v>2</v>
      </c>
      <c r="BD501" s="12">
        <v>0</v>
      </c>
      <c r="BE501" s="12">
        <v>1</v>
      </c>
      <c r="BF501" s="12">
        <v>1</v>
      </c>
      <c r="BG501" s="12">
        <v>3</v>
      </c>
      <c r="BH501" s="12">
        <v>1</v>
      </c>
      <c r="BI501" s="12">
        <v>0</v>
      </c>
      <c r="BJ501" s="12">
        <v>2</v>
      </c>
      <c r="BK501" s="12">
        <v>3</v>
      </c>
      <c r="BL501">
        <v>0</v>
      </c>
      <c r="BM501">
        <v>3</v>
      </c>
      <c r="BN501" s="12">
        <v>2</v>
      </c>
      <c r="BO501">
        <v>4</v>
      </c>
      <c r="BP501" s="12">
        <v>2</v>
      </c>
      <c r="BQ501" s="12">
        <v>2</v>
      </c>
      <c r="BR501">
        <v>4</v>
      </c>
      <c r="BS501">
        <v>2</v>
      </c>
      <c r="BT501" s="12">
        <v>0</v>
      </c>
      <c r="BU501" s="12">
        <v>6</v>
      </c>
      <c r="BV501">
        <v>2</v>
      </c>
      <c r="BW501">
        <v>0</v>
      </c>
      <c r="BX501">
        <v>1</v>
      </c>
      <c r="BY501">
        <v>6</v>
      </c>
      <c r="BZ501" s="4">
        <v>1</v>
      </c>
      <c r="CA501">
        <v>1</v>
      </c>
      <c r="CB501">
        <v>0</v>
      </c>
      <c r="CC501">
        <v>1</v>
      </c>
      <c r="CD501">
        <v>1</v>
      </c>
      <c r="CE501" s="12">
        <v>1</v>
      </c>
      <c r="CF501" s="12">
        <v>3</v>
      </c>
      <c r="CG501" s="12">
        <v>1</v>
      </c>
      <c r="CH501" s="12">
        <v>1</v>
      </c>
      <c r="CI501" s="12">
        <v>2</v>
      </c>
      <c r="CJ501">
        <v>2</v>
      </c>
      <c r="CK501" s="12">
        <v>1</v>
      </c>
      <c r="CL501" s="12">
        <v>1</v>
      </c>
      <c r="CM501" s="12">
        <v>1</v>
      </c>
      <c r="CN501" s="12">
        <v>1</v>
      </c>
      <c r="CO501" s="12">
        <v>4</v>
      </c>
      <c r="CP501" s="12">
        <v>2</v>
      </c>
      <c r="CQ501" s="12">
        <v>0</v>
      </c>
      <c r="CV501">
        <v>2</v>
      </c>
      <c r="CW501" s="12">
        <v>1</v>
      </c>
      <c r="CX501" s="12">
        <v>2</v>
      </c>
      <c r="CY501">
        <v>3</v>
      </c>
      <c r="CZ501" s="12">
        <v>0</v>
      </c>
      <c r="DA501" s="12">
        <v>1</v>
      </c>
      <c r="DB501">
        <v>2</v>
      </c>
      <c r="DC501" s="12">
        <v>2</v>
      </c>
      <c r="DD501">
        <v>3</v>
      </c>
      <c r="DE501">
        <v>2</v>
      </c>
      <c r="DF501">
        <v>3</v>
      </c>
      <c r="DG501">
        <v>1</v>
      </c>
      <c r="DH501">
        <v>0</v>
      </c>
      <c r="DI501">
        <v>1</v>
      </c>
      <c r="DJ501">
        <v>1</v>
      </c>
      <c r="DK501">
        <v>2</v>
      </c>
      <c r="DL501" s="12">
        <v>2</v>
      </c>
      <c r="DM501">
        <v>1</v>
      </c>
      <c r="DN501">
        <v>3</v>
      </c>
      <c r="DO501">
        <v>3</v>
      </c>
      <c r="DP501">
        <v>1</v>
      </c>
      <c r="DQ501">
        <v>0</v>
      </c>
      <c r="DR501">
        <v>0</v>
      </c>
      <c r="DS501">
        <v>0</v>
      </c>
      <c r="DT501">
        <v>1</v>
      </c>
      <c r="DU501">
        <v>2</v>
      </c>
      <c r="DV501" s="12">
        <v>1</v>
      </c>
      <c r="DW501">
        <v>0</v>
      </c>
      <c r="DX501">
        <v>4</v>
      </c>
      <c r="DY501">
        <v>2</v>
      </c>
      <c r="DZ501">
        <v>0</v>
      </c>
      <c r="EA501">
        <v>3</v>
      </c>
      <c r="EB501">
        <v>2</v>
      </c>
      <c r="EC501">
        <v>3</v>
      </c>
      <c r="ED501">
        <v>1</v>
      </c>
      <c r="EE501">
        <v>0</v>
      </c>
      <c r="EF501">
        <v>1</v>
      </c>
      <c r="EG501">
        <v>0</v>
      </c>
      <c r="EH501">
        <v>2</v>
      </c>
      <c r="EI501">
        <v>2</v>
      </c>
      <c r="EJ501">
        <v>2</v>
      </c>
      <c r="EK501">
        <v>1</v>
      </c>
      <c r="EL501">
        <v>2</v>
      </c>
      <c r="EM501">
        <v>0</v>
      </c>
      <c r="EN501">
        <v>2</v>
      </c>
      <c r="EO501">
        <v>0</v>
      </c>
      <c r="EP501" s="12">
        <v>1</v>
      </c>
      <c r="EQ501">
        <v>1</v>
      </c>
      <c r="ER501">
        <v>1</v>
      </c>
      <c r="ES501">
        <v>3</v>
      </c>
      <c r="ET501">
        <v>5</v>
      </c>
      <c r="EU501">
        <v>2</v>
      </c>
      <c r="EV501">
        <v>1</v>
      </c>
      <c r="EW501">
        <v>3</v>
      </c>
      <c r="EX501">
        <v>0</v>
      </c>
      <c r="EY501">
        <v>4</v>
      </c>
      <c r="EZ501">
        <v>3</v>
      </c>
      <c r="FA501">
        <v>2</v>
      </c>
      <c r="FB501">
        <v>1</v>
      </c>
      <c r="FC501">
        <v>1</v>
      </c>
      <c r="FD501">
        <v>2</v>
      </c>
      <c r="FE501">
        <v>1</v>
      </c>
      <c r="FF501">
        <v>2</v>
      </c>
      <c r="FG501" s="12">
        <v>0</v>
      </c>
      <c r="FH501" s="12">
        <v>1</v>
      </c>
      <c r="FI501" s="12">
        <v>11</v>
      </c>
      <c r="FJ501" s="12">
        <v>2</v>
      </c>
      <c r="FK501" s="12">
        <v>2</v>
      </c>
      <c r="FL501">
        <v>0</v>
      </c>
      <c r="FM501">
        <v>0</v>
      </c>
      <c r="FN501">
        <v>0</v>
      </c>
      <c r="FO501">
        <v>1</v>
      </c>
      <c r="FP501">
        <v>0</v>
      </c>
      <c r="FQ501">
        <v>3</v>
      </c>
      <c r="FR501">
        <v>2</v>
      </c>
      <c r="FS501">
        <v>1</v>
      </c>
      <c r="FT501">
        <v>3</v>
      </c>
      <c r="FU501" s="12">
        <v>2</v>
      </c>
      <c r="FV501" s="12">
        <v>2</v>
      </c>
      <c r="FW501" s="39"/>
      <c r="FX501" s="39"/>
      <c r="FY501" s="37"/>
      <c r="FZ501" s="39"/>
      <c r="GA501" s="12">
        <v>0</v>
      </c>
      <c r="GB501">
        <v>0</v>
      </c>
      <c r="GC501">
        <v>1</v>
      </c>
      <c r="GD501">
        <v>0</v>
      </c>
      <c r="GE501">
        <v>0</v>
      </c>
      <c r="GF501">
        <v>0</v>
      </c>
      <c r="GG501" s="12">
        <v>2</v>
      </c>
      <c r="GH501">
        <v>2</v>
      </c>
      <c r="GI501">
        <v>3</v>
      </c>
      <c r="GJ501">
        <v>3</v>
      </c>
      <c r="GK501">
        <v>1</v>
      </c>
      <c r="GL501">
        <v>1</v>
      </c>
      <c r="GM501" s="12">
        <v>2</v>
      </c>
    </row>
    <row r="502" spans="1:195" x14ac:dyDescent="0.35">
      <c r="A502" s="77">
        <v>493</v>
      </c>
      <c r="B502" s="12">
        <v>3</v>
      </c>
      <c r="C502" s="12">
        <v>0</v>
      </c>
      <c r="D502">
        <v>3</v>
      </c>
      <c r="E502">
        <v>1</v>
      </c>
      <c r="F502">
        <v>1</v>
      </c>
      <c r="G502">
        <v>0</v>
      </c>
      <c r="H502">
        <v>0</v>
      </c>
      <c r="I502">
        <v>1</v>
      </c>
      <c r="J502">
        <v>6</v>
      </c>
      <c r="K502">
        <v>1</v>
      </c>
      <c r="L502">
        <v>1</v>
      </c>
      <c r="M502">
        <v>1</v>
      </c>
      <c r="N502">
        <v>2</v>
      </c>
      <c r="O502" s="12">
        <v>2</v>
      </c>
      <c r="P502">
        <v>1</v>
      </c>
      <c r="Q502" s="12">
        <v>2</v>
      </c>
      <c r="R502">
        <v>1</v>
      </c>
      <c r="S502">
        <v>2</v>
      </c>
      <c r="T502">
        <v>2</v>
      </c>
      <c r="U502">
        <v>1</v>
      </c>
      <c r="V502">
        <v>2</v>
      </c>
      <c r="W502">
        <v>1</v>
      </c>
      <c r="X502">
        <v>0</v>
      </c>
      <c r="Y502">
        <v>2</v>
      </c>
      <c r="Z502">
        <v>1</v>
      </c>
      <c r="AA502">
        <v>2</v>
      </c>
      <c r="AB502">
        <v>0</v>
      </c>
      <c r="AC502">
        <v>0</v>
      </c>
      <c r="AD502">
        <v>1</v>
      </c>
      <c r="AE502">
        <v>0</v>
      </c>
      <c r="AF502">
        <v>15</v>
      </c>
      <c r="AG502">
        <v>2</v>
      </c>
      <c r="AH502" s="12">
        <v>0</v>
      </c>
      <c r="AI502" s="12">
        <v>1</v>
      </c>
      <c r="AJ502" s="12">
        <v>1</v>
      </c>
      <c r="AK502" s="12">
        <v>1</v>
      </c>
      <c r="AL502" s="12">
        <v>0</v>
      </c>
      <c r="AM502" s="12">
        <v>1</v>
      </c>
      <c r="AN502" s="12">
        <v>1</v>
      </c>
      <c r="AO502">
        <v>0</v>
      </c>
      <c r="AP502">
        <v>2</v>
      </c>
      <c r="AQ502">
        <v>0</v>
      </c>
      <c r="AR502">
        <v>3</v>
      </c>
      <c r="AS502">
        <v>1</v>
      </c>
      <c r="AX502" s="12">
        <v>6</v>
      </c>
      <c r="AY502" s="12">
        <v>1</v>
      </c>
      <c r="AZ502" s="12">
        <v>0</v>
      </c>
      <c r="BA502" s="12">
        <v>1</v>
      </c>
      <c r="BB502" s="12">
        <v>4</v>
      </c>
      <c r="BC502">
        <v>1</v>
      </c>
      <c r="BD502" s="12">
        <v>1</v>
      </c>
      <c r="BE502" s="12">
        <v>3</v>
      </c>
      <c r="BF502" s="12">
        <v>3</v>
      </c>
      <c r="BG502" s="12">
        <v>2</v>
      </c>
      <c r="BH502" s="12">
        <v>3</v>
      </c>
      <c r="BI502" s="12">
        <v>1</v>
      </c>
      <c r="BJ502" s="12">
        <v>1</v>
      </c>
      <c r="BK502" s="12">
        <v>1</v>
      </c>
      <c r="BL502">
        <v>3</v>
      </c>
      <c r="BM502">
        <v>1</v>
      </c>
      <c r="BN502" s="12">
        <v>3</v>
      </c>
      <c r="BO502">
        <v>2</v>
      </c>
      <c r="BP502" s="12">
        <v>0</v>
      </c>
      <c r="BQ502" s="12">
        <v>0</v>
      </c>
      <c r="BR502">
        <v>1</v>
      </c>
      <c r="BS502">
        <v>2</v>
      </c>
      <c r="BT502" s="12">
        <v>1</v>
      </c>
      <c r="BU502" s="12">
        <v>3</v>
      </c>
      <c r="BV502">
        <v>0</v>
      </c>
      <c r="BW502">
        <v>1</v>
      </c>
      <c r="BX502">
        <v>0</v>
      </c>
      <c r="BY502">
        <v>12</v>
      </c>
      <c r="BZ502" s="4">
        <v>1</v>
      </c>
      <c r="CA502">
        <v>4</v>
      </c>
      <c r="CB502">
        <v>0</v>
      </c>
      <c r="CC502">
        <v>1</v>
      </c>
      <c r="CD502">
        <v>2</v>
      </c>
      <c r="CE502" s="12">
        <v>3</v>
      </c>
      <c r="CF502" s="12">
        <v>2</v>
      </c>
      <c r="CG502" s="12">
        <v>1</v>
      </c>
      <c r="CH502" s="12">
        <v>0</v>
      </c>
      <c r="CI502" s="12">
        <v>1</v>
      </c>
      <c r="CJ502">
        <v>1</v>
      </c>
      <c r="CK502" s="12">
        <v>4</v>
      </c>
      <c r="CL502" s="12">
        <v>2</v>
      </c>
      <c r="CM502" s="12">
        <v>4</v>
      </c>
      <c r="CN502" s="12">
        <v>4</v>
      </c>
      <c r="CO502" s="12">
        <v>2</v>
      </c>
      <c r="CP502" s="12">
        <v>1</v>
      </c>
      <c r="CQ502" s="12">
        <v>2</v>
      </c>
      <c r="CV502">
        <v>4</v>
      </c>
      <c r="CW502" s="12">
        <v>0</v>
      </c>
      <c r="CX502" s="12">
        <v>1</v>
      </c>
      <c r="CY502">
        <v>3</v>
      </c>
      <c r="CZ502" s="12">
        <v>0</v>
      </c>
      <c r="DA502" s="12">
        <v>2</v>
      </c>
      <c r="DB502">
        <v>1</v>
      </c>
      <c r="DC502" s="12">
        <v>1</v>
      </c>
      <c r="DD502">
        <v>0</v>
      </c>
      <c r="DE502">
        <v>1</v>
      </c>
      <c r="DF502">
        <v>3</v>
      </c>
      <c r="DG502">
        <v>0</v>
      </c>
      <c r="DH502">
        <v>4</v>
      </c>
      <c r="DI502">
        <v>1</v>
      </c>
      <c r="DJ502">
        <v>0</v>
      </c>
      <c r="DK502">
        <v>0</v>
      </c>
      <c r="DL502" s="12">
        <v>0</v>
      </c>
      <c r="DM502">
        <v>2</v>
      </c>
      <c r="DN502">
        <v>0</v>
      </c>
      <c r="DO502">
        <v>0</v>
      </c>
      <c r="DP502">
        <v>0</v>
      </c>
      <c r="DQ502">
        <v>2</v>
      </c>
      <c r="DR502">
        <v>0</v>
      </c>
      <c r="DS502">
        <v>0</v>
      </c>
      <c r="DT502">
        <v>3</v>
      </c>
      <c r="DU502">
        <v>1</v>
      </c>
      <c r="DV502" s="12">
        <v>3</v>
      </c>
      <c r="DW502">
        <v>0</v>
      </c>
      <c r="DX502">
        <v>4</v>
      </c>
      <c r="DY502">
        <v>2</v>
      </c>
      <c r="DZ502">
        <v>3</v>
      </c>
      <c r="EA502">
        <v>3</v>
      </c>
      <c r="EB502">
        <v>1</v>
      </c>
      <c r="EC502">
        <v>3</v>
      </c>
      <c r="ED502">
        <v>1</v>
      </c>
      <c r="EE502">
        <v>0</v>
      </c>
      <c r="EF502">
        <v>1</v>
      </c>
      <c r="EG502">
        <v>2</v>
      </c>
      <c r="EH502">
        <v>2</v>
      </c>
      <c r="EI502">
        <v>0</v>
      </c>
      <c r="EJ502">
        <v>1</v>
      </c>
      <c r="EK502">
        <v>3</v>
      </c>
      <c r="EL502">
        <v>1</v>
      </c>
      <c r="EM502">
        <v>1</v>
      </c>
      <c r="EN502">
        <v>3</v>
      </c>
      <c r="EO502">
        <v>2</v>
      </c>
      <c r="EP502" s="12">
        <v>1</v>
      </c>
      <c r="EQ502">
        <v>1</v>
      </c>
      <c r="ER502">
        <v>0</v>
      </c>
      <c r="ES502">
        <v>1</v>
      </c>
      <c r="ET502">
        <v>0</v>
      </c>
      <c r="EU502">
        <v>3</v>
      </c>
      <c r="EV502">
        <v>2</v>
      </c>
      <c r="EW502">
        <v>2</v>
      </c>
      <c r="EX502">
        <v>0</v>
      </c>
      <c r="EY502">
        <v>1</v>
      </c>
      <c r="EZ502">
        <v>5</v>
      </c>
      <c r="FA502">
        <v>3</v>
      </c>
      <c r="FB502">
        <v>1</v>
      </c>
      <c r="FC502">
        <v>1</v>
      </c>
      <c r="FD502">
        <v>0</v>
      </c>
      <c r="FE502">
        <v>1</v>
      </c>
      <c r="FF502">
        <v>2</v>
      </c>
      <c r="FG502" s="12">
        <v>1</v>
      </c>
      <c r="FH502" s="12">
        <v>2</v>
      </c>
      <c r="FI502" s="12">
        <v>3</v>
      </c>
      <c r="FJ502" s="12">
        <v>3</v>
      </c>
      <c r="FK502" s="12">
        <v>2</v>
      </c>
      <c r="FL502">
        <v>2</v>
      </c>
      <c r="FM502">
        <v>1</v>
      </c>
      <c r="FN502">
        <v>0</v>
      </c>
      <c r="FO502">
        <v>0</v>
      </c>
      <c r="FP502">
        <v>2</v>
      </c>
      <c r="FQ502">
        <v>0</v>
      </c>
      <c r="FR502">
        <v>1</v>
      </c>
      <c r="FS502">
        <v>0</v>
      </c>
      <c r="FT502">
        <v>2</v>
      </c>
      <c r="FU502" s="12">
        <v>0</v>
      </c>
      <c r="FV502" s="12">
        <v>2</v>
      </c>
      <c r="FW502" s="39"/>
      <c r="FX502" s="39"/>
      <c r="FY502" s="37"/>
      <c r="FZ502" s="39"/>
      <c r="GA502" s="12">
        <v>1</v>
      </c>
      <c r="GB502">
        <v>1</v>
      </c>
      <c r="GC502">
        <v>0</v>
      </c>
      <c r="GD502">
        <v>0</v>
      </c>
      <c r="GE502">
        <v>0</v>
      </c>
      <c r="GF502">
        <v>1</v>
      </c>
      <c r="GG502" s="12">
        <v>0</v>
      </c>
      <c r="GH502">
        <v>3</v>
      </c>
      <c r="GI502">
        <v>2</v>
      </c>
      <c r="GJ502">
        <v>0</v>
      </c>
      <c r="GK502">
        <v>2</v>
      </c>
      <c r="GL502">
        <v>0</v>
      </c>
      <c r="GM502" s="12">
        <v>5</v>
      </c>
    </row>
    <row r="503" spans="1:195" x14ac:dyDescent="0.35">
      <c r="A503" s="77">
        <v>494</v>
      </c>
      <c r="B503" s="12">
        <v>0</v>
      </c>
      <c r="C503" s="12">
        <v>2</v>
      </c>
      <c r="D503">
        <v>7</v>
      </c>
      <c r="E503">
        <v>0</v>
      </c>
      <c r="F503">
        <v>0</v>
      </c>
      <c r="G503">
        <v>1</v>
      </c>
      <c r="H503">
        <v>2</v>
      </c>
      <c r="I503">
        <v>0</v>
      </c>
      <c r="J503">
        <v>2</v>
      </c>
      <c r="K503">
        <v>1</v>
      </c>
      <c r="L503">
        <v>1</v>
      </c>
      <c r="M503">
        <v>0</v>
      </c>
      <c r="N503">
        <v>0</v>
      </c>
      <c r="O503" s="12">
        <v>0</v>
      </c>
      <c r="P503">
        <v>0</v>
      </c>
      <c r="Q503" s="12">
        <v>0</v>
      </c>
      <c r="R503">
        <v>0</v>
      </c>
      <c r="S503">
        <v>2</v>
      </c>
      <c r="T503">
        <v>0</v>
      </c>
      <c r="U503">
        <v>0</v>
      </c>
      <c r="V503">
        <v>0</v>
      </c>
      <c r="W503">
        <v>2</v>
      </c>
      <c r="X503">
        <v>0</v>
      </c>
      <c r="Y503">
        <v>0</v>
      </c>
      <c r="Z503">
        <v>1</v>
      </c>
      <c r="AA503">
        <v>1</v>
      </c>
      <c r="AB503">
        <v>2</v>
      </c>
      <c r="AC503">
        <v>0</v>
      </c>
      <c r="AD503">
        <v>0</v>
      </c>
      <c r="AE503">
        <v>3</v>
      </c>
      <c r="AF503">
        <v>14</v>
      </c>
      <c r="AG503">
        <v>1</v>
      </c>
      <c r="AH503" s="12">
        <v>3</v>
      </c>
      <c r="AI503" s="12">
        <v>0</v>
      </c>
      <c r="AJ503" s="12">
        <v>2</v>
      </c>
      <c r="AK503" s="12">
        <v>1</v>
      </c>
      <c r="AL503" s="12">
        <v>0</v>
      </c>
      <c r="AM503" s="12">
        <v>1</v>
      </c>
      <c r="AN503" s="12">
        <v>0</v>
      </c>
      <c r="AO503">
        <v>0</v>
      </c>
      <c r="AP503">
        <v>0</v>
      </c>
      <c r="AQ503">
        <v>0</v>
      </c>
      <c r="AR503">
        <v>2</v>
      </c>
      <c r="AS503">
        <v>0</v>
      </c>
      <c r="AX503" s="12">
        <v>1</v>
      </c>
      <c r="AY503" s="12">
        <v>2</v>
      </c>
      <c r="AZ503" s="12">
        <v>2</v>
      </c>
      <c r="BA503" s="12">
        <v>0</v>
      </c>
      <c r="BB503" s="12">
        <v>2</v>
      </c>
      <c r="BC503">
        <v>4</v>
      </c>
      <c r="BD503" s="12">
        <v>2</v>
      </c>
      <c r="BE503" s="12">
        <v>0</v>
      </c>
      <c r="BF503" s="12">
        <v>1</v>
      </c>
      <c r="BG503" s="12">
        <v>1</v>
      </c>
      <c r="BH503" s="12">
        <v>2</v>
      </c>
      <c r="BI503" s="12">
        <v>2</v>
      </c>
      <c r="BJ503" s="12">
        <v>0</v>
      </c>
      <c r="BK503" s="12">
        <v>3</v>
      </c>
      <c r="BL503">
        <v>3</v>
      </c>
      <c r="BM503">
        <v>2</v>
      </c>
      <c r="BN503" s="12">
        <v>2</v>
      </c>
      <c r="BO503">
        <v>2</v>
      </c>
      <c r="BP503" s="12">
        <v>3</v>
      </c>
      <c r="BQ503" s="12">
        <v>4</v>
      </c>
      <c r="BR503">
        <v>1</v>
      </c>
      <c r="BS503">
        <v>1</v>
      </c>
      <c r="BT503" s="12">
        <v>2</v>
      </c>
      <c r="BU503" s="12">
        <v>0</v>
      </c>
      <c r="BV503">
        <v>2</v>
      </c>
      <c r="BW503">
        <v>0</v>
      </c>
      <c r="BX503">
        <v>0</v>
      </c>
      <c r="BY503">
        <v>0</v>
      </c>
      <c r="BZ503" s="4">
        <v>1</v>
      </c>
      <c r="CA503">
        <v>4</v>
      </c>
      <c r="CB503">
        <v>0</v>
      </c>
      <c r="CC503">
        <v>0</v>
      </c>
      <c r="CD503">
        <v>0</v>
      </c>
      <c r="CE503" s="12">
        <v>0</v>
      </c>
      <c r="CF503" s="12">
        <v>2</v>
      </c>
      <c r="CG503" s="12">
        <v>4</v>
      </c>
      <c r="CH503" s="12">
        <v>2</v>
      </c>
      <c r="CI503" s="12">
        <v>1</v>
      </c>
      <c r="CJ503">
        <v>3</v>
      </c>
      <c r="CK503" s="12">
        <v>2</v>
      </c>
      <c r="CL503" s="12">
        <v>1</v>
      </c>
      <c r="CM503" s="12">
        <v>3</v>
      </c>
      <c r="CN503" s="12">
        <v>3</v>
      </c>
      <c r="CO503" s="12">
        <v>2</v>
      </c>
      <c r="CP503" s="12">
        <v>0</v>
      </c>
      <c r="CQ503" s="12">
        <v>1</v>
      </c>
      <c r="CV503">
        <v>1</v>
      </c>
      <c r="CW503" s="12">
        <v>3</v>
      </c>
      <c r="CX503" s="12">
        <v>1</v>
      </c>
      <c r="CY503">
        <v>2</v>
      </c>
      <c r="CZ503" s="12">
        <v>2</v>
      </c>
      <c r="DA503" s="12">
        <v>0</v>
      </c>
      <c r="DB503">
        <v>1</v>
      </c>
      <c r="DC503" s="12">
        <v>2</v>
      </c>
      <c r="DD503">
        <v>1</v>
      </c>
      <c r="DE503">
        <v>3</v>
      </c>
      <c r="DF503">
        <v>2</v>
      </c>
      <c r="DG503">
        <v>0</v>
      </c>
      <c r="DH503">
        <v>2</v>
      </c>
      <c r="DI503">
        <v>0</v>
      </c>
      <c r="DJ503">
        <v>1</v>
      </c>
      <c r="DK503">
        <v>1</v>
      </c>
      <c r="DL503" s="12">
        <v>2</v>
      </c>
      <c r="DM503">
        <v>0</v>
      </c>
      <c r="DN503">
        <v>4</v>
      </c>
      <c r="DO503">
        <v>1</v>
      </c>
      <c r="DP503">
        <v>1</v>
      </c>
      <c r="DQ503">
        <v>2</v>
      </c>
      <c r="DR503">
        <v>0</v>
      </c>
      <c r="DS503">
        <v>0</v>
      </c>
      <c r="DT503">
        <v>2</v>
      </c>
      <c r="DU503">
        <v>1</v>
      </c>
      <c r="DV503" s="12">
        <v>3</v>
      </c>
      <c r="DW503">
        <v>0</v>
      </c>
      <c r="DX503">
        <v>3</v>
      </c>
      <c r="DY503">
        <v>1</v>
      </c>
      <c r="DZ503">
        <v>0</v>
      </c>
      <c r="EA503">
        <v>2</v>
      </c>
      <c r="EB503">
        <v>3</v>
      </c>
      <c r="EC503">
        <v>1</v>
      </c>
      <c r="ED503">
        <v>3</v>
      </c>
      <c r="EE503">
        <v>1</v>
      </c>
      <c r="EF503">
        <v>0</v>
      </c>
      <c r="EG503">
        <v>1</v>
      </c>
      <c r="EH503">
        <v>4</v>
      </c>
      <c r="EI503">
        <v>1</v>
      </c>
      <c r="EJ503">
        <v>3</v>
      </c>
      <c r="EK503">
        <v>3</v>
      </c>
      <c r="EL503">
        <v>0</v>
      </c>
      <c r="EM503">
        <v>1</v>
      </c>
      <c r="EN503">
        <v>0</v>
      </c>
      <c r="EO503">
        <v>0</v>
      </c>
      <c r="EP503" s="12">
        <v>1</v>
      </c>
      <c r="EQ503">
        <v>2</v>
      </c>
      <c r="ER503">
        <v>0</v>
      </c>
      <c r="ES503">
        <v>2</v>
      </c>
      <c r="ET503">
        <v>1</v>
      </c>
      <c r="EU503">
        <v>1</v>
      </c>
      <c r="EV503">
        <v>2</v>
      </c>
      <c r="EW503">
        <v>0</v>
      </c>
      <c r="EX503">
        <v>2</v>
      </c>
      <c r="EY503">
        <v>1</v>
      </c>
      <c r="EZ503">
        <v>3</v>
      </c>
      <c r="FA503">
        <v>2</v>
      </c>
      <c r="FB503">
        <v>0</v>
      </c>
      <c r="FC503">
        <v>3</v>
      </c>
      <c r="FD503">
        <v>3</v>
      </c>
      <c r="FE503">
        <v>1</v>
      </c>
      <c r="FF503">
        <v>3</v>
      </c>
      <c r="FG503" s="12">
        <v>0</v>
      </c>
      <c r="FH503" s="12">
        <v>1</v>
      </c>
      <c r="FI503" s="12">
        <v>10</v>
      </c>
      <c r="FJ503" s="12">
        <v>3</v>
      </c>
      <c r="FK503" s="12">
        <v>2</v>
      </c>
      <c r="FL503">
        <v>2</v>
      </c>
      <c r="FM503">
        <v>0</v>
      </c>
      <c r="FN503">
        <v>0</v>
      </c>
      <c r="FO503">
        <v>1</v>
      </c>
      <c r="FP503">
        <v>0</v>
      </c>
      <c r="FQ503">
        <v>3</v>
      </c>
      <c r="FR503">
        <v>0</v>
      </c>
      <c r="FS503">
        <v>0</v>
      </c>
      <c r="FT503">
        <v>0</v>
      </c>
      <c r="FU503" s="12">
        <v>4</v>
      </c>
      <c r="FV503" s="12">
        <v>0</v>
      </c>
      <c r="FW503" s="39"/>
      <c r="FX503" s="39"/>
      <c r="FY503" s="37"/>
      <c r="FZ503" s="39"/>
      <c r="GA503" s="12">
        <v>1</v>
      </c>
      <c r="GB503">
        <v>4</v>
      </c>
      <c r="GC503">
        <v>1</v>
      </c>
      <c r="GD503">
        <v>0</v>
      </c>
      <c r="GE503">
        <v>0</v>
      </c>
      <c r="GF503">
        <v>2</v>
      </c>
      <c r="GG503" s="12">
        <v>2</v>
      </c>
      <c r="GH503">
        <v>7</v>
      </c>
      <c r="GI503">
        <v>2</v>
      </c>
      <c r="GJ503">
        <v>1</v>
      </c>
      <c r="GK503">
        <v>1</v>
      </c>
      <c r="GL503">
        <v>0</v>
      </c>
      <c r="GM503" s="12">
        <v>3</v>
      </c>
    </row>
    <row r="504" spans="1:195" x14ac:dyDescent="0.35">
      <c r="A504" s="77">
        <v>495</v>
      </c>
      <c r="B504" s="12">
        <v>0</v>
      </c>
      <c r="C504" s="12">
        <v>3</v>
      </c>
      <c r="D504">
        <v>4</v>
      </c>
      <c r="E504">
        <v>3</v>
      </c>
      <c r="F504">
        <v>3</v>
      </c>
      <c r="G504">
        <v>2</v>
      </c>
      <c r="H504">
        <v>1</v>
      </c>
      <c r="I504">
        <v>2</v>
      </c>
      <c r="J504">
        <v>5</v>
      </c>
      <c r="K504">
        <v>1</v>
      </c>
      <c r="L504">
        <v>1</v>
      </c>
      <c r="M504">
        <v>1</v>
      </c>
      <c r="N504">
        <v>1</v>
      </c>
      <c r="O504" s="12">
        <v>2</v>
      </c>
      <c r="P504">
        <v>2</v>
      </c>
      <c r="Q504" s="12">
        <v>2</v>
      </c>
      <c r="R504">
        <v>2</v>
      </c>
      <c r="S504">
        <v>0</v>
      </c>
      <c r="T504">
        <v>0</v>
      </c>
      <c r="U504">
        <v>1</v>
      </c>
      <c r="V504">
        <v>1</v>
      </c>
      <c r="W504">
        <v>1</v>
      </c>
      <c r="X504">
        <v>0</v>
      </c>
      <c r="Y504">
        <v>1</v>
      </c>
      <c r="Z504">
        <v>2</v>
      </c>
      <c r="AA504">
        <v>0</v>
      </c>
      <c r="AB504">
        <v>3</v>
      </c>
      <c r="AC504">
        <v>1</v>
      </c>
      <c r="AD504">
        <v>0</v>
      </c>
      <c r="AE504">
        <v>2</v>
      </c>
      <c r="AF504">
        <v>10</v>
      </c>
      <c r="AG504">
        <v>2</v>
      </c>
      <c r="AH504" s="12">
        <v>1</v>
      </c>
      <c r="AI504" s="12">
        <v>1</v>
      </c>
      <c r="AJ504" s="12">
        <v>2</v>
      </c>
      <c r="AK504" s="12">
        <v>0</v>
      </c>
      <c r="AL504" s="12">
        <v>0</v>
      </c>
      <c r="AM504" s="12">
        <v>0</v>
      </c>
      <c r="AN504" s="12">
        <v>0</v>
      </c>
      <c r="AO504">
        <v>0</v>
      </c>
      <c r="AP504">
        <v>1</v>
      </c>
      <c r="AQ504">
        <v>2</v>
      </c>
      <c r="AR504">
        <v>4</v>
      </c>
      <c r="AS504">
        <v>1</v>
      </c>
      <c r="AX504" s="12">
        <v>1</v>
      </c>
      <c r="AY504" s="12">
        <v>5</v>
      </c>
      <c r="AZ504" s="12">
        <v>2</v>
      </c>
      <c r="BA504" s="12">
        <v>5</v>
      </c>
      <c r="BB504" s="12">
        <v>3</v>
      </c>
      <c r="BC504">
        <v>2</v>
      </c>
      <c r="BD504" s="12">
        <v>1</v>
      </c>
      <c r="BE504" s="12">
        <v>0</v>
      </c>
      <c r="BF504" s="12">
        <v>0</v>
      </c>
      <c r="BG504" s="12">
        <v>4</v>
      </c>
      <c r="BH504" s="12">
        <v>3</v>
      </c>
      <c r="BI504" s="12">
        <v>2</v>
      </c>
      <c r="BJ504" s="12">
        <v>3</v>
      </c>
      <c r="BK504" s="12">
        <v>5</v>
      </c>
      <c r="BL504">
        <v>1</v>
      </c>
      <c r="BM504">
        <v>4</v>
      </c>
      <c r="BN504" s="12">
        <v>2</v>
      </c>
      <c r="BO504">
        <v>3</v>
      </c>
      <c r="BP504" s="12">
        <v>2</v>
      </c>
      <c r="BQ504" s="12">
        <v>0</v>
      </c>
      <c r="BR504">
        <v>1</v>
      </c>
      <c r="BS504">
        <v>1</v>
      </c>
      <c r="BT504" s="12">
        <v>2</v>
      </c>
      <c r="BU504" s="12">
        <v>2</v>
      </c>
      <c r="BV504">
        <v>0</v>
      </c>
      <c r="BW504">
        <v>0</v>
      </c>
      <c r="BX504">
        <v>0</v>
      </c>
      <c r="BY504">
        <v>4</v>
      </c>
      <c r="BZ504" s="4">
        <v>4</v>
      </c>
      <c r="CA504">
        <v>5</v>
      </c>
      <c r="CB504">
        <v>0</v>
      </c>
      <c r="CC504">
        <v>2</v>
      </c>
      <c r="CD504">
        <v>5</v>
      </c>
      <c r="CE504" s="12">
        <v>0</v>
      </c>
      <c r="CF504" s="12">
        <v>1</v>
      </c>
      <c r="CG504" s="12">
        <v>3</v>
      </c>
      <c r="CH504" s="12">
        <v>3</v>
      </c>
      <c r="CI504" s="12">
        <v>0</v>
      </c>
      <c r="CJ504">
        <v>4</v>
      </c>
      <c r="CK504" s="12">
        <v>3</v>
      </c>
      <c r="CL504" s="12">
        <v>9</v>
      </c>
      <c r="CM504" s="12">
        <v>1</v>
      </c>
      <c r="CN504" s="12">
        <v>0</v>
      </c>
      <c r="CO504" s="12">
        <v>1</v>
      </c>
      <c r="CP504" s="12">
        <v>2</v>
      </c>
      <c r="CQ504" s="12">
        <v>2</v>
      </c>
      <c r="CV504">
        <v>2</v>
      </c>
      <c r="CW504" s="12">
        <v>0</v>
      </c>
      <c r="CX504" s="12">
        <v>0</v>
      </c>
      <c r="CY504">
        <v>2</v>
      </c>
      <c r="CZ504" s="12">
        <v>0</v>
      </c>
      <c r="DA504" s="12">
        <v>3</v>
      </c>
      <c r="DB504">
        <v>0</v>
      </c>
      <c r="DC504" s="12">
        <v>0</v>
      </c>
      <c r="DD504">
        <v>1</v>
      </c>
      <c r="DE504">
        <v>2</v>
      </c>
      <c r="DF504">
        <v>2</v>
      </c>
      <c r="DG504">
        <v>0</v>
      </c>
      <c r="DH504">
        <v>0</v>
      </c>
      <c r="DI504">
        <v>0</v>
      </c>
      <c r="DJ504">
        <v>0</v>
      </c>
      <c r="DK504">
        <v>1</v>
      </c>
      <c r="DL504" s="12">
        <v>1</v>
      </c>
      <c r="DM504">
        <v>1</v>
      </c>
      <c r="DN504">
        <v>4</v>
      </c>
      <c r="DO504">
        <v>1</v>
      </c>
      <c r="DP504">
        <v>0</v>
      </c>
      <c r="DQ504">
        <v>1</v>
      </c>
      <c r="DR504">
        <v>0</v>
      </c>
      <c r="DS504">
        <v>0</v>
      </c>
      <c r="DT504">
        <v>3</v>
      </c>
      <c r="DU504">
        <v>2</v>
      </c>
      <c r="DV504" s="12">
        <v>0</v>
      </c>
      <c r="DW504">
        <v>0</v>
      </c>
      <c r="DX504">
        <v>4</v>
      </c>
      <c r="DY504">
        <v>2</v>
      </c>
      <c r="DZ504">
        <v>0</v>
      </c>
      <c r="EA504">
        <v>0</v>
      </c>
      <c r="EB504">
        <v>0</v>
      </c>
      <c r="EC504">
        <v>1</v>
      </c>
      <c r="ED504">
        <v>3</v>
      </c>
      <c r="EE504">
        <v>0</v>
      </c>
      <c r="EF504">
        <v>0</v>
      </c>
      <c r="EG504">
        <v>0</v>
      </c>
      <c r="EH504">
        <v>2</v>
      </c>
      <c r="EI504">
        <v>1</v>
      </c>
      <c r="EJ504">
        <v>2</v>
      </c>
      <c r="EK504">
        <v>4</v>
      </c>
      <c r="EL504">
        <v>4</v>
      </c>
      <c r="EM504">
        <v>2</v>
      </c>
      <c r="EN504">
        <v>1</v>
      </c>
      <c r="EO504">
        <v>1</v>
      </c>
      <c r="EP504" s="12">
        <v>1</v>
      </c>
      <c r="EQ504">
        <v>2</v>
      </c>
      <c r="ER504">
        <v>1</v>
      </c>
      <c r="ES504">
        <v>2</v>
      </c>
      <c r="ET504">
        <v>2</v>
      </c>
      <c r="EU504">
        <v>0</v>
      </c>
      <c r="EV504">
        <v>1</v>
      </c>
      <c r="EW504">
        <v>2</v>
      </c>
      <c r="EX504">
        <v>2</v>
      </c>
      <c r="EY504">
        <v>0</v>
      </c>
      <c r="EZ504">
        <v>2</v>
      </c>
      <c r="FA504">
        <v>1</v>
      </c>
      <c r="FB504">
        <v>2</v>
      </c>
      <c r="FC504">
        <v>4</v>
      </c>
      <c r="FD504">
        <v>2</v>
      </c>
      <c r="FE504">
        <v>1</v>
      </c>
      <c r="FF504">
        <v>0</v>
      </c>
      <c r="FG504" s="12">
        <v>2</v>
      </c>
      <c r="FH504" s="12">
        <v>2</v>
      </c>
      <c r="FI504" s="12">
        <v>2</v>
      </c>
      <c r="FJ504" s="12">
        <v>0</v>
      </c>
      <c r="FK504" s="12">
        <v>1</v>
      </c>
      <c r="FL504">
        <v>1</v>
      </c>
      <c r="FM504">
        <v>1</v>
      </c>
      <c r="FN504">
        <v>0</v>
      </c>
      <c r="FO504">
        <v>1</v>
      </c>
      <c r="FP504">
        <v>0</v>
      </c>
      <c r="FQ504">
        <v>2</v>
      </c>
      <c r="FR504">
        <v>0</v>
      </c>
      <c r="FS504">
        <v>0</v>
      </c>
      <c r="FT504">
        <v>0</v>
      </c>
      <c r="FU504" s="12">
        <v>2</v>
      </c>
      <c r="FV504" s="12">
        <v>3</v>
      </c>
      <c r="FW504" s="39"/>
      <c r="FX504" s="39"/>
      <c r="FY504" s="37"/>
      <c r="FZ504" s="39"/>
      <c r="GA504" s="12">
        <v>1</v>
      </c>
      <c r="GB504">
        <v>1</v>
      </c>
      <c r="GC504">
        <v>0</v>
      </c>
      <c r="GD504">
        <v>0</v>
      </c>
      <c r="GE504">
        <v>0</v>
      </c>
      <c r="GF504">
        <v>1</v>
      </c>
      <c r="GG504" s="12">
        <v>1</v>
      </c>
      <c r="GH504">
        <v>2</v>
      </c>
      <c r="GI504">
        <v>1</v>
      </c>
      <c r="GJ504">
        <v>0</v>
      </c>
      <c r="GK504">
        <v>1</v>
      </c>
      <c r="GL504">
        <v>0</v>
      </c>
      <c r="GM504" s="12">
        <v>2</v>
      </c>
    </row>
    <row r="505" spans="1:195" x14ac:dyDescent="0.35">
      <c r="A505" s="77">
        <v>496</v>
      </c>
      <c r="B505" s="12">
        <v>1</v>
      </c>
      <c r="C505" s="12">
        <v>1</v>
      </c>
      <c r="D505">
        <v>4</v>
      </c>
      <c r="E505">
        <v>0</v>
      </c>
      <c r="F505">
        <v>1</v>
      </c>
      <c r="G505">
        <v>1</v>
      </c>
      <c r="H505">
        <v>2</v>
      </c>
      <c r="I505">
        <v>2</v>
      </c>
      <c r="J505">
        <v>1</v>
      </c>
      <c r="K505">
        <v>2</v>
      </c>
      <c r="L505">
        <v>0</v>
      </c>
      <c r="M505">
        <v>1</v>
      </c>
      <c r="N505">
        <v>2</v>
      </c>
      <c r="O505" s="12">
        <v>0</v>
      </c>
      <c r="P505">
        <v>1</v>
      </c>
      <c r="Q505" s="12">
        <v>1</v>
      </c>
      <c r="R505">
        <v>3</v>
      </c>
      <c r="S505">
        <v>0</v>
      </c>
      <c r="T505">
        <v>3</v>
      </c>
      <c r="U505">
        <v>0</v>
      </c>
      <c r="V505">
        <v>2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3</v>
      </c>
      <c r="AC505">
        <v>1</v>
      </c>
      <c r="AD505">
        <v>1</v>
      </c>
      <c r="AE505">
        <v>2</v>
      </c>
      <c r="AF505">
        <v>0</v>
      </c>
      <c r="AG505">
        <v>0</v>
      </c>
      <c r="AH505" s="12">
        <v>1</v>
      </c>
      <c r="AI505" s="12">
        <v>1</v>
      </c>
      <c r="AJ505" s="12">
        <v>1</v>
      </c>
      <c r="AK505" s="12">
        <v>0</v>
      </c>
      <c r="AL505" s="12">
        <v>0</v>
      </c>
      <c r="AM505" s="12">
        <v>3</v>
      </c>
      <c r="AN505" s="12">
        <v>1</v>
      </c>
      <c r="AO505">
        <v>0</v>
      </c>
      <c r="AP505">
        <v>0</v>
      </c>
      <c r="AQ505">
        <v>1</v>
      </c>
      <c r="AR505">
        <v>0</v>
      </c>
      <c r="AS505">
        <v>2</v>
      </c>
      <c r="AX505" s="12">
        <v>3</v>
      </c>
      <c r="AY505" s="12">
        <v>5</v>
      </c>
      <c r="AZ505" s="12">
        <v>3</v>
      </c>
      <c r="BA505" s="12">
        <v>3</v>
      </c>
      <c r="BB505" s="12">
        <v>1</v>
      </c>
      <c r="BC505">
        <v>1</v>
      </c>
      <c r="BD505" s="12">
        <v>4</v>
      </c>
      <c r="BE505" s="12">
        <v>0</v>
      </c>
      <c r="BF505" s="12">
        <v>0</v>
      </c>
      <c r="BG505" s="12">
        <v>0</v>
      </c>
      <c r="BH505" s="12">
        <v>2</v>
      </c>
      <c r="BI505" s="12">
        <v>2</v>
      </c>
      <c r="BJ505" s="12">
        <v>1</v>
      </c>
      <c r="BK505" s="12">
        <v>4</v>
      </c>
      <c r="BL505">
        <v>0</v>
      </c>
      <c r="BM505">
        <v>0</v>
      </c>
      <c r="BN505" s="12">
        <v>3</v>
      </c>
      <c r="BO505">
        <v>1</v>
      </c>
      <c r="BP505" s="12">
        <v>4</v>
      </c>
      <c r="BQ505" s="12">
        <v>0</v>
      </c>
      <c r="BR505">
        <v>3</v>
      </c>
      <c r="BS505">
        <v>1</v>
      </c>
      <c r="BT505" s="12">
        <v>1</v>
      </c>
      <c r="BU505" s="12">
        <v>2</v>
      </c>
      <c r="BV505">
        <v>3</v>
      </c>
      <c r="BW505">
        <v>1</v>
      </c>
      <c r="BX505">
        <v>0</v>
      </c>
      <c r="BY505">
        <v>8</v>
      </c>
      <c r="BZ505" s="4">
        <v>5</v>
      </c>
      <c r="CA505">
        <v>1</v>
      </c>
      <c r="CB505">
        <v>0</v>
      </c>
      <c r="CC505">
        <v>4</v>
      </c>
      <c r="CD505">
        <v>1</v>
      </c>
      <c r="CE505" s="12">
        <v>2</v>
      </c>
      <c r="CF505" s="12">
        <v>3</v>
      </c>
      <c r="CG505" s="12">
        <v>0</v>
      </c>
      <c r="CH505" s="12">
        <v>1</v>
      </c>
      <c r="CI505" s="12">
        <v>2</v>
      </c>
      <c r="CJ505">
        <v>1</v>
      </c>
      <c r="CK505" s="12">
        <v>1</v>
      </c>
      <c r="CL505" s="12">
        <v>3</v>
      </c>
      <c r="CM505" s="12">
        <v>1</v>
      </c>
      <c r="CN505" s="12">
        <v>1</v>
      </c>
      <c r="CO505" s="12">
        <v>3</v>
      </c>
      <c r="CP505" s="12">
        <v>2</v>
      </c>
      <c r="CQ505" s="12">
        <v>0</v>
      </c>
      <c r="CV505">
        <v>2</v>
      </c>
      <c r="CW505" s="12">
        <v>2</v>
      </c>
      <c r="CX505" s="12">
        <v>1</v>
      </c>
      <c r="CY505">
        <v>1</v>
      </c>
      <c r="CZ505" s="12">
        <v>0</v>
      </c>
      <c r="DA505" s="12">
        <v>0</v>
      </c>
      <c r="DB505">
        <v>2</v>
      </c>
      <c r="DC505" s="12">
        <v>0</v>
      </c>
      <c r="DD505">
        <v>0</v>
      </c>
      <c r="DE505">
        <v>0</v>
      </c>
      <c r="DF505">
        <v>1</v>
      </c>
      <c r="DG505">
        <v>1</v>
      </c>
      <c r="DH505">
        <v>4</v>
      </c>
      <c r="DI505">
        <v>1</v>
      </c>
      <c r="DJ505">
        <v>1</v>
      </c>
      <c r="DK505">
        <v>2</v>
      </c>
      <c r="DL505" s="12">
        <v>1</v>
      </c>
      <c r="DM505">
        <v>0</v>
      </c>
      <c r="DN505">
        <v>4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2</v>
      </c>
      <c r="DU505">
        <v>1</v>
      </c>
      <c r="DV505" s="12">
        <v>0</v>
      </c>
      <c r="DW505">
        <v>0</v>
      </c>
      <c r="DX505">
        <v>0</v>
      </c>
      <c r="DY505">
        <v>1</v>
      </c>
      <c r="DZ505">
        <v>2</v>
      </c>
      <c r="EA505">
        <v>3</v>
      </c>
      <c r="EB505">
        <v>2</v>
      </c>
      <c r="EC505">
        <v>2</v>
      </c>
      <c r="ED505">
        <v>2</v>
      </c>
      <c r="EE505">
        <v>1</v>
      </c>
      <c r="EF505">
        <v>0</v>
      </c>
      <c r="EG505">
        <v>0</v>
      </c>
      <c r="EH505">
        <v>3</v>
      </c>
      <c r="EI505">
        <v>2</v>
      </c>
      <c r="EJ505">
        <v>1</v>
      </c>
      <c r="EK505">
        <v>2</v>
      </c>
      <c r="EL505">
        <v>2</v>
      </c>
      <c r="EM505">
        <v>1</v>
      </c>
      <c r="EN505">
        <v>3</v>
      </c>
      <c r="EO505">
        <v>3</v>
      </c>
      <c r="EP505" s="12">
        <v>0</v>
      </c>
      <c r="EQ505">
        <v>1</v>
      </c>
      <c r="ER505">
        <v>2</v>
      </c>
      <c r="ES505">
        <v>2</v>
      </c>
      <c r="ET505">
        <v>1</v>
      </c>
      <c r="EU505">
        <v>3</v>
      </c>
      <c r="EV505">
        <v>0</v>
      </c>
      <c r="EW505">
        <v>0</v>
      </c>
      <c r="EX505">
        <v>0</v>
      </c>
      <c r="EY505">
        <v>1</v>
      </c>
      <c r="EZ505">
        <v>7</v>
      </c>
      <c r="FA505">
        <v>1</v>
      </c>
      <c r="FB505">
        <v>0</v>
      </c>
      <c r="FC505">
        <v>3</v>
      </c>
      <c r="FD505">
        <v>2</v>
      </c>
      <c r="FE505">
        <v>0</v>
      </c>
      <c r="FF505">
        <v>2</v>
      </c>
      <c r="FG505" s="12">
        <v>3</v>
      </c>
      <c r="FH505" s="12">
        <v>0</v>
      </c>
      <c r="FI505" s="12">
        <v>5</v>
      </c>
      <c r="FJ505" s="12">
        <v>2</v>
      </c>
      <c r="FK505" s="12">
        <v>2</v>
      </c>
      <c r="FL505">
        <v>0</v>
      </c>
      <c r="FM505">
        <v>3</v>
      </c>
      <c r="FN505">
        <v>0</v>
      </c>
      <c r="FO505">
        <v>0</v>
      </c>
      <c r="FP505">
        <v>0</v>
      </c>
      <c r="FQ505">
        <v>2</v>
      </c>
      <c r="FR505">
        <v>1</v>
      </c>
      <c r="FS505">
        <v>1</v>
      </c>
      <c r="FT505">
        <v>1</v>
      </c>
      <c r="FU505" s="12">
        <v>2</v>
      </c>
      <c r="FV505" s="12">
        <v>2</v>
      </c>
      <c r="FW505" s="39"/>
      <c r="FX505" s="39"/>
      <c r="FY505" s="37"/>
      <c r="FZ505" s="39"/>
      <c r="GA505" s="12">
        <v>1</v>
      </c>
      <c r="GB505">
        <v>2</v>
      </c>
      <c r="GC505">
        <v>2</v>
      </c>
      <c r="GD505">
        <v>0</v>
      </c>
      <c r="GE505">
        <v>0</v>
      </c>
      <c r="GF505">
        <v>1</v>
      </c>
      <c r="GG505" s="12">
        <v>3</v>
      </c>
      <c r="GH505">
        <v>0</v>
      </c>
      <c r="GI505">
        <v>1</v>
      </c>
      <c r="GJ505">
        <v>2</v>
      </c>
      <c r="GK505">
        <v>1</v>
      </c>
      <c r="GL505">
        <v>0</v>
      </c>
      <c r="GM505" s="12">
        <v>4</v>
      </c>
    </row>
    <row r="506" spans="1:195" x14ac:dyDescent="0.35">
      <c r="A506" s="77">
        <v>497</v>
      </c>
      <c r="B506" s="12">
        <v>4</v>
      </c>
      <c r="C506" s="12">
        <v>2</v>
      </c>
      <c r="D506">
        <v>7</v>
      </c>
      <c r="E506">
        <v>1</v>
      </c>
      <c r="F506">
        <v>1</v>
      </c>
      <c r="G506">
        <v>0</v>
      </c>
      <c r="H506">
        <v>3</v>
      </c>
      <c r="I506">
        <v>0</v>
      </c>
      <c r="J506">
        <v>0</v>
      </c>
      <c r="K506">
        <v>3</v>
      </c>
      <c r="L506">
        <v>0</v>
      </c>
      <c r="M506">
        <v>3</v>
      </c>
      <c r="N506">
        <v>0</v>
      </c>
      <c r="O506" s="12">
        <v>1</v>
      </c>
      <c r="P506">
        <v>0</v>
      </c>
      <c r="Q506" s="12">
        <v>2</v>
      </c>
      <c r="R506">
        <v>3</v>
      </c>
      <c r="S506">
        <v>0</v>
      </c>
      <c r="T506">
        <v>1</v>
      </c>
      <c r="U506">
        <v>0</v>
      </c>
      <c r="V506">
        <v>1</v>
      </c>
      <c r="W506">
        <v>2</v>
      </c>
      <c r="X506">
        <v>0</v>
      </c>
      <c r="Y506">
        <v>2</v>
      </c>
      <c r="Z506">
        <v>0</v>
      </c>
      <c r="AA506">
        <v>1</v>
      </c>
      <c r="AB506">
        <v>1</v>
      </c>
      <c r="AC506">
        <v>2</v>
      </c>
      <c r="AD506">
        <v>0</v>
      </c>
      <c r="AE506">
        <v>1</v>
      </c>
      <c r="AF506">
        <v>10</v>
      </c>
      <c r="AG506">
        <v>1</v>
      </c>
      <c r="AH506" s="12">
        <v>2</v>
      </c>
      <c r="AI506" s="12">
        <v>1</v>
      </c>
      <c r="AJ506" s="12">
        <v>1</v>
      </c>
      <c r="AK506" s="12">
        <v>1</v>
      </c>
      <c r="AL506" s="12">
        <v>0</v>
      </c>
      <c r="AM506" s="12">
        <v>2</v>
      </c>
      <c r="AN506" s="12">
        <v>1</v>
      </c>
      <c r="AO506">
        <v>1</v>
      </c>
      <c r="AP506">
        <v>1</v>
      </c>
      <c r="AQ506">
        <v>1</v>
      </c>
      <c r="AR506">
        <v>1</v>
      </c>
      <c r="AS506">
        <v>0</v>
      </c>
      <c r="AX506" s="12">
        <v>3</v>
      </c>
      <c r="AY506" s="12">
        <v>5</v>
      </c>
      <c r="AZ506" s="12">
        <v>1</v>
      </c>
      <c r="BA506" s="12">
        <v>4</v>
      </c>
      <c r="BB506" s="12">
        <v>1</v>
      </c>
      <c r="BC506">
        <v>4</v>
      </c>
      <c r="BD506" s="12">
        <v>1</v>
      </c>
      <c r="BE506" s="12">
        <v>1</v>
      </c>
      <c r="BF506" s="12">
        <v>1</v>
      </c>
      <c r="BG506" s="12">
        <v>2</v>
      </c>
      <c r="BH506" s="12">
        <v>3</v>
      </c>
      <c r="BI506" s="12">
        <v>3</v>
      </c>
      <c r="BJ506" s="12">
        <v>2</v>
      </c>
      <c r="BK506" s="12">
        <v>5</v>
      </c>
      <c r="BL506">
        <v>1</v>
      </c>
      <c r="BM506">
        <v>0</v>
      </c>
      <c r="BN506" s="12">
        <v>1</v>
      </c>
      <c r="BO506">
        <v>3</v>
      </c>
      <c r="BP506" s="12">
        <v>1</v>
      </c>
      <c r="BQ506" s="12">
        <v>1</v>
      </c>
      <c r="BR506">
        <v>1</v>
      </c>
      <c r="BS506">
        <v>2</v>
      </c>
      <c r="BT506" s="12">
        <v>5</v>
      </c>
      <c r="BU506" s="12">
        <v>0</v>
      </c>
      <c r="BV506">
        <v>2</v>
      </c>
      <c r="BW506">
        <v>2</v>
      </c>
      <c r="BX506">
        <v>1</v>
      </c>
      <c r="BY506">
        <v>0</v>
      </c>
      <c r="BZ506" s="4">
        <v>3</v>
      </c>
      <c r="CA506">
        <v>4</v>
      </c>
      <c r="CB506">
        <v>0</v>
      </c>
      <c r="CC506">
        <v>2</v>
      </c>
      <c r="CD506">
        <v>5</v>
      </c>
      <c r="CE506" s="12">
        <v>4</v>
      </c>
      <c r="CF506" s="12">
        <v>0</v>
      </c>
      <c r="CG506" s="12">
        <v>2</v>
      </c>
      <c r="CH506" s="12">
        <v>2</v>
      </c>
      <c r="CI506" s="12">
        <v>1</v>
      </c>
      <c r="CJ506">
        <v>2</v>
      </c>
      <c r="CK506" s="12">
        <v>4</v>
      </c>
      <c r="CL506" s="12">
        <v>0</v>
      </c>
      <c r="CM506" s="12">
        <v>0</v>
      </c>
      <c r="CN506" s="12">
        <v>2</v>
      </c>
      <c r="CO506" s="12">
        <v>4</v>
      </c>
      <c r="CP506" s="12">
        <v>0</v>
      </c>
      <c r="CQ506" s="12">
        <v>4</v>
      </c>
      <c r="CV506">
        <v>0</v>
      </c>
      <c r="CW506" s="12">
        <v>1</v>
      </c>
      <c r="CX506" s="12">
        <v>0</v>
      </c>
      <c r="CY506">
        <v>3</v>
      </c>
      <c r="CZ506" s="12">
        <v>2</v>
      </c>
      <c r="DA506" s="12">
        <v>3</v>
      </c>
      <c r="DB506">
        <v>2</v>
      </c>
      <c r="DC506" s="12">
        <v>1</v>
      </c>
      <c r="DD506">
        <v>1</v>
      </c>
      <c r="DE506">
        <v>2</v>
      </c>
      <c r="DF506">
        <v>1</v>
      </c>
      <c r="DG506">
        <v>0</v>
      </c>
      <c r="DH506">
        <v>0</v>
      </c>
      <c r="DI506">
        <v>2</v>
      </c>
      <c r="DJ506">
        <v>1</v>
      </c>
      <c r="DK506">
        <v>1</v>
      </c>
      <c r="DL506" s="12">
        <v>0</v>
      </c>
      <c r="DM506">
        <v>3</v>
      </c>
      <c r="DN506">
        <v>0</v>
      </c>
      <c r="DO506">
        <v>3</v>
      </c>
      <c r="DP506">
        <v>0</v>
      </c>
      <c r="DQ506">
        <v>2</v>
      </c>
      <c r="DR506">
        <v>2</v>
      </c>
      <c r="DS506">
        <v>2</v>
      </c>
      <c r="DT506">
        <v>0</v>
      </c>
      <c r="DU506">
        <v>0</v>
      </c>
      <c r="DV506" s="12">
        <v>1</v>
      </c>
      <c r="DW506">
        <v>0</v>
      </c>
      <c r="DX506">
        <v>2</v>
      </c>
      <c r="DY506">
        <v>1</v>
      </c>
      <c r="DZ506">
        <v>1</v>
      </c>
      <c r="EA506">
        <v>3</v>
      </c>
      <c r="EB506">
        <v>1</v>
      </c>
      <c r="EC506">
        <v>0</v>
      </c>
      <c r="ED506">
        <v>1</v>
      </c>
      <c r="EE506">
        <v>0</v>
      </c>
      <c r="EF506">
        <v>2</v>
      </c>
      <c r="EG506">
        <v>1</v>
      </c>
      <c r="EH506">
        <v>0</v>
      </c>
      <c r="EI506">
        <v>0</v>
      </c>
      <c r="EJ506">
        <v>0</v>
      </c>
      <c r="EK506">
        <v>4</v>
      </c>
      <c r="EL506">
        <v>3</v>
      </c>
      <c r="EM506">
        <v>0</v>
      </c>
      <c r="EN506">
        <v>2</v>
      </c>
      <c r="EO506">
        <v>0</v>
      </c>
      <c r="EP506" s="12">
        <v>2</v>
      </c>
      <c r="EQ506">
        <v>0</v>
      </c>
      <c r="ER506">
        <v>3</v>
      </c>
      <c r="ES506">
        <v>2</v>
      </c>
      <c r="ET506">
        <v>1</v>
      </c>
      <c r="EU506">
        <v>1</v>
      </c>
      <c r="EV506">
        <v>1</v>
      </c>
      <c r="EW506">
        <v>0</v>
      </c>
      <c r="EX506">
        <v>1</v>
      </c>
      <c r="EY506">
        <v>0</v>
      </c>
      <c r="EZ506">
        <v>0</v>
      </c>
      <c r="FA506">
        <v>1</v>
      </c>
      <c r="FB506">
        <v>1</v>
      </c>
      <c r="FC506">
        <v>1</v>
      </c>
      <c r="FD506">
        <v>0</v>
      </c>
      <c r="FE506">
        <v>1</v>
      </c>
      <c r="FF506">
        <v>0</v>
      </c>
      <c r="FG506" s="12">
        <v>1</v>
      </c>
      <c r="FH506" s="12">
        <v>1</v>
      </c>
      <c r="FI506" s="12">
        <v>7</v>
      </c>
      <c r="FJ506" s="12">
        <v>3</v>
      </c>
      <c r="FK506" s="12">
        <v>3</v>
      </c>
      <c r="FL506">
        <v>1</v>
      </c>
      <c r="FM506">
        <v>1</v>
      </c>
      <c r="FN506">
        <v>1</v>
      </c>
      <c r="FO506">
        <v>1</v>
      </c>
      <c r="FP506">
        <v>0</v>
      </c>
      <c r="FQ506">
        <v>2</v>
      </c>
      <c r="FR506">
        <v>1</v>
      </c>
      <c r="FS506">
        <v>0</v>
      </c>
      <c r="FT506">
        <v>4</v>
      </c>
      <c r="FU506" s="12">
        <v>1</v>
      </c>
      <c r="FV506" s="12">
        <v>1</v>
      </c>
      <c r="FW506" s="39"/>
      <c r="FX506" s="39"/>
      <c r="FY506" s="37"/>
      <c r="FZ506" s="39"/>
      <c r="GA506" s="12">
        <v>2</v>
      </c>
      <c r="GB506">
        <v>3</v>
      </c>
      <c r="GC506">
        <v>2</v>
      </c>
      <c r="GD506">
        <v>0</v>
      </c>
      <c r="GE506">
        <v>1</v>
      </c>
      <c r="GF506">
        <v>2</v>
      </c>
      <c r="GG506" s="12">
        <v>5</v>
      </c>
      <c r="GH506">
        <v>5</v>
      </c>
      <c r="GI506">
        <v>1</v>
      </c>
      <c r="GJ506">
        <v>7</v>
      </c>
      <c r="GK506">
        <v>2</v>
      </c>
      <c r="GL506">
        <v>0</v>
      </c>
      <c r="GM506" s="12">
        <v>2</v>
      </c>
    </row>
    <row r="507" spans="1:195" x14ac:dyDescent="0.35">
      <c r="A507" s="77">
        <v>498</v>
      </c>
      <c r="B507" s="12">
        <v>2</v>
      </c>
      <c r="C507" s="12">
        <v>2</v>
      </c>
      <c r="D507">
        <v>2</v>
      </c>
      <c r="E507">
        <v>0</v>
      </c>
      <c r="F507">
        <v>2</v>
      </c>
      <c r="G507">
        <v>0</v>
      </c>
      <c r="H507">
        <v>0</v>
      </c>
      <c r="I507">
        <v>0</v>
      </c>
      <c r="J507">
        <v>2</v>
      </c>
      <c r="K507">
        <v>0</v>
      </c>
      <c r="L507">
        <v>1</v>
      </c>
      <c r="M507">
        <v>0</v>
      </c>
      <c r="N507">
        <v>3</v>
      </c>
      <c r="O507" s="12">
        <v>1</v>
      </c>
      <c r="P507">
        <v>3</v>
      </c>
      <c r="Q507" s="12">
        <v>1</v>
      </c>
      <c r="R507">
        <v>0</v>
      </c>
      <c r="S507">
        <v>1</v>
      </c>
      <c r="T507">
        <v>5</v>
      </c>
      <c r="U507">
        <v>0</v>
      </c>
      <c r="V507">
        <v>2</v>
      </c>
      <c r="W507">
        <v>0</v>
      </c>
      <c r="X507">
        <v>4</v>
      </c>
      <c r="Y507">
        <v>1</v>
      </c>
      <c r="Z507">
        <v>1</v>
      </c>
      <c r="AA507">
        <v>0</v>
      </c>
      <c r="AB507">
        <v>1</v>
      </c>
      <c r="AC507">
        <v>0</v>
      </c>
      <c r="AD507">
        <v>1</v>
      </c>
      <c r="AE507">
        <v>3</v>
      </c>
      <c r="AF507">
        <v>10</v>
      </c>
      <c r="AG507">
        <v>0</v>
      </c>
      <c r="AH507" s="12">
        <v>1</v>
      </c>
      <c r="AI507" s="12">
        <v>2</v>
      </c>
      <c r="AJ507" s="12">
        <v>2</v>
      </c>
      <c r="AK507" s="12">
        <v>1</v>
      </c>
      <c r="AL507" s="12">
        <v>0</v>
      </c>
      <c r="AM507" s="12">
        <v>3</v>
      </c>
      <c r="AN507" s="12">
        <v>0</v>
      </c>
      <c r="AO507">
        <v>0</v>
      </c>
      <c r="AP507">
        <v>3</v>
      </c>
      <c r="AQ507">
        <v>0</v>
      </c>
      <c r="AR507">
        <v>2</v>
      </c>
      <c r="AS507">
        <v>0</v>
      </c>
      <c r="AX507" s="12">
        <v>0</v>
      </c>
      <c r="AY507" s="12">
        <v>0</v>
      </c>
      <c r="AZ507" s="12">
        <v>1</v>
      </c>
      <c r="BA507" s="12">
        <v>1</v>
      </c>
      <c r="BB507" s="12">
        <v>3</v>
      </c>
      <c r="BC507">
        <v>4</v>
      </c>
      <c r="BD507" s="12">
        <v>0</v>
      </c>
      <c r="BE507" s="12">
        <v>1</v>
      </c>
      <c r="BF507" s="12">
        <v>1</v>
      </c>
      <c r="BG507" s="12">
        <v>2</v>
      </c>
      <c r="BH507" s="12">
        <v>3</v>
      </c>
      <c r="BI507" s="12">
        <v>3</v>
      </c>
      <c r="BJ507" s="12">
        <v>1</v>
      </c>
      <c r="BK507" s="12">
        <v>3</v>
      </c>
      <c r="BL507">
        <v>1</v>
      </c>
      <c r="BM507">
        <v>2</v>
      </c>
      <c r="BN507" s="12">
        <v>3</v>
      </c>
      <c r="BO507">
        <v>3</v>
      </c>
      <c r="BP507" s="12">
        <v>0</v>
      </c>
      <c r="BQ507" s="12">
        <v>0</v>
      </c>
      <c r="BR507">
        <v>0</v>
      </c>
      <c r="BS507">
        <v>3</v>
      </c>
      <c r="BT507" s="12">
        <v>1</v>
      </c>
      <c r="BU507" s="12">
        <v>3</v>
      </c>
      <c r="BV507">
        <v>0</v>
      </c>
      <c r="BW507">
        <v>2</v>
      </c>
      <c r="BX507">
        <v>0</v>
      </c>
      <c r="BY507">
        <v>0</v>
      </c>
      <c r="BZ507" s="4">
        <v>1</v>
      </c>
      <c r="CA507">
        <v>3</v>
      </c>
      <c r="CB507">
        <v>0</v>
      </c>
      <c r="CC507">
        <v>2</v>
      </c>
      <c r="CD507">
        <v>1</v>
      </c>
      <c r="CE507" s="12">
        <v>2</v>
      </c>
      <c r="CF507" s="12">
        <v>2</v>
      </c>
      <c r="CG507" s="12">
        <v>4</v>
      </c>
      <c r="CH507" s="12">
        <v>2</v>
      </c>
      <c r="CI507" s="12">
        <v>1</v>
      </c>
      <c r="CJ507">
        <v>3</v>
      </c>
      <c r="CK507" s="12">
        <v>2</v>
      </c>
      <c r="CL507" s="12">
        <v>1</v>
      </c>
      <c r="CM507" s="12">
        <v>1</v>
      </c>
      <c r="CN507" s="12">
        <v>2</v>
      </c>
      <c r="CO507" s="12">
        <v>2</v>
      </c>
      <c r="CP507" s="12">
        <v>1</v>
      </c>
      <c r="CQ507" s="12">
        <v>0</v>
      </c>
      <c r="CV507">
        <v>0</v>
      </c>
      <c r="CW507" s="12">
        <v>1</v>
      </c>
      <c r="CX507" s="12">
        <v>1</v>
      </c>
      <c r="CY507">
        <v>4</v>
      </c>
      <c r="CZ507" s="12">
        <v>1</v>
      </c>
      <c r="DA507" s="12">
        <v>0</v>
      </c>
      <c r="DB507">
        <v>3</v>
      </c>
      <c r="DC507" s="12">
        <v>1</v>
      </c>
      <c r="DD507">
        <v>0</v>
      </c>
      <c r="DE507">
        <v>1</v>
      </c>
      <c r="DF507">
        <v>0</v>
      </c>
      <c r="DG507">
        <v>0</v>
      </c>
      <c r="DH507">
        <v>2</v>
      </c>
      <c r="DI507">
        <v>0</v>
      </c>
      <c r="DJ507">
        <v>0</v>
      </c>
      <c r="DK507">
        <v>0</v>
      </c>
      <c r="DL507" s="12">
        <v>0</v>
      </c>
      <c r="DM507">
        <v>1</v>
      </c>
      <c r="DN507">
        <v>1</v>
      </c>
      <c r="DO507">
        <v>0</v>
      </c>
      <c r="DP507">
        <v>0</v>
      </c>
      <c r="DQ507">
        <v>0</v>
      </c>
      <c r="DR507">
        <v>2</v>
      </c>
      <c r="DS507">
        <v>2</v>
      </c>
      <c r="DT507">
        <v>1</v>
      </c>
      <c r="DU507">
        <v>2</v>
      </c>
      <c r="DV507" s="12">
        <v>1</v>
      </c>
      <c r="DW507">
        <v>0</v>
      </c>
      <c r="DX507">
        <v>0</v>
      </c>
      <c r="DY507">
        <v>2</v>
      </c>
      <c r="DZ507">
        <v>1</v>
      </c>
      <c r="EA507">
        <v>2</v>
      </c>
      <c r="EB507">
        <v>3</v>
      </c>
      <c r="EC507">
        <v>0</v>
      </c>
      <c r="ED507">
        <v>6</v>
      </c>
      <c r="EE507">
        <v>0</v>
      </c>
      <c r="EF507">
        <v>0</v>
      </c>
      <c r="EG507">
        <v>3</v>
      </c>
      <c r="EH507">
        <v>5</v>
      </c>
      <c r="EI507">
        <v>0</v>
      </c>
      <c r="EJ507">
        <v>0</v>
      </c>
      <c r="EK507">
        <v>4</v>
      </c>
      <c r="EL507">
        <v>1</v>
      </c>
      <c r="EM507">
        <v>1</v>
      </c>
      <c r="EN507">
        <v>1</v>
      </c>
      <c r="EO507">
        <v>2</v>
      </c>
      <c r="EP507" s="12">
        <v>1</v>
      </c>
      <c r="EQ507">
        <v>0</v>
      </c>
      <c r="ER507">
        <v>1</v>
      </c>
      <c r="ES507">
        <v>2</v>
      </c>
      <c r="ET507">
        <v>0</v>
      </c>
      <c r="EU507">
        <v>0</v>
      </c>
      <c r="EV507">
        <v>0</v>
      </c>
      <c r="EW507">
        <v>0</v>
      </c>
      <c r="EX507">
        <v>1</v>
      </c>
      <c r="EY507">
        <v>1</v>
      </c>
      <c r="EZ507">
        <v>4</v>
      </c>
      <c r="FA507">
        <v>0</v>
      </c>
      <c r="FB507">
        <v>0</v>
      </c>
      <c r="FC507">
        <v>3</v>
      </c>
      <c r="FD507">
        <v>2</v>
      </c>
      <c r="FE507">
        <v>0</v>
      </c>
      <c r="FF507">
        <v>0</v>
      </c>
      <c r="FG507" s="12">
        <v>0</v>
      </c>
      <c r="FH507" s="12">
        <v>0</v>
      </c>
      <c r="FI507" s="12">
        <v>4</v>
      </c>
      <c r="FJ507" s="12">
        <v>3</v>
      </c>
      <c r="FK507" s="12">
        <v>1</v>
      </c>
      <c r="FL507">
        <v>1</v>
      </c>
      <c r="FM507">
        <v>1</v>
      </c>
      <c r="FN507">
        <v>0</v>
      </c>
      <c r="FO507">
        <v>3</v>
      </c>
      <c r="FP507">
        <v>1</v>
      </c>
      <c r="FQ507">
        <v>0</v>
      </c>
      <c r="FR507">
        <v>1</v>
      </c>
      <c r="FS507">
        <v>1</v>
      </c>
      <c r="FT507">
        <v>0</v>
      </c>
      <c r="FU507" s="12">
        <v>1</v>
      </c>
      <c r="FV507" s="12">
        <v>1</v>
      </c>
      <c r="FW507" s="39"/>
      <c r="FX507" s="39"/>
      <c r="FY507" s="37"/>
      <c r="FZ507" s="39"/>
      <c r="GA507" s="12">
        <v>1</v>
      </c>
      <c r="GB507">
        <v>3</v>
      </c>
      <c r="GC507">
        <v>0</v>
      </c>
      <c r="GD507">
        <v>1</v>
      </c>
      <c r="GE507">
        <v>0</v>
      </c>
      <c r="GF507">
        <v>1</v>
      </c>
      <c r="GG507" s="12">
        <v>1</v>
      </c>
      <c r="GH507">
        <v>3</v>
      </c>
      <c r="GI507">
        <v>0</v>
      </c>
      <c r="GJ507">
        <v>1</v>
      </c>
      <c r="GK507">
        <v>2</v>
      </c>
      <c r="GL507">
        <v>0</v>
      </c>
      <c r="GM507" s="12">
        <v>1</v>
      </c>
    </row>
    <row r="508" spans="1:195" x14ac:dyDescent="0.35">
      <c r="A508" s="77">
        <v>499</v>
      </c>
      <c r="B508" s="12">
        <v>1</v>
      </c>
      <c r="C508" s="12">
        <v>0</v>
      </c>
      <c r="D508">
        <v>6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2</v>
      </c>
      <c r="K508">
        <v>3</v>
      </c>
      <c r="L508">
        <v>2</v>
      </c>
      <c r="M508">
        <v>1</v>
      </c>
      <c r="N508">
        <v>2</v>
      </c>
      <c r="O508" s="12">
        <v>0</v>
      </c>
      <c r="P508">
        <v>1</v>
      </c>
      <c r="Q508" s="12">
        <v>1</v>
      </c>
      <c r="R508">
        <v>3</v>
      </c>
      <c r="S508">
        <v>1</v>
      </c>
      <c r="T508">
        <v>0</v>
      </c>
      <c r="U508">
        <v>1</v>
      </c>
      <c r="V508">
        <v>2</v>
      </c>
      <c r="W508">
        <v>2</v>
      </c>
      <c r="X508">
        <v>1</v>
      </c>
      <c r="Y508">
        <v>5</v>
      </c>
      <c r="Z508">
        <v>1</v>
      </c>
      <c r="AA508">
        <v>0</v>
      </c>
      <c r="AB508">
        <v>2</v>
      </c>
      <c r="AC508">
        <v>2</v>
      </c>
      <c r="AD508">
        <v>0</v>
      </c>
      <c r="AE508">
        <v>3</v>
      </c>
      <c r="AF508">
        <v>5</v>
      </c>
      <c r="AG508">
        <v>2</v>
      </c>
      <c r="AH508" s="12">
        <v>1</v>
      </c>
      <c r="AI508" s="12">
        <v>0</v>
      </c>
      <c r="AJ508" s="12">
        <v>0</v>
      </c>
      <c r="AK508" s="12">
        <v>1</v>
      </c>
      <c r="AL508" s="12">
        <v>0</v>
      </c>
      <c r="AM508" s="12">
        <v>2</v>
      </c>
      <c r="AN508" s="12">
        <v>0</v>
      </c>
      <c r="AO508">
        <v>1</v>
      </c>
      <c r="AP508">
        <v>2</v>
      </c>
      <c r="AQ508">
        <v>2</v>
      </c>
      <c r="AR508">
        <v>1</v>
      </c>
      <c r="AS508">
        <v>0</v>
      </c>
      <c r="AX508" s="12">
        <v>1</v>
      </c>
      <c r="AY508" s="12">
        <v>7</v>
      </c>
      <c r="AZ508" s="12">
        <v>1</v>
      </c>
      <c r="BA508" s="12">
        <v>3</v>
      </c>
      <c r="BB508" s="12">
        <v>0</v>
      </c>
      <c r="BC508">
        <v>3</v>
      </c>
      <c r="BD508" s="12">
        <v>0</v>
      </c>
      <c r="BE508" s="12">
        <v>3</v>
      </c>
      <c r="BF508" s="12">
        <v>3</v>
      </c>
      <c r="BG508" s="12">
        <v>1</v>
      </c>
      <c r="BH508" s="12">
        <v>0</v>
      </c>
      <c r="BI508" s="12">
        <v>1</v>
      </c>
      <c r="BJ508" s="12">
        <v>1</v>
      </c>
      <c r="BK508" s="12">
        <v>1</v>
      </c>
      <c r="BL508">
        <v>2</v>
      </c>
      <c r="BM508">
        <v>1</v>
      </c>
      <c r="BN508" s="12">
        <v>3</v>
      </c>
      <c r="BO508">
        <v>0</v>
      </c>
      <c r="BP508" s="12">
        <v>3</v>
      </c>
      <c r="BQ508" s="12">
        <v>2</v>
      </c>
      <c r="BR508">
        <v>3</v>
      </c>
      <c r="BS508">
        <v>1</v>
      </c>
      <c r="BT508" s="12">
        <v>1</v>
      </c>
      <c r="BU508" s="12">
        <v>2</v>
      </c>
      <c r="BV508">
        <v>3</v>
      </c>
      <c r="BW508">
        <v>2</v>
      </c>
      <c r="BX508">
        <v>0</v>
      </c>
      <c r="BY508">
        <v>0</v>
      </c>
      <c r="BZ508" s="4">
        <v>2</v>
      </c>
      <c r="CA508">
        <v>3</v>
      </c>
      <c r="CB508">
        <v>0</v>
      </c>
      <c r="CC508">
        <v>1</v>
      </c>
      <c r="CD508">
        <v>1</v>
      </c>
      <c r="CE508" s="12">
        <v>2</v>
      </c>
      <c r="CF508" s="12">
        <v>3</v>
      </c>
      <c r="CG508" s="12">
        <v>1</v>
      </c>
      <c r="CH508" s="12">
        <v>0</v>
      </c>
      <c r="CI508" s="12">
        <v>2</v>
      </c>
      <c r="CJ508">
        <v>4</v>
      </c>
      <c r="CK508" s="12">
        <v>3</v>
      </c>
      <c r="CL508" s="12">
        <v>5</v>
      </c>
      <c r="CM508" s="12">
        <v>0</v>
      </c>
      <c r="CN508" s="12">
        <v>0</v>
      </c>
      <c r="CO508" s="12">
        <v>1</v>
      </c>
      <c r="CP508" s="12">
        <v>1</v>
      </c>
      <c r="CQ508" s="12">
        <v>2</v>
      </c>
      <c r="CV508">
        <v>0</v>
      </c>
      <c r="CW508" s="12">
        <v>0</v>
      </c>
      <c r="CX508" s="12">
        <v>0</v>
      </c>
      <c r="CY508">
        <v>2</v>
      </c>
      <c r="CZ508" s="12">
        <v>0</v>
      </c>
      <c r="DA508" s="12">
        <v>1</v>
      </c>
      <c r="DB508">
        <v>0</v>
      </c>
      <c r="DC508" s="12">
        <v>0</v>
      </c>
      <c r="DD508">
        <v>0</v>
      </c>
      <c r="DE508">
        <v>1</v>
      </c>
      <c r="DF508">
        <v>0</v>
      </c>
      <c r="DG508">
        <v>1</v>
      </c>
      <c r="DH508">
        <v>2</v>
      </c>
      <c r="DI508">
        <v>1</v>
      </c>
      <c r="DJ508">
        <v>0</v>
      </c>
      <c r="DK508">
        <v>0</v>
      </c>
      <c r="DL508" s="12">
        <v>1</v>
      </c>
      <c r="DM508">
        <v>0</v>
      </c>
      <c r="DN508">
        <v>0</v>
      </c>
      <c r="DO508">
        <v>0</v>
      </c>
      <c r="DP508">
        <v>0</v>
      </c>
      <c r="DQ508">
        <v>1</v>
      </c>
      <c r="DR508">
        <v>2</v>
      </c>
      <c r="DS508">
        <v>2</v>
      </c>
      <c r="DT508">
        <v>1</v>
      </c>
      <c r="DU508">
        <v>1</v>
      </c>
      <c r="DV508" s="12">
        <v>0</v>
      </c>
      <c r="DW508">
        <v>0</v>
      </c>
      <c r="DX508">
        <v>4</v>
      </c>
      <c r="DY508">
        <v>2</v>
      </c>
      <c r="DZ508">
        <v>0</v>
      </c>
      <c r="EA508">
        <v>1</v>
      </c>
      <c r="EB508">
        <v>1</v>
      </c>
      <c r="EC508">
        <v>3</v>
      </c>
      <c r="ED508">
        <v>1</v>
      </c>
      <c r="EE508">
        <v>2</v>
      </c>
      <c r="EF508">
        <v>1</v>
      </c>
      <c r="EG508">
        <v>1</v>
      </c>
      <c r="EH508">
        <v>0</v>
      </c>
      <c r="EI508">
        <v>2</v>
      </c>
      <c r="EJ508">
        <v>2</v>
      </c>
      <c r="EK508">
        <v>4</v>
      </c>
      <c r="EL508">
        <v>0</v>
      </c>
      <c r="EM508">
        <v>1</v>
      </c>
      <c r="EN508">
        <v>2</v>
      </c>
      <c r="EO508">
        <v>0</v>
      </c>
      <c r="EP508" s="12">
        <v>4</v>
      </c>
      <c r="EQ508">
        <v>3</v>
      </c>
      <c r="ER508">
        <v>0</v>
      </c>
      <c r="ES508">
        <v>2</v>
      </c>
      <c r="ET508">
        <v>1</v>
      </c>
      <c r="EU508">
        <v>1</v>
      </c>
      <c r="EV508">
        <v>5</v>
      </c>
      <c r="EW508">
        <v>1</v>
      </c>
      <c r="EX508">
        <v>0</v>
      </c>
      <c r="EY508">
        <v>0</v>
      </c>
      <c r="EZ508">
        <v>6</v>
      </c>
      <c r="FA508">
        <v>1</v>
      </c>
      <c r="FB508">
        <v>2</v>
      </c>
      <c r="FC508">
        <v>3</v>
      </c>
      <c r="FD508">
        <v>0</v>
      </c>
      <c r="FE508">
        <v>1</v>
      </c>
      <c r="FF508">
        <v>3</v>
      </c>
      <c r="FG508" s="12">
        <v>1</v>
      </c>
      <c r="FH508" s="12">
        <v>2</v>
      </c>
      <c r="FI508" s="12">
        <v>4</v>
      </c>
      <c r="FJ508" s="12">
        <v>1</v>
      </c>
      <c r="FK508" s="12">
        <v>3</v>
      </c>
      <c r="FL508">
        <v>2</v>
      </c>
      <c r="FM508">
        <v>1</v>
      </c>
      <c r="FN508">
        <v>0</v>
      </c>
      <c r="FO508">
        <v>1</v>
      </c>
      <c r="FP508">
        <v>0</v>
      </c>
      <c r="FQ508">
        <v>1</v>
      </c>
      <c r="FR508">
        <v>1</v>
      </c>
      <c r="FS508">
        <v>0</v>
      </c>
      <c r="FT508">
        <v>0</v>
      </c>
      <c r="FU508" s="12">
        <v>1</v>
      </c>
      <c r="FV508" s="12">
        <v>0</v>
      </c>
      <c r="FW508" s="39"/>
      <c r="FX508" s="39"/>
      <c r="FY508" s="37"/>
      <c r="FZ508" s="39"/>
      <c r="GA508" s="12">
        <v>0</v>
      </c>
      <c r="GB508">
        <v>1</v>
      </c>
      <c r="GC508">
        <v>0</v>
      </c>
      <c r="GD508">
        <v>0</v>
      </c>
      <c r="GE508">
        <v>0</v>
      </c>
      <c r="GF508">
        <v>1</v>
      </c>
      <c r="GG508" s="12">
        <v>0</v>
      </c>
      <c r="GH508">
        <v>4</v>
      </c>
      <c r="GI508">
        <v>0</v>
      </c>
      <c r="GJ508">
        <v>2</v>
      </c>
      <c r="GK508">
        <v>0</v>
      </c>
      <c r="GL508">
        <v>0</v>
      </c>
      <c r="GM508" s="12">
        <v>2</v>
      </c>
    </row>
    <row r="509" spans="1:195" x14ac:dyDescent="0.35">
      <c r="A509" s="77">
        <v>500</v>
      </c>
      <c r="B509" s="12">
        <v>1</v>
      </c>
      <c r="C509" s="12">
        <v>2</v>
      </c>
      <c r="D509">
        <v>4</v>
      </c>
      <c r="E509">
        <v>2</v>
      </c>
      <c r="F509">
        <v>0</v>
      </c>
      <c r="G509">
        <v>2</v>
      </c>
      <c r="H509">
        <v>0</v>
      </c>
      <c r="I509">
        <v>1</v>
      </c>
      <c r="J509">
        <v>2</v>
      </c>
      <c r="K509">
        <v>2</v>
      </c>
      <c r="L509">
        <v>1</v>
      </c>
      <c r="M509">
        <v>0</v>
      </c>
      <c r="N509">
        <v>1</v>
      </c>
      <c r="O509" s="12">
        <v>3</v>
      </c>
      <c r="P509">
        <v>0</v>
      </c>
      <c r="Q509" s="12">
        <v>0</v>
      </c>
      <c r="R509">
        <v>1</v>
      </c>
      <c r="S509">
        <v>0</v>
      </c>
      <c r="T509">
        <v>1</v>
      </c>
      <c r="U509">
        <v>0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1</v>
      </c>
      <c r="AC509">
        <v>2</v>
      </c>
      <c r="AD509">
        <v>0</v>
      </c>
      <c r="AE509">
        <v>1</v>
      </c>
      <c r="AF509">
        <v>10</v>
      </c>
      <c r="AG509">
        <v>5</v>
      </c>
      <c r="AH509" s="12">
        <v>2</v>
      </c>
      <c r="AI509" s="12">
        <v>1</v>
      </c>
      <c r="AJ509" s="12">
        <v>2</v>
      </c>
      <c r="AK509" s="12">
        <v>0</v>
      </c>
      <c r="AL509" s="12">
        <v>0</v>
      </c>
      <c r="AM509" s="12">
        <v>1</v>
      </c>
      <c r="AN509" s="12">
        <v>2</v>
      </c>
      <c r="AO509">
        <v>0</v>
      </c>
      <c r="AP509">
        <v>1</v>
      </c>
      <c r="AQ509">
        <v>1</v>
      </c>
      <c r="AR509">
        <v>2</v>
      </c>
      <c r="AS509">
        <v>0</v>
      </c>
      <c r="AX509" s="12">
        <v>0</v>
      </c>
      <c r="AY509" s="12">
        <v>4</v>
      </c>
      <c r="AZ509" s="12">
        <v>3</v>
      </c>
      <c r="BA509" s="12">
        <v>2</v>
      </c>
      <c r="BB509" s="12">
        <v>1</v>
      </c>
      <c r="BC509">
        <v>2</v>
      </c>
      <c r="BD509" s="12">
        <v>1</v>
      </c>
      <c r="BE509" s="12">
        <v>0</v>
      </c>
      <c r="BF509" s="12">
        <v>0</v>
      </c>
      <c r="BG509" s="12">
        <v>3</v>
      </c>
      <c r="BH509" s="12">
        <v>1</v>
      </c>
      <c r="BI509" s="12">
        <v>1</v>
      </c>
      <c r="BJ509" s="12">
        <v>2</v>
      </c>
      <c r="BK509" s="12">
        <v>1</v>
      </c>
      <c r="BL509">
        <v>4</v>
      </c>
      <c r="BM509">
        <v>1</v>
      </c>
      <c r="BN509" s="12">
        <v>0</v>
      </c>
      <c r="BO509">
        <v>1</v>
      </c>
      <c r="BP509" s="12">
        <v>3</v>
      </c>
      <c r="BQ509" s="12">
        <v>0</v>
      </c>
      <c r="BR509">
        <v>2</v>
      </c>
      <c r="BS509">
        <v>0</v>
      </c>
      <c r="BT509" s="12">
        <v>1</v>
      </c>
      <c r="BU509" s="12">
        <v>0</v>
      </c>
      <c r="BV509">
        <v>2</v>
      </c>
      <c r="BW509">
        <v>0</v>
      </c>
      <c r="BX509">
        <v>0</v>
      </c>
      <c r="BY509">
        <v>4</v>
      </c>
      <c r="BZ509" s="4">
        <v>0</v>
      </c>
      <c r="CA509">
        <v>3</v>
      </c>
      <c r="CB509">
        <v>0</v>
      </c>
      <c r="CC509">
        <v>2</v>
      </c>
      <c r="CD509">
        <v>1</v>
      </c>
      <c r="CE509" s="12">
        <v>0</v>
      </c>
      <c r="CF509" s="12">
        <v>3</v>
      </c>
      <c r="CG509" s="12">
        <v>3</v>
      </c>
      <c r="CH509" s="12">
        <v>3</v>
      </c>
      <c r="CI509" s="12">
        <v>3</v>
      </c>
      <c r="CJ509">
        <v>1</v>
      </c>
      <c r="CK509" s="12">
        <v>0</v>
      </c>
      <c r="CL509" s="12">
        <v>3</v>
      </c>
      <c r="CM509" s="12">
        <v>0</v>
      </c>
      <c r="CN509" s="12">
        <v>3</v>
      </c>
      <c r="CO509" s="12">
        <v>3</v>
      </c>
      <c r="CP509" s="12">
        <v>0</v>
      </c>
      <c r="CQ509" s="12">
        <v>2</v>
      </c>
      <c r="CV509">
        <v>0</v>
      </c>
      <c r="CW509" s="12">
        <v>2</v>
      </c>
      <c r="CX509" s="12">
        <v>0</v>
      </c>
      <c r="CY509">
        <v>2</v>
      </c>
      <c r="CZ509" s="12">
        <v>3</v>
      </c>
      <c r="DA509" s="12">
        <v>0</v>
      </c>
      <c r="DB509">
        <v>0</v>
      </c>
      <c r="DC509" s="12">
        <v>0</v>
      </c>
      <c r="DD509">
        <v>0</v>
      </c>
      <c r="DE509">
        <v>1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1</v>
      </c>
      <c r="DL509" s="12">
        <v>1</v>
      </c>
      <c r="DM509">
        <v>1</v>
      </c>
      <c r="DN509">
        <v>1</v>
      </c>
      <c r="DO509">
        <v>3</v>
      </c>
      <c r="DP509">
        <v>0</v>
      </c>
      <c r="DQ509">
        <v>3</v>
      </c>
      <c r="DR509">
        <v>1</v>
      </c>
      <c r="DS509">
        <v>1</v>
      </c>
      <c r="DT509">
        <v>2</v>
      </c>
      <c r="DU509">
        <v>3</v>
      </c>
      <c r="DV509" s="12">
        <v>1</v>
      </c>
      <c r="DW509">
        <v>0</v>
      </c>
      <c r="DX509">
        <v>2</v>
      </c>
      <c r="DY509">
        <v>1</v>
      </c>
      <c r="DZ509">
        <v>0</v>
      </c>
      <c r="EA509">
        <v>2</v>
      </c>
      <c r="EB509">
        <v>1</v>
      </c>
      <c r="EC509">
        <v>2</v>
      </c>
      <c r="ED509">
        <v>7</v>
      </c>
      <c r="EE509">
        <v>1</v>
      </c>
      <c r="EF509">
        <v>2</v>
      </c>
      <c r="EG509">
        <v>1</v>
      </c>
      <c r="EH509">
        <v>4</v>
      </c>
      <c r="EI509">
        <v>1</v>
      </c>
      <c r="EJ509">
        <v>2</v>
      </c>
      <c r="EK509">
        <v>0</v>
      </c>
      <c r="EL509">
        <v>1</v>
      </c>
      <c r="EM509">
        <v>1</v>
      </c>
      <c r="EN509">
        <v>0</v>
      </c>
      <c r="EO509">
        <v>2</v>
      </c>
      <c r="EP509" s="12">
        <v>0</v>
      </c>
      <c r="EQ509">
        <v>1</v>
      </c>
      <c r="ER509">
        <v>2</v>
      </c>
      <c r="ES509">
        <v>2</v>
      </c>
      <c r="ET509">
        <v>0</v>
      </c>
      <c r="EU509">
        <v>0</v>
      </c>
      <c r="EV509">
        <v>1</v>
      </c>
      <c r="EW509">
        <v>1</v>
      </c>
      <c r="EX509">
        <v>2</v>
      </c>
      <c r="EY509">
        <v>0</v>
      </c>
      <c r="EZ509">
        <v>7</v>
      </c>
      <c r="FA509">
        <v>1</v>
      </c>
      <c r="FB509">
        <v>3</v>
      </c>
      <c r="FC509">
        <v>2</v>
      </c>
      <c r="FD509">
        <v>1</v>
      </c>
      <c r="FE509">
        <v>1</v>
      </c>
      <c r="FF509">
        <v>2</v>
      </c>
      <c r="FG509" s="12">
        <v>0</v>
      </c>
      <c r="FH509" s="12">
        <v>5</v>
      </c>
      <c r="FI509" s="12">
        <v>3</v>
      </c>
      <c r="FJ509" s="12">
        <v>4</v>
      </c>
      <c r="FK509" s="12">
        <v>0</v>
      </c>
      <c r="FL509">
        <v>0</v>
      </c>
      <c r="FM509">
        <v>1</v>
      </c>
      <c r="FN509">
        <v>0</v>
      </c>
      <c r="FO509">
        <v>2</v>
      </c>
      <c r="FP509">
        <v>0</v>
      </c>
      <c r="FQ509">
        <v>2</v>
      </c>
      <c r="FR509">
        <v>0</v>
      </c>
      <c r="FS509">
        <v>0</v>
      </c>
      <c r="FT509">
        <v>1</v>
      </c>
      <c r="FU509" s="12">
        <v>1</v>
      </c>
      <c r="FV509" s="12">
        <v>1</v>
      </c>
      <c r="FW509" s="39"/>
      <c r="FX509" s="39"/>
      <c r="FY509" s="37"/>
      <c r="FZ509" s="39"/>
      <c r="GA509" s="12">
        <v>0</v>
      </c>
      <c r="GB509">
        <v>1</v>
      </c>
      <c r="GC509">
        <v>2</v>
      </c>
      <c r="GD509">
        <v>0</v>
      </c>
      <c r="GE509">
        <v>0</v>
      </c>
      <c r="GF509">
        <v>1</v>
      </c>
      <c r="GG509" s="12">
        <v>1</v>
      </c>
      <c r="GH509">
        <v>3</v>
      </c>
      <c r="GI509">
        <v>0</v>
      </c>
      <c r="GJ509">
        <v>4</v>
      </c>
      <c r="GK509">
        <v>3</v>
      </c>
      <c r="GL509">
        <v>1</v>
      </c>
      <c r="GM509" s="12">
        <v>1</v>
      </c>
    </row>
    <row r="510" spans="1:195" x14ac:dyDescent="0.35">
      <c r="A510" s="77">
        <v>501</v>
      </c>
      <c r="B510" s="12">
        <v>5</v>
      </c>
      <c r="C510" s="12">
        <v>0</v>
      </c>
      <c r="D510">
        <v>5</v>
      </c>
      <c r="E510">
        <v>0</v>
      </c>
      <c r="F510">
        <v>2</v>
      </c>
      <c r="G510">
        <v>2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3</v>
      </c>
      <c r="O510" s="12">
        <v>2</v>
      </c>
      <c r="P510">
        <v>0</v>
      </c>
      <c r="Q510" s="12">
        <v>0</v>
      </c>
      <c r="R510">
        <v>1</v>
      </c>
      <c r="S510">
        <v>3</v>
      </c>
      <c r="T510">
        <v>1</v>
      </c>
      <c r="U510">
        <v>0</v>
      </c>
      <c r="V510">
        <v>2</v>
      </c>
      <c r="W510">
        <v>4</v>
      </c>
      <c r="X510">
        <v>1</v>
      </c>
      <c r="Y510">
        <v>2</v>
      </c>
      <c r="Z510">
        <v>2</v>
      </c>
      <c r="AA510">
        <v>1</v>
      </c>
      <c r="AB510">
        <v>1</v>
      </c>
      <c r="AC510">
        <v>0</v>
      </c>
      <c r="AD510">
        <v>0</v>
      </c>
      <c r="AE510">
        <v>1</v>
      </c>
      <c r="AF510">
        <v>5</v>
      </c>
      <c r="AG510">
        <v>2</v>
      </c>
      <c r="AH510" s="12">
        <v>0</v>
      </c>
      <c r="AI510" s="12">
        <v>0</v>
      </c>
      <c r="AJ510" s="12">
        <v>2</v>
      </c>
      <c r="AK510" s="12">
        <v>1</v>
      </c>
      <c r="AL510" s="12">
        <v>0</v>
      </c>
      <c r="AM510" s="12">
        <v>2</v>
      </c>
      <c r="AN510" s="12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X510" s="12">
        <v>0</v>
      </c>
      <c r="AY510" s="12">
        <v>4</v>
      </c>
      <c r="AZ510" s="12">
        <v>3</v>
      </c>
      <c r="BA510" s="12">
        <v>2</v>
      </c>
      <c r="BB510" s="12">
        <v>2</v>
      </c>
      <c r="BC510">
        <v>2</v>
      </c>
      <c r="BD510" s="12">
        <v>1</v>
      </c>
      <c r="BE510" s="12">
        <v>4</v>
      </c>
      <c r="BF510" s="12">
        <v>5</v>
      </c>
      <c r="BG510" s="12">
        <v>3</v>
      </c>
      <c r="BH510" s="12">
        <v>3</v>
      </c>
      <c r="BI510" s="12">
        <v>0</v>
      </c>
      <c r="BJ510" s="12">
        <v>2</v>
      </c>
      <c r="BK510" s="12">
        <v>5</v>
      </c>
      <c r="BL510">
        <v>2</v>
      </c>
      <c r="BM510">
        <v>1</v>
      </c>
      <c r="BN510" s="12">
        <v>1</v>
      </c>
      <c r="BO510">
        <v>5</v>
      </c>
      <c r="BP510" s="12">
        <v>1</v>
      </c>
      <c r="BQ510" s="12">
        <v>0</v>
      </c>
      <c r="BR510">
        <v>2</v>
      </c>
      <c r="BS510">
        <v>1</v>
      </c>
      <c r="BT510" s="12">
        <v>2</v>
      </c>
      <c r="BU510" s="12">
        <v>2</v>
      </c>
      <c r="BV510">
        <v>0</v>
      </c>
      <c r="BW510">
        <v>0</v>
      </c>
      <c r="BX510">
        <v>1</v>
      </c>
      <c r="BY510">
        <v>10</v>
      </c>
      <c r="BZ510" s="4">
        <v>0</v>
      </c>
      <c r="CA510">
        <v>4</v>
      </c>
      <c r="CB510">
        <v>0</v>
      </c>
      <c r="CC510">
        <v>1</v>
      </c>
      <c r="CD510">
        <v>2</v>
      </c>
      <c r="CE510" s="12">
        <v>3</v>
      </c>
      <c r="CF510" s="12">
        <v>1</v>
      </c>
      <c r="CG510" s="12">
        <v>4</v>
      </c>
      <c r="CH510" s="12">
        <v>5</v>
      </c>
      <c r="CI510" s="12">
        <v>2</v>
      </c>
      <c r="CJ510">
        <v>0</v>
      </c>
      <c r="CK510" s="12">
        <v>3</v>
      </c>
      <c r="CL510" s="12">
        <v>4</v>
      </c>
      <c r="CM510" s="12">
        <v>1</v>
      </c>
      <c r="CN510" s="12">
        <v>2</v>
      </c>
      <c r="CO510" s="12">
        <v>1</v>
      </c>
      <c r="CP510" s="12">
        <v>0</v>
      </c>
      <c r="CQ510" s="12">
        <v>0</v>
      </c>
      <c r="CV510">
        <v>0</v>
      </c>
      <c r="CW510" s="12">
        <v>5</v>
      </c>
      <c r="CX510" s="12">
        <v>0</v>
      </c>
      <c r="CY510">
        <v>2</v>
      </c>
      <c r="CZ510" s="12">
        <v>1</v>
      </c>
      <c r="DA510" s="12">
        <v>2</v>
      </c>
      <c r="DB510">
        <v>2</v>
      </c>
      <c r="DC510" s="12">
        <v>2</v>
      </c>
      <c r="DD510">
        <v>1</v>
      </c>
      <c r="DE510">
        <v>3</v>
      </c>
      <c r="DF510">
        <v>1</v>
      </c>
      <c r="DG510">
        <v>0</v>
      </c>
      <c r="DH510">
        <v>2</v>
      </c>
      <c r="DI510">
        <v>1</v>
      </c>
      <c r="DJ510">
        <v>1</v>
      </c>
      <c r="DK510">
        <v>0</v>
      </c>
      <c r="DL510" s="12">
        <v>0</v>
      </c>
      <c r="DM510">
        <v>0</v>
      </c>
      <c r="DN510">
        <v>2</v>
      </c>
      <c r="DO510">
        <v>0</v>
      </c>
      <c r="DP510">
        <v>1</v>
      </c>
      <c r="DQ510">
        <v>0</v>
      </c>
      <c r="DR510">
        <v>1</v>
      </c>
      <c r="DS510">
        <v>1</v>
      </c>
      <c r="DT510">
        <v>2</v>
      </c>
      <c r="DU510">
        <v>1</v>
      </c>
      <c r="DV510" s="12">
        <v>0</v>
      </c>
      <c r="DW510">
        <v>0</v>
      </c>
      <c r="DX510">
        <v>2</v>
      </c>
      <c r="DY510">
        <v>3</v>
      </c>
      <c r="DZ510">
        <v>0</v>
      </c>
      <c r="EA510">
        <v>1</v>
      </c>
      <c r="EB510">
        <v>1</v>
      </c>
      <c r="EC510">
        <v>2</v>
      </c>
      <c r="ED510">
        <v>3</v>
      </c>
      <c r="EE510">
        <v>1</v>
      </c>
      <c r="EF510">
        <v>0</v>
      </c>
      <c r="EG510">
        <v>0</v>
      </c>
      <c r="EH510">
        <v>6</v>
      </c>
      <c r="EI510">
        <v>1</v>
      </c>
      <c r="EJ510">
        <v>3</v>
      </c>
      <c r="EK510">
        <v>2</v>
      </c>
      <c r="EL510">
        <v>3</v>
      </c>
      <c r="EM510">
        <v>2</v>
      </c>
      <c r="EN510">
        <v>3</v>
      </c>
      <c r="EO510">
        <v>3</v>
      </c>
      <c r="EP510" s="12">
        <v>2</v>
      </c>
      <c r="EQ510">
        <v>0</v>
      </c>
      <c r="ER510">
        <v>0</v>
      </c>
      <c r="ES510">
        <v>2</v>
      </c>
      <c r="ET510">
        <v>0</v>
      </c>
      <c r="EU510">
        <v>0</v>
      </c>
      <c r="EV510">
        <v>1</v>
      </c>
      <c r="EW510">
        <v>0</v>
      </c>
      <c r="EX510">
        <v>1</v>
      </c>
      <c r="EY510">
        <v>1</v>
      </c>
      <c r="EZ510">
        <v>3</v>
      </c>
      <c r="FA510">
        <v>1</v>
      </c>
      <c r="FB510">
        <v>6</v>
      </c>
      <c r="FC510">
        <v>1</v>
      </c>
      <c r="FD510">
        <v>1</v>
      </c>
      <c r="FE510">
        <v>1</v>
      </c>
      <c r="FF510">
        <v>1</v>
      </c>
      <c r="FG510" s="12">
        <v>1</v>
      </c>
      <c r="FH510" s="12">
        <v>2</v>
      </c>
      <c r="FI510" s="12">
        <v>4</v>
      </c>
      <c r="FJ510" s="12">
        <v>3</v>
      </c>
      <c r="FK510" s="12">
        <v>3</v>
      </c>
      <c r="FL510">
        <v>1</v>
      </c>
      <c r="FM510">
        <v>0</v>
      </c>
      <c r="FN510">
        <v>0</v>
      </c>
      <c r="FO510">
        <v>3</v>
      </c>
      <c r="FP510">
        <v>2</v>
      </c>
      <c r="FQ510">
        <v>2</v>
      </c>
      <c r="FR510">
        <v>0</v>
      </c>
      <c r="FS510">
        <v>1</v>
      </c>
      <c r="FT510">
        <v>1</v>
      </c>
      <c r="FU510" s="12">
        <v>2</v>
      </c>
      <c r="FV510" s="12">
        <v>0</v>
      </c>
      <c r="FW510" s="39"/>
      <c r="FX510" s="39"/>
      <c r="FY510" s="37"/>
      <c r="FZ510" s="39"/>
      <c r="GA510" s="12">
        <v>1</v>
      </c>
      <c r="GB510">
        <v>2</v>
      </c>
      <c r="GC510">
        <v>0</v>
      </c>
      <c r="GD510">
        <v>0</v>
      </c>
      <c r="GE510">
        <v>0</v>
      </c>
      <c r="GF510">
        <v>1</v>
      </c>
      <c r="GG510" s="12">
        <v>0</v>
      </c>
      <c r="GH510">
        <v>0</v>
      </c>
      <c r="GI510">
        <v>0</v>
      </c>
      <c r="GJ510">
        <v>4</v>
      </c>
      <c r="GK510">
        <v>0</v>
      </c>
      <c r="GL510">
        <v>0</v>
      </c>
      <c r="GM510" s="12">
        <v>0</v>
      </c>
    </row>
    <row r="511" spans="1:195" x14ac:dyDescent="0.35">
      <c r="A511" s="77">
        <v>502</v>
      </c>
      <c r="B511" s="12">
        <v>3</v>
      </c>
      <c r="C511" s="12">
        <v>3</v>
      </c>
      <c r="D511">
        <v>2</v>
      </c>
      <c r="E511">
        <v>0</v>
      </c>
      <c r="F511">
        <v>0</v>
      </c>
      <c r="G511">
        <v>0</v>
      </c>
      <c r="H511">
        <v>2</v>
      </c>
      <c r="I511">
        <v>1</v>
      </c>
      <c r="J511">
        <v>0</v>
      </c>
      <c r="K511">
        <v>3</v>
      </c>
      <c r="L511">
        <v>0</v>
      </c>
      <c r="M511">
        <v>2</v>
      </c>
      <c r="N511">
        <v>1</v>
      </c>
      <c r="O511" s="12">
        <v>3</v>
      </c>
      <c r="P511">
        <v>0</v>
      </c>
      <c r="Q511" s="12">
        <v>0</v>
      </c>
      <c r="R511">
        <v>0</v>
      </c>
      <c r="S511">
        <v>0</v>
      </c>
      <c r="T511">
        <v>2</v>
      </c>
      <c r="U511">
        <v>0</v>
      </c>
      <c r="V511">
        <v>2</v>
      </c>
      <c r="W511">
        <v>4</v>
      </c>
      <c r="X511">
        <v>0</v>
      </c>
      <c r="Y511">
        <v>5</v>
      </c>
      <c r="Z511">
        <v>1</v>
      </c>
      <c r="AA511">
        <v>1</v>
      </c>
      <c r="AB511">
        <v>0</v>
      </c>
      <c r="AC511">
        <v>1</v>
      </c>
      <c r="AD511">
        <v>0</v>
      </c>
      <c r="AE511">
        <v>0</v>
      </c>
      <c r="AF511">
        <v>15</v>
      </c>
      <c r="AG511">
        <v>1</v>
      </c>
      <c r="AH511" s="12">
        <v>2</v>
      </c>
      <c r="AI511" s="12">
        <v>1</v>
      </c>
      <c r="AJ511" s="12">
        <v>4</v>
      </c>
      <c r="AK511" s="12">
        <v>1</v>
      </c>
      <c r="AL511" s="12">
        <v>0</v>
      </c>
      <c r="AM511" s="12">
        <v>1</v>
      </c>
      <c r="AN511" s="12">
        <v>1</v>
      </c>
      <c r="AO511">
        <v>0</v>
      </c>
      <c r="AP511">
        <v>1</v>
      </c>
      <c r="AQ511">
        <v>0</v>
      </c>
      <c r="AR511">
        <v>4</v>
      </c>
      <c r="AS511">
        <v>1</v>
      </c>
      <c r="AX511" s="12">
        <v>1</v>
      </c>
      <c r="AY511" s="12">
        <v>2</v>
      </c>
      <c r="AZ511" s="12">
        <v>0</v>
      </c>
      <c r="BA511" s="12">
        <v>2</v>
      </c>
      <c r="BB511" s="12">
        <v>3</v>
      </c>
      <c r="BC511">
        <v>2</v>
      </c>
      <c r="BD511" s="12">
        <v>1</v>
      </c>
      <c r="BE511" s="12">
        <v>0</v>
      </c>
      <c r="BF511" s="12">
        <v>0</v>
      </c>
      <c r="BG511" s="12">
        <v>2</v>
      </c>
      <c r="BH511" s="12">
        <v>3</v>
      </c>
      <c r="BI511" s="12">
        <v>0</v>
      </c>
      <c r="BJ511" s="12">
        <v>0</v>
      </c>
      <c r="BK511" s="12">
        <v>3</v>
      </c>
      <c r="BL511">
        <v>1</v>
      </c>
      <c r="BM511">
        <v>0</v>
      </c>
      <c r="BN511" s="12">
        <v>5</v>
      </c>
      <c r="BO511">
        <v>1</v>
      </c>
      <c r="BP511" s="12">
        <v>1</v>
      </c>
      <c r="BQ511" s="12">
        <v>1</v>
      </c>
      <c r="BR511">
        <v>2</v>
      </c>
      <c r="BS511">
        <v>0</v>
      </c>
      <c r="BT511" s="12">
        <v>3</v>
      </c>
      <c r="BU511" s="12">
        <v>0</v>
      </c>
      <c r="BV511">
        <v>0</v>
      </c>
      <c r="BW511">
        <v>4</v>
      </c>
      <c r="BX511">
        <v>0</v>
      </c>
      <c r="BY511">
        <v>2</v>
      </c>
      <c r="BZ511" s="4">
        <v>0</v>
      </c>
      <c r="CA511">
        <v>2</v>
      </c>
      <c r="CB511">
        <v>1</v>
      </c>
      <c r="CC511">
        <v>3</v>
      </c>
      <c r="CD511">
        <v>3</v>
      </c>
      <c r="CE511" s="12">
        <v>1</v>
      </c>
      <c r="CF511" s="12">
        <v>1</v>
      </c>
      <c r="CG511" s="12">
        <v>4</v>
      </c>
      <c r="CH511" s="12">
        <v>4</v>
      </c>
      <c r="CI511" s="12">
        <v>1</v>
      </c>
      <c r="CJ511">
        <v>4</v>
      </c>
      <c r="CK511" s="12">
        <v>3</v>
      </c>
      <c r="CL511" s="12">
        <v>3</v>
      </c>
      <c r="CM511" s="12">
        <v>1</v>
      </c>
      <c r="CN511" s="12">
        <v>1</v>
      </c>
      <c r="CO511" s="12">
        <v>4</v>
      </c>
      <c r="CP511" s="12">
        <v>1</v>
      </c>
      <c r="CQ511" s="12">
        <v>0</v>
      </c>
      <c r="CV511">
        <v>2</v>
      </c>
      <c r="CW511" s="12">
        <v>1</v>
      </c>
      <c r="CX511" s="12">
        <v>0</v>
      </c>
      <c r="CY511">
        <v>2</v>
      </c>
      <c r="CZ511" s="12">
        <v>1</v>
      </c>
      <c r="DA511" s="12">
        <v>1</v>
      </c>
      <c r="DB511">
        <v>4</v>
      </c>
      <c r="DC511" s="12">
        <v>1</v>
      </c>
      <c r="DD511">
        <v>1</v>
      </c>
      <c r="DE511">
        <v>1</v>
      </c>
      <c r="DF511">
        <v>0</v>
      </c>
      <c r="DG511">
        <v>0</v>
      </c>
      <c r="DH511">
        <v>2</v>
      </c>
      <c r="DI511">
        <v>0</v>
      </c>
      <c r="DJ511">
        <v>1</v>
      </c>
      <c r="DK511">
        <v>2</v>
      </c>
      <c r="DL511" s="12">
        <v>3</v>
      </c>
      <c r="DM511">
        <v>0</v>
      </c>
      <c r="DN511">
        <v>3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4</v>
      </c>
      <c r="DU511">
        <v>1</v>
      </c>
      <c r="DV511" s="12">
        <v>2</v>
      </c>
      <c r="DW511">
        <v>0</v>
      </c>
      <c r="DX511">
        <v>4</v>
      </c>
      <c r="DY511">
        <v>2</v>
      </c>
      <c r="DZ511">
        <v>1</v>
      </c>
      <c r="EA511">
        <v>2</v>
      </c>
      <c r="EB511">
        <v>3</v>
      </c>
      <c r="EC511">
        <v>4</v>
      </c>
      <c r="ED511">
        <v>2</v>
      </c>
      <c r="EE511">
        <v>2</v>
      </c>
      <c r="EF511">
        <v>3</v>
      </c>
      <c r="EG511">
        <v>1</v>
      </c>
      <c r="EH511">
        <v>3</v>
      </c>
      <c r="EI511">
        <v>1</v>
      </c>
      <c r="EJ511">
        <v>2</v>
      </c>
      <c r="EK511">
        <v>4</v>
      </c>
      <c r="EL511">
        <v>4</v>
      </c>
      <c r="EM511">
        <v>1</v>
      </c>
      <c r="EN511">
        <v>0</v>
      </c>
      <c r="EO511">
        <v>2</v>
      </c>
      <c r="EP511" s="12">
        <v>1</v>
      </c>
      <c r="EQ511">
        <v>1</v>
      </c>
      <c r="ER511">
        <v>2</v>
      </c>
      <c r="ES511">
        <v>3</v>
      </c>
      <c r="ET511">
        <v>2</v>
      </c>
      <c r="EU511">
        <v>0</v>
      </c>
      <c r="EV511">
        <v>2</v>
      </c>
      <c r="EW511">
        <v>2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1</v>
      </c>
      <c r="FD511">
        <v>2</v>
      </c>
      <c r="FE511">
        <v>1</v>
      </c>
      <c r="FF511">
        <v>1</v>
      </c>
      <c r="FG511" s="12">
        <v>2</v>
      </c>
      <c r="FH511" s="12">
        <v>1</v>
      </c>
      <c r="FI511" s="12">
        <v>11</v>
      </c>
      <c r="FJ511" s="12">
        <v>5</v>
      </c>
      <c r="FK511" s="12">
        <v>1</v>
      </c>
      <c r="FL511">
        <v>1</v>
      </c>
      <c r="FM511">
        <v>1</v>
      </c>
      <c r="FN511">
        <v>0</v>
      </c>
      <c r="FO511">
        <v>0</v>
      </c>
      <c r="FP511">
        <v>2</v>
      </c>
      <c r="FQ511">
        <v>0</v>
      </c>
      <c r="FR511">
        <v>4</v>
      </c>
      <c r="FS511">
        <v>0</v>
      </c>
      <c r="FT511">
        <v>3</v>
      </c>
      <c r="FU511" s="12">
        <v>3</v>
      </c>
      <c r="FV511" s="12">
        <v>1</v>
      </c>
      <c r="FW511" s="39"/>
      <c r="FX511" s="39"/>
      <c r="FY511" s="37"/>
      <c r="FZ511" s="39"/>
      <c r="GA511" s="12">
        <v>1</v>
      </c>
      <c r="GB511">
        <v>2</v>
      </c>
      <c r="GC511">
        <v>2</v>
      </c>
      <c r="GD511">
        <v>0</v>
      </c>
      <c r="GE511">
        <v>0</v>
      </c>
      <c r="GF511">
        <v>2</v>
      </c>
      <c r="GG511" s="12">
        <v>1</v>
      </c>
      <c r="GH511">
        <v>1</v>
      </c>
      <c r="GI511">
        <v>1</v>
      </c>
      <c r="GJ511">
        <v>1</v>
      </c>
      <c r="GK511">
        <v>3</v>
      </c>
      <c r="GL511">
        <v>0</v>
      </c>
      <c r="GM511" s="12">
        <v>1</v>
      </c>
    </row>
    <row r="512" spans="1:195" x14ac:dyDescent="0.35">
      <c r="A512" s="77">
        <v>503</v>
      </c>
      <c r="B512" s="12">
        <v>1</v>
      </c>
      <c r="C512" s="12">
        <v>2</v>
      </c>
      <c r="D512">
        <v>7</v>
      </c>
      <c r="E512">
        <v>0</v>
      </c>
      <c r="F512">
        <v>0</v>
      </c>
      <c r="G512">
        <v>1</v>
      </c>
      <c r="H512">
        <v>2</v>
      </c>
      <c r="I512">
        <v>0</v>
      </c>
      <c r="J512">
        <v>2</v>
      </c>
      <c r="K512">
        <v>5</v>
      </c>
      <c r="L512">
        <v>0</v>
      </c>
      <c r="M512">
        <v>2</v>
      </c>
      <c r="N512">
        <v>3</v>
      </c>
      <c r="O512" s="12">
        <v>1</v>
      </c>
      <c r="P512">
        <v>2</v>
      </c>
      <c r="Q512" s="12">
        <v>2</v>
      </c>
      <c r="R512">
        <v>0</v>
      </c>
      <c r="S512">
        <v>0</v>
      </c>
      <c r="T512">
        <v>0</v>
      </c>
      <c r="U512">
        <v>0</v>
      </c>
      <c r="V512">
        <v>3</v>
      </c>
      <c r="W512">
        <v>0</v>
      </c>
      <c r="X512">
        <v>0</v>
      </c>
      <c r="Y512">
        <v>2</v>
      </c>
      <c r="Z512">
        <v>0</v>
      </c>
      <c r="AA512">
        <v>1</v>
      </c>
      <c r="AB512">
        <v>1</v>
      </c>
      <c r="AC512">
        <v>2</v>
      </c>
      <c r="AD512">
        <v>0</v>
      </c>
      <c r="AE512">
        <v>2</v>
      </c>
      <c r="AF512">
        <v>0</v>
      </c>
      <c r="AG512">
        <v>1</v>
      </c>
      <c r="AH512" s="12">
        <v>2</v>
      </c>
      <c r="AI512" s="12">
        <v>0</v>
      </c>
      <c r="AJ512" s="12">
        <v>1</v>
      </c>
      <c r="AK512" s="12">
        <v>1</v>
      </c>
      <c r="AL512" s="12">
        <v>0</v>
      </c>
      <c r="AM512" s="12">
        <v>3</v>
      </c>
      <c r="AN512" s="12">
        <v>1</v>
      </c>
      <c r="AO512">
        <v>0</v>
      </c>
      <c r="AP512">
        <v>0</v>
      </c>
      <c r="AQ512">
        <v>1</v>
      </c>
      <c r="AR512">
        <v>0</v>
      </c>
      <c r="AS512">
        <v>1</v>
      </c>
      <c r="AX512" s="12">
        <v>1</v>
      </c>
      <c r="AY512" s="12">
        <v>1</v>
      </c>
      <c r="AZ512" s="12">
        <v>1</v>
      </c>
      <c r="BA512" s="12">
        <v>2</v>
      </c>
      <c r="BB512" s="12">
        <v>1</v>
      </c>
      <c r="BC512">
        <v>2</v>
      </c>
      <c r="BD512" s="12">
        <v>2</v>
      </c>
      <c r="BE512" s="12">
        <v>0</v>
      </c>
      <c r="BF512" s="12">
        <v>0</v>
      </c>
      <c r="BG512" s="12">
        <v>3</v>
      </c>
      <c r="BH512" s="12">
        <v>3</v>
      </c>
      <c r="BI512" s="12">
        <v>0</v>
      </c>
      <c r="BJ512" s="12">
        <v>1</v>
      </c>
      <c r="BK512" s="12">
        <v>1</v>
      </c>
      <c r="BL512">
        <v>1</v>
      </c>
      <c r="BM512">
        <v>0</v>
      </c>
      <c r="BN512" s="12">
        <v>1</v>
      </c>
      <c r="BO512">
        <v>2</v>
      </c>
      <c r="BP512" s="12">
        <v>4</v>
      </c>
      <c r="BQ512" s="12">
        <v>1</v>
      </c>
      <c r="BR512">
        <v>3</v>
      </c>
      <c r="BS512">
        <v>1</v>
      </c>
      <c r="BT512" s="12">
        <v>3</v>
      </c>
      <c r="BU512" s="12">
        <v>2</v>
      </c>
      <c r="BV512">
        <v>0</v>
      </c>
      <c r="BW512">
        <v>1</v>
      </c>
      <c r="BX512">
        <v>0</v>
      </c>
      <c r="BY512">
        <v>0</v>
      </c>
      <c r="BZ512" s="4">
        <v>0</v>
      </c>
      <c r="CA512">
        <v>3</v>
      </c>
      <c r="CB512">
        <v>0</v>
      </c>
      <c r="CC512">
        <v>2</v>
      </c>
      <c r="CD512">
        <v>2</v>
      </c>
      <c r="CE512" s="12">
        <v>3</v>
      </c>
      <c r="CF512" s="12">
        <v>1</v>
      </c>
      <c r="CG512" s="12">
        <v>1</v>
      </c>
      <c r="CH512" s="12">
        <v>1</v>
      </c>
      <c r="CI512" s="12">
        <v>0</v>
      </c>
      <c r="CJ512">
        <v>0</v>
      </c>
      <c r="CK512" s="12">
        <v>1</v>
      </c>
      <c r="CL512" s="12">
        <v>3</v>
      </c>
      <c r="CM512" s="12">
        <v>0</v>
      </c>
      <c r="CN512" s="12">
        <v>0</v>
      </c>
      <c r="CO512" s="12">
        <v>3</v>
      </c>
      <c r="CP512" s="12">
        <v>2</v>
      </c>
      <c r="CQ512" s="12">
        <v>1</v>
      </c>
      <c r="CV512">
        <v>1</v>
      </c>
      <c r="CW512" s="12">
        <v>1</v>
      </c>
      <c r="CX512" s="12">
        <v>1</v>
      </c>
      <c r="CY512">
        <v>2</v>
      </c>
      <c r="CZ512" s="12">
        <v>2</v>
      </c>
      <c r="DA512" s="12">
        <v>2</v>
      </c>
      <c r="DB512">
        <v>0</v>
      </c>
      <c r="DC512" s="12">
        <v>2</v>
      </c>
      <c r="DD512">
        <v>2</v>
      </c>
      <c r="DE512">
        <v>1</v>
      </c>
      <c r="DF512">
        <v>3</v>
      </c>
      <c r="DG512">
        <v>0</v>
      </c>
      <c r="DH512">
        <v>0</v>
      </c>
      <c r="DI512">
        <v>0</v>
      </c>
      <c r="DJ512">
        <v>1</v>
      </c>
      <c r="DK512">
        <v>1</v>
      </c>
      <c r="DL512" s="12">
        <v>1</v>
      </c>
      <c r="DM512">
        <v>2</v>
      </c>
      <c r="DN512">
        <v>1</v>
      </c>
      <c r="DO512">
        <v>1</v>
      </c>
      <c r="DP512">
        <v>1</v>
      </c>
      <c r="DQ512">
        <v>2</v>
      </c>
      <c r="DR512">
        <v>0</v>
      </c>
      <c r="DS512">
        <v>0</v>
      </c>
      <c r="DT512">
        <v>2</v>
      </c>
      <c r="DU512">
        <v>1</v>
      </c>
      <c r="DV512" s="12">
        <v>1</v>
      </c>
      <c r="DW512">
        <v>0</v>
      </c>
      <c r="DX512">
        <v>0</v>
      </c>
      <c r="DY512">
        <v>1</v>
      </c>
      <c r="DZ512">
        <v>0</v>
      </c>
      <c r="EA512">
        <v>0</v>
      </c>
      <c r="EB512">
        <v>1</v>
      </c>
      <c r="EC512">
        <v>1</v>
      </c>
      <c r="ED512">
        <v>2</v>
      </c>
      <c r="EE512">
        <v>2</v>
      </c>
      <c r="EF512">
        <v>0</v>
      </c>
      <c r="EG512">
        <v>0</v>
      </c>
      <c r="EH512">
        <v>2</v>
      </c>
      <c r="EI512">
        <v>2</v>
      </c>
      <c r="EJ512">
        <v>3</v>
      </c>
      <c r="EK512">
        <v>3</v>
      </c>
      <c r="EL512">
        <v>3</v>
      </c>
      <c r="EM512">
        <v>0</v>
      </c>
      <c r="EN512">
        <v>1</v>
      </c>
      <c r="EO512">
        <v>0</v>
      </c>
      <c r="EP512" s="12">
        <v>1</v>
      </c>
      <c r="EQ512">
        <v>2</v>
      </c>
      <c r="ER512">
        <v>0</v>
      </c>
      <c r="ES512">
        <v>0</v>
      </c>
      <c r="ET512">
        <v>2</v>
      </c>
      <c r="EU512">
        <v>0</v>
      </c>
      <c r="EV512">
        <v>3</v>
      </c>
      <c r="EW512">
        <v>2</v>
      </c>
      <c r="EX512">
        <v>2</v>
      </c>
      <c r="EY512">
        <v>3</v>
      </c>
      <c r="EZ512">
        <v>2</v>
      </c>
      <c r="FA512">
        <v>3</v>
      </c>
      <c r="FB512">
        <v>2</v>
      </c>
      <c r="FC512">
        <v>4</v>
      </c>
      <c r="FD512">
        <v>1</v>
      </c>
      <c r="FE512">
        <v>1</v>
      </c>
      <c r="FF512">
        <v>1</v>
      </c>
      <c r="FG512" s="12">
        <v>0</v>
      </c>
      <c r="FH512" s="12">
        <v>1</v>
      </c>
      <c r="FI512" s="12">
        <v>1</v>
      </c>
      <c r="FJ512" s="12">
        <v>1</v>
      </c>
      <c r="FK512" s="12">
        <v>1</v>
      </c>
      <c r="FL512">
        <v>0</v>
      </c>
      <c r="FM512">
        <v>1</v>
      </c>
      <c r="FN512">
        <v>0</v>
      </c>
      <c r="FO512">
        <v>2</v>
      </c>
      <c r="FP512">
        <v>0</v>
      </c>
      <c r="FQ512">
        <v>2</v>
      </c>
      <c r="FR512">
        <v>1</v>
      </c>
      <c r="FS512">
        <v>1</v>
      </c>
      <c r="FT512">
        <v>0</v>
      </c>
      <c r="FU512" s="12">
        <v>3</v>
      </c>
      <c r="FV512" s="12">
        <v>0</v>
      </c>
      <c r="FW512" s="39"/>
      <c r="FX512" s="39"/>
      <c r="FY512" s="37"/>
      <c r="FZ512" s="39"/>
      <c r="GA512" s="12">
        <v>2</v>
      </c>
      <c r="GB512">
        <v>0</v>
      </c>
      <c r="GC512">
        <v>0</v>
      </c>
      <c r="GD512">
        <v>0</v>
      </c>
      <c r="GE512">
        <v>0</v>
      </c>
      <c r="GF512">
        <v>1</v>
      </c>
      <c r="GG512" s="12">
        <v>1</v>
      </c>
      <c r="GH512">
        <v>5</v>
      </c>
      <c r="GI512">
        <v>0</v>
      </c>
      <c r="GJ512">
        <v>1</v>
      </c>
      <c r="GK512">
        <v>0</v>
      </c>
      <c r="GL512">
        <v>0</v>
      </c>
      <c r="GM512" s="12">
        <v>1</v>
      </c>
    </row>
    <row r="513" spans="1:195" x14ac:dyDescent="0.35">
      <c r="A513" s="77">
        <v>504</v>
      </c>
      <c r="B513" s="12">
        <v>2</v>
      </c>
      <c r="C513" s="12">
        <v>0</v>
      </c>
      <c r="D513">
        <v>4</v>
      </c>
      <c r="E513">
        <v>1</v>
      </c>
      <c r="F513">
        <v>1</v>
      </c>
      <c r="G513">
        <v>0</v>
      </c>
      <c r="H513">
        <v>1</v>
      </c>
      <c r="I513">
        <v>0</v>
      </c>
      <c r="J513">
        <v>4</v>
      </c>
      <c r="K513">
        <v>3</v>
      </c>
      <c r="L513">
        <v>1</v>
      </c>
      <c r="M513">
        <v>1</v>
      </c>
      <c r="N513">
        <v>0</v>
      </c>
      <c r="O513" s="12">
        <v>0</v>
      </c>
      <c r="P513">
        <v>1</v>
      </c>
      <c r="Q513" s="12">
        <v>0</v>
      </c>
      <c r="R513">
        <v>1</v>
      </c>
      <c r="S513">
        <v>0</v>
      </c>
      <c r="T513">
        <v>0</v>
      </c>
      <c r="U513">
        <v>1</v>
      </c>
      <c r="V513">
        <v>2</v>
      </c>
      <c r="W513">
        <v>0</v>
      </c>
      <c r="X513">
        <v>2</v>
      </c>
      <c r="Y513">
        <v>0</v>
      </c>
      <c r="Z513">
        <v>0</v>
      </c>
      <c r="AA513">
        <v>0</v>
      </c>
      <c r="AB513">
        <v>4</v>
      </c>
      <c r="AC513">
        <v>1</v>
      </c>
      <c r="AD513">
        <v>0</v>
      </c>
      <c r="AE513">
        <v>3</v>
      </c>
      <c r="AF513">
        <v>10</v>
      </c>
      <c r="AG513">
        <v>1</v>
      </c>
      <c r="AH513" s="12">
        <v>2</v>
      </c>
      <c r="AI513" s="12">
        <v>1</v>
      </c>
      <c r="AJ513" s="12">
        <v>0</v>
      </c>
      <c r="AK513" s="12">
        <v>3</v>
      </c>
      <c r="AL513" s="12">
        <v>0</v>
      </c>
      <c r="AM513" s="12">
        <v>1</v>
      </c>
      <c r="AN513" s="12">
        <v>0</v>
      </c>
      <c r="AO513">
        <v>0</v>
      </c>
      <c r="AP513">
        <v>2</v>
      </c>
      <c r="AQ513">
        <v>1</v>
      </c>
      <c r="AR513">
        <v>0</v>
      </c>
      <c r="AS513">
        <v>0</v>
      </c>
      <c r="AX513" s="12">
        <v>1</v>
      </c>
      <c r="AY513" s="12">
        <v>3</v>
      </c>
      <c r="AZ513" s="12">
        <v>1</v>
      </c>
      <c r="BA513" s="12">
        <v>1</v>
      </c>
      <c r="BB513" s="12">
        <v>1</v>
      </c>
      <c r="BC513">
        <v>3</v>
      </c>
      <c r="BD513" s="12">
        <v>0</v>
      </c>
      <c r="BE513" s="12">
        <v>1</v>
      </c>
      <c r="BF513" s="12">
        <v>1</v>
      </c>
      <c r="BG513" s="12">
        <v>2</v>
      </c>
      <c r="BH513" s="12">
        <v>1</v>
      </c>
      <c r="BI513" s="12">
        <v>0</v>
      </c>
      <c r="BJ513" s="12">
        <v>1</v>
      </c>
      <c r="BK513" s="12">
        <v>0</v>
      </c>
      <c r="BL513">
        <v>1</v>
      </c>
      <c r="BM513">
        <v>2</v>
      </c>
      <c r="BN513" s="12">
        <v>2</v>
      </c>
      <c r="BO513">
        <v>4</v>
      </c>
      <c r="BP513" s="12">
        <v>2</v>
      </c>
      <c r="BQ513" s="12">
        <v>2</v>
      </c>
      <c r="BR513">
        <v>0</v>
      </c>
      <c r="BS513">
        <v>1</v>
      </c>
      <c r="BT513" s="12">
        <v>2</v>
      </c>
      <c r="BU513" s="12">
        <v>6</v>
      </c>
      <c r="BV513">
        <v>2</v>
      </c>
      <c r="BW513">
        <v>1</v>
      </c>
      <c r="BX513">
        <v>0</v>
      </c>
      <c r="BY513">
        <v>4</v>
      </c>
      <c r="BZ513" s="4">
        <v>1</v>
      </c>
      <c r="CA513">
        <v>2</v>
      </c>
      <c r="CB513">
        <v>0</v>
      </c>
      <c r="CC513">
        <v>4</v>
      </c>
      <c r="CD513">
        <v>5</v>
      </c>
      <c r="CE513" s="12">
        <v>2</v>
      </c>
      <c r="CF513" s="12">
        <v>1</v>
      </c>
      <c r="CG513" s="12">
        <v>3</v>
      </c>
      <c r="CH513" s="12">
        <v>1</v>
      </c>
      <c r="CI513" s="12">
        <v>0</v>
      </c>
      <c r="CJ513">
        <v>4</v>
      </c>
      <c r="CK513" s="12">
        <v>3</v>
      </c>
      <c r="CL513" s="12">
        <v>6</v>
      </c>
      <c r="CM513" s="12">
        <v>0</v>
      </c>
      <c r="CN513" s="12">
        <v>1</v>
      </c>
      <c r="CO513" s="12">
        <v>3</v>
      </c>
      <c r="CP513" s="12">
        <v>0</v>
      </c>
      <c r="CQ513" s="12">
        <v>1</v>
      </c>
      <c r="CV513">
        <v>2</v>
      </c>
      <c r="CW513" s="12">
        <v>2</v>
      </c>
      <c r="CX513" s="12">
        <v>1</v>
      </c>
      <c r="CY513">
        <v>0</v>
      </c>
      <c r="CZ513" s="12">
        <v>3</v>
      </c>
      <c r="DA513" s="12">
        <v>1</v>
      </c>
      <c r="DB513">
        <v>1</v>
      </c>
      <c r="DC513" s="12">
        <v>1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3</v>
      </c>
      <c r="DJ513">
        <v>0</v>
      </c>
      <c r="DK513">
        <v>1</v>
      </c>
      <c r="DL513" s="12">
        <v>1</v>
      </c>
      <c r="DM513">
        <v>1</v>
      </c>
      <c r="DN513">
        <v>0</v>
      </c>
      <c r="DO513">
        <v>1</v>
      </c>
      <c r="DP513">
        <v>2</v>
      </c>
      <c r="DQ513">
        <v>2</v>
      </c>
      <c r="DR513">
        <v>2</v>
      </c>
      <c r="DS513">
        <v>2</v>
      </c>
      <c r="DT513">
        <v>3</v>
      </c>
      <c r="DU513">
        <v>0</v>
      </c>
      <c r="DV513" s="12">
        <v>2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1</v>
      </c>
      <c r="EC513">
        <v>0</v>
      </c>
      <c r="ED513">
        <v>2</v>
      </c>
      <c r="EE513">
        <v>0</v>
      </c>
      <c r="EF513">
        <v>1</v>
      </c>
      <c r="EG513">
        <v>1</v>
      </c>
      <c r="EH513">
        <v>3</v>
      </c>
      <c r="EI513">
        <v>2</v>
      </c>
      <c r="EJ513">
        <v>5</v>
      </c>
      <c r="EK513">
        <v>3</v>
      </c>
      <c r="EL513">
        <v>4</v>
      </c>
      <c r="EM513">
        <v>0</v>
      </c>
      <c r="EN513">
        <v>0</v>
      </c>
      <c r="EO513">
        <v>0</v>
      </c>
      <c r="EP513" s="12">
        <v>0</v>
      </c>
      <c r="EQ513">
        <v>1</v>
      </c>
      <c r="ER513">
        <v>0</v>
      </c>
      <c r="ES513">
        <v>2</v>
      </c>
      <c r="ET513">
        <v>0</v>
      </c>
      <c r="EU513">
        <v>0</v>
      </c>
      <c r="EV513">
        <v>1</v>
      </c>
      <c r="EW513">
        <v>0</v>
      </c>
      <c r="EX513">
        <v>2</v>
      </c>
      <c r="EY513">
        <v>1</v>
      </c>
      <c r="EZ513">
        <v>2</v>
      </c>
      <c r="FA513">
        <v>2</v>
      </c>
      <c r="FB513">
        <v>1</v>
      </c>
      <c r="FC513">
        <v>4</v>
      </c>
      <c r="FD513">
        <v>1</v>
      </c>
      <c r="FE513">
        <v>2</v>
      </c>
      <c r="FF513">
        <v>2</v>
      </c>
      <c r="FG513" s="12">
        <v>0</v>
      </c>
      <c r="FH513" s="12">
        <v>1</v>
      </c>
      <c r="FI513" s="12">
        <v>1</v>
      </c>
      <c r="FJ513" s="12">
        <v>0</v>
      </c>
      <c r="FK513" s="12">
        <v>3</v>
      </c>
      <c r="FL513">
        <v>0</v>
      </c>
      <c r="FM513">
        <v>1</v>
      </c>
      <c r="FN513">
        <v>0</v>
      </c>
      <c r="FO513">
        <v>1</v>
      </c>
      <c r="FP513">
        <v>0</v>
      </c>
      <c r="FQ513">
        <v>4</v>
      </c>
      <c r="FR513">
        <v>3</v>
      </c>
      <c r="FS513">
        <v>0</v>
      </c>
      <c r="FT513">
        <v>1</v>
      </c>
      <c r="FU513" s="12">
        <v>0</v>
      </c>
      <c r="FV513" s="12">
        <v>1</v>
      </c>
      <c r="FW513" s="39"/>
      <c r="FX513" s="39"/>
      <c r="FY513" s="37"/>
      <c r="FZ513" s="39"/>
      <c r="GA513" s="12">
        <v>0</v>
      </c>
      <c r="GB513">
        <v>1</v>
      </c>
      <c r="GC513">
        <v>1</v>
      </c>
      <c r="GD513">
        <v>0</v>
      </c>
      <c r="GE513">
        <v>0</v>
      </c>
      <c r="GF513">
        <v>1</v>
      </c>
      <c r="GG513" s="12">
        <v>3</v>
      </c>
      <c r="GH513">
        <v>3</v>
      </c>
      <c r="GI513">
        <v>2</v>
      </c>
      <c r="GJ513">
        <v>1</v>
      </c>
      <c r="GK513">
        <v>4</v>
      </c>
      <c r="GL513">
        <v>0</v>
      </c>
      <c r="GM513" s="12">
        <v>1</v>
      </c>
    </row>
    <row r="514" spans="1:195" x14ac:dyDescent="0.35">
      <c r="A514" s="77">
        <v>505</v>
      </c>
      <c r="B514" s="12">
        <v>2</v>
      </c>
      <c r="C514" s="12">
        <v>2</v>
      </c>
      <c r="D514">
        <v>2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2</v>
      </c>
      <c r="K514">
        <v>0</v>
      </c>
      <c r="L514">
        <v>1</v>
      </c>
      <c r="M514">
        <v>0</v>
      </c>
      <c r="N514">
        <v>1</v>
      </c>
      <c r="O514" s="12">
        <v>1</v>
      </c>
      <c r="P514">
        <v>1</v>
      </c>
      <c r="Q514" s="12">
        <v>1</v>
      </c>
      <c r="R514">
        <v>0</v>
      </c>
      <c r="S514">
        <v>0</v>
      </c>
      <c r="T514">
        <v>1</v>
      </c>
      <c r="U514">
        <v>0</v>
      </c>
      <c r="V514">
        <v>2</v>
      </c>
      <c r="W514">
        <v>1</v>
      </c>
      <c r="X514">
        <v>1</v>
      </c>
      <c r="Y514">
        <v>6</v>
      </c>
      <c r="Z514">
        <v>1</v>
      </c>
      <c r="AA514">
        <v>0</v>
      </c>
      <c r="AB514">
        <v>1</v>
      </c>
      <c r="AC514">
        <v>1</v>
      </c>
      <c r="AD514">
        <v>0</v>
      </c>
      <c r="AE514">
        <v>0</v>
      </c>
      <c r="AF514">
        <v>5</v>
      </c>
      <c r="AG514">
        <v>1</v>
      </c>
      <c r="AH514" s="12">
        <v>1</v>
      </c>
      <c r="AI514" s="12">
        <v>1</v>
      </c>
      <c r="AJ514" s="12">
        <v>2</v>
      </c>
      <c r="AK514" s="12">
        <v>0</v>
      </c>
      <c r="AL514" s="12">
        <v>0</v>
      </c>
      <c r="AM514" s="12">
        <v>2</v>
      </c>
      <c r="AN514" s="12">
        <v>1</v>
      </c>
      <c r="AO514">
        <v>0</v>
      </c>
      <c r="AP514">
        <v>0</v>
      </c>
      <c r="AQ514">
        <v>0</v>
      </c>
      <c r="AR514">
        <v>1</v>
      </c>
      <c r="AS514">
        <v>0</v>
      </c>
      <c r="AX514" s="12">
        <v>2</v>
      </c>
      <c r="AY514" s="12">
        <v>1</v>
      </c>
      <c r="AZ514" s="12">
        <v>0</v>
      </c>
      <c r="BA514" s="12">
        <v>2</v>
      </c>
      <c r="BB514" s="12">
        <v>2</v>
      </c>
      <c r="BC514">
        <v>4</v>
      </c>
      <c r="BD514" s="12">
        <v>0</v>
      </c>
      <c r="BE514" s="12">
        <v>1</v>
      </c>
      <c r="BF514" s="12">
        <v>1</v>
      </c>
      <c r="BG514" s="12">
        <v>2</v>
      </c>
      <c r="BH514" s="12">
        <v>2</v>
      </c>
      <c r="BI514" s="12">
        <v>2</v>
      </c>
      <c r="BJ514" s="12">
        <v>1</v>
      </c>
      <c r="BK514" s="12">
        <v>4</v>
      </c>
      <c r="BL514">
        <v>5</v>
      </c>
      <c r="BM514">
        <v>2</v>
      </c>
      <c r="BN514" s="12">
        <v>4</v>
      </c>
      <c r="BO514">
        <v>1</v>
      </c>
      <c r="BP514" s="12">
        <v>3</v>
      </c>
      <c r="BQ514" s="12">
        <v>4</v>
      </c>
      <c r="BR514">
        <v>2</v>
      </c>
      <c r="BS514">
        <v>1</v>
      </c>
      <c r="BT514" s="12">
        <v>2</v>
      </c>
      <c r="BU514" s="12">
        <v>1</v>
      </c>
      <c r="BV514">
        <v>1</v>
      </c>
      <c r="BW514">
        <v>0</v>
      </c>
      <c r="BX514">
        <v>0</v>
      </c>
      <c r="BY514">
        <v>6</v>
      </c>
      <c r="BZ514" s="4">
        <v>2</v>
      </c>
      <c r="CA514">
        <v>3</v>
      </c>
      <c r="CB514">
        <v>0</v>
      </c>
      <c r="CC514">
        <v>0</v>
      </c>
      <c r="CD514">
        <v>1</v>
      </c>
      <c r="CE514" s="12">
        <v>5</v>
      </c>
      <c r="CF514" s="12">
        <v>2</v>
      </c>
      <c r="CG514" s="12">
        <v>1</v>
      </c>
      <c r="CH514" s="12">
        <v>0</v>
      </c>
      <c r="CI514" s="12">
        <v>4</v>
      </c>
      <c r="CJ514">
        <v>2</v>
      </c>
      <c r="CK514" s="12">
        <v>1</v>
      </c>
      <c r="CL514" s="12">
        <v>1</v>
      </c>
      <c r="CM514" s="12">
        <v>0</v>
      </c>
      <c r="CN514" s="12">
        <v>1</v>
      </c>
      <c r="CO514" s="12">
        <v>2</v>
      </c>
      <c r="CP514" s="12">
        <v>0</v>
      </c>
      <c r="CQ514" s="12">
        <v>2</v>
      </c>
      <c r="CV514">
        <v>2</v>
      </c>
      <c r="CW514" s="12">
        <v>0</v>
      </c>
      <c r="CX514" s="12">
        <v>3</v>
      </c>
      <c r="CY514">
        <v>1</v>
      </c>
      <c r="CZ514" s="12">
        <v>0</v>
      </c>
      <c r="DA514" s="12">
        <v>2</v>
      </c>
      <c r="DB514">
        <v>1</v>
      </c>
      <c r="DC514" s="12">
        <v>1</v>
      </c>
      <c r="DD514">
        <v>2</v>
      </c>
      <c r="DE514">
        <v>2</v>
      </c>
      <c r="DF514">
        <v>2</v>
      </c>
      <c r="DG514">
        <v>0</v>
      </c>
      <c r="DH514">
        <v>0</v>
      </c>
      <c r="DI514">
        <v>0</v>
      </c>
      <c r="DJ514">
        <v>1</v>
      </c>
      <c r="DK514">
        <v>1</v>
      </c>
      <c r="DL514" s="12">
        <v>0</v>
      </c>
      <c r="DM514">
        <v>1</v>
      </c>
      <c r="DN514">
        <v>1</v>
      </c>
      <c r="DO514">
        <v>0</v>
      </c>
      <c r="DP514">
        <v>0</v>
      </c>
      <c r="DQ514">
        <v>2</v>
      </c>
      <c r="DR514">
        <v>0</v>
      </c>
      <c r="DS514">
        <v>0</v>
      </c>
      <c r="DT514">
        <v>1</v>
      </c>
      <c r="DU514">
        <v>2</v>
      </c>
      <c r="DV514" s="12">
        <v>0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0</v>
      </c>
      <c r="EC514">
        <v>2</v>
      </c>
      <c r="ED514">
        <v>2</v>
      </c>
      <c r="EE514">
        <v>1</v>
      </c>
      <c r="EF514">
        <v>0</v>
      </c>
      <c r="EG514">
        <v>1</v>
      </c>
      <c r="EH514">
        <v>0</v>
      </c>
      <c r="EI514">
        <v>1</v>
      </c>
      <c r="EJ514">
        <v>2</v>
      </c>
      <c r="EK514">
        <v>0</v>
      </c>
      <c r="EL514">
        <v>0</v>
      </c>
      <c r="EM514">
        <v>1</v>
      </c>
      <c r="EN514">
        <v>1</v>
      </c>
      <c r="EO514">
        <v>0</v>
      </c>
      <c r="EP514" s="12">
        <v>2</v>
      </c>
      <c r="EQ514">
        <v>0</v>
      </c>
      <c r="ER514">
        <v>0</v>
      </c>
      <c r="ES514">
        <v>1</v>
      </c>
      <c r="ET514">
        <v>1</v>
      </c>
      <c r="EU514">
        <v>0</v>
      </c>
      <c r="EV514">
        <v>0</v>
      </c>
      <c r="EW514">
        <v>2</v>
      </c>
      <c r="EX514">
        <v>3</v>
      </c>
      <c r="EY514">
        <v>0</v>
      </c>
      <c r="EZ514">
        <v>0</v>
      </c>
      <c r="FA514">
        <v>1</v>
      </c>
      <c r="FB514">
        <v>2</v>
      </c>
      <c r="FC514">
        <v>5</v>
      </c>
      <c r="FD514">
        <v>1</v>
      </c>
      <c r="FE514">
        <v>1</v>
      </c>
      <c r="FF514">
        <v>4</v>
      </c>
      <c r="FG514" s="12">
        <v>0</v>
      </c>
      <c r="FH514" s="12">
        <v>1</v>
      </c>
      <c r="FI514" s="12">
        <v>4</v>
      </c>
      <c r="FJ514" s="12">
        <v>7</v>
      </c>
      <c r="FK514" s="12">
        <v>0</v>
      </c>
      <c r="FL514">
        <v>0</v>
      </c>
      <c r="FM514">
        <v>2</v>
      </c>
      <c r="FN514">
        <v>1</v>
      </c>
      <c r="FO514">
        <v>4</v>
      </c>
      <c r="FP514">
        <v>0</v>
      </c>
      <c r="FQ514">
        <v>2</v>
      </c>
      <c r="FR514">
        <v>0</v>
      </c>
      <c r="FS514">
        <v>0</v>
      </c>
      <c r="FT514">
        <v>1</v>
      </c>
      <c r="FU514" s="12">
        <v>2</v>
      </c>
      <c r="FV514" s="12">
        <v>1</v>
      </c>
      <c r="FW514" s="39"/>
      <c r="FX514" s="39"/>
      <c r="FY514" s="37"/>
      <c r="FZ514" s="39"/>
      <c r="GA514" s="12">
        <v>0</v>
      </c>
      <c r="GB514">
        <v>1</v>
      </c>
      <c r="GC514">
        <v>1</v>
      </c>
      <c r="GD514">
        <v>0</v>
      </c>
      <c r="GE514">
        <v>0</v>
      </c>
      <c r="GF514">
        <v>1</v>
      </c>
      <c r="GG514" s="12">
        <v>2</v>
      </c>
      <c r="GH514">
        <v>1</v>
      </c>
      <c r="GI514">
        <v>1</v>
      </c>
      <c r="GJ514">
        <v>0</v>
      </c>
      <c r="GK514">
        <v>3</v>
      </c>
      <c r="GL514">
        <v>1</v>
      </c>
      <c r="GM514" s="12">
        <v>1</v>
      </c>
    </row>
    <row r="515" spans="1:195" x14ac:dyDescent="0.35">
      <c r="A515" s="77">
        <v>506</v>
      </c>
      <c r="B515" s="12">
        <v>4</v>
      </c>
      <c r="C515" s="12">
        <v>0</v>
      </c>
      <c r="D515">
        <v>7</v>
      </c>
      <c r="E515">
        <v>1</v>
      </c>
      <c r="F515">
        <v>0</v>
      </c>
      <c r="G515">
        <v>2</v>
      </c>
      <c r="H515">
        <v>0</v>
      </c>
      <c r="I515">
        <v>2</v>
      </c>
      <c r="J515">
        <v>1</v>
      </c>
      <c r="K515">
        <v>1</v>
      </c>
      <c r="L515">
        <v>2</v>
      </c>
      <c r="M515">
        <v>2</v>
      </c>
      <c r="N515">
        <v>1</v>
      </c>
      <c r="O515" s="12">
        <v>0</v>
      </c>
      <c r="P515">
        <v>1</v>
      </c>
      <c r="Q515" s="12">
        <v>0</v>
      </c>
      <c r="R515">
        <v>2</v>
      </c>
      <c r="S515">
        <v>1</v>
      </c>
      <c r="T515">
        <v>1</v>
      </c>
      <c r="U515">
        <v>0</v>
      </c>
      <c r="V515">
        <v>1</v>
      </c>
      <c r="W515">
        <v>2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2</v>
      </c>
      <c r="AD515">
        <v>0</v>
      </c>
      <c r="AE515">
        <v>0</v>
      </c>
      <c r="AF515">
        <v>5</v>
      </c>
      <c r="AG515">
        <v>1</v>
      </c>
      <c r="AH515" s="12">
        <v>1</v>
      </c>
      <c r="AI515" s="12">
        <v>0</v>
      </c>
      <c r="AJ515" s="12">
        <v>1</v>
      </c>
      <c r="AK515" s="12">
        <v>1</v>
      </c>
      <c r="AL515" s="12">
        <v>1</v>
      </c>
      <c r="AM515" s="12">
        <v>0</v>
      </c>
      <c r="AN515" s="12">
        <v>2</v>
      </c>
      <c r="AO515">
        <v>0</v>
      </c>
      <c r="AP515">
        <v>2</v>
      </c>
      <c r="AQ515">
        <v>1</v>
      </c>
      <c r="AR515">
        <v>3</v>
      </c>
      <c r="AS515">
        <v>0</v>
      </c>
      <c r="AX515" s="12">
        <v>0</v>
      </c>
      <c r="AY515" s="12">
        <v>5</v>
      </c>
      <c r="AZ515" s="12">
        <v>1</v>
      </c>
      <c r="BA515" s="12">
        <v>3</v>
      </c>
      <c r="BB515" s="12">
        <v>2</v>
      </c>
      <c r="BC515">
        <v>2</v>
      </c>
      <c r="BD515" s="12">
        <v>2</v>
      </c>
      <c r="BE515" s="12">
        <v>2</v>
      </c>
      <c r="BF515" s="12">
        <v>2</v>
      </c>
      <c r="BG515" s="12">
        <v>2</v>
      </c>
      <c r="BH515" s="12">
        <v>4</v>
      </c>
      <c r="BI515" s="12">
        <v>2</v>
      </c>
      <c r="BJ515" s="12">
        <v>1</v>
      </c>
      <c r="BK515" s="12">
        <v>1</v>
      </c>
      <c r="BL515">
        <v>4</v>
      </c>
      <c r="BM515">
        <v>0</v>
      </c>
      <c r="BN515" s="12">
        <v>1</v>
      </c>
      <c r="BO515">
        <v>1</v>
      </c>
      <c r="BP515" s="12">
        <v>3</v>
      </c>
      <c r="BQ515" s="12">
        <v>1</v>
      </c>
      <c r="BR515">
        <v>1</v>
      </c>
      <c r="BS515">
        <v>7</v>
      </c>
      <c r="BT515" s="12">
        <v>3</v>
      </c>
      <c r="BU515" s="12">
        <v>3</v>
      </c>
      <c r="BV515">
        <v>4</v>
      </c>
      <c r="BW515">
        <v>2</v>
      </c>
      <c r="BX515">
        <v>1</v>
      </c>
      <c r="BY515">
        <v>4</v>
      </c>
      <c r="BZ515" s="4">
        <v>2</v>
      </c>
      <c r="CA515">
        <v>4</v>
      </c>
      <c r="CB515">
        <v>0</v>
      </c>
      <c r="CC515">
        <v>2</v>
      </c>
      <c r="CD515">
        <v>5</v>
      </c>
      <c r="CE515" s="12">
        <v>4</v>
      </c>
      <c r="CF515" s="12">
        <v>0</v>
      </c>
      <c r="CG515" s="12">
        <v>0</v>
      </c>
      <c r="CH515" s="12">
        <v>3</v>
      </c>
      <c r="CI515" s="12">
        <v>2</v>
      </c>
      <c r="CJ515">
        <v>1</v>
      </c>
      <c r="CK515" s="12">
        <v>3</v>
      </c>
      <c r="CL515" s="12">
        <v>4</v>
      </c>
      <c r="CM515" s="12">
        <v>0</v>
      </c>
      <c r="CN515" s="12">
        <v>0</v>
      </c>
      <c r="CO515" s="12">
        <v>1</v>
      </c>
      <c r="CP515" s="12">
        <v>1</v>
      </c>
      <c r="CQ515" s="12">
        <v>1</v>
      </c>
      <c r="CV515">
        <v>1</v>
      </c>
      <c r="CW515" s="12">
        <v>2</v>
      </c>
      <c r="CX515" s="12">
        <v>2</v>
      </c>
      <c r="CY515">
        <v>0</v>
      </c>
      <c r="CZ515" s="12">
        <v>2</v>
      </c>
      <c r="DA515" s="12">
        <v>1</v>
      </c>
      <c r="DB515">
        <v>1</v>
      </c>
      <c r="DC515" s="12">
        <v>0</v>
      </c>
      <c r="DD515">
        <v>2</v>
      </c>
      <c r="DE515">
        <v>1</v>
      </c>
      <c r="DF515">
        <v>1</v>
      </c>
      <c r="DG515">
        <v>0</v>
      </c>
      <c r="DH515">
        <v>0</v>
      </c>
      <c r="DI515">
        <v>1</v>
      </c>
      <c r="DJ515">
        <v>1</v>
      </c>
      <c r="DK515">
        <v>0</v>
      </c>
      <c r="DL515" s="12">
        <v>1</v>
      </c>
      <c r="DM515">
        <v>2</v>
      </c>
      <c r="DN515">
        <v>3</v>
      </c>
      <c r="DO515">
        <v>3</v>
      </c>
      <c r="DP515">
        <v>0</v>
      </c>
      <c r="DQ515">
        <v>1</v>
      </c>
      <c r="DR515">
        <v>1</v>
      </c>
      <c r="DS515">
        <v>1</v>
      </c>
      <c r="DT515">
        <v>0</v>
      </c>
      <c r="DU515">
        <v>0</v>
      </c>
      <c r="DV515" s="12">
        <v>0</v>
      </c>
      <c r="DW515">
        <v>0</v>
      </c>
      <c r="DX515">
        <v>2</v>
      </c>
      <c r="DY515">
        <v>0</v>
      </c>
      <c r="DZ515">
        <v>1</v>
      </c>
      <c r="EA515">
        <v>2</v>
      </c>
      <c r="EB515">
        <v>2</v>
      </c>
      <c r="EC515">
        <v>2</v>
      </c>
      <c r="ED515">
        <v>4</v>
      </c>
      <c r="EE515">
        <v>3</v>
      </c>
      <c r="EF515">
        <v>3</v>
      </c>
      <c r="EG515">
        <v>0</v>
      </c>
      <c r="EH515">
        <v>2</v>
      </c>
      <c r="EI515">
        <v>1</v>
      </c>
      <c r="EJ515">
        <v>2</v>
      </c>
      <c r="EK515">
        <v>2</v>
      </c>
      <c r="EL515">
        <v>3</v>
      </c>
      <c r="EM515">
        <v>0</v>
      </c>
      <c r="EN515">
        <v>2</v>
      </c>
      <c r="EO515">
        <v>1</v>
      </c>
      <c r="EP515" s="12">
        <v>0</v>
      </c>
      <c r="EQ515">
        <v>0</v>
      </c>
      <c r="ER515">
        <v>2</v>
      </c>
      <c r="ES515">
        <v>3</v>
      </c>
      <c r="ET515">
        <v>0</v>
      </c>
      <c r="EU515">
        <v>1</v>
      </c>
      <c r="EV515">
        <v>1</v>
      </c>
      <c r="EW515">
        <v>1</v>
      </c>
      <c r="EX515">
        <v>1</v>
      </c>
      <c r="EY515">
        <v>0</v>
      </c>
      <c r="EZ515">
        <v>1</v>
      </c>
      <c r="FA515">
        <v>3</v>
      </c>
      <c r="FB515">
        <v>2</v>
      </c>
      <c r="FC515">
        <v>3</v>
      </c>
      <c r="FD515">
        <v>1</v>
      </c>
      <c r="FE515">
        <v>1</v>
      </c>
      <c r="FF515">
        <v>1</v>
      </c>
      <c r="FG515" s="12">
        <v>3</v>
      </c>
      <c r="FH515" s="12">
        <v>1</v>
      </c>
      <c r="FI515" s="12">
        <v>6</v>
      </c>
      <c r="FJ515" s="12">
        <v>1</v>
      </c>
      <c r="FK515" s="12">
        <v>0</v>
      </c>
      <c r="FL515">
        <v>2</v>
      </c>
      <c r="FM515">
        <v>0</v>
      </c>
      <c r="FN515">
        <v>0</v>
      </c>
      <c r="FO515">
        <v>3</v>
      </c>
      <c r="FP515">
        <v>1</v>
      </c>
      <c r="FQ515">
        <v>1</v>
      </c>
      <c r="FR515">
        <v>1</v>
      </c>
      <c r="FS515">
        <v>0</v>
      </c>
      <c r="FT515">
        <v>2</v>
      </c>
      <c r="FU515" s="12">
        <v>0</v>
      </c>
      <c r="FV515" s="12">
        <v>0</v>
      </c>
      <c r="FW515" s="39"/>
      <c r="FX515" s="39"/>
      <c r="FY515" s="37"/>
      <c r="FZ515" s="39"/>
      <c r="GA515" s="12">
        <v>0</v>
      </c>
      <c r="GB515">
        <v>1</v>
      </c>
      <c r="GC515">
        <v>1</v>
      </c>
      <c r="GD515">
        <v>0</v>
      </c>
      <c r="GE515">
        <v>0</v>
      </c>
      <c r="GF515">
        <v>0</v>
      </c>
      <c r="GG515" s="12">
        <v>0</v>
      </c>
      <c r="GH515">
        <v>3</v>
      </c>
      <c r="GI515">
        <v>4</v>
      </c>
      <c r="GJ515">
        <v>1</v>
      </c>
      <c r="GK515">
        <v>1</v>
      </c>
      <c r="GL515">
        <v>0</v>
      </c>
      <c r="GM515" s="12">
        <v>1</v>
      </c>
    </row>
    <row r="516" spans="1:195" x14ac:dyDescent="0.35">
      <c r="A516" s="77">
        <v>507</v>
      </c>
      <c r="B516" s="12">
        <v>0</v>
      </c>
      <c r="C516" s="12">
        <v>2</v>
      </c>
      <c r="D516">
        <v>3</v>
      </c>
      <c r="E516">
        <v>1</v>
      </c>
      <c r="F516">
        <v>0</v>
      </c>
      <c r="G516">
        <v>2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2</v>
      </c>
      <c r="N516">
        <v>0</v>
      </c>
      <c r="O516" s="12">
        <v>2</v>
      </c>
      <c r="P516">
        <v>0</v>
      </c>
      <c r="Q516" s="12">
        <v>0</v>
      </c>
      <c r="R516">
        <v>0</v>
      </c>
      <c r="S516">
        <v>2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1</v>
      </c>
      <c r="Z516">
        <v>1</v>
      </c>
      <c r="AA516">
        <v>0</v>
      </c>
      <c r="AB516">
        <v>1</v>
      </c>
      <c r="AC516">
        <v>1</v>
      </c>
      <c r="AD516">
        <v>0</v>
      </c>
      <c r="AE516">
        <v>2</v>
      </c>
      <c r="AF516">
        <v>4</v>
      </c>
      <c r="AG516">
        <v>3</v>
      </c>
      <c r="AH516" s="12">
        <v>2</v>
      </c>
      <c r="AI516" s="12">
        <v>1</v>
      </c>
      <c r="AJ516" s="12">
        <v>2</v>
      </c>
      <c r="AK516" s="12">
        <v>2</v>
      </c>
      <c r="AL516" s="12">
        <v>0</v>
      </c>
      <c r="AM516" s="12">
        <v>2</v>
      </c>
      <c r="AN516" s="12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X516" s="12">
        <v>1</v>
      </c>
      <c r="AY516" s="12">
        <v>2</v>
      </c>
      <c r="AZ516" s="12">
        <v>1</v>
      </c>
      <c r="BA516" s="12">
        <v>1</v>
      </c>
      <c r="BB516" s="12">
        <v>5</v>
      </c>
      <c r="BC516">
        <v>3</v>
      </c>
      <c r="BD516" s="12">
        <v>2</v>
      </c>
      <c r="BE516" s="12">
        <v>0</v>
      </c>
      <c r="BF516" s="12">
        <v>1</v>
      </c>
      <c r="BG516" s="12">
        <v>1</v>
      </c>
      <c r="BH516" s="12">
        <v>3</v>
      </c>
      <c r="BI516" s="12">
        <v>1</v>
      </c>
      <c r="BJ516" s="12">
        <v>1</v>
      </c>
      <c r="BK516" s="12">
        <v>2</v>
      </c>
      <c r="BL516">
        <v>0</v>
      </c>
      <c r="BM516">
        <v>2</v>
      </c>
      <c r="BN516" s="12">
        <v>1</v>
      </c>
      <c r="BO516">
        <v>0</v>
      </c>
      <c r="BP516" s="12">
        <v>1</v>
      </c>
      <c r="BQ516" s="12">
        <v>1</v>
      </c>
      <c r="BR516">
        <v>3</v>
      </c>
      <c r="BS516">
        <v>1</v>
      </c>
      <c r="BT516" s="12">
        <v>0</v>
      </c>
      <c r="BU516" s="12">
        <v>1</v>
      </c>
      <c r="BV516">
        <v>2</v>
      </c>
      <c r="BW516">
        <v>0</v>
      </c>
      <c r="BX516">
        <v>0</v>
      </c>
      <c r="BY516">
        <v>6</v>
      </c>
      <c r="BZ516" s="4">
        <v>0</v>
      </c>
      <c r="CA516">
        <v>0</v>
      </c>
      <c r="CB516">
        <v>0</v>
      </c>
      <c r="CC516">
        <v>2</v>
      </c>
      <c r="CD516">
        <v>3</v>
      </c>
      <c r="CE516" s="12">
        <v>4</v>
      </c>
      <c r="CF516" s="12">
        <v>3</v>
      </c>
      <c r="CG516" s="12">
        <v>3</v>
      </c>
      <c r="CH516" s="12">
        <v>1</v>
      </c>
      <c r="CI516" s="12">
        <v>2</v>
      </c>
      <c r="CJ516">
        <v>2</v>
      </c>
      <c r="CK516" s="12">
        <v>2</v>
      </c>
      <c r="CL516" s="12">
        <v>0</v>
      </c>
      <c r="CM516" s="12">
        <v>2</v>
      </c>
      <c r="CN516" s="12">
        <v>2</v>
      </c>
      <c r="CO516" s="12">
        <v>2</v>
      </c>
      <c r="CP516" s="12">
        <v>1</v>
      </c>
      <c r="CQ516" s="12">
        <v>0</v>
      </c>
      <c r="CV516">
        <v>2</v>
      </c>
      <c r="CW516" s="12">
        <v>3</v>
      </c>
      <c r="CX516" s="12">
        <v>0</v>
      </c>
      <c r="CY516">
        <v>0</v>
      </c>
      <c r="CZ516" s="12">
        <v>3</v>
      </c>
      <c r="DA516" s="12">
        <v>1</v>
      </c>
      <c r="DB516">
        <v>0</v>
      </c>
      <c r="DC516" s="12">
        <v>2</v>
      </c>
      <c r="DD516">
        <v>1</v>
      </c>
      <c r="DE516">
        <v>1</v>
      </c>
      <c r="DF516">
        <v>0</v>
      </c>
      <c r="DG516">
        <v>1</v>
      </c>
      <c r="DH516">
        <v>2</v>
      </c>
      <c r="DI516">
        <v>1</v>
      </c>
      <c r="DJ516">
        <v>0</v>
      </c>
      <c r="DK516">
        <v>3</v>
      </c>
      <c r="DL516" s="12">
        <v>1</v>
      </c>
      <c r="DM516">
        <v>0</v>
      </c>
      <c r="DN516">
        <v>0</v>
      </c>
      <c r="DO516">
        <v>1</v>
      </c>
      <c r="DP516">
        <v>1</v>
      </c>
      <c r="DQ516">
        <v>2</v>
      </c>
      <c r="DR516">
        <v>0</v>
      </c>
      <c r="DS516">
        <v>0</v>
      </c>
      <c r="DT516">
        <v>0</v>
      </c>
      <c r="DU516">
        <v>0</v>
      </c>
      <c r="DV516" s="12">
        <v>2</v>
      </c>
      <c r="DW516">
        <v>0</v>
      </c>
      <c r="DX516">
        <v>0</v>
      </c>
      <c r="DY516">
        <v>0</v>
      </c>
      <c r="DZ516">
        <v>0</v>
      </c>
      <c r="EA516">
        <v>1</v>
      </c>
      <c r="EB516">
        <v>2</v>
      </c>
      <c r="EC516">
        <v>2</v>
      </c>
      <c r="ED516">
        <v>1</v>
      </c>
      <c r="EE516">
        <v>1</v>
      </c>
      <c r="EF516">
        <v>1</v>
      </c>
      <c r="EG516">
        <v>2</v>
      </c>
      <c r="EH516">
        <v>3</v>
      </c>
      <c r="EI516">
        <v>1</v>
      </c>
      <c r="EJ516">
        <v>0</v>
      </c>
      <c r="EK516">
        <v>4</v>
      </c>
      <c r="EL516">
        <v>0</v>
      </c>
      <c r="EM516">
        <v>1</v>
      </c>
      <c r="EN516">
        <v>1</v>
      </c>
      <c r="EO516">
        <v>2</v>
      </c>
      <c r="EP516" s="12">
        <v>1</v>
      </c>
      <c r="EQ516">
        <v>0</v>
      </c>
      <c r="ER516">
        <v>1</v>
      </c>
      <c r="ES516">
        <v>4</v>
      </c>
      <c r="ET516">
        <v>1</v>
      </c>
      <c r="EU516">
        <v>2</v>
      </c>
      <c r="EV516">
        <v>0</v>
      </c>
      <c r="EW516">
        <v>2</v>
      </c>
      <c r="EX516">
        <v>0</v>
      </c>
      <c r="EY516">
        <v>1</v>
      </c>
      <c r="EZ516">
        <v>1</v>
      </c>
      <c r="FA516">
        <v>1</v>
      </c>
      <c r="FB516">
        <v>0</v>
      </c>
      <c r="FC516">
        <v>2</v>
      </c>
      <c r="FD516">
        <v>1</v>
      </c>
      <c r="FE516">
        <v>4</v>
      </c>
      <c r="FF516">
        <v>1</v>
      </c>
      <c r="FG516" s="12">
        <v>3</v>
      </c>
      <c r="FH516" s="12">
        <v>3</v>
      </c>
      <c r="FI516" s="12">
        <v>6</v>
      </c>
      <c r="FJ516" s="12">
        <v>2</v>
      </c>
      <c r="FK516" s="12">
        <v>2</v>
      </c>
      <c r="FL516">
        <v>0</v>
      </c>
      <c r="FM516">
        <v>1</v>
      </c>
      <c r="FN516">
        <v>0</v>
      </c>
      <c r="FO516">
        <v>5</v>
      </c>
      <c r="FP516">
        <v>0</v>
      </c>
      <c r="FQ516">
        <v>0</v>
      </c>
      <c r="FR516">
        <v>0</v>
      </c>
      <c r="FS516">
        <v>0</v>
      </c>
      <c r="FT516">
        <v>2</v>
      </c>
      <c r="FU516" s="12">
        <v>1</v>
      </c>
      <c r="FV516" s="12">
        <v>0</v>
      </c>
      <c r="FW516" s="39"/>
      <c r="FX516" s="39"/>
      <c r="FY516" s="37"/>
      <c r="FZ516" s="39"/>
      <c r="GA516" s="12">
        <v>1</v>
      </c>
      <c r="GB516">
        <v>0</v>
      </c>
      <c r="GC516">
        <v>0</v>
      </c>
      <c r="GD516">
        <v>1</v>
      </c>
      <c r="GE516">
        <v>0</v>
      </c>
      <c r="GF516">
        <v>1</v>
      </c>
      <c r="GG516" s="12">
        <v>4</v>
      </c>
      <c r="GH516">
        <v>5</v>
      </c>
      <c r="GI516">
        <v>0</v>
      </c>
      <c r="GJ516">
        <v>4</v>
      </c>
      <c r="GK516">
        <v>1</v>
      </c>
      <c r="GL516">
        <v>0</v>
      </c>
      <c r="GM516" s="12">
        <v>2</v>
      </c>
    </row>
    <row r="517" spans="1:195" x14ac:dyDescent="0.35">
      <c r="A517" s="77">
        <v>508</v>
      </c>
      <c r="B517" s="12">
        <v>0</v>
      </c>
      <c r="C517" s="12">
        <v>3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2</v>
      </c>
      <c r="N517">
        <v>0</v>
      </c>
      <c r="O517" s="12">
        <v>1</v>
      </c>
      <c r="P517">
        <v>1</v>
      </c>
      <c r="Q517" s="12">
        <v>0</v>
      </c>
      <c r="R517">
        <v>0</v>
      </c>
      <c r="S517">
        <v>1</v>
      </c>
      <c r="T517">
        <v>0</v>
      </c>
      <c r="U517">
        <v>0</v>
      </c>
      <c r="V517">
        <v>2</v>
      </c>
      <c r="W517">
        <v>1</v>
      </c>
      <c r="X517">
        <v>0</v>
      </c>
      <c r="Y517">
        <v>0</v>
      </c>
      <c r="Z517">
        <v>1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5</v>
      </c>
      <c r="AG517">
        <v>3</v>
      </c>
      <c r="AH517" s="12">
        <v>0</v>
      </c>
      <c r="AI517" s="12">
        <v>0</v>
      </c>
      <c r="AJ517" s="12">
        <v>1</v>
      </c>
      <c r="AK517" s="12">
        <v>3</v>
      </c>
      <c r="AL517" s="12">
        <v>0</v>
      </c>
      <c r="AM517" s="12">
        <v>0</v>
      </c>
      <c r="AN517" s="12">
        <v>0</v>
      </c>
      <c r="AO517">
        <v>0</v>
      </c>
      <c r="AP517">
        <v>1</v>
      </c>
      <c r="AQ517">
        <v>1</v>
      </c>
      <c r="AR517">
        <v>0</v>
      </c>
      <c r="AS517">
        <v>0</v>
      </c>
      <c r="AX517" s="12">
        <v>0</v>
      </c>
      <c r="AY517" s="12">
        <v>6</v>
      </c>
      <c r="AZ517" s="12">
        <v>1</v>
      </c>
      <c r="BA517" s="12">
        <v>4</v>
      </c>
      <c r="BB517" s="12">
        <v>2</v>
      </c>
      <c r="BC517">
        <v>1</v>
      </c>
      <c r="BD517" s="12">
        <v>0</v>
      </c>
      <c r="BE517" s="12">
        <v>1</v>
      </c>
      <c r="BF517" s="12">
        <v>1</v>
      </c>
      <c r="BG517" s="12">
        <v>3</v>
      </c>
      <c r="BH517" s="12">
        <v>1</v>
      </c>
      <c r="BI517" s="12">
        <v>2</v>
      </c>
      <c r="BJ517" s="12">
        <v>0</v>
      </c>
      <c r="BK517" s="12">
        <v>2</v>
      </c>
      <c r="BL517">
        <v>3</v>
      </c>
      <c r="BM517">
        <v>4</v>
      </c>
      <c r="BN517" s="12">
        <v>0</v>
      </c>
      <c r="BO517">
        <v>2</v>
      </c>
      <c r="BP517" s="12">
        <v>2</v>
      </c>
      <c r="BQ517" s="12">
        <v>1</v>
      </c>
      <c r="BR517">
        <v>3</v>
      </c>
      <c r="BS517">
        <v>2</v>
      </c>
      <c r="BT517" s="12">
        <v>2</v>
      </c>
      <c r="BU517" s="12">
        <v>4</v>
      </c>
      <c r="BV517">
        <v>1</v>
      </c>
      <c r="BW517">
        <v>0</v>
      </c>
      <c r="BX517">
        <v>0</v>
      </c>
      <c r="BY517">
        <v>2</v>
      </c>
      <c r="BZ517" s="4">
        <v>3</v>
      </c>
      <c r="CA517">
        <v>1</v>
      </c>
      <c r="CB517">
        <v>0</v>
      </c>
      <c r="CC517">
        <v>2</v>
      </c>
      <c r="CD517">
        <v>1</v>
      </c>
      <c r="CE517" s="12">
        <v>0</v>
      </c>
      <c r="CF517" s="12">
        <v>1</v>
      </c>
      <c r="CG517" s="12">
        <v>1</v>
      </c>
      <c r="CH517" s="12">
        <v>2</v>
      </c>
      <c r="CI517" s="12">
        <v>2</v>
      </c>
      <c r="CJ517">
        <v>3</v>
      </c>
      <c r="CK517" s="12">
        <v>1</v>
      </c>
      <c r="CL517" s="12">
        <v>2</v>
      </c>
      <c r="CM517" s="12">
        <v>1</v>
      </c>
      <c r="CN517" s="12">
        <v>0</v>
      </c>
      <c r="CO517" s="12">
        <v>1</v>
      </c>
      <c r="CP517" s="12">
        <v>0</v>
      </c>
      <c r="CQ517" s="12">
        <v>1</v>
      </c>
      <c r="CV517">
        <v>2</v>
      </c>
      <c r="CW517" s="12">
        <v>0</v>
      </c>
      <c r="CX517" s="12">
        <v>2</v>
      </c>
      <c r="CY517">
        <v>0</v>
      </c>
      <c r="CZ517" s="12">
        <v>1</v>
      </c>
      <c r="DA517" s="12">
        <v>2</v>
      </c>
      <c r="DB517">
        <v>1</v>
      </c>
      <c r="DC517" s="12">
        <v>1</v>
      </c>
      <c r="DD517">
        <v>0</v>
      </c>
      <c r="DE517">
        <v>3</v>
      </c>
      <c r="DF517">
        <v>0</v>
      </c>
      <c r="DG517">
        <v>1</v>
      </c>
      <c r="DH517">
        <v>0</v>
      </c>
      <c r="DI517">
        <v>1</v>
      </c>
      <c r="DJ517">
        <v>0</v>
      </c>
      <c r="DK517">
        <v>2</v>
      </c>
      <c r="DL517" s="12">
        <v>1</v>
      </c>
      <c r="DM517">
        <v>0</v>
      </c>
      <c r="DN517">
        <v>1</v>
      </c>
      <c r="DO517">
        <v>0</v>
      </c>
      <c r="DP517">
        <v>2</v>
      </c>
      <c r="DQ517">
        <v>1</v>
      </c>
      <c r="DR517">
        <v>0</v>
      </c>
      <c r="DS517">
        <v>0</v>
      </c>
      <c r="DT517">
        <v>0</v>
      </c>
      <c r="DU517">
        <v>0</v>
      </c>
      <c r="DV517" s="12">
        <v>0</v>
      </c>
      <c r="DW517">
        <v>0</v>
      </c>
      <c r="DX517">
        <v>9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2</v>
      </c>
      <c r="EE517">
        <v>1</v>
      </c>
      <c r="EF517">
        <v>0</v>
      </c>
      <c r="EG517">
        <v>2</v>
      </c>
      <c r="EH517">
        <v>2</v>
      </c>
      <c r="EI517">
        <v>1</v>
      </c>
      <c r="EJ517">
        <v>1</v>
      </c>
      <c r="EK517">
        <v>1</v>
      </c>
      <c r="EL517">
        <v>1</v>
      </c>
      <c r="EM517">
        <v>1</v>
      </c>
      <c r="EN517">
        <v>2</v>
      </c>
      <c r="EO517">
        <v>1</v>
      </c>
      <c r="EP517" s="12">
        <v>0</v>
      </c>
      <c r="EQ517">
        <v>0</v>
      </c>
      <c r="ER517">
        <v>1</v>
      </c>
      <c r="ES517">
        <v>3</v>
      </c>
      <c r="ET517">
        <v>0</v>
      </c>
      <c r="EU517">
        <v>0</v>
      </c>
      <c r="EV517">
        <v>0</v>
      </c>
      <c r="EW517">
        <v>0</v>
      </c>
      <c r="EX517">
        <v>3</v>
      </c>
      <c r="EY517">
        <v>0</v>
      </c>
      <c r="EZ517">
        <v>3</v>
      </c>
      <c r="FA517">
        <v>2</v>
      </c>
      <c r="FB517">
        <v>1</v>
      </c>
      <c r="FC517">
        <v>0</v>
      </c>
      <c r="FD517">
        <v>1</v>
      </c>
      <c r="FE517">
        <v>3</v>
      </c>
      <c r="FF517">
        <v>2</v>
      </c>
      <c r="FG517" s="12">
        <v>2</v>
      </c>
      <c r="FH517" s="12">
        <v>3</v>
      </c>
      <c r="FI517" s="12">
        <v>1</v>
      </c>
      <c r="FJ517" s="12">
        <v>2</v>
      </c>
      <c r="FK517" s="12">
        <v>1</v>
      </c>
      <c r="FL517">
        <v>0</v>
      </c>
      <c r="FM517">
        <v>2</v>
      </c>
      <c r="FN517">
        <v>0</v>
      </c>
      <c r="FO517">
        <v>2</v>
      </c>
      <c r="FP517">
        <v>1</v>
      </c>
      <c r="FQ517">
        <v>0</v>
      </c>
      <c r="FR517">
        <v>1</v>
      </c>
      <c r="FS517">
        <v>0</v>
      </c>
      <c r="FT517">
        <v>1</v>
      </c>
      <c r="FU517" s="12">
        <v>0</v>
      </c>
      <c r="FV517" s="12">
        <v>0</v>
      </c>
      <c r="FW517" s="39"/>
      <c r="FX517" s="39"/>
      <c r="FY517" s="37"/>
      <c r="FZ517" s="39"/>
      <c r="GA517" s="12">
        <v>1</v>
      </c>
      <c r="GB517">
        <v>1</v>
      </c>
      <c r="GC517">
        <v>0</v>
      </c>
      <c r="GD517">
        <v>0</v>
      </c>
      <c r="GE517">
        <v>0</v>
      </c>
      <c r="GF517">
        <v>2</v>
      </c>
      <c r="GG517" s="12">
        <v>1</v>
      </c>
      <c r="GH517">
        <v>3</v>
      </c>
      <c r="GI517">
        <v>1</v>
      </c>
      <c r="GJ517">
        <v>4</v>
      </c>
      <c r="GK517">
        <v>0</v>
      </c>
      <c r="GL517">
        <v>1</v>
      </c>
      <c r="GM517" s="12">
        <v>2</v>
      </c>
    </row>
    <row r="518" spans="1:195" x14ac:dyDescent="0.35">
      <c r="A518" s="77">
        <v>509</v>
      </c>
      <c r="B518" s="12">
        <v>0</v>
      </c>
      <c r="C518" s="12">
        <v>2</v>
      </c>
      <c r="D518">
        <v>3</v>
      </c>
      <c r="E518">
        <v>0</v>
      </c>
      <c r="F518">
        <v>3</v>
      </c>
      <c r="G518">
        <v>1</v>
      </c>
      <c r="H518">
        <v>0</v>
      </c>
      <c r="I518">
        <v>0</v>
      </c>
      <c r="J518">
        <v>1</v>
      </c>
      <c r="K518">
        <v>2</v>
      </c>
      <c r="L518">
        <v>0</v>
      </c>
      <c r="M518">
        <v>1</v>
      </c>
      <c r="N518">
        <v>1</v>
      </c>
      <c r="O518" s="12">
        <v>0</v>
      </c>
      <c r="P518">
        <v>0</v>
      </c>
      <c r="Q518" s="12">
        <v>0</v>
      </c>
      <c r="R518">
        <v>1</v>
      </c>
      <c r="S518">
        <v>2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2</v>
      </c>
      <c r="Z518">
        <v>1</v>
      </c>
      <c r="AA518">
        <v>0</v>
      </c>
      <c r="AB518">
        <v>3</v>
      </c>
      <c r="AC518">
        <v>0</v>
      </c>
      <c r="AD518">
        <v>0</v>
      </c>
      <c r="AE518">
        <v>3</v>
      </c>
      <c r="AF518">
        <v>13</v>
      </c>
      <c r="AG518">
        <v>2</v>
      </c>
      <c r="AH518" s="12">
        <v>2</v>
      </c>
      <c r="AI518" s="12">
        <v>2</v>
      </c>
      <c r="AJ518" s="12">
        <v>0</v>
      </c>
      <c r="AK518" s="12">
        <v>0</v>
      </c>
      <c r="AL518" s="12">
        <v>0</v>
      </c>
      <c r="AM518" s="12">
        <v>1</v>
      </c>
      <c r="AN518" s="12">
        <v>0</v>
      </c>
      <c r="AO518">
        <v>0</v>
      </c>
      <c r="AP518">
        <v>0</v>
      </c>
      <c r="AQ518">
        <v>0</v>
      </c>
      <c r="AR518">
        <v>3</v>
      </c>
      <c r="AS518">
        <v>0</v>
      </c>
      <c r="AX518" s="12">
        <v>1</v>
      </c>
      <c r="AY518" s="12">
        <v>1</v>
      </c>
      <c r="AZ518" s="12">
        <v>1</v>
      </c>
      <c r="BA518" s="12">
        <v>1</v>
      </c>
      <c r="BB518" s="12">
        <v>4</v>
      </c>
      <c r="BC518">
        <v>0</v>
      </c>
      <c r="BD518" s="12">
        <v>1</v>
      </c>
      <c r="BE518" s="12">
        <v>1</v>
      </c>
      <c r="BF518" s="12">
        <v>1</v>
      </c>
      <c r="BG518" s="12">
        <v>2</v>
      </c>
      <c r="BH518" s="12">
        <v>1</v>
      </c>
      <c r="BI518" s="12">
        <v>5</v>
      </c>
      <c r="BJ518" s="12">
        <v>0</v>
      </c>
      <c r="BK518" s="12">
        <v>0</v>
      </c>
      <c r="BL518">
        <v>2</v>
      </c>
      <c r="BM518">
        <v>2</v>
      </c>
      <c r="BN518" s="12">
        <v>2</v>
      </c>
      <c r="BO518">
        <v>1</v>
      </c>
      <c r="BP518" s="12">
        <v>2</v>
      </c>
      <c r="BQ518" s="12">
        <v>1</v>
      </c>
      <c r="BR518">
        <v>1</v>
      </c>
      <c r="BS518">
        <v>1</v>
      </c>
      <c r="BT518" s="12">
        <v>2</v>
      </c>
      <c r="BU518" s="12">
        <v>2</v>
      </c>
      <c r="BV518">
        <v>2</v>
      </c>
      <c r="BW518">
        <v>1</v>
      </c>
      <c r="BX518">
        <v>0</v>
      </c>
      <c r="BY518">
        <v>0</v>
      </c>
      <c r="BZ518" s="4">
        <v>3</v>
      </c>
      <c r="CA518">
        <v>5</v>
      </c>
      <c r="CB518">
        <v>1</v>
      </c>
      <c r="CC518">
        <v>1</v>
      </c>
      <c r="CD518">
        <v>3</v>
      </c>
      <c r="CE518" s="12">
        <v>2</v>
      </c>
      <c r="CF518" s="12">
        <v>2</v>
      </c>
      <c r="CG518" s="12">
        <v>2</v>
      </c>
      <c r="CH518" s="12">
        <v>4</v>
      </c>
      <c r="CI518" s="12">
        <v>3</v>
      </c>
      <c r="CJ518">
        <v>1</v>
      </c>
      <c r="CK518" s="12">
        <v>3</v>
      </c>
      <c r="CL518" s="12">
        <v>2</v>
      </c>
      <c r="CM518" s="12">
        <v>0</v>
      </c>
      <c r="CN518" s="12">
        <v>0</v>
      </c>
      <c r="CO518" s="12">
        <v>5</v>
      </c>
      <c r="CP518" s="12">
        <v>0</v>
      </c>
      <c r="CQ518" s="12">
        <v>0</v>
      </c>
      <c r="CV518">
        <v>2</v>
      </c>
      <c r="CW518" s="12">
        <v>2</v>
      </c>
      <c r="CX518" s="12">
        <v>0</v>
      </c>
      <c r="CY518">
        <v>4</v>
      </c>
      <c r="CZ518" s="12">
        <v>1</v>
      </c>
      <c r="DA518" s="12">
        <v>4</v>
      </c>
      <c r="DB518">
        <v>1</v>
      </c>
      <c r="DC518" s="12">
        <v>0</v>
      </c>
      <c r="DD518">
        <v>0</v>
      </c>
      <c r="DE518">
        <v>1</v>
      </c>
      <c r="DF518">
        <v>0</v>
      </c>
      <c r="DG518">
        <v>0</v>
      </c>
      <c r="DH518">
        <v>2</v>
      </c>
      <c r="DI518">
        <v>1</v>
      </c>
      <c r="DJ518">
        <v>0</v>
      </c>
      <c r="DK518">
        <v>0</v>
      </c>
      <c r="DL518" s="12">
        <v>0</v>
      </c>
      <c r="DM518">
        <v>0</v>
      </c>
      <c r="DN518">
        <v>5</v>
      </c>
      <c r="DO518">
        <v>0</v>
      </c>
      <c r="DP518">
        <v>0</v>
      </c>
      <c r="DQ518">
        <v>3</v>
      </c>
      <c r="DR518">
        <v>1</v>
      </c>
      <c r="DS518">
        <v>1</v>
      </c>
      <c r="DT518">
        <v>1</v>
      </c>
      <c r="DU518">
        <v>1</v>
      </c>
      <c r="DV518" s="12">
        <v>0</v>
      </c>
      <c r="DW518">
        <v>0</v>
      </c>
      <c r="DX518">
        <v>2</v>
      </c>
      <c r="DY518">
        <v>0</v>
      </c>
      <c r="DZ518">
        <v>2</v>
      </c>
      <c r="EA518">
        <v>0</v>
      </c>
      <c r="EB518">
        <v>1</v>
      </c>
      <c r="EC518">
        <v>1</v>
      </c>
      <c r="ED518">
        <v>2</v>
      </c>
      <c r="EE518">
        <v>0</v>
      </c>
      <c r="EF518">
        <v>2</v>
      </c>
      <c r="EG518">
        <v>1</v>
      </c>
      <c r="EH518">
        <v>1</v>
      </c>
      <c r="EI518">
        <v>0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2</v>
      </c>
      <c r="EP518" s="12">
        <v>3</v>
      </c>
      <c r="EQ518">
        <v>0</v>
      </c>
      <c r="ER518">
        <v>2</v>
      </c>
      <c r="ES518">
        <v>1</v>
      </c>
      <c r="ET518">
        <v>1</v>
      </c>
      <c r="EU518">
        <v>2</v>
      </c>
      <c r="EV518">
        <v>4</v>
      </c>
      <c r="EW518">
        <v>1</v>
      </c>
      <c r="EX518">
        <v>2</v>
      </c>
      <c r="EY518">
        <v>0</v>
      </c>
      <c r="EZ518">
        <v>2</v>
      </c>
      <c r="FA518">
        <v>2</v>
      </c>
      <c r="FB518">
        <v>1</v>
      </c>
      <c r="FC518">
        <v>2</v>
      </c>
      <c r="FD518">
        <v>1</v>
      </c>
      <c r="FE518">
        <v>1</v>
      </c>
      <c r="FF518">
        <v>1</v>
      </c>
      <c r="FG518" s="12">
        <v>1</v>
      </c>
      <c r="FH518" s="12">
        <v>2</v>
      </c>
      <c r="FI518" s="12">
        <v>3</v>
      </c>
      <c r="FJ518" s="12">
        <v>5</v>
      </c>
      <c r="FK518" s="12">
        <v>1</v>
      </c>
      <c r="FL518">
        <v>0</v>
      </c>
      <c r="FM518">
        <v>3</v>
      </c>
      <c r="FN518">
        <v>0</v>
      </c>
      <c r="FO518">
        <v>2</v>
      </c>
      <c r="FP518">
        <v>1</v>
      </c>
      <c r="FQ518">
        <v>2</v>
      </c>
      <c r="FR518">
        <v>0</v>
      </c>
      <c r="FS518">
        <v>0</v>
      </c>
      <c r="FT518">
        <v>0</v>
      </c>
      <c r="FU518" s="12">
        <v>0</v>
      </c>
      <c r="FV518" s="12">
        <v>1</v>
      </c>
      <c r="FW518" s="39"/>
      <c r="FX518" s="39"/>
      <c r="FY518" s="37"/>
      <c r="FZ518" s="39"/>
      <c r="GA518" s="12">
        <v>3</v>
      </c>
      <c r="GB518">
        <v>1</v>
      </c>
      <c r="GC518">
        <v>1</v>
      </c>
      <c r="GD518">
        <v>0</v>
      </c>
      <c r="GE518">
        <v>0</v>
      </c>
      <c r="GF518">
        <v>2</v>
      </c>
      <c r="GG518" s="12">
        <v>1</v>
      </c>
      <c r="GH518">
        <v>4</v>
      </c>
      <c r="GI518">
        <v>2</v>
      </c>
      <c r="GJ518">
        <v>1</v>
      </c>
      <c r="GK518">
        <v>1</v>
      </c>
      <c r="GL518">
        <v>0</v>
      </c>
      <c r="GM518" s="12">
        <v>2</v>
      </c>
    </row>
    <row r="519" spans="1:195" x14ac:dyDescent="0.35">
      <c r="A519" s="77">
        <v>510</v>
      </c>
      <c r="B519" s="12">
        <v>1</v>
      </c>
      <c r="C519" s="12">
        <v>0</v>
      </c>
      <c r="D519">
        <v>0</v>
      </c>
      <c r="E519">
        <v>0</v>
      </c>
      <c r="F519">
        <v>1</v>
      </c>
      <c r="G519">
        <v>1</v>
      </c>
      <c r="H519">
        <v>1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 s="12">
        <v>0</v>
      </c>
      <c r="P519">
        <v>0</v>
      </c>
      <c r="Q519" s="12">
        <v>0</v>
      </c>
      <c r="R519">
        <v>1</v>
      </c>
      <c r="S519">
        <v>5</v>
      </c>
      <c r="T519">
        <v>2</v>
      </c>
      <c r="U519">
        <v>0</v>
      </c>
      <c r="V519">
        <v>0</v>
      </c>
      <c r="W519">
        <v>1</v>
      </c>
      <c r="X519">
        <v>0</v>
      </c>
      <c r="Y519">
        <v>2</v>
      </c>
      <c r="Z519">
        <v>0</v>
      </c>
      <c r="AA519">
        <v>1</v>
      </c>
      <c r="AB519">
        <v>1</v>
      </c>
      <c r="AC519">
        <v>0</v>
      </c>
      <c r="AD519">
        <v>1</v>
      </c>
      <c r="AE519">
        <v>2</v>
      </c>
      <c r="AF519">
        <v>0</v>
      </c>
      <c r="AG519">
        <v>1</v>
      </c>
      <c r="AH519" s="12">
        <v>0</v>
      </c>
      <c r="AI519" s="12">
        <v>1</v>
      </c>
      <c r="AJ519" s="12">
        <v>0</v>
      </c>
      <c r="AK519" s="12">
        <v>2</v>
      </c>
      <c r="AL519" s="12">
        <v>0</v>
      </c>
      <c r="AM519" s="12">
        <v>1</v>
      </c>
      <c r="AN519" s="12">
        <v>1</v>
      </c>
      <c r="AO519">
        <v>1</v>
      </c>
      <c r="AP519">
        <v>1</v>
      </c>
      <c r="AQ519">
        <v>0</v>
      </c>
      <c r="AR519">
        <v>0</v>
      </c>
      <c r="AS519">
        <v>1</v>
      </c>
      <c r="AX519" s="12">
        <v>3</v>
      </c>
      <c r="AY519" s="12">
        <v>1</v>
      </c>
      <c r="AZ519" s="12">
        <v>0</v>
      </c>
      <c r="BA519" s="12">
        <v>4</v>
      </c>
      <c r="BB519" s="12">
        <v>1</v>
      </c>
      <c r="BC519">
        <v>1</v>
      </c>
      <c r="BD519" s="12">
        <v>1</v>
      </c>
      <c r="BE519" s="12">
        <v>0</v>
      </c>
      <c r="BF519" s="12">
        <v>0</v>
      </c>
      <c r="BG519" s="12">
        <v>1</v>
      </c>
      <c r="BH519" s="12">
        <v>1</v>
      </c>
      <c r="BI519" s="12">
        <v>1</v>
      </c>
      <c r="BJ519" s="12">
        <v>2</v>
      </c>
      <c r="BK519" s="12">
        <v>4</v>
      </c>
      <c r="BL519">
        <v>1</v>
      </c>
      <c r="BM519">
        <v>3</v>
      </c>
      <c r="BN519" s="12">
        <v>1</v>
      </c>
      <c r="BO519">
        <v>2</v>
      </c>
      <c r="BP519" s="12">
        <v>2</v>
      </c>
      <c r="BQ519" s="12">
        <v>2</v>
      </c>
      <c r="BR519">
        <v>2</v>
      </c>
      <c r="BS519">
        <v>1</v>
      </c>
      <c r="BT519" s="12">
        <v>6</v>
      </c>
      <c r="BU519" s="12">
        <v>5</v>
      </c>
      <c r="BV519">
        <v>1</v>
      </c>
      <c r="BW519">
        <v>3</v>
      </c>
      <c r="BX519">
        <v>0</v>
      </c>
      <c r="BY519">
        <v>6</v>
      </c>
      <c r="BZ519" s="4">
        <v>2</v>
      </c>
      <c r="CA519">
        <v>2</v>
      </c>
      <c r="CB519">
        <v>0</v>
      </c>
      <c r="CC519">
        <v>1</v>
      </c>
      <c r="CD519">
        <v>6</v>
      </c>
      <c r="CE519" s="12">
        <v>4</v>
      </c>
      <c r="CF519" s="12">
        <v>0</v>
      </c>
      <c r="CG519" s="12">
        <v>1</v>
      </c>
      <c r="CH519" s="12">
        <v>1</v>
      </c>
      <c r="CI519" s="12">
        <v>2</v>
      </c>
      <c r="CJ519">
        <v>2</v>
      </c>
      <c r="CK519" s="12">
        <v>2</v>
      </c>
      <c r="CL519" s="12">
        <v>3</v>
      </c>
      <c r="CM519" s="12">
        <v>0</v>
      </c>
      <c r="CN519" s="12">
        <v>0</v>
      </c>
      <c r="CO519" s="12">
        <v>0</v>
      </c>
      <c r="CP519" s="12">
        <v>0</v>
      </c>
      <c r="CQ519" s="12">
        <v>2</v>
      </c>
      <c r="CV519">
        <v>0</v>
      </c>
      <c r="CW519" s="12">
        <v>4</v>
      </c>
      <c r="CX519" s="12">
        <v>2</v>
      </c>
      <c r="CY519">
        <v>0</v>
      </c>
      <c r="CZ519" s="12">
        <v>0</v>
      </c>
      <c r="DA519" s="12">
        <v>1</v>
      </c>
      <c r="DB519">
        <v>0</v>
      </c>
      <c r="DC519" s="12">
        <v>1</v>
      </c>
      <c r="DD519">
        <v>0</v>
      </c>
      <c r="DE519">
        <v>1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2</v>
      </c>
      <c r="DL519" s="12">
        <v>1</v>
      </c>
      <c r="DM519">
        <v>0</v>
      </c>
      <c r="DN519">
        <v>2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2</v>
      </c>
      <c r="DU519">
        <v>0</v>
      </c>
      <c r="DV519" s="12">
        <v>1</v>
      </c>
      <c r="DW519">
        <v>0</v>
      </c>
      <c r="DX519">
        <v>2</v>
      </c>
      <c r="DY519">
        <v>1</v>
      </c>
      <c r="DZ519">
        <v>0</v>
      </c>
      <c r="EA519">
        <v>1</v>
      </c>
      <c r="EB519">
        <v>0</v>
      </c>
      <c r="EC519">
        <v>1</v>
      </c>
      <c r="ED519">
        <v>0</v>
      </c>
      <c r="EE519">
        <v>0</v>
      </c>
      <c r="EF519">
        <v>2</v>
      </c>
      <c r="EG519">
        <v>0</v>
      </c>
      <c r="EH519">
        <v>2</v>
      </c>
      <c r="EI519">
        <v>1</v>
      </c>
      <c r="EJ519">
        <v>3</v>
      </c>
      <c r="EK519">
        <v>2</v>
      </c>
      <c r="EL519">
        <v>2</v>
      </c>
      <c r="EM519">
        <v>0</v>
      </c>
      <c r="EN519">
        <v>4</v>
      </c>
      <c r="EO519">
        <v>2</v>
      </c>
      <c r="EP519" s="12">
        <v>4</v>
      </c>
      <c r="EQ519">
        <v>0</v>
      </c>
      <c r="ER519">
        <v>1</v>
      </c>
      <c r="ES519">
        <v>2</v>
      </c>
      <c r="ET519">
        <v>1</v>
      </c>
      <c r="EU519">
        <v>1</v>
      </c>
      <c r="EV519">
        <v>0</v>
      </c>
      <c r="EW519">
        <v>1</v>
      </c>
      <c r="EX519">
        <v>0</v>
      </c>
      <c r="EY519">
        <v>1</v>
      </c>
      <c r="EZ519">
        <v>3</v>
      </c>
      <c r="FA519">
        <v>2</v>
      </c>
      <c r="FB519">
        <v>0</v>
      </c>
      <c r="FC519">
        <v>2</v>
      </c>
      <c r="FD519">
        <v>0</v>
      </c>
      <c r="FE519">
        <v>0</v>
      </c>
      <c r="FF519">
        <v>1</v>
      </c>
      <c r="FG519" s="12">
        <v>1</v>
      </c>
      <c r="FH519" s="12">
        <v>1</v>
      </c>
      <c r="FI519" s="12">
        <v>3</v>
      </c>
      <c r="FJ519" s="12">
        <v>4</v>
      </c>
      <c r="FK519" s="12">
        <v>0</v>
      </c>
      <c r="FL519">
        <v>0</v>
      </c>
      <c r="FM519">
        <v>1</v>
      </c>
      <c r="FN519">
        <v>0</v>
      </c>
      <c r="FO519">
        <v>0</v>
      </c>
      <c r="FP519">
        <v>2</v>
      </c>
      <c r="FQ519">
        <v>1</v>
      </c>
      <c r="FR519">
        <v>2</v>
      </c>
      <c r="FS519">
        <v>0</v>
      </c>
      <c r="FT519">
        <v>0</v>
      </c>
      <c r="FU519" s="12">
        <v>1</v>
      </c>
      <c r="FV519" s="12">
        <v>0</v>
      </c>
      <c r="FW519" s="39"/>
      <c r="FX519" s="39"/>
      <c r="FY519" s="37"/>
      <c r="FZ519" s="39"/>
      <c r="GA519" s="12">
        <v>2</v>
      </c>
      <c r="GB519">
        <v>0</v>
      </c>
      <c r="GC519">
        <v>0</v>
      </c>
      <c r="GD519">
        <v>0</v>
      </c>
      <c r="GE519">
        <v>0</v>
      </c>
      <c r="GF519">
        <v>3</v>
      </c>
      <c r="GG519" s="12">
        <v>3</v>
      </c>
      <c r="GH519">
        <v>2</v>
      </c>
      <c r="GI519">
        <v>0</v>
      </c>
      <c r="GJ519">
        <v>0</v>
      </c>
      <c r="GK519">
        <v>1</v>
      </c>
      <c r="GL519">
        <v>2</v>
      </c>
      <c r="GM519" s="12">
        <v>1</v>
      </c>
    </row>
    <row r="520" spans="1:195" x14ac:dyDescent="0.35">
      <c r="A520" s="77">
        <v>511</v>
      </c>
      <c r="B520" s="12">
        <v>1</v>
      </c>
      <c r="C520" s="12">
        <v>1</v>
      </c>
      <c r="D520">
        <v>1</v>
      </c>
      <c r="E520">
        <v>0</v>
      </c>
      <c r="F520">
        <v>2</v>
      </c>
      <c r="G520">
        <v>3</v>
      </c>
      <c r="H520">
        <v>0</v>
      </c>
      <c r="I520">
        <v>0</v>
      </c>
      <c r="J520">
        <v>0</v>
      </c>
      <c r="K520">
        <v>3</v>
      </c>
      <c r="L520">
        <v>0</v>
      </c>
      <c r="M520">
        <v>1</v>
      </c>
      <c r="N520">
        <v>2</v>
      </c>
      <c r="O520" s="12">
        <v>1</v>
      </c>
      <c r="P520">
        <v>1</v>
      </c>
      <c r="Q520" s="12">
        <v>1</v>
      </c>
      <c r="R520">
        <v>1</v>
      </c>
      <c r="S520">
        <v>2</v>
      </c>
      <c r="T520">
        <v>3</v>
      </c>
      <c r="U520">
        <v>2</v>
      </c>
      <c r="V520">
        <v>1</v>
      </c>
      <c r="W520">
        <v>2</v>
      </c>
      <c r="X520">
        <v>0</v>
      </c>
      <c r="Y520">
        <v>2</v>
      </c>
      <c r="Z520">
        <v>0</v>
      </c>
      <c r="AA520">
        <v>0</v>
      </c>
      <c r="AB520">
        <v>1</v>
      </c>
      <c r="AC520">
        <v>2</v>
      </c>
      <c r="AD520">
        <v>0</v>
      </c>
      <c r="AE520">
        <v>1</v>
      </c>
      <c r="AF520">
        <v>5</v>
      </c>
      <c r="AG520">
        <v>3</v>
      </c>
      <c r="AH520" s="12">
        <v>0</v>
      </c>
      <c r="AI520" s="12">
        <v>0</v>
      </c>
      <c r="AJ520" s="12">
        <v>2</v>
      </c>
      <c r="AK520" s="12">
        <v>1</v>
      </c>
      <c r="AL520" s="12">
        <v>1</v>
      </c>
      <c r="AM520" s="12">
        <v>1</v>
      </c>
      <c r="AN520" s="12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X520" s="12">
        <v>2</v>
      </c>
      <c r="AY520" s="12">
        <v>2</v>
      </c>
      <c r="AZ520" s="12">
        <v>2</v>
      </c>
      <c r="BA520" s="12">
        <v>0</v>
      </c>
      <c r="BB520" s="12">
        <v>3</v>
      </c>
      <c r="BC520">
        <v>2</v>
      </c>
      <c r="BD520" s="12">
        <v>2</v>
      </c>
      <c r="BE520" s="12">
        <v>0</v>
      </c>
      <c r="BF520" s="12">
        <v>0</v>
      </c>
      <c r="BG520" s="12">
        <v>1</v>
      </c>
      <c r="BH520" s="12">
        <v>2</v>
      </c>
      <c r="BI520" s="12">
        <v>1</v>
      </c>
      <c r="BJ520" s="12">
        <v>1</v>
      </c>
      <c r="BK520" s="12">
        <v>0</v>
      </c>
      <c r="BL520">
        <v>2</v>
      </c>
      <c r="BM520">
        <v>3</v>
      </c>
      <c r="BN520" s="12">
        <v>2</v>
      </c>
      <c r="BO520">
        <v>1</v>
      </c>
      <c r="BP520" s="12">
        <v>6</v>
      </c>
      <c r="BQ520" s="12">
        <v>0</v>
      </c>
      <c r="BR520">
        <v>2</v>
      </c>
      <c r="BS520">
        <v>1</v>
      </c>
      <c r="BT520" s="12">
        <v>3</v>
      </c>
      <c r="BU520" s="12">
        <v>1</v>
      </c>
      <c r="BV520">
        <v>1</v>
      </c>
      <c r="BW520">
        <v>0</v>
      </c>
      <c r="BX520">
        <v>0</v>
      </c>
      <c r="BY520">
        <v>2</v>
      </c>
      <c r="BZ520" s="4">
        <v>2</v>
      </c>
      <c r="CA520">
        <v>3</v>
      </c>
      <c r="CB520">
        <v>0</v>
      </c>
      <c r="CC520">
        <v>1</v>
      </c>
      <c r="CD520">
        <v>3</v>
      </c>
      <c r="CE520" s="12">
        <v>2</v>
      </c>
      <c r="CF520" s="12">
        <v>3</v>
      </c>
      <c r="CG520" s="12">
        <v>2</v>
      </c>
      <c r="CH520" s="12">
        <v>1</v>
      </c>
      <c r="CI520" s="12">
        <v>1</v>
      </c>
      <c r="CJ520">
        <v>2</v>
      </c>
      <c r="CK520" s="12">
        <v>0</v>
      </c>
      <c r="CL520" s="12">
        <v>1</v>
      </c>
      <c r="CM520" s="12">
        <v>0</v>
      </c>
      <c r="CN520" s="12">
        <v>1</v>
      </c>
      <c r="CO520" s="12">
        <v>2</v>
      </c>
      <c r="CP520" s="12">
        <v>1</v>
      </c>
      <c r="CQ520" s="12">
        <v>3</v>
      </c>
      <c r="CV520">
        <v>2</v>
      </c>
      <c r="CW520" s="12">
        <v>2</v>
      </c>
      <c r="CX520" s="12">
        <v>2</v>
      </c>
      <c r="CY520">
        <v>1</v>
      </c>
      <c r="CZ520" s="12">
        <v>2</v>
      </c>
      <c r="DA520" s="12">
        <v>1</v>
      </c>
      <c r="DB520">
        <v>0</v>
      </c>
      <c r="DC520" s="12">
        <v>1</v>
      </c>
      <c r="DD520">
        <v>0</v>
      </c>
      <c r="DE520">
        <v>1</v>
      </c>
      <c r="DF520">
        <v>1</v>
      </c>
      <c r="DG520">
        <v>1</v>
      </c>
      <c r="DH520">
        <v>2</v>
      </c>
      <c r="DI520">
        <v>3</v>
      </c>
      <c r="DJ520">
        <v>0</v>
      </c>
      <c r="DK520">
        <v>0</v>
      </c>
      <c r="DL520" s="12">
        <v>1</v>
      </c>
      <c r="DM520">
        <v>0</v>
      </c>
      <c r="DN520">
        <v>5</v>
      </c>
      <c r="DO520">
        <v>0</v>
      </c>
      <c r="DP520">
        <v>0</v>
      </c>
      <c r="DQ520">
        <v>2</v>
      </c>
      <c r="DR520">
        <v>0</v>
      </c>
      <c r="DS520">
        <v>0</v>
      </c>
      <c r="DT520">
        <v>3</v>
      </c>
      <c r="DU520">
        <v>0</v>
      </c>
      <c r="DV520" s="12">
        <v>1</v>
      </c>
      <c r="DW520">
        <v>0</v>
      </c>
      <c r="DX520">
        <v>2</v>
      </c>
      <c r="DY520">
        <v>0</v>
      </c>
      <c r="DZ520">
        <v>0</v>
      </c>
      <c r="EA520">
        <v>2</v>
      </c>
      <c r="EB520">
        <v>2</v>
      </c>
      <c r="EC520">
        <v>2</v>
      </c>
      <c r="ED520">
        <v>4</v>
      </c>
      <c r="EE520">
        <v>0</v>
      </c>
      <c r="EF520">
        <v>1</v>
      </c>
      <c r="EG520">
        <v>1</v>
      </c>
      <c r="EH520">
        <v>2</v>
      </c>
      <c r="EI520">
        <v>1</v>
      </c>
      <c r="EJ520">
        <v>2</v>
      </c>
      <c r="EK520">
        <v>1</v>
      </c>
      <c r="EL520">
        <v>0</v>
      </c>
      <c r="EM520">
        <v>0</v>
      </c>
      <c r="EN520">
        <v>1</v>
      </c>
      <c r="EO520">
        <v>0</v>
      </c>
      <c r="EP520" s="12">
        <v>1</v>
      </c>
      <c r="EQ520">
        <v>0</v>
      </c>
      <c r="ER520">
        <v>0</v>
      </c>
      <c r="ES520">
        <v>4</v>
      </c>
      <c r="ET520">
        <v>1</v>
      </c>
      <c r="EU520">
        <v>1</v>
      </c>
      <c r="EV520">
        <v>1</v>
      </c>
      <c r="EW520">
        <v>0</v>
      </c>
      <c r="EX520">
        <v>0</v>
      </c>
      <c r="EY520">
        <v>1</v>
      </c>
      <c r="EZ520">
        <v>4</v>
      </c>
      <c r="FA520">
        <v>1</v>
      </c>
      <c r="FB520">
        <v>0</v>
      </c>
      <c r="FC520">
        <v>1</v>
      </c>
      <c r="FD520">
        <v>4</v>
      </c>
      <c r="FE520">
        <v>3</v>
      </c>
      <c r="FF520">
        <v>0</v>
      </c>
      <c r="FG520" s="12">
        <v>3</v>
      </c>
      <c r="FH520" s="12">
        <v>3</v>
      </c>
      <c r="FI520" s="12">
        <v>3</v>
      </c>
      <c r="FJ520" s="12">
        <v>1</v>
      </c>
      <c r="FK520" s="12">
        <v>4</v>
      </c>
      <c r="FL520">
        <v>2</v>
      </c>
      <c r="FM520">
        <v>1</v>
      </c>
      <c r="FN520">
        <v>1</v>
      </c>
      <c r="FO520">
        <v>1</v>
      </c>
      <c r="FP520">
        <v>0</v>
      </c>
      <c r="FQ520">
        <v>2</v>
      </c>
      <c r="FR520">
        <v>3</v>
      </c>
      <c r="FS520">
        <v>0</v>
      </c>
      <c r="FT520">
        <v>0</v>
      </c>
      <c r="FU520" s="12">
        <v>1</v>
      </c>
      <c r="FV520" s="12">
        <v>3</v>
      </c>
      <c r="FW520" s="39"/>
      <c r="FX520" s="39"/>
      <c r="FY520" s="37"/>
      <c r="FZ520" s="39"/>
      <c r="GA520" s="12">
        <v>1</v>
      </c>
      <c r="GB520">
        <v>1</v>
      </c>
      <c r="GC520">
        <v>2</v>
      </c>
      <c r="GD520">
        <v>0</v>
      </c>
      <c r="GE520">
        <v>0</v>
      </c>
      <c r="GF520">
        <v>2</v>
      </c>
      <c r="GG520" s="12">
        <v>1</v>
      </c>
      <c r="GH520">
        <v>2</v>
      </c>
      <c r="GI520">
        <v>1</v>
      </c>
      <c r="GJ520">
        <v>3</v>
      </c>
      <c r="GK520">
        <v>0</v>
      </c>
      <c r="GL520">
        <v>0</v>
      </c>
      <c r="GM520" s="12">
        <v>3</v>
      </c>
    </row>
    <row r="521" spans="1:195" x14ac:dyDescent="0.35">
      <c r="A521" s="77">
        <v>512</v>
      </c>
      <c r="B521" s="12">
        <v>2</v>
      </c>
      <c r="C521" s="12">
        <v>0</v>
      </c>
      <c r="D521">
        <v>3</v>
      </c>
      <c r="E521">
        <v>0</v>
      </c>
      <c r="F521">
        <v>1</v>
      </c>
      <c r="G521">
        <v>2</v>
      </c>
      <c r="H521">
        <v>1</v>
      </c>
      <c r="I521">
        <v>0</v>
      </c>
      <c r="J521">
        <v>3</v>
      </c>
      <c r="K521">
        <v>1</v>
      </c>
      <c r="L521">
        <v>0</v>
      </c>
      <c r="M521">
        <v>2</v>
      </c>
      <c r="N521">
        <v>0</v>
      </c>
      <c r="O521" s="12">
        <v>0</v>
      </c>
      <c r="P521">
        <v>0</v>
      </c>
      <c r="Q521" s="12">
        <v>0</v>
      </c>
      <c r="R521">
        <v>1</v>
      </c>
      <c r="S521">
        <v>4</v>
      </c>
      <c r="T521">
        <v>1</v>
      </c>
      <c r="U521">
        <v>1</v>
      </c>
      <c r="V521">
        <v>1</v>
      </c>
      <c r="W521">
        <v>3</v>
      </c>
      <c r="X521">
        <v>0</v>
      </c>
      <c r="Y521">
        <v>2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 s="12">
        <v>0</v>
      </c>
      <c r="AI521" s="12">
        <v>0</v>
      </c>
      <c r="AJ521" s="12">
        <v>2</v>
      </c>
      <c r="AK521" s="12">
        <v>0</v>
      </c>
      <c r="AL521" s="12">
        <v>1</v>
      </c>
      <c r="AM521" s="12">
        <v>2</v>
      </c>
      <c r="AN521" s="12">
        <v>0</v>
      </c>
      <c r="AO521">
        <v>0</v>
      </c>
      <c r="AP521">
        <v>0</v>
      </c>
      <c r="AQ521">
        <v>0</v>
      </c>
      <c r="AR521">
        <v>2</v>
      </c>
      <c r="AS521">
        <v>0</v>
      </c>
      <c r="AX521" s="12">
        <v>1</v>
      </c>
      <c r="AY521" s="12">
        <v>6</v>
      </c>
      <c r="AZ521" s="12">
        <v>0</v>
      </c>
      <c r="BA521" s="12">
        <v>5</v>
      </c>
      <c r="BB521" s="12">
        <v>1</v>
      </c>
      <c r="BC521">
        <v>3</v>
      </c>
      <c r="BD521" s="12">
        <v>2</v>
      </c>
      <c r="BE521" s="12">
        <v>2</v>
      </c>
      <c r="BF521" s="12">
        <v>2</v>
      </c>
      <c r="BG521" s="12">
        <v>3</v>
      </c>
      <c r="BH521" s="12">
        <v>2</v>
      </c>
      <c r="BI521" s="12">
        <v>2</v>
      </c>
      <c r="BJ521" s="12">
        <v>1</v>
      </c>
      <c r="BK521" s="12">
        <v>3</v>
      </c>
      <c r="BL521">
        <v>1</v>
      </c>
      <c r="BM521">
        <v>0</v>
      </c>
      <c r="BN521" s="12">
        <v>1</v>
      </c>
      <c r="BO521">
        <v>2</v>
      </c>
      <c r="BP521" s="12">
        <v>2</v>
      </c>
      <c r="BQ521" s="12">
        <v>1</v>
      </c>
      <c r="BR521">
        <v>1</v>
      </c>
      <c r="BS521">
        <v>1</v>
      </c>
      <c r="BT521" s="12">
        <v>2</v>
      </c>
      <c r="BU521" s="12">
        <v>3</v>
      </c>
      <c r="BV521">
        <v>1</v>
      </c>
      <c r="BW521">
        <v>0</v>
      </c>
      <c r="BX521">
        <v>1</v>
      </c>
      <c r="BY521">
        <v>2</v>
      </c>
      <c r="BZ521" s="4">
        <v>2</v>
      </c>
      <c r="CA521">
        <v>3</v>
      </c>
      <c r="CB521">
        <v>0</v>
      </c>
      <c r="CC521">
        <v>4</v>
      </c>
      <c r="CD521">
        <v>2</v>
      </c>
      <c r="CE521" s="12">
        <v>2</v>
      </c>
      <c r="CF521" s="12">
        <v>2</v>
      </c>
      <c r="CG521" s="12">
        <v>2</v>
      </c>
      <c r="CH521" s="12">
        <v>3</v>
      </c>
      <c r="CI521" s="12">
        <v>2</v>
      </c>
      <c r="CJ521">
        <v>1</v>
      </c>
      <c r="CK521" s="12">
        <v>2</v>
      </c>
      <c r="CL521" s="12">
        <v>2</v>
      </c>
      <c r="CM521" s="12">
        <v>0</v>
      </c>
      <c r="CN521" s="12">
        <v>3</v>
      </c>
      <c r="CO521" s="12">
        <v>1</v>
      </c>
      <c r="CP521" s="12">
        <v>0</v>
      </c>
      <c r="CQ521" s="12">
        <v>3</v>
      </c>
      <c r="CV521">
        <v>1</v>
      </c>
      <c r="CW521" s="12">
        <v>2</v>
      </c>
      <c r="CX521" s="12">
        <v>1</v>
      </c>
      <c r="CY521">
        <v>0</v>
      </c>
      <c r="CZ521" s="12">
        <v>0</v>
      </c>
      <c r="DA521" s="12">
        <v>0</v>
      </c>
      <c r="DB521">
        <v>2</v>
      </c>
      <c r="DC521" s="12">
        <v>1</v>
      </c>
      <c r="DD521">
        <v>0</v>
      </c>
      <c r="DE521">
        <v>1</v>
      </c>
      <c r="DF521">
        <v>1</v>
      </c>
      <c r="DG521">
        <v>0</v>
      </c>
      <c r="DH521">
        <v>2</v>
      </c>
      <c r="DI521">
        <v>4</v>
      </c>
      <c r="DJ521">
        <v>0</v>
      </c>
      <c r="DK521">
        <v>0</v>
      </c>
      <c r="DL521" s="12">
        <v>1</v>
      </c>
      <c r="DM521">
        <v>1</v>
      </c>
      <c r="DN521">
        <v>0</v>
      </c>
      <c r="DO521">
        <v>0</v>
      </c>
      <c r="DP521">
        <v>1</v>
      </c>
      <c r="DQ521">
        <v>0</v>
      </c>
      <c r="DR521">
        <v>0</v>
      </c>
      <c r="DS521">
        <v>0</v>
      </c>
      <c r="DT521">
        <v>1</v>
      </c>
      <c r="DU521">
        <v>0</v>
      </c>
      <c r="DV521" s="12">
        <v>1</v>
      </c>
      <c r="DW521">
        <v>0</v>
      </c>
      <c r="DX521">
        <v>6</v>
      </c>
      <c r="DY521">
        <v>3</v>
      </c>
      <c r="DZ521">
        <v>0</v>
      </c>
      <c r="EA521">
        <v>0</v>
      </c>
      <c r="EB521">
        <v>1</v>
      </c>
      <c r="EC521">
        <v>0</v>
      </c>
      <c r="ED521">
        <v>1</v>
      </c>
      <c r="EE521">
        <v>0</v>
      </c>
      <c r="EF521">
        <v>1</v>
      </c>
      <c r="EG521">
        <v>2</v>
      </c>
      <c r="EH521">
        <v>4</v>
      </c>
      <c r="EI521">
        <v>0</v>
      </c>
      <c r="EJ521">
        <v>1</v>
      </c>
      <c r="EK521">
        <v>1</v>
      </c>
      <c r="EL521">
        <v>3</v>
      </c>
      <c r="EM521">
        <v>1</v>
      </c>
      <c r="EN521">
        <v>1</v>
      </c>
      <c r="EO521">
        <v>2</v>
      </c>
      <c r="EP521" s="12">
        <v>3</v>
      </c>
      <c r="EQ521">
        <v>1</v>
      </c>
      <c r="ER521">
        <v>0</v>
      </c>
      <c r="ES521">
        <v>2</v>
      </c>
      <c r="ET521">
        <v>1</v>
      </c>
      <c r="EU521">
        <v>0</v>
      </c>
      <c r="EV521">
        <v>1</v>
      </c>
      <c r="EW521">
        <v>2</v>
      </c>
      <c r="EX521">
        <v>0</v>
      </c>
      <c r="EY521">
        <v>0</v>
      </c>
      <c r="EZ521">
        <v>0</v>
      </c>
      <c r="FA521">
        <v>0</v>
      </c>
      <c r="FB521">
        <v>2</v>
      </c>
      <c r="FC521">
        <v>7</v>
      </c>
      <c r="FD521">
        <v>1</v>
      </c>
      <c r="FE521">
        <v>1</v>
      </c>
      <c r="FF521">
        <v>0</v>
      </c>
      <c r="FG521" s="12">
        <v>0</v>
      </c>
      <c r="FH521" s="12">
        <v>0</v>
      </c>
      <c r="FI521" s="12">
        <v>8</v>
      </c>
      <c r="FJ521" s="12">
        <v>2</v>
      </c>
      <c r="FK521" s="12">
        <v>4</v>
      </c>
      <c r="FL521">
        <v>2</v>
      </c>
      <c r="FM521">
        <v>4</v>
      </c>
      <c r="FN521">
        <v>0</v>
      </c>
      <c r="FO521">
        <v>4</v>
      </c>
      <c r="FP521">
        <v>1</v>
      </c>
      <c r="FQ521">
        <v>1</v>
      </c>
      <c r="FR521">
        <v>5</v>
      </c>
      <c r="FS521">
        <v>1</v>
      </c>
      <c r="FT521">
        <v>0</v>
      </c>
      <c r="FU521" s="12">
        <v>1</v>
      </c>
      <c r="FV521" s="12">
        <v>1</v>
      </c>
      <c r="FW521" s="39"/>
      <c r="FX521" s="39"/>
      <c r="FY521" s="37"/>
      <c r="FZ521" s="39"/>
      <c r="GA521" s="12">
        <v>3</v>
      </c>
      <c r="GB521">
        <v>1</v>
      </c>
      <c r="GC521">
        <v>0</v>
      </c>
      <c r="GD521">
        <v>0</v>
      </c>
      <c r="GE521">
        <v>0</v>
      </c>
      <c r="GF521">
        <v>2</v>
      </c>
      <c r="GG521" s="12">
        <v>4</v>
      </c>
      <c r="GH521">
        <v>2</v>
      </c>
      <c r="GI521">
        <v>2</v>
      </c>
      <c r="GJ521">
        <v>0</v>
      </c>
      <c r="GK521">
        <v>1</v>
      </c>
      <c r="GL521">
        <v>0</v>
      </c>
      <c r="GM521" s="12">
        <v>0</v>
      </c>
    </row>
    <row r="522" spans="1:195" x14ac:dyDescent="0.35">
      <c r="A522" s="77">
        <v>513</v>
      </c>
      <c r="B522" s="12">
        <v>1</v>
      </c>
      <c r="C522" s="12">
        <v>1</v>
      </c>
      <c r="D522">
        <v>9</v>
      </c>
      <c r="E522">
        <v>0</v>
      </c>
      <c r="F522">
        <v>0</v>
      </c>
      <c r="G522">
        <v>1</v>
      </c>
      <c r="H522">
        <v>3</v>
      </c>
      <c r="I522">
        <v>0</v>
      </c>
      <c r="J522">
        <v>2</v>
      </c>
      <c r="K522">
        <v>0</v>
      </c>
      <c r="L522">
        <v>2</v>
      </c>
      <c r="M522">
        <v>2</v>
      </c>
      <c r="N522">
        <v>0</v>
      </c>
      <c r="O522" s="12">
        <v>1</v>
      </c>
      <c r="P522">
        <v>0</v>
      </c>
      <c r="Q522" s="12">
        <v>1</v>
      </c>
      <c r="R522">
        <v>2</v>
      </c>
      <c r="S522">
        <v>3</v>
      </c>
      <c r="T522">
        <v>0</v>
      </c>
      <c r="U522">
        <v>0</v>
      </c>
      <c r="V522">
        <v>2</v>
      </c>
      <c r="W522">
        <v>1</v>
      </c>
      <c r="X522">
        <v>0</v>
      </c>
      <c r="Y522">
        <v>5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2</v>
      </c>
      <c r="AF522">
        <v>0</v>
      </c>
      <c r="AG522">
        <v>1</v>
      </c>
      <c r="AH522" s="12">
        <v>1</v>
      </c>
      <c r="AI522" s="12">
        <v>1</v>
      </c>
      <c r="AJ522" s="12">
        <v>0</v>
      </c>
      <c r="AK522" s="12">
        <v>0</v>
      </c>
      <c r="AL522" s="12">
        <v>0</v>
      </c>
      <c r="AM522" s="12">
        <v>2</v>
      </c>
      <c r="AN522" s="12">
        <v>0</v>
      </c>
      <c r="AO522">
        <v>0</v>
      </c>
      <c r="AP522">
        <v>1</v>
      </c>
      <c r="AQ522">
        <v>0</v>
      </c>
      <c r="AR522">
        <v>0</v>
      </c>
      <c r="AS522">
        <v>1</v>
      </c>
      <c r="AX522" s="12">
        <v>1</v>
      </c>
      <c r="AY522" s="12">
        <v>2</v>
      </c>
      <c r="AZ522" s="12">
        <v>1</v>
      </c>
      <c r="BA522" s="12">
        <v>1</v>
      </c>
      <c r="BB522" s="12">
        <v>0</v>
      </c>
      <c r="BC522">
        <v>2</v>
      </c>
      <c r="BD522" s="12">
        <v>0</v>
      </c>
      <c r="BE522" s="12">
        <v>0</v>
      </c>
      <c r="BF522" s="12">
        <v>1</v>
      </c>
      <c r="BG522" s="12">
        <v>1</v>
      </c>
      <c r="BH522" s="12">
        <v>2</v>
      </c>
      <c r="BI522" s="12">
        <v>1</v>
      </c>
      <c r="BJ522" s="12">
        <v>3</v>
      </c>
      <c r="BK522" s="12">
        <v>2</v>
      </c>
      <c r="BL522">
        <v>0</v>
      </c>
      <c r="BM522">
        <v>2</v>
      </c>
      <c r="BN522" s="12">
        <v>2</v>
      </c>
      <c r="BO522">
        <v>4</v>
      </c>
      <c r="BP522" s="12">
        <v>4</v>
      </c>
      <c r="BQ522" s="12">
        <v>1</v>
      </c>
      <c r="BR522">
        <v>3</v>
      </c>
      <c r="BS522">
        <v>4</v>
      </c>
      <c r="BT522" s="12">
        <v>1</v>
      </c>
      <c r="BU522" s="12">
        <v>4</v>
      </c>
      <c r="BV522">
        <v>3</v>
      </c>
      <c r="BW522">
        <v>2</v>
      </c>
      <c r="BX522">
        <v>2</v>
      </c>
      <c r="BY522">
        <v>8</v>
      </c>
      <c r="BZ522" s="4">
        <v>0</v>
      </c>
      <c r="CA522">
        <v>7</v>
      </c>
      <c r="CB522">
        <v>0</v>
      </c>
      <c r="CC522">
        <v>2</v>
      </c>
      <c r="CD522">
        <v>4</v>
      </c>
      <c r="CE522" s="12">
        <v>3</v>
      </c>
      <c r="CF522" s="12">
        <v>1</v>
      </c>
      <c r="CG522" s="12">
        <v>0</v>
      </c>
      <c r="CH522" s="12">
        <v>3</v>
      </c>
      <c r="CI522" s="12">
        <v>1</v>
      </c>
      <c r="CJ522">
        <v>1</v>
      </c>
      <c r="CK522" s="12">
        <v>1</v>
      </c>
      <c r="CL522" s="12">
        <v>5</v>
      </c>
      <c r="CM522" s="12">
        <v>0</v>
      </c>
      <c r="CN522" s="12">
        <v>1</v>
      </c>
      <c r="CO522" s="12">
        <v>1</v>
      </c>
      <c r="CP522" s="12">
        <v>1</v>
      </c>
      <c r="CQ522" s="12">
        <v>1</v>
      </c>
      <c r="CV522">
        <v>0</v>
      </c>
      <c r="CW522" s="12">
        <v>1</v>
      </c>
      <c r="CX522" s="12">
        <v>0</v>
      </c>
      <c r="CY522">
        <v>4</v>
      </c>
      <c r="CZ522" s="12">
        <v>0</v>
      </c>
      <c r="DA522" s="12">
        <v>1</v>
      </c>
      <c r="DB522">
        <v>3</v>
      </c>
      <c r="DC522" s="12">
        <v>0</v>
      </c>
      <c r="DD522">
        <v>0</v>
      </c>
      <c r="DE522">
        <v>1</v>
      </c>
      <c r="DF522">
        <v>0</v>
      </c>
      <c r="DG522">
        <v>0</v>
      </c>
      <c r="DH522">
        <v>0</v>
      </c>
      <c r="DI522">
        <v>5</v>
      </c>
      <c r="DJ522">
        <v>2</v>
      </c>
      <c r="DK522">
        <v>2</v>
      </c>
      <c r="DL522" s="12">
        <v>0</v>
      </c>
      <c r="DM522">
        <v>1</v>
      </c>
      <c r="DN522">
        <v>1</v>
      </c>
      <c r="DO522">
        <v>1</v>
      </c>
      <c r="DP522">
        <v>0</v>
      </c>
      <c r="DQ522">
        <v>3</v>
      </c>
      <c r="DR522">
        <v>1</v>
      </c>
      <c r="DS522">
        <v>1</v>
      </c>
      <c r="DT522">
        <v>0</v>
      </c>
      <c r="DU522">
        <v>0</v>
      </c>
      <c r="DV522" s="12">
        <v>1</v>
      </c>
      <c r="DW522">
        <v>0</v>
      </c>
      <c r="DX522">
        <v>2</v>
      </c>
      <c r="DY522">
        <v>0</v>
      </c>
      <c r="DZ522">
        <v>0</v>
      </c>
      <c r="EA522">
        <v>2</v>
      </c>
      <c r="EB522">
        <v>2</v>
      </c>
      <c r="EC522">
        <v>1</v>
      </c>
      <c r="ED522">
        <v>0</v>
      </c>
      <c r="EE522">
        <v>1</v>
      </c>
      <c r="EF522">
        <v>3</v>
      </c>
      <c r="EG522">
        <v>0</v>
      </c>
      <c r="EH522">
        <v>5</v>
      </c>
      <c r="EI522">
        <v>2</v>
      </c>
      <c r="EJ522">
        <v>1</v>
      </c>
      <c r="EK522">
        <v>1</v>
      </c>
      <c r="EL522">
        <v>3</v>
      </c>
      <c r="EM522">
        <v>0</v>
      </c>
      <c r="EN522">
        <v>1</v>
      </c>
      <c r="EO522">
        <v>2</v>
      </c>
      <c r="EP522" s="12">
        <v>1</v>
      </c>
      <c r="EQ522">
        <v>0</v>
      </c>
      <c r="ER522">
        <v>2</v>
      </c>
      <c r="ES522">
        <v>2</v>
      </c>
      <c r="ET522">
        <v>0</v>
      </c>
      <c r="EU522">
        <v>0</v>
      </c>
      <c r="EV522">
        <v>2</v>
      </c>
      <c r="EW522">
        <v>1</v>
      </c>
      <c r="EX522">
        <v>2</v>
      </c>
      <c r="EY522">
        <v>1</v>
      </c>
      <c r="EZ522">
        <v>1</v>
      </c>
      <c r="FA522">
        <v>0</v>
      </c>
      <c r="FB522">
        <v>1</v>
      </c>
      <c r="FC522">
        <v>3</v>
      </c>
      <c r="FD522">
        <v>3</v>
      </c>
      <c r="FE522">
        <v>2</v>
      </c>
      <c r="FF522">
        <v>2</v>
      </c>
      <c r="FG522" s="12">
        <v>2</v>
      </c>
      <c r="FH522" s="12">
        <v>1</v>
      </c>
      <c r="FI522" s="12">
        <v>6</v>
      </c>
      <c r="FJ522" s="12">
        <v>1</v>
      </c>
      <c r="FK522" s="12">
        <v>1</v>
      </c>
      <c r="FL522">
        <v>2</v>
      </c>
      <c r="FM522">
        <v>1</v>
      </c>
      <c r="FN522">
        <v>1</v>
      </c>
      <c r="FO522">
        <v>1</v>
      </c>
      <c r="FP522">
        <v>1</v>
      </c>
      <c r="FQ522">
        <v>4</v>
      </c>
      <c r="FR522">
        <v>0</v>
      </c>
      <c r="FS522">
        <v>0</v>
      </c>
      <c r="FT522">
        <v>0</v>
      </c>
      <c r="FU522" s="12">
        <v>1</v>
      </c>
      <c r="FV522" s="12">
        <v>0</v>
      </c>
      <c r="FW522" s="39"/>
      <c r="FX522" s="39"/>
      <c r="FY522" s="37"/>
      <c r="FZ522" s="39"/>
      <c r="GA522" s="12">
        <v>1</v>
      </c>
      <c r="GB522">
        <v>2</v>
      </c>
      <c r="GC522">
        <v>0</v>
      </c>
      <c r="GD522">
        <v>0</v>
      </c>
      <c r="GE522">
        <v>0</v>
      </c>
      <c r="GF522">
        <v>1</v>
      </c>
      <c r="GG522" s="12">
        <v>4</v>
      </c>
      <c r="GH522">
        <v>2</v>
      </c>
      <c r="GI522">
        <v>0</v>
      </c>
      <c r="GJ522">
        <v>0</v>
      </c>
      <c r="GK522">
        <v>0</v>
      </c>
      <c r="GL522">
        <v>0</v>
      </c>
      <c r="GM522" s="12">
        <v>3</v>
      </c>
    </row>
    <row r="523" spans="1:195" x14ac:dyDescent="0.35">
      <c r="A523" s="77">
        <v>514</v>
      </c>
      <c r="B523" s="12">
        <v>0</v>
      </c>
      <c r="C523" s="12">
        <v>1</v>
      </c>
      <c r="D523">
        <v>4</v>
      </c>
      <c r="E523">
        <v>1</v>
      </c>
      <c r="F523">
        <v>0</v>
      </c>
      <c r="G523">
        <v>0</v>
      </c>
      <c r="H523">
        <v>1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1</v>
      </c>
      <c r="O523" s="12">
        <v>0</v>
      </c>
      <c r="P523">
        <v>1</v>
      </c>
      <c r="Q523" s="12">
        <v>0</v>
      </c>
      <c r="R523">
        <v>1</v>
      </c>
      <c r="S523">
        <v>1</v>
      </c>
      <c r="T523">
        <v>2</v>
      </c>
      <c r="U523">
        <v>0</v>
      </c>
      <c r="V523">
        <v>1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 s="12">
        <v>1</v>
      </c>
      <c r="AI523" s="12">
        <v>1</v>
      </c>
      <c r="AJ523" s="12">
        <v>2</v>
      </c>
      <c r="AK523" s="12">
        <v>1</v>
      </c>
      <c r="AL523" s="12">
        <v>1</v>
      </c>
      <c r="AM523" s="12">
        <v>3</v>
      </c>
      <c r="AN523" s="12">
        <v>2</v>
      </c>
      <c r="AO523">
        <v>0</v>
      </c>
      <c r="AP523">
        <v>0</v>
      </c>
      <c r="AQ523">
        <v>0</v>
      </c>
      <c r="AR523">
        <v>2</v>
      </c>
      <c r="AS523">
        <v>0</v>
      </c>
      <c r="AX523" s="12">
        <v>1</v>
      </c>
      <c r="AY523" s="12">
        <v>1</v>
      </c>
      <c r="AZ523" s="12">
        <v>0</v>
      </c>
      <c r="BA523" s="12">
        <v>3</v>
      </c>
      <c r="BB523" s="12">
        <v>0</v>
      </c>
      <c r="BC523">
        <v>1</v>
      </c>
      <c r="BD523" s="12">
        <v>2</v>
      </c>
      <c r="BE523" s="12">
        <v>1</v>
      </c>
      <c r="BF523" s="12">
        <v>1</v>
      </c>
      <c r="BG523" s="12">
        <v>1</v>
      </c>
      <c r="BH523" s="12">
        <v>2</v>
      </c>
      <c r="BI523" s="12">
        <v>2</v>
      </c>
      <c r="BJ523" s="12">
        <v>2</v>
      </c>
      <c r="BK523" s="12">
        <v>1</v>
      </c>
      <c r="BL523">
        <v>0</v>
      </c>
      <c r="BM523">
        <v>2</v>
      </c>
      <c r="BN523" s="12">
        <v>4</v>
      </c>
      <c r="BO523">
        <v>1</v>
      </c>
      <c r="BP523" s="12">
        <v>1</v>
      </c>
      <c r="BQ523" s="12">
        <v>1</v>
      </c>
      <c r="BR523">
        <v>0</v>
      </c>
      <c r="BS523">
        <v>3</v>
      </c>
      <c r="BT523" s="12">
        <v>0</v>
      </c>
      <c r="BU523" s="12">
        <v>0</v>
      </c>
      <c r="BV523">
        <v>5</v>
      </c>
      <c r="BW523">
        <v>1</v>
      </c>
      <c r="BX523">
        <v>0</v>
      </c>
      <c r="BY523">
        <v>2</v>
      </c>
      <c r="BZ523" s="4">
        <v>0</v>
      </c>
      <c r="CA523">
        <v>3</v>
      </c>
      <c r="CB523">
        <v>0</v>
      </c>
      <c r="CC523">
        <v>1</v>
      </c>
      <c r="CD523">
        <v>1</v>
      </c>
      <c r="CE523" s="12">
        <v>2</v>
      </c>
      <c r="CF523" s="12">
        <v>1</v>
      </c>
      <c r="CG523" s="12">
        <v>2</v>
      </c>
      <c r="CH523" s="12">
        <v>3</v>
      </c>
      <c r="CI523" s="12">
        <v>4</v>
      </c>
      <c r="CJ523">
        <v>2</v>
      </c>
      <c r="CK523" s="12">
        <v>2</v>
      </c>
      <c r="CL523" s="12">
        <v>3</v>
      </c>
      <c r="CM523" s="12">
        <v>1</v>
      </c>
      <c r="CN523" s="12">
        <v>1</v>
      </c>
      <c r="CO523" s="12">
        <v>5</v>
      </c>
      <c r="CP523" s="12">
        <v>2</v>
      </c>
      <c r="CQ523" s="12">
        <v>2</v>
      </c>
      <c r="CV523">
        <v>0</v>
      </c>
      <c r="CW523" s="12">
        <v>1</v>
      </c>
      <c r="CX523" s="12">
        <v>2</v>
      </c>
      <c r="CY523">
        <v>3</v>
      </c>
      <c r="CZ523" s="12">
        <v>1</v>
      </c>
      <c r="DA523" s="12">
        <v>1</v>
      </c>
      <c r="DB523">
        <v>0</v>
      </c>
      <c r="DC523" s="12">
        <v>1</v>
      </c>
      <c r="DD523">
        <v>0</v>
      </c>
      <c r="DE523">
        <v>1</v>
      </c>
      <c r="DF523">
        <v>1</v>
      </c>
      <c r="DG523">
        <v>0</v>
      </c>
      <c r="DH523">
        <v>2</v>
      </c>
      <c r="DI523">
        <v>0</v>
      </c>
      <c r="DJ523">
        <v>1</v>
      </c>
      <c r="DK523">
        <v>0</v>
      </c>
      <c r="DL523" s="12">
        <v>1</v>
      </c>
      <c r="DM523">
        <v>2</v>
      </c>
      <c r="DN523">
        <v>3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0</v>
      </c>
      <c r="DU523">
        <v>3</v>
      </c>
      <c r="DV523" s="12">
        <v>0</v>
      </c>
      <c r="DW523">
        <v>0</v>
      </c>
      <c r="DX523">
        <v>4</v>
      </c>
      <c r="DY523">
        <v>1</v>
      </c>
      <c r="DZ523">
        <v>1</v>
      </c>
      <c r="EA523">
        <v>1</v>
      </c>
      <c r="EB523">
        <v>0</v>
      </c>
      <c r="EC523">
        <v>1</v>
      </c>
      <c r="ED523">
        <v>1</v>
      </c>
      <c r="EE523">
        <v>0</v>
      </c>
      <c r="EF523">
        <v>2</v>
      </c>
      <c r="EG523">
        <v>0</v>
      </c>
      <c r="EH523">
        <v>1</v>
      </c>
      <c r="EI523">
        <v>2</v>
      </c>
      <c r="EJ523">
        <v>0</v>
      </c>
      <c r="EK523">
        <v>6</v>
      </c>
      <c r="EL523">
        <v>1</v>
      </c>
      <c r="EM523">
        <v>0</v>
      </c>
      <c r="EN523">
        <v>1</v>
      </c>
      <c r="EO523">
        <v>0</v>
      </c>
      <c r="EP523" s="12">
        <v>0</v>
      </c>
      <c r="EQ523">
        <v>0</v>
      </c>
      <c r="ER523">
        <v>1</v>
      </c>
      <c r="ES523">
        <v>3</v>
      </c>
      <c r="ET523">
        <v>1</v>
      </c>
      <c r="EU523">
        <v>0</v>
      </c>
      <c r="EV523">
        <v>2</v>
      </c>
      <c r="EW523">
        <v>5</v>
      </c>
      <c r="EX523">
        <v>3</v>
      </c>
      <c r="EY523">
        <v>1</v>
      </c>
      <c r="EZ523">
        <v>2</v>
      </c>
      <c r="FA523">
        <v>2</v>
      </c>
      <c r="FB523">
        <v>2</v>
      </c>
      <c r="FC523">
        <v>3</v>
      </c>
      <c r="FD523">
        <v>0</v>
      </c>
      <c r="FE523">
        <v>2</v>
      </c>
      <c r="FF523">
        <v>2</v>
      </c>
      <c r="FG523" s="12">
        <v>0</v>
      </c>
      <c r="FH523" s="12">
        <v>0</v>
      </c>
      <c r="FI523" s="12">
        <v>4</v>
      </c>
      <c r="FJ523" s="12">
        <v>3</v>
      </c>
      <c r="FK523" s="12">
        <v>5</v>
      </c>
      <c r="FL523">
        <v>1</v>
      </c>
      <c r="FM523">
        <v>1</v>
      </c>
      <c r="FN523">
        <v>0</v>
      </c>
      <c r="FO523">
        <v>1</v>
      </c>
      <c r="FP523">
        <v>2</v>
      </c>
      <c r="FQ523">
        <v>1</v>
      </c>
      <c r="FR523">
        <v>2</v>
      </c>
      <c r="FS523">
        <v>0</v>
      </c>
      <c r="FT523">
        <v>2</v>
      </c>
      <c r="FU523" s="12">
        <v>0</v>
      </c>
      <c r="FV523" s="12">
        <v>0</v>
      </c>
      <c r="FW523" s="39"/>
      <c r="FX523" s="39"/>
      <c r="FY523" s="37"/>
      <c r="FZ523" s="39"/>
      <c r="GA523" s="12">
        <v>1</v>
      </c>
      <c r="GB523">
        <v>2</v>
      </c>
      <c r="GC523">
        <v>2</v>
      </c>
      <c r="GD523">
        <v>1</v>
      </c>
      <c r="GE523">
        <v>0</v>
      </c>
      <c r="GF523">
        <v>0</v>
      </c>
      <c r="GG523" s="12">
        <v>3</v>
      </c>
      <c r="GH523">
        <v>3</v>
      </c>
      <c r="GI523">
        <v>2</v>
      </c>
      <c r="GJ523">
        <v>0</v>
      </c>
      <c r="GK523">
        <v>2</v>
      </c>
      <c r="GL523">
        <v>0</v>
      </c>
      <c r="GM523" s="12">
        <v>1</v>
      </c>
    </row>
    <row r="524" spans="1:195" x14ac:dyDescent="0.35">
      <c r="A524" s="77">
        <v>515</v>
      </c>
      <c r="B524" s="12">
        <v>0</v>
      </c>
      <c r="C524" s="12">
        <v>1</v>
      </c>
      <c r="D524">
        <v>3</v>
      </c>
      <c r="E524">
        <v>2</v>
      </c>
      <c r="F524">
        <v>0</v>
      </c>
      <c r="G524">
        <v>0</v>
      </c>
      <c r="H524">
        <v>0</v>
      </c>
      <c r="I524">
        <v>0</v>
      </c>
      <c r="J524">
        <v>2</v>
      </c>
      <c r="K524">
        <v>1</v>
      </c>
      <c r="L524">
        <v>1</v>
      </c>
      <c r="M524">
        <v>0</v>
      </c>
      <c r="N524">
        <v>2</v>
      </c>
      <c r="O524" s="12">
        <v>0</v>
      </c>
      <c r="P524">
        <v>0</v>
      </c>
      <c r="Q524" s="12">
        <v>1</v>
      </c>
      <c r="R524">
        <v>2</v>
      </c>
      <c r="S524">
        <v>0</v>
      </c>
      <c r="T524">
        <v>0</v>
      </c>
      <c r="U524">
        <v>1</v>
      </c>
      <c r="V524">
        <v>0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2</v>
      </c>
      <c r="AC524">
        <v>0</v>
      </c>
      <c r="AD524">
        <v>0</v>
      </c>
      <c r="AE524">
        <v>1</v>
      </c>
      <c r="AF524">
        <v>5</v>
      </c>
      <c r="AG524">
        <v>0</v>
      </c>
      <c r="AH524" s="12">
        <v>0</v>
      </c>
      <c r="AI524" s="12">
        <v>1</v>
      </c>
      <c r="AJ524" s="12">
        <v>1</v>
      </c>
      <c r="AK524" s="12">
        <v>2</v>
      </c>
      <c r="AL524" s="12">
        <v>0</v>
      </c>
      <c r="AM524" s="12">
        <v>1</v>
      </c>
      <c r="AN524" s="12">
        <v>0</v>
      </c>
      <c r="AO524">
        <v>0</v>
      </c>
      <c r="AP524">
        <v>0</v>
      </c>
      <c r="AQ524">
        <v>2</v>
      </c>
      <c r="AR524">
        <v>1</v>
      </c>
      <c r="AS524">
        <v>0</v>
      </c>
      <c r="AX524" s="12">
        <v>1</v>
      </c>
      <c r="AY524" s="12">
        <v>4</v>
      </c>
      <c r="AZ524" s="12">
        <v>2</v>
      </c>
      <c r="BA524" s="12">
        <v>2</v>
      </c>
      <c r="BB524" s="12">
        <v>2</v>
      </c>
      <c r="BC524">
        <v>2</v>
      </c>
      <c r="BD524" s="12">
        <v>0</v>
      </c>
      <c r="BE524" s="12">
        <v>1</v>
      </c>
      <c r="BF524" s="12">
        <v>1</v>
      </c>
      <c r="BG524" s="12">
        <v>2</v>
      </c>
      <c r="BH524" s="12">
        <v>0</v>
      </c>
      <c r="BI524" s="12">
        <v>0</v>
      </c>
      <c r="BJ524" s="12">
        <v>0</v>
      </c>
      <c r="BK524" s="12">
        <v>4</v>
      </c>
      <c r="BL524">
        <v>5</v>
      </c>
      <c r="BM524">
        <v>1</v>
      </c>
      <c r="BN524" s="12">
        <v>1</v>
      </c>
      <c r="BO524">
        <v>0</v>
      </c>
      <c r="BP524" s="12">
        <v>4</v>
      </c>
      <c r="BQ524" s="12">
        <v>1</v>
      </c>
      <c r="BR524">
        <v>0</v>
      </c>
      <c r="BS524">
        <v>1</v>
      </c>
      <c r="BT524" s="12">
        <v>3</v>
      </c>
      <c r="BU524" s="12">
        <v>2</v>
      </c>
      <c r="BV524">
        <v>2</v>
      </c>
      <c r="BW524">
        <v>0</v>
      </c>
      <c r="BX524">
        <v>1</v>
      </c>
      <c r="BY524">
        <v>2</v>
      </c>
      <c r="BZ524" s="4">
        <v>1</v>
      </c>
      <c r="CA524">
        <v>1</v>
      </c>
      <c r="CB524">
        <v>0</v>
      </c>
      <c r="CC524">
        <v>2</v>
      </c>
      <c r="CD524">
        <v>2</v>
      </c>
      <c r="CE524" s="12">
        <v>4</v>
      </c>
      <c r="CF524" s="12">
        <v>0</v>
      </c>
      <c r="CG524" s="12">
        <v>3</v>
      </c>
      <c r="CH524" s="12">
        <v>2</v>
      </c>
      <c r="CI524" s="12">
        <v>2</v>
      </c>
      <c r="CJ524">
        <v>3</v>
      </c>
      <c r="CK524" s="12">
        <v>1</v>
      </c>
      <c r="CL524" s="12">
        <v>0</v>
      </c>
      <c r="CM524" s="12">
        <v>0</v>
      </c>
      <c r="CN524" s="12">
        <v>0</v>
      </c>
      <c r="CO524" s="12">
        <v>1</v>
      </c>
      <c r="CP524" s="12">
        <v>1</v>
      </c>
      <c r="CQ524" s="12">
        <v>0</v>
      </c>
      <c r="CV524">
        <v>0</v>
      </c>
      <c r="CW524" s="12">
        <v>0</v>
      </c>
      <c r="CX524" s="12">
        <v>2</v>
      </c>
      <c r="CY524">
        <v>2</v>
      </c>
      <c r="CZ524" s="12">
        <v>2</v>
      </c>
      <c r="DA524" s="12">
        <v>3</v>
      </c>
      <c r="DB524">
        <v>2</v>
      </c>
      <c r="DC524" s="12">
        <v>0</v>
      </c>
      <c r="DD524">
        <v>2</v>
      </c>
      <c r="DE524">
        <v>1</v>
      </c>
      <c r="DF524">
        <v>1</v>
      </c>
      <c r="DG524">
        <v>0</v>
      </c>
      <c r="DH524">
        <v>0</v>
      </c>
      <c r="DI524">
        <v>2</v>
      </c>
      <c r="DJ524">
        <v>1</v>
      </c>
      <c r="DK524">
        <v>0</v>
      </c>
      <c r="DL524" s="12">
        <v>0</v>
      </c>
      <c r="DM524">
        <v>0</v>
      </c>
      <c r="DN524">
        <v>3</v>
      </c>
      <c r="DO524">
        <v>1</v>
      </c>
      <c r="DP524">
        <v>1</v>
      </c>
      <c r="DQ524">
        <v>1</v>
      </c>
      <c r="DR524">
        <v>0</v>
      </c>
      <c r="DS524">
        <v>0</v>
      </c>
      <c r="DT524">
        <v>0</v>
      </c>
      <c r="DU524">
        <v>1</v>
      </c>
      <c r="DV524" s="12">
        <v>1</v>
      </c>
      <c r="DW524">
        <v>0</v>
      </c>
      <c r="DX524">
        <v>4</v>
      </c>
      <c r="DY524">
        <v>3</v>
      </c>
      <c r="DZ524">
        <v>0</v>
      </c>
      <c r="EA524">
        <v>0</v>
      </c>
      <c r="EB524">
        <v>2</v>
      </c>
      <c r="EC524">
        <v>2</v>
      </c>
      <c r="ED524">
        <v>1</v>
      </c>
      <c r="EE524">
        <v>0</v>
      </c>
      <c r="EF524">
        <v>1</v>
      </c>
      <c r="EG524">
        <v>2</v>
      </c>
      <c r="EH524">
        <v>3</v>
      </c>
      <c r="EI524">
        <v>1</v>
      </c>
      <c r="EJ524">
        <v>0</v>
      </c>
      <c r="EK524">
        <v>3</v>
      </c>
      <c r="EL524">
        <v>1</v>
      </c>
      <c r="EM524">
        <v>0</v>
      </c>
      <c r="EN524">
        <v>2</v>
      </c>
      <c r="EO524">
        <v>2</v>
      </c>
      <c r="EP524" s="12">
        <v>1</v>
      </c>
      <c r="EQ524">
        <v>3</v>
      </c>
      <c r="ER524">
        <v>1</v>
      </c>
      <c r="ES524">
        <v>3</v>
      </c>
      <c r="ET524">
        <v>1</v>
      </c>
      <c r="EU524">
        <v>3</v>
      </c>
      <c r="EV524">
        <v>0</v>
      </c>
      <c r="EW524">
        <v>2</v>
      </c>
      <c r="EX524">
        <v>2</v>
      </c>
      <c r="EY524">
        <v>1</v>
      </c>
      <c r="EZ524">
        <v>2</v>
      </c>
      <c r="FA524">
        <v>1</v>
      </c>
      <c r="FB524">
        <v>3</v>
      </c>
      <c r="FC524">
        <v>1</v>
      </c>
      <c r="FD524">
        <v>2</v>
      </c>
      <c r="FE524">
        <v>1</v>
      </c>
      <c r="FF524">
        <v>0</v>
      </c>
      <c r="FG524" s="12">
        <v>0</v>
      </c>
      <c r="FH524" s="12">
        <v>0</v>
      </c>
      <c r="FI524" s="12">
        <v>4</v>
      </c>
      <c r="FJ524" s="12">
        <v>3</v>
      </c>
      <c r="FK524" s="12">
        <v>3</v>
      </c>
      <c r="FL524">
        <v>0</v>
      </c>
      <c r="FM524">
        <v>1</v>
      </c>
      <c r="FN524">
        <v>1</v>
      </c>
      <c r="FO524">
        <v>2</v>
      </c>
      <c r="FP524">
        <v>1</v>
      </c>
      <c r="FQ524">
        <v>0</v>
      </c>
      <c r="FR524">
        <v>2</v>
      </c>
      <c r="FS524">
        <v>0</v>
      </c>
      <c r="FT524">
        <v>1</v>
      </c>
      <c r="FU524" s="12">
        <v>4</v>
      </c>
      <c r="FV524" s="12">
        <v>0</v>
      </c>
      <c r="FW524" s="39"/>
      <c r="FX524" s="39"/>
      <c r="FY524" s="37"/>
      <c r="FZ524" s="39"/>
      <c r="GA524" s="12">
        <v>1</v>
      </c>
      <c r="GB524">
        <v>0</v>
      </c>
      <c r="GC524">
        <v>1</v>
      </c>
      <c r="GD524">
        <v>1</v>
      </c>
      <c r="GE524">
        <v>0</v>
      </c>
      <c r="GF524">
        <v>2</v>
      </c>
      <c r="GG524" s="12">
        <v>0</v>
      </c>
      <c r="GH524">
        <v>1</v>
      </c>
      <c r="GI524">
        <v>0</v>
      </c>
      <c r="GJ524">
        <v>1</v>
      </c>
      <c r="GK524">
        <v>1</v>
      </c>
      <c r="GL524">
        <v>1</v>
      </c>
      <c r="GM524" s="12">
        <v>1</v>
      </c>
    </row>
    <row r="525" spans="1:195" x14ac:dyDescent="0.35">
      <c r="A525" s="77">
        <v>516</v>
      </c>
      <c r="B525" s="12">
        <v>2</v>
      </c>
      <c r="C525" s="12">
        <v>3</v>
      </c>
      <c r="D525">
        <v>3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2</v>
      </c>
      <c r="M525">
        <v>1</v>
      </c>
      <c r="N525">
        <v>0</v>
      </c>
      <c r="O525" s="12">
        <v>3</v>
      </c>
      <c r="P525">
        <v>1</v>
      </c>
      <c r="Q525" s="12">
        <v>0</v>
      </c>
      <c r="R525">
        <v>0</v>
      </c>
      <c r="S525">
        <v>1</v>
      </c>
      <c r="T525">
        <v>0</v>
      </c>
      <c r="U525">
        <v>1</v>
      </c>
      <c r="V525">
        <v>1</v>
      </c>
      <c r="W525">
        <v>1</v>
      </c>
      <c r="X525">
        <v>1</v>
      </c>
      <c r="Y525">
        <v>0</v>
      </c>
      <c r="Z525">
        <v>3</v>
      </c>
      <c r="AA525">
        <v>0</v>
      </c>
      <c r="AB525">
        <v>0</v>
      </c>
      <c r="AC525">
        <v>0</v>
      </c>
      <c r="AD525">
        <v>0</v>
      </c>
      <c r="AE525">
        <v>2</v>
      </c>
      <c r="AF525">
        <v>15</v>
      </c>
      <c r="AG525">
        <v>0</v>
      </c>
      <c r="AH525" s="12">
        <v>0</v>
      </c>
      <c r="AI525" s="12">
        <v>0</v>
      </c>
      <c r="AJ525" s="12">
        <v>0</v>
      </c>
      <c r="AK525" s="12">
        <v>1</v>
      </c>
      <c r="AL525" s="12">
        <v>1</v>
      </c>
      <c r="AM525" s="12">
        <v>1</v>
      </c>
      <c r="AN525" s="12">
        <v>1</v>
      </c>
      <c r="AO525">
        <v>0</v>
      </c>
      <c r="AP525">
        <v>1</v>
      </c>
      <c r="AQ525">
        <v>0</v>
      </c>
      <c r="AR525">
        <v>2</v>
      </c>
      <c r="AS525">
        <v>0</v>
      </c>
      <c r="AX525" s="12">
        <v>2</v>
      </c>
      <c r="AY525" s="12">
        <v>1</v>
      </c>
      <c r="AZ525" s="12">
        <v>2</v>
      </c>
      <c r="BA525" s="12">
        <v>0</v>
      </c>
      <c r="BB525" s="12">
        <v>1</v>
      </c>
      <c r="BC525">
        <v>2</v>
      </c>
      <c r="BD525" s="12">
        <v>3</v>
      </c>
      <c r="BE525" s="12">
        <v>0</v>
      </c>
      <c r="BF525" s="12">
        <v>0</v>
      </c>
      <c r="BG525" s="12">
        <v>4</v>
      </c>
      <c r="BH525" s="12">
        <v>3</v>
      </c>
      <c r="BI525" s="12">
        <v>1</v>
      </c>
      <c r="BJ525" s="12">
        <v>1</v>
      </c>
      <c r="BK525" s="12">
        <v>3</v>
      </c>
      <c r="BL525">
        <v>3</v>
      </c>
      <c r="BM525">
        <v>1</v>
      </c>
      <c r="BN525" s="12">
        <v>0</v>
      </c>
      <c r="BO525">
        <v>2</v>
      </c>
      <c r="BP525" s="12">
        <v>2</v>
      </c>
      <c r="BQ525" s="12">
        <v>0</v>
      </c>
      <c r="BR525">
        <v>1</v>
      </c>
      <c r="BS525">
        <v>4</v>
      </c>
      <c r="BT525" s="12">
        <v>1</v>
      </c>
      <c r="BU525" s="12">
        <v>0</v>
      </c>
      <c r="BV525">
        <v>2</v>
      </c>
      <c r="BW525">
        <v>0</v>
      </c>
      <c r="BX525">
        <v>1</v>
      </c>
      <c r="BY525">
        <v>0</v>
      </c>
      <c r="BZ525" s="4">
        <v>3</v>
      </c>
      <c r="CA525">
        <v>2</v>
      </c>
      <c r="CB525">
        <v>0</v>
      </c>
      <c r="CC525">
        <v>0</v>
      </c>
      <c r="CD525">
        <v>2</v>
      </c>
      <c r="CE525" s="12">
        <v>3</v>
      </c>
      <c r="CF525" s="12">
        <v>0</v>
      </c>
      <c r="CG525" s="12">
        <v>3</v>
      </c>
      <c r="CH525" s="12">
        <v>0</v>
      </c>
      <c r="CI525" s="12">
        <v>1</v>
      </c>
      <c r="CJ525">
        <v>1</v>
      </c>
      <c r="CK525" s="12">
        <v>2</v>
      </c>
      <c r="CL525" s="12">
        <v>2</v>
      </c>
      <c r="CM525" s="12">
        <v>0</v>
      </c>
      <c r="CN525" s="12">
        <v>2</v>
      </c>
      <c r="CO525" s="12">
        <v>0</v>
      </c>
      <c r="CP525" s="12">
        <v>0</v>
      </c>
      <c r="CQ525" s="12">
        <v>0</v>
      </c>
      <c r="CV525">
        <v>2</v>
      </c>
      <c r="CW525" s="12">
        <v>2</v>
      </c>
      <c r="CX525" s="12">
        <v>1</v>
      </c>
      <c r="CY525">
        <v>2</v>
      </c>
      <c r="CZ525" s="12">
        <v>0</v>
      </c>
      <c r="DA525" s="12">
        <v>1</v>
      </c>
      <c r="DB525">
        <v>4</v>
      </c>
      <c r="DC525" s="12">
        <v>0</v>
      </c>
      <c r="DD525">
        <v>2</v>
      </c>
      <c r="DE525">
        <v>0</v>
      </c>
      <c r="DF525">
        <v>0</v>
      </c>
      <c r="DG525">
        <v>1</v>
      </c>
      <c r="DH525">
        <v>2</v>
      </c>
      <c r="DI525">
        <v>0</v>
      </c>
      <c r="DJ525">
        <v>1</v>
      </c>
      <c r="DK525">
        <v>1</v>
      </c>
      <c r="DL525" s="12">
        <v>0</v>
      </c>
      <c r="DM525">
        <v>1</v>
      </c>
      <c r="DN525">
        <v>4</v>
      </c>
      <c r="DO525">
        <v>1</v>
      </c>
      <c r="DP525">
        <v>0</v>
      </c>
      <c r="DQ525">
        <v>1</v>
      </c>
      <c r="DR525">
        <v>0</v>
      </c>
      <c r="DS525">
        <v>0</v>
      </c>
      <c r="DT525">
        <v>0</v>
      </c>
      <c r="DU525">
        <v>1</v>
      </c>
      <c r="DV525" s="12">
        <v>2</v>
      </c>
      <c r="DW525">
        <v>0</v>
      </c>
      <c r="DX525">
        <v>0</v>
      </c>
      <c r="DY525">
        <v>0</v>
      </c>
      <c r="DZ525">
        <v>1</v>
      </c>
      <c r="EA525">
        <v>2</v>
      </c>
      <c r="EB525">
        <v>2</v>
      </c>
      <c r="EC525">
        <v>2</v>
      </c>
      <c r="ED525">
        <v>2</v>
      </c>
      <c r="EE525">
        <v>1</v>
      </c>
      <c r="EF525">
        <v>0</v>
      </c>
      <c r="EG525">
        <v>0</v>
      </c>
      <c r="EH525">
        <v>2</v>
      </c>
      <c r="EI525">
        <v>1</v>
      </c>
      <c r="EJ525">
        <v>0</v>
      </c>
      <c r="EK525">
        <v>4</v>
      </c>
      <c r="EL525">
        <v>2</v>
      </c>
      <c r="EM525">
        <v>3</v>
      </c>
      <c r="EN525">
        <v>0</v>
      </c>
      <c r="EO525">
        <v>1</v>
      </c>
      <c r="EP525" s="12">
        <v>0</v>
      </c>
      <c r="EQ525">
        <v>1</v>
      </c>
      <c r="ER525">
        <v>0</v>
      </c>
      <c r="ES525">
        <v>2</v>
      </c>
      <c r="ET525">
        <v>0</v>
      </c>
      <c r="EU525">
        <v>1</v>
      </c>
      <c r="EV525">
        <v>0</v>
      </c>
      <c r="EW525">
        <v>1</v>
      </c>
      <c r="EX525">
        <v>2</v>
      </c>
      <c r="EY525">
        <v>1</v>
      </c>
      <c r="EZ525">
        <v>3</v>
      </c>
      <c r="FA525">
        <v>2</v>
      </c>
      <c r="FB525">
        <v>0</v>
      </c>
      <c r="FC525">
        <v>4</v>
      </c>
      <c r="FD525">
        <v>1</v>
      </c>
      <c r="FE525">
        <v>3</v>
      </c>
      <c r="FF525">
        <v>3</v>
      </c>
      <c r="FG525" s="12">
        <v>0</v>
      </c>
      <c r="FH525" s="12">
        <v>0</v>
      </c>
      <c r="FI525" s="12">
        <v>7</v>
      </c>
      <c r="FJ525" s="12">
        <v>1</v>
      </c>
      <c r="FK525" s="12">
        <v>2</v>
      </c>
      <c r="FL525">
        <v>1</v>
      </c>
      <c r="FM525">
        <v>3</v>
      </c>
      <c r="FN525">
        <v>0</v>
      </c>
      <c r="FO525">
        <v>0</v>
      </c>
      <c r="FP525">
        <v>0</v>
      </c>
      <c r="FQ525">
        <v>2</v>
      </c>
      <c r="FR525">
        <v>0</v>
      </c>
      <c r="FS525">
        <v>0</v>
      </c>
      <c r="FT525">
        <v>1</v>
      </c>
      <c r="FU525" s="12">
        <v>1</v>
      </c>
      <c r="FV525" s="12">
        <v>0</v>
      </c>
      <c r="FW525" s="39"/>
      <c r="FX525" s="39"/>
      <c r="FY525" s="37"/>
      <c r="FZ525" s="39"/>
      <c r="GA525" s="12">
        <v>1</v>
      </c>
      <c r="GB525">
        <v>1</v>
      </c>
      <c r="GC525">
        <v>0</v>
      </c>
      <c r="GD525">
        <v>0</v>
      </c>
      <c r="GE525">
        <v>0</v>
      </c>
      <c r="GF525">
        <v>4</v>
      </c>
      <c r="GG525" s="12">
        <v>2</v>
      </c>
      <c r="GH525">
        <v>4</v>
      </c>
      <c r="GI525">
        <v>0</v>
      </c>
      <c r="GJ525">
        <v>1</v>
      </c>
      <c r="GK525">
        <v>1</v>
      </c>
      <c r="GL525">
        <v>0</v>
      </c>
      <c r="GM525" s="12">
        <v>0</v>
      </c>
    </row>
    <row r="526" spans="1:195" x14ac:dyDescent="0.35">
      <c r="A526" s="77">
        <v>517</v>
      </c>
      <c r="B526" s="12">
        <v>1</v>
      </c>
      <c r="C526" s="12">
        <v>2</v>
      </c>
      <c r="D526">
        <v>3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5</v>
      </c>
      <c r="L526">
        <v>0</v>
      </c>
      <c r="M526">
        <v>1</v>
      </c>
      <c r="N526">
        <v>1</v>
      </c>
      <c r="O526" s="12">
        <v>1</v>
      </c>
      <c r="P526">
        <v>1</v>
      </c>
      <c r="Q526" s="12">
        <v>0</v>
      </c>
      <c r="R526">
        <v>1</v>
      </c>
      <c r="S526">
        <v>0</v>
      </c>
      <c r="T526">
        <v>0</v>
      </c>
      <c r="U526">
        <v>1</v>
      </c>
      <c r="V526">
        <v>0</v>
      </c>
      <c r="W526">
        <v>2</v>
      </c>
      <c r="X526">
        <v>1</v>
      </c>
      <c r="Y526">
        <v>2</v>
      </c>
      <c r="Z526">
        <v>1</v>
      </c>
      <c r="AA526">
        <v>2</v>
      </c>
      <c r="AB526">
        <v>3</v>
      </c>
      <c r="AC526">
        <v>1</v>
      </c>
      <c r="AD526">
        <v>0</v>
      </c>
      <c r="AE526">
        <v>1</v>
      </c>
      <c r="AF526">
        <v>10</v>
      </c>
      <c r="AG526">
        <v>3</v>
      </c>
      <c r="AH526" s="12">
        <v>0</v>
      </c>
      <c r="AI526" s="12">
        <v>0</v>
      </c>
      <c r="AJ526" s="12">
        <v>1</v>
      </c>
      <c r="AK526" s="12">
        <v>0</v>
      </c>
      <c r="AL526" s="12">
        <v>0</v>
      </c>
      <c r="AM526" s="12">
        <v>2</v>
      </c>
      <c r="AN526" s="12">
        <v>2</v>
      </c>
      <c r="AO526">
        <v>0</v>
      </c>
      <c r="AP526">
        <v>1</v>
      </c>
      <c r="AQ526">
        <v>1</v>
      </c>
      <c r="AR526">
        <v>0</v>
      </c>
      <c r="AS526">
        <v>0</v>
      </c>
      <c r="AX526" s="12">
        <v>1</v>
      </c>
      <c r="AY526" s="12">
        <v>1</v>
      </c>
      <c r="AZ526" s="12">
        <v>1</v>
      </c>
      <c r="BA526" s="12">
        <v>3</v>
      </c>
      <c r="BB526" s="12">
        <v>1</v>
      </c>
      <c r="BC526">
        <v>4</v>
      </c>
      <c r="BD526" s="12">
        <v>0</v>
      </c>
      <c r="BE526" s="12">
        <v>2</v>
      </c>
      <c r="BF526" s="12">
        <v>2</v>
      </c>
      <c r="BG526" s="12">
        <v>1</v>
      </c>
      <c r="BH526" s="12">
        <v>4</v>
      </c>
      <c r="BI526" s="12">
        <v>3</v>
      </c>
      <c r="BJ526" s="12">
        <v>1</v>
      </c>
      <c r="BK526" s="12">
        <v>2</v>
      </c>
      <c r="BL526">
        <v>2</v>
      </c>
      <c r="BM526">
        <v>3</v>
      </c>
      <c r="BN526" s="12">
        <v>2</v>
      </c>
      <c r="BO526">
        <v>3</v>
      </c>
      <c r="BP526" s="12">
        <v>0</v>
      </c>
      <c r="BQ526" s="12">
        <v>1</v>
      </c>
      <c r="BR526">
        <v>0</v>
      </c>
      <c r="BS526">
        <v>2</v>
      </c>
      <c r="BT526" s="12">
        <v>2</v>
      </c>
      <c r="BU526" s="12">
        <v>3</v>
      </c>
      <c r="BV526">
        <v>1</v>
      </c>
      <c r="BW526">
        <v>0</v>
      </c>
      <c r="BX526">
        <v>0</v>
      </c>
      <c r="BY526">
        <v>2</v>
      </c>
      <c r="BZ526" s="4">
        <v>2</v>
      </c>
      <c r="CA526">
        <v>2</v>
      </c>
      <c r="CB526">
        <v>0</v>
      </c>
      <c r="CC526">
        <v>0</v>
      </c>
      <c r="CD526">
        <v>1</v>
      </c>
      <c r="CE526" s="12">
        <v>0</v>
      </c>
      <c r="CF526" s="12">
        <v>2</v>
      </c>
      <c r="CG526" s="12">
        <v>3</v>
      </c>
      <c r="CH526" s="12">
        <v>0</v>
      </c>
      <c r="CI526" s="12">
        <v>0</v>
      </c>
      <c r="CJ526">
        <v>1</v>
      </c>
      <c r="CK526" s="12">
        <v>0</v>
      </c>
      <c r="CL526" s="12">
        <v>1</v>
      </c>
      <c r="CM526" s="12">
        <v>1</v>
      </c>
      <c r="CN526" s="12">
        <v>1</v>
      </c>
      <c r="CO526" s="12">
        <v>3</v>
      </c>
      <c r="CP526" s="12">
        <v>1</v>
      </c>
      <c r="CQ526" s="12">
        <v>0</v>
      </c>
      <c r="CV526">
        <v>0</v>
      </c>
      <c r="CW526" s="12">
        <v>0</v>
      </c>
      <c r="CX526" s="12">
        <v>4</v>
      </c>
      <c r="CY526">
        <v>3</v>
      </c>
      <c r="CZ526" s="12">
        <v>2</v>
      </c>
      <c r="DA526" s="12">
        <v>0</v>
      </c>
      <c r="DB526">
        <v>3</v>
      </c>
      <c r="DC526" s="12">
        <v>1</v>
      </c>
      <c r="DD526">
        <v>0</v>
      </c>
      <c r="DE526">
        <v>1</v>
      </c>
      <c r="DF526">
        <v>1</v>
      </c>
      <c r="DG526">
        <v>0</v>
      </c>
      <c r="DH526">
        <v>0</v>
      </c>
      <c r="DI526">
        <v>0</v>
      </c>
      <c r="DJ526">
        <v>2</v>
      </c>
      <c r="DK526">
        <v>0</v>
      </c>
      <c r="DL526" s="12">
        <v>1</v>
      </c>
      <c r="DM526">
        <v>1</v>
      </c>
      <c r="DN526">
        <v>1</v>
      </c>
      <c r="DO526">
        <v>0</v>
      </c>
      <c r="DP526">
        <v>0</v>
      </c>
      <c r="DQ526">
        <v>3</v>
      </c>
      <c r="DR526">
        <v>0</v>
      </c>
      <c r="DS526">
        <v>0</v>
      </c>
      <c r="DT526">
        <v>1</v>
      </c>
      <c r="DU526">
        <v>2</v>
      </c>
      <c r="DV526" s="12">
        <v>2</v>
      </c>
      <c r="DW526">
        <v>0</v>
      </c>
      <c r="DX526">
        <v>4</v>
      </c>
      <c r="DY526">
        <v>0</v>
      </c>
      <c r="DZ526">
        <v>0</v>
      </c>
      <c r="EA526">
        <v>3</v>
      </c>
      <c r="EB526">
        <v>1</v>
      </c>
      <c r="EC526">
        <v>2</v>
      </c>
      <c r="ED526">
        <v>0</v>
      </c>
      <c r="EE526">
        <v>0</v>
      </c>
      <c r="EF526">
        <v>1</v>
      </c>
      <c r="EG526">
        <v>0</v>
      </c>
      <c r="EH526">
        <v>3</v>
      </c>
      <c r="EI526">
        <v>1</v>
      </c>
      <c r="EJ526">
        <v>4</v>
      </c>
      <c r="EK526">
        <v>4</v>
      </c>
      <c r="EL526">
        <v>1</v>
      </c>
      <c r="EM526">
        <v>1</v>
      </c>
      <c r="EN526">
        <v>1</v>
      </c>
      <c r="EO526">
        <v>1</v>
      </c>
      <c r="EP526" s="12">
        <v>4</v>
      </c>
      <c r="EQ526">
        <v>1</v>
      </c>
      <c r="ER526">
        <v>0</v>
      </c>
      <c r="ES526">
        <v>2</v>
      </c>
      <c r="ET526">
        <v>0</v>
      </c>
      <c r="EU526">
        <v>0</v>
      </c>
      <c r="EV526">
        <v>2</v>
      </c>
      <c r="EW526">
        <v>0</v>
      </c>
      <c r="EX526">
        <v>2</v>
      </c>
      <c r="EY526">
        <v>0</v>
      </c>
      <c r="EZ526">
        <v>2</v>
      </c>
      <c r="FA526">
        <v>1</v>
      </c>
      <c r="FB526">
        <v>0</v>
      </c>
      <c r="FC526">
        <v>5</v>
      </c>
      <c r="FD526">
        <v>0</v>
      </c>
      <c r="FE526">
        <v>1</v>
      </c>
      <c r="FF526">
        <v>0</v>
      </c>
      <c r="FG526" s="12">
        <v>1</v>
      </c>
      <c r="FH526" s="12">
        <v>3</v>
      </c>
      <c r="FI526" s="12">
        <v>4</v>
      </c>
      <c r="FJ526" s="12">
        <v>1</v>
      </c>
      <c r="FK526" s="12">
        <v>0</v>
      </c>
      <c r="FL526">
        <v>1</v>
      </c>
      <c r="FM526">
        <v>1</v>
      </c>
      <c r="FN526">
        <v>0</v>
      </c>
      <c r="FO526">
        <v>1</v>
      </c>
      <c r="FP526">
        <v>1</v>
      </c>
      <c r="FQ526">
        <v>1</v>
      </c>
      <c r="FR526">
        <v>0</v>
      </c>
      <c r="FS526">
        <v>0</v>
      </c>
      <c r="FT526">
        <v>0</v>
      </c>
      <c r="FU526" s="12">
        <v>1</v>
      </c>
      <c r="FV526" s="12">
        <v>1</v>
      </c>
      <c r="FW526" s="39"/>
      <c r="FX526" s="39"/>
      <c r="FY526" s="37"/>
      <c r="FZ526" s="39"/>
      <c r="GA526" s="12">
        <v>3</v>
      </c>
      <c r="GB526">
        <v>1</v>
      </c>
      <c r="GC526">
        <v>1</v>
      </c>
      <c r="GD526">
        <v>0</v>
      </c>
      <c r="GE526">
        <v>0</v>
      </c>
      <c r="GF526">
        <v>1</v>
      </c>
      <c r="GG526" s="12">
        <v>1</v>
      </c>
      <c r="GH526">
        <v>3</v>
      </c>
      <c r="GI526">
        <v>2</v>
      </c>
      <c r="GJ526">
        <v>4</v>
      </c>
      <c r="GK526">
        <v>0</v>
      </c>
      <c r="GL526">
        <v>0</v>
      </c>
      <c r="GM526" s="12">
        <v>1</v>
      </c>
    </row>
    <row r="527" spans="1:195" x14ac:dyDescent="0.35">
      <c r="A527" s="77">
        <v>518</v>
      </c>
      <c r="B527" s="12">
        <v>1</v>
      </c>
      <c r="C527" s="12">
        <v>1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1</v>
      </c>
      <c r="K527">
        <v>2</v>
      </c>
      <c r="L527">
        <v>0</v>
      </c>
      <c r="M527">
        <v>1</v>
      </c>
      <c r="N527">
        <v>0</v>
      </c>
      <c r="O527" s="12">
        <v>1</v>
      </c>
      <c r="P527">
        <v>1</v>
      </c>
      <c r="Q527" s="12">
        <v>0</v>
      </c>
      <c r="R527">
        <v>0</v>
      </c>
      <c r="S527">
        <v>0</v>
      </c>
      <c r="T527">
        <v>3</v>
      </c>
      <c r="U527">
        <v>0</v>
      </c>
      <c r="V527">
        <v>3</v>
      </c>
      <c r="W527">
        <v>0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1</v>
      </c>
      <c r="AH527" s="12">
        <v>4</v>
      </c>
      <c r="AI527" s="12">
        <v>1</v>
      </c>
      <c r="AJ527" s="12">
        <v>2</v>
      </c>
      <c r="AK527" s="12">
        <v>3</v>
      </c>
      <c r="AL527" s="12">
        <v>0</v>
      </c>
      <c r="AM527" s="12">
        <v>1</v>
      </c>
      <c r="AN527" s="12">
        <v>0</v>
      </c>
      <c r="AO527">
        <v>0</v>
      </c>
      <c r="AP527">
        <v>1</v>
      </c>
      <c r="AQ527">
        <v>1</v>
      </c>
      <c r="AR527">
        <v>1</v>
      </c>
      <c r="AS527">
        <v>0</v>
      </c>
      <c r="AX527" s="12">
        <v>0</v>
      </c>
      <c r="AY527" s="12">
        <v>3</v>
      </c>
      <c r="AZ527" s="12">
        <v>2</v>
      </c>
      <c r="BA527" s="12">
        <v>2</v>
      </c>
      <c r="BB527" s="12">
        <v>2</v>
      </c>
      <c r="BC527">
        <v>1</v>
      </c>
      <c r="BD527" s="12">
        <v>1</v>
      </c>
      <c r="BE527" s="12">
        <v>1</v>
      </c>
      <c r="BF527" s="12">
        <v>1</v>
      </c>
      <c r="BG527" s="12">
        <v>0</v>
      </c>
      <c r="BH527" s="12">
        <v>1</v>
      </c>
      <c r="BI527" s="12">
        <v>2</v>
      </c>
      <c r="BJ527" s="12">
        <v>2</v>
      </c>
      <c r="BK527" s="12">
        <v>2</v>
      </c>
      <c r="BL527">
        <v>1</v>
      </c>
      <c r="BM527">
        <v>2</v>
      </c>
      <c r="BN527" s="12">
        <v>3</v>
      </c>
      <c r="BO527">
        <v>0</v>
      </c>
      <c r="BP527" s="12">
        <v>0</v>
      </c>
      <c r="BQ527" s="12">
        <v>1</v>
      </c>
      <c r="BR527">
        <v>1</v>
      </c>
      <c r="BS527">
        <v>3</v>
      </c>
      <c r="BT527" s="12">
        <v>3</v>
      </c>
      <c r="BU527" s="12">
        <v>1</v>
      </c>
      <c r="BV527">
        <v>3</v>
      </c>
      <c r="BW527">
        <v>1</v>
      </c>
      <c r="BX527">
        <v>1</v>
      </c>
      <c r="BY527">
        <v>10</v>
      </c>
      <c r="BZ527" s="4">
        <v>2</v>
      </c>
      <c r="CA527">
        <v>1</v>
      </c>
      <c r="CB527">
        <v>0</v>
      </c>
      <c r="CC527">
        <v>1</v>
      </c>
      <c r="CD527">
        <v>1</v>
      </c>
      <c r="CE527" s="12">
        <v>1</v>
      </c>
      <c r="CF527" s="12">
        <v>1</v>
      </c>
      <c r="CG527" s="12">
        <v>2</v>
      </c>
      <c r="CH527" s="12">
        <v>1</v>
      </c>
      <c r="CI527" s="12">
        <v>0</v>
      </c>
      <c r="CJ527">
        <v>3</v>
      </c>
      <c r="CK527" s="12">
        <v>4</v>
      </c>
      <c r="CL527" s="12">
        <v>2</v>
      </c>
      <c r="CM527" s="12">
        <v>1</v>
      </c>
      <c r="CN527" s="12">
        <v>3</v>
      </c>
      <c r="CO527" s="12">
        <v>3</v>
      </c>
      <c r="CP527" s="12">
        <v>1</v>
      </c>
      <c r="CQ527" s="12">
        <v>1</v>
      </c>
      <c r="CV527">
        <v>1</v>
      </c>
      <c r="CW527" s="12">
        <v>2</v>
      </c>
      <c r="CX527" s="12">
        <v>3</v>
      </c>
      <c r="CY527">
        <v>1</v>
      </c>
      <c r="CZ527" s="12">
        <v>0</v>
      </c>
      <c r="DA527" s="12">
        <v>2</v>
      </c>
      <c r="DB527">
        <v>2</v>
      </c>
      <c r="DC527" s="12">
        <v>1</v>
      </c>
      <c r="DD527">
        <v>0</v>
      </c>
      <c r="DE527">
        <v>2</v>
      </c>
      <c r="DF527">
        <v>2</v>
      </c>
      <c r="DG527">
        <v>1</v>
      </c>
      <c r="DH527">
        <v>2</v>
      </c>
      <c r="DI527">
        <v>2</v>
      </c>
      <c r="DJ527">
        <v>0</v>
      </c>
      <c r="DK527">
        <v>1</v>
      </c>
      <c r="DL527" s="12">
        <v>1</v>
      </c>
      <c r="DM527">
        <v>0</v>
      </c>
      <c r="DN527">
        <v>1</v>
      </c>
      <c r="DO527">
        <v>0</v>
      </c>
      <c r="DP527">
        <v>0</v>
      </c>
      <c r="DQ527">
        <v>3</v>
      </c>
      <c r="DR527">
        <v>0</v>
      </c>
      <c r="DS527">
        <v>0</v>
      </c>
      <c r="DT527">
        <v>0</v>
      </c>
      <c r="DU527">
        <v>1</v>
      </c>
      <c r="DV527" s="12">
        <v>3</v>
      </c>
      <c r="DW527">
        <v>0</v>
      </c>
      <c r="DX527">
        <v>0</v>
      </c>
      <c r="DY527">
        <v>2</v>
      </c>
      <c r="DZ527">
        <v>1</v>
      </c>
      <c r="EA527">
        <v>2</v>
      </c>
      <c r="EB527">
        <v>1</v>
      </c>
      <c r="EC527">
        <v>0</v>
      </c>
      <c r="ED527">
        <v>1</v>
      </c>
      <c r="EE527">
        <v>2</v>
      </c>
      <c r="EF527">
        <v>2</v>
      </c>
      <c r="EG527">
        <v>1</v>
      </c>
      <c r="EH527">
        <v>2</v>
      </c>
      <c r="EI527">
        <v>2</v>
      </c>
      <c r="EJ527">
        <v>3</v>
      </c>
      <c r="EK527">
        <v>1</v>
      </c>
      <c r="EL527">
        <v>0</v>
      </c>
      <c r="EM527">
        <v>1</v>
      </c>
      <c r="EN527">
        <v>2</v>
      </c>
      <c r="EO527">
        <v>0</v>
      </c>
      <c r="EP527" s="12">
        <v>0</v>
      </c>
      <c r="EQ527">
        <v>0</v>
      </c>
      <c r="ER527">
        <v>1</v>
      </c>
      <c r="ES527">
        <v>1</v>
      </c>
      <c r="ET527">
        <v>2</v>
      </c>
      <c r="EU527">
        <v>2</v>
      </c>
      <c r="EV527">
        <v>1</v>
      </c>
      <c r="EW527">
        <v>0</v>
      </c>
      <c r="EX527">
        <v>1</v>
      </c>
      <c r="EY527">
        <v>0</v>
      </c>
      <c r="EZ527">
        <v>2</v>
      </c>
      <c r="FA527">
        <v>2</v>
      </c>
      <c r="FB527">
        <v>1</v>
      </c>
      <c r="FC527">
        <v>3</v>
      </c>
      <c r="FD527">
        <v>1</v>
      </c>
      <c r="FE527">
        <v>0</v>
      </c>
      <c r="FF527">
        <v>2</v>
      </c>
      <c r="FG527" s="12">
        <v>1</v>
      </c>
      <c r="FH527" s="12">
        <v>1</v>
      </c>
      <c r="FI527" s="12">
        <v>2</v>
      </c>
      <c r="FJ527" s="12">
        <v>1</v>
      </c>
      <c r="FK527" s="12">
        <v>1</v>
      </c>
      <c r="FL527">
        <v>1</v>
      </c>
      <c r="FM527">
        <v>1</v>
      </c>
      <c r="FN527">
        <v>0</v>
      </c>
      <c r="FO527">
        <v>2</v>
      </c>
      <c r="FP527">
        <v>0</v>
      </c>
      <c r="FQ527">
        <v>1</v>
      </c>
      <c r="FR527">
        <v>0</v>
      </c>
      <c r="FS527">
        <v>0</v>
      </c>
      <c r="FT527">
        <v>0</v>
      </c>
      <c r="FU527" s="12">
        <v>0</v>
      </c>
      <c r="FV527" s="12">
        <v>1</v>
      </c>
      <c r="FW527" s="39"/>
      <c r="FX527" s="39"/>
      <c r="FY527" s="37"/>
      <c r="FZ527" s="39"/>
      <c r="GA527" s="12">
        <v>0</v>
      </c>
      <c r="GB527">
        <v>0</v>
      </c>
      <c r="GC527">
        <v>0</v>
      </c>
      <c r="GD527">
        <v>0</v>
      </c>
      <c r="GE527">
        <v>0</v>
      </c>
      <c r="GF527">
        <v>2</v>
      </c>
      <c r="GG527" s="12">
        <v>0</v>
      </c>
      <c r="GH527">
        <v>8</v>
      </c>
      <c r="GI527">
        <v>3</v>
      </c>
      <c r="GJ527">
        <v>4</v>
      </c>
      <c r="GK527">
        <v>2</v>
      </c>
      <c r="GL527">
        <v>0</v>
      </c>
      <c r="GM527" s="12">
        <v>0</v>
      </c>
    </row>
    <row r="528" spans="1:195" x14ac:dyDescent="0.35">
      <c r="A528" s="77">
        <v>519</v>
      </c>
      <c r="B528" s="12">
        <v>3</v>
      </c>
      <c r="C528" s="12">
        <v>2</v>
      </c>
      <c r="D528">
        <v>4</v>
      </c>
      <c r="E528">
        <v>1</v>
      </c>
      <c r="F528">
        <v>0</v>
      </c>
      <c r="G528">
        <v>0</v>
      </c>
      <c r="H528">
        <v>1</v>
      </c>
      <c r="I528">
        <v>1</v>
      </c>
      <c r="J528">
        <v>3</v>
      </c>
      <c r="K528">
        <v>1</v>
      </c>
      <c r="L528">
        <v>1</v>
      </c>
      <c r="M528">
        <v>1</v>
      </c>
      <c r="N528">
        <v>1</v>
      </c>
      <c r="O528" s="12">
        <v>1</v>
      </c>
      <c r="P528">
        <v>0</v>
      </c>
      <c r="Q528" s="12">
        <v>0</v>
      </c>
      <c r="R528">
        <v>2</v>
      </c>
      <c r="S528">
        <v>4</v>
      </c>
      <c r="T528">
        <v>0</v>
      </c>
      <c r="U528">
        <v>2</v>
      </c>
      <c r="V528">
        <v>1</v>
      </c>
      <c r="W528">
        <v>1</v>
      </c>
      <c r="X528">
        <v>0</v>
      </c>
      <c r="Y528">
        <v>2</v>
      </c>
      <c r="Z528">
        <v>0</v>
      </c>
      <c r="AA528">
        <v>0</v>
      </c>
      <c r="AB528">
        <v>0</v>
      </c>
      <c r="AC528">
        <v>3</v>
      </c>
      <c r="AD528">
        <v>1</v>
      </c>
      <c r="AE528">
        <v>3</v>
      </c>
      <c r="AF528">
        <v>10</v>
      </c>
      <c r="AG528">
        <v>1</v>
      </c>
      <c r="AH528" s="12">
        <v>0</v>
      </c>
      <c r="AI528" s="12">
        <v>0</v>
      </c>
      <c r="AJ528" s="12">
        <v>2</v>
      </c>
      <c r="AK528" s="12">
        <v>2</v>
      </c>
      <c r="AL528" s="12">
        <v>1</v>
      </c>
      <c r="AM528" s="12">
        <v>4</v>
      </c>
      <c r="AN528" s="12">
        <v>1</v>
      </c>
      <c r="AO528">
        <v>0</v>
      </c>
      <c r="AP528">
        <v>0</v>
      </c>
      <c r="AQ528">
        <v>0</v>
      </c>
      <c r="AR528">
        <v>2</v>
      </c>
      <c r="AS528">
        <v>3</v>
      </c>
      <c r="AX528" s="12">
        <v>1</v>
      </c>
      <c r="AY528" s="12">
        <v>2</v>
      </c>
      <c r="AZ528" s="12">
        <v>1</v>
      </c>
      <c r="BA528" s="12">
        <v>3</v>
      </c>
      <c r="BB528" s="12">
        <v>3</v>
      </c>
      <c r="BC528">
        <v>3</v>
      </c>
      <c r="BD528" s="12">
        <v>1</v>
      </c>
      <c r="BE528" s="12">
        <v>0</v>
      </c>
      <c r="BF528" s="12">
        <v>0</v>
      </c>
      <c r="BG528" s="12">
        <v>2</v>
      </c>
      <c r="BH528" s="12">
        <v>2</v>
      </c>
      <c r="BI528" s="12">
        <v>6</v>
      </c>
      <c r="BJ528" s="12">
        <v>2</v>
      </c>
      <c r="BK528" s="12">
        <v>0</v>
      </c>
      <c r="BL528">
        <v>3</v>
      </c>
      <c r="BM528">
        <v>4</v>
      </c>
      <c r="BN528" s="12">
        <v>0</v>
      </c>
      <c r="BO528">
        <v>2</v>
      </c>
      <c r="BP528" s="12">
        <v>1</v>
      </c>
      <c r="BQ528" s="12">
        <v>1</v>
      </c>
      <c r="BR528">
        <v>0</v>
      </c>
      <c r="BS528">
        <v>1</v>
      </c>
      <c r="BT528" s="12">
        <v>0</v>
      </c>
      <c r="BU528" s="12">
        <v>1</v>
      </c>
      <c r="BV528">
        <v>6</v>
      </c>
      <c r="BW528">
        <v>1</v>
      </c>
      <c r="BX528">
        <v>1</v>
      </c>
      <c r="BY528">
        <v>4</v>
      </c>
      <c r="BZ528" s="4">
        <v>1</v>
      </c>
      <c r="CA528">
        <v>0</v>
      </c>
      <c r="CB528">
        <v>0</v>
      </c>
      <c r="CC528">
        <v>2</v>
      </c>
      <c r="CD528">
        <v>6</v>
      </c>
      <c r="CE528" s="12">
        <v>1</v>
      </c>
      <c r="CF528" s="12">
        <v>0</v>
      </c>
      <c r="CG528" s="12">
        <v>2</v>
      </c>
      <c r="CH528" s="12">
        <v>2</v>
      </c>
      <c r="CI528" s="12">
        <v>1</v>
      </c>
      <c r="CJ528">
        <v>1</v>
      </c>
      <c r="CK528" s="12">
        <v>4</v>
      </c>
      <c r="CL528" s="12">
        <v>3</v>
      </c>
      <c r="CM528" s="12">
        <v>2</v>
      </c>
      <c r="CN528" s="12">
        <v>2</v>
      </c>
      <c r="CO528" s="12">
        <v>4</v>
      </c>
      <c r="CP528" s="12">
        <v>0</v>
      </c>
      <c r="CQ528" s="12">
        <v>5</v>
      </c>
      <c r="CV528">
        <v>1</v>
      </c>
      <c r="CW528" s="12">
        <v>2</v>
      </c>
      <c r="CX528" s="12">
        <v>0</v>
      </c>
      <c r="CY528">
        <v>1</v>
      </c>
      <c r="CZ528" s="12">
        <v>1</v>
      </c>
      <c r="DA528" s="12">
        <v>3</v>
      </c>
      <c r="DB528">
        <v>1</v>
      </c>
      <c r="DC528" s="12">
        <v>0</v>
      </c>
      <c r="DD528">
        <v>2</v>
      </c>
      <c r="DE528">
        <v>0</v>
      </c>
      <c r="DF528">
        <v>4</v>
      </c>
      <c r="DG528">
        <v>1</v>
      </c>
      <c r="DH528">
        <v>2</v>
      </c>
      <c r="DI528">
        <v>2</v>
      </c>
      <c r="DJ528">
        <v>2</v>
      </c>
      <c r="DK528">
        <v>0</v>
      </c>
      <c r="DL528" s="12">
        <v>1</v>
      </c>
      <c r="DM528">
        <v>1</v>
      </c>
      <c r="DN528">
        <v>2</v>
      </c>
      <c r="DO528">
        <v>1</v>
      </c>
      <c r="DP528">
        <v>1</v>
      </c>
      <c r="DQ528">
        <v>0</v>
      </c>
      <c r="DR528">
        <v>2</v>
      </c>
      <c r="DS528">
        <v>2</v>
      </c>
      <c r="DT528">
        <v>0</v>
      </c>
      <c r="DU528">
        <v>0</v>
      </c>
      <c r="DV528" s="12">
        <v>0</v>
      </c>
      <c r="DW528">
        <v>0</v>
      </c>
      <c r="DX528">
        <v>2</v>
      </c>
      <c r="DY528">
        <v>1</v>
      </c>
      <c r="DZ528">
        <v>2</v>
      </c>
      <c r="EA528">
        <v>2</v>
      </c>
      <c r="EB528">
        <v>0</v>
      </c>
      <c r="EC528">
        <v>1</v>
      </c>
      <c r="ED528">
        <v>6</v>
      </c>
      <c r="EE528">
        <v>0</v>
      </c>
      <c r="EF528">
        <v>1</v>
      </c>
      <c r="EG528">
        <v>0</v>
      </c>
      <c r="EH528">
        <v>1</v>
      </c>
      <c r="EI528">
        <v>3</v>
      </c>
      <c r="EJ528">
        <v>1</v>
      </c>
      <c r="EK528">
        <v>1</v>
      </c>
      <c r="EL528">
        <v>2</v>
      </c>
      <c r="EM528">
        <v>0</v>
      </c>
      <c r="EN528">
        <v>3</v>
      </c>
      <c r="EO528">
        <v>2</v>
      </c>
      <c r="EP528" s="12">
        <v>2</v>
      </c>
      <c r="EQ528">
        <v>0</v>
      </c>
      <c r="ER528">
        <v>0</v>
      </c>
      <c r="ES528">
        <v>4</v>
      </c>
      <c r="ET528">
        <v>1</v>
      </c>
      <c r="EU528">
        <v>0</v>
      </c>
      <c r="EV528">
        <v>0</v>
      </c>
      <c r="EW528">
        <v>0</v>
      </c>
      <c r="EX528">
        <v>2</v>
      </c>
      <c r="EY528">
        <v>3</v>
      </c>
      <c r="EZ528">
        <v>3</v>
      </c>
      <c r="FA528">
        <v>3</v>
      </c>
      <c r="FB528">
        <v>2</v>
      </c>
      <c r="FC528">
        <v>2</v>
      </c>
      <c r="FD528">
        <v>2</v>
      </c>
      <c r="FE528">
        <v>1</v>
      </c>
      <c r="FF528">
        <v>2</v>
      </c>
      <c r="FG528" s="12">
        <v>0</v>
      </c>
      <c r="FH528" s="12">
        <v>1</v>
      </c>
      <c r="FI528" s="12">
        <v>7</v>
      </c>
      <c r="FJ528" s="12">
        <v>3</v>
      </c>
      <c r="FK528" s="12">
        <v>2</v>
      </c>
      <c r="FL528">
        <v>0</v>
      </c>
      <c r="FM528">
        <v>2</v>
      </c>
      <c r="FN528">
        <v>0</v>
      </c>
      <c r="FO528">
        <v>3</v>
      </c>
      <c r="FP528">
        <v>0</v>
      </c>
      <c r="FQ528">
        <v>1</v>
      </c>
      <c r="FR528">
        <v>1</v>
      </c>
      <c r="FS528">
        <v>1</v>
      </c>
      <c r="FT528">
        <v>0</v>
      </c>
      <c r="FU528" s="12">
        <v>1</v>
      </c>
      <c r="FV528" s="12">
        <v>1</v>
      </c>
      <c r="FW528" s="39"/>
      <c r="FX528" s="39"/>
      <c r="FY528" s="37"/>
      <c r="FZ528" s="39"/>
      <c r="GA528" s="12">
        <v>0</v>
      </c>
      <c r="GB528">
        <v>2</v>
      </c>
      <c r="GC528">
        <v>1</v>
      </c>
      <c r="GD528">
        <v>0</v>
      </c>
      <c r="GE528">
        <v>0</v>
      </c>
      <c r="GF528">
        <v>0</v>
      </c>
      <c r="GG528" s="12">
        <v>2</v>
      </c>
      <c r="GH528">
        <v>4</v>
      </c>
      <c r="GI528">
        <v>0</v>
      </c>
      <c r="GJ528">
        <v>1</v>
      </c>
      <c r="GK528">
        <v>0</v>
      </c>
      <c r="GL528">
        <v>0</v>
      </c>
      <c r="GM528" s="12">
        <v>3</v>
      </c>
    </row>
    <row r="529" spans="1:195" x14ac:dyDescent="0.35">
      <c r="A529" s="77">
        <v>520</v>
      </c>
      <c r="B529" s="12">
        <v>3</v>
      </c>
      <c r="C529" s="12">
        <v>1</v>
      </c>
      <c r="D529">
        <v>1</v>
      </c>
      <c r="E529">
        <v>2</v>
      </c>
      <c r="F529">
        <v>1</v>
      </c>
      <c r="G529">
        <v>1</v>
      </c>
      <c r="H529">
        <v>0</v>
      </c>
      <c r="I529">
        <v>1</v>
      </c>
      <c r="J529">
        <v>2</v>
      </c>
      <c r="K529">
        <v>2</v>
      </c>
      <c r="L529">
        <v>0</v>
      </c>
      <c r="M529">
        <v>0</v>
      </c>
      <c r="N529">
        <v>1</v>
      </c>
      <c r="O529" s="12">
        <v>1</v>
      </c>
      <c r="P529">
        <v>1</v>
      </c>
      <c r="Q529" s="12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2</v>
      </c>
      <c r="X529">
        <v>0</v>
      </c>
      <c r="Y529">
        <v>1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1</v>
      </c>
      <c r="AF529">
        <v>7</v>
      </c>
      <c r="AG529">
        <v>5</v>
      </c>
      <c r="AH529" s="12">
        <v>0</v>
      </c>
      <c r="AI529" s="12">
        <v>0</v>
      </c>
      <c r="AJ529" s="12">
        <v>0</v>
      </c>
      <c r="AK529" s="12">
        <v>0</v>
      </c>
      <c r="AL529" s="12">
        <v>0</v>
      </c>
      <c r="AM529" s="12">
        <v>2</v>
      </c>
      <c r="AN529" s="12">
        <v>0</v>
      </c>
      <c r="AO529">
        <v>0</v>
      </c>
      <c r="AP529">
        <v>0</v>
      </c>
      <c r="AQ529">
        <v>1</v>
      </c>
      <c r="AR529">
        <v>1</v>
      </c>
      <c r="AS529">
        <v>1</v>
      </c>
      <c r="AX529" s="12">
        <v>0</v>
      </c>
      <c r="AY529" s="12">
        <v>1</v>
      </c>
      <c r="AZ529" s="12">
        <v>3</v>
      </c>
      <c r="BA529" s="12">
        <v>1</v>
      </c>
      <c r="BB529" s="12">
        <v>2</v>
      </c>
      <c r="BC529">
        <v>4</v>
      </c>
      <c r="BD529" s="12">
        <v>3</v>
      </c>
      <c r="BE529" s="12">
        <v>1</v>
      </c>
      <c r="BF529" s="12">
        <v>1</v>
      </c>
      <c r="BG529" s="12">
        <v>1</v>
      </c>
      <c r="BH529" s="12">
        <v>3</v>
      </c>
      <c r="BI529" s="12">
        <v>0</v>
      </c>
      <c r="BJ529" s="12">
        <v>1</v>
      </c>
      <c r="BK529" s="12">
        <v>1</v>
      </c>
      <c r="BL529">
        <v>0</v>
      </c>
      <c r="BM529">
        <v>2</v>
      </c>
      <c r="BN529" s="12">
        <v>2</v>
      </c>
      <c r="BO529">
        <v>1</v>
      </c>
      <c r="BP529" s="12">
        <v>2</v>
      </c>
      <c r="BQ529" s="12">
        <v>1</v>
      </c>
      <c r="BR529">
        <v>2</v>
      </c>
      <c r="BS529">
        <v>0</v>
      </c>
      <c r="BT529" s="12">
        <v>2</v>
      </c>
      <c r="BU529" s="12">
        <v>4</v>
      </c>
      <c r="BV529">
        <v>0</v>
      </c>
      <c r="BW529">
        <v>0</v>
      </c>
      <c r="BX529">
        <v>0</v>
      </c>
      <c r="BY529">
        <v>2</v>
      </c>
      <c r="BZ529" s="4">
        <v>5</v>
      </c>
      <c r="CA529">
        <v>1</v>
      </c>
      <c r="CB529">
        <v>0</v>
      </c>
      <c r="CC529">
        <v>0</v>
      </c>
      <c r="CD529">
        <v>1</v>
      </c>
      <c r="CE529" s="12">
        <v>3</v>
      </c>
      <c r="CF529" s="12">
        <v>3</v>
      </c>
      <c r="CG529" s="12">
        <v>1</v>
      </c>
      <c r="CH529" s="12">
        <v>0</v>
      </c>
      <c r="CI529" s="12">
        <v>2</v>
      </c>
      <c r="CJ529">
        <v>1</v>
      </c>
      <c r="CK529" s="12">
        <v>1</v>
      </c>
      <c r="CL529" s="12">
        <v>0</v>
      </c>
      <c r="CM529" s="12">
        <v>1</v>
      </c>
      <c r="CN529" s="12">
        <v>1</v>
      </c>
      <c r="CO529" s="12">
        <v>2</v>
      </c>
      <c r="CP529" s="12">
        <v>1</v>
      </c>
      <c r="CQ529" s="12">
        <v>2</v>
      </c>
      <c r="CV529">
        <v>0</v>
      </c>
      <c r="CW529" s="12">
        <v>1</v>
      </c>
      <c r="CX529" s="12">
        <v>0</v>
      </c>
      <c r="CY529">
        <v>1</v>
      </c>
      <c r="CZ529" s="12">
        <v>0</v>
      </c>
      <c r="DA529" s="12">
        <v>1</v>
      </c>
      <c r="DB529">
        <v>0</v>
      </c>
      <c r="DC529" s="12">
        <v>0</v>
      </c>
      <c r="DD529">
        <v>0</v>
      </c>
      <c r="DE529">
        <v>2</v>
      </c>
      <c r="DF529">
        <v>1</v>
      </c>
      <c r="DG529">
        <v>0</v>
      </c>
      <c r="DH529">
        <v>4</v>
      </c>
      <c r="DI529">
        <v>2</v>
      </c>
      <c r="DJ529">
        <v>0</v>
      </c>
      <c r="DK529">
        <v>2</v>
      </c>
      <c r="DL529" s="12">
        <v>0</v>
      </c>
      <c r="DM529">
        <v>0</v>
      </c>
      <c r="DN529">
        <v>2</v>
      </c>
      <c r="DO529">
        <v>0</v>
      </c>
      <c r="DP529">
        <v>2</v>
      </c>
      <c r="DQ529">
        <v>2</v>
      </c>
      <c r="DR529">
        <v>0</v>
      </c>
      <c r="DS529">
        <v>0</v>
      </c>
      <c r="DT529">
        <v>0</v>
      </c>
      <c r="DU529">
        <v>1</v>
      </c>
      <c r="DV529" s="12">
        <v>1</v>
      </c>
      <c r="DW529">
        <v>1</v>
      </c>
      <c r="DX529">
        <v>4</v>
      </c>
      <c r="DY529">
        <v>1</v>
      </c>
      <c r="DZ529">
        <v>2</v>
      </c>
      <c r="EA529">
        <v>2</v>
      </c>
      <c r="EB529">
        <v>1</v>
      </c>
      <c r="EC529">
        <v>1</v>
      </c>
      <c r="ED529">
        <v>4</v>
      </c>
      <c r="EE529">
        <v>0</v>
      </c>
      <c r="EF529">
        <v>1</v>
      </c>
      <c r="EG529">
        <v>1</v>
      </c>
      <c r="EH529">
        <v>1</v>
      </c>
      <c r="EI529">
        <v>2</v>
      </c>
      <c r="EJ529">
        <v>2</v>
      </c>
      <c r="EK529">
        <v>3</v>
      </c>
      <c r="EL529">
        <v>3</v>
      </c>
      <c r="EM529">
        <v>0</v>
      </c>
      <c r="EN529">
        <v>2</v>
      </c>
      <c r="EO529">
        <v>0</v>
      </c>
      <c r="EP529" s="12">
        <v>4</v>
      </c>
      <c r="EQ529">
        <v>0</v>
      </c>
      <c r="ER529">
        <v>1</v>
      </c>
      <c r="ES529">
        <v>2</v>
      </c>
      <c r="ET529">
        <v>2</v>
      </c>
      <c r="EU529">
        <v>1</v>
      </c>
      <c r="EV529">
        <v>0</v>
      </c>
      <c r="EW529">
        <v>0</v>
      </c>
      <c r="EX529">
        <v>2</v>
      </c>
      <c r="EY529">
        <v>1</v>
      </c>
      <c r="EZ529">
        <v>1</v>
      </c>
      <c r="FA529">
        <v>2</v>
      </c>
      <c r="FB529">
        <v>2</v>
      </c>
      <c r="FC529">
        <v>4</v>
      </c>
      <c r="FD529">
        <v>1</v>
      </c>
      <c r="FE529">
        <v>0</v>
      </c>
      <c r="FF529">
        <v>2</v>
      </c>
      <c r="FG529" s="12">
        <v>0</v>
      </c>
      <c r="FH529" s="12">
        <v>5</v>
      </c>
      <c r="FI529" s="12">
        <v>6</v>
      </c>
      <c r="FJ529" s="12">
        <v>4</v>
      </c>
      <c r="FK529" s="12">
        <v>0</v>
      </c>
      <c r="FL529">
        <v>3</v>
      </c>
      <c r="FM529">
        <v>0</v>
      </c>
      <c r="FN529">
        <v>1</v>
      </c>
      <c r="FO529">
        <v>1</v>
      </c>
      <c r="FP529">
        <v>0</v>
      </c>
      <c r="FQ529">
        <v>1</v>
      </c>
      <c r="FR529">
        <v>1</v>
      </c>
      <c r="FS529">
        <v>0</v>
      </c>
      <c r="FT529">
        <v>1</v>
      </c>
      <c r="FU529" s="12">
        <v>1</v>
      </c>
      <c r="FV529" s="12">
        <v>2</v>
      </c>
      <c r="FW529" s="39"/>
      <c r="FX529" s="39"/>
      <c r="FY529" s="37"/>
      <c r="FZ529" s="39"/>
      <c r="GA529" s="12">
        <v>2</v>
      </c>
      <c r="GB529">
        <v>0</v>
      </c>
      <c r="GC529">
        <v>1</v>
      </c>
      <c r="GD529">
        <v>0</v>
      </c>
      <c r="GE529">
        <v>0</v>
      </c>
      <c r="GF529">
        <v>0</v>
      </c>
      <c r="GG529" s="12">
        <v>0</v>
      </c>
      <c r="GH529">
        <v>2</v>
      </c>
      <c r="GI529">
        <v>0</v>
      </c>
      <c r="GJ529">
        <v>0</v>
      </c>
      <c r="GK529">
        <v>0</v>
      </c>
      <c r="GL529">
        <v>0</v>
      </c>
      <c r="GM529" s="12">
        <v>0</v>
      </c>
    </row>
    <row r="530" spans="1:195" x14ac:dyDescent="0.35">
      <c r="A530" s="77">
        <v>521</v>
      </c>
      <c r="B530" s="12">
        <v>1</v>
      </c>
      <c r="C530" s="12">
        <v>2</v>
      </c>
      <c r="D530">
        <v>5</v>
      </c>
      <c r="E530">
        <v>2</v>
      </c>
      <c r="F530">
        <v>0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 s="12">
        <v>0</v>
      </c>
      <c r="P530">
        <v>1</v>
      </c>
      <c r="Q530" s="12">
        <v>0</v>
      </c>
      <c r="R530">
        <v>0</v>
      </c>
      <c r="S530">
        <v>1</v>
      </c>
      <c r="T530">
        <v>1</v>
      </c>
      <c r="U530">
        <v>1</v>
      </c>
      <c r="V530">
        <v>0</v>
      </c>
      <c r="W530">
        <v>2</v>
      </c>
      <c r="X530">
        <v>1</v>
      </c>
      <c r="Y530">
        <v>2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3</v>
      </c>
      <c r="AF530">
        <v>10</v>
      </c>
      <c r="AG530">
        <v>1</v>
      </c>
      <c r="AH530" s="12">
        <v>1</v>
      </c>
      <c r="AI530" s="12">
        <v>0</v>
      </c>
      <c r="AJ530" s="12">
        <v>1</v>
      </c>
      <c r="AK530" s="12">
        <v>1</v>
      </c>
      <c r="AL530" s="12">
        <v>0</v>
      </c>
      <c r="AM530" s="12">
        <v>0</v>
      </c>
      <c r="AN530" s="12">
        <v>0</v>
      </c>
      <c r="AO530">
        <v>0</v>
      </c>
      <c r="AP530">
        <v>0</v>
      </c>
      <c r="AQ530">
        <v>0</v>
      </c>
      <c r="AR530">
        <v>2</v>
      </c>
      <c r="AS530">
        <v>0</v>
      </c>
      <c r="AX530" s="12">
        <v>0</v>
      </c>
      <c r="AY530" s="12">
        <v>2</v>
      </c>
      <c r="AZ530" s="12">
        <v>1</v>
      </c>
      <c r="BA530" s="12">
        <v>3</v>
      </c>
      <c r="BB530" s="12">
        <v>1</v>
      </c>
      <c r="BC530">
        <v>3</v>
      </c>
      <c r="BD530" s="12">
        <v>1</v>
      </c>
      <c r="BE530" s="12">
        <v>1</v>
      </c>
      <c r="BF530" s="12">
        <v>1</v>
      </c>
      <c r="BG530" s="12">
        <v>3</v>
      </c>
      <c r="BH530" s="12">
        <v>3</v>
      </c>
      <c r="BI530" s="12">
        <v>1</v>
      </c>
      <c r="BJ530" s="12">
        <v>0</v>
      </c>
      <c r="BK530" s="12">
        <v>1</v>
      </c>
      <c r="BL530">
        <v>1</v>
      </c>
      <c r="BM530">
        <v>1</v>
      </c>
      <c r="BN530" s="12">
        <v>1</v>
      </c>
      <c r="BO530">
        <v>1</v>
      </c>
      <c r="BP530" s="12">
        <v>1</v>
      </c>
      <c r="BQ530" s="12">
        <v>1</v>
      </c>
      <c r="BR530">
        <v>1</v>
      </c>
      <c r="BS530">
        <v>5</v>
      </c>
      <c r="BT530" s="12">
        <v>1</v>
      </c>
      <c r="BU530" s="12">
        <v>4</v>
      </c>
      <c r="BV530">
        <v>2</v>
      </c>
      <c r="BW530">
        <v>1</v>
      </c>
      <c r="BX530">
        <v>0</v>
      </c>
      <c r="BY530">
        <v>4</v>
      </c>
      <c r="BZ530" s="4">
        <v>1</v>
      </c>
      <c r="CA530">
        <v>1</v>
      </c>
      <c r="CB530">
        <v>0</v>
      </c>
      <c r="CC530">
        <v>0</v>
      </c>
      <c r="CD530">
        <v>1</v>
      </c>
      <c r="CE530" s="12">
        <v>0</v>
      </c>
      <c r="CF530" s="12">
        <v>5</v>
      </c>
      <c r="CG530" s="12">
        <v>3</v>
      </c>
      <c r="CH530" s="12">
        <v>1</v>
      </c>
      <c r="CI530" s="12">
        <v>0</v>
      </c>
      <c r="CJ530">
        <v>1</v>
      </c>
      <c r="CK530" s="12">
        <v>1</v>
      </c>
      <c r="CL530" s="12">
        <v>3</v>
      </c>
      <c r="CM530" s="12">
        <v>0</v>
      </c>
      <c r="CN530" s="12">
        <v>3</v>
      </c>
      <c r="CO530" s="12">
        <v>0</v>
      </c>
      <c r="CP530" s="12">
        <v>1</v>
      </c>
      <c r="CQ530" s="12">
        <v>2</v>
      </c>
      <c r="CV530">
        <v>0</v>
      </c>
      <c r="CW530" s="12">
        <v>1</v>
      </c>
      <c r="CX530" s="12">
        <v>3</v>
      </c>
      <c r="CY530">
        <v>1</v>
      </c>
      <c r="CZ530" s="12">
        <v>1</v>
      </c>
      <c r="DA530" s="12">
        <v>2</v>
      </c>
      <c r="DB530">
        <v>3</v>
      </c>
      <c r="DC530" s="12">
        <v>0</v>
      </c>
      <c r="DD530">
        <v>0</v>
      </c>
      <c r="DE530">
        <v>1</v>
      </c>
      <c r="DF530">
        <v>0</v>
      </c>
      <c r="DG530">
        <v>0</v>
      </c>
      <c r="DH530">
        <v>4</v>
      </c>
      <c r="DI530">
        <v>1</v>
      </c>
      <c r="DJ530">
        <v>2</v>
      </c>
      <c r="DK530">
        <v>0</v>
      </c>
      <c r="DL530" s="12">
        <v>1</v>
      </c>
      <c r="DM530">
        <v>1</v>
      </c>
      <c r="DN530">
        <v>1</v>
      </c>
      <c r="DO530">
        <v>0</v>
      </c>
      <c r="DP530">
        <v>0</v>
      </c>
      <c r="DQ530">
        <v>1</v>
      </c>
      <c r="DR530">
        <v>3</v>
      </c>
      <c r="DS530">
        <v>3</v>
      </c>
      <c r="DT530">
        <v>4</v>
      </c>
      <c r="DU530">
        <v>1</v>
      </c>
      <c r="DV530" s="12">
        <v>1</v>
      </c>
      <c r="DW530">
        <v>0</v>
      </c>
      <c r="DX530">
        <v>2</v>
      </c>
      <c r="DY530">
        <v>1</v>
      </c>
      <c r="DZ530">
        <v>0</v>
      </c>
      <c r="EA530">
        <v>0</v>
      </c>
      <c r="EB530">
        <v>1</v>
      </c>
      <c r="EC530">
        <v>2</v>
      </c>
      <c r="ED530">
        <v>2</v>
      </c>
      <c r="EE530">
        <v>1</v>
      </c>
      <c r="EF530">
        <v>0</v>
      </c>
      <c r="EG530">
        <v>2</v>
      </c>
      <c r="EH530">
        <v>2</v>
      </c>
      <c r="EI530">
        <v>2</v>
      </c>
      <c r="EJ530">
        <v>0</v>
      </c>
      <c r="EK530">
        <v>2</v>
      </c>
      <c r="EL530">
        <v>2</v>
      </c>
      <c r="EM530">
        <v>1</v>
      </c>
      <c r="EN530">
        <v>3</v>
      </c>
      <c r="EO530">
        <v>2</v>
      </c>
      <c r="EP530" s="12">
        <v>1</v>
      </c>
      <c r="EQ530">
        <v>1</v>
      </c>
      <c r="ER530">
        <v>0</v>
      </c>
      <c r="ES530">
        <v>0</v>
      </c>
      <c r="ET530">
        <v>2</v>
      </c>
      <c r="EU530">
        <v>2</v>
      </c>
      <c r="EV530">
        <v>0</v>
      </c>
      <c r="EW530">
        <v>0</v>
      </c>
      <c r="EX530">
        <v>4</v>
      </c>
      <c r="EY530">
        <v>0</v>
      </c>
      <c r="EZ530">
        <v>2</v>
      </c>
      <c r="FA530">
        <v>1</v>
      </c>
      <c r="FB530">
        <v>2</v>
      </c>
      <c r="FC530">
        <v>2</v>
      </c>
      <c r="FD530">
        <v>1</v>
      </c>
      <c r="FE530">
        <v>1</v>
      </c>
      <c r="FF530">
        <v>1</v>
      </c>
      <c r="FG530" s="12">
        <v>0</v>
      </c>
      <c r="FH530" s="12">
        <v>1</v>
      </c>
      <c r="FI530" s="12">
        <v>4</v>
      </c>
      <c r="FJ530" s="12">
        <v>2</v>
      </c>
      <c r="FK530" s="12">
        <v>2</v>
      </c>
      <c r="FL530">
        <v>3</v>
      </c>
      <c r="FM530">
        <v>3</v>
      </c>
      <c r="FN530">
        <v>0</v>
      </c>
      <c r="FO530">
        <v>1</v>
      </c>
      <c r="FP530">
        <v>1</v>
      </c>
      <c r="FQ530">
        <v>1</v>
      </c>
      <c r="FR530">
        <v>1</v>
      </c>
      <c r="FS530">
        <v>0</v>
      </c>
      <c r="FT530">
        <v>0</v>
      </c>
      <c r="FU530" s="12">
        <v>3</v>
      </c>
      <c r="FV530" s="12">
        <v>0</v>
      </c>
      <c r="FW530" s="39"/>
      <c r="FX530" s="39"/>
      <c r="FY530" s="37"/>
      <c r="FZ530" s="39"/>
      <c r="GA530" s="12">
        <v>0</v>
      </c>
      <c r="GB530">
        <v>2</v>
      </c>
      <c r="GC530">
        <v>2</v>
      </c>
      <c r="GD530">
        <v>0</v>
      </c>
      <c r="GE530">
        <v>0</v>
      </c>
      <c r="GF530">
        <v>1</v>
      </c>
      <c r="GG530" s="12">
        <v>1</v>
      </c>
      <c r="GH530">
        <v>0</v>
      </c>
      <c r="GI530">
        <v>0</v>
      </c>
      <c r="GJ530">
        <v>0</v>
      </c>
      <c r="GK530">
        <v>1</v>
      </c>
      <c r="GL530">
        <v>0</v>
      </c>
      <c r="GM530" s="12">
        <v>1</v>
      </c>
    </row>
    <row r="531" spans="1:195" x14ac:dyDescent="0.35">
      <c r="A531" s="77">
        <v>522</v>
      </c>
      <c r="B531" s="12">
        <v>0</v>
      </c>
      <c r="C531" s="12">
        <v>2</v>
      </c>
      <c r="D531">
        <v>5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2</v>
      </c>
      <c r="L531">
        <v>0</v>
      </c>
      <c r="M531">
        <v>0</v>
      </c>
      <c r="N531">
        <v>1</v>
      </c>
      <c r="O531" s="12">
        <v>2</v>
      </c>
      <c r="P531">
        <v>0</v>
      </c>
      <c r="Q531" s="12">
        <v>0</v>
      </c>
      <c r="R531">
        <v>0</v>
      </c>
      <c r="S531">
        <v>1</v>
      </c>
      <c r="T531">
        <v>2</v>
      </c>
      <c r="U531">
        <v>0</v>
      </c>
      <c r="V531">
        <v>2</v>
      </c>
      <c r="W531">
        <v>1</v>
      </c>
      <c r="X531">
        <v>0</v>
      </c>
      <c r="Y531">
        <v>2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9</v>
      </c>
      <c r="AG531">
        <v>1</v>
      </c>
      <c r="AH531" s="12">
        <v>0</v>
      </c>
      <c r="AI531" s="12">
        <v>0</v>
      </c>
      <c r="AJ531" s="12">
        <v>1</v>
      </c>
      <c r="AK531" s="12">
        <v>1</v>
      </c>
      <c r="AL531" s="12">
        <v>0</v>
      </c>
      <c r="AM531" s="12">
        <v>1</v>
      </c>
      <c r="AN531" s="12">
        <v>1</v>
      </c>
      <c r="AO531">
        <v>0</v>
      </c>
      <c r="AP531">
        <v>1</v>
      </c>
      <c r="AQ531">
        <v>1</v>
      </c>
      <c r="AR531">
        <v>1</v>
      </c>
      <c r="AS531">
        <v>1</v>
      </c>
      <c r="AX531" s="12">
        <v>1</v>
      </c>
      <c r="AY531" s="12">
        <v>1</v>
      </c>
      <c r="AZ531" s="12">
        <v>2</v>
      </c>
      <c r="BA531" s="12">
        <v>1</v>
      </c>
      <c r="BB531" s="12">
        <v>0</v>
      </c>
      <c r="BC531">
        <v>1</v>
      </c>
      <c r="BD531" s="12">
        <v>4</v>
      </c>
      <c r="BE531" s="12">
        <v>1</v>
      </c>
      <c r="BF531" s="12">
        <v>1</v>
      </c>
      <c r="BG531" s="12">
        <v>2</v>
      </c>
      <c r="BH531" s="12">
        <v>3</v>
      </c>
      <c r="BI531" s="12">
        <v>0</v>
      </c>
      <c r="BJ531" s="12">
        <v>1</v>
      </c>
      <c r="BK531" s="12">
        <v>1</v>
      </c>
      <c r="BL531">
        <v>1</v>
      </c>
      <c r="BM531">
        <v>0</v>
      </c>
      <c r="BN531" s="12">
        <v>1</v>
      </c>
      <c r="BO531">
        <v>1</v>
      </c>
      <c r="BP531" s="12">
        <v>0</v>
      </c>
      <c r="BQ531" s="12">
        <v>1</v>
      </c>
      <c r="BR531">
        <v>0</v>
      </c>
      <c r="BS531">
        <v>1</v>
      </c>
      <c r="BT531" s="12">
        <v>2</v>
      </c>
      <c r="BU531" s="12">
        <v>2</v>
      </c>
      <c r="BV531">
        <v>0</v>
      </c>
      <c r="BW531">
        <v>2</v>
      </c>
      <c r="BX531">
        <v>0</v>
      </c>
      <c r="BY531">
        <v>4</v>
      </c>
      <c r="BZ531" s="4">
        <v>1</v>
      </c>
      <c r="CA531">
        <v>1</v>
      </c>
      <c r="CB531">
        <v>0</v>
      </c>
      <c r="CC531">
        <v>1</v>
      </c>
      <c r="CD531">
        <v>2</v>
      </c>
      <c r="CE531" s="12">
        <v>2</v>
      </c>
      <c r="CF531" s="12">
        <v>0</v>
      </c>
      <c r="CG531" s="12">
        <v>0</v>
      </c>
      <c r="CH531" s="12">
        <v>0</v>
      </c>
      <c r="CI531" s="12">
        <v>2</v>
      </c>
      <c r="CJ531">
        <v>3</v>
      </c>
      <c r="CK531" s="12">
        <v>1</v>
      </c>
      <c r="CL531" s="12">
        <v>1</v>
      </c>
      <c r="CM531" s="12">
        <v>1</v>
      </c>
      <c r="CN531" s="12">
        <v>1</v>
      </c>
      <c r="CO531" s="12">
        <v>4</v>
      </c>
      <c r="CP531" s="12">
        <v>2</v>
      </c>
      <c r="CQ531" s="12">
        <v>2</v>
      </c>
      <c r="CV531">
        <v>3</v>
      </c>
      <c r="CW531" s="12">
        <v>3</v>
      </c>
      <c r="CX531" s="12">
        <v>1</v>
      </c>
      <c r="CY531">
        <v>3</v>
      </c>
      <c r="CZ531" s="12">
        <v>3</v>
      </c>
      <c r="DA531" s="12">
        <v>4</v>
      </c>
      <c r="DB531">
        <v>3</v>
      </c>
      <c r="DC531" s="12">
        <v>0</v>
      </c>
      <c r="DD531">
        <v>0</v>
      </c>
      <c r="DE531">
        <v>1</v>
      </c>
      <c r="DF531">
        <v>1</v>
      </c>
      <c r="DG531">
        <v>0</v>
      </c>
      <c r="DH531">
        <v>2</v>
      </c>
      <c r="DI531">
        <v>2</v>
      </c>
      <c r="DJ531">
        <v>0</v>
      </c>
      <c r="DK531">
        <v>0</v>
      </c>
      <c r="DL531" s="12">
        <v>2</v>
      </c>
      <c r="DM531">
        <v>1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 s="12">
        <v>0</v>
      </c>
      <c r="DW531">
        <v>0</v>
      </c>
      <c r="DX531">
        <v>2</v>
      </c>
      <c r="DY531">
        <v>0</v>
      </c>
      <c r="DZ531">
        <v>0</v>
      </c>
      <c r="EA531">
        <v>1</v>
      </c>
      <c r="EB531">
        <v>1</v>
      </c>
      <c r="EC531">
        <v>2</v>
      </c>
      <c r="ED531">
        <v>1</v>
      </c>
      <c r="EE531">
        <v>1</v>
      </c>
      <c r="EF531">
        <v>1</v>
      </c>
      <c r="EG531">
        <v>0</v>
      </c>
      <c r="EH531">
        <v>0</v>
      </c>
      <c r="EI531">
        <v>2</v>
      </c>
      <c r="EJ531">
        <v>0</v>
      </c>
      <c r="EK531">
        <v>1</v>
      </c>
      <c r="EL531">
        <v>0</v>
      </c>
      <c r="EM531">
        <v>1</v>
      </c>
      <c r="EN531">
        <v>0</v>
      </c>
      <c r="EO531">
        <v>1</v>
      </c>
      <c r="EP531" s="12">
        <v>1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2</v>
      </c>
      <c r="EX531">
        <v>2</v>
      </c>
      <c r="EY531">
        <v>1</v>
      </c>
      <c r="EZ531">
        <v>5</v>
      </c>
      <c r="FA531">
        <v>1</v>
      </c>
      <c r="FB531">
        <v>0</v>
      </c>
      <c r="FC531">
        <v>2</v>
      </c>
      <c r="FD531">
        <v>1</v>
      </c>
      <c r="FE531">
        <v>1</v>
      </c>
      <c r="FF531">
        <v>0</v>
      </c>
      <c r="FG531" s="12">
        <v>2</v>
      </c>
      <c r="FH531" s="12">
        <v>1</v>
      </c>
      <c r="FI531" s="12">
        <v>5</v>
      </c>
      <c r="FJ531" s="12">
        <v>4</v>
      </c>
      <c r="FK531" s="12">
        <v>1</v>
      </c>
      <c r="FL531">
        <v>1</v>
      </c>
      <c r="FM531">
        <v>1</v>
      </c>
      <c r="FN531">
        <v>0</v>
      </c>
      <c r="FO531">
        <v>3</v>
      </c>
      <c r="FP531">
        <v>0</v>
      </c>
      <c r="FQ531">
        <v>3</v>
      </c>
      <c r="FR531">
        <v>1</v>
      </c>
      <c r="FS531">
        <v>0</v>
      </c>
      <c r="FT531">
        <v>2</v>
      </c>
      <c r="FU531" s="12">
        <v>0</v>
      </c>
      <c r="FV531" s="12">
        <v>1</v>
      </c>
      <c r="FW531" s="39"/>
      <c r="FX531" s="39"/>
      <c r="FY531" s="37"/>
      <c r="FZ531" s="39"/>
      <c r="GA531" s="12">
        <v>0</v>
      </c>
      <c r="GB531">
        <v>0</v>
      </c>
      <c r="GC531">
        <v>1</v>
      </c>
      <c r="GD531">
        <v>0</v>
      </c>
      <c r="GE531">
        <v>0</v>
      </c>
      <c r="GF531">
        <v>2</v>
      </c>
      <c r="GG531" s="12">
        <v>1</v>
      </c>
      <c r="GH531">
        <v>2</v>
      </c>
      <c r="GI531">
        <v>2</v>
      </c>
      <c r="GJ531">
        <v>3</v>
      </c>
      <c r="GK531">
        <v>0</v>
      </c>
      <c r="GL531">
        <v>0</v>
      </c>
      <c r="GM531" s="12">
        <v>0</v>
      </c>
    </row>
    <row r="532" spans="1:195" x14ac:dyDescent="0.35">
      <c r="A532" s="77">
        <v>523</v>
      </c>
      <c r="B532" s="12">
        <v>2</v>
      </c>
      <c r="C532" s="12">
        <v>1</v>
      </c>
      <c r="D532">
        <v>5</v>
      </c>
      <c r="E532">
        <v>0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1</v>
      </c>
      <c r="L532">
        <v>0</v>
      </c>
      <c r="M532">
        <v>1</v>
      </c>
      <c r="N532">
        <v>0</v>
      </c>
      <c r="O532" s="12">
        <v>0</v>
      </c>
      <c r="P532">
        <v>1</v>
      </c>
      <c r="Q532" s="12">
        <v>1</v>
      </c>
      <c r="R532">
        <v>0</v>
      </c>
      <c r="S532">
        <v>0</v>
      </c>
      <c r="T532">
        <v>1</v>
      </c>
      <c r="U532">
        <v>2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1</v>
      </c>
      <c r="AB532">
        <v>0</v>
      </c>
      <c r="AC532">
        <v>1</v>
      </c>
      <c r="AD532">
        <v>2</v>
      </c>
      <c r="AE532">
        <v>2</v>
      </c>
      <c r="AF532">
        <v>10</v>
      </c>
      <c r="AG532">
        <v>0</v>
      </c>
      <c r="AH532" s="12">
        <v>1</v>
      </c>
      <c r="AI532" s="12">
        <v>0</v>
      </c>
      <c r="AJ532" s="12">
        <v>0</v>
      </c>
      <c r="AK532" s="12">
        <v>2</v>
      </c>
      <c r="AL532" s="12">
        <v>0</v>
      </c>
      <c r="AM532" s="12">
        <v>0</v>
      </c>
      <c r="AN532" s="12">
        <v>0</v>
      </c>
      <c r="AO532">
        <v>0</v>
      </c>
      <c r="AP532">
        <v>2</v>
      </c>
      <c r="AQ532">
        <v>0</v>
      </c>
      <c r="AR532">
        <v>0</v>
      </c>
      <c r="AS532">
        <v>0</v>
      </c>
      <c r="AX532" s="12">
        <v>1</v>
      </c>
      <c r="AY532" s="12">
        <v>4</v>
      </c>
      <c r="AZ532" s="12">
        <v>1</v>
      </c>
      <c r="BA532" s="12">
        <v>1</v>
      </c>
      <c r="BB532" s="12">
        <v>6</v>
      </c>
      <c r="BC532">
        <v>3</v>
      </c>
      <c r="BD532" s="12">
        <v>1</v>
      </c>
      <c r="BE532" s="12">
        <v>2</v>
      </c>
      <c r="BF532" s="12">
        <v>1</v>
      </c>
      <c r="BG532" s="12">
        <v>3</v>
      </c>
      <c r="BH532" s="12">
        <v>5</v>
      </c>
      <c r="BI532" s="12">
        <v>0</v>
      </c>
      <c r="BJ532" s="12">
        <v>0</v>
      </c>
      <c r="BK532" s="12">
        <v>1</v>
      </c>
      <c r="BL532">
        <v>3</v>
      </c>
      <c r="BM532">
        <v>1</v>
      </c>
      <c r="BN532" s="12">
        <v>1</v>
      </c>
      <c r="BO532">
        <v>0</v>
      </c>
      <c r="BP532" s="12">
        <v>3</v>
      </c>
      <c r="BQ532" s="12">
        <v>2</v>
      </c>
      <c r="BR532">
        <v>0</v>
      </c>
      <c r="BS532">
        <v>1</v>
      </c>
      <c r="BT532" s="12">
        <v>0</v>
      </c>
      <c r="BU532" s="12">
        <v>2</v>
      </c>
      <c r="BV532">
        <v>1</v>
      </c>
      <c r="BW532">
        <v>0</v>
      </c>
      <c r="BX532">
        <v>2</v>
      </c>
      <c r="BY532">
        <v>4</v>
      </c>
      <c r="BZ532" s="4">
        <v>2</v>
      </c>
      <c r="CA532">
        <v>1</v>
      </c>
      <c r="CB532">
        <v>0</v>
      </c>
      <c r="CC532">
        <v>1</v>
      </c>
      <c r="CD532">
        <v>4</v>
      </c>
      <c r="CE532" s="12">
        <v>1</v>
      </c>
      <c r="CF532" s="12">
        <v>3</v>
      </c>
      <c r="CG532" s="12">
        <v>7</v>
      </c>
      <c r="CH532" s="12">
        <v>1</v>
      </c>
      <c r="CI532" s="12">
        <v>4</v>
      </c>
      <c r="CJ532">
        <v>2</v>
      </c>
      <c r="CK532" s="12">
        <v>4</v>
      </c>
      <c r="CL532" s="12">
        <v>5</v>
      </c>
      <c r="CM532" s="12">
        <v>0</v>
      </c>
      <c r="CN532" s="12">
        <v>2</v>
      </c>
      <c r="CO532" s="12">
        <v>3</v>
      </c>
      <c r="CP532" s="12">
        <v>1</v>
      </c>
      <c r="CQ532" s="12">
        <v>0</v>
      </c>
      <c r="CV532">
        <v>1</v>
      </c>
      <c r="CW532" s="12">
        <v>1</v>
      </c>
      <c r="CX532" s="12">
        <v>1</v>
      </c>
      <c r="CY532">
        <v>1</v>
      </c>
      <c r="CZ532" s="12">
        <v>0</v>
      </c>
      <c r="DA532" s="12">
        <v>2</v>
      </c>
      <c r="DB532">
        <v>1</v>
      </c>
      <c r="DC532" s="12">
        <v>0</v>
      </c>
      <c r="DD532">
        <v>0</v>
      </c>
      <c r="DE532">
        <v>2</v>
      </c>
      <c r="DF532">
        <v>0</v>
      </c>
      <c r="DG532">
        <v>1</v>
      </c>
      <c r="DH532">
        <v>4</v>
      </c>
      <c r="DI532">
        <v>2</v>
      </c>
      <c r="DJ532">
        <v>1</v>
      </c>
      <c r="DK532">
        <v>1</v>
      </c>
      <c r="DL532" s="12">
        <v>1</v>
      </c>
      <c r="DM532">
        <v>1</v>
      </c>
      <c r="DN532">
        <v>1</v>
      </c>
      <c r="DO532">
        <v>0</v>
      </c>
      <c r="DP532">
        <v>0</v>
      </c>
      <c r="DQ532">
        <v>3</v>
      </c>
      <c r="DR532">
        <v>1</v>
      </c>
      <c r="DS532">
        <v>1</v>
      </c>
      <c r="DT532">
        <v>0</v>
      </c>
      <c r="DU532">
        <v>3</v>
      </c>
      <c r="DV532" s="12">
        <v>1</v>
      </c>
      <c r="DW532">
        <v>0</v>
      </c>
      <c r="DX532">
        <v>0</v>
      </c>
      <c r="DY532">
        <v>1</v>
      </c>
      <c r="DZ532">
        <v>0</v>
      </c>
      <c r="EA532">
        <v>1</v>
      </c>
      <c r="EB532">
        <v>2</v>
      </c>
      <c r="EC532">
        <v>3</v>
      </c>
      <c r="ED532">
        <v>2</v>
      </c>
      <c r="EE532">
        <v>1</v>
      </c>
      <c r="EF532">
        <v>0</v>
      </c>
      <c r="EG532">
        <v>0</v>
      </c>
      <c r="EH532">
        <v>0</v>
      </c>
      <c r="EI532">
        <v>1</v>
      </c>
      <c r="EJ532">
        <v>0</v>
      </c>
      <c r="EK532">
        <v>1</v>
      </c>
      <c r="EL532">
        <v>1</v>
      </c>
      <c r="EM532">
        <v>1</v>
      </c>
      <c r="EN532">
        <v>0</v>
      </c>
      <c r="EO532">
        <v>2</v>
      </c>
      <c r="EP532" s="12">
        <v>2</v>
      </c>
      <c r="EQ532">
        <v>0</v>
      </c>
      <c r="ER532">
        <v>4</v>
      </c>
      <c r="ES532">
        <v>4</v>
      </c>
      <c r="ET532">
        <v>0</v>
      </c>
      <c r="EU532">
        <v>1</v>
      </c>
      <c r="EV532">
        <v>0</v>
      </c>
      <c r="EW532">
        <v>2</v>
      </c>
      <c r="EX532">
        <v>2</v>
      </c>
      <c r="EY532">
        <v>2</v>
      </c>
      <c r="EZ532">
        <v>2</v>
      </c>
      <c r="FA532">
        <v>3</v>
      </c>
      <c r="FB532">
        <v>0</v>
      </c>
      <c r="FC532">
        <v>2</v>
      </c>
      <c r="FD532">
        <v>4</v>
      </c>
      <c r="FE532">
        <v>1</v>
      </c>
      <c r="FF532">
        <v>1</v>
      </c>
      <c r="FG532" s="12">
        <v>1</v>
      </c>
      <c r="FH532" s="12">
        <v>0</v>
      </c>
      <c r="FI532" s="12">
        <v>6</v>
      </c>
      <c r="FJ532" s="12">
        <v>1</v>
      </c>
      <c r="FK532" s="12">
        <v>1</v>
      </c>
      <c r="FL532">
        <v>2</v>
      </c>
      <c r="FM532">
        <v>1</v>
      </c>
      <c r="FN532">
        <v>1</v>
      </c>
      <c r="FO532">
        <v>1</v>
      </c>
      <c r="FP532">
        <v>0</v>
      </c>
      <c r="FQ532">
        <v>3</v>
      </c>
      <c r="FR532">
        <v>1</v>
      </c>
      <c r="FS532">
        <v>0</v>
      </c>
      <c r="FT532">
        <v>0</v>
      </c>
      <c r="FU532" s="12">
        <v>1</v>
      </c>
      <c r="FV532" s="12">
        <v>4</v>
      </c>
      <c r="FW532" s="39"/>
      <c r="FX532" s="39"/>
      <c r="FY532" s="37"/>
      <c r="FZ532" s="39"/>
      <c r="GA532" s="12">
        <v>0</v>
      </c>
      <c r="GB532">
        <v>0</v>
      </c>
      <c r="GC532">
        <v>1</v>
      </c>
      <c r="GD532">
        <v>1</v>
      </c>
      <c r="GE532">
        <v>0</v>
      </c>
      <c r="GF532">
        <v>2</v>
      </c>
      <c r="GG532" s="12">
        <v>0</v>
      </c>
      <c r="GH532">
        <v>5</v>
      </c>
      <c r="GI532">
        <v>1</v>
      </c>
      <c r="GJ532">
        <v>1</v>
      </c>
      <c r="GK532">
        <v>1</v>
      </c>
      <c r="GL532">
        <v>1</v>
      </c>
      <c r="GM532" s="12">
        <v>3</v>
      </c>
    </row>
    <row r="533" spans="1:195" x14ac:dyDescent="0.35">
      <c r="A533" s="77">
        <v>524</v>
      </c>
      <c r="B533" s="12">
        <v>1</v>
      </c>
      <c r="C533" s="12">
        <v>2</v>
      </c>
      <c r="D533">
        <v>5</v>
      </c>
      <c r="E533">
        <v>1</v>
      </c>
      <c r="F533">
        <v>1</v>
      </c>
      <c r="G533">
        <v>2</v>
      </c>
      <c r="H533">
        <v>0</v>
      </c>
      <c r="I533">
        <v>1</v>
      </c>
      <c r="J533">
        <v>0</v>
      </c>
      <c r="K533">
        <v>1</v>
      </c>
      <c r="L533">
        <v>0</v>
      </c>
      <c r="M533">
        <v>1</v>
      </c>
      <c r="N533">
        <v>1</v>
      </c>
      <c r="O533" s="12">
        <v>1</v>
      </c>
      <c r="P533">
        <v>0</v>
      </c>
      <c r="Q533" s="12">
        <v>0</v>
      </c>
      <c r="R533">
        <v>1</v>
      </c>
      <c r="S533">
        <v>2</v>
      </c>
      <c r="T533">
        <v>1</v>
      </c>
      <c r="U533">
        <v>0</v>
      </c>
      <c r="V533">
        <v>0</v>
      </c>
      <c r="W533">
        <v>1</v>
      </c>
      <c r="X533">
        <v>2</v>
      </c>
      <c r="Y533">
        <v>2</v>
      </c>
      <c r="Z533">
        <v>2</v>
      </c>
      <c r="AA533">
        <v>0</v>
      </c>
      <c r="AB533">
        <v>2</v>
      </c>
      <c r="AC533">
        <v>1</v>
      </c>
      <c r="AD533">
        <v>0</v>
      </c>
      <c r="AE533">
        <v>1</v>
      </c>
      <c r="AF533">
        <v>16</v>
      </c>
      <c r="AG533">
        <v>0</v>
      </c>
      <c r="AH533" s="12">
        <v>2</v>
      </c>
      <c r="AI533" s="12">
        <v>2</v>
      </c>
      <c r="AJ533" s="12">
        <v>1</v>
      </c>
      <c r="AK533" s="12">
        <v>1</v>
      </c>
      <c r="AL533" s="12">
        <v>0</v>
      </c>
      <c r="AM533" s="12">
        <v>2</v>
      </c>
      <c r="AN533" s="12">
        <v>1</v>
      </c>
      <c r="AO533">
        <v>0</v>
      </c>
      <c r="AP533">
        <v>1</v>
      </c>
      <c r="AQ533">
        <v>0</v>
      </c>
      <c r="AR533">
        <v>1</v>
      </c>
      <c r="AS533">
        <v>0</v>
      </c>
      <c r="AX533" s="12">
        <v>0</v>
      </c>
      <c r="AY533" s="12">
        <v>1</v>
      </c>
      <c r="AZ533" s="12">
        <v>1</v>
      </c>
      <c r="BA533" s="12">
        <v>1</v>
      </c>
      <c r="BB533" s="12">
        <v>1</v>
      </c>
      <c r="BC533">
        <v>1</v>
      </c>
      <c r="BD533" s="12">
        <v>4</v>
      </c>
      <c r="BE533" s="12">
        <v>1</v>
      </c>
      <c r="BF533" s="12">
        <v>1</v>
      </c>
      <c r="BG533" s="12">
        <v>2</v>
      </c>
      <c r="BH533" s="12">
        <v>2</v>
      </c>
      <c r="BI533" s="12">
        <v>2</v>
      </c>
      <c r="BJ533" s="12">
        <v>0</v>
      </c>
      <c r="BK533" s="12">
        <v>0</v>
      </c>
      <c r="BL533">
        <v>1</v>
      </c>
      <c r="BM533">
        <v>4</v>
      </c>
      <c r="BN533" s="12">
        <v>0</v>
      </c>
      <c r="BO533">
        <v>3</v>
      </c>
      <c r="BP533" s="12">
        <v>2</v>
      </c>
      <c r="BQ533" s="12">
        <v>2</v>
      </c>
      <c r="BR533">
        <v>1</v>
      </c>
      <c r="BS533">
        <v>0</v>
      </c>
      <c r="BT533" s="12">
        <v>1</v>
      </c>
      <c r="BU533" s="12">
        <v>1</v>
      </c>
      <c r="BV533">
        <v>1</v>
      </c>
      <c r="BW533">
        <v>3</v>
      </c>
      <c r="BX533">
        <v>0</v>
      </c>
      <c r="BY533">
        <v>0</v>
      </c>
      <c r="BZ533" s="4">
        <v>1</v>
      </c>
      <c r="CA533">
        <v>3</v>
      </c>
      <c r="CB533">
        <v>0</v>
      </c>
      <c r="CC533">
        <v>1</v>
      </c>
      <c r="CD533">
        <v>2</v>
      </c>
      <c r="CE533" s="12">
        <v>1</v>
      </c>
      <c r="CF533" s="12">
        <v>3</v>
      </c>
      <c r="CG533" s="12">
        <v>2</v>
      </c>
      <c r="CH533" s="12">
        <v>0</v>
      </c>
      <c r="CI533" s="12">
        <v>1</v>
      </c>
      <c r="CJ533">
        <v>3</v>
      </c>
      <c r="CK533" s="12">
        <v>0</v>
      </c>
      <c r="CL533" s="12">
        <v>1</v>
      </c>
      <c r="CM533" s="12">
        <v>0</v>
      </c>
      <c r="CN533" s="12">
        <v>1</v>
      </c>
      <c r="CO533" s="12">
        <v>0</v>
      </c>
      <c r="CP533" s="12">
        <v>1</v>
      </c>
      <c r="CQ533" s="12">
        <v>2</v>
      </c>
      <c r="CV533">
        <v>0</v>
      </c>
      <c r="CW533" s="12">
        <v>0</v>
      </c>
      <c r="CX533" s="12">
        <v>1</v>
      </c>
      <c r="CY533">
        <v>3</v>
      </c>
      <c r="CZ533" s="12">
        <v>0</v>
      </c>
      <c r="DA533" s="12">
        <v>2</v>
      </c>
      <c r="DB533">
        <v>0</v>
      </c>
      <c r="DC533" s="12">
        <v>0</v>
      </c>
      <c r="DD533">
        <v>0</v>
      </c>
      <c r="DE533">
        <v>0</v>
      </c>
      <c r="DF533">
        <v>1</v>
      </c>
      <c r="DG533">
        <v>0</v>
      </c>
      <c r="DH533">
        <v>4</v>
      </c>
      <c r="DI533">
        <v>0</v>
      </c>
      <c r="DJ533">
        <v>0</v>
      </c>
      <c r="DK533">
        <v>3</v>
      </c>
      <c r="DL533" s="12">
        <v>0</v>
      </c>
      <c r="DM533">
        <v>0</v>
      </c>
      <c r="DN533">
        <v>3</v>
      </c>
      <c r="DO533">
        <v>0</v>
      </c>
      <c r="DP533">
        <v>0</v>
      </c>
      <c r="DQ533">
        <v>0</v>
      </c>
      <c r="DR533">
        <v>2</v>
      </c>
      <c r="DS533">
        <v>2</v>
      </c>
      <c r="DT533">
        <v>2</v>
      </c>
      <c r="DU533">
        <v>0</v>
      </c>
      <c r="DV533" s="12">
        <v>0</v>
      </c>
      <c r="DW533">
        <v>0</v>
      </c>
      <c r="DX533">
        <v>2</v>
      </c>
      <c r="DY533">
        <v>1</v>
      </c>
      <c r="DZ533">
        <v>0</v>
      </c>
      <c r="EA533">
        <v>1</v>
      </c>
      <c r="EB533">
        <v>1</v>
      </c>
      <c r="EC533">
        <v>2</v>
      </c>
      <c r="ED533">
        <v>0</v>
      </c>
      <c r="EE533">
        <v>0</v>
      </c>
      <c r="EF533">
        <v>1</v>
      </c>
      <c r="EG533">
        <v>2</v>
      </c>
      <c r="EH533">
        <v>3</v>
      </c>
      <c r="EI533">
        <v>1</v>
      </c>
      <c r="EJ533">
        <v>3</v>
      </c>
      <c r="EK533">
        <v>1</v>
      </c>
      <c r="EL533">
        <v>0</v>
      </c>
      <c r="EM533">
        <v>2</v>
      </c>
      <c r="EN533">
        <v>0</v>
      </c>
      <c r="EO533">
        <v>0</v>
      </c>
      <c r="EP533" s="12">
        <v>0</v>
      </c>
      <c r="EQ533">
        <v>0</v>
      </c>
      <c r="ER533">
        <v>1</v>
      </c>
      <c r="ES533">
        <v>2</v>
      </c>
      <c r="ET533">
        <v>0</v>
      </c>
      <c r="EU533">
        <v>2</v>
      </c>
      <c r="EV533">
        <v>1</v>
      </c>
      <c r="EW533">
        <v>1</v>
      </c>
      <c r="EX533">
        <v>0</v>
      </c>
      <c r="EY533">
        <v>1</v>
      </c>
      <c r="EZ533">
        <v>0</v>
      </c>
      <c r="FA533">
        <v>0</v>
      </c>
      <c r="FB533">
        <v>0</v>
      </c>
      <c r="FC533">
        <v>1</v>
      </c>
      <c r="FD533">
        <v>2</v>
      </c>
      <c r="FE533">
        <v>2</v>
      </c>
      <c r="FF533">
        <v>1</v>
      </c>
      <c r="FG533" s="12">
        <v>1</v>
      </c>
      <c r="FH533" s="12">
        <v>0</v>
      </c>
      <c r="FI533" s="12">
        <v>9</v>
      </c>
      <c r="FJ533" s="12">
        <v>1</v>
      </c>
      <c r="FK533" s="12">
        <v>0</v>
      </c>
      <c r="FL533">
        <v>2</v>
      </c>
      <c r="FM533">
        <v>1</v>
      </c>
      <c r="FN533">
        <v>0</v>
      </c>
      <c r="FO533">
        <v>2</v>
      </c>
      <c r="FP533">
        <v>0</v>
      </c>
      <c r="FQ533">
        <v>3</v>
      </c>
      <c r="FR533">
        <v>1</v>
      </c>
      <c r="FS533">
        <v>0</v>
      </c>
      <c r="FT533">
        <v>0</v>
      </c>
      <c r="FU533" s="12">
        <v>2</v>
      </c>
      <c r="FV533" s="12">
        <v>0</v>
      </c>
      <c r="FW533" s="39"/>
      <c r="FX533" s="39"/>
      <c r="FY533" s="37"/>
      <c r="FZ533" s="39"/>
      <c r="GA533" s="12">
        <v>3</v>
      </c>
      <c r="GB533">
        <v>1</v>
      </c>
      <c r="GC533">
        <v>0</v>
      </c>
      <c r="GD533">
        <v>0</v>
      </c>
      <c r="GE533">
        <v>0</v>
      </c>
      <c r="GF533">
        <v>1</v>
      </c>
      <c r="GG533" s="12">
        <v>2</v>
      </c>
      <c r="GH533">
        <v>1</v>
      </c>
      <c r="GI533">
        <v>3</v>
      </c>
      <c r="GJ533">
        <v>1</v>
      </c>
      <c r="GK533">
        <v>0</v>
      </c>
      <c r="GL533">
        <v>0</v>
      </c>
      <c r="GM533" s="12">
        <v>0</v>
      </c>
    </row>
    <row r="534" spans="1:195" x14ac:dyDescent="0.35">
      <c r="A534" s="77">
        <v>525</v>
      </c>
      <c r="B534" s="12">
        <v>2</v>
      </c>
      <c r="C534" s="12">
        <v>1</v>
      </c>
      <c r="D534">
        <v>4</v>
      </c>
      <c r="E534">
        <v>0</v>
      </c>
      <c r="F534">
        <v>3</v>
      </c>
      <c r="G534">
        <v>1</v>
      </c>
      <c r="H534">
        <v>1</v>
      </c>
      <c r="I534">
        <v>2</v>
      </c>
      <c r="J534">
        <v>2</v>
      </c>
      <c r="K534">
        <v>4</v>
      </c>
      <c r="L534">
        <v>0</v>
      </c>
      <c r="M534">
        <v>1</v>
      </c>
      <c r="N534">
        <v>0</v>
      </c>
      <c r="O534" s="12">
        <v>3</v>
      </c>
      <c r="P534">
        <v>3</v>
      </c>
      <c r="Q534" s="12">
        <v>0</v>
      </c>
      <c r="R534">
        <v>1</v>
      </c>
      <c r="S534">
        <v>1</v>
      </c>
      <c r="T534">
        <v>2</v>
      </c>
      <c r="U534">
        <v>1</v>
      </c>
      <c r="V534">
        <v>2</v>
      </c>
      <c r="W534">
        <v>2</v>
      </c>
      <c r="X534">
        <v>1</v>
      </c>
      <c r="Y534">
        <v>2</v>
      </c>
      <c r="Z534">
        <v>2</v>
      </c>
      <c r="AA534">
        <v>0</v>
      </c>
      <c r="AB534">
        <v>2</v>
      </c>
      <c r="AC534">
        <v>2</v>
      </c>
      <c r="AD534">
        <v>0</v>
      </c>
      <c r="AE534">
        <v>4</v>
      </c>
      <c r="AF534">
        <v>5</v>
      </c>
      <c r="AG534">
        <v>0</v>
      </c>
      <c r="AH534" s="12">
        <v>0</v>
      </c>
      <c r="AI534" s="12">
        <v>0</v>
      </c>
      <c r="AJ534" s="12">
        <v>0</v>
      </c>
      <c r="AK534" s="12">
        <v>1</v>
      </c>
      <c r="AL534" s="12">
        <v>0</v>
      </c>
      <c r="AM534" s="12">
        <v>1</v>
      </c>
      <c r="AN534" s="12">
        <v>1</v>
      </c>
      <c r="AO534">
        <v>0</v>
      </c>
      <c r="AP534">
        <v>0</v>
      </c>
      <c r="AQ534">
        <v>1</v>
      </c>
      <c r="AR534">
        <v>3</v>
      </c>
      <c r="AS534">
        <v>0</v>
      </c>
      <c r="AX534" s="12">
        <v>3</v>
      </c>
      <c r="AY534" s="12">
        <v>3</v>
      </c>
      <c r="AZ534" s="12">
        <v>3</v>
      </c>
      <c r="BA534" s="12">
        <v>2</v>
      </c>
      <c r="BB534" s="12">
        <v>3</v>
      </c>
      <c r="BC534">
        <v>3</v>
      </c>
      <c r="BD534" s="12">
        <v>1</v>
      </c>
      <c r="BE534" s="12">
        <v>1</v>
      </c>
      <c r="BF534" s="12">
        <v>1</v>
      </c>
      <c r="BG534" s="12">
        <v>1</v>
      </c>
      <c r="BH534" s="12">
        <v>0</v>
      </c>
      <c r="BI534" s="12">
        <v>2</v>
      </c>
      <c r="BJ534" s="12">
        <v>0</v>
      </c>
      <c r="BK534" s="12">
        <v>4</v>
      </c>
      <c r="BL534">
        <v>1</v>
      </c>
      <c r="BM534">
        <v>1</v>
      </c>
      <c r="BN534" s="12">
        <v>3</v>
      </c>
      <c r="BO534">
        <v>2</v>
      </c>
      <c r="BP534" s="12">
        <v>0</v>
      </c>
      <c r="BQ534" s="12">
        <v>2</v>
      </c>
      <c r="BR534">
        <v>3</v>
      </c>
      <c r="BS534">
        <v>1</v>
      </c>
      <c r="BT534" s="12">
        <v>1</v>
      </c>
      <c r="BU534" s="12">
        <v>0</v>
      </c>
      <c r="BV534">
        <v>0</v>
      </c>
      <c r="BW534">
        <v>0</v>
      </c>
      <c r="BX534">
        <v>0</v>
      </c>
      <c r="BY534">
        <v>2</v>
      </c>
      <c r="BZ534" s="4">
        <v>2</v>
      </c>
      <c r="CA534">
        <v>0</v>
      </c>
      <c r="CB534">
        <v>0</v>
      </c>
      <c r="CC534">
        <v>1</v>
      </c>
      <c r="CD534">
        <v>0</v>
      </c>
      <c r="CE534" s="12">
        <v>3</v>
      </c>
      <c r="CF534" s="12">
        <v>1</v>
      </c>
      <c r="CG534" s="12">
        <v>2</v>
      </c>
      <c r="CH534" s="12">
        <v>6</v>
      </c>
      <c r="CI534" s="12">
        <v>0</v>
      </c>
      <c r="CJ534">
        <v>2</v>
      </c>
      <c r="CK534" s="12">
        <v>1</v>
      </c>
      <c r="CL534" s="12">
        <v>4</v>
      </c>
      <c r="CM534" s="12">
        <v>3</v>
      </c>
      <c r="CN534" s="12">
        <v>3</v>
      </c>
      <c r="CO534" s="12">
        <v>0</v>
      </c>
      <c r="CP534" s="12">
        <v>1</v>
      </c>
      <c r="CQ534" s="12">
        <v>1</v>
      </c>
      <c r="CV534">
        <v>1</v>
      </c>
      <c r="CW534" s="12">
        <v>1</v>
      </c>
      <c r="CX534" s="12">
        <v>2</v>
      </c>
      <c r="CY534">
        <v>3</v>
      </c>
      <c r="CZ534" s="12">
        <v>0</v>
      </c>
      <c r="DA534" s="12">
        <v>0</v>
      </c>
      <c r="DB534">
        <v>1</v>
      </c>
      <c r="DC534" s="12">
        <v>1</v>
      </c>
      <c r="DD534">
        <v>1</v>
      </c>
      <c r="DE534">
        <v>0</v>
      </c>
      <c r="DF534">
        <v>0</v>
      </c>
      <c r="DG534">
        <v>1</v>
      </c>
      <c r="DH534">
        <v>6</v>
      </c>
      <c r="DI534">
        <v>2</v>
      </c>
      <c r="DJ534">
        <v>0</v>
      </c>
      <c r="DK534">
        <v>3</v>
      </c>
      <c r="DL534" s="12">
        <v>0</v>
      </c>
      <c r="DM534">
        <v>1</v>
      </c>
      <c r="DN534">
        <v>2</v>
      </c>
      <c r="DO534">
        <v>0</v>
      </c>
      <c r="DP534">
        <v>0</v>
      </c>
      <c r="DQ534">
        <v>0</v>
      </c>
      <c r="DR534">
        <v>1</v>
      </c>
      <c r="DS534">
        <v>1</v>
      </c>
      <c r="DT534">
        <v>1</v>
      </c>
      <c r="DU534">
        <v>1</v>
      </c>
      <c r="DV534" s="12">
        <v>2</v>
      </c>
      <c r="DW534">
        <v>0</v>
      </c>
      <c r="DX534">
        <v>0</v>
      </c>
      <c r="DY534">
        <v>0</v>
      </c>
      <c r="DZ534">
        <v>2</v>
      </c>
      <c r="EA534">
        <v>1</v>
      </c>
      <c r="EB534">
        <v>2</v>
      </c>
      <c r="EC534">
        <v>4</v>
      </c>
      <c r="ED534">
        <v>1</v>
      </c>
      <c r="EE534">
        <v>1</v>
      </c>
      <c r="EF534">
        <v>3</v>
      </c>
      <c r="EG534">
        <v>2</v>
      </c>
      <c r="EH534">
        <v>1</v>
      </c>
      <c r="EI534">
        <v>1</v>
      </c>
      <c r="EJ534">
        <v>0</v>
      </c>
      <c r="EK534">
        <v>1</v>
      </c>
      <c r="EL534">
        <v>2</v>
      </c>
      <c r="EM534">
        <v>2</v>
      </c>
      <c r="EN534">
        <v>0</v>
      </c>
      <c r="EO534">
        <v>0</v>
      </c>
      <c r="EP534" s="12">
        <v>1</v>
      </c>
      <c r="EQ534">
        <v>0</v>
      </c>
      <c r="ER534">
        <v>2</v>
      </c>
      <c r="ES534">
        <v>1</v>
      </c>
      <c r="ET534">
        <v>1</v>
      </c>
      <c r="EU534">
        <v>0</v>
      </c>
      <c r="EV534">
        <v>0</v>
      </c>
      <c r="EW534">
        <v>2</v>
      </c>
      <c r="EX534">
        <v>2</v>
      </c>
      <c r="EY534">
        <v>0</v>
      </c>
      <c r="EZ534">
        <v>2</v>
      </c>
      <c r="FA534">
        <v>1</v>
      </c>
      <c r="FB534">
        <v>0</v>
      </c>
      <c r="FC534">
        <v>2</v>
      </c>
      <c r="FD534">
        <v>2</v>
      </c>
      <c r="FE534">
        <v>1</v>
      </c>
      <c r="FF534">
        <v>2</v>
      </c>
      <c r="FG534" s="12">
        <v>0</v>
      </c>
      <c r="FH534" s="12">
        <v>0</v>
      </c>
      <c r="FI534" s="12">
        <v>5</v>
      </c>
      <c r="FJ534" s="12">
        <v>0</v>
      </c>
      <c r="FK534" s="12">
        <v>1</v>
      </c>
      <c r="FL534">
        <v>1</v>
      </c>
      <c r="FM534">
        <v>4</v>
      </c>
      <c r="FN534">
        <v>0</v>
      </c>
      <c r="FO534">
        <v>1</v>
      </c>
      <c r="FP534">
        <v>0</v>
      </c>
      <c r="FQ534">
        <v>2</v>
      </c>
      <c r="FR534">
        <v>2</v>
      </c>
      <c r="FS534">
        <v>1</v>
      </c>
      <c r="FT534">
        <v>0</v>
      </c>
      <c r="FU534" s="12">
        <v>0</v>
      </c>
      <c r="FV534" s="12">
        <v>1</v>
      </c>
      <c r="FW534" s="39"/>
      <c r="FX534" s="39"/>
      <c r="FY534" s="37"/>
      <c r="FZ534" s="39"/>
      <c r="GA534" s="12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 s="12">
        <v>3</v>
      </c>
      <c r="GH534">
        <v>1</v>
      </c>
      <c r="GI534">
        <v>0</v>
      </c>
      <c r="GJ534">
        <v>2</v>
      </c>
      <c r="GK534">
        <v>0</v>
      </c>
      <c r="GL534">
        <v>0</v>
      </c>
      <c r="GM534" s="12">
        <v>1</v>
      </c>
    </row>
    <row r="535" spans="1:195" x14ac:dyDescent="0.35">
      <c r="A535" s="77">
        <v>526</v>
      </c>
      <c r="B535" s="12">
        <v>1</v>
      </c>
      <c r="C535" s="12">
        <v>1</v>
      </c>
      <c r="D535">
        <v>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1</v>
      </c>
      <c r="N535">
        <v>1</v>
      </c>
      <c r="O535" s="12">
        <v>0</v>
      </c>
      <c r="P535">
        <v>1</v>
      </c>
      <c r="Q535" s="12">
        <v>1</v>
      </c>
      <c r="R535">
        <v>1</v>
      </c>
      <c r="S535">
        <v>0</v>
      </c>
      <c r="T535">
        <v>2</v>
      </c>
      <c r="U535">
        <v>0</v>
      </c>
      <c r="V535">
        <v>0</v>
      </c>
      <c r="W535">
        <v>2</v>
      </c>
      <c r="X535">
        <v>1</v>
      </c>
      <c r="Y535">
        <v>3</v>
      </c>
      <c r="Z535">
        <v>1</v>
      </c>
      <c r="AA535">
        <v>0</v>
      </c>
      <c r="AB535">
        <v>1</v>
      </c>
      <c r="AC535">
        <v>2</v>
      </c>
      <c r="AD535">
        <v>0</v>
      </c>
      <c r="AE535">
        <v>2</v>
      </c>
      <c r="AF535">
        <v>5</v>
      </c>
      <c r="AG535">
        <v>1</v>
      </c>
      <c r="AH535" s="12">
        <v>2</v>
      </c>
      <c r="AI535" s="12">
        <v>1</v>
      </c>
      <c r="AJ535" s="12">
        <v>2</v>
      </c>
      <c r="AK535" s="12">
        <v>1</v>
      </c>
      <c r="AL535" s="12">
        <v>0</v>
      </c>
      <c r="AM535" s="12">
        <v>0</v>
      </c>
      <c r="AN535" s="12">
        <v>0</v>
      </c>
      <c r="AO535">
        <v>0</v>
      </c>
      <c r="AP535">
        <v>1</v>
      </c>
      <c r="AQ535">
        <v>1</v>
      </c>
      <c r="AR535">
        <v>0</v>
      </c>
      <c r="AS535">
        <v>0</v>
      </c>
      <c r="AX535" s="12">
        <v>1</v>
      </c>
      <c r="AY535" s="12">
        <v>1</v>
      </c>
      <c r="AZ535" s="12">
        <v>2</v>
      </c>
      <c r="BA535" s="12">
        <v>0</v>
      </c>
      <c r="BB535" s="12">
        <v>2</v>
      </c>
      <c r="BC535">
        <v>3</v>
      </c>
      <c r="BD535" s="12">
        <v>1</v>
      </c>
      <c r="BE535" s="12">
        <v>1</v>
      </c>
      <c r="BF535" s="12">
        <v>1</v>
      </c>
      <c r="BG535" s="12">
        <v>0</v>
      </c>
      <c r="BH535" s="12">
        <v>0</v>
      </c>
      <c r="BI535" s="12">
        <v>2</v>
      </c>
      <c r="BJ535" s="12">
        <v>0</v>
      </c>
      <c r="BK535" s="12">
        <v>3</v>
      </c>
      <c r="BL535">
        <v>3</v>
      </c>
      <c r="BM535">
        <v>0</v>
      </c>
      <c r="BN535" s="12">
        <v>2</v>
      </c>
      <c r="BO535">
        <v>1</v>
      </c>
      <c r="BP535" s="12">
        <v>2</v>
      </c>
      <c r="BQ535" s="12">
        <v>1</v>
      </c>
      <c r="BR535">
        <v>0</v>
      </c>
      <c r="BS535">
        <v>1</v>
      </c>
      <c r="BT535" s="12">
        <v>3</v>
      </c>
      <c r="BU535" s="12">
        <v>3</v>
      </c>
      <c r="BV535">
        <v>3</v>
      </c>
      <c r="BW535">
        <v>0</v>
      </c>
      <c r="BX535">
        <v>0</v>
      </c>
      <c r="BY535">
        <v>2</v>
      </c>
      <c r="BZ535" s="4">
        <v>3</v>
      </c>
      <c r="CA535">
        <v>3</v>
      </c>
      <c r="CB535">
        <v>0</v>
      </c>
      <c r="CC535">
        <v>0</v>
      </c>
      <c r="CD535">
        <v>3</v>
      </c>
      <c r="CE535" s="12">
        <v>0</v>
      </c>
      <c r="CF535" s="12">
        <v>0</v>
      </c>
      <c r="CG535" s="12">
        <v>4</v>
      </c>
      <c r="CH535" s="12">
        <v>0</v>
      </c>
      <c r="CI535" s="12">
        <v>1</v>
      </c>
      <c r="CJ535">
        <v>1</v>
      </c>
      <c r="CK535" s="12">
        <v>3</v>
      </c>
      <c r="CL535" s="12">
        <v>3</v>
      </c>
      <c r="CM535" s="12">
        <v>1</v>
      </c>
      <c r="CN535" s="12">
        <v>3</v>
      </c>
      <c r="CO535" s="12">
        <v>2</v>
      </c>
      <c r="CP535" s="12">
        <v>1</v>
      </c>
      <c r="CQ535" s="12">
        <v>0</v>
      </c>
      <c r="CV535">
        <v>2</v>
      </c>
      <c r="CW535" s="12">
        <v>3</v>
      </c>
      <c r="CX535" s="12">
        <v>2</v>
      </c>
      <c r="CY535">
        <v>1</v>
      </c>
      <c r="CZ535" s="12">
        <v>2</v>
      </c>
      <c r="DA535" s="12">
        <v>0</v>
      </c>
      <c r="DB535">
        <v>1</v>
      </c>
      <c r="DC535" s="12">
        <v>1</v>
      </c>
      <c r="DD535">
        <v>1</v>
      </c>
      <c r="DE535">
        <v>2</v>
      </c>
      <c r="DF535">
        <v>0</v>
      </c>
      <c r="DG535">
        <v>0</v>
      </c>
      <c r="DH535">
        <v>2</v>
      </c>
      <c r="DI535">
        <v>2</v>
      </c>
      <c r="DJ535">
        <v>1</v>
      </c>
      <c r="DK535">
        <v>1</v>
      </c>
      <c r="DL535" s="12">
        <v>1</v>
      </c>
      <c r="DM535">
        <v>3</v>
      </c>
      <c r="DN535">
        <v>1</v>
      </c>
      <c r="DO535">
        <v>0</v>
      </c>
      <c r="DP535">
        <v>1</v>
      </c>
      <c r="DQ535">
        <v>2</v>
      </c>
      <c r="DR535">
        <v>2</v>
      </c>
      <c r="DS535">
        <v>2</v>
      </c>
      <c r="DT535">
        <v>1</v>
      </c>
      <c r="DU535">
        <v>1</v>
      </c>
      <c r="DV535" s="12">
        <v>0</v>
      </c>
      <c r="DW535">
        <v>0</v>
      </c>
      <c r="DX535">
        <v>0</v>
      </c>
      <c r="DY535">
        <v>2</v>
      </c>
      <c r="DZ535">
        <v>0</v>
      </c>
      <c r="EA535">
        <v>0</v>
      </c>
      <c r="EB535">
        <v>2</v>
      </c>
      <c r="EC535">
        <v>2</v>
      </c>
      <c r="ED535">
        <v>2</v>
      </c>
      <c r="EE535">
        <v>1</v>
      </c>
      <c r="EF535">
        <v>2</v>
      </c>
      <c r="EG535">
        <v>1</v>
      </c>
      <c r="EH535">
        <v>0</v>
      </c>
      <c r="EI535">
        <v>1</v>
      </c>
      <c r="EJ535">
        <v>1</v>
      </c>
      <c r="EK535">
        <v>6</v>
      </c>
      <c r="EL535">
        <v>2</v>
      </c>
      <c r="EM535">
        <v>1</v>
      </c>
      <c r="EN535">
        <v>2</v>
      </c>
      <c r="EO535">
        <v>1</v>
      </c>
      <c r="EP535" s="12">
        <v>0</v>
      </c>
      <c r="EQ535">
        <v>0</v>
      </c>
      <c r="ER535">
        <v>0</v>
      </c>
      <c r="ES535">
        <v>3</v>
      </c>
      <c r="ET535">
        <v>2</v>
      </c>
      <c r="EU535">
        <v>1</v>
      </c>
      <c r="EV535">
        <v>1</v>
      </c>
      <c r="EW535">
        <v>1</v>
      </c>
      <c r="EX535">
        <v>1</v>
      </c>
      <c r="EY535">
        <v>3</v>
      </c>
      <c r="EZ535">
        <v>1</v>
      </c>
      <c r="FA535">
        <v>2</v>
      </c>
      <c r="FB535">
        <v>0</v>
      </c>
      <c r="FC535">
        <v>3</v>
      </c>
      <c r="FD535">
        <v>2</v>
      </c>
      <c r="FE535">
        <v>1</v>
      </c>
      <c r="FF535">
        <v>2</v>
      </c>
      <c r="FG535" s="12">
        <v>2</v>
      </c>
      <c r="FH535" s="12">
        <v>1</v>
      </c>
      <c r="FI535" s="12">
        <v>2</v>
      </c>
      <c r="FJ535" s="12">
        <v>1</v>
      </c>
      <c r="FK535" s="12">
        <v>2</v>
      </c>
      <c r="FL535">
        <v>1</v>
      </c>
      <c r="FM535">
        <v>1</v>
      </c>
      <c r="FN535">
        <v>0</v>
      </c>
      <c r="FO535">
        <v>0</v>
      </c>
      <c r="FP535">
        <v>2</v>
      </c>
      <c r="FQ535">
        <v>2</v>
      </c>
      <c r="FR535">
        <v>3</v>
      </c>
      <c r="FS535">
        <v>0</v>
      </c>
      <c r="FT535">
        <v>1</v>
      </c>
      <c r="FU535" s="12">
        <v>0</v>
      </c>
      <c r="FV535" s="12">
        <v>1</v>
      </c>
      <c r="FW535" s="39"/>
      <c r="FX535" s="39"/>
      <c r="FY535" s="37"/>
      <c r="FZ535" s="39"/>
      <c r="GA535" s="12">
        <v>0</v>
      </c>
      <c r="GB535">
        <v>0</v>
      </c>
      <c r="GC535">
        <v>1</v>
      </c>
      <c r="GD535">
        <v>0</v>
      </c>
      <c r="GE535">
        <v>0</v>
      </c>
      <c r="GF535">
        <v>0</v>
      </c>
      <c r="GG535" s="12">
        <v>2</v>
      </c>
      <c r="GH535">
        <v>3</v>
      </c>
      <c r="GI535">
        <v>0</v>
      </c>
      <c r="GJ535">
        <v>1</v>
      </c>
      <c r="GK535">
        <v>2</v>
      </c>
      <c r="GL535">
        <v>3</v>
      </c>
      <c r="GM535" s="12">
        <v>1</v>
      </c>
    </row>
    <row r="536" spans="1:195" x14ac:dyDescent="0.35">
      <c r="A536" s="77">
        <v>527</v>
      </c>
      <c r="B536" s="12">
        <v>1</v>
      </c>
      <c r="C536" s="12">
        <v>0</v>
      </c>
      <c r="D536">
        <v>2</v>
      </c>
      <c r="E536">
        <v>0</v>
      </c>
      <c r="F536">
        <v>1</v>
      </c>
      <c r="G536">
        <v>1</v>
      </c>
      <c r="H536">
        <v>2</v>
      </c>
      <c r="I536">
        <v>0</v>
      </c>
      <c r="J536">
        <v>0</v>
      </c>
      <c r="K536">
        <v>0</v>
      </c>
      <c r="L536">
        <v>0</v>
      </c>
      <c r="M536">
        <v>2</v>
      </c>
      <c r="N536">
        <v>0</v>
      </c>
      <c r="O536" s="12">
        <v>1</v>
      </c>
      <c r="P536">
        <v>2</v>
      </c>
      <c r="Q536" s="12">
        <v>0</v>
      </c>
      <c r="R536">
        <v>0</v>
      </c>
      <c r="S536">
        <v>2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3</v>
      </c>
      <c r="Z536">
        <v>2</v>
      </c>
      <c r="AA536">
        <v>0</v>
      </c>
      <c r="AB536">
        <v>4</v>
      </c>
      <c r="AC536">
        <v>1</v>
      </c>
      <c r="AD536">
        <v>1</v>
      </c>
      <c r="AE536">
        <v>0</v>
      </c>
      <c r="AF536">
        <v>5</v>
      </c>
      <c r="AG536">
        <v>1</v>
      </c>
      <c r="AH536" s="12">
        <v>2</v>
      </c>
      <c r="AI536" s="12">
        <v>1</v>
      </c>
      <c r="AJ536" s="12">
        <v>2</v>
      </c>
      <c r="AK536" s="12">
        <v>2</v>
      </c>
      <c r="AL536" s="12">
        <v>1</v>
      </c>
      <c r="AM536" s="12">
        <v>4</v>
      </c>
      <c r="AN536" s="12">
        <v>0</v>
      </c>
      <c r="AO536">
        <v>0</v>
      </c>
      <c r="AP536">
        <v>1</v>
      </c>
      <c r="AQ536">
        <v>2</v>
      </c>
      <c r="AR536">
        <v>2</v>
      </c>
      <c r="AS536">
        <v>1</v>
      </c>
      <c r="AX536" s="12">
        <v>3</v>
      </c>
      <c r="AY536" s="12">
        <v>2</v>
      </c>
      <c r="AZ536" s="12">
        <v>2</v>
      </c>
      <c r="BA536" s="12">
        <v>4</v>
      </c>
      <c r="BB536" s="12">
        <v>2</v>
      </c>
      <c r="BC536">
        <v>1</v>
      </c>
      <c r="BD536" s="12">
        <v>1</v>
      </c>
      <c r="BE536" s="12">
        <v>1</v>
      </c>
      <c r="BF536" s="12">
        <v>1</v>
      </c>
      <c r="BG536" s="12">
        <v>2</v>
      </c>
      <c r="BH536" s="12">
        <v>5</v>
      </c>
      <c r="BI536" s="12">
        <v>1</v>
      </c>
      <c r="BJ536" s="12">
        <v>0</v>
      </c>
      <c r="BK536" s="12">
        <v>0</v>
      </c>
      <c r="BL536">
        <v>3</v>
      </c>
      <c r="BM536">
        <v>3</v>
      </c>
      <c r="BN536" s="12">
        <v>1</v>
      </c>
      <c r="BO536">
        <v>1</v>
      </c>
      <c r="BP536" s="12">
        <v>1</v>
      </c>
      <c r="BQ536" s="12">
        <v>1</v>
      </c>
      <c r="BR536">
        <v>0</v>
      </c>
      <c r="BS536">
        <v>4</v>
      </c>
      <c r="BT536" s="12">
        <v>4</v>
      </c>
      <c r="BU536" s="12">
        <v>1</v>
      </c>
      <c r="BV536">
        <v>4</v>
      </c>
      <c r="BW536">
        <v>0</v>
      </c>
      <c r="BX536">
        <v>0</v>
      </c>
      <c r="BY536">
        <v>6</v>
      </c>
      <c r="BZ536" s="4">
        <v>2</v>
      </c>
      <c r="CA536">
        <v>1</v>
      </c>
      <c r="CB536">
        <v>0</v>
      </c>
      <c r="CC536">
        <v>1</v>
      </c>
      <c r="CD536">
        <v>0</v>
      </c>
      <c r="CE536" s="12">
        <v>1</v>
      </c>
      <c r="CF536" s="12">
        <v>1</v>
      </c>
      <c r="CG536" s="12">
        <v>2</v>
      </c>
      <c r="CH536" s="12">
        <v>1</v>
      </c>
      <c r="CI536" s="12">
        <v>0</v>
      </c>
      <c r="CJ536">
        <v>3</v>
      </c>
      <c r="CK536" s="12">
        <v>3</v>
      </c>
      <c r="CL536" s="12">
        <v>2</v>
      </c>
      <c r="CM536" s="12">
        <v>0</v>
      </c>
      <c r="CN536" s="12">
        <v>1</v>
      </c>
      <c r="CO536" s="12">
        <v>1</v>
      </c>
      <c r="CP536" s="12">
        <v>1</v>
      </c>
      <c r="CQ536" s="12">
        <v>0</v>
      </c>
      <c r="CV536">
        <v>1</v>
      </c>
      <c r="CW536" s="12">
        <v>2</v>
      </c>
      <c r="CX536" s="12">
        <v>1</v>
      </c>
      <c r="CY536">
        <v>0</v>
      </c>
      <c r="CZ536" s="12">
        <v>1</v>
      </c>
      <c r="DA536" s="12">
        <v>2</v>
      </c>
      <c r="DB536">
        <v>1</v>
      </c>
      <c r="DC536" s="12">
        <v>1</v>
      </c>
      <c r="DD536">
        <v>0</v>
      </c>
      <c r="DE536">
        <v>1</v>
      </c>
      <c r="DF536">
        <v>1</v>
      </c>
      <c r="DG536">
        <v>0</v>
      </c>
      <c r="DH536">
        <v>2</v>
      </c>
      <c r="DI536">
        <v>1</v>
      </c>
      <c r="DJ536">
        <v>2</v>
      </c>
      <c r="DK536">
        <v>0</v>
      </c>
      <c r="DL536" s="12">
        <v>0</v>
      </c>
      <c r="DM536">
        <v>1</v>
      </c>
      <c r="DN536">
        <v>4</v>
      </c>
      <c r="DO536">
        <v>0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3</v>
      </c>
      <c r="DV536" s="12">
        <v>0</v>
      </c>
      <c r="DW536">
        <v>0</v>
      </c>
      <c r="DX536">
        <v>3</v>
      </c>
      <c r="DY536">
        <v>1</v>
      </c>
      <c r="DZ536">
        <v>2</v>
      </c>
      <c r="EA536">
        <v>1</v>
      </c>
      <c r="EB536">
        <v>0</v>
      </c>
      <c r="EC536">
        <v>1</v>
      </c>
      <c r="ED536">
        <v>0</v>
      </c>
      <c r="EE536">
        <v>1</v>
      </c>
      <c r="EF536">
        <v>0</v>
      </c>
      <c r="EG536">
        <v>0</v>
      </c>
      <c r="EH536">
        <v>5</v>
      </c>
      <c r="EI536">
        <v>1</v>
      </c>
      <c r="EJ536">
        <v>3</v>
      </c>
      <c r="EK536">
        <v>4</v>
      </c>
      <c r="EL536">
        <v>0</v>
      </c>
      <c r="EM536">
        <v>2</v>
      </c>
      <c r="EN536">
        <v>0</v>
      </c>
      <c r="EO536">
        <v>1</v>
      </c>
      <c r="EP536" s="12">
        <v>1</v>
      </c>
      <c r="EQ536">
        <v>1</v>
      </c>
      <c r="ER536">
        <v>0</v>
      </c>
      <c r="ES536">
        <v>3</v>
      </c>
      <c r="ET536">
        <v>3</v>
      </c>
      <c r="EU536">
        <v>1</v>
      </c>
      <c r="EV536">
        <v>0</v>
      </c>
      <c r="EW536">
        <v>1</v>
      </c>
      <c r="EX536">
        <v>3</v>
      </c>
      <c r="EY536">
        <v>0</v>
      </c>
      <c r="EZ536">
        <v>1</v>
      </c>
      <c r="FA536">
        <v>0</v>
      </c>
      <c r="FB536">
        <v>4</v>
      </c>
      <c r="FC536">
        <v>2</v>
      </c>
      <c r="FD536">
        <v>0</v>
      </c>
      <c r="FE536">
        <v>1</v>
      </c>
      <c r="FF536">
        <v>2</v>
      </c>
      <c r="FG536" s="12">
        <v>0</v>
      </c>
      <c r="FH536" s="12">
        <v>1</v>
      </c>
      <c r="FI536" s="12">
        <v>3</v>
      </c>
      <c r="FJ536" s="12">
        <v>1</v>
      </c>
      <c r="FK536" s="12">
        <v>2</v>
      </c>
      <c r="FL536">
        <v>0</v>
      </c>
      <c r="FM536">
        <v>2</v>
      </c>
      <c r="FN536">
        <v>0</v>
      </c>
      <c r="FO536">
        <v>1</v>
      </c>
      <c r="FP536">
        <v>0</v>
      </c>
      <c r="FQ536">
        <v>6</v>
      </c>
      <c r="FR536">
        <v>3</v>
      </c>
      <c r="FS536">
        <v>0</v>
      </c>
      <c r="FT536">
        <v>0</v>
      </c>
      <c r="FU536" s="12">
        <v>1</v>
      </c>
      <c r="FV536" s="12">
        <v>0</v>
      </c>
      <c r="FW536" s="39"/>
      <c r="FX536" s="39"/>
      <c r="FY536" s="37"/>
      <c r="FZ536" s="39"/>
      <c r="GA536" s="12">
        <v>1</v>
      </c>
      <c r="GB536">
        <v>0</v>
      </c>
      <c r="GC536">
        <v>0</v>
      </c>
      <c r="GD536">
        <v>0</v>
      </c>
      <c r="GE536">
        <v>0</v>
      </c>
      <c r="GF536">
        <v>0</v>
      </c>
      <c r="GG536" s="12">
        <v>0</v>
      </c>
      <c r="GH536">
        <v>2</v>
      </c>
      <c r="GI536">
        <v>1</v>
      </c>
      <c r="GJ536">
        <v>1</v>
      </c>
      <c r="GK536">
        <v>1</v>
      </c>
      <c r="GL536">
        <v>0</v>
      </c>
      <c r="GM536" s="12">
        <v>0</v>
      </c>
    </row>
    <row r="537" spans="1:195" x14ac:dyDescent="0.35">
      <c r="A537" s="77">
        <v>528</v>
      </c>
      <c r="B537" s="12">
        <v>4</v>
      </c>
      <c r="C537" s="12">
        <v>3</v>
      </c>
      <c r="D537">
        <v>6</v>
      </c>
      <c r="E537">
        <v>0</v>
      </c>
      <c r="F537">
        <v>1</v>
      </c>
      <c r="G537">
        <v>0</v>
      </c>
      <c r="H537">
        <v>1</v>
      </c>
      <c r="I537">
        <v>2</v>
      </c>
      <c r="J537">
        <v>2</v>
      </c>
      <c r="K537">
        <v>2</v>
      </c>
      <c r="L537">
        <v>0</v>
      </c>
      <c r="M537">
        <v>0</v>
      </c>
      <c r="N537">
        <v>2</v>
      </c>
      <c r="O537" s="12">
        <v>0</v>
      </c>
      <c r="P537">
        <v>0</v>
      </c>
      <c r="Q537" s="12">
        <v>1</v>
      </c>
      <c r="R537">
        <v>1</v>
      </c>
      <c r="S537">
        <v>2</v>
      </c>
      <c r="T537">
        <v>1</v>
      </c>
      <c r="U537">
        <v>1</v>
      </c>
      <c r="V537">
        <v>1</v>
      </c>
      <c r="W537">
        <v>6</v>
      </c>
      <c r="X537">
        <v>0</v>
      </c>
      <c r="Y537">
        <v>2</v>
      </c>
      <c r="Z537">
        <v>2</v>
      </c>
      <c r="AA537">
        <v>2</v>
      </c>
      <c r="AB537">
        <v>2</v>
      </c>
      <c r="AC537">
        <v>1</v>
      </c>
      <c r="AD537">
        <v>0</v>
      </c>
      <c r="AE537">
        <v>2</v>
      </c>
      <c r="AF537">
        <v>0</v>
      </c>
      <c r="AG537">
        <v>5</v>
      </c>
      <c r="AH537" s="12">
        <v>1</v>
      </c>
      <c r="AI537" s="12">
        <v>1</v>
      </c>
      <c r="AJ537" s="12">
        <v>1</v>
      </c>
      <c r="AK537" s="12">
        <v>1</v>
      </c>
      <c r="AL537" s="12">
        <v>0</v>
      </c>
      <c r="AM537" s="12">
        <v>1</v>
      </c>
      <c r="AN537" s="12">
        <v>1</v>
      </c>
      <c r="AO537">
        <v>0</v>
      </c>
      <c r="AP537">
        <v>1</v>
      </c>
      <c r="AQ537">
        <v>1</v>
      </c>
      <c r="AR537">
        <v>3</v>
      </c>
      <c r="AS537">
        <v>0</v>
      </c>
      <c r="AX537" s="12">
        <v>0</v>
      </c>
      <c r="AY537" s="12">
        <v>3</v>
      </c>
      <c r="AZ537" s="12">
        <v>2</v>
      </c>
      <c r="BA537" s="12">
        <v>3</v>
      </c>
      <c r="BB537" s="12">
        <v>2</v>
      </c>
      <c r="BC537">
        <v>4</v>
      </c>
      <c r="BD537" s="12">
        <v>0</v>
      </c>
      <c r="BE537" s="12">
        <v>0</v>
      </c>
      <c r="BF537" s="12">
        <v>0</v>
      </c>
      <c r="BG537" s="12">
        <v>2</v>
      </c>
      <c r="BH537" s="12">
        <v>2</v>
      </c>
      <c r="BI537" s="12">
        <v>2</v>
      </c>
      <c r="BJ537" s="12">
        <v>1</v>
      </c>
      <c r="BK537" s="12">
        <v>1</v>
      </c>
      <c r="BL537">
        <v>1</v>
      </c>
      <c r="BM537">
        <v>1</v>
      </c>
      <c r="BN537" s="12">
        <v>1</v>
      </c>
      <c r="BO537">
        <v>1</v>
      </c>
      <c r="BP537" s="12">
        <v>2</v>
      </c>
      <c r="BQ537" s="12">
        <v>1</v>
      </c>
      <c r="BR537">
        <v>1</v>
      </c>
      <c r="BS537">
        <v>1</v>
      </c>
      <c r="BT537" s="12">
        <v>2</v>
      </c>
      <c r="BU537" s="12">
        <v>2</v>
      </c>
      <c r="BV537">
        <v>3</v>
      </c>
      <c r="BW537">
        <v>0</v>
      </c>
      <c r="BX537">
        <v>0</v>
      </c>
      <c r="BY537">
        <v>8</v>
      </c>
      <c r="BZ537" s="4">
        <v>2</v>
      </c>
      <c r="CA537">
        <v>1</v>
      </c>
      <c r="CB537">
        <v>0</v>
      </c>
      <c r="CC537">
        <v>1</v>
      </c>
      <c r="CD537">
        <v>3</v>
      </c>
      <c r="CE537" s="12">
        <v>4</v>
      </c>
      <c r="CF537" s="12">
        <v>2</v>
      </c>
      <c r="CG537" s="12">
        <v>4</v>
      </c>
      <c r="CH537" s="12">
        <v>2</v>
      </c>
      <c r="CI537" s="12">
        <v>2</v>
      </c>
      <c r="CJ537">
        <v>1</v>
      </c>
      <c r="CK537" s="12">
        <v>1</v>
      </c>
      <c r="CL537" s="12">
        <v>2</v>
      </c>
      <c r="CM537" s="12">
        <v>1</v>
      </c>
      <c r="CN537" s="12">
        <v>3</v>
      </c>
      <c r="CO537" s="12">
        <v>2</v>
      </c>
      <c r="CP537" s="12">
        <v>0</v>
      </c>
      <c r="CQ537" s="12">
        <v>2</v>
      </c>
      <c r="CV537">
        <v>2</v>
      </c>
      <c r="CW537" s="12">
        <v>3</v>
      </c>
      <c r="CX537" s="12">
        <v>1</v>
      </c>
      <c r="CY537">
        <v>2</v>
      </c>
      <c r="CZ537" s="12">
        <v>1</v>
      </c>
      <c r="DA537" s="12">
        <v>1</v>
      </c>
      <c r="DB537">
        <v>5</v>
      </c>
      <c r="DC537" s="12">
        <v>2</v>
      </c>
      <c r="DD537">
        <v>0</v>
      </c>
      <c r="DE537">
        <v>1</v>
      </c>
      <c r="DF537">
        <v>1</v>
      </c>
      <c r="DG537">
        <v>0</v>
      </c>
      <c r="DH537">
        <v>2</v>
      </c>
      <c r="DI537">
        <v>3</v>
      </c>
      <c r="DJ537">
        <v>1</v>
      </c>
      <c r="DK537">
        <v>0</v>
      </c>
      <c r="DL537" s="12">
        <v>0</v>
      </c>
      <c r="DM537">
        <v>0</v>
      </c>
      <c r="DN537">
        <v>2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2</v>
      </c>
      <c r="DU537">
        <v>2</v>
      </c>
      <c r="DV537" s="12">
        <v>0</v>
      </c>
      <c r="DW537">
        <v>0</v>
      </c>
      <c r="DX537">
        <v>6</v>
      </c>
      <c r="DY537">
        <v>0</v>
      </c>
      <c r="DZ537">
        <v>0</v>
      </c>
      <c r="EA537">
        <v>1</v>
      </c>
      <c r="EB537">
        <v>2</v>
      </c>
      <c r="EC537">
        <v>0</v>
      </c>
      <c r="ED537">
        <v>0</v>
      </c>
      <c r="EE537">
        <v>1</v>
      </c>
      <c r="EF537">
        <v>0</v>
      </c>
      <c r="EG537">
        <v>0</v>
      </c>
      <c r="EH537">
        <v>1</v>
      </c>
      <c r="EI537">
        <v>0</v>
      </c>
      <c r="EJ537">
        <v>0</v>
      </c>
      <c r="EK537">
        <v>5</v>
      </c>
      <c r="EL537">
        <v>1</v>
      </c>
      <c r="EM537">
        <v>2</v>
      </c>
      <c r="EN537">
        <v>1</v>
      </c>
      <c r="EO537">
        <v>1</v>
      </c>
      <c r="EP537" s="12">
        <v>3</v>
      </c>
      <c r="EQ537">
        <v>2</v>
      </c>
      <c r="ER537">
        <v>1</v>
      </c>
      <c r="ES537">
        <v>2</v>
      </c>
      <c r="ET537">
        <v>0</v>
      </c>
      <c r="EU537">
        <v>0</v>
      </c>
      <c r="EV537">
        <v>3</v>
      </c>
      <c r="EW537">
        <v>0</v>
      </c>
      <c r="EX537">
        <v>1</v>
      </c>
      <c r="EY537">
        <v>3</v>
      </c>
      <c r="EZ537">
        <v>2</v>
      </c>
      <c r="FA537">
        <v>0</v>
      </c>
      <c r="FB537">
        <v>3</v>
      </c>
      <c r="FC537">
        <v>1</v>
      </c>
      <c r="FD537">
        <v>2</v>
      </c>
      <c r="FE537">
        <v>0</v>
      </c>
      <c r="FF537">
        <v>0</v>
      </c>
      <c r="FG537" s="12">
        <v>1</v>
      </c>
      <c r="FH537" s="12">
        <v>5</v>
      </c>
      <c r="FI537" s="12">
        <v>6</v>
      </c>
      <c r="FJ537" s="12">
        <v>1</v>
      </c>
      <c r="FK537" s="12">
        <v>1</v>
      </c>
      <c r="FL537">
        <v>2</v>
      </c>
      <c r="FM537">
        <v>0</v>
      </c>
      <c r="FN537">
        <v>1</v>
      </c>
      <c r="FO537">
        <v>3</v>
      </c>
      <c r="FP537">
        <v>0</v>
      </c>
      <c r="FQ537">
        <v>0</v>
      </c>
      <c r="FR537">
        <v>1</v>
      </c>
      <c r="FS537">
        <v>0</v>
      </c>
      <c r="FT537">
        <v>1</v>
      </c>
      <c r="FU537" s="12">
        <v>2</v>
      </c>
      <c r="FV537" s="12">
        <v>1</v>
      </c>
      <c r="FW537" s="39"/>
      <c r="FX537" s="39"/>
      <c r="FY537" s="37"/>
      <c r="FZ537" s="39"/>
      <c r="GA537" s="12">
        <v>1</v>
      </c>
      <c r="GB537">
        <v>3</v>
      </c>
      <c r="GC537">
        <v>1</v>
      </c>
      <c r="GD537">
        <v>0</v>
      </c>
      <c r="GE537">
        <v>0</v>
      </c>
      <c r="GF537">
        <v>1</v>
      </c>
      <c r="GG537" s="12">
        <v>2</v>
      </c>
      <c r="GH537">
        <v>4</v>
      </c>
      <c r="GI537">
        <v>1</v>
      </c>
      <c r="GJ537">
        <v>2</v>
      </c>
      <c r="GK537">
        <v>1</v>
      </c>
      <c r="GL537">
        <v>0</v>
      </c>
      <c r="GM537" s="12">
        <v>3</v>
      </c>
    </row>
    <row r="538" spans="1:195" x14ac:dyDescent="0.35">
      <c r="A538" s="77">
        <v>529</v>
      </c>
      <c r="B538" s="12">
        <v>3</v>
      </c>
      <c r="C538" s="12">
        <v>2</v>
      </c>
      <c r="D538">
        <v>3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2</v>
      </c>
      <c r="K538">
        <v>0</v>
      </c>
      <c r="L538">
        <v>0</v>
      </c>
      <c r="M538">
        <v>3</v>
      </c>
      <c r="N538">
        <v>3</v>
      </c>
      <c r="O538" s="12">
        <v>2</v>
      </c>
      <c r="P538">
        <v>1</v>
      </c>
      <c r="Q538" s="12">
        <v>0</v>
      </c>
      <c r="R538">
        <v>1</v>
      </c>
      <c r="S538">
        <v>0</v>
      </c>
      <c r="T538">
        <v>1</v>
      </c>
      <c r="U538">
        <v>0</v>
      </c>
      <c r="V538">
        <v>4</v>
      </c>
      <c r="W538">
        <v>2</v>
      </c>
      <c r="X538">
        <v>0</v>
      </c>
      <c r="Y538">
        <v>5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2</v>
      </c>
      <c r="AF538">
        <v>15</v>
      </c>
      <c r="AG538">
        <v>2</v>
      </c>
      <c r="AH538" s="12">
        <v>0</v>
      </c>
      <c r="AI538" s="12">
        <v>0</v>
      </c>
      <c r="AJ538" s="12">
        <v>2</v>
      </c>
      <c r="AK538" s="12">
        <v>1</v>
      </c>
      <c r="AL538" s="12">
        <v>0</v>
      </c>
      <c r="AM538" s="12">
        <v>1</v>
      </c>
      <c r="AN538" s="12">
        <v>2</v>
      </c>
      <c r="AO538">
        <v>0</v>
      </c>
      <c r="AP538">
        <v>0</v>
      </c>
      <c r="AQ538">
        <v>0</v>
      </c>
      <c r="AR538">
        <v>1</v>
      </c>
      <c r="AS538">
        <v>0</v>
      </c>
      <c r="AX538" s="12">
        <v>3</v>
      </c>
      <c r="AY538" s="12">
        <v>1</v>
      </c>
      <c r="AZ538" s="12">
        <v>2</v>
      </c>
      <c r="BA538" s="12">
        <v>2</v>
      </c>
      <c r="BB538" s="12">
        <v>0</v>
      </c>
      <c r="BC538">
        <v>1</v>
      </c>
      <c r="BD538" s="12">
        <v>2</v>
      </c>
      <c r="BE538" s="12">
        <v>4</v>
      </c>
      <c r="BF538" s="12">
        <v>4</v>
      </c>
      <c r="BG538" s="12">
        <v>1</v>
      </c>
      <c r="BH538" s="12">
        <v>2</v>
      </c>
      <c r="BI538" s="12">
        <v>3</v>
      </c>
      <c r="BJ538" s="12">
        <v>2</v>
      </c>
      <c r="BK538" s="12">
        <v>3</v>
      </c>
      <c r="BL538">
        <v>0</v>
      </c>
      <c r="BM538">
        <v>2</v>
      </c>
      <c r="BN538" s="12">
        <v>1</v>
      </c>
      <c r="BO538">
        <v>1</v>
      </c>
      <c r="BP538" s="12">
        <v>2</v>
      </c>
      <c r="BQ538" s="12">
        <v>2</v>
      </c>
      <c r="BR538">
        <v>3</v>
      </c>
      <c r="BS538">
        <v>2</v>
      </c>
      <c r="BT538" s="12">
        <v>5</v>
      </c>
      <c r="BU538" s="12">
        <v>2</v>
      </c>
      <c r="BV538">
        <v>0</v>
      </c>
      <c r="BW538">
        <v>0</v>
      </c>
      <c r="BX538">
        <v>0</v>
      </c>
      <c r="BY538">
        <v>0</v>
      </c>
      <c r="BZ538" s="4">
        <v>2</v>
      </c>
      <c r="CA538">
        <v>0</v>
      </c>
      <c r="CB538">
        <v>0</v>
      </c>
      <c r="CC538">
        <v>0</v>
      </c>
      <c r="CD538">
        <v>2</v>
      </c>
      <c r="CE538" s="12">
        <v>1</v>
      </c>
      <c r="CF538" s="12">
        <v>1</v>
      </c>
      <c r="CG538" s="12">
        <v>0</v>
      </c>
      <c r="CH538" s="12">
        <v>2</v>
      </c>
      <c r="CI538" s="12">
        <v>0</v>
      </c>
      <c r="CJ538">
        <v>3</v>
      </c>
      <c r="CK538" s="12">
        <v>3</v>
      </c>
      <c r="CL538" s="12">
        <v>1</v>
      </c>
      <c r="CM538" s="12">
        <v>0</v>
      </c>
      <c r="CN538" s="12">
        <v>1</v>
      </c>
      <c r="CO538" s="12">
        <v>2</v>
      </c>
      <c r="CP538" s="12">
        <v>1</v>
      </c>
      <c r="CQ538" s="12">
        <v>2</v>
      </c>
      <c r="CV538">
        <v>0</v>
      </c>
      <c r="CW538" s="12">
        <v>4</v>
      </c>
      <c r="CX538" s="12">
        <v>1</v>
      </c>
      <c r="CY538">
        <v>2</v>
      </c>
      <c r="CZ538" s="12">
        <v>2</v>
      </c>
      <c r="DA538" s="12">
        <v>2</v>
      </c>
      <c r="DB538">
        <v>0</v>
      </c>
      <c r="DC538" s="12">
        <v>1</v>
      </c>
      <c r="DD538">
        <v>1</v>
      </c>
      <c r="DE538">
        <v>1</v>
      </c>
      <c r="DF538">
        <v>0</v>
      </c>
      <c r="DG538">
        <v>0</v>
      </c>
      <c r="DH538">
        <v>2</v>
      </c>
      <c r="DI538">
        <v>3</v>
      </c>
      <c r="DJ538">
        <v>2</v>
      </c>
      <c r="DK538">
        <v>2</v>
      </c>
      <c r="DL538" s="12">
        <v>1</v>
      </c>
      <c r="DM538">
        <v>0</v>
      </c>
      <c r="DN538">
        <v>3</v>
      </c>
      <c r="DO538">
        <v>2</v>
      </c>
      <c r="DP538">
        <v>0</v>
      </c>
      <c r="DQ538">
        <v>1</v>
      </c>
      <c r="DR538">
        <v>1</v>
      </c>
      <c r="DS538">
        <v>1</v>
      </c>
      <c r="DT538">
        <v>1</v>
      </c>
      <c r="DU538">
        <v>1</v>
      </c>
      <c r="DV538" s="12">
        <v>2</v>
      </c>
      <c r="DW538">
        <v>0</v>
      </c>
      <c r="DX538">
        <v>2</v>
      </c>
      <c r="DY538">
        <v>0</v>
      </c>
      <c r="DZ538">
        <v>0</v>
      </c>
      <c r="EA538">
        <v>0</v>
      </c>
      <c r="EB538">
        <v>2</v>
      </c>
      <c r="EC538">
        <v>3</v>
      </c>
      <c r="ED538">
        <v>1</v>
      </c>
      <c r="EE538">
        <v>1</v>
      </c>
      <c r="EF538">
        <v>2</v>
      </c>
      <c r="EG538">
        <v>1</v>
      </c>
      <c r="EH538">
        <v>3</v>
      </c>
      <c r="EI538">
        <v>2</v>
      </c>
      <c r="EJ538">
        <v>2</v>
      </c>
      <c r="EK538">
        <v>0</v>
      </c>
      <c r="EL538">
        <v>1</v>
      </c>
      <c r="EM538">
        <v>1</v>
      </c>
      <c r="EN538">
        <v>2</v>
      </c>
      <c r="EO538">
        <v>2</v>
      </c>
      <c r="EP538" s="12">
        <v>3</v>
      </c>
      <c r="EQ538">
        <v>2</v>
      </c>
      <c r="ER538">
        <v>0</v>
      </c>
      <c r="ES538">
        <v>3</v>
      </c>
      <c r="ET538">
        <v>0</v>
      </c>
      <c r="EU538">
        <v>1</v>
      </c>
      <c r="EV538">
        <v>2</v>
      </c>
      <c r="EW538">
        <v>1</v>
      </c>
      <c r="EX538">
        <v>1</v>
      </c>
      <c r="EY538">
        <v>0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4</v>
      </c>
      <c r="FF538">
        <v>0</v>
      </c>
      <c r="FG538" s="12">
        <v>1</v>
      </c>
      <c r="FH538" s="12">
        <v>2</v>
      </c>
      <c r="FI538" s="12">
        <v>8</v>
      </c>
      <c r="FJ538" s="12">
        <v>1</v>
      </c>
      <c r="FK538" s="12">
        <v>4</v>
      </c>
      <c r="FL538">
        <v>0</v>
      </c>
      <c r="FM538">
        <v>3</v>
      </c>
      <c r="FN538">
        <v>0</v>
      </c>
      <c r="FO538">
        <v>0</v>
      </c>
      <c r="FP538">
        <v>0</v>
      </c>
      <c r="FQ538">
        <v>1</v>
      </c>
      <c r="FR538">
        <v>1</v>
      </c>
      <c r="FS538">
        <v>0</v>
      </c>
      <c r="FT538">
        <v>0</v>
      </c>
      <c r="FU538" s="12">
        <v>0</v>
      </c>
      <c r="FV538" s="12">
        <v>2</v>
      </c>
      <c r="FW538" s="39"/>
      <c r="FX538" s="39"/>
      <c r="FY538" s="37"/>
      <c r="FZ538" s="39"/>
      <c r="GA538" s="12">
        <v>2</v>
      </c>
      <c r="GB538">
        <v>1</v>
      </c>
      <c r="GC538">
        <v>0</v>
      </c>
      <c r="GD538">
        <v>0</v>
      </c>
      <c r="GE538">
        <v>0</v>
      </c>
      <c r="GF538">
        <v>0</v>
      </c>
      <c r="GG538" s="12">
        <v>1</v>
      </c>
      <c r="GH538">
        <v>2</v>
      </c>
      <c r="GI538">
        <v>1</v>
      </c>
      <c r="GJ538">
        <v>1</v>
      </c>
      <c r="GK538">
        <v>2</v>
      </c>
      <c r="GL538">
        <v>0</v>
      </c>
      <c r="GM538" s="12">
        <v>0</v>
      </c>
    </row>
    <row r="539" spans="1:195" x14ac:dyDescent="0.35">
      <c r="A539" s="77">
        <v>530</v>
      </c>
      <c r="B539" s="12">
        <v>0</v>
      </c>
      <c r="C539" s="12">
        <v>2</v>
      </c>
      <c r="D539">
        <v>3</v>
      </c>
      <c r="E539">
        <v>2</v>
      </c>
      <c r="F539">
        <v>0</v>
      </c>
      <c r="G539">
        <v>0</v>
      </c>
      <c r="H539">
        <v>2</v>
      </c>
      <c r="I539">
        <v>0</v>
      </c>
      <c r="J539">
        <v>0</v>
      </c>
      <c r="K539">
        <v>4</v>
      </c>
      <c r="L539">
        <v>0</v>
      </c>
      <c r="M539">
        <v>0</v>
      </c>
      <c r="N539">
        <v>0</v>
      </c>
      <c r="O539" s="12">
        <v>3</v>
      </c>
      <c r="P539">
        <v>0</v>
      </c>
      <c r="Q539" s="12">
        <v>0</v>
      </c>
      <c r="R539">
        <v>2</v>
      </c>
      <c r="S539">
        <v>3</v>
      </c>
      <c r="T539">
        <v>1</v>
      </c>
      <c r="U539">
        <v>0</v>
      </c>
      <c r="V539">
        <v>0</v>
      </c>
      <c r="W539">
        <v>3</v>
      </c>
      <c r="X539">
        <v>1</v>
      </c>
      <c r="Y539">
        <v>1</v>
      </c>
      <c r="Z539">
        <v>0</v>
      </c>
      <c r="AA539">
        <v>0</v>
      </c>
      <c r="AB539">
        <v>3</v>
      </c>
      <c r="AC539">
        <v>1</v>
      </c>
      <c r="AD539">
        <v>0</v>
      </c>
      <c r="AE539">
        <v>3</v>
      </c>
      <c r="AF539">
        <v>10</v>
      </c>
      <c r="AG539">
        <v>0</v>
      </c>
      <c r="AH539" s="12">
        <v>2</v>
      </c>
      <c r="AI539" s="12">
        <v>2</v>
      </c>
      <c r="AJ539" s="12">
        <v>0</v>
      </c>
      <c r="AK539" s="12">
        <v>0</v>
      </c>
      <c r="AL539" s="12">
        <v>0</v>
      </c>
      <c r="AM539" s="12">
        <v>0</v>
      </c>
      <c r="AN539" s="12">
        <v>0</v>
      </c>
      <c r="AO539">
        <v>1</v>
      </c>
      <c r="AP539">
        <v>4</v>
      </c>
      <c r="AQ539">
        <v>3</v>
      </c>
      <c r="AR539">
        <v>1</v>
      </c>
      <c r="AS539">
        <v>0</v>
      </c>
      <c r="AX539" s="12">
        <v>2</v>
      </c>
      <c r="AY539" s="12">
        <v>2</v>
      </c>
      <c r="AZ539" s="12">
        <v>0</v>
      </c>
      <c r="BA539" s="12">
        <v>1</v>
      </c>
      <c r="BB539" s="12">
        <v>1</v>
      </c>
      <c r="BC539">
        <v>3</v>
      </c>
      <c r="BD539" s="12">
        <v>1</v>
      </c>
      <c r="BE539" s="12">
        <v>1</v>
      </c>
      <c r="BF539" s="12">
        <v>1</v>
      </c>
      <c r="BG539" s="12">
        <v>2</v>
      </c>
      <c r="BH539" s="12">
        <v>2</v>
      </c>
      <c r="BI539" s="12">
        <v>0</v>
      </c>
      <c r="BJ539" s="12">
        <v>0</v>
      </c>
      <c r="BK539" s="12">
        <v>0</v>
      </c>
      <c r="BL539">
        <v>4</v>
      </c>
      <c r="BM539">
        <v>1</v>
      </c>
      <c r="BN539" s="12">
        <v>1</v>
      </c>
      <c r="BO539">
        <v>0</v>
      </c>
      <c r="BP539" s="12">
        <v>2</v>
      </c>
      <c r="BQ539" s="12">
        <v>2</v>
      </c>
      <c r="BR539">
        <v>1</v>
      </c>
      <c r="BS539">
        <v>4</v>
      </c>
      <c r="BT539" s="12">
        <v>3</v>
      </c>
      <c r="BU539" s="12">
        <v>4</v>
      </c>
      <c r="BV539">
        <v>2</v>
      </c>
      <c r="BW539">
        <v>1</v>
      </c>
      <c r="BX539">
        <v>1</v>
      </c>
      <c r="BY539">
        <v>2</v>
      </c>
      <c r="BZ539" s="4">
        <v>1</v>
      </c>
      <c r="CA539">
        <v>0</v>
      </c>
      <c r="CB539">
        <v>0</v>
      </c>
      <c r="CC539">
        <v>1</v>
      </c>
      <c r="CD539">
        <v>2</v>
      </c>
      <c r="CE539" s="12">
        <v>1</v>
      </c>
      <c r="CF539" s="12">
        <v>3</v>
      </c>
      <c r="CG539" s="12">
        <v>0</v>
      </c>
      <c r="CH539" s="12">
        <v>1</v>
      </c>
      <c r="CI539" s="12">
        <v>4</v>
      </c>
      <c r="CJ539">
        <v>2</v>
      </c>
      <c r="CK539" s="12">
        <v>5</v>
      </c>
      <c r="CL539" s="12">
        <v>0</v>
      </c>
      <c r="CM539" s="12">
        <v>1</v>
      </c>
      <c r="CN539" s="12">
        <v>1</v>
      </c>
      <c r="CO539" s="12">
        <v>1</v>
      </c>
      <c r="CP539" s="12">
        <v>1</v>
      </c>
      <c r="CQ539" s="12">
        <v>1</v>
      </c>
      <c r="CV539">
        <v>0</v>
      </c>
      <c r="CW539" s="12">
        <v>0</v>
      </c>
      <c r="CX539" s="12">
        <v>1</v>
      </c>
      <c r="CY539">
        <v>0</v>
      </c>
      <c r="CZ539" s="12">
        <v>2</v>
      </c>
      <c r="DA539" s="12">
        <v>3</v>
      </c>
      <c r="DB539">
        <v>3</v>
      </c>
      <c r="DC539" s="12">
        <v>0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1</v>
      </c>
      <c r="DJ539">
        <v>1</v>
      </c>
      <c r="DK539">
        <v>0</v>
      </c>
      <c r="DL539" s="12">
        <v>1</v>
      </c>
      <c r="DM539">
        <v>0</v>
      </c>
      <c r="DN539">
        <v>1</v>
      </c>
      <c r="DO539">
        <v>0</v>
      </c>
      <c r="DP539">
        <v>1</v>
      </c>
      <c r="DQ539">
        <v>2</v>
      </c>
      <c r="DR539">
        <v>1</v>
      </c>
      <c r="DS539">
        <v>1</v>
      </c>
      <c r="DT539">
        <v>1</v>
      </c>
      <c r="DU539">
        <v>1</v>
      </c>
      <c r="DV539" s="12">
        <v>0</v>
      </c>
      <c r="DW539">
        <v>0</v>
      </c>
      <c r="DX539">
        <v>0</v>
      </c>
      <c r="DY539">
        <v>1</v>
      </c>
      <c r="DZ539">
        <v>0</v>
      </c>
      <c r="EA539">
        <v>1</v>
      </c>
      <c r="EB539">
        <v>1</v>
      </c>
      <c r="EC539">
        <v>1</v>
      </c>
      <c r="ED539">
        <v>0</v>
      </c>
      <c r="EE539">
        <v>1</v>
      </c>
      <c r="EF539">
        <v>0</v>
      </c>
      <c r="EG539">
        <v>0</v>
      </c>
      <c r="EH539">
        <v>1</v>
      </c>
      <c r="EI539">
        <v>1</v>
      </c>
      <c r="EJ539">
        <v>1</v>
      </c>
      <c r="EK539">
        <v>3</v>
      </c>
      <c r="EL539">
        <v>1</v>
      </c>
      <c r="EM539">
        <v>0</v>
      </c>
      <c r="EN539">
        <v>2</v>
      </c>
      <c r="EO539">
        <v>2</v>
      </c>
      <c r="EP539" s="12">
        <v>2</v>
      </c>
      <c r="EQ539">
        <v>1</v>
      </c>
      <c r="ER539">
        <v>1</v>
      </c>
      <c r="ES539">
        <v>3</v>
      </c>
      <c r="ET539">
        <v>0</v>
      </c>
      <c r="EU539">
        <v>1</v>
      </c>
      <c r="EV539">
        <v>2</v>
      </c>
      <c r="EW539">
        <v>0</v>
      </c>
      <c r="EX539">
        <v>0</v>
      </c>
      <c r="EY539">
        <v>0</v>
      </c>
      <c r="EZ539">
        <v>1</v>
      </c>
      <c r="FA539">
        <v>1</v>
      </c>
      <c r="FB539">
        <v>1</v>
      </c>
      <c r="FC539">
        <v>3</v>
      </c>
      <c r="FD539">
        <v>2</v>
      </c>
      <c r="FE539">
        <v>2</v>
      </c>
      <c r="FF539">
        <v>0</v>
      </c>
      <c r="FG539" s="12">
        <v>0</v>
      </c>
      <c r="FH539" s="12">
        <v>0</v>
      </c>
      <c r="FI539" s="12">
        <v>3</v>
      </c>
      <c r="FJ539" s="12">
        <v>1</v>
      </c>
      <c r="FK539" s="12">
        <v>1</v>
      </c>
      <c r="FL539">
        <v>1</v>
      </c>
      <c r="FM539">
        <v>1</v>
      </c>
      <c r="FN539">
        <v>0</v>
      </c>
      <c r="FO539">
        <v>1</v>
      </c>
      <c r="FP539">
        <v>0</v>
      </c>
      <c r="FQ539">
        <v>1</v>
      </c>
      <c r="FR539">
        <v>3</v>
      </c>
      <c r="FS539">
        <v>0</v>
      </c>
      <c r="FT539">
        <v>0</v>
      </c>
      <c r="FU539" s="12">
        <v>0</v>
      </c>
      <c r="FV539" s="12">
        <v>0</v>
      </c>
      <c r="FW539" s="39"/>
      <c r="FX539" s="39"/>
      <c r="FY539" s="37"/>
      <c r="FZ539" s="39"/>
      <c r="GA539" s="12">
        <v>2</v>
      </c>
      <c r="GB539">
        <v>1</v>
      </c>
      <c r="GC539">
        <v>0</v>
      </c>
      <c r="GD539">
        <v>0</v>
      </c>
      <c r="GE539">
        <v>0</v>
      </c>
      <c r="GF539">
        <v>1</v>
      </c>
      <c r="GG539" s="12">
        <v>2</v>
      </c>
      <c r="GH539">
        <v>3</v>
      </c>
      <c r="GI539">
        <v>4</v>
      </c>
      <c r="GJ539">
        <v>2</v>
      </c>
      <c r="GK539">
        <v>1</v>
      </c>
      <c r="GL539">
        <v>0</v>
      </c>
      <c r="GM539" s="12">
        <v>5</v>
      </c>
    </row>
    <row r="540" spans="1:195" x14ac:dyDescent="0.35">
      <c r="A540" s="77">
        <v>531</v>
      </c>
      <c r="B540" s="12">
        <v>1</v>
      </c>
      <c r="C540" s="12">
        <v>1</v>
      </c>
      <c r="D540">
        <v>1</v>
      </c>
      <c r="E540">
        <v>1</v>
      </c>
      <c r="F540">
        <v>2</v>
      </c>
      <c r="G540">
        <v>1</v>
      </c>
      <c r="H540">
        <v>1</v>
      </c>
      <c r="I540">
        <v>1</v>
      </c>
      <c r="J540">
        <v>2</v>
      </c>
      <c r="K540">
        <v>1</v>
      </c>
      <c r="L540">
        <v>0</v>
      </c>
      <c r="M540">
        <v>3</v>
      </c>
      <c r="N540">
        <v>1</v>
      </c>
      <c r="O540" s="12">
        <v>0</v>
      </c>
      <c r="P540">
        <v>0</v>
      </c>
      <c r="Q540" s="12">
        <v>1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2</v>
      </c>
      <c r="X540">
        <v>0</v>
      </c>
      <c r="Y540">
        <v>1</v>
      </c>
      <c r="Z540">
        <v>0</v>
      </c>
      <c r="AA540">
        <v>1</v>
      </c>
      <c r="AB540">
        <v>2</v>
      </c>
      <c r="AC540">
        <v>2</v>
      </c>
      <c r="AD540">
        <v>0</v>
      </c>
      <c r="AE540">
        <v>3</v>
      </c>
      <c r="AF540">
        <v>5</v>
      </c>
      <c r="AG540">
        <v>0</v>
      </c>
      <c r="AH540" s="12">
        <v>1</v>
      </c>
      <c r="AI540" s="12">
        <v>0</v>
      </c>
      <c r="AJ540" s="12">
        <v>2</v>
      </c>
      <c r="AK540" s="12">
        <v>2</v>
      </c>
      <c r="AL540" s="12">
        <v>0</v>
      </c>
      <c r="AM540" s="12">
        <v>1</v>
      </c>
      <c r="AN540" s="12">
        <v>0</v>
      </c>
      <c r="AO540">
        <v>0</v>
      </c>
      <c r="AP540">
        <v>1</v>
      </c>
      <c r="AQ540">
        <v>0</v>
      </c>
      <c r="AR540">
        <v>1</v>
      </c>
      <c r="AS540">
        <v>0</v>
      </c>
      <c r="AX540" s="12">
        <v>3</v>
      </c>
      <c r="AY540" s="12">
        <v>1</v>
      </c>
      <c r="AZ540" s="12">
        <v>0</v>
      </c>
      <c r="BA540" s="12">
        <v>2</v>
      </c>
      <c r="BB540" s="12">
        <v>0</v>
      </c>
      <c r="BC540">
        <v>1</v>
      </c>
      <c r="BD540" s="12">
        <v>2</v>
      </c>
      <c r="BE540" s="12">
        <v>2</v>
      </c>
      <c r="BF540" s="12">
        <v>2</v>
      </c>
      <c r="BG540" s="12">
        <v>5</v>
      </c>
      <c r="BH540" s="12">
        <v>0</v>
      </c>
      <c r="BI540" s="12">
        <v>1</v>
      </c>
      <c r="BJ540" s="12">
        <v>1</v>
      </c>
      <c r="BK540" s="12">
        <v>3</v>
      </c>
      <c r="BL540">
        <v>1</v>
      </c>
      <c r="BM540">
        <v>3</v>
      </c>
      <c r="BN540" s="12">
        <v>0</v>
      </c>
      <c r="BO540">
        <v>2</v>
      </c>
      <c r="BP540" s="12">
        <v>1</v>
      </c>
      <c r="BQ540" s="12">
        <v>1</v>
      </c>
      <c r="BR540">
        <v>0</v>
      </c>
      <c r="BS540">
        <v>1</v>
      </c>
      <c r="BT540" s="12">
        <v>1</v>
      </c>
      <c r="BU540" s="12">
        <v>0</v>
      </c>
      <c r="BV540">
        <v>3</v>
      </c>
      <c r="BW540">
        <v>2</v>
      </c>
      <c r="BX540">
        <v>0</v>
      </c>
      <c r="BY540">
        <v>6</v>
      </c>
      <c r="BZ540" s="4">
        <v>3</v>
      </c>
      <c r="CA540">
        <v>3</v>
      </c>
      <c r="CB540">
        <v>0</v>
      </c>
      <c r="CC540">
        <v>2</v>
      </c>
      <c r="CD540">
        <v>0</v>
      </c>
      <c r="CE540" s="12">
        <v>2</v>
      </c>
      <c r="CF540" s="12">
        <v>1</v>
      </c>
      <c r="CG540" s="12">
        <v>2</v>
      </c>
      <c r="CH540" s="12">
        <v>1</v>
      </c>
      <c r="CI540" s="12">
        <v>0</v>
      </c>
      <c r="CJ540">
        <v>0</v>
      </c>
      <c r="CK540" s="12">
        <v>2</v>
      </c>
      <c r="CL540" s="12">
        <v>2</v>
      </c>
      <c r="CM540" s="12">
        <v>1</v>
      </c>
      <c r="CN540" s="12">
        <v>2</v>
      </c>
      <c r="CO540" s="12">
        <v>3</v>
      </c>
      <c r="CP540" s="12">
        <v>1</v>
      </c>
      <c r="CQ540" s="12">
        <v>1</v>
      </c>
      <c r="CV540">
        <v>1</v>
      </c>
      <c r="CW540" s="12">
        <v>2</v>
      </c>
      <c r="CX540" s="12">
        <v>1</v>
      </c>
      <c r="CY540">
        <v>2</v>
      </c>
      <c r="CZ540" s="12">
        <v>0</v>
      </c>
      <c r="DA540" s="12">
        <v>1</v>
      </c>
      <c r="DB540">
        <v>1</v>
      </c>
      <c r="DC540" s="12">
        <v>1</v>
      </c>
      <c r="DD540">
        <v>0</v>
      </c>
      <c r="DE540">
        <v>2</v>
      </c>
      <c r="DF540">
        <v>1</v>
      </c>
      <c r="DG540">
        <v>0</v>
      </c>
      <c r="DH540">
        <v>2</v>
      </c>
      <c r="DI540">
        <v>1</v>
      </c>
      <c r="DJ540">
        <v>0</v>
      </c>
      <c r="DK540">
        <v>2</v>
      </c>
      <c r="DL540" s="12">
        <v>0</v>
      </c>
      <c r="DM540">
        <v>1</v>
      </c>
      <c r="DN540">
        <v>1</v>
      </c>
      <c r="DO540">
        <v>0</v>
      </c>
      <c r="DP540">
        <v>0</v>
      </c>
      <c r="DQ540">
        <v>1</v>
      </c>
      <c r="DR540">
        <v>0</v>
      </c>
      <c r="DS540">
        <v>0</v>
      </c>
      <c r="DT540">
        <v>2</v>
      </c>
      <c r="DU540">
        <v>0</v>
      </c>
      <c r="DV540" s="12">
        <v>0</v>
      </c>
      <c r="DW540">
        <v>0</v>
      </c>
      <c r="DX540">
        <v>0</v>
      </c>
      <c r="DY540">
        <v>2</v>
      </c>
      <c r="DZ540">
        <v>1</v>
      </c>
      <c r="EA540">
        <v>0</v>
      </c>
      <c r="EB540">
        <v>0</v>
      </c>
      <c r="EC540">
        <v>2</v>
      </c>
      <c r="ED540">
        <v>0</v>
      </c>
      <c r="EE540">
        <v>0</v>
      </c>
      <c r="EF540">
        <v>1</v>
      </c>
      <c r="EG540">
        <v>0</v>
      </c>
      <c r="EH540">
        <v>7</v>
      </c>
      <c r="EI540">
        <v>1</v>
      </c>
      <c r="EJ540">
        <v>1</v>
      </c>
      <c r="EK540">
        <v>3</v>
      </c>
      <c r="EL540">
        <v>0</v>
      </c>
      <c r="EM540">
        <v>0</v>
      </c>
      <c r="EN540">
        <v>0</v>
      </c>
      <c r="EO540">
        <v>1</v>
      </c>
      <c r="EP540" s="12">
        <v>1</v>
      </c>
      <c r="EQ540">
        <v>0</v>
      </c>
      <c r="ER540">
        <v>1</v>
      </c>
      <c r="ES540">
        <v>0</v>
      </c>
      <c r="ET540">
        <v>1</v>
      </c>
      <c r="EU540">
        <v>0</v>
      </c>
      <c r="EV540">
        <v>2</v>
      </c>
      <c r="EW540">
        <v>3</v>
      </c>
      <c r="EX540">
        <v>1</v>
      </c>
      <c r="EY540">
        <v>0</v>
      </c>
      <c r="EZ540">
        <v>3</v>
      </c>
      <c r="FA540">
        <v>2</v>
      </c>
      <c r="FB540">
        <v>0</v>
      </c>
      <c r="FC540">
        <v>3</v>
      </c>
      <c r="FD540">
        <v>0</v>
      </c>
      <c r="FE540">
        <v>2</v>
      </c>
      <c r="FF540">
        <v>2</v>
      </c>
      <c r="FG540" s="12">
        <v>0</v>
      </c>
      <c r="FH540" s="12">
        <v>0</v>
      </c>
      <c r="FI540" s="12">
        <v>6</v>
      </c>
      <c r="FJ540" s="12">
        <v>2</v>
      </c>
      <c r="FK540" s="12">
        <v>1</v>
      </c>
      <c r="FL540">
        <v>0</v>
      </c>
      <c r="FM540">
        <v>1</v>
      </c>
      <c r="FN540">
        <v>0</v>
      </c>
      <c r="FO540">
        <v>3</v>
      </c>
      <c r="FP540">
        <v>0</v>
      </c>
      <c r="FQ540">
        <v>0</v>
      </c>
      <c r="FR540">
        <v>0</v>
      </c>
      <c r="FS540">
        <v>0</v>
      </c>
      <c r="FT540">
        <v>0</v>
      </c>
      <c r="FU540" s="12">
        <v>0</v>
      </c>
      <c r="FV540" s="12">
        <v>2</v>
      </c>
      <c r="FW540" s="39"/>
      <c r="FX540" s="39"/>
      <c r="FY540" s="37"/>
      <c r="FZ540" s="39"/>
      <c r="GA540" s="12">
        <v>1</v>
      </c>
      <c r="GB540">
        <v>0</v>
      </c>
      <c r="GC540">
        <v>1</v>
      </c>
      <c r="GD540">
        <v>0</v>
      </c>
      <c r="GE540">
        <v>0</v>
      </c>
      <c r="GF540">
        <v>1</v>
      </c>
      <c r="GG540" s="12">
        <v>1</v>
      </c>
      <c r="GH540">
        <v>2</v>
      </c>
      <c r="GI540">
        <v>0</v>
      </c>
      <c r="GJ540">
        <v>2</v>
      </c>
      <c r="GK540">
        <v>1</v>
      </c>
      <c r="GL540">
        <v>0</v>
      </c>
      <c r="GM540" s="12">
        <v>1</v>
      </c>
    </row>
    <row r="541" spans="1:195" x14ac:dyDescent="0.35">
      <c r="A541" s="77">
        <v>532</v>
      </c>
      <c r="B541" s="12">
        <v>0</v>
      </c>
      <c r="C541" s="12">
        <v>1</v>
      </c>
      <c r="D541">
        <v>3</v>
      </c>
      <c r="E541">
        <v>0</v>
      </c>
      <c r="F541">
        <v>1</v>
      </c>
      <c r="G541">
        <v>1</v>
      </c>
      <c r="H541">
        <v>2</v>
      </c>
      <c r="I541">
        <v>2</v>
      </c>
      <c r="J541">
        <v>3</v>
      </c>
      <c r="K541">
        <v>0</v>
      </c>
      <c r="L541">
        <v>2</v>
      </c>
      <c r="M541">
        <v>0</v>
      </c>
      <c r="N541">
        <v>0</v>
      </c>
      <c r="O541" s="12">
        <v>0</v>
      </c>
      <c r="P541">
        <v>0</v>
      </c>
      <c r="Q541" s="12">
        <v>1</v>
      </c>
      <c r="R541">
        <v>1</v>
      </c>
      <c r="S541">
        <v>2</v>
      </c>
      <c r="T541">
        <v>0</v>
      </c>
      <c r="U541">
        <v>2</v>
      </c>
      <c r="V541">
        <v>0</v>
      </c>
      <c r="W541">
        <v>0</v>
      </c>
      <c r="X541">
        <v>0</v>
      </c>
      <c r="Y541">
        <v>2</v>
      </c>
      <c r="Z541">
        <v>1</v>
      </c>
      <c r="AA541">
        <v>2</v>
      </c>
      <c r="AB541">
        <v>1</v>
      </c>
      <c r="AC541">
        <v>3</v>
      </c>
      <c r="AD541">
        <v>0</v>
      </c>
      <c r="AE541">
        <v>1</v>
      </c>
      <c r="AF541">
        <v>15</v>
      </c>
      <c r="AG541">
        <v>1</v>
      </c>
      <c r="AH541" s="12">
        <v>0</v>
      </c>
      <c r="AI541" s="12">
        <v>1</v>
      </c>
      <c r="AJ541" s="12">
        <v>0</v>
      </c>
      <c r="AK541" s="12">
        <v>1</v>
      </c>
      <c r="AL541" s="12">
        <v>2</v>
      </c>
      <c r="AM541" s="12">
        <v>1</v>
      </c>
      <c r="AN541" s="12">
        <v>0</v>
      </c>
      <c r="AO541">
        <v>0</v>
      </c>
      <c r="AP541">
        <v>1</v>
      </c>
      <c r="AQ541">
        <v>1</v>
      </c>
      <c r="AR541">
        <v>0</v>
      </c>
      <c r="AS541">
        <v>0</v>
      </c>
      <c r="AX541" s="12">
        <v>1</v>
      </c>
      <c r="AY541" s="12">
        <v>1</v>
      </c>
      <c r="AZ541" s="12">
        <v>0</v>
      </c>
      <c r="BA541" s="12">
        <v>1</v>
      </c>
      <c r="BB541" s="12">
        <v>1</v>
      </c>
      <c r="BC541">
        <v>2</v>
      </c>
      <c r="BD541" s="12">
        <v>0</v>
      </c>
      <c r="BE541" s="12">
        <v>1</v>
      </c>
      <c r="BF541" s="12">
        <v>1</v>
      </c>
      <c r="BG541" s="12">
        <v>4</v>
      </c>
      <c r="BH541" s="12">
        <v>4</v>
      </c>
      <c r="BI541" s="12">
        <v>0</v>
      </c>
      <c r="BJ541" s="12">
        <v>2</v>
      </c>
      <c r="BK541" s="12">
        <v>4</v>
      </c>
      <c r="BL541">
        <v>2</v>
      </c>
      <c r="BM541">
        <v>0</v>
      </c>
      <c r="BN541" s="12">
        <v>2</v>
      </c>
      <c r="BO541">
        <v>1</v>
      </c>
      <c r="BP541" s="12">
        <v>2</v>
      </c>
      <c r="BQ541" s="12">
        <v>0</v>
      </c>
      <c r="BR541">
        <v>2</v>
      </c>
      <c r="BS541">
        <v>1</v>
      </c>
      <c r="BT541" s="12">
        <v>2</v>
      </c>
      <c r="BU541" s="12">
        <v>1</v>
      </c>
      <c r="BV541">
        <v>2</v>
      </c>
      <c r="BW541">
        <v>1</v>
      </c>
      <c r="BX541">
        <v>0</v>
      </c>
      <c r="BY541">
        <v>4</v>
      </c>
      <c r="BZ541" s="4">
        <v>3</v>
      </c>
      <c r="CA541">
        <v>3</v>
      </c>
      <c r="CB541">
        <v>0</v>
      </c>
      <c r="CC541">
        <v>1</v>
      </c>
      <c r="CD541">
        <v>1</v>
      </c>
      <c r="CE541" s="12">
        <v>0</v>
      </c>
      <c r="CF541" s="12">
        <v>2</v>
      </c>
      <c r="CG541" s="12">
        <v>2</v>
      </c>
      <c r="CH541" s="12">
        <v>3</v>
      </c>
      <c r="CI541" s="12">
        <v>0</v>
      </c>
      <c r="CJ541">
        <v>0</v>
      </c>
      <c r="CK541" s="12">
        <v>1</v>
      </c>
      <c r="CL541" s="12">
        <v>1</v>
      </c>
      <c r="CM541" s="12">
        <v>0</v>
      </c>
      <c r="CN541" s="12">
        <v>2</v>
      </c>
      <c r="CO541" s="12">
        <v>2</v>
      </c>
      <c r="CP541" s="12">
        <v>0</v>
      </c>
      <c r="CQ541" s="12">
        <v>0</v>
      </c>
      <c r="CV541">
        <v>0</v>
      </c>
      <c r="CW541" s="12">
        <v>0</v>
      </c>
      <c r="CX541" s="12">
        <v>1</v>
      </c>
      <c r="CY541">
        <v>3</v>
      </c>
      <c r="CZ541" s="12">
        <v>2</v>
      </c>
      <c r="DA541" s="12">
        <v>0</v>
      </c>
      <c r="DB541">
        <v>0</v>
      </c>
      <c r="DC541" s="12">
        <v>1</v>
      </c>
      <c r="DD541">
        <v>0</v>
      </c>
      <c r="DE541">
        <v>1</v>
      </c>
      <c r="DF541">
        <v>1</v>
      </c>
      <c r="DG541">
        <v>0</v>
      </c>
      <c r="DH541">
        <v>2</v>
      </c>
      <c r="DI541">
        <v>1</v>
      </c>
      <c r="DJ541">
        <v>0</v>
      </c>
      <c r="DK541">
        <v>0</v>
      </c>
      <c r="DL541" s="12">
        <v>1</v>
      </c>
      <c r="DM541">
        <v>1</v>
      </c>
      <c r="DN541">
        <v>1</v>
      </c>
      <c r="DO541">
        <v>1</v>
      </c>
      <c r="DP541">
        <v>1</v>
      </c>
      <c r="DQ541">
        <v>2</v>
      </c>
      <c r="DR541">
        <v>0</v>
      </c>
      <c r="DS541">
        <v>0</v>
      </c>
      <c r="DT541">
        <v>0</v>
      </c>
      <c r="DU541">
        <v>0</v>
      </c>
      <c r="DV541" s="12">
        <v>0</v>
      </c>
      <c r="DW541">
        <v>0</v>
      </c>
      <c r="DX541">
        <v>0</v>
      </c>
      <c r="DY541">
        <v>2</v>
      </c>
      <c r="DZ541">
        <v>1</v>
      </c>
      <c r="EA541">
        <v>1</v>
      </c>
      <c r="EB541">
        <v>0</v>
      </c>
      <c r="EC541">
        <v>2</v>
      </c>
      <c r="ED541">
        <v>2</v>
      </c>
      <c r="EE541">
        <v>1</v>
      </c>
      <c r="EF541">
        <v>1</v>
      </c>
      <c r="EG541">
        <v>1</v>
      </c>
      <c r="EH541">
        <v>3</v>
      </c>
      <c r="EI541">
        <v>1</v>
      </c>
      <c r="EJ541">
        <v>2</v>
      </c>
      <c r="EK541">
        <v>7</v>
      </c>
      <c r="EL541">
        <v>1</v>
      </c>
      <c r="EM541">
        <v>1</v>
      </c>
      <c r="EN541">
        <v>0</v>
      </c>
      <c r="EO541">
        <v>0</v>
      </c>
      <c r="EP541" s="12">
        <v>1</v>
      </c>
      <c r="EQ541">
        <v>2</v>
      </c>
      <c r="ER541">
        <v>0</v>
      </c>
      <c r="ES541">
        <v>1</v>
      </c>
      <c r="ET541">
        <v>0</v>
      </c>
      <c r="EU541">
        <v>0</v>
      </c>
      <c r="EV541">
        <v>1</v>
      </c>
      <c r="EW541">
        <v>1</v>
      </c>
      <c r="EX541">
        <v>0</v>
      </c>
      <c r="EY541">
        <v>2</v>
      </c>
      <c r="EZ541">
        <v>0</v>
      </c>
      <c r="FA541">
        <v>1</v>
      </c>
      <c r="FB541">
        <v>3</v>
      </c>
      <c r="FC541">
        <v>5</v>
      </c>
      <c r="FD541">
        <v>2</v>
      </c>
      <c r="FE541">
        <v>0</v>
      </c>
      <c r="FF541">
        <v>0</v>
      </c>
      <c r="FG541" s="12">
        <v>0</v>
      </c>
      <c r="FH541" s="12">
        <v>1</v>
      </c>
      <c r="FI541" s="12">
        <v>4</v>
      </c>
      <c r="FJ541" s="12">
        <v>2</v>
      </c>
      <c r="FK541" s="12">
        <v>0</v>
      </c>
      <c r="FL541">
        <v>0</v>
      </c>
      <c r="FM541">
        <v>2</v>
      </c>
      <c r="FN541">
        <v>0</v>
      </c>
      <c r="FO541">
        <v>2</v>
      </c>
      <c r="FP541">
        <v>1</v>
      </c>
      <c r="FQ541">
        <v>0</v>
      </c>
      <c r="FR541">
        <v>0</v>
      </c>
      <c r="FS541">
        <v>0</v>
      </c>
      <c r="FT541">
        <v>3</v>
      </c>
      <c r="FU541" s="12">
        <v>0</v>
      </c>
      <c r="FV541" s="12">
        <v>1</v>
      </c>
      <c r="FW541" s="39"/>
      <c r="FX541" s="39"/>
      <c r="FY541" s="37"/>
      <c r="FZ541" s="39"/>
      <c r="GA541" s="12">
        <v>3</v>
      </c>
      <c r="GB541">
        <v>2</v>
      </c>
      <c r="GC541">
        <v>0</v>
      </c>
      <c r="GD541">
        <v>0</v>
      </c>
      <c r="GE541">
        <v>0</v>
      </c>
      <c r="GF541">
        <v>0</v>
      </c>
      <c r="GG541" s="12">
        <v>3</v>
      </c>
      <c r="GH541">
        <v>4</v>
      </c>
      <c r="GI541">
        <v>2</v>
      </c>
      <c r="GJ541">
        <v>0</v>
      </c>
      <c r="GK541">
        <v>0</v>
      </c>
      <c r="GL541">
        <v>2</v>
      </c>
      <c r="GM541" s="12">
        <v>1</v>
      </c>
    </row>
    <row r="542" spans="1:195" x14ac:dyDescent="0.35">
      <c r="A542" s="77">
        <v>533</v>
      </c>
      <c r="B542" s="12">
        <v>0</v>
      </c>
      <c r="C542" s="12">
        <v>0</v>
      </c>
      <c r="D542">
        <v>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</v>
      </c>
      <c r="K542">
        <v>2</v>
      </c>
      <c r="L542">
        <v>0</v>
      </c>
      <c r="M542">
        <v>3</v>
      </c>
      <c r="N542">
        <v>2</v>
      </c>
      <c r="O542" s="12">
        <v>0</v>
      </c>
      <c r="P542">
        <v>0</v>
      </c>
      <c r="Q542" s="12">
        <v>0</v>
      </c>
      <c r="R542">
        <v>0</v>
      </c>
      <c r="S542">
        <v>0</v>
      </c>
      <c r="T542">
        <v>1</v>
      </c>
      <c r="U542">
        <v>1</v>
      </c>
      <c r="V542">
        <v>3</v>
      </c>
      <c r="W542">
        <v>0</v>
      </c>
      <c r="X542">
        <v>0</v>
      </c>
      <c r="Y542">
        <v>2</v>
      </c>
      <c r="Z542">
        <v>1</v>
      </c>
      <c r="AA542">
        <v>0</v>
      </c>
      <c r="AB542">
        <v>0</v>
      </c>
      <c r="AC542">
        <v>2</v>
      </c>
      <c r="AD542">
        <v>0</v>
      </c>
      <c r="AE542">
        <v>1</v>
      </c>
      <c r="AF542">
        <v>10</v>
      </c>
      <c r="AG542">
        <v>2</v>
      </c>
      <c r="AH542" s="12">
        <v>0</v>
      </c>
      <c r="AI542" s="12">
        <v>0</v>
      </c>
      <c r="AJ542" s="12">
        <v>0</v>
      </c>
      <c r="AK542" s="12">
        <v>3</v>
      </c>
      <c r="AL542" s="12">
        <v>0</v>
      </c>
      <c r="AM542" s="12">
        <v>1</v>
      </c>
      <c r="AN542" s="1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X542" s="12">
        <v>1</v>
      </c>
      <c r="AY542" s="12">
        <v>0</v>
      </c>
      <c r="AZ542" s="12">
        <v>0</v>
      </c>
      <c r="BA542" s="12">
        <v>0</v>
      </c>
      <c r="BB542" s="12">
        <v>1</v>
      </c>
      <c r="BC542">
        <v>3</v>
      </c>
      <c r="BD542" s="12">
        <v>1</v>
      </c>
      <c r="BE542" s="12">
        <v>0</v>
      </c>
      <c r="BF542" s="12">
        <v>0</v>
      </c>
      <c r="BG542" s="12">
        <v>4</v>
      </c>
      <c r="BH542" s="12">
        <v>2</v>
      </c>
      <c r="BI542" s="12">
        <v>3</v>
      </c>
      <c r="BJ542" s="12">
        <v>0</v>
      </c>
      <c r="BK542" s="12">
        <v>3</v>
      </c>
      <c r="BL542">
        <v>0</v>
      </c>
      <c r="BM542">
        <v>3</v>
      </c>
      <c r="BN542" s="12">
        <v>1</v>
      </c>
      <c r="BO542">
        <v>1</v>
      </c>
      <c r="BP542" s="12">
        <v>3</v>
      </c>
      <c r="BQ542" s="12">
        <v>1</v>
      </c>
      <c r="BR542">
        <v>2</v>
      </c>
      <c r="BS542">
        <v>3</v>
      </c>
      <c r="BT542" s="12">
        <v>1</v>
      </c>
      <c r="BU542" s="12">
        <v>2</v>
      </c>
      <c r="BV542">
        <v>4</v>
      </c>
      <c r="BW542">
        <v>1</v>
      </c>
      <c r="BX542">
        <v>0</v>
      </c>
      <c r="BY542">
        <v>4</v>
      </c>
      <c r="BZ542" s="4">
        <v>0</v>
      </c>
      <c r="CA542">
        <v>1</v>
      </c>
      <c r="CB542">
        <v>0</v>
      </c>
      <c r="CC542">
        <v>0</v>
      </c>
      <c r="CD542">
        <v>1</v>
      </c>
      <c r="CE542" s="12">
        <v>0</v>
      </c>
      <c r="CF542" s="12">
        <v>1</v>
      </c>
      <c r="CG542" s="12">
        <v>5</v>
      </c>
      <c r="CH542" s="12">
        <v>4</v>
      </c>
      <c r="CI542" s="12">
        <v>0</v>
      </c>
      <c r="CJ542">
        <v>1</v>
      </c>
      <c r="CK542" s="12">
        <v>0</v>
      </c>
      <c r="CL542" s="12">
        <v>3</v>
      </c>
      <c r="CM542" s="12">
        <v>0</v>
      </c>
      <c r="CN542" s="12">
        <v>1</v>
      </c>
      <c r="CO542" s="12">
        <v>5</v>
      </c>
      <c r="CP542" s="12">
        <v>0</v>
      </c>
      <c r="CQ542" s="12">
        <v>2</v>
      </c>
      <c r="CV542">
        <v>0</v>
      </c>
      <c r="CW542" s="12">
        <v>3</v>
      </c>
      <c r="CX542" s="12">
        <v>1</v>
      </c>
      <c r="CY542">
        <v>0</v>
      </c>
      <c r="CZ542" s="12">
        <v>1</v>
      </c>
      <c r="DA542" s="12">
        <v>0</v>
      </c>
      <c r="DB542">
        <v>2</v>
      </c>
      <c r="DC542" s="12">
        <v>2</v>
      </c>
      <c r="DD542">
        <v>0</v>
      </c>
      <c r="DE542">
        <v>1</v>
      </c>
      <c r="DF542">
        <v>1</v>
      </c>
      <c r="DG542">
        <v>0</v>
      </c>
      <c r="DH542">
        <v>2</v>
      </c>
      <c r="DI542">
        <v>3</v>
      </c>
      <c r="DJ542">
        <v>1</v>
      </c>
      <c r="DK542">
        <v>1</v>
      </c>
      <c r="DL542" s="12">
        <v>0</v>
      </c>
      <c r="DM542">
        <v>1</v>
      </c>
      <c r="DN542">
        <v>1</v>
      </c>
      <c r="DO542">
        <v>0</v>
      </c>
      <c r="DP542">
        <v>0</v>
      </c>
      <c r="DQ542">
        <v>2</v>
      </c>
      <c r="DR542">
        <v>1</v>
      </c>
      <c r="DS542">
        <v>1</v>
      </c>
      <c r="DT542">
        <v>1</v>
      </c>
      <c r="DU542">
        <v>1</v>
      </c>
      <c r="DV542" s="12">
        <v>1</v>
      </c>
      <c r="DW542">
        <v>0</v>
      </c>
      <c r="DX542">
        <v>0</v>
      </c>
      <c r="DY542">
        <v>1</v>
      </c>
      <c r="DZ542">
        <v>3</v>
      </c>
      <c r="EA542">
        <v>1</v>
      </c>
      <c r="EB542">
        <v>0</v>
      </c>
      <c r="EC542">
        <v>4</v>
      </c>
      <c r="ED542">
        <v>0</v>
      </c>
      <c r="EE542">
        <v>2</v>
      </c>
      <c r="EF542">
        <v>1</v>
      </c>
      <c r="EG542">
        <v>1</v>
      </c>
      <c r="EH542">
        <v>2</v>
      </c>
      <c r="EI542">
        <v>1</v>
      </c>
      <c r="EJ542">
        <v>0</v>
      </c>
      <c r="EK542">
        <v>2</v>
      </c>
      <c r="EL542">
        <v>2</v>
      </c>
      <c r="EM542">
        <v>1</v>
      </c>
      <c r="EN542">
        <v>2</v>
      </c>
      <c r="EO542">
        <v>4</v>
      </c>
      <c r="EP542" s="12">
        <v>0</v>
      </c>
      <c r="EQ542">
        <v>0</v>
      </c>
      <c r="ER542">
        <v>1</v>
      </c>
      <c r="ES542">
        <v>2</v>
      </c>
      <c r="ET542">
        <v>1</v>
      </c>
      <c r="EU542">
        <v>3</v>
      </c>
      <c r="EV542">
        <v>1</v>
      </c>
      <c r="EW542">
        <v>2</v>
      </c>
      <c r="EX542">
        <v>1</v>
      </c>
      <c r="EY542">
        <v>2</v>
      </c>
      <c r="EZ542">
        <v>1</v>
      </c>
      <c r="FA542">
        <v>1</v>
      </c>
      <c r="FB542">
        <v>0</v>
      </c>
      <c r="FC542">
        <v>3</v>
      </c>
      <c r="FD542">
        <v>3</v>
      </c>
      <c r="FE542">
        <v>0</v>
      </c>
      <c r="FF542">
        <v>0</v>
      </c>
      <c r="FG542" s="12">
        <v>1</v>
      </c>
      <c r="FH542" s="12">
        <v>2</v>
      </c>
      <c r="FI542" s="12">
        <v>5</v>
      </c>
      <c r="FJ542" s="12">
        <v>0</v>
      </c>
      <c r="FK542" s="12">
        <v>0</v>
      </c>
      <c r="FL542">
        <v>1</v>
      </c>
      <c r="FM542">
        <v>3</v>
      </c>
      <c r="FN542">
        <v>0</v>
      </c>
      <c r="FO542">
        <v>1</v>
      </c>
      <c r="FP542">
        <v>0</v>
      </c>
      <c r="FQ542">
        <v>0</v>
      </c>
      <c r="FR542">
        <v>1</v>
      </c>
      <c r="FS542">
        <v>1</v>
      </c>
      <c r="FT542">
        <v>0</v>
      </c>
      <c r="FU542" s="12">
        <v>1</v>
      </c>
      <c r="FV542" s="12">
        <v>0</v>
      </c>
      <c r="FW542" s="39"/>
      <c r="FX542" s="39"/>
      <c r="FY542" s="37"/>
      <c r="FZ542" s="39"/>
      <c r="GA542" s="12">
        <v>2</v>
      </c>
      <c r="GB542">
        <v>1</v>
      </c>
      <c r="GC542">
        <v>2</v>
      </c>
      <c r="GD542">
        <v>1</v>
      </c>
      <c r="GE542">
        <v>0</v>
      </c>
      <c r="GF542">
        <v>1</v>
      </c>
      <c r="GG542" s="12">
        <v>3</v>
      </c>
      <c r="GH542">
        <v>2</v>
      </c>
      <c r="GI542">
        <v>1</v>
      </c>
      <c r="GJ542">
        <v>2</v>
      </c>
      <c r="GK542">
        <v>2</v>
      </c>
      <c r="GL542">
        <v>0</v>
      </c>
      <c r="GM542" s="12">
        <v>0</v>
      </c>
    </row>
    <row r="543" spans="1:195" x14ac:dyDescent="0.35">
      <c r="A543" s="77">
        <v>534</v>
      </c>
      <c r="B543" s="12">
        <v>2</v>
      </c>
      <c r="C543" s="12">
        <v>2</v>
      </c>
      <c r="D543">
        <v>4</v>
      </c>
      <c r="E543">
        <v>1</v>
      </c>
      <c r="F543">
        <v>2</v>
      </c>
      <c r="G543">
        <v>0</v>
      </c>
      <c r="H543">
        <v>2</v>
      </c>
      <c r="I543">
        <v>2</v>
      </c>
      <c r="J543">
        <v>1</v>
      </c>
      <c r="K543">
        <v>2</v>
      </c>
      <c r="L543">
        <v>2</v>
      </c>
      <c r="M543">
        <v>3</v>
      </c>
      <c r="N543">
        <v>1</v>
      </c>
      <c r="O543" s="12">
        <v>1</v>
      </c>
      <c r="P543">
        <v>1</v>
      </c>
      <c r="Q543" s="12">
        <v>0</v>
      </c>
      <c r="R543">
        <v>2</v>
      </c>
      <c r="S543">
        <v>0</v>
      </c>
      <c r="T543">
        <v>0</v>
      </c>
      <c r="U543">
        <v>0</v>
      </c>
      <c r="V543">
        <v>2</v>
      </c>
      <c r="W543">
        <v>2</v>
      </c>
      <c r="X543">
        <v>1</v>
      </c>
      <c r="Y543">
        <v>4</v>
      </c>
      <c r="Z543">
        <v>0</v>
      </c>
      <c r="AA543">
        <v>0</v>
      </c>
      <c r="AB543">
        <v>0</v>
      </c>
      <c r="AC543">
        <v>2</v>
      </c>
      <c r="AD543">
        <v>0</v>
      </c>
      <c r="AE543">
        <v>0</v>
      </c>
      <c r="AF543">
        <v>0</v>
      </c>
      <c r="AG543">
        <v>2</v>
      </c>
      <c r="AH543" s="12">
        <v>1</v>
      </c>
      <c r="AI543" s="12">
        <v>1</v>
      </c>
      <c r="AJ543" s="12">
        <v>0</v>
      </c>
      <c r="AK543" s="12">
        <v>1</v>
      </c>
      <c r="AL543" s="12">
        <v>0</v>
      </c>
      <c r="AM543" s="12">
        <v>0</v>
      </c>
      <c r="AN543" s="12">
        <v>0</v>
      </c>
      <c r="AO543">
        <v>1</v>
      </c>
      <c r="AP543">
        <v>0</v>
      </c>
      <c r="AQ543">
        <v>2</v>
      </c>
      <c r="AR543">
        <v>2</v>
      </c>
      <c r="AS543">
        <v>0</v>
      </c>
      <c r="AX543" s="12">
        <v>0</v>
      </c>
      <c r="AY543" s="12">
        <v>0</v>
      </c>
      <c r="AZ543" s="12">
        <v>0</v>
      </c>
      <c r="BA543" s="12">
        <v>3</v>
      </c>
      <c r="BB543" s="12">
        <v>1</v>
      </c>
      <c r="BC543">
        <v>1</v>
      </c>
      <c r="BD543" s="12">
        <v>1</v>
      </c>
      <c r="BE543" s="12">
        <v>2</v>
      </c>
      <c r="BF543" s="12">
        <v>2</v>
      </c>
      <c r="BG543" s="12">
        <v>1</v>
      </c>
      <c r="BH543" s="12">
        <v>2</v>
      </c>
      <c r="BI543" s="12">
        <v>0</v>
      </c>
      <c r="BJ543" s="12">
        <v>4</v>
      </c>
      <c r="BK543" s="12">
        <v>2</v>
      </c>
      <c r="BL543">
        <v>3</v>
      </c>
      <c r="BM543">
        <v>1</v>
      </c>
      <c r="BN543" s="12">
        <v>1</v>
      </c>
      <c r="BO543">
        <v>2</v>
      </c>
      <c r="BP543" s="12">
        <v>2</v>
      </c>
      <c r="BQ543" s="12">
        <v>0</v>
      </c>
      <c r="BR543">
        <v>4</v>
      </c>
      <c r="BS543">
        <v>2</v>
      </c>
      <c r="BT543" s="12">
        <v>2</v>
      </c>
      <c r="BU543" s="12">
        <v>1</v>
      </c>
      <c r="BV543">
        <v>1</v>
      </c>
      <c r="BW543">
        <v>2</v>
      </c>
      <c r="BX543">
        <v>0</v>
      </c>
      <c r="BY543">
        <v>0</v>
      </c>
      <c r="BZ543" s="4">
        <v>0</v>
      </c>
      <c r="CA543">
        <v>3</v>
      </c>
      <c r="CB543">
        <v>0</v>
      </c>
      <c r="CC543">
        <v>3</v>
      </c>
      <c r="CD543">
        <v>2</v>
      </c>
      <c r="CE543" s="12">
        <v>2</v>
      </c>
      <c r="CF543" s="12">
        <v>4</v>
      </c>
      <c r="CG543" s="12">
        <v>0</v>
      </c>
      <c r="CH543" s="12">
        <v>1</v>
      </c>
      <c r="CI543" s="12">
        <v>2</v>
      </c>
      <c r="CJ543">
        <v>0</v>
      </c>
      <c r="CK543" s="12">
        <v>1</v>
      </c>
      <c r="CL543" s="12">
        <v>2</v>
      </c>
      <c r="CM543" s="12">
        <v>1</v>
      </c>
      <c r="CN543" s="12">
        <v>1</v>
      </c>
      <c r="CO543" s="12">
        <v>0</v>
      </c>
      <c r="CP543" s="12">
        <v>1</v>
      </c>
      <c r="CQ543" s="12">
        <v>1</v>
      </c>
      <c r="CV543">
        <v>0</v>
      </c>
      <c r="CW543" s="12">
        <v>1</v>
      </c>
      <c r="CX543" s="12">
        <v>0</v>
      </c>
      <c r="CY543">
        <v>1</v>
      </c>
      <c r="CZ543" s="12">
        <v>3</v>
      </c>
      <c r="DA543" s="12">
        <v>3</v>
      </c>
      <c r="DB543">
        <v>1</v>
      </c>
      <c r="DC543" s="12">
        <v>1</v>
      </c>
      <c r="DD543">
        <v>0</v>
      </c>
      <c r="DE543">
        <v>1</v>
      </c>
      <c r="DF543">
        <v>2</v>
      </c>
      <c r="DG543">
        <v>0</v>
      </c>
      <c r="DH543">
        <v>0</v>
      </c>
      <c r="DI543">
        <v>1</v>
      </c>
      <c r="DJ543">
        <v>1</v>
      </c>
      <c r="DK543">
        <v>3</v>
      </c>
      <c r="DL543" s="12">
        <v>1</v>
      </c>
      <c r="DM543">
        <v>2</v>
      </c>
      <c r="DN543">
        <v>2</v>
      </c>
      <c r="DO543">
        <v>1</v>
      </c>
      <c r="DP543">
        <v>0</v>
      </c>
      <c r="DQ543">
        <v>2</v>
      </c>
      <c r="DR543">
        <v>1</v>
      </c>
      <c r="DS543">
        <v>1</v>
      </c>
      <c r="DT543">
        <v>2</v>
      </c>
      <c r="DU543">
        <v>0</v>
      </c>
      <c r="DV543" s="12">
        <v>0</v>
      </c>
      <c r="DW543">
        <v>0</v>
      </c>
      <c r="DX543">
        <v>2</v>
      </c>
      <c r="DY543">
        <v>3</v>
      </c>
      <c r="DZ543">
        <v>1</v>
      </c>
      <c r="EA543">
        <v>0</v>
      </c>
      <c r="EB543">
        <v>0</v>
      </c>
      <c r="EC543">
        <v>3</v>
      </c>
      <c r="ED543">
        <v>1</v>
      </c>
      <c r="EE543">
        <v>0</v>
      </c>
      <c r="EF543">
        <v>1</v>
      </c>
      <c r="EG543">
        <v>1</v>
      </c>
      <c r="EH543">
        <v>1</v>
      </c>
      <c r="EI543">
        <v>0</v>
      </c>
      <c r="EJ543">
        <v>3</v>
      </c>
      <c r="EK543">
        <v>4</v>
      </c>
      <c r="EL543">
        <v>1</v>
      </c>
      <c r="EM543">
        <v>0</v>
      </c>
      <c r="EN543">
        <v>2</v>
      </c>
      <c r="EO543">
        <v>2</v>
      </c>
      <c r="EP543" s="12">
        <v>3</v>
      </c>
      <c r="EQ543">
        <v>1</v>
      </c>
      <c r="ER543">
        <v>3</v>
      </c>
      <c r="ES543">
        <v>2</v>
      </c>
      <c r="ET543">
        <v>0</v>
      </c>
      <c r="EU543">
        <v>1</v>
      </c>
      <c r="EV543">
        <v>0</v>
      </c>
      <c r="EW543">
        <v>5</v>
      </c>
      <c r="EX543">
        <v>0</v>
      </c>
      <c r="EY543">
        <v>0</v>
      </c>
      <c r="EZ543">
        <v>2</v>
      </c>
      <c r="FA543">
        <v>3</v>
      </c>
      <c r="FB543">
        <v>3</v>
      </c>
      <c r="FC543">
        <v>3</v>
      </c>
      <c r="FD543">
        <v>0</v>
      </c>
      <c r="FE543">
        <v>2</v>
      </c>
      <c r="FF543">
        <v>1</v>
      </c>
      <c r="FG543" s="12">
        <v>0</v>
      </c>
      <c r="FH543" s="12">
        <v>2</v>
      </c>
      <c r="FI543" s="12">
        <v>8</v>
      </c>
      <c r="FJ543" s="12">
        <v>0</v>
      </c>
      <c r="FK543" s="12">
        <v>3</v>
      </c>
      <c r="FL543">
        <v>0</v>
      </c>
      <c r="FM543">
        <v>1</v>
      </c>
      <c r="FN543">
        <v>1</v>
      </c>
      <c r="FO543">
        <v>0</v>
      </c>
      <c r="FP543">
        <v>0</v>
      </c>
      <c r="FQ543">
        <v>1</v>
      </c>
      <c r="FR543">
        <v>1</v>
      </c>
      <c r="FS543">
        <v>0</v>
      </c>
      <c r="FT543">
        <v>1</v>
      </c>
      <c r="FU543" s="12">
        <v>1</v>
      </c>
      <c r="FV543" s="12">
        <v>0</v>
      </c>
      <c r="FW543" s="39"/>
      <c r="FX543" s="39"/>
      <c r="FY543" s="37"/>
      <c r="FZ543" s="39"/>
      <c r="GA543" s="12">
        <v>0</v>
      </c>
      <c r="GB543">
        <v>1</v>
      </c>
      <c r="GC543">
        <v>0</v>
      </c>
      <c r="GD543">
        <v>0</v>
      </c>
      <c r="GE543">
        <v>1</v>
      </c>
      <c r="GF543">
        <v>2</v>
      </c>
      <c r="GG543" s="12">
        <v>3</v>
      </c>
      <c r="GH543">
        <v>4</v>
      </c>
      <c r="GI543">
        <v>3</v>
      </c>
      <c r="GJ543">
        <v>2</v>
      </c>
      <c r="GK543">
        <v>0</v>
      </c>
      <c r="GL543">
        <v>0</v>
      </c>
      <c r="GM543" s="12">
        <v>2</v>
      </c>
    </row>
    <row r="544" spans="1:195" x14ac:dyDescent="0.35">
      <c r="A544" s="77">
        <v>535</v>
      </c>
      <c r="B544" s="12">
        <v>2</v>
      </c>
      <c r="C544" s="12">
        <v>3</v>
      </c>
      <c r="D544">
        <v>3</v>
      </c>
      <c r="E544">
        <v>1</v>
      </c>
      <c r="F544">
        <v>0</v>
      </c>
      <c r="G544">
        <v>0</v>
      </c>
      <c r="H544">
        <v>1</v>
      </c>
      <c r="I544">
        <v>1</v>
      </c>
      <c r="J544">
        <v>2</v>
      </c>
      <c r="K544">
        <v>2</v>
      </c>
      <c r="L544">
        <v>0</v>
      </c>
      <c r="M544">
        <v>2</v>
      </c>
      <c r="N544">
        <v>1</v>
      </c>
      <c r="O544" s="12">
        <v>0</v>
      </c>
      <c r="P544">
        <v>1</v>
      </c>
      <c r="Q544" s="12">
        <v>0</v>
      </c>
      <c r="R544">
        <v>1</v>
      </c>
      <c r="S544">
        <v>1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2</v>
      </c>
      <c r="Z544">
        <v>0</v>
      </c>
      <c r="AA544">
        <v>0</v>
      </c>
      <c r="AB544">
        <v>0</v>
      </c>
      <c r="AC544">
        <v>2</v>
      </c>
      <c r="AD544">
        <v>1</v>
      </c>
      <c r="AE544">
        <v>1</v>
      </c>
      <c r="AF544">
        <v>15</v>
      </c>
      <c r="AG544">
        <v>2</v>
      </c>
      <c r="AH544" s="12">
        <v>1</v>
      </c>
      <c r="AI544" s="12">
        <v>0</v>
      </c>
      <c r="AJ544" s="12">
        <v>2</v>
      </c>
      <c r="AK544" s="12">
        <v>1</v>
      </c>
      <c r="AL544" s="12">
        <v>0</v>
      </c>
      <c r="AM544" s="12">
        <v>0</v>
      </c>
      <c r="AN544" s="12">
        <v>2</v>
      </c>
      <c r="AO544">
        <v>0</v>
      </c>
      <c r="AP544">
        <v>1</v>
      </c>
      <c r="AQ544">
        <v>0</v>
      </c>
      <c r="AR544">
        <v>0</v>
      </c>
      <c r="AS544">
        <v>0</v>
      </c>
      <c r="AX544" s="12">
        <v>0</v>
      </c>
      <c r="AY544" s="12">
        <v>0</v>
      </c>
      <c r="AZ544" s="12">
        <v>1</v>
      </c>
      <c r="BA544" s="12">
        <v>3</v>
      </c>
      <c r="BB544" s="12">
        <v>0</v>
      </c>
      <c r="BC544">
        <v>1</v>
      </c>
      <c r="BD544" s="12">
        <v>0</v>
      </c>
      <c r="BE544" s="12">
        <v>0</v>
      </c>
      <c r="BF544" s="12">
        <v>0</v>
      </c>
      <c r="BG544" s="12">
        <v>1</v>
      </c>
      <c r="BH544" s="12">
        <v>2</v>
      </c>
      <c r="BI544" s="12">
        <v>2</v>
      </c>
      <c r="BJ544" s="12">
        <v>0</v>
      </c>
      <c r="BK544" s="12">
        <v>2</v>
      </c>
      <c r="BL544">
        <v>1</v>
      </c>
      <c r="BM544">
        <v>2</v>
      </c>
      <c r="BN544" s="12">
        <v>2</v>
      </c>
      <c r="BO544">
        <v>2</v>
      </c>
      <c r="BP544" s="12">
        <v>3</v>
      </c>
      <c r="BQ544" s="12">
        <v>2</v>
      </c>
      <c r="BR544">
        <v>2</v>
      </c>
      <c r="BS544">
        <v>1</v>
      </c>
      <c r="BT544" s="12">
        <v>2</v>
      </c>
      <c r="BU544" s="12">
        <v>3</v>
      </c>
      <c r="BV544">
        <v>2</v>
      </c>
      <c r="BW544">
        <v>0</v>
      </c>
      <c r="BX544">
        <v>0</v>
      </c>
      <c r="BY544">
        <v>4</v>
      </c>
      <c r="BZ544" s="4">
        <v>0</v>
      </c>
      <c r="CA544">
        <v>2</v>
      </c>
      <c r="CB544">
        <v>0</v>
      </c>
      <c r="CC544">
        <v>1</v>
      </c>
      <c r="CD544">
        <v>2</v>
      </c>
      <c r="CE544" s="12">
        <v>1</v>
      </c>
      <c r="CF544" s="12">
        <v>1</v>
      </c>
      <c r="CG544" s="12">
        <v>6</v>
      </c>
      <c r="CH544" s="12">
        <v>0</v>
      </c>
      <c r="CI544" s="12">
        <v>1</v>
      </c>
      <c r="CJ544">
        <v>1</v>
      </c>
      <c r="CK544" s="12">
        <v>1</v>
      </c>
      <c r="CL544" s="12">
        <v>1</v>
      </c>
      <c r="CM544" s="12">
        <v>1</v>
      </c>
      <c r="CN544" s="12">
        <v>0</v>
      </c>
      <c r="CO544" s="12">
        <v>2</v>
      </c>
      <c r="CP544" s="12">
        <v>1</v>
      </c>
      <c r="CQ544" s="12">
        <v>3</v>
      </c>
      <c r="CV544">
        <v>0</v>
      </c>
      <c r="CW544" s="12">
        <v>1</v>
      </c>
      <c r="CX544" s="12">
        <v>3</v>
      </c>
      <c r="CY544">
        <v>1</v>
      </c>
      <c r="CZ544" s="12">
        <v>0</v>
      </c>
      <c r="DA544" s="12">
        <v>1</v>
      </c>
      <c r="DB544">
        <v>1</v>
      </c>
      <c r="DC544" s="12">
        <v>0</v>
      </c>
      <c r="DD544">
        <v>0</v>
      </c>
      <c r="DE544">
        <v>0</v>
      </c>
      <c r="DF544">
        <v>2</v>
      </c>
      <c r="DG544">
        <v>0</v>
      </c>
      <c r="DH544">
        <v>8</v>
      </c>
      <c r="DI544">
        <v>0</v>
      </c>
      <c r="DJ544">
        <v>0</v>
      </c>
      <c r="DK544">
        <v>1</v>
      </c>
      <c r="DL544" s="12">
        <v>1</v>
      </c>
      <c r="DM544">
        <v>1</v>
      </c>
      <c r="DN544">
        <v>4</v>
      </c>
      <c r="DO544">
        <v>0</v>
      </c>
      <c r="DP544">
        <v>0</v>
      </c>
      <c r="DQ544">
        <v>1</v>
      </c>
      <c r="DR544">
        <v>2</v>
      </c>
      <c r="DS544">
        <v>2</v>
      </c>
      <c r="DT544">
        <v>1</v>
      </c>
      <c r="DU544">
        <v>4</v>
      </c>
      <c r="DV544" s="12">
        <v>1</v>
      </c>
      <c r="DW544">
        <v>0</v>
      </c>
      <c r="DX544">
        <v>0</v>
      </c>
      <c r="DY544">
        <v>1</v>
      </c>
      <c r="DZ544">
        <v>1</v>
      </c>
      <c r="EA544">
        <v>1</v>
      </c>
      <c r="EB544">
        <v>4</v>
      </c>
      <c r="EC544">
        <v>3</v>
      </c>
      <c r="ED544">
        <v>2</v>
      </c>
      <c r="EE544">
        <v>0</v>
      </c>
      <c r="EF544">
        <v>1</v>
      </c>
      <c r="EG544">
        <v>2</v>
      </c>
      <c r="EH544">
        <v>4</v>
      </c>
      <c r="EI544">
        <v>1</v>
      </c>
      <c r="EJ544">
        <v>1</v>
      </c>
      <c r="EK544">
        <v>6</v>
      </c>
      <c r="EL544">
        <v>1</v>
      </c>
      <c r="EM544">
        <v>0</v>
      </c>
      <c r="EN544">
        <v>0</v>
      </c>
      <c r="EO544">
        <v>1</v>
      </c>
      <c r="EP544" s="12">
        <v>0</v>
      </c>
      <c r="EQ544">
        <v>0</v>
      </c>
      <c r="ER544">
        <v>0</v>
      </c>
      <c r="ES544">
        <v>2</v>
      </c>
      <c r="ET544">
        <v>0</v>
      </c>
      <c r="EU544">
        <v>1</v>
      </c>
      <c r="EV544">
        <v>0</v>
      </c>
      <c r="EW544">
        <v>0</v>
      </c>
      <c r="EX544">
        <v>1</v>
      </c>
      <c r="EY544">
        <v>1</v>
      </c>
      <c r="EZ544">
        <v>0</v>
      </c>
      <c r="FA544">
        <v>3</v>
      </c>
      <c r="FB544">
        <v>3</v>
      </c>
      <c r="FC544">
        <v>2</v>
      </c>
      <c r="FD544">
        <v>3</v>
      </c>
      <c r="FE544">
        <v>1</v>
      </c>
      <c r="FF544">
        <v>1</v>
      </c>
      <c r="FG544" s="12">
        <v>0</v>
      </c>
      <c r="FH544" s="12">
        <v>2</v>
      </c>
      <c r="FI544" s="12">
        <v>5</v>
      </c>
      <c r="FJ544" s="12">
        <v>0</v>
      </c>
      <c r="FK544" s="12">
        <v>2</v>
      </c>
      <c r="FL544">
        <v>0</v>
      </c>
      <c r="FM544">
        <v>1</v>
      </c>
      <c r="FN544">
        <v>0</v>
      </c>
      <c r="FO544">
        <v>1</v>
      </c>
      <c r="FP544">
        <v>0</v>
      </c>
      <c r="FQ544">
        <v>1</v>
      </c>
      <c r="FR544">
        <v>1</v>
      </c>
      <c r="FS544">
        <v>0</v>
      </c>
      <c r="FT544">
        <v>0</v>
      </c>
      <c r="FU544" s="12">
        <v>0</v>
      </c>
      <c r="FV544" s="12">
        <v>0</v>
      </c>
      <c r="FW544" s="39"/>
      <c r="FX544" s="39"/>
      <c r="FY544" s="37"/>
      <c r="FZ544" s="39"/>
      <c r="GA544" s="12">
        <v>1</v>
      </c>
      <c r="GB544">
        <v>1</v>
      </c>
      <c r="GC544">
        <v>1</v>
      </c>
      <c r="GD544">
        <v>1</v>
      </c>
      <c r="GE544">
        <v>0</v>
      </c>
      <c r="GF544">
        <v>1</v>
      </c>
      <c r="GG544" s="12">
        <v>1</v>
      </c>
      <c r="GH544">
        <v>1</v>
      </c>
      <c r="GI544">
        <v>1</v>
      </c>
      <c r="GJ544">
        <v>4</v>
      </c>
      <c r="GK544">
        <v>0</v>
      </c>
      <c r="GL544">
        <v>1</v>
      </c>
      <c r="GM544" s="12">
        <v>1</v>
      </c>
    </row>
    <row r="545" spans="1:195" x14ac:dyDescent="0.35">
      <c r="A545" s="77">
        <v>536</v>
      </c>
      <c r="B545" s="12">
        <v>0</v>
      </c>
      <c r="C545" s="12">
        <v>0</v>
      </c>
      <c r="D545">
        <v>3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3</v>
      </c>
      <c r="K545">
        <v>5</v>
      </c>
      <c r="L545">
        <v>0</v>
      </c>
      <c r="M545">
        <v>0</v>
      </c>
      <c r="N545">
        <v>4</v>
      </c>
      <c r="O545" s="12">
        <v>1</v>
      </c>
      <c r="P545">
        <v>3</v>
      </c>
      <c r="Q545" s="12">
        <v>0</v>
      </c>
      <c r="R545">
        <v>3</v>
      </c>
      <c r="S545">
        <v>3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2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5</v>
      </c>
      <c r="AG545">
        <v>3</v>
      </c>
      <c r="AH545" s="12">
        <v>1</v>
      </c>
      <c r="AI545" s="12">
        <v>0</v>
      </c>
      <c r="AJ545" s="12">
        <v>1</v>
      </c>
      <c r="AK545" s="12">
        <v>1</v>
      </c>
      <c r="AL545" s="12">
        <v>0</v>
      </c>
      <c r="AM545" s="12">
        <v>1</v>
      </c>
      <c r="AN545" s="12">
        <v>1</v>
      </c>
      <c r="AO545">
        <v>0</v>
      </c>
      <c r="AP545">
        <v>0</v>
      </c>
      <c r="AQ545">
        <v>0</v>
      </c>
      <c r="AR545">
        <v>2</v>
      </c>
      <c r="AS545">
        <v>1</v>
      </c>
      <c r="AX545" s="12">
        <v>1</v>
      </c>
      <c r="AY545" s="12">
        <v>1</v>
      </c>
      <c r="AZ545" s="12">
        <v>5</v>
      </c>
      <c r="BA545" s="12">
        <v>1</v>
      </c>
      <c r="BB545" s="12">
        <v>0</v>
      </c>
      <c r="BC545">
        <v>4</v>
      </c>
      <c r="BD545" s="12">
        <v>0</v>
      </c>
      <c r="BE545" s="12">
        <v>1</v>
      </c>
      <c r="BF545" s="12">
        <v>1</v>
      </c>
      <c r="BG545" s="12">
        <v>1</v>
      </c>
      <c r="BH545" s="12">
        <v>0</v>
      </c>
      <c r="BI545" s="12">
        <v>1</v>
      </c>
      <c r="BJ545" s="12">
        <v>0</v>
      </c>
      <c r="BK545" s="12">
        <v>0</v>
      </c>
      <c r="BL545">
        <v>2</v>
      </c>
      <c r="BM545">
        <v>1</v>
      </c>
      <c r="BN545" s="12">
        <v>2</v>
      </c>
      <c r="BO545">
        <v>0</v>
      </c>
      <c r="BP545" s="12">
        <v>0</v>
      </c>
      <c r="BQ545" s="12">
        <v>1</v>
      </c>
      <c r="BR545">
        <v>3</v>
      </c>
      <c r="BS545">
        <v>1</v>
      </c>
      <c r="BT545" s="12">
        <v>2</v>
      </c>
      <c r="BU545" s="12">
        <v>1</v>
      </c>
      <c r="BV545">
        <v>2</v>
      </c>
      <c r="BW545">
        <v>0</v>
      </c>
      <c r="BX545">
        <v>1</v>
      </c>
      <c r="BY545">
        <v>2</v>
      </c>
      <c r="BZ545" s="4">
        <v>1</v>
      </c>
      <c r="CA545">
        <v>2</v>
      </c>
      <c r="CB545">
        <v>0</v>
      </c>
      <c r="CC545">
        <v>1</v>
      </c>
      <c r="CD545">
        <v>2</v>
      </c>
      <c r="CE545" s="12">
        <v>1</v>
      </c>
      <c r="CF545" s="12">
        <v>1</v>
      </c>
      <c r="CG545" s="12">
        <v>3</v>
      </c>
      <c r="CH545" s="12">
        <v>0</v>
      </c>
      <c r="CI545" s="12">
        <v>0</v>
      </c>
      <c r="CJ545">
        <v>3</v>
      </c>
      <c r="CK545" s="12">
        <v>2</v>
      </c>
      <c r="CL545" s="12">
        <v>0</v>
      </c>
      <c r="CM545" s="12">
        <v>1</v>
      </c>
      <c r="CN545" s="12">
        <v>4</v>
      </c>
      <c r="CO545" s="12">
        <v>2</v>
      </c>
      <c r="CP545" s="12">
        <v>2</v>
      </c>
      <c r="CQ545" s="12">
        <v>1</v>
      </c>
      <c r="CV545">
        <v>0</v>
      </c>
      <c r="CW545" s="12">
        <v>1</v>
      </c>
      <c r="CX545" s="12">
        <v>1</v>
      </c>
      <c r="CY545">
        <v>2</v>
      </c>
      <c r="CZ545" s="12">
        <v>1</v>
      </c>
      <c r="DA545" s="12">
        <v>3</v>
      </c>
      <c r="DB545">
        <v>3</v>
      </c>
      <c r="DC545" s="12">
        <v>0</v>
      </c>
      <c r="DD545">
        <v>0</v>
      </c>
      <c r="DE545">
        <v>0</v>
      </c>
      <c r="DF545">
        <v>0</v>
      </c>
      <c r="DG545">
        <v>1</v>
      </c>
      <c r="DH545">
        <v>2</v>
      </c>
      <c r="DI545">
        <v>1</v>
      </c>
      <c r="DJ545">
        <v>0</v>
      </c>
      <c r="DK545">
        <v>1</v>
      </c>
      <c r="DL545" s="12">
        <v>1</v>
      </c>
      <c r="DM545">
        <v>0</v>
      </c>
      <c r="DN545">
        <v>1</v>
      </c>
      <c r="DO545">
        <v>0</v>
      </c>
      <c r="DP545">
        <v>0</v>
      </c>
      <c r="DQ545">
        <v>1</v>
      </c>
      <c r="DR545">
        <v>0</v>
      </c>
      <c r="DS545">
        <v>0</v>
      </c>
      <c r="DT545">
        <v>1</v>
      </c>
      <c r="DU545">
        <v>1</v>
      </c>
      <c r="DV545" s="12">
        <v>0</v>
      </c>
      <c r="DW545">
        <v>0</v>
      </c>
      <c r="DX545">
        <v>0</v>
      </c>
      <c r="DY545">
        <v>1</v>
      </c>
      <c r="DZ545">
        <v>1</v>
      </c>
      <c r="EA545">
        <v>0</v>
      </c>
      <c r="EB545">
        <v>1</v>
      </c>
      <c r="EC545">
        <v>1</v>
      </c>
      <c r="ED545">
        <v>0</v>
      </c>
      <c r="EE545">
        <v>0</v>
      </c>
      <c r="EF545">
        <v>3</v>
      </c>
      <c r="EG545">
        <v>1</v>
      </c>
      <c r="EH545">
        <v>4</v>
      </c>
      <c r="EI545">
        <v>2</v>
      </c>
      <c r="EJ545">
        <v>1</v>
      </c>
      <c r="EK545">
        <v>1</v>
      </c>
      <c r="EL545">
        <v>4</v>
      </c>
      <c r="EM545">
        <v>1</v>
      </c>
      <c r="EN545">
        <v>0</v>
      </c>
      <c r="EO545">
        <v>1</v>
      </c>
      <c r="EP545" s="12">
        <v>3</v>
      </c>
      <c r="EQ545">
        <v>3</v>
      </c>
      <c r="ER545">
        <v>3</v>
      </c>
      <c r="ES545">
        <v>1</v>
      </c>
      <c r="ET545">
        <v>1</v>
      </c>
      <c r="EU545">
        <v>0</v>
      </c>
      <c r="EV545">
        <v>3</v>
      </c>
      <c r="EW545">
        <v>0</v>
      </c>
      <c r="EX545">
        <v>2</v>
      </c>
      <c r="EY545">
        <v>0</v>
      </c>
      <c r="EZ545">
        <v>1</v>
      </c>
      <c r="FA545">
        <v>0</v>
      </c>
      <c r="FB545">
        <v>1</v>
      </c>
      <c r="FC545">
        <v>3</v>
      </c>
      <c r="FD545">
        <v>0</v>
      </c>
      <c r="FE545">
        <v>1</v>
      </c>
      <c r="FF545">
        <v>3</v>
      </c>
      <c r="FG545" s="12">
        <v>0</v>
      </c>
      <c r="FH545" s="12">
        <v>3</v>
      </c>
      <c r="FI545" s="12">
        <v>4</v>
      </c>
      <c r="FJ545" s="12">
        <v>3</v>
      </c>
      <c r="FK545" s="12">
        <v>1</v>
      </c>
      <c r="FL545">
        <v>0</v>
      </c>
      <c r="FM545">
        <v>2</v>
      </c>
      <c r="FN545">
        <v>0</v>
      </c>
      <c r="FO545">
        <v>0</v>
      </c>
      <c r="FP545">
        <v>1</v>
      </c>
      <c r="FQ545">
        <v>1</v>
      </c>
      <c r="FR545">
        <v>1</v>
      </c>
      <c r="FS545">
        <v>0</v>
      </c>
      <c r="FT545">
        <v>0</v>
      </c>
      <c r="FU545" s="12">
        <v>0</v>
      </c>
      <c r="FV545" s="12">
        <v>1</v>
      </c>
      <c r="FW545" s="39"/>
      <c r="FX545" s="39"/>
      <c r="FY545" s="37"/>
      <c r="FZ545" s="39"/>
      <c r="GA545" s="12">
        <v>1</v>
      </c>
      <c r="GB545">
        <v>0</v>
      </c>
      <c r="GC545">
        <v>0</v>
      </c>
      <c r="GD545">
        <v>1</v>
      </c>
      <c r="GE545">
        <v>1</v>
      </c>
      <c r="GF545">
        <v>1</v>
      </c>
      <c r="GG545" s="12">
        <v>2</v>
      </c>
      <c r="GH545">
        <v>5</v>
      </c>
      <c r="GI545">
        <v>0</v>
      </c>
      <c r="GJ545">
        <v>1</v>
      </c>
      <c r="GK545">
        <v>0</v>
      </c>
      <c r="GL545">
        <v>0</v>
      </c>
      <c r="GM545" s="12">
        <v>1</v>
      </c>
    </row>
    <row r="546" spans="1:195" x14ac:dyDescent="0.35">
      <c r="A546" s="77">
        <v>537</v>
      </c>
      <c r="B546" s="12">
        <v>0</v>
      </c>
      <c r="C546" s="12">
        <v>1</v>
      </c>
      <c r="D546">
        <v>5</v>
      </c>
      <c r="E546">
        <v>0</v>
      </c>
      <c r="F546">
        <v>3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1</v>
      </c>
      <c r="N546">
        <v>0</v>
      </c>
      <c r="O546" s="12">
        <v>1</v>
      </c>
      <c r="P546">
        <v>0</v>
      </c>
      <c r="Q546" s="12">
        <v>1</v>
      </c>
      <c r="R546">
        <v>1</v>
      </c>
      <c r="S546">
        <v>0</v>
      </c>
      <c r="T546">
        <v>1</v>
      </c>
      <c r="U546">
        <v>0</v>
      </c>
      <c r="V546">
        <v>1</v>
      </c>
      <c r="W546">
        <v>1</v>
      </c>
      <c r="X546">
        <v>1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0</v>
      </c>
      <c r="AE546">
        <v>0</v>
      </c>
      <c r="AF546">
        <v>5</v>
      </c>
      <c r="AG546">
        <v>1</v>
      </c>
      <c r="AH546" s="12">
        <v>2</v>
      </c>
      <c r="AI546" s="12">
        <v>1</v>
      </c>
      <c r="AJ546" s="12">
        <v>0</v>
      </c>
      <c r="AK546" s="12">
        <v>1</v>
      </c>
      <c r="AL546" s="12">
        <v>0</v>
      </c>
      <c r="AM546" s="12">
        <v>2</v>
      </c>
      <c r="AN546" s="12">
        <v>0</v>
      </c>
      <c r="AO546">
        <v>1</v>
      </c>
      <c r="AP546">
        <v>1</v>
      </c>
      <c r="AQ546">
        <v>0</v>
      </c>
      <c r="AR546">
        <v>5</v>
      </c>
      <c r="AS546">
        <v>0</v>
      </c>
      <c r="AX546" s="12">
        <v>1</v>
      </c>
      <c r="AY546" s="12">
        <v>3</v>
      </c>
      <c r="AZ546" s="12">
        <v>1</v>
      </c>
      <c r="BA546" s="12">
        <v>1</v>
      </c>
      <c r="BB546" s="12">
        <v>2</v>
      </c>
      <c r="BC546">
        <v>1</v>
      </c>
      <c r="BD546" s="12">
        <v>0</v>
      </c>
      <c r="BE546" s="12">
        <v>0</v>
      </c>
      <c r="BF546" s="12">
        <v>0</v>
      </c>
      <c r="BG546" s="12">
        <v>1</v>
      </c>
      <c r="BH546" s="12">
        <v>2</v>
      </c>
      <c r="BI546" s="12">
        <v>2</v>
      </c>
      <c r="BJ546" s="12">
        <v>1</v>
      </c>
      <c r="BK546" s="12">
        <v>1</v>
      </c>
      <c r="BL546">
        <v>1</v>
      </c>
      <c r="BM546">
        <v>3</v>
      </c>
      <c r="BN546" s="12">
        <v>0</v>
      </c>
      <c r="BO546">
        <v>1</v>
      </c>
      <c r="BP546" s="12">
        <v>4</v>
      </c>
      <c r="BQ546" s="12">
        <v>0</v>
      </c>
      <c r="BR546">
        <v>2</v>
      </c>
      <c r="BS546">
        <v>3</v>
      </c>
      <c r="BT546" s="12">
        <v>3</v>
      </c>
      <c r="BU546" s="12">
        <v>2</v>
      </c>
      <c r="BV546">
        <v>3</v>
      </c>
      <c r="BW546">
        <v>0</v>
      </c>
      <c r="BX546">
        <v>0</v>
      </c>
      <c r="BY546">
        <v>2</v>
      </c>
      <c r="BZ546" s="4">
        <v>2</v>
      </c>
      <c r="CA546">
        <v>1</v>
      </c>
      <c r="CB546">
        <v>0</v>
      </c>
      <c r="CC546">
        <v>0</v>
      </c>
      <c r="CD546">
        <v>4</v>
      </c>
      <c r="CE546" s="12">
        <v>1</v>
      </c>
      <c r="CF546" s="12">
        <v>0</v>
      </c>
      <c r="CG546" s="12">
        <v>1</v>
      </c>
      <c r="CH546" s="12">
        <v>1</v>
      </c>
      <c r="CI546" s="12">
        <v>1</v>
      </c>
      <c r="CJ546">
        <v>3</v>
      </c>
      <c r="CK546" s="12">
        <v>1</v>
      </c>
      <c r="CL546" s="12">
        <v>2</v>
      </c>
      <c r="CM546" s="12">
        <v>1</v>
      </c>
      <c r="CN546" s="12">
        <v>1</v>
      </c>
      <c r="CO546" s="12">
        <v>1</v>
      </c>
      <c r="CP546" s="12">
        <v>0</v>
      </c>
      <c r="CQ546" s="12">
        <v>0</v>
      </c>
      <c r="CV546">
        <v>0</v>
      </c>
      <c r="CW546" s="12">
        <v>0</v>
      </c>
      <c r="CX546" s="12">
        <v>3</v>
      </c>
      <c r="CY546">
        <v>1</v>
      </c>
      <c r="CZ546" s="12">
        <v>3</v>
      </c>
      <c r="DA546" s="12">
        <v>0</v>
      </c>
      <c r="DB546">
        <v>2</v>
      </c>
      <c r="DC546" s="12">
        <v>0</v>
      </c>
      <c r="DD546">
        <v>0</v>
      </c>
      <c r="DE546">
        <v>1</v>
      </c>
      <c r="DF546">
        <v>0</v>
      </c>
      <c r="DG546">
        <v>0</v>
      </c>
      <c r="DH546">
        <v>4</v>
      </c>
      <c r="DI546">
        <v>2</v>
      </c>
      <c r="DJ546">
        <v>1</v>
      </c>
      <c r="DK546">
        <v>1</v>
      </c>
      <c r="DL546" s="12">
        <v>0</v>
      </c>
      <c r="DM546">
        <v>0</v>
      </c>
      <c r="DN546">
        <v>3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1</v>
      </c>
      <c r="DU546">
        <v>0</v>
      </c>
      <c r="DV546" s="12">
        <v>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2</v>
      </c>
      <c r="EC546">
        <v>1</v>
      </c>
      <c r="ED546">
        <v>1</v>
      </c>
      <c r="EE546">
        <v>0</v>
      </c>
      <c r="EF546">
        <v>0</v>
      </c>
      <c r="EG546">
        <v>0</v>
      </c>
      <c r="EH546">
        <v>2</v>
      </c>
      <c r="EI546">
        <v>1</v>
      </c>
      <c r="EJ546">
        <v>2</v>
      </c>
      <c r="EK546">
        <v>1</v>
      </c>
      <c r="EL546">
        <v>1</v>
      </c>
      <c r="EM546">
        <v>1</v>
      </c>
      <c r="EN546">
        <v>1</v>
      </c>
      <c r="EO546">
        <v>1</v>
      </c>
      <c r="EP546" s="12">
        <v>0</v>
      </c>
      <c r="EQ546">
        <v>1</v>
      </c>
      <c r="ER546">
        <v>0</v>
      </c>
      <c r="ES546">
        <v>1</v>
      </c>
      <c r="ET546">
        <v>1</v>
      </c>
      <c r="EU546">
        <v>0</v>
      </c>
      <c r="EV546">
        <v>1</v>
      </c>
      <c r="EW546">
        <v>0</v>
      </c>
      <c r="EX546">
        <v>1</v>
      </c>
      <c r="EY546">
        <v>2</v>
      </c>
      <c r="EZ546">
        <v>2</v>
      </c>
      <c r="FA546">
        <v>2</v>
      </c>
      <c r="FB546">
        <v>0</v>
      </c>
      <c r="FC546">
        <v>1</v>
      </c>
      <c r="FD546">
        <v>0</v>
      </c>
      <c r="FE546">
        <v>2</v>
      </c>
      <c r="FF546">
        <v>1</v>
      </c>
      <c r="FG546" s="12">
        <v>1</v>
      </c>
      <c r="FH546" s="12">
        <v>1</v>
      </c>
      <c r="FI546" s="12">
        <v>2</v>
      </c>
      <c r="FJ546" s="12">
        <v>1</v>
      </c>
      <c r="FK546" s="12">
        <v>3</v>
      </c>
      <c r="FL546">
        <v>2</v>
      </c>
      <c r="FM546">
        <v>1</v>
      </c>
      <c r="FN546">
        <v>0</v>
      </c>
      <c r="FO546">
        <v>0</v>
      </c>
      <c r="FP546">
        <v>1</v>
      </c>
      <c r="FQ546">
        <v>1</v>
      </c>
      <c r="FR546">
        <v>1</v>
      </c>
      <c r="FS546">
        <v>1</v>
      </c>
      <c r="FT546">
        <v>0</v>
      </c>
      <c r="FU546" s="12">
        <v>0</v>
      </c>
      <c r="FV546" s="12">
        <v>0</v>
      </c>
      <c r="FW546" s="39"/>
      <c r="FX546" s="39"/>
      <c r="FY546" s="37"/>
      <c r="FZ546" s="39"/>
      <c r="GA546" s="12">
        <v>2</v>
      </c>
      <c r="GB546">
        <v>1</v>
      </c>
      <c r="GC546">
        <v>2</v>
      </c>
      <c r="GD546">
        <v>0</v>
      </c>
      <c r="GE546">
        <v>0</v>
      </c>
      <c r="GF546">
        <v>3</v>
      </c>
      <c r="GG546" s="12">
        <v>2</v>
      </c>
      <c r="GH546">
        <v>6</v>
      </c>
      <c r="GI546">
        <v>0</v>
      </c>
      <c r="GJ546">
        <v>4</v>
      </c>
      <c r="GK546">
        <v>1</v>
      </c>
      <c r="GL546">
        <v>0</v>
      </c>
      <c r="GM546" s="12">
        <v>0</v>
      </c>
    </row>
    <row r="547" spans="1:195" x14ac:dyDescent="0.35">
      <c r="A547" s="77">
        <v>538</v>
      </c>
      <c r="B547" s="12">
        <v>1</v>
      </c>
      <c r="C547" s="12">
        <v>0</v>
      </c>
      <c r="D547">
        <v>4</v>
      </c>
      <c r="E547">
        <v>0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 s="12">
        <v>1</v>
      </c>
      <c r="P547">
        <v>2</v>
      </c>
      <c r="Q547" s="12">
        <v>1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2</v>
      </c>
      <c r="AA547">
        <v>1</v>
      </c>
      <c r="AB547">
        <v>2</v>
      </c>
      <c r="AC547">
        <v>1</v>
      </c>
      <c r="AD547">
        <v>0</v>
      </c>
      <c r="AE547">
        <v>3</v>
      </c>
      <c r="AF547">
        <v>10</v>
      </c>
      <c r="AG547">
        <v>2</v>
      </c>
      <c r="AH547" s="12">
        <v>2</v>
      </c>
      <c r="AI547" s="12">
        <v>0</v>
      </c>
      <c r="AJ547" s="12">
        <v>0</v>
      </c>
      <c r="AK547" s="12">
        <v>1</v>
      </c>
      <c r="AL547" s="12">
        <v>0</v>
      </c>
      <c r="AM547" s="12">
        <v>2</v>
      </c>
      <c r="AN547" s="12">
        <v>1</v>
      </c>
      <c r="AO547">
        <v>0</v>
      </c>
      <c r="AP547">
        <v>1</v>
      </c>
      <c r="AQ547">
        <v>0</v>
      </c>
      <c r="AR547">
        <v>0</v>
      </c>
      <c r="AS547">
        <v>0</v>
      </c>
      <c r="AX547" s="12">
        <v>0</v>
      </c>
      <c r="AY547" s="12">
        <v>2</v>
      </c>
      <c r="AZ547" s="12">
        <v>1</v>
      </c>
      <c r="BA547" s="12">
        <v>2</v>
      </c>
      <c r="BB547" s="12">
        <v>2</v>
      </c>
      <c r="BC547">
        <v>1</v>
      </c>
      <c r="BD547" s="12">
        <v>0</v>
      </c>
      <c r="BE547" s="12">
        <v>3</v>
      </c>
      <c r="BF547" s="12">
        <v>3</v>
      </c>
      <c r="BG547" s="12">
        <v>3</v>
      </c>
      <c r="BH547" s="12">
        <v>0</v>
      </c>
      <c r="BI547" s="12">
        <v>1</v>
      </c>
      <c r="BJ547" s="12">
        <v>0</v>
      </c>
      <c r="BK547" s="12">
        <v>2</v>
      </c>
      <c r="BL547">
        <v>2</v>
      </c>
      <c r="BM547">
        <v>4</v>
      </c>
      <c r="BN547" s="12">
        <v>1</v>
      </c>
      <c r="BO547">
        <v>1</v>
      </c>
      <c r="BP547" s="12">
        <v>3</v>
      </c>
      <c r="BQ547" s="12">
        <v>1</v>
      </c>
      <c r="BR547">
        <v>1</v>
      </c>
      <c r="BS547">
        <v>0</v>
      </c>
      <c r="BT547" s="12">
        <v>1</v>
      </c>
      <c r="BU547" s="12">
        <v>0</v>
      </c>
      <c r="BV547">
        <v>2</v>
      </c>
      <c r="BW547">
        <v>1</v>
      </c>
      <c r="BX547">
        <v>0</v>
      </c>
      <c r="BY547">
        <v>2</v>
      </c>
      <c r="BZ547" s="4">
        <v>1</v>
      </c>
      <c r="CA547">
        <v>1</v>
      </c>
      <c r="CB547">
        <v>0</v>
      </c>
      <c r="CC547">
        <v>1</v>
      </c>
      <c r="CD547">
        <v>3</v>
      </c>
      <c r="CE547" s="12">
        <v>2</v>
      </c>
      <c r="CF547" s="12">
        <v>0</v>
      </c>
      <c r="CG547" s="12">
        <v>1</v>
      </c>
      <c r="CH547" s="12">
        <v>0</v>
      </c>
      <c r="CI547" s="12">
        <v>0</v>
      </c>
      <c r="CJ547">
        <v>1</v>
      </c>
      <c r="CK547" s="12">
        <v>3</v>
      </c>
      <c r="CL547" s="12">
        <v>2</v>
      </c>
      <c r="CM547" s="12">
        <v>0</v>
      </c>
      <c r="CN547" s="12">
        <v>0</v>
      </c>
      <c r="CO547" s="12">
        <v>5</v>
      </c>
      <c r="CP547" s="12">
        <v>3</v>
      </c>
      <c r="CQ547" s="12">
        <v>2</v>
      </c>
      <c r="CV547">
        <v>1</v>
      </c>
      <c r="CW547" s="12">
        <v>0</v>
      </c>
      <c r="CX547" s="12">
        <v>0</v>
      </c>
      <c r="CY547">
        <v>3</v>
      </c>
      <c r="CZ547" s="12">
        <v>0</v>
      </c>
      <c r="DA547" s="12">
        <v>2</v>
      </c>
      <c r="DB547">
        <v>4</v>
      </c>
      <c r="DC547" s="12">
        <v>0</v>
      </c>
      <c r="DD547">
        <v>0</v>
      </c>
      <c r="DE547">
        <v>2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 s="12">
        <v>2</v>
      </c>
      <c r="DM547">
        <v>0</v>
      </c>
      <c r="DN547">
        <v>2</v>
      </c>
      <c r="DO547">
        <v>2</v>
      </c>
      <c r="DP547">
        <v>0</v>
      </c>
      <c r="DQ547">
        <v>3</v>
      </c>
      <c r="DR547">
        <v>0</v>
      </c>
      <c r="DS547">
        <v>0</v>
      </c>
      <c r="DT547">
        <v>1</v>
      </c>
      <c r="DU547">
        <v>1</v>
      </c>
      <c r="DV547" s="12">
        <v>1</v>
      </c>
      <c r="DW547">
        <v>1</v>
      </c>
      <c r="DX547">
        <v>10</v>
      </c>
      <c r="DY547">
        <v>0</v>
      </c>
      <c r="DZ547">
        <v>1</v>
      </c>
      <c r="EA547">
        <v>1</v>
      </c>
      <c r="EB547">
        <v>3</v>
      </c>
      <c r="EC547">
        <v>3</v>
      </c>
      <c r="ED547">
        <v>4</v>
      </c>
      <c r="EE547">
        <v>0</v>
      </c>
      <c r="EF547">
        <v>2</v>
      </c>
      <c r="EG547">
        <v>0</v>
      </c>
      <c r="EH547">
        <v>2</v>
      </c>
      <c r="EI547">
        <v>3</v>
      </c>
      <c r="EJ547">
        <v>1</v>
      </c>
      <c r="EK547">
        <v>4</v>
      </c>
      <c r="EL547">
        <v>5</v>
      </c>
      <c r="EM547">
        <v>2</v>
      </c>
      <c r="EN547">
        <v>1</v>
      </c>
      <c r="EO547">
        <v>0</v>
      </c>
      <c r="EP547" s="12">
        <v>4</v>
      </c>
      <c r="EQ547">
        <v>1</v>
      </c>
      <c r="ER547">
        <v>0</v>
      </c>
      <c r="ES547">
        <v>1</v>
      </c>
      <c r="ET547">
        <v>0</v>
      </c>
      <c r="EU547">
        <v>0</v>
      </c>
      <c r="EV547">
        <v>0</v>
      </c>
      <c r="EW547">
        <v>1</v>
      </c>
      <c r="EX547">
        <v>1</v>
      </c>
      <c r="EY547">
        <v>0</v>
      </c>
      <c r="EZ547">
        <v>0</v>
      </c>
      <c r="FA547">
        <v>1</v>
      </c>
      <c r="FB547">
        <v>4</v>
      </c>
      <c r="FC547">
        <v>2</v>
      </c>
      <c r="FD547">
        <v>1</v>
      </c>
      <c r="FE547">
        <v>3</v>
      </c>
      <c r="FF547">
        <v>2</v>
      </c>
      <c r="FG547" s="12">
        <v>0</v>
      </c>
      <c r="FH547" s="12">
        <v>2</v>
      </c>
      <c r="FI547" s="12">
        <v>6</v>
      </c>
      <c r="FJ547" s="12">
        <v>5</v>
      </c>
      <c r="FK547" s="12">
        <v>3</v>
      </c>
      <c r="FL547">
        <v>0</v>
      </c>
      <c r="FM547">
        <v>0</v>
      </c>
      <c r="FN547">
        <v>0</v>
      </c>
      <c r="FO547">
        <v>2</v>
      </c>
      <c r="FP547">
        <v>0</v>
      </c>
      <c r="FQ547">
        <v>3</v>
      </c>
      <c r="FR547">
        <v>2</v>
      </c>
      <c r="FS547">
        <v>0</v>
      </c>
      <c r="FT547">
        <v>0</v>
      </c>
      <c r="FU547" s="12">
        <v>0</v>
      </c>
      <c r="FV547" s="12">
        <v>1</v>
      </c>
      <c r="FW547" s="39"/>
      <c r="FX547" s="39"/>
      <c r="FY547" s="37"/>
      <c r="FZ547" s="39"/>
      <c r="GA547" s="12">
        <v>0</v>
      </c>
      <c r="GB547">
        <v>1</v>
      </c>
      <c r="GC547">
        <v>1</v>
      </c>
      <c r="GD547">
        <v>0</v>
      </c>
      <c r="GE547">
        <v>0</v>
      </c>
      <c r="GF547">
        <v>0</v>
      </c>
      <c r="GG547" s="12">
        <v>0</v>
      </c>
      <c r="GH547">
        <v>5</v>
      </c>
      <c r="GI547">
        <v>1</v>
      </c>
      <c r="GJ547">
        <v>2</v>
      </c>
      <c r="GK547">
        <v>1</v>
      </c>
      <c r="GL547">
        <v>0</v>
      </c>
      <c r="GM547" s="12">
        <v>1</v>
      </c>
    </row>
    <row r="548" spans="1:195" x14ac:dyDescent="0.35">
      <c r="A548" s="77">
        <v>539</v>
      </c>
      <c r="B548" s="12">
        <v>1</v>
      </c>
      <c r="C548" s="12">
        <v>0</v>
      </c>
      <c r="D548">
        <v>2</v>
      </c>
      <c r="E548">
        <v>0</v>
      </c>
      <c r="F548">
        <v>3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 s="12">
        <v>0</v>
      </c>
      <c r="P548">
        <v>1</v>
      </c>
      <c r="Q548" s="12">
        <v>2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15</v>
      </c>
      <c r="AG548">
        <v>3</v>
      </c>
      <c r="AH548" s="12">
        <v>0</v>
      </c>
      <c r="AI548" s="12">
        <v>0</v>
      </c>
      <c r="AJ548" s="12">
        <v>2</v>
      </c>
      <c r="AK548" s="12">
        <v>2</v>
      </c>
      <c r="AL548" s="12">
        <v>0</v>
      </c>
      <c r="AM548" s="12">
        <v>0</v>
      </c>
      <c r="AN548" s="12">
        <v>0</v>
      </c>
      <c r="AO548">
        <v>0</v>
      </c>
      <c r="AP548">
        <v>1</v>
      </c>
      <c r="AQ548">
        <v>0</v>
      </c>
      <c r="AR548">
        <v>3</v>
      </c>
      <c r="AS548">
        <v>0</v>
      </c>
      <c r="AX548" s="12">
        <v>1</v>
      </c>
      <c r="AY548" s="12">
        <v>2</v>
      </c>
      <c r="AZ548" s="12">
        <v>1</v>
      </c>
      <c r="BA548" s="12">
        <v>0</v>
      </c>
      <c r="BB548" s="12">
        <v>2</v>
      </c>
      <c r="BC548">
        <v>3</v>
      </c>
      <c r="BD548" s="12">
        <v>1</v>
      </c>
      <c r="BE548" s="12">
        <v>3</v>
      </c>
      <c r="BF548" s="12">
        <v>3</v>
      </c>
      <c r="BG548" s="12">
        <v>0</v>
      </c>
      <c r="BH548" s="12">
        <v>2</v>
      </c>
      <c r="BI548" s="12">
        <v>1</v>
      </c>
      <c r="BJ548" s="12">
        <v>1</v>
      </c>
      <c r="BK548" s="12">
        <v>3</v>
      </c>
      <c r="BL548">
        <v>2</v>
      </c>
      <c r="BM548">
        <v>3</v>
      </c>
      <c r="BN548" s="12">
        <v>1</v>
      </c>
      <c r="BO548">
        <v>1</v>
      </c>
      <c r="BP548" s="12">
        <v>3</v>
      </c>
      <c r="BQ548" s="12">
        <v>0</v>
      </c>
      <c r="BR548">
        <v>3</v>
      </c>
      <c r="BS548">
        <v>0</v>
      </c>
      <c r="BT548" s="12">
        <v>3</v>
      </c>
      <c r="BU548" s="12">
        <v>2</v>
      </c>
      <c r="BV548">
        <v>2</v>
      </c>
      <c r="BW548">
        <v>1</v>
      </c>
      <c r="BX548">
        <v>0</v>
      </c>
      <c r="BY548">
        <v>8</v>
      </c>
      <c r="BZ548" s="4">
        <v>2</v>
      </c>
      <c r="CA548">
        <v>3</v>
      </c>
      <c r="CB548">
        <v>0</v>
      </c>
      <c r="CC548">
        <v>1</v>
      </c>
      <c r="CD548">
        <v>1</v>
      </c>
      <c r="CE548" s="12">
        <v>3</v>
      </c>
      <c r="CF548" s="12">
        <v>1</v>
      </c>
      <c r="CG548" s="12">
        <v>3</v>
      </c>
      <c r="CH548" s="12">
        <v>0</v>
      </c>
      <c r="CI548" s="12">
        <v>1</v>
      </c>
      <c r="CJ548">
        <v>2</v>
      </c>
      <c r="CK548" s="12">
        <v>3</v>
      </c>
      <c r="CL548" s="12">
        <v>3</v>
      </c>
      <c r="CM548" s="12">
        <v>1</v>
      </c>
      <c r="CN548" s="12">
        <v>2</v>
      </c>
      <c r="CO548" s="12">
        <v>1</v>
      </c>
      <c r="CP548" s="12">
        <v>0</v>
      </c>
      <c r="CQ548" s="12">
        <v>0</v>
      </c>
      <c r="CV548">
        <v>0</v>
      </c>
      <c r="CW548" s="12">
        <v>3</v>
      </c>
      <c r="CX548" s="12">
        <v>2</v>
      </c>
      <c r="CY548">
        <v>0</v>
      </c>
      <c r="CZ548" s="12">
        <v>1</v>
      </c>
      <c r="DA548" s="12">
        <v>4</v>
      </c>
      <c r="DB548">
        <v>2</v>
      </c>
      <c r="DC548" s="12">
        <v>1</v>
      </c>
      <c r="DD548">
        <v>0</v>
      </c>
      <c r="DE548">
        <v>1</v>
      </c>
      <c r="DF548">
        <v>1</v>
      </c>
      <c r="DG548">
        <v>0</v>
      </c>
      <c r="DH548">
        <v>0</v>
      </c>
      <c r="DI548">
        <v>1</v>
      </c>
      <c r="DJ548">
        <v>1</v>
      </c>
      <c r="DK548">
        <v>1</v>
      </c>
      <c r="DL548" s="12">
        <v>0</v>
      </c>
      <c r="DM548">
        <v>2</v>
      </c>
      <c r="DN548">
        <v>3</v>
      </c>
      <c r="DO548">
        <v>0</v>
      </c>
      <c r="DP548">
        <v>0</v>
      </c>
      <c r="DQ548">
        <v>2</v>
      </c>
      <c r="DR548">
        <v>0</v>
      </c>
      <c r="DS548">
        <v>0</v>
      </c>
      <c r="DT548">
        <v>1</v>
      </c>
      <c r="DU548">
        <v>3</v>
      </c>
      <c r="DV548" s="12">
        <v>1</v>
      </c>
      <c r="DW548">
        <v>0</v>
      </c>
      <c r="DX548">
        <v>0</v>
      </c>
      <c r="DY548">
        <v>0</v>
      </c>
      <c r="DZ548">
        <v>2</v>
      </c>
      <c r="EA548">
        <v>3</v>
      </c>
      <c r="EB548">
        <v>0</v>
      </c>
      <c r="EC548">
        <v>1</v>
      </c>
      <c r="ED548">
        <v>1</v>
      </c>
      <c r="EE548">
        <v>0</v>
      </c>
      <c r="EF548">
        <v>1</v>
      </c>
      <c r="EG548">
        <v>1</v>
      </c>
      <c r="EH548">
        <v>3</v>
      </c>
      <c r="EI548">
        <v>3</v>
      </c>
      <c r="EJ548">
        <v>2</v>
      </c>
      <c r="EK548">
        <v>1</v>
      </c>
      <c r="EL548">
        <v>1</v>
      </c>
      <c r="EM548">
        <v>1</v>
      </c>
      <c r="EN548">
        <v>0</v>
      </c>
      <c r="EO548">
        <v>1</v>
      </c>
      <c r="EP548" s="12">
        <v>1</v>
      </c>
      <c r="EQ548">
        <v>1</v>
      </c>
      <c r="ER548">
        <v>2</v>
      </c>
      <c r="ES548">
        <v>1</v>
      </c>
      <c r="ET548">
        <v>2</v>
      </c>
      <c r="EU548">
        <v>4</v>
      </c>
      <c r="EV548">
        <v>0</v>
      </c>
      <c r="EW548">
        <v>1</v>
      </c>
      <c r="EX548">
        <v>0</v>
      </c>
      <c r="EY548">
        <v>2</v>
      </c>
      <c r="EZ548">
        <v>1</v>
      </c>
      <c r="FA548">
        <v>2</v>
      </c>
      <c r="FB548">
        <v>0</v>
      </c>
      <c r="FC548">
        <v>1</v>
      </c>
      <c r="FD548">
        <v>2</v>
      </c>
      <c r="FE548">
        <v>3</v>
      </c>
      <c r="FF548">
        <v>2</v>
      </c>
      <c r="FG548" s="12">
        <v>0</v>
      </c>
      <c r="FH548" s="12">
        <v>3</v>
      </c>
      <c r="FI548" s="12">
        <v>7</v>
      </c>
      <c r="FJ548" s="12">
        <v>1</v>
      </c>
      <c r="FK548" s="12">
        <v>1</v>
      </c>
      <c r="FL548">
        <v>1</v>
      </c>
      <c r="FM548">
        <v>0</v>
      </c>
      <c r="FN548">
        <v>2</v>
      </c>
      <c r="FO548">
        <v>0</v>
      </c>
      <c r="FP548">
        <v>0</v>
      </c>
      <c r="FQ548">
        <v>1</v>
      </c>
      <c r="FR548">
        <v>3</v>
      </c>
      <c r="FS548">
        <v>0</v>
      </c>
      <c r="FT548">
        <v>0</v>
      </c>
      <c r="FU548" s="12">
        <v>0</v>
      </c>
      <c r="FV548" s="12">
        <v>1</v>
      </c>
      <c r="FW548" s="39"/>
      <c r="FX548" s="39"/>
      <c r="FY548" s="37"/>
      <c r="FZ548" s="39"/>
      <c r="GA548" s="12">
        <v>0</v>
      </c>
      <c r="GB548">
        <v>1</v>
      </c>
      <c r="GC548">
        <v>2</v>
      </c>
      <c r="GD548">
        <v>0</v>
      </c>
      <c r="GE548">
        <v>0</v>
      </c>
      <c r="GF548">
        <v>1</v>
      </c>
      <c r="GG548" s="12">
        <v>1</v>
      </c>
      <c r="GH548">
        <v>1</v>
      </c>
      <c r="GI548">
        <v>0</v>
      </c>
      <c r="GJ548">
        <v>0</v>
      </c>
      <c r="GK548">
        <v>0</v>
      </c>
      <c r="GL548">
        <v>0</v>
      </c>
      <c r="GM548" s="12">
        <v>3</v>
      </c>
    </row>
    <row r="549" spans="1:195" x14ac:dyDescent="0.35">
      <c r="A549" s="77">
        <v>540</v>
      </c>
      <c r="B549" s="12">
        <v>1</v>
      </c>
      <c r="C549" s="12">
        <v>0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2</v>
      </c>
      <c r="N549">
        <v>0</v>
      </c>
      <c r="O549" s="12">
        <v>0</v>
      </c>
      <c r="P549">
        <v>1</v>
      </c>
      <c r="Q549" s="12">
        <v>0</v>
      </c>
      <c r="R549">
        <v>1</v>
      </c>
      <c r="S549">
        <v>0</v>
      </c>
      <c r="T549">
        <v>1</v>
      </c>
      <c r="U549">
        <v>2</v>
      </c>
      <c r="V549">
        <v>1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1</v>
      </c>
      <c r="AC549">
        <v>3</v>
      </c>
      <c r="AD549">
        <v>0</v>
      </c>
      <c r="AE549">
        <v>0</v>
      </c>
      <c r="AF549">
        <v>10</v>
      </c>
      <c r="AG549">
        <v>4</v>
      </c>
      <c r="AH549" s="12">
        <v>0</v>
      </c>
      <c r="AI549" s="12">
        <v>0</v>
      </c>
      <c r="AJ549" s="12">
        <v>1</v>
      </c>
      <c r="AK549" s="12">
        <v>1</v>
      </c>
      <c r="AL549" s="12">
        <v>0</v>
      </c>
      <c r="AM549" s="12">
        <v>1</v>
      </c>
      <c r="AN549" s="12">
        <v>0</v>
      </c>
      <c r="AO549">
        <v>0</v>
      </c>
      <c r="AP549">
        <v>0</v>
      </c>
      <c r="AQ549">
        <v>2</v>
      </c>
      <c r="AR549">
        <v>0</v>
      </c>
      <c r="AS549">
        <v>1</v>
      </c>
      <c r="AX549" s="12">
        <v>1</v>
      </c>
      <c r="AY549" s="12">
        <v>5</v>
      </c>
      <c r="AZ549" s="12">
        <v>1</v>
      </c>
      <c r="BA549" s="12">
        <v>1</v>
      </c>
      <c r="BB549" s="12">
        <v>1</v>
      </c>
      <c r="BC549">
        <v>4</v>
      </c>
      <c r="BD549" s="12">
        <v>4</v>
      </c>
      <c r="BE549" s="12">
        <v>1</v>
      </c>
      <c r="BF549" s="12">
        <v>1</v>
      </c>
      <c r="BG549" s="12">
        <v>3</v>
      </c>
      <c r="BH549" s="12">
        <v>1</v>
      </c>
      <c r="BI549" s="12">
        <v>1</v>
      </c>
      <c r="BJ549" s="12">
        <v>1</v>
      </c>
      <c r="BK549" s="12">
        <v>1</v>
      </c>
      <c r="BL549">
        <v>2</v>
      </c>
      <c r="BM549">
        <v>1</v>
      </c>
      <c r="BN549" s="12">
        <v>1</v>
      </c>
      <c r="BO549">
        <v>1</v>
      </c>
      <c r="BP549" s="12">
        <v>3</v>
      </c>
      <c r="BQ549" s="12">
        <v>0</v>
      </c>
      <c r="BR549">
        <v>0</v>
      </c>
      <c r="BS549">
        <v>3</v>
      </c>
      <c r="BT549" s="12">
        <v>1</v>
      </c>
      <c r="BU549" s="12">
        <v>4</v>
      </c>
      <c r="BV549">
        <v>4</v>
      </c>
      <c r="BW549">
        <v>0</v>
      </c>
      <c r="BX549">
        <v>0</v>
      </c>
      <c r="BY549">
        <v>2</v>
      </c>
      <c r="BZ549" s="4">
        <v>2</v>
      </c>
      <c r="CA549">
        <v>3</v>
      </c>
      <c r="CB549">
        <v>0</v>
      </c>
      <c r="CC549">
        <v>1</v>
      </c>
      <c r="CD549">
        <v>3</v>
      </c>
      <c r="CE549" s="12">
        <v>0</v>
      </c>
      <c r="CF549" s="12">
        <v>2</v>
      </c>
      <c r="CG549" s="12">
        <v>6</v>
      </c>
      <c r="CH549" s="12">
        <v>0</v>
      </c>
      <c r="CI549" s="12">
        <v>1</v>
      </c>
      <c r="CJ549">
        <v>3</v>
      </c>
      <c r="CK549" s="12">
        <v>1</v>
      </c>
      <c r="CL549" s="12">
        <v>0</v>
      </c>
      <c r="CM549" s="12">
        <v>1</v>
      </c>
      <c r="CN549" s="12">
        <v>2</v>
      </c>
      <c r="CO549" s="12">
        <v>1</v>
      </c>
      <c r="CP549" s="12">
        <v>1</v>
      </c>
      <c r="CQ549" s="12">
        <v>1</v>
      </c>
      <c r="CV549">
        <v>0</v>
      </c>
      <c r="CW549" s="12">
        <v>2</v>
      </c>
      <c r="CX549" s="12">
        <v>0</v>
      </c>
      <c r="CY549">
        <v>0</v>
      </c>
      <c r="CZ549" s="12">
        <v>1</v>
      </c>
      <c r="DA549" s="12">
        <v>0</v>
      </c>
      <c r="DB549">
        <v>0</v>
      </c>
      <c r="DC549" s="12">
        <v>0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1</v>
      </c>
      <c r="DK549">
        <v>2</v>
      </c>
      <c r="DL549" s="12">
        <v>2</v>
      </c>
      <c r="DM549">
        <v>1</v>
      </c>
      <c r="DN549">
        <v>2</v>
      </c>
      <c r="DO549">
        <v>2</v>
      </c>
      <c r="DP549">
        <v>0</v>
      </c>
      <c r="DQ549">
        <v>1</v>
      </c>
      <c r="DR549">
        <v>0</v>
      </c>
      <c r="DS549">
        <v>0</v>
      </c>
      <c r="DT549">
        <v>2</v>
      </c>
      <c r="DU549">
        <v>1</v>
      </c>
      <c r="DV549" s="12">
        <v>3</v>
      </c>
      <c r="DW549">
        <v>0</v>
      </c>
      <c r="DX549">
        <v>0</v>
      </c>
      <c r="DY549">
        <v>4</v>
      </c>
      <c r="DZ549">
        <v>0</v>
      </c>
      <c r="EA549">
        <v>1</v>
      </c>
      <c r="EB549">
        <v>2</v>
      </c>
      <c r="EC549">
        <v>2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0</v>
      </c>
      <c r="EJ549">
        <v>0</v>
      </c>
      <c r="EK549">
        <v>4</v>
      </c>
      <c r="EL549">
        <v>0</v>
      </c>
      <c r="EM549">
        <v>1</v>
      </c>
      <c r="EN549">
        <v>0</v>
      </c>
      <c r="EO549">
        <v>1</v>
      </c>
      <c r="EP549" s="12">
        <v>0</v>
      </c>
      <c r="EQ549">
        <v>0</v>
      </c>
      <c r="ER549">
        <v>0</v>
      </c>
      <c r="ES549">
        <v>2</v>
      </c>
      <c r="ET549">
        <v>0</v>
      </c>
      <c r="EU549">
        <v>0</v>
      </c>
      <c r="EV549">
        <v>0</v>
      </c>
      <c r="EW549">
        <v>1</v>
      </c>
      <c r="EX549">
        <v>0</v>
      </c>
      <c r="EY549">
        <v>1</v>
      </c>
      <c r="EZ549">
        <v>1</v>
      </c>
      <c r="FA549">
        <v>2</v>
      </c>
      <c r="FB549">
        <v>1</v>
      </c>
      <c r="FC549">
        <v>3</v>
      </c>
      <c r="FD549">
        <v>0</v>
      </c>
      <c r="FE549">
        <v>0</v>
      </c>
      <c r="FF549">
        <v>1</v>
      </c>
      <c r="FG549" s="12">
        <v>2</v>
      </c>
      <c r="FH549" s="12">
        <v>4</v>
      </c>
      <c r="FI549" s="12">
        <v>5</v>
      </c>
      <c r="FJ549" s="12">
        <v>0</v>
      </c>
      <c r="FK549" s="12">
        <v>1</v>
      </c>
      <c r="FL549">
        <v>1</v>
      </c>
      <c r="FM549">
        <v>2</v>
      </c>
      <c r="FN549">
        <v>0</v>
      </c>
      <c r="FO549">
        <v>0</v>
      </c>
      <c r="FP549">
        <v>1</v>
      </c>
      <c r="FQ549">
        <v>4</v>
      </c>
      <c r="FR549">
        <v>1</v>
      </c>
      <c r="FS549">
        <v>0</v>
      </c>
      <c r="FT549">
        <v>0</v>
      </c>
      <c r="FU549" s="12">
        <v>1</v>
      </c>
      <c r="FV549" s="12">
        <v>1</v>
      </c>
      <c r="FW549" s="39"/>
      <c r="FX549" s="39"/>
      <c r="FY549" s="37"/>
      <c r="FZ549" s="39"/>
      <c r="GA549" s="12">
        <v>3</v>
      </c>
      <c r="GB549">
        <v>0</v>
      </c>
      <c r="GC549">
        <v>0</v>
      </c>
      <c r="GD549">
        <v>0</v>
      </c>
      <c r="GE549">
        <v>0</v>
      </c>
      <c r="GF549">
        <v>1</v>
      </c>
      <c r="GG549" s="12">
        <v>2</v>
      </c>
      <c r="GH549">
        <v>5</v>
      </c>
      <c r="GI549">
        <v>1</v>
      </c>
      <c r="GJ549">
        <v>1</v>
      </c>
      <c r="GK549">
        <v>3</v>
      </c>
      <c r="GL549">
        <v>0</v>
      </c>
      <c r="GM549" s="12">
        <v>0</v>
      </c>
    </row>
    <row r="550" spans="1:195" x14ac:dyDescent="0.35">
      <c r="A550" s="77">
        <v>541</v>
      </c>
      <c r="B550" s="12">
        <v>1</v>
      </c>
      <c r="C550" s="12">
        <v>1</v>
      </c>
      <c r="D550">
        <v>1</v>
      </c>
      <c r="E550">
        <v>1</v>
      </c>
      <c r="F550">
        <v>1</v>
      </c>
      <c r="G550">
        <v>0</v>
      </c>
      <c r="H550">
        <v>2</v>
      </c>
      <c r="I550">
        <v>1</v>
      </c>
      <c r="J550">
        <v>2</v>
      </c>
      <c r="K550">
        <v>0</v>
      </c>
      <c r="L550">
        <v>2</v>
      </c>
      <c r="M550">
        <v>1</v>
      </c>
      <c r="N550">
        <v>2</v>
      </c>
      <c r="O550" s="12">
        <v>1</v>
      </c>
      <c r="P550">
        <v>0</v>
      </c>
      <c r="Q550" s="12">
        <v>1</v>
      </c>
      <c r="R550">
        <v>2</v>
      </c>
      <c r="S550">
        <v>0</v>
      </c>
      <c r="T550">
        <v>0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0</v>
      </c>
      <c r="AA550">
        <v>1</v>
      </c>
      <c r="AB550">
        <v>3</v>
      </c>
      <c r="AC550">
        <v>1</v>
      </c>
      <c r="AD550">
        <v>0</v>
      </c>
      <c r="AE550">
        <v>1</v>
      </c>
      <c r="AF550">
        <v>10</v>
      </c>
      <c r="AG550">
        <v>1</v>
      </c>
      <c r="AH550" s="12">
        <v>1</v>
      </c>
      <c r="AI550" s="12">
        <v>0</v>
      </c>
      <c r="AJ550" s="12">
        <v>3</v>
      </c>
      <c r="AK550" s="12">
        <v>1</v>
      </c>
      <c r="AL550" s="12">
        <v>0</v>
      </c>
      <c r="AM550" s="12">
        <v>4</v>
      </c>
      <c r="AN550" s="12">
        <v>0</v>
      </c>
      <c r="AO550">
        <v>0</v>
      </c>
      <c r="AP550">
        <v>1</v>
      </c>
      <c r="AQ550">
        <v>2</v>
      </c>
      <c r="AR550">
        <v>0</v>
      </c>
      <c r="AS550">
        <v>0</v>
      </c>
      <c r="AX550" s="12">
        <v>1</v>
      </c>
      <c r="AY550" s="12">
        <v>2</v>
      </c>
      <c r="AZ550" s="12">
        <v>1</v>
      </c>
      <c r="BA550" s="12">
        <v>6</v>
      </c>
      <c r="BB550" s="12">
        <v>2</v>
      </c>
      <c r="BC550">
        <v>3</v>
      </c>
      <c r="BD550" s="12">
        <v>1</v>
      </c>
      <c r="BE550" s="12">
        <v>0</v>
      </c>
      <c r="BF550" s="12">
        <v>0</v>
      </c>
      <c r="BG550" s="12">
        <v>5</v>
      </c>
      <c r="BH550" s="12">
        <v>4</v>
      </c>
      <c r="BI550" s="12">
        <v>2</v>
      </c>
      <c r="BJ550" s="12">
        <v>0</v>
      </c>
      <c r="BK550" s="12">
        <v>2</v>
      </c>
      <c r="BL550">
        <v>1</v>
      </c>
      <c r="BM550">
        <v>4</v>
      </c>
      <c r="BN550" s="12">
        <v>1</v>
      </c>
      <c r="BO550">
        <v>0</v>
      </c>
      <c r="BP550" s="12">
        <v>1</v>
      </c>
      <c r="BQ550" s="12">
        <v>2</v>
      </c>
      <c r="BR550">
        <v>1</v>
      </c>
      <c r="BS550">
        <v>2</v>
      </c>
      <c r="BT550" s="12">
        <v>2</v>
      </c>
      <c r="BU550" s="12">
        <v>1</v>
      </c>
      <c r="BV550">
        <v>0</v>
      </c>
      <c r="BW550">
        <v>2</v>
      </c>
      <c r="BX550">
        <v>0</v>
      </c>
      <c r="BY550">
        <v>6</v>
      </c>
      <c r="BZ550" s="4">
        <v>1</v>
      </c>
      <c r="CA550">
        <v>5</v>
      </c>
      <c r="CB550">
        <v>0</v>
      </c>
      <c r="CC550">
        <v>1</v>
      </c>
      <c r="CD550">
        <v>0</v>
      </c>
      <c r="CE550" s="12">
        <v>1</v>
      </c>
      <c r="CF550" s="12">
        <v>1</v>
      </c>
      <c r="CG550" s="12">
        <v>1</v>
      </c>
      <c r="CH550" s="12">
        <v>1</v>
      </c>
      <c r="CI550" s="12">
        <v>3</v>
      </c>
      <c r="CJ550">
        <v>0</v>
      </c>
      <c r="CK550" s="12">
        <v>2</v>
      </c>
      <c r="CL550" s="12">
        <v>5</v>
      </c>
      <c r="CM550" s="12">
        <v>2</v>
      </c>
      <c r="CN550" s="12">
        <v>3</v>
      </c>
      <c r="CO550" s="12">
        <v>2</v>
      </c>
      <c r="CP550" s="12">
        <v>1</v>
      </c>
      <c r="CQ550" s="12">
        <v>2</v>
      </c>
      <c r="CV550">
        <v>2</v>
      </c>
      <c r="CW550" s="12">
        <v>2</v>
      </c>
      <c r="CX550" s="12">
        <v>2</v>
      </c>
      <c r="CY550">
        <v>2</v>
      </c>
      <c r="CZ550" s="12">
        <v>2</v>
      </c>
      <c r="DA550" s="12">
        <v>2</v>
      </c>
      <c r="DB550">
        <v>2</v>
      </c>
      <c r="DC550" s="12">
        <v>1</v>
      </c>
      <c r="DD550">
        <v>1</v>
      </c>
      <c r="DE550">
        <v>0</v>
      </c>
      <c r="DF550">
        <v>1</v>
      </c>
      <c r="DG550">
        <v>0</v>
      </c>
      <c r="DH550">
        <v>2</v>
      </c>
      <c r="DI550">
        <v>2</v>
      </c>
      <c r="DJ550">
        <v>0</v>
      </c>
      <c r="DK550">
        <v>1</v>
      </c>
      <c r="DL550" s="12">
        <v>2</v>
      </c>
      <c r="DM550">
        <v>0</v>
      </c>
      <c r="DN550">
        <v>0</v>
      </c>
      <c r="DO550">
        <v>0</v>
      </c>
      <c r="DP550">
        <v>1</v>
      </c>
      <c r="DQ550">
        <v>0</v>
      </c>
      <c r="DR550">
        <v>1</v>
      </c>
      <c r="DS550">
        <v>1</v>
      </c>
      <c r="DT550">
        <v>0</v>
      </c>
      <c r="DU550">
        <v>1</v>
      </c>
      <c r="DV550" s="12">
        <v>4</v>
      </c>
      <c r="DW550">
        <v>0</v>
      </c>
      <c r="DX550">
        <v>4</v>
      </c>
      <c r="DY550">
        <v>3</v>
      </c>
      <c r="DZ550">
        <v>0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3</v>
      </c>
      <c r="EG550">
        <v>1</v>
      </c>
      <c r="EH550">
        <v>1</v>
      </c>
      <c r="EI550">
        <v>1</v>
      </c>
      <c r="EJ550">
        <v>2</v>
      </c>
      <c r="EK550">
        <v>2</v>
      </c>
      <c r="EL550">
        <v>1</v>
      </c>
      <c r="EM550">
        <v>0</v>
      </c>
      <c r="EN550">
        <v>2</v>
      </c>
      <c r="EO550">
        <v>1</v>
      </c>
      <c r="EP550" s="12">
        <v>0</v>
      </c>
      <c r="EQ550">
        <v>0</v>
      </c>
      <c r="ER550">
        <v>2</v>
      </c>
      <c r="ES550">
        <v>0</v>
      </c>
      <c r="ET550">
        <v>1</v>
      </c>
      <c r="EU550">
        <v>1</v>
      </c>
      <c r="EV550">
        <v>1</v>
      </c>
      <c r="EW550">
        <v>1</v>
      </c>
      <c r="EX550">
        <v>2</v>
      </c>
      <c r="EY550">
        <v>3</v>
      </c>
      <c r="EZ550">
        <v>2</v>
      </c>
      <c r="FA550">
        <v>3</v>
      </c>
      <c r="FB550">
        <v>3</v>
      </c>
      <c r="FC550">
        <v>2</v>
      </c>
      <c r="FD550">
        <v>3</v>
      </c>
      <c r="FE550">
        <v>0</v>
      </c>
      <c r="FF550">
        <v>1</v>
      </c>
      <c r="FG550" s="12">
        <v>0</v>
      </c>
      <c r="FH550" s="12">
        <v>1</v>
      </c>
      <c r="FI550" s="12">
        <v>2</v>
      </c>
      <c r="FJ550" s="12">
        <v>2</v>
      </c>
      <c r="FK550" s="12">
        <v>0</v>
      </c>
      <c r="FL550">
        <v>0</v>
      </c>
      <c r="FM550">
        <v>0</v>
      </c>
      <c r="FN550">
        <v>0</v>
      </c>
      <c r="FO550">
        <v>1</v>
      </c>
      <c r="FP550">
        <v>2</v>
      </c>
      <c r="FQ550">
        <v>1</v>
      </c>
      <c r="FR550">
        <v>0</v>
      </c>
      <c r="FS550">
        <v>0</v>
      </c>
      <c r="FT550">
        <v>1</v>
      </c>
      <c r="FU550" s="12">
        <v>2</v>
      </c>
      <c r="FV550" s="12">
        <v>1</v>
      </c>
      <c r="FW550" s="39"/>
      <c r="FX550" s="39"/>
      <c r="FY550" s="37"/>
      <c r="FZ550" s="39"/>
      <c r="GA550" s="12">
        <v>7</v>
      </c>
      <c r="GB550">
        <v>2</v>
      </c>
      <c r="GC550">
        <v>0</v>
      </c>
      <c r="GD550">
        <v>0</v>
      </c>
      <c r="GE550">
        <v>0</v>
      </c>
      <c r="GF550">
        <v>0</v>
      </c>
      <c r="GG550" s="12">
        <v>2</v>
      </c>
      <c r="GH550">
        <v>2</v>
      </c>
      <c r="GI550">
        <v>0</v>
      </c>
      <c r="GJ550">
        <v>3</v>
      </c>
      <c r="GK550">
        <v>1</v>
      </c>
      <c r="GL550">
        <v>0</v>
      </c>
      <c r="GM550" s="12">
        <v>2</v>
      </c>
    </row>
    <row r="551" spans="1:195" x14ac:dyDescent="0.35">
      <c r="A551" s="77">
        <v>542</v>
      </c>
      <c r="B551" s="12">
        <v>0</v>
      </c>
      <c r="C551" s="12">
        <v>2</v>
      </c>
      <c r="D551">
        <v>4</v>
      </c>
      <c r="E551">
        <v>1</v>
      </c>
      <c r="F551">
        <v>1</v>
      </c>
      <c r="G551">
        <v>2</v>
      </c>
      <c r="H551">
        <v>0</v>
      </c>
      <c r="I551">
        <v>1</v>
      </c>
      <c r="J551">
        <v>1</v>
      </c>
      <c r="K551">
        <v>1</v>
      </c>
      <c r="L551">
        <v>0</v>
      </c>
      <c r="M551">
        <v>1</v>
      </c>
      <c r="N551">
        <v>0</v>
      </c>
      <c r="O551" s="12">
        <v>0</v>
      </c>
      <c r="P551">
        <v>2</v>
      </c>
      <c r="Q551" s="12">
        <v>0</v>
      </c>
      <c r="R551">
        <v>0</v>
      </c>
      <c r="S551">
        <v>2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2</v>
      </c>
      <c r="AA551">
        <v>1</v>
      </c>
      <c r="AB551">
        <v>0</v>
      </c>
      <c r="AC551">
        <v>3</v>
      </c>
      <c r="AD551">
        <v>0</v>
      </c>
      <c r="AE551">
        <v>1</v>
      </c>
      <c r="AF551">
        <v>5</v>
      </c>
      <c r="AG551">
        <v>0</v>
      </c>
      <c r="AH551" s="12">
        <v>0</v>
      </c>
      <c r="AI551" s="12">
        <v>0</v>
      </c>
      <c r="AJ551" s="12">
        <v>1</v>
      </c>
      <c r="AK551" s="12">
        <v>2</v>
      </c>
      <c r="AL551" s="12">
        <v>0</v>
      </c>
      <c r="AM551" s="12">
        <v>0</v>
      </c>
      <c r="AN551" s="12">
        <v>0</v>
      </c>
      <c r="AO551">
        <v>0</v>
      </c>
      <c r="AP551">
        <v>1</v>
      </c>
      <c r="AQ551">
        <v>1</v>
      </c>
      <c r="AR551">
        <v>1</v>
      </c>
      <c r="AS551">
        <v>0</v>
      </c>
      <c r="AX551" s="12">
        <v>0</v>
      </c>
      <c r="AY551" s="12">
        <v>0</v>
      </c>
      <c r="AZ551" s="12">
        <v>0</v>
      </c>
      <c r="BA551" s="12">
        <v>3</v>
      </c>
      <c r="BB551" s="12">
        <v>2</v>
      </c>
      <c r="BC551">
        <v>4</v>
      </c>
      <c r="BD551" s="12">
        <v>2</v>
      </c>
      <c r="BE551" s="12">
        <v>1</v>
      </c>
      <c r="BF551" s="12">
        <v>1</v>
      </c>
      <c r="BG551" s="12">
        <v>3</v>
      </c>
      <c r="BH551" s="12">
        <v>2</v>
      </c>
      <c r="BI551" s="12">
        <v>1</v>
      </c>
      <c r="BJ551" s="12">
        <v>1</v>
      </c>
      <c r="BK551" s="12">
        <v>2</v>
      </c>
      <c r="BL551">
        <v>3</v>
      </c>
      <c r="BM551">
        <v>2</v>
      </c>
      <c r="BN551" s="12">
        <v>0</v>
      </c>
      <c r="BO551">
        <v>3</v>
      </c>
      <c r="BP551" s="12">
        <v>0</v>
      </c>
      <c r="BQ551" s="12">
        <v>0</v>
      </c>
      <c r="BR551">
        <v>1</v>
      </c>
      <c r="BS551">
        <v>2</v>
      </c>
      <c r="BT551" s="12">
        <v>0</v>
      </c>
      <c r="BU551" s="12">
        <v>3</v>
      </c>
      <c r="BV551">
        <v>3</v>
      </c>
      <c r="BW551">
        <v>4</v>
      </c>
      <c r="BX551">
        <v>0</v>
      </c>
      <c r="BY551">
        <v>8</v>
      </c>
      <c r="BZ551" s="4">
        <v>2</v>
      </c>
      <c r="CA551">
        <v>2</v>
      </c>
      <c r="CB551">
        <v>0</v>
      </c>
      <c r="CC551">
        <v>0</v>
      </c>
      <c r="CD551">
        <v>2</v>
      </c>
      <c r="CE551" s="12">
        <v>2</v>
      </c>
      <c r="CF551" s="12">
        <v>0</v>
      </c>
      <c r="CG551" s="12">
        <v>4</v>
      </c>
      <c r="CH551" s="12">
        <v>2</v>
      </c>
      <c r="CI551" s="12">
        <v>0</v>
      </c>
      <c r="CJ551">
        <v>2</v>
      </c>
      <c r="CK551" s="12">
        <v>1</v>
      </c>
      <c r="CL551" s="12">
        <v>3</v>
      </c>
      <c r="CM551" s="12">
        <v>1</v>
      </c>
      <c r="CN551" s="12">
        <v>2</v>
      </c>
      <c r="CO551" s="12">
        <v>0</v>
      </c>
      <c r="CP551" s="12">
        <v>0</v>
      </c>
      <c r="CQ551" s="12">
        <v>2</v>
      </c>
      <c r="CV551">
        <v>0</v>
      </c>
      <c r="CW551" s="12">
        <v>1</v>
      </c>
      <c r="CX551" s="12">
        <v>1</v>
      </c>
      <c r="CY551">
        <v>3</v>
      </c>
      <c r="CZ551" s="12">
        <v>0</v>
      </c>
      <c r="DA551" s="12">
        <v>1</v>
      </c>
      <c r="DB551">
        <v>1</v>
      </c>
      <c r="DC551" s="12">
        <v>2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2</v>
      </c>
      <c r="DJ551">
        <v>3</v>
      </c>
      <c r="DK551">
        <v>0</v>
      </c>
      <c r="DL551" s="12">
        <v>1</v>
      </c>
      <c r="DM551">
        <v>0</v>
      </c>
      <c r="DN551">
        <v>3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2</v>
      </c>
      <c r="DU551">
        <v>0</v>
      </c>
      <c r="DV551" s="12">
        <v>0</v>
      </c>
      <c r="DW551">
        <v>0</v>
      </c>
      <c r="DX551">
        <v>0</v>
      </c>
      <c r="DY551">
        <v>1</v>
      </c>
      <c r="DZ551">
        <v>1</v>
      </c>
      <c r="EA551">
        <v>3</v>
      </c>
      <c r="EB551">
        <v>2</v>
      </c>
      <c r="EC551">
        <v>1</v>
      </c>
      <c r="ED551">
        <v>1</v>
      </c>
      <c r="EE551">
        <v>2</v>
      </c>
      <c r="EF551">
        <v>2</v>
      </c>
      <c r="EG551">
        <v>0</v>
      </c>
      <c r="EH551">
        <v>0</v>
      </c>
      <c r="EI551">
        <v>2</v>
      </c>
      <c r="EJ551">
        <v>2</v>
      </c>
      <c r="EK551">
        <v>2</v>
      </c>
      <c r="EL551">
        <v>0</v>
      </c>
      <c r="EM551">
        <v>2</v>
      </c>
      <c r="EN551">
        <v>0</v>
      </c>
      <c r="EO551">
        <v>3</v>
      </c>
      <c r="EP551" s="12">
        <v>2</v>
      </c>
      <c r="EQ551">
        <v>2</v>
      </c>
      <c r="ER551">
        <v>1</v>
      </c>
      <c r="ES551">
        <v>2</v>
      </c>
      <c r="ET551">
        <v>0</v>
      </c>
      <c r="EU551">
        <v>0</v>
      </c>
      <c r="EV551">
        <v>3</v>
      </c>
      <c r="EW551">
        <v>0</v>
      </c>
      <c r="EX551">
        <v>2</v>
      </c>
      <c r="EY551">
        <v>1</v>
      </c>
      <c r="EZ551">
        <v>1</v>
      </c>
      <c r="FA551">
        <v>2</v>
      </c>
      <c r="FB551">
        <v>1</v>
      </c>
      <c r="FC551">
        <v>0</v>
      </c>
      <c r="FD551">
        <v>1</v>
      </c>
      <c r="FE551">
        <v>3</v>
      </c>
      <c r="FF551">
        <v>1</v>
      </c>
      <c r="FG551" s="12">
        <v>1</v>
      </c>
      <c r="FH551" s="12">
        <v>0</v>
      </c>
      <c r="FI551" s="12">
        <v>3</v>
      </c>
      <c r="FJ551" s="12">
        <v>1</v>
      </c>
      <c r="FK551" s="12">
        <v>3</v>
      </c>
      <c r="FL551">
        <v>1</v>
      </c>
      <c r="FM551">
        <v>3</v>
      </c>
      <c r="FN551">
        <v>0</v>
      </c>
      <c r="FO551">
        <v>0</v>
      </c>
      <c r="FP551">
        <v>2</v>
      </c>
      <c r="FQ551">
        <v>3</v>
      </c>
      <c r="FR551">
        <v>1</v>
      </c>
      <c r="FS551">
        <v>2</v>
      </c>
      <c r="FT551">
        <v>0</v>
      </c>
      <c r="FU551" s="12">
        <v>1</v>
      </c>
      <c r="FV551" s="12">
        <v>2</v>
      </c>
      <c r="FW551" s="39"/>
      <c r="FX551" s="39"/>
      <c r="FY551" s="37"/>
      <c r="FZ551" s="39"/>
      <c r="GA551" s="12">
        <v>2</v>
      </c>
      <c r="GB551">
        <v>1</v>
      </c>
      <c r="GC551">
        <v>1</v>
      </c>
      <c r="GD551">
        <v>0</v>
      </c>
      <c r="GE551">
        <v>0</v>
      </c>
      <c r="GF551">
        <v>1</v>
      </c>
      <c r="GG551" s="12">
        <v>3</v>
      </c>
      <c r="GH551">
        <v>3</v>
      </c>
      <c r="GI551">
        <v>2</v>
      </c>
      <c r="GJ551">
        <v>4</v>
      </c>
      <c r="GK551">
        <v>0</v>
      </c>
      <c r="GL551">
        <v>2</v>
      </c>
      <c r="GM551" s="12">
        <v>1</v>
      </c>
    </row>
    <row r="552" spans="1:195" x14ac:dyDescent="0.35">
      <c r="A552" s="77">
        <v>543</v>
      </c>
      <c r="B552" s="12">
        <v>1</v>
      </c>
      <c r="C552" s="12">
        <v>1</v>
      </c>
      <c r="D552">
        <v>3</v>
      </c>
      <c r="E552">
        <v>0</v>
      </c>
      <c r="F552">
        <v>2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0</v>
      </c>
      <c r="M552">
        <v>1</v>
      </c>
      <c r="N552">
        <v>0</v>
      </c>
      <c r="O552" s="12">
        <v>1</v>
      </c>
      <c r="P552">
        <v>2</v>
      </c>
      <c r="Q552" s="12">
        <v>0</v>
      </c>
      <c r="R552">
        <v>2</v>
      </c>
      <c r="S552">
        <v>1</v>
      </c>
      <c r="T552">
        <v>0</v>
      </c>
      <c r="U552">
        <v>2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0</v>
      </c>
      <c r="AE552">
        <v>1</v>
      </c>
      <c r="AF552">
        <v>0</v>
      </c>
      <c r="AG552">
        <v>2</v>
      </c>
      <c r="AH552" s="12">
        <v>0</v>
      </c>
      <c r="AI552" s="12">
        <v>1</v>
      </c>
      <c r="AJ552" s="12">
        <v>0</v>
      </c>
      <c r="AK552" s="12">
        <v>3</v>
      </c>
      <c r="AL552" s="12">
        <v>2</v>
      </c>
      <c r="AM552" s="12">
        <v>2</v>
      </c>
      <c r="AN552" s="12">
        <v>1</v>
      </c>
      <c r="AO552">
        <v>0</v>
      </c>
      <c r="AP552">
        <v>1</v>
      </c>
      <c r="AQ552">
        <v>1</v>
      </c>
      <c r="AR552">
        <v>4</v>
      </c>
      <c r="AS552">
        <v>1</v>
      </c>
      <c r="AX552" s="12">
        <v>1</v>
      </c>
      <c r="AY552" s="12">
        <v>2</v>
      </c>
      <c r="AZ552" s="12">
        <v>1</v>
      </c>
      <c r="BA552" s="12">
        <v>2</v>
      </c>
      <c r="BB552" s="12">
        <v>1</v>
      </c>
      <c r="BC552">
        <v>2</v>
      </c>
      <c r="BD552" s="12">
        <v>3</v>
      </c>
      <c r="BE552" s="12">
        <v>0</v>
      </c>
      <c r="BF552" s="12">
        <v>0</v>
      </c>
      <c r="BG552" s="12">
        <v>0</v>
      </c>
      <c r="BH552" s="12">
        <v>1</v>
      </c>
      <c r="BI552" s="12">
        <v>0</v>
      </c>
      <c r="BJ552" s="12">
        <v>0</v>
      </c>
      <c r="BK552" s="12">
        <v>1</v>
      </c>
      <c r="BL552">
        <v>1</v>
      </c>
      <c r="BM552">
        <v>2</v>
      </c>
      <c r="BN552" s="12">
        <v>3</v>
      </c>
      <c r="BO552">
        <v>0</v>
      </c>
      <c r="BP552" s="12">
        <v>3</v>
      </c>
      <c r="BQ552" s="12">
        <v>0</v>
      </c>
      <c r="BR552">
        <v>1</v>
      </c>
      <c r="BS552">
        <v>3</v>
      </c>
      <c r="BT552" s="12">
        <v>1</v>
      </c>
      <c r="BU552" s="12">
        <v>2</v>
      </c>
      <c r="BV552">
        <v>1</v>
      </c>
      <c r="BW552">
        <v>0</v>
      </c>
      <c r="BX552">
        <v>0</v>
      </c>
      <c r="BY552">
        <v>8</v>
      </c>
      <c r="BZ552" s="4">
        <v>1</v>
      </c>
      <c r="CA552">
        <v>0</v>
      </c>
      <c r="CB552">
        <v>0</v>
      </c>
      <c r="CC552">
        <v>2</v>
      </c>
      <c r="CD552">
        <v>4</v>
      </c>
      <c r="CE552" s="12">
        <v>1</v>
      </c>
      <c r="CF552" s="12">
        <v>2</v>
      </c>
      <c r="CG552" s="12">
        <v>1</v>
      </c>
      <c r="CH552" s="12">
        <v>1</v>
      </c>
      <c r="CI552" s="12">
        <v>4</v>
      </c>
      <c r="CJ552">
        <v>2</v>
      </c>
      <c r="CK552" s="12">
        <v>1</v>
      </c>
      <c r="CL552" s="12">
        <v>3</v>
      </c>
      <c r="CM552" s="12">
        <v>1</v>
      </c>
      <c r="CN552" s="12">
        <v>1</v>
      </c>
      <c r="CO552" s="12">
        <v>1</v>
      </c>
      <c r="CP552" s="12">
        <v>1</v>
      </c>
      <c r="CQ552" s="12">
        <v>1</v>
      </c>
      <c r="CV552">
        <v>1</v>
      </c>
      <c r="CW552" s="12">
        <v>1</v>
      </c>
      <c r="CX552" s="12">
        <v>1</v>
      </c>
      <c r="CY552">
        <v>0</v>
      </c>
      <c r="CZ552" s="12">
        <v>0</v>
      </c>
      <c r="DA552" s="12">
        <v>1</v>
      </c>
      <c r="DB552">
        <v>3</v>
      </c>
      <c r="DC552" s="12">
        <v>1</v>
      </c>
      <c r="DD552">
        <v>1</v>
      </c>
      <c r="DE552">
        <v>0</v>
      </c>
      <c r="DF552">
        <v>0</v>
      </c>
      <c r="DG552">
        <v>1</v>
      </c>
      <c r="DH552">
        <v>0</v>
      </c>
      <c r="DI552">
        <v>1</v>
      </c>
      <c r="DJ552">
        <v>0</v>
      </c>
      <c r="DK552">
        <v>1</v>
      </c>
      <c r="DL552" s="12">
        <v>2</v>
      </c>
      <c r="DM552">
        <v>0</v>
      </c>
      <c r="DN552">
        <v>0</v>
      </c>
      <c r="DO552">
        <v>0</v>
      </c>
      <c r="DP552">
        <v>0</v>
      </c>
      <c r="DQ552">
        <v>2</v>
      </c>
      <c r="DR552">
        <v>3</v>
      </c>
      <c r="DS552">
        <v>3</v>
      </c>
      <c r="DT552">
        <v>1</v>
      </c>
      <c r="DU552">
        <v>0</v>
      </c>
      <c r="DV552" s="12">
        <v>0</v>
      </c>
      <c r="DW552">
        <v>0</v>
      </c>
      <c r="DX552">
        <v>0</v>
      </c>
      <c r="DY552">
        <v>0</v>
      </c>
      <c r="DZ552">
        <v>0</v>
      </c>
      <c r="EA552">
        <v>1</v>
      </c>
      <c r="EB552">
        <v>0</v>
      </c>
      <c r="EC552">
        <v>3</v>
      </c>
      <c r="ED552">
        <v>2</v>
      </c>
      <c r="EE552">
        <v>0</v>
      </c>
      <c r="EF552">
        <v>2</v>
      </c>
      <c r="EG552">
        <v>2</v>
      </c>
      <c r="EH552">
        <v>0</v>
      </c>
      <c r="EI552">
        <v>0</v>
      </c>
      <c r="EJ552">
        <v>3</v>
      </c>
      <c r="EK552">
        <v>2</v>
      </c>
      <c r="EL552">
        <v>0</v>
      </c>
      <c r="EM552">
        <v>0</v>
      </c>
      <c r="EN552">
        <v>0</v>
      </c>
      <c r="EO552">
        <v>2</v>
      </c>
      <c r="EP552" s="12">
        <v>1</v>
      </c>
      <c r="EQ552">
        <v>1</v>
      </c>
      <c r="ER552">
        <v>2</v>
      </c>
      <c r="ES552">
        <v>2</v>
      </c>
      <c r="ET552">
        <v>1</v>
      </c>
      <c r="EU552">
        <v>3</v>
      </c>
      <c r="EV552">
        <v>1</v>
      </c>
      <c r="EW552">
        <v>1</v>
      </c>
      <c r="EX552">
        <v>1</v>
      </c>
      <c r="EY552">
        <v>0</v>
      </c>
      <c r="EZ552">
        <v>0</v>
      </c>
      <c r="FA552">
        <v>1</v>
      </c>
      <c r="FB552">
        <v>1</v>
      </c>
      <c r="FC552">
        <v>4</v>
      </c>
      <c r="FD552">
        <v>0</v>
      </c>
      <c r="FE552">
        <v>1</v>
      </c>
      <c r="FF552">
        <v>0</v>
      </c>
      <c r="FG552" s="12">
        <v>0</v>
      </c>
      <c r="FH552" s="12">
        <v>2</v>
      </c>
      <c r="FI552" s="12">
        <v>7</v>
      </c>
      <c r="FJ552" s="12">
        <v>1</v>
      </c>
      <c r="FK552" s="12">
        <v>3</v>
      </c>
      <c r="FL552">
        <v>0</v>
      </c>
      <c r="FM552">
        <v>2</v>
      </c>
      <c r="FN552">
        <v>0</v>
      </c>
      <c r="FO552">
        <v>0</v>
      </c>
      <c r="FP552">
        <v>0</v>
      </c>
      <c r="FQ552">
        <v>1</v>
      </c>
      <c r="FR552">
        <v>2</v>
      </c>
      <c r="FS552">
        <v>0</v>
      </c>
      <c r="FT552">
        <v>1</v>
      </c>
      <c r="FU552" s="12">
        <v>0</v>
      </c>
      <c r="FV552" s="12">
        <v>0</v>
      </c>
      <c r="FW552" s="39"/>
      <c r="FX552" s="39"/>
      <c r="FY552" s="37"/>
      <c r="FZ552" s="39"/>
      <c r="GA552" s="12">
        <v>0</v>
      </c>
      <c r="GB552">
        <v>0</v>
      </c>
      <c r="GC552">
        <v>1</v>
      </c>
      <c r="GD552">
        <v>0</v>
      </c>
      <c r="GE552">
        <v>0</v>
      </c>
      <c r="GF552">
        <v>0</v>
      </c>
      <c r="GG552" s="12">
        <v>0</v>
      </c>
      <c r="GH552">
        <v>3</v>
      </c>
      <c r="GI552">
        <v>1</v>
      </c>
      <c r="GJ552">
        <v>1</v>
      </c>
      <c r="GK552">
        <v>0</v>
      </c>
      <c r="GL552">
        <v>0</v>
      </c>
      <c r="GM552" s="12">
        <v>0</v>
      </c>
    </row>
    <row r="553" spans="1:195" x14ac:dyDescent="0.35">
      <c r="A553" s="77">
        <v>544</v>
      </c>
      <c r="B553" s="12">
        <v>2</v>
      </c>
      <c r="C553" s="12">
        <v>0</v>
      </c>
      <c r="D553">
        <v>6</v>
      </c>
      <c r="E553">
        <v>2</v>
      </c>
      <c r="F553">
        <v>0</v>
      </c>
      <c r="G553">
        <v>1</v>
      </c>
      <c r="H553">
        <v>1</v>
      </c>
      <c r="I553">
        <v>1</v>
      </c>
      <c r="J553">
        <v>1</v>
      </c>
      <c r="K553">
        <v>0</v>
      </c>
      <c r="L553">
        <v>2</v>
      </c>
      <c r="M553">
        <v>0</v>
      </c>
      <c r="N553">
        <v>1</v>
      </c>
      <c r="O553" s="12">
        <v>1</v>
      </c>
      <c r="P553">
        <v>2</v>
      </c>
      <c r="Q553" s="12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2</v>
      </c>
      <c r="X553">
        <v>2</v>
      </c>
      <c r="Y553">
        <v>2</v>
      </c>
      <c r="Z553">
        <v>1</v>
      </c>
      <c r="AA553">
        <v>0</v>
      </c>
      <c r="AB553">
        <v>4</v>
      </c>
      <c r="AC553">
        <v>3</v>
      </c>
      <c r="AD553">
        <v>1</v>
      </c>
      <c r="AE553">
        <v>0</v>
      </c>
      <c r="AF553">
        <v>0</v>
      </c>
      <c r="AG553">
        <v>1</v>
      </c>
      <c r="AH553" s="12">
        <v>0</v>
      </c>
      <c r="AI553" s="12">
        <v>0</v>
      </c>
      <c r="AJ553" s="12">
        <v>2</v>
      </c>
      <c r="AK553" s="12">
        <v>3</v>
      </c>
      <c r="AL553" s="12">
        <v>1</v>
      </c>
      <c r="AM553" s="12">
        <v>2</v>
      </c>
      <c r="AN553" s="12">
        <v>0</v>
      </c>
      <c r="AO553">
        <v>1</v>
      </c>
      <c r="AP553">
        <v>0</v>
      </c>
      <c r="AQ553">
        <v>1</v>
      </c>
      <c r="AR553">
        <v>1</v>
      </c>
      <c r="AS553">
        <v>2</v>
      </c>
      <c r="AX553" s="12">
        <v>1</v>
      </c>
      <c r="AY553" s="12">
        <v>3</v>
      </c>
      <c r="AZ553" s="12">
        <v>3</v>
      </c>
      <c r="BA553" s="12">
        <v>2</v>
      </c>
      <c r="BB553" s="12">
        <v>0</v>
      </c>
      <c r="BC553">
        <v>1</v>
      </c>
      <c r="BD553" s="12">
        <v>0</v>
      </c>
      <c r="BE553" s="12">
        <v>0</v>
      </c>
      <c r="BF553" s="12">
        <v>0</v>
      </c>
      <c r="BG553" s="12">
        <v>0</v>
      </c>
      <c r="BH553" s="12">
        <v>4</v>
      </c>
      <c r="BI553" s="12">
        <v>0</v>
      </c>
      <c r="BJ553" s="12">
        <v>1</v>
      </c>
      <c r="BK553" s="12">
        <v>0</v>
      </c>
      <c r="BL553">
        <v>3</v>
      </c>
      <c r="BM553">
        <v>3</v>
      </c>
      <c r="BN553" s="12">
        <v>0</v>
      </c>
      <c r="BO553">
        <v>1</v>
      </c>
      <c r="BP553" s="12">
        <v>1</v>
      </c>
      <c r="BQ553" s="12">
        <v>0</v>
      </c>
      <c r="BR553">
        <v>1</v>
      </c>
      <c r="BS553">
        <v>2</v>
      </c>
      <c r="BT553" s="12">
        <v>2</v>
      </c>
      <c r="BU553" s="12">
        <v>0</v>
      </c>
      <c r="BV553">
        <v>1</v>
      </c>
      <c r="BW553">
        <v>0</v>
      </c>
      <c r="BX553">
        <v>0</v>
      </c>
      <c r="BY553">
        <v>4</v>
      </c>
      <c r="BZ553" s="4">
        <v>2</v>
      </c>
      <c r="CA553">
        <v>3</v>
      </c>
      <c r="CB553">
        <v>0</v>
      </c>
      <c r="CC553">
        <v>1</v>
      </c>
      <c r="CD553">
        <v>6</v>
      </c>
      <c r="CE553" s="12">
        <v>2</v>
      </c>
      <c r="CF553" s="12">
        <v>1</v>
      </c>
      <c r="CG553" s="12">
        <v>2</v>
      </c>
      <c r="CH553" s="12">
        <v>1</v>
      </c>
      <c r="CI553" s="12">
        <v>1</v>
      </c>
      <c r="CJ553">
        <v>2</v>
      </c>
      <c r="CK553" s="12">
        <v>3</v>
      </c>
      <c r="CL553" s="12">
        <v>0</v>
      </c>
      <c r="CM553" s="12">
        <v>0</v>
      </c>
      <c r="CN553" s="12">
        <v>2</v>
      </c>
      <c r="CO553" s="12">
        <v>2</v>
      </c>
      <c r="CP553" s="12">
        <v>2</v>
      </c>
      <c r="CQ553" s="12">
        <v>0</v>
      </c>
      <c r="CV553">
        <v>0</v>
      </c>
      <c r="CW553" s="12">
        <v>1</v>
      </c>
      <c r="CX553" s="12">
        <v>1</v>
      </c>
      <c r="CY553">
        <v>1</v>
      </c>
      <c r="CZ553" s="12">
        <v>0</v>
      </c>
      <c r="DA553" s="12">
        <v>2</v>
      </c>
      <c r="DB553">
        <v>3</v>
      </c>
      <c r="DC553" s="12">
        <v>1</v>
      </c>
      <c r="DD553">
        <v>0</v>
      </c>
      <c r="DE553">
        <v>0</v>
      </c>
      <c r="DF553">
        <v>0</v>
      </c>
      <c r="DG553">
        <v>0</v>
      </c>
      <c r="DH553">
        <v>2</v>
      </c>
      <c r="DI553">
        <v>0</v>
      </c>
      <c r="DJ553">
        <v>1</v>
      </c>
      <c r="DK553">
        <v>1</v>
      </c>
      <c r="DL553" s="12">
        <v>2</v>
      </c>
      <c r="DM553">
        <v>0</v>
      </c>
      <c r="DN553">
        <v>3</v>
      </c>
      <c r="DO553">
        <v>0</v>
      </c>
      <c r="DP553">
        <v>0</v>
      </c>
      <c r="DQ553">
        <v>0</v>
      </c>
      <c r="DR553">
        <v>3</v>
      </c>
      <c r="DS553">
        <v>3</v>
      </c>
      <c r="DT553">
        <v>1</v>
      </c>
      <c r="DU553">
        <v>0</v>
      </c>
      <c r="DV553" s="12">
        <v>0</v>
      </c>
      <c r="DW553">
        <v>0</v>
      </c>
      <c r="DX553">
        <v>0</v>
      </c>
      <c r="DY553">
        <v>1</v>
      </c>
      <c r="DZ553">
        <v>3</v>
      </c>
      <c r="EA553">
        <v>1</v>
      </c>
      <c r="EB553">
        <v>0</v>
      </c>
      <c r="EC553">
        <v>3</v>
      </c>
      <c r="ED553">
        <v>5</v>
      </c>
      <c r="EE553">
        <v>0</v>
      </c>
      <c r="EF553">
        <v>1</v>
      </c>
      <c r="EG553">
        <v>1</v>
      </c>
      <c r="EH553">
        <v>1</v>
      </c>
      <c r="EI553">
        <v>0</v>
      </c>
      <c r="EJ553">
        <v>2</v>
      </c>
      <c r="EK553">
        <v>0</v>
      </c>
      <c r="EL553">
        <v>2</v>
      </c>
      <c r="EM553">
        <v>1</v>
      </c>
      <c r="EN553">
        <v>1</v>
      </c>
      <c r="EO553">
        <v>1</v>
      </c>
      <c r="EP553" s="12">
        <v>0</v>
      </c>
      <c r="EQ553">
        <v>1</v>
      </c>
      <c r="ER553">
        <v>2</v>
      </c>
      <c r="ES553">
        <v>2</v>
      </c>
      <c r="ET553">
        <v>0</v>
      </c>
      <c r="EU553">
        <v>1</v>
      </c>
      <c r="EV553">
        <v>2</v>
      </c>
      <c r="EW553">
        <v>0</v>
      </c>
      <c r="EX553">
        <v>0</v>
      </c>
      <c r="EY553">
        <v>1</v>
      </c>
      <c r="EZ553">
        <v>1</v>
      </c>
      <c r="FA553">
        <v>2</v>
      </c>
      <c r="FB553">
        <v>1</v>
      </c>
      <c r="FC553">
        <v>3</v>
      </c>
      <c r="FD553">
        <v>0</v>
      </c>
      <c r="FE553">
        <v>1</v>
      </c>
      <c r="FF553">
        <v>3</v>
      </c>
      <c r="FG553" s="12">
        <v>0</v>
      </c>
      <c r="FH553" s="12">
        <v>1</v>
      </c>
      <c r="FI553" s="12">
        <v>3</v>
      </c>
      <c r="FJ553" s="12">
        <v>0</v>
      </c>
      <c r="FK553" s="12">
        <v>1</v>
      </c>
      <c r="FL553">
        <v>0</v>
      </c>
      <c r="FM553">
        <v>2</v>
      </c>
      <c r="FN553">
        <v>0</v>
      </c>
      <c r="FO553">
        <v>2</v>
      </c>
      <c r="FP553">
        <v>0</v>
      </c>
      <c r="FQ553">
        <v>1</v>
      </c>
      <c r="FR553">
        <v>2</v>
      </c>
      <c r="FS553">
        <v>0</v>
      </c>
      <c r="FT553">
        <v>1</v>
      </c>
      <c r="FU553" s="12">
        <v>0</v>
      </c>
      <c r="FV553" s="12">
        <v>1</v>
      </c>
      <c r="FW553" s="39"/>
      <c r="FX553" s="39"/>
      <c r="FY553" s="37"/>
      <c r="FZ553" s="39"/>
      <c r="GA553" s="12">
        <v>1</v>
      </c>
      <c r="GB553">
        <v>0</v>
      </c>
      <c r="GC553">
        <v>1</v>
      </c>
      <c r="GD553">
        <v>0</v>
      </c>
      <c r="GE553">
        <v>0</v>
      </c>
      <c r="GF553">
        <v>0</v>
      </c>
      <c r="GG553" s="12">
        <v>3</v>
      </c>
      <c r="GH553">
        <v>2</v>
      </c>
      <c r="GI553">
        <v>1</v>
      </c>
      <c r="GJ553">
        <v>3</v>
      </c>
      <c r="GK553">
        <v>2</v>
      </c>
      <c r="GL553">
        <v>1</v>
      </c>
      <c r="GM553" s="12">
        <v>1</v>
      </c>
    </row>
    <row r="554" spans="1:195" x14ac:dyDescent="0.35">
      <c r="A554" s="77">
        <v>545</v>
      </c>
      <c r="B554" s="12">
        <v>2</v>
      </c>
      <c r="C554" s="12">
        <v>1</v>
      </c>
      <c r="D554">
        <v>3</v>
      </c>
      <c r="E554">
        <v>0</v>
      </c>
      <c r="F554">
        <v>2</v>
      </c>
      <c r="G554">
        <v>1</v>
      </c>
      <c r="H554">
        <v>1</v>
      </c>
      <c r="I554">
        <v>0</v>
      </c>
      <c r="J554">
        <v>2</v>
      </c>
      <c r="K554">
        <v>2</v>
      </c>
      <c r="L554">
        <v>1</v>
      </c>
      <c r="M554">
        <v>1</v>
      </c>
      <c r="N554">
        <v>3</v>
      </c>
      <c r="O554" s="12">
        <v>0</v>
      </c>
      <c r="P554">
        <v>0</v>
      </c>
      <c r="Q554" s="12">
        <v>2</v>
      </c>
      <c r="R554">
        <v>0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2</v>
      </c>
      <c r="AA554">
        <v>2</v>
      </c>
      <c r="AB554">
        <v>2</v>
      </c>
      <c r="AC554">
        <v>0</v>
      </c>
      <c r="AD554">
        <v>1</v>
      </c>
      <c r="AE554">
        <v>1</v>
      </c>
      <c r="AF554">
        <v>5</v>
      </c>
      <c r="AG554">
        <v>1</v>
      </c>
      <c r="AH554" s="12">
        <v>0</v>
      </c>
      <c r="AI554" s="12">
        <v>0</v>
      </c>
      <c r="AJ554" s="12">
        <v>1</v>
      </c>
      <c r="AK554" s="12">
        <v>2</v>
      </c>
      <c r="AL554" s="12">
        <v>2</v>
      </c>
      <c r="AM554" s="12">
        <v>2</v>
      </c>
      <c r="AN554" s="12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X554" s="12">
        <v>0</v>
      </c>
      <c r="AY554" s="12">
        <v>2</v>
      </c>
      <c r="AZ554" s="12">
        <v>0</v>
      </c>
      <c r="BA554" s="12">
        <v>0</v>
      </c>
      <c r="BB554" s="12">
        <v>1</v>
      </c>
      <c r="BC554">
        <v>0</v>
      </c>
      <c r="BD554" s="12">
        <v>4</v>
      </c>
      <c r="BE554" s="12">
        <v>0</v>
      </c>
      <c r="BF554" s="12">
        <v>1</v>
      </c>
      <c r="BG554" s="12">
        <v>3</v>
      </c>
      <c r="BH554" s="12">
        <v>1</v>
      </c>
      <c r="BI554" s="12">
        <v>0</v>
      </c>
      <c r="BJ554" s="12">
        <v>0</v>
      </c>
      <c r="BK554" s="12">
        <v>1</v>
      </c>
      <c r="BL554">
        <v>1</v>
      </c>
      <c r="BM554">
        <v>1</v>
      </c>
      <c r="BN554" s="12">
        <v>1</v>
      </c>
      <c r="BO554">
        <v>1</v>
      </c>
      <c r="BP554" s="12">
        <v>2</v>
      </c>
      <c r="BQ554" s="12">
        <v>1</v>
      </c>
      <c r="BR554">
        <v>1</v>
      </c>
      <c r="BS554">
        <v>0</v>
      </c>
      <c r="BT554" s="12">
        <v>7</v>
      </c>
      <c r="BU554" s="12">
        <v>2</v>
      </c>
      <c r="BV554">
        <v>3</v>
      </c>
      <c r="BW554">
        <v>1</v>
      </c>
      <c r="BX554">
        <v>1</v>
      </c>
      <c r="BY554">
        <v>4</v>
      </c>
      <c r="BZ554" s="4">
        <v>1</v>
      </c>
      <c r="CA554">
        <v>1</v>
      </c>
      <c r="CB554">
        <v>0</v>
      </c>
      <c r="CC554">
        <v>1</v>
      </c>
      <c r="CD554">
        <v>1</v>
      </c>
      <c r="CE554" s="12">
        <v>2</v>
      </c>
      <c r="CF554" s="12">
        <v>3</v>
      </c>
      <c r="CG554" s="12">
        <v>3</v>
      </c>
      <c r="CH554" s="12">
        <v>0</v>
      </c>
      <c r="CI554" s="12">
        <v>2</v>
      </c>
      <c r="CJ554">
        <v>2</v>
      </c>
      <c r="CK554" s="12">
        <v>0</v>
      </c>
      <c r="CL554" s="12">
        <v>0</v>
      </c>
      <c r="CM554" s="12">
        <v>1</v>
      </c>
      <c r="CN554" s="12">
        <v>1</v>
      </c>
      <c r="CO554" s="12">
        <v>1</v>
      </c>
      <c r="CP554" s="12">
        <v>0</v>
      </c>
      <c r="CQ554" s="12">
        <v>0</v>
      </c>
      <c r="CV554">
        <v>3</v>
      </c>
      <c r="CW554" s="12">
        <v>2</v>
      </c>
      <c r="CX554" s="12">
        <v>1</v>
      </c>
      <c r="CY554">
        <v>0</v>
      </c>
      <c r="CZ554" s="12">
        <v>1</v>
      </c>
      <c r="DA554" s="12">
        <v>0</v>
      </c>
      <c r="DB554">
        <v>0</v>
      </c>
      <c r="DC554" s="12">
        <v>0</v>
      </c>
      <c r="DD554">
        <v>0</v>
      </c>
      <c r="DE554">
        <v>1</v>
      </c>
      <c r="DF554">
        <v>0</v>
      </c>
      <c r="DG554">
        <v>0</v>
      </c>
      <c r="DH554">
        <v>2</v>
      </c>
      <c r="DI554">
        <v>2</v>
      </c>
      <c r="DJ554">
        <v>0</v>
      </c>
      <c r="DK554">
        <v>2</v>
      </c>
      <c r="DL554" s="12">
        <v>0</v>
      </c>
      <c r="DM554">
        <v>2</v>
      </c>
      <c r="DN554">
        <v>3</v>
      </c>
      <c r="DO554">
        <v>0</v>
      </c>
      <c r="DP554">
        <v>0</v>
      </c>
      <c r="DQ554">
        <v>1</v>
      </c>
      <c r="DR554">
        <v>2</v>
      </c>
      <c r="DS554">
        <v>2</v>
      </c>
      <c r="DT554">
        <v>2</v>
      </c>
      <c r="DU554">
        <v>2</v>
      </c>
      <c r="DV554" s="12">
        <v>1</v>
      </c>
      <c r="DW554">
        <v>0</v>
      </c>
      <c r="DX554">
        <v>4</v>
      </c>
      <c r="DY554">
        <v>0</v>
      </c>
      <c r="DZ554">
        <v>0</v>
      </c>
      <c r="EA554">
        <v>2</v>
      </c>
      <c r="EB554">
        <v>0</v>
      </c>
      <c r="EC554">
        <v>2</v>
      </c>
      <c r="ED554">
        <v>0</v>
      </c>
      <c r="EE554">
        <v>0</v>
      </c>
      <c r="EF554">
        <v>0</v>
      </c>
      <c r="EG554">
        <v>0</v>
      </c>
      <c r="EH554">
        <v>1</v>
      </c>
      <c r="EI554">
        <v>2</v>
      </c>
      <c r="EJ554">
        <v>2</v>
      </c>
      <c r="EK554">
        <v>0</v>
      </c>
      <c r="EL554">
        <v>1</v>
      </c>
      <c r="EM554">
        <v>2</v>
      </c>
      <c r="EN554">
        <v>2</v>
      </c>
      <c r="EO554">
        <v>1</v>
      </c>
      <c r="EP554" s="12">
        <v>2</v>
      </c>
      <c r="EQ554">
        <v>1</v>
      </c>
      <c r="ER554">
        <v>3</v>
      </c>
      <c r="ES554">
        <v>3</v>
      </c>
      <c r="ET554">
        <v>0</v>
      </c>
      <c r="EU554">
        <v>0</v>
      </c>
      <c r="EV554">
        <v>3</v>
      </c>
      <c r="EW554">
        <v>1</v>
      </c>
      <c r="EX554">
        <v>2</v>
      </c>
      <c r="EY554">
        <v>0</v>
      </c>
      <c r="EZ554">
        <v>0</v>
      </c>
      <c r="FA554">
        <v>0</v>
      </c>
      <c r="FB554">
        <v>1</v>
      </c>
      <c r="FC554">
        <v>3</v>
      </c>
      <c r="FD554">
        <v>1</v>
      </c>
      <c r="FE554">
        <v>1</v>
      </c>
      <c r="FF554">
        <v>0</v>
      </c>
      <c r="FG554" s="12">
        <v>0</v>
      </c>
      <c r="FH554" s="12">
        <v>1</v>
      </c>
      <c r="FI554" s="12">
        <v>2</v>
      </c>
      <c r="FJ554" s="12">
        <v>1</v>
      </c>
      <c r="FK554" s="12">
        <v>3</v>
      </c>
      <c r="FL554">
        <v>0</v>
      </c>
      <c r="FM554">
        <v>1</v>
      </c>
      <c r="FN554">
        <v>0</v>
      </c>
      <c r="FO554">
        <v>3</v>
      </c>
      <c r="FP554">
        <v>0</v>
      </c>
      <c r="FQ554">
        <v>0</v>
      </c>
      <c r="FR554">
        <v>1</v>
      </c>
      <c r="FS554">
        <v>1</v>
      </c>
      <c r="FT554">
        <v>1</v>
      </c>
      <c r="FU554" s="12">
        <v>1</v>
      </c>
      <c r="FV554" s="12">
        <v>1</v>
      </c>
      <c r="FW554" s="39"/>
      <c r="FX554" s="39"/>
      <c r="FY554" s="37"/>
      <c r="FZ554" s="39"/>
      <c r="GA554" s="12">
        <v>2</v>
      </c>
      <c r="GB554">
        <v>1</v>
      </c>
      <c r="GC554">
        <v>0</v>
      </c>
      <c r="GD554">
        <v>0</v>
      </c>
      <c r="GE554">
        <v>0</v>
      </c>
      <c r="GF554">
        <v>1</v>
      </c>
      <c r="GG554" s="12">
        <v>1</v>
      </c>
      <c r="GH554">
        <v>6</v>
      </c>
      <c r="GI554">
        <v>2</v>
      </c>
      <c r="GJ554">
        <v>0</v>
      </c>
      <c r="GK554">
        <v>1</v>
      </c>
      <c r="GL554">
        <v>0</v>
      </c>
      <c r="GM554" s="12">
        <v>1</v>
      </c>
    </row>
    <row r="555" spans="1:195" x14ac:dyDescent="0.35">
      <c r="A555" s="77">
        <v>546</v>
      </c>
      <c r="B555" s="12">
        <v>0</v>
      </c>
      <c r="C555" s="12">
        <v>0</v>
      </c>
      <c r="D555">
        <v>3</v>
      </c>
      <c r="E555">
        <v>0</v>
      </c>
      <c r="F555">
        <v>0</v>
      </c>
      <c r="G555">
        <v>1</v>
      </c>
      <c r="H555">
        <v>0</v>
      </c>
      <c r="I555">
        <v>3</v>
      </c>
      <c r="J555">
        <v>0</v>
      </c>
      <c r="K555">
        <v>2</v>
      </c>
      <c r="L555">
        <v>0</v>
      </c>
      <c r="M555">
        <v>1</v>
      </c>
      <c r="N555">
        <v>3</v>
      </c>
      <c r="O555" s="12">
        <v>1</v>
      </c>
      <c r="P555">
        <v>0</v>
      </c>
      <c r="Q555" s="12">
        <v>1</v>
      </c>
      <c r="R555">
        <v>0</v>
      </c>
      <c r="S555">
        <v>1</v>
      </c>
      <c r="T555">
        <v>0</v>
      </c>
      <c r="U555">
        <v>1</v>
      </c>
      <c r="V555">
        <v>2</v>
      </c>
      <c r="W555">
        <v>1</v>
      </c>
      <c r="X555">
        <v>0</v>
      </c>
      <c r="Y555">
        <v>0</v>
      </c>
      <c r="Z555">
        <v>1</v>
      </c>
      <c r="AA555">
        <v>2</v>
      </c>
      <c r="AB555">
        <v>0</v>
      </c>
      <c r="AC555">
        <v>0</v>
      </c>
      <c r="AD555">
        <v>1</v>
      </c>
      <c r="AE555">
        <v>3</v>
      </c>
      <c r="AF555">
        <v>15</v>
      </c>
      <c r="AG555">
        <v>1</v>
      </c>
      <c r="AH555" s="12">
        <v>0</v>
      </c>
      <c r="AI555" s="12">
        <v>1</v>
      </c>
      <c r="AJ555" s="12">
        <v>2</v>
      </c>
      <c r="AK555" s="12">
        <v>0</v>
      </c>
      <c r="AL555" s="12">
        <v>0</v>
      </c>
      <c r="AM555" s="12">
        <v>1</v>
      </c>
      <c r="AN555" s="12">
        <v>0</v>
      </c>
      <c r="AO555">
        <v>0</v>
      </c>
      <c r="AP555">
        <v>1</v>
      </c>
      <c r="AQ555">
        <v>2</v>
      </c>
      <c r="AR555">
        <v>0</v>
      </c>
      <c r="AS555">
        <v>0</v>
      </c>
      <c r="AX555" s="12">
        <v>2</v>
      </c>
      <c r="AY555" s="12">
        <v>2</v>
      </c>
      <c r="AZ555" s="12">
        <v>1</v>
      </c>
      <c r="BA555" s="12">
        <v>2</v>
      </c>
      <c r="BB555" s="12">
        <v>4</v>
      </c>
      <c r="BC555">
        <v>1</v>
      </c>
      <c r="BD555" s="12">
        <v>2</v>
      </c>
      <c r="BE555" s="12">
        <v>1</v>
      </c>
      <c r="BF555" s="12">
        <v>1</v>
      </c>
      <c r="BG555" s="12">
        <v>0</v>
      </c>
      <c r="BH555" s="12">
        <v>0</v>
      </c>
      <c r="BI555" s="12">
        <v>0</v>
      </c>
      <c r="BJ555" s="12">
        <v>0</v>
      </c>
      <c r="BK555" s="12">
        <v>0</v>
      </c>
      <c r="BL555">
        <v>0</v>
      </c>
      <c r="BM555">
        <v>1</v>
      </c>
      <c r="BN555" s="12">
        <v>1</v>
      </c>
      <c r="BO555">
        <v>0</v>
      </c>
      <c r="BP555" s="12">
        <v>1</v>
      </c>
      <c r="BQ555" s="12">
        <v>2</v>
      </c>
      <c r="BR555">
        <v>1</v>
      </c>
      <c r="BS555">
        <v>1</v>
      </c>
      <c r="BT555" s="12">
        <v>0</v>
      </c>
      <c r="BU555" s="12">
        <v>2</v>
      </c>
      <c r="BV555">
        <v>4</v>
      </c>
      <c r="BW555">
        <v>0</v>
      </c>
      <c r="BX555">
        <v>1</v>
      </c>
      <c r="BY555">
        <v>6</v>
      </c>
      <c r="BZ555" s="4">
        <v>1</v>
      </c>
      <c r="CA555">
        <v>3</v>
      </c>
      <c r="CB555">
        <v>0</v>
      </c>
      <c r="CC555">
        <v>0</v>
      </c>
      <c r="CD555">
        <v>1</v>
      </c>
      <c r="CE555" s="12">
        <v>4</v>
      </c>
      <c r="CF555" s="12">
        <v>3</v>
      </c>
      <c r="CG555" s="12">
        <v>2</v>
      </c>
      <c r="CH555" s="12">
        <v>1</v>
      </c>
      <c r="CI555" s="12">
        <v>1</v>
      </c>
      <c r="CJ555">
        <v>4</v>
      </c>
      <c r="CK555" s="12">
        <v>3</v>
      </c>
      <c r="CL555" s="12">
        <v>0</v>
      </c>
      <c r="CM555" s="12">
        <v>0</v>
      </c>
      <c r="CN555" s="12">
        <v>2</v>
      </c>
      <c r="CO555" s="12">
        <v>2</v>
      </c>
      <c r="CP555" s="12">
        <v>2</v>
      </c>
      <c r="CQ555" s="12">
        <v>1</v>
      </c>
      <c r="CV555">
        <v>0</v>
      </c>
      <c r="CW555" s="12">
        <v>1</v>
      </c>
      <c r="CX555" s="12">
        <v>3</v>
      </c>
      <c r="CY555">
        <v>1</v>
      </c>
      <c r="CZ555" s="12">
        <v>3</v>
      </c>
      <c r="DA555" s="12">
        <v>2</v>
      </c>
      <c r="DB555">
        <v>1</v>
      </c>
      <c r="DC555" s="12">
        <v>1</v>
      </c>
      <c r="DD555">
        <v>1</v>
      </c>
      <c r="DE555">
        <v>0</v>
      </c>
      <c r="DF555">
        <v>1</v>
      </c>
      <c r="DG555">
        <v>0</v>
      </c>
      <c r="DH555">
        <v>2</v>
      </c>
      <c r="DI555">
        <v>1</v>
      </c>
      <c r="DJ555">
        <v>0</v>
      </c>
      <c r="DK555">
        <v>0</v>
      </c>
      <c r="DL555" s="12">
        <v>0</v>
      </c>
      <c r="DM555">
        <v>1</v>
      </c>
      <c r="DN555">
        <v>2</v>
      </c>
      <c r="DO555">
        <v>0</v>
      </c>
      <c r="DP555">
        <v>0</v>
      </c>
      <c r="DQ555">
        <v>2</v>
      </c>
      <c r="DR555">
        <v>2</v>
      </c>
      <c r="DS555">
        <v>2</v>
      </c>
      <c r="DT555">
        <v>2</v>
      </c>
      <c r="DU555">
        <v>0</v>
      </c>
      <c r="DV555" s="12">
        <v>2</v>
      </c>
      <c r="DW555">
        <v>0</v>
      </c>
      <c r="DX555">
        <v>0</v>
      </c>
      <c r="DY555">
        <v>0</v>
      </c>
      <c r="DZ555">
        <v>1</v>
      </c>
      <c r="EA555">
        <v>0</v>
      </c>
      <c r="EB555">
        <v>0</v>
      </c>
      <c r="EC555">
        <v>0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0</v>
      </c>
      <c r="EM555">
        <v>1</v>
      </c>
      <c r="EN555">
        <v>0</v>
      </c>
      <c r="EO555">
        <v>2</v>
      </c>
      <c r="EP555" s="12">
        <v>2</v>
      </c>
      <c r="EQ555">
        <v>2</v>
      </c>
      <c r="ER555">
        <v>2</v>
      </c>
      <c r="ES555">
        <v>2</v>
      </c>
      <c r="ET555">
        <v>2</v>
      </c>
      <c r="EU555">
        <v>1</v>
      </c>
      <c r="EV555">
        <v>0</v>
      </c>
      <c r="EW555">
        <v>1</v>
      </c>
      <c r="EX555">
        <v>1</v>
      </c>
      <c r="EY555">
        <v>0</v>
      </c>
      <c r="EZ555">
        <v>2</v>
      </c>
      <c r="FA555">
        <v>1</v>
      </c>
      <c r="FB555">
        <v>1</v>
      </c>
      <c r="FC555">
        <v>0</v>
      </c>
      <c r="FD555">
        <v>1</v>
      </c>
      <c r="FE555">
        <v>1</v>
      </c>
      <c r="FF555">
        <v>1</v>
      </c>
      <c r="FG555" s="12">
        <v>0</v>
      </c>
      <c r="FH555" s="12">
        <v>1</v>
      </c>
      <c r="FI555" s="12">
        <v>6</v>
      </c>
      <c r="FJ555" s="12">
        <v>1</v>
      </c>
      <c r="FK555" s="12">
        <v>0</v>
      </c>
      <c r="FL555">
        <v>1</v>
      </c>
      <c r="FM555">
        <v>0</v>
      </c>
      <c r="FN555">
        <v>0</v>
      </c>
      <c r="FO555">
        <v>1</v>
      </c>
      <c r="FP555">
        <v>0</v>
      </c>
      <c r="FQ555">
        <v>0</v>
      </c>
      <c r="FR555">
        <v>0</v>
      </c>
      <c r="FS555">
        <v>0</v>
      </c>
      <c r="FT555">
        <v>0</v>
      </c>
      <c r="FU555" s="12">
        <v>0</v>
      </c>
      <c r="FV555" s="12">
        <v>2</v>
      </c>
      <c r="FW555" s="39"/>
      <c r="FX555" s="39"/>
      <c r="FY555" s="37"/>
      <c r="FZ555" s="39"/>
      <c r="GA555" s="12">
        <v>0</v>
      </c>
      <c r="GB555">
        <v>1</v>
      </c>
      <c r="GC555">
        <v>0</v>
      </c>
      <c r="GD555">
        <v>0</v>
      </c>
      <c r="GE555">
        <v>0</v>
      </c>
      <c r="GF555">
        <v>2</v>
      </c>
      <c r="GG555" s="12">
        <v>1</v>
      </c>
      <c r="GH555">
        <v>5</v>
      </c>
      <c r="GI555">
        <v>0</v>
      </c>
      <c r="GJ555">
        <v>0</v>
      </c>
      <c r="GK555">
        <v>1</v>
      </c>
      <c r="GL555">
        <v>0</v>
      </c>
      <c r="GM555" s="12">
        <v>1</v>
      </c>
    </row>
    <row r="556" spans="1:195" x14ac:dyDescent="0.35">
      <c r="A556" s="77">
        <v>547</v>
      </c>
      <c r="B556" s="12">
        <v>1</v>
      </c>
      <c r="C556" s="12">
        <v>0</v>
      </c>
      <c r="D556">
        <v>4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2</v>
      </c>
      <c r="N556">
        <v>0</v>
      </c>
      <c r="O556" s="12">
        <v>1</v>
      </c>
      <c r="P556">
        <v>0</v>
      </c>
      <c r="Q556" s="12">
        <v>0</v>
      </c>
      <c r="R556">
        <v>0</v>
      </c>
      <c r="S556">
        <v>2</v>
      </c>
      <c r="T556">
        <v>0</v>
      </c>
      <c r="U556">
        <v>0</v>
      </c>
      <c r="V556">
        <v>0</v>
      </c>
      <c r="W556">
        <v>1</v>
      </c>
      <c r="X556">
        <v>1</v>
      </c>
      <c r="Y556">
        <v>1</v>
      </c>
      <c r="Z556">
        <v>0</v>
      </c>
      <c r="AA556">
        <v>1</v>
      </c>
      <c r="AB556">
        <v>0</v>
      </c>
      <c r="AC556">
        <v>1</v>
      </c>
      <c r="AD556">
        <v>0</v>
      </c>
      <c r="AE556">
        <v>2</v>
      </c>
      <c r="AF556">
        <v>4</v>
      </c>
      <c r="AG556">
        <v>1</v>
      </c>
      <c r="AH556" s="12">
        <v>1</v>
      </c>
      <c r="AI556" s="12">
        <v>0</v>
      </c>
      <c r="AJ556" s="12">
        <v>2</v>
      </c>
      <c r="AK556" s="12">
        <v>0</v>
      </c>
      <c r="AL556" s="12">
        <v>1</v>
      </c>
      <c r="AM556" s="12">
        <v>3</v>
      </c>
      <c r="AN556" s="12">
        <v>0</v>
      </c>
      <c r="AO556">
        <v>0</v>
      </c>
      <c r="AP556">
        <v>0</v>
      </c>
      <c r="AQ556">
        <v>2</v>
      </c>
      <c r="AR556">
        <v>1</v>
      </c>
      <c r="AS556">
        <v>0</v>
      </c>
      <c r="AX556" s="12">
        <v>1</v>
      </c>
      <c r="AY556" s="12">
        <v>1</v>
      </c>
      <c r="AZ556" s="12">
        <v>0</v>
      </c>
      <c r="BA556" s="12">
        <v>1</v>
      </c>
      <c r="BB556" s="12">
        <v>2</v>
      </c>
      <c r="BC556">
        <v>2</v>
      </c>
      <c r="BD556" s="12">
        <v>0</v>
      </c>
      <c r="BE556" s="12">
        <v>1</v>
      </c>
      <c r="BF556" s="12">
        <v>1</v>
      </c>
      <c r="BG556" s="12">
        <v>4</v>
      </c>
      <c r="BH556" s="12">
        <v>0</v>
      </c>
      <c r="BI556" s="12">
        <v>0</v>
      </c>
      <c r="BJ556" s="12">
        <v>1</v>
      </c>
      <c r="BK556" s="12">
        <v>4</v>
      </c>
      <c r="BL556">
        <v>1</v>
      </c>
      <c r="BM556">
        <v>4</v>
      </c>
      <c r="BN556" s="12">
        <v>0</v>
      </c>
      <c r="BO556">
        <v>0</v>
      </c>
      <c r="BP556" s="12">
        <v>2</v>
      </c>
      <c r="BQ556" s="12">
        <v>4</v>
      </c>
      <c r="BR556">
        <v>1</v>
      </c>
      <c r="BS556">
        <v>5</v>
      </c>
      <c r="BT556" s="12">
        <v>1</v>
      </c>
      <c r="BU556" s="12">
        <v>3</v>
      </c>
      <c r="BV556">
        <v>2</v>
      </c>
      <c r="BW556">
        <v>0</v>
      </c>
      <c r="BX556">
        <v>0</v>
      </c>
      <c r="BY556">
        <v>0</v>
      </c>
      <c r="BZ556" s="4">
        <v>3</v>
      </c>
      <c r="CA556">
        <v>2</v>
      </c>
      <c r="CB556">
        <v>0</v>
      </c>
      <c r="CC556">
        <v>0</v>
      </c>
      <c r="CD556">
        <v>1</v>
      </c>
      <c r="CE556" s="12">
        <v>3</v>
      </c>
      <c r="CF556" s="12">
        <v>2</v>
      </c>
      <c r="CG556" s="12">
        <v>0</v>
      </c>
      <c r="CH556" s="12">
        <v>1</v>
      </c>
      <c r="CI556" s="12">
        <v>1</v>
      </c>
      <c r="CJ556">
        <v>1</v>
      </c>
      <c r="CK556" s="12">
        <v>1</v>
      </c>
      <c r="CL556" s="12">
        <v>4</v>
      </c>
      <c r="CM556" s="12">
        <v>0</v>
      </c>
      <c r="CN556" s="12">
        <v>1</v>
      </c>
      <c r="CO556" s="12">
        <v>1</v>
      </c>
      <c r="CP556" s="12">
        <v>1</v>
      </c>
      <c r="CQ556" s="12">
        <v>1</v>
      </c>
      <c r="CV556">
        <v>2</v>
      </c>
      <c r="CW556" s="12">
        <v>4</v>
      </c>
      <c r="CX556" s="12">
        <v>0</v>
      </c>
      <c r="CY556">
        <v>1</v>
      </c>
      <c r="CZ556" s="12">
        <v>0</v>
      </c>
      <c r="DA556" s="12">
        <v>5</v>
      </c>
      <c r="DB556">
        <v>2</v>
      </c>
      <c r="DC556" s="12">
        <v>1</v>
      </c>
      <c r="DD556">
        <v>0</v>
      </c>
      <c r="DE556">
        <v>2</v>
      </c>
      <c r="DF556">
        <v>1</v>
      </c>
      <c r="DG556">
        <v>0</v>
      </c>
      <c r="DH556">
        <v>0</v>
      </c>
      <c r="DI556">
        <v>3</v>
      </c>
      <c r="DJ556">
        <v>0</v>
      </c>
      <c r="DK556">
        <v>0</v>
      </c>
      <c r="DL556" s="12">
        <v>0</v>
      </c>
      <c r="DM556">
        <v>0</v>
      </c>
      <c r="DN556">
        <v>3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1</v>
      </c>
      <c r="DU556">
        <v>0</v>
      </c>
      <c r="DV556" s="12">
        <v>2</v>
      </c>
      <c r="DW556">
        <v>0</v>
      </c>
      <c r="DX556">
        <v>0</v>
      </c>
      <c r="DY556">
        <v>0</v>
      </c>
      <c r="DZ556">
        <v>3</v>
      </c>
      <c r="EA556">
        <v>1</v>
      </c>
      <c r="EB556">
        <v>1</v>
      </c>
      <c r="EC556">
        <v>1</v>
      </c>
      <c r="ED556">
        <v>2</v>
      </c>
      <c r="EE556">
        <v>0</v>
      </c>
      <c r="EF556">
        <v>0</v>
      </c>
      <c r="EG556">
        <v>0</v>
      </c>
      <c r="EH556">
        <v>1</v>
      </c>
      <c r="EI556">
        <v>0</v>
      </c>
      <c r="EJ556">
        <v>3</v>
      </c>
      <c r="EK556">
        <v>1</v>
      </c>
      <c r="EL556">
        <v>0</v>
      </c>
      <c r="EM556">
        <v>0</v>
      </c>
      <c r="EN556">
        <v>0</v>
      </c>
      <c r="EO556">
        <v>2</v>
      </c>
      <c r="EP556" s="12">
        <v>1</v>
      </c>
      <c r="EQ556">
        <v>0</v>
      </c>
      <c r="ER556">
        <v>1</v>
      </c>
      <c r="ES556">
        <v>3</v>
      </c>
      <c r="ET556">
        <v>0</v>
      </c>
      <c r="EU556">
        <v>1</v>
      </c>
      <c r="EV556">
        <v>1</v>
      </c>
      <c r="EW556">
        <v>0</v>
      </c>
      <c r="EX556">
        <v>0</v>
      </c>
      <c r="EY556">
        <v>1</v>
      </c>
      <c r="EZ556">
        <v>0</v>
      </c>
      <c r="FA556">
        <v>0</v>
      </c>
      <c r="FB556">
        <v>0</v>
      </c>
      <c r="FC556">
        <v>2</v>
      </c>
      <c r="FD556">
        <v>0</v>
      </c>
      <c r="FE556">
        <v>1</v>
      </c>
      <c r="FF556">
        <v>1</v>
      </c>
      <c r="FG556" s="12">
        <v>0</v>
      </c>
      <c r="FH556" s="12">
        <v>1</v>
      </c>
      <c r="FI556" s="12">
        <v>2</v>
      </c>
      <c r="FJ556" s="12">
        <v>2</v>
      </c>
      <c r="FK556" s="12">
        <v>1</v>
      </c>
      <c r="FL556">
        <v>0</v>
      </c>
      <c r="FM556">
        <v>1</v>
      </c>
      <c r="FN556">
        <v>0</v>
      </c>
      <c r="FO556">
        <v>0</v>
      </c>
      <c r="FP556">
        <v>2</v>
      </c>
      <c r="FQ556">
        <v>0</v>
      </c>
      <c r="FR556">
        <v>0</v>
      </c>
      <c r="FS556">
        <v>0</v>
      </c>
      <c r="FT556">
        <v>3</v>
      </c>
      <c r="FU556" s="12">
        <v>1</v>
      </c>
      <c r="FV556" s="12">
        <v>0</v>
      </c>
      <c r="FW556" s="39"/>
      <c r="FX556" s="39"/>
      <c r="FY556" s="37"/>
      <c r="FZ556" s="39"/>
      <c r="GA556" s="12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 s="12">
        <v>2</v>
      </c>
      <c r="GH556">
        <v>4</v>
      </c>
      <c r="GI556">
        <v>1</v>
      </c>
      <c r="GJ556">
        <v>1</v>
      </c>
      <c r="GK556">
        <v>1</v>
      </c>
      <c r="GL556">
        <v>1</v>
      </c>
      <c r="GM556" s="12">
        <v>2</v>
      </c>
    </row>
    <row r="557" spans="1:195" x14ac:dyDescent="0.35">
      <c r="A557" s="77">
        <v>548</v>
      </c>
      <c r="B557" s="12">
        <v>0</v>
      </c>
      <c r="C557" s="12">
        <v>2</v>
      </c>
      <c r="D557">
        <v>4</v>
      </c>
      <c r="E557">
        <v>2</v>
      </c>
      <c r="F557">
        <v>1</v>
      </c>
      <c r="G557">
        <v>0</v>
      </c>
      <c r="H557">
        <v>0</v>
      </c>
      <c r="I557">
        <v>0</v>
      </c>
      <c r="J557">
        <v>2</v>
      </c>
      <c r="K557">
        <v>2</v>
      </c>
      <c r="L557">
        <v>1</v>
      </c>
      <c r="M557">
        <v>0</v>
      </c>
      <c r="N557">
        <v>1</v>
      </c>
      <c r="O557" s="12">
        <v>4</v>
      </c>
      <c r="P557">
        <v>1</v>
      </c>
      <c r="Q557" s="12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2</v>
      </c>
      <c r="X557">
        <v>1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3</v>
      </c>
      <c r="AF557">
        <v>10</v>
      </c>
      <c r="AG557">
        <v>1</v>
      </c>
      <c r="AH557" s="12">
        <v>0</v>
      </c>
      <c r="AI557" s="12">
        <v>1</v>
      </c>
      <c r="AJ557" s="12">
        <v>1</v>
      </c>
      <c r="AK557" s="12">
        <v>0</v>
      </c>
      <c r="AL557" s="12">
        <v>0</v>
      </c>
      <c r="AM557" s="12">
        <v>0</v>
      </c>
      <c r="AN557" s="12">
        <v>0</v>
      </c>
      <c r="AO557">
        <v>1</v>
      </c>
      <c r="AP557">
        <v>0</v>
      </c>
      <c r="AQ557">
        <v>3</v>
      </c>
      <c r="AR557">
        <v>0</v>
      </c>
      <c r="AS557">
        <v>0</v>
      </c>
      <c r="AX557" s="12">
        <v>1</v>
      </c>
      <c r="AY557" s="12">
        <v>0</v>
      </c>
      <c r="AZ557" s="12">
        <v>0</v>
      </c>
      <c r="BA557" s="12">
        <v>0</v>
      </c>
      <c r="BB557" s="12">
        <v>4</v>
      </c>
      <c r="BC557">
        <v>1</v>
      </c>
      <c r="BD557" s="12">
        <v>0</v>
      </c>
      <c r="BE557" s="12">
        <v>0</v>
      </c>
      <c r="BF557" s="12">
        <v>1</v>
      </c>
      <c r="BG557" s="12">
        <v>2</v>
      </c>
      <c r="BH557" s="12">
        <v>1</v>
      </c>
      <c r="BI557" s="12">
        <v>2</v>
      </c>
      <c r="BJ557" s="12">
        <v>1</v>
      </c>
      <c r="BK557" s="12">
        <v>2</v>
      </c>
      <c r="BL557">
        <v>0</v>
      </c>
      <c r="BM557">
        <v>2</v>
      </c>
      <c r="BN557" s="12">
        <v>0</v>
      </c>
      <c r="BO557">
        <v>0</v>
      </c>
      <c r="BP557" s="12">
        <v>3</v>
      </c>
      <c r="BQ557" s="12">
        <v>0</v>
      </c>
      <c r="BR557">
        <v>0</v>
      </c>
      <c r="BS557">
        <v>1</v>
      </c>
      <c r="BT557" s="12">
        <v>1</v>
      </c>
      <c r="BU557" s="12">
        <v>1</v>
      </c>
      <c r="BV557">
        <v>2</v>
      </c>
      <c r="BW557">
        <v>0</v>
      </c>
      <c r="BX557">
        <v>0</v>
      </c>
      <c r="BY557">
        <v>0</v>
      </c>
      <c r="BZ557" s="4">
        <v>2</v>
      </c>
      <c r="CA557">
        <v>2</v>
      </c>
      <c r="CB557">
        <v>0</v>
      </c>
      <c r="CC557">
        <v>2</v>
      </c>
      <c r="CD557">
        <v>1</v>
      </c>
      <c r="CE557" s="12">
        <v>2</v>
      </c>
      <c r="CF557" s="12">
        <v>2</v>
      </c>
      <c r="CG557" s="12">
        <v>0</v>
      </c>
      <c r="CH557" s="12">
        <v>1</v>
      </c>
      <c r="CI557" s="12">
        <v>2</v>
      </c>
      <c r="CJ557">
        <v>1</v>
      </c>
      <c r="CK557" s="12">
        <v>3</v>
      </c>
      <c r="CL557" s="12">
        <v>1</v>
      </c>
      <c r="CM557" s="12">
        <v>0</v>
      </c>
      <c r="CN557" s="12">
        <v>2</v>
      </c>
      <c r="CO557" s="12">
        <v>2</v>
      </c>
      <c r="CP557" s="12">
        <v>0</v>
      </c>
      <c r="CQ557" s="12">
        <v>0</v>
      </c>
      <c r="CV557">
        <v>0</v>
      </c>
      <c r="CW557" s="12">
        <v>1</v>
      </c>
      <c r="CX557" s="12">
        <v>2</v>
      </c>
      <c r="CY557">
        <v>2</v>
      </c>
      <c r="CZ557" s="12">
        <v>2</v>
      </c>
      <c r="DA557" s="12">
        <v>3</v>
      </c>
      <c r="DB557">
        <v>1</v>
      </c>
      <c r="DC557" s="12">
        <v>0</v>
      </c>
      <c r="DD557">
        <v>1</v>
      </c>
      <c r="DE557">
        <v>1</v>
      </c>
      <c r="DF557">
        <v>0</v>
      </c>
      <c r="DG557">
        <v>0</v>
      </c>
      <c r="DH557">
        <v>2</v>
      </c>
      <c r="DI557">
        <v>1</v>
      </c>
      <c r="DJ557">
        <v>0</v>
      </c>
      <c r="DK557">
        <v>2</v>
      </c>
      <c r="DL557" s="12">
        <v>1</v>
      </c>
      <c r="DM557">
        <v>0</v>
      </c>
      <c r="DN557">
        <v>1</v>
      </c>
      <c r="DO557">
        <v>0</v>
      </c>
      <c r="DP557">
        <v>0</v>
      </c>
      <c r="DQ557">
        <v>2</v>
      </c>
      <c r="DR557">
        <v>1</v>
      </c>
      <c r="DS557">
        <v>1</v>
      </c>
      <c r="DT557">
        <v>2</v>
      </c>
      <c r="DU557">
        <v>0</v>
      </c>
      <c r="DV557" s="12">
        <v>1</v>
      </c>
      <c r="DW557">
        <v>0</v>
      </c>
      <c r="DX557">
        <v>0</v>
      </c>
      <c r="DY557">
        <v>0</v>
      </c>
      <c r="DZ557">
        <v>0</v>
      </c>
      <c r="EA557">
        <v>2</v>
      </c>
      <c r="EB557">
        <v>0</v>
      </c>
      <c r="EC557">
        <v>1</v>
      </c>
      <c r="ED557">
        <v>1</v>
      </c>
      <c r="EE557">
        <v>1</v>
      </c>
      <c r="EF557">
        <v>0</v>
      </c>
      <c r="EG557">
        <v>1</v>
      </c>
      <c r="EH557">
        <v>0</v>
      </c>
      <c r="EI557">
        <v>1</v>
      </c>
      <c r="EJ557">
        <v>1</v>
      </c>
      <c r="EK557">
        <v>2</v>
      </c>
      <c r="EL557">
        <v>1</v>
      </c>
      <c r="EM557">
        <v>0</v>
      </c>
      <c r="EN557">
        <v>0</v>
      </c>
      <c r="EO557">
        <v>0</v>
      </c>
      <c r="EP557" s="12">
        <v>2</v>
      </c>
      <c r="EQ557">
        <v>1</v>
      </c>
      <c r="ER557">
        <v>1</v>
      </c>
      <c r="ES557">
        <v>2</v>
      </c>
      <c r="ET557">
        <v>0</v>
      </c>
      <c r="EU557">
        <v>1</v>
      </c>
      <c r="EV557">
        <v>0</v>
      </c>
      <c r="EW557">
        <v>1</v>
      </c>
      <c r="EX557">
        <v>3</v>
      </c>
      <c r="EY557">
        <v>1</v>
      </c>
      <c r="EZ557">
        <v>0</v>
      </c>
      <c r="FA557">
        <v>1</v>
      </c>
      <c r="FB557">
        <v>4</v>
      </c>
      <c r="FC557">
        <v>4</v>
      </c>
      <c r="FD557">
        <v>1</v>
      </c>
      <c r="FE557">
        <v>1</v>
      </c>
      <c r="FF557">
        <v>0</v>
      </c>
      <c r="FG557" s="12">
        <v>0</v>
      </c>
      <c r="FH557" s="12">
        <v>1</v>
      </c>
      <c r="FI557" s="12">
        <v>3</v>
      </c>
      <c r="FJ557" s="12">
        <v>0</v>
      </c>
      <c r="FK557" s="12">
        <v>3</v>
      </c>
      <c r="FL557">
        <v>2</v>
      </c>
      <c r="FM557">
        <v>1</v>
      </c>
      <c r="FN557">
        <v>0</v>
      </c>
      <c r="FO557">
        <v>4</v>
      </c>
      <c r="FP557">
        <v>2</v>
      </c>
      <c r="FQ557">
        <v>1</v>
      </c>
      <c r="FR557">
        <v>2</v>
      </c>
      <c r="FS557">
        <v>0</v>
      </c>
      <c r="FT557">
        <v>0</v>
      </c>
      <c r="FU557" s="12">
        <v>0</v>
      </c>
      <c r="FV557" s="12">
        <v>0</v>
      </c>
      <c r="FW557" s="39"/>
      <c r="FX557" s="39"/>
      <c r="FY557" s="37"/>
      <c r="FZ557" s="39"/>
      <c r="GA557" s="12">
        <v>2</v>
      </c>
      <c r="GB557">
        <v>3</v>
      </c>
      <c r="GC557">
        <v>1</v>
      </c>
      <c r="GD557">
        <v>0</v>
      </c>
      <c r="GE557">
        <v>0</v>
      </c>
      <c r="GF557">
        <v>0</v>
      </c>
      <c r="GG557" s="12">
        <v>1</v>
      </c>
      <c r="GH557">
        <v>5</v>
      </c>
      <c r="GI557">
        <v>0</v>
      </c>
      <c r="GJ557">
        <v>0</v>
      </c>
      <c r="GK557">
        <v>0</v>
      </c>
      <c r="GL557">
        <v>0</v>
      </c>
      <c r="GM557" s="12">
        <v>0</v>
      </c>
    </row>
    <row r="558" spans="1:195" x14ac:dyDescent="0.35">
      <c r="A558" s="77">
        <v>549</v>
      </c>
      <c r="B558" s="12">
        <v>0</v>
      </c>
      <c r="C558" s="12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0</v>
      </c>
      <c r="O558" s="12">
        <v>0</v>
      </c>
      <c r="P558">
        <v>0</v>
      </c>
      <c r="Q558" s="12">
        <v>0</v>
      </c>
      <c r="R558">
        <v>1</v>
      </c>
      <c r="S558">
        <v>0</v>
      </c>
      <c r="T558">
        <v>2</v>
      </c>
      <c r="U558">
        <v>1</v>
      </c>
      <c r="V558">
        <v>1</v>
      </c>
      <c r="W558">
        <v>2</v>
      </c>
      <c r="X558">
        <v>0</v>
      </c>
      <c r="Y558">
        <v>0</v>
      </c>
      <c r="Z558">
        <v>1</v>
      </c>
      <c r="AA558">
        <v>0</v>
      </c>
      <c r="AB558">
        <v>1</v>
      </c>
      <c r="AC558">
        <v>1</v>
      </c>
      <c r="AD558">
        <v>0</v>
      </c>
      <c r="AE558">
        <v>1</v>
      </c>
      <c r="AF558">
        <v>15</v>
      </c>
      <c r="AG558">
        <v>2</v>
      </c>
      <c r="AH558" s="12">
        <v>0</v>
      </c>
      <c r="AI558" s="12">
        <v>0</v>
      </c>
      <c r="AJ558" s="12">
        <v>0</v>
      </c>
      <c r="AK558" s="12">
        <v>1</v>
      </c>
      <c r="AL558" s="12">
        <v>0</v>
      </c>
      <c r="AM558" s="12">
        <v>3</v>
      </c>
      <c r="AN558" s="12">
        <v>1</v>
      </c>
      <c r="AO558">
        <v>0</v>
      </c>
      <c r="AP558">
        <v>2</v>
      </c>
      <c r="AQ558">
        <v>0</v>
      </c>
      <c r="AR558">
        <v>0</v>
      </c>
      <c r="AS558">
        <v>2</v>
      </c>
      <c r="AX558" s="12">
        <v>2</v>
      </c>
      <c r="AY558" s="12">
        <v>4</v>
      </c>
      <c r="AZ558" s="12">
        <v>1</v>
      </c>
      <c r="BA558" s="12">
        <v>2</v>
      </c>
      <c r="BB558" s="12">
        <v>3</v>
      </c>
      <c r="BC558">
        <v>0</v>
      </c>
      <c r="BD558" s="12">
        <v>0</v>
      </c>
      <c r="BE558" s="12">
        <v>0</v>
      </c>
      <c r="BF558" s="12">
        <v>0</v>
      </c>
      <c r="BG558" s="12">
        <v>1</v>
      </c>
      <c r="BH558" s="12">
        <v>1</v>
      </c>
      <c r="BI558" s="12">
        <v>1</v>
      </c>
      <c r="BJ558" s="12">
        <v>0</v>
      </c>
      <c r="BK558" s="12">
        <v>1</v>
      </c>
      <c r="BL558">
        <v>1</v>
      </c>
      <c r="BM558">
        <v>4</v>
      </c>
      <c r="BN558" s="12">
        <v>0</v>
      </c>
      <c r="BO558">
        <v>3</v>
      </c>
      <c r="BP558" s="12">
        <v>2</v>
      </c>
      <c r="BQ558" s="12">
        <v>0</v>
      </c>
      <c r="BR558">
        <v>0</v>
      </c>
      <c r="BS558">
        <v>2</v>
      </c>
      <c r="BT558" s="12">
        <v>1</v>
      </c>
      <c r="BU558" s="12">
        <v>1</v>
      </c>
      <c r="BV558">
        <v>2</v>
      </c>
      <c r="BW558">
        <v>1</v>
      </c>
      <c r="BX558">
        <v>0</v>
      </c>
      <c r="BY558">
        <v>4</v>
      </c>
      <c r="BZ558" s="4">
        <v>3</v>
      </c>
      <c r="CA558">
        <v>1</v>
      </c>
      <c r="CB558">
        <v>0</v>
      </c>
      <c r="CC558">
        <v>2</v>
      </c>
      <c r="CD558">
        <v>0</v>
      </c>
      <c r="CE558" s="12">
        <v>1</v>
      </c>
      <c r="CF558" s="12">
        <v>1</v>
      </c>
      <c r="CG558" s="12">
        <v>6</v>
      </c>
      <c r="CH558" s="12">
        <v>1</v>
      </c>
      <c r="CI558" s="12">
        <v>0</v>
      </c>
      <c r="CJ558">
        <v>2</v>
      </c>
      <c r="CK558" s="12">
        <v>6</v>
      </c>
      <c r="CL558" s="12">
        <v>3</v>
      </c>
      <c r="CM558" s="12">
        <v>0</v>
      </c>
      <c r="CN558" s="12">
        <v>1</v>
      </c>
      <c r="CO558" s="12">
        <v>0</v>
      </c>
      <c r="CP558" s="12">
        <v>1</v>
      </c>
      <c r="CQ558" s="12">
        <v>2</v>
      </c>
      <c r="CV558">
        <v>2</v>
      </c>
      <c r="CW558" s="12">
        <v>5</v>
      </c>
      <c r="CX558" s="12">
        <v>1</v>
      </c>
      <c r="CY558">
        <v>2</v>
      </c>
      <c r="CZ558" s="12">
        <v>1</v>
      </c>
      <c r="DA558" s="12">
        <v>0</v>
      </c>
      <c r="DB558">
        <v>0</v>
      </c>
      <c r="DC558" s="12">
        <v>1</v>
      </c>
      <c r="DD558">
        <v>0</v>
      </c>
      <c r="DE558">
        <v>2</v>
      </c>
      <c r="DF558">
        <v>2</v>
      </c>
      <c r="DG558">
        <v>0</v>
      </c>
      <c r="DH558">
        <v>2</v>
      </c>
      <c r="DI558">
        <v>1</v>
      </c>
      <c r="DJ558">
        <v>0</v>
      </c>
      <c r="DK558">
        <v>1</v>
      </c>
      <c r="DL558" s="12">
        <v>1</v>
      </c>
      <c r="DM558">
        <v>1</v>
      </c>
      <c r="DN558">
        <v>0</v>
      </c>
      <c r="DO558">
        <v>1</v>
      </c>
      <c r="DP558">
        <v>0</v>
      </c>
      <c r="DQ558">
        <v>1</v>
      </c>
      <c r="DR558">
        <v>0</v>
      </c>
      <c r="DS558">
        <v>0</v>
      </c>
      <c r="DT558">
        <v>1</v>
      </c>
      <c r="DU558">
        <v>1</v>
      </c>
      <c r="DV558" s="12">
        <v>1</v>
      </c>
      <c r="DW558">
        <v>1</v>
      </c>
      <c r="DX558">
        <v>0</v>
      </c>
      <c r="DY558">
        <v>1</v>
      </c>
      <c r="DZ558">
        <v>2</v>
      </c>
      <c r="EA558">
        <v>0</v>
      </c>
      <c r="EB558">
        <v>0</v>
      </c>
      <c r="EC558">
        <v>2</v>
      </c>
      <c r="ED558">
        <v>0</v>
      </c>
      <c r="EE558">
        <v>0</v>
      </c>
      <c r="EF558">
        <v>0</v>
      </c>
      <c r="EG558">
        <v>2</v>
      </c>
      <c r="EH558">
        <v>2</v>
      </c>
      <c r="EI558">
        <v>0</v>
      </c>
      <c r="EJ558">
        <v>1</v>
      </c>
      <c r="EK558">
        <v>2</v>
      </c>
      <c r="EL558">
        <v>1</v>
      </c>
      <c r="EM558">
        <v>1</v>
      </c>
      <c r="EN558">
        <v>0</v>
      </c>
      <c r="EO558">
        <v>0</v>
      </c>
      <c r="EP558" s="12">
        <v>0</v>
      </c>
      <c r="EQ558">
        <v>1</v>
      </c>
      <c r="ER558">
        <v>0</v>
      </c>
      <c r="ES558">
        <v>2</v>
      </c>
      <c r="ET558">
        <v>1</v>
      </c>
      <c r="EU558">
        <v>0</v>
      </c>
      <c r="EV558">
        <v>0</v>
      </c>
      <c r="EW558">
        <v>1</v>
      </c>
      <c r="EX558">
        <v>0</v>
      </c>
      <c r="EY558">
        <v>1</v>
      </c>
      <c r="EZ558">
        <v>1</v>
      </c>
      <c r="FA558">
        <v>1</v>
      </c>
      <c r="FB558">
        <v>1</v>
      </c>
      <c r="FC558">
        <v>1</v>
      </c>
      <c r="FD558">
        <v>2</v>
      </c>
      <c r="FE558">
        <v>2</v>
      </c>
      <c r="FF558">
        <v>0</v>
      </c>
      <c r="FG558" s="12">
        <v>1</v>
      </c>
      <c r="FH558" s="12">
        <v>2</v>
      </c>
      <c r="FI558" s="12">
        <v>2</v>
      </c>
      <c r="FJ558" s="12">
        <v>2</v>
      </c>
      <c r="FK558" s="12">
        <v>1</v>
      </c>
      <c r="FL558">
        <v>2</v>
      </c>
      <c r="FM558">
        <v>0</v>
      </c>
      <c r="FN558">
        <v>0</v>
      </c>
      <c r="FO558">
        <v>0</v>
      </c>
      <c r="FP558">
        <v>1</v>
      </c>
      <c r="FQ558">
        <v>2</v>
      </c>
      <c r="FR558">
        <v>0</v>
      </c>
      <c r="FS558">
        <v>0</v>
      </c>
      <c r="FT558">
        <v>1</v>
      </c>
      <c r="FU558" s="12">
        <v>0</v>
      </c>
      <c r="FV558" s="12">
        <v>0</v>
      </c>
      <c r="FW558" s="39"/>
      <c r="FX558" s="39"/>
      <c r="FY558" s="37"/>
      <c r="FZ558" s="39"/>
      <c r="GA558" s="12">
        <v>0</v>
      </c>
      <c r="GB558">
        <v>0</v>
      </c>
      <c r="GC558">
        <v>1</v>
      </c>
      <c r="GD558">
        <v>0</v>
      </c>
      <c r="GE558">
        <v>0</v>
      </c>
      <c r="GF558">
        <v>1</v>
      </c>
      <c r="GG558" s="12">
        <v>1</v>
      </c>
      <c r="GH558">
        <v>3</v>
      </c>
      <c r="GI558">
        <v>2</v>
      </c>
      <c r="GJ558">
        <v>1</v>
      </c>
      <c r="GK558">
        <v>0</v>
      </c>
      <c r="GL558">
        <v>0</v>
      </c>
      <c r="GM558" s="12">
        <v>1</v>
      </c>
    </row>
    <row r="559" spans="1:195" x14ac:dyDescent="0.35">
      <c r="A559" s="77">
        <v>550</v>
      </c>
      <c r="B559" s="12">
        <v>2</v>
      </c>
      <c r="C559" s="12">
        <v>1</v>
      </c>
      <c r="D559">
        <v>5</v>
      </c>
      <c r="E559">
        <v>1</v>
      </c>
      <c r="F559">
        <v>1</v>
      </c>
      <c r="G559">
        <v>2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1</v>
      </c>
      <c r="N559">
        <v>1</v>
      </c>
      <c r="O559" s="12">
        <v>0</v>
      </c>
      <c r="P559">
        <v>0</v>
      </c>
      <c r="Q559" s="12">
        <v>0</v>
      </c>
      <c r="R559">
        <v>4</v>
      </c>
      <c r="S559">
        <v>0</v>
      </c>
      <c r="T559">
        <v>2</v>
      </c>
      <c r="U559">
        <v>1</v>
      </c>
      <c r="V559">
        <v>1</v>
      </c>
      <c r="W559">
        <v>2</v>
      </c>
      <c r="X559">
        <v>2</v>
      </c>
      <c r="Y559">
        <v>1</v>
      </c>
      <c r="Z559">
        <v>1</v>
      </c>
      <c r="AA559">
        <v>3</v>
      </c>
      <c r="AB559">
        <v>0</v>
      </c>
      <c r="AC559">
        <v>1</v>
      </c>
      <c r="AD559">
        <v>0</v>
      </c>
      <c r="AE559">
        <v>0</v>
      </c>
      <c r="AF559">
        <v>15</v>
      </c>
      <c r="AG559">
        <v>1</v>
      </c>
      <c r="AH559" s="12">
        <v>0</v>
      </c>
      <c r="AI559" s="12">
        <v>1</v>
      </c>
      <c r="AJ559" s="12">
        <v>1</v>
      </c>
      <c r="AK559" s="12">
        <v>1</v>
      </c>
      <c r="AL559" s="12">
        <v>0</v>
      </c>
      <c r="AM559" s="12">
        <v>0</v>
      </c>
      <c r="AN559" s="12">
        <v>0</v>
      </c>
      <c r="AO559">
        <v>0</v>
      </c>
      <c r="AP559">
        <v>2</v>
      </c>
      <c r="AQ559">
        <v>1</v>
      </c>
      <c r="AR559">
        <v>1</v>
      </c>
      <c r="AS559">
        <v>0</v>
      </c>
      <c r="AX559" s="12">
        <v>2</v>
      </c>
      <c r="AY559" s="12">
        <v>1</v>
      </c>
      <c r="AZ559" s="12">
        <v>3</v>
      </c>
      <c r="BA559" s="12">
        <v>0</v>
      </c>
      <c r="BB559" s="12">
        <v>0</v>
      </c>
      <c r="BC559">
        <v>2</v>
      </c>
      <c r="BD559" s="12">
        <v>1</v>
      </c>
      <c r="BE559" s="12">
        <v>0</v>
      </c>
      <c r="BF559" s="12">
        <v>0</v>
      </c>
      <c r="BG559" s="12">
        <v>2</v>
      </c>
      <c r="BH559" s="12">
        <v>0</v>
      </c>
      <c r="BI559" s="12">
        <v>2</v>
      </c>
      <c r="BJ559" s="12">
        <v>1</v>
      </c>
      <c r="BK559" s="12">
        <v>0</v>
      </c>
      <c r="BL559">
        <v>3</v>
      </c>
      <c r="BM559">
        <v>5</v>
      </c>
      <c r="BN559" s="12">
        <v>3</v>
      </c>
      <c r="BO559">
        <v>1</v>
      </c>
      <c r="BP559" s="12">
        <v>3</v>
      </c>
      <c r="BQ559" s="12">
        <v>2</v>
      </c>
      <c r="BR559">
        <v>1</v>
      </c>
      <c r="BS559">
        <v>1</v>
      </c>
      <c r="BT559" s="12">
        <v>0</v>
      </c>
      <c r="BU559" s="12">
        <v>1</v>
      </c>
      <c r="BV559">
        <v>2</v>
      </c>
      <c r="BW559">
        <v>0</v>
      </c>
      <c r="BX559">
        <v>0</v>
      </c>
      <c r="BY559">
        <v>2</v>
      </c>
      <c r="BZ559" s="4">
        <v>3</v>
      </c>
      <c r="CA559">
        <v>3</v>
      </c>
      <c r="CB559">
        <v>0</v>
      </c>
      <c r="CC559">
        <v>1</v>
      </c>
      <c r="CD559">
        <v>6</v>
      </c>
      <c r="CE559" s="12">
        <v>2</v>
      </c>
      <c r="CF559" s="12">
        <v>0</v>
      </c>
      <c r="CG559" s="12">
        <v>1</v>
      </c>
      <c r="CH559" s="12">
        <v>3</v>
      </c>
      <c r="CI559" s="12">
        <v>0</v>
      </c>
      <c r="CJ559">
        <v>2</v>
      </c>
      <c r="CK559" s="12">
        <v>5</v>
      </c>
      <c r="CL559" s="12">
        <v>4</v>
      </c>
      <c r="CM559" s="12">
        <v>1</v>
      </c>
      <c r="CN559" s="12">
        <v>2</v>
      </c>
      <c r="CO559" s="12">
        <v>1</v>
      </c>
      <c r="CP559" s="12">
        <v>0</v>
      </c>
      <c r="CQ559" s="12">
        <v>1</v>
      </c>
      <c r="CV559">
        <v>1</v>
      </c>
      <c r="CW559" s="12">
        <v>0</v>
      </c>
      <c r="CX559" s="12">
        <v>0</v>
      </c>
      <c r="CY559">
        <v>2</v>
      </c>
      <c r="CZ559" s="12">
        <v>1</v>
      </c>
      <c r="DA559" s="12">
        <v>0</v>
      </c>
      <c r="DB559">
        <v>2</v>
      </c>
      <c r="DC559" s="12">
        <v>1</v>
      </c>
      <c r="DD559">
        <v>0</v>
      </c>
      <c r="DE559">
        <v>0</v>
      </c>
      <c r="DF559">
        <v>1</v>
      </c>
      <c r="DG559">
        <v>0</v>
      </c>
      <c r="DH559">
        <v>6</v>
      </c>
      <c r="DI559">
        <v>0</v>
      </c>
      <c r="DJ559">
        <v>1</v>
      </c>
      <c r="DK559">
        <v>2</v>
      </c>
      <c r="DL559" s="12">
        <v>0</v>
      </c>
      <c r="DM559">
        <v>0</v>
      </c>
      <c r="DN559">
        <v>3</v>
      </c>
      <c r="DO559">
        <v>0</v>
      </c>
      <c r="DP559">
        <v>1</v>
      </c>
      <c r="DQ559">
        <v>3</v>
      </c>
      <c r="DR559">
        <v>0</v>
      </c>
      <c r="DS559">
        <v>0</v>
      </c>
      <c r="DT559">
        <v>1</v>
      </c>
      <c r="DU559">
        <v>0</v>
      </c>
      <c r="DV559" s="12">
        <v>1</v>
      </c>
      <c r="DW559">
        <v>0</v>
      </c>
      <c r="DX559">
        <v>1</v>
      </c>
      <c r="DY559">
        <v>0</v>
      </c>
      <c r="DZ559">
        <v>1</v>
      </c>
      <c r="EA559">
        <v>1</v>
      </c>
      <c r="EB559">
        <v>2</v>
      </c>
      <c r="EC559">
        <v>0</v>
      </c>
      <c r="ED559">
        <v>2</v>
      </c>
      <c r="EE559">
        <v>0</v>
      </c>
      <c r="EF559">
        <v>0</v>
      </c>
      <c r="EG559">
        <v>0</v>
      </c>
      <c r="EH559">
        <v>1</v>
      </c>
      <c r="EI559">
        <v>1</v>
      </c>
      <c r="EJ559">
        <v>0</v>
      </c>
      <c r="EK559">
        <v>2</v>
      </c>
      <c r="EL559">
        <v>0</v>
      </c>
      <c r="EM559">
        <v>1</v>
      </c>
      <c r="EN559">
        <v>0</v>
      </c>
      <c r="EO559">
        <v>0</v>
      </c>
      <c r="EP559" s="12">
        <v>1</v>
      </c>
      <c r="EQ559">
        <v>0</v>
      </c>
      <c r="ER559">
        <v>2</v>
      </c>
      <c r="ES559">
        <v>0</v>
      </c>
      <c r="ET559">
        <v>0</v>
      </c>
      <c r="EU559">
        <v>4</v>
      </c>
      <c r="EV559">
        <v>1</v>
      </c>
      <c r="EW559">
        <v>0</v>
      </c>
      <c r="EX559">
        <v>0</v>
      </c>
      <c r="EY559">
        <v>0</v>
      </c>
      <c r="EZ559">
        <v>0</v>
      </c>
      <c r="FA559">
        <v>2</v>
      </c>
      <c r="FB559">
        <v>1</v>
      </c>
      <c r="FC559">
        <v>1</v>
      </c>
      <c r="FD559">
        <v>0</v>
      </c>
      <c r="FE559">
        <v>0</v>
      </c>
      <c r="FF559">
        <v>0</v>
      </c>
      <c r="FG559" s="12">
        <v>1</v>
      </c>
      <c r="FH559" s="12">
        <v>1</v>
      </c>
      <c r="FI559" s="12">
        <v>4</v>
      </c>
      <c r="FJ559" s="12">
        <v>2</v>
      </c>
      <c r="FK559" s="12">
        <v>0</v>
      </c>
      <c r="FL559">
        <v>1</v>
      </c>
      <c r="FM559">
        <v>1</v>
      </c>
      <c r="FN559">
        <v>0</v>
      </c>
      <c r="FO559">
        <v>2</v>
      </c>
      <c r="FP559">
        <v>0</v>
      </c>
      <c r="FQ559">
        <v>3</v>
      </c>
      <c r="FR559">
        <v>0</v>
      </c>
      <c r="FS559">
        <v>0</v>
      </c>
      <c r="FT559">
        <v>0</v>
      </c>
      <c r="FU559" s="12">
        <v>0</v>
      </c>
      <c r="FV559" s="12">
        <v>0</v>
      </c>
      <c r="FW559" s="39"/>
      <c r="FX559" s="39"/>
      <c r="FY559" s="37"/>
      <c r="FZ559" s="39"/>
      <c r="GA559" s="12">
        <v>0</v>
      </c>
      <c r="GB559">
        <v>1</v>
      </c>
      <c r="GC559">
        <v>2</v>
      </c>
      <c r="GD559">
        <v>0</v>
      </c>
      <c r="GE559">
        <v>0</v>
      </c>
      <c r="GF559">
        <v>2</v>
      </c>
      <c r="GG559" s="12">
        <v>0</v>
      </c>
      <c r="GH559">
        <v>4</v>
      </c>
      <c r="GI559">
        <v>1</v>
      </c>
      <c r="GJ559">
        <v>1</v>
      </c>
      <c r="GK559">
        <v>0</v>
      </c>
      <c r="GL559">
        <v>1</v>
      </c>
      <c r="GM559" s="12">
        <v>0</v>
      </c>
    </row>
    <row r="560" spans="1:195" x14ac:dyDescent="0.35">
      <c r="A560" s="77">
        <v>551</v>
      </c>
      <c r="B560" s="12">
        <v>1</v>
      </c>
      <c r="C560" s="12">
        <v>1</v>
      </c>
      <c r="D560">
        <v>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</v>
      </c>
      <c r="K560">
        <v>1</v>
      </c>
      <c r="L560">
        <v>1</v>
      </c>
      <c r="M560">
        <v>1</v>
      </c>
      <c r="N560">
        <v>2</v>
      </c>
      <c r="O560" s="12">
        <v>0</v>
      </c>
      <c r="P560">
        <v>0</v>
      </c>
      <c r="Q560" s="12">
        <v>1</v>
      </c>
      <c r="R560">
        <v>1</v>
      </c>
      <c r="S560">
        <v>2</v>
      </c>
      <c r="T560">
        <v>1</v>
      </c>
      <c r="U560">
        <v>1</v>
      </c>
      <c r="V560">
        <v>1</v>
      </c>
      <c r="W560">
        <v>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2</v>
      </c>
      <c r="AH560" s="12">
        <v>1</v>
      </c>
      <c r="AI560" s="12">
        <v>0</v>
      </c>
      <c r="AJ560" s="12">
        <v>0</v>
      </c>
      <c r="AK560" s="12">
        <v>0</v>
      </c>
      <c r="AL560" s="12">
        <v>0</v>
      </c>
      <c r="AM560" s="12">
        <v>1</v>
      </c>
      <c r="AN560" s="12">
        <v>0</v>
      </c>
      <c r="AO560">
        <v>0</v>
      </c>
      <c r="AP560">
        <v>2</v>
      </c>
      <c r="AQ560">
        <v>1</v>
      </c>
      <c r="AR560">
        <v>0</v>
      </c>
      <c r="AS560">
        <v>0</v>
      </c>
      <c r="AX560" s="12">
        <v>0</v>
      </c>
      <c r="AY560" s="12">
        <v>0</v>
      </c>
      <c r="AZ560" s="12">
        <v>0</v>
      </c>
      <c r="BA560" s="12">
        <v>1</v>
      </c>
      <c r="BB560" s="12">
        <v>0</v>
      </c>
      <c r="BC560">
        <v>1</v>
      </c>
      <c r="BD560" s="12">
        <v>0</v>
      </c>
      <c r="BE560" s="12">
        <v>1</v>
      </c>
      <c r="BF560" s="12">
        <v>1</v>
      </c>
      <c r="BG560" s="12">
        <v>3</v>
      </c>
      <c r="BH560" s="12">
        <v>3</v>
      </c>
      <c r="BI560" s="12">
        <v>1</v>
      </c>
      <c r="BJ560" s="12">
        <v>0</v>
      </c>
      <c r="BK560" s="12">
        <v>2</v>
      </c>
      <c r="BL560">
        <v>1</v>
      </c>
      <c r="BM560">
        <v>1</v>
      </c>
      <c r="BN560" s="12">
        <v>1</v>
      </c>
      <c r="BO560">
        <v>0</v>
      </c>
      <c r="BP560" s="12">
        <v>0</v>
      </c>
      <c r="BQ560" s="12">
        <v>3</v>
      </c>
      <c r="BR560">
        <v>0</v>
      </c>
      <c r="BS560">
        <v>2</v>
      </c>
      <c r="BT560" s="12">
        <v>1</v>
      </c>
      <c r="BU560" s="12">
        <v>2</v>
      </c>
      <c r="BV560">
        <v>1</v>
      </c>
      <c r="BW560">
        <v>2</v>
      </c>
      <c r="BX560">
        <v>0</v>
      </c>
      <c r="BY560">
        <v>0</v>
      </c>
      <c r="BZ560" s="4">
        <v>1</v>
      </c>
      <c r="CA560">
        <v>3</v>
      </c>
      <c r="CB560">
        <v>0</v>
      </c>
      <c r="CC560">
        <v>3</v>
      </c>
      <c r="CD560">
        <v>4</v>
      </c>
      <c r="CE560" s="12">
        <v>2</v>
      </c>
      <c r="CF560" s="12">
        <v>2</v>
      </c>
      <c r="CG560" s="12">
        <v>2</v>
      </c>
      <c r="CH560" s="12">
        <v>3</v>
      </c>
      <c r="CI560" s="12">
        <v>0</v>
      </c>
      <c r="CJ560">
        <v>1</v>
      </c>
      <c r="CK560" s="12">
        <v>0</v>
      </c>
      <c r="CL560" s="12">
        <v>2</v>
      </c>
      <c r="CM560" s="12">
        <v>0</v>
      </c>
      <c r="CN560" s="12">
        <v>1</v>
      </c>
      <c r="CO560" s="12">
        <v>0</v>
      </c>
      <c r="CP560" s="12">
        <v>0</v>
      </c>
      <c r="CQ560" s="12">
        <v>0</v>
      </c>
      <c r="CV560">
        <v>1</v>
      </c>
      <c r="CW560" s="12">
        <v>0</v>
      </c>
      <c r="CX560" s="12">
        <v>3</v>
      </c>
      <c r="CY560">
        <v>2</v>
      </c>
      <c r="CZ560" s="12">
        <v>0</v>
      </c>
      <c r="DA560" s="12">
        <v>0</v>
      </c>
      <c r="DB560">
        <v>0</v>
      </c>
      <c r="DC560" s="12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 s="12">
        <v>1</v>
      </c>
      <c r="DM560">
        <v>1</v>
      </c>
      <c r="DN560">
        <v>1</v>
      </c>
      <c r="DO560">
        <v>0</v>
      </c>
      <c r="DP560">
        <v>3</v>
      </c>
      <c r="DQ560">
        <v>0</v>
      </c>
      <c r="DR560">
        <v>0</v>
      </c>
      <c r="DS560">
        <v>0</v>
      </c>
      <c r="DT560">
        <v>3</v>
      </c>
      <c r="DU560">
        <v>0</v>
      </c>
      <c r="DV560" s="12">
        <v>3</v>
      </c>
      <c r="DW560">
        <v>0</v>
      </c>
      <c r="DX560">
        <v>0</v>
      </c>
      <c r="DY560">
        <v>2</v>
      </c>
      <c r="DZ560">
        <v>0</v>
      </c>
      <c r="EA560">
        <v>1</v>
      </c>
      <c r="EB560">
        <v>0</v>
      </c>
      <c r="EC560">
        <v>1</v>
      </c>
      <c r="ED560">
        <v>2</v>
      </c>
      <c r="EE560">
        <v>2</v>
      </c>
      <c r="EF560">
        <v>1</v>
      </c>
      <c r="EG560">
        <v>0</v>
      </c>
      <c r="EH560">
        <v>1</v>
      </c>
      <c r="EI560">
        <v>0</v>
      </c>
      <c r="EJ560">
        <v>0</v>
      </c>
      <c r="EK560">
        <v>2</v>
      </c>
      <c r="EL560">
        <v>2</v>
      </c>
      <c r="EM560">
        <v>0</v>
      </c>
      <c r="EN560">
        <v>2</v>
      </c>
      <c r="EO560">
        <v>0</v>
      </c>
      <c r="EP560" s="12">
        <v>0</v>
      </c>
      <c r="EQ560">
        <v>1</v>
      </c>
      <c r="ER560">
        <v>0</v>
      </c>
      <c r="ES560">
        <v>2</v>
      </c>
      <c r="ET560">
        <v>1</v>
      </c>
      <c r="EU560">
        <v>0</v>
      </c>
      <c r="EV560">
        <v>2</v>
      </c>
      <c r="EW560">
        <v>1</v>
      </c>
      <c r="EX560">
        <v>1</v>
      </c>
      <c r="EY560">
        <v>1</v>
      </c>
      <c r="EZ560">
        <v>0</v>
      </c>
      <c r="FA560">
        <v>0</v>
      </c>
      <c r="FB560">
        <v>0</v>
      </c>
      <c r="FC560">
        <v>1</v>
      </c>
      <c r="FD560">
        <v>1</v>
      </c>
      <c r="FE560">
        <v>3</v>
      </c>
      <c r="FF560">
        <v>0</v>
      </c>
      <c r="FG560" s="12">
        <v>0</v>
      </c>
      <c r="FH560" s="12">
        <v>2</v>
      </c>
      <c r="FI560" s="12">
        <v>1</v>
      </c>
      <c r="FJ560" s="12">
        <v>3</v>
      </c>
      <c r="FK560" s="12">
        <v>2</v>
      </c>
      <c r="FL560">
        <v>0</v>
      </c>
      <c r="FM560">
        <v>1</v>
      </c>
      <c r="FN560">
        <v>0</v>
      </c>
      <c r="FO560">
        <v>1</v>
      </c>
      <c r="FP560">
        <v>1</v>
      </c>
      <c r="FQ560">
        <v>2</v>
      </c>
      <c r="FR560">
        <v>1</v>
      </c>
      <c r="FS560">
        <v>0</v>
      </c>
      <c r="FT560">
        <v>0</v>
      </c>
      <c r="FU560" s="12">
        <v>0</v>
      </c>
      <c r="FV560" s="12">
        <v>0</v>
      </c>
      <c r="FW560" s="39"/>
      <c r="FX560" s="39"/>
      <c r="FY560" s="37"/>
      <c r="FZ560" s="39"/>
      <c r="GA560" s="12">
        <v>1</v>
      </c>
      <c r="GB560">
        <v>0</v>
      </c>
      <c r="GC560">
        <v>0</v>
      </c>
      <c r="GD560">
        <v>0</v>
      </c>
      <c r="GE560">
        <v>0</v>
      </c>
      <c r="GF560">
        <v>2</v>
      </c>
      <c r="GG560" s="12">
        <v>2</v>
      </c>
      <c r="GH560">
        <v>2</v>
      </c>
      <c r="GI560">
        <v>2</v>
      </c>
      <c r="GJ560">
        <v>3</v>
      </c>
      <c r="GK560">
        <v>0</v>
      </c>
      <c r="GL560">
        <v>0</v>
      </c>
      <c r="GM560" s="12">
        <v>1</v>
      </c>
    </row>
    <row r="561" spans="1:195" x14ac:dyDescent="0.35">
      <c r="A561" s="77">
        <v>552</v>
      </c>
      <c r="B561" s="12">
        <v>1</v>
      </c>
      <c r="C561" s="12">
        <v>2</v>
      </c>
      <c r="D561">
        <v>2</v>
      </c>
      <c r="E561">
        <v>2</v>
      </c>
      <c r="F561">
        <v>1</v>
      </c>
      <c r="G561">
        <v>2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1</v>
      </c>
      <c r="O561" s="12">
        <v>0</v>
      </c>
      <c r="P561">
        <v>2</v>
      </c>
      <c r="Q561" s="12">
        <v>0</v>
      </c>
      <c r="R561">
        <v>2</v>
      </c>
      <c r="S561">
        <v>1</v>
      </c>
      <c r="T561">
        <v>0</v>
      </c>
      <c r="U561">
        <v>0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1</v>
      </c>
      <c r="AC561">
        <v>1</v>
      </c>
      <c r="AD561">
        <v>0</v>
      </c>
      <c r="AE561">
        <v>1</v>
      </c>
      <c r="AF561">
        <v>5</v>
      </c>
      <c r="AG561">
        <v>1</v>
      </c>
      <c r="AH561" s="12">
        <v>0</v>
      </c>
      <c r="AI561" s="12">
        <v>2</v>
      </c>
      <c r="AJ561" s="12">
        <v>0</v>
      </c>
      <c r="AK561" s="12">
        <v>3</v>
      </c>
      <c r="AL561" s="12">
        <v>0</v>
      </c>
      <c r="AM561" s="12">
        <v>0</v>
      </c>
      <c r="AN561" s="12">
        <v>0</v>
      </c>
      <c r="AO561">
        <v>0</v>
      </c>
      <c r="AP561">
        <v>4</v>
      </c>
      <c r="AQ561">
        <v>0</v>
      </c>
      <c r="AR561">
        <v>3</v>
      </c>
      <c r="AS561">
        <v>2</v>
      </c>
      <c r="AX561" s="12">
        <v>2</v>
      </c>
      <c r="AY561" s="12">
        <v>3</v>
      </c>
      <c r="AZ561" s="12">
        <v>1</v>
      </c>
      <c r="BA561" s="12">
        <v>0</v>
      </c>
      <c r="BB561" s="12">
        <v>2</v>
      </c>
      <c r="BC561">
        <v>2</v>
      </c>
      <c r="BD561" s="12">
        <v>3</v>
      </c>
      <c r="BE561" s="12">
        <v>0</v>
      </c>
      <c r="BF561" s="12">
        <v>1</v>
      </c>
      <c r="BG561" s="12">
        <v>2</v>
      </c>
      <c r="BH561" s="12">
        <v>1</v>
      </c>
      <c r="BI561" s="12">
        <v>1</v>
      </c>
      <c r="BJ561" s="12">
        <v>1</v>
      </c>
      <c r="BK561" s="12">
        <v>6</v>
      </c>
      <c r="BL561">
        <v>0</v>
      </c>
      <c r="BM561">
        <v>1</v>
      </c>
      <c r="BN561" s="12">
        <v>0</v>
      </c>
      <c r="BO561">
        <v>1</v>
      </c>
      <c r="BP561" s="12">
        <v>3</v>
      </c>
      <c r="BQ561" s="12">
        <v>1</v>
      </c>
      <c r="BR561">
        <v>2</v>
      </c>
      <c r="BS561">
        <v>4</v>
      </c>
      <c r="BT561" s="12">
        <v>1</v>
      </c>
      <c r="BU561" s="12">
        <v>1</v>
      </c>
      <c r="BV561">
        <v>1</v>
      </c>
      <c r="BW561">
        <v>0</v>
      </c>
      <c r="BX561">
        <v>0</v>
      </c>
      <c r="BY561">
        <v>0</v>
      </c>
      <c r="BZ561" s="4">
        <v>3</v>
      </c>
      <c r="CA561">
        <v>1</v>
      </c>
      <c r="CB561">
        <v>0</v>
      </c>
      <c r="CC561">
        <v>3</v>
      </c>
      <c r="CD561">
        <v>2</v>
      </c>
      <c r="CE561" s="12">
        <v>3</v>
      </c>
      <c r="CF561" s="12">
        <v>2</v>
      </c>
      <c r="CG561" s="12">
        <v>1</v>
      </c>
      <c r="CH561" s="12">
        <v>0</v>
      </c>
      <c r="CI561" s="12">
        <v>0</v>
      </c>
      <c r="CJ561">
        <v>1</v>
      </c>
      <c r="CK561" s="12">
        <v>0</v>
      </c>
      <c r="CL561" s="12">
        <v>1</v>
      </c>
      <c r="CM561" s="12">
        <v>1</v>
      </c>
      <c r="CN561" s="12">
        <v>2</v>
      </c>
      <c r="CO561" s="12">
        <v>2</v>
      </c>
      <c r="CP561" s="12">
        <v>0</v>
      </c>
      <c r="CQ561" s="12">
        <v>3</v>
      </c>
      <c r="CV561">
        <v>0</v>
      </c>
      <c r="CW561" s="12">
        <v>2</v>
      </c>
      <c r="CX561" s="12">
        <v>1</v>
      </c>
      <c r="CY561">
        <v>4</v>
      </c>
      <c r="CZ561" s="12">
        <v>1</v>
      </c>
      <c r="DA561" s="12">
        <v>2</v>
      </c>
      <c r="DB561">
        <v>4</v>
      </c>
      <c r="DC561" s="12">
        <v>1</v>
      </c>
      <c r="DD561">
        <v>0</v>
      </c>
      <c r="DE561">
        <v>1</v>
      </c>
      <c r="DF561">
        <v>0</v>
      </c>
      <c r="DG561">
        <v>0</v>
      </c>
      <c r="DH561">
        <v>0</v>
      </c>
      <c r="DI561">
        <v>2</v>
      </c>
      <c r="DJ561">
        <v>1</v>
      </c>
      <c r="DK561">
        <v>0</v>
      </c>
      <c r="DL561" s="12">
        <v>1</v>
      </c>
      <c r="DM561">
        <v>0</v>
      </c>
      <c r="DN561">
        <v>2</v>
      </c>
      <c r="DO561">
        <v>0</v>
      </c>
      <c r="DP561">
        <v>0</v>
      </c>
      <c r="DQ561">
        <v>1</v>
      </c>
      <c r="DR561">
        <v>0</v>
      </c>
      <c r="DS561">
        <v>0</v>
      </c>
      <c r="DT561">
        <v>1</v>
      </c>
      <c r="DU561">
        <v>1</v>
      </c>
      <c r="DV561" s="12">
        <v>0</v>
      </c>
      <c r="DW561">
        <v>0</v>
      </c>
      <c r="DX561">
        <v>3</v>
      </c>
      <c r="DY561">
        <v>0</v>
      </c>
      <c r="DZ561">
        <v>2</v>
      </c>
      <c r="EA561">
        <v>2</v>
      </c>
      <c r="EB561">
        <v>2</v>
      </c>
      <c r="EC561">
        <v>2</v>
      </c>
      <c r="ED561">
        <v>3</v>
      </c>
      <c r="EE561">
        <v>0</v>
      </c>
      <c r="EF561">
        <v>1</v>
      </c>
      <c r="EG561">
        <v>1</v>
      </c>
      <c r="EH561">
        <v>2</v>
      </c>
      <c r="EI561">
        <v>0</v>
      </c>
      <c r="EJ561">
        <v>3</v>
      </c>
      <c r="EK561">
        <v>0</v>
      </c>
      <c r="EL561">
        <v>0</v>
      </c>
      <c r="EM561">
        <v>1</v>
      </c>
      <c r="EN561">
        <v>1</v>
      </c>
      <c r="EO561">
        <v>4</v>
      </c>
      <c r="EP561" s="12">
        <v>2</v>
      </c>
      <c r="EQ561">
        <v>0</v>
      </c>
      <c r="ER561">
        <v>1</v>
      </c>
      <c r="ES561">
        <v>0</v>
      </c>
      <c r="ET561">
        <v>1</v>
      </c>
      <c r="EU561">
        <v>2</v>
      </c>
      <c r="EV561">
        <v>0</v>
      </c>
      <c r="EW561">
        <v>0</v>
      </c>
      <c r="EX561">
        <v>2</v>
      </c>
      <c r="EY561">
        <v>4</v>
      </c>
      <c r="EZ561">
        <v>3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1</v>
      </c>
      <c r="FG561" s="12">
        <v>0</v>
      </c>
      <c r="FH561" s="12">
        <v>1</v>
      </c>
      <c r="FI561" s="12">
        <v>3</v>
      </c>
      <c r="FJ561" s="12">
        <v>3</v>
      </c>
      <c r="FK561" s="12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1</v>
      </c>
      <c r="FS561">
        <v>0</v>
      </c>
      <c r="FT561">
        <v>0</v>
      </c>
      <c r="FU561" s="12">
        <v>3</v>
      </c>
      <c r="FV561" s="12">
        <v>0</v>
      </c>
      <c r="FW561" s="39"/>
      <c r="FX561" s="39"/>
      <c r="FY561" s="37"/>
      <c r="FZ561" s="39"/>
      <c r="GA561" s="12">
        <v>2</v>
      </c>
      <c r="GB561">
        <v>3</v>
      </c>
      <c r="GC561">
        <v>0</v>
      </c>
      <c r="GD561">
        <v>0</v>
      </c>
      <c r="GE561">
        <v>0</v>
      </c>
      <c r="GF561">
        <v>0</v>
      </c>
      <c r="GG561" s="12">
        <v>0</v>
      </c>
      <c r="GH561">
        <v>2</v>
      </c>
      <c r="GI561">
        <v>0</v>
      </c>
      <c r="GJ561">
        <v>0</v>
      </c>
      <c r="GK561">
        <v>2</v>
      </c>
      <c r="GL561">
        <v>0</v>
      </c>
      <c r="GM561" s="12">
        <v>1</v>
      </c>
    </row>
    <row r="562" spans="1:195" x14ac:dyDescent="0.35">
      <c r="A562" s="77">
        <v>553</v>
      </c>
      <c r="B562" s="12">
        <v>3</v>
      </c>
      <c r="C562" s="12">
        <v>1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0</v>
      </c>
      <c r="O562" s="12">
        <v>0</v>
      </c>
      <c r="P562">
        <v>2</v>
      </c>
      <c r="Q562" s="12">
        <v>0</v>
      </c>
      <c r="R562">
        <v>1</v>
      </c>
      <c r="S562">
        <v>2</v>
      </c>
      <c r="T562">
        <v>2</v>
      </c>
      <c r="U562">
        <v>0</v>
      </c>
      <c r="V562">
        <v>1</v>
      </c>
      <c r="W562">
        <v>3</v>
      </c>
      <c r="X562">
        <v>0</v>
      </c>
      <c r="Y562">
        <v>0</v>
      </c>
      <c r="Z562">
        <v>2</v>
      </c>
      <c r="AA562">
        <v>0</v>
      </c>
      <c r="AB562">
        <v>4</v>
      </c>
      <c r="AC562">
        <v>2</v>
      </c>
      <c r="AD562">
        <v>0</v>
      </c>
      <c r="AE562">
        <v>0</v>
      </c>
      <c r="AF562">
        <v>10</v>
      </c>
      <c r="AG562">
        <v>1</v>
      </c>
      <c r="AH562" s="12">
        <v>1</v>
      </c>
      <c r="AI562" s="12">
        <v>0</v>
      </c>
      <c r="AJ562" s="12">
        <v>1</v>
      </c>
      <c r="AK562" s="12">
        <v>0</v>
      </c>
      <c r="AL562" s="12">
        <v>1</v>
      </c>
      <c r="AM562" s="12">
        <v>2</v>
      </c>
      <c r="AN562" s="1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X562" s="12">
        <v>3</v>
      </c>
      <c r="AY562" s="12">
        <v>4</v>
      </c>
      <c r="AZ562" s="12">
        <v>3</v>
      </c>
      <c r="BA562" s="12">
        <v>2</v>
      </c>
      <c r="BB562" s="12">
        <v>2</v>
      </c>
      <c r="BC562">
        <v>3</v>
      </c>
      <c r="BD562" s="12">
        <v>2</v>
      </c>
      <c r="BE562" s="12">
        <v>3</v>
      </c>
      <c r="BF562" s="12">
        <v>3</v>
      </c>
      <c r="BG562" s="12">
        <v>1</v>
      </c>
      <c r="BH562" s="12">
        <v>0</v>
      </c>
      <c r="BI562" s="12">
        <v>0</v>
      </c>
      <c r="BJ562" s="12">
        <v>1</v>
      </c>
      <c r="BK562" s="12">
        <v>0</v>
      </c>
      <c r="BL562">
        <v>5</v>
      </c>
      <c r="BM562">
        <v>0</v>
      </c>
      <c r="BN562" s="12">
        <v>1</v>
      </c>
      <c r="BO562">
        <v>1</v>
      </c>
      <c r="BP562" s="12">
        <v>2</v>
      </c>
      <c r="BQ562" s="12">
        <v>0</v>
      </c>
      <c r="BR562">
        <v>0</v>
      </c>
      <c r="BS562">
        <v>1</v>
      </c>
      <c r="BT562" s="12">
        <v>2</v>
      </c>
      <c r="BU562" s="12">
        <v>4</v>
      </c>
      <c r="BV562">
        <v>1</v>
      </c>
      <c r="BW562">
        <v>0</v>
      </c>
      <c r="BX562">
        <v>0</v>
      </c>
      <c r="BY562">
        <v>2</v>
      </c>
      <c r="BZ562" s="4">
        <v>2</v>
      </c>
      <c r="CA562">
        <v>0</v>
      </c>
      <c r="CB562">
        <v>0</v>
      </c>
      <c r="CC562">
        <v>0</v>
      </c>
      <c r="CD562">
        <v>2</v>
      </c>
      <c r="CE562" s="12">
        <v>2</v>
      </c>
      <c r="CF562" s="12">
        <v>2</v>
      </c>
      <c r="CG562" s="12">
        <v>3</v>
      </c>
      <c r="CH562" s="12">
        <v>1</v>
      </c>
      <c r="CI562" s="12">
        <v>1</v>
      </c>
      <c r="CJ562">
        <v>1</v>
      </c>
      <c r="CK562" s="12">
        <v>0</v>
      </c>
      <c r="CL562" s="12">
        <v>3</v>
      </c>
      <c r="CM562" s="12">
        <v>1</v>
      </c>
      <c r="CN562" s="12">
        <v>0</v>
      </c>
      <c r="CO562" s="12">
        <v>3</v>
      </c>
      <c r="CP562" s="12">
        <v>0</v>
      </c>
      <c r="CQ562" s="12">
        <v>2</v>
      </c>
      <c r="CV562">
        <v>2</v>
      </c>
      <c r="CW562" s="12">
        <v>1</v>
      </c>
      <c r="CX562" s="12">
        <v>1</v>
      </c>
      <c r="CY562">
        <v>1</v>
      </c>
      <c r="CZ562" s="12">
        <v>1</v>
      </c>
      <c r="DA562" s="12">
        <v>3</v>
      </c>
      <c r="DB562">
        <v>0</v>
      </c>
      <c r="DC562" s="12">
        <v>0</v>
      </c>
      <c r="DD562">
        <v>0</v>
      </c>
      <c r="DE562">
        <v>1</v>
      </c>
      <c r="DF562">
        <v>1</v>
      </c>
      <c r="DG562">
        <v>1</v>
      </c>
      <c r="DH562">
        <v>4</v>
      </c>
      <c r="DI562">
        <v>2</v>
      </c>
      <c r="DJ562">
        <v>2</v>
      </c>
      <c r="DK562">
        <v>1</v>
      </c>
      <c r="DL562" s="12">
        <v>2</v>
      </c>
      <c r="DM562">
        <v>1</v>
      </c>
      <c r="DN562">
        <v>1</v>
      </c>
      <c r="DO562">
        <v>0</v>
      </c>
      <c r="DP562">
        <v>0</v>
      </c>
      <c r="DQ562">
        <v>0</v>
      </c>
      <c r="DR562">
        <v>1</v>
      </c>
      <c r="DS562">
        <v>1</v>
      </c>
      <c r="DT562">
        <v>0</v>
      </c>
      <c r="DU562">
        <v>1</v>
      </c>
      <c r="DV562" s="12">
        <v>0</v>
      </c>
      <c r="DW562">
        <v>0</v>
      </c>
      <c r="DX562">
        <v>4</v>
      </c>
      <c r="DY562">
        <v>0</v>
      </c>
      <c r="DZ562">
        <v>0</v>
      </c>
      <c r="EA562">
        <v>1</v>
      </c>
      <c r="EB562">
        <v>0</v>
      </c>
      <c r="EC562">
        <v>2</v>
      </c>
      <c r="ED562">
        <v>2</v>
      </c>
      <c r="EE562">
        <v>1</v>
      </c>
      <c r="EF562">
        <v>0</v>
      </c>
      <c r="EG562">
        <v>1</v>
      </c>
      <c r="EH562">
        <v>3</v>
      </c>
      <c r="EI562">
        <v>0</v>
      </c>
      <c r="EJ562">
        <v>2</v>
      </c>
      <c r="EK562">
        <v>3</v>
      </c>
      <c r="EL562">
        <v>0</v>
      </c>
      <c r="EM562">
        <v>2</v>
      </c>
      <c r="EN562">
        <v>0</v>
      </c>
      <c r="EO562">
        <v>1</v>
      </c>
      <c r="EP562" s="12">
        <v>3</v>
      </c>
      <c r="EQ562">
        <v>0</v>
      </c>
      <c r="ER562">
        <v>0</v>
      </c>
      <c r="ES562">
        <v>2</v>
      </c>
      <c r="ET562">
        <v>0</v>
      </c>
      <c r="EU562">
        <v>2</v>
      </c>
      <c r="EV562">
        <v>0</v>
      </c>
      <c r="EW562">
        <v>0</v>
      </c>
      <c r="EX562">
        <v>2</v>
      </c>
      <c r="EY562">
        <v>0</v>
      </c>
      <c r="EZ562">
        <v>0</v>
      </c>
      <c r="FA562">
        <v>0</v>
      </c>
      <c r="FB562">
        <v>2</v>
      </c>
      <c r="FC562">
        <v>0</v>
      </c>
      <c r="FD562">
        <v>1</v>
      </c>
      <c r="FE562">
        <v>1</v>
      </c>
      <c r="FF562">
        <v>2</v>
      </c>
      <c r="FG562" s="12">
        <v>0</v>
      </c>
      <c r="FH562" s="12">
        <v>1</v>
      </c>
      <c r="FI562" s="12">
        <v>2</v>
      </c>
      <c r="FJ562" s="12">
        <v>0</v>
      </c>
      <c r="FK562" s="12">
        <v>2</v>
      </c>
      <c r="FL562">
        <v>1</v>
      </c>
      <c r="FM562">
        <v>0</v>
      </c>
      <c r="FN562">
        <v>0</v>
      </c>
      <c r="FO562">
        <v>1</v>
      </c>
      <c r="FP562">
        <v>1</v>
      </c>
      <c r="FQ562">
        <v>0</v>
      </c>
      <c r="FR562">
        <v>2</v>
      </c>
      <c r="FS562">
        <v>0</v>
      </c>
      <c r="FT562">
        <v>0</v>
      </c>
      <c r="FU562" s="12">
        <v>0</v>
      </c>
      <c r="FV562" s="12">
        <v>1</v>
      </c>
      <c r="FW562" s="39"/>
      <c r="FX562" s="39"/>
      <c r="FY562" s="37"/>
      <c r="FZ562" s="39"/>
      <c r="GA562" s="12">
        <v>0</v>
      </c>
      <c r="GB562">
        <v>1</v>
      </c>
      <c r="GC562">
        <v>1</v>
      </c>
      <c r="GD562">
        <v>0</v>
      </c>
      <c r="GE562">
        <v>1</v>
      </c>
      <c r="GF562">
        <v>0</v>
      </c>
      <c r="GG562" s="12">
        <v>0</v>
      </c>
      <c r="GH562">
        <v>4</v>
      </c>
      <c r="GI562">
        <v>0</v>
      </c>
      <c r="GJ562">
        <v>4</v>
      </c>
      <c r="GK562">
        <v>0</v>
      </c>
      <c r="GL562">
        <v>0</v>
      </c>
      <c r="GM562" s="12">
        <v>1</v>
      </c>
    </row>
    <row r="563" spans="1:195" x14ac:dyDescent="0.35">
      <c r="A563" s="77">
        <v>554</v>
      </c>
      <c r="B563" s="12">
        <v>4</v>
      </c>
      <c r="C563" s="12">
        <v>0</v>
      </c>
      <c r="D563">
        <v>2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5</v>
      </c>
      <c r="N563">
        <v>1</v>
      </c>
      <c r="O563" s="12">
        <v>0</v>
      </c>
      <c r="P563">
        <v>0</v>
      </c>
      <c r="Q563" s="12">
        <v>2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0</v>
      </c>
      <c r="Y563">
        <v>4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4</v>
      </c>
      <c r="AG563">
        <v>2</v>
      </c>
      <c r="AH563" s="12">
        <v>0</v>
      </c>
      <c r="AI563" s="12">
        <v>1</v>
      </c>
      <c r="AJ563" s="12">
        <v>2</v>
      </c>
      <c r="AK563" s="12">
        <v>1</v>
      </c>
      <c r="AL563" s="12">
        <v>0</v>
      </c>
      <c r="AM563" s="12">
        <v>0</v>
      </c>
      <c r="AN563" s="12">
        <v>1</v>
      </c>
      <c r="AO563">
        <v>0</v>
      </c>
      <c r="AP563">
        <v>1</v>
      </c>
      <c r="AQ563">
        <v>0</v>
      </c>
      <c r="AR563">
        <v>2</v>
      </c>
      <c r="AS563">
        <v>0</v>
      </c>
      <c r="AX563" s="12">
        <v>0</v>
      </c>
      <c r="AY563" s="12">
        <v>3</v>
      </c>
      <c r="AZ563" s="12">
        <v>1</v>
      </c>
      <c r="BA563" s="12">
        <v>1</v>
      </c>
      <c r="BB563" s="12">
        <v>0</v>
      </c>
      <c r="BC563">
        <v>1</v>
      </c>
      <c r="BD563" s="12">
        <v>1</v>
      </c>
      <c r="BE563" s="12">
        <v>0</v>
      </c>
      <c r="BF563" s="12">
        <v>0</v>
      </c>
      <c r="BG563" s="12">
        <v>0</v>
      </c>
      <c r="BH563" s="12">
        <v>1</v>
      </c>
      <c r="BI563" s="12">
        <v>0</v>
      </c>
      <c r="BJ563" s="12">
        <v>0</v>
      </c>
      <c r="BK563" s="12">
        <v>3</v>
      </c>
      <c r="BL563">
        <v>1</v>
      </c>
      <c r="BM563">
        <v>2</v>
      </c>
      <c r="BN563" s="12">
        <v>1</v>
      </c>
      <c r="BO563">
        <v>1</v>
      </c>
      <c r="BP563" s="12">
        <v>0</v>
      </c>
      <c r="BQ563" s="12">
        <v>0</v>
      </c>
      <c r="BR563">
        <v>0</v>
      </c>
      <c r="BS563">
        <v>0</v>
      </c>
      <c r="BT563" s="12">
        <v>1</v>
      </c>
      <c r="BU563" s="12">
        <v>1</v>
      </c>
      <c r="BV563">
        <v>1</v>
      </c>
      <c r="BW563">
        <v>0</v>
      </c>
      <c r="BX563">
        <v>0</v>
      </c>
      <c r="BY563">
        <v>8</v>
      </c>
      <c r="BZ563" s="4">
        <v>4</v>
      </c>
      <c r="CA563">
        <v>1</v>
      </c>
      <c r="CB563">
        <v>0</v>
      </c>
      <c r="CC563">
        <v>3</v>
      </c>
      <c r="CD563">
        <v>5</v>
      </c>
      <c r="CE563" s="12">
        <v>0</v>
      </c>
      <c r="CF563" s="12">
        <v>2</v>
      </c>
      <c r="CG563" s="12">
        <v>4</v>
      </c>
      <c r="CH563" s="12">
        <v>3</v>
      </c>
      <c r="CI563" s="12">
        <v>1</v>
      </c>
      <c r="CJ563">
        <v>4</v>
      </c>
      <c r="CK563" s="12">
        <v>2</v>
      </c>
      <c r="CL563" s="12">
        <v>3</v>
      </c>
      <c r="CM563" s="12">
        <v>1</v>
      </c>
      <c r="CN563" s="12">
        <v>1</v>
      </c>
      <c r="CO563" s="12">
        <v>2</v>
      </c>
      <c r="CP563" s="12">
        <v>0</v>
      </c>
      <c r="CQ563" s="12">
        <v>0</v>
      </c>
      <c r="CV563">
        <v>0</v>
      </c>
      <c r="CW563" s="12">
        <v>3</v>
      </c>
      <c r="CX563" s="12">
        <v>1</v>
      </c>
      <c r="CY563">
        <v>3</v>
      </c>
      <c r="CZ563" s="12">
        <v>1</v>
      </c>
      <c r="DA563" s="12">
        <v>0</v>
      </c>
      <c r="DB563">
        <v>0</v>
      </c>
      <c r="DC563" s="12">
        <v>0</v>
      </c>
      <c r="DD563">
        <v>0</v>
      </c>
      <c r="DE563">
        <v>2</v>
      </c>
      <c r="DF563">
        <v>1</v>
      </c>
      <c r="DG563">
        <v>1</v>
      </c>
      <c r="DH563">
        <v>0</v>
      </c>
      <c r="DI563">
        <v>0</v>
      </c>
      <c r="DJ563">
        <v>0</v>
      </c>
      <c r="DK563">
        <v>0</v>
      </c>
      <c r="DL563" s="12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2</v>
      </c>
      <c r="DS563">
        <v>2</v>
      </c>
      <c r="DT563">
        <v>1</v>
      </c>
      <c r="DU563">
        <v>0</v>
      </c>
      <c r="DV563" s="12">
        <v>2</v>
      </c>
      <c r="DW563">
        <v>0</v>
      </c>
      <c r="DX563">
        <v>2</v>
      </c>
      <c r="DY563">
        <v>1</v>
      </c>
      <c r="DZ563">
        <v>0</v>
      </c>
      <c r="EA563">
        <v>1</v>
      </c>
      <c r="EB563">
        <v>1</v>
      </c>
      <c r="EC563">
        <v>1</v>
      </c>
      <c r="ED563">
        <v>1</v>
      </c>
      <c r="EE563">
        <v>3</v>
      </c>
      <c r="EF563">
        <v>0</v>
      </c>
      <c r="EG563">
        <v>1</v>
      </c>
      <c r="EH563">
        <v>1</v>
      </c>
      <c r="EI563">
        <v>0</v>
      </c>
      <c r="EJ563">
        <v>1</v>
      </c>
      <c r="EK563">
        <v>2</v>
      </c>
      <c r="EL563">
        <v>0</v>
      </c>
      <c r="EM563">
        <v>1</v>
      </c>
      <c r="EN563">
        <v>0</v>
      </c>
      <c r="EO563">
        <v>0</v>
      </c>
      <c r="EP563" s="12">
        <v>2</v>
      </c>
      <c r="EQ563">
        <v>1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1</v>
      </c>
      <c r="EX563">
        <v>0</v>
      </c>
      <c r="EY563">
        <v>1</v>
      </c>
      <c r="EZ563">
        <v>0</v>
      </c>
      <c r="FA563">
        <v>1</v>
      </c>
      <c r="FB563">
        <v>0</v>
      </c>
      <c r="FC563">
        <v>1</v>
      </c>
      <c r="FD563">
        <v>2</v>
      </c>
      <c r="FE563">
        <v>0</v>
      </c>
      <c r="FF563">
        <v>1</v>
      </c>
      <c r="FG563" s="12">
        <v>1</v>
      </c>
      <c r="FH563" s="12">
        <v>2</v>
      </c>
      <c r="FI563" s="12">
        <v>4</v>
      </c>
      <c r="FJ563" s="12">
        <v>1</v>
      </c>
      <c r="FK563" s="12">
        <v>0</v>
      </c>
      <c r="FL563">
        <v>0</v>
      </c>
      <c r="FM563">
        <v>0</v>
      </c>
      <c r="FN563">
        <v>0</v>
      </c>
      <c r="FO563">
        <v>0</v>
      </c>
      <c r="FP563">
        <v>1</v>
      </c>
      <c r="FQ563">
        <v>0</v>
      </c>
      <c r="FR563">
        <v>1</v>
      </c>
      <c r="FS563">
        <v>0</v>
      </c>
      <c r="FT563">
        <v>1</v>
      </c>
      <c r="FU563" s="12">
        <v>1</v>
      </c>
      <c r="FV563" s="12">
        <v>1</v>
      </c>
      <c r="FW563" s="39"/>
      <c r="FX563" s="39"/>
      <c r="FY563" s="37"/>
      <c r="FZ563" s="39"/>
      <c r="GA563" s="12">
        <v>1</v>
      </c>
      <c r="GB563">
        <v>0</v>
      </c>
      <c r="GC563">
        <v>1</v>
      </c>
      <c r="GD563">
        <v>0</v>
      </c>
      <c r="GE563">
        <v>0</v>
      </c>
      <c r="GF563">
        <v>1</v>
      </c>
      <c r="GG563" s="12">
        <v>2</v>
      </c>
      <c r="GH563">
        <v>3</v>
      </c>
      <c r="GI563">
        <v>1</v>
      </c>
      <c r="GJ563">
        <v>1</v>
      </c>
      <c r="GK563">
        <v>0</v>
      </c>
      <c r="GL563">
        <v>0</v>
      </c>
      <c r="GM563" s="12">
        <v>0</v>
      </c>
    </row>
    <row r="564" spans="1:195" x14ac:dyDescent="0.35">
      <c r="A564" s="77">
        <v>555</v>
      </c>
      <c r="B564" s="12">
        <v>1</v>
      </c>
      <c r="C564" s="12">
        <v>2</v>
      </c>
      <c r="D564">
        <v>0</v>
      </c>
      <c r="E564">
        <v>0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1</v>
      </c>
      <c r="N564">
        <v>1</v>
      </c>
      <c r="O564" s="12">
        <v>1</v>
      </c>
      <c r="P564">
        <v>3</v>
      </c>
      <c r="Q564" s="12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2</v>
      </c>
      <c r="X564">
        <v>0</v>
      </c>
      <c r="Y564">
        <v>2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2</v>
      </c>
      <c r="AF564">
        <v>0</v>
      </c>
      <c r="AG564">
        <v>2</v>
      </c>
      <c r="AH564" s="12">
        <v>1</v>
      </c>
      <c r="AI564" s="12">
        <v>1</v>
      </c>
      <c r="AJ564" s="12">
        <v>1</v>
      </c>
      <c r="AK564" s="12">
        <v>1</v>
      </c>
      <c r="AL564" s="12">
        <v>0</v>
      </c>
      <c r="AM564" s="12">
        <v>1</v>
      </c>
      <c r="AN564" s="12">
        <v>0</v>
      </c>
      <c r="AO564">
        <v>0</v>
      </c>
      <c r="AP564">
        <v>1</v>
      </c>
      <c r="AQ564">
        <v>1</v>
      </c>
      <c r="AR564">
        <v>1</v>
      </c>
      <c r="AS564">
        <v>0</v>
      </c>
      <c r="AX564" s="12">
        <v>0</v>
      </c>
      <c r="AY564" s="12">
        <v>3</v>
      </c>
      <c r="AZ564" s="12">
        <v>4</v>
      </c>
      <c r="BA564" s="12">
        <v>0</v>
      </c>
      <c r="BB564" s="12">
        <v>1</v>
      </c>
      <c r="BC564">
        <v>3</v>
      </c>
      <c r="BD564" s="12">
        <v>0</v>
      </c>
      <c r="BE564" s="12">
        <v>2</v>
      </c>
      <c r="BF564" s="12">
        <v>2</v>
      </c>
      <c r="BG564" s="12">
        <v>0</v>
      </c>
      <c r="BH564" s="12">
        <v>2</v>
      </c>
      <c r="BI564" s="12">
        <v>1</v>
      </c>
      <c r="BJ564" s="12">
        <v>0</v>
      </c>
      <c r="BK564" s="12">
        <v>2</v>
      </c>
      <c r="BL564">
        <v>1</v>
      </c>
      <c r="BM564">
        <v>1</v>
      </c>
      <c r="BN564" s="12">
        <v>1</v>
      </c>
      <c r="BO564">
        <v>2</v>
      </c>
      <c r="BP564" s="12">
        <v>0</v>
      </c>
      <c r="BQ564" s="12">
        <v>3</v>
      </c>
      <c r="BR564">
        <v>2</v>
      </c>
      <c r="BS564">
        <v>4</v>
      </c>
      <c r="BT564" s="12">
        <v>2</v>
      </c>
      <c r="BU564" s="12">
        <v>0</v>
      </c>
      <c r="BV564">
        <v>2</v>
      </c>
      <c r="BW564">
        <v>1</v>
      </c>
      <c r="BX564">
        <v>1</v>
      </c>
      <c r="BY564">
        <v>2</v>
      </c>
      <c r="BZ564" s="4">
        <v>3</v>
      </c>
      <c r="CA564">
        <v>2</v>
      </c>
      <c r="CB564">
        <v>0</v>
      </c>
      <c r="CC564">
        <v>1</v>
      </c>
      <c r="CD564">
        <v>1</v>
      </c>
      <c r="CE564" s="12">
        <v>0</v>
      </c>
      <c r="CF564" s="12">
        <v>2</v>
      </c>
      <c r="CG564" s="12">
        <v>2</v>
      </c>
      <c r="CH564" s="12">
        <v>1</v>
      </c>
      <c r="CI564" s="12">
        <v>0</v>
      </c>
      <c r="CJ564">
        <v>3</v>
      </c>
      <c r="CK564" s="12">
        <v>0</v>
      </c>
      <c r="CL564" s="12">
        <v>3</v>
      </c>
      <c r="CM564" s="12">
        <v>0</v>
      </c>
      <c r="CN564" s="12">
        <v>0</v>
      </c>
      <c r="CO564" s="12">
        <v>0</v>
      </c>
      <c r="CP564" s="12">
        <v>0</v>
      </c>
      <c r="CQ564" s="12">
        <v>1</v>
      </c>
      <c r="CV564">
        <v>1</v>
      </c>
      <c r="CW564" s="12">
        <v>0</v>
      </c>
      <c r="CX564" s="12">
        <v>2</v>
      </c>
      <c r="CY564">
        <v>1</v>
      </c>
      <c r="CZ564" s="12">
        <v>2</v>
      </c>
      <c r="DA564" s="12">
        <v>0</v>
      </c>
      <c r="DB564">
        <v>0</v>
      </c>
      <c r="DC564" s="12">
        <v>2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 s="12">
        <v>1</v>
      </c>
      <c r="DM564">
        <v>0</v>
      </c>
      <c r="DN564">
        <v>1</v>
      </c>
      <c r="DO564">
        <v>0</v>
      </c>
      <c r="DP564">
        <v>0</v>
      </c>
      <c r="DQ564">
        <v>0</v>
      </c>
      <c r="DR564">
        <v>2</v>
      </c>
      <c r="DS564">
        <v>2</v>
      </c>
      <c r="DT564">
        <v>2</v>
      </c>
      <c r="DU564">
        <v>0</v>
      </c>
      <c r="DV564" s="12">
        <v>0</v>
      </c>
      <c r="DW564">
        <v>0</v>
      </c>
      <c r="DX564">
        <v>3</v>
      </c>
      <c r="DY564">
        <v>3</v>
      </c>
      <c r="DZ564">
        <v>2</v>
      </c>
      <c r="EA564">
        <v>2</v>
      </c>
      <c r="EB564">
        <v>0</v>
      </c>
      <c r="EC564">
        <v>2</v>
      </c>
      <c r="ED564">
        <v>1</v>
      </c>
      <c r="EE564">
        <v>0</v>
      </c>
      <c r="EF564">
        <v>1</v>
      </c>
      <c r="EG564">
        <v>2</v>
      </c>
      <c r="EH564">
        <v>1</v>
      </c>
      <c r="EI564">
        <v>1</v>
      </c>
      <c r="EJ564">
        <v>2</v>
      </c>
      <c r="EK564">
        <v>6</v>
      </c>
      <c r="EL564">
        <v>1</v>
      </c>
      <c r="EM564">
        <v>0</v>
      </c>
      <c r="EN564">
        <v>2</v>
      </c>
      <c r="EO564">
        <v>0</v>
      </c>
      <c r="EP564" s="12">
        <v>3</v>
      </c>
      <c r="EQ564">
        <v>1</v>
      </c>
      <c r="ER564">
        <v>1</v>
      </c>
      <c r="ES564">
        <v>2</v>
      </c>
      <c r="ET564">
        <v>0</v>
      </c>
      <c r="EU564">
        <v>1</v>
      </c>
      <c r="EV564">
        <v>1</v>
      </c>
      <c r="EW564">
        <v>0</v>
      </c>
      <c r="EX564">
        <v>0</v>
      </c>
      <c r="EY564">
        <v>1</v>
      </c>
      <c r="EZ564">
        <v>3</v>
      </c>
      <c r="FA564">
        <v>1</v>
      </c>
      <c r="FB564">
        <v>1</v>
      </c>
      <c r="FC564">
        <v>0</v>
      </c>
      <c r="FD564">
        <v>2</v>
      </c>
      <c r="FE564">
        <v>0</v>
      </c>
      <c r="FF564">
        <v>0</v>
      </c>
      <c r="FG564" s="12">
        <v>1</v>
      </c>
      <c r="FH564" s="12">
        <v>2</v>
      </c>
      <c r="FI564" s="12">
        <v>1</v>
      </c>
      <c r="FJ564" s="12">
        <v>3</v>
      </c>
      <c r="FK564" s="12">
        <v>2</v>
      </c>
      <c r="FL564">
        <v>1</v>
      </c>
      <c r="FM564">
        <v>1</v>
      </c>
      <c r="FN564">
        <v>0</v>
      </c>
      <c r="FO564">
        <v>2</v>
      </c>
      <c r="FP564">
        <v>0</v>
      </c>
      <c r="FQ564">
        <v>0</v>
      </c>
      <c r="FR564">
        <v>1</v>
      </c>
      <c r="FS564">
        <v>0</v>
      </c>
      <c r="FT564">
        <v>0</v>
      </c>
      <c r="FU564" s="12">
        <v>1</v>
      </c>
      <c r="FV564" s="12">
        <v>1</v>
      </c>
      <c r="FW564" s="39"/>
      <c r="FX564" s="39"/>
      <c r="FY564" s="37"/>
      <c r="FZ564" s="39"/>
      <c r="GA564" s="12">
        <v>1</v>
      </c>
      <c r="GB564">
        <v>1</v>
      </c>
      <c r="GC564">
        <v>0</v>
      </c>
      <c r="GD564">
        <v>0</v>
      </c>
      <c r="GE564">
        <v>0</v>
      </c>
      <c r="GF564">
        <v>4</v>
      </c>
      <c r="GG564" s="12">
        <v>2</v>
      </c>
      <c r="GH564">
        <v>4</v>
      </c>
      <c r="GI564">
        <v>1</v>
      </c>
      <c r="GJ564">
        <v>4</v>
      </c>
      <c r="GK564">
        <v>0</v>
      </c>
      <c r="GL564">
        <v>0</v>
      </c>
      <c r="GM564" s="12">
        <v>3</v>
      </c>
    </row>
    <row r="565" spans="1:195" x14ac:dyDescent="0.35">
      <c r="A565" s="77">
        <v>556</v>
      </c>
      <c r="B565" s="12">
        <v>1</v>
      </c>
      <c r="C565" s="12">
        <v>1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</v>
      </c>
      <c r="K565">
        <v>0</v>
      </c>
      <c r="L565">
        <v>1</v>
      </c>
      <c r="M565">
        <v>0</v>
      </c>
      <c r="N565">
        <v>0</v>
      </c>
      <c r="O565" s="12">
        <v>0</v>
      </c>
      <c r="P565">
        <v>0</v>
      </c>
      <c r="Q565" s="12">
        <v>0</v>
      </c>
      <c r="R565">
        <v>2</v>
      </c>
      <c r="S565">
        <v>3</v>
      </c>
      <c r="T565">
        <v>1</v>
      </c>
      <c r="U565">
        <v>0</v>
      </c>
      <c r="V565">
        <v>1</v>
      </c>
      <c r="W565">
        <v>3</v>
      </c>
      <c r="X565">
        <v>0</v>
      </c>
      <c r="Y565">
        <v>1</v>
      </c>
      <c r="Z565">
        <v>2</v>
      </c>
      <c r="AA565">
        <v>1</v>
      </c>
      <c r="AB565">
        <v>1</v>
      </c>
      <c r="AC565">
        <v>1</v>
      </c>
      <c r="AD565">
        <v>0</v>
      </c>
      <c r="AE565">
        <v>0</v>
      </c>
      <c r="AF565">
        <v>14</v>
      </c>
      <c r="AG565">
        <v>1</v>
      </c>
      <c r="AH565" s="12">
        <v>1</v>
      </c>
      <c r="AI565" s="12">
        <v>0</v>
      </c>
      <c r="AJ565" s="12">
        <v>1</v>
      </c>
      <c r="AK565" s="12">
        <v>1</v>
      </c>
      <c r="AL565" s="12">
        <v>0</v>
      </c>
      <c r="AM565" s="12">
        <v>5</v>
      </c>
      <c r="AN565" s="12">
        <v>0</v>
      </c>
      <c r="AO565">
        <v>0</v>
      </c>
      <c r="AP565">
        <v>0</v>
      </c>
      <c r="AQ565">
        <v>1</v>
      </c>
      <c r="AR565">
        <v>2</v>
      </c>
      <c r="AS565">
        <v>0</v>
      </c>
      <c r="AX565" s="12">
        <v>2</v>
      </c>
      <c r="AY565" s="12">
        <v>1</v>
      </c>
      <c r="AZ565" s="12">
        <v>1</v>
      </c>
      <c r="BA565" s="12">
        <v>0</v>
      </c>
      <c r="BB565" s="12">
        <v>0</v>
      </c>
      <c r="BC565">
        <v>1</v>
      </c>
      <c r="BD565" s="12">
        <v>1</v>
      </c>
      <c r="BE565" s="12">
        <v>1</v>
      </c>
      <c r="BF565" s="12">
        <v>1</v>
      </c>
      <c r="BG565" s="12">
        <v>1</v>
      </c>
      <c r="BH565" s="12">
        <v>3</v>
      </c>
      <c r="BI565" s="12">
        <v>1</v>
      </c>
      <c r="BJ565" s="12">
        <v>1</v>
      </c>
      <c r="BK565" s="12">
        <v>1</v>
      </c>
      <c r="BL565">
        <v>2</v>
      </c>
      <c r="BM565">
        <v>4</v>
      </c>
      <c r="BN565" s="12">
        <v>2</v>
      </c>
      <c r="BO565">
        <v>3</v>
      </c>
      <c r="BP565" s="12">
        <v>2</v>
      </c>
      <c r="BQ565" s="12">
        <v>1</v>
      </c>
      <c r="BR565">
        <v>0</v>
      </c>
      <c r="BS565">
        <v>2</v>
      </c>
      <c r="BT565" s="12">
        <v>2</v>
      </c>
      <c r="BU565" s="12">
        <v>2</v>
      </c>
      <c r="BV565">
        <v>3</v>
      </c>
      <c r="BW565">
        <v>1</v>
      </c>
      <c r="BX565">
        <v>0</v>
      </c>
      <c r="BY565">
        <v>0</v>
      </c>
      <c r="BZ565" s="4">
        <v>3</v>
      </c>
      <c r="CA565">
        <v>1</v>
      </c>
      <c r="CB565">
        <v>0</v>
      </c>
      <c r="CC565">
        <v>2</v>
      </c>
      <c r="CD565">
        <v>0</v>
      </c>
      <c r="CE565" s="12">
        <v>0</v>
      </c>
      <c r="CF565" s="12">
        <v>3</v>
      </c>
      <c r="CG565" s="12">
        <v>3</v>
      </c>
      <c r="CH565" s="12">
        <v>1</v>
      </c>
      <c r="CI565" s="12">
        <v>0</v>
      </c>
      <c r="CJ565">
        <v>2</v>
      </c>
      <c r="CK565" s="12">
        <v>1</v>
      </c>
      <c r="CL565" s="12">
        <v>0</v>
      </c>
      <c r="CM565" s="12">
        <v>0</v>
      </c>
      <c r="CN565" s="12">
        <v>1</v>
      </c>
      <c r="CO565" s="12">
        <v>3</v>
      </c>
      <c r="CP565" s="12">
        <v>0</v>
      </c>
      <c r="CQ565" s="12">
        <v>1</v>
      </c>
      <c r="CV565">
        <v>1</v>
      </c>
      <c r="CW565" s="12">
        <v>0</v>
      </c>
      <c r="CX565" s="12">
        <v>0</v>
      </c>
      <c r="CY565">
        <v>3</v>
      </c>
      <c r="CZ565" s="12">
        <v>1</v>
      </c>
      <c r="DA565" s="12">
        <v>1</v>
      </c>
      <c r="DB565">
        <v>1</v>
      </c>
      <c r="DC565" s="12">
        <v>0</v>
      </c>
      <c r="DD565">
        <v>0</v>
      </c>
      <c r="DE565">
        <v>0</v>
      </c>
      <c r="DF565">
        <v>0</v>
      </c>
      <c r="DG565">
        <v>0</v>
      </c>
      <c r="DH565">
        <v>2</v>
      </c>
      <c r="DI565">
        <v>2</v>
      </c>
      <c r="DJ565">
        <v>2</v>
      </c>
      <c r="DK565">
        <v>2</v>
      </c>
      <c r="DL565" s="12">
        <v>1</v>
      </c>
      <c r="DM565">
        <v>0</v>
      </c>
      <c r="DN565">
        <v>4</v>
      </c>
      <c r="DO565">
        <v>0</v>
      </c>
      <c r="DP565">
        <v>0</v>
      </c>
      <c r="DQ565">
        <v>1</v>
      </c>
      <c r="DR565">
        <v>1</v>
      </c>
      <c r="DS565">
        <v>1</v>
      </c>
      <c r="DT565">
        <v>2</v>
      </c>
      <c r="DU565">
        <v>0</v>
      </c>
      <c r="DV565" s="12">
        <v>0</v>
      </c>
      <c r="DW565">
        <v>0</v>
      </c>
      <c r="DX565">
        <v>2</v>
      </c>
      <c r="DY565">
        <v>2</v>
      </c>
      <c r="DZ565">
        <v>0</v>
      </c>
      <c r="EA565">
        <v>1</v>
      </c>
      <c r="EB565">
        <v>2</v>
      </c>
      <c r="EC565">
        <v>0</v>
      </c>
      <c r="ED565">
        <v>1</v>
      </c>
      <c r="EE565">
        <v>0</v>
      </c>
      <c r="EF565">
        <v>0</v>
      </c>
      <c r="EG565">
        <v>1</v>
      </c>
      <c r="EH565">
        <v>1</v>
      </c>
      <c r="EI565">
        <v>0</v>
      </c>
      <c r="EJ565">
        <v>4</v>
      </c>
      <c r="EK565">
        <v>3</v>
      </c>
      <c r="EL565">
        <v>1</v>
      </c>
      <c r="EM565">
        <v>2</v>
      </c>
      <c r="EN565">
        <v>2</v>
      </c>
      <c r="EO565">
        <v>2</v>
      </c>
      <c r="EP565" s="12">
        <v>0</v>
      </c>
      <c r="EQ565">
        <v>1</v>
      </c>
      <c r="ER565">
        <v>2</v>
      </c>
      <c r="ES565">
        <v>0</v>
      </c>
      <c r="ET565">
        <v>0</v>
      </c>
      <c r="EU565">
        <v>0</v>
      </c>
      <c r="EV565">
        <v>1</v>
      </c>
      <c r="EW565">
        <v>0</v>
      </c>
      <c r="EX565">
        <v>1</v>
      </c>
      <c r="EY565">
        <v>1</v>
      </c>
      <c r="EZ565">
        <v>1</v>
      </c>
      <c r="FA565">
        <v>4</v>
      </c>
      <c r="FB565">
        <v>4</v>
      </c>
      <c r="FC565">
        <v>2</v>
      </c>
      <c r="FD565">
        <v>0</v>
      </c>
      <c r="FE565">
        <v>2</v>
      </c>
      <c r="FF565">
        <v>1</v>
      </c>
      <c r="FG565" s="12">
        <v>0</v>
      </c>
      <c r="FH565" s="12">
        <v>1</v>
      </c>
      <c r="FI565" s="12">
        <v>5</v>
      </c>
      <c r="FJ565" s="12">
        <v>2</v>
      </c>
      <c r="FK565" s="12">
        <v>0</v>
      </c>
      <c r="FL565">
        <v>2</v>
      </c>
      <c r="FM565">
        <v>1</v>
      </c>
      <c r="FN565">
        <v>0</v>
      </c>
      <c r="FO565">
        <v>0</v>
      </c>
      <c r="FP565">
        <v>0</v>
      </c>
      <c r="FQ565">
        <v>2</v>
      </c>
      <c r="FR565">
        <v>3</v>
      </c>
      <c r="FS565">
        <v>0</v>
      </c>
      <c r="FT565">
        <v>0</v>
      </c>
      <c r="FU565" s="12">
        <v>0</v>
      </c>
      <c r="FV565" s="12">
        <v>1</v>
      </c>
      <c r="FW565" s="39"/>
      <c r="FX565" s="39"/>
      <c r="FY565" s="37"/>
      <c r="FZ565" s="39"/>
      <c r="GA565" s="12">
        <v>1</v>
      </c>
      <c r="GB565">
        <v>0</v>
      </c>
      <c r="GC565">
        <v>0</v>
      </c>
      <c r="GD565">
        <v>0</v>
      </c>
      <c r="GE565">
        <v>0</v>
      </c>
      <c r="GF565">
        <v>0</v>
      </c>
      <c r="GG565" s="12">
        <v>0</v>
      </c>
      <c r="GH565">
        <v>2</v>
      </c>
      <c r="GI565">
        <v>1</v>
      </c>
      <c r="GJ565">
        <v>0</v>
      </c>
      <c r="GK565">
        <v>2</v>
      </c>
      <c r="GL565">
        <v>0</v>
      </c>
      <c r="GM565" s="12">
        <v>0</v>
      </c>
    </row>
    <row r="566" spans="1:195" x14ac:dyDescent="0.35">
      <c r="A566" s="77">
        <v>557</v>
      </c>
      <c r="B566" s="12">
        <v>0</v>
      </c>
      <c r="C566" s="12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2</v>
      </c>
      <c r="J566">
        <v>1</v>
      </c>
      <c r="K566">
        <v>0</v>
      </c>
      <c r="L566">
        <v>2</v>
      </c>
      <c r="M566">
        <v>0</v>
      </c>
      <c r="N566">
        <v>0</v>
      </c>
      <c r="O566" s="12">
        <v>0</v>
      </c>
      <c r="P566">
        <v>0</v>
      </c>
      <c r="Q566" s="12">
        <v>2</v>
      </c>
      <c r="R566">
        <v>0</v>
      </c>
      <c r="S566">
        <v>1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4</v>
      </c>
      <c r="Z566">
        <v>1</v>
      </c>
      <c r="AA566">
        <v>1</v>
      </c>
      <c r="AB566">
        <v>0</v>
      </c>
      <c r="AC566">
        <v>1</v>
      </c>
      <c r="AD566">
        <v>1</v>
      </c>
      <c r="AE566">
        <v>1</v>
      </c>
      <c r="AF566">
        <v>12</v>
      </c>
      <c r="AG566">
        <v>1</v>
      </c>
      <c r="AH566" s="12">
        <v>0</v>
      </c>
      <c r="AI566" s="12">
        <v>1</v>
      </c>
      <c r="AJ566" s="12">
        <v>5</v>
      </c>
      <c r="AK566" s="12">
        <v>4</v>
      </c>
      <c r="AL566" s="12">
        <v>0</v>
      </c>
      <c r="AM566" s="12">
        <v>0</v>
      </c>
      <c r="AN566" s="12">
        <v>0</v>
      </c>
      <c r="AO566">
        <v>1</v>
      </c>
      <c r="AP566">
        <v>2</v>
      </c>
      <c r="AQ566">
        <v>1</v>
      </c>
      <c r="AR566">
        <v>0</v>
      </c>
      <c r="AS566">
        <v>2</v>
      </c>
      <c r="AX566" s="12">
        <v>0</v>
      </c>
      <c r="AY566" s="12">
        <v>0</v>
      </c>
      <c r="AZ566" s="12">
        <v>0</v>
      </c>
      <c r="BA566" s="12">
        <v>3</v>
      </c>
      <c r="BB566" s="12">
        <v>1</v>
      </c>
      <c r="BC566">
        <v>4</v>
      </c>
      <c r="BD566" s="12">
        <v>0</v>
      </c>
      <c r="BE566" s="12">
        <v>1</v>
      </c>
      <c r="BF566" s="12">
        <v>1</v>
      </c>
      <c r="BG566" s="12">
        <v>1</v>
      </c>
      <c r="BH566" s="12">
        <v>2</v>
      </c>
      <c r="BI566" s="12">
        <v>0</v>
      </c>
      <c r="BJ566" s="12">
        <v>0</v>
      </c>
      <c r="BK566" s="12">
        <v>3</v>
      </c>
      <c r="BL566">
        <v>0</v>
      </c>
      <c r="BM566">
        <v>1</v>
      </c>
      <c r="BN566" s="12">
        <v>3</v>
      </c>
      <c r="BO566">
        <v>3</v>
      </c>
      <c r="BP566" s="12">
        <v>1</v>
      </c>
      <c r="BQ566" s="12">
        <v>0</v>
      </c>
      <c r="BR566">
        <v>1</v>
      </c>
      <c r="BS566">
        <v>1</v>
      </c>
      <c r="BT566" s="12">
        <v>1</v>
      </c>
      <c r="BU566" s="12">
        <v>1</v>
      </c>
      <c r="BV566">
        <v>0</v>
      </c>
      <c r="BW566">
        <v>0</v>
      </c>
      <c r="BX566">
        <v>0</v>
      </c>
      <c r="BY566">
        <v>0</v>
      </c>
      <c r="BZ566" s="4">
        <v>1</v>
      </c>
      <c r="CA566">
        <v>2</v>
      </c>
      <c r="CB566">
        <v>0</v>
      </c>
      <c r="CC566">
        <v>2</v>
      </c>
      <c r="CD566">
        <v>1</v>
      </c>
      <c r="CE566" s="12">
        <v>1</v>
      </c>
      <c r="CF566" s="12">
        <v>1</v>
      </c>
      <c r="CG566" s="12">
        <v>2</v>
      </c>
      <c r="CH566" s="12">
        <v>1</v>
      </c>
      <c r="CI566" s="12">
        <v>0</v>
      </c>
      <c r="CJ566">
        <v>1</v>
      </c>
      <c r="CK566" s="12">
        <v>2</v>
      </c>
      <c r="CL566" s="12">
        <v>4</v>
      </c>
      <c r="CM566" s="12">
        <v>1</v>
      </c>
      <c r="CN566" s="12">
        <v>3</v>
      </c>
      <c r="CO566" s="12">
        <v>1</v>
      </c>
      <c r="CP566" s="12">
        <v>0</v>
      </c>
      <c r="CQ566" s="12">
        <v>2</v>
      </c>
      <c r="CV566">
        <v>1</v>
      </c>
      <c r="CW566" s="12">
        <v>0</v>
      </c>
      <c r="CX566" s="12">
        <v>0</v>
      </c>
      <c r="CY566">
        <v>4</v>
      </c>
      <c r="CZ566" s="12">
        <v>1</v>
      </c>
      <c r="DA566" s="12">
        <v>1</v>
      </c>
      <c r="DB566">
        <v>0</v>
      </c>
      <c r="DC566" s="12">
        <v>0</v>
      </c>
      <c r="DD566">
        <v>0</v>
      </c>
      <c r="DE566">
        <v>1</v>
      </c>
      <c r="DF566">
        <v>1</v>
      </c>
      <c r="DG566">
        <v>0</v>
      </c>
      <c r="DH566">
        <v>0</v>
      </c>
      <c r="DI566">
        <v>0</v>
      </c>
      <c r="DJ566">
        <v>1</v>
      </c>
      <c r="DK566">
        <v>0</v>
      </c>
      <c r="DL566" s="12">
        <v>2</v>
      </c>
      <c r="DM566">
        <v>0</v>
      </c>
      <c r="DN566">
        <v>2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1</v>
      </c>
      <c r="DU566">
        <v>1</v>
      </c>
      <c r="DV566" s="12">
        <v>0</v>
      </c>
      <c r="DW566">
        <v>0</v>
      </c>
      <c r="DX566">
        <v>4</v>
      </c>
      <c r="DY566">
        <v>0</v>
      </c>
      <c r="DZ566">
        <v>1</v>
      </c>
      <c r="EA566">
        <v>1</v>
      </c>
      <c r="EB566">
        <v>0</v>
      </c>
      <c r="EC566">
        <v>2</v>
      </c>
      <c r="ED566">
        <v>2</v>
      </c>
      <c r="EE566">
        <v>1</v>
      </c>
      <c r="EF566">
        <v>1</v>
      </c>
      <c r="EG566">
        <v>1</v>
      </c>
      <c r="EH566">
        <v>2</v>
      </c>
      <c r="EI566">
        <v>1</v>
      </c>
      <c r="EJ566">
        <v>0</v>
      </c>
      <c r="EK566">
        <v>2</v>
      </c>
      <c r="EL566">
        <v>3</v>
      </c>
      <c r="EM566">
        <v>1</v>
      </c>
      <c r="EN566">
        <v>1</v>
      </c>
      <c r="EO566">
        <v>2</v>
      </c>
      <c r="EP566" s="12">
        <v>2</v>
      </c>
      <c r="EQ566">
        <v>2</v>
      </c>
      <c r="ER566">
        <v>0</v>
      </c>
      <c r="ES566">
        <v>1</v>
      </c>
      <c r="ET566">
        <v>1</v>
      </c>
      <c r="EU566">
        <v>0</v>
      </c>
      <c r="EV566">
        <v>0</v>
      </c>
      <c r="EW566">
        <v>1</v>
      </c>
      <c r="EX566">
        <v>1</v>
      </c>
      <c r="EY566">
        <v>0</v>
      </c>
      <c r="EZ566">
        <v>0</v>
      </c>
      <c r="FA566">
        <v>0</v>
      </c>
      <c r="FB566">
        <v>2</v>
      </c>
      <c r="FC566">
        <v>0</v>
      </c>
      <c r="FD566">
        <v>1</v>
      </c>
      <c r="FE566">
        <v>1</v>
      </c>
      <c r="FF566">
        <v>0</v>
      </c>
      <c r="FG566" s="12">
        <v>0</v>
      </c>
      <c r="FH566" s="12">
        <v>1</v>
      </c>
      <c r="FI566" s="12">
        <v>4</v>
      </c>
      <c r="FJ566" s="12">
        <v>1</v>
      </c>
      <c r="FK566" s="12">
        <v>1</v>
      </c>
      <c r="FL566">
        <v>2</v>
      </c>
      <c r="FM566">
        <v>0</v>
      </c>
      <c r="FN566">
        <v>0</v>
      </c>
      <c r="FO566">
        <v>0</v>
      </c>
      <c r="FP566">
        <v>0</v>
      </c>
      <c r="FQ566">
        <v>2</v>
      </c>
      <c r="FR566">
        <v>0</v>
      </c>
      <c r="FS566">
        <v>0</v>
      </c>
      <c r="FT566">
        <v>1</v>
      </c>
      <c r="FU566" s="12">
        <v>0</v>
      </c>
      <c r="FV566" s="12">
        <v>0</v>
      </c>
      <c r="FW566" s="39"/>
      <c r="FX566" s="39"/>
      <c r="FY566" s="37"/>
      <c r="FZ566" s="39"/>
      <c r="GA566" s="12">
        <v>1</v>
      </c>
      <c r="GB566">
        <v>4</v>
      </c>
      <c r="GC566">
        <v>0</v>
      </c>
      <c r="GD566">
        <v>0</v>
      </c>
      <c r="GE566">
        <v>0</v>
      </c>
      <c r="GF566">
        <v>0</v>
      </c>
      <c r="GG566" s="12">
        <v>1</v>
      </c>
      <c r="GH566">
        <v>4</v>
      </c>
      <c r="GI566">
        <v>1</v>
      </c>
      <c r="GJ566">
        <v>1</v>
      </c>
      <c r="GK566">
        <v>1</v>
      </c>
      <c r="GL566">
        <v>1</v>
      </c>
      <c r="GM566" s="12">
        <v>4</v>
      </c>
    </row>
    <row r="567" spans="1:195" x14ac:dyDescent="0.35">
      <c r="A567" s="77">
        <v>558</v>
      </c>
      <c r="B567" s="12">
        <v>1</v>
      </c>
      <c r="C567" s="12">
        <v>1</v>
      </c>
      <c r="D567">
        <v>4</v>
      </c>
      <c r="E567">
        <v>0</v>
      </c>
      <c r="F567">
        <v>2</v>
      </c>
      <c r="G567">
        <v>0</v>
      </c>
      <c r="H567">
        <v>0</v>
      </c>
      <c r="I567">
        <v>2</v>
      </c>
      <c r="J567">
        <v>1</v>
      </c>
      <c r="K567">
        <v>0</v>
      </c>
      <c r="L567">
        <v>0</v>
      </c>
      <c r="M567">
        <v>0</v>
      </c>
      <c r="N567">
        <v>0</v>
      </c>
      <c r="O567" s="12">
        <v>1</v>
      </c>
      <c r="P567">
        <v>0</v>
      </c>
      <c r="Q567" s="12">
        <v>0</v>
      </c>
      <c r="R567">
        <v>0</v>
      </c>
      <c r="S567">
        <v>1</v>
      </c>
      <c r="T567">
        <v>2</v>
      </c>
      <c r="U567">
        <v>2</v>
      </c>
      <c r="V567">
        <v>0</v>
      </c>
      <c r="W567">
        <v>4</v>
      </c>
      <c r="X567">
        <v>0</v>
      </c>
      <c r="Y567">
        <v>2</v>
      </c>
      <c r="Z567">
        <v>2</v>
      </c>
      <c r="AA567">
        <v>1</v>
      </c>
      <c r="AB567">
        <v>0</v>
      </c>
      <c r="AC567">
        <v>1</v>
      </c>
      <c r="AD567">
        <v>0</v>
      </c>
      <c r="AE567">
        <v>0</v>
      </c>
      <c r="AF567">
        <v>10</v>
      </c>
      <c r="AG567">
        <v>1</v>
      </c>
      <c r="AH567" s="12">
        <v>0</v>
      </c>
      <c r="AI567" s="12">
        <v>0</v>
      </c>
      <c r="AJ567" s="12">
        <v>3</v>
      </c>
      <c r="AK567" s="12">
        <v>1</v>
      </c>
      <c r="AL567" s="12">
        <v>0</v>
      </c>
      <c r="AM567" s="12">
        <v>2</v>
      </c>
      <c r="AN567" s="12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X567" s="12">
        <v>2</v>
      </c>
      <c r="AY567" s="12">
        <v>5</v>
      </c>
      <c r="AZ567" s="12">
        <v>0</v>
      </c>
      <c r="BA567" s="12">
        <v>2</v>
      </c>
      <c r="BB567" s="12">
        <v>3</v>
      </c>
      <c r="BC567">
        <v>1</v>
      </c>
      <c r="BD567" s="12">
        <v>2</v>
      </c>
      <c r="BE567" s="12">
        <v>1</v>
      </c>
      <c r="BF567" s="12">
        <v>1</v>
      </c>
      <c r="BG567" s="12">
        <v>2</v>
      </c>
      <c r="BH567" s="12">
        <v>1</v>
      </c>
      <c r="BI567" s="12">
        <v>2</v>
      </c>
      <c r="BJ567" s="12">
        <v>2</v>
      </c>
      <c r="BK567" s="12">
        <v>1</v>
      </c>
      <c r="BL567">
        <v>2</v>
      </c>
      <c r="BM567">
        <v>4</v>
      </c>
      <c r="BN567" s="12">
        <v>3</v>
      </c>
      <c r="BO567">
        <v>0</v>
      </c>
      <c r="BP567" s="12">
        <v>4</v>
      </c>
      <c r="BQ567" s="12">
        <v>0</v>
      </c>
      <c r="BR567">
        <v>1</v>
      </c>
      <c r="BS567">
        <v>0</v>
      </c>
      <c r="BT567" s="12">
        <v>1</v>
      </c>
      <c r="BU567" s="12">
        <v>0</v>
      </c>
      <c r="BV567">
        <v>2</v>
      </c>
      <c r="BW567">
        <v>1</v>
      </c>
      <c r="BX567">
        <v>0</v>
      </c>
      <c r="BY567">
        <v>0</v>
      </c>
      <c r="BZ567" s="4">
        <v>1</v>
      </c>
      <c r="CA567">
        <v>1</v>
      </c>
      <c r="CB567">
        <v>0</v>
      </c>
      <c r="CC567">
        <v>2</v>
      </c>
      <c r="CD567">
        <v>2</v>
      </c>
      <c r="CE567" s="12">
        <v>1</v>
      </c>
      <c r="CF567" s="12">
        <v>1</v>
      </c>
      <c r="CG567" s="12">
        <v>3</v>
      </c>
      <c r="CH567" s="12">
        <v>0</v>
      </c>
      <c r="CI567" s="12">
        <v>0</v>
      </c>
      <c r="CJ567">
        <v>3</v>
      </c>
      <c r="CK567" s="12">
        <v>3</v>
      </c>
      <c r="CL567" s="12">
        <v>2</v>
      </c>
      <c r="CM567" s="12">
        <v>3</v>
      </c>
      <c r="CN567" s="12">
        <v>0</v>
      </c>
      <c r="CO567" s="12">
        <v>1</v>
      </c>
      <c r="CP567" s="12">
        <v>1</v>
      </c>
      <c r="CQ567" s="12">
        <v>0</v>
      </c>
      <c r="CV567">
        <v>0</v>
      </c>
      <c r="CW567" s="12">
        <v>0</v>
      </c>
      <c r="CX567" s="12">
        <v>0</v>
      </c>
      <c r="CY567">
        <v>1</v>
      </c>
      <c r="CZ567" s="12">
        <v>0</v>
      </c>
      <c r="DA567" s="12">
        <v>2</v>
      </c>
      <c r="DB567">
        <v>0</v>
      </c>
      <c r="DC567" s="12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1</v>
      </c>
      <c r="DK567">
        <v>2</v>
      </c>
      <c r="DL567" s="12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</v>
      </c>
      <c r="DV567" s="12">
        <v>1</v>
      </c>
      <c r="DW567">
        <v>0</v>
      </c>
      <c r="DX567">
        <v>0</v>
      </c>
      <c r="DY567">
        <v>1</v>
      </c>
      <c r="DZ567">
        <v>0</v>
      </c>
      <c r="EA567">
        <v>2</v>
      </c>
      <c r="EB567">
        <v>2</v>
      </c>
      <c r="EC567">
        <v>2</v>
      </c>
      <c r="ED567">
        <v>4</v>
      </c>
      <c r="EE567">
        <v>1</v>
      </c>
      <c r="EF567">
        <v>0</v>
      </c>
      <c r="EG567">
        <v>1</v>
      </c>
      <c r="EH567">
        <v>1</v>
      </c>
      <c r="EI567">
        <v>0</v>
      </c>
      <c r="EJ567">
        <v>3</v>
      </c>
      <c r="EK567">
        <v>0</v>
      </c>
      <c r="EL567">
        <v>2</v>
      </c>
      <c r="EM567">
        <v>2</v>
      </c>
      <c r="EN567">
        <v>0</v>
      </c>
      <c r="EO567">
        <v>2</v>
      </c>
      <c r="EP567" s="12">
        <v>0</v>
      </c>
      <c r="EQ567">
        <v>1</v>
      </c>
      <c r="ER567">
        <v>3</v>
      </c>
      <c r="ES567">
        <v>1</v>
      </c>
      <c r="ET567">
        <v>1</v>
      </c>
      <c r="EU567">
        <v>1</v>
      </c>
      <c r="EV567">
        <v>0</v>
      </c>
      <c r="EW567">
        <v>2</v>
      </c>
      <c r="EX567">
        <v>0</v>
      </c>
      <c r="EY567">
        <v>0</v>
      </c>
      <c r="EZ567">
        <v>0</v>
      </c>
      <c r="FA567">
        <v>3</v>
      </c>
      <c r="FB567">
        <v>2</v>
      </c>
      <c r="FC567">
        <v>1</v>
      </c>
      <c r="FD567">
        <v>2</v>
      </c>
      <c r="FE567">
        <v>2</v>
      </c>
      <c r="FF567">
        <v>3</v>
      </c>
      <c r="FG567" s="12">
        <v>1</v>
      </c>
      <c r="FH567" s="12">
        <v>1</v>
      </c>
      <c r="FI567" s="12">
        <v>3</v>
      </c>
      <c r="FJ567" s="12">
        <v>1</v>
      </c>
      <c r="FK567" s="12">
        <v>1</v>
      </c>
      <c r="FL567">
        <v>1</v>
      </c>
      <c r="FM567">
        <v>1</v>
      </c>
      <c r="FN567">
        <v>0</v>
      </c>
      <c r="FO567">
        <v>1</v>
      </c>
      <c r="FP567">
        <v>1</v>
      </c>
      <c r="FQ567">
        <v>2</v>
      </c>
      <c r="FR567">
        <v>0</v>
      </c>
      <c r="FS567">
        <v>0</v>
      </c>
      <c r="FT567">
        <v>2</v>
      </c>
      <c r="FU567" s="12">
        <v>0</v>
      </c>
      <c r="FV567" s="12">
        <v>0</v>
      </c>
      <c r="FW567" s="39"/>
      <c r="FX567" s="39"/>
      <c r="FY567" s="37"/>
      <c r="FZ567" s="39"/>
      <c r="GA567" s="12">
        <v>1</v>
      </c>
      <c r="GB567">
        <v>2</v>
      </c>
      <c r="GC567">
        <v>0</v>
      </c>
      <c r="GD567">
        <v>0</v>
      </c>
      <c r="GE567">
        <v>0</v>
      </c>
      <c r="GF567">
        <v>2</v>
      </c>
      <c r="GG567" s="12">
        <v>1</v>
      </c>
      <c r="GH567">
        <v>6</v>
      </c>
      <c r="GI567">
        <v>1</v>
      </c>
      <c r="GJ567">
        <v>5</v>
      </c>
      <c r="GK567">
        <v>0</v>
      </c>
      <c r="GL567">
        <v>1</v>
      </c>
      <c r="GM567" s="12">
        <v>0</v>
      </c>
    </row>
    <row r="568" spans="1:195" x14ac:dyDescent="0.35">
      <c r="A568" s="77">
        <v>559</v>
      </c>
      <c r="B568" s="12">
        <v>1</v>
      </c>
      <c r="C568" s="12">
        <v>1</v>
      </c>
      <c r="D568">
        <v>2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2</v>
      </c>
      <c r="K568">
        <v>5</v>
      </c>
      <c r="L568">
        <v>0</v>
      </c>
      <c r="M568">
        <v>0</v>
      </c>
      <c r="N568">
        <v>1</v>
      </c>
      <c r="O568" s="12">
        <v>0</v>
      </c>
      <c r="P568">
        <v>1</v>
      </c>
      <c r="Q568" s="12">
        <v>0</v>
      </c>
      <c r="R568">
        <v>0</v>
      </c>
      <c r="S568">
        <v>1</v>
      </c>
      <c r="T568">
        <v>1</v>
      </c>
      <c r="U568">
        <v>0</v>
      </c>
      <c r="V568">
        <v>1</v>
      </c>
      <c r="W568">
        <v>2</v>
      </c>
      <c r="X568">
        <v>0</v>
      </c>
      <c r="Y568">
        <v>4</v>
      </c>
      <c r="Z568">
        <v>1</v>
      </c>
      <c r="AA568">
        <v>0</v>
      </c>
      <c r="AB568">
        <v>2</v>
      </c>
      <c r="AC568">
        <v>1</v>
      </c>
      <c r="AD568">
        <v>0</v>
      </c>
      <c r="AE568">
        <v>3</v>
      </c>
      <c r="AF568">
        <v>9</v>
      </c>
      <c r="AG568">
        <v>1</v>
      </c>
      <c r="AH568" s="12">
        <v>1</v>
      </c>
      <c r="AI568" s="12">
        <v>0</v>
      </c>
      <c r="AJ568" s="12">
        <v>2</v>
      </c>
      <c r="AK568" s="12">
        <v>1</v>
      </c>
      <c r="AL568" s="12">
        <v>0</v>
      </c>
      <c r="AM568" s="12">
        <v>1</v>
      </c>
      <c r="AN568" s="12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X568" s="12">
        <v>0</v>
      </c>
      <c r="AY568" s="12">
        <v>0</v>
      </c>
      <c r="AZ568" s="12">
        <v>0</v>
      </c>
      <c r="BA568" s="12">
        <v>1</v>
      </c>
      <c r="BB568" s="12">
        <v>3</v>
      </c>
      <c r="BC568">
        <v>2</v>
      </c>
      <c r="BD568" s="12">
        <v>2</v>
      </c>
      <c r="BE568" s="12">
        <v>1</v>
      </c>
      <c r="BF568" s="12">
        <v>1</v>
      </c>
      <c r="BG568" s="12">
        <v>3</v>
      </c>
      <c r="BH568" s="12">
        <v>1</v>
      </c>
      <c r="BI568" s="12">
        <v>1</v>
      </c>
      <c r="BJ568" s="12">
        <v>1</v>
      </c>
      <c r="BK568" s="12">
        <v>2</v>
      </c>
      <c r="BL568">
        <v>2</v>
      </c>
      <c r="BM568">
        <v>2</v>
      </c>
      <c r="BN568" s="12">
        <v>0</v>
      </c>
      <c r="BO568">
        <v>1</v>
      </c>
      <c r="BP568" s="12">
        <v>3</v>
      </c>
      <c r="BQ568" s="12">
        <v>0</v>
      </c>
      <c r="BR568">
        <v>0</v>
      </c>
      <c r="BS568">
        <v>1</v>
      </c>
      <c r="BT568" s="12">
        <v>0</v>
      </c>
      <c r="BU568" s="12">
        <v>1</v>
      </c>
      <c r="BV568">
        <v>0</v>
      </c>
      <c r="BW568">
        <v>2</v>
      </c>
      <c r="BX568">
        <v>0</v>
      </c>
      <c r="BY568">
        <v>2</v>
      </c>
      <c r="BZ568" s="4">
        <v>0</v>
      </c>
      <c r="CA568">
        <v>1</v>
      </c>
      <c r="CB568">
        <v>0</v>
      </c>
      <c r="CC568">
        <v>1</v>
      </c>
      <c r="CD568">
        <v>3</v>
      </c>
      <c r="CE568" s="12">
        <v>1</v>
      </c>
      <c r="CF568" s="12">
        <v>0</v>
      </c>
      <c r="CG568" s="12">
        <v>1</v>
      </c>
      <c r="CH568" s="12">
        <v>3</v>
      </c>
      <c r="CI568" s="12">
        <v>1</v>
      </c>
      <c r="CJ568">
        <v>0</v>
      </c>
      <c r="CK568" s="12">
        <v>1</v>
      </c>
      <c r="CL568" s="12">
        <v>0</v>
      </c>
      <c r="CM568" s="12">
        <v>2</v>
      </c>
      <c r="CN568" s="12">
        <v>1</v>
      </c>
      <c r="CO568" s="12">
        <v>3</v>
      </c>
      <c r="CP568" s="12">
        <v>0</v>
      </c>
      <c r="CQ568" s="12">
        <v>3</v>
      </c>
      <c r="CV568">
        <v>3</v>
      </c>
      <c r="CW568" s="12">
        <v>0</v>
      </c>
      <c r="CX568" s="12">
        <v>0</v>
      </c>
      <c r="CY568">
        <v>1</v>
      </c>
      <c r="CZ568" s="12">
        <v>2</v>
      </c>
      <c r="DA568" s="12">
        <v>0</v>
      </c>
      <c r="DB568">
        <v>2</v>
      </c>
      <c r="DC568" s="12">
        <v>0</v>
      </c>
      <c r="DD568">
        <v>0</v>
      </c>
      <c r="DE568">
        <v>0</v>
      </c>
      <c r="DF568">
        <v>0</v>
      </c>
      <c r="DG568">
        <v>0</v>
      </c>
      <c r="DH568">
        <v>2</v>
      </c>
      <c r="DI568">
        <v>2</v>
      </c>
      <c r="DJ568">
        <v>0</v>
      </c>
      <c r="DK568">
        <v>0</v>
      </c>
      <c r="DL568" s="12">
        <v>0</v>
      </c>
      <c r="DM568">
        <v>0</v>
      </c>
      <c r="DN568">
        <v>3</v>
      </c>
      <c r="DO568">
        <v>1</v>
      </c>
      <c r="DP568">
        <v>0</v>
      </c>
      <c r="DQ568">
        <v>1</v>
      </c>
      <c r="DR568">
        <v>0</v>
      </c>
      <c r="DS568">
        <v>0</v>
      </c>
      <c r="DT568">
        <v>1</v>
      </c>
      <c r="DU568">
        <v>0</v>
      </c>
      <c r="DV568" s="12">
        <v>2</v>
      </c>
      <c r="DW568">
        <v>0</v>
      </c>
      <c r="DX568">
        <v>4</v>
      </c>
      <c r="DY568">
        <v>2</v>
      </c>
      <c r="DZ568">
        <v>0</v>
      </c>
      <c r="EA568">
        <v>0</v>
      </c>
      <c r="EB568">
        <v>1</v>
      </c>
      <c r="EC568">
        <v>3</v>
      </c>
      <c r="ED568">
        <v>2</v>
      </c>
      <c r="EE568">
        <v>1</v>
      </c>
      <c r="EF568">
        <v>2</v>
      </c>
      <c r="EG568">
        <v>0</v>
      </c>
      <c r="EH568">
        <v>1</v>
      </c>
      <c r="EI568">
        <v>1</v>
      </c>
      <c r="EJ568">
        <v>3</v>
      </c>
      <c r="EK568">
        <v>1</v>
      </c>
      <c r="EL568">
        <v>1</v>
      </c>
      <c r="EM568">
        <v>1</v>
      </c>
      <c r="EN568">
        <v>3</v>
      </c>
      <c r="EO568">
        <v>1</v>
      </c>
      <c r="EP568" s="12">
        <v>2</v>
      </c>
      <c r="EQ568">
        <v>1</v>
      </c>
      <c r="ER568">
        <v>1</v>
      </c>
      <c r="ES568">
        <v>1</v>
      </c>
      <c r="ET568">
        <v>1</v>
      </c>
      <c r="EU568">
        <v>2</v>
      </c>
      <c r="EV568">
        <v>0</v>
      </c>
      <c r="EW568">
        <v>1</v>
      </c>
      <c r="EX568">
        <v>0</v>
      </c>
      <c r="EY568">
        <v>2</v>
      </c>
      <c r="EZ568">
        <v>1</v>
      </c>
      <c r="FA568">
        <v>2</v>
      </c>
      <c r="FB568">
        <v>3</v>
      </c>
      <c r="FC568">
        <v>2</v>
      </c>
      <c r="FD568">
        <v>1</v>
      </c>
      <c r="FE568">
        <v>0</v>
      </c>
      <c r="FF568">
        <v>0</v>
      </c>
      <c r="FG568" s="12">
        <v>3</v>
      </c>
      <c r="FH568" s="12">
        <v>1</v>
      </c>
      <c r="FI568" s="12">
        <v>3</v>
      </c>
      <c r="FJ568" s="12">
        <v>1</v>
      </c>
      <c r="FK568" s="12">
        <v>1</v>
      </c>
      <c r="FL568">
        <v>0</v>
      </c>
      <c r="FM568">
        <v>0</v>
      </c>
      <c r="FN568">
        <v>0</v>
      </c>
      <c r="FO568">
        <v>3</v>
      </c>
      <c r="FP568">
        <v>1</v>
      </c>
      <c r="FQ568">
        <v>1</v>
      </c>
      <c r="FR568">
        <v>1</v>
      </c>
      <c r="FS568">
        <v>0</v>
      </c>
      <c r="FT568">
        <v>1</v>
      </c>
      <c r="FU568" s="12">
        <v>0</v>
      </c>
      <c r="FV568" s="12">
        <v>0</v>
      </c>
      <c r="FW568" s="39"/>
      <c r="FX568" s="39"/>
      <c r="FY568" s="37"/>
      <c r="FZ568" s="39"/>
      <c r="GA568" s="12">
        <v>0</v>
      </c>
      <c r="GB568">
        <v>0</v>
      </c>
      <c r="GC568">
        <v>0</v>
      </c>
      <c r="GD568">
        <v>0</v>
      </c>
      <c r="GE568">
        <v>0</v>
      </c>
      <c r="GF568">
        <v>1</v>
      </c>
      <c r="GG568" s="12">
        <v>1</v>
      </c>
      <c r="GH568">
        <v>3</v>
      </c>
      <c r="GI568">
        <v>0</v>
      </c>
      <c r="GJ568">
        <v>1</v>
      </c>
      <c r="GK568">
        <v>1</v>
      </c>
      <c r="GL568">
        <v>0</v>
      </c>
      <c r="GM568" s="12">
        <v>1</v>
      </c>
    </row>
    <row r="569" spans="1:195" x14ac:dyDescent="0.35">
      <c r="A569" s="77">
        <v>560</v>
      </c>
      <c r="B569" s="12">
        <v>4</v>
      </c>
      <c r="C569" s="12">
        <v>2</v>
      </c>
      <c r="D569">
        <v>3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2</v>
      </c>
      <c r="K569">
        <v>2</v>
      </c>
      <c r="L569">
        <v>0</v>
      </c>
      <c r="M569">
        <v>2</v>
      </c>
      <c r="N569">
        <v>0</v>
      </c>
      <c r="O569" s="12">
        <v>1</v>
      </c>
      <c r="P569">
        <v>1</v>
      </c>
      <c r="Q569" s="12">
        <v>1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10</v>
      </c>
      <c r="AG569">
        <v>2</v>
      </c>
      <c r="AH569" s="12">
        <v>0</v>
      </c>
      <c r="AI569" s="12">
        <v>0</v>
      </c>
      <c r="AJ569" s="12">
        <v>1</v>
      </c>
      <c r="AK569" s="12">
        <v>0</v>
      </c>
      <c r="AL569" s="12">
        <v>0</v>
      </c>
      <c r="AM569" s="12">
        <v>1</v>
      </c>
      <c r="AN569" s="12">
        <v>0</v>
      </c>
      <c r="AO569">
        <v>0</v>
      </c>
      <c r="AP569">
        <v>0</v>
      </c>
      <c r="AQ569">
        <v>3</v>
      </c>
      <c r="AR569">
        <v>1</v>
      </c>
      <c r="AS569">
        <v>1</v>
      </c>
      <c r="AX569" s="12">
        <v>1</v>
      </c>
      <c r="AY569" s="12">
        <v>3</v>
      </c>
      <c r="AZ569" s="12">
        <v>2</v>
      </c>
      <c r="BA569" s="12">
        <v>2</v>
      </c>
      <c r="BB569" s="12">
        <v>1</v>
      </c>
      <c r="BC569">
        <v>2</v>
      </c>
      <c r="BD569" s="12">
        <v>1</v>
      </c>
      <c r="BE569" s="12">
        <v>1</v>
      </c>
      <c r="BF569" s="12">
        <v>1</v>
      </c>
      <c r="BG569" s="12">
        <v>0</v>
      </c>
      <c r="BH569" s="12">
        <v>3</v>
      </c>
      <c r="BI569" s="12">
        <v>2</v>
      </c>
      <c r="BJ569" s="12">
        <v>0</v>
      </c>
      <c r="BK569" s="12">
        <v>4</v>
      </c>
      <c r="BL569">
        <v>0</v>
      </c>
      <c r="BM569">
        <v>2</v>
      </c>
      <c r="BN569" s="12">
        <v>1</v>
      </c>
      <c r="BO569">
        <v>2</v>
      </c>
      <c r="BP569" s="12">
        <v>5</v>
      </c>
      <c r="BQ569" s="12">
        <v>0</v>
      </c>
      <c r="BR569">
        <v>4</v>
      </c>
      <c r="BS569">
        <v>1</v>
      </c>
      <c r="BT569" s="12">
        <v>1</v>
      </c>
      <c r="BU569" s="12">
        <v>2</v>
      </c>
      <c r="BV569">
        <v>3</v>
      </c>
      <c r="BW569">
        <v>0</v>
      </c>
      <c r="BX569">
        <v>0</v>
      </c>
      <c r="BY569">
        <v>2</v>
      </c>
      <c r="BZ569" s="4">
        <v>1</v>
      </c>
      <c r="CA569">
        <v>1</v>
      </c>
      <c r="CB569">
        <v>0</v>
      </c>
      <c r="CC569">
        <v>1</v>
      </c>
      <c r="CD569">
        <v>1</v>
      </c>
      <c r="CE569" s="12">
        <v>3</v>
      </c>
      <c r="CF569" s="12">
        <v>1</v>
      </c>
      <c r="CG569" s="12">
        <v>2</v>
      </c>
      <c r="CH569" s="12">
        <v>2</v>
      </c>
      <c r="CI569" s="12">
        <v>3</v>
      </c>
      <c r="CJ569">
        <v>3</v>
      </c>
      <c r="CK569" s="12">
        <v>3</v>
      </c>
      <c r="CL569" s="12">
        <v>3</v>
      </c>
      <c r="CM569" s="12">
        <v>0</v>
      </c>
      <c r="CN569" s="12">
        <v>1</v>
      </c>
      <c r="CO569" s="12">
        <v>2</v>
      </c>
      <c r="CP569" s="12">
        <v>1</v>
      </c>
      <c r="CQ569" s="12">
        <v>1</v>
      </c>
      <c r="CV569">
        <v>2</v>
      </c>
      <c r="CW569" s="12">
        <v>1</v>
      </c>
      <c r="CX569" s="12">
        <v>1</v>
      </c>
      <c r="CY569">
        <v>1</v>
      </c>
      <c r="CZ569" s="12">
        <v>2</v>
      </c>
      <c r="DA569" s="12">
        <v>3</v>
      </c>
      <c r="DB569">
        <v>0</v>
      </c>
      <c r="DC569" s="12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1</v>
      </c>
      <c r="DK569">
        <v>1</v>
      </c>
      <c r="DL569" s="12">
        <v>1</v>
      </c>
      <c r="DM569">
        <v>1</v>
      </c>
      <c r="DN569">
        <v>0</v>
      </c>
      <c r="DO569">
        <v>0</v>
      </c>
      <c r="DP569">
        <v>1</v>
      </c>
      <c r="DQ569">
        <v>2</v>
      </c>
      <c r="DR569">
        <v>1</v>
      </c>
      <c r="DS569">
        <v>1</v>
      </c>
      <c r="DT569">
        <v>2</v>
      </c>
      <c r="DU569">
        <v>1</v>
      </c>
      <c r="DV569" s="12">
        <v>1</v>
      </c>
      <c r="DW569">
        <v>0</v>
      </c>
      <c r="DX569">
        <v>0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2</v>
      </c>
      <c r="EE569">
        <v>1</v>
      </c>
      <c r="EF569">
        <v>1</v>
      </c>
      <c r="EG569">
        <v>0</v>
      </c>
      <c r="EH569">
        <v>3</v>
      </c>
      <c r="EI569">
        <v>3</v>
      </c>
      <c r="EJ569">
        <v>1</v>
      </c>
      <c r="EK569">
        <v>2</v>
      </c>
      <c r="EL569">
        <v>3</v>
      </c>
      <c r="EM569">
        <v>0</v>
      </c>
      <c r="EN569">
        <v>0</v>
      </c>
      <c r="EO569">
        <v>2</v>
      </c>
      <c r="EP569" s="12">
        <v>1</v>
      </c>
      <c r="EQ569">
        <v>1</v>
      </c>
      <c r="ER569">
        <v>1</v>
      </c>
      <c r="ES569">
        <v>1</v>
      </c>
      <c r="ET569">
        <v>1</v>
      </c>
      <c r="EU569">
        <v>2</v>
      </c>
      <c r="EV569">
        <v>1</v>
      </c>
      <c r="EW569">
        <v>1</v>
      </c>
      <c r="EX569">
        <v>1</v>
      </c>
      <c r="EY569">
        <v>0</v>
      </c>
      <c r="EZ569">
        <v>2</v>
      </c>
      <c r="FA569">
        <v>5</v>
      </c>
      <c r="FB569">
        <v>1</v>
      </c>
      <c r="FC569">
        <v>0</v>
      </c>
      <c r="FD569">
        <v>2</v>
      </c>
      <c r="FE569">
        <v>0</v>
      </c>
      <c r="FF569">
        <v>0</v>
      </c>
      <c r="FG569" s="12">
        <v>1</v>
      </c>
      <c r="FH569" s="12">
        <v>2</v>
      </c>
      <c r="FI569" s="12">
        <v>1</v>
      </c>
      <c r="FJ569" s="12">
        <v>1</v>
      </c>
      <c r="FK569" s="12">
        <v>3</v>
      </c>
      <c r="FL569">
        <v>1</v>
      </c>
      <c r="FM569">
        <v>0</v>
      </c>
      <c r="FN569">
        <v>0</v>
      </c>
      <c r="FO569">
        <v>2</v>
      </c>
      <c r="FP569">
        <v>1</v>
      </c>
      <c r="FQ569">
        <v>1</v>
      </c>
      <c r="FR569">
        <v>0</v>
      </c>
      <c r="FS569">
        <v>0</v>
      </c>
      <c r="FT569">
        <v>2</v>
      </c>
      <c r="FU569" s="12">
        <v>0</v>
      </c>
      <c r="FV569" s="12">
        <v>0</v>
      </c>
      <c r="FW569" s="39"/>
      <c r="FX569" s="39"/>
      <c r="FY569" s="37"/>
      <c r="FZ569" s="39"/>
      <c r="GA569" s="12">
        <v>2</v>
      </c>
      <c r="GB569">
        <v>2</v>
      </c>
      <c r="GC569">
        <v>0</v>
      </c>
      <c r="GD569">
        <v>0</v>
      </c>
      <c r="GE569">
        <v>0</v>
      </c>
      <c r="GF569">
        <v>2</v>
      </c>
      <c r="GG569" s="12">
        <v>0</v>
      </c>
      <c r="GH569">
        <v>2</v>
      </c>
      <c r="GI569">
        <v>0</v>
      </c>
      <c r="GJ569">
        <v>3</v>
      </c>
      <c r="GK569">
        <v>2</v>
      </c>
      <c r="GL569">
        <v>1</v>
      </c>
      <c r="GM569" s="12">
        <v>1</v>
      </c>
    </row>
    <row r="570" spans="1:195" x14ac:dyDescent="0.35">
      <c r="A570" s="77">
        <v>561</v>
      </c>
      <c r="B570" s="12">
        <v>1</v>
      </c>
      <c r="C570" s="12">
        <v>1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2</v>
      </c>
      <c r="K570">
        <v>1</v>
      </c>
      <c r="L570">
        <v>1</v>
      </c>
      <c r="M570">
        <v>0</v>
      </c>
      <c r="N570">
        <v>1</v>
      </c>
      <c r="O570" s="12">
        <v>1</v>
      </c>
      <c r="P570">
        <v>3</v>
      </c>
      <c r="Q570" s="12">
        <v>1</v>
      </c>
      <c r="R570">
        <v>0</v>
      </c>
      <c r="S570">
        <v>0</v>
      </c>
      <c r="T570">
        <v>2</v>
      </c>
      <c r="U570">
        <v>0</v>
      </c>
      <c r="V570">
        <v>1</v>
      </c>
      <c r="W570">
        <v>0</v>
      </c>
      <c r="X570">
        <v>0</v>
      </c>
      <c r="Y570">
        <v>1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2</v>
      </c>
      <c r="AF570">
        <v>2</v>
      </c>
      <c r="AG570">
        <v>0</v>
      </c>
      <c r="AH570" s="12">
        <v>2</v>
      </c>
      <c r="AI570" s="12">
        <v>0</v>
      </c>
      <c r="AJ570" s="12">
        <v>0</v>
      </c>
      <c r="AK570" s="12">
        <v>1</v>
      </c>
      <c r="AL570" s="12">
        <v>1</v>
      </c>
      <c r="AM570" s="12">
        <v>2</v>
      </c>
      <c r="AN570" s="12">
        <v>1</v>
      </c>
      <c r="AO570">
        <v>0</v>
      </c>
      <c r="AP570">
        <v>0</v>
      </c>
      <c r="AQ570">
        <v>0</v>
      </c>
      <c r="AR570">
        <v>2</v>
      </c>
      <c r="AS570">
        <v>0</v>
      </c>
      <c r="AX570" s="12">
        <v>1</v>
      </c>
      <c r="AY570" s="12">
        <v>2</v>
      </c>
      <c r="AZ570" s="12">
        <v>2</v>
      </c>
      <c r="BA570" s="12">
        <v>2</v>
      </c>
      <c r="BB570" s="12">
        <v>0</v>
      </c>
      <c r="BC570">
        <v>1</v>
      </c>
      <c r="BD570" s="12">
        <v>2</v>
      </c>
      <c r="BE570" s="12">
        <v>1</v>
      </c>
      <c r="BF570" s="12">
        <v>1</v>
      </c>
      <c r="BG570" s="12">
        <v>2</v>
      </c>
      <c r="BH570" s="12">
        <v>1</v>
      </c>
      <c r="BI570" s="12">
        <v>2</v>
      </c>
      <c r="BJ570" s="12">
        <v>2</v>
      </c>
      <c r="BK570" s="12">
        <v>0</v>
      </c>
      <c r="BL570">
        <v>2</v>
      </c>
      <c r="BM570">
        <v>1</v>
      </c>
      <c r="BN570" s="12">
        <v>2</v>
      </c>
      <c r="BO570">
        <v>2</v>
      </c>
      <c r="BP570" s="12">
        <v>7</v>
      </c>
      <c r="BQ570" s="12">
        <v>2</v>
      </c>
      <c r="BR570">
        <v>1</v>
      </c>
      <c r="BS570">
        <v>2</v>
      </c>
      <c r="BT570" s="12">
        <v>1</v>
      </c>
      <c r="BU570" s="12">
        <v>0</v>
      </c>
      <c r="BV570">
        <v>0</v>
      </c>
      <c r="BW570">
        <v>0</v>
      </c>
      <c r="BX570">
        <v>0</v>
      </c>
      <c r="BY570">
        <v>0</v>
      </c>
      <c r="BZ570" s="4">
        <v>2</v>
      </c>
      <c r="CA570">
        <v>1</v>
      </c>
      <c r="CB570">
        <v>0</v>
      </c>
      <c r="CC570">
        <v>3</v>
      </c>
      <c r="CD570">
        <v>0</v>
      </c>
      <c r="CE570" s="12">
        <v>4</v>
      </c>
      <c r="CF570" s="12">
        <v>0</v>
      </c>
      <c r="CG570" s="12">
        <v>3</v>
      </c>
      <c r="CH570" s="12">
        <v>2</v>
      </c>
      <c r="CI570" s="12">
        <v>1</v>
      </c>
      <c r="CJ570">
        <v>1</v>
      </c>
      <c r="CK570" s="12">
        <v>0</v>
      </c>
      <c r="CL570" s="12">
        <v>1</v>
      </c>
      <c r="CM570" s="12">
        <v>3</v>
      </c>
      <c r="CN570" s="12">
        <v>0</v>
      </c>
      <c r="CO570" s="12">
        <v>1</v>
      </c>
      <c r="CP570" s="12">
        <v>2</v>
      </c>
      <c r="CQ570" s="12">
        <v>0</v>
      </c>
      <c r="CV570">
        <v>1</v>
      </c>
      <c r="CW570" s="12">
        <v>0</v>
      </c>
      <c r="CX570" s="12">
        <v>1</v>
      </c>
      <c r="CY570">
        <v>1</v>
      </c>
      <c r="CZ570" s="12">
        <v>3</v>
      </c>
      <c r="DA570" s="12">
        <v>1</v>
      </c>
      <c r="DB570">
        <v>0</v>
      </c>
      <c r="DC570" s="12">
        <v>1</v>
      </c>
      <c r="DD570">
        <v>1</v>
      </c>
      <c r="DE570">
        <v>0</v>
      </c>
      <c r="DF570">
        <v>0</v>
      </c>
      <c r="DG570">
        <v>0</v>
      </c>
      <c r="DH570">
        <v>2</v>
      </c>
      <c r="DI570">
        <v>0</v>
      </c>
      <c r="DJ570">
        <v>1</v>
      </c>
      <c r="DK570">
        <v>0</v>
      </c>
      <c r="DL570" s="12">
        <v>1</v>
      </c>
      <c r="DM570">
        <v>0</v>
      </c>
      <c r="DN570">
        <v>3</v>
      </c>
      <c r="DO570">
        <v>1</v>
      </c>
      <c r="DP570">
        <v>1</v>
      </c>
      <c r="DQ570">
        <v>2</v>
      </c>
      <c r="DR570">
        <v>0</v>
      </c>
      <c r="DS570">
        <v>0</v>
      </c>
      <c r="DT570">
        <v>0</v>
      </c>
      <c r="DU570">
        <v>2</v>
      </c>
      <c r="DV570" s="12">
        <v>1</v>
      </c>
      <c r="DW570">
        <v>0</v>
      </c>
      <c r="DX570">
        <v>0</v>
      </c>
      <c r="DY570">
        <v>0</v>
      </c>
      <c r="DZ570">
        <v>1</v>
      </c>
      <c r="EA570">
        <v>0</v>
      </c>
      <c r="EB570">
        <v>0</v>
      </c>
      <c r="EC570">
        <v>0</v>
      </c>
      <c r="ED570">
        <v>2</v>
      </c>
      <c r="EE570">
        <v>1</v>
      </c>
      <c r="EF570">
        <v>1</v>
      </c>
      <c r="EG570">
        <v>0</v>
      </c>
      <c r="EH570">
        <v>4</v>
      </c>
      <c r="EI570">
        <v>1</v>
      </c>
      <c r="EJ570">
        <v>0</v>
      </c>
      <c r="EK570">
        <v>1</v>
      </c>
      <c r="EL570">
        <v>0</v>
      </c>
      <c r="EM570">
        <v>1</v>
      </c>
      <c r="EN570">
        <v>4</v>
      </c>
      <c r="EO570">
        <v>2</v>
      </c>
      <c r="EP570" s="12">
        <v>1</v>
      </c>
      <c r="EQ570">
        <v>1</v>
      </c>
      <c r="ER570">
        <v>2</v>
      </c>
      <c r="ES570">
        <v>2</v>
      </c>
      <c r="ET570">
        <v>2</v>
      </c>
      <c r="EU570">
        <v>2</v>
      </c>
      <c r="EV570">
        <v>0</v>
      </c>
      <c r="EW570">
        <v>1</v>
      </c>
      <c r="EX570">
        <v>0</v>
      </c>
      <c r="EY570">
        <v>0</v>
      </c>
      <c r="EZ570">
        <v>0</v>
      </c>
      <c r="FA570">
        <v>2</v>
      </c>
      <c r="FB570">
        <v>1</v>
      </c>
      <c r="FC570">
        <v>7</v>
      </c>
      <c r="FD570">
        <v>2</v>
      </c>
      <c r="FE570">
        <v>2</v>
      </c>
      <c r="FF570">
        <v>3</v>
      </c>
      <c r="FG570" s="12">
        <v>0</v>
      </c>
      <c r="FH570" s="12">
        <v>0</v>
      </c>
      <c r="FI570" s="12">
        <v>1</v>
      </c>
      <c r="FJ570" s="12">
        <v>0</v>
      </c>
      <c r="FK570" s="12">
        <v>1</v>
      </c>
      <c r="FL570">
        <v>0</v>
      </c>
      <c r="FM570">
        <v>1</v>
      </c>
      <c r="FN570">
        <v>0</v>
      </c>
      <c r="FO570">
        <v>0</v>
      </c>
      <c r="FP570">
        <v>1</v>
      </c>
      <c r="FQ570">
        <v>0</v>
      </c>
      <c r="FR570">
        <v>2</v>
      </c>
      <c r="FS570">
        <v>0</v>
      </c>
      <c r="FT570">
        <v>0</v>
      </c>
      <c r="FU570" s="12">
        <v>0</v>
      </c>
      <c r="FV570" s="12">
        <v>1</v>
      </c>
      <c r="FW570" s="39"/>
      <c r="FX570" s="39"/>
      <c r="FY570" s="37"/>
      <c r="FZ570" s="39"/>
      <c r="GA570" s="12">
        <v>1</v>
      </c>
      <c r="GB570">
        <v>2</v>
      </c>
      <c r="GC570">
        <v>0</v>
      </c>
      <c r="GD570">
        <v>0</v>
      </c>
      <c r="GE570">
        <v>0</v>
      </c>
      <c r="GF570">
        <v>0</v>
      </c>
      <c r="GG570" s="12">
        <v>1</v>
      </c>
      <c r="GH570">
        <v>3</v>
      </c>
      <c r="GI570">
        <v>1</v>
      </c>
      <c r="GJ570">
        <v>1</v>
      </c>
      <c r="GK570">
        <v>1</v>
      </c>
      <c r="GL570">
        <v>0</v>
      </c>
      <c r="GM570" s="12">
        <v>0</v>
      </c>
    </row>
    <row r="571" spans="1:195" x14ac:dyDescent="0.35">
      <c r="A571" s="77">
        <v>562</v>
      </c>
      <c r="B571" s="12">
        <v>2</v>
      </c>
      <c r="C571" s="12">
        <v>1</v>
      </c>
      <c r="D571">
        <v>1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1</v>
      </c>
      <c r="N571">
        <v>2</v>
      </c>
      <c r="O571" s="12">
        <v>0</v>
      </c>
      <c r="P571">
        <v>0</v>
      </c>
      <c r="Q571" s="12">
        <v>0</v>
      </c>
      <c r="R571">
        <v>1</v>
      </c>
      <c r="S571">
        <v>1</v>
      </c>
      <c r="T571">
        <v>0</v>
      </c>
      <c r="U571">
        <v>0</v>
      </c>
      <c r="V571">
        <v>2</v>
      </c>
      <c r="W571">
        <v>3</v>
      </c>
      <c r="X571">
        <v>1</v>
      </c>
      <c r="Y571">
        <v>2</v>
      </c>
      <c r="Z571">
        <v>1</v>
      </c>
      <c r="AA571">
        <v>0</v>
      </c>
      <c r="AB571">
        <v>2</v>
      </c>
      <c r="AC571">
        <v>0</v>
      </c>
      <c r="AD571">
        <v>0</v>
      </c>
      <c r="AE571">
        <v>0</v>
      </c>
      <c r="AF571">
        <v>9</v>
      </c>
      <c r="AG571">
        <v>1</v>
      </c>
      <c r="AH571" s="12">
        <v>0</v>
      </c>
      <c r="AI571" s="12">
        <v>1</v>
      </c>
      <c r="AJ571" s="12">
        <v>3</v>
      </c>
      <c r="AK571" s="12">
        <v>0</v>
      </c>
      <c r="AL571" s="12">
        <v>0</v>
      </c>
      <c r="AM571" s="12">
        <v>2</v>
      </c>
      <c r="AN571" s="12">
        <v>0</v>
      </c>
      <c r="AO571">
        <v>0</v>
      </c>
      <c r="AP571">
        <v>2</v>
      </c>
      <c r="AQ571">
        <v>1</v>
      </c>
      <c r="AR571">
        <v>0</v>
      </c>
      <c r="AS571">
        <v>1</v>
      </c>
      <c r="AX571" s="12">
        <v>1</v>
      </c>
      <c r="AY571" s="12">
        <v>1</v>
      </c>
      <c r="AZ571" s="12">
        <v>1</v>
      </c>
      <c r="BA571" s="12">
        <v>3</v>
      </c>
      <c r="BB571" s="12">
        <v>3</v>
      </c>
      <c r="BC571">
        <v>0</v>
      </c>
      <c r="BD571" s="12">
        <v>4</v>
      </c>
      <c r="BE571" s="12">
        <v>1</v>
      </c>
      <c r="BF571" s="12">
        <v>0</v>
      </c>
      <c r="BG571" s="12">
        <v>0</v>
      </c>
      <c r="BH571" s="12">
        <v>2</v>
      </c>
      <c r="BI571" s="12">
        <v>0</v>
      </c>
      <c r="BJ571" s="12">
        <v>0</v>
      </c>
      <c r="BK571" s="12">
        <v>1</v>
      </c>
      <c r="BL571">
        <v>1</v>
      </c>
      <c r="BM571">
        <v>1</v>
      </c>
      <c r="BN571" s="12">
        <v>2</v>
      </c>
      <c r="BO571">
        <v>3</v>
      </c>
      <c r="BP571" s="12">
        <v>3</v>
      </c>
      <c r="BQ571" s="12">
        <v>0</v>
      </c>
      <c r="BR571">
        <v>1</v>
      </c>
      <c r="BS571">
        <v>0</v>
      </c>
      <c r="BT571" s="12">
        <v>2</v>
      </c>
      <c r="BU571" s="12">
        <v>2</v>
      </c>
      <c r="BV571">
        <v>6</v>
      </c>
      <c r="BW571">
        <v>1</v>
      </c>
      <c r="BX571">
        <v>0</v>
      </c>
      <c r="BY571">
        <v>2</v>
      </c>
      <c r="BZ571" s="4">
        <v>1</v>
      </c>
      <c r="CA571">
        <v>2</v>
      </c>
      <c r="CB571">
        <v>0</v>
      </c>
      <c r="CC571">
        <v>2</v>
      </c>
      <c r="CD571">
        <v>0</v>
      </c>
      <c r="CE571" s="12">
        <v>2</v>
      </c>
      <c r="CF571" s="12">
        <v>0</v>
      </c>
      <c r="CG571" s="12">
        <v>0</v>
      </c>
      <c r="CH571" s="12">
        <v>1</v>
      </c>
      <c r="CI571" s="12">
        <v>2</v>
      </c>
      <c r="CJ571">
        <v>0</v>
      </c>
      <c r="CK571" s="12">
        <v>1</v>
      </c>
      <c r="CL571" s="12">
        <v>2</v>
      </c>
      <c r="CM571" s="12">
        <v>1</v>
      </c>
      <c r="CN571" s="12">
        <v>2</v>
      </c>
      <c r="CO571" s="12">
        <v>2</v>
      </c>
      <c r="CP571" s="12">
        <v>0</v>
      </c>
      <c r="CQ571" s="12">
        <v>1</v>
      </c>
      <c r="CV571">
        <v>1</v>
      </c>
      <c r="CW571" s="12">
        <v>1</v>
      </c>
      <c r="CX571" s="12">
        <v>1</v>
      </c>
      <c r="CY571">
        <v>2</v>
      </c>
      <c r="CZ571" s="12">
        <v>1</v>
      </c>
      <c r="DA571" s="12">
        <v>2</v>
      </c>
      <c r="DB571">
        <v>4</v>
      </c>
      <c r="DC571" s="12">
        <v>1</v>
      </c>
      <c r="DD571">
        <v>0</v>
      </c>
      <c r="DE571">
        <v>0</v>
      </c>
      <c r="DF571">
        <v>0</v>
      </c>
      <c r="DG571">
        <v>0</v>
      </c>
      <c r="DH571">
        <v>2</v>
      </c>
      <c r="DI571">
        <v>2</v>
      </c>
      <c r="DJ571">
        <v>1</v>
      </c>
      <c r="DK571">
        <v>0</v>
      </c>
      <c r="DL571" s="12">
        <v>0</v>
      </c>
      <c r="DM571">
        <v>2</v>
      </c>
      <c r="DN571">
        <v>1</v>
      </c>
      <c r="DO571">
        <v>0</v>
      </c>
      <c r="DP571">
        <v>0</v>
      </c>
      <c r="DQ571">
        <v>1</v>
      </c>
      <c r="DR571">
        <v>0</v>
      </c>
      <c r="DS571">
        <v>0</v>
      </c>
      <c r="DT571">
        <v>0</v>
      </c>
      <c r="DU571">
        <v>1</v>
      </c>
      <c r="DV571" s="12">
        <v>1</v>
      </c>
      <c r="DW571">
        <v>0</v>
      </c>
      <c r="DX571">
        <v>4</v>
      </c>
      <c r="DY571">
        <v>0</v>
      </c>
      <c r="DZ571">
        <v>1</v>
      </c>
      <c r="EA571">
        <v>0</v>
      </c>
      <c r="EB571">
        <v>1</v>
      </c>
      <c r="EC571">
        <v>1</v>
      </c>
      <c r="ED571">
        <v>2</v>
      </c>
      <c r="EE571">
        <v>3</v>
      </c>
      <c r="EF571">
        <v>1</v>
      </c>
      <c r="EG571">
        <v>0</v>
      </c>
      <c r="EH571">
        <v>4</v>
      </c>
      <c r="EI571">
        <v>2</v>
      </c>
      <c r="EJ571">
        <v>2</v>
      </c>
      <c r="EK571">
        <v>0</v>
      </c>
      <c r="EL571">
        <v>0</v>
      </c>
      <c r="EM571">
        <v>1</v>
      </c>
      <c r="EN571">
        <v>1</v>
      </c>
      <c r="EO571">
        <v>1</v>
      </c>
      <c r="EP571" s="12">
        <v>0</v>
      </c>
      <c r="EQ571">
        <v>0</v>
      </c>
      <c r="ER571">
        <v>3</v>
      </c>
      <c r="ES571">
        <v>3</v>
      </c>
      <c r="ET571">
        <v>0</v>
      </c>
      <c r="EU571">
        <v>0</v>
      </c>
      <c r="EV571">
        <v>1</v>
      </c>
      <c r="EW571">
        <v>0</v>
      </c>
      <c r="EX571">
        <v>2</v>
      </c>
      <c r="EY571">
        <v>0</v>
      </c>
      <c r="EZ571">
        <v>1</v>
      </c>
      <c r="FA571">
        <v>0</v>
      </c>
      <c r="FB571">
        <v>0</v>
      </c>
      <c r="FC571">
        <v>1</v>
      </c>
      <c r="FD571">
        <v>0</v>
      </c>
      <c r="FE571">
        <v>2</v>
      </c>
      <c r="FF571">
        <v>1</v>
      </c>
      <c r="FG571" s="12">
        <v>0</v>
      </c>
      <c r="FH571" s="12">
        <v>1</v>
      </c>
      <c r="FI571" s="12">
        <v>8</v>
      </c>
      <c r="FJ571" s="12">
        <v>4</v>
      </c>
      <c r="FK571" s="12">
        <v>3</v>
      </c>
      <c r="FL571">
        <v>1</v>
      </c>
      <c r="FM571">
        <v>2</v>
      </c>
      <c r="FN571">
        <v>0</v>
      </c>
      <c r="FO571">
        <v>4</v>
      </c>
      <c r="FP571">
        <v>0</v>
      </c>
      <c r="FQ571">
        <v>2</v>
      </c>
      <c r="FR571">
        <v>0</v>
      </c>
      <c r="FS571">
        <v>0</v>
      </c>
      <c r="FT571">
        <v>2</v>
      </c>
      <c r="FU571" s="12">
        <v>0</v>
      </c>
      <c r="FV571" s="12">
        <v>0</v>
      </c>
      <c r="FW571" s="39"/>
      <c r="FX571" s="39"/>
      <c r="FY571" s="37"/>
      <c r="FZ571" s="39"/>
      <c r="GA571" s="12">
        <v>0</v>
      </c>
      <c r="GB571">
        <v>1</v>
      </c>
      <c r="GC571">
        <v>0</v>
      </c>
      <c r="GD571">
        <v>0</v>
      </c>
      <c r="GE571">
        <v>0</v>
      </c>
      <c r="GF571">
        <v>0</v>
      </c>
      <c r="GG571" s="12">
        <v>1</v>
      </c>
      <c r="GH571">
        <v>4</v>
      </c>
      <c r="GI571">
        <v>0</v>
      </c>
      <c r="GJ571">
        <v>2</v>
      </c>
      <c r="GK571">
        <v>1</v>
      </c>
      <c r="GL571">
        <v>0</v>
      </c>
      <c r="GM571" s="12">
        <v>0</v>
      </c>
    </row>
    <row r="572" spans="1:195" x14ac:dyDescent="0.35">
      <c r="A572" s="77">
        <v>563</v>
      </c>
      <c r="B572" s="12">
        <v>0</v>
      </c>
      <c r="C572" s="12">
        <v>0</v>
      </c>
      <c r="D572">
        <v>4</v>
      </c>
      <c r="E572">
        <v>3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2</v>
      </c>
      <c r="L572">
        <v>1</v>
      </c>
      <c r="M572">
        <v>0</v>
      </c>
      <c r="N572">
        <v>1</v>
      </c>
      <c r="O572" s="12">
        <v>0</v>
      </c>
      <c r="P572">
        <v>1</v>
      </c>
      <c r="Q572" s="12">
        <v>0</v>
      </c>
      <c r="R572">
        <v>1</v>
      </c>
      <c r="S572">
        <v>2</v>
      </c>
      <c r="T572">
        <v>0</v>
      </c>
      <c r="U572">
        <v>0</v>
      </c>
      <c r="V572">
        <v>4</v>
      </c>
      <c r="W572">
        <v>1</v>
      </c>
      <c r="X572">
        <v>0</v>
      </c>
      <c r="Y572">
        <v>0</v>
      </c>
      <c r="Z572">
        <v>0</v>
      </c>
      <c r="AA572">
        <v>2</v>
      </c>
      <c r="AB572">
        <v>2</v>
      </c>
      <c r="AC572">
        <v>1</v>
      </c>
      <c r="AD572">
        <v>0</v>
      </c>
      <c r="AE572">
        <v>1</v>
      </c>
      <c r="AF572">
        <v>0</v>
      </c>
      <c r="AG572">
        <v>2</v>
      </c>
      <c r="AH572" s="12">
        <v>1</v>
      </c>
      <c r="AI572" s="12">
        <v>0</v>
      </c>
      <c r="AJ572" s="12">
        <v>2</v>
      </c>
      <c r="AK572" s="12">
        <v>1</v>
      </c>
      <c r="AL572" s="12">
        <v>0</v>
      </c>
      <c r="AM572" s="12">
        <v>0</v>
      </c>
      <c r="AN572" s="12">
        <v>1</v>
      </c>
      <c r="AO572">
        <v>0</v>
      </c>
      <c r="AP572">
        <v>0</v>
      </c>
      <c r="AQ572">
        <v>1</v>
      </c>
      <c r="AR572">
        <v>0</v>
      </c>
      <c r="AS572">
        <v>2</v>
      </c>
      <c r="AX572" s="12">
        <v>1</v>
      </c>
      <c r="AY572" s="12">
        <v>0</v>
      </c>
      <c r="AZ572" s="12">
        <v>1</v>
      </c>
      <c r="BA572" s="12">
        <v>2</v>
      </c>
      <c r="BB572" s="12">
        <v>0</v>
      </c>
      <c r="BC572">
        <v>4</v>
      </c>
      <c r="BD572" s="12">
        <v>4</v>
      </c>
      <c r="BE572" s="12">
        <v>0</v>
      </c>
      <c r="BF572" s="12">
        <v>0</v>
      </c>
      <c r="BG572" s="12">
        <v>4</v>
      </c>
      <c r="BH572" s="12">
        <v>0</v>
      </c>
      <c r="BI572" s="12">
        <v>0</v>
      </c>
      <c r="BJ572" s="12">
        <v>1</v>
      </c>
      <c r="BK572" s="12">
        <v>1</v>
      </c>
      <c r="BL572">
        <v>2</v>
      </c>
      <c r="BM572">
        <v>2</v>
      </c>
      <c r="BN572" s="12">
        <v>3</v>
      </c>
      <c r="BO572">
        <v>0</v>
      </c>
      <c r="BP572" s="12">
        <v>5</v>
      </c>
      <c r="BQ572" s="12">
        <v>0</v>
      </c>
      <c r="BR572">
        <v>0</v>
      </c>
      <c r="BS572">
        <v>3</v>
      </c>
      <c r="BT572" s="12">
        <v>1</v>
      </c>
      <c r="BU572" s="12">
        <v>1</v>
      </c>
      <c r="BV572">
        <v>4</v>
      </c>
      <c r="BW572">
        <v>1</v>
      </c>
      <c r="BX572">
        <v>0</v>
      </c>
      <c r="BY572">
        <v>2</v>
      </c>
      <c r="BZ572" s="4">
        <v>2</v>
      </c>
      <c r="CA572">
        <v>1</v>
      </c>
      <c r="CB572">
        <v>0</v>
      </c>
      <c r="CC572">
        <v>0</v>
      </c>
      <c r="CD572">
        <v>2</v>
      </c>
      <c r="CE572" s="12">
        <v>0</v>
      </c>
      <c r="CF572" s="12">
        <v>2</v>
      </c>
      <c r="CG572" s="12">
        <v>1</v>
      </c>
      <c r="CH572" s="12">
        <v>0</v>
      </c>
      <c r="CI572" s="12">
        <v>0</v>
      </c>
      <c r="CJ572">
        <v>2</v>
      </c>
      <c r="CK572" s="12">
        <v>0</v>
      </c>
      <c r="CL572" s="12">
        <v>1</v>
      </c>
      <c r="CM572" s="12">
        <v>2</v>
      </c>
      <c r="CN572" s="12">
        <v>2</v>
      </c>
      <c r="CO572" s="12">
        <v>1</v>
      </c>
      <c r="CP572" s="12">
        <v>0</v>
      </c>
      <c r="CQ572" s="12">
        <v>1</v>
      </c>
      <c r="CV572">
        <v>1</v>
      </c>
      <c r="CW572" s="12">
        <v>0</v>
      </c>
      <c r="CX572" s="12">
        <v>2</v>
      </c>
      <c r="CY572">
        <v>3</v>
      </c>
      <c r="CZ572" s="12">
        <v>1</v>
      </c>
      <c r="DA572" s="12">
        <v>1</v>
      </c>
      <c r="DB572">
        <v>1</v>
      </c>
      <c r="DC572" s="12">
        <v>4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0</v>
      </c>
      <c r="DK572">
        <v>1</v>
      </c>
      <c r="DL572" s="12">
        <v>1</v>
      </c>
      <c r="DM572">
        <v>1</v>
      </c>
      <c r="DN572">
        <v>0</v>
      </c>
      <c r="DO572">
        <v>0</v>
      </c>
      <c r="DP572">
        <v>0</v>
      </c>
      <c r="DQ572">
        <v>3</v>
      </c>
      <c r="DR572">
        <v>2</v>
      </c>
      <c r="DS572">
        <v>2</v>
      </c>
      <c r="DT572">
        <v>2</v>
      </c>
      <c r="DU572">
        <v>0</v>
      </c>
      <c r="DV572" s="12">
        <v>2</v>
      </c>
      <c r="DW572">
        <v>0</v>
      </c>
      <c r="DX572">
        <v>4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0</v>
      </c>
      <c r="EF572">
        <v>1</v>
      </c>
      <c r="EG572">
        <v>1</v>
      </c>
      <c r="EH572">
        <v>1</v>
      </c>
      <c r="EI572">
        <v>1</v>
      </c>
      <c r="EJ572">
        <v>2</v>
      </c>
      <c r="EK572">
        <v>1</v>
      </c>
      <c r="EL572">
        <v>1</v>
      </c>
      <c r="EM572">
        <v>0</v>
      </c>
      <c r="EN572">
        <v>1</v>
      </c>
      <c r="EO572">
        <v>1</v>
      </c>
      <c r="EP572" s="12">
        <v>2</v>
      </c>
      <c r="EQ572">
        <v>2</v>
      </c>
      <c r="ER572">
        <v>0</v>
      </c>
      <c r="ES572">
        <v>1</v>
      </c>
      <c r="ET572">
        <v>1</v>
      </c>
      <c r="EU572">
        <v>2</v>
      </c>
      <c r="EV572">
        <v>0</v>
      </c>
      <c r="EW572">
        <v>0</v>
      </c>
      <c r="EX572">
        <v>1</v>
      </c>
      <c r="EY572">
        <v>0</v>
      </c>
      <c r="EZ572">
        <v>1</v>
      </c>
      <c r="FA572">
        <v>3</v>
      </c>
      <c r="FB572">
        <v>1</v>
      </c>
      <c r="FC572">
        <v>1</v>
      </c>
      <c r="FD572">
        <v>3</v>
      </c>
      <c r="FE572">
        <v>2</v>
      </c>
      <c r="FF572">
        <v>0</v>
      </c>
      <c r="FG572" s="12">
        <v>0</v>
      </c>
      <c r="FH572" s="12">
        <v>2</v>
      </c>
      <c r="FI572" s="12">
        <v>4</v>
      </c>
      <c r="FJ572" s="12">
        <v>4</v>
      </c>
      <c r="FK572" s="12">
        <v>3</v>
      </c>
      <c r="FL572">
        <v>1</v>
      </c>
      <c r="FM572">
        <v>0</v>
      </c>
      <c r="FN572">
        <v>0</v>
      </c>
      <c r="FO572">
        <v>2</v>
      </c>
      <c r="FP572">
        <v>0</v>
      </c>
      <c r="FQ572">
        <v>2</v>
      </c>
      <c r="FR572">
        <v>2</v>
      </c>
      <c r="FS572">
        <v>0</v>
      </c>
      <c r="FT572">
        <v>0</v>
      </c>
      <c r="FU572" s="12">
        <v>0</v>
      </c>
      <c r="FV572" s="12">
        <v>0</v>
      </c>
      <c r="FW572" s="39"/>
      <c r="FX572" s="39"/>
      <c r="FY572" s="37"/>
      <c r="FZ572" s="39"/>
      <c r="GA572" s="12">
        <v>1</v>
      </c>
      <c r="GB572">
        <v>0</v>
      </c>
      <c r="GC572">
        <v>0</v>
      </c>
      <c r="GD572">
        <v>0</v>
      </c>
      <c r="GE572">
        <v>0</v>
      </c>
      <c r="GF572">
        <v>1</v>
      </c>
      <c r="GG572" s="12">
        <v>3</v>
      </c>
      <c r="GH572">
        <v>1</v>
      </c>
      <c r="GI572">
        <v>1</v>
      </c>
      <c r="GJ572">
        <v>0</v>
      </c>
      <c r="GK572">
        <v>0</v>
      </c>
      <c r="GL572">
        <v>0</v>
      </c>
      <c r="GM572" s="12">
        <v>2</v>
      </c>
    </row>
    <row r="573" spans="1:195" x14ac:dyDescent="0.35">
      <c r="A573" s="77">
        <v>564</v>
      </c>
      <c r="B573" s="12">
        <v>2</v>
      </c>
      <c r="C573" s="12">
        <v>0</v>
      </c>
      <c r="D573">
        <v>2</v>
      </c>
      <c r="E573">
        <v>1</v>
      </c>
      <c r="F573">
        <v>0</v>
      </c>
      <c r="G573">
        <v>1</v>
      </c>
      <c r="H573">
        <v>1</v>
      </c>
      <c r="I573">
        <v>0</v>
      </c>
      <c r="J573">
        <v>2</v>
      </c>
      <c r="K573">
        <v>0</v>
      </c>
      <c r="L573">
        <v>0</v>
      </c>
      <c r="M573">
        <v>2</v>
      </c>
      <c r="N573">
        <v>1</v>
      </c>
      <c r="O573" s="12">
        <v>0</v>
      </c>
      <c r="P573">
        <v>1</v>
      </c>
      <c r="Q573" s="12">
        <v>1</v>
      </c>
      <c r="R573">
        <v>0</v>
      </c>
      <c r="S573">
        <v>2</v>
      </c>
      <c r="T573">
        <v>1</v>
      </c>
      <c r="U573">
        <v>1</v>
      </c>
      <c r="V573">
        <v>0</v>
      </c>
      <c r="W573">
        <v>1</v>
      </c>
      <c r="X573">
        <v>1</v>
      </c>
      <c r="Y573">
        <v>0</v>
      </c>
      <c r="Z573">
        <v>0</v>
      </c>
      <c r="AA573">
        <v>2</v>
      </c>
      <c r="AB573">
        <v>2</v>
      </c>
      <c r="AC573">
        <v>1</v>
      </c>
      <c r="AD573">
        <v>0</v>
      </c>
      <c r="AE573">
        <v>1</v>
      </c>
      <c r="AF573">
        <v>10</v>
      </c>
      <c r="AG573">
        <v>3</v>
      </c>
      <c r="AH573" s="12">
        <v>0</v>
      </c>
      <c r="AI573" s="12">
        <v>1</v>
      </c>
      <c r="AJ573" s="12">
        <v>1</v>
      </c>
      <c r="AK573" s="12">
        <v>0</v>
      </c>
      <c r="AL573" s="12">
        <v>1</v>
      </c>
      <c r="AM573" s="12">
        <v>1</v>
      </c>
      <c r="AN573" s="12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X573" s="12">
        <v>0</v>
      </c>
      <c r="AY573" s="12">
        <v>2</v>
      </c>
      <c r="AZ573" s="12">
        <v>2</v>
      </c>
      <c r="BA573" s="12">
        <v>3</v>
      </c>
      <c r="BB573" s="12">
        <v>3</v>
      </c>
      <c r="BC573">
        <v>2</v>
      </c>
      <c r="BD573" s="12">
        <v>6</v>
      </c>
      <c r="BE573" s="12">
        <v>0</v>
      </c>
      <c r="BF573" s="12">
        <v>0</v>
      </c>
      <c r="BG573" s="12">
        <v>0</v>
      </c>
      <c r="BH573" s="12">
        <v>1</v>
      </c>
      <c r="BI573" s="12">
        <v>1</v>
      </c>
      <c r="BJ573" s="12">
        <v>0</v>
      </c>
      <c r="BK573" s="12">
        <v>0</v>
      </c>
      <c r="BL573">
        <v>5</v>
      </c>
      <c r="BM573">
        <v>1</v>
      </c>
      <c r="BN573" s="12">
        <v>0</v>
      </c>
      <c r="BO573">
        <v>2</v>
      </c>
      <c r="BP573" s="12">
        <v>0</v>
      </c>
      <c r="BQ573" s="12">
        <v>0</v>
      </c>
      <c r="BR573">
        <v>2</v>
      </c>
      <c r="BS573">
        <v>2</v>
      </c>
      <c r="BT573" s="12">
        <v>3</v>
      </c>
      <c r="BU573" s="12">
        <v>3</v>
      </c>
      <c r="BV573">
        <v>1</v>
      </c>
      <c r="BW573">
        <v>2</v>
      </c>
      <c r="BX573">
        <v>0</v>
      </c>
      <c r="BY573">
        <v>4</v>
      </c>
      <c r="BZ573" s="4">
        <v>2</v>
      </c>
      <c r="CA573">
        <v>3</v>
      </c>
      <c r="CB573">
        <v>0</v>
      </c>
      <c r="CC573">
        <v>0</v>
      </c>
      <c r="CD573">
        <v>4</v>
      </c>
      <c r="CE573" s="12">
        <v>0</v>
      </c>
      <c r="CF573" s="12">
        <v>0</v>
      </c>
      <c r="CG573" s="12">
        <v>1</v>
      </c>
      <c r="CH573" s="12">
        <v>3</v>
      </c>
      <c r="CI573" s="12">
        <v>0</v>
      </c>
      <c r="CJ573">
        <v>3</v>
      </c>
      <c r="CK573" s="12">
        <v>0</v>
      </c>
      <c r="CL573" s="12">
        <v>2</v>
      </c>
      <c r="CM573" s="12">
        <v>1</v>
      </c>
      <c r="CN573" s="12">
        <v>0</v>
      </c>
      <c r="CO573" s="12">
        <v>1</v>
      </c>
      <c r="CP573" s="12">
        <v>0</v>
      </c>
      <c r="CQ573" s="12">
        <v>4</v>
      </c>
      <c r="CV573">
        <v>0</v>
      </c>
      <c r="CW573" s="12">
        <v>2</v>
      </c>
      <c r="CX573" s="12">
        <v>0</v>
      </c>
      <c r="CY573">
        <v>2</v>
      </c>
      <c r="CZ573" s="12">
        <v>1</v>
      </c>
      <c r="DA573" s="12">
        <v>1</v>
      </c>
      <c r="DB573">
        <v>0</v>
      </c>
      <c r="DC573" s="12">
        <v>0</v>
      </c>
      <c r="DD573">
        <v>0</v>
      </c>
      <c r="DE573">
        <v>2</v>
      </c>
      <c r="DF573">
        <v>2</v>
      </c>
      <c r="DG573">
        <v>0</v>
      </c>
      <c r="DH573">
        <v>2</v>
      </c>
      <c r="DI573">
        <v>0</v>
      </c>
      <c r="DJ573">
        <v>1</v>
      </c>
      <c r="DK573">
        <v>1</v>
      </c>
      <c r="DL573" s="12">
        <v>2</v>
      </c>
      <c r="DM573">
        <v>1</v>
      </c>
      <c r="DN573">
        <v>3</v>
      </c>
      <c r="DO573">
        <v>0</v>
      </c>
      <c r="DP573">
        <v>1</v>
      </c>
      <c r="DQ573">
        <v>2</v>
      </c>
      <c r="DR573">
        <v>0</v>
      </c>
      <c r="DS573">
        <v>0</v>
      </c>
      <c r="DT573">
        <v>1</v>
      </c>
      <c r="DU573">
        <v>1</v>
      </c>
      <c r="DV573" s="12">
        <v>0</v>
      </c>
      <c r="DW573">
        <v>0</v>
      </c>
      <c r="DX573">
        <v>2</v>
      </c>
      <c r="DY573">
        <v>0</v>
      </c>
      <c r="DZ573">
        <v>0</v>
      </c>
      <c r="EA573">
        <v>1</v>
      </c>
      <c r="EB573">
        <v>1</v>
      </c>
      <c r="EC573">
        <v>0</v>
      </c>
      <c r="ED573">
        <v>2</v>
      </c>
      <c r="EE573">
        <v>1</v>
      </c>
      <c r="EF573">
        <v>2</v>
      </c>
      <c r="EG573">
        <v>0</v>
      </c>
      <c r="EH573">
        <v>1</v>
      </c>
      <c r="EI573">
        <v>1</v>
      </c>
      <c r="EJ573">
        <v>0</v>
      </c>
      <c r="EK573">
        <v>1</v>
      </c>
      <c r="EL573">
        <v>0</v>
      </c>
      <c r="EM573">
        <v>0</v>
      </c>
      <c r="EN573">
        <v>2</v>
      </c>
      <c r="EO573">
        <v>1</v>
      </c>
      <c r="EP573" s="12">
        <v>1</v>
      </c>
      <c r="EQ573">
        <v>1</v>
      </c>
      <c r="ER573">
        <v>1</v>
      </c>
      <c r="ES573">
        <v>1</v>
      </c>
      <c r="ET573">
        <v>0</v>
      </c>
      <c r="EU573">
        <v>2</v>
      </c>
      <c r="EV573">
        <v>0</v>
      </c>
      <c r="EW573">
        <v>0</v>
      </c>
      <c r="EX573">
        <v>0</v>
      </c>
      <c r="EY573">
        <v>1</v>
      </c>
      <c r="EZ573">
        <v>2</v>
      </c>
      <c r="FA573">
        <v>3</v>
      </c>
      <c r="FB573">
        <v>0</v>
      </c>
      <c r="FC573">
        <v>2</v>
      </c>
      <c r="FD573">
        <v>0</v>
      </c>
      <c r="FE573">
        <v>2</v>
      </c>
      <c r="FF573">
        <v>0</v>
      </c>
      <c r="FG573" s="12">
        <v>1</v>
      </c>
      <c r="FH573" s="12">
        <v>3</v>
      </c>
      <c r="FI573" s="12">
        <v>4</v>
      </c>
      <c r="FJ573" s="12">
        <v>1</v>
      </c>
      <c r="FK573" s="12">
        <v>2</v>
      </c>
      <c r="FL573">
        <v>0</v>
      </c>
      <c r="FM573">
        <v>2</v>
      </c>
      <c r="FN573">
        <v>0</v>
      </c>
      <c r="FO573">
        <v>2</v>
      </c>
      <c r="FP573">
        <v>0</v>
      </c>
      <c r="FQ573">
        <v>3</v>
      </c>
      <c r="FR573">
        <v>4</v>
      </c>
      <c r="FS573">
        <v>0</v>
      </c>
      <c r="FT573">
        <v>0</v>
      </c>
      <c r="FU573" s="12">
        <v>0</v>
      </c>
      <c r="FV573" s="12">
        <v>0</v>
      </c>
      <c r="FW573" s="39"/>
      <c r="FX573" s="39"/>
      <c r="FY573" s="37"/>
      <c r="FZ573" s="39"/>
      <c r="GA573" s="12">
        <v>1</v>
      </c>
      <c r="GB573">
        <v>1</v>
      </c>
      <c r="GC573">
        <v>1</v>
      </c>
      <c r="GD573">
        <v>1</v>
      </c>
      <c r="GE573">
        <v>0</v>
      </c>
      <c r="GF573">
        <v>0</v>
      </c>
      <c r="GG573" s="12">
        <v>1</v>
      </c>
      <c r="GH573">
        <v>1</v>
      </c>
      <c r="GI573">
        <v>0</v>
      </c>
      <c r="GJ573">
        <v>2</v>
      </c>
      <c r="GK573">
        <v>0</v>
      </c>
      <c r="GL573">
        <v>0</v>
      </c>
      <c r="GM573" s="12">
        <v>0</v>
      </c>
    </row>
    <row r="574" spans="1:195" x14ac:dyDescent="0.35">
      <c r="A574" s="77">
        <v>565</v>
      </c>
      <c r="B574" s="12">
        <v>3</v>
      </c>
      <c r="C574" s="12">
        <v>0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2</v>
      </c>
      <c r="M574">
        <v>3</v>
      </c>
      <c r="N574">
        <v>0</v>
      </c>
      <c r="O574" s="12">
        <v>0</v>
      </c>
      <c r="P574">
        <v>0</v>
      </c>
      <c r="Q574" s="12">
        <v>0</v>
      </c>
      <c r="R574">
        <v>0</v>
      </c>
      <c r="S574">
        <v>2</v>
      </c>
      <c r="T574">
        <v>0</v>
      </c>
      <c r="U574">
        <v>0</v>
      </c>
      <c r="V574">
        <v>3</v>
      </c>
      <c r="W574">
        <v>2</v>
      </c>
      <c r="X574">
        <v>0</v>
      </c>
      <c r="Y574">
        <v>2</v>
      </c>
      <c r="Z574">
        <v>0</v>
      </c>
      <c r="AA574">
        <v>0</v>
      </c>
      <c r="AB574">
        <v>1</v>
      </c>
      <c r="AC574">
        <v>1</v>
      </c>
      <c r="AD574">
        <v>0</v>
      </c>
      <c r="AE574">
        <v>0</v>
      </c>
      <c r="AF574">
        <v>14</v>
      </c>
      <c r="AG574">
        <v>2</v>
      </c>
      <c r="AH574" s="12">
        <v>1</v>
      </c>
      <c r="AI574" s="12">
        <v>1</v>
      </c>
      <c r="AJ574" s="12">
        <v>0</v>
      </c>
      <c r="AK574" s="12">
        <v>1</v>
      </c>
      <c r="AL574" s="12">
        <v>0</v>
      </c>
      <c r="AM574" s="12">
        <v>0</v>
      </c>
      <c r="AN574" s="12">
        <v>0</v>
      </c>
      <c r="AO574">
        <v>1</v>
      </c>
      <c r="AP574">
        <v>0</v>
      </c>
      <c r="AQ574">
        <v>1</v>
      </c>
      <c r="AR574">
        <v>2</v>
      </c>
      <c r="AS574">
        <v>1</v>
      </c>
      <c r="AX574" s="12">
        <v>3</v>
      </c>
      <c r="AY574" s="12">
        <v>2</v>
      </c>
      <c r="AZ574" s="12">
        <v>1</v>
      </c>
      <c r="BA574" s="12">
        <v>6</v>
      </c>
      <c r="BB574" s="12">
        <v>0</v>
      </c>
      <c r="BC574">
        <v>1</v>
      </c>
      <c r="BD574" s="12">
        <v>0</v>
      </c>
      <c r="BE574" s="12">
        <v>0</v>
      </c>
      <c r="BF574" s="12">
        <v>0</v>
      </c>
      <c r="BG574" s="12">
        <v>3</v>
      </c>
      <c r="BH574" s="12">
        <v>2</v>
      </c>
      <c r="BI574" s="12">
        <v>3</v>
      </c>
      <c r="BJ574" s="12">
        <v>1</v>
      </c>
      <c r="BK574" s="12">
        <v>2</v>
      </c>
      <c r="BL574">
        <v>0</v>
      </c>
      <c r="BM574">
        <v>1</v>
      </c>
      <c r="BN574" s="12">
        <v>2</v>
      </c>
      <c r="BO574">
        <v>2</v>
      </c>
      <c r="BP574" s="12">
        <v>2</v>
      </c>
      <c r="BQ574" s="12">
        <v>1</v>
      </c>
      <c r="BR574">
        <v>2</v>
      </c>
      <c r="BS574">
        <v>0</v>
      </c>
      <c r="BT574" s="12">
        <v>0</v>
      </c>
      <c r="BU574" s="12">
        <v>2</v>
      </c>
      <c r="BV574">
        <v>1</v>
      </c>
      <c r="BW574">
        <v>1</v>
      </c>
      <c r="BX574">
        <v>0</v>
      </c>
      <c r="BY574">
        <v>0</v>
      </c>
      <c r="BZ574" s="4">
        <v>2</v>
      </c>
      <c r="CA574">
        <v>3</v>
      </c>
      <c r="CB574">
        <v>0</v>
      </c>
      <c r="CC574">
        <v>0</v>
      </c>
      <c r="CD574">
        <v>3</v>
      </c>
      <c r="CE574" s="12">
        <v>5</v>
      </c>
      <c r="CF574" s="12">
        <v>2</v>
      </c>
      <c r="CG574" s="12">
        <v>1</v>
      </c>
      <c r="CH574" s="12">
        <v>0</v>
      </c>
      <c r="CI574" s="12">
        <v>0</v>
      </c>
      <c r="CJ574">
        <v>2</v>
      </c>
      <c r="CK574" s="12">
        <v>3</v>
      </c>
      <c r="CL574" s="12">
        <v>1</v>
      </c>
      <c r="CM574" s="12">
        <v>1</v>
      </c>
      <c r="CN574" s="12">
        <v>0</v>
      </c>
      <c r="CO574" s="12">
        <v>0</v>
      </c>
      <c r="CP574" s="12">
        <v>0</v>
      </c>
      <c r="CQ574" s="12">
        <v>2</v>
      </c>
      <c r="CV574">
        <v>0</v>
      </c>
      <c r="CW574" s="12">
        <v>0</v>
      </c>
      <c r="CX574" s="12">
        <v>2</v>
      </c>
      <c r="CY574">
        <v>1</v>
      </c>
      <c r="CZ574" s="12">
        <v>2</v>
      </c>
      <c r="DA574" s="12">
        <v>0</v>
      </c>
      <c r="DB574">
        <v>0</v>
      </c>
      <c r="DC574" s="12">
        <v>0</v>
      </c>
      <c r="DD574">
        <v>0</v>
      </c>
      <c r="DE574">
        <v>2</v>
      </c>
      <c r="DF574">
        <v>0</v>
      </c>
      <c r="DG574">
        <v>0</v>
      </c>
      <c r="DH574">
        <v>0</v>
      </c>
      <c r="DI574">
        <v>1</v>
      </c>
      <c r="DJ574">
        <v>0</v>
      </c>
      <c r="DK574">
        <v>0</v>
      </c>
      <c r="DL574" s="12">
        <v>0</v>
      </c>
      <c r="DM574">
        <v>0</v>
      </c>
      <c r="DN574">
        <v>2</v>
      </c>
      <c r="DO574">
        <v>0</v>
      </c>
      <c r="DP574">
        <v>0</v>
      </c>
      <c r="DQ574">
        <v>1</v>
      </c>
      <c r="DR574">
        <v>0</v>
      </c>
      <c r="DS574">
        <v>0</v>
      </c>
      <c r="DT574">
        <v>2</v>
      </c>
      <c r="DU574">
        <v>0</v>
      </c>
      <c r="DV574" s="12">
        <v>2</v>
      </c>
      <c r="DW574">
        <v>0</v>
      </c>
      <c r="DX574">
        <v>0</v>
      </c>
      <c r="DY574">
        <v>1</v>
      </c>
      <c r="DZ574">
        <v>1</v>
      </c>
      <c r="EA574">
        <v>2</v>
      </c>
      <c r="EB574">
        <v>0</v>
      </c>
      <c r="EC574">
        <v>1</v>
      </c>
      <c r="ED574">
        <v>1</v>
      </c>
      <c r="EE574">
        <v>2</v>
      </c>
      <c r="EF574">
        <v>1</v>
      </c>
      <c r="EG574">
        <v>2</v>
      </c>
      <c r="EH574">
        <v>2</v>
      </c>
      <c r="EI574">
        <v>1</v>
      </c>
      <c r="EJ574">
        <v>1</v>
      </c>
      <c r="EK574">
        <v>1</v>
      </c>
      <c r="EL574">
        <v>4</v>
      </c>
      <c r="EM574">
        <v>0</v>
      </c>
      <c r="EN574">
        <v>1</v>
      </c>
      <c r="EO574">
        <v>3</v>
      </c>
      <c r="EP574" s="12">
        <v>1</v>
      </c>
      <c r="EQ574">
        <v>1</v>
      </c>
      <c r="ER574">
        <v>0</v>
      </c>
      <c r="ES574">
        <v>1</v>
      </c>
      <c r="ET574">
        <v>0</v>
      </c>
      <c r="EU574">
        <v>2</v>
      </c>
      <c r="EV574">
        <v>0</v>
      </c>
      <c r="EW574">
        <v>2</v>
      </c>
      <c r="EX574">
        <v>2</v>
      </c>
      <c r="EY574">
        <v>1</v>
      </c>
      <c r="EZ574">
        <v>4</v>
      </c>
      <c r="FA574">
        <v>1</v>
      </c>
      <c r="FB574">
        <v>4</v>
      </c>
      <c r="FC574">
        <v>0</v>
      </c>
      <c r="FD574">
        <v>0</v>
      </c>
      <c r="FE574">
        <v>3</v>
      </c>
      <c r="FF574">
        <v>1</v>
      </c>
      <c r="FG574" s="12">
        <v>1</v>
      </c>
      <c r="FH574" s="12">
        <v>2</v>
      </c>
      <c r="FI574" s="12">
        <v>1</v>
      </c>
      <c r="FJ574" s="12">
        <v>2</v>
      </c>
      <c r="FK574" s="12">
        <v>1</v>
      </c>
      <c r="FL574">
        <v>0</v>
      </c>
      <c r="FM574">
        <v>3</v>
      </c>
      <c r="FN574">
        <v>0</v>
      </c>
      <c r="FO574">
        <v>0</v>
      </c>
      <c r="FP574">
        <v>1</v>
      </c>
      <c r="FQ574">
        <v>0</v>
      </c>
      <c r="FR574">
        <v>4</v>
      </c>
      <c r="FS574">
        <v>0</v>
      </c>
      <c r="FT574">
        <v>0</v>
      </c>
      <c r="FU574" s="12">
        <v>0</v>
      </c>
      <c r="FV574" s="12">
        <v>0</v>
      </c>
      <c r="FW574" s="39"/>
      <c r="FX574" s="39"/>
      <c r="FY574" s="37"/>
      <c r="FZ574" s="39"/>
      <c r="GA574" s="12">
        <v>0</v>
      </c>
      <c r="GB574">
        <v>2</v>
      </c>
      <c r="GC574">
        <v>0</v>
      </c>
      <c r="GD574">
        <v>0</v>
      </c>
      <c r="GE574">
        <v>0</v>
      </c>
      <c r="GF574">
        <v>1</v>
      </c>
      <c r="GG574" s="12">
        <v>1</v>
      </c>
      <c r="GH574">
        <v>5</v>
      </c>
      <c r="GI574">
        <v>0</v>
      </c>
      <c r="GJ574">
        <v>1</v>
      </c>
      <c r="GK574">
        <v>1</v>
      </c>
      <c r="GL574">
        <v>0</v>
      </c>
      <c r="GM574" s="12">
        <v>3</v>
      </c>
    </row>
    <row r="575" spans="1:195" x14ac:dyDescent="0.35">
      <c r="A575" s="77">
        <v>566</v>
      </c>
      <c r="B575" s="12">
        <v>0</v>
      </c>
      <c r="C575" s="12">
        <v>0</v>
      </c>
      <c r="D575">
        <v>1</v>
      </c>
      <c r="E575">
        <v>0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2</v>
      </c>
      <c r="L575">
        <v>0</v>
      </c>
      <c r="M575">
        <v>2</v>
      </c>
      <c r="N575">
        <v>1</v>
      </c>
      <c r="O575" s="12">
        <v>1</v>
      </c>
      <c r="P575">
        <v>0</v>
      </c>
      <c r="Q575" s="12">
        <v>0</v>
      </c>
      <c r="R575">
        <v>2</v>
      </c>
      <c r="S575">
        <v>1</v>
      </c>
      <c r="T575">
        <v>0</v>
      </c>
      <c r="U575">
        <v>0</v>
      </c>
      <c r="V575">
        <v>2</v>
      </c>
      <c r="W575">
        <v>5</v>
      </c>
      <c r="X575">
        <v>0</v>
      </c>
      <c r="Y575">
        <v>1</v>
      </c>
      <c r="Z575">
        <v>2</v>
      </c>
      <c r="AA575">
        <v>0</v>
      </c>
      <c r="AB575">
        <v>1</v>
      </c>
      <c r="AC575">
        <v>1</v>
      </c>
      <c r="AD575">
        <v>0</v>
      </c>
      <c r="AE575">
        <v>1</v>
      </c>
      <c r="AF575">
        <v>14</v>
      </c>
      <c r="AG575">
        <v>1</v>
      </c>
      <c r="AH575" s="12">
        <v>0</v>
      </c>
      <c r="AI575" s="12">
        <v>1</v>
      </c>
      <c r="AJ575" s="12">
        <v>0</v>
      </c>
      <c r="AK575" s="12">
        <v>0</v>
      </c>
      <c r="AL575" s="12">
        <v>0</v>
      </c>
      <c r="AM575" s="12">
        <v>0</v>
      </c>
      <c r="AN575" s="12">
        <v>0</v>
      </c>
      <c r="AO575">
        <v>0</v>
      </c>
      <c r="AP575">
        <v>1</v>
      </c>
      <c r="AQ575">
        <v>0</v>
      </c>
      <c r="AR575">
        <v>1</v>
      </c>
      <c r="AS575">
        <v>3</v>
      </c>
      <c r="AX575" s="12">
        <v>4</v>
      </c>
      <c r="AY575" s="12">
        <v>4</v>
      </c>
      <c r="AZ575" s="12">
        <v>1</v>
      </c>
      <c r="BA575" s="12">
        <v>6</v>
      </c>
      <c r="BB575" s="12">
        <v>2</v>
      </c>
      <c r="BC575">
        <v>2</v>
      </c>
      <c r="BD575" s="12">
        <v>1</v>
      </c>
      <c r="BE575" s="12">
        <v>0</v>
      </c>
      <c r="BF575" s="12">
        <v>0</v>
      </c>
      <c r="BG575" s="12">
        <v>0</v>
      </c>
      <c r="BH575" s="12">
        <v>2</v>
      </c>
      <c r="BI575" s="12">
        <v>0</v>
      </c>
      <c r="BJ575" s="12">
        <v>0</v>
      </c>
      <c r="BK575" s="12">
        <v>3</v>
      </c>
      <c r="BL575">
        <v>0</v>
      </c>
      <c r="BM575">
        <v>2</v>
      </c>
      <c r="BN575" s="12">
        <v>2</v>
      </c>
      <c r="BO575">
        <v>2</v>
      </c>
      <c r="BP575" s="12">
        <v>3</v>
      </c>
      <c r="BQ575" s="12">
        <v>2</v>
      </c>
      <c r="BR575">
        <v>1</v>
      </c>
      <c r="BS575">
        <v>3</v>
      </c>
      <c r="BT575" s="12">
        <v>3</v>
      </c>
      <c r="BU575" s="12">
        <v>2</v>
      </c>
      <c r="BV575">
        <v>1</v>
      </c>
      <c r="BW575">
        <v>0</v>
      </c>
      <c r="BX575">
        <v>0</v>
      </c>
      <c r="BY575">
        <v>4</v>
      </c>
      <c r="BZ575" s="4">
        <v>3</v>
      </c>
      <c r="CA575">
        <v>1</v>
      </c>
      <c r="CB575">
        <v>0</v>
      </c>
      <c r="CC575">
        <v>1</v>
      </c>
      <c r="CD575">
        <v>1</v>
      </c>
      <c r="CE575" s="12">
        <v>2</v>
      </c>
      <c r="CF575" s="12">
        <v>0</v>
      </c>
      <c r="CG575" s="12">
        <v>1</v>
      </c>
      <c r="CH575" s="12">
        <v>1</v>
      </c>
      <c r="CI575" s="12">
        <v>1</v>
      </c>
      <c r="CJ575">
        <v>2</v>
      </c>
      <c r="CK575" s="12">
        <v>2</v>
      </c>
      <c r="CL575" s="12">
        <v>2</v>
      </c>
      <c r="CM575" s="12">
        <v>1</v>
      </c>
      <c r="CN575" s="12">
        <v>1</v>
      </c>
      <c r="CO575" s="12">
        <v>2</v>
      </c>
      <c r="CP575" s="12">
        <v>1</v>
      </c>
      <c r="CQ575" s="12">
        <v>1</v>
      </c>
      <c r="CV575">
        <v>0</v>
      </c>
      <c r="CW575" s="12">
        <v>1</v>
      </c>
      <c r="CX575" s="12">
        <v>0</v>
      </c>
      <c r="CY575">
        <v>2</v>
      </c>
      <c r="CZ575" s="12">
        <v>0</v>
      </c>
      <c r="DA575" s="12">
        <v>2</v>
      </c>
      <c r="DB575">
        <v>1</v>
      </c>
      <c r="DC575" s="12">
        <v>1</v>
      </c>
      <c r="DD575">
        <v>0</v>
      </c>
      <c r="DE575">
        <v>0</v>
      </c>
      <c r="DF575">
        <v>0</v>
      </c>
      <c r="DG575">
        <v>0</v>
      </c>
      <c r="DH575">
        <v>2</v>
      </c>
      <c r="DI575">
        <v>0</v>
      </c>
      <c r="DJ575">
        <v>2</v>
      </c>
      <c r="DK575">
        <v>0</v>
      </c>
      <c r="DL575" s="12">
        <v>0</v>
      </c>
      <c r="DM575">
        <v>0</v>
      </c>
      <c r="DN575">
        <v>2</v>
      </c>
      <c r="DO575">
        <v>1</v>
      </c>
      <c r="DP575">
        <v>0</v>
      </c>
      <c r="DQ575">
        <v>1</v>
      </c>
      <c r="DR575">
        <v>0</v>
      </c>
      <c r="DS575">
        <v>0</v>
      </c>
      <c r="DT575">
        <v>2</v>
      </c>
      <c r="DU575">
        <v>2</v>
      </c>
      <c r="DV575" s="12">
        <v>0</v>
      </c>
      <c r="DW575">
        <v>0</v>
      </c>
      <c r="DX575">
        <v>2</v>
      </c>
      <c r="DY575">
        <v>2</v>
      </c>
      <c r="DZ575">
        <v>2</v>
      </c>
      <c r="EA575">
        <v>0</v>
      </c>
      <c r="EB575">
        <v>2</v>
      </c>
      <c r="EC575">
        <v>2</v>
      </c>
      <c r="ED575">
        <v>4</v>
      </c>
      <c r="EE575">
        <v>1</v>
      </c>
      <c r="EF575">
        <v>1</v>
      </c>
      <c r="EG575">
        <v>1</v>
      </c>
      <c r="EH575">
        <v>1</v>
      </c>
      <c r="EI575">
        <v>0</v>
      </c>
      <c r="EJ575">
        <v>0</v>
      </c>
      <c r="EK575">
        <v>1</v>
      </c>
      <c r="EL575">
        <v>1</v>
      </c>
      <c r="EM575">
        <v>2</v>
      </c>
      <c r="EN575">
        <v>0</v>
      </c>
      <c r="EO575">
        <v>1</v>
      </c>
      <c r="EP575" s="12">
        <v>3</v>
      </c>
      <c r="EQ575">
        <v>2</v>
      </c>
      <c r="ER575">
        <v>1</v>
      </c>
      <c r="ES575">
        <v>0</v>
      </c>
      <c r="ET575">
        <v>4</v>
      </c>
      <c r="EU575">
        <v>1</v>
      </c>
      <c r="EV575">
        <v>0</v>
      </c>
      <c r="EW575">
        <v>2</v>
      </c>
      <c r="EX575">
        <v>3</v>
      </c>
      <c r="EY575">
        <v>1</v>
      </c>
      <c r="EZ575">
        <v>1</v>
      </c>
      <c r="FA575">
        <v>1</v>
      </c>
      <c r="FB575">
        <v>0</v>
      </c>
      <c r="FC575">
        <v>1</v>
      </c>
      <c r="FD575">
        <v>0</v>
      </c>
      <c r="FE575">
        <v>1</v>
      </c>
      <c r="FF575">
        <v>0</v>
      </c>
      <c r="FG575" s="12">
        <v>0</v>
      </c>
      <c r="FH575" s="12">
        <v>1</v>
      </c>
      <c r="FI575" s="12">
        <v>1</v>
      </c>
      <c r="FJ575" s="12">
        <v>3</v>
      </c>
      <c r="FK575" s="12">
        <v>3</v>
      </c>
      <c r="FL575">
        <v>0</v>
      </c>
      <c r="FM575">
        <v>1</v>
      </c>
      <c r="FN575">
        <v>0</v>
      </c>
      <c r="FO575">
        <v>1</v>
      </c>
      <c r="FP575">
        <v>0</v>
      </c>
      <c r="FQ575">
        <v>1</v>
      </c>
      <c r="FR575">
        <v>1</v>
      </c>
      <c r="FS575">
        <v>0</v>
      </c>
      <c r="FT575">
        <v>1</v>
      </c>
      <c r="FU575" s="12">
        <v>1</v>
      </c>
      <c r="FV575" s="12">
        <v>1</v>
      </c>
      <c r="FW575" s="39"/>
      <c r="FX575" s="39"/>
      <c r="FY575" s="37"/>
      <c r="FZ575" s="39"/>
      <c r="GA575" s="12">
        <v>0</v>
      </c>
      <c r="GB575">
        <v>4</v>
      </c>
      <c r="GC575">
        <v>0</v>
      </c>
      <c r="GD575">
        <v>0</v>
      </c>
      <c r="GE575">
        <v>0</v>
      </c>
      <c r="GF575">
        <v>0</v>
      </c>
      <c r="GG575" s="12">
        <v>2</v>
      </c>
      <c r="GH575">
        <v>4</v>
      </c>
      <c r="GI575">
        <v>0</v>
      </c>
      <c r="GJ575">
        <v>1</v>
      </c>
      <c r="GK575">
        <v>0</v>
      </c>
      <c r="GL575">
        <v>1</v>
      </c>
      <c r="GM575" s="12">
        <v>1</v>
      </c>
    </row>
    <row r="576" spans="1:195" x14ac:dyDescent="0.35">
      <c r="A576" s="77">
        <v>567</v>
      </c>
      <c r="B576" s="12">
        <v>3</v>
      </c>
      <c r="C576" s="12">
        <v>2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2</v>
      </c>
      <c r="N576">
        <v>0</v>
      </c>
      <c r="O576" s="12">
        <v>2</v>
      </c>
      <c r="P576">
        <v>1</v>
      </c>
      <c r="Q576" s="12">
        <v>0</v>
      </c>
      <c r="R576">
        <v>0</v>
      </c>
      <c r="S576">
        <v>3</v>
      </c>
      <c r="T576">
        <v>1</v>
      </c>
      <c r="U576">
        <v>0</v>
      </c>
      <c r="V576">
        <v>1</v>
      </c>
      <c r="W576">
        <v>3</v>
      </c>
      <c r="X576">
        <v>0</v>
      </c>
      <c r="Y576">
        <v>0</v>
      </c>
      <c r="Z576">
        <v>0</v>
      </c>
      <c r="AA576">
        <v>2</v>
      </c>
      <c r="AB576">
        <v>1</v>
      </c>
      <c r="AC576">
        <v>1</v>
      </c>
      <c r="AD576">
        <v>0</v>
      </c>
      <c r="AE576">
        <v>0</v>
      </c>
      <c r="AF576">
        <v>10</v>
      </c>
      <c r="AG576">
        <v>3</v>
      </c>
      <c r="AH576" s="12">
        <v>1</v>
      </c>
      <c r="AI576" s="12">
        <v>0</v>
      </c>
      <c r="AJ576" s="12">
        <v>0</v>
      </c>
      <c r="AK576" s="12">
        <v>0</v>
      </c>
      <c r="AL576" s="12">
        <v>0</v>
      </c>
      <c r="AM576" s="12">
        <v>1</v>
      </c>
      <c r="AN576" s="12">
        <v>0</v>
      </c>
      <c r="AO576">
        <v>0</v>
      </c>
      <c r="AP576">
        <v>1</v>
      </c>
      <c r="AQ576">
        <v>1</v>
      </c>
      <c r="AR576">
        <v>1</v>
      </c>
      <c r="AS576">
        <v>0</v>
      </c>
      <c r="AX576" s="12">
        <v>3</v>
      </c>
      <c r="AY576" s="12">
        <v>1</v>
      </c>
      <c r="AZ576" s="12">
        <v>2</v>
      </c>
      <c r="BA576" s="12">
        <v>1</v>
      </c>
      <c r="BB576" s="12">
        <v>0</v>
      </c>
      <c r="BC576">
        <v>3</v>
      </c>
      <c r="BD576" s="12">
        <v>3</v>
      </c>
      <c r="BE576" s="12">
        <v>1</v>
      </c>
      <c r="BF576" s="12">
        <v>1</v>
      </c>
      <c r="BG576" s="12">
        <v>4</v>
      </c>
      <c r="BH576" s="12">
        <v>0</v>
      </c>
      <c r="BI576" s="12">
        <v>1</v>
      </c>
      <c r="BJ576" s="12">
        <v>0</v>
      </c>
      <c r="BK576" s="12">
        <v>1</v>
      </c>
      <c r="BL576">
        <v>1</v>
      </c>
      <c r="BM576">
        <v>4</v>
      </c>
      <c r="BN576" s="12">
        <v>2</v>
      </c>
      <c r="BO576">
        <v>3</v>
      </c>
      <c r="BP576" s="12">
        <v>1</v>
      </c>
      <c r="BQ576" s="12">
        <v>0</v>
      </c>
      <c r="BR576">
        <v>0</v>
      </c>
      <c r="BS576">
        <v>1</v>
      </c>
      <c r="BT576" s="12">
        <v>0</v>
      </c>
      <c r="BU576" s="12">
        <v>3</v>
      </c>
      <c r="BV576">
        <v>3</v>
      </c>
      <c r="BW576">
        <v>1</v>
      </c>
      <c r="BX576">
        <v>0</v>
      </c>
      <c r="BY576">
        <v>4</v>
      </c>
      <c r="BZ576" s="4">
        <v>1</v>
      </c>
      <c r="CA576">
        <v>0</v>
      </c>
      <c r="CB576">
        <v>0</v>
      </c>
      <c r="CC576">
        <v>0</v>
      </c>
      <c r="CD576">
        <v>1</v>
      </c>
      <c r="CE576" s="12">
        <v>1</v>
      </c>
      <c r="CF576" s="12">
        <v>2</v>
      </c>
      <c r="CG576" s="12">
        <v>0</v>
      </c>
      <c r="CH576" s="12">
        <v>1</v>
      </c>
      <c r="CI576" s="12">
        <v>0</v>
      </c>
      <c r="CJ576">
        <v>0</v>
      </c>
      <c r="CK576" s="12">
        <v>1</v>
      </c>
      <c r="CL576" s="12">
        <v>1</v>
      </c>
      <c r="CM576" s="12">
        <v>1</v>
      </c>
      <c r="CN576" s="12">
        <v>3</v>
      </c>
      <c r="CO576" s="12">
        <v>1</v>
      </c>
      <c r="CP576" s="12">
        <v>0</v>
      </c>
      <c r="CQ576" s="12">
        <v>0</v>
      </c>
      <c r="CV576">
        <v>1</v>
      </c>
      <c r="CW576" s="12">
        <v>2</v>
      </c>
      <c r="CX576" s="12">
        <v>2</v>
      </c>
      <c r="CY576">
        <v>1</v>
      </c>
      <c r="CZ576" s="12">
        <v>1</v>
      </c>
      <c r="DA576" s="12">
        <v>5</v>
      </c>
      <c r="DB576">
        <v>1</v>
      </c>
      <c r="DC576" s="12">
        <v>0</v>
      </c>
      <c r="DD576">
        <v>0</v>
      </c>
      <c r="DE576">
        <v>0</v>
      </c>
      <c r="DF576">
        <v>0</v>
      </c>
      <c r="DG576">
        <v>0</v>
      </c>
      <c r="DH576">
        <v>2</v>
      </c>
      <c r="DI576">
        <v>1</v>
      </c>
      <c r="DJ576">
        <v>1</v>
      </c>
      <c r="DK576">
        <v>1</v>
      </c>
      <c r="DL576" s="12">
        <v>0</v>
      </c>
      <c r="DM576">
        <v>2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1</v>
      </c>
      <c r="DU576">
        <v>2</v>
      </c>
      <c r="DV576" s="12">
        <v>0</v>
      </c>
      <c r="DW576">
        <v>0</v>
      </c>
      <c r="DX576">
        <v>2</v>
      </c>
      <c r="DY576">
        <v>1</v>
      </c>
      <c r="DZ576">
        <v>0</v>
      </c>
      <c r="EA576">
        <v>0</v>
      </c>
      <c r="EB576">
        <v>2</v>
      </c>
      <c r="EC576">
        <v>1</v>
      </c>
      <c r="ED576">
        <v>0</v>
      </c>
      <c r="EE576">
        <v>1</v>
      </c>
      <c r="EF576">
        <v>2</v>
      </c>
      <c r="EG576">
        <v>0</v>
      </c>
      <c r="EH576">
        <v>2</v>
      </c>
      <c r="EI576">
        <v>0</v>
      </c>
      <c r="EJ576">
        <v>0</v>
      </c>
      <c r="EK576">
        <v>2</v>
      </c>
      <c r="EL576">
        <v>0</v>
      </c>
      <c r="EM576">
        <v>0</v>
      </c>
      <c r="EN576">
        <v>0</v>
      </c>
      <c r="EO576">
        <v>0</v>
      </c>
      <c r="EP576" s="12">
        <v>0</v>
      </c>
      <c r="EQ576">
        <v>0</v>
      </c>
      <c r="ER576">
        <v>1</v>
      </c>
      <c r="ES576">
        <v>1</v>
      </c>
      <c r="ET576">
        <v>0</v>
      </c>
      <c r="EU576">
        <v>1</v>
      </c>
      <c r="EV576">
        <v>0</v>
      </c>
      <c r="EW576">
        <v>4</v>
      </c>
      <c r="EX576">
        <v>2</v>
      </c>
      <c r="EY576">
        <v>0</v>
      </c>
      <c r="EZ576">
        <v>0</v>
      </c>
      <c r="FA576">
        <v>0</v>
      </c>
      <c r="FB576">
        <v>1</v>
      </c>
      <c r="FC576">
        <v>5</v>
      </c>
      <c r="FD576">
        <v>2</v>
      </c>
      <c r="FE576">
        <v>0</v>
      </c>
      <c r="FF576">
        <v>0</v>
      </c>
      <c r="FG576" s="12">
        <v>0</v>
      </c>
      <c r="FH576" s="12">
        <v>3</v>
      </c>
      <c r="FI576" s="12">
        <v>2</v>
      </c>
      <c r="FJ576" s="12">
        <v>2</v>
      </c>
      <c r="FK576" s="12">
        <v>0</v>
      </c>
      <c r="FL576">
        <v>1</v>
      </c>
      <c r="FM576">
        <v>3</v>
      </c>
      <c r="FN576">
        <v>0</v>
      </c>
      <c r="FO576">
        <v>1</v>
      </c>
      <c r="FP576">
        <v>1</v>
      </c>
      <c r="FQ576">
        <v>2</v>
      </c>
      <c r="FR576">
        <v>0</v>
      </c>
      <c r="FS576">
        <v>0</v>
      </c>
      <c r="FT576">
        <v>1</v>
      </c>
      <c r="FU576" s="12">
        <v>0</v>
      </c>
      <c r="FV576" s="12">
        <v>1</v>
      </c>
      <c r="FW576" s="39"/>
      <c r="FX576" s="39"/>
      <c r="FY576" s="37"/>
      <c r="FZ576" s="39"/>
      <c r="GA576" s="12">
        <v>0</v>
      </c>
      <c r="GB576">
        <v>1</v>
      </c>
      <c r="GC576">
        <v>0</v>
      </c>
      <c r="GD576">
        <v>1</v>
      </c>
      <c r="GE576">
        <v>0</v>
      </c>
      <c r="GF576">
        <v>0</v>
      </c>
      <c r="GG576" s="12">
        <v>1</v>
      </c>
      <c r="GH576">
        <v>2</v>
      </c>
      <c r="GI576">
        <v>1</v>
      </c>
      <c r="GJ576">
        <v>1</v>
      </c>
      <c r="GK576">
        <v>1</v>
      </c>
      <c r="GL576">
        <v>0</v>
      </c>
      <c r="GM576" s="12">
        <v>0</v>
      </c>
    </row>
    <row r="577" spans="1:195" x14ac:dyDescent="0.35">
      <c r="A577" s="77">
        <v>568</v>
      </c>
      <c r="B577" s="12">
        <v>1</v>
      </c>
      <c r="C577" s="12">
        <v>0</v>
      </c>
      <c r="D577">
        <v>1</v>
      </c>
      <c r="E577">
        <v>1</v>
      </c>
      <c r="F577">
        <v>1</v>
      </c>
      <c r="G577">
        <v>0</v>
      </c>
      <c r="H577">
        <v>1</v>
      </c>
      <c r="I577">
        <v>0</v>
      </c>
      <c r="J577">
        <v>2</v>
      </c>
      <c r="K577">
        <v>0</v>
      </c>
      <c r="L577">
        <v>0</v>
      </c>
      <c r="M577">
        <v>0</v>
      </c>
      <c r="N577">
        <v>0</v>
      </c>
      <c r="O577" s="12">
        <v>1</v>
      </c>
      <c r="P577">
        <v>1</v>
      </c>
      <c r="Q577" s="12">
        <v>1</v>
      </c>
      <c r="R577">
        <v>1</v>
      </c>
      <c r="S577">
        <v>1</v>
      </c>
      <c r="T577">
        <v>0</v>
      </c>
      <c r="U577">
        <v>0</v>
      </c>
      <c r="V577">
        <v>2</v>
      </c>
      <c r="W577">
        <v>2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3</v>
      </c>
      <c r="AF577">
        <v>10</v>
      </c>
      <c r="AG577">
        <v>2</v>
      </c>
      <c r="AH577" s="12">
        <v>0</v>
      </c>
      <c r="AI577" s="12">
        <v>1</v>
      </c>
      <c r="AJ577" s="12">
        <v>0</v>
      </c>
      <c r="AK577" s="12">
        <v>2</v>
      </c>
      <c r="AL577" s="12">
        <v>0</v>
      </c>
      <c r="AM577" s="12">
        <v>0</v>
      </c>
      <c r="AN577" s="12">
        <v>1</v>
      </c>
      <c r="AO577">
        <v>0</v>
      </c>
      <c r="AP577">
        <v>1</v>
      </c>
      <c r="AQ577">
        <v>1</v>
      </c>
      <c r="AR577">
        <v>2</v>
      </c>
      <c r="AS577">
        <v>1</v>
      </c>
      <c r="AX577" s="12">
        <v>0</v>
      </c>
      <c r="AY577" s="12">
        <v>1</v>
      </c>
      <c r="AZ577" s="12">
        <v>0</v>
      </c>
      <c r="BA577" s="12">
        <v>0</v>
      </c>
      <c r="BB577" s="12">
        <v>1</v>
      </c>
      <c r="BC577">
        <v>2</v>
      </c>
      <c r="BD577" s="12">
        <v>1</v>
      </c>
      <c r="BE577" s="12">
        <v>0</v>
      </c>
      <c r="BF577" s="12">
        <v>0</v>
      </c>
      <c r="BG577" s="12">
        <v>0</v>
      </c>
      <c r="BH577" s="12">
        <v>1</v>
      </c>
      <c r="BI577" s="12">
        <v>1</v>
      </c>
      <c r="BJ577" s="12">
        <v>1</v>
      </c>
      <c r="BK577" s="12">
        <v>2</v>
      </c>
      <c r="BL577">
        <v>1</v>
      </c>
      <c r="BM577">
        <v>1</v>
      </c>
      <c r="BN577" s="12">
        <v>3</v>
      </c>
      <c r="BO577">
        <v>2</v>
      </c>
      <c r="BP577" s="12">
        <v>4</v>
      </c>
      <c r="BQ577" s="12">
        <v>1</v>
      </c>
      <c r="BR577">
        <v>1</v>
      </c>
      <c r="BS577">
        <v>1</v>
      </c>
      <c r="BT577" s="12">
        <v>3</v>
      </c>
      <c r="BU577" s="12">
        <v>0</v>
      </c>
      <c r="BV577">
        <v>3</v>
      </c>
      <c r="BW577">
        <v>1</v>
      </c>
      <c r="BX577">
        <v>1</v>
      </c>
      <c r="BY577">
        <v>4</v>
      </c>
      <c r="BZ577" s="4">
        <v>1</v>
      </c>
      <c r="CA577">
        <v>2</v>
      </c>
      <c r="CB577">
        <v>0</v>
      </c>
      <c r="CC577">
        <v>1</v>
      </c>
      <c r="CD577">
        <v>3</v>
      </c>
      <c r="CE577" s="12">
        <v>2</v>
      </c>
      <c r="CF577" s="12">
        <v>3</v>
      </c>
      <c r="CG577" s="12">
        <v>3</v>
      </c>
      <c r="CH577" s="12">
        <v>1</v>
      </c>
      <c r="CI577" s="12">
        <v>1</v>
      </c>
      <c r="CJ577">
        <v>3</v>
      </c>
      <c r="CK577" s="12">
        <v>0</v>
      </c>
      <c r="CL577" s="12">
        <v>1</v>
      </c>
      <c r="CM577" s="12">
        <v>2</v>
      </c>
      <c r="CN577" s="12">
        <v>1</v>
      </c>
      <c r="CO577" s="12">
        <v>1</v>
      </c>
      <c r="CP577" s="12">
        <v>3</v>
      </c>
      <c r="CQ577" s="12">
        <v>3</v>
      </c>
      <c r="CV577">
        <v>2</v>
      </c>
      <c r="CW577" s="12">
        <v>1</v>
      </c>
      <c r="CX577" s="12">
        <v>0</v>
      </c>
      <c r="CY577">
        <v>1</v>
      </c>
      <c r="CZ577" s="12">
        <v>0</v>
      </c>
      <c r="DA577" s="12">
        <v>1</v>
      </c>
      <c r="DB577">
        <v>0</v>
      </c>
      <c r="DC577" s="12">
        <v>0</v>
      </c>
      <c r="DD577">
        <v>0</v>
      </c>
      <c r="DE577">
        <v>2</v>
      </c>
      <c r="DF577">
        <v>0</v>
      </c>
      <c r="DG577">
        <v>1</v>
      </c>
      <c r="DH577">
        <v>2</v>
      </c>
      <c r="DI577">
        <v>1</v>
      </c>
      <c r="DJ577">
        <v>1</v>
      </c>
      <c r="DK577">
        <v>0</v>
      </c>
      <c r="DL577" s="12">
        <v>0</v>
      </c>
      <c r="DM577">
        <v>0</v>
      </c>
      <c r="DN577">
        <v>4</v>
      </c>
      <c r="DO577">
        <v>1</v>
      </c>
      <c r="DP577">
        <v>0</v>
      </c>
      <c r="DQ577">
        <v>1</v>
      </c>
      <c r="DR577">
        <v>1</v>
      </c>
      <c r="DS577">
        <v>1</v>
      </c>
      <c r="DT577">
        <v>1</v>
      </c>
      <c r="DU577">
        <v>0</v>
      </c>
      <c r="DV577" s="12">
        <v>0</v>
      </c>
      <c r="DW577">
        <v>0</v>
      </c>
      <c r="DX577">
        <v>0</v>
      </c>
      <c r="DY577">
        <v>1</v>
      </c>
      <c r="DZ577">
        <v>1</v>
      </c>
      <c r="EA577">
        <v>1</v>
      </c>
      <c r="EB577">
        <v>0</v>
      </c>
      <c r="EC577">
        <v>1</v>
      </c>
      <c r="ED577">
        <v>0</v>
      </c>
      <c r="EE577">
        <v>1</v>
      </c>
      <c r="EF577">
        <v>1</v>
      </c>
      <c r="EG577">
        <v>0</v>
      </c>
      <c r="EH577">
        <v>2</v>
      </c>
      <c r="EI577">
        <v>0</v>
      </c>
      <c r="EJ577">
        <v>2</v>
      </c>
      <c r="EK577">
        <v>3</v>
      </c>
      <c r="EL577">
        <v>2</v>
      </c>
      <c r="EM577">
        <v>0</v>
      </c>
      <c r="EN577">
        <v>3</v>
      </c>
      <c r="EO577">
        <v>1</v>
      </c>
      <c r="EP577" s="12">
        <v>1</v>
      </c>
      <c r="EQ577">
        <v>0</v>
      </c>
      <c r="ER577">
        <v>2</v>
      </c>
      <c r="ES577">
        <v>0</v>
      </c>
      <c r="ET577">
        <v>1</v>
      </c>
      <c r="EU577">
        <v>0</v>
      </c>
      <c r="EV577">
        <v>0</v>
      </c>
      <c r="EW577">
        <v>1</v>
      </c>
      <c r="EX577">
        <v>1</v>
      </c>
      <c r="EY577">
        <v>1</v>
      </c>
      <c r="EZ577">
        <v>0</v>
      </c>
      <c r="FA577">
        <v>1</v>
      </c>
      <c r="FB577">
        <v>1</v>
      </c>
      <c r="FC577">
        <v>1</v>
      </c>
      <c r="FD577">
        <v>0</v>
      </c>
      <c r="FE577">
        <v>2</v>
      </c>
      <c r="FF577">
        <v>1</v>
      </c>
      <c r="FG577" s="12">
        <v>0</v>
      </c>
      <c r="FH577" s="12">
        <v>2</v>
      </c>
      <c r="FI577" s="12">
        <v>4</v>
      </c>
      <c r="FJ577" s="12">
        <v>2</v>
      </c>
      <c r="FK577" s="12">
        <v>2</v>
      </c>
      <c r="FL577">
        <v>0</v>
      </c>
      <c r="FM577">
        <v>0</v>
      </c>
      <c r="FN577">
        <v>0</v>
      </c>
      <c r="FO577">
        <v>1</v>
      </c>
      <c r="FP577">
        <v>0</v>
      </c>
      <c r="FQ577">
        <v>1</v>
      </c>
      <c r="FR577">
        <v>2</v>
      </c>
      <c r="FS577">
        <v>0</v>
      </c>
      <c r="FT577">
        <v>0</v>
      </c>
      <c r="FU577" s="12">
        <v>0</v>
      </c>
      <c r="FV577" s="12">
        <v>1</v>
      </c>
      <c r="FW577" s="39"/>
      <c r="FX577" s="39"/>
      <c r="FY577" s="37"/>
      <c r="FZ577" s="39"/>
      <c r="GA577" s="12">
        <v>1</v>
      </c>
      <c r="GB577">
        <v>2</v>
      </c>
      <c r="GC577">
        <v>0</v>
      </c>
      <c r="GD577">
        <v>0</v>
      </c>
      <c r="GE577">
        <v>0</v>
      </c>
      <c r="GF577">
        <v>1</v>
      </c>
      <c r="GG577" s="12">
        <v>3</v>
      </c>
      <c r="GH577">
        <v>4</v>
      </c>
      <c r="GI577">
        <v>0</v>
      </c>
      <c r="GJ577">
        <v>0</v>
      </c>
      <c r="GK577">
        <v>1</v>
      </c>
      <c r="GL577">
        <v>0</v>
      </c>
      <c r="GM577" s="12">
        <v>1</v>
      </c>
    </row>
    <row r="578" spans="1:195" x14ac:dyDescent="0.35">
      <c r="A578" s="77">
        <v>569</v>
      </c>
      <c r="B578" s="12">
        <v>1</v>
      </c>
      <c r="C578" s="12">
        <v>0</v>
      </c>
      <c r="D578">
        <v>2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3</v>
      </c>
      <c r="O578" s="12">
        <v>1</v>
      </c>
      <c r="P578">
        <v>0</v>
      </c>
      <c r="Q578" s="12">
        <v>1</v>
      </c>
      <c r="R578">
        <v>1</v>
      </c>
      <c r="S578">
        <v>2</v>
      </c>
      <c r="T578">
        <v>0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1</v>
      </c>
      <c r="AA578">
        <v>0</v>
      </c>
      <c r="AB578">
        <v>1</v>
      </c>
      <c r="AC578">
        <v>2</v>
      </c>
      <c r="AD578">
        <v>0</v>
      </c>
      <c r="AE578">
        <v>0</v>
      </c>
      <c r="AF578">
        <v>0</v>
      </c>
      <c r="AG578">
        <v>1</v>
      </c>
      <c r="AH578" s="12">
        <v>0</v>
      </c>
      <c r="AI578" s="12">
        <v>0</v>
      </c>
      <c r="AJ578" s="12">
        <v>1</v>
      </c>
      <c r="AK578" s="12">
        <v>2</v>
      </c>
      <c r="AL578" s="12">
        <v>0</v>
      </c>
      <c r="AM578" s="12">
        <v>2</v>
      </c>
      <c r="AN578" s="12">
        <v>0</v>
      </c>
      <c r="AO578">
        <v>1</v>
      </c>
      <c r="AP578">
        <v>1</v>
      </c>
      <c r="AQ578">
        <v>1</v>
      </c>
      <c r="AR578">
        <v>2</v>
      </c>
      <c r="AS578">
        <v>1</v>
      </c>
      <c r="AX578" s="12">
        <v>0</v>
      </c>
      <c r="AY578" s="12">
        <v>0</v>
      </c>
      <c r="AZ578" s="12">
        <v>1</v>
      </c>
      <c r="BA578" s="12">
        <v>1</v>
      </c>
      <c r="BB578" s="12">
        <v>0</v>
      </c>
      <c r="BC578">
        <v>1</v>
      </c>
      <c r="BD578" s="12">
        <v>3</v>
      </c>
      <c r="BE578" s="12">
        <v>1</v>
      </c>
      <c r="BF578" s="12">
        <v>1</v>
      </c>
      <c r="BG578" s="12">
        <v>0</v>
      </c>
      <c r="BH578" s="12">
        <v>0</v>
      </c>
      <c r="BI578" s="12">
        <v>1</v>
      </c>
      <c r="BJ578" s="12">
        <v>0</v>
      </c>
      <c r="BK578" s="12">
        <v>1</v>
      </c>
      <c r="BL578">
        <v>4</v>
      </c>
      <c r="BM578">
        <v>2</v>
      </c>
      <c r="BN578" s="12">
        <v>2</v>
      </c>
      <c r="BO578">
        <v>1</v>
      </c>
      <c r="BP578" s="12">
        <v>4</v>
      </c>
      <c r="BQ578" s="12">
        <v>1</v>
      </c>
      <c r="BR578">
        <v>0</v>
      </c>
      <c r="BS578">
        <v>1</v>
      </c>
      <c r="BT578" s="12">
        <v>4</v>
      </c>
      <c r="BU578" s="12">
        <v>1</v>
      </c>
      <c r="BV578">
        <v>1</v>
      </c>
      <c r="BW578">
        <v>1</v>
      </c>
      <c r="BX578">
        <v>0</v>
      </c>
      <c r="BY578">
        <v>0</v>
      </c>
      <c r="BZ578" s="4">
        <v>0</v>
      </c>
      <c r="CA578">
        <v>1</v>
      </c>
      <c r="CB578">
        <v>0</v>
      </c>
      <c r="CC578">
        <v>3</v>
      </c>
      <c r="CD578">
        <v>2</v>
      </c>
      <c r="CE578" s="12">
        <v>2</v>
      </c>
      <c r="CF578" s="12">
        <v>1</v>
      </c>
      <c r="CG578" s="12">
        <v>1</v>
      </c>
      <c r="CH578" s="12">
        <v>1</v>
      </c>
      <c r="CI578" s="12">
        <v>0</v>
      </c>
      <c r="CJ578">
        <v>0</v>
      </c>
      <c r="CK578" s="12">
        <v>1</v>
      </c>
      <c r="CL578" s="12">
        <v>1</v>
      </c>
      <c r="CM578" s="12">
        <v>0</v>
      </c>
      <c r="CN578" s="12">
        <v>0</v>
      </c>
      <c r="CO578" s="12">
        <v>2</v>
      </c>
      <c r="CP578" s="12">
        <v>0</v>
      </c>
      <c r="CQ578" s="12">
        <v>1</v>
      </c>
      <c r="CV578">
        <v>1</v>
      </c>
      <c r="CW578" s="12">
        <v>2</v>
      </c>
      <c r="CX578" s="12">
        <v>3</v>
      </c>
      <c r="CY578">
        <v>0</v>
      </c>
      <c r="CZ578" s="12">
        <v>2</v>
      </c>
      <c r="DA578" s="12">
        <v>0</v>
      </c>
      <c r="DB578">
        <v>0</v>
      </c>
      <c r="DC578" s="12">
        <v>0</v>
      </c>
      <c r="DD578">
        <v>0</v>
      </c>
      <c r="DE578">
        <v>1</v>
      </c>
      <c r="DF578">
        <v>0</v>
      </c>
      <c r="DG578">
        <v>1</v>
      </c>
      <c r="DH578">
        <v>0</v>
      </c>
      <c r="DI578">
        <v>1</v>
      </c>
      <c r="DJ578">
        <v>0</v>
      </c>
      <c r="DK578">
        <v>0</v>
      </c>
      <c r="DL578" s="12">
        <v>0</v>
      </c>
      <c r="DM578">
        <v>0</v>
      </c>
      <c r="DN578">
        <v>1</v>
      </c>
      <c r="DO578">
        <v>0</v>
      </c>
      <c r="DP578">
        <v>1</v>
      </c>
      <c r="DQ578">
        <v>0</v>
      </c>
      <c r="DR578">
        <v>0</v>
      </c>
      <c r="DS578">
        <v>0</v>
      </c>
      <c r="DT578">
        <v>1</v>
      </c>
      <c r="DU578">
        <v>1</v>
      </c>
      <c r="DV578" s="12">
        <v>2</v>
      </c>
      <c r="DW578">
        <v>0</v>
      </c>
      <c r="DX578">
        <v>5</v>
      </c>
      <c r="DY578">
        <v>0</v>
      </c>
      <c r="DZ578">
        <v>0</v>
      </c>
      <c r="EA578">
        <v>2</v>
      </c>
      <c r="EB578">
        <v>0</v>
      </c>
      <c r="EC578">
        <v>2</v>
      </c>
      <c r="ED578">
        <v>0</v>
      </c>
      <c r="EE578">
        <v>2</v>
      </c>
      <c r="EF578">
        <v>0</v>
      </c>
      <c r="EG578">
        <v>1</v>
      </c>
      <c r="EH578">
        <v>2</v>
      </c>
      <c r="EI578">
        <v>1</v>
      </c>
      <c r="EJ578">
        <v>0</v>
      </c>
      <c r="EK578">
        <v>4</v>
      </c>
      <c r="EL578">
        <v>2</v>
      </c>
      <c r="EM578">
        <v>1</v>
      </c>
      <c r="EN578">
        <v>2</v>
      </c>
      <c r="EO578">
        <v>2</v>
      </c>
      <c r="EP578" s="12">
        <v>2</v>
      </c>
      <c r="EQ578">
        <v>0</v>
      </c>
      <c r="ER578">
        <v>2</v>
      </c>
      <c r="ES578">
        <v>1</v>
      </c>
      <c r="ET578">
        <v>0</v>
      </c>
      <c r="EU578">
        <v>0</v>
      </c>
      <c r="EV578">
        <v>2</v>
      </c>
      <c r="EW578">
        <v>2</v>
      </c>
      <c r="EX578">
        <v>0</v>
      </c>
      <c r="EY578">
        <v>0</v>
      </c>
      <c r="EZ578">
        <v>1</v>
      </c>
      <c r="FA578">
        <v>2</v>
      </c>
      <c r="FB578">
        <v>0</v>
      </c>
      <c r="FC578">
        <v>4</v>
      </c>
      <c r="FD578">
        <v>0</v>
      </c>
      <c r="FE578">
        <v>4</v>
      </c>
      <c r="FF578">
        <v>0</v>
      </c>
      <c r="FG578" s="12">
        <v>1</v>
      </c>
      <c r="FH578" s="12">
        <v>1</v>
      </c>
      <c r="FI578" s="12">
        <v>4</v>
      </c>
      <c r="FJ578" s="12">
        <v>1</v>
      </c>
      <c r="FK578" s="12">
        <v>2</v>
      </c>
      <c r="FL578">
        <v>1</v>
      </c>
      <c r="FM578">
        <v>0</v>
      </c>
      <c r="FN578">
        <v>0</v>
      </c>
      <c r="FO578">
        <v>2</v>
      </c>
      <c r="FP578">
        <v>0</v>
      </c>
      <c r="FQ578">
        <v>2</v>
      </c>
      <c r="FR578">
        <v>3</v>
      </c>
      <c r="FS578">
        <v>0</v>
      </c>
      <c r="FT578">
        <v>1</v>
      </c>
      <c r="FU578" s="12">
        <v>0</v>
      </c>
      <c r="FV578" s="12">
        <v>1</v>
      </c>
      <c r="FW578" s="39"/>
      <c r="FX578" s="39"/>
      <c r="FY578" s="37"/>
      <c r="FZ578" s="39"/>
      <c r="GA578" s="12">
        <v>0</v>
      </c>
      <c r="GB578">
        <v>1</v>
      </c>
      <c r="GC578">
        <v>0</v>
      </c>
      <c r="GD578">
        <v>0</v>
      </c>
      <c r="GE578">
        <v>0</v>
      </c>
      <c r="GF578">
        <v>0</v>
      </c>
      <c r="GG578" s="12">
        <v>0</v>
      </c>
      <c r="GH578">
        <v>8</v>
      </c>
      <c r="GI578">
        <v>0</v>
      </c>
      <c r="GJ578">
        <v>2</v>
      </c>
      <c r="GK578">
        <v>0</v>
      </c>
      <c r="GL578">
        <v>0</v>
      </c>
      <c r="GM578" s="12">
        <v>2</v>
      </c>
    </row>
    <row r="579" spans="1:195" x14ac:dyDescent="0.35">
      <c r="A579" s="77">
        <v>570</v>
      </c>
      <c r="B579" s="12">
        <v>2</v>
      </c>
      <c r="C579" s="12">
        <v>2</v>
      </c>
      <c r="D579">
        <v>7</v>
      </c>
      <c r="E579">
        <v>1</v>
      </c>
      <c r="F579">
        <v>0</v>
      </c>
      <c r="G579">
        <v>1</v>
      </c>
      <c r="H579">
        <v>0</v>
      </c>
      <c r="I579">
        <v>1</v>
      </c>
      <c r="J579">
        <v>1</v>
      </c>
      <c r="K579">
        <v>2</v>
      </c>
      <c r="L579">
        <v>0</v>
      </c>
      <c r="M579">
        <v>2</v>
      </c>
      <c r="N579">
        <v>1</v>
      </c>
      <c r="O579" s="12">
        <v>0</v>
      </c>
      <c r="P579">
        <v>0</v>
      </c>
      <c r="Q579" s="12">
        <v>2</v>
      </c>
      <c r="R579">
        <v>1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3</v>
      </c>
      <c r="Z579">
        <v>2</v>
      </c>
      <c r="AA579">
        <v>1</v>
      </c>
      <c r="AB579">
        <v>1</v>
      </c>
      <c r="AC579">
        <v>3</v>
      </c>
      <c r="AD579">
        <v>0</v>
      </c>
      <c r="AE579">
        <v>1</v>
      </c>
      <c r="AF579">
        <v>5</v>
      </c>
      <c r="AG579">
        <v>1</v>
      </c>
      <c r="AH579" s="12">
        <v>2</v>
      </c>
      <c r="AI579" s="12">
        <v>2</v>
      </c>
      <c r="AJ579" s="12">
        <v>1</v>
      </c>
      <c r="AK579" s="12">
        <v>0</v>
      </c>
      <c r="AL579" s="12">
        <v>1</v>
      </c>
      <c r="AM579" s="12">
        <v>3</v>
      </c>
      <c r="AN579" s="12">
        <v>0</v>
      </c>
      <c r="AO579">
        <v>0</v>
      </c>
      <c r="AP579">
        <v>1</v>
      </c>
      <c r="AQ579">
        <v>1</v>
      </c>
      <c r="AR579">
        <v>1</v>
      </c>
      <c r="AS579">
        <v>1</v>
      </c>
      <c r="AX579" s="12">
        <v>2</v>
      </c>
      <c r="AY579" s="12">
        <v>1</v>
      </c>
      <c r="AZ579" s="12">
        <v>1</v>
      </c>
      <c r="BA579" s="12">
        <v>0</v>
      </c>
      <c r="BB579" s="12">
        <v>1</v>
      </c>
      <c r="BC579">
        <v>4</v>
      </c>
      <c r="BD579" s="12">
        <v>0</v>
      </c>
      <c r="BE579" s="12">
        <v>1</v>
      </c>
      <c r="BF579" s="12">
        <v>1</v>
      </c>
      <c r="BG579" s="12">
        <v>1</v>
      </c>
      <c r="BH579" s="12">
        <v>0</v>
      </c>
      <c r="BI579" s="12">
        <v>0</v>
      </c>
      <c r="BJ579" s="12">
        <v>0</v>
      </c>
      <c r="BK579" s="12">
        <v>1</v>
      </c>
      <c r="BL579">
        <v>0</v>
      </c>
      <c r="BM579">
        <v>5</v>
      </c>
      <c r="BN579" s="12">
        <v>1</v>
      </c>
      <c r="BO579">
        <v>5</v>
      </c>
      <c r="BP579" s="12">
        <v>2</v>
      </c>
      <c r="BQ579" s="12">
        <v>0</v>
      </c>
      <c r="BR579">
        <v>0</v>
      </c>
      <c r="BS579">
        <v>1</v>
      </c>
      <c r="BT579" s="12">
        <v>3</v>
      </c>
      <c r="BU579" s="12">
        <v>0</v>
      </c>
      <c r="BV579">
        <v>2</v>
      </c>
      <c r="BW579">
        <v>2</v>
      </c>
      <c r="BX579">
        <v>0</v>
      </c>
      <c r="BY579">
        <v>2</v>
      </c>
      <c r="BZ579" s="4">
        <v>4</v>
      </c>
      <c r="CA579">
        <v>2</v>
      </c>
      <c r="CB579">
        <v>0</v>
      </c>
      <c r="CC579">
        <v>1</v>
      </c>
      <c r="CD579">
        <v>2</v>
      </c>
      <c r="CE579" s="12">
        <v>4</v>
      </c>
      <c r="CF579" s="12">
        <v>3</v>
      </c>
      <c r="CG579" s="12">
        <v>4</v>
      </c>
      <c r="CH579" s="12">
        <v>1</v>
      </c>
      <c r="CI579" s="12">
        <v>0</v>
      </c>
      <c r="CJ579">
        <v>0</v>
      </c>
      <c r="CK579" s="12">
        <v>2</v>
      </c>
      <c r="CL579" s="12">
        <v>3</v>
      </c>
      <c r="CM579" s="12">
        <v>1</v>
      </c>
      <c r="CN579" s="12">
        <v>0</v>
      </c>
      <c r="CO579" s="12">
        <v>1</v>
      </c>
      <c r="CP579" s="12">
        <v>1</v>
      </c>
      <c r="CQ579" s="12">
        <v>0</v>
      </c>
      <c r="CV579">
        <v>0</v>
      </c>
      <c r="CW579" s="12">
        <v>1</v>
      </c>
      <c r="CX579" s="12">
        <v>2</v>
      </c>
      <c r="CY579">
        <v>2</v>
      </c>
      <c r="CZ579" s="12">
        <v>2</v>
      </c>
      <c r="DA579" s="12">
        <v>1</v>
      </c>
      <c r="DB579">
        <v>2</v>
      </c>
      <c r="DC579" s="12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1</v>
      </c>
      <c r="DL579" s="12">
        <v>1</v>
      </c>
      <c r="DM579">
        <v>0</v>
      </c>
      <c r="DN579">
        <v>1</v>
      </c>
      <c r="DO579">
        <v>0</v>
      </c>
      <c r="DP579">
        <v>0</v>
      </c>
      <c r="DQ579">
        <v>2</v>
      </c>
      <c r="DR579">
        <v>3</v>
      </c>
      <c r="DS579">
        <v>3</v>
      </c>
      <c r="DT579">
        <v>0</v>
      </c>
      <c r="DU579">
        <v>1</v>
      </c>
      <c r="DV579" s="12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1</v>
      </c>
      <c r="ED579">
        <v>1</v>
      </c>
      <c r="EE579">
        <v>0</v>
      </c>
      <c r="EF579">
        <v>1</v>
      </c>
      <c r="EG579">
        <v>0</v>
      </c>
      <c r="EH579">
        <v>3</v>
      </c>
      <c r="EI579">
        <v>1</v>
      </c>
      <c r="EJ579">
        <v>2</v>
      </c>
      <c r="EK579">
        <v>1</v>
      </c>
      <c r="EL579">
        <v>2</v>
      </c>
      <c r="EM579">
        <v>2</v>
      </c>
      <c r="EN579">
        <v>0</v>
      </c>
      <c r="EO579">
        <v>2</v>
      </c>
      <c r="EP579" s="12">
        <v>2</v>
      </c>
      <c r="EQ579">
        <v>1</v>
      </c>
      <c r="ER579">
        <v>1</v>
      </c>
      <c r="ES579">
        <v>2</v>
      </c>
      <c r="ET579">
        <v>2</v>
      </c>
      <c r="EU579">
        <v>1</v>
      </c>
      <c r="EV579">
        <v>1</v>
      </c>
      <c r="EW579">
        <v>1</v>
      </c>
      <c r="EX579">
        <v>1</v>
      </c>
      <c r="EY579">
        <v>3</v>
      </c>
      <c r="EZ579">
        <v>0</v>
      </c>
      <c r="FA579">
        <v>1</v>
      </c>
      <c r="FB579">
        <v>2</v>
      </c>
      <c r="FC579">
        <v>1</v>
      </c>
      <c r="FD579">
        <v>0</v>
      </c>
      <c r="FE579">
        <v>0</v>
      </c>
      <c r="FF579">
        <v>0</v>
      </c>
      <c r="FG579" s="12">
        <v>1</v>
      </c>
      <c r="FH579" s="12">
        <v>1</v>
      </c>
      <c r="FI579" s="12">
        <v>4</v>
      </c>
      <c r="FJ579" s="12">
        <v>1</v>
      </c>
      <c r="FK579" s="12">
        <v>2</v>
      </c>
      <c r="FL579">
        <v>1</v>
      </c>
      <c r="FM579">
        <v>1</v>
      </c>
      <c r="FN579">
        <v>0</v>
      </c>
      <c r="FO579">
        <v>0</v>
      </c>
      <c r="FP579">
        <v>0</v>
      </c>
      <c r="FQ579">
        <v>1</v>
      </c>
      <c r="FR579">
        <v>2</v>
      </c>
      <c r="FS579">
        <v>0</v>
      </c>
      <c r="FT579">
        <v>0</v>
      </c>
      <c r="FU579" s="12">
        <v>0</v>
      </c>
      <c r="FV579" s="12">
        <v>0</v>
      </c>
      <c r="FW579" s="39"/>
      <c r="FX579" s="39"/>
      <c r="FY579" s="37"/>
      <c r="FZ579" s="39"/>
      <c r="GA579" s="12">
        <v>1</v>
      </c>
      <c r="GB579">
        <v>0</v>
      </c>
      <c r="GC579">
        <v>0</v>
      </c>
      <c r="GD579">
        <v>0</v>
      </c>
      <c r="GE579">
        <v>0</v>
      </c>
      <c r="GF579">
        <v>2</v>
      </c>
      <c r="GG579" s="12">
        <v>0</v>
      </c>
      <c r="GH579">
        <v>0</v>
      </c>
      <c r="GI579">
        <v>1</v>
      </c>
      <c r="GJ579">
        <v>3</v>
      </c>
      <c r="GK579">
        <v>2</v>
      </c>
      <c r="GL579">
        <v>0</v>
      </c>
      <c r="GM579" s="12">
        <v>3</v>
      </c>
    </row>
    <row r="580" spans="1:195" x14ac:dyDescent="0.35">
      <c r="A580" s="77">
        <v>571</v>
      </c>
      <c r="B580" s="12">
        <v>0</v>
      </c>
      <c r="C580" s="12">
        <v>0</v>
      </c>
      <c r="D580">
        <v>3</v>
      </c>
      <c r="E580">
        <v>0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2</v>
      </c>
      <c r="M580">
        <v>0</v>
      </c>
      <c r="N580">
        <v>0</v>
      </c>
      <c r="O580" s="12">
        <v>0</v>
      </c>
      <c r="P580">
        <v>1</v>
      </c>
      <c r="Q580" s="12">
        <v>1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4</v>
      </c>
      <c r="Z580">
        <v>1</v>
      </c>
      <c r="AA580">
        <v>1</v>
      </c>
      <c r="AB580">
        <v>2</v>
      </c>
      <c r="AC580">
        <v>1</v>
      </c>
      <c r="AD580">
        <v>0</v>
      </c>
      <c r="AE580">
        <v>0</v>
      </c>
      <c r="AF580">
        <v>5</v>
      </c>
      <c r="AG580">
        <v>3</v>
      </c>
      <c r="AH580" s="12">
        <v>1</v>
      </c>
      <c r="AI580" s="12">
        <v>2</v>
      </c>
      <c r="AJ580" s="12">
        <v>0</v>
      </c>
      <c r="AK580" s="12">
        <v>1</v>
      </c>
      <c r="AL580" s="12">
        <v>0</v>
      </c>
      <c r="AM580" s="12">
        <v>4</v>
      </c>
      <c r="AN580" s="12">
        <v>0</v>
      </c>
      <c r="AO580">
        <v>0</v>
      </c>
      <c r="AP580">
        <v>1</v>
      </c>
      <c r="AQ580">
        <v>0</v>
      </c>
      <c r="AR580">
        <v>0</v>
      </c>
      <c r="AS580">
        <v>2</v>
      </c>
      <c r="AX580" s="12">
        <v>1</v>
      </c>
      <c r="AY580" s="12">
        <v>1</v>
      </c>
      <c r="AZ580" s="12">
        <v>1</v>
      </c>
      <c r="BA580" s="12">
        <v>3</v>
      </c>
      <c r="BB580" s="12">
        <v>2</v>
      </c>
      <c r="BC580">
        <v>0</v>
      </c>
      <c r="BD580" s="12">
        <v>3</v>
      </c>
      <c r="BE580" s="12">
        <v>4</v>
      </c>
      <c r="BF580" s="12">
        <v>4</v>
      </c>
      <c r="BG580" s="12">
        <v>2</v>
      </c>
      <c r="BH580" s="12">
        <v>0</v>
      </c>
      <c r="BI580" s="12">
        <v>0</v>
      </c>
      <c r="BJ580" s="12">
        <v>0</v>
      </c>
      <c r="BK580" s="12">
        <v>1</v>
      </c>
      <c r="BL580">
        <v>0</v>
      </c>
      <c r="BM580">
        <v>0</v>
      </c>
      <c r="BN580" s="12">
        <v>5</v>
      </c>
      <c r="BO580">
        <v>3</v>
      </c>
      <c r="BP580" s="12">
        <v>1</v>
      </c>
      <c r="BQ580" s="12">
        <v>0</v>
      </c>
      <c r="BR580">
        <v>0</v>
      </c>
      <c r="BS580">
        <v>2</v>
      </c>
      <c r="BT580" s="12">
        <v>1</v>
      </c>
      <c r="BU580" s="12">
        <v>1</v>
      </c>
      <c r="BV580">
        <v>3</v>
      </c>
      <c r="BW580">
        <v>1</v>
      </c>
      <c r="BX580">
        <v>0</v>
      </c>
      <c r="BY580">
        <v>6</v>
      </c>
      <c r="BZ580" s="4">
        <v>3</v>
      </c>
      <c r="CA580">
        <v>0</v>
      </c>
      <c r="CB580">
        <v>0</v>
      </c>
      <c r="CC580">
        <v>1</v>
      </c>
      <c r="CD580">
        <v>2</v>
      </c>
      <c r="CE580" s="12">
        <v>2</v>
      </c>
      <c r="CF580" s="12">
        <v>1</v>
      </c>
      <c r="CG580" s="12">
        <v>3</v>
      </c>
      <c r="CH580" s="12">
        <v>1</v>
      </c>
      <c r="CI580" s="12">
        <v>2</v>
      </c>
      <c r="CJ580">
        <v>1</v>
      </c>
      <c r="CK580" s="12">
        <v>0</v>
      </c>
      <c r="CL580" s="12">
        <v>2</v>
      </c>
      <c r="CM580" s="12">
        <v>3</v>
      </c>
      <c r="CN580" s="12">
        <v>1</v>
      </c>
      <c r="CO580" s="12">
        <v>0</v>
      </c>
      <c r="CP580" s="12">
        <v>0</v>
      </c>
      <c r="CQ580" s="12">
        <v>0</v>
      </c>
      <c r="CV580">
        <v>2</v>
      </c>
      <c r="CW580" s="12">
        <v>1</v>
      </c>
      <c r="CX580" s="12">
        <v>1</v>
      </c>
      <c r="CY580">
        <v>1</v>
      </c>
      <c r="CZ580" s="12">
        <v>1</v>
      </c>
      <c r="DA580" s="12">
        <v>3</v>
      </c>
      <c r="DB580">
        <v>0</v>
      </c>
      <c r="DC580" s="12">
        <v>1</v>
      </c>
      <c r="DD580">
        <v>0</v>
      </c>
      <c r="DE580">
        <v>1</v>
      </c>
      <c r="DF580">
        <v>0</v>
      </c>
      <c r="DG580">
        <v>0</v>
      </c>
      <c r="DH580">
        <v>0</v>
      </c>
      <c r="DI580">
        <v>1</v>
      </c>
      <c r="DJ580">
        <v>1</v>
      </c>
      <c r="DK580">
        <v>0</v>
      </c>
      <c r="DL580" s="12">
        <v>0</v>
      </c>
      <c r="DM580">
        <v>0</v>
      </c>
      <c r="DN580">
        <v>2</v>
      </c>
      <c r="DO580">
        <v>0</v>
      </c>
      <c r="DP580">
        <v>0</v>
      </c>
      <c r="DQ580">
        <v>2</v>
      </c>
      <c r="DR580">
        <v>1</v>
      </c>
      <c r="DS580">
        <v>1</v>
      </c>
      <c r="DT580">
        <v>1</v>
      </c>
      <c r="DU580">
        <v>0</v>
      </c>
      <c r="DV580" s="12">
        <v>2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1</v>
      </c>
      <c r="EC580">
        <v>0</v>
      </c>
      <c r="ED580">
        <v>1</v>
      </c>
      <c r="EE580">
        <v>1</v>
      </c>
      <c r="EF580">
        <v>0</v>
      </c>
      <c r="EG580">
        <v>2</v>
      </c>
      <c r="EH580">
        <v>2</v>
      </c>
      <c r="EI580">
        <v>5</v>
      </c>
      <c r="EJ580">
        <v>1</v>
      </c>
      <c r="EK580">
        <v>1</v>
      </c>
      <c r="EL580">
        <v>1</v>
      </c>
      <c r="EM580">
        <v>1</v>
      </c>
      <c r="EN580">
        <v>0</v>
      </c>
      <c r="EO580">
        <v>0</v>
      </c>
      <c r="EP580" s="12">
        <v>0</v>
      </c>
      <c r="EQ580">
        <v>1</v>
      </c>
      <c r="ER580">
        <v>0</v>
      </c>
      <c r="ES580">
        <v>1</v>
      </c>
      <c r="ET580">
        <v>0</v>
      </c>
      <c r="EU580">
        <v>1</v>
      </c>
      <c r="EV580">
        <v>1</v>
      </c>
      <c r="EW580">
        <v>1</v>
      </c>
      <c r="EX580">
        <v>1</v>
      </c>
      <c r="EY580">
        <v>0</v>
      </c>
      <c r="EZ580">
        <v>0</v>
      </c>
      <c r="FA580">
        <v>1</v>
      </c>
      <c r="FB580">
        <v>2</v>
      </c>
      <c r="FC580">
        <v>1</v>
      </c>
      <c r="FD580">
        <v>2</v>
      </c>
      <c r="FE580">
        <v>1</v>
      </c>
      <c r="FF580">
        <v>1</v>
      </c>
      <c r="FG580" s="12">
        <v>0</v>
      </c>
      <c r="FH580" s="12">
        <v>3</v>
      </c>
      <c r="FI580" s="12">
        <v>9</v>
      </c>
      <c r="FJ580" s="12">
        <v>4</v>
      </c>
      <c r="FK580" s="12">
        <v>2</v>
      </c>
      <c r="FL580">
        <v>1</v>
      </c>
      <c r="FM580">
        <v>0</v>
      </c>
      <c r="FN580">
        <v>1</v>
      </c>
      <c r="FO580">
        <v>1</v>
      </c>
      <c r="FP580">
        <v>1</v>
      </c>
      <c r="FQ580">
        <v>2</v>
      </c>
      <c r="FR580">
        <v>0</v>
      </c>
      <c r="FS580">
        <v>0</v>
      </c>
      <c r="FT580">
        <v>1</v>
      </c>
      <c r="FU580" s="12">
        <v>0</v>
      </c>
      <c r="FV580" s="12">
        <v>1</v>
      </c>
      <c r="FW580" s="39"/>
      <c r="FX580" s="39"/>
      <c r="FY580" s="37"/>
      <c r="FZ580" s="39"/>
      <c r="GA580" s="12">
        <v>1</v>
      </c>
      <c r="GB580">
        <v>3</v>
      </c>
      <c r="GC580">
        <v>0</v>
      </c>
      <c r="GD580">
        <v>0</v>
      </c>
      <c r="GE580">
        <v>0</v>
      </c>
      <c r="GF580">
        <v>1</v>
      </c>
      <c r="GG580" s="12">
        <v>2</v>
      </c>
      <c r="GH580">
        <v>2</v>
      </c>
      <c r="GI580">
        <v>0</v>
      </c>
      <c r="GJ580">
        <v>3</v>
      </c>
      <c r="GK580">
        <v>3</v>
      </c>
      <c r="GL580">
        <v>0</v>
      </c>
      <c r="GM580" s="12">
        <v>0</v>
      </c>
    </row>
    <row r="581" spans="1:195" x14ac:dyDescent="0.35">
      <c r="A581" s="77">
        <v>572</v>
      </c>
      <c r="B581" s="12">
        <v>0</v>
      </c>
      <c r="C581" s="12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</v>
      </c>
      <c r="K581">
        <v>2</v>
      </c>
      <c r="L581">
        <v>1</v>
      </c>
      <c r="M581">
        <v>0</v>
      </c>
      <c r="N581">
        <v>1</v>
      </c>
      <c r="O581" s="12">
        <v>1</v>
      </c>
      <c r="P581">
        <v>0</v>
      </c>
      <c r="Q581" s="12">
        <v>0</v>
      </c>
      <c r="R581">
        <v>1</v>
      </c>
      <c r="S581">
        <v>2</v>
      </c>
      <c r="T581">
        <v>1</v>
      </c>
      <c r="U581">
        <v>0</v>
      </c>
      <c r="V581">
        <v>0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2</v>
      </c>
      <c r="AC581">
        <v>1</v>
      </c>
      <c r="AD581">
        <v>0</v>
      </c>
      <c r="AE581">
        <v>2</v>
      </c>
      <c r="AF581">
        <v>0</v>
      </c>
      <c r="AG581">
        <v>2</v>
      </c>
      <c r="AH581" s="12">
        <v>1</v>
      </c>
      <c r="AI581" s="12">
        <v>0</v>
      </c>
      <c r="AJ581" s="12">
        <v>0</v>
      </c>
      <c r="AK581" s="12">
        <v>1</v>
      </c>
      <c r="AL581" s="12">
        <v>1</v>
      </c>
      <c r="AM581" s="12">
        <v>0</v>
      </c>
      <c r="AN581" s="12">
        <v>0</v>
      </c>
      <c r="AO581">
        <v>0</v>
      </c>
      <c r="AP581">
        <v>1</v>
      </c>
      <c r="AQ581">
        <v>1</v>
      </c>
      <c r="AR581">
        <v>0</v>
      </c>
      <c r="AS581">
        <v>0</v>
      </c>
      <c r="AX581" s="12">
        <v>1</v>
      </c>
      <c r="AY581" s="12">
        <v>2</v>
      </c>
      <c r="AZ581" s="12">
        <v>2</v>
      </c>
      <c r="BA581" s="12">
        <v>5</v>
      </c>
      <c r="BB581" s="12">
        <v>3</v>
      </c>
      <c r="BC581">
        <v>0</v>
      </c>
      <c r="BD581" s="12">
        <v>3</v>
      </c>
      <c r="BE581" s="12">
        <v>0</v>
      </c>
      <c r="BF581" s="12">
        <v>0</v>
      </c>
      <c r="BG581" s="12">
        <v>2</v>
      </c>
      <c r="BH581" s="12">
        <v>0</v>
      </c>
      <c r="BI581" s="12">
        <v>0</v>
      </c>
      <c r="BJ581" s="12">
        <v>0</v>
      </c>
      <c r="BK581" s="12">
        <v>1</v>
      </c>
      <c r="BL581">
        <v>1</v>
      </c>
      <c r="BM581">
        <v>1</v>
      </c>
      <c r="BN581" s="12">
        <v>3</v>
      </c>
      <c r="BO581">
        <v>1</v>
      </c>
      <c r="BP581" s="12">
        <v>1</v>
      </c>
      <c r="BQ581" s="12">
        <v>1</v>
      </c>
      <c r="BR581">
        <v>0</v>
      </c>
      <c r="BS581">
        <v>5</v>
      </c>
      <c r="BT581" s="12">
        <v>0</v>
      </c>
      <c r="BU581" s="12">
        <v>1</v>
      </c>
      <c r="BV581">
        <v>5</v>
      </c>
      <c r="BW581">
        <v>1</v>
      </c>
      <c r="BX581">
        <v>0</v>
      </c>
      <c r="BY581">
        <v>0</v>
      </c>
      <c r="BZ581" s="4">
        <v>1</v>
      </c>
      <c r="CA581">
        <v>0</v>
      </c>
      <c r="CB581">
        <v>0</v>
      </c>
      <c r="CC581">
        <v>0</v>
      </c>
      <c r="CD581">
        <v>1</v>
      </c>
      <c r="CE581" s="12">
        <v>2</v>
      </c>
      <c r="CF581" s="12">
        <v>1</v>
      </c>
      <c r="CG581" s="12">
        <v>1</v>
      </c>
      <c r="CH581" s="12">
        <v>0</v>
      </c>
      <c r="CI581" s="12">
        <v>0</v>
      </c>
      <c r="CJ581">
        <v>1</v>
      </c>
      <c r="CK581" s="12">
        <v>0</v>
      </c>
      <c r="CL581" s="12">
        <v>5</v>
      </c>
      <c r="CM581" s="12">
        <v>1</v>
      </c>
      <c r="CN581" s="12">
        <v>1</v>
      </c>
      <c r="CO581" s="12">
        <v>1</v>
      </c>
      <c r="CP581" s="12">
        <v>1</v>
      </c>
      <c r="CQ581" s="12">
        <v>0</v>
      </c>
      <c r="CV581">
        <v>2</v>
      </c>
      <c r="CW581" s="12">
        <v>0</v>
      </c>
      <c r="CX581" s="12">
        <v>1</v>
      </c>
      <c r="CY581">
        <v>0</v>
      </c>
      <c r="CZ581" s="12">
        <v>2</v>
      </c>
      <c r="DA581" s="12">
        <v>3</v>
      </c>
      <c r="DB581">
        <v>0</v>
      </c>
      <c r="DC581" s="12">
        <v>0</v>
      </c>
      <c r="DD581">
        <v>0</v>
      </c>
      <c r="DE581">
        <v>1</v>
      </c>
      <c r="DF581">
        <v>2</v>
      </c>
      <c r="DG581">
        <v>0</v>
      </c>
      <c r="DH581">
        <v>2</v>
      </c>
      <c r="DI581">
        <v>2</v>
      </c>
      <c r="DJ581">
        <v>0</v>
      </c>
      <c r="DK581">
        <v>1</v>
      </c>
      <c r="DL581" s="12">
        <v>1</v>
      </c>
      <c r="DM581">
        <v>1</v>
      </c>
      <c r="DN581">
        <v>3</v>
      </c>
      <c r="DO581">
        <v>2</v>
      </c>
      <c r="DP581">
        <v>1</v>
      </c>
      <c r="DQ581">
        <v>0</v>
      </c>
      <c r="DR581">
        <v>0</v>
      </c>
      <c r="DS581">
        <v>0</v>
      </c>
      <c r="DT581">
        <v>1</v>
      </c>
      <c r="DU581">
        <v>1</v>
      </c>
      <c r="DV581" s="12">
        <v>1</v>
      </c>
      <c r="DW581">
        <v>0</v>
      </c>
      <c r="DX581">
        <v>0</v>
      </c>
      <c r="DY581">
        <v>2</v>
      </c>
      <c r="DZ581">
        <v>1</v>
      </c>
      <c r="EA581">
        <v>3</v>
      </c>
      <c r="EB581">
        <v>1</v>
      </c>
      <c r="EC581">
        <v>1</v>
      </c>
      <c r="ED581">
        <v>1</v>
      </c>
      <c r="EE581">
        <v>0</v>
      </c>
      <c r="EF581">
        <v>2</v>
      </c>
      <c r="EG581">
        <v>1</v>
      </c>
      <c r="EH581">
        <v>2</v>
      </c>
      <c r="EI581">
        <v>2</v>
      </c>
      <c r="EJ581">
        <v>0</v>
      </c>
      <c r="EK581">
        <v>1</v>
      </c>
      <c r="EL581">
        <v>1</v>
      </c>
      <c r="EM581">
        <v>0</v>
      </c>
      <c r="EN581">
        <v>2</v>
      </c>
      <c r="EO581">
        <v>1</v>
      </c>
      <c r="EP581" s="12">
        <v>1</v>
      </c>
      <c r="EQ581">
        <v>0</v>
      </c>
      <c r="ER581">
        <v>0</v>
      </c>
      <c r="ES581">
        <v>2</v>
      </c>
      <c r="ET581">
        <v>1</v>
      </c>
      <c r="EU581">
        <v>2</v>
      </c>
      <c r="EV581">
        <v>0</v>
      </c>
      <c r="EW581">
        <v>0</v>
      </c>
      <c r="EX581">
        <v>0</v>
      </c>
      <c r="EY581">
        <v>1</v>
      </c>
      <c r="EZ581">
        <v>1</v>
      </c>
      <c r="FA581">
        <v>0</v>
      </c>
      <c r="FB581">
        <v>1</v>
      </c>
      <c r="FC581">
        <v>1</v>
      </c>
      <c r="FD581">
        <v>0</v>
      </c>
      <c r="FE581">
        <v>2</v>
      </c>
      <c r="FF581">
        <v>0</v>
      </c>
      <c r="FG581" s="12">
        <v>0</v>
      </c>
      <c r="FH581" s="12">
        <v>2</v>
      </c>
      <c r="FI581" s="12">
        <v>4</v>
      </c>
      <c r="FJ581" s="12">
        <v>2</v>
      </c>
      <c r="FK581" s="12">
        <v>3</v>
      </c>
      <c r="FL581">
        <v>1</v>
      </c>
      <c r="FM581">
        <v>1</v>
      </c>
      <c r="FN581">
        <v>0</v>
      </c>
      <c r="FO581">
        <v>2</v>
      </c>
      <c r="FP581">
        <v>1</v>
      </c>
      <c r="FQ581">
        <v>2</v>
      </c>
      <c r="FR581">
        <v>2</v>
      </c>
      <c r="FS581">
        <v>0</v>
      </c>
      <c r="FT581">
        <v>0</v>
      </c>
      <c r="FU581" s="12">
        <v>1</v>
      </c>
      <c r="FV581" s="12">
        <v>0</v>
      </c>
      <c r="FW581" s="39"/>
      <c r="FX581" s="39"/>
      <c r="FY581" s="37"/>
      <c r="FZ581" s="39"/>
      <c r="GA581" s="12">
        <v>0</v>
      </c>
      <c r="GB581">
        <v>0</v>
      </c>
      <c r="GC581">
        <v>1</v>
      </c>
      <c r="GD581">
        <v>0</v>
      </c>
      <c r="GE581">
        <v>0</v>
      </c>
      <c r="GF581">
        <v>0</v>
      </c>
      <c r="GG581" s="12">
        <v>3</v>
      </c>
      <c r="GH581">
        <v>2</v>
      </c>
      <c r="GI581">
        <v>2</v>
      </c>
      <c r="GJ581">
        <v>2</v>
      </c>
      <c r="GK581">
        <v>0</v>
      </c>
      <c r="GL581">
        <v>0</v>
      </c>
      <c r="GM581" s="12">
        <v>1</v>
      </c>
    </row>
    <row r="582" spans="1:195" x14ac:dyDescent="0.35">
      <c r="A582" s="77">
        <v>573</v>
      </c>
      <c r="B582" s="12">
        <v>0</v>
      </c>
      <c r="C582" s="12">
        <v>1</v>
      </c>
      <c r="D582">
        <v>3</v>
      </c>
      <c r="E582">
        <v>0</v>
      </c>
      <c r="F582">
        <v>0</v>
      </c>
      <c r="G582">
        <v>0</v>
      </c>
      <c r="H582">
        <v>1</v>
      </c>
      <c r="I582">
        <v>2</v>
      </c>
      <c r="J582">
        <v>1</v>
      </c>
      <c r="K582">
        <v>2</v>
      </c>
      <c r="L582">
        <v>3</v>
      </c>
      <c r="M582">
        <v>1</v>
      </c>
      <c r="N582">
        <v>0</v>
      </c>
      <c r="O582" s="12">
        <v>0</v>
      </c>
      <c r="P582">
        <v>0</v>
      </c>
      <c r="Q582" s="12">
        <v>1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3</v>
      </c>
      <c r="AD582">
        <v>0</v>
      </c>
      <c r="AE582">
        <v>1</v>
      </c>
      <c r="AF582">
        <v>9</v>
      </c>
      <c r="AG582">
        <v>3</v>
      </c>
      <c r="AH582" s="12">
        <v>1</v>
      </c>
      <c r="AI582" s="12">
        <v>0</v>
      </c>
      <c r="AJ582" s="12">
        <v>1</v>
      </c>
      <c r="AK582" s="12">
        <v>0</v>
      </c>
      <c r="AL582" s="12">
        <v>0</v>
      </c>
      <c r="AM582" s="12">
        <v>1</v>
      </c>
      <c r="AN582" s="12">
        <v>1</v>
      </c>
      <c r="AO582">
        <v>0</v>
      </c>
      <c r="AP582">
        <v>1</v>
      </c>
      <c r="AQ582">
        <v>1</v>
      </c>
      <c r="AR582">
        <v>0</v>
      </c>
      <c r="AS582">
        <v>0</v>
      </c>
      <c r="AX582" s="12">
        <v>2</v>
      </c>
      <c r="AY582" s="12">
        <v>4</v>
      </c>
      <c r="AZ582" s="12">
        <v>0</v>
      </c>
      <c r="BA582" s="12">
        <v>0</v>
      </c>
      <c r="BB582" s="12">
        <v>4</v>
      </c>
      <c r="BC582">
        <v>2</v>
      </c>
      <c r="BD582" s="12">
        <v>1</v>
      </c>
      <c r="BE582" s="12">
        <v>0</v>
      </c>
      <c r="BF582" s="12">
        <v>0</v>
      </c>
      <c r="BG582" s="12">
        <v>1</v>
      </c>
      <c r="BH582" s="12">
        <v>1</v>
      </c>
      <c r="BI582" s="12">
        <v>0</v>
      </c>
      <c r="BJ582" s="12">
        <v>1</v>
      </c>
      <c r="BK582" s="12">
        <v>2</v>
      </c>
      <c r="BL582">
        <v>1</v>
      </c>
      <c r="BM582">
        <v>1</v>
      </c>
      <c r="BN582" s="12">
        <v>1</v>
      </c>
      <c r="BO582">
        <v>2</v>
      </c>
      <c r="BP582" s="12">
        <v>3</v>
      </c>
      <c r="BQ582" s="12">
        <v>2</v>
      </c>
      <c r="BR582">
        <v>2</v>
      </c>
      <c r="BS582">
        <v>1</v>
      </c>
      <c r="BT582" s="12">
        <v>3</v>
      </c>
      <c r="BU582" s="12">
        <v>2</v>
      </c>
      <c r="BV582">
        <v>5</v>
      </c>
      <c r="BW582">
        <v>3</v>
      </c>
      <c r="BX582">
        <v>0</v>
      </c>
      <c r="BY582">
        <v>4</v>
      </c>
      <c r="BZ582" s="4">
        <v>2</v>
      </c>
      <c r="CA582">
        <v>0</v>
      </c>
      <c r="CB582">
        <v>0</v>
      </c>
      <c r="CC582">
        <v>1</v>
      </c>
      <c r="CD582">
        <v>0</v>
      </c>
      <c r="CE582" s="12">
        <v>1</v>
      </c>
      <c r="CF582" s="12">
        <v>0</v>
      </c>
      <c r="CG582" s="12">
        <v>0</v>
      </c>
      <c r="CH582" s="12">
        <v>0</v>
      </c>
      <c r="CI582" s="12">
        <v>0</v>
      </c>
      <c r="CJ582">
        <v>2</v>
      </c>
      <c r="CK582" s="12">
        <v>0</v>
      </c>
      <c r="CL582" s="12">
        <v>0</v>
      </c>
      <c r="CM582" s="12">
        <v>1</v>
      </c>
      <c r="CN582" s="12">
        <v>2</v>
      </c>
      <c r="CO582" s="12">
        <v>4</v>
      </c>
      <c r="CP582" s="12">
        <v>0</v>
      </c>
      <c r="CQ582" s="12">
        <v>1</v>
      </c>
      <c r="CV582">
        <v>2</v>
      </c>
      <c r="CW582" s="12">
        <v>2</v>
      </c>
      <c r="CX582" s="12">
        <v>0</v>
      </c>
      <c r="CY582">
        <v>1</v>
      </c>
      <c r="CZ582" s="12">
        <v>1</v>
      </c>
      <c r="DA582" s="12">
        <v>1</v>
      </c>
      <c r="DB582">
        <v>1</v>
      </c>
      <c r="DC582" s="12">
        <v>1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1</v>
      </c>
      <c r="DL582" s="12">
        <v>0</v>
      </c>
      <c r="DM582">
        <v>0</v>
      </c>
      <c r="DN582">
        <v>0</v>
      </c>
      <c r="DO582">
        <v>1</v>
      </c>
      <c r="DP582">
        <v>0</v>
      </c>
      <c r="DQ582">
        <v>0</v>
      </c>
      <c r="DR582">
        <v>1</v>
      </c>
      <c r="DS582">
        <v>1</v>
      </c>
      <c r="DT582">
        <v>1</v>
      </c>
      <c r="DU582">
        <v>0</v>
      </c>
      <c r="DV582" s="12">
        <v>0</v>
      </c>
      <c r="DW582">
        <v>0</v>
      </c>
      <c r="DX582">
        <v>4</v>
      </c>
      <c r="DY582">
        <v>1</v>
      </c>
      <c r="DZ582">
        <v>0</v>
      </c>
      <c r="EA582">
        <v>0</v>
      </c>
      <c r="EB582">
        <v>4</v>
      </c>
      <c r="EC582">
        <v>1</v>
      </c>
      <c r="ED582">
        <v>2</v>
      </c>
      <c r="EE582">
        <v>1</v>
      </c>
      <c r="EF582">
        <v>0</v>
      </c>
      <c r="EG582">
        <v>0</v>
      </c>
      <c r="EH582">
        <v>0</v>
      </c>
      <c r="EI582">
        <v>0</v>
      </c>
      <c r="EJ582">
        <v>2</v>
      </c>
      <c r="EK582">
        <v>0</v>
      </c>
      <c r="EL582">
        <v>0</v>
      </c>
      <c r="EM582">
        <v>0</v>
      </c>
      <c r="EN582">
        <v>0</v>
      </c>
      <c r="EO582">
        <v>0</v>
      </c>
      <c r="EP582" s="12">
        <v>0</v>
      </c>
      <c r="EQ582">
        <v>0</v>
      </c>
      <c r="ER582">
        <v>1</v>
      </c>
      <c r="ES582">
        <v>2</v>
      </c>
      <c r="ET582">
        <v>0</v>
      </c>
      <c r="EU582">
        <v>2</v>
      </c>
      <c r="EV582">
        <v>1</v>
      </c>
      <c r="EW582">
        <v>1</v>
      </c>
      <c r="EX582">
        <v>1</v>
      </c>
      <c r="EY582">
        <v>1</v>
      </c>
      <c r="EZ582">
        <v>2</v>
      </c>
      <c r="FA582">
        <v>2</v>
      </c>
      <c r="FB582">
        <v>0</v>
      </c>
      <c r="FC582">
        <v>0</v>
      </c>
      <c r="FD582">
        <v>0</v>
      </c>
      <c r="FE582">
        <v>1</v>
      </c>
      <c r="FF582">
        <v>1</v>
      </c>
      <c r="FG582" s="12">
        <v>1</v>
      </c>
      <c r="FH582" s="12">
        <v>3</v>
      </c>
      <c r="FI582" s="12">
        <v>6</v>
      </c>
      <c r="FJ582" s="12">
        <v>0</v>
      </c>
      <c r="FK582" s="12">
        <v>1</v>
      </c>
      <c r="FL582">
        <v>2</v>
      </c>
      <c r="FM582">
        <v>2</v>
      </c>
      <c r="FN582">
        <v>0</v>
      </c>
      <c r="FO582">
        <v>1</v>
      </c>
      <c r="FP582">
        <v>1</v>
      </c>
      <c r="FQ582">
        <v>1</v>
      </c>
      <c r="FR582">
        <v>0</v>
      </c>
      <c r="FS582">
        <v>0</v>
      </c>
      <c r="FT582">
        <v>1</v>
      </c>
      <c r="FU582" s="12">
        <v>0</v>
      </c>
      <c r="FV582" s="12">
        <v>1</v>
      </c>
      <c r="FW582" s="39"/>
      <c r="FX582" s="39"/>
      <c r="FY582" s="37"/>
      <c r="FZ582" s="39"/>
      <c r="GA582" s="12">
        <v>0</v>
      </c>
      <c r="GB582">
        <v>1</v>
      </c>
      <c r="GC582">
        <v>0</v>
      </c>
      <c r="GD582">
        <v>0</v>
      </c>
      <c r="GE582">
        <v>1</v>
      </c>
      <c r="GF582">
        <v>1</v>
      </c>
      <c r="GG582" s="12">
        <v>1</v>
      </c>
      <c r="GH582">
        <v>3</v>
      </c>
      <c r="GI582">
        <v>1</v>
      </c>
      <c r="GJ582">
        <v>2</v>
      </c>
      <c r="GK582">
        <v>1</v>
      </c>
      <c r="GL582">
        <v>0</v>
      </c>
      <c r="GM582" s="12">
        <v>0</v>
      </c>
    </row>
    <row r="583" spans="1:195" x14ac:dyDescent="0.35">
      <c r="A583" s="77">
        <v>574</v>
      </c>
      <c r="B583" s="12">
        <v>2</v>
      </c>
      <c r="C583" s="12">
        <v>1</v>
      </c>
      <c r="D583">
        <v>2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 s="12">
        <v>1</v>
      </c>
      <c r="P583">
        <v>3</v>
      </c>
      <c r="Q583" s="12">
        <v>0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4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5</v>
      </c>
      <c r="AG583">
        <v>1</v>
      </c>
      <c r="AH583" s="12">
        <v>0</v>
      </c>
      <c r="AI583" s="12">
        <v>0</v>
      </c>
      <c r="AJ583" s="12">
        <v>0</v>
      </c>
      <c r="AK583" s="12">
        <v>1</v>
      </c>
      <c r="AL583" s="12">
        <v>0</v>
      </c>
      <c r="AM583" s="12">
        <v>4</v>
      </c>
      <c r="AN583" s="12">
        <v>1</v>
      </c>
      <c r="AO583">
        <v>0</v>
      </c>
      <c r="AP583">
        <v>0</v>
      </c>
      <c r="AQ583">
        <v>3</v>
      </c>
      <c r="AR583">
        <v>3</v>
      </c>
      <c r="AS583">
        <v>0</v>
      </c>
      <c r="AX583" s="12">
        <v>0</v>
      </c>
      <c r="AY583" s="12">
        <v>2</v>
      </c>
      <c r="AZ583" s="12">
        <v>2</v>
      </c>
      <c r="BA583" s="12">
        <v>1</v>
      </c>
      <c r="BB583" s="12">
        <v>1</v>
      </c>
      <c r="BC583">
        <v>1</v>
      </c>
      <c r="BD583" s="12">
        <v>2</v>
      </c>
      <c r="BE583" s="12">
        <v>4</v>
      </c>
      <c r="BF583" s="12">
        <v>3</v>
      </c>
      <c r="BG583" s="12">
        <v>0</v>
      </c>
      <c r="BH583" s="12">
        <v>1</v>
      </c>
      <c r="BI583" s="12">
        <v>3</v>
      </c>
      <c r="BJ583" s="12">
        <v>1</v>
      </c>
      <c r="BK583" s="12">
        <v>0</v>
      </c>
      <c r="BL583">
        <v>2</v>
      </c>
      <c r="BM583">
        <v>3</v>
      </c>
      <c r="BN583" s="12">
        <v>2</v>
      </c>
      <c r="BO583">
        <v>2</v>
      </c>
      <c r="BP583" s="12">
        <v>5</v>
      </c>
      <c r="BQ583" s="12">
        <v>0</v>
      </c>
      <c r="BR583">
        <v>1</v>
      </c>
      <c r="BS583">
        <v>1</v>
      </c>
      <c r="BT583" s="12">
        <v>2</v>
      </c>
      <c r="BU583" s="12">
        <v>1</v>
      </c>
      <c r="BV583">
        <v>5</v>
      </c>
      <c r="BW583">
        <v>2</v>
      </c>
      <c r="BX583">
        <v>0</v>
      </c>
      <c r="BY583">
        <v>6</v>
      </c>
      <c r="BZ583" s="4">
        <v>3</v>
      </c>
      <c r="CA583">
        <v>1</v>
      </c>
      <c r="CB583">
        <v>0</v>
      </c>
      <c r="CC583">
        <v>1</v>
      </c>
      <c r="CD583">
        <v>1</v>
      </c>
      <c r="CE583" s="12">
        <v>3</v>
      </c>
      <c r="CF583" s="12">
        <v>1</v>
      </c>
      <c r="CG583" s="12">
        <v>2</v>
      </c>
      <c r="CH583" s="12">
        <v>0</v>
      </c>
      <c r="CI583" s="12">
        <v>1</v>
      </c>
      <c r="CJ583">
        <v>2</v>
      </c>
      <c r="CK583" s="12">
        <v>3</v>
      </c>
      <c r="CL583" s="12">
        <v>1</v>
      </c>
      <c r="CM583" s="12">
        <v>0</v>
      </c>
      <c r="CN583" s="12">
        <v>2</v>
      </c>
      <c r="CO583" s="12">
        <v>2</v>
      </c>
      <c r="CP583" s="12">
        <v>1</v>
      </c>
      <c r="CQ583" s="12">
        <v>1</v>
      </c>
      <c r="CV583">
        <v>0</v>
      </c>
      <c r="CW583" s="12">
        <v>0</v>
      </c>
      <c r="CX583" s="12">
        <v>0</v>
      </c>
      <c r="CY583">
        <v>0</v>
      </c>
      <c r="CZ583" s="12">
        <v>3</v>
      </c>
      <c r="DA583" s="12">
        <v>0</v>
      </c>
      <c r="DB583">
        <v>1</v>
      </c>
      <c r="DC583" s="12">
        <v>2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2</v>
      </c>
      <c r="DJ583">
        <v>0</v>
      </c>
      <c r="DK583">
        <v>2</v>
      </c>
      <c r="DL583" s="12">
        <v>2</v>
      </c>
      <c r="DM583">
        <v>1</v>
      </c>
      <c r="DN583">
        <v>1</v>
      </c>
      <c r="DO583">
        <v>1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1</v>
      </c>
      <c r="DV583" s="12">
        <v>2</v>
      </c>
      <c r="DW583">
        <v>0</v>
      </c>
      <c r="DX583">
        <v>6</v>
      </c>
      <c r="DY583">
        <v>0</v>
      </c>
      <c r="DZ583">
        <v>1</v>
      </c>
      <c r="EA583">
        <v>1</v>
      </c>
      <c r="EB583">
        <v>1</v>
      </c>
      <c r="EC583">
        <v>2</v>
      </c>
      <c r="ED583">
        <v>1</v>
      </c>
      <c r="EE583">
        <v>0</v>
      </c>
      <c r="EF583">
        <v>1</v>
      </c>
      <c r="EG583">
        <v>0</v>
      </c>
      <c r="EH583">
        <v>1</v>
      </c>
      <c r="EI583">
        <v>2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2</v>
      </c>
      <c r="EP583" s="12">
        <v>1</v>
      </c>
      <c r="EQ583">
        <v>1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1</v>
      </c>
      <c r="EX583">
        <v>1</v>
      </c>
      <c r="EY583">
        <v>1</v>
      </c>
      <c r="EZ583">
        <v>1</v>
      </c>
      <c r="FA583">
        <v>3</v>
      </c>
      <c r="FB583">
        <v>0</v>
      </c>
      <c r="FC583">
        <v>0</v>
      </c>
      <c r="FD583">
        <v>0</v>
      </c>
      <c r="FE583">
        <v>0</v>
      </c>
      <c r="FF583">
        <v>1</v>
      </c>
      <c r="FG583" s="12">
        <v>1</v>
      </c>
      <c r="FH583" s="12">
        <v>1</v>
      </c>
      <c r="FI583" s="12">
        <v>4</v>
      </c>
      <c r="FJ583" s="12">
        <v>2</v>
      </c>
      <c r="FK583" s="12">
        <v>1</v>
      </c>
      <c r="FL583">
        <v>1</v>
      </c>
      <c r="FM583">
        <v>2</v>
      </c>
      <c r="FN583">
        <v>0</v>
      </c>
      <c r="FO583">
        <v>1</v>
      </c>
      <c r="FP583">
        <v>0</v>
      </c>
      <c r="FQ583">
        <v>0</v>
      </c>
      <c r="FR583">
        <v>0</v>
      </c>
      <c r="FS583">
        <v>0</v>
      </c>
      <c r="FT583">
        <v>0</v>
      </c>
      <c r="FU583" s="12">
        <v>2</v>
      </c>
      <c r="FV583" s="12">
        <v>0</v>
      </c>
      <c r="FW583" s="39"/>
      <c r="FX583" s="39"/>
      <c r="FY583" s="37"/>
      <c r="FZ583" s="39"/>
      <c r="GA583" s="12">
        <v>0</v>
      </c>
      <c r="GB583">
        <v>0</v>
      </c>
      <c r="GC583">
        <v>1</v>
      </c>
      <c r="GD583">
        <v>0</v>
      </c>
      <c r="GE583">
        <v>0</v>
      </c>
      <c r="GF583">
        <v>1</v>
      </c>
      <c r="GG583" s="12">
        <v>0</v>
      </c>
      <c r="GH583">
        <v>4</v>
      </c>
      <c r="GI583">
        <v>1</v>
      </c>
      <c r="GJ583">
        <v>2</v>
      </c>
      <c r="GK583">
        <v>0</v>
      </c>
      <c r="GL583">
        <v>0</v>
      </c>
      <c r="GM583" s="12">
        <v>0</v>
      </c>
    </row>
    <row r="584" spans="1:195" x14ac:dyDescent="0.35">
      <c r="A584" s="77">
        <v>575</v>
      </c>
      <c r="B584" s="12">
        <v>2</v>
      </c>
      <c r="C584" s="12">
        <v>0</v>
      </c>
      <c r="D584">
        <v>2</v>
      </c>
      <c r="E584">
        <v>0</v>
      </c>
      <c r="F584">
        <v>2</v>
      </c>
      <c r="G584">
        <v>0</v>
      </c>
      <c r="H584">
        <v>1</v>
      </c>
      <c r="I584">
        <v>0</v>
      </c>
      <c r="J584">
        <v>2</v>
      </c>
      <c r="K584">
        <v>1</v>
      </c>
      <c r="L584">
        <v>0</v>
      </c>
      <c r="M584">
        <v>1</v>
      </c>
      <c r="N584">
        <v>0</v>
      </c>
      <c r="O584" s="12">
        <v>0</v>
      </c>
      <c r="P584">
        <v>1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2</v>
      </c>
      <c r="W584">
        <v>1</v>
      </c>
      <c r="X584">
        <v>0</v>
      </c>
      <c r="Y584">
        <v>3</v>
      </c>
      <c r="Z584">
        <v>1</v>
      </c>
      <c r="AA584">
        <v>0</v>
      </c>
      <c r="AB584">
        <v>1</v>
      </c>
      <c r="AC584">
        <v>0</v>
      </c>
      <c r="AD584">
        <v>1</v>
      </c>
      <c r="AE584">
        <v>1</v>
      </c>
      <c r="AF584">
        <v>15</v>
      </c>
      <c r="AG584">
        <v>2</v>
      </c>
      <c r="AH584" s="12">
        <v>0</v>
      </c>
      <c r="AI584" s="12">
        <v>1</v>
      </c>
      <c r="AJ584" s="12">
        <v>2</v>
      </c>
      <c r="AK584" s="12">
        <v>0</v>
      </c>
      <c r="AL584" s="12">
        <v>0</v>
      </c>
      <c r="AM584" s="12">
        <v>0</v>
      </c>
      <c r="AN584" s="12">
        <v>0</v>
      </c>
      <c r="AO584">
        <v>0</v>
      </c>
      <c r="AP584">
        <v>2</v>
      </c>
      <c r="AQ584">
        <v>1</v>
      </c>
      <c r="AR584">
        <v>1</v>
      </c>
      <c r="AS584">
        <v>1</v>
      </c>
      <c r="AX584" s="12">
        <v>0</v>
      </c>
      <c r="AY584" s="12">
        <v>4</v>
      </c>
      <c r="AZ584" s="12">
        <v>0</v>
      </c>
      <c r="BA584" s="12">
        <v>1</v>
      </c>
      <c r="BB584" s="12">
        <v>3</v>
      </c>
      <c r="BC584">
        <v>3</v>
      </c>
      <c r="BD584" s="12">
        <v>2</v>
      </c>
      <c r="BE584" s="12">
        <v>1</v>
      </c>
      <c r="BF584" s="12">
        <v>1</v>
      </c>
      <c r="BG584" s="12">
        <v>1</v>
      </c>
      <c r="BH584" s="12">
        <v>1</v>
      </c>
      <c r="BI584" s="12">
        <v>1</v>
      </c>
      <c r="BJ584" s="12">
        <v>1</v>
      </c>
      <c r="BK584" s="12">
        <v>1</v>
      </c>
      <c r="BL584">
        <v>2</v>
      </c>
      <c r="BM584">
        <v>3</v>
      </c>
      <c r="BN584" s="12">
        <v>2</v>
      </c>
      <c r="BO584">
        <v>0</v>
      </c>
      <c r="BP584" s="12">
        <v>2</v>
      </c>
      <c r="BQ584" s="12">
        <v>0</v>
      </c>
      <c r="BR584">
        <v>2</v>
      </c>
      <c r="BS584">
        <v>2</v>
      </c>
      <c r="BT584" s="12">
        <v>1</v>
      </c>
      <c r="BU584" s="12">
        <v>5</v>
      </c>
      <c r="BV584">
        <v>2</v>
      </c>
      <c r="BW584">
        <v>1</v>
      </c>
      <c r="BX584">
        <v>1</v>
      </c>
      <c r="BY584">
        <v>4</v>
      </c>
      <c r="BZ584" s="4">
        <v>0</v>
      </c>
      <c r="CA584">
        <v>0</v>
      </c>
      <c r="CB584">
        <v>0</v>
      </c>
      <c r="CC584">
        <v>2</v>
      </c>
      <c r="CD584">
        <v>0</v>
      </c>
      <c r="CE584" s="12">
        <v>5</v>
      </c>
      <c r="CF584" s="12">
        <v>0</v>
      </c>
      <c r="CG584" s="12">
        <v>0</v>
      </c>
      <c r="CH584" s="12">
        <v>1</v>
      </c>
      <c r="CI584" s="12">
        <v>0</v>
      </c>
      <c r="CJ584">
        <v>0</v>
      </c>
      <c r="CK584" s="12">
        <v>0</v>
      </c>
      <c r="CL584" s="12">
        <v>1</v>
      </c>
      <c r="CM584" s="12">
        <v>1</v>
      </c>
      <c r="CN584" s="12">
        <v>2</v>
      </c>
      <c r="CO584" s="12">
        <v>2</v>
      </c>
      <c r="CP584" s="12">
        <v>0</v>
      </c>
      <c r="CQ584" s="12">
        <v>1</v>
      </c>
      <c r="CV584">
        <v>1</v>
      </c>
      <c r="CW584" s="12">
        <v>0</v>
      </c>
      <c r="CX584" s="12">
        <v>0</v>
      </c>
      <c r="CY584">
        <v>1</v>
      </c>
      <c r="CZ584" s="12">
        <v>0</v>
      </c>
      <c r="DA584" s="12">
        <v>3</v>
      </c>
      <c r="DB584">
        <v>1</v>
      </c>
      <c r="DC584" s="12">
        <v>1</v>
      </c>
      <c r="DD584">
        <v>0</v>
      </c>
      <c r="DE584">
        <v>1</v>
      </c>
      <c r="DF584">
        <v>0</v>
      </c>
      <c r="DG584">
        <v>2</v>
      </c>
      <c r="DH584">
        <v>2</v>
      </c>
      <c r="DI584">
        <v>0</v>
      </c>
      <c r="DJ584">
        <v>2</v>
      </c>
      <c r="DK584">
        <v>2</v>
      </c>
      <c r="DL584" s="12">
        <v>0</v>
      </c>
      <c r="DM584">
        <v>2</v>
      </c>
      <c r="DN584">
        <v>1</v>
      </c>
      <c r="DO584">
        <v>0</v>
      </c>
      <c r="DP584">
        <v>0</v>
      </c>
      <c r="DQ584">
        <v>1</v>
      </c>
      <c r="DR584">
        <v>2</v>
      </c>
      <c r="DS584">
        <v>2</v>
      </c>
      <c r="DT584">
        <v>0</v>
      </c>
      <c r="DU584">
        <v>1</v>
      </c>
      <c r="DV584" s="12">
        <v>0</v>
      </c>
      <c r="DW584">
        <v>0</v>
      </c>
      <c r="DX584">
        <v>4</v>
      </c>
      <c r="DY584">
        <v>2</v>
      </c>
      <c r="DZ584">
        <v>0</v>
      </c>
      <c r="EA584">
        <v>2</v>
      </c>
      <c r="EB584">
        <v>1</v>
      </c>
      <c r="EC584">
        <v>2</v>
      </c>
      <c r="ED584">
        <v>1</v>
      </c>
      <c r="EE584">
        <v>1</v>
      </c>
      <c r="EF584">
        <v>1</v>
      </c>
      <c r="EG584">
        <v>2</v>
      </c>
      <c r="EH584">
        <v>2</v>
      </c>
      <c r="EI584">
        <v>4</v>
      </c>
      <c r="EJ584">
        <v>0</v>
      </c>
      <c r="EK584">
        <v>2</v>
      </c>
      <c r="EL584">
        <v>2</v>
      </c>
      <c r="EM584">
        <v>1</v>
      </c>
      <c r="EN584">
        <v>0</v>
      </c>
      <c r="EO584">
        <v>0</v>
      </c>
      <c r="EP584" s="12">
        <v>0</v>
      </c>
      <c r="EQ584">
        <v>0</v>
      </c>
      <c r="ER584">
        <v>0</v>
      </c>
      <c r="ES584">
        <v>0</v>
      </c>
      <c r="ET584">
        <v>3</v>
      </c>
      <c r="EU584">
        <v>1</v>
      </c>
      <c r="EV584">
        <v>0</v>
      </c>
      <c r="EW584">
        <v>0</v>
      </c>
      <c r="EX584">
        <v>1</v>
      </c>
      <c r="EY584">
        <v>1</v>
      </c>
      <c r="EZ584">
        <v>0</v>
      </c>
      <c r="FA584">
        <v>1</v>
      </c>
      <c r="FB584">
        <v>0</v>
      </c>
      <c r="FC584">
        <v>3</v>
      </c>
      <c r="FD584">
        <v>2</v>
      </c>
      <c r="FE584">
        <v>0</v>
      </c>
      <c r="FF584">
        <v>1</v>
      </c>
      <c r="FG584" s="12">
        <v>0</v>
      </c>
      <c r="FH584" s="12">
        <v>2</v>
      </c>
      <c r="FI584" s="12">
        <v>4</v>
      </c>
      <c r="FJ584" s="12">
        <v>1</v>
      </c>
      <c r="FK584" s="12">
        <v>1</v>
      </c>
      <c r="FL584">
        <v>1</v>
      </c>
      <c r="FM584">
        <v>1</v>
      </c>
      <c r="FN584">
        <v>0</v>
      </c>
      <c r="FO584">
        <v>1</v>
      </c>
      <c r="FP584">
        <v>0</v>
      </c>
      <c r="FQ584">
        <v>0</v>
      </c>
      <c r="FR584">
        <v>0</v>
      </c>
      <c r="FS584">
        <v>0</v>
      </c>
      <c r="FT584">
        <v>1</v>
      </c>
      <c r="FU584" s="12">
        <v>0</v>
      </c>
      <c r="FV584" s="12">
        <v>0</v>
      </c>
      <c r="FW584" s="39"/>
      <c r="FX584" s="39"/>
      <c r="FY584" s="37"/>
      <c r="FZ584" s="39"/>
      <c r="GA584" s="12">
        <v>0</v>
      </c>
      <c r="GB584">
        <v>1</v>
      </c>
      <c r="GC584">
        <v>0</v>
      </c>
      <c r="GD584">
        <v>0</v>
      </c>
      <c r="GE584">
        <v>0</v>
      </c>
      <c r="GF584">
        <v>1</v>
      </c>
      <c r="GG584" s="12">
        <v>1</v>
      </c>
      <c r="GH584">
        <v>2</v>
      </c>
      <c r="GI584">
        <v>1</v>
      </c>
      <c r="GJ584">
        <v>1</v>
      </c>
      <c r="GK584">
        <v>0</v>
      </c>
      <c r="GL584">
        <v>0</v>
      </c>
      <c r="GM584" s="12">
        <v>0</v>
      </c>
    </row>
    <row r="585" spans="1:195" x14ac:dyDescent="0.35">
      <c r="A585" s="77">
        <v>576</v>
      </c>
      <c r="B585" s="12">
        <v>1</v>
      </c>
      <c r="C585" s="12">
        <v>0</v>
      </c>
      <c r="D585">
        <v>3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1</v>
      </c>
      <c r="O585" s="12">
        <v>1</v>
      </c>
      <c r="P585">
        <v>2</v>
      </c>
      <c r="Q585" s="12">
        <v>1</v>
      </c>
      <c r="R585">
        <v>1</v>
      </c>
      <c r="S585">
        <v>1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2</v>
      </c>
      <c r="AH585" s="12">
        <v>0</v>
      </c>
      <c r="AI585" s="12">
        <v>0</v>
      </c>
      <c r="AJ585" s="12">
        <v>2</v>
      </c>
      <c r="AK585" s="12">
        <v>0</v>
      </c>
      <c r="AL585" s="12">
        <v>0</v>
      </c>
      <c r="AM585" s="12">
        <v>3</v>
      </c>
      <c r="AN585" s="12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X585" s="12">
        <v>1</v>
      </c>
      <c r="AY585" s="12">
        <v>3</v>
      </c>
      <c r="AZ585" s="12">
        <v>3</v>
      </c>
      <c r="BA585" s="12">
        <v>0</v>
      </c>
      <c r="BB585" s="12">
        <v>0</v>
      </c>
      <c r="BC585">
        <v>1</v>
      </c>
      <c r="BD585" s="12">
        <v>2</v>
      </c>
      <c r="BE585" s="12">
        <v>0</v>
      </c>
      <c r="BF585" s="12">
        <v>0</v>
      </c>
      <c r="BG585" s="12">
        <v>3</v>
      </c>
      <c r="BH585" s="12">
        <v>0</v>
      </c>
      <c r="BI585" s="12">
        <v>1</v>
      </c>
      <c r="BJ585" s="12">
        <v>0</v>
      </c>
      <c r="BK585" s="12">
        <v>2</v>
      </c>
      <c r="BL585">
        <v>1</v>
      </c>
      <c r="BM585">
        <v>2</v>
      </c>
      <c r="BN585" s="12">
        <v>0</v>
      </c>
      <c r="BO585">
        <v>2</v>
      </c>
      <c r="BP585" s="12">
        <v>3</v>
      </c>
      <c r="BQ585" s="12">
        <v>1</v>
      </c>
      <c r="BR585">
        <v>0</v>
      </c>
      <c r="BS585">
        <v>3</v>
      </c>
      <c r="BT585" s="12">
        <v>1</v>
      </c>
      <c r="BU585" s="12">
        <v>2</v>
      </c>
      <c r="BV585">
        <v>1</v>
      </c>
      <c r="BW585">
        <v>0</v>
      </c>
      <c r="BX585">
        <v>0</v>
      </c>
      <c r="BY585">
        <v>4</v>
      </c>
      <c r="BZ585" s="4">
        <v>2</v>
      </c>
      <c r="CA585">
        <v>1</v>
      </c>
      <c r="CB585">
        <v>0</v>
      </c>
      <c r="CC585">
        <v>1</v>
      </c>
      <c r="CD585">
        <v>0</v>
      </c>
      <c r="CE585" s="12">
        <v>1</v>
      </c>
      <c r="CF585" s="12">
        <v>1</v>
      </c>
      <c r="CG585" s="12">
        <v>2</v>
      </c>
      <c r="CH585" s="12">
        <v>2</v>
      </c>
      <c r="CI585" s="12">
        <v>1</v>
      </c>
      <c r="CJ585">
        <v>4</v>
      </c>
      <c r="CK585" s="12">
        <v>0</v>
      </c>
      <c r="CL585" s="12">
        <v>0</v>
      </c>
      <c r="CM585" s="12">
        <v>0</v>
      </c>
      <c r="CN585" s="12">
        <v>0</v>
      </c>
      <c r="CO585" s="12">
        <v>2</v>
      </c>
      <c r="CP585" s="12">
        <v>0</v>
      </c>
      <c r="CQ585" s="12">
        <v>1</v>
      </c>
      <c r="CV585">
        <v>2</v>
      </c>
      <c r="CW585" s="12">
        <v>3</v>
      </c>
      <c r="CX585" s="12">
        <v>0</v>
      </c>
      <c r="CY585">
        <v>0</v>
      </c>
      <c r="CZ585" s="12">
        <v>0</v>
      </c>
      <c r="DA585" s="12">
        <v>1</v>
      </c>
      <c r="DB585">
        <v>3</v>
      </c>
      <c r="DC585" s="12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2</v>
      </c>
      <c r="DL585" s="12">
        <v>0</v>
      </c>
      <c r="DM585">
        <v>1</v>
      </c>
      <c r="DN585">
        <v>1</v>
      </c>
      <c r="DO585">
        <v>0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1</v>
      </c>
      <c r="DV585" s="12">
        <v>0</v>
      </c>
      <c r="DW585">
        <v>0</v>
      </c>
      <c r="DX585">
        <v>2</v>
      </c>
      <c r="DY585">
        <v>0</v>
      </c>
      <c r="DZ585">
        <v>0</v>
      </c>
      <c r="EA585">
        <v>0</v>
      </c>
      <c r="EB585">
        <v>0</v>
      </c>
      <c r="EC585">
        <v>1</v>
      </c>
      <c r="ED585">
        <v>0</v>
      </c>
      <c r="EE585">
        <v>0</v>
      </c>
      <c r="EF585">
        <v>0</v>
      </c>
      <c r="EG585">
        <v>1</v>
      </c>
      <c r="EH585">
        <v>3</v>
      </c>
      <c r="EI585">
        <v>2</v>
      </c>
      <c r="EJ585">
        <v>1</v>
      </c>
      <c r="EK585">
        <v>1</v>
      </c>
      <c r="EL585">
        <v>1</v>
      </c>
      <c r="EM585">
        <v>0</v>
      </c>
      <c r="EN585">
        <v>0</v>
      </c>
      <c r="EO585">
        <v>0</v>
      </c>
      <c r="EP585" s="12">
        <v>1</v>
      </c>
      <c r="EQ585">
        <v>1</v>
      </c>
      <c r="ER585">
        <v>2</v>
      </c>
      <c r="ES585">
        <v>2</v>
      </c>
      <c r="ET585">
        <v>0</v>
      </c>
      <c r="EU585">
        <v>0</v>
      </c>
      <c r="EV585">
        <v>0</v>
      </c>
      <c r="EW585">
        <v>1</v>
      </c>
      <c r="EX585">
        <v>1</v>
      </c>
      <c r="EY585">
        <v>2</v>
      </c>
      <c r="EZ585">
        <v>1</v>
      </c>
      <c r="FA585">
        <v>1</v>
      </c>
      <c r="FB585">
        <v>2</v>
      </c>
      <c r="FC585">
        <v>3</v>
      </c>
      <c r="FD585">
        <v>0</v>
      </c>
      <c r="FE585">
        <v>2</v>
      </c>
      <c r="FF585">
        <v>2</v>
      </c>
      <c r="FG585" s="12">
        <v>0</v>
      </c>
      <c r="FH585" s="12">
        <v>2</v>
      </c>
      <c r="FI585" s="12">
        <v>5</v>
      </c>
      <c r="FJ585" s="12">
        <v>0</v>
      </c>
      <c r="FK585" s="12">
        <v>2</v>
      </c>
      <c r="FL585">
        <v>1</v>
      </c>
      <c r="FM585">
        <v>0</v>
      </c>
      <c r="FN585">
        <v>1</v>
      </c>
      <c r="FO585">
        <v>2</v>
      </c>
      <c r="FP585">
        <v>1</v>
      </c>
      <c r="FQ585">
        <v>1</v>
      </c>
      <c r="FR585">
        <v>0</v>
      </c>
      <c r="FS585">
        <v>0</v>
      </c>
      <c r="FT585">
        <v>0</v>
      </c>
      <c r="FU585" s="12">
        <v>0</v>
      </c>
      <c r="FV585" s="12">
        <v>0</v>
      </c>
      <c r="FW585" s="39"/>
      <c r="FX585" s="39"/>
      <c r="FY585" s="37"/>
      <c r="FZ585" s="39"/>
      <c r="GA585" s="12">
        <v>0</v>
      </c>
      <c r="GB585">
        <v>1</v>
      </c>
      <c r="GC585">
        <v>0</v>
      </c>
      <c r="GD585">
        <v>0</v>
      </c>
      <c r="GE585">
        <v>0</v>
      </c>
      <c r="GF585">
        <v>1</v>
      </c>
      <c r="GG585" s="12">
        <v>1</v>
      </c>
      <c r="GH585">
        <v>3</v>
      </c>
      <c r="GI585">
        <v>0</v>
      </c>
      <c r="GJ585">
        <v>0</v>
      </c>
      <c r="GK585">
        <v>1</v>
      </c>
      <c r="GL585">
        <v>0</v>
      </c>
      <c r="GM585" s="12">
        <v>4</v>
      </c>
    </row>
    <row r="586" spans="1:195" x14ac:dyDescent="0.35">
      <c r="A586" s="77">
        <v>577</v>
      </c>
      <c r="B586" s="12">
        <v>1</v>
      </c>
      <c r="C586" s="12">
        <v>1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1</v>
      </c>
      <c r="J586">
        <v>1</v>
      </c>
      <c r="K586">
        <v>2</v>
      </c>
      <c r="L586">
        <v>1</v>
      </c>
      <c r="M586">
        <v>1</v>
      </c>
      <c r="N586">
        <v>2</v>
      </c>
      <c r="O586" s="12">
        <v>0</v>
      </c>
      <c r="P586">
        <v>0</v>
      </c>
      <c r="Q586" s="12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</v>
      </c>
      <c r="X586">
        <v>0</v>
      </c>
      <c r="Y586">
        <v>1</v>
      </c>
      <c r="Z586">
        <v>0</v>
      </c>
      <c r="AA586">
        <v>1</v>
      </c>
      <c r="AB586">
        <v>0</v>
      </c>
      <c r="AC586">
        <v>1</v>
      </c>
      <c r="AD586">
        <v>1</v>
      </c>
      <c r="AE586">
        <v>1</v>
      </c>
      <c r="AF586">
        <v>10</v>
      </c>
      <c r="AG586">
        <v>0</v>
      </c>
      <c r="AH586" s="12">
        <v>0</v>
      </c>
      <c r="AI586" s="12">
        <v>1</v>
      </c>
      <c r="AJ586" s="12">
        <v>2</v>
      </c>
      <c r="AK586" s="12">
        <v>1</v>
      </c>
      <c r="AL586" s="12">
        <v>0</v>
      </c>
      <c r="AM586" s="12">
        <v>3</v>
      </c>
      <c r="AN586" s="12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X586" s="12">
        <v>1</v>
      </c>
      <c r="AY586" s="12">
        <v>4</v>
      </c>
      <c r="AZ586" s="12">
        <v>1</v>
      </c>
      <c r="BA586" s="12">
        <v>2</v>
      </c>
      <c r="BB586" s="12">
        <v>1</v>
      </c>
      <c r="BC586">
        <v>2</v>
      </c>
      <c r="BD586" s="12">
        <v>1</v>
      </c>
      <c r="BE586" s="12">
        <v>1</v>
      </c>
      <c r="BF586" s="12">
        <v>1</v>
      </c>
      <c r="BG586" s="12">
        <v>1</v>
      </c>
      <c r="BH586" s="12">
        <v>2</v>
      </c>
      <c r="BI586" s="12">
        <v>1</v>
      </c>
      <c r="BJ586" s="12">
        <v>1</v>
      </c>
      <c r="BK586" s="12">
        <v>3</v>
      </c>
      <c r="BL586">
        <v>3</v>
      </c>
      <c r="BM586">
        <v>2</v>
      </c>
      <c r="BN586" s="12">
        <v>2</v>
      </c>
      <c r="BO586">
        <v>1</v>
      </c>
      <c r="BP586" s="12">
        <v>2</v>
      </c>
      <c r="BQ586" s="12">
        <v>0</v>
      </c>
      <c r="BR586">
        <v>0</v>
      </c>
      <c r="BS586">
        <v>2</v>
      </c>
      <c r="BT586" s="12">
        <v>2</v>
      </c>
      <c r="BU586" s="12">
        <v>1</v>
      </c>
      <c r="BV586">
        <v>3</v>
      </c>
      <c r="BW586">
        <v>0</v>
      </c>
      <c r="BX586">
        <v>0</v>
      </c>
      <c r="BY586">
        <v>2</v>
      </c>
      <c r="BZ586" s="4">
        <v>1</v>
      </c>
      <c r="CA586">
        <v>2</v>
      </c>
      <c r="CB586">
        <v>0</v>
      </c>
      <c r="CC586">
        <v>1</v>
      </c>
      <c r="CD586">
        <v>1</v>
      </c>
      <c r="CE586" s="12">
        <v>2</v>
      </c>
      <c r="CF586" s="12">
        <v>2</v>
      </c>
      <c r="CG586" s="12">
        <v>1</v>
      </c>
      <c r="CH586" s="12">
        <v>3</v>
      </c>
      <c r="CI586" s="12">
        <v>1</v>
      </c>
      <c r="CJ586">
        <v>0</v>
      </c>
      <c r="CK586" s="12">
        <v>3</v>
      </c>
      <c r="CL586" s="12">
        <v>1</v>
      </c>
      <c r="CM586" s="12">
        <v>1</v>
      </c>
      <c r="CN586" s="12">
        <v>3</v>
      </c>
      <c r="CO586" s="12">
        <v>2</v>
      </c>
      <c r="CP586" s="12">
        <v>0</v>
      </c>
      <c r="CQ586" s="12">
        <v>0</v>
      </c>
      <c r="CV586">
        <v>0</v>
      </c>
      <c r="CW586" s="12">
        <v>2</v>
      </c>
      <c r="CX586" s="12">
        <v>2</v>
      </c>
      <c r="CY586">
        <v>2</v>
      </c>
      <c r="CZ586" s="12">
        <v>0</v>
      </c>
      <c r="DA586" s="12">
        <v>1</v>
      </c>
      <c r="DB586">
        <v>5</v>
      </c>
      <c r="DC586" s="12">
        <v>2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1</v>
      </c>
      <c r="DK586">
        <v>1</v>
      </c>
      <c r="DL586" s="12">
        <v>1</v>
      </c>
      <c r="DM586">
        <v>1</v>
      </c>
      <c r="DN586">
        <v>2</v>
      </c>
      <c r="DO586">
        <v>0</v>
      </c>
      <c r="DP586">
        <v>0</v>
      </c>
      <c r="DQ586">
        <v>1</v>
      </c>
      <c r="DR586">
        <v>0</v>
      </c>
      <c r="DS586">
        <v>0</v>
      </c>
      <c r="DT586">
        <v>0</v>
      </c>
      <c r="DU586">
        <v>1</v>
      </c>
      <c r="DV586" s="12">
        <v>2</v>
      </c>
      <c r="DW586">
        <v>0</v>
      </c>
      <c r="DX586">
        <v>4</v>
      </c>
      <c r="DY586">
        <v>1</v>
      </c>
      <c r="DZ586">
        <v>1</v>
      </c>
      <c r="EA586">
        <v>0</v>
      </c>
      <c r="EB586">
        <v>1</v>
      </c>
      <c r="EC586">
        <v>1</v>
      </c>
      <c r="ED586">
        <v>2</v>
      </c>
      <c r="EE586">
        <v>0</v>
      </c>
      <c r="EF586">
        <v>0</v>
      </c>
      <c r="EG586">
        <v>0</v>
      </c>
      <c r="EH586">
        <v>2</v>
      </c>
      <c r="EI586">
        <v>0</v>
      </c>
      <c r="EJ586">
        <v>2</v>
      </c>
      <c r="EK586">
        <v>0</v>
      </c>
      <c r="EL586">
        <v>3</v>
      </c>
      <c r="EM586">
        <v>0</v>
      </c>
      <c r="EN586">
        <v>0</v>
      </c>
      <c r="EO586">
        <v>2</v>
      </c>
      <c r="EP586" s="12">
        <v>0</v>
      </c>
      <c r="EQ586">
        <v>1</v>
      </c>
      <c r="ER586">
        <v>2</v>
      </c>
      <c r="ES586">
        <v>2</v>
      </c>
      <c r="ET586">
        <v>2</v>
      </c>
      <c r="EU586">
        <v>0</v>
      </c>
      <c r="EV586">
        <v>0</v>
      </c>
      <c r="EW586">
        <v>1</v>
      </c>
      <c r="EX586">
        <v>0</v>
      </c>
      <c r="EY586">
        <v>0</v>
      </c>
      <c r="EZ586">
        <v>1</v>
      </c>
      <c r="FA586">
        <v>1</v>
      </c>
      <c r="FB586">
        <v>2</v>
      </c>
      <c r="FC586">
        <v>2</v>
      </c>
      <c r="FD586">
        <v>0</v>
      </c>
      <c r="FE586">
        <v>3</v>
      </c>
      <c r="FF586">
        <v>2</v>
      </c>
      <c r="FG586" s="12">
        <v>0</v>
      </c>
      <c r="FH586" s="12">
        <v>0</v>
      </c>
      <c r="FI586" s="12">
        <v>1</v>
      </c>
      <c r="FJ586" s="12">
        <v>2</v>
      </c>
      <c r="FK586" s="12">
        <v>1</v>
      </c>
      <c r="FL586">
        <v>0</v>
      </c>
      <c r="FM586">
        <v>1</v>
      </c>
      <c r="FN586">
        <v>0</v>
      </c>
      <c r="FO586">
        <v>0</v>
      </c>
      <c r="FP586">
        <v>0</v>
      </c>
      <c r="FQ586">
        <v>2</v>
      </c>
      <c r="FR586">
        <v>1</v>
      </c>
      <c r="FS586">
        <v>0</v>
      </c>
      <c r="FT586">
        <v>0</v>
      </c>
      <c r="FU586" s="12">
        <v>1</v>
      </c>
      <c r="FV586" s="12">
        <v>0</v>
      </c>
      <c r="FW586" s="39"/>
      <c r="FX586" s="39"/>
      <c r="FY586" s="37"/>
      <c r="FZ586" s="39"/>
      <c r="GA586" s="12">
        <v>3</v>
      </c>
      <c r="GB586">
        <v>1</v>
      </c>
      <c r="GC586">
        <v>0</v>
      </c>
      <c r="GD586">
        <v>0</v>
      </c>
      <c r="GE586">
        <v>0</v>
      </c>
      <c r="GF586">
        <v>1</v>
      </c>
      <c r="GG586" s="12">
        <v>2</v>
      </c>
      <c r="GH586">
        <v>4</v>
      </c>
      <c r="GI586">
        <v>0</v>
      </c>
      <c r="GJ586">
        <v>1</v>
      </c>
      <c r="GK586">
        <v>0</v>
      </c>
      <c r="GL586">
        <v>0</v>
      </c>
      <c r="GM586" s="12">
        <v>1</v>
      </c>
    </row>
    <row r="587" spans="1:195" x14ac:dyDescent="0.35">
      <c r="A587" s="77">
        <v>578</v>
      </c>
      <c r="B587" s="12">
        <v>1</v>
      </c>
      <c r="C587" s="12">
        <v>1</v>
      </c>
      <c r="D587">
        <v>2</v>
      </c>
      <c r="E587">
        <v>2</v>
      </c>
      <c r="F587">
        <v>0</v>
      </c>
      <c r="G587">
        <v>0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2</v>
      </c>
      <c r="N587">
        <v>1</v>
      </c>
      <c r="O587" s="12">
        <v>0</v>
      </c>
      <c r="P587">
        <v>1</v>
      </c>
      <c r="Q587" s="12">
        <v>0</v>
      </c>
      <c r="R587">
        <v>2</v>
      </c>
      <c r="S587">
        <v>2</v>
      </c>
      <c r="T587">
        <v>0</v>
      </c>
      <c r="U587">
        <v>1</v>
      </c>
      <c r="V587">
        <v>1</v>
      </c>
      <c r="W587">
        <v>3</v>
      </c>
      <c r="X587">
        <v>0</v>
      </c>
      <c r="Y587">
        <v>0</v>
      </c>
      <c r="Z587">
        <v>0</v>
      </c>
      <c r="AA587">
        <v>2</v>
      </c>
      <c r="AB587">
        <v>0</v>
      </c>
      <c r="AC587">
        <v>1</v>
      </c>
      <c r="AD587">
        <v>0</v>
      </c>
      <c r="AE587">
        <v>0</v>
      </c>
      <c r="AF587">
        <v>5</v>
      </c>
      <c r="AG587">
        <v>0</v>
      </c>
      <c r="AH587" s="12">
        <v>1</v>
      </c>
      <c r="AI587" s="12">
        <v>2</v>
      </c>
      <c r="AJ587" s="12">
        <v>1</v>
      </c>
      <c r="AK587" s="12">
        <v>1</v>
      </c>
      <c r="AL587" s="12">
        <v>0</v>
      </c>
      <c r="AM587" s="12">
        <v>0</v>
      </c>
      <c r="AN587" s="12">
        <v>1</v>
      </c>
      <c r="AO587">
        <v>0</v>
      </c>
      <c r="AP587">
        <v>0</v>
      </c>
      <c r="AQ587">
        <v>1</v>
      </c>
      <c r="AR587">
        <v>2</v>
      </c>
      <c r="AS587">
        <v>1</v>
      </c>
      <c r="AX587" s="12">
        <v>1</v>
      </c>
      <c r="AY587" s="12">
        <v>2</v>
      </c>
      <c r="AZ587" s="12">
        <v>2</v>
      </c>
      <c r="BA587" s="12">
        <v>1</v>
      </c>
      <c r="BB587" s="12">
        <v>0</v>
      </c>
      <c r="BC587">
        <v>4</v>
      </c>
      <c r="BD587" s="12">
        <v>0</v>
      </c>
      <c r="BE587" s="12">
        <v>1</v>
      </c>
      <c r="BF587" s="12">
        <v>1</v>
      </c>
      <c r="BG587" s="12">
        <v>4</v>
      </c>
      <c r="BH587" s="12">
        <v>0</v>
      </c>
      <c r="BI587" s="12">
        <v>1</v>
      </c>
      <c r="BJ587" s="12">
        <v>1</v>
      </c>
      <c r="BK587" s="12">
        <v>0</v>
      </c>
      <c r="BL587">
        <v>0</v>
      </c>
      <c r="BM587">
        <v>2</v>
      </c>
      <c r="BN587" s="12">
        <v>1</v>
      </c>
      <c r="BO587">
        <v>2</v>
      </c>
      <c r="BP587" s="12">
        <v>2</v>
      </c>
      <c r="BQ587" s="12">
        <v>0</v>
      </c>
      <c r="BR587">
        <v>0</v>
      </c>
      <c r="BS587">
        <v>0</v>
      </c>
      <c r="BT587" s="12">
        <v>4</v>
      </c>
      <c r="BU587" s="12">
        <v>1</v>
      </c>
      <c r="BV587">
        <v>2</v>
      </c>
      <c r="BW587">
        <v>0</v>
      </c>
      <c r="BX587">
        <v>0</v>
      </c>
      <c r="BY587">
        <v>2</v>
      </c>
      <c r="BZ587" s="4">
        <v>4</v>
      </c>
      <c r="CA587">
        <v>3</v>
      </c>
      <c r="CB587">
        <v>0</v>
      </c>
      <c r="CC587">
        <v>1</v>
      </c>
      <c r="CD587">
        <v>1</v>
      </c>
      <c r="CE587" s="12">
        <v>0</v>
      </c>
      <c r="CF587" s="12">
        <v>5</v>
      </c>
      <c r="CG587" s="12">
        <v>4</v>
      </c>
      <c r="CH587" s="12">
        <v>0</v>
      </c>
      <c r="CI587" s="12">
        <v>2</v>
      </c>
      <c r="CJ587">
        <v>3</v>
      </c>
      <c r="CK587" s="12">
        <v>2</v>
      </c>
      <c r="CL587" s="12">
        <v>2</v>
      </c>
      <c r="CM587" s="12">
        <v>1</v>
      </c>
      <c r="CN587" s="12">
        <v>1</v>
      </c>
      <c r="CO587" s="12">
        <v>0</v>
      </c>
      <c r="CP587" s="12">
        <v>1</v>
      </c>
      <c r="CQ587" s="12">
        <v>3</v>
      </c>
      <c r="CV587">
        <v>2</v>
      </c>
      <c r="CW587" s="12">
        <v>0</v>
      </c>
      <c r="CX587" s="12">
        <v>1</v>
      </c>
      <c r="CY587">
        <v>2</v>
      </c>
      <c r="CZ587" s="12">
        <v>0</v>
      </c>
      <c r="DA587" s="12">
        <v>0</v>
      </c>
      <c r="DB587">
        <v>0</v>
      </c>
      <c r="DC587" s="12">
        <v>0</v>
      </c>
      <c r="DD587">
        <v>0</v>
      </c>
      <c r="DE587">
        <v>3</v>
      </c>
      <c r="DF587">
        <v>1</v>
      </c>
      <c r="DG587">
        <v>0</v>
      </c>
      <c r="DH587">
        <v>0</v>
      </c>
      <c r="DI587">
        <v>0</v>
      </c>
      <c r="DJ587">
        <v>0</v>
      </c>
      <c r="DK587">
        <v>1</v>
      </c>
      <c r="DL587" s="12">
        <v>0</v>
      </c>
      <c r="DM587">
        <v>0</v>
      </c>
      <c r="DN587">
        <v>0</v>
      </c>
      <c r="DO587">
        <v>0</v>
      </c>
      <c r="DP587">
        <v>0</v>
      </c>
      <c r="DQ587">
        <v>2</v>
      </c>
      <c r="DR587">
        <v>2</v>
      </c>
      <c r="DS587">
        <v>2</v>
      </c>
      <c r="DT587">
        <v>0</v>
      </c>
      <c r="DU587">
        <v>1</v>
      </c>
      <c r="DV587" s="12">
        <v>1</v>
      </c>
      <c r="DW587">
        <v>0</v>
      </c>
      <c r="DX587">
        <v>0</v>
      </c>
      <c r="DY587">
        <v>1</v>
      </c>
      <c r="DZ587">
        <v>2</v>
      </c>
      <c r="EA587">
        <v>2</v>
      </c>
      <c r="EB587">
        <v>0</v>
      </c>
      <c r="EC587">
        <v>0</v>
      </c>
      <c r="ED587">
        <v>2</v>
      </c>
      <c r="EE587">
        <v>0</v>
      </c>
      <c r="EF587">
        <v>1</v>
      </c>
      <c r="EG587">
        <v>0</v>
      </c>
      <c r="EH587">
        <v>0</v>
      </c>
      <c r="EI587">
        <v>3</v>
      </c>
      <c r="EJ587">
        <v>1</v>
      </c>
      <c r="EK587">
        <v>0</v>
      </c>
      <c r="EL587">
        <v>2</v>
      </c>
      <c r="EM587">
        <v>0</v>
      </c>
      <c r="EN587">
        <v>0</v>
      </c>
      <c r="EO587">
        <v>2</v>
      </c>
      <c r="EP587" s="12">
        <v>2</v>
      </c>
      <c r="EQ587">
        <v>2</v>
      </c>
      <c r="ER587">
        <v>2</v>
      </c>
      <c r="ES587">
        <v>2</v>
      </c>
      <c r="ET587">
        <v>0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2</v>
      </c>
      <c r="FA587">
        <v>1</v>
      </c>
      <c r="FB587">
        <v>2</v>
      </c>
      <c r="FC587">
        <v>0</v>
      </c>
      <c r="FD587">
        <v>2</v>
      </c>
      <c r="FE587">
        <v>4</v>
      </c>
      <c r="FF587">
        <v>2</v>
      </c>
      <c r="FG587" s="12">
        <v>2</v>
      </c>
      <c r="FH587" s="12">
        <v>0</v>
      </c>
      <c r="FI587" s="12">
        <v>5</v>
      </c>
      <c r="FJ587" s="12">
        <v>0</v>
      </c>
      <c r="FK587" s="12">
        <v>1</v>
      </c>
      <c r="FL587">
        <v>0</v>
      </c>
      <c r="FM587">
        <v>0</v>
      </c>
      <c r="FN587">
        <v>0</v>
      </c>
      <c r="FO587">
        <v>0</v>
      </c>
      <c r="FP587">
        <v>2</v>
      </c>
      <c r="FQ587">
        <v>1</v>
      </c>
      <c r="FR587">
        <v>1</v>
      </c>
      <c r="FS587">
        <v>0</v>
      </c>
      <c r="FT587">
        <v>0</v>
      </c>
      <c r="FU587" s="12">
        <v>0</v>
      </c>
      <c r="FV587" s="12">
        <v>0</v>
      </c>
      <c r="FW587" s="39"/>
      <c r="FX587" s="39"/>
      <c r="FY587" s="37"/>
      <c r="FZ587" s="39"/>
      <c r="GA587" s="12">
        <v>0</v>
      </c>
      <c r="GB587">
        <v>2</v>
      </c>
      <c r="GC587">
        <v>0</v>
      </c>
      <c r="GD587">
        <v>0</v>
      </c>
      <c r="GE587">
        <v>0</v>
      </c>
      <c r="GF587">
        <v>0</v>
      </c>
      <c r="GG587" s="12">
        <v>1</v>
      </c>
      <c r="GH587">
        <v>1</v>
      </c>
      <c r="GI587">
        <v>0</v>
      </c>
      <c r="GJ587">
        <v>1</v>
      </c>
      <c r="GK587">
        <v>0</v>
      </c>
      <c r="GL587">
        <v>0</v>
      </c>
      <c r="GM587" s="12">
        <v>3</v>
      </c>
    </row>
    <row r="588" spans="1:195" x14ac:dyDescent="0.35">
      <c r="A588" s="77">
        <v>579</v>
      </c>
      <c r="B588" s="12">
        <v>4</v>
      </c>
      <c r="C588" s="12">
        <v>2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2</v>
      </c>
      <c r="L588">
        <v>0</v>
      </c>
      <c r="M588">
        <v>2</v>
      </c>
      <c r="N588">
        <v>1</v>
      </c>
      <c r="O588" s="12">
        <v>2</v>
      </c>
      <c r="P588">
        <v>1</v>
      </c>
      <c r="Q588" s="12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</v>
      </c>
      <c r="X588">
        <v>0</v>
      </c>
      <c r="Y588">
        <v>3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10</v>
      </c>
      <c r="AG588">
        <v>0</v>
      </c>
      <c r="AH588" s="12">
        <v>1</v>
      </c>
      <c r="AI588" s="12">
        <v>1</v>
      </c>
      <c r="AJ588" s="12">
        <v>1</v>
      </c>
      <c r="AK588" s="12">
        <v>0</v>
      </c>
      <c r="AL588" s="12">
        <v>0</v>
      </c>
      <c r="AM588" s="12">
        <v>1</v>
      </c>
      <c r="AN588" s="12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X588" s="12">
        <v>0</v>
      </c>
      <c r="AY588" s="12">
        <v>2</v>
      </c>
      <c r="AZ588" s="12">
        <v>0</v>
      </c>
      <c r="BA588" s="12">
        <v>0</v>
      </c>
      <c r="BB588" s="12">
        <v>2</v>
      </c>
      <c r="BC588">
        <v>2</v>
      </c>
      <c r="BD588" s="12">
        <v>2</v>
      </c>
      <c r="BE588" s="12">
        <v>1</v>
      </c>
      <c r="BF588" s="12">
        <v>1</v>
      </c>
      <c r="BG588" s="12">
        <v>3</v>
      </c>
      <c r="BH588" s="12">
        <v>1</v>
      </c>
      <c r="BI588" s="12">
        <v>1</v>
      </c>
      <c r="BJ588" s="12">
        <v>1</v>
      </c>
      <c r="BK588" s="12">
        <v>2</v>
      </c>
      <c r="BL588">
        <v>1</v>
      </c>
      <c r="BM588">
        <v>0</v>
      </c>
      <c r="BN588" s="12">
        <v>2</v>
      </c>
      <c r="BO588">
        <v>0</v>
      </c>
      <c r="BP588" s="12">
        <v>4</v>
      </c>
      <c r="BQ588" s="12">
        <v>0</v>
      </c>
      <c r="BR588">
        <v>1</v>
      </c>
      <c r="BS588">
        <v>1</v>
      </c>
      <c r="BT588" s="12">
        <v>1</v>
      </c>
      <c r="BU588" s="12">
        <v>0</v>
      </c>
      <c r="BV588">
        <v>2</v>
      </c>
      <c r="BW588">
        <v>0</v>
      </c>
      <c r="BX588">
        <v>0</v>
      </c>
      <c r="BY588">
        <v>2</v>
      </c>
      <c r="BZ588" s="4">
        <v>1</v>
      </c>
      <c r="CA588">
        <v>0</v>
      </c>
      <c r="CB588">
        <v>0</v>
      </c>
      <c r="CC588">
        <v>1</v>
      </c>
      <c r="CD588">
        <v>2</v>
      </c>
      <c r="CE588" s="12">
        <v>1</v>
      </c>
      <c r="CF588" s="12">
        <v>2</v>
      </c>
      <c r="CG588" s="12">
        <v>1</v>
      </c>
      <c r="CH588" s="12">
        <v>0</v>
      </c>
      <c r="CI588" s="12">
        <v>1</v>
      </c>
      <c r="CJ588">
        <v>2</v>
      </c>
      <c r="CK588" s="12">
        <v>2</v>
      </c>
      <c r="CL588" s="12">
        <v>0</v>
      </c>
      <c r="CM588" s="12">
        <v>1</v>
      </c>
      <c r="CN588" s="12">
        <v>2</v>
      </c>
      <c r="CO588" s="12">
        <v>0</v>
      </c>
      <c r="CP588" s="12">
        <v>0</v>
      </c>
      <c r="CQ588" s="12">
        <v>0</v>
      </c>
      <c r="CV588">
        <v>0</v>
      </c>
      <c r="CW588" s="12">
        <v>1</v>
      </c>
      <c r="CX588" s="12">
        <v>1</v>
      </c>
      <c r="CY588">
        <v>0</v>
      </c>
      <c r="CZ588" s="12">
        <v>1</v>
      </c>
      <c r="DA588" s="12">
        <v>2</v>
      </c>
      <c r="DB588">
        <v>0</v>
      </c>
      <c r="DC588" s="12">
        <v>1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1</v>
      </c>
      <c r="DJ588">
        <v>1</v>
      </c>
      <c r="DK588">
        <v>1</v>
      </c>
      <c r="DL588" s="12">
        <v>1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2</v>
      </c>
      <c r="DU588">
        <v>1</v>
      </c>
      <c r="DV588" s="12">
        <v>0</v>
      </c>
      <c r="DW588">
        <v>0</v>
      </c>
      <c r="DX588">
        <v>2</v>
      </c>
      <c r="DY588">
        <v>0</v>
      </c>
      <c r="DZ588">
        <v>0</v>
      </c>
      <c r="EA588">
        <v>0</v>
      </c>
      <c r="EB588">
        <v>1</v>
      </c>
      <c r="EC588">
        <v>1</v>
      </c>
      <c r="ED588">
        <v>0</v>
      </c>
      <c r="EE588">
        <v>1</v>
      </c>
      <c r="EF588">
        <v>0</v>
      </c>
      <c r="EG588">
        <v>1</v>
      </c>
      <c r="EH588">
        <v>4</v>
      </c>
      <c r="EI588">
        <v>0</v>
      </c>
      <c r="EJ588">
        <v>0</v>
      </c>
      <c r="EK588">
        <v>1</v>
      </c>
      <c r="EL588">
        <v>0</v>
      </c>
      <c r="EM588">
        <v>0</v>
      </c>
      <c r="EN588">
        <v>1</v>
      </c>
      <c r="EO588">
        <v>0</v>
      </c>
      <c r="EP588" s="12">
        <v>1</v>
      </c>
      <c r="EQ588">
        <v>0</v>
      </c>
      <c r="ER588">
        <v>0</v>
      </c>
      <c r="ES588">
        <v>1</v>
      </c>
      <c r="ET588">
        <v>4</v>
      </c>
      <c r="EU588">
        <v>0</v>
      </c>
      <c r="EV588">
        <v>1</v>
      </c>
      <c r="EW588">
        <v>1</v>
      </c>
      <c r="EX588">
        <v>0</v>
      </c>
      <c r="EY588">
        <v>1</v>
      </c>
      <c r="EZ588">
        <v>0</v>
      </c>
      <c r="FA588">
        <v>0</v>
      </c>
      <c r="FB588">
        <v>0</v>
      </c>
      <c r="FC588">
        <v>1</v>
      </c>
      <c r="FD588">
        <v>0</v>
      </c>
      <c r="FE588">
        <v>1</v>
      </c>
      <c r="FF588">
        <v>3</v>
      </c>
      <c r="FG588" s="12">
        <v>1</v>
      </c>
      <c r="FH588" s="12">
        <v>0</v>
      </c>
      <c r="FI588" s="12">
        <v>3</v>
      </c>
      <c r="FJ588" s="12">
        <v>2</v>
      </c>
      <c r="FK588" s="12">
        <v>1</v>
      </c>
      <c r="FL588">
        <v>1</v>
      </c>
      <c r="FM588">
        <v>0</v>
      </c>
      <c r="FN588">
        <v>0</v>
      </c>
      <c r="FO588">
        <v>1</v>
      </c>
      <c r="FP588">
        <v>2</v>
      </c>
      <c r="FQ588">
        <v>0</v>
      </c>
      <c r="FR588">
        <v>0</v>
      </c>
      <c r="FS588">
        <v>0</v>
      </c>
      <c r="FT588">
        <v>1</v>
      </c>
      <c r="FU588" s="12">
        <v>0</v>
      </c>
      <c r="FV588" s="12">
        <v>1</v>
      </c>
      <c r="FW588" s="39"/>
      <c r="FX588" s="39"/>
      <c r="FY588" s="37"/>
      <c r="FZ588" s="39"/>
      <c r="GA588" s="12">
        <v>3</v>
      </c>
      <c r="GB588">
        <v>0</v>
      </c>
      <c r="GC588">
        <v>1</v>
      </c>
      <c r="GD588">
        <v>0</v>
      </c>
      <c r="GE588">
        <v>0</v>
      </c>
      <c r="GF588">
        <v>0</v>
      </c>
      <c r="GG588" s="12">
        <v>0</v>
      </c>
      <c r="GH588">
        <v>1</v>
      </c>
      <c r="GI588">
        <v>0</v>
      </c>
      <c r="GJ588">
        <v>2</v>
      </c>
      <c r="GK588">
        <v>0</v>
      </c>
      <c r="GL588">
        <v>0</v>
      </c>
      <c r="GM588" s="12">
        <v>2</v>
      </c>
    </row>
    <row r="589" spans="1:195" x14ac:dyDescent="0.35">
      <c r="A589" s="77">
        <v>580</v>
      </c>
      <c r="B589" s="12">
        <v>0</v>
      </c>
      <c r="C589" s="12">
        <v>1</v>
      </c>
      <c r="D589">
        <v>2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2</v>
      </c>
      <c r="K589">
        <v>0</v>
      </c>
      <c r="L589">
        <v>0</v>
      </c>
      <c r="M589">
        <v>2</v>
      </c>
      <c r="N589">
        <v>1</v>
      </c>
      <c r="O589" s="12">
        <v>0</v>
      </c>
      <c r="P589">
        <v>2</v>
      </c>
      <c r="Q589" s="12">
        <v>1</v>
      </c>
      <c r="R589">
        <v>0</v>
      </c>
      <c r="S589">
        <v>2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4</v>
      </c>
      <c r="Z589">
        <v>0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5</v>
      </c>
      <c r="AG589">
        <v>0</v>
      </c>
      <c r="AH589" s="12">
        <v>0</v>
      </c>
      <c r="AI589" s="12">
        <v>0</v>
      </c>
      <c r="AJ589" s="12">
        <v>2</v>
      </c>
      <c r="AK589" s="12">
        <v>1</v>
      </c>
      <c r="AL589" s="12">
        <v>0</v>
      </c>
      <c r="AM589" s="12">
        <v>3</v>
      </c>
      <c r="AN589" s="12">
        <v>1</v>
      </c>
      <c r="AO589">
        <v>0</v>
      </c>
      <c r="AP589">
        <v>0</v>
      </c>
      <c r="AQ589">
        <v>0</v>
      </c>
      <c r="AR589">
        <v>1</v>
      </c>
      <c r="AS589">
        <v>2</v>
      </c>
      <c r="AX589" s="12">
        <v>0</v>
      </c>
      <c r="AY589" s="12">
        <v>3</v>
      </c>
      <c r="AZ589" s="12">
        <v>0</v>
      </c>
      <c r="BA589" s="12">
        <v>1</v>
      </c>
      <c r="BB589" s="12">
        <v>1</v>
      </c>
      <c r="BC589">
        <v>1</v>
      </c>
      <c r="BD589" s="12">
        <v>0</v>
      </c>
      <c r="BE589" s="12">
        <v>3</v>
      </c>
      <c r="BF589" s="12">
        <v>3</v>
      </c>
      <c r="BG589" s="12">
        <v>0</v>
      </c>
      <c r="BH589" s="12">
        <v>1</v>
      </c>
      <c r="BI589" s="12">
        <v>0</v>
      </c>
      <c r="BJ589" s="12">
        <v>0</v>
      </c>
      <c r="BK589" s="12">
        <v>1</v>
      </c>
      <c r="BL589">
        <v>1</v>
      </c>
      <c r="BM589">
        <v>0</v>
      </c>
      <c r="BN589" s="12">
        <v>0</v>
      </c>
      <c r="BO589">
        <v>2</v>
      </c>
      <c r="BP589" s="12">
        <v>2</v>
      </c>
      <c r="BQ589" s="12">
        <v>5</v>
      </c>
      <c r="BR589">
        <v>1</v>
      </c>
      <c r="BS589">
        <v>0</v>
      </c>
      <c r="BT589" s="12">
        <v>1</v>
      </c>
      <c r="BU589" s="12">
        <v>3</v>
      </c>
      <c r="BV589">
        <v>0</v>
      </c>
      <c r="BW589">
        <v>1</v>
      </c>
      <c r="BX589">
        <v>1</v>
      </c>
      <c r="BY589">
        <v>4</v>
      </c>
      <c r="BZ589" s="4">
        <v>2</v>
      </c>
      <c r="CA589">
        <v>3</v>
      </c>
      <c r="CB589">
        <v>0</v>
      </c>
      <c r="CC589">
        <v>2</v>
      </c>
      <c r="CD589">
        <v>1</v>
      </c>
      <c r="CE589" s="12">
        <v>0</v>
      </c>
      <c r="CF589" s="12">
        <v>3</v>
      </c>
      <c r="CG589" s="12">
        <v>0</v>
      </c>
      <c r="CH589" s="12">
        <v>2</v>
      </c>
      <c r="CI589" s="12">
        <v>0</v>
      </c>
      <c r="CJ589">
        <v>1</v>
      </c>
      <c r="CK589" s="12">
        <v>0</v>
      </c>
      <c r="CL589" s="12">
        <v>2</v>
      </c>
      <c r="CM589" s="12">
        <v>1</v>
      </c>
      <c r="CN589" s="12">
        <v>0</v>
      </c>
      <c r="CO589" s="12">
        <v>1</v>
      </c>
      <c r="CP589" s="12">
        <v>1</v>
      </c>
      <c r="CQ589" s="12">
        <v>1</v>
      </c>
      <c r="CV589">
        <v>2</v>
      </c>
      <c r="CW589" s="12">
        <v>1</v>
      </c>
      <c r="CX589" s="12">
        <v>2</v>
      </c>
      <c r="CY589">
        <v>1</v>
      </c>
      <c r="CZ589" s="12">
        <v>0</v>
      </c>
      <c r="DA589" s="12">
        <v>0</v>
      </c>
      <c r="DB589">
        <v>0</v>
      </c>
      <c r="DC589" s="12">
        <v>3</v>
      </c>
      <c r="DD589">
        <v>0</v>
      </c>
      <c r="DE589">
        <v>1</v>
      </c>
      <c r="DF589">
        <v>2</v>
      </c>
      <c r="DG589">
        <v>0</v>
      </c>
      <c r="DH589">
        <v>0</v>
      </c>
      <c r="DI589">
        <v>1</v>
      </c>
      <c r="DJ589">
        <v>0</v>
      </c>
      <c r="DK589">
        <v>2</v>
      </c>
      <c r="DL589" s="12">
        <v>0</v>
      </c>
      <c r="DM589">
        <v>1</v>
      </c>
      <c r="DN589">
        <v>0</v>
      </c>
      <c r="DO589">
        <v>1</v>
      </c>
      <c r="DP589">
        <v>0</v>
      </c>
      <c r="DQ589">
        <v>1</v>
      </c>
      <c r="DR589">
        <v>3</v>
      </c>
      <c r="DS589">
        <v>3</v>
      </c>
      <c r="DT589">
        <v>1</v>
      </c>
      <c r="DU589">
        <v>1</v>
      </c>
      <c r="DV589" s="12">
        <v>1</v>
      </c>
      <c r="DW589">
        <v>0</v>
      </c>
      <c r="DX589">
        <v>2</v>
      </c>
      <c r="DY589">
        <v>2</v>
      </c>
      <c r="DZ589">
        <v>0</v>
      </c>
      <c r="EA589">
        <v>1</v>
      </c>
      <c r="EB589">
        <v>1</v>
      </c>
      <c r="EC589">
        <v>2</v>
      </c>
      <c r="ED589">
        <v>2</v>
      </c>
      <c r="EE589">
        <v>1</v>
      </c>
      <c r="EF589">
        <v>0</v>
      </c>
      <c r="EG589">
        <v>0</v>
      </c>
      <c r="EH589">
        <v>1</v>
      </c>
      <c r="EI589">
        <v>2</v>
      </c>
      <c r="EJ589">
        <v>0</v>
      </c>
      <c r="EK589">
        <v>1</v>
      </c>
      <c r="EL589">
        <v>0</v>
      </c>
      <c r="EM589">
        <v>0</v>
      </c>
      <c r="EN589">
        <v>0</v>
      </c>
      <c r="EO589">
        <v>0</v>
      </c>
      <c r="EP589" s="12">
        <v>2</v>
      </c>
      <c r="EQ589">
        <v>1</v>
      </c>
      <c r="ER589">
        <v>1</v>
      </c>
      <c r="ES589">
        <v>2</v>
      </c>
      <c r="ET589">
        <v>2</v>
      </c>
      <c r="EU589">
        <v>1</v>
      </c>
      <c r="EV589">
        <v>2</v>
      </c>
      <c r="EW589">
        <v>0</v>
      </c>
      <c r="EX589">
        <v>1</v>
      </c>
      <c r="EY589">
        <v>0</v>
      </c>
      <c r="EZ589">
        <v>1</v>
      </c>
      <c r="FA589">
        <v>0</v>
      </c>
      <c r="FB589">
        <v>0</v>
      </c>
      <c r="FC589">
        <v>2</v>
      </c>
      <c r="FD589">
        <v>2</v>
      </c>
      <c r="FE589">
        <v>0</v>
      </c>
      <c r="FF589">
        <v>1</v>
      </c>
      <c r="FG589" s="12">
        <v>1</v>
      </c>
      <c r="FH589" s="12">
        <v>0</v>
      </c>
      <c r="FI589" s="12">
        <v>4</v>
      </c>
      <c r="FJ589" s="12">
        <v>2</v>
      </c>
      <c r="FK589" s="12">
        <v>4</v>
      </c>
      <c r="FL589">
        <v>0</v>
      </c>
      <c r="FM589">
        <v>2</v>
      </c>
      <c r="FN589">
        <v>0</v>
      </c>
      <c r="FO589">
        <v>0</v>
      </c>
      <c r="FP589">
        <v>1</v>
      </c>
      <c r="FQ589">
        <v>0</v>
      </c>
      <c r="FR589">
        <v>0</v>
      </c>
      <c r="FS589">
        <v>1</v>
      </c>
      <c r="FT589">
        <v>0</v>
      </c>
      <c r="FU589" s="12">
        <v>1</v>
      </c>
      <c r="FV589" s="12">
        <v>0</v>
      </c>
      <c r="FW589" s="39"/>
      <c r="FX589" s="39"/>
      <c r="FY589" s="37"/>
      <c r="FZ589" s="39"/>
      <c r="GA589" s="12">
        <v>1</v>
      </c>
      <c r="GB589">
        <v>1</v>
      </c>
      <c r="GC589">
        <v>0</v>
      </c>
      <c r="GD589">
        <v>0</v>
      </c>
      <c r="GE589">
        <v>0</v>
      </c>
      <c r="GF589">
        <v>0</v>
      </c>
      <c r="GG589" s="12">
        <v>1</v>
      </c>
      <c r="GH589">
        <v>1</v>
      </c>
      <c r="GI589">
        <v>0</v>
      </c>
      <c r="GJ589">
        <v>1</v>
      </c>
      <c r="GK589">
        <v>1</v>
      </c>
      <c r="GL589">
        <v>0</v>
      </c>
      <c r="GM589" s="12">
        <v>1</v>
      </c>
    </row>
    <row r="590" spans="1:195" x14ac:dyDescent="0.35">
      <c r="A590" s="77">
        <v>581</v>
      </c>
      <c r="B590" s="12">
        <v>0</v>
      </c>
      <c r="C590" s="12">
        <v>0</v>
      </c>
      <c r="D590">
        <v>1</v>
      </c>
      <c r="E590">
        <v>0</v>
      </c>
      <c r="F590">
        <v>0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1</v>
      </c>
      <c r="M590">
        <v>0</v>
      </c>
      <c r="N590">
        <v>0</v>
      </c>
      <c r="O590" s="12">
        <v>0</v>
      </c>
      <c r="P590">
        <v>2</v>
      </c>
      <c r="Q590" s="12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10</v>
      </c>
      <c r="AG590">
        <v>1</v>
      </c>
      <c r="AH590" s="12">
        <v>0</v>
      </c>
      <c r="AI590" s="12">
        <v>0</v>
      </c>
      <c r="AJ590" s="12">
        <v>0</v>
      </c>
      <c r="AK590" s="12">
        <v>3</v>
      </c>
      <c r="AL590" s="12">
        <v>0</v>
      </c>
      <c r="AM590" s="12">
        <v>2</v>
      </c>
      <c r="AN590" s="12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X590" s="12">
        <v>1</v>
      </c>
      <c r="AY590" s="12">
        <v>3</v>
      </c>
      <c r="AZ590" s="12">
        <v>3</v>
      </c>
      <c r="BA590" s="12">
        <v>1</v>
      </c>
      <c r="BB590" s="12">
        <v>0</v>
      </c>
      <c r="BC590">
        <v>1</v>
      </c>
      <c r="BD590" s="12">
        <v>0</v>
      </c>
      <c r="BE590" s="12">
        <v>1</v>
      </c>
      <c r="BF590" s="12">
        <v>1</v>
      </c>
      <c r="BG590" s="12">
        <v>0</v>
      </c>
      <c r="BH590" s="12">
        <v>0</v>
      </c>
      <c r="BI590" s="12">
        <v>0</v>
      </c>
      <c r="BJ590" s="12">
        <v>1</v>
      </c>
      <c r="BK590" s="12">
        <v>0</v>
      </c>
      <c r="BL590">
        <v>0</v>
      </c>
      <c r="BM590">
        <v>0</v>
      </c>
      <c r="BN590" s="12">
        <v>2</v>
      </c>
      <c r="BO590">
        <v>0</v>
      </c>
      <c r="BP590" s="12">
        <v>2</v>
      </c>
      <c r="BQ590" s="12">
        <v>0</v>
      </c>
      <c r="BR590">
        <v>0</v>
      </c>
      <c r="BS590">
        <v>2</v>
      </c>
      <c r="BT590" s="12">
        <v>0</v>
      </c>
      <c r="BU590" s="12">
        <v>2</v>
      </c>
      <c r="BV590">
        <v>3</v>
      </c>
      <c r="BW590">
        <v>0</v>
      </c>
      <c r="BX590">
        <v>1</v>
      </c>
      <c r="BY590">
        <v>0</v>
      </c>
      <c r="BZ590" s="4">
        <v>2</v>
      </c>
      <c r="CA590">
        <v>1</v>
      </c>
      <c r="CB590">
        <v>0</v>
      </c>
      <c r="CC590">
        <v>0</v>
      </c>
      <c r="CD590">
        <v>1</v>
      </c>
      <c r="CE590" s="12">
        <v>0</v>
      </c>
      <c r="CF590" s="12">
        <v>1</v>
      </c>
      <c r="CG590" s="12">
        <v>3</v>
      </c>
      <c r="CH590" s="12">
        <v>0</v>
      </c>
      <c r="CI590" s="12">
        <v>0</v>
      </c>
      <c r="CJ590">
        <v>2</v>
      </c>
      <c r="CK590" s="12">
        <v>1</v>
      </c>
      <c r="CL590" s="12">
        <v>3</v>
      </c>
      <c r="CM590" s="12">
        <v>0</v>
      </c>
      <c r="CN590" s="12">
        <v>3</v>
      </c>
      <c r="CO590" s="12">
        <v>3</v>
      </c>
      <c r="CP590" s="12">
        <v>2</v>
      </c>
      <c r="CQ590" s="12">
        <v>0</v>
      </c>
      <c r="CV590">
        <v>0</v>
      </c>
      <c r="CW590" s="12">
        <v>2</v>
      </c>
      <c r="CX590" s="12">
        <v>0</v>
      </c>
      <c r="CY590">
        <v>2</v>
      </c>
      <c r="CZ590" s="12">
        <v>2</v>
      </c>
      <c r="DA590" s="12">
        <v>1</v>
      </c>
      <c r="DB590">
        <v>0</v>
      </c>
      <c r="DC590" s="12">
        <v>0</v>
      </c>
      <c r="DD590">
        <v>0</v>
      </c>
      <c r="DE590">
        <v>3</v>
      </c>
      <c r="DF590">
        <v>0</v>
      </c>
      <c r="DG590">
        <v>0</v>
      </c>
      <c r="DH590">
        <v>2</v>
      </c>
      <c r="DI590">
        <v>0</v>
      </c>
      <c r="DJ590">
        <v>0</v>
      </c>
      <c r="DK590">
        <v>1</v>
      </c>
      <c r="DL590" s="12">
        <v>0</v>
      </c>
      <c r="DM590">
        <v>0</v>
      </c>
      <c r="DN590">
        <v>2</v>
      </c>
      <c r="DO590">
        <v>1</v>
      </c>
      <c r="DP590">
        <v>1</v>
      </c>
      <c r="DQ590">
        <v>1</v>
      </c>
      <c r="DR590">
        <v>2</v>
      </c>
      <c r="DS590">
        <v>2</v>
      </c>
      <c r="DT590">
        <v>1</v>
      </c>
      <c r="DU590">
        <v>1</v>
      </c>
      <c r="DV590" s="12">
        <v>1</v>
      </c>
      <c r="DW590">
        <v>0</v>
      </c>
      <c r="DX590">
        <v>4</v>
      </c>
      <c r="DY590">
        <v>1</v>
      </c>
      <c r="DZ590">
        <v>1</v>
      </c>
      <c r="EA590">
        <v>1</v>
      </c>
      <c r="EB590">
        <v>3</v>
      </c>
      <c r="EC590">
        <v>2</v>
      </c>
      <c r="ED590">
        <v>0</v>
      </c>
      <c r="EE590">
        <v>1</v>
      </c>
      <c r="EF590">
        <v>0</v>
      </c>
      <c r="EG590">
        <v>0</v>
      </c>
      <c r="EH590">
        <v>1</v>
      </c>
      <c r="EI590">
        <v>0</v>
      </c>
      <c r="EJ590">
        <v>1</v>
      </c>
      <c r="EK590">
        <v>1</v>
      </c>
      <c r="EL590">
        <v>1</v>
      </c>
      <c r="EM590">
        <v>0</v>
      </c>
      <c r="EN590">
        <v>2</v>
      </c>
      <c r="EO590">
        <v>2</v>
      </c>
      <c r="EP590" s="12">
        <v>0</v>
      </c>
      <c r="EQ590">
        <v>0</v>
      </c>
      <c r="ER590">
        <v>2</v>
      </c>
      <c r="ES590">
        <v>2</v>
      </c>
      <c r="ET590">
        <v>2</v>
      </c>
      <c r="EU590">
        <v>0</v>
      </c>
      <c r="EV590">
        <v>1</v>
      </c>
      <c r="EW590">
        <v>1</v>
      </c>
      <c r="EX590">
        <v>0</v>
      </c>
      <c r="EY590">
        <v>1</v>
      </c>
      <c r="EZ590">
        <v>1</v>
      </c>
      <c r="FA590">
        <v>2</v>
      </c>
      <c r="FB590">
        <v>1</v>
      </c>
      <c r="FC590">
        <v>1</v>
      </c>
      <c r="FD590">
        <v>2</v>
      </c>
      <c r="FE590">
        <v>1</v>
      </c>
      <c r="FF590">
        <v>0</v>
      </c>
      <c r="FG590" s="12">
        <v>0</v>
      </c>
      <c r="FH590" s="12">
        <v>1</v>
      </c>
      <c r="FI590" s="12">
        <v>6</v>
      </c>
      <c r="FJ590" s="12">
        <v>2</v>
      </c>
      <c r="FK590" s="12">
        <v>0</v>
      </c>
      <c r="FL590">
        <v>2</v>
      </c>
      <c r="FM590">
        <v>1</v>
      </c>
      <c r="FN590">
        <v>0</v>
      </c>
      <c r="FO590">
        <v>0</v>
      </c>
      <c r="FP590">
        <v>2</v>
      </c>
      <c r="FQ590">
        <v>3</v>
      </c>
      <c r="FR590">
        <v>0</v>
      </c>
      <c r="FS590">
        <v>0</v>
      </c>
      <c r="FT590">
        <v>0</v>
      </c>
      <c r="FU590" s="12">
        <v>1</v>
      </c>
      <c r="FV590" s="12">
        <v>0</v>
      </c>
      <c r="FW590" s="39"/>
      <c r="FX590" s="39"/>
      <c r="FY590" s="37"/>
      <c r="FZ590" s="39"/>
      <c r="GA590" s="12">
        <v>3</v>
      </c>
      <c r="GB590">
        <v>0</v>
      </c>
      <c r="GC590">
        <v>1</v>
      </c>
      <c r="GD590">
        <v>0</v>
      </c>
      <c r="GE590">
        <v>0</v>
      </c>
      <c r="GF590">
        <v>1</v>
      </c>
      <c r="GG590" s="12">
        <v>2</v>
      </c>
      <c r="GH590">
        <v>3</v>
      </c>
      <c r="GI590">
        <v>0</v>
      </c>
      <c r="GJ590">
        <v>2</v>
      </c>
      <c r="GK590">
        <v>0</v>
      </c>
      <c r="GL590">
        <v>0</v>
      </c>
      <c r="GM590" s="12">
        <v>1</v>
      </c>
    </row>
    <row r="591" spans="1:195" x14ac:dyDescent="0.35">
      <c r="A591" s="77">
        <v>582</v>
      </c>
      <c r="B591" s="12">
        <v>0</v>
      </c>
      <c r="C591" s="12">
        <v>0</v>
      </c>
      <c r="D591">
        <v>1</v>
      </c>
      <c r="E591">
        <v>1</v>
      </c>
      <c r="F591">
        <v>2</v>
      </c>
      <c r="G591">
        <v>1</v>
      </c>
      <c r="H591">
        <v>1</v>
      </c>
      <c r="I591">
        <v>1</v>
      </c>
      <c r="J591">
        <v>0</v>
      </c>
      <c r="K591">
        <v>2</v>
      </c>
      <c r="L591">
        <v>0</v>
      </c>
      <c r="M591">
        <v>2</v>
      </c>
      <c r="N591">
        <v>0</v>
      </c>
      <c r="O591" s="12">
        <v>1</v>
      </c>
      <c r="P591">
        <v>0</v>
      </c>
      <c r="Q591" s="12">
        <v>1</v>
      </c>
      <c r="R591">
        <v>1</v>
      </c>
      <c r="S591">
        <v>2</v>
      </c>
      <c r="T591">
        <v>0</v>
      </c>
      <c r="U591">
        <v>0</v>
      </c>
      <c r="V591">
        <v>0</v>
      </c>
      <c r="W591">
        <v>2</v>
      </c>
      <c r="X591">
        <v>0</v>
      </c>
      <c r="Y591">
        <v>1</v>
      </c>
      <c r="Z591">
        <v>0</v>
      </c>
      <c r="AA591">
        <v>0</v>
      </c>
      <c r="AB591">
        <v>2</v>
      </c>
      <c r="AC591">
        <v>1</v>
      </c>
      <c r="AD591">
        <v>0</v>
      </c>
      <c r="AE591">
        <v>2</v>
      </c>
      <c r="AF591">
        <v>0</v>
      </c>
      <c r="AG591">
        <v>2</v>
      </c>
      <c r="AH591" s="12">
        <v>0</v>
      </c>
      <c r="AI591" s="12">
        <v>0</v>
      </c>
      <c r="AJ591" s="12">
        <v>2</v>
      </c>
      <c r="AK591" s="12">
        <v>1</v>
      </c>
      <c r="AL591" s="12">
        <v>0</v>
      </c>
      <c r="AM591" s="12">
        <v>2</v>
      </c>
      <c r="AN591" s="12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X591" s="12">
        <v>0</v>
      </c>
      <c r="AY591" s="12">
        <v>4</v>
      </c>
      <c r="AZ591" s="12">
        <v>0</v>
      </c>
      <c r="BA591" s="12">
        <v>1</v>
      </c>
      <c r="BB591" s="12">
        <v>0</v>
      </c>
      <c r="BC591">
        <v>1</v>
      </c>
      <c r="BD591" s="12">
        <v>2</v>
      </c>
      <c r="BE591" s="12">
        <v>1</v>
      </c>
      <c r="BF591" s="12">
        <v>1</v>
      </c>
      <c r="BG591" s="12">
        <v>1</v>
      </c>
      <c r="BH591" s="12">
        <v>1</v>
      </c>
      <c r="BI591" s="12">
        <v>2</v>
      </c>
      <c r="BJ591" s="12">
        <v>0</v>
      </c>
      <c r="BK591" s="12">
        <v>0</v>
      </c>
      <c r="BL591">
        <v>1</v>
      </c>
      <c r="BM591">
        <v>2</v>
      </c>
      <c r="BN591" s="12">
        <v>0</v>
      </c>
      <c r="BO591">
        <v>2</v>
      </c>
      <c r="BP591" s="12">
        <v>0</v>
      </c>
      <c r="BQ591" s="12">
        <v>1</v>
      </c>
      <c r="BR591">
        <v>0</v>
      </c>
      <c r="BS591">
        <v>1</v>
      </c>
      <c r="BT591" s="12">
        <v>0</v>
      </c>
      <c r="BU591" s="12">
        <v>1</v>
      </c>
      <c r="BV591">
        <v>1</v>
      </c>
      <c r="BW591">
        <v>1</v>
      </c>
      <c r="BX591">
        <v>0</v>
      </c>
      <c r="BY591">
        <v>6</v>
      </c>
      <c r="BZ591" s="4">
        <v>2</v>
      </c>
      <c r="CA591">
        <v>1</v>
      </c>
      <c r="CB591">
        <v>0</v>
      </c>
      <c r="CC591">
        <v>2</v>
      </c>
      <c r="CD591">
        <v>1</v>
      </c>
      <c r="CE591" s="12">
        <v>3</v>
      </c>
      <c r="CF591" s="12">
        <v>0</v>
      </c>
      <c r="CG591" s="12">
        <v>2</v>
      </c>
      <c r="CH591" s="12">
        <v>1</v>
      </c>
      <c r="CI591" s="12">
        <v>0</v>
      </c>
      <c r="CJ591">
        <v>0</v>
      </c>
      <c r="CK591" s="12">
        <v>1</v>
      </c>
      <c r="CL591" s="12">
        <v>2</v>
      </c>
      <c r="CM591" s="12">
        <v>2</v>
      </c>
      <c r="CN591" s="12">
        <v>2</v>
      </c>
      <c r="CO591" s="12">
        <v>1</v>
      </c>
      <c r="CP591" s="12">
        <v>0</v>
      </c>
      <c r="CQ591" s="12">
        <v>1</v>
      </c>
      <c r="CV591">
        <v>0</v>
      </c>
      <c r="CW591" s="12">
        <v>2</v>
      </c>
      <c r="CX591" s="12">
        <v>2</v>
      </c>
      <c r="CY591">
        <v>1</v>
      </c>
      <c r="CZ591" s="12">
        <v>3</v>
      </c>
      <c r="DA591" s="12">
        <v>1</v>
      </c>
      <c r="DB591">
        <v>0</v>
      </c>
      <c r="DC591" s="12">
        <v>1</v>
      </c>
      <c r="DD591">
        <v>0</v>
      </c>
      <c r="DE591">
        <v>0</v>
      </c>
      <c r="DF591">
        <v>3</v>
      </c>
      <c r="DG591">
        <v>0</v>
      </c>
      <c r="DH591">
        <v>0</v>
      </c>
      <c r="DI591">
        <v>0</v>
      </c>
      <c r="DJ591">
        <v>2</v>
      </c>
      <c r="DK591">
        <v>1</v>
      </c>
      <c r="DL591" s="12">
        <v>1</v>
      </c>
      <c r="DM591">
        <v>1</v>
      </c>
      <c r="DN591">
        <v>0</v>
      </c>
      <c r="DO591">
        <v>0</v>
      </c>
      <c r="DP591">
        <v>0</v>
      </c>
      <c r="DQ591">
        <v>4</v>
      </c>
      <c r="DR591">
        <v>2</v>
      </c>
      <c r="DS591">
        <v>2</v>
      </c>
      <c r="DT591">
        <v>0</v>
      </c>
      <c r="DU591">
        <v>1</v>
      </c>
      <c r="DV591" s="12">
        <v>2</v>
      </c>
      <c r="DW591">
        <v>0</v>
      </c>
      <c r="DX591">
        <v>0</v>
      </c>
      <c r="DY591">
        <v>0</v>
      </c>
      <c r="DZ591">
        <v>1</v>
      </c>
      <c r="EA591">
        <v>1</v>
      </c>
      <c r="EB591">
        <v>1</v>
      </c>
      <c r="EC591">
        <v>1</v>
      </c>
      <c r="ED591">
        <v>3</v>
      </c>
      <c r="EE591">
        <v>1</v>
      </c>
      <c r="EF591">
        <v>0</v>
      </c>
      <c r="EG591">
        <v>0</v>
      </c>
      <c r="EH591">
        <v>3</v>
      </c>
      <c r="EI591">
        <v>0</v>
      </c>
      <c r="EJ591">
        <v>1</v>
      </c>
      <c r="EK591">
        <v>1</v>
      </c>
      <c r="EL591">
        <v>1</v>
      </c>
      <c r="EM591">
        <v>0</v>
      </c>
      <c r="EN591">
        <v>1</v>
      </c>
      <c r="EO591">
        <v>0</v>
      </c>
      <c r="EP591" s="12">
        <v>1</v>
      </c>
      <c r="EQ591">
        <v>2</v>
      </c>
      <c r="ER591">
        <v>2</v>
      </c>
      <c r="ES591">
        <v>3</v>
      </c>
      <c r="ET591">
        <v>2</v>
      </c>
      <c r="EU591">
        <v>0</v>
      </c>
      <c r="EV591">
        <v>1</v>
      </c>
      <c r="EW591">
        <v>0</v>
      </c>
      <c r="EX591">
        <v>0</v>
      </c>
      <c r="EY591">
        <v>0</v>
      </c>
      <c r="EZ591">
        <v>2</v>
      </c>
      <c r="FA591">
        <v>0</v>
      </c>
      <c r="FB591">
        <v>1</v>
      </c>
      <c r="FC591">
        <v>2</v>
      </c>
      <c r="FD591">
        <v>2</v>
      </c>
      <c r="FE591">
        <v>2</v>
      </c>
      <c r="FF591">
        <v>0</v>
      </c>
      <c r="FG591" s="12">
        <v>0</v>
      </c>
      <c r="FH591" s="12">
        <v>2</v>
      </c>
      <c r="FI591" s="12">
        <v>2</v>
      </c>
      <c r="FJ591" s="12">
        <v>4</v>
      </c>
      <c r="FK591" s="12">
        <v>2</v>
      </c>
      <c r="FL591">
        <v>1</v>
      </c>
      <c r="FM591">
        <v>1</v>
      </c>
      <c r="FN591">
        <v>0</v>
      </c>
      <c r="FO591">
        <v>0</v>
      </c>
      <c r="FP591">
        <v>1</v>
      </c>
      <c r="FQ591">
        <v>1</v>
      </c>
      <c r="FR591">
        <v>0</v>
      </c>
      <c r="FS591">
        <v>0</v>
      </c>
      <c r="FT591">
        <v>0</v>
      </c>
      <c r="FU591" s="12">
        <v>0</v>
      </c>
      <c r="FV591" s="12">
        <v>1</v>
      </c>
      <c r="FW591" s="39"/>
      <c r="FX591" s="39"/>
      <c r="FY591" s="37"/>
      <c r="FZ591" s="39"/>
      <c r="GA591" s="12">
        <v>2</v>
      </c>
      <c r="GB591">
        <v>1</v>
      </c>
      <c r="GC591">
        <v>2</v>
      </c>
      <c r="GD591">
        <v>0</v>
      </c>
      <c r="GE591">
        <v>0</v>
      </c>
      <c r="GF591">
        <v>0</v>
      </c>
      <c r="GG591" s="12">
        <v>0</v>
      </c>
      <c r="GH591">
        <v>3</v>
      </c>
      <c r="GI591">
        <v>1</v>
      </c>
      <c r="GJ591">
        <v>2</v>
      </c>
      <c r="GK591">
        <v>3</v>
      </c>
      <c r="GL591">
        <v>0</v>
      </c>
      <c r="GM591" s="12">
        <v>0</v>
      </c>
    </row>
    <row r="592" spans="1:195" x14ac:dyDescent="0.35">
      <c r="A592" s="77">
        <v>583</v>
      </c>
      <c r="B592" s="12">
        <v>0</v>
      </c>
      <c r="C592" s="12">
        <v>0</v>
      </c>
      <c r="D592">
        <v>3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4</v>
      </c>
      <c r="L592">
        <v>0</v>
      </c>
      <c r="M592">
        <v>0</v>
      </c>
      <c r="N592">
        <v>0</v>
      </c>
      <c r="O592" s="12">
        <v>1</v>
      </c>
      <c r="P592">
        <v>0</v>
      </c>
      <c r="Q592" s="12">
        <v>0</v>
      </c>
      <c r="R592">
        <v>1</v>
      </c>
      <c r="S592">
        <v>0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5</v>
      </c>
      <c r="AG592">
        <v>0</v>
      </c>
      <c r="AH592" s="12">
        <v>0</v>
      </c>
      <c r="AI592" s="12">
        <v>0</v>
      </c>
      <c r="AJ592" s="12">
        <v>3</v>
      </c>
      <c r="AK592" s="12">
        <v>0</v>
      </c>
      <c r="AL592" s="12">
        <v>0</v>
      </c>
      <c r="AM592" s="12">
        <v>1</v>
      </c>
      <c r="AN592" s="12">
        <v>0</v>
      </c>
      <c r="AO592">
        <v>1</v>
      </c>
      <c r="AP592">
        <v>0</v>
      </c>
      <c r="AQ592">
        <v>4</v>
      </c>
      <c r="AR592">
        <v>1</v>
      </c>
      <c r="AS592">
        <v>0</v>
      </c>
      <c r="AX592" s="12">
        <v>1</v>
      </c>
      <c r="AY592" s="12">
        <v>3</v>
      </c>
      <c r="AZ592" s="12">
        <v>1</v>
      </c>
      <c r="BA592" s="12">
        <v>0</v>
      </c>
      <c r="BB592" s="12">
        <v>0</v>
      </c>
      <c r="BC592">
        <v>2</v>
      </c>
      <c r="BD592" s="12">
        <v>0</v>
      </c>
      <c r="BE592" s="12">
        <v>0</v>
      </c>
      <c r="BF592" s="12">
        <v>0</v>
      </c>
      <c r="BG592" s="12">
        <v>2</v>
      </c>
      <c r="BH592" s="12">
        <v>2</v>
      </c>
      <c r="BI592" s="12">
        <v>1</v>
      </c>
      <c r="BJ592" s="12">
        <v>0</v>
      </c>
      <c r="BK592" s="12">
        <v>0</v>
      </c>
      <c r="BL592">
        <v>0</v>
      </c>
      <c r="BM592">
        <v>1</v>
      </c>
      <c r="BN592" s="12">
        <v>2</v>
      </c>
      <c r="BO592">
        <v>0</v>
      </c>
      <c r="BP592" s="12">
        <v>0</v>
      </c>
      <c r="BQ592" s="12">
        <v>2</v>
      </c>
      <c r="BR592">
        <v>0</v>
      </c>
      <c r="BS592">
        <v>0</v>
      </c>
      <c r="BT592" s="12">
        <v>2</v>
      </c>
      <c r="BU592" s="12">
        <v>1</v>
      </c>
      <c r="BV592">
        <v>1</v>
      </c>
      <c r="BW592">
        <v>1</v>
      </c>
      <c r="BX592">
        <v>0</v>
      </c>
      <c r="BY592">
        <v>2</v>
      </c>
      <c r="BZ592" s="4">
        <v>1</v>
      </c>
      <c r="CA592">
        <v>3</v>
      </c>
      <c r="CB592">
        <v>0</v>
      </c>
      <c r="CC592">
        <v>1</v>
      </c>
      <c r="CD592">
        <v>0</v>
      </c>
      <c r="CE592" s="12">
        <v>2</v>
      </c>
      <c r="CF592" s="12">
        <v>2</v>
      </c>
      <c r="CG592" s="12">
        <v>0</v>
      </c>
      <c r="CH592" s="12">
        <v>2</v>
      </c>
      <c r="CI592" s="12">
        <v>1</v>
      </c>
      <c r="CJ592">
        <v>1</v>
      </c>
      <c r="CK592" s="12">
        <v>1</v>
      </c>
      <c r="CL592" s="12">
        <v>0</v>
      </c>
      <c r="CM592" s="12">
        <v>0</v>
      </c>
      <c r="CN592" s="12">
        <v>3</v>
      </c>
      <c r="CO592" s="12">
        <v>0</v>
      </c>
      <c r="CP592" s="12">
        <v>1</v>
      </c>
      <c r="CQ592" s="12">
        <v>1</v>
      </c>
      <c r="CV592">
        <v>2</v>
      </c>
      <c r="CW592" s="12">
        <v>1</v>
      </c>
      <c r="CX592" s="12">
        <v>0</v>
      </c>
      <c r="CY592">
        <v>0</v>
      </c>
      <c r="CZ592" s="12">
        <v>2</v>
      </c>
      <c r="DA592" s="12">
        <v>4</v>
      </c>
      <c r="DB592">
        <v>1</v>
      </c>
      <c r="DC592" s="12">
        <v>0</v>
      </c>
      <c r="DD592">
        <v>0</v>
      </c>
      <c r="DE592">
        <v>0</v>
      </c>
      <c r="DF592">
        <v>1</v>
      </c>
      <c r="DG592">
        <v>1</v>
      </c>
      <c r="DH592">
        <v>0</v>
      </c>
      <c r="DI592">
        <v>0</v>
      </c>
      <c r="DJ592">
        <v>1</v>
      </c>
      <c r="DK592">
        <v>1</v>
      </c>
      <c r="DL592" s="1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2</v>
      </c>
      <c r="DS592">
        <v>2</v>
      </c>
      <c r="DT592">
        <v>2</v>
      </c>
      <c r="DU592">
        <v>0</v>
      </c>
      <c r="DV592" s="12">
        <v>0</v>
      </c>
      <c r="DW592">
        <v>0</v>
      </c>
      <c r="DX592">
        <v>0</v>
      </c>
      <c r="DY592">
        <v>0</v>
      </c>
      <c r="DZ592">
        <v>0</v>
      </c>
      <c r="EA592">
        <v>1</v>
      </c>
      <c r="EB592">
        <v>0</v>
      </c>
      <c r="EC592">
        <v>0</v>
      </c>
      <c r="ED592">
        <v>2</v>
      </c>
      <c r="EE592">
        <v>1</v>
      </c>
      <c r="EF592">
        <v>0</v>
      </c>
      <c r="EG592">
        <v>0</v>
      </c>
      <c r="EH592">
        <v>1</v>
      </c>
      <c r="EI592">
        <v>1</v>
      </c>
      <c r="EJ592">
        <v>0</v>
      </c>
      <c r="EK592">
        <v>2</v>
      </c>
      <c r="EL592">
        <v>0</v>
      </c>
      <c r="EM592">
        <v>0</v>
      </c>
      <c r="EN592">
        <v>2</v>
      </c>
      <c r="EO592">
        <v>1</v>
      </c>
      <c r="EP592" s="12">
        <v>2</v>
      </c>
      <c r="EQ592">
        <v>1</v>
      </c>
      <c r="ER592">
        <v>0</v>
      </c>
      <c r="ES592">
        <v>1</v>
      </c>
      <c r="ET592">
        <v>1</v>
      </c>
      <c r="EU592">
        <v>2</v>
      </c>
      <c r="EV592">
        <v>0</v>
      </c>
      <c r="EW592">
        <v>1</v>
      </c>
      <c r="EX592">
        <v>0</v>
      </c>
      <c r="EY592">
        <v>0</v>
      </c>
      <c r="EZ592">
        <v>2</v>
      </c>
      <c r="FA592">
        <v>1</v>
      </c>
      <c r="FB592">
        <v>2</v>
      </c>
      <c r="FC592">
        <v>5</v>
      </c>
      <c r="FD592">
        <v>1</v>
      </c>
      <c r="FE592">
        <v>3</v>
      </c>
      <c r="FF592">
        <v>1</v>
      </c>
      <c r="FG592" s="12">
        <v>1</v>
      </c>
      <c r="FH592" s="12">
        <v>0</v>
      </c>
      <c r="FI592" s="12">
        <v>3</v>
      </c>
      <c r="FJ592" s="12">
        <v>4</v>
      </c>
      <c r="FK592" s="12">
        <v>2</v>
      </c>
      <c r="FL592">
        <v>0</v>
      </c>
      <c r="FM592">
        <v>0</v>
      </c>
      <c r="FN592">
        <v>0</v>
      </c>
      <c r="FO592">
        <v>1</v>
      </c>
      <c r="FP592">
        <v>0</v>
      </c>
      <c r="FQ592">
        <v>2</v>
      </c>
      <c r="FR592">
        <v>1</v>
      </c>
      <c r="FS592">
        <v>0</v>
      </c>
      <c r="FT592">
        <v>0</v>
      </c>
      <c r="FU592" s="12">
        <v>1</v>
      </c>
      <c r="FV592" s="12">
        <v>0</v>
      </c>
      <c r="FW592" s="39"/>
      <c r="FX592" s="39"/>
      <c r="FY592" s="37"/>
      <c r="FZ592" s="39"/>
      <c r="GA592" s="12">
        <v>0</v>
      </c>
      <c r="GB592">
        <v>1</v>
      </c>
      <c r="GC592">
        <v>0</v>
      </c>
      <c r="GD592">
        <v>0</v>
      </c>
      <c r="GE592">
        <v>0</v>
      </c>
      <c r="GF592">
        <v>2</v>
      </c>
      <c r="GG592" s="12">
        <v>2</v>
      </c>
      <c r="GH592">
        <v>2</v>
      </c>
      <c r="GI592">
        <v>3</v>
      </c>
      <c r="GJ592">
        <v>3</v>
      </c>
      <c r="GK592">
        <v>0</v>
      </c>
      <c r="GL592">
        <v>0</v>
      </c>
      <c r="GM592" s="12">
        <v>0</v>
      </c>
    </row>
    <row r="593" spans="1:195" x14ac:dyDescent="0.35">
      <c r="A593" s="77">
        <v>584</v>
      </c>
      <c r="B593" s="12">
        <v>0</v>
      </c>
      <c r="C593" s="12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</v>
      </c>
      <c r="K593">
        <v>1</v>
      </c>
      <c r="L593">
        <v>0</v>
      </c>
      <c r="M593">
        <v>2</v>
      </c>
      <c r="N593">
        <v>1</v>
      </c>
      <c r="O593" s="12">
        <v>0</v>
      </c>
      <c r="P593">
        <v>1</v>
      </c>
      <c r="Q593" s="12">
        <v>2</v>
      </c>
      <c r="R593">
        <v>2</v>
      </c>
      <c r="S593">
        <v>0</v>
      </c>
      <c r="T593">
        <v>1</v>
      </c>
      <c r="U593">
        <v>0</v>
      </c>
      <c r="V593">
        <v>1</v>
      </c>
      <c r="W593">
        <v>2</v>
      </c>
      <c r="X593">
        <v>1</v>
      </c>
      <c r="Y593">
        <v>0</v>
      </c>
      <c r="Z593">
        <v>2</v>
      </c>
      <c r="AA593">
        <v>0</v>
      </c>
      <c r="AB593">
        <v>2</v>
      </c>
      <c r="AC593">
        <v>0</v>
      </c>
      <c r="AD593">
        <v>0</v>
      </c>
      <c r="AE593">
        <v>1</v>
      </c>
      <c r="AF593">
        <v>0</v>
      </c>
      <c r="AG593">
        <v>1</v>
      </c>
      <c r="AH593" s="12">
        <v>0</v>
      </c>
      <c r="AI593" s="12">
        <v>1</v>
      </c>
      <c r="AJ593" s="12">
        <v>2</v>
      </c>
      <c r="AK593" s="12">
        <v>4</v>
      </c>
      <c r="AL593" s="12">
        <v>0</v>
      </c>
      <c r="AM593" s="12">
        <v>2</v>
      </c>
      <c r="AN593" s="12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X593" s="12">
        <v>0</v>
      </c>
      <c r="AY593" s="12">
        <v>0</v>
      </c>
      <c r="AZ593" s="12">
        <v>2</v>
      </c>
      <c r="BA593" s="12">
        <v>0</v>
      </c>
      <c r="BB593" s="12">
        <v>1</v>
      </c>
      <c r="BC593">
        <v>1</v>
      </c>
      <c r="BD593" s="12">
        <v>2</v>
      </c>
      <c r="BE593" s="12">
        <v>0</v>
      </c>
      <c r="BF593" s="12">
        <v>0</v>
      </c>
      <c r="BG593" s="12">
        <v>1</v>
      </c>
      <c r="BH593" s="12">
        <v>0</v>
      </c>
      <c r="BI593" s="12">
        <v>1</v>
      </c>
      <c r="BJ593" s="12">
        <v>0</v>
      </c>
      <c r="BK593" s="12">
        <v>0</v>
      </c>
      <c r="BL593">
        <v>1</v>
      </c>
      <c r="BM593">
        <v>1</v>
      </c>
      <c r="BN593" s="12">
        <v>0</v>
      </c>
      <c r="BO593">
        <v>1</v>
      </c>
      <c r="BP593" s="12">
        <v>0</v>
      </c>
      <c r="BQ593" s="12">
        <v>0</v>
      </c>
      <c r="BR593">
        <v>1</v>
      </c>
      <c r="BS593">
        <v>1</v>
      </c>
      <c r="BT593" s="12">
        <v>0</v>
      </c>
      <c r="BU593" s="12">
        <v>1</v>
      </c>
      <c r="BV593">
        <v>1</v>
      </c>
      <c r="BW593">
        <v>0</v>
      </c>
      <c r="BX593">
        <v>0</v>
      </c>
      <c r="BY593">
        <v>8</v>
      </c>
      <c r="BZ593" s="4">
        <v>3</v>
      </c>
      <c r="CA593">
        <v>1</v>
      </c>
      <c r="CB593">
        <v>0</v>
      </c>
      <c r="CC593">
        <v>0</v>
      </c>
      <c r="CD593">
        <v>3</v>
      </c>
      <c r="CE593" s="12">
        <v>1</v>
      </c>
      <c r="CF593" s="12">
        <v>1</v>
      </c>
      <c r="CG593" s="12">
        <v>2</v>
      </c>
      <c r="CH593" s="12">
        <v>2</v>
      </c>
      <c r="CI593" s="12">
        <v>0</v>
      </c>
      <c r="CJ593">
        <v>1</v>
      </c>
      <c r="CK593" s="12">
        <v>0</v>
      </c>
      <c r="CL593" s="12">
        <v>1</v>
      </c>
      <c r="CM593" s="12">
        <v>1</v>
      </c>
      <c r="CN593" s="12">
        <v>3</v>
      </c>
      <c r="CO593" s="12">
        <v>2</v>
      </c>
      <c r="CP593" s="12">
        <v>1</v>
      </c>
      <c r="CQ593" s="12">
        <v>0</v>
      </c>
      <c r="CV593">
        <v>2</v>
      </c>
      <c r="CW593" s="12">
        <v>3</v>
      </c>
      <c r="CX593" s="12">
        <v>0</v>
      </c>
      <c r="CY593">
        <v>1</v>
      </c>
      <c r="CZ593" s="12">
        <v>0</v>
      </c>
      <c r="DA593" s="12">
        <v>1</v>
      </c>
      <c r="DB593">
        <v>3</v>
      </c>
      <c r="DC593" s="12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1</v>
      </c>
      <c r="DK593">
        <v>1</v>
      </c>
      <c r="DL593" s="12">
        <v>1</v>
      </c>
      <c r="DM593">
        <v>0</v>
      </c>
      <c r="DN593">
        <v>0</v>
      </c>
      <c r="DO593">
        <v>0</v>
      </c>
      <c r="DP593">
        <v>1</v>
      </c>
      <c r="DQ593">
        <v>1</v>
      </c>
      <c r="DR593">
        <v>1</v>
      </c>
      <c r="DS593">
        <v>1</v>
      </c>
      <c r="DT593">
        <v>0</v>
      </c>
      <c r="DU593">
        <v>1</v>
      </c>
      <c r="DV593" s="12">
        <v>2</v>
      </c>
      <c r="DW593">
        <v>0</v>
      </c>
      <c r="DX593">
        <v>4</v>
      </c>
      <c r="DY593">
        <v>2</v>
      </c>
      <c r="DZ593">
        <v>0</v>
      </c>
      <c r="EA593">
        <v>0</v>
      </c>
      <c r="EB593">
        <v>0</v>
      </c>
      <c r="EC593">
        <v>0</v>
      </c>
      <c r="ED593">
        <v>1</v>
      </c>
      <c r="EE593">
        <v>2</v>
      </c>
      <c r="EF593">
        <v>1</v>
      </c>
      <c r="EG593">
        <v>1</v>
      </c>
      <c r="EH593">
        <v>8</v>
      </c>
      <c r="EI593">
        <v>0</v>
      </c>
      <c r="EJ593">
        <v>1</v>
      </c>
      <c r="EK593">
        <v>5</v>
      </c>
      <c r="EL593">
        <v>2</v>
      </c>
      <c r="EM593">
        <v>2</v>
      </c>
      <c r="EN593">
        <v>1</v>
      </c>
      <c r="EO593">
        <v>0</v>
      </c>
      <c r="EP593" s="12">
        <v>0</v>
      </c>
      <c r="EQ593">
        <v>4</v>
      </c>
      <c r="ER593">
        <v>1</v>
      </c>
      <c r="ES593">
        <v>0</v>
      </c>
      <c r="ET593">
        <v>0</v>
      </c>
      <c r="EU593">
        <v>2</v>
      </c>
      <c r="EV593">
        <v>0</v>
      </c>
      <c r="EW593">
        <v>0</v>
      </c>
      <c r="EX593">
        <v>0</v>
      </c>
      <c r="EY593">
        <v>1</v>
      </c>
      <c r="EZ593">
        <v>3</v>
      </c>
      <c r="FA593">
        <v>1</v>
      </c>
      <c r="FB593">
        <v>3</v>
      </c>
      <c r="FC593">
        <v>1</v>
      </c>
      <c r="FD593">
        <v>0</v>
      </c>
      <c r="FE593">
        <v>1</v>
      </c>
      <c r="FF593">
        <v>1</v>
      </c>
      <c r="FG593" s="12">
        <v>0</v>
      </c>
      <c r="FH593" s="12">
        <v>1</v>
      </c>
      <c r="FI593" s="12">
        <v>4</v>
      </c>
      <c r="FJ593" s="12">
        <v>1</v>
      </c>
      <c r="FK593" s="12">
        <v>4</v>
      </c>
      <c r="FL593">
        <v>1</v>
      </c>
      <c r="FM593">
        <v>1</v>
      </c>
      <c r="FN593">
        <v>1</v>
      </c>
      <c r="FO593">
        <v>1</v>
      </c>
      <c r="FP593">
        <v>0</v>
      </c>
      <c r="FQ593">
        <v>4</v>
      </c>
      <c r="FR593">
        <v>3</v>
      </c>
      <c r="FS593">
        <v>0</v>
      </c>
      <c r="FT593">
        <v>1</v>
      </c>
      <c r="FU593" s="12">
        <v>0</v>
      </c>
      <c r="FV593" s="12">
        <v>0</v>
      </c>
      <c r="FW593" s="39"/>
      <c r="FX593" s="39"/>
      <c r="FY593" s="37"/>
      <c r="FZ593" s="39"/>
      <c r="GA593" s="12">
        <v>1</v>
      </c>
      <c r="GB593">
        <v>2</v>
      </c>
      <c r="GC593">
        <v>0</v>
      </c>
      <c r="GD593">
        <v>0</v>
      </c>
      <c r="GE593">
        <v>0</v>
      </c>
      <c r="GF593">
        <v>0</v>
      </c>
      <c r="GG593" s="12">
        <v>0</v>
      </c>
      <c r="GH593">
        <v>4</v>
      </c>
      <c r="GI593">
        <v>1</v>
      </c>
      <c r="GJ593">
        <v>0</v>
      </c>
      <c r="GK593">
        <v>1</v>
      </c>
      <c r="GL593">
        <v>0</v>
      </c>
      <c r="GM593" s="12">
        <v>0</v>
      </c>
    </row>
    <row r="594" spans="1:195" x14ac:dyDescent="0.35">
      <c r="A594" s="77">
        <v>585</v>
      </c>
      <c r="B594" s="12">
        <v>0</v>
      </c>
      <c r="C594" s="12">
        <v>0</v>
      </c>
      <c r="D594">
        <v>0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2</v>
      </c>
      <c r="L594">
        <v>0</v>
      </c>
      <c r="M594">
        <v>1</v>
      </c>
      <c r="N594">
        <v>2</v>
      </c>
      <c r="O594" s="12">
        <v>1</v>
      </c>
      <c r="P594">
        <v>0</v>
      </c>
      <c r="Q594" s="12">
        <v>1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2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10</v>
      </c>
      <c r="AG594">
        <v>5</v>
      </c>
      <c r="AH594" s="12">
        <v>2</v>
      </c>
      <c r="AI594" s="12">
        <v>1</v>
      </c>
      <c r="AJ594" s="12">
        <v>2</v>
      </c>
      <c r="AK594" s="12">
        <v>1</v>
      </c>
      <c r="AL594" s="12">
        <v>0</v>
      </c>
      <c r="AM594" s="12">
        <v>0</v>
      </c>
      <c r="AN594" s="12">
        <v>1</v>
      </c>
      <c r="AO594">
        <v>0</v>
      </c>
      <c r="AP594">
        <v>0</v>
      </c>
      <c r="AQ594">
        <v>1</v>
      </c>
      <c r="AR594">
        <v>0</v>
      </c>
      <c r="AS594">
        <v>0</v>
      </c>
      <c r="AX594" s="12">
        <v>0</v>
      </c>
      <c r="AY594" s="12">
        <v>3</v>
      </c>
      <c r="AZ594" s="12">
        <v>3</v>
      </c>
      <c r="BA594" s="12">
        <v>0</v>
      </c>
      <c r="BB594" s="12">
        <v>0</v>
      </c>
      <c r="BC594">
        <v>3</v>
      </c>
      <c r="BD594" s="12">
        <v>0</v>
      </c>
      <c r="BE594" s="12">
        <v>0</v>
      </c>
      <c r="BF594" s="12">
        <v>0</v>
      </c>
      <c r="BG594" s="12">
        <v>2</v>
      </c>
      <c r="BH594" s="12">
        <v>0</v>
      </c>
      <c r="BI594" s="12">
        <v>1</v>
      </c>
      <c r="BJ594" s="12">
        <v>0</v>
      </c>
      <c r="BK594" s="12">
        <v>3</v>
      </c>
      <c r="BL594">
        <v>2</v>
      </c>
      <c r="BM594">
        <v>2</v>
      </c>
      <c r="BN594" s="12">
        <v>1</v>
      </c>
      <c r="BO594">
        <v>1</v>
      </c>
      <c r="BP594" s="12">
        <v>1</v>
      </c>
      <c r="BQ594" s="12">
        <v>0</v>
      </c>
      <c r="BR594">
        <v>0</v>
      </c>
      <c r="BS594">
        <v>0</v>
      </c>
      <c r="BT594" s="12">
        <v>2</v>
      </c>
      <c r="BU594" s="12">
        <v>0</v>
      </c>
      <c r="BV594">
        <v>0</v>
      </c>
      <c r="BW594">
        <v>0</v>
      </c>
      <c r="BX594">
        <v>0</v>
      </c>
      <c r="BY594">
        <v>0</v>
      </c>
      <c r="BZ594" s="4">
        <v>1</v>
      </c>
      <c r="CA594">
        <v>0</v>
      </c>
      <c r="CB594">
        <v>0</v>
      </c>
      <c r="CC594">
        <v>0</v>
      </c>
      <c r="CD594">
        <v>2</v>
      </c>
      <c r="CE594" s="12">
        <v>1</v>
      </c>
      <c r="CF594" s="12">
        <v>1</v>
      </c>
      <c r="CG594" s="12">
        <v>2</v>
      </c>
      <c r="CH594" s="12">
        <v>0</v>
      </c>
      <c r="CI594" s="12">
        <v>0</v>
      </c>
      <c r="CJ594">
        <v>2</v>
      </c>
      <c r="CK594" s="12">
        <v>3</v>
      </c>
      <c r="CL594" s="12">
        <v>1</v>
      </c>
      <c r="CM594" s="12">
        <v>1</v>
      </c>
      <c r="CN594" s="12">
        <v>1</v>
      </c>
      <c r="CO594" s="12">
        <v>1</v>
      </c>
      <c r="CP594" s="12">
        <v>1</v>
      </c>
      <c r="CQ594" s="12">
        <v>1</v>
      </c>
      <c r="CV594">
        <v>1</v>
      </c>
      <c r="CW594" s="12">
        <v>0</v>
      </c>
      <c r="CX594" s="12">
        <v>0</v>
      </c>
      <c r="CY594">
        <v>0</v>
      </c>
      <c r="CZ594" s="12">
        <v>1</v>
      </c>
      <c r="DA594" s="12">
        <v>2</v>
      </c>
      <c r="DB594">
        <v>0</v>
      </c>
      <c r="DC594" s="12">
        <v>1</v>
      </c>
      <c r="DD594">
        <v>0</v>
      </c>
      <c r="DE594">
        <v>0</v>
      </c>
      <c r="DF594">
        <v>0</v>
      </c>
      <c r="DG594">
        <v>1</v>
      </c>
      <c r="DH594">
        <v>2</v>
      </c>
      <c r="DI594">
        <v>3</v>
      </c>
      <c r="DJ594">
        <v>0</v>
      </c>
      <c r="DK594">
        <v>0</v>
      </c>
      <c r="DL594" s="12">
        <v>0</v>
      </c>
      <c r="DM594">
        <v>0</v>
      </c>
      <c r="DN594">
        <v>3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1</v>
      </c>
      <c r="DU594">
        <v>2</v>
      </c>
      <c r="DV594" s="12">
        <v>1</v>
      </c>
      <c r="DW594">
        <v>0</v>
      </c>
      <c r="DX594">
        <v>5</v>
      </c>
      <c r="DY594">
        <v>0</v>
      </c>
      <c r="DZ594">
        <v>2</v>
      </c>
      <c r="EA594">
        <v>0</v>
      </c>
      <c r="EB594">
        <v>1</v>
      </c>
      <c r="EC594">
        <v>4</v>
      </c>
      <c r="ED594">
        <v>2</v>
      </c>
      <c r="EE594">
        <v>0</v>
      </c>
      <c r="EF594">
        <v>2</v>
      </c>
      <c r="EG594">
        <v>0</v>
      </c>
      <c r="EH594">
        <v>0</v>
      </c>
      <c r="EI594">
        <v>2</v>
      </c>
      <c r="EJ594">
        <v>0</v>
      </c>
      <c r="EK594">
        <v>1</v>
      </c>
      <c r="EL594">
        <v>0</v>
      </c>
      <c r="EM594">
        <v>0</v>
      </c>
      <c r="EN594">
        <v>0</v>
      </c>
      <c r="EO594">
        <v>1</v>
      </c>
      <c r="EP594" s="12">
        <v>1</v>
      </c>
      <c r="EQ594">
        <v>3</v>
      </c>
      <c r="ER594">
        <v>0</v>
      </c>
      <c r="ES594">
        <v>0</v>
      </c>
      <c r="ET594">
        <v>0</v>
      </c>
      <c r="EU594">
        <v>2</v>
      </c>
      <c r="EV594">
        <v>0</v>
      </c>
      <c r="EW594">
        <v>0</v>
      </c>
      <c r="EX594">
        <v>1</v>
      </c>
      <c r="EY594">
        <v>0</v>
      </c>
      <c r="EZ594">
        <v>0</v>
      </c>
      <c r="FA594">
        <v>1</v>
      </c>
      <c r="FB594">
        <v>1</v>
      </c>
      <c r="FC594">
        <v>1</v>
      </c>
      <c r="FD594">
        <v>0</v>
      </c>
      <c r="FE594">
        <v>1</v>
      </c>
      <c r="FF594">
        <v>3</v>
      </c>
      <c r="FG594" s="12">
        <v>0</v>
      </c>
      <c r="FH594" s="12">
        <v>5</v>
      </c>
      <c r="FI594" s="12">
        <v>2</v>
      </c>
      <c r="FJ594" s="12">
        <v>1</v>
      </c>
      <c r="FK594" s="12">
        <v>3</v>
      </c>
      <c r="FL594">
        <v>3</v>
      </c>
      <c r="FM594">
        <v>3</v>
      </c>
      <c r="FN594">
        <v>0</v>
      </c>
      <c r="FO594">
        <v>0</v>
      </c>
      <c r="FP594">
        <v>0</v>
      </c>
      <c r="FQ594">
        <v>1</v>
      </c>
      <c r="FR594">
        <v>1</v>
      </c>
      <c r="FS594">
        <v>0</v>
      </c>
      <c r="FT594">
        <v>0</v>
      </c>
      <c r="FU594" s="12">
        <v>0</v>
      </c>
      <c r="FV594" s="12">
        <v>1</v>
      </c>
      <c r="FW594" s="39"/>
      <c r="FX594" s="39"/>
      <c r="FY594" s="37"/>
      <c r="FZ594" s="39"/>
      <c r="GA594" s="12">
        <v>1</v>
      </c>
      <c r="GB594">
        <v>3</v>
      </c>
      <c r="GC594">
        <v>0</v>
      </c>
      <c r="GD594">
        <v>0</v>
      </c>
      <c r="GE594">
        <v>0</v>
      </c>
      <c r="GF594">
        <v>1</v>
      </c>
      <c r="GG594" s="12">
        <v>5</v>
      </c>
      <c r="GH594">
        <v>3</v>
      </c>
      <c r="GI594">
        <v>1</v>
      </c>
      <c r="GJ594">
        <v>0</v>
      </c>
      <c r="GK594">
        <v>0</v>
      </c>
      <c r="GL594">
        <v>0</v>
      </c>
      <c r="GM594" s="12">
        <v>0</v>
      </c>
    </row>
    <row r="595" spans="1:195" x14ac:dyDescent="0.35">
      <c r="A595" s="77">
        <v>586</v>
      </c>
      <c r="B595" s="12">
        <v>0</v>
      </c>
      <c r="C595" s="12">
        <v>1</v>
      </c>
      <c r="D595">
        <v>2</v>
      </c>
      <c r="E595">
        <v>1</v>
      </c>
      <c r="F595">
        <v>2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0</v>
      </c>
      <c r="O595" s="12">
        <v>1</v>
      </c>
      <c r="P595">
        <v>0</v>
      </c>
      <c r="Q595" s="12">
        <v>0</v>
      </c>
      <c r="R595">
        <v>1</v>
      </c>
      <c r="S595">
        <v>1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1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4</v>
      </c>
      <c r="AG595">
        <v>1</v>
      </c>
      <c r="AH595" s="12">
        <v>0</v>
      </c>
      <c r="AI595" s="12">
        <v>0</v>
      </c>
      <c r="AJ595" s="12">
        <v>1</v>
      </c>
      <c r="AK595" s="12">
        <v>1</v>
      </c>
      <c r="AL595" s="12">
        <v>0</v>
      </c>
      <c r="AM595" s="12">
        <v>1</v>
      </c>
      <c r="AN595" s="12">
        <v>0</v>
      </c>
      <c r="AO595">
        <v>0</v>
      </c>
      <c r="AP595">
        <v>1</v>
      </c>
      <c r="AQ595">
        <v>1</v>
      </c>
      <c r="AR595">
        <v>0</v>
      </c>
      <c r="AS595">
        <v>0</v>
      </c>
      <c r="AX595" s="12">
        <v>0</v>
      </c>
      <c r="AY595" s="12">
        <v>2</v>
      </c>
      <c r="AZ595" s="12">
        <v>2</v>
      </c>
      <c r="BA595" s="12">
        <v>4</v>
      </c>
      <c r="BB595" s="12">
        <v>3</v>
      </c>
      <c r="BC595">
        <v>2</v>
      </c>
      <c r="BD595" s="12">
        <v>2</v>
      </c>
      <c r="BE595" s="12">
        <v>1</v>
      </c>
      <c r="BF595" s="12">
        <v>1</v>
      </c>
      <c r="BG595" s="12">
        <v>2</v>
      </c>
      <c r="BH595" s="12">
        <v>0</v>
      </c>
      <c r="BI595" s="12">
        <v>1</v>
      </c>
      <c r="BJ595" s="12">
        <v>2</v>
      </c>
      <c r="BK595" s="12">
        <v>0</v>
      </c>
      <c r="BL595">
        <v>1</v>
      </c>
      <c r="BM595">
        <v>2</v>
      </c>
      <c r="BN595" s="12">
        <v>1</v>
      </c>
      <c r="BO595">
        <v>1</v>
      </c>
      <c r="BP595" s="12">
        <v>2</v>
      </c>
      <c r="BQ595" s="12">
        <v>2</v>
      </c>
      <c r="BR595">
        <v>1</v>
      </c>
      <c r="BS595">
        <v>3</v>
      </c>
      <c r="BT595" s="12">
        <v>0</v>
      </c>
      <c r="BU595" s="12">
        <v>1</v>
      </c>
      <c r="BV595">
        <v>2</v>
      </c>
      <c r="BW595">
        <v>0</v>
      </c>
      <c r="BX595">
        <v>0</v>
      </c>
      <c r="BY595">
        <v>2</v>
      </c>
      <c r="BZ595" s="4">
        <v>1</v>
      </c>
      <c r="CA595">
        <v>2</v>
      </c>
      <c r="CB595">
        <v>0</v>
      </c>
      <c r="CC595">
        <v>0</v>
      </c>
      <c r="CD595">
        <v>4</v>
      </c>
      <c r="CE595" s="12">
        <v>3</v>
      </c>
      <c r="CF595" s="12">
        <v>1</v>
      </c>
      <c r="CG595" s="12">
        <v>4</v>
      </c>
      <c r="CH595" s="12">
        <v>1</v>
      </c>
      <c r="CI595" s="12">
        <v>2</v>
      </c>
      <c r="CJ595">
        <v>2</v>
      </c>
      <c r="CK595" s="12">
        <v>1</v>
      </c>
      <c r="CL595" s="12">
        <v>4</v>
      </c>
      <c r="CM595" s="12">
        <v>0</v>
      </c>
      <c r="CN595" s="12">
        <v>0</v>
      </c>
      <c r="CO595" s="12">
        <v>0</v>
      </c>
      <c r="CP595" s="12">
        <v>1</v>
      </c>
      <c r="CQ595" s="12">
        <v>0</v>
      </c>
      <c r="CV595">
        <v>0</v>
      </c>
      <c r="CW595" s="12">
        <v>3</v>
      </c>
      <c r="CX595" s="12">
        <v>3</v>
      </c>
      <c r="CY595">
        <v>0</v>
      </c>
      <c r="CZ595" s="12">
        <v>1</v>
      </c>
      <c r="DA595" s="12">
        <v>1</v>
      </c>
      <c r="DB595">
        <v>1</v>
      </c>
      <c r="DC595" s="12">
        <v>0</v>
      </c>
      <c r="DD595">
        <v>0</v>
      </c>
      <c r="DE595">
        <v>0</v>
      </c>
      <c r="DF595">
        <v>2</v>
      </c>
      <c r="DG595">
        <v>0</v>
      </c>
      <c r="DH595">
        <v>0</v>
      </c>
      <c r="DI595">
        <v>1</v>
      </c>
      <c r="DJ595">
        <v>0</v>
      </c>
      <c r="DK595">
        <v>0</v>
      </c>
      <c r="DL595" s="12">
        <v>1</v>
      </c>
      <c r="DM595">
        <v>1</v>
      </c>
      <c r="DN595">
        <v>0</v>
      </c>
      <c r="DO595">
        <v>0</v>
      </c>
      <c r="DP595">
        <v>0</v>
      </c>
      <c r="DQ595">
        <v>1</v>
      </c>
      <c r="DR595">
        <v>0</v>
      </c>
      <c r="DS595">
        <v>0</v>
      </c>
      <c r="DT595">
        <v>0</v>
      </c>
      <c r="DU595">
        <v>1</v>
      </c>
      <c r="DV595" s="12">
        <v>1</v>
      </c>
      <c r="DW595">
        <v>0</v>
      </c>
      <c r="DX595">
        <v>0</v>
      </c>
      <c r="DY595">
        <v>0</v>
      </c>
      <c r="DZ595">
        <v>0</v>
      </c>
      <c r="EA595">
        <v>1</v>
      </c>
      <c r="EB595">
        <v>0</v>
      </c>
      <c r="EC595">
        <v>1</v>
      </c>
      <c r="ED595">
        <v>1</v>
      </c>
      <c r="EE595">
        <v>0</v>
      </c>
      <c r="EF595">
        <v>0</v>
      </c>
      <c r="EG595">
        <v>1</v>
      </c>
      <c r="EH595">
        <v>1</v>
      </c>
      <c r="EI595">
        <v>3</v>
      </c>
      <c r="EJ595">
        <v>1</v>
      </c>
      <c r="EK595">
        <v>2</v>
      </c>
      <c r="EL595">
        <v>0</v>
      </c>
      <c r="EM595">
        <v>1</v>
      </c>
      <c r="EN595">
        <v>0</v>
      </c>
      <c r="EO595">
        <v>1</v>
      </c>
      <c r="EP595" s="12">
        <v>2</v>
      </c>
      <c r="EQ595">
        <v>2</v>
      </c>
      <c r="ER595">
        <v>0</v>
      </c>
      <c r="ES595">
        <v>0</v>
      </c>
      <c r="ET595">
        <v>1</v>
      </c>
      <c r="EU595">
        <v>0</v>
      </c>
      <c r="EV595">
        <v>2</v>
      </c>
      <c r="EW595">
        <v>1</v>
      </c>
      <c r="EX595">
        <v>2</v>
      </c>
      <c r="EY595">
        <v>1</v>
      </c>
      <c r="EZ595">
        <v>1</v>
      </c>
      <c r="FA595">
        <v>0</v>
      </c>
      <c r="FB595">
        <v>1</v>
      </c>
      <c r="FC595">
        <v>0</v>
      </c>
      <c r="FD595">
        <v>1</v>
      </c>
      <c r="FE595">
        <v>0</v>
      </c>
      <c r="FF595">
        <v>0</v>
      </c>
      <c r="FG595" s="12">
        <v>0</v>
      </c>
      <c r="FH595" s="12">
        <v>1</v>
      </c>
      <c r="FI595" s="12">
        <v>1</v>
      </c>
      <c r="FJ595" s="12">
        <v>2</v>
      </c>
      <c r="FK595" s="12">
        <v>2</v>
      </c>
      <c r="FL595">
        <v>0</v>
      </c>
      <c r="FM595">
        <v>1</v>
      </c>
      <c r="FN595">
        <v>0</v>
      </c>
      <c r="FO595">
        <v>1</v>
      </c>
      <c r="FP595">
        <v>0</v>
      </c>
      <c r="FQ595">
        <v>0</v>
      </c>
      <c r="FR595">
        <v>1</v>
      </c>
      <c r="FS595">
        <v>0</v>
      </c>
      <c r="FT595">
        <v>0</v>
      </c>
      <c r="FU595" s="12">
        <v>2</v>
      </c>
      <c r="FV595" s="12">
        <v>0</v>
      </c>
      <c r="FW595" s="39"/>
      <c r="FX595" s="39"/>
      <c r="FY595" s="37"/>
      <c r="FZ595" s="39"/>
      <c r="GA595" s="12">
        <v>1</v>
      </c>
      <c r="GB595">
        <v>1</v>
      </c>
      <c r="GC595">
        <v>0</v>
      </c>
      <c r="GD595">
        <v>0</v>
      </c>
      <c r="GE595">
        <v>0</v>
      </c>
      <c r="GF595">
        <v>0</v>
      </c>
      <c r="GG595" s="12">
        <v>2</v>
      </c>
      <c r="GH595">
        <v>4</v>
      </c>
      <c r="GI595">
        <v>1</v>
      </c>
      <c r="GJ595">
        <v>1</v>
      </c>
      <c r="GK595">
        <v>0</v>
      </c>
      <c r="GL595">
        <v>0</v>
      </c>
      <c r="GM595" s="12">
        <v>2</v>
      </c>
    </row>
    <row r="596" spans="1:195" x14ac:dyDescent="0.35">
      <c r="A596" s="77">
        <v>587</v>
      </c>
      <c r="B596" s="12">
        <v>0</v>
      </c>
      <c r="C596" s="12">
        <v>1</v>
      </c>
      <c r="D596">
        <v>4</v>
      </c>
      <c r="E596">
        <v>0</v>
      </c>
      <c r="F596">
        <v>2</v>
      </c>
      <c r="G596">
        <v>0</v>
      </c>
      <c r="H596">
        <v>0</v>
      </c>
      <c r="I596">
        <v>2</v>
      </c>
      <c r="J596">
        <v>1</v>
      </c>
      <c r="K596">
        <v>1</v>
      </c>
      <c r="L596">
        <v>1</v>
      </c>
      <c r="M596">
        <v>0</v>
      </c>
      <c r="N596">
        <v>4</v>
      </c>
      <c r="O596" s="12">
        <v>2</v>
      </c>
      <c r="P596">
        <v>1</v>
      </c>
      <c r="Q596" s="12">
        <v>0</v>
      </c>
      <c r="R596">
        <v>0</v>
      </c>
      <c r="S596">
        <v>1</v>
      </c>
      <c r="T596">
        <v>1</v>
      </c>
      <c r="U596">
        <v>0</v>
      </c>
      <c r="V596">
        <v>0</v>
      </c>
      <c r="W596">
        <v>1</v>
      </c>
      <c r="X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15</v>
      </c>
      <c r="AG596">
        <v>2</v>
      </c>
      <c r="AH596" s="12">
        <v>1</v>
      </c>
      <c r="AI596" s="12">
        <v>1</v>
      </c>
      <c r="AJ596" s="12">
        <v>3</v>
      </c>
      <c r="AK596" s="12">
        <v>1</v>
      </c>
      <c r="AL596" s="12">
        <v>0</v>
      </c>
      <c r="AM596" s="12">
        <v>3</v>
      </c>
      <c r="AN596" s="12">
        <v>0</v>
      </c>
      <c r="AO596">
        <v>0</v>
      </c>
      <c r="AP596">
        <v>2</v>
      </c>
      <c r="AQ596">
        <v>0</v>
      </c>
      <c r="AR596">
        <v>4</v>
      </c>
      <c r="AS596">
        <v>1</v>
      </c>
      <c r="AX596" s="12">
        <v>0</v>
      </c>
      <c r="AY596" s="12">
        <v>1</v>
      </c>
      <c r="AZ596" s="12">
        <v>1</v>
      </c>
      <c r="BA596" s="12">
        <v>1</v>
      </c>
      <c r="BB596" s="12">
        <v>1</v>
      </c>
      <c r="BC596">
        <v>4</v>
      </c>
      <c r="BD596" s="12">
        <v>2</v>
      </c>
      <c r="BE596" s="12">
        <v>2</v>
      </c>
      <c r="BF596" s="12">
        <v>2</v>
      </c>
      <c r="BG596" s="12">
        <v>0</v>
      </c>
      <c r="BH596" s="12">
        <v>2</v>
      </c>
      <c r="BI596" s="12">
        <v>1</v>
      </c>
      <c r="BJ596" s="12">
        <v>0</v>
      </c>
      <c r="BK596" s="12">
        <v>3</v>
      </c>
      <c r="BL596">
        <v>1</v>
      </c>
      <c r="BM596">
        <v>2</v>
      </c>
      <c r="BN596" s="12">
        <v>1</v>
      </c>
      <c r="BO596">
        <v>0</v>
      </c>
      <c r="BP596" s="12">
        <v>4</v>
      </c>
      <c r="BQ596" s="12">
        <v>2</v>
      </c>
      <c r="BR596">
        <v>0</v>
      </c>
      <c r="BS596">
        <v>3</v>
      </c>
      <c r="BT596" s="12">
        <v>2</v>
      </c>
      <c r="BU596" s="12">
        <v>1</v>
      </c>
      <c r="BV596">
        <v>0</v>
      </c>
      <c r="BW596">
        <v>1</v>
      </c>
      <c r="BX596">
        <v>0</v>
      </c>
      <c r="BY596">
        <v>6</v>
      </c>
      <c r="BZ596" s="4">
        <v>0</v>
      </c>
      <c r="CA596">
        <v>3</v>
      </c>
      <c r="CB596">
        <v>0</v>
      </c>
      <c r="CC596">
        <v>1</v>
      </c>
      <c r="CD596">
        <v>3</v>
      </c>
      <c r="CE596" s="12">
        <v>3</v>
      </c>
      <c r="CF596" s="12">
        <v>1</v>
      </c>
      <c r="CG596" s="12">
        <v>0</v>
      </c>
      <c r="CH596" s="12">
        <v>2</v>
      </c>
      <c r="CI596" s="12">
        <v>0</v>
      </c>
      <c r="CJ596">
        <v>2</v>
      </c>
      <c r="CK596" s="12">
        <v>1</v>
      </c>
      <c r="CL596" s="12">
        <v>1</v>
      </c>
      <c r="CM596" s="12">
        <v>1</v>
      </c>
      <c r="CN596" s="12">
        <v>0</v>
      </c>
      <c r="CO596" s="12">
        <v>2</v>
      </c>
      <c r="CP596" s="12">
        <v>1</v>
      </c>
      <c r="CQ596" s="12">
        <v>0</v>
      </c>
      <c r="CV596">
        <v>0</v>
      </c>
      <c r="CW596" s="12">
        <v>1</v>
      </c>
      <c r="CX596" s="12">
        <v>0</v>
      </c>
      <c r="CY596">
        <v>1</v>
      </c>
      <c r="CZ596" s="12">
        <v>0</v>
      </c>
      <c r="DA596" s="12">
        <v>0</v>
      </c>
      <c r="DB596">
        <v>4</v>
      </c>
      <c r="DC596" s="12">
        <v>0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3</v>
      </c>
      <c r="DJ596">
        <v>0</v>
      </c>
      <c r="DK596">
        <v>0</v>
      </c>
      <c r="DL596" s="12">
        <v>0</v>
      </c>
      <c r="DM596">
        <v>1</v>
      </c>
      <c r="DN596">
        <v>2</v>
      </c>
      <c r="DO596">
        <v>1</v>
      </c>
      <c r="DP596">
        <v>0</v>
      </c>
      <c r="DQ596">
        <v>2</v>
      </c>
      <c r="DR596">
        <v>1</v>
      </c>
      <c r="DS596">
        <v>1</v>
      </c>
      <c r="DT596">
        <v>1</v>
      </c>
      <c r="DU596">
        <v>1</v>
      </c>
      <c r="DV596" s="12">
        <v>0</v>
      </c>
      <c r="DW596">
        <v>0</v>
      </c>
      <c r="DX596">
        <v>0</v>
      </c>
      <c r="DY596">
        <v>2</v>
      </c>
      <c r="DZ596">
        <v>0</v>
      </c>
      <c r="EA596">
        <v>2</v>
      </c>
      <c r="EB596">
        <v>2</v>
      </c>
      <c r="EC596">
        <v>2</v>
      </c>
      <c r="ED596">
        <v>1</v>
      </c>
      <c r="EE596">
        <v>1</v>
      </c>
      <c r="EF596">
        <v>1</v>
      </c>
      <c r="EG596">
        <v>2</v>
      </c>
      <c r="EH596">
        <v>1</v>
      </c>
      <c r="EI596">
        <v>1</v>
      </c>
      <c r="EJ596">
        <v>1</v>
      </c>
      <c r="EK596">
        <v>1</v>
      </c>
      <c r="EL596">
        <v>0</v>
      </c>
      <c r="EM596">
        <v>0</v>
      </c>
      <c r="EN596">
        <v>1</v>
      </c>
      <c r="EO596">
        <v>1</v>
      </c>
      <c r="EP596" s="12">
        <v>1</v>
      </c>
      <c r="EQ596">
        <v>1</v>
      </c>
      <c r="ER596">
        <v>0</v>
      </c>
      <c r="ES596">
        <v>1</v>
      </c>
      <c r="ET596">
        <v>0</v>
      </c>
      <c r="EU596">
        <v>0</v>
      </c>
      <c r="EV596">
        <v>1</v>
      </c>
      <c r="EW596">
        <v>0</v>
      </c>
      <c r="EX596">
        <v>1</v>
      </c>
      <c r="EY596">
        <v>0</v>
      </c>
      <c r="EZ596">
        <v>2</v>
      </c>
      <c r="FA596">
        <v>2</v>
      </c>
      <c r="FB596">
        <v>0</v>
      </c>
      <c r="FC596">
        <v>3</v>
      </c>
      <c r="FD596">
        <v>0</v>
      </c>
      <c r="FE596">
        <v>1</v>
      </c>
      <c r="FF596">
        <v>2</v>
      </c>
      <c r="FG596" s="12">
        <v>0</v>
      </c>
      <c r="FH596" s="12">
        <v>2</v>
      </c>
      <c r="FI596" s="12">
        <v>6</v>
      </c>
      <c r="FJ596" s="12">
        <v>0</v>
      </c>
      <c r="FK596" s="12">
        <v>1</v>
      </c>
      <c r="FL596">
        <v>1</v>
      </c>
      <c r="FM596">
        <v>0</v>
      </c>
      <c r="FN596">
        <v>0</v>
      </c>
      <c r="FO596">
        <v>1</v>
      </c>
      <c r="FP596">
        <v>0</v>
      </c>
      <c r="FQ596">
        <v>1</v>
      </c>
      <c r="FR596">
        <v>2</v>
      </c>
      <c r="FS596">
        <v>0</v>
      </c>
      <c r="FT596">
        <v>1</v>
      </c>
      <c r="FU596" s="12">
        <v>0</v>
      </c>
      <c r="FV596" s="12">
        <v>1</v>
      </c>
      <c r="FW596" s="39"/>
      <c r="FX596" s="39"/>
      <c r="FY596" s="37"/>
      <c r="FZ596" s="39"/>
      <c r="GA596" s="12">
        <v>0</v>
      </c>
      <c r="GB596">
        <v>1</v>
      </c>
      <c r="GC596">
        <v>0</v>
      </c>
      <c r="GD596">
        <v>0</v>
      </c>
      <c r="GE596">
        <v>0</v>
      </c>
      <c r="GF596">
        <v>1</v>
      </c>
      <c r="GG596" s="12">
        <v>0</v>
      </c>
      <c r="GH596">
        <v>4</v>
      </c>
      <c r="GI596">
        <v>0</v>
      </c>
      <c r="GJ596">
        <v>2</v>
      </c>
      <c r="GK596">
        <v>0</v>
      </c>
      <c r="GL596">
        <v>1</v>
      </c>
      <c r="GM596" s="12">
        <v>0</v>
      </c>
    </row>
    <row r="597" spans="1:195" x14ac:dyDescent="0.35">
      <c r="A597" s="77">
        <v>588</v>
      </c>
      <c r="B597" s="12">
        <v>0</v>
      </c>
      <c r="C597" s="12">
        <v>1</v>
      </c>
      <c r="D597">
        <v>4</v>
      </c>
      <c r="E597">
        <v>0</v>
      </c>
      <c r="F597">
        <v>1</v>
      </c>
      <c r="G597">
        <v>1</v>
      </c>
      <c r="H597">
        <v>0</v>
      </c>
      <c r="I597">
        <v>0</v>
      </c>
      <c r="J597">
        <v>3</v>
      </c>
      <c r="K597">
        <v>1</v>
      </c>
      <c r="L597">
        <v>0</v>
      </c>
      <c r="M597">
        <v>0</v>
      </c>
      <c r="N597">
        <v>0</v>
      </c>
      <c r="O597" s="12">
        <v>0</v>
      </c>
      <c r="P597">
        <v>1</v>
      </c>
      <c r="Q597" s="12">
        <v>0</v>
      </c>
      <c r="R597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2</v>
      </c>
      <c r="AF597">
        <v>2</v>
      </c>
      <c r="AG597">
        <v>1</v>
      </c>
      <c r="AH597" s="12">
        <v>0</v>
      </c>
      <c r="AI597" s="12">
        <v>0</v>
      </c>
      <c r="AJ597" s="12">
        <v>1</v>
      </c>
      <c r="AK597" s="12">
        <v>1</v>
      </c>
      <c r="AL597" s="12">
        <v>0</v>
      </c>
      <c r="AM597" s="12">
        <v>2</v>
      </c>
      <c r="AN597" s="12">
        <v>0</v>
      </c>
      <c r="AO597">
        <v>1</v>
      </c>
      <c r="AP597">
        <v>1</v>
      </c>
      <c r="AQ597">
        <v>0</v>
      </c>
      <c r="AR597">
        <v>1</v>
      </c>
      <c r="AS597">
        <v>0</v>
      </c>
      <c r="AX597" s="12">
        <v>1</v>
      </c>
      <c r="AY597" s="12">
        <v>1</v>
      </c>
      <c r="AZ597" s="12">
        <v>2</v>
      </c>
      <c r="BA597" s="12">
        <v>1</v>
      </c>
      <c r="BB597" s="12">
        <v>3</v>
      </c>
      <c r="BC597">
        <v>2</v>
      </c>
      <c r="BD597" s="12">
        <v>1</v>
      </c>
      <c r="BE597" s="12">
        <v>1</v>
      </c>
      <c r="BF597" s="12">
        <v>0</v>
      </c>
      <c r="BG597" s="12">
        <v>2</v>
      </c>
      <c r="BH597" s="12">
        <v>0</v>
      </c>
      <c r="BI597" s="12">
        <v>1</v>
      </c>
      <c r="BJ597" s="12">
        <v>0</v>
      </c>
      <c r="BK597" s="12">
        <v>2</v>
      </c>
      <c r="BL597">
        <v>4</v>
      </c>
      <c r="BM597">
        <v>3</v>
      </c>
      <c r="BN597" s="12">
        <v>0</v>
      </c>
      <c r="BO597">
        <v>2</v>
      </c>
      <c r="BP597" s="12">
        <v>5</v>
      </c>
      <c r="BQ597" s="12">
        <v>1</v>
      </c>
      <c r="BR597">
        <v>0</v>
      </c>
      <c r="BS597">
        <v>3</v>
      </c>
      <c r="BT597" s="12">
        <v>1</v>
      </c>
      <c r="BU597" s="12">
        <v>0</v>
      </c>
      <c r="BV597">
        <v>2</v>
      </c>
      <c r="BW597">
        <v>2</v>
      </c>
      <c r="BX597">
        <v>0</v>
      </c>
      <c r="BY597">
        <v>0</v>
      </c>
      <c r="BZ597" s="4">
        <v>1</v>
      </c>
      <c r="CA597">
        <v>6</v>
      </c>
      <c r="CB597">
        <v>0</v>
      </c>
      <c r="CC597">
        <v>1</v>
      </c>
      <c r="CD597">
        <v>0</v>
      </c>
      <c r="CE597" s="12">
        <v>0</v>
      </c>
      <c r="CF597" s="12">
        <v>0</v>
      </c>
      <c r="CG597" s="12">
        <v>1</v>
      </c>
      <c r="CH597" s="12">
        <v>2</v>
      </c>
      <c r="CI597" s="12">
        <v>0</v>
      </c>
      <c r="CJ597">
        <v>1</v>
      </c>
      <c r="CK597" s="12">
        <v>0</v>
      </c>
      <c r="CL597" s="12">
        <v>1</v>
      </c>
      <c r="CM597" s="12">
        <v>2</v>
      </c>
      <c r="CN597" s="12">
        <v>1</v>
      </c>
      <c r="CO597" s="12">
        <v>0</v>
      </c>
      <c r="CP597" s="12">
        <v>0</v>
      </c>
      <c r="CQ597" s="12">
        <v>1</v>
      </c>
      <c r="CV597">
        <v>0</v>
      </c>
      <c r="CW597" s="12">
        <v>4</v>
      </c>
      <c r="CX597" s="12">
        <v>1</v>
      </c>
      <c r="CY597">
        <v>1</v>
      </c>
      <c r="CZ597" s="12">
        <v>1</v>
      </c>
      <c r="DA597" s="12">
        <v>1</v>
      </c>
      <c r="DB597">
        <v>0</v>
      </c>
      <c r="DC597" s="12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3</v>
      </c>
      <c r="DK597">
        <v>1</v>
      </c>
      <c r="DL597" s="12">
        <v>0</v>
      </c>
      <c r="DM597">
        <v>0</v>
      </c>
      <c r="DN597">
        <v>4</v>
      </c>
      <c r="DO597">
        <v>0</v>
      </c>
      <c r="DP597">
        <v>1</v>
      </c>
      <c r="DQ597">
        <v>0</v>
      </c>
      <c r="DR597">
        <v>0</v>
      </c>
      <c r="DS597">
        <v>0</v>
      </c>
      <c r="DT597">
        <v>1</v>
      </c>
      <c r="DU597">
        <v>1</v>
      </c>
      <c r="DV597" s="12">
        <v>1</v>
      </c>
      <c r="DW597">
        <v>0</v>
      </c>
      <c r="DX597">
        <v>2</v>
      </c>
      <c r="DY597">
        <v>2</v>
      </c>
      <c r="DZ597">
        <v>0</v>
      </c>
      <c r="EA597">
        <v>3</v>
      </c>
      <c r="EB597">
        <v>0</v>
      </c>
      <c r="EC597">
        <v>0</v>
      </c>
      <c r="ED597">
        <v>0</v>
      </c>
      <c r="EE597">
        <v>2</v>
      </c>
      <c r="EF597">
        <v>0</v>
      </c>
      <c r="EG597">
        <v>0</v>
      </c>
      <c r="EH597">
        <v>4</v>
      </c>
      <c r="EI597">
        <v>3</v>
      </c>
      <c r="EJ597">
        <v>1</v>
      </c>
      <c r="EK597">
        <v>3</v>
      </c>
      <c r="EL597">
        <v>4</v>
      </c>
      <c r="EM597">
        <v>2</v>
      </c>
      <c r="EN597">
        <v>0</v>
      </c>
      <c r="EO597">
        <v>2</v>
      </c>
      <c r="EP597" s="12">
        <v>0</v>
      </c>
      <c r="EQ597">
        <v>1</v>
      </c>
      <c r="ER597">
        <v>2</v>
      </c>
      <c r="ES597">
        <v>0</v>
      </c>
      <c r="ET597">
        <v>0</v>
      </c>
      <c r="EU597">
        <v>2</v>
      </c>
      <c r="EV597">
        <v>1</v>
      </c>
      <c r="EW597">
        <v>1</v>
      </c>
      <c r="EX597">
        <v>1</v>
      </c>
      <c r="EY597">
        <v>0</v>
      </c>
      <c r="EZ597">
        <v>1</v>
      </c>
      <c r="FA597">
        <v>0</v>
      </c>
      <c r="FB597">
        <v>3</v>
      </c>
      <c r="FC597">
        <v>1</v>
      </c>
      <c r="FD597">
        <v>0</v>
      </c>
      <c r="FE597">
        <v>2</v>
      </c>
      <c r="FF597">
        <v>1</v>
      </c>
      <c r="FG597" s="12">
        <v>0</v>
      </c>
      <c r="FH597" s="12">
        <v>1</v>
      </c>
      <c r="FI597" s="12">
        <v>2</v>
      </c>
      <c r="FJ597" s="12">
        <v>4</v>
      </c>
      <c r="FK597" s="12">
        <v>4</v>
      </c>
      <c r="FL597">
        <v>1</v>
      </c>
      <c r="FM597">
        <v>0</v>
      </c>
      <c r="FN597">
        <v>0</v>
      </c>
      <c r="FO597">
        <v>0</v>
      </c>
      <c r="FP597">
        <v>2</v>
      </c>
      <c r="FQ597">
        <v>1</v>
      </c>
      <c r="FR597">
        <v>1</v>
      </c>
      <c r="FS597">
        <v>0</v>
      </c>
      <c r="FT597">
        <v>0</v>
      </c>
      <c r="FU597" s="12">
        <v>0</v>
      </c>
      <c r="FV597" s="12">
        <v>0</v>
      </c>
      <c r="FW597" s="39"/>
      <c r="FX597" s="39"/>
      <c r="FY597" s="37"/>
      <c r="FZ597" s="39"/>
      <c r="GA597" s="12">
        <v>1</v>
      </c>
      <c r="GB597">
        <v>1</v>
      </c>
      <c r="GC597">
        <v>0</v>
      </c>
      <c r="GD597">
        <v>0</v>
      </c>
      <c r="GE597">
        <v>0</v>
      </c>
      <c r="GF597">
        <v>1</v>
      </c>
      <c r="GG597" s="12">
        <v>0</v>
      </c>
      <c r="GH597">
        <v>4</v>
      </c>
      <c r="GI597">
        <v>1</v>
      </c>
      <c r="GJ597">
        <v>1</v>
      </c>
      <c r="GK597">
        <v>0</v>
      </c>
      <c r="GL597">
        <v>0</v>
      </c>
      <c r="GM597" s="12">
        <v>0</v>
      </c>
    </row>
    <row r="598" spans="1:195" x14ac:dyDescent="0.35">
      <c r="A598" s="77">
        <v>589</v>
      </c>
      <c r="B598" s="12">
        <v>3</v>
      </c>
      <c r="C598" s="12">
        <v>1</v>
      </c>
      <c r="D598">
        <v>2</v>
      </c>
      <c r="E598">
        <v>0</v>
      </c>
      <c r="F598">
        <v>0</v>
      </c>
      <c r="G598">
        <v>2</v>
      </c>
      <c r="H598">
        <v>1</v>
      </c>
      <c r="I598">
        <v>2</v>
      </c>
      <c r="J598">
        <v>1</v>
      </c>
      <c r="K598">
        <v>2</v>
      </c>
      <c r="L598">
        <v>1</v>
      </c>
      <c r="M598">
        <v>0</v>
      </c>
      <c r="N598">
        <v>1</v>
      </c>
      <c r="O598" s="12">
        <v>1</v>
      </c>
      <c r="P598">
        <v>2</v>
      </c>
      <c r="Q598" s="12">
        <v>1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3</v>
      </c>
      <c r="X598">
        <v>0</v>
      </c>
      <c r="Y598">
        <v>1</v>
      </c>
      <c r="Z598">
        <v>0</v>
      </c>
      <c r="AA598">
        <v>0</v>
      </c>
      <c r="AB598">
        <v>2</v>
      </c>
      <c r="AC598">
        <v>0</v>
      </c>
      <c r="AD598">
        <v>0</v>
      </c>
      <c r="AE598">
        <v>1</v>
      </c>
      <c r="AF598">
        <v>0</v>
      </c>
      <c r="AG598">
        <v>3</v>
      </c>
      <c r="AH598" s="12">
        <v>0</v>
      </c>
      <c r="AI598" s="12">
        <v>0</v>
      </c>
      <c r="AJ598" s="12">
        <v>0</v>
      </c>
      <c r="AK598" s="12">
        <v>3</v>
      </c>
      <c r="AL598" s="12">
        <v>0</v>
      </c>
      <c r="AM598" s="12">
        <v>1</v>
      </c>
      <c r="AN598" s="12">
        <v>0</v>
      </c>
      <c r="AO598">
        <v>0</v>
      </c>
      <c r="AP598">
        <v>1</v>
      </c>
      <c r="AQ598">
        <v>1</v>
      </c>
      <c r="AR598">
        <v>1</v>
      </c>
      <c r="AS598">
        <v>0</v>
      </c>
      <c r="AX598" s="12">
        <v>1</v>
      </c>
      <c r="AY598" s="12">
        <v>2</v>
      </c>
      <c r="AZ598" s="12">
        <v>2</v>
      </c>
      <c r="BA598" s="12">
        <v>2</v>
      </c>
      <c r="BB598" s="12">
        <v>3</v>
      </c>
      <c r="BC598">
        <v>7</v>
      </c>
      <c r="BD598" s="12">
        <v>2</v>
      </c>
      <c r="BE598" s="12">
        <v>1</v>
      </c>
      <c r="BF598" s="12">
        <v>1</v>
      </c>
      <c r="BG598" s="12">
        <v>1</v>
      </c>
      <c r="BH598" s="12">
        <v>1</v>
      </c>
      <c r="BI598" s="12">
        <v>1</v>
      </c>
      <c r="BJ598" s="12">
        <v>1</v>
      </c>
      <c r="BK598" s="12">
        <v>1</v>
      </c>
      <c r="BL598">
        <v>3</v>
      </c>
      <c r="BM598">
        <v>2</v>
      </c>
      <c r="BN598" s="12">
        <v>2</v>
      </c>
      <c r="BO598">
        <v>2</v>
      </c>
      <c r="BP598" s="12">
        <v>1</v>
      </c>
      <c r="BQ598" s="12">
        <v>0</v>
      </c>
      <c r="BR598">
        <v>0</v>
      </c>
      <c r="BS598">
        <v>1</v>
      </c>
      <c r="BT598" s="12">
        <v>1</v>
      </c>
      <c r="BU598" s="12">
        <v>1</v>
      </c>
      <c r="BV598">
        <v>1</v>
      </c>
      <c r="BW598">
        <v>0</v>
      </c>
      <c r="BX598">
        <v>0</v>
      </c>
      <c r="BY598">
        <v>0</v>
      </c>
      <c r="BZ598" s="4">
        <v>4</v>
      </c>
      <c r="CA598">
        <v>2</v>
      </c>
      <c r="CB598">
        <v>0</v>
      </c>
      <c r="CC598">
        <v>3</v>
      </c>
      <c r="CD598">
        <v>0</v>
      </c>
      <c r="CE598" s="12">
        <v>4</v>
      </c>
      <c r="CF598" s="12">
        <v>3</v>
      </c>
      <c r="CG598" s="12">
        <v>1</v>
      </c>
      <c r="CH598" s="12">
        <v>1</v>
      </c>
      <c r="CI598" s="12">
        <v>1</v>
      </c>
      <c r="CJ598">
        <v>2</v>
      </c>
      <c r="CK598" s="12">
        <v>0</v>
      </c>
      <c r="CL598" s="12">
        <v>0</v>
      </c>
      <c r="CM598" s="12">
        <v>1</v>
      </c>
      <c r="CN598" s="12">
        <v>1</v>
      </c>
      <c r="CO598" s="12">
        <v>1</v>
      </c>
      <c r="CP598" s="12">
        <v>0</v>
      </c>
      <c r="CQ598" s="12">
        <v>2</v>
      </c>
      <c r="CV598">
        <v>1</v>
      </c>
      <c r="CW598" s="12">
        <v>1</v>
      </c>
      <c r="CX598" s="12">
        <v>0</v>
      </c>
      <c r="CY598">
        <v>3</v>
      </c>
      <c r="CZ598" s="12">
        <v>1</v>
      </c>
      <c r="DA598" s="12">
        <v>1</v>
      </c>
      <c r="DB598">
        <v>0</v>
      </c>
      <c r="DC598" s="12">
        <v>3</v>
      </c>
      <c r="DD598">
        <v>0</v>
      </c>
      <c r="DE598">
        <v>1</v>
      </c>
      <c r="DF598">
        <v>0</v>
      </c>
      <c r="DG598">
        <v>0</v>
      </c>
      <c r="DH598">
        <v>2</v>
      </c>
      <c r="DI598">
        <v>2</v>
      </c>
      <c r="DJ598">
        <v>1</v>
      </c>
      <c r="DK598">
        <v>1</v>
      </c>
      <c r="DL598" s="12">
        <v>0</v>
      </c>
      <c r="DM598">
        <v>0</v>
      </c>
      <c r="DN598">
        <v>1</v>
      </c>
      <c r="DO598">
        <v>0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0</v>
      </c>
      <c r="DV598" s="12">
        <v>0</v>
      </c>
      <c r="DW598">
        <v>0</v>
      </c>
      <c r="DX598">
        <v>0</v>
      </c>
      <c r="DY598">
        <v>4</v>
      </c>
      <c r="DZ598">
        <v>0</v>
      </c>
      <c r="EA598">
        <v>0</v>
      </c>
      <c r="EB598">
        <v>0</v>
      </c>
      <c r="EC598">
        <v>2</v>
      </c>
      <c r="ED598">
        <v>2</v>
      </c>
      <c r="EE598">
        <v>0</v>
      </c>
      <c r="EF598">
        <v>0</v>
      </c>
      <c r="EG598">
        <v>1</v>
      </c>
      <c r="EH598">
        <v>0</v>
      </c>
      <c r="EI598">
        <v>0</v>
      </c>
      <c r="EJ598">
        <v>1</v>
      </c>
      <c r="EK598">
        <v>2</v>
      </c>
      <c r="EL598">
        <v>1</v>
      </c>
      <c r="EM598">
        <v>0</v>
      </c>
      <c r="EN598">
        <v>0</v>
      </c>
      <c r="EO598">
        <v>0</v>
      </c>
      <c r="EP598" s="12">
        <v>2</v>
      </c>
      <c r="EQ598">
        <v>0</v>
      </c>
      <c r="ER598">
        <v>1</v>
      </c>
      <c r="ES598">
        <v>1</v>
      </c>
      <c r="ET598">
        <v>2</v>
      </c>
      <c r="EU598">
        <v>0</v>
      </c>
      <c r="EV598">
        <v>0</v>
      </c>
      <c r="EW598">
        <v>0</v>
      </c>
      <c r="EX598">
        <v>1</v>
      </c>
      <c r="EY598">
        <v>0</v>
      </c>
      <c r="EZ598">
        <v>0</v>
      </c>
      <c r="FA598">
        <v>1</v>
      </c>
      <c r="FB598">
        <v>0</v>
      </c>
      <c r="FC598">
        <v>5</v>
      </c>
      <c r="FD598">
        <v>3</v>
      </c>
      <c r="FE598">
        <v>0</v>
      </c>
      <c r="FF598">
        <v>1</v>
      </c>
      <c r="FG598" s="12">
        <v>2</v>
      </c>
      <c r="FH598" s="12">
        <v>3</v>
      </c>
      <c r="FI598" s="12">
        <v>2</v>
      </c>
      <c r="FJ598" s="12">
        <v>2</v>
      </c>
      <c r="FK598" s="12">
        <v>1</v>
      </c>
      <c r="FL598">
        <v>0</v>
      </c>
      <c r="FM598">
        <v>2</v>
      </c>
      <c r="FN598">
        <v>0</v>
      </c>
      <c r="FO598">
        <v>1</v>
      </c>
      <c r="FP598">
        <v>0</v>
      </c>
      <c r="FQ598">
        <v>0</v>
      </c>
      <c r="FR598">
        <v>5</v>
      </c>
      <c r="FS598">
        <v>0</v>
      </c>
      <c r="FT598">
        <v>0</v>
      </c>
      <c r="FU598" s="12">
        <v>0</v>
      </c>
      <c r="FV598" s="12">
        <v>2</v>
      </c>
      <c r="FW598" s="39"/>
      <c r="FX598" s="39"/>
      <c r="FY598" s="37"/>
      <c r="FZ598" s="39"/>
      <c r="GA598" s="12">
        <v>0</v>
      </c>
      <c r="GB598">
        <v>1</v>
      </c>
      <c r="GC598">
        <v>0</v>
      </c>
      <c r="GD598">
        <v>0</v>
      </c>
      <c r="GE598">
        <v>0</v>
      </c>
      <c r="GF598">
        <v>0</v>
      </c>
      <c r="GG598" s="12">
        <v>1</v>
      </c>
      <c r="GH598">
        <v>2</v>
      </c>
      <c r="GI598">
        <v>1</v>
      </c>
      <c r="GJ598">
        <v>2</v>
      </c>
      <c r="GK598">
        <v>1</v>
      </c>
      <c r="GL598">
        <v>0</v>
      </c>
      <c r="GM598" s="12">
        <v>1</v>
      </c>
    </row>
    <row r="599" spans="1:195" x14ac:dyDescent="0.35">
      <c r="A599" s="77">
        <v>590</v>
      </c>
      <c r="B599" s="12">
        <v>2</v>
      </c>
      <c r="C599" s="12">
        <v>3</v>
      </c>
      <c r="D599">
        <v>4</v>
      </c>
      <c r="E599">
        <v>0</v>
      </c>
      <c r="F599">
        <v>1</v>
      </c>
      <c r="G599">
        <v>1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1</v>
      </c>
      <c r="O599" s="12">
        <v>4</v>
      </c>
      <c r="P599">
        <v>0</v>
      </c>
      <c r="Q599" s="12">
        <v>0</v>
      </c>
      <c r="R599">
        <v>1</v>
      </c>
      <c r="S599">
        <v>0</v>
      </c>
      <c r="T599">
        <v>0</v>
      </c>
      <c r="U599">
        <v>1</v>
      </c>
      <c r="V599">
        <v>1</v>
      </c>
      <c r="W599">
        <v>2</v>
      </c>
      <c r="X599">
        <v>0</v>
      </c>
      <c r="Y599">
        <v>4</v>
      </c>
      <c r="Z599">
        <v>2</v>
      </c>
      <c r="AA599">
        <v>0</v>
      </c>
      <c r="AB599">
        <v>1</v>
      </c>
      <c r="AC599">
        <v>0</v>
      </c>
      <c r="AD599">
        <v>0</v>
      </c>
      <c r="AE599">
        <v>2</v>
      </c>
      <c r="AF599">
        <v>5</v>
      </c>
      <c r="AG599">
        <v>0</v>
      </c>
      <c r="AH599" s="12">
        <v>1</v>
      </c>
      <c r="AI599" s="12">
        <v>1</v>
      </c>
      <c r="AJ599" s="12">
        <v>1</v>
      </c>
      <c r="AK599" s="12">
        <v>2</v>
      </c>
      <c r="AL599" s="12">
        <v>1</v>
      </c>
      <c r="AM599" s="12">
        <v>1</v>
      </c>
      <c r="AN599" s="12">
        <v>0</v>
      </c>
      <c r="AO599">
        <v>0</v>
      </c>
      <c r="AP599">
        <v>0</v>
      </c>
      <c r="AQ599">
        <v>2</v>
      </c>
      <c r="AR599">
        <v>1</v>
      </c>
      <c r="AS599">
        <v>0</v>
      </c>
      <c r="AX599" s="12">
        <v>4</v>
      </c>
      <c r="AY599" s="12">
        <v>0</v>
      </c>
      <c r="AZ599" s="12">
        <v>0</v>
      </c>
      <c r="BA599" s="12">
        <v>2</v>
      </c>
      <c r="BB599" s="12">
        <v>2</v>
      </c>
      <c r="BC599">
        <v>2</v>
      </c>
      <c r="BD599" s="12">
        <v>1</v>
      </c>
      <c r="BE599" s="12">
        <v>1</v>
      </c>
      <c r="BF599" s="12">
        <v>1</v>
      </c>
      <c r="BG599" s="12">
        <v>1</v>
      </c>
      <c r="BH599" s="12">
        <v>0</v>
      </c>
      <c r="BI599" s="12">
        <v>1</v>
      </c>
      <c r="BJ599" s="12">
        <v>2</v>
      </c>
      <c r="BK599" s="12">
        <v>1</v>
      </c>
      <c r="BL599">
        <v>2</v>
      </c>
      <c r="BM599">
        <v>2</v>
      </c>
      <c r="BN599" s="12">
        <v>2</v>
      </c>
      <c r="BO599">
        <v>0</v>
      </c>
      <c r="BP599" s="12">
        <v>2</v>
      </c>
      <c r="BQ599" s="12">
        <v>0</v>
      </c>
      <c r="BR599">
        <v>0</v>
      </c>
      <c r="BS599">
        <v>1</v>
      </c>
      <c r="BT599" s="12">
        <v>3</v>
      </c>
      <c r="BU599" s="12">
        <v>0</v>
      </c>
      <c r="BV599">
        <v>2</v>
      </c>
      <c r="BW599">
        <v>1</v>
      </c>
      <c r="BX599">
        <v>0</v>
      </c>
      <c r="BY599">
        <v>2</v>
      </c>
      <c r="BZ599" s="4">
        <v>2</v>
      </c>
      <c r="CA599">
        <v>1</v>
      </c>
      <c r="CB599">
        <v>0</v>
      </c>
      <c r="CC599">
        <v>2</v>
      </c>
      <c r="CD599">
        <v>2</v>
      </c>
      <c r="CE599" s="12">
        <v>2</v>
      </c>
      <c r="CF599" s="12">
        <v>0</v>
      </c>
      <c r="CG599" s="12">
        <v>1</v>
      </c>
      <c r="CH599" s="12">
        <v>0</v>
      </c>
      <c r="CI599" s="12">
        <v>1</v>
      </c>
      <c r="CJ599">
        <v>1</v>
      </c>
      <c r="CK599" s="12">
        <v>0</v>
      </c>
      <c r="CL599" s="12">
        <v>2</v>
      </c>
      <c r="CM599" s="12">
        <v>0</v>
      </c>
      <c r="CN599" s="12">
        <v>0</v>
      </c>
      <c r="CO599" s="12">
        <v>1</v>
      </c>
      <c r="CP599" s="12">
        <v>0</v>
      </c>
      <c r="CQ599" s="12">
        <v>0</v>
      </c>
      <c r="CV599">
        <v>0</v>
      </c>
      <c r="CW599" s="12">
        <v>0</v>
      </c>
      <c r="CX599" s="12">
        <v>1</v>
      </c>
      <c r="CY599">
        <v>1</v>
      </c>
      <c r="CZ599" s="12">
        <v>0</v>
      </c>
      <c r="DA599" s="12">
        <v>0</v>
      </c>
      <c r="DB599">
        <v>0</v>
      </c>
      <c r="DC599" s="12">
        <v>1</v>
      </c>
      <c r="DD599">
        <v>1</v>
      </c>
      <c r="DE599">
        <v>0</v>
      </c>
      <c r="DF599">
        <v>2</v>
      </c>
      <c r="DG599">
        <v>0</v>
      </c>
      <c r="DH599">
        <v>4</v>
      </c>
      <c r="DI599">
        <v>2</v>
      </c>
      <c r="DJ599">
        <v>2</v>
      </c>
      <c r="DK599">
        <v>1</v>
      </c>
      <c r="DL599" s="12">
        <v>1</v>
      </c>
      <c r="DM599">
        <v>2</v>
      </c>
      <c r="DN599">
        <v>1</v>
      </c>
      <c r="DO599">
        <v>0</v>
      </c>
      <c r="DP599">
        <v>1</v>
      </c>
      <c r="DQ599">
        <v>3</v>
      </c>
      <c r="DR599">
        <v>2</v>
      </c>
      <c r="DS599">
        <v>2</v>
      </c>
      <c r="DT599">
        <v>1</v>
      </c>
      <c r="DU599">
        <v>1</v>
      </c>
      <c r="DV599" s="12">
        <v>1</v>
      </c>
      <c r="DW599">
        <v>0</v>
      </c>
      <c r="DX599">
        <v>4</v>
      </c>
      <c r="DY599">
        <v>1</v>
      </c>
      <c r="DZ599">
        <v>1</v>
      </c>
      <c r="EA599">
        <v>0</v>
      </c>
      <c r="EB599">
        <v>0</v>
      </c>
      <c r="EC599">
        <v>3</v>
      </c>
      <c r="ED599">
        <v>0</v>
      </c>
      <c r="EE599">
        <v>0</v>
      </c>
      <c r="EF599">
        <v>3</v>
      </c>
      <c r="EG599">
        <v>1</v>
      </c>
      <c r="EH599">
        <v>2</v>
      </c>
      <c r="EI599">
        <v>2</v>
      </c>
      <c r="EJ599">
        <v>2</v>
      </c>
      <c r="EK599">
        <v>2</v>
      </c>
      <c r="EL599">
        <v>0</v>
      </c>
      <c r="EM599">
        <v>2</v>
      </c>
      <c r="EN599">
        <v>0</v>
      </c>
      <c r="EO599">
        <v>0</v>
      </c>
      <c r="EP599" s="12">
        <v>0</v>
      </c>
      <c r="EQ599">
        <v>0</v>
      </c>
      <c r="ER599">
        <v>0</v>
      </c>
      <c r="ES599">
        <v>2</v>
      </c>
      <c r="ET599">
        <v>1</v>
      </c>
      <c r="EU599">
        <v>2</v>
      </c>
      <c r="EV599">
        <v>0</v>
      </c>
      <c r="EW599">
        <v>0</v>
      </c>
      <c r="EX599">
        <v>1</v>
      </c>
      <c r="EY599">
        <v>2</v>
      </c>
      <c r="EZ599">
        <v>0</v>
      </c>
      <c r="FA599">
        <v>5</v>
      </c>
      <c r="FB599">
        <v>2</v>
      </c>
      <c r="FC599">
        <v>3</v>
      </c>
      <c r="FD599">
        <v>1</v>
      </c>
      <c r="FE599">
        <v>3</v>
      </c>
      <c r="FF599">
        <v>2</v>
      </c>
      <c r="FG599" s="12">
        <v>1</v>
      </c>
      <c r="FH599" s="12">
        <v>0</v>
      </c>
      <c r="FI599" s="12">
        <v>4</v>
      </c>
      <c r="FJ599" s="12">
        <v>3</v>
      </c>
      <c r="FK599" s="12">
        <v>1</v>
      </c>
      <c r="FL599">
        <v>0</v>
      </c>
      <c r="FM599">
        <v>0</v>
      </c>
      <c r="FN599">
        <v>0</v>
      </c>
      <c r="FO599">
        <v>1</v>
      </c>
      <c r="FP599">
        <v>0</v>
      </c>
      <c r="FQ599">
        <v>0</v>
      </c>
      <c r="FR599">
        <v>0</v>
      </c>
      <c r="FS599">
        <v>0</v>
      </c>
      <c r="FT599">
        <v>0</v>
      </c>
      <c r="FU599" s="12">
        <v>0</v>
      </c>
      <c r="FV599" s="12">
        <v>0</v>
      </c>
      <c r="FW599" s="39"/>
      <c r="FX599" s="39"/>
      <c r="FY599" s="37"/>
      <c r="FZ599" s="39"/>
      <c r="GA599" s="12">
        <v>0</v>
      </c>
      <c r="GB599">
        <v>3</v>
      </c>
      <c r="GC599">
        <v>1</v>
      </c>
      <c r="GD599">
        <v>0</v>
      </c>
      <c r="GE599">
        <v>0</v>
      </c>
      <c r="GF599">
        <v>0</v>
      </c>
      <c r="GG599" s="12">
        <v>1</v>
      </c>
      <c r="GH599">
        <v>3</v>
      </c>
      <c r="GI599">
        <v>2</v>
      </c>
      <c r="GJ599">
        <v>2</v>
      </c>
      <c r="GK599">
        <v>1</v>
      </c>
      <c r="GL599">
        <v>0</v>
      </c>
      <c r="GM599" s="12">
        <v>1</v>
      </c>
    </row>
    <row r="600" spans="1:195" x14ac:dyDescent="0.35">
      <c r="A600" s="77">
        <v>591</v>
      </c>
      <c r="B600" s="12">
        <v>0</v>
      </c>
      <c r="C600" s="12">
        <v>1</v>
      </c>
      <c r="D600">
        <v>3</v>
      </c>
      <c r="E600">
        <v>0</v>
      </c>
      <c r="F600">
        <v>0</v>
      </c>
      <c r="G600">
        <v>0</v>
      </c>
      <c r="H600">
        <v>2</v>
      </c>
      <c r="I600">
        <v>2</v>
      </c>
      <c r="J600">
        <v>1</v>
      </c>
      <c r="K600">
        <v>2</v>
      </c>
      <c r="L600">
        <v>1</v>
      </c>
      <c r="M600">
        <v>1</v>
      </c>
      <c r="N600">
        <v>1</v>
      </c>
      <c r="O600" s="12">
        <v>0</v>
      </c>
      <c r="P600">
        <v>0</v>
      </c>
      <c r="Q600" s="12">
        <v>2</v>
      </c>
      <c r="R600">
        <v>1</v>
      </c>
      <c r="S600">
        <v>2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5</v>
      </c>
      <c r="AG600">
        <v>1</v>
      </c>
      <c r="AH600" s="12">
        <v>1</v>
      </c>
      <c r="AI600" s="12">
        <v>1</v>
      </c>
      <c r="AJ600" s="12">
        <v>0</v>
      </c>
      <c r="AK600" s="12">
        <v>0</v>
      </c>
      <c r="AL600" s="12">
        <v>0</v>
      </c>
      <c r="AM600" s="12">
        <v>0</v>
      </c>
      <c r="AN600" s="12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X600" s="12">
        <v>1</v>
      </c>
      <c r="AY600" s="12">
        <v>0</v>
      </c>
      <c r="AZ600" s="12">
        <v>1</v>
      </c>
      <c r="BA600" s="12">
        <v>0</v>
      </c>
      <c r="BB600" s="12">
        <v>1</v>
      </c>
      <c r="BC600">
        <v>1</v>
      </c>
      <c r="BD600" s="12">
        <v>0</v>
      </c>
      <c r="BE600" s="12">
        <v>1</v>
      </c>
      <c r="BF600" s="12">
        <v>1</v>
      </c>
      <c r="BG600" s="12">
        <v>2</v>
      </c>
      <c r="BH600" s="12">
        <v>0</v>
      </c>
      <c r="BI600" s="12">
        <v>0</v>
      </c>
      <c r="BJ600" s="12">
        <v>1</v>
      </c>
      <c r="BK600" s="12">
        <v>0</v>
      </c>
      <c r="BL600">
        <v>0</v>
      </c>
      <c r="BM600">
        <v>3</v>
      </c>
      <c r="BN600" s="12">
        <v>0</v>
      </c>
      <c r="BO600">
        <v>2</v>
      </c>
      <c r="BP600" s="12">
        <v>1</v>
      </c>
      <c r="BQ600" s="12">
        <v>0</v>
      </c>
      <c r="BR600">
        <v>0</v>
      </c>
      <c r="BS600">
        <v>0</v>
      </c>
      <c r="BT600" s="12">
        <v>4</v>
      </c>
      <c r="BU600" s="12">
        <v>0</v>
      </c>
      <c r="BV600">
        <v>0</v>
      </c>
      <c r="BW600">
        <v>0</v>
      </c>
      <c r="BX600">
        <v>1</v>
      </c>
      <c r="BY600">
        <v>2</v>
      </c>
      <c r="BZ600" s="4">
        <v>2</v>
      </c>
      <c r="CA600">
        <v>1</v>
      </c>
      <c r="CB600">
        <v>0</v>
      </c>
      <c r="CC600">
        <v>0</v>
      </c>
      <c r="CD600">
        <v>2</v>
      </c>
      <c r="CE600" s="12">
        <v>0</v>
      </c>
      <c r="CF600" s="12">
        <v>2</v>
      </c>
      <c r="CG600" s="12">
        <v>1</v>
      </c>
      <c r="CH600" s="12">
        <v>2</v>
      </c>
      <c r="CI600" s="12">
        <v>0</v>
      </c>
      <c r="CJ600">
        <v>3</v>
      </c>
      <c r="CK600" s="12">
        <v>0</v>
      </c>
      <c r="CL600" s="12">
        <v>3</v>
      </c>
      <c r="CM600" s="12">
        <v>2</v>
      </c>
      <c r="CN600" s="12">
        <v>1</v>
      </c>
      <c r="CO600" s="12">
        <v>1</v>
      </c>
      <c r="CP600" s="12">
        <v>0</v>
      </c>
      <c r="CQ600" s="12">
        <v>0</v>
      </c>
      <c r="CV600">
        <v>0</v>
      </c>
      <c r="CW600" s="12">
        <v>0</v>
      </c>
      <c r="CX600" s="12">
        <v>1</v>
      </c>
      <c r="CY600">
        <v>0</v>
      </c>
      <c r="CZ600" s="12">
        <v>1</v>
      </c>
      <c r="DA600" s="12">
        <v>3</v>
      </c>
      <c r="DB600">
        <v>3</v>
      </c>
      <c r="DC600" s="12">
        <v>1</v>
      </c>
      <c r="DD600">
        <v>0</v>
      </c>
      <c r="DE600">
        <v>1</v>
      </c>
      <c r="DF600">
        <v>0</v>
      </c>
      <c r="DG600">
        <v>0</v>
      </c>
      <c r="DH600">
        <v>2</v>
      </c>
      <c r="DI600">
        <v>0</v>
      </c>
      <c r="DJ600">
        <v>1</v>
      </c>
      <c r="DK600">
        <v>1</v>
      </c>
      <c r="DL600" s="12">
        <v>0</v>
      </c>
      <c r="DM600">
        <v>0</v>
      </c>
      <c r="DN600">
        <v>4</v>
      </c>
      <c r="DO600">
        <v>0</v>
      </c>
      <c r="DP600">
        <v>0</v>
      </c>
      <c r="DQ600">
        <v>3</v>
      </c>
      <c r="DR600">
        <v>1</v>
      </c>
      <c r="DS600">
        <v>1</v>
      </c>
      <c r="DT600">
        <v>1</v>
      </c>
      <c r="DU600">
        <v>0</v>
      </c>
      <c r="DV600" s="12">
        <v>0</v>
      </c>
      <c r="DW600">
        <v>0</v>
      </c>
      <c r="DX600">
        <v>0</v>
      </c>
      <c r="DY600">
        <v>2</v>
      </c>
      <c r="DZ600">
        <v>0</v>
      </c>
      <c r="EA600">
        <v>1</v>
      </c>
      <c r="EB600">
        <v>0</v>
      </c>
      <c r="EC600">
        <v>1</v>
      </c>
      <c r="ED600">
        <v>1</v>
      </c>
      <c r="EE600">
        <v>0</v>
      </c>
      <c r="EF600">
        <v>0</v>
      </c>
      <c r="EG600">
        <v>1</v>
      </c>
      <c r="EH600">
        <v>0</v>
      </c>
      <c r="EI600">
        <v>1</v>
      </c>
      <c r="EJ600">
        <v>0</v>
      </c>
      <c r="EK600">
        <v>0</v>
      </c>
      <c r="EL600">
        <v>5</v>
      </c>
      <c r="EM600">
        <v>0</v>
      </c>
      <c r="EN600">
        <v>1</v>
      </c>
      <c r="EO600">
        <v>1</v>
      </c>
      <c r="EP600" s="12">
        <v>1</v>
      </c>
      <c r="EQ600">
        <v>0</v>
      </c>
      <c r="ER600">
        <v>1</v>
      </c>
      <c r="ES600">
        <v>0</v>
      </c>
      <c r="ET600">
        <v>1</v>
      </c>
      <c r="EU600">
        <v>2</v>
      </c>
      <c r="EV600">
        <v>2</v>
      </c>
      <c r="EW600">
        <v>0</v>
      </c>
      <c r="EX600">
        <v>0</v>
      </c>
      <c r="EY600">
        <v>0</v>
      </c>
      <c r="EZ600">
        <v>4</v>
      </c>
      <c r="FA600">
        <v>2</v>
      </c>
      <c r="FB600">
        <v>1</v>
      </c>
      <c r="FC600">
        <v>6</v>
      </c>
      <c r="FD600">
        <v>1</v>
      </c>
      <c r="FE600">
        <v>0</v>
      </c>
      <c r="FF600">
        <v>0</v>
      </c>
      <c r="FG600" s="12">
        <v>0</v>
      </c>
      <c r="FH600" s="12">
        <v>1</v>
      </c>
      <c r="FI600" s="12">
        <v>2</v>
      </c>
      <c r="FJ600" s="12">
        <v>2</v>
      </c>
      <c r="FK600" s="12">
        <v>1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0</v>
      </c>
      <c r="FS600">
        <v>0</v>
      </c>
      <c r="FT600">
        <v>1</v>
      </c>
      <c r="FU600" s="12">
        <v>0</v>
      </c>
      <c r="FV600" s="12">
        <v>0</v>
      </c>
      <c r="FW600" s="39"/>
      <c r="FX600" s="39"/>
      <c r="FY600" s="37"/>
      <c r="FZ600" s="39"/>
      <c r="GA600" s="12">
        <v>0</v>
      </c>
      <c r="GB600">
        <v>3</v>
      </c>
      <c r="GC600">
        <v>0</v>
      </c>
      <c r="GD600">
        <v>0</v>
      </c>
      <c r="GE600">
        <v>0</v>
      </c>
      <c r="GF600">
        <v>1</v>
      </c>
      <c r="GG600" s="12">
        <v>0</v>
      </c>
      <c r="GH600">
        <v>5</v>
      </c>
      <c r="GI600">
        <v>1</v>
      </c>
      <c r="GJ600">
        <v>2</v>
      </c>
      <c r="GK600">
        <v>0</v>
      </c>
      <c r="GL600">
        <v>0</v>
      </c>
      <c r="GM600" s="12">
        <v>1</v>
      </c>
    </row>
    <row r="601" spans="1:195" x14ac:dyDescent="0.35">
      <c r="A601" s="77">
        <v>592</v>
      </c>
      <c r="B601" s="12">
        <v>0</v>
      </c>
      <c r="C601" s="12">
        <v>0</v>
      </c>
      <c r="D601">
        <v>2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 s="12">
        <v>2</v>
      </c>
      <c r="P601">
        <v>0</v>
      </c>
      <c r="Q601" s="12">
        <v>1</v>
      </c>
      <c r="R601">
        <v>0</v>
      </c>
      <c r="S601">
        <v>0</v>
      </c>
      <c r="T601">
        <v>2</v>
      </c>
      <c r="U601">
        <v>1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1</v>
      </c>
      <c r="AB601">
        <v>1</v>
      </c>
      <c r="AC601">
        <v>2</v>
      </c>
      <c r="AD601">
        <v>0</v>
      </c>
      <c r="AE601">
        <v>1</v>
      </c>
      <c r="AF601">
        <v>20</v>
      </c>
      <c r="AG601">
        <v>2</v>
      </c>
      <c r="AH601" s="12">
        <v>0</v>
      </c>
      <c r="AI601" s="12">
        <v>0</v>
      </c>
      <c r="AJ601" s="12">
        <v>3</v>
      </c>
      <c r="AK601" s="12">
        <v>0</v>
      </c>
      <c r="AL601" s="12">
        <v>1</v>
      </c>
      <c r="AM601" s="12">
        <v>2</v>
      </c>
      <c r="AN601" s="12">
        <v>0</v>
      </c>
      <c r="AO601">
        <v>0</v>
      </c>
      <c r="AP601">
        <v>0</v>
      </c>
      <c r="AQ601">
        <v>1</v>
      </c>
      <c r="AR601">
        <v>3</v>
      </c>
      <c r="AS601">
        <v>0</v>
      </c>
      <c r="AX601" s="12">
        <v>3</v>
      </c>
      <c r="AY601" s="12">
        <v>3</v>
      </c>
      <c r="AZ601" s="12">
        <v>0</v>
      </c>
      <c r="BA601" s="12">
        <v>1</v>
      </c>
      <c r="BB601" s="12">
        <v>1</v>
      </c>
      <c r="BC601">
        <v>0</v>
      </c>
      <c r="BD601" s="12">
        <v>1</v>
      </c>
      <c r="BE601" s="12">
        <v>0</v>
      </c>
      <c r="BF601" s="12">
        <v>0</v>
      </c>
      <c r="BG601" s="12">
        <v>1</v>
      </c>
      <c r="BH601" s="12">
        <v>2</v>
      </c>
      <c r="BI601" s="12">
        <v>1</v>
      </c>
      <c r="BJ601" s="12">
        <v>0</v>
      </c>
      <c r="BK601" s="12">
        <v>3</v>
      </c>
      <c r="BL601">
        <v>1</v>
      </c>
      <c r="BM601">
        <v>2</v>
      </c>
      <c r="BN601" s="12">
        <v>2</v>
      </c>
      <c r="BO601">
        <v>2</v>
      </c>
      <c r="BP601" s="12">
        <v>4</v>
      </c>
      <c r="BQ601" s="12">
        <v>0</v>
      </c>
      <c r="BR601">
        <v>0</v>
      </c>
      <c r="BS601">
        <v>1</v>
      </c>
      <c r="BT601" s="12">
        <v>1</v>
      </c>
      <c r="BU601" s="12">
        <v>1</v>
      </c>
      <c r="BV601">
        <v>2</v>
      </c>
      <c r="BW601">
        <v>0</v>
      </c>
      <c r="BX601">
        <v>0</v>
      </c>
      <c r="BY601">
        <v>2</v>
      </c>
      <c r="BZ601" s="4">
        <v>1</v>
      </c>
      <c r="CA601">
        <v>0</v>
      </c>
      <c r="CB601">
        <v>0</v>
      </c>
      <c r="CC601">
        <v>3</v>
      </c>
      <c r="CD601">
        <v>0</v>
      </c>
      <c r="CE601" s="12">
        <v>0</v>
      </c>
      <c r="CF601" s="12">
        <v>1</v>
      </c>
      <c r="CG601" s="12">
        <v>1</v>
      </c>
      <c r="CH601" s="12">
        <v>0</v>
      </c>
      <c r="CI601" s="12">
        <v>0</v>
      </c>
      <c r="CJ601">
        <v>1</v>
      </c>
      <c r="CK601" s="12">
        <v>0</v>
      </c>
      <c r="CL601" s="12">
        <v>3</v>
      </c>
      <c r="CM601" s="12">
        <v>3</v>
      </c>
      <c r="CN601" s="12">
        <v>2</v>
      </c>
      <c r="CO601" s="12">
        <v>2</v>
      </c>
      <c r="CP601" s="12">
        <v>0</v>
      </c>
      <c r="CQ601" s="12">
        <v>0</v>
      </c>
      <c r="CV601">
        <v>0</v>
      </c>
      <c r="CW601" s="12">
        <v>2</v>
      </c>
      <c r="CX601" s="12">
        <v>0</v>
      </c>
      <c r="CY601">
        <v>2</v>
      </c>
      <c r="CZ601" s="12">
        <v>1</v>
      </c>
      <c r="DA601" s="12">
        <v>0</v>
      </c>
      <c r="DB601">
        <v>2</v>
      </c>
      <c r="DC601" s="12">
        <v>1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0</v>
      </c>
      <c r="DJ601">
        <v>2</v>
      </c>
      <c r="DK601">
        <v>1</v>
      </c>
      <c r="DL601" s="12">
        <v>1</v>
      </c>
      <c r="DM601">
        <v>0</v>
      </c>
      <c r="DN601">
        <v>1</v>
      </c>
      <c r="DO601">
        <v>0</v>
      </c>
      <c r="DP601">
        <v>0</v>
      </c>
      <c r="DQ601">
        <v>0</v>
      </c>
      <c r="DR601">
        <v>3</v>
      </c>
      <c r="DS601">
        <v>3</v>
      </c>
      <c r="DT601">
        <v>1</v>
      </c>
      <c r="DU601">
        <v>0</v>
      </c>
      <c r="DV601" s="12">
        <v>2</v>
      </c>
      <c r="DW601">
        <v>0</v>
      </c>
      <c r="DX601">
        <v>2</v>
      </c>
      <c r="DY601">
        <v>1</v>
      </c>
      <c r="DZ601">
        <v>0</v>
      </c>
      <c r="EA601">
        <v>2</v>
      </c>
      <c r="EB601">
        <v>0</v>
      </c>
      <c r="EC601">
        <v>0</v>
      </c>
      <c r="ED601">
        <v>3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2</v>
      </c>
      <c r="EL601">
        <v>1</v>
      </c>
      <c r="EM601">
        <v>0</v>
      </c>
      <c r="EN601">
        <v>3</v>
      </c>
      <c r="EO601">
        <v>0</v>
      </c>
      <c r="EP601" s="12">
        <v>3</v>
      </c>
      <c r="EQ601">
        <v>1</v>
      </c>
      <c r="ER601">
        <v>0</v>
      </c>
      <c r="ES601">
        <v>1</v>
      </c>
      <c r="ET601">
        <v>0</v>
      </c>
      <c r="EU601">
        <v>3</v>
      </c>
      <c r="EV601">
        <v>0</v>
      </c>
      <c r="EW601">
        <v>1</v>
      </c>
      <c r="EX601">
        <v>1</v>
      </c>
      <c r="EY601">
        <v>0</v>
      </c>
      <c r="EZ601">
        <v>0</v>
      </c>
      <c r="FA601">
        <v>1</v>
      </c>
      <c r="FB601">
        <v>0</v>
      </c>
      <c r="FC601">
        <v>0</v>
      </c>
      <c r="FD601">
        <v>1</v>
      </c>
      <c r="FE601">
        <v>1</v>
      </c>
      <c r="FF601">
        <v>2</v>
      </c>
      <c r="FG601" s="12">
        <v>0</v>
      </c>
      <c r="FH601" s="12">
        <v>2</v>
      </c>
      <c r="FI601" s="12">
        <v>4</v>
      </c>
      <c r="FJ601" s="12">
        <v>1</v>
      </c>
      <c r="FK601" s="12">
        <v>0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0</v>
      </c>
      <c r="FR601">
        <v>1</v>
      </c>
      <c r="FS601">
        <v>1</v>
      </c>
      <c r="FT601">
        <v>0</v>
      </c>
      <c r="FU601" s="12">
        <v>0</v>
      </c>
      <c r="FV601" s="12">
        <v>2</v>
      </c>
      <c r="FW601" s="39"/>
      <c r="FX601" s="39"/>
      <c r="FY601" s="37"/>
      <c r="FZ601" s="39"/>
      <c r="GA601" s="12">
        <v>1</v>
      </c>
      <c r="GB601">
        <v>2</v>
      </c>
      <c r="GC601">
        <v>0</v>
      </c>
      <c r="GD601">
        <v>0</v>
      </c>
      <c r="GE601">
        <v>0</v>
      </c>
      <c r="GF601">
        <v>0</v>
      </c>
      <c r="GG601" s="12">
        <v>1</v>
      </c>
      <c r="GH601">
        <v>0</v>
      </c>
      <c r="GI601">
        <v>0</v>
      </c>
      <c r="GJ601">
        <v>1</v>
      </c>
      <c r="GK601">
        <v>0</v>
      </c>
      <c r="GL601">
        <v>0</v>
      </c>
      <c r="GM601" s="12">
        <v>1</v>
      </c>
    </row>
    <row r="602" spans="1:195" x14ac:dyDescent="0.35">
      <c r="A602" s="77">
        <v>593</v>
      </c>
      <c r="B602" s="12">
        <v>1</v>
      </c>
      <c r="C602" s="12">
        <v>2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1</v>
      </c>
      <c r="L602">
        <v>0</v>
      </c>
      <c r="M602">
        <v>1</v>
      </c>
      <c r="N602">
        <v>1</v>
      </c>
      <c r="O602" s="12">
        <v>0</v>
      </c>
      <c r="P602">
        <v>1</v>
      </c>
      <c r="Q602" s="12">
        <v>0</v>
      </c>
      <c r="R602">
        <v>1</v>
      </c>
      <c r="S602">
        <v>2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3</v>
      </c>
      <c r="AF602">
        <v>0</v>
      </c>
      <c r="AG602">
        <v>0</v>
      </c>
      <c r="AH602" s="12">
        <v>1</v>
      </c>
      <c r="AI602" s="12">
        <v>0</v>
      </c>
      <c r="AJ602" s="12">
        <v>2</v>
      </c>
      <c r="AK602" s="12">
        <v>1</v>
      </c>
      <c r="AL602" s="12">
        <v>1</v>
      </c>
      <c r="AM602" s="12">
        <v>1</v>
      </c>
      <c r="AN602" s="1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X602" s="12">
        <v>0</v>
      </c>
      <c r="AY602" s="12">
        <v>2</v>
      </c>
      <c r="AZ602" s="12">
        <v>1</v>
      </c>
      <c r="BA602" s="12">
        <v>1</v>
      </c>
      <c r="BB602" s="12">
        <v>0</v>
      </c>
      <c r="BC602">
        <v>0</v>
      </c>
      <c r="BD602" s="12">
        <v>2</v>
      </c>
      <c r="BE602" s="12">
        <v>1</v>
      </c>
      <c r="BF602" s="12">
        <v>1</v>
      </c>
      <c r="BG602" s="12">
        <v>0</v>
      </c>
      <c r="BH602" s="12">
        <v>0</v>
      </c>
      <c r="BI602" s="12">
        <v>0</v>
      </c>
      <c r="BJ602" s="12">
        <v>1</v>
      </c>
      <c r="BK602" s="12">
        <v>1</v>
      </c>
      <c r="BL602">
        <v>1</v>
      </c>
      <c r="BM602">
        <v>0</v>
      </c>
      <c r="BN602" s="12">
        <v>2</v>
      </c>
      <c r="BO602">
        <v>0</v>
      </c>
      <c r="BP602" s="12">
        <v>0</v>
      </c>
      <c r="BQ602" s="12">
        <v>1</v>
      </c>
      <c r="BR602">
        <v>0</v>
      </c>
      <c r="BS602">
        <v>1</v>
      </c>
      <c r="BT602" s="12">
        <v>2</v>
      </c>
      <c r="BU602" s="12">
        <v>1</v>
      </c>
      <c r="BV602">
        <v>2</v>
      </c>
      <c r="BW602">
        <v>1</v>
      </c>
      <c r="BX602">
        <v>0</v>
      </c>
      <c r="BY602">
        <v>4</v>
      </c>
      <c r="BZ602" s="4">
        <v>2</v>
      </c>
      <c r="CA602">
        <v>2</v>
      </c>
      <c r="CB602">
        <v>0</v>
      </c>
      <c r="CC602">
        <v>1</v>
      </c>
      <c r="CD602">
        <v>1</v>
      </c>
      <c r="CE602" s="12">
        <v>3</v>
      </c>
      <c r="CF602" s="12">
        <v>1</v>
      </c>
      <c r="CG602" s="12">
        <v>3</v>
      </c>
      <c r="CH602" s="12">
        <v>0</v>
      </c>
      <c r="CI602" s="12">
        <v>6</v>
      </c>
      <c r="CJ602">
        <v>4</v>
      </c>
      <c r="CK602" s="12">
        <v>2</v>
      </c>
      <c r="CL602" s="12">
        <v>4</v>
      </c>
      <c r="CM602" s="12">
        <v>0</v>
      </c>
      <c r="CN602" s="12">
        <v>1</v>
      </c>
      <c r="CO602" s="12">
        <v>2</v>
      </c>
      <c r="CP602" s="12">
        <v>0</v>
      </c>
      <c r="CQ602" s="12">
        <v>1</v>
      </c>
      <c r="CV602">
        <v>1</v>
      </c>
      <c r="CW602" s="12">
        <v>0</v>
      </c>
      <c r="CX602" s="12">
        <v>0</v>
      </c>
      <c r="CY602">
        <v>0</v>
      </c>
      <c r="CZ602" s="12">
        <v>1</v>
      </c>
      <c r="DA602" s="12">
        <v>2</v>
      </c>
      <c r="DB602">
        <v>0</v>
      </c>
      <c r="DC602" s="12">
        <v>1</v>
      </c>
      <c r="DD602">
        <v>1</v>
      </c>
      <c r="DE602">
        <v>1</v>
      </c>
      <c r="DF602">
        <v>1</v>
      </c>
      <c r="DG602">
        <v>0</v>
      </c>
      <c r="DH602">
        <v>4</v>
      </c>
      <c r="DI602">
        <v>2</v>
      </c>
      <c r="DJ602">
        <v>0</v>
      </c>
      <c r="DK602">
        <v>0</v>
      </c>
      <c r="DL602" s="12">
        <v>1</v>
      </c>
      <c r="DM602">
        <v>0</v>
      </c>
      <c r="DN602">
        <v>2</v>
      </c>
      <c r="DO602">
        <v>0</v>
      </c>
      <c r="DP602">
        <v>0</v>
      </c>
      <c r="DQ602">
        <v>0</v>
      </c>
      <c r="DR602">
        <v>1</v>
      </c>
      <c r="DS602">
        <v>1</v>
      </c>
      <c r="DT602">
        <v>1</v>
      </c>
      <c r="DU602">
        <v>1</v>
      </c>
      <c r="DV602" s="12">
        <v>1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3</v>
      </c>
      <c r="ED602">
        <v>1</v>
      </c>
      <c r="EE602">
        <v>0</v>
      </c>
      <c r="EF602">
        <v>1</v>
      </c>
      <c r="EG602">
        <v>0</v>
      </c>
      <c r="EH602">
        <v>0</v>
      </c>
      <c r="EI602">
        <v>0</v>
      </c>
      <c r="EJ602">
        <v>0</v>
      </c>
      <c r="EK602">
        <v>2</v>
      </c>
      <c r="EL602">
        <v>3</v>
      </c>
      <c r="EM602">
        <v>1</v>
      </c>
      <c r="EN602">
        <v>3</v>
      </c>
      <c r="EO602">
        <v>1</v>
      </c>
      <c r="EP602" s="12">
        <v>0</v>
      </c>
      <c r="EQ602">
        <v>1</v>
      </c>
      <c r="ER602">
        <v>1</v>
      </c>
      <c r="ES602">
        <v>2</v>
      </c>
      <c r="ET602">
        <v>2</v>
      </c>
      <c r="EU602">
        <v>1</v>
      </c>
      <c r="EV602">
        <v>0</v>
      </c>
      <c r="EW602">
        <v>1</v>
      </c>
      <c r="EX602">
        <v>1</v>
      </c>
      <c r="EY602">
        <v>0</v>
      </c>
      <c r="EZ602">
        <v>0</v>
      </c>
      <c r="FA602">
        <v>0</v>
      </c>
      <c r="FB602">
        <v>0</v>
      </c>
      <c r="FC602">
        <v>2</v>
      </c>
      <c r="FD602">
        <v>0</v>
      </c>
      <c r="FE602">
        <v>1</v>
      </c>
      <c r="FF602">
        <v>0</v>
      </c>
      <c r="FG602" s="12">
        <v>1</v>
      </c>
      <c r="FH602" s="12">
        <v>0</v>
      </c>
      <c r="FI602" s="12">
        <v>3</v>
      </c>
      <c r="FJ602" s="12">
        <v>1</v>
      </c>
      <c r="FK602" s="12">
        <v>1</v>
      </c>
      <c r="FL602">
        <v>0</v>
      </c>
      <c r="FM602">
        <v>0</v>
      </c>
      <c r="FN602">
        <v>0</v>
      </c>
      <c r="FO602">
        <v>0</v>
      </c>
      <c r="FP602">
        <v>2</v>
      </c>
      <c r="FQ602">
        <v>1</v>
      </c>
      <c r="FR602">
        <v>0</v>
      </c>
      <c r="FS602">
        <v>0</v>
      </c>
      <c r="FT602">
        <v>0</v>
      </c>
      <c r="FU602" s="12">
        <v>1</v>
      </c>
      <c r="FV602" s="12">
        <v>0</v>
      </c>
      <c r="FW602" s="39"/>
      <c r="FX602" s="39"/>
      <c r="FY602" s="37"/>
      <c r="FZ602" s="39"/>
      <c r="GA602" s="12">
        <v>0</v>
      </c>
      <c r="GB602">
        <v>0</v>
      </c>
      <c r="GC602">
        <v>0</v>
      </c>
      <c r="GD602">
        <v>0</v>
      </c>
      <c r="GE602">
        <v>0</v>
      </c>
      <c r="GF602">
        <v>2</v>
      </c>
      <c r="GG602" s="12">
        <v>0</v>
      </c>
      <c r="GH602">
        <v>2</v>
      </c>
      <c r="GI602">
        <v>1</v>
      </c>
      <c r="GJ602">
        <v>0</v>
      </c>
      <c r="GK602">
        <v>0</v>
      </c>
      <c r="GL602">
        <v>0</v>
      </c>
      <c r="GM602" s="12">
        <v>2</v>
      </c>
    </row>
    <row r="603" spans="1:195" x14ac:dyDescent="0.35">
      <c r="A603" s="77">
        <v>594</v>
      </c>
      <c r="B603" s="12">
        <v>0</v>
      </c>
      <c r="C603" s="12">
        <v>0</v>
      </c>
      <c r="D603">
        <v>4</v>
      </c>
      <c r="E603">
        <v>0</v>
      </c>
      <c r="F603">
        <v>1</v>
      </c>
      <c r="G603">
        <v>0</v>
      </c>
      <c r="H603">
        <v>2</v>
      </c>
      <c r="I603">
        <v>0</v>
      </c>
      <c r="J603">
        <v>2</v>
      </c>
      <c r="K603">
        <v>0</v>
      </c>
      <c r="L603">
        <v>0</v>
      </c>
      <c r="M603">
        <v>3</v>
      </c>
      <c r="N603">
        <v>0</v>
      </c>
      <c r="O603" s="12">
        <v>0</v>
      </c>
      <c r="P603">
        <v>0</v>
      </c>
      <c r="Q603" s="12">
        <v>1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1</v>
      </c>
      <c r="AE603">
        <v>2</v>
      </c>
      <c r="AF603">
        <v>5</v>
      </c>
      <c r="AG603">
        <v>4</v>
      </c>
      <c r="AH603" s="12">
        <v>4</v>
      </c>
      <c r="AI603" s="12">
        <v>0</v>
      </c>
      <c r="AJ603" s="12">
        <v>0</v>
      </c>
      <c r="AK603" s="12">
        <v>0</v>
      </c>
      <c r="AL603" s="12">
        <v>0</v>
      </c>
      <c r="AM603" s="12">
        <v>1</v>
      </c>
      <c r="AN603" s="12">
        <v>0</v>
      </c>
      <c r="AO603">
        <v>0</v>
      </c>
      <c r="AP603">
        <v>0</v>
      </c>
      <c r="AQ603">
        <v>2</v>
      </c>
      <c r="AR603">
        <v>0</v>
      </c>
      <c r="AS603">
        <v>0</v>
      </c>
      <c r="AX603" s="12">
        <v>2</v>
      </c>
      <c r="AY603" s="12">
        <v>2</v>
      </c>
      <c r="AZ603" s="12">
        <v>1</v>
      </c>
      <c r="BA603" s="12">
        <v>1</v>
      </c>
      <c r="BB603" s="12">
        <v>1</v>
      </c>
      <c r="BC603">
        <v>2</v>
      </c>
      <c r="BD603" s="12">
        <v>0</v>
      </c>
      <c r="BE603" s="12">
        <v>1</v>
      </c>
      <c r="BF603" s="12">
        <v>1</v>
      </c>
      <c r="BG603" s="12">
        <v>2</v>
      </c>
      <c r="BH603" s="12">
        <v>2</v>
      </c>
      <c r="BI603" s="12">
        <v>2</v>
      </c>
      <c r="BJ603" s="12">
        <v>0</v>
      </c>
      <c r="BK603" s="12">
        <v>3</v>
      </c>
      <c r="BL603">
        <v>2</v>
      </c>
      <c r="BM603">
        <v>1</v>
      </c>
      <c r="BN603" s="12">
        <v>0</v>
      </c>
      <c r="BO603">
        <v>1</v>
      </c>
      <c r="BP603" s="12">
        <v>2</v>
      </c>
      <c r="BQ603" s="12">
        <v>1</v>
      </c>
      <c r="BR603">
        <v>0</v>
      </c>
      <c r="BS603">
        <v>2</v>
      </c>
      <c r="BT603" s="12">
        <v>1</v>
      </c>
      <c r="BU603" s="12">
        <v>2</v>
      </c>
      <c r="BV603">
        <v>2</v>
      </c>
      <c r="BW603">
        <v>1</v>
      </c>
      <c r="BX603">
        <v>1</v>
      </c>
      <c r="BY603">
        <v>4</v>
      </c>
      <c r="BZ603" s="4">
        <v>3</v>
      </c>
      <c r="CA603">
        <v>1</v>
      </c>
      <c r="CB603">
        <v>0</v>
      </c>
      <c r="CC603">
        <v>2</v>
      </c>
      <c r="CD603">
        <v>2</v>
      </c>
      <c r="CE603" s="12">
        <v>0</v>
      </c>
      <c r="CF603" s="12">
        <v>0</v>
      </c>
      <c r="CG603" s="12">
        <v>1</v>
      </c>
      <c r="CH603" s="12">
        <v>1</v>
      </c>
      <c r="CI603" s="12">
        <v>0</v>
      </c>
      <c r="CJ603">
        <v>2</v>
      </c>
      <c r="CK603" s="12">
        <v>1</v>
      </c>
      <c r="CL603" s="12">
        <v>0</v>
      </c>
      <c r="CM603" s="12">
        <v>1</v>
      </c>
      <c r="CN603" s="12">
        <v>1</v>
      </c>
      <c r="CO603" s="12">
        <v>1</v>
      </c>
      <c r="CP603" s="12">
        <v>0</v>
      </c>
      <c r="CQ603" s="12">
        <v>0</v>
      </c>
      <c r="CV603">
        <v>0</v>
      </c>
      <c r="CW603" s="12">
        <v>1</v>
      </c>
      <c r="CX603" s="12">
        <v>1</v>
      </c>
      <c r="CY603">
        <v>1</v>
      </c>
      <c r="CZ603" s="12">
        <v>0</v>
      </c>
      <c r="DA603" s="12">
        <v>2</v>
      </c>
      <c r="DB603">
        <v>0</v>
      </c>
      <c r="DC603" s="12">
        <v>0</v>
      </c>
      <c r="DD603">
        <v>0</v>
      </c>
      <c r="DE603">
        <v>1</v>
      </c>
      <c r="DF603">
        <v>1</v>
      </c>
      <c r="DG603">
        <v>0</v>
      </c>
      <c r="DH603">
        <v>0</v>
      </c>
      <c r="DI603">
        <v>1</v>
      </c>
      <c r="DJ603">
        <v>0</v>
      </c>
      <c r="DK603">
        <v>0</v>
      </c>
      <c r="DL603" s="12">
        <v>0</v>
      </c>
      <c r="DM603">
        <v>0</v>
      </c>
      <c r="DN603">
        <v>1</v>
      </c>
      <c r="DO603">
        <v>0</v>
      </c>
      <c r="DP603">
        <v>0</v>
      </c>
      <c r="DQ603">
        <v>2</v>
      </c>
      <c r="DR603">
        <v>1</v>
      </c>
      <c r="DS603">
        <v>1</v>
      </c>
      <c r="DT603">
        <v>1</v>
      </c>
      <c r="DU603">
        <v>2</v>
      </c>
      <c r="DV603" s="12">
        <v>0</v>
      </c>
      <c r="DW603">
        <v>0</v>
      </c>
      <c r="DX603">
        <v>0</v>
      </c>
      <c r="DY603">
        <v>2</v>
      </c>
      <c r="DZ603">
        <v>0</v>
      </c>
      <c r="EA603">
        <v>1</v>
      </c>
      <c r="EB603">
        <v>0</v>
      </c>
      <c r="EC603">
        <v>1</v>
      </c>
      <c r="ED603">
        <v>5</v>
      </c>
      <c r="EE603">
        <v>1</v>
      </c>
      <c r="EF603">
        <v>0</v>
      </c>
      <c r="EG603">
        <v>3</v>
      </c>
      <c r="EH603">
        <v>1</v>
      </c>
      <c r="EI603">
        <v>2</v>
      </c>
      <c r="EJ603">
        <v>1</v>
      </c>
      <c r="EK603">
        <v>1</v>
      </c>
      <c r="EL603">
        <v>2</v>
      </c>
      <c r="EM603">
        <v>1</v>
      </c>
      <c r="EN603">
        <v>0</v>
      </c>
      <c r="EO603">
        <v>1</v>
      </c>
      <c r="EP603" s="12">
        <v>1</v>
      </c>
      <c r="EQ603">
        <v>1</v>
      </c>
      <c r="ER603">
        <v>1</v>
      </c>
      <c r="ES603">
        <v>0</v>
      </c>
      <c r="ET603">
        <v>2</v>
      </c>
      <c r="EU603">
        <v>0</v>
      </c>
      <c r="EV603">
        <v>0</v>
      </c>
      <c r="EW603">
        <v>0</v>
      </c>
      <c r="EX603">
        <v>0</v>
      </c>
      <c r="EY603">
        <v>2</v>
      </c>
      <c r="EZ603">
        <v>1</v>
      </c>
      <c r="FA603">
        <v>1</v>
      </c>
      <c r="FB603">
        <v>0</v>
      </c>
      <c r="FC603">
        <v>0</v>
      </c>
      <c r="FD603">
        <v>1</v>
      </c>
      <c r="FE603">
        <v>1</v>
      </c>
      <c r="FF603">
        <v>1</v>
      </c>
      <c r="FG603" s="12">
        <v>0</v>
      </c>
      <c r="FH603" s="12">
        <v>4</v>
      </c>
      <c r="FI603" s="12">
        <v>3</v>
      </c>
      <c r="FJ603" s="12">
        <v>2</v>
      </c>
      <c r="FK603" s="12">
        <v>1</v>
      </c>
      <c r="FL603">
        <v>0</v>
      </c>
      <c r="FM603">
        <v>1</v>
      </c>
      <c r="FN603">
        <v>0</v>
      </c>
      <c r="FO603">
        <v>0</v>
      </c>
      <c r="FP603">
        <v>1</v>
      </c>
      <c r="FQ603">
        <v>1</v>
      </c>
      <c r="FR603">
        <v>1</v>
      </c>
      <c r="FS603">
        <v>0</v>
      </c>
      <c r="FT603">
        <v>1</v>
      </c>
      <c r="FU603" s="12">
        <v>0</v>
      </c>
      <c r="FV603" s="12">
        <v>1</v>
      </c>
      <c r="FW603" s="39"/>
      <c r="FX603" s="39"/>
      <c r="FY603" s="37"/>
      <c r="FZ603" s="39"/>
      <c r="GA603" s="12">
        <v>1</v>
      </c>
      <c r="GB603">
        <v>0</v>
      </c>
      <c r="GC603">
        <v>0</v>
      </c>
      <c r="GD603">
        <v>0</v>
      </c>
      <c r="GE603">
        <v>0</v>
      </c>
      <c r="GF603">
        <v>1</v>
      </c>
      <c r="GG603" s="12">
        <v>0</v>
      </c>
      <c r="GH603">
        <v>4</v>
      </c>
      <c r="GI603">
        <v>1</v>
      </c>
      <c r="GJ603">
        <v>3</v>
      </c>
      <c r="GK603">
        <v>0</v>
      </c>
      <c r="GL603">
        <v>0</v>
      </c>
      <c r="GM603" s="12">
        <v>0</v>
      </c>
    </row>
    <row r="604" spans="1:195" x14ac:dyDescent="0.35">
      <c r="A604" s="77">
        <v>595</v>
      </c>
      <c r="B604" s="12">
        <v>1</v>
      </c>
      <c r="C604" s="12">
        <v>1</v>
      </c>
      <c r="D604">
        <v>3</v>
      </c>
      <c r="E604">
        <v>1</v>
      </c>
      <c r="F604">
        <v>0</v>
      </c>
      <c r="G604">
        <v>0</v>
      </c>
      <c r="H604">
        <v>0</v>
      </c>
      <c r="I604">
        <v>2</v>
      </c>
      <c r="J604">
        <v>3</v>
      </c>
      <c r="K604">
        <v>0</v>
      </c>
      <c r="L604">
        <v>0</v>
      </c>
      <c r="M604">
        <v>2</v>
      </c>
      <c r="N604">
        <v>0</v>
      </c>
      <c r="O604" s="12">
        <v>2</v>
      </c>
      <c r="P604">
        <v>0</v>
      </c>
      <c r="Q604" s="12">
        <v>1</v>
      </c>
      <c r="R604">
        <v>1</v>
      </c>
      <c r="S604">
        <v>1</v>
      </c>
      <c r="T604">
        <v>2</v>
      </c>
      <c r="U604">
        <v>1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3</v>
      </c>
      <c r="AD604">
        <v>0</v>
      </c>
      <c r="AE604">
        <v>0</v>
      </c>
      <c r="AF604">
        <v>0</v>
      </c>
      <c r="AG604">
        <v>2</v>
      </c>
      <c r="AH604" s="12">
        <v>0</v>
      </c>
      <c r="AI604" s="12">
        <v>0</v>
      </c>
      <c r="AJ604" s="12">
        <v>0</v>
      </c>
      <c r="AK604" s="12">
        <v>1</v>
      </c>
      <c r="AL604" s="12">
        <v>1</v>
      </c>
      <c r="AM604" s="12">
        <v>1</v>
      </c>
      <c r="AN604" s="12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X604" s="12">
        <v>2</v>
      </c>
      <c r="AY604" s="12">
        <v>2</v>
      </c>
      <c r="AZ604" s="12">
        <v>1</v>
      </c>
      <c r="BA604" s="12">
        <v>4</v>
      </c>
      <c r="BB604" s="12">
        <v>2</v>
      </c>
      <c r="BC604">
        <v>2</v>
      </c>
      <c r="BD604" s="12">
        <v>0</v>
      </c>
      <c r="BE604" s="12">
        <v>1</v>
      </c>
      <c r="BF604" s="12">
        <v>1</v>
      </c>
      <c r="BG604" s="12">
        <v>0</v>
      </c>
      <c r="BH604" s="12">
        <v>0</v>
      </c>
      <c r="BI604" s="12">
        <v>0</v>
      </c>
      <c r="BJ604" s="12">
        <v>0</v>
      </c>
      <c r="BK604" s="12">
        <v>1</v>
      </c>
      <c r="BL604">
        <v>1</v>
      </c>
      <c r="BM604">
        <v>1</v>
      </c>
      <c r="BN604" s="12">
        <v>1</v>
      </c>
      <c r="BO604">
        <v>0</v>
      </c>
      <c r="BP604" s="12">
        <v>2</v>
      </c>
      <c r="BQ604" s="12">
        <v>0</v>
      </c>
      <c r="BR604">
        <v>1</v>
      </c>
      <c r="BS604">
        <v>1</v>
      </c>
      <c r="BT604" s="12">
        <v>0</v>
      </c>
      <c r="BU604" s="12">
        <v>0</v>
      </c>
      <c r="BV604">
        <v>1</v>
      </c>
      <c r="BW604">
        <v>1</v>
      </c>
      <c r="BX604">
        <v>0</v>
      </c>
      <c r="BY604">
        <v>2</v>
      </c>
      <c r="BZ604" s="4">
        <v>0</v>
      </c>
      <c r="CA604">
        <v>0</v>
      </c>
      <c r="CB604">
        <v>0</v>
      </c>
      <c r="CC604">
        <v>1</v>
      </c>
      <c r="CD604">
        <v>0</v>
      </c>
      <c r="CE604" s="12">
        <v>2</v>
      </c>
      <c r="CF604" s="12">
        <v>1</v>
      </c>
      <c r="CG604" s="12">
        <v>1</v>
      </c>
      <c r="CH604" s="12">
        <v>1</v>
      </c>
      <c r="CI604" s="12">
        <v>1</v>
      </c>
      <c r="CJ604">
        <v>2</v>
      </c>
      <c r="CK604" s="12">
        <v>0</v>
      </c>
      <c r="CL604" s="12">
        <v>1</v>
      </c>
      <c r="CM604" s="12">
        <v>2</v>
      </c>
      <c r="CN604" s="12">
        <v>0</v>
      </c>
      <c r="CO604" s="12">
        <v>1</v>
      </c>
      <c r="CP604" s="12">
        <v>0</v>
      </c>
      <c r="CQ604" s="12">
        <v>3</v>
      </c>
      <c r="CV604">
        <v>2</v>
      </c>
      <c r="CW604" s="12">
        <v>1</v>
      </c>
      <c r="CX604" s="12">
        <v>3</v>
      </c>
      <c r="CY604">
        <v>1</v>
      </c>
      <c r="CZ604" s="12">
        <v>1</v>
      </c>
      <c r="DA604" s="12">
        <v>2</v>
      </c>
      <c r="DB604">
        <v>0</v>
      </c>
      <c r="DC604" s="12">
        <v>1</v>
      </c>
      <c r="DD604">
        <v>0</v>
      </c>
      <c r="DE604">
        <v>0</v>
      </c>
      <c r="DF604">
        <v>1</v>
      </c>
      <c r="DG604">
        <v>1</v>
      </c>
      <c r="DH604">
        <v>2</v>
      </c>
      <c r="DI604">
        <v>0</v>
      </c>
      <c r="DJ604">
        <v>2</v>
      </c>
      <c r="DK604">
        <v>0</v>
      </c>
      <c r="DL604" s="12">
        <v>1</v>
      </c>
      <c r="DM604">
        <v>1</v>
      </c>
      <c r="DN604">
        <v>1</v>
      </c>
      <c r="DO604">
        <v>1</v>
      </c>
      <c r="DP604">
        <v>1</v>
      </c>
      <c r="DQ604">
        <v>2</v>
      </c>
      <c r="DR604">
        <v>0</v>
      </c>
      <c r="DS604">
        <v>0</v>
      </c>
      <c r="DT604">
        <v>1</v>
      </c>
      <c r="DU604">
        <v>0</v>
      </c>
      <c r="DV604" s="12">
        <v>2</v>
      </c>
      <c r="DW604">
        <v>0</v>
      </c>
      <c r="DX604">
        <v>4</v>
      </c>
      <c r="DY604">
        <v>3</v>
      </c>
      <c r="DZ604">
        <v>1</v>
      </c>
      <c r="EA604">
        <v>1</v>
      </c>
      <c r="EB604">
        <v>3</v>
      </c>
      <c r="EC604">
        <v>3</v>
      </c>
      <c r="ED604">
        <v>1</v>
      </c>
      <c r="EE604">
        <v>1</v>
      </c>
      <c r="EF604">
        <v>1</v>
      </c>
      <c r="EG604">
        <v>0</v>
      </c>
      <c r="EH604">
        <v>3</v>
      </c>
      <c r="EI604">
        <v>4</v>
      </c>
      <c r="EJ604">
        <v>2</v>
      </c>
      <c r="EK604">
        <v>0</v>
      </c>
      <c r="EL604">
        <v>3</v>
      </c>
      <c r="EM604">
        <v>1</v>
      </c>
      <c r="EN604">
        <v>1</v>
      </c>
      <c r="EO604">
        <v>1</v>
      </c>
      <c r="EP604" s="12">
        <v>0</v>
      </c>
      <c r="EQ604">
        <v>1</v>
      </c>
      <c r="ER604">
        <v>1</v>
      </c>
      <c r="ES604">
        <v>1</v>
      </c>
      <c r="ET604">
        <v>1</v>
      </c>
      <c r="EU604">
        <v>0</v>
      </c>
      <c r="EV604">
        <v>2</v>
      </c>
      <c r="EW604">
        <v>0</v>
      </c>
      <c r="EX604">
        <v>0</v>
      </c>
      <c r="EY604">
        <v>0</v>
      </c>
      <c r="EZ604">
        <v>2</v>
      </c>
      <c r="FA604">
        <v>0</v>
      </c>
      <c r="FB604">
        <v>1</v>
      </c>
      <c r="FC604">
        <v>0</v>
      </c>
      <c r="FD604">
        <v>0</v>
      </c>
      <c r="FE604">
        <v>0</v>
      </c>
      <c r="FF604">
        <v>2</v>
      </c>
      <c r="FG604" s="12">
        <v>1</v>
      </c>
      <c r="FH604" s="12">
        <v>2</v>
      </c>
      <c r="FI604" s="12">
        <v>2</v>
      </c>
      <c r="FJ604" s="12">
        <v>0</v>
      </c>
      <c r="FK604" s="12">
        <v>2</v>
      </c>
      <c r="FL604">
        <v>0</v>
      </c>
      <c r="FM604">
        <v>0</v>
      </c>
      <c r="FN604">
        <v>0</v>
      </c>
      <c r="FO604">
        <v>1</v>
      </c>
      <c r="FP604">
        <v>0</v>
      </c>
      <c r="FQ604">
        <v>2</v>
      </c>
      <c r="FR604">
        <v>0</v>
      </c>
      <c r="FS604">
        <v>0</v>
      </c>
      <c r="FT604">
        <v>0</v>
      </c>
      <c r="FU604" s="12">
        <v>0</v>
      </c>
      <c r="FV604" s="12">
        <v>0</v>
      </c>
      <c r="FW604" s="39"/>
      <c r="FX604" s="39"/>
      <c r="FY604" s="37"/>
      <c r="FZ604" s="39"/>
      <c r="GA604" s="12">
        <v>2</v>
      </c>
      <c r="GB604">
        <v>0</v>
      </c>
      <c r="GC604">
        <v>0</v>
      </c>
      <c r="GD604">
        <v>0</v>
      </c>
      <c r="GE604">
        <v>0</v>
      </c>
      <c r="GF604">
        <v>1</v>
      </c>
      <c r="GG604" s="12">
        <v>4</v>
      </c>
      <c r="GH604">
        <v>1</v>
      </c>
      <c r="GI604">
        <v>0</v>
      </c>
      <c r="GJ604">
        <v>1</v>
      </c>
      <c r="GK604">
        <v>2</v>
      </c>
      <c r="GL604">
        <v>0</v>
      </c>
      <c r="GM604" s="12">
        <v>1</v>
      </c>
    </row>
    <row r="605" spans="1:195" x14ac:dyDescent="0.35">
      <c r="A605" s="77">
        <v>596</v>
      </c>
      <c r="B605" s="12">
        <v>0</v>
      </c>
      <c r="C605" s="12">
        <v>1</v>
      </c>
      <c r="D605">
        <v>1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1</v>
      </c>
      <c r="N605">
        <v>2</v>
      </c>
      <c r="O605" s="12">
        <v>1</v>
      </c>
      <c r="P605">
        <v>2</v>
      </c>
      <c r="Q605" s="12">
        <v>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2</v>
      </c>
      <c r="X605">
        <v>0</v>
      </c>
      <c r="Y605">
        <v>0</v>
      </c>
      <c r="Z605">
        <v>1</v>
      </c>
      <c r="AA605">
        <v>2</v>
      </c>
      <c r="AB605">
        <v>2</v>
      </c>
      <c r="AC605">
        <v>2</v>
      </c>
      <c r="AD605">
        <v>0</v>
      </c>
      <c r="AE605">
        <v>0</v>
      </c>
      <c r="AF605">
        <v>5</v>
      </c>
      <c r="AG605">
        <v>4</v>
      </c>
      <c r="AH605" s="12">
        <v>0</v>
      </c>
      <c r="AI605" s="12">
        <v>1</v>
      </c>
      <c r="AJ605" s="12">
        <v>0</v>
      </c>
      <c r="AK605" s="12">
        <v>1</v>
      </c>
      <c r="AL605" s="12">
        <v>1</v>
      </c>
      <c r="AM605" s="12">
        <v>3</v>
      </c>
      <c r="AN605" s="12">
        <v>0</v>
      </c>
      <c r="AO605">
        <v>0</v>
      </c>
      <c r="AP605">
        <v>0</v>
      </c>
      <c r="AQ605">
        <v>0</v>
      </c>
      <c r="AR605">
        <v>1</v>
      </c>
      <c r="AS605">
        <v>1</v>
      </c>
      <c r="AX605" s="12">
        <v>3</v>
      </c>
      <c r="AY605" s="12">
        <v>1</v>
      </c>
      <c r="AZ605" s="12">
        <v>2</v>
      </c>
      <c r="BA605" s="12">
        <v>0</v>
      </c>
      <c r="BB605" s="12">
        <v>0</v>
      </c>
      <c r="BC605">
        <v>1</v>
      </c>
      <c r="BD605" s="12">
        <v>0</v>
      </c>
      <c r="BE605" s="12">
        <v>2</v>
      </c>
      <c r="BF605" s="12">
        <v>2</v>
      </c>
      <c r="BG605" s="12">
        <v>2</v>
      </c>
      <c r="BH605" s="12">
        <v>1</v>
      </c>
      <c r="BI605" s="12">
        <v>0</v>
      </c>
      <c r="BJ605" s="12">
        <v>2</v>
      </c>
      <c r="BK605" s="12">
        <v>0</v>
      </c>
      <c r="BL605">
        <v>2</v>
      </c>
      <c r="BM605">
        <v>1</v>
      </c>
      <c r="BN605" s="12">
        <v>0</v>
      </c>
      <c r="BO605">
        <v>1</v>
      </c>
      <c r="BP605" s="12">
        <v>3</v>
      </c>
      <c r="BQ605" s="12">
        <v>2</v>
      </c>
      <c r="BR605">
        <v>0</v>
      </c>
      <c r="BS605">
        <v>2</v>
      </c>
      <c r="BT605" s="12">
        <v>6</v>
      </c>
      <c r="BU605" s="12">
        <v>1</v>
      </c>
      <c r="BV605">
        <v>1</v>
      </c>
      <c r="BW605">
        <v>0</v>
      </c>
      <c r="BX605">
        <v>0</v>
      </c>
      <c r="BY605">
        <v>2</v>
      </c>
      <c r="BZ605" s="4">
        <v>0</v>
      </c>
      <c r="CA605">
        <v>0</v>
      </c>
      <c r="CB605">
        <v>0</v>
      </c>
      <c r="CC605">
        <v>1</v>
      </c>
      <c r="CD605">
        <v>2</v>
      </c>
      <c r="CE605" s="12">
        <v>4</v>
      </c>
      <c r="CF605" s="12">
        <v>1</v>
      </c>
      <c r="CG605" s="12">
        <v>2</v>
      </c>
      <c r="CH605" s="12">
        <v>1</v>
      </c>
      <c r="CI605" s="12">
        <v>0</v>
      </c>
      <c r="CJ605">
        <v>2</v>
      </c>
      <c r="CK605" s="12">
        <v>1</v>
      </c>
      <c r="CL605" s="12">
        <v>4</v>
      </c>
      <c r="CM605" s="12">
        <v>0</v>
      </c>
      <c r="CN605" s="12">
        <v>3</v>
      </c>
      <c r="CO605" s="12">
        <v>1</v>
      </c>
      <c r="CP605" s="12">
        <v>1</v>
      </c>
      <c r="CQ605" s="12">
        <v>0</v>
      </c>
      <c r="CV605">
        <v>1</v>
      </c>
      <c r="CW605" s="12">
        <v>0</v>
      </c>
      <c r="CX605" s="12">
        <v>0</v>
      </c>
      <c r="CY605">
        <v>5</v>
      </c>
      <c r="CZ605" s="12">
        <v>3</v>
      </c>
      <c r="DA605" s="12">
        <v>0</v>
      </c>
      <c r="DB605">
        <v>3</v>
      </c>
      <c r="DC605" s="12">
        <v>1</v>
      </c>
      <c r="DD605">
        <v>0</v>
      </c>
      <c r="DE605">
        <v>1</v>
      </c>
      <c r="DF605">
        <v>2</v>
      </c>
      <c r="DG605">
        <v>0</v>
      </c>
      <c r="DH605">
        <v>0</v>
      </c>
      <c r="DI605">
        <v>4</v>
      </c>
      <c r="DJ605">
        <v>0</v>
      </c>
      <c r="DK605">
        <v>2</v>
      </c>
      <c r="DL605" s="12">
        <v>0</v>
      </c>
      <c r="DM605">
        <v>0</v>
      </c>
      <c r="DN605">
        <v>2</v>
      </c>
      <c r="DO605">
        <v>1</v>
      </c>
      <c r="DP605">
        <v>0</v>
      </c>
      <c r="DQ605">
        <v>1</v>
      </c>
      <c r="DR605">
        <v>1</v>
      </c>
      <c r="DS605">
        <v>1</v>
      </c>
      <c r="DT605">
        <v>1</v>
      </c>
      <c r="DU605">
        <v>2</v>
      </c>
      <c r="DV605" s="12">
        <v>0</v>
      </c>
      <c r="DW605">
        <v>0</v>
      </c>
      <c r="DX605">
        <v>2</v>
      </c>
      <c r="DY605">
        <v>1</v>
      </c>
      <c r="DZ605">
        <v>0</v>
      </c>
      <c r="EA605">
        <v>0</v>
      </c>
      <c r="EB605">
        <v>2</v>
      </c>
      <c r="EC605">
        <v>1</v>
      </c>
      <c r="ED605">
        <v>0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4</v>
      </c>
      <c r="EL605">
        <v>1</v>
      </c>
      <c r="EM605">
        <v>1</v>
      </c>
      <c r="EN605">
        <v>1</v>
      </c>
      <c r="EO605">
        <v>1</v>
      </c>
      <c r="EP605" s="12">
        <v>0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1</v>
      </c>
      <c r="EW605">
        <v>2</v>
      </c>
      <c r="EX605">
        <v>0</v>
      </c>
      <c r="EY605">
        <v>0</v>
      </c>
      <c r="EZ605">
        <v>0</v>
      </c>
      <c r="FA605">
        <v>1</v>
      </c>
      <c r="FB605">
        <v>1</v>
      </c>
      <c r="FC605">
        <v>2</v>
      </c>
      <c r="FD605">
        <v>1</v>
      </c>
      <c r="FE605">
        <v>1</v>
      </c>
      <c r="FF605">
        <v>0</v>
      </c>
      <c r="FG605" s="12">
        <v>1</v>
      </c>
      <c r="FH605" s="12">
        <v>4</v>
      </c>
      <c r="FI605" s="12">
        <v>2</v>
      </c>
      <c r="FJ605" s="12">
        <v>3</v>
      </c>
      <c r="FK605" s="12">
        <v>0</v>
      </c>
      <c r="FL605">
        <v>1</v>
      </c>
      <c r="FM605">
        <v>1</v>
      </c>
      <c r="FN605">
        <v>0</v>
      </c>
      <c r="FO605">
        <v>0</v>
      </c>
      <c r="FP605">
        <v>0</v>
      </c>
      <c r="FQ605">
        <v>1</v>
      </c>
      <c r="FR605">
        <v>1</v>
      </c>
      <c r="FS605">
        <v>0</v>
      </c>
      <c r="FT605">
        <v>0</v>
      </c>
      <c r="FU605" s="12">
        <v>0</v>
      </c>
      <c r="FV605" s="12">
        <v>0</v>
      </c>
      <c r="FW605" s="39"/>
      <c r="FX605" s="39"/>
      <c r="FY605" s="37"/>
      <c r="FZ605" s="39"/>
      <c r="GA605" s="12">
        <v>3</v>
      </c>
      <c r="GB605">
        <v>0</v>
      </c>
      <c r="GC605">
        <v>2</v>
      </c>
      <c r="GD605">
        <v>0</v>
      </c>
      <c r="GE605">
        <v>0</v>
      </c>
      <c r="GF605">
        <v>1</v>
      </c>
      <c r="GG605" s="12">
        <v>1</v>
      </c>
      <c r="GH605">
        <v>2</v>
      </c>
      <c r="GI605">
        <v>0</v>
      </c>
      <c r="GJ605">
        <v>1</v>
      </c>
      <c r="GK605">
        <v>0</v>
      </c>
      <c r="GL605">
        <v>0</v>
      </c>
      <c r="GM605" s="12">
        <v>2</v>
      </c>
    </row>
    <row r="606" spans="1:195" x14ac:dyDescent="0.35">
      <c r="A606" s="77">
        <v>597</v>
      </c>
      <c r="B606" s="12">
        <v>0</v>
      </c>
      <c r="C606" s="12">
        <v>0</v>
      </c>
      <c r="D606">
        <v>1</v>
      </c>
      <c r="E606">
        <v>0</v>
      </c>
      <c r="F606">
        <v>1</v>
      </c>
      <c r="G606">
        <v>0</v>
      </c>
      <c r="H606">
        <v>2</v>
      </c>
      <c r="I606">
        <v>1</v>
      </c>
      <c r="J606">
        <v>1</v>
      </c>
      <c r="K606">
        <v>0</v>
      </c>
      <c r="L606">
        <v>2</v>
      </c>
      <c r="M606">
        <v>0</v>
      </c>
      <c r="N606">
        <v>1</v>
      </c>
      <c r="O606" s="12">
        <v>1</v>
      </c>
      <c r="P606">
        <v>0</v>
      </c>
      <c r="Q606" s="12">
        <v>0</v>
      </c>
      <c r="R606">
        <v>0</v>
      </c>
      <c r="S606">
        <v>2</v>
      </c>
      <c r="T606">
        <v>0</v>
      </c>
      <c r="U606">
        <v>0</v>
      </c>
      <c r="V606">
        <v>0</v>
      </c>
      <c r="W606">
        <v>2</v>
      </c>
      <c r="X606">
        <v>0</v>
      </c>
      <c r="Y606">
        <v>0</v>
      </c>
      <c r="Z606">
        <v>1</v>
      </c>
      <c r="AA606">
        <v>0</v>
      </c>
      <c r="AB606">
        <v>1</v>
      </c>
      <c r="AC606">
        <v>2</v>
      </c>
      <c r="AD606">
        <v>0</v>
      </c>
      <c r="AE606">
        <v>1</v>
      </c>
      <c r="AF606">
        <v>10</v>
      </c>
      <c r="AG606">
        <v>4</v>
      </c>
      <c r="AH606" s="12">
        <v>0</v>
      </c>
      <c r="AI606" s="12">
        <v>1</v>
      </c>
      <c r="AJ606" s="12">
        <v>1</v>
      </c>
      <c r="AK606" s="12">
        <v>1</v>
      </c>
      <c r="AL606" s="12">
        <v>0</v>
      </c>
      <c r="AM606" s="12">
        <v>1</v>
      </c>
      <c r="AN606" s="12">
        <v>1</v>
      </c>
      <c r="AO606">
        <v>0</v>
      </c>
      <c r="AP606">
        <v>0</v>
      </c>
      <c r="AQ606">
        <v>1</v>
      </c>
      <c r="AR606">
        <v>3</v>
      </c>
      <c r="AS606">
        <v>0</v>
      </c>
      <c r="AX606" s="12">
        <v>0</v>
      </c>
      <c r="AY606" s="12">
        <v>5</v>
      </c>
      <c r="AZ606" s="12">
        <v>0</v>
      </c>
      <c r="BA606" s="12">
        <v>3</v>
      </c>
      <c r="BB606" s="12">
        <v>0</v>
      </c>
      <c r="BC606">
        <v>0</v>
      </c>
      <c r="BD606" s="12">
        <v>2</v>
      </c>
      <c r="BE606" s="12">
        <v>3</v>
      </c>
      <c r="BF606" s="12">
        <v>3</v>
      </c>
      <c r="BG606" s="12">
        <v>4</v>
      </c>
      <c r="BH606" s="12">
        <v>2</v>
      </c>
      <c r="BI606" s="12">
        <v>2</v>
      </c>
      <c r="BJ606" s="12">
        <v>2</v>
      </c>
      <c r="BK606" s="12">
        <v>1</v>
      </c>
      <c r="BL606">
        <v>2</v>
      </c>
      <c r="BM606">
        <v>0</v>
      </c>
      <c r="BN606" s="12">
        <v>1</v>
      </c>
      <c r="BO606">
        <v>0</v>
      </c>
      <c r="BP606" s="12">
        <v>0</v>
      </c>
      <c r="BQ606" s="12">
        <v>0</v>
      </c>
      <c r="BR606">
        <v>2</v>
      </c>
      <c r="BS606">
        <v>1</v>
      </c>
      <c r="BT606" s="12">
        <v>2</v>
      </c>
      <c r="BU606" s="12">
        <v>2</v>
      </c>
      <c r="BV606">
        <v>6</v>
      </c>
      <c r="BW606">
        <v>0</v>
      </c>
      <c r="BX606">
        <v>0</v>
      </c>
      <c r="BY606">
        <v>0</v>
      </c>
      <c r="BZ606" s="4">
        <v>1</v>
      </c>
      <c r="CA606">
        <v>1</v>
      </c>
      <c r="CB606">
        <v>0</v>
      </c>
      <c r="CC606">
        <v>0</v>
      </c>
      <c r="CD606">
        <v>1</v>
      </c>
      <c r="CE606" s="12">
        <v>0</v>
      </c>
      <c r="CF606" s="12">
        <v>1</v>
      </c>
      <c r="CG606" s="12">
        <v>2</v>
      </c>
      <c r="CH606" s="12">
        <v>1</v>
      </c>
      <c r="CI606" s="12">
        <v>0</v>
      </c>
      <c r="CJ606">
        <v>1</v>
      </c>
      <c r="CK606" s="12">
        <v>1</v>
      </c>
      <c r="CL606" s="12">
        <v>0</v>
      </c>
      <c r="CM606" s="12">
        <v>2</v>
      </c>
      <c r="CN606" s="12">
        <v>1</v>
      </c>
      <c r="CO606" s="12">
        <v>1</v>
      </c>
      <c r="CP606" s="12">
        <v>0</v>
      </c>
      <c r="CQ606" s="12">
        <v>0</v>
      </c>
      <c r="CV606">
        <v>2</v>
      </c>
      <c r="CW606" s="12">
        <v>0</v>
      </c>
      <c r="CX606" s="12">
        <v>0</v>
      </c>
      <c r="CY606">
        <v>1</v>
      </c>
      <c r="CZ606" s="12">
        <v>1</v>
      </c>
      <c r="DA606" s="12">
        <v>3</v>
      </c>
      <c r="DB606">
        <v>2</v>
      </c>
      <c r="DC606" s="12">
        <v>1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 s="12">
        <v>0</v>
      </c>
      <c r="DM606">
        <v>1</v>
      </c>
      <c r="DN606">
        <v>1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1</v>
      </c>
      <c r="DV606" s="12">
        <v>0</v>
      </c>
      <c r="DW606">
        <v>0</v>
      </c>
      <c r="DX606">
        <v>0</v>
      </c>
      <c r="DY606">
        <v>1</v>
      </c>
      <c r="DZ606">
        <v>1</v>
      </c>
      <c r="EA606">
        <v>0</v>
      </c>
      <c r="EB606">
        <v>0</v>
      </c>
      <c r="EC606">
        <v>0</v>
      </c>
      <c r="ED606">
        <v>2</v>
      </c>
      <c r="EE606">
        <v>0</v>
      </c>
      <c r="EF606">
        <v>1</v>
      </c>
      <c r="EG606">
        <v>1</v>
      </c>
      <c r="EH606">
        <v>1</v>
      </c>
      <c r="EI606">
        <v>0</v>
      </c>
      <c r="EJ606">
        <v>1</v>
      </c>
      <c r="EK606">
        <v>2</v>
      </c>
      <c r="EL606">
        <v>2</v>
      </c>
      <c r="EM606">
        <v>1</v>
      </c>
      <c r="EN606">
        <v>0</v>
      </c>
      <c r="EO606">
        <v>1</v>
      </c>
      <c r="EP606" s="12">
        <v>2</v>
      </c>
      <c r="EQ606">
        <v>0</v>
      </c>
      <c r="ER606">
        <v>0</v>
      </c>
      <c r="ES606">
        <v>3</v>
      </c>
      <c r="ET606">
        <v>1</v>
      </c>
      <c r="EU606">
        <v>1</v>
      </c>
      <c r="EV606">
        <v>0</v>
      </c>
      <c r="EW606">
        <v>1</v>
      </c>
      <c r="EX606">
        <v>1</v>
      </c>
      <c r="EY606">
        <v>3</v>
      </c>
      <c r="EZ606">
        <v>1</v>
      </c>
      <c r="FA606">
        <v>0</v>
      </c>
      <c r="FB606">
        <v>1</v>
      </c>
      <c r="FC606">
        <v>1</v>
      </c>
      <c r="FD606">
        <v>0</v>
      </c>
      <c r="FE606">
        <v>0</v>
      </c>
      <c r="FF606">
        <v>2</v>
      </c>
      <c r="FG606" s="12">
        <v>0</v>
      </c>
      <c r="FH606" s="12">
        <v>4</v>
      </c>
      <c r="FI606" s="12">
        <v>2</v>
      </c>
      <c r="FJ606" s="12">
        <v>1</v>
      </c>
      <c r="FK606" s="12">
        <v>2</v>
      </c>
      <c r="FL606">
        <v>0</v>
      </c>
      <c r="FM606">
        <v>1</v>
      </c>
      <c r="FN606">
        <v>0</v>
      </c>
      <c r="FO606">
        <v>0</v>
      </c>
      <c r="FP606">
        <v>1</v>
      </c>
      <c r="FQ606">
        <v>0</v>
      </c>
      <c r="FR606">
        <v>1</v>
      </c>
      <c r="FS606">
        <v>0</v>
      </c>
      <c r="FT606">
        <v>0</v>
      </c>
      <c r="FU606" s="12">
        <v>2</v>
      </c>
      <c r="FV606" s="12">
        <v>0</v>
      </c>
      <c r="FW606" s="39"/>
      <c r="FX606" s="39"/>
      <c r="FY606" s="37"/>
      <c r="FZ606" s="39"/>
      <c r="GA606" s="12">
        <v>2</v>
      </c>
      <c r="GB606">
        <v>0</v>
      </c>
      <c r="GC606">
        <v>0</v>
      </c>
      <c r="GD606">
        <v>0</v>
      </c>
      <c r="GE606">
        <v>0</v>
      </c>
      <c r="GF606">
        <v>0</v>
      </c>
      <c r="GG606" s="12">
        <v>2</v>
      </c>
      <c r="GH606">
        <v>4</v>
      </c>
      <c r="GI606">
        <v>0</v>
      </c>
      <c r="GJ606">
        <v>3</v>
      </c>
      <c r="GK606">
        <v>0</v>
      </c>
      <c r="GL606">
        <v>0</v>
      </c>
      <c r="GM606" s="12">
        <v>0</v>
      </c>
    </row>
    <row r="607" spans="1:195" x14ac:dyDescent="0.35">
      <c r="A607" s="77">
        <v>598</v>
      </c>
      <c r="B607" s="12">
        <v>0</v>
      </c>
      <c r="C607" s="12">
        <v>1</v>
      </c>
      <c r="D607">
        <v>3</v>
      </c>
      <c r="E607">
        <v>0</v>
      </c>
      <c r="F607">
        <v>1</v>
      </c>
      <c r="G607">
        <v>0</v>
      </c>
      <c r="H607">
        <v>1</v>
      </c>
      <c r="I607">
        <v>2</v>
      </c>
      <c r="J607">
        <v>1</v>
      </c>
      <c r="K607">
        <v>0</v>
      </c>
      <c r="L607">
        <v>1</v>
      </c>
      <c r="M607">
        <v>0</v>
      </c>
      <c r="N607">
        <v>1</v>
      </c>
      <c r="O607" s="12">
        <v>1</v>
      </c>
      <c r="P607">
        <v>0</v>
      </c>
      <c r="Q607" s="12">
        <v>0</v>
      </c>
      <c r="R607">
        <v>0</v>
      </c>
      <c r="S607">
        <v>1</v>
      </c>
      <c r="T607">
        <v>1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</v>
      </c>
      <c r="AH607" s="12">
        <v>3</v>
      </c>
      <c r="AI607" s="12">
        <v>0</v>
      </c>
      <c r="AJ607" s="12">
        <v>1</v>
      </c>
      <c r="AK607" s="12">
        <v>0</v>
      </c>
      <c r="AL607" s="12">
        <v>0</v>
      </c>
      <c r="AM607" s="12">
        <v>0</v>
      </c>
      <c r="AN607" s="12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X607" s="12">
        <v>0</v>
      </c>
      <c r="AY607" s="12">
        <v>2</v>
      </c>
      <c r="AZ607" s="12">
        <v>0</v>
      </c>
      <c r="BA607" s="12">
        <v>2</v>
      </c>
      <c r="BB607" s="12">
        <v>0</v>
      </c>
      <c r="BC607">
        <v>0</v>
      </c>
      <c r="BD607" s="12">
        <v>2</v>
      </c>
      <c r="BE607" s="12">
        <v>0</v>
      </c>
      <c r="BF607" s="12">
        <v>0</v>
      </c>
      <c r="BG607" s="12">
        <v>2</v>
      </c>
      <c r="BH607" s="12">
        <v>1</v>
      </c>
      <c r="BI607" s="12">
        <v>1</v>
      </c>
      <c r="BJ607" s="12">
        <v>0</v>
      </c>
      <c r="BK607" s="12">
        <v>2</v>
      </c>
      <c r="BL607">
        <v>1</v>
      </c>
      <c r="BM607">
        <v>3</v>
      </c>
      <c r="BN607" s="12">
        <v>0</v>
      </c>
      <c r="BO607">
        <v>2</v>
      </c>
      <c r="BP607" s="12">
        <v>0</v>
      </c>
      <c r="BQ607" s="12">
        <v>0</v>
      </c>
      <c r="BR607">
        <v>0</v>
      </c>
      <c r="BS607">
        <v>1</v>
      </c>
      <c r="BT607" s="12">
        <v>2</v>
      </c>
      <c r="BU607" s="12">
        <v>2</v>
      </c>
      <c r="BV607">
        <v>1</v>
      </c>
      <c r="BW607">
        <v>2</v>
      </c>
      <c r="BX607">
        <v>0</v>
      </c>
      <c r="BY607">
        <v>2</v>
      </c>
      <c r="BZ607" s="4">
        <v>1</v>
      </c>
      <c r="CA607">
        <v>2</v>
      </c>
      <c r="CB607">
        <v>0</v>
      </c>
      <c r="CC607">
        <v>3</v>
      </c>
      <c r="CD607">
        <v>3</v>
      </c>
      <c r="CE607" s="12">
        <v>1</v>
      </c>
      <c r="CF607" s="12">
        <v>2</v>
      </c>
      <c r="CG607" s="12">
        <v>0</v>
      </c>
      <c r="CH607" s="12">
        <v>2</v>
      </c>
      <c r="CI607" s="12">
        <v>0</v>
      </c>
      <c r="CJ607">
        <v>1</v>
      </c>
      <c r="CK607" s="12">
        <v>1</v>
      </c>
      <c r="CL607" s="12">
        <v>2</v>
      </c>
      <c r="CM607" s="12">
        <v>1</v>
      </c>
      <c r="CN607" s="12">
        <v>1</v>
      </c>
      <c r="CO607" s="12">
        <v>4</v>
      </c>
      <c r="CP607" s="12">
        <v>0</v>
      </c>
      <c r="CQ607" s="12">
        <v>1</v>
      </c>
      <c r="CV607">
        <v>0</v>
      </c>
      <c r="CW607" s="12">
        <v>0</v>
      </c>
      <c r="CX607" s="12">
        <v>1</v>
      </c>
      <c r="CY607">
        <v>2</v>
      </c>
      <c r="CZ607" s="12">
        <v>0</v>
      </c>
      <c r="DA607" s="12">
        <v>2</v>
      </c>
      <c r="DB607">
        <v>0</v>
      </c>
      <c r="DC607" s="12">
        <v>1</v>
      </c>
      <c r="DD607">
        <v>0</v>
      </c>
      <c r="DE607">
        <v>0</v>
      </c>
      <c r="DF607">
        <v>2</v>
      </c>
      <c r="DG607">
        <v>0</v>
      </c>
      <c r="DH607">
        <v>0</v>
      </c>
      <c r="DI607">
        <v>1</v>
      </c>
      <c r="DJ607">
        <v>0</v>
      </c>
      <c r="DK607">
        <v>0</v>
      </c>
      <c r="DL607" s="12">
        <v>1</v>
      </c>
      <c r="DM607">
        <v>0</v>
      </c>
      <c r="DN607">
        <v>3</v>
      </c>
      <c r="DO607">
        <v>0</v>
      </c>
      <c r="DP607">
        <v>1</v>
      </c>
      <c r="DQ607">
        <v>1</v>
      </c>
      <c r="DR607">
        <v>0</v>
      </c>
      <c r="DS607">
        <v>0</v>
      </c>
      <c r="DT607">
        <v>0</v>
      </c>
      <c r="DU607">
        <v>1</v>
      </c>
      <c r="DV607" s="12">
        <v>0</v>
      </c>
      <c r="DW607">
        <v>0</v>
      </c>
      <c r="DX607">
        <v>2</v>
      </c>
      <c r="DY607">
        <v>0</v>
      </c>
      <c r="DZ607">
        <v>0</v>
      </c>
      <c r="EA607">
        <v>2</v>
      </c>
      <c r="EB607">
        <v>2</v>
      </c>
      <c r="EC607">
        <v>2</v>
      </c>
      <c r="ED607">
        <v>0</v>
      </c>
      <c r="EE607">
        <v>0</v>
      </c>
      <c r="EF607">
        <v>1</v>
      </c>
      <c r="EG607">
        <v>2</v>
      </c>
      <c r="EH607">
        <v>2</v>
      </c>
      <c r="EI607">
        <v>0</v>
      </c>
      <c r="EJ607">
        <v>0</v>
      </c>
      <c r="EK607">
        <v>0</v>
      </c>
      <c r="EL607">
        <v>2</v>
      </c>
      <c r="EM607">
        <v>0</v>
      </c>
      <c r="EN607">
        <v>0</v>
      </c>
      <c r="EO607">
        <v>0</v>
      </c>
      <c r="EP607" s="12">
        <v>0</v>
      </c>
      <c r="EQ607">
        <v>1</v>
      </c>
      <c r="ER607">
        <v>0</v>
      </c>
      <c r="ES607">
        <v>1</v>
      </c>
      <c r="ET607">
        <v>1</v>
      </c>
      <c r="EU607">
        <v>2</v>
      </c>
      <c r="EV607">
        <v>1</v>
      </c>
      <c r="EW607">
        <v>0</v>
      </c>
      <c r="EX607">
        <v>1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0</v>
      </c>
      <c r="FG607" s="12">
        <v>0</v>
      </c>
      <c r="FH607" s="12">
        <v>1</v>
      </c>
      <c r="FI607" s="12">
        <v>5</v>
      </c>
      <c r="FJ607" s="12">
        <v>1</v>
      </c>
      <c r="FK607" s="12">
        <v>2</v>
      </c>
      <c r="FL607">
        <v>0</v>
      </c>
      <c r="FM607">
        <v>1</v>
      </c>
      <c r="FN607">
        <v>0</v>
      </c>
      <c r="FO607">
        <v>1</v>
      </c>
      <c r="FP607">
        <v>0</v>
      </c>
      <c r="FQ607">
        <v>1</v>
      </c>
      <c r="FR607">
        <v>0</v>
      </c>
      <c r="FS607">
        <v>0</v>
      </c>
      <c r="FT607">
        <v>0</v>
      </c>
      <c r="FU607" s="12">
        <v>0</v>
      </c>
      <c r="FV607" s="12">
        <v>0</v>
      </c>
      <c r="FW607" s="39"/>
      <c r="FX607" s="39"/>
      <c r="FY607" s="37"/>
      <c r="FZ607" s="39"/>
      <c r="GA607" s="12">
        <v>0</v>
      </c>
      <c r="GB607">
        <v>1</v>
      </c>
      <c r="GC607">
        <v>0</v>
      </c>
      <c r="GD607">
        <v>1</v>
      </c>
      <c r="GE607">
        <v>0</v>
      </c>
      <c r="GF607">
        <v>0</v>
      </c>
      <c r="GG607" s="12">
        <v>0</v>
      </c>
      <c r="GH607">
        <v>4</v>
      </c>
      <c r="GI607">
        <v>3</v>
      </c>
      <c r="GJ607">
        <v>0</v>
      </c>
      <c r="GK607">
        <v>0</v>
      </c>
      <c r="GL607">
        <v>0</v>
      </c>
      <c r="GM607" s="12">
        <v>1</v>
      </c>
    </row>
    <row r="608" spans="1:195" x14ac:dyDescent="0.35">
      <c r="A608" s="77">
        <v>599</v>
      </c>
      <c r="B608" s="12">
        <v>0</v>
      </c>
      <c r="C608" s="12">
        <v>1</v>
      </c>
      <c r="D608">
        <v>6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2</v>
      </c>
      <c r="O608" s="12">
        <v>0</v>
      </c>
      <c r="P608">
        <v>0</v>
      </c>
      <c r="Q608" s="12">
        <v>0</v>
      </c>
      <c r="R608">
        <v>3</v>
      </c>
      <c r="S608">
        <v>0</v>
      </c>
      <c r="T608">
        <v>1</v>
      </c>
      <c r="U608">
        <v>1</v>
      </c>
      <c r="V608">
        <v>1</v>
      </c>
      <c r="W608">
        <v>0</v>
      </c>
      <c r="X608">
        <v>1</v>
      </c>
      <c r="Y608">
        <v>1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2</v>
      </c>
      <c r="AF608">
        <v>0</v>
      </c>
      <c r="AG608">
        <v>2</v>
      </c>
      <c r="AH608" s="12">
        <v>0</v>
      </c>
      <c r="AI608" s="12">
        <v>0</v>
      </c>
      <c r="AJ608" s="12">
        <v>3</v>
      </c>
      <c r="AK608" s="12">
        <v>1</v>
      </c>
      <c r="AL608" s="12">
        <v>0</v>
      </c>
      <c r="AM608" s="12">
        <v>1</v>
      </c>
      <c r="AN608" s="12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X608" s="12">
        <v>2</v>
      </c>
      <c r="AY608" s="12">
        <v>0</v>
      </c>
      <c r="AZ608" s="12">
        <v>0</v>
      </c>
      <c r="BA608" s="12">
        <v>0</v>
      </c>
      <c r="BB608" s="12">
        <v>0</v>
      </c>
      <c r="BC608">
        <v>2</v>
      </c>
      <c r="BD608" s="12">
        <v>4</v>
      </c>
      <c r="BE608" s="12">
        <v>1</v>
      </c>
      <c r="BF608" s="12">
        <v>1</v>
      </c>
      <c r="BG608" s="12">
        <v>1</v>
      </c>
      <c r="BH608" s="12">
        <v>0</v>
      </c>
      <c r="BI608" s="12">
        <v>0</v>
      </c>
      <c r="BJ608" s="12">
        <v>1</v>
      </c>
      <c r="BK608" s="12">
        <v>4</v>
      </c>
      <c r="BL608">
        <v>0</v>
      </c>
      <c r="BM608">
        <v>4</v>
      </c>
      <c r="BN608" s="12">
        <v>2</v>
      </c>
      <c r="BO608">
        <v>1</v>
      </c>
      <c r="BP608" s="12">
        <v>2</v>
      </c>
      <c r="BQ608" s="12">
        <v>0</v>
      </c>
      <c r="BR608">
        <v>1</v>
      </c>
      <c r="BS608">
        <v>1</v>
      </c>
      <c r="BT608" s="12">
        <v>0</v>
      </c>
      <c r="BU608" s="12">
        <v>1</v>
      </c>
      <c r="BV608">
        <v>2</v>
      </c>
      <c r="BW608">
        <v>1</v>
      </c>
      <c r="BX608">
        <v>0</v>
      </c>
      <c r="BY608">
        <v>0</v>
      </c>
      <c r="BZ608" s="4">
        <v>1</v>
      </c>
      <c r="CA608">
        <v>2</v>
      </c>
      <c r="CB608">
        <v>0</v>
      </c>
      <c r="CC608">
        <v>0</v>
      </c>
      <c r="CD608">
        <v>3</v>
      </c>
      <c r="CE608" s="12">
        <v>1</v>
      </c>
      <c r="CF608" s="12">
        <v>2</v>
      </c>
      <c r="CG608" s="12">
        <v>0</v>
      </c>
      <c r="CH608" s="12">
        <v>3</v>
      </c>
      <c r="CI608" s="12">
        <v>0</v>
      </c>
      <c r="CJ608">
        <v>2</v>
      </c>
      <c r="CK608" s="12">
        <v>0</v>
      </c>
      <c r="CL608" s="12">
        <v>0</v>
      </c>
      <c r="CM608" s="12">
        <v>0</v>
      </c>
      <c r="CN608" s="12">
        <v>2</v>
      </c>
      <c r="CO608" s="12">
        <v>2</v>
      </c>
      <c r="CP608" s="12">
        <v>0</v>
      </c>
      <c r="CQ608" s="12">
        <v>0</v>
      </c>
      <c r="CV608">
        <v>1</v>
      </c>
      <c r="CW608" s="12">
        <v>0</v>
      </c>
      <c r="CX608" s="12">
        <v>0</v>
      </c>
      <c r="CY608">
        <v>3</v>
      </c>
      <c r="CZ608" s="12">
        <v>0</v>
      </c>
      <c r="DA608" s="12">
        <v>2</v>
      </c>
      <c r="DB608">
        <v>1</v>
      </c>
      <c r="DC608" s="12">
        <v>1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2</v>
      </c>
      <c r="DL608" s="12">
        <v>4</v>
      </c>
      <c r="DM608">
        <v>0</v>
      </c>
      <c r="DN608">
        <v>2</v>
      </c>
      <c r="DO608">
        <v>0</v>
      </c>
      <c r="DP608">
        <v>0</v>
      </c>
      <c r="DQ608">
        <v>2</v>
      </c>
      <c r="DR608">
        <v>1</v>
      </c>
      <c r="DS608">
        <v>1</v>
      </c>
      <c r="DT608">
        <v>1</v>
      </c>
      <c r="DU608">
        <v>1</v>
      </c>
      <c r="DV608" s="12">
        <v>3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1</v>
      </c>
      <c r="EC608">
        <v>0</v>
      </c>
      <c r="ED608">
        <v>1</v>
      </c>
      <c r="EE608">
        <v>0</v>
      </c>
      <c r="EF608">
        <v>1</v>
      </c>
      <c r="EG608">
        <v>1</v>
      </c>
      <c r="EH608">
        <v>3</v>
      </c>
      <c r="EI608">
        <v>0</v>
      </c>
      <c r="EJ608">
        <v>2</v>
      </c>
      <c r="EK608">
        <v>0</v>
      </c>
      <c r="EL608">
        <v>0</v>
      </c>
      <c r="EM608">
        <v>0</v>
      </c>
      <c r="EN608">
        <v>0</v>
      </c>
      <c r="EO608">
        <v>1</v>
      </c>
      <c r="EP608" s="12">
        <v>2</v>
      </c>
      <c r="EQ608">
        <v>1</v>
      </c>
      <c r="ER608">
        <v>0</v>
      </c>
      <c r="ES608">
        <v>2</v>
      </c>
      <c r="ET608">
        <v>1</v>
      </c>
      <c r="EU608">
        <v>0</v>
      </c>
      <c r="EV608">
        <v>1</v>
      </c>
      <c r="EW608">
        <v>0</v>
      </c>
      <c r="EX608">
        <v>0</v>
      </c>
      <c r="EY608">
        <v>3</v>
      </c>
      <c r="EZ608">
        <v>1</v>
      </c>
      <c r="FA608">
        <v>1</v>
      </c>
      <c r="FB608">
        <v>3</v>
      </c>
      <c r="FC608">
        <v>2</v>
      </c>
      <c r="FD608">
        <v>0</v>
      </c>
      <c r="FE608">
        <v>1</v>
      </c>
      <c r="FF608">
        <v>0</v>
      </c>
      <c r="FG608" s="12">
        <v>2</v>
      </c>
      <c r="FH608" s="12">
        <v>2</v>
      </c>
      <c r="FI608" s="12">
        <v>3</v>
      </c>
      <c r="FJ608" s="12">
        <v>0</v>
      </c>
      <c r="FK608" s="12">
        <v>4</v>
      </c>
      <c r="FL608">
        <v>0</v>
      </c>
      <c r="FM608">
        <v>2</v>
      </c>
      <c r="FN608">
        <v>0</v>
      </c>
      <c r="FO608">
        <v>0</v>
      </c>
      <c r="FP608">
        <v>0</v>
      </c>
      <c r="FQ608">
        <v>1</v>
      </c>
      <c r="FR608">
        <v>1</v>
      </c>
      <c r="FS608">
        <v>0</v>
      </c>
      <c r="FT608">
        <v>0</v>
      </c>
      <c r="FU608" s="12">
        <v>1</v>
      </c>
      <c r="FV608" s="12">
        <v>0</v>
      </c>
      <c r="FW608" s="39"/>
      <c r="FX608" s="39"/>
      <c r="FY608" s="37"/>
      <c r="FZ608" s="39"/>
      <c r="GA608" s="12">
        <v>2</v>
      </c>
      <c r="GB608">
        <v>1</v>
      </c>
      <c r="GC608">
        <v>0</v>
      </c>
      <c r="GD608">
        <v>0</v>
      </c>
      <c r="GE608">
        <v>0</v>
      </c>
      <c r="GF608">
        <v>0</v>
      </c>
      <c r="GG608" s="12">
        <v>3</v>
      </c>
      <c r="GH608">
        <v>2</v>
      </c>
      <c r="GI608">
        <v>1</v>
      </c>
      <c r="GJ608">
        <v>2</v>
      </c>
      <c r="GK608">
        <v>0</v>
      </c>
      <c r="GL608">
        <v>0</v>
      </c>
      <c r="GM608" s="12">
        <v>0</v>
      </c>
    </row>
    <row r="609" spans="1:195" x14ac:dyDescent="0.35">
      <c r="A609" s="77">
        <v>600</v>
      </c>
      <c r="B609" s="12">
        <v>2</v>
      </c>
      <c r="C609" s="12">
        <v>0</v>
      </c>
      <c r="D609">
        <v>0</v>
      </c>
      <c r="E609">
        <v>1</v>
      </c>
      <c r="F609">
        <v>1</v>
      </c>
      <c r="G609">
        <v>0</v>
      </c>
      <c r="H609">
        <v>1</v>
      </c>
      <c r="I609">
        <v>0</v>
      </c>
      <c r="J609">
        <v>1</v>
      </c>
      <c r="K609">
        <v>0</v>
      </c>
      <c r="L609">
        <v>2</v>
      </c>
      <c r="M609">
        <v>0</v>
      </c>
      <c r="N609">
        <v>0</v>
      </c>
      <c r="O609" s="12">
        <v>1</v>
      </c>
      <c r="P609">
        <v>0</v>
      </c>
      <c r="Q609" s="12">
        <v>0</v>
      </c>
      <c r="R609">
        <v>2</v>
      </c>
      <c r="S609">
        <v>1</v>
      </c>
      <c r="T609">
        <v>0</v>
      </c>
      <c r="U609">
        <v>1</v>
      </c>
      <c r="V609">
        <v>3</v>
      </c>
      <c r="W609">
        <v>1</v>
      </c>
      <c r="X609">
        <v>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2</v>
      </c>
      <c r="AF609">
        <v>5</v>
      </c>
      <c r="AG609">
        <v>0</v>
      </c>
      <c r="AH609" s="12">
        <v>1</v>
      </c>
      <c r="AI609" s="12">
        <v>0</v>
      </c>
      <c r="AJ609" s="12">
        <v>1</v>
      </c>
      <c r="AK609" s="12">
        <v>4</v>
      </c>
      <c r="AL609" s="12">
        <v>0</v>
      </c>
      <c r="AM609" s="12">
        <v>2</v>
      </c>
      <c r="AN609" s="12">
        <v>1</v>
      </c>
      <c r="AO609">
        <v>1</v>
      </c>
      <c r="AP609">
        <v>0</v>
      </c>
      <c r="AQ609">
        <v>1</v>
      </c>
      <c r="AR609">
        <v>1</v>
      </c>
      <c r="AS609">
        <v>0</v>
      </c>
      <c r="AX609" s="12">
        <v>1</v>
      </c>
      <c r="AY609" s="12">
        <v>3</v>
      </c>
      <c r="AZ609" s="12">
        <v>0</v>
      </c>
      <c r="BA609" s="12">
        <v>1</v>
      </c>
      <c r="BB609" s="12">
        <v>2</v>
      </c>
      <c r="BC609">
        <v>0</v>
      </c>
      <c r="BD609" s="12">
        <v>2</v>
      </c>
      <c r="BE609" s="12">
        <v>0</v>
      </c>
      <c r="BF609" s="12">
        <v>0</v>
      </c>
      <c r="BG609" s="12">
        <v>1</v>
      </c>
      <c r="BH609" s="12">
        <v>1</v>
      </c>
      <c r="BI609" s="12">
        <v>3</v>
      </c>
      <c r="BJ609" s="12">
        <v>0</v>
      </c>
      <c r="BK609" s="12">
        <v>1</v>
      </c>
      <c r="BL609">
        <v>1</v>
      </c>
      <c r="BM609">
        <v>2</v>
      </c>
      <c r="BN609" s="12">
        <v>1</v>
      </c>
      <c r="BO609">
        <v>0</v>
      </c>
      <c r="BP609" s="12">
        <v>3</v>
      </c>
      <c r="BQ609" s="12">
        <v>1</v>
      </c>
      <c r="BR609">
        <v>0</v>
      </c>
      <c r="BS609">
        <v>1</v>
      </c>
      <c r="BT609" s="12">
        <v>0</v>
      </c>
      <c r="BU609" s="12">
        <v>1</v>
      </c>
      <c r="BV609">
        <v>0</v>
      </c>
      <c r="BW609">
        <v>1</v>
      </c>
      <c r="BX609">
        <v>0</v>
      </c>
      <c r="BY609">
        <v>4</v>
      </c>
      <c r="BZ609" s="4">
        <v>0</v>
      </c>
      <c r="CA609">
        <v>2</v>
      </c>
      <c r="CB609">
        <v>0</v>
      </c>
      <c r="CC609">
        <v>1</v>
      </c>
      <c r="CD609">
        <v>1</v>
      </c>
      <c r="CE609" s="12">
        <v>1</v>
      </c>
      <c r="CF609" s="12">
        <v>0</v>
      </c>
      <c r="CG609" s="12">
        <v>1</v>
      </c>
      <c r="CH609" s="12">
        <v>0</v>
      </c>
      <c r="CI609" s="12">
        <v>0</v>
      </c>
      <c r="CJ609">
        <v>0</v>
      </c>
      <c r="CK609" s="12">
        <v>1</v>
      </c>
      <c r="CL609" s="12">
        <v>5</v>
      </c>
      <c r="CM609" s="12">
        <v>2</v>
      </c>
      <c r="CN609" s="12">
        <v>3</v>
      </c>
      <c r="CO609" s="12">
        <v>3</v>
      </c>
      <c r="CP609" s="12">
        <v>0</v>
      </c>
      <c r="CQ609" s="12">
        <v>0</v>
      </c>
      <c r="CV609">
        <v>0</v>
      </c>
      <c r="CW609" s="12">
        <v>2</v>
      </c>
      <c r="CX609" s="12">
        <v>0</v>
      </c>
      <c r="CY609">
        <v>1</v>
      </c>
      <c r="CZ609" s="12">
        <v>1</v>
      </c>
      <c r="DA609" s="12">
        <v>2</v>
      </c>
      <c r="DB609">
        <v>1</v>
      </c>
      <c r="DC609" s="12">
        <v>0</v>
      </c>
      <c r="DD609">
        <v>0</v>
      </c>
      <c r="DE609">
        <v>1</v>
      </c>
      <c r="DF609">
        <v>1</v>
      </c>
      <c r="DG609">
        <v>0</v>
      </c>
      <c r="DH609">
        <v>0</v>
      </c>
      <c r="DI609">
        <v>2</v>
      </c>
      <c r="DJ609">
        <v>0</v>
      </c>
      <c r="DK609">
        <v>0</v>
      </c>
      <c r="DL609" s="12">
        <v>0</v>
      </c>
      <c r="DM609">
        <v>0</v>
      </c>
      <c r="DN609">
        <v>2</v>
      </c>
      <c r="DO609">
        <v>1</v>
      </c>
      <c r="DP609">
        <v>0</v>
      </c>
      <c r="DQ609">
        <v>3</v>
      </c>
      <c r="DR609">
        <v>3</v>
      </c>
      <c r="DS609">
        <v>3</v>
      </c>
      <c r="DT609">
        <v>2</v>
      </c>
      <c r="DU609">
        <v>0</v>
      </c>
      <c r="DV609" s="12">
        <v>1</v>
      </c>
      <c r="DW609">
        <v>0</v>
      </c>
      <c r="DX609">
        <v>2</v>
      </c>
      <c r="DY609">
        <v>3</v>
      </c>
      <c r="DZ609">
        <v>0</v>
      </c>
      <c r="EA609">
        <v>0</v>
      </c>
      <c r="EB609">
        <v>0</v>
      </c>
      <c r="EC609">
        <v>0</v>
      </c>
      <c r="ED609">
        <v>2</v>
      </c>
      <c r="EE609">
        <v>1</v>
      </c>
      <c r="EF609">
        <v>0</v>
      </c>
      <c r="EG609">
        <v>0</v>
      </c>
      <c r="EH609">
        <v>0</v>
      </c>
      <c r="EI609">
        <v>2</v>
      </c>
      <c r="EJ609">
        <v>0</v>
      </c>
      <c r="EK609">
        <v>0</v>
      </c>
      <c r="EL609">
        <v>2</v>
      </c>
      <c r="EM609">
        <v>1</v>
      </c>
      <c r="EN609">
        <v>1</v>
      </c>
      <c r="EO609">
        <v>0</v>
      </c>
      <c r="EP609" s="12">
        <v>1</v>
      </c>
      <c r="EQ609">
        <v>0</v>
      </c>
      <c r="ER609">
        <v>1</v>
      </c>
      <c r="ES609">
        <v>2</v>
      </c>
      <c r="ET609">
        <v>3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2</v>
      </c>
      <c r="FA609">
        <v>0</v>
      </c>
      <c r="FB609">
        <v>0</v>
      </c>
      <c r="FC609">
        <v>1</v>
      </c>
      <c r="FD609">
        <v>2</v>
      </c>
      <c r="FE609">
        <v>1</v>
      </c>
      <c r="FF609">
        <v>0</v>
      </c>
      <c r="FG609" s="12">
        <v>1</v>
      </c>
      <c r="FH609" s="12">
        <v>0</v>
      </c>
      <c r="FI609" s="12">
        <v>1</v>
      </c>
      <c r="FJ609" s="12">
        <v>1</v>
      </c>
      <c r="FK609" s="12">
        <v>0</v>
      </c>
      <c r="FL609">
        <v>1</v>
      </c>
      <c r="FM609">
        <v>2</v>
      </c>
      <c r="FN609">
        <v>0</v>
      </c>
      <c r="FO609">
        <v>2</v>
      </c>
      <c r="FP609">
        <v>1</v>
      </c>
      <c r="FQ609">
        <v>1</v>
      </c>
      <c r="FR609">
        <v>0</v>
      </c>
      <c r="FS609">
        <v>0</v>
      </c>
      <c r="FT609">
        <v>0</v>
      </c>
      <c r="FU609" s="12">
        <v>0</v>
      </c>
      <c r="FV609" s="12">
        <v>1</v>
      </c>
      <c r="FW609" s="39"/>
      <c r="FX609" s="39"/>
      <c r="FY609" s="37"/>
      <c r="FZ609" s="39"/>
      <c r="GA609" s="12">
        <v>0</v>
      </c>
      <c r="GB609">
        <v>1</v>
      </c>
      <c r="GC609">
        <v>0</v>
      </c>
      <c r="GD609">
        <v>0</v>
      </c>
      <c r="GE609">
        <v>0</v>
      </c>
      <c r="GF609">
        <v>0</v>
      </c>
      <c r="GG609" s="12">
        <v>0</v>
      </c>
      <c r="GH609">
        <v>1</v>
      </c>
      <c r="GI609">
        <v>0</v>
      </c>
      <c r="GJ609">
        <v>1</v>
      </c>
      <c r="GK609">
        <v>1</v>
      </c>
      <c r="GL609">
        <v>1</v>
      </c>
      <c r="GM609" s="12">
        <v>2</v>
      </c>
    </row>
    <row r="610" spans="1:195" x14ac:dyDescent="0.35">
      <c r="A610" s="77">
        <v>601</v>
      </c>
      <c r="B610" s="12">
        <v>1</v>
      </c>
      <c r="C610" s="12">
        <v>0</v>
      </c>
      <c r="D610">
        <v>2</v>
      </c>
      <c r="E610">
        <v>0</v>
      </c>
      <c r="F610">
        <v>0</v>
      </c>
      <c r="G610">
        <v>1</v>
      </c>
      <c r="H610">
        <v>0</v>
      </c>
      <c r="I610">
        <v>1</v>
      </c>
      <c r="J610">
        <v>0</v>
      </c>
      <c r="K610">
        <v>3</v>
      </c>
      <c r="L610">
        <v>0</v>
      </c>
      <c r="M610">
        <v>2</v>
      </c>
      <c r="N610">
        <v>0</v>
      </c>
      <c r="O610" s="12">
        <v>0</v>
      </c>
      <c r="P610">
        <v>0</v>
      </c>
      <c r="Q610" s="12">
        <v>0</v>
      </c>
      <c r="R610">
        <v>0</v>
      </c>
      <c r="S610">
        <v>0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2</v>
      </c>
      <c r="Z610">
        <v>0</v>
      </c>
      <c r="AA610">
        <v>0</v>
      </c>
      <c r="AB610">
        <v>0</v>
      </c>
      <c r="AC610">
        <v>2</v>
      </c>
      <c r="AD610">
        <v>0</v>
      </c>
      <c r="AE610">
        <v>0</v>
      </c>
      <c r="AF610">
        <v>5</v>
      </c>
      <c r="AG610">
        <v>0</v>
      </c>
      <c r="AH610" s="12">
        <v>1</v>
      </c>
      <c r="AI610" s="12">
        <v>0</v>
      </c>
      <c r="AJ610" s="12">
        <v>1</v>
      </c>
      <c r="AK610" s="12">
        <v>1</v>
      </c>
      <c r="AL610" s="12">
        <v>0</v>
      </c>
      <c r="AM610" s="12">
        <v>0</v>
      </c>
      <c r="AN610" s="12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X610" s="12">
        <v>1</v>
      </c>
      <c r="AY610" s="12">
        <v>4</v>
      </c>
      <c r="AZ610" s="12">
        <v>1</v>
      </c>
      <c r="BA610" s="12">
        <v>1</v>
      </c>
      <c r="BB610" s="12">
        <v>0</v>
      </c>
      <c r="BC610">
        <v>2</v>
      </c>
      <c r="BD610" s="12">
        <v>5</v>
      </c>
      <c r="BE610" s="12">
        <v>0</v>
      </c>
      <c r="BF610" s="12">
        <v>0</v>
      </c>
      <c r="BG610" s="12">
        <v>1</v>
      </c>
      <c r="BH610" s="12">
        <v>3</v>
      </c>
      <c r="BI610" s="12">
        <v>2</v>
      </c>
      <c r="BJ610" s="12">
        <v>1</v>
      </c>
      <c r="BK610" s="12">
        <v>0</v>
      </c>
      <c r="BL610">
        <v>3</v>
      </c>
      <c r="BM610">
        <v>0</v>
      </c>
      <c r="BN610" s="12">
        <v>0</v>
      </c>
      <c r="BO610">
        <v>0</v>
      </c>
      <c r="BP610" s="12">
        <v>2</v>
      </c>
      <c r="BQ610" s="12">
        <v>1</v>
      </c>
      <c r="BR610">
        <v>1</v>
      </c>
      <c r="BS610">
        <v>2</v>
      </c>
      <c r="BT610" s="12">
        <v>2</v>
      </c>
      <c r="BU610" s="12">
        <v>0</v>
      </c>
      <c r="BV610">
        <v>1</v>
      </c>
      <c r="BW610">
        <v>1</v>
      </c>
      <c r="BX610">
        <v>0</v>
      </c>
      <c r="BY610">
        <v>4</v>
      </c>
      <c r="BZ610" s="4">
        <v>0</v>
      </c>
      <c r="CA610">
        <v>0</v>
      </c>
      <c r="CB610">
        <v>0</v>
      </c>
      <c r="CC610">
        <v>1</v>
      </c>
      <c r="CD610">
        <v>0</v>
      </c>
      <c r="CE610" s="12">
        <v>0</v>
      </c>
      <c r="CF610" s="12">
        <v>3</v>
      </c>
      <c r="CG610" s="12">
        <v>3</v>
      </c>
      <c r="CH610" s="12">
        <v>1</v>
      </c>
      <c r="CI610" s="12">
        <v>1</v>
      </c>
      <c r="CJ610">
        <v>2</v>
      </c>
      <c r="CK610" s="12">
        <v>0</v>
      </c>
      <c r="CL610" s="12">
        <v>1</v>
      </c>
      <c r="CM610" s="12">
        <v>0</v>
      </c>
      <c r="CN610" s="12">
        <v>2</v>
      </c>
      <c r="CO610" s="12">
        <v>1</v>
      </c>
      <c r="CP610" s="12">
        <v>1</v>
      </c>
      <c r="CQ610" s="12">
        <v>3</v>
      </c>
      <c r="CV610">
        <v>0</v>
      </c>
      <c r="CW610" s="12">
        <v>0</v>
      </c>
      <c r="CX610" s="12">
        <v>0</v>
      </c>
      <c r="CY610">
        <v>2</v>
      </c>
      <c r="CZ610" s="12">
        <v>0</v>
      </c>
      <c r="DA610" s="12">
        <v>0</v>
      </c>
      <c r="DB610">
        <v>1</v>
      </c>
      <c r="DC610" s="12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1</v>
      </c>
      <c r="DK610">
        <v>0</v>
      </c>
      <c r="DL610" s="12">
        <v>0</v>
      </c>
      <c r="DM610">
        <v>1</v>
      </c>
      <c r="DN610">
        <v>2</v>
      </c>
      <c r="DO610">
        <v>0</v>
      </c>
      <c r="DP610">
        <v>1</v>
      </c>
      <c r="DQ610">
        <v>1</v>
      </c>
      <c r="DR610">
        <v>1</v>
      </c>
      <c r="DS610">
        <v>1</v>
      </c>
      <c r="DT610">
        <v>1</v>
      </c>
      <c r="DU610">
        <v>2</v>
      </c>
      <c r="DV610" s="12">
        <v>2</v>
      </c>
      <c r="DW610">
        <v>0</v>
      </c>
      <c r="DX610">
        <v>0</v>
      </c>
      <c r="DY610">
        <v>1</v>
      </c>
      <c r="DZ610">
        <v>2</v>
      </c>
      <c r="EA610">
        <v>0</v>
      </c>
      <c r="EB610">
        <v>2</v>
      </c>
      <c r="EC610">
        <v>2</v>
      </c>
      <c r="ED610">
        <v>2</v>
      </c>
      <c r="EE610">
        <v>0</v>
      </c>
      <c r="EF610">
        <v>0</v>
      </c>
      <c r="EG610">
        <v>0</v>
      </c>
      <c r="EH610">
        <v>3</v>
      </c>
      <c r="EI610">
        <v>1</v>
      </c>
      <c r="EJ610">
        <v>3</v>
      </c>
      <c r="EK610">
        <v>2</v>
      </c>
      <c r="EL610">
        <v>1</v>
      </c>
      <c r="EM610">
        <v>0</v>
      </c>
      <c r="EN610">
        <v>1</v>
      </c>
      <c r="EO610">
        <v>0</v>
      </c>
      <c r="EP610" s="12">
        <v>1</v>
      </c>
      <c r="EQ610">
        <v>1</v>
      </c>
      <c r="ER610">
        <v>1</v>
      </c>
      <c r="ES610">
        <v>0</v>
      </c>
      <c r="ET610">
        <v>0</v>
      </c>
      <c r="EU610">
        <v>1</v>
      </c>
      <c r="EV610">
        <v>2</v>
      </c>
      <c r="EW610">
        <v>2</v>
      </c>
      <c r="EX610">
        <v>0</v>
      </c>
      <c r="EY610">
        <v>0</v>
      </c>
      <c r="EZ610">
        <v>1</v>
      </c>
      <c r="FA610">
        <v>0</v>
      </c>
      <c r="FB610">
        <v>1</v>
      </c>
      <c r="FC610">
        <v>2</v>
      </c>
      <c r="FD610">
        <v>0</v>
      </c>
      <c r="FE610">
        <v>1</v>
      </c>
      <c r="FF610">
        <v>0</v>
      </c>
      <c r="FG610" s="12">
        <v>0</v>
      </c>
      <c r="FH610" s="12">
        <v>0</v>
      </c>
      <c r="FI610" s="12">
        <v>2</v>
      </c>
      <c r="FJ610" s="12">
        <v>1</v>
      </c>
      <c r="FK610" s="12">
        <v>2</v>
      </c>
      <c r="FL610">
        <v>1</v>
      </c>
      <c r="FM610">
        <v>0</v>
      </c>
      <c r="FN610">
        <v>0</v>
      </c>
      <c r="FO610">
        <v>1</v>
      </c>
      <c r="FP610">
        <v>1</v>
      </c>
      <c r="FQ610">
        <v>1</v>
      </c>
      <c r="FR610">
        <v>0</v>
      </c>
      <c r="FS610">
        <v>0</v>
      </c>
      <c r="FT610">
        <v>0</v>
      </c>
      <c r="FU610" s="12">
        <v>1</v>
      </c>
      <c r="FV610" s="12">
        <v>0</v>
      </c>
      <c r="FW610" s="39"/>
      <c r="FX610" s="39"/>
      <c r="FY610" s="37"/>
      <c r="FZ610" s="39"/>
      <c r="GA610" s="12">
        <v>1</v>
      </c>
      <c r="GB610">
        <v>2</v>
      </c>
      <c r="GC610">
        <v>0</v>
      </c>
      <c r="GD610">
        <v>0</v>
      </c>
      <c r="GE610">
        <v>0</v>
      </c>
      <c r="GF610">
        <v>1</v>
      </c>
      <c r="GG610" s="12">
        <v>0</v>
      </c>
      <c r="GH610">
        <v>5</v>
      </c>
      <c r="GI610">
        <v>2</v>
      </c>
      <c r="GJ610">
        <v>1</v>
      </c>
      <c r="GK610">
        <v>0</v>
      </c>
      <c r="GL610">
        <v>1</v>
      </c>
      <c r="GM610" s="12">
        <v>2</v>
      </c>
    </row>
    <row r="611" spans="1:195" x14ac:dyDescent="0.35">
      <c r="A611" s="77">
        <v>602</v>
      </c>
      <c r="B611" s="12">
        <v>0</v>
      </c>
      <c r="C611" s="12">
        <v>2</v>
      </c>
      <c r="D611">
        <v>4</v>
      </c>
      <c r="E611">
        <v>0</v>
      </c>
      <c r="F611">
        <v>0</v>
      </c>
      <c r="G611">
        <v>1</v>
      </c>
      <c r="H611">
        <v>1</v>
      </c>
      <c r="I611">
        <v>3</v>
      </c>
      <c r="J611">
        <v>1</v>
      </c>
      <c r="K611">
        <v>1</v>
      </c>
      <c r="L611">
        <v>0</v>
      </c>
      <c r="M611">
        <v>1</v>
      </c>
      <c r="N611">
        <v>1</v>
      </c>
      <c r="O611" s="12">
        <v>1</v>
      </c>
      <c r="P611">
        <v>1</v>
      </c>
      <c r="Q611" s="12">
        <v>0</v>
      </c>
      <c r="R611">
        <v>0</v>
      </c>
      <c r="S611">
        <v>3</v>
      </c>
      <c r="T611">
        <v>0</v>
      </c>
      <c r="U611">
        <v>1</v>
      </c>
      <c r="V611">
        <v>1</v>
      </c>
      <c r="W611">
        <v>1</v>
      </c>
      <c r="X611">
        <v>0</v>
      </c>
      <c r="Y611">
        <v>2</v>
      </c>
      <c r="Z611">
        <v>1</v>
      </c>
      <c r="AA611">
        <v>0</v>
      </c>
      <c r="AB611">
        <v>0</v>
      </c>
      <c r="AC611">
        <v>3</v>
      </c>
      <c r="AD611">
        <v>0</v>
      </c>
      <c r="AE611">
        <v>0</v>
      </c>
      <c r="AF611">
        <v>0</v>
      </c>
      <c r="AG611">
        <v>1</v>
      </c>
      <c r="AH611" s="12">
        <v>0</v>
      </c>
      <c r="AI611" s="12">
        <v>0</v>
      </c>
      <c r="AJ611" s="12">
        <v>0</v>
      </c>
      <c r="AK611" s="12">
        <v>0</v>
      </c>
      <c r="AL611" s="12">
        <v>0</v>
      </c>
      <c r="AM611" s="12">
        <v>0</v>
      </c>
      <c r="AN611" s="12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X611" s="12">
        <v>0</v>
      </c>
      <c r="AY611" s="12">
        <v>1</v>
      </c>
      <c r="AZ611" s="12">
        <v>2</v>
      </c>
      <c r="BA611" s="12">
        <v>1</v>
      </c>
      <c r="BB611" s="12">
        <v>2</v>
      </c>
      <c r="BC611">
        <v>4</v>
      </c>
      <c r="BD611" s="12">
        <v>0</v>
      </c>
      <c r="BE611" s="12">
        <v>0</v>
      </c>
      <c r="BF611" s="12">
        <v>0</v>
      </c>
      <c r="BG611" s="12">
        <v>1</v>
      </c>
      <c r="BH611" s="12">
        <v>1</v>
      </c>
      <c r="BI611" s="12">
        <v>2</v>
      </c>
      <c r="BJ611" s="12">
        <v>0</v>
      </c>
      <c r="BK611" s="12">
        <v>3</v>
      </c>
      <c r="BL611">
        <v>0</v>
      </c>
      <c r="BM611">
        <v>4</v>
      </c>
      <c r="BN611" s="12">
        <v>0</v>
      </c>
      <c r="BO611">
        <v>1</v>
      </c>
      <c r="BP611" s="12">
        <v>1</v>
      </c>
      <c r="BQ611" s="12">
        <v>1</v>
      </c>
      <c r="BR611">
        <v>0</v>
      </c>
      <c r="BS611">
        <v>1</v>
      </c>
      <c r="BT611" s="12">
        <v>2</v>
      </c>
      <c r="BU611" s="12">
        <v>2</v>
      </c>
      <c r="BV611">
        <v>3</v>
      </c>
      <c r="BW611">
        <v>0</v>
      </c>
      <c r="BX611">
        <v>0</v>
      </c>
      <c r="BY611">
        <v>2</v>
      </c>
      <c r="BZ611" s="4">
        <v>2</v>
      </c>
      <c r="CA611">
        <v>1</v>
      </c>
      <c r="CB611">
        <v>0</v>
      </c>
      <c r="CC611">
        <v>0</v>
      </c>
      <c r="CD611">
        <v>0</v>
      </c>
      <c r="CE611" s="12">
        <v>0</v>
      </c>
      <c r="CF611" s="12">
        <v>2</v>
      </c>
      <c r="CG611" s="12">
        <v>1</v>
      </c>
      <c r="CH611" s="12">
        <v>3</v>
      </c>
      <c r="CI611" s="12">
        <v>0</v>
      </c>
      <c r="CJ611">
        <v>1</v>
      </c>
      <c r="CK611" s="12">
        <v>1</v>
      </c>
      <c r="CL611" s="12">
        <v>1</v>
      </c>
      <c r="CM611" s="12">
        <v>0</v>
      </c>
      <c r="CN611" s="12">
        <v>0</v>
      </c>
      <c r="CO611" s="12">
        <v>0</v>
      </c>
      <c r="CP611" s="12">
        <v>0</v>
      </c>
      <c r="CQ611" s="12">
        <v>1</v>
      </c>
      <c r="CV611">
        <v>1</v>
      </c>
      <c r="CW611" s="12">
        <v>0</v>
      </c>
      <c r="CX611" s="12">
        <v>1</v>
      </c>
      <c r="CY611">
        <v>0</v>
      </c>
      <c r="CZ611" s="12">
        <v>1</v>
      </c>
      <c r="DA611" s="12">
        <v>2</v>
      </c>
      <c r="DB611">
        <v>1</v>
      </c>
      <c r="DC611" s="12">
        <v>1</v>
      </c>
      <c r="DD611">
        <v>0</v>
      </c>
      <c r="DE611">
        <v>1</v>
      </c>
      <c r="DF611">
        <v>1</v>
      </c>
      <c r="DG611">
        <v>1</v>
      </c>
      <c r="DH611">
        <v>0</v>
      </c>
      <c r="DI611">
        <v>0</v>
      </c>
      <c r="DJ611">
        <v>0</v>
      </c>
      <c r="DK611">
        <v>1</v>
      </c>
      <c r="DL611" s="12">
        <v>1</v>
      </c>
      <c r="DM611">
        <v>1</v>
      </c>
      <c r="DN611">
        <v>2</v>
      </c>
      <c r="DO611">
        <v>1</v>
      </c>
      <c r="DP611">
        <v>0</v>
      </c>
      <c r="DQ611">
        <v>1</v>
      </c>
      <c r="DR611">
        <v>1</v>
      </c>
      <c r="DS611">
        <v>1</v>
      </c>
      <c r="DT611">
        <v>2</v>
      </c>
      <c r="DU611">
        <v>0</v>
      </c>
      <c r="DV611" s="12">
        <v>0</v>
      </c>
      <c r="DW611">
        <v>0</v>
      </c>
      <c r="DX611">
        <v>0</v>
      </c>
      <c r="DY611">
        <v>1</v>
      </c>
      <c r="DZ611">
        <v>2</v>
      </c>
      <c r="EA611">
        <v>0</v>
      </c>
      <c r="EB611">
        <v>0</v>
      </c>
      <c r="EC611">
        <v>0</v>
      </c>
      <c r="ED611">
        <v>1</v>
      </c>
      <c r="EE611">
        <v>0</v>
      </c>
      <c r="EF611">
        <v>0</v>
      </c>
      <c r="EG611">
        <v>0</v>
      </c>
      <c r="EH611">
        <v>1</v>
      </c>
      <c r="EI611">
        <v>1</v>
      </c>
      <c r="EJ611">
        <v>0</v>
      </c>
      <c r="EK611">
        <v>3</v>
      </c>
      <c r="EL611">
        <v>1</v>
      </c>
      <c r="EM611">
        <v>1</v>
      </c>
      <c r="EN611">
        <v>0</v>
      </c>
      <c r="EO611">
        <v>2</v>
      </c>
      <c r="EP611" s="12">
        <v>1</v>
      </c>
      <c r="EQ611">
        <v>0</v>
      </c>
      <c r="ER611">
        <v>1</v>
      </c>
      <c r="ES611">
        <v>2</v>
      </c>
      <c r="ET611">
        <v>1</v>
      </c>
      <c r="EU611">
        <v>1</v>
      </c>
      <c r="EV611">
        <v>0</v>
      </c>
      <c r="EW611">
        <v>0</v>
      </c>
      <c r="EX611">
        <v>1</v>
      </c>
      <c r="EY611">
        <v>0</v>
      </c>
      <c r="EZ611">
        <v>1</v>
      </c>
      <c r="FA611">
        <v>1</v>
      </c>
      <c r="FB611">
        <v>2</v>
      </c>
      <c r="FC611">
        <v>1</v>
      </c>
      <c r="FD611">
        <v>1</v>
      </c>
      <c r="FE611">
        <v>1</v>
      </c>
      <c r="FF611">
        <v>1</v>
      </c>
      <c r="FG611" s="12">
        <v>0</v>
      </c>
      <c r="FH611" s="12">
        <v>1</v>
      </c>
      <c r="FI611" s="12">
        <v>3</v>
      </c>
      <c r="FJ611" s="12">
        <v>1</v>
      </c>
      <c r="FK611" s="12">
        <v>1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1</v>
      </c>
      <c r="FR611">
        <v>1</v>
      </c>
      <c r="FS611">
        <v>0</v>
      </c>
      <c r="FT611">
        <v>0</v>
      </c>
      <c r="FU611" s="12">
        <v>1</v>
      </c>
      <c r="FV611" s="12">
        <v>0</v>
      </c>
      <c r="FW611" s="39"/>
      <c r="FX611" s="39"/>
      <c r="FY611" s="37"/>
      <c r="FZ611" s="39"/>
      <c r="GA611" s="12">
        <v>3</v>
      </c>
      <c r="GB611">
        <v>2</v>
      </c>
      <c r="GC611">
        <v>0</v>
      </c>
      <c r="GD611">
        <v>0</v>
      </c>
      <c r="GE611">
        <v>0</v>
      </c>
      <c r="GF611">
        <v>1</v>
      </c>
      <c r="GG611" s="12">
        <v>2</v>
      </c>
      <c r="GH611">
        <v>2</v>
      </c>
      <c r="GI611">
        <v>1</v>
      </c>
      <c r="GJ611">
        <v>1</v>
      </c>
      <c r="GK611">
        <v>0</v>
      </c>
      <c r="GL611">
        <v>0</v>
      </c>
      <c r="GM611" s="12">
        <v>1</v>
      </c>
    </row>
    <row r="612" spans="1:195" x14ac:dyDescent="0.35">
      <c r="A612" s="77">
        <v>603</v>
      </c>
      <c r="B612" s="12">
        <v>0</v>
      </c>
      <c r="C612" s="12">
        <v>1</v>
      </c>
      <c r="D612">
        <v>1</v>
      </c>
      <c r="E612">
        <v>0</v>
      </c>
      <c r="F612">
        <v>0</v>
      </c>
      <c r="G612">
        <v>1</v>
      </c>
      <c r="H612">
        <v>2</v>
      </c>
      <c r="I612">
        <v>0</v>
      </c>
      <c r="J612">
        <v>2</v>
      </c>
      <c r="K612">
        <v>0</v>
      </c>
      <c r="L612">
        <v>1</v>
      </c>
      <c r="M612">
        <v>2</v>
      </c>
      <c r="N612">
        <v>0</v>
      </c>
      <c r="O612" s="12">
        <v>1</v>
      </c>
      <c r="P612">
        <v>1</v>
      </c>
      <c r="Q612" s="12">
        <v>0</v>
      </c>
      <c r="R612">
        <v>1</v>
      </c>
      <c r="S612">
        <v>1</v>
      </c>
      <c r="T612">
        <v>0</v>
      </c>
      <c r="U612">
        <v>2</v>
      </c>
      <c r="V612">
        <v>0</v>
      </c>
      <c r="W612">
        <v>2</v>
      </c>
      <c r="X612">
        <v>0</v>
      </c>
      <c r="Y612">
        <v>2</v>
      </c>
      <c r="Z612">
        <v>1</v>
      </c>
      <c r="AA612">
        <v>0</v>
      </c>
      <c r="AB612">
        <v>2</v>
      </c>
      <c r="AC612">
        <v>0</v>
      </c>
      <c r="AD612">
        <v>0</v>
      </c>
      <c r="AE612">
        <v>1</v>
      </c>
      <c r="AF612">
        <v>10</v>
      </c>
      <c r="AG612">
        <v>1</v>
      </c>
      <c r="AH612" s="12">
        <v>0</v>
      </c>
      <c r="AI612" s="12">
        <v>1</v>
      </c>
      <c r="AJ612" s="12">
        <v>0</v>
      </c>
      <c r="AK612" s="12">
        <v>1</v>
      </c>
      <c r="AL612" s="12">
        <v>0</v>
      </c>
      <c r="AM612" s="12">
        <v>1</v>
      </c>
      <c r="AN612" s="12">
        <v>1</v>
      </c>
      <c r="AO612">
        <v>0</v>
      </c>
      <c r="AP612">
        <v>1</v>
      </c>
      <c r="AQ612">
        <v>2</v>
      </c>
      <c r="AR612">
        <v>0</v>
      </c>
      <c r="AS612">
        <v>0</v>
      </c>
      <c r="AX612" s="12">
        <v>2</v>
      </c>
      <c r="AY612" s="12">
        <v>1</v>
      </c>
      <c r="AZ612" s="12">
        <v>1</v>
      </c>
      <c r="BA612" s="12">
        <v>2</v>
      </c>
      <c r="BB612" s="12">
        <v>0</v>
      </c>
      <c r="BC612">
        <v>1</v>
      </c>
      <c r="BD612" s="12">
        <v>2</v>
      </c>
      <c r="BE612" s="12">
        <v>1</v>
      </c>
      <c r="BF612" s="12">
        <v>1</v>
      </c>
      <c r="BG612" s="12">
        <v>0</v>
      </c>
      <c r="BH612" s="12">
        <v>1</v>
      </c>
      <c r="BI612" s="12">
        <v>1</v>
      </c>
      <c r="BJ612" s="12">
        <v>0</v>
      </c>
      <c r="BK612" s="12">
        <v>1</v>
      </c>
      <c r="BL612">
        <v>3</v>
      </c>
      <c r="BM612">
        <v>1</v>
      </c>
      <c r="BN612" s="12">
        <v>1</v>
      </c>
      <c r="BO612">
        <v>0</v>
      </c>
      <c r="BP612" s="12">
        <v>2</v>
      </c>
      <c r="BQ612" s="12">
        <v>0</v>
      </c>
      <c r="BR612">
        <v>0</v>
      </c>
      <c r="BS612">
        <v>0</v>
      </c>
      <c r="BT612" s="12">
        <v>0</v>
      </c>
      <c r="BU612" s="12">
        <v>2</v>
      </c>
      <c r="BV612">
        <v>0</v>
      </c>
      <c r="BW612">
        <v>4</v>
      </c>
      <c r="BX612">
        <v>0</v>
      </c>
      <c r="BY612">
        <v>0</v>
      </c>
      <c r="BZ612" s="4">
        <v>1</v>
      </c>
      <c r="CA612">
        <v>1</v>
      </c>
      <c r="CB612">
        <v>0</v>
      </c>
      <c r="CC612">
        <v>1</v>
      </c>
      <c r="CD612">
        <v>2</v>
      </c>
      <c r="CE612" s="12">
        <v>1</v>
      </c>
      <c r="CF612" s="12">
        <v>1</v>
      </c>
      <c r="CG612" s="12">
        <v>2</v>
      </c>
      <c r="CH612" s="12">
        <v>3</v>
      </c>
      <c r="CI612" s="12">
        <v>0</v>
      </c>
      <c r="CJ612">
        <v>2</v>
      </c>
      <c r="CK612" s="12">
        <v>1</v>
      </c>
      <c r="CL612" s="12">
        <v>0</v>
      </c>
      <c r="CM612" s="12">
        <v>1</v>
      </c>
      <c r="CN612" s="12">
        <v>1</v>
      </c>
      <c r="CO612" s="12">
        <v>2</v>
      </c>
      <c r="CP612" s="12">
        <v>1</v>
      </c>
      <c r="CQ612" s="12">
        <v>0</v>
      </c>
      <c r="CV612">
        <v>0</v>
      </c>
      <c r="CW612" s="12">
        <v>1</v>
      </c>
      <c r="CX612" s="12">
        <v>0</v>
      </c>
      <c r="CY612">
        <v>2</v>
      </c>
      <c r="CZ612" s="12">
        <v>1</v>
      </c>
      <c r="DA612" s="12">
        <v>1</v>
      </c>
      <c r="DB612">
        <v>1</v>
      </c>
      <c r="DC612" s="12">
        <v>2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1</v>
      </c>
      <c r="DJ612">
        <v>0</v>
      </c>
      <c r="DK612">
        <v>0</v>
      </c>
      <c r="DL612" s="12">
        <v>0</v>
      </c>
      <c r="DM612">
        <v>1</v>
      </c>
      <c r="DN612">
        <v>5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1</v>
      </c>
      <c r="DV612" s="12">
        <v>2</v>
      </c>
      <c r="DW612">
        <v>0</v>
      </c>
      <c r="DX612">
        <v>0</v>
      </c>
      <c r="DY612">
        <v>0</v>
      </c>
      <c r="DZ612">
        <v>1</v>
      </c>
      <c r="EA612">
        <v>0</v>
      </c>
      <c r="EB612">
        <v>0</v>
      </c>
      <c r="EC612">
        <v>1</v>
      </c>
      <c r="ED612">
        <v>0</v>
      </c>
      <c r="EE612">
        <v>0</v>
      </c>
      <c r="EF612">
        <v>2</v>
      </c>
      <c r="EG612">
        <v>0</v>
      </c>
      <c r="EH612">
        <v>2</v>
      </c>
      <c r="EI612">
        <v>0</v>
      </c>
      <c r="EJ612">
        <v>0</v>
      </c>
      <c r="EK612">
        <v>1</v>
      </c>
      <c r="EL612">
        <v>0</v>
      </c>
      <c r="EM612">
        <v>1</v>
      </c>
      <c r="EN612">
        <v>1</v>
      </c>
      <c r="EO612">
        <v>3</v>
      </c>
      <c r="EP612" s="12">
        <v>1</v>
      </c>
      <c r="EQ612">
        <v>1</v>
      </c>
      <c r="ER612">
        <v>2</v>
      </c>
      <c r="ES612">
        <v>2</v>
      </c>
      <c r="ET612">
        <v>1</v>
      </c>
      <c r="EU612">
        <v>0</v>
      </c>
      <c r="EV612">
        <v>1</v>
      </c>
      <c r="EW612">
        <v>3</v>
      </c>
      <c r="EX612">
        <v>2</v>
      </c>
      <c r="EY612">
        <v>2</v>
      </c>
      <c r="EZ612">
        <v>0</v>
      </c>
      <c r="FA612">
        <v>1</v>
      </c>
      <c r="FB612">
        <v>3</v>
      </c>
      <c r="FC612">
        <v>1</v>
      </c>
      <c r="FD612">
        <v>3</v>
      </c>
      <c r="FE612">
        <v>0</v>
      </c>
      <c r="FF612">
        <v>0</v>
      </c>
      <c r="FG612" s="12">
        <v>0</v>
      </c>
      <c r="FH612" s="12">
        <v>1</v>
      </c>
      <c r="FI612" s="12">
        <v>4</v>
      </c>
      <c r="FJ612" s="12">
        <v>1</v>
      </c>
      <c r="FK612" s="12">
        <v>1</v>
      </c>
      <c r="FL612">
        <v>0</v>
      </c>
      <c r="FM612">
        <v>0</v>
      </c>
      <c r="FN612">
        <v>1</v>
      </c>
      <c r="FO612">
        <v>0</v>
      </c>
      <c r="FP612">
        <v>0</v>
      </c>
      <c r="FQ612">
        <v>1</v>
      </c>
      <c r="FR612">
        <v>1</v>
      </c>
      <c r="FS612">
        <v>0</v>
      </c>
      <c r="FT612">
        <v>0</v>
      </c>
      <c r="FU612" s="12">
        <v>0</v>
      </c>
      <c r="FV612" s="12">
        <v>1</v>
      </c>
      <c r="FW612" s="39"/>
      <c r="FX612" s="39"/>
      <c r="FY612" s="37"/>
      <c r="FZ612" s="39"/>
      <c r="GA612" s="12">
        <v>1</v>
      </c>
      <c r="GB612">
        <v>1</v>
      </c>
      <c r="GC612">
        <v>0</v>
      </c>
      <c r="GD612">
        <v>0</v>
      </c>
      <c r="GE612">
        <v>0</v>
      </c>
      <c r="GF612">
        <v>0</v>
      </c>
      <c r="GG612" s="12">
        <v>1</v>
      </c>
      <c r="GH612">
        <v>7</v>
      </c>
      <c r="GI612">
        <v>0</v>
      </c>
      <c r="GJ612">
        <v>2</v>
      </c>
      <c r="GK612">
        <v>0</v>
      </c>
      <c r="GL612">
        <v>0</v>
      </c>
      <c r="GM612" s="12">
        <v>1</v>
      </c>
    </row>
    <row r="613" spans="1:195" x14ac:dyDescent="0.35">
      <c r="A613" s="77">
        <v>604</v>
      </c>
      <c r="B613" s="12">
        <v>0</v>
      </c>
      <c r="C613" s="12">
        <v>0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2</v>
      </c>
      <c r="O613" s="12">
        <v>0</v>
      </c>
      <c r="P613">
        <v>0</v>
      </c>
      <c r="Q613" s="12">
        <v>1</v>
      </c>
      <c r="R613">
        <v>1</v>
      </c>
      <c r="S613">
        <v>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</v>
      </c>
      <c r="AH613" s="12">
        <v>0</v>
      </c>
      <c r="AI613" s="12">
        <v>0</v>
      </c>
      <c r="AJ613" s="12">
        <v>2</v>
      </c>
      <c r="AK613" s="12">
        <v>1</v>
      </c>
      <c r="AL613" s="12">
        <v>1</v>
      </c>
      <c r="AM613" s="12">
        <v>2</v>
      </c>
      <c r="AN613" s="12">
        <v>1</v>
      </c>
      <c r="AO613">
        <v>0</v>
      </c>
      <c r="AP613">
        <v>0</v>
      </c>
      <c r="AQ613">
        <v>0</v>
      </c>
      <c r="AR613">
        <v>2</v>
      </c>
      <c r="AS613">
        <v>0</v>
      </c>
      <c r="AX613" s="12">
        <v>1</v>
      </c>
      <c r="AY613" s="12">
        <v>1</v>
      </c>
      <c r="AZ613" s="12">
        <v>1</v>
      </c>
      <c r="BA613" s="12">
        <v>0</v>
      </c>
      <c r="BB613" s="12">
        <v>1</v>
      </c>
      <c r="BC613">
        <v>2</v>
      </c>
      <c r="BD613" s="12">
        <v>1</v>
      </c>
      <c r="BE613" s="12">
        <v>0</v>
      </c>
      <c r="BF613" s="12">
        <v>0</v>
      </c>
      <c r="BG613" s="12">
        <v>0</v>
      </c>
      <c r="BH613" s="12">
        <v>0</v>
      </c>
      <c r="BI613" s="12">
        <v>0</v>
      </c>
      <c r="BJ613" s="12">
        <v>2</v>
      </c>
      <c r="BK613" s="12">
        <v>4</v>
      </c>
      <c r="BL613">
        <v>1</v>
      </c>
      <c r="BM613">
        <v>4</v>
      </c>
      <c r="BN613" s="12">
        <v>0</v>
      </c>
      <c r="BO613">
        <v>0</v>
      </c>
      <c r="BP613" s="12">
        <v>2</v>
      </c>
      <c r="BQ613" s="12">
        <v>1</v>
      </c>
      <c r="BR613">
        <v>1</v>
      </c>
      <c r="BS613">
        <v>1</v>
      </c>
      <c r="BT613" s="12">
        <v>1</v>
      </c>
      <c r="BU613" s="12">
        <v>2</v>
      </c>
      <c r="BV613">
        <v>1</v>
      </c>
      <c r="BW613">
        <v>1</v>
      </c>
      <c r="BX613">
        <v>0</v>
      </c>
      <c r="BY613">
        <v>2</v>
      </c>
      <c r="BZ613" s="4">
        <v>1</v>
      </c>
      <c r="CA613">
        <v>0</v>
      </c>
      <c r="CB613">
        <v>0</v>
      </c>
      <c r="CC613">
        <v>1</v>
      </c>
      <c r="CD613">
        <v>1</v>
      </c>
      <c r="CE613" s="12">
        <v>0</v>
      </c>
      <c r="CF613" s="12">
        <v>3</v>
      </c>
      <c r="CG613" s="12">
        <v>1</v>
      </c>
      <c r="CH613" s="12">
        <v>0</v>
      </c>
      <c r="CI613" s="12">
        <v>2</v>
      </c>
      <c r="CJ613">
        <v>1</v>
      </c>
      <c r="CK613" s="12">
        <v>3</v>
      </c>
      <c r="CL613" s="12">
        <v>0</v>
      </c>
      <c r="CM613" s="12">
        <v>0</v>
      </c>
      <c r="CN613" s="12">
        <v>2</v>
      </c>
      <c r="CO613" s="12">
        <v>1</v>
      </c>
      <c r="CP613" s="12">
        <v>1</v>
      </c>
      <c r="CQ613" s="12">
        <v>0</v>
      </c>
      <c r="CV613">
        <v>0</v>
      </c>
      <c r="CW613" s="12">
        <v>1</v>
      </c>
      <c r="CX613" s="12">
        <v>0</v>
      </c>
      <c r="CY613">
        <v>0</v>
      </c>
      <c r="CZ613" s="12">
        <v>1</v>
      </c>
      <c r="DA613" s="12">
        <v>0</v>
      </c>
      <c r="DB613">
        <v>1</v>
      </c>
      <c r="DC613" s="12">
        <v>1</v>
      </c>
      <c r="DD613">
        <v>0</v>
      </c>
      <c r="DE613">
        <v>0</v>
      </c>
      <c r="DF613">
        <v>1</v>
      </c>
      <c r="DG613">
        <v>0</v>
      </c>
      <c r="DH613">
        <v>2</v>
      </c>
      <c r="DI613">
        <v>2</v>
      </c>
      <c r="DJ613">
        <v>0</v>
      </c>
      <c r="DK613">
        <v>0</v>
      </c>
      <c r="DL613" s="12">
        <v>1</v>
      </c>
      <c r="DM613">
        <v>0</v>
      </c>
      <c r="DN613">
        <v>3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2</v>
      </c>
      <c r="DU613">
        <v>1</v>
      </c>
      <c r="DV613" s="12">
        <v>0</v>
      </c>
      <c r="DW613">
        <v>0</v>
      </c>
      <c r="DX613">
        <v>2</v>
      </c>
      <c r="DY613">
        <v>1</v>
      </c>
      <c r="DZ613">
        <v>0</v>
      </c>
      <c r="EA613">
        <v>0</v>
      </c>
      <c r="EB613">
        <v>0</v>
      </c>
      <c r="EC613">
        <v>1</v>
      </c>
      <c r="ED613">
        <v>1</v>
      </c>
      <c r="EE613">
        <v>0</v>
      </c>
      <c r="EF613">
        <v>1</v>
      </c>
      <c r="EG613">
        <v>0</v>
      </c>
      <c r="EH613">
        <v>0</v>
      </c>
      <c r="EI613">
        <v>2</v>
      </c>
      <c r="EJ613">
        <v>1</v>
      </c>
      <c r="EK613">
        <v>0</v>
      </c>
      <c r="EL613">
        <v>0</v>
      </c>
      <c r="EM613">
        <v>0</v>
      </c>
      <c r="EN613">
        <v>1</v>
      </c>
      <c r="EO613">
        <v>0</v>
      </c>
      <c r="EP613" s="12">
        <v>0</v>
      </c>
      <c r="EQ613">
        <v>0</v>
      </c>
      <c r="ER613">
        <v>3</v>
      </c>
      <c r="ES613">
        <v>0</v>
      </c>
      <c r="ET613">
        <v>0</v>
      </c>
      <c r="EU613">
        <v>0</v>
      </c>
      <c r="EV613">
        <v>1</v>
      </c>
      <c r="EW613">
        <v>0</v>
      </c>
      <c r="EX613">
        <v>0</v>
      </c>
      <c r="EY613">
        <v>0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2</v>
      </c>
      <c r="FG613" s="12">
        <v>1</v>
      </c>
      <c r="FH613" s="12">
        <v>1</v>
      </c>
      <c r="FI613" s="12">
        <v>3</v>
      </c>
      <c r="FJ613" s="12">
        <v>1</v>
      </c>
      <c r="FK613" s="12">
        <v>0</v>
      </c>
      <c r="FL613">
        <v>0</v>
      </c>
      <c r="FM613">
        <v>1</v>
      </c>
      <c r="FN613">
        <v>0</v>
      </c>
      <c r="FO613">
        <v>1</v>
      </c>
      <c r="FP613">
        <v>1</v>
      </c>
      <c r="FQ613">
        <v>1</v>
      </c>
      <c r="FR613">
        <v>1</v>
      </c>
      <c r="FS613">
        <v>0</v>
      </c>
      <c r="FT613">
        <v>0</v>
      </c>
      <c r="FU613" s="12">
        <v>0</v>
      </c>
      <c r="FV613" s="12">
        <v>0</v>
      </c>
      <c r="FW613" s="39"/>
      <c r="FX613" s="39"/>
      <c r="FY613" s="37"/>
      <c r="FZ613" s="39"/>
      <c r="GA613" s="12">
        <v>0</v>
      </c>
      <c r="GB613">
        <v>2</v>
      </c>
      <c r="GC613">
        <v>0</v>
      </c>
      <c r="GD613">
        <v>0</v>
      </c>
      <c r="GE613">
        <v>0</v>
      </c>
      <c r="GF613">
        <v>0</v>
      </c>
      <c r="GG613" s="12">
        <v>0</v>
      </c>
      <c r="GH613">
        <v>1</v>
      </c>
      <c r="GI613">
        <v>1</v>
      </c>
      <c r="GJ613">
        <v>0</v>
      </c>
      <c r="GK613">
        <v>0</v>
      </c>
      <c r="GL613">
        <v>1</v>
      </c>
      <c r="GM613" s="12">
        <v>2</v>
      </c>
    </row>
    <row r="614" spans="1:195" x14ac:dyDescent="0.35">
      <c r="A614" s="77">
        <v>605</v>
      </c>
      <c r="B614" s="12">
        <v>0</v>
      </c>
      <c r="C614" s="12">
        <v>1</v>
      </c>
      <c r="D614">
        <v>2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0</v>
      </c>
      <c r="O614" s="12">
        <v>1</v>
      </c>
      <c r="P614">
        <v>0</v>
      </c>
      <c r="Q614" s="12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1</v>
      </c>
      <c r="Y614">
        <v>0</v>
      </c>
      <c r="Z614">
        <v>1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5</v>
      </c>
      <c r="AG614">
        <v>0</v>
      </c>
      <c r="AH614" s="12">
        <v>1</v>
      </c>
      <c r="AI614" s="12">
        <v>0</v>
      </c>
      <c r="AJ614" s="12">
        <v>0</v>
      </c>
      <c r="AK614" s="12">
        <v>1</v>
      </c>
      <c r="AL614" s="12">
        <v>0</v>
      </c>
      <c r="AM614" s="12">
        <v>0</v>
      </c>
      <c r="AN614" s="12">
        <v>0</v>
      </c>
      <c r="AO614">
        <v>0</v>
      </c>
      <c r="AP614">
        <v>1</v>
      </c>
      <c r="AQ614">
        <v>2</v>
      </c>
      <c r="AR614">
        <v>0</v>
      </c>
      <c r="AS614">
        <v>0</v>
      </c>
      <c r="AX614" s="12">
        <v>3</v>
      </c>
      <c r="AY614" s="12">
        <v>2</v>
      </c>
      <c r="AZ614" s="12">
        <v>1</v>
      </c>
      <c r="BA614" s="12">
        <v>0</v>
      </c>
      <c r="BB614" s="12">
        <v>1</v>
      </c>
      <c r="BC614">
        <v>4</v>
      </c>
      <c r="BD614" s="12">
        <v>0</v>
      </c>
      <c r="BE614" s="12">
        <v>0</v>
      </c>
      <c r="BF614" s="12">
        <v>0</v>
      </c>
      <c r="BG614" s="12">
        <v>1</v>
      </c>
      <c r="BH614" s="12">
        <v>0</v>
      </c>
      <c r="BI614" s="12">
        <v>1</v>
      </c>
      <c r="BJ614" s="12">
        <v>2</v>
      </c>
      <c r="BK614" s="12">
        <v>1</v>
      </c>
      <c r="BL614">
        <v>2</v>
      </c>
      <c r="BM614">
        <v>1</v>
      </c>
      <c r="BN614" s="12">
        <v>0</v>
      </c>
      <c r="BO614">
        <v>1</v>
      </c>
      <c r="BP614" s="12">
        <v>1</v>
      </c>
      <c r="BQ614" s="12">
        <v>0</v>
      </c>
      <c r="BR614">
        <v>0</v>
      </c>
      <c r="BS614">
        <v>0</v>
      </c>
      <c r="BT614" s="12">
        <v>0</v>
      </c>
      <c r="BU614" s="12">
        <v>0</v>
      </c>
      <c r="BV614">
        <v>2</v>
      </c>
      <c r="BW614">
        <v>0</v>
      </c>
      <c r="BX614">
        <v>0</v>
      </c>
      <c r="BY614">
        <v>2</v>
      </c>
      <c r="BZ614" s="4">
        <v>2</v>
      </c>
      <c r="CA614">
        <v>3</v>
      </c>
      <c r="CB614">
        <v>0</v>
      </c>
      <c r="CC614">
        <v>1</v>
      </c>
      <c r="CD614">
        <v>2</v>
      </c>
      <c r="CE614" s="12">
        <v>3</v>
      </c>
      <c r="CF614" s="12">
        <v>2</v>
      </c>
      <c r="CG614" s="12">
        <v>1</v>
      </c>
      <c r="CH614" s="12">
        <v>3</v>
      </c>
      <c r="CI614" s="12">
        <v>1</v>
      </c>
      <c r="CJ614">
        <v>1</v>
      </c>
      <c r="CK614" s="12">
        <v>0</v>
      </c>
      <c r="CL614" s="12">
        <v>1</v>
      </c>
      <c r="CM614" s="12">
        <v>1</v>
      </c>
      <c r="CN614" s="12">
        <v>1</v>
      </c>
      <c r="CO614" s="12">
        <v>0</v>
      </c>
      <c r="CP614" s="12">
        <v>0</v>
      </c>
      <c r="CQ614" s="12">
        <v>1</v>
      </c>
      <c r="CV614">
        <v>3</v>
      </c>
      <c r="CW614" s="12">
        <v>0</v>
      </c>
      <c r="CX614" s="12">
        <v>0</v>
      </c>
      <c r="CY614">
        <v>4</v>
      </c>
      <c r="CZ614" s="12">
        <v>1</v>
      </c>
      <c r="DA614" s="12">
        <v>1</v>
      </c>
      <c r="DB614">
        <v>1</v>
      </c>
      <c r="DC614" s="12">
        <v>0</v>
      </c>
      <c r="DD614">
        <v>0</v>
      </c>
      <c r="DE614">
        <v>0</v>
      </c>
      <c r="DF614">
        <v>0</v>
      </c>
      <c r="DG614">
        <v>0</v>
      </c>
      <c r="DH614">
        <v>2</v>
      </c>
      <c r="DI614">
        <v>1</v>
      </c>
      <c r="DJ614">
        <v>1</v>
      </c>
      <c r="DK614">
        <v>0</v>
      </c>
      <c r="DL614" s="12">
        <v>0</v>
      </c>
      <c r="DM614">
        <v>0</v>
      </c>
      <c r="DN614">
        <v>0</v>
      </c>
      <c r="DO614">
        <v>0</v>
      </c>
      <c r="DP614">
        <v>0</v>
      </c>
      <c r="DQ614">
        <v>2</v>
      </c>
      <c r="DR614">
        <v>0</v>
      </c>
      <c r="DS614">
        <v>0</v>
      </c>
      <c r="DT614">
        <v>1</v>
      </c>
      <c r="DU614">
        <v>1</v>
      </c>
      <c r="DV614" s="12">
        <v>1</v>
      </c>
      <c r="DW614">
        <v>0</v>
      </c>
      <c r="DX614">
        <v>0</v>
      </c>
      <c r="DY614">
        <v>1</v>
      </c>
      <c r="DZ614">
        <v>1</v>
      </c>
      <c r="EA614">
        <v>0</v>
      </c>
      <c r="EB614">
        <v>3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1</v>
      </c>
      <c r="EI614">
        <v>2</v>
      </c>
      <c r="EJ614">
        <v>0</v>
      </c>
      <c r="EK614">
        <v>4</v>
      </c>
      <c r="EL614">
        <v>0</v>
      </c>
      <c r="EM614">
        <v>1</v>
      </c>
      <c r="EN614">
        <v>0</v>
      </c>
      <c r="EO614">
        <v>0</v>
      </c>
      <c r="EP614" s="12">
        <v>0</v>
      </c>
      <c r="EQ614">
        <v>0</v>
      </c>
      <c r="ER614">
        <v>0</v>
      </c>
      <c r="ES614">
        <v>1</v>
      </c>
      <c r="ET614">
        <v>2</v>
      </c>
      <c r="EU614">
        <v>1</v>
      </c>
      <c r="EV614">
        <v>2</v>
      </c>
      <c r="EW614">
        <v>0</v>
      </c>
      <c r="EX614">
        <v>1</v>
      </c>
      <c r="EY614">
        <v>0</v>
      </c>
      <c r="EZ614">
        <v>1</v>
      </c>
      <c r="FA614">
        <v>3</v>
      </c>
      <c r="FB614">
        <v>0</v>
      </c>
      <c r="FC614">
        <v>0</v>
      </c>
      <c r="FD614">
        <v>1</v>
      </c>
      <c r="FE614">
        <v>0</v>
      </c>
      <c r="FF614">
        <v>2</v>
      </c>
      <c r="FG614" s="12">
        <v>2</v>
      </c>
      <c r="FH614" s="12">
        <v>0</v>
      </c>
      <c r="FI614" s="12">
        <v>1</v>
      </c>
      <c r="FJ614" s="12">
        <v>3</v>
      </c>
      <c r="FK614" s="12">
        <v>1</v>
      </c>
      <c r="FL614">
        <v>1</v>
      </c>
      <c r="FM614">
        <v>0</v>
      </c>
      <c r="FN614">
        <v>0</v>
      </c>
      <c r="FO614">
        <v>1</v>
      </c>
      <c r="FP614">
        <v>0</v>
      </c>
      <c r="FQ614">
        <v>1</v>
      </c>
      <c r="FR614">
        <v>2</v>
      </c>
      <c r="FS614">
        <v>0</v>
      </c>
      <c r="FT614">
        <v>0</v>
      </c>
      <c r="FU614" s="12">
        <v>0</v>
      </c>
      <c r="FV614" s="12">
        <v>1</v>
      </c>
      <c r="FW614" s="39"/>
      <c r="FX614" s="39"/>
      <c r="FY614" s="37"/>
      <c r="FZ614" s="39"/>
      <c r="GA614" s="12">
        <v>1</v>
      </c>
      <c r="GB614">
        <v>2</v>
      </c>
      <c r="GC614">
        <v>1</v>
      </c>
      <c r="GD614">
        <v>0</v>
      </c>
      <c r="GE614">
        <v>0</v>
      </c>
      <c r="GF614">
        <v>0</v>
      </c>
      <c r="GG614" s="12">
        <v>0</v>
      </c>
      <c r="GH614">
        <v>1</v>
      </c>
      <c r="GI614">
        <v>2</v>
      </c>
      <c r="GJ614">
        <v>1</v>
      </c>
      <c r="GK614">
        <v>0</v>
      </c>
      <c r="GL614">
        <v>0</v>
      </c>
      <c r="GM614" s="12">
        <v>2</v>
      </c>
    </row>
    <row r="615" spans="1:195" x14ac:dyDescent="0.35">
      <c r="A615" s="77">
        <v>606</v>
      </c>
      <c r="B615" s="12">
        <v>0</v>
      </c>
      <c r="C615" s="12">
        <v>1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</v>
      </c>
      <c r="L615">
        <v>3</v>
      </c>
      <c r="M615">
        <v>2</v>
      </c>
      <c r="N615">
        <v>0</v>
      </c>
      <c r="O615" s="12">
        <v>0</v>
      </c>
      <c r="P615">
        <v>0</v>
      </c>
      <c r="Q615" s="12">
        <v>2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2</v>
      </c>
      <c r="AD615">
        <v>0</v>
      </c>
      <c r="AE615">
        <v>0</v>
      </c>
      <c r="AF615">
        <v>5</v>
      </c>
      <c r="AG615">
        <v>0</v>
      </c>
      <c r="AH615" s="12">
        <v>0</v>
      </c>
      <c r="AI615" s="12">
        <v>0</v>
      </c>
      <c r="AJ615" s="12">
        <v>2</v>
      </c>
      <c r="AK615" s="12">
        <v>1</v>
      </c>
      <c r="AL615" s="12">
        <v>3</v>
      </c>
      <c r="AM615" s="12">
        <v>0</v>
      </c>
      <c r="AN615" s="12">
        <v>0</v>
      </c>
      <c r="AO615">
        <v>0</v>
      </c>
      <c r="AP615">
        <v>0</v>
      </c>
      <c r="AQ615">
        <v>1</v>
      </c>
      <c r="AR615">
        <v>1</v>
      </c>
      <c r="AS615">
        <v>0</v>
      </c>
      <c r="AX615" s="12">
        <v>0</v>
      </c>
      <c r="AY615" s="12">
        <v>0</v>
      </c>
      <c r="AZ615" s="12">
        <v>0</v>
      </c>
      <c r="BA615" s="12">
        <v>1</v>
      </c>
      <c r="BB615" s="12">
        <v>0</v>
      </c>
      <c r="BC615">
        <v>1</v>
      </c>
      <c r="BD615" s="12">
        <v>2</v>
      </c>
      <c r="BE615" s="12">
        <v>0</v>
      </c>
      <c r="BF615" s="12">
        <v>0</v>
      </c>
      <c r="BG615" s="12">
        <v>0</v>
      </c>
      <c r="BH615" s="12">
        <v>0</v>
      </c>
      <c r="BI615" s="12">
        <v>2</v>
      </c>
      <c r="BJ615" s="12">
        <v>0</v>
      </c>
      <c r="BK615" s="12">
        <v>3</v>
      </c>
      <c r="BL615">
        <v>2</v>
      </c>
      <c r="BM615">
        <v>1</v>
      </c>
      <c r="BN615" s="12">
        <v>1</v>
      </c>
      <c r="BO615">
        <v>0</v>
      </c>
      <c r="BP615" s="12">
        <v>0</v>
      </c>
      <c r="BQ615" s="12">
        <v>0</v>
      </c>
      <c r="BR615">
        <v>0</v>
      </c>
      <c r="BS615">
        <v>2</v>
      </c>
      <c r="BT615" s="12">
        <v>0</v>
      </c>
      <c r="BU615" s="12">
        <v>1</v>
      </c>
      <c r="BV615">
        <v>0</v>
      </c>
      <c r="BW615">
        <v>0</v>
      </c>
      <c r="BX615">
        <v>1</v>
      </c>
      <c r="BY615">
        <v>0</v>
      </c>
      <c r="BZ615" s="4">
        <v>1</v>
      </c>
      <c r="CA615">
        <v>3</v>
      </c>
      <c r="CB615">
        <v>0</v>
      </c>
      <c r="CC615">
        <v>1</v>
      </c>
      <c r="CD615">
        <v>4</v>
      </c>
      <c r="CE615" s="12">
        <v>1</v>
      </c>
      <c r="CF615" s="12">
        <v>2</v>
      </c>
      <c r="CG615" s="12">
        <v>1</v>
      </c>
      <c r="CH615" s="12">
        <v>3</v>
      </c>
      <c r="CI615" s="12">
        <v>0</v>
      </c>
      <c r="CJ615">
        <v>0</v>
      </c>
      <c r="CK615" s="12">
        <v>1</v>
      </c>
      <c r="CL615" s="12">
        <v>1</v>
      </c>
      <c r="CM615" s="12">
        <v>1</v>
      </c>
      <c r="CN615" s="12">
        <v>0</v>
      </c>
      <c r="CO615" s="12">
        <v>1</v>
      </c>
      <c r="CP615" s="12">
        <v>0</v>
      </c>
      <c r="CQ615" s="12">
        <v>0</v>
      </c>
      <c r="CV615">
        <v>0</v>
      </c>
      <c r="CW615" s="12">
        <v>0</v>
      </c>
      <c r="CX615" s="12">
        <v>1</v>
      </c>
      <c r="CY615">
        <v>0</v>
      </c>
      <c r="CZ615" s="12">
        <v>1</v>
      </c>
      <c r="DA615" s="12">
        <v>1</v>
      </c>
      <c r="DB615">
        <v>1</v>
      </c>
      <c r="DC615" s="12">
        <v>2</v>
      </c>
      <c r="DD615">
        <v>0</v>
      </c>
      <c r="DE615">
        <v>0</v>
      </c>
      <c r="DF615">
        <v>2</v>
      </c>
      <c r="DG615">
        <v>1</v>
      </c>
      <c r="DH615">
        <v>2</v>
      </c>
      <c r="DI615">
        <v>3</v>
      </c>
      <c r="DJ615">
        <v>2</v>
      </c>
      <c r="DK615">
        <v>0</v>
      </c>
      <c r="DL615" s="12">
        <v>0</v>
      </c>
      <c r="DM615">
        <v>2</v>
      </c>
      <c r="DN615">
        <v>0</v>
      </c>
      <c r="DO615">
        <v>0</v>
      </c>
      <c r="DP615">
        <v>0</v>
      </c>
      <c r="DQ615">
        <v>0</v>
      </c>
      <c r="DR615">
        <v>1</v>
      </c>
      <c r="DS615">
        <v>1</v>
      </c>
      <c r="DT615">
        <v>0</v>
      </c>
      <c r="DU615">
        <v>0</v>
      </c>
      <c r="DV615" s="12">
        <v>1</v>
      </c>
      <c r="DW615">
        <v>0</v>
      </c>
      <c r="DX615">
        <v>4</v>
      </c>
      <c r="DY615">
        <v>2</v>
      </c>
      <c r="DZ615">
        <v>0</v>
      </c>
      <c r="EA615">
        <v>1</v>
      </c>
      <c r="EB615">
        <v>1</v>
      </c>
      <c r="EC615">
        <v>1</v>
      </c>
      <c r="ED615">
        <v>1</v>
      </c>
      <c r="EE615">
        <v>1</v>
      </c>
      <c r="EF615">
        <v>0</v>
      </c>
      <c r="EG615">
        <v>1</v>
      </c>
      <c r="EH615">
        <v>1</v>
      </c>
      <c r="EI615">
        <v>0</v>
      </c>
      <c r="EJ615">
        <v>1</v>
      </c>
      <c r="EK615">
        <v>1</v>
      </c>
      <c r="EL615">
        <v>0</v>
      </c>
      <c r="EM615">
        <v>0</v>
      </c>
      <c r="EN615">
        <v>1</v>
      </c>
      <c r="EO615">
        <v>1</v>
      </c>
      <c r="EP615" s="12">
        <v>0</v>
      </c>
      <c r="EQ615">
        <v>0</v>
      </c>
      <c r="ER615">
        <v>0</v>
      </c>
      <c r="ES615">
        <v>3</v>
      </c>
      <c r="ET615">
        <v>0</v>
      </c>
      <c r="EU615">
        <v>0</v>
      </c>
      <c r="EV615">
        <v>1</v>
      </c>
      <c r="EW615">
        <v>0</v>
      </c>
      <c r="EX615">
        <v>0</v>
      </c>
      <c r="EY615">
        <v>0</v>
      </c>
      <c r="EZ615">
        <v>1</v>
      </c>
      <c r="FA615">
        <v>1</v>
      </c>
      <c r="FB615">
        <v>0</v>
      </c>
      <c r="FC615">
        <v>1</v>
      </c>
      <c r="FD615">
        <v>1</v>
      </c>
      <c r="FE615">
        <v>0</v>
      </c>
      <c r="FF615">
        <v>1</v>
      </c>
      <c r="FG615" s="12">
        <v>0</v>
      </c>
      <c r="FH615" s="12">
        <v>0</v>
      </c>
      <c r="FI615" s="12">
        <v>2</v>
      </c>
      <c r="FJ615" s="12">
        <v>2</v>
      </c>
      <c r="FK615" s="12">
        <v>3</v>
      </c>
      <c r="FL615">
        <v>1</v>
      </c>
      <c r="FM615">
        <v>3</v>
      </c>
      <c r="FN615">
        <v>0</v>
      </c>
      <c r="FO615">
        <v>1</v>
      </c>
      <c r="FP615">
        <v>0</v>
      </c>
      <c r="FQ615">
        <v>0</v>
      </c>
      <c r="FR615">
        <v>0</v>
      </c>
      <c r="FS615">
        <v>0</v>
      </c>
      <c r="FT615">
        <v>0</v>
      </c>
      <c r="FU615" s="12">
        <v>0</v>
      </c>
      <c r="FV615" s="12">
        <v>0</v>
      </c>
      <c r="FW615" s="39"/>
      <c r="FX615" s="39"/>
      <c r="FY615" s="37"/>
      <c r="FZ615" s="39"/>
      <c r="GA615" s="12">
        <v>2</v>
      </c>
      <c r="GB615">
        <v>3</v>
      </c>
      <c r="GC615">
        <v>0</v>
      </c>
      <c r="GD615">
        <v>0</v>
      </c>
      <c r="GE615">
        <v>0</v>
      </c>
      <c r="GF615">
        <v>0</v>
      </c>
      <c r="GG615" s="12">
        <v>1</v>
      </c>
      <c r="GH615">
        <v>5</v>
      </c>
      <c r="GI615">
        <v>0</v>
      </c>
      <c r="GJ615">
        <v>0</v>
      </c>
      <c r="GK615">
        <v>1</v>
      </c>
      <c r="GL615">
        <v>0</v>
      </c>
      <c r="GM615" s="12">
        <v>2</v>
      </c>
    </row>
    <row r="616" spans="1:195" x14ac:dyDescent="0.35">
      <c r="A616" s="77">
        <v>607</v>
      </c>
      <c r="B616" s="12">
        <v>0</v>
      </c>
      <c r="C616" s="12">
        <v>0</v>
      </c>
      <c r="D616">
        <v>1</v>
      </c>
      <c r="E616">
        <v>1</v>
      </c>
      <c r="F616">
        <v>1</v>
      </c>
      <c r="G616">
        <v>0</v>
      </c>
      <c r="H616">
        <v>1</v>
      </c>
      <c r="I616">
        <v>0</v>
      </c>
      <c r="J616">
        <v>3</v>
      </c>
      <c r="K616">
        <v>1</v>
      </c>
      <c r="L616">
        <v>0</v>
      </c>
      <c r="M616">
        <v>2</v>
      </c>
      <c r="N616">
        <v>0</v>
      </c>
      <c r="O616" s="12">
        <v>0</v>
      </c>
      <c r="P616">
        <v>1</v>
      </c>
      <c r="Q616" s="12">
        <v>2</v>
      </c>
      <c r="R616">
        <v>0</v>
      </c>
      <c r="S616">
        <v>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1</v>
      </c>
      <c r="AB616">
        <v>1</v>
      </c>
      <c r="AC616">
        <v>3</v>
      </c>
      <c r="AD616">
        <v>0</v>
      </c>
      <c r="AE616">
        <v>3</v>
      </c>
      <c r="AF616">
        <v>5</v>
      </c>
      <c r="AG616">
        <v>2</v>
      </c>
      <c r="AH616" s="12">
        <v>0</v>
      </c>
      <c r="AI616" s="12">
        <v>2</v>
      </c>
      <c r="AJ616" s="12">
        <v>0</v>
      </c>
      <c r="AK616" s="12">
        <v>2</v>
      </c>
      <c r="AL616" s="12">
        <v>0</v>
      </c>
      <c r="AM616" s="12">
        <v>1</v>
      </c>
      <c r="AN616" s="12">
        <v>0</v>
      </c>
      <c r="AO616">
        <v>0</v>
      </c>
      <c r="AP616">
        <v>2</v>
      </c>
      <c r="AQ616">
        <v>0</v>
      </c>
      <c r="AR616">
        <v>0</v>
      </c>
      <c r="AS616">
        <v>0</v>
      </c>
      <c r="AX616" s="12">
        <v>1</v>
      </c>
      <c r="AY616" s="12">
        <v>1</v>
      </c>
      <c r="AZ616" s="12">
        <v>0</v>
      </c>
      <c r="BA616" s="12">
        <v>1</v>
      </c>
      <c r="BB616" s="12">
        <v>2</v>
      </c>
      <c r="BC616">
        <v>1</v>
      </c>
      <c r="BD616" s="12">
        <v>1</v>
      </c>
      <c r="BE616" s="12">
        <v>1</v>
      </c>
      <c r="BF616" s="12">
        <v>1</v>
      </c>
      <c r="BG616" s="12">
        <v>0</v>
      </c>
      <c r="BH616" s="12">
        <v>0</v>
      </c>
      <c r="BI616" s="12">
        <v>0</v>
      </c>
      <c r="BJ616" s="12">
        <v>1</v>
      </c>
      <c r="BK616" s="12">
        <v>0</v>
      </c>
      <c r="BL616">
        <v>2</v>
      </c>
      <c r="BM616">
        <v>4</v>
      </c>
      <c r="BN616" s="12">
        <v>0</v>
      </c>
      <c r="BO616">
        <v>1</v>
      </c>
      <c r="BP616" s="12">
        <v>0</v>
      </c>
      <c r="BQ616" s="12">
        <v>0</v>
      </c>
      <c r="BR616">
        <v>0</v>
      </c>
      <c r="BS616">
        <v>2</v>
      </c>
      <c r="BT616" s="12">
        <v>0</v>
      </c>
      <c r="BU616" s="12">
        <v>1</v>
      </c>
      <c r="BV616">
        <v>4</v>
      </c>
      <c r="BW616">
        <v>0</v>
      </c>
      <c r="BX616">
        <v>1</v>
      </c>
      <c r="BY616">
        <v>2</v>
      </c>
      <c r="BZ616" s="4">
        <v>3</v>
      </c>
      <c r="CA616">
        <v>3</v>
      </c>
      <c r="CB616">
        <v>0</v>
      </c>
      <c r="CC616">
        <v>1</v>
      </c>
      <c r="CD616">
        <v>2</v>
      </c>
      <c r="CE616" s="12">
        <v>2</v>
      </c>
      <c r="CF616" s="12">
        <v>3</v>
      </c>
      <c r="CG616" s="12">
        <v>0</v>
      </c>
      <c r="CH616" s="12">
        <v>3</v>
      </c>
      <c r="CI616" s="12">
        <v>0</v>
      </c>
      <c r="CJ616">
        <v>4</v>
      </c>
      <c r="CK616" s="12">
        <v>1</v>
      </c>
      <c r="CL616" s="12">
        <v>2</v>
      </c>
      <c r="CM616" s="12">
        <v>0</v>
      </c>
      <c r="CN616" s="12">
        <v>1</v>
      </c>
      <c r="CO616" s="12">
        <v>0</v>
      </c>
      <c r="CP616" s="12">
        <v>0</v>
      </c>
      <c r="CQ616" s="12">
        <v>0</v>
      </c>
      <c r="CV616">
        <v>3</v>
      </c>
      <c r="CW616" s="12">
        <v>0</v>
      </c>
      <c r="CX616" s="12">
        <v>0</v>
      </c>
      <c r="CY616">
        <v>1</v>
      </c>
      <c r="CZ616" s="12">
        <v>1</v>
      </c>
      <c r="DA616" s="12">
        <v>2</v>
      </c>
      <c r="DB616">
        <v>2</v>
      </c>
      <c r="DC616" s="12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1</v>
      </c>
      <c r="DK616">
        <v>1</v>
      </c>
      <c r="DL616" s="12">
        <v>3</v>
      </c>
      <c r="DM616">
        <v>1</v>
      </c>
      <c r="DN616">
        <v>0</v>
      </c>
      <c r="DO616">
        <v>0</v>
      </c>
      <c r="DP616">
        <v>0</v>
      </c>
      <c r="DQ616">
        <v>0</v>
      </c>
      <c r="DR616">
        <v>2</v>
      </c>
      <c r="DS616">
        <v>2</v>
      </c>
      <c r="DT616">
        <v>0</v>
      </c>
      <c r="DU616">
        <v>0</v>
      </c>
      <c r="DV616" s="12">
        <v>2</v>
      </c>
      <c r="DW616">
        <v>0</v>
      </c>
      <c r="DX616">
        <v>2</v>
      </c>
      <c r="DY616">
        <v>0</v>
      </c>
      <c r="DZ616">
        <v>0</v>
      </c>
      <c r="EA616">
        <v>0</v>
      </c>
      <c r="EB616">
        <v>1</v>
      </c>
      <c r="EC616">
        <v>1</v>
      </c>
      <c r="ED616">
        <v>3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0</v>
      </c>
      <c r="EL616">
        <v>2</v>
      </c>
      <c r="EM616">
        <v>0</v>
      </c>
      <c r="EN616">
        <v>2</v>
      </c>
      <c r="EO616">
        <v>2</v>
      </c>
      <c r="EP616" s="12">
        <v>0</v>
      </c>
      <c r="EQ616">
        <v>1</v>
      </c>
      <c r="ER616">
        <v>0</v>
      </c>
      <c r="ES616">
        <v>0</v>
      </c>
      <c r="ET616">
        <v>2</v>
      </c>
      <c r="EU616">
        <v>1</v>
      </c>
      <c r="EV616">
        <v>1</v>
      </c>
      <c r="EW616">
        <v>0</v>
      </c>
      <c r="EX616">
        <v>1</v>
      </c>
      <c r="EY616">
        <v>0</v>
      </c>
      <c r="EZ616">
        <v>1</v>
      </c>
      <c r="FA616">
        <v>0</v>
      </c>
      <c r="FB616">
        <v>1</v>
      </c>
      <c r="FC616">
        <v>0</v>
      </c>
      <c r="FD616">
        <v>0</v>
      </c>
      <c r="FE616">
        <v>2</v>
      </c>
      <c r="FF616">
        <v>1</v>
      </c>
      <c r="FG616" s="12">
        <v>0</v>
      </c>
      <c r="FH616" s="12">
        <v>2</v>
      </c>
      <c r="FI616" s="12">
        <v>1</v>
      </c>
      <c r="FJ616" s="12">
        <v>3</v>
      </c>
      <c r="FK616" s="12">
        <v>1</v>
      </c>
      <c r="FL616">
        <v>1</v>
      </c>
      <c r="FM616">
        <v>0</v>
      </c>
      <c r="FN616">
        <v>0</v>
      </c>
      <c r="FO616">
        <v>2</v>
      </c>
      <c r="FP616">
        <v>0</v>
      </c>
      <c r="FQ616">
        <v>2</v>
      </c>
      <c r="FR616">
        <v>2</v>
      </c>
      <c r="FS616">
        <v>0</v>
      </c>
      <c r="FT616">
        <v>2</v>
      </c>
      <c r="FU616" s="12">
        <v>1</v>
      </c>
      <c r="FV616" s="12">
        <v>0</v>
      </c>
      <c r="FW616" s="39"/>
      <c r="FX616" s="39"/>
      <c r="FY616" s="37"/>
      <c r="FZ616" s="39"/>
      <c r="GA616" s="12">
        <v>2</v>
      </c>
      <c r="GB616">
        <v>2</v>
      </c>
      <c r="GC616">
        <v>0</v>
      </c>
      <c r="GD616">
        <v>0</v>
      </c>
      <c r="GE616">
        <v>0</v>
      </c>
      <c r="GF616">
        <v>1</v>
      </c>
      <c r="GG616" s="12">
        <v>1</v>
      </c>
      <c r="GH616">
        <v>9</v>
      </c>
      <c r="GI616">
        <v>0</v>
      </c>
      <c r="GJ616">
        <v>1</v>
      </c>
      <c r="GK616">
        <v>0</v>
      </c>
      <c r="GL616">
        <v>1</v>
      </c>
      <c r="GM616" s="12">
        <v>0</v>
      </c>
    </row>
    <row r="617" spans="1:195" x14ac:dyDescent="0.35">
      <c r="A617" s="77">
        <v>608</v>
      </c>
      <c r="B617" s="12">
        <v>2</v>
      </c>
      <c r="C617" s="12">
        <v>0</v>
      </c>
      <c r="D617">
        <v>1</v>
      </c>
      <c r="E617">
        <v>1</v>
      </c>
      <c r="F617">
        <v>1</v>
      </c>
      <c r="G617">
        <v>0</v>
      </c>
      <c r="H617">
        <v>1</v>
      </c>
      <c r="I617">
        <v>0</v>
      </c>
      <c r="J617">
        <v>0</v>
      </c>
      <c r="K617">
        <v>3</v>
      </c>
      <c r="L617">
        <v>0</v>
      </c>
      <c r="M617">
        <v>1</v>
      </c>
      <c r="N617">
        <v>0</v>
      </c>
      <c r="O617" s="12">
        <v>0</v>
      </c>
      <c r="P617">
        <v>1</v>
      </c>
      <c r="Q617" s="12">
        <v>0</v>
      </c>
      <c r="R617">
        <v>0</v>
      </c>
      <c r="S617">
        <v>3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5</v>
      </c>
      <c r="AG617">
        <v>1</v>
      </c>
      <c r="AH617" s="12">
        <v>2</v>
      </c>
      <c r="AI617" s="12">
        <v>0</v>
      </c>
      <c r="AJ617" s="12">
        <v>1</v>
      </c>
      <c r="AK617" s="12">
        <v>0</v>
      </c>
      <c r="AL617" s="12">
        <v>0</v>
      </c>
      <c r="AM617" s="12">
        <v>1</v>
      </c>
      <c r="AN617" s="12">
        <v>0</v>
      </c>
      <c r="AO617">
        <v>0</v>
      </c>
      <c r="AP617">
        <v>1</v>
      </c>
      <c r="AQ617">
        <v>0</v>
      </c>
      <c r="AR617">
        <v>0</v>
      </c>
      <c r="AS617">
        <v>1</v>
      </c>
      <c r="AX617" s="12">
        <v>2</v>
      </c>
      <c r="AY617" s="12">
        <v>3</v>
      </c>
      <c r="AZ617" s="12">
        <v>1</v>
      </c>
      <c r="BA617" s="12">
        <v>2</v>
      </c>
      <c r="BB617" s="12">
        <v>0</v>
      </c>
      <c r="BC617">
        <v>2</v>
      </c>
      <c r="BD617" s="12">
        <v>0</v>
      </c>
      <c r="BE617" s="12">
        <v>5</v>
      </c>
      <c r="BF617" s="12">
        <v>5</v>
      </c>
      <c r="BG617" s="12">
        <v>2</v>
      </c>
      <c r="BH617" s="12">
        <v>0</v>
      </c>
      <c r="BI617" s="12">
        <v>1</v>
      </c>
      <c r="BJ617" s="12">
        <v>0</v>
      </c>
      <c r="BK617" s="12">
        <v>0</v>
      </c>
      <c r="BL617">
        <v>1</v>
      </c>
      <c r="BM617">
        <v>6</v>
      </c>
      <c r="BN617" s="12">
        <v>1</v>
      </c>
      <c r="BO617">
        <v>0</v>
      </c>
      <c r="BP617" s="12">
        <v>2</v>
      </c>
      <c r="BQ617" s="12">
        <v>0</v>
      </c>
      <c r="BR617">
        <v>0</v>
      </c>
      <c r="BS617">
        <v>0</v>
      </c>
      <c r="BT617" s="12">
        <v>2</v>
      </c>
      <c r="BU617" s="12">
        <v>0</v>
      </c>
      <c r="BV617">
        <v>4</v>
      </c>
      <c r="BW617">
        <v>3</v>
      </c>
      <c r="BX617">
        <v>0</v>
      </c>
      <c r="BY617">
        <v>2</v>
      </c>
      <c r="BZ617" s="4">
        <v>2</v>
      </c>
      <c r="CA617">
        <v>1</v>
      </c>
      <c r="CB617">
        <v>0</v>
      </c>
      <c r="CC617">
        <v>0</v>
      </c>
      <c r="CD617">
        <v>1</v>
      </c>
      <c r="CE617" s="12">
        <v>4</v>
      </c>
      <c r="CF617" s="12">
        <v>2</v>
      </c>
      <c r="CG617" s="12">
        <v>1</v>
      </c>
      <c r="CH617" s="12">
        <v>1</v>
      </c>
      <c r="CI617" s="12">
        <v>0</v>
      </c>
      <c r="CJ617">
        <v>3</v>
      </c>
      <c r="CK617" s="12">
        <v>2</v>
      </c>
      <c r="CL617" s="12">
        <v>0</v>
      </c>
      <c r="CM617" s="12">
        <v>2</v>
      </c>
      <c r="CN617" s="12">
        <v>1</v>
      </c>
      <c r="CO617" s="12">
        <v>2</v>
      </c>
      <c r="CP617" s="12">
        <v>0</v>
      </c>
      <c r="CQ617" s="12">
        <v>2</v>
      </c>
      <c r="CV617">
        <v>0</v>
      </c>
      <c r="CW617" s="12">
        <v>1</v>
      </c>
      <c r="CX617" s="12">
        <v>2</v>
      </c>
      <c r="CY617">
        <v>1</v>
      </c>
      <c r="CZ617" s="12">
        <v>0</v>
      </c>
      <c r="DA617" s="12">
        <v>1</v>
      </c>
      <c r="DB617">
        <v>0</v>
      </c>
      <c r="DC617" s="12">
        <v>0</v>
      </c>
      <c r="DD617">
        <v>0</v>
      </c>
      <c r="DE617">
        <v>2</v>
      </c>
      <c r="DF617">
        <v>1</v>
      </c>
      <c r="DG617">
        <v>0</v>
      </c>
      <c r="DH617">
        <v>0</v>
      </c>
      <c r="DI617">
        <v>3</v>
      </c>
      <c r="DJ617">
        <v>2</v>
      </c>
      <c r="DK617">
        <v>0</v>
      </c>
      <c r="DL617" s="12">
        <v>0</v>
      </c>
      <c r="DM617">
        <v>0</v>
      </c>
      <c r="DN617">
        <v>1</v>
      </c>
      <c r="DO617">
        <v>0</v>
      </c>
      <c r="DP617">
        <v>0</v>
      </c>
      <c r="DQ617">
        <v>1</v>
      </c>
      <c r="DR617">
        <v>1</v>
      </c>
      <c r="DS617">
        <v>1</v>
      </c>
      <c r="DT617">
        <v>3</v>
      </c>
      <c r="DU617">
        <v>0</v>
      </c>
      <c r="DV617" s="12">
        <v>0</v>
      </c>
      <c r="DW617">
        <v>0</v>
      </c>
      <c r="DX617">
        <v>4</v>
      </c>
      <c r="DY617">
        <v>0</v>
      </c>
      <c r="DZ617">
        <v>0</v>
      </c>
      <c r="EA617">
        <v>0</v>
      </c>
      <c r="EB617">
        <v>2</v>
      </c>
      <c r="EC617">
        <v>3</v>
      </c>
      <c r="ED617">
        <v>2</v>
      </c>
      <c r="EE617">
        <v>2</v>
      </c>
      <c r="EF617">
        <v>0</v>
      </c>
      <c r="EG617">
        <v>3</v>
      </c>
      <c r="EH617">
        <v>2</v>
      </c>
      <c r="EI617">
        <v>4</v>
      </c>
      <c r="EJ617">
        <v>2</v>
      </c>
      <c r="EK617">
        <v>2</v>
      </c>
      <c r="EL617">
        <v>3</v>
      </c>
      <c r="EM617">
        <v>0</v>
      </c>
      <c r="EN617">
        <v>0</v>
      </c>
      <c r="EO617">
        <v>0</v>
      </c>
      <c r="EP617" s="12">
        <v>0</v>
      </c>
      <c r="EQ617">
        <v>0</v>
      </c>
      <c r="ER617">
        <v>1</v>
      </c>
      <c r="ES617">
        <v>0</v>
      </c>
      <c r="ET617">
        <v>0</v>
      </c>
      <c r="EU617">
        <v>2</v>
      </c>
      <c r="EV617">
        <v>1</v>
      </c>
      <c r="EW617">
        <v>1</v>
      </c>
      <c r="EX617">
        <v>0</v>
      </c>
      <c r="EY617">
        <v>1</v>
      </c>
      <c r="EZ617">
        <v>0</v>
      </c>
      <c r="FA617">
        <v>2</v>
      </c>
      <c r="FB617">
        <v>1</v>
      </c>
      <c r="FC617">
        <v>0</v>
      </c>
      <c r="FD617">
        <v>1</v>
      </c>
      <c r="FE617">
        <v>1</v>
      </c>
      <c r="FF617">
        <v>1</v>
      </c>
      <c r="FG617" s="12">
        <v>0</v>
      </c>
      <c r="FH617" s="12">
        <v>1</v>
      </c>
      <c r="FI617" s="12">
        <v>4</v>
      </c>
      <c r="FJ617" s="12">
        <v>0</v>
      </c>
      <c r="FK617" s="12">
        <v>1</v>
      </c>
      <c r="FL617">
        <v>2</v>
      </c>
      <c r="FM617">
        <v>1</v>
      </c>
      <c r="FN617">
        <v>0</v>
      </c>
      <c r="FO617">
        <v>1</v>
      </c>
      <c r="FP617">
        <v>1</v>
      </c>
      <c r="FQ617">
        <v>1</v>
      </c>
      <c r="FR617">
        <v>1</v>
      </c>
      <c r="FS617">
        <v>0</v>
      </c>
      <c r="FT617">
        <v>0</v>
      </c>
      <c r="FU617" s="12">
        <v>0</v>
      </c>
      <c r="FV617" s="12">
        <v>2</v>
      </c>
      <c r="FW617" s="39"/>
      <c r="FX617" s="39"/>
      <c r="FY617" s="37"/>
      <c r="FZ617" s="39"/>
      <c r="GA617" s="12">
        <v>0</v>
      </c>
      <c r="GB617">
        <v>3</v>
      </c>
      <c r="GC617">
        <v>0</v>
      </c>
      <c r="GD617">
        <v>0</v>
      </c>
      <c r="GE617">
        <v>0</v>
      </c>
      <c r="GF617">
        <v>2</v>
      </c>
      <c r="GG617" s="12">
        <v>1</v>
      </c>
      <c r="GH617">
        <v>4</v>
      </c>
      <c r="GI617">
        <v>0</v>
      </c>
      <c r="GJ617">
        <v>3</v>
      </c>
      <c r="GK617">
        <v>0</v>
      </c>
      <c r="GL617">
        <v>0</v>
      </c>
      <c r="GM617" s="12">
        <v>1</v>
      </c>
    </row>
    <row r="618" spans="1:195" x14ac:dyDescent="0.35">
      <c r="A618" s="77">
        <v>609</v>
      </c>
      <c r="B618" s="12">
        <v>2</v>
      </c>
      <c r="C618" s="12">
        <v>3</v>
      </c>
      <c r="D618">
        <v>1</v>
      </c>
      <c r="E618">
        <v>1</v>
      </c>
      <c r="F618">
        <v>1</v>
      </c>
      <c r="G618">
        <v>0</v>
      </c>
      <c r="H618">
        <v>1</v>
      </c>
      <c r="I618">
        <v>0</v>
      </c>
      <c r="J618">
        <v>2</v>
      </c>
      <c r="K618">
        <v>2</v>
      </c>
      <c r="L618">
        <v>0</v>
      </c>
      <c r="M618">
        <v>1</v>
      </c>
      <c r="N618">
        <v>1</v>
      </c>
      <c r="O618" s="12">
        <v>0</v>
      </c>
      <c r="P618">
        <v>0</v>
      </c>
      <c r="Q618" s="12">
        <v>0</v>
      </c>
      <c r="R618">
        <v>0</v>
      </c>
      <c r="S618">
        <v>1</v>
      </c>
      <c r="T618">
        <v>2</v>
      </c>
      <c r="U618">
        <v>1</v>
      </c>
      <c r="V618">
        <v>0</v>
      </c>
      <c r="W618">
        <v>1</v>
      </c>
      <c r="X618">
        <v>0</v>
      </c>
      <c r="Y618">
        <v>2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10</v>
      </c>
      <c r="AG618">
        <v>0</v>
      </c>
      <c r="AH618" s="12">
        <v>1</v>
      </c>
      <c r="AI618" s="12">
        <v>0</v>
      </c>
      <c r="AJ618" s="12">
        <v>1</v>
      </c>
      <c r="AK618" s="12">
        <v>0</v>
      </c>
      <c r="AL618" s="12">
        <v>0</v>
      </c>
      <c r="AM618" s="12">
        <v>3</v>
      </c>
      <c r="AN618" s="12">
        <v>0</v>
      </c>
      <c r="AO618">
        <v>0</v>
      </c>
      <c r="AP618">
        <v>0</v>
      </c>
      <c r="AQ618">
        <v>1</v>
      </c>
      <c r="AR618">
        <v>1</v>
      </c>
      <c r="AS618">
        <v>0</v>
      </c>
      <c r="AX618" s="12">
        <v>0</v>
      </c>
      <c r="AY618" s="12">
        <v>0</v>
      </c>
      <c r="AZ618" s="12">
        <v>2</v>
      </c>
      <c r="BA618" s="12">
        <v>5</v>
      </c>
      <c r="BB618" s="12">
        <v>0</v>
      </c>
      <c r="BC618">
        <v>1</v>
      </c>
      <c r="BD618" s="12">
        <v>3</v>
      </c>
      <c r="BE618" s="12">
        <v>0</v>
      </c>
      <c r="BF618" s="12">
        <v>0</v>
      </c>
      <c r="BG618" s="12">
        <v>0</v>
      </c>
      <c r="BH618" s="12">
        <v>0</v>
      </c>
      <c r="BI618" s="12">
        <v>1</v>
      </c>
      <c r="BJ618" s="12">
        <v>1</v>
      </c>
      <c r="BK618" s="12">
        <v>2</v>
      </c>
      <c r="BL618">
        <v>2</v>
      </c>
      <c r="BM618">
        <v>4</v>
      </c>
      <c r="BN618" s="12">
        <v>0</v>
      </c>
      <c r="BO618">
        <v>0</v>
      </c>
      <c r="BP618" s="12">
        <v>0</v>
      </c>
      <c r="BQ618" s="12">
        <v>1</v>
      </c>
      <c r="BR618">
        <v>0</v>
      </c>
      <c r="BS618">
        <v>1</v>
      </c>
      <c r="BT618" s="12">
        <v>0</v>
      </c>
      <c r="BU618" s="12">
        <v>0</v>
      </c>
      <c r="BV618">
        <v>2</v>
      </c>
      <c r="BW618">
        <v>1</v>
      </c>
      <c r="BX618">
        <v>0</v>
      </c>
      <c r="BY618">
        <v>0</v>
      </c>
      <c r="BZ618" s="4">
        <v>1</v>
      </c>
      <c r="CA618">
        <v>2</v>
      </c>
      <c r="CB618">
        <v>0</v>
      </c>
      <c r="CC618">
        <v>0</v>
      </c>
      <c r="CD618">
        <v>1</v>
      </c>
      <c r="CE618" s="12">
        <v>1</v>
      </c>
      <c r="CF618" s="12">
        <v>2</v>
      </c>
      <c r="CG618" s="12">
        <v>2</v>
      </c>
      <c r="CH618" s="12">
        <v>2</v>
      </c>
      <c r="CI618" s="12">
        <v>3</v>
      </c>
      <c r="CJ618">
        <v>0</v>
      </c>
      <c r="CK618" s="12">
        <v>2</v>
      </c>
      <c r="CL618" s="12">
        <v>0</v>
      </c>
      <c r="CM618" s="12">
        <v>1</v>
      </c>
      <c r="CN618" s="12">
        <v>2</v>
      </c>
      <c r="CO618" s="12">
        <v>2</v>
      </c>
      <c r="CP618" s="12">
        <v>0</v>
      </c>
      <c r="CQ618" s="12">
        <v>1</v>
      </c>
      <c r="CV618">
        <v>0</v>
      </c>
      <c r="CW618" s="12">
        <v>1</v>
      </c>
      <c r="CX618" s="12">
        <v>0</v>
      </c>
      <c r="CY618">
        <v>0</v>
      </c>
      <c r="CZ618" s="12">
        <v>1</v>
      </c>
      <c r="DA618" s="12">
        <v>1</v>
      </c>
      <c r="DB618">
        <v>1</v>
      </c>
      <c r="DC618" s="12">
        <v>1</v>
      </c>
      <c r="DD618">
        <v>0</v>
      </c>
      <c r="DE618">
        <v>0</v>
      </c>
      <c r="DF618">
        <v>2</v>
      </c>
      <c r="DG618">
        <v>0</v>
      </c>
      <c r="DH618">
        <v>2</v>
      </c>
      <c r="DI618">
        <v>2</v>
      </c>
      <c r="DJ618">
        <v>0</v>
      </c>
      <c r="DK618">
        <v>1</v>
      </c>
      <c r="DL618" s="12">
        <v>0</v>
      </c>
      <c r="DM618">
        <v>0</v>
      </c>
      <c r="DN618">
        <v>2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 s="12">
        <v>0</v>
      </c>
      <c r="DW618">
        <v>0</v>
      </c>
      <c r="DX618">
        <v>2</v>
      </c>
      <c r="DY618">
        <v>0</v>
      </c>
      <c r="DZ618">
        <v>0</v>
      </c>
      <c r="EA618">
        <v>0</v>
      </c>
      <c r="EB618">
        <v>0</v>
      </c>
      <c r="EC618">
        <v>2</v>
      </c>
      <c r="ED618">
        <v>0</v>
      </c>
      <c r="EE618">
        <v>0</v>
      </c>
      <c r="EF618">
        <v>1</v>
      </c>
      <c r="EG618">
        <v>3</v>
      </c>
      <c r="EH618">
        <v>1</v>
      </c>
      <c r="EI618">
        <v>2</v>
      </c>
      <c r="EJ618">
        <v>0</v>
      </c>
      <c r="EK618">
        <v>1</v>
      </c>
      <c r="EL618">
        <v>0</v>
      </c>
      <c r="EM618">
        <v>1</v>
      </c>
      <c r="EN618">
        <v>2</v>
      </c>
      <c r="EO618">
        <v>0</v>
      </c>
      <c r="EP618" s="12">
        <v>1</v>
      </c>
      <c r="EQ618">
        <v>1</v>
      </c>
      <c r="ER618">
        <v>0</v>
      </c>
      <c r="ES618">
        <v>2</v>
      </c>
      <c r="ET618">
        <v>0</v>
      </c>
      <c r="EU618">
        <v>0</v>
      </c>
      <c r="EV618">
        <v>0</v>
      </c>
      <c r="EW618">
        <v>0</v>
      </c>
      <c r="EX618">
        <v>2</v>
      </c>
      <c r="EY618">
        <v>0</v>
      </c>
      <c r="EZ618">
        <v>1</v>
      </c>
      <c r="FA618">
        <v>3</v>
      </c>
      <c r="FB618">
        <v>0</v>
      </c>
      <c r="FC618">
        <v>2</v>
      </c>
      <c r="FD618">
        <v>0</v>
      </c>
      <c r="FE618">
        <v>1</v>
      </c>
      <c r="FF618">
        <v>0</v>
      </c>
      <c r="FG618" s="12">
        <v>0</v>
      </c>
      <c r="FH618" s="12">
        <v>0</v>
      </c>
      <c r="FI618" s="12">
        <v>1</v>
      </c>
      <c r="FJ618" s="12">
        <v>1</v>
      </c>
      <c r="FK618" s="12">
        <v>0</v>
      </c>
      <c r="FL618">
        <v>0</v>
      </c>
      <c r="FM618">
        <v>0</v>
      </c>
      <c r="FN618">
        <v>0</v>
      </c>
      <c r="FO618">
        <v>2</v>
      </c>
      <c r="FP618">
        <v>0</v>
      </c>
      <c r="FQ618">
        <v>1</v>
      </c>
      <c r="FR618">
        <v>0</v>
      </c>
      <c r="FS618">
        <v>0</v>
      </c>
      <c r="FT618">
        <v>0</v>
      </c>
      <c r="FU618" s="12">
        <v>0</v>
      </c>
      <c r="FV618" s="12">
        <v>0</v>
      </c>
      <c r="FW618" s="39"/>
      <c r="FX618" s="39"/>
      <c r="FY618" s="37"/>
      <c r="FZ618" s="39"/>
      <c r="GA618" s="12">
        <v>0</v>
      </c>
      <c r="GB618">
        <v>1</v>
      </c>
      <c r="GC618">
        <v>1</v>
      </c>
      <c r="GD618">
        <v>0</v>
      </c>
      <c r="GE618">
        <v>0</v>
      </c>
      <c r="GF618">
        <v>1</v>
      </c>
      <c r="GG618" s="12">
        <v>1</v>
      </c>
      <c r="GH618">
        <v>1</v>
      </c>
      <c r="GI618">
        <v>0</v>
      </c>
      <c r="GJ618">
        <v>3</v>
      </c>
      <c r="GK618">
        <v>1</v>
      </c>
      <c r="GL618">
        <v>1</v>
      </c>
      <c r="GM618" s="12">
        <v>1</v>
      </c>
    </row>
    <row r="619" spans="1:195" x14ac:dyDescent="0.35">
      <c r="A619" s="77">
        <v>610</v>
      </c>
      <c r="B619" s="12">
        <v>0</v>
      </c>
      <c r="C619" s="12">
        <v>0</v>
      </c>
      <c r="D619">
        <v>5</v>
      </c>
      <c r="E619">
        <v>0</v>
      </c>
      <c r="F619">
        <v>0</v>
      </c>
      <c r="G619">
        <v>1</v>
      </c>
      <c r="H619">
        <v>0</v>
      </c>
      <c r="I619">
        <v>2</v>
      </c>
      <c r="J619">
        <v>0</v>
      </c>
      <c r="K619">
        <v>1</v>
      </c>
      <c r="L619">
        <v>1</v>
      </c>
      <c r="M619">
        <v>0</v>
      </c>
      <c r="N619">
        <v>0</v>
      </c>
      <c r="O619" s="12">
        <v>0</v>
      </c>
      <c r="P619">
        <v>2</v>
      </c>
      <c r="Q619" s="12">
        <v>0</v>
      </c>
      <c r="R619">
        <v>2</v>
      </c>
      <c r="S619">
        <v>1</v>
      </c>
      <c r="T619">
        <v>0</v>
      </c>
      <c r="U619">
        <v>0</v>
      </c>
      <c r="V619">
        <v>1</v>
      </c>
      <c r="W619">
        <v>2</v>
      </c>
      <c r="X619">
        <v>0</v>
      </c>
      <c r="Y619">
        <v>1</v>
      </c>
      <c r="Z619">
        <v>1</v>
      </c>
      <c r="AA619">
        <v>0</v>
      </c>
      <c r="AB619">
        <v>1</v>
      </c>
      <c r="AC619">
        <v>2</v>
      </c>
      <c r="AD619">
        <v>0</v>
      </c>
      <c r="AE619">
        <v>0</v>
      </c>
      <c r="AF619">
        <v>4</v>
      </c>
      <c r="AG619">
        <v>0</v>
      </c>
      <c r="AH619" s="12">
        <v>0</v>
      </c>
      <c r="AI619" s="12">
        <v>0</v>
      </c>
      <c r="AJ619" s="12">
        <v>1</v>
      </c>
      <c r="AK619" s="12">
        <v>0</v>
      </c>
      <c r="AL619" s="12">
        <v>0</v>
      </c>
      <c r="AM619" s="12">
        <v>1</v>
      </c>
      <c r="AN619" s="12">
        <v>0</v>
      </c>
      <c r="AO619">
        <v>0</v>
      </c>
      <c r="AP619">
        <v>2</v>
      </c>
      <c r="AQ619">
        <v>1</v>
      </c>
      <c r="AR619">
        <v>1</v>
      </c>
      <c r="AS619">
        <v>0</v>
      </c>
      <c r="AX619" s="12">
        <v>0</v>
      </c>
      <c r="AY619" s="12">
        <v>4</v>
      </c>
      <c r="AZ619" s="12">
        <v>2</v>
      </c>
      <c r="BA619" s="12">
        <v>3</v>
      </c>
      <c r="BB619" s="12">
        <v>0</v>
      </c>
      <c r="BC619">
        <v>1</v>
      </c>
      <c r="BD619" s="12">
        <v>2</v>
      </c>
      <c r="BE619" s="12">
        <v>0</v>
      </c>
      <c r="BF619" s="12">
        <v>0</v>
      </c>
      <c r="BG619" s="12">
        <v>0</v>
      </c>
      <c r="BH619" s="12">
        <v>3</v>
      </c>
      <c r="BI619" s="12">
        <v>0</v>
      </c>
      <c r="BJ619" s="12">
        <v>0</v>
      </c>
      <c r="BK619" s="12">
        <v>0</v>
      </c>
      <c r="BL619">
        <v>0</v>
      </c>
      <c r="BM619">
        <v>1</v>
      </c>
      <c r="BN619" s="12">
        <v>0</v>
      </c>
      <c r="BO619">
        <v>2</v>
      </c>
      <c r="BP619" s="12">
        <v>2</v>
      </c>
      <c r="BQ619" s="12">
        <v>1</v>
      </c>
      <c r="BR619">
        <v>0</v>
      </c>
      <c r="BS619">
        <v>2</v>
      </c>
      <c r="BT619" s="12">
        <v>1</v>
      </c>
      <c r="BU619" s="12">
        <v>1</v>
      </c>
      <c r="BV619">
        <v>2</v>
      </c>
      <c r="BW619">
        <v>1</v>
      </c>
      <c r="BX619">
        <v>0</v>
      </c>
      <c r="BY619">
        <v>2</v>
      </c>
      <c r="BZ619" s="4">
        <v>2</v>
      </c>
      <c r="CA619">
        <v>1</v>
      </c>
      <c r="CB619">
        <v>0</v>
      </c>
      <c r="CC619">
        <v>2</v>
      </c>
      <c r="CD619">
        <v>2</v>
      </c>
      <c r="CE619" s="12">
        <v>2</v>
      </c>
      <c r="CF619" s="12">
        <v>3</v>
      </c>
      <c r="CG619" s="12">
        <v>1</v>
      </c>
      <c r="CH619" s="12">
        <v>0</v>
      </c>
      <c r="CI619" s="12">
        <v>2</v>
      </c>
      <c r="CJ619">
        <v>3</v>
      </c>
      <c r="CK619" s="12">
        <v>1</v>
      </c>
      <c r="CL619" s="12">
        <v>1</v>
      </c>
      <c r="CM619" s="12">
        <v>1</v>
      </c>
      <c r="CN619" s="12">
        <v>2</v>
      </c>
      <c r="CO619" s="12">
        <v>0</v>
      </c>
      <c r="CP619" s="12">
        <v>0</v>
      </c>
      <c r="CQ619" s="12">
        <v>2</v>
      </c>
      <c r="CV619">
        <v>1</v>
      </c>
      <c r="CW619" s="12">
        <v>1</v>
      </c>
      <c r="CX619" s="12">
        <v>1</v>
      </c>
      <c r="CY619">
        <v>1</v>
      </c>
      <c r="CZ619" s="12">
        <v>0</v>
      </c>
      <c r="DA619" s="12">
        <v>2</v>
      </c>
      <c r="DB619">
        <v>0</v>
      </c>
      <c r="DC619" s="12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1</v>
      </c>
      <c r="DL619" s="12">
        <v>1</v>
      </c>
      <c r="DM619">
        <v>0</v>
      </c>
      <c r="DN619">
        <v>3</v>
      </c>
      <c r="DO619">
        <v>1</v>
      </c>
      <c r="DP619">
        <v>0</v>
      </c>
      <c r="DQ619">
        <v>0</v>
      </c>
      <c r="DR619">
        <v>2</v>
      </c>
      <c r="DS619">
        <v>2</v>
      </c>
      <c r="DT619">
        <v>0</v>
      </c>
      <c r="DU619">
        <v>0</v>
      </c>
      <c r="DV619" s="12">
        <v>0</v>
      </c>
      <c r="DW619">
        <v>0</v>
      </c>
      <c r="DX619">
        <v>0</v>
      </c>
      <c r="DY619">
        <v>1</v>
      </c>
      <c r="DZ619">
        <v>0</v>
      </c>
      <c r="EA619">
        <v>0</v>
      </c>
      <c r="EB619">
        <v>1</v>
      </c>
      <c r="EC619">
        <v>1</v>
      </c>
      <c r="ED619">
        <v>0</v>
      </c>
      <c r="EE619">
        <v>1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1</v>
      </c>
      <c r="EN619">
        <v>1</v>
      </c>
      <c r="EO619">
        <v>0</v>
      </c>
      <c r="EP619" s="12">
        <v>0</v>
      </c>
      <c r="EQ619">
        <v>0</v>
      </c>
      <c r="ER619">
        <v>0</v>
      </c>
      <c r="ES619">
        <v>2</v>
      </c>
      <c r="ET619">
        <v>0</v>
      </c>
      <c r="EU619">
        <v>1</v>
      </c>
      <c r="EV619">
        <v>0</v>
      </c>
      <c r="EW619">
        <v>0</v>
      </c>
      <c r="EX619">
        <v>1</v>
      </c>
      <c r="EY619">
        <v>1</v>
      </c>
      <c r="EZ619">
        <v>2</v>
      </c>
      <c r="FA619">
        <v>0</v>
      </c>
      <c r="FB619">
        <v>0</v>
      </c>
      <c r="FC619">
        <v>1</v>
      </c>
      <c r="FD619">
        <v>1</v>
      </c>
      <c r="FE619">
        <v>1</v>
      </c>
      <c r="FF619">
        <v>0</v>
      </c>
      <c r="FG619" s="12">
        <v>0</v>
      </c>
      <c r="FH619" s="12">
        <v>0</v>
      </c>
      <c r="FI619" s="12">
        <v>0</v>
      </c>
      <c r="FJ619" s="12">
        <v>1</v>
      </c>
      <c r="FK619" s="12">
        <v>0</v>
      </c>
      <c r="FL619">
        <v>1</v>
      </c>
      <c r="FM619">
        <v>2</v>
      </c>
      <c r="FN619">
        <v>0</v>
      </c>
      <c r="FO619">
        <v>0</v>
      </c>
      <c r="FP619">
        <v>0</v>
      </c>
      <c r="FQ619">
        <v>0</v>
      </c>
      <c r="FR619">
        <v>5</v>
      </c>
      <c r="FS619">
        <v>0</v>
      </c>
      <c r="FT619">
        <v>0</v>
      </c>
      <c r="FU619" s="12">
        <v>0</v>
      </c>
      <c r="FV619" s="12">
        <v>0</v>
      </c>
      <c r="FW619" s="39"/>
      <c r="FX619" s="39"/>
      <c r="FY619" s="37"/>
      <c r="FZ619" s="39"/>
      <c r="GA619" s="12">
        <v>0</v>
      </c>
      <c r="GB619">
        <v>1</v>
      </c>
      <c r="GC619">
        <v>0</v>
      </c>
      <c r="GD619">
        <v>0</v>
      </c>
      <c r="GE619">
        <v>0</v>
      </c>
      <c r="GF619">
        <v>1</v>
      </c>
      <c r="GG619" s="12">
        <v>1</v>
      </c>
      <c r="GH619">
        <v>5</v>
      </c>
      <c r="GI619">
        <v>0</v>
      </c>
      <c r="GJ619">
        <v>3</v>
      </c>
      <c r="GK619">
        <v>0</v>
      </c>
      <c r="GL619">
        <v>0</v>
      </c>
      <c r="GM619" s="12">
        <v>1</v>
      </c>
    </row>
    <row r="620" spans="1:195" x14ac:dyDescent="0.35">
      <c r="A620" s="77">
        <v>611</v>
      </c>
      <c r="B620" s="12">
        <v>0</v>
      </c>
      <c r="C620" s="12">
        <v>1</v>
      </c>
      <c r="D620">
        <v>0</v>
      </c>
      <c r="E620">
        <v>1</v>
      </c>
      <c r="F620">
        <v>0</v>
      </c>
      <c r="G620">
        <v>1</v>
      </c>
      <c r="H620">
        <v>1</v>
      </c>
      <c r="I620">
        <v>1</v>
      </c>
      <c r="J620">
        <v>1</v>
      </c>
      <c r="K620">
        <v>0</v>
      </c>
      <c r="L620">
        <v>2</v>
      </c>
      <c r="M620">
        <v>0</v>
      </c>
      <c r="N620">
        <v>0</v>
      </c>
      <c r="O620" s="12">
        <v>0</v>
      </c>
      <c r="P620">
        <v>0</v>
      </c>
      <c r="Q620" s="12">
        <v>0</v>
      </c>
      <c r="R620">
        <v>1</v>
      </c>
      <c r="S620">
        <v>1</v>
      </c>
      <c r="T620">
        <v>1</v>
      </c>
      <c r="U620">
        <v>0</v>
      </c>
      <c r="V620">
        <v>2</v>
      </c>
      <c r="W620">
        <v>0</v>
      </c>
      <c r="X620">
        <v>0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 s="12">
        <v>0</v>
      </c>
      <c r="AI620" s="12">
        <v>1</v>
      </c>
      <c r="AJ620" s="12">
        <v>0</v>
      </c>
      <c r="AK620" s="12">
        <v>1</v>
      </c>
      <c r="AL620" s="12">
        <v>0</v>
      </c>
      <c r="AM620" s="12">
        <v>2</v>
      </c>
      <c r="AN620" s="12">
        <v>1</v>
      </c>
      <c r="AO620">
        <v>0</v>
      </c>
      <c r="AP620">
        <v>1</v>
      </c>
      <c r="AQ620">
        <v>1</v>
      </c>
      <c r="AR620">
        <v>1</v>
      </c>
      <c r="AS620">
        <v>0</v>
      </c>
      <c r="AX620" s="12">
        <v>0</v>
      </c>
      <c r="AY620" s="12">
        <v>1</v>
      </c>
      <c r="AZ620" s="12">
        <v>3</v>
      </c>
      <c r="BA620" s="12">
        <v>0</v>
      </c>
      <c r="BB620" s="12">
        <v>0</v>
      </c>
      <c r="BC620">
        <v>2</v>
      </c>
      <c r="BD620" s="12">
        <v>4</v>
      </c>
      <c r="BE620" s="12">
        <v>1</v>
      </c>
      <c r="BF620" s="12">
        <v>1</v>
      </c>
      <c r="BG620" s="12">
        <v>5</v>
      </c>
      <c r="BH620" s="12">
        <v>1</v>
      </c>
      <c r="BI620" s="12">
        <v>4</v>
      </c>
      <c r="BJ620" s="12">
        <v>0</v>
      </c>
      <c r="BK620" s="12">
        <v>0</v>
      </c>
      <c r="BL620">
        <v>0</v>
      </c>
      <c r="BM620">
        <v>5</v>
      </c>
      <c r="BN620" s="12">
        <v>2</v>
      </c>
      <c r="BO620">
        <v>1</v>
      </c>
      <c r="BP620" s="12">
        <v>2</v>
      </c>
      <c r="BQ620" s="12">
        <v>0</v>
      </c>
      <c r="BR620">
        <v>2</v>
      </c>
      <c r="BS620">
        <v>1</v>
      </c>
      <c r="BT620" s="12">
        <v>1</v>
      </c>
      <c r="BU620" s="12">
        <v>1</v>
      </c>
      <c r="BV620">
        <v>2</v>
      </c>
      <c r="BW620">
        <v>0</v>
      </c>
      <c r="BX620">
        <v>0</v>
      </c>
      <c r="BY620">
        <v>0</v>
      </c>
      <c r="BZ620" s="4">
        <v>0</v>
      </c>
      <c r="CA620">
        <v>2</v>
      </c>
      <c r="CB620">
        <v>0</v>
      </c>
      <c r="CC620">
        <v>2</v>
      </c>
      <c r="CD620">
        <v>1</v>
      </c>
      <c r="CE620" s="12">
        <v>2</v>
      </c>
      <c r="CF620" s="12">
        <v>1</v>
      </c>
      <c r="CG620" s="12">
        <v>1</v>
      </c>
      <c r="CH620" s="12">
        <v>1</v>
      </c>
      <c r="CI620" s="12">
        <v>0</v>
      </c>
      <c r="CJ620">
        <v>1</v>
      </c>
      <c r="CK620" s="12">
        <v>2</v>
      </c>
      <c r="CL620" s="12">
        <v>1</v>
      </c>
      <c r="CM620" s="12">
        <v>1</v>
      </c>
      <c r="CN620" s="12">
        <v>0</v>
      </c>
      <c r="CO620" s="12">
        <v>1</v>
      </c>
      <c r="CP620" s="12">
        <v>0</v>
      </c>
      <c r="CQ620" s="12">
        <v>0</v>
      </c>
      <c r="CV620">
        <v>1</v>
      </c>
      <c r="CW620" s="12">
        <v>0</v>
      </c>
      <c r="CX620" s="12">
        <v>1</v>
      </c>
      <c r="CY620">
        <v>1</v>
      </c>
      <c r="CZ620" s="12">
        <v>2</v>
      </c>
      <c r="DA620" s="12">
        <v>1</v>
      </c>
      <c r="DB620">
        <v>0</v>
      </c>
      <c r="DC620" s="12">
        <v>0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0</v>
      </c>
      <c r="DL620" s="12">
        <v>2</v>
      </c>
      <c r="DM620">
        <v>0</v>
      </c>
      <c r="DN620">
        <v>2</v>
      </c>
      <c r="DO620">
        <v>0</v>
      </c>
      <c r="DP620">
        <v>0</v>
      </c>
      <c r="DQ620">
        <v>1</v>
      </c>
      <c r="DR620">
        <v>1</v>
      </c>
      <c r="DS620">
        <v>1</v>
      </c>
      <c r="DT620">
        <v>1</v>
      </c>
      <c r="DU620">
        <v>3</v>
      </c>
      <c r="DV620" s="12">
        <v>0</v>
      </c>
      <c r="DW620">
        <v>0</v>
      </c>
      <c r="DX620">
        <v>2</v>
      </c>
      <c r="DY620">
        <v>0</v>
      </c>
      <c r="DZ620">
        <v>0</v>
      </c>
      <c r="EA620">
        <v>2</v>
      </c>
      <c r="EB620">
        <v>0</v>
      </c>
      <c r="EC620">
        <v>1</v>
      </c>
      <c r="ED620">
        <v>0</v>
      </c>
      <c r="EE620">
        <v>1</v>
      </c>
      <c r="EF620">
        <v>1</v>
      </c>
      <c r="EG620">
        <v>0</v>
      </c>
      <c r="EH620">
        <v>2</v>
      </c>
      <c r="EI620">
        <v>1</v>
      </c>
      <c r="EJ620">
        <v>0</v>
      </c>
      <c r="EK620">
        <v>0</v>
      </c>
      <c r="EL620">
        <v>1</v>
      </c>
      <c r="EM620">
        <v>0</v>
      </c>
      <c r="EN620">
        <v>1</v>
      </c>
      <c r="EO620">
        <v>1</v>
      </c>
      <c r="EP620" s="12">
        <v>2</v>
      </c>
      <c r="EQ620">
        <v>1</v>
      </c>
      <c r="ER620">
        <v>0</v>
      </c>
      <c r="ES620">
        <v>1</v>
      </c>
      <c r="ET620">
        <v>1</v>
      </c>
      <c r="EU620">
        <v>0</v>
      </c>
      <c r="EV620">
        <v>1</v>
      </c>
      <c r="EW620">
        <v>0</v>
      </c>
      <c r="EX620">
        <v>2</v>
      </c>
      <c r="EY620">
        <v>0</v>
      </c>
      <c r="EZ620">
        <v>1</v>
      </c>
      <c r="FA620">
        <v>1</v>
      </c>
      <c r="FB620">
        <v>0</v>
      </c>
      <c r="FC620">
        <v>1</v>
      </c>
      <c r="FD620">
        <v>1</v>
      </c>
      <c r="FE620">
        <v>0</v>
      </c>
      <c r="FF620">
        <v>1</v>
      </c>
      <c r="FG620" s="12">
        <v>0</v>
      </c>
      <c r="FH620" s="12">
        <v>1</v>
      </c>
      <c r="FI620" s="12">
        <v>3</v>
      </c>
      <c r="FJ620" s="12">
        <v>1</v>
      </c>
      <c r="FK620" s="12">
        <v>3</v>
      </c>
      <c r="FL620">
        <v>0</v>
      </c>
      <c r="FM620">
        <v>3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0</v>
      </c>
      <c r="FT620">
        <v>0</v>
      </c>
      <c r="FU620" s="12">
        <v>1</v>
      </c>
      <c r="FV620" s="12">
        <v>0</v>
      </c>
      <c r="FW620" s="39"/>
      <c r="FX620" s="39"/>
      <c r="FY620" s="37"/>
      <c r="FZ620" s="39"/>
      <c r="GA620" s="12">
        <v>2</v>
      </c>
      <c r="GB620">
        <v>0</v>
      </c>
      <c r="GC620">
        <v>1</v>
      </c>
      <c r="GD620">
        <v>0</v>
      </c>
      <c r="GE620">
        <v>0</v>
      </c>
      <c r="GF620">
        <v>1</v>
      </c>
      <c r="GG620" s="12">
        <v>3</v>
      </c>
      <c r="GH620">
        <v>2</v>
      </c>
      <c r="GI620">
        <v>1</v>
      </c>
      <c r="GJ620">
        <v>1</v>
      </c>
      <c r="GK620">
        <v>0</v>
      </c>
      <c r="GL620">
        <v>0</v>
      </c>
      <c r="GM620" s="12">
        <v>2</v>
      </c>
    </row>
    <row r="621" spans="1:195" x14ac:dyDescent="0.35">
      <c r="A621" s="77">
        <v>612</v>
      </c>
      <c r="B621" s="12">
        <v>0</v>
      </c>
      <c r="C621" s="12">
        <v>1</v>
      </c>
      <c r="D621">
        <v>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</v>
      </c>
      <c r="L621">
        <v>2</v>
      </c>
      <c r="M621">
        <v>1</v>
      </c>
      <c r="N621">
        <v>1</v>
      </c>
      <c r="O621" s="12">
        <v>0</v>
      </c>
      <c r="P621">
        <v>1</v>
      </c>
      <c r="Q621" s="12">
        <v>0</v>
      </c>
      <c r="R621">
        <v>0</v>
      </c>
      <c r="S621">
        <v>0</v>
      </c>
      <c r="T621">
        <v>1</v>
      </c>
      <c r="U621">
        <v>1</v>
      </c>
      <c r="V621">
        <v>2</v>
      </c>
      <c r="W621">
        <v>0</v>
      </c>
      <c r="X621">
        <v>0</v>
      </c>
      <c r="Y621">
        <v>3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3</v>
      </c>
      <c r="AF621">
        <v>9</v>
      </c>
      <c r="AG621">
        <v>1</v>
      </c>
      <c r="AH621" s="12">
        <v>1</v>
      </c>
      <c r="AI621" s="12">
        <v>1</v>
      </c>
      <c r="AJ621" s="12">
        <v>2</v>
      </c>
      <c r="AK621" s="12">
        <v>3</v>
      </c>
      <c r="AL621" s="12">
        <v>0</v>
      </c>
      <c r="AM621" s="12">
        <v>1</v>
      </c>
      <c r="AN621" s="12">
        <v>0</v>
      </c>
      <c r="AO621">
        <v>0</v>
      </c>
      <c r="AP621">
        <v>1</v>
      </c>
      <c r="AQ621">
        <v>1</v>
      </c>
      <c r="AR621">
        <v>1</v>
      </c>
      <c r="AS621">
        <v>1</v>
      </c>
      <c r="AX621" s="12">
        <v>3</v>
      </c>
      <c r="AY621" s="12">
        <v>1</v>
      </c>
      <c r="AZ621" s="12">
        <v>1</v>
      </c>
      <c r="BA621" s="12">
        <v>1</v>
      </c>
      <c r="BB621" s="12">
        <v>1</v>
      </c>
      <c r="BC621">
        <v>0</v>
      </c>
      <c r="BD621" s="12">
        <v>0</v>
      </c>
      <c r="BE621" s="12">
        <v>1</v>
      </c>
      <c r="BF621" s="12">
        <v>1</v>
      </c>
      <c r="BG621" s="12">
        <v>6</v>
      </c>
      <c r="BH621" s="12">
        <v>1</v>
      </c>
      <c r="BI621" s="12">
        <v>1</v>
      </c>
      <c r="BJ621" s="12">
        <v>1</v>
      </c>
      <c r="BK621" s="12">
        <v>1</v>
      </c>
      <c r="BL621">
        <v>1</v>
      </c>
      <c r="BM621">
        <v>0</v>
      </c>
      <c r="BN621" s="12">
        <v>1</v>
      </c>
      <c r="BO621">
        <v>1</v>
      </c>
      <c r="BP621" s="12">
        <v>2</v>
      </c>
      <c r="BQ621" s="12">
        <v>0</v>
      </c>
      <c r="BR621">
        <v>0</v>
      </c>
      <c r="BS621">
        <v>2</v>
      </c>
      <c r="BT621" s="12">
        <v>1</v>
      </c>
      <c r="BU621" s="12">
        <v>2</v>
      </c>
      <c r="BV621">
        <v>1</v>
      </c>
      <c r="BW621">
        <v>0</v>
      </c>
      <c r="BX621">
        <v>0</v>
      </c>
      <c r="BY621">
        <v>2</v>
      </c>
      <c r="BZ621" s="4">
        <v>3</v>
      </c>
      <c r="CA621">
        <v>1</v>
      </c>
      <c r="CB621">
        <v>0</v>
      </c>
      <c r="CC621">
        <v>1</v>
      </c>
      <c r="CD621">
        <v>0</v>
      </c>
      <c r="CE621" s="12">
        <v>0</v>
      </c>
      <c r="CF621" s="12">
        <v>3</v>
      </c>
      <c r="CG621" s="12">
        <v>0</v>
      </c>
      <c r="CH621" s="12">
        <v>0</v>
      </c>
      <c r="CI621" s="12">
        <v>1</v>
      </c>
      <c r="CJ621">
        <v>0</v>
      </c>
      <c r="CK621" s="12">
        <v>1</v>
      </c>
      <c r="CL621" s="12">
        <v>0</v>
      </c>
      <c r="CM621" s="12">
        <v>1</v>
      </c>
      <c r="CN621" s="12">
        <v>1</v>
      </c>
      <c r="CO621" s="12">
        <v>1</v>
      </c>
      <c r="CP621" s="12">
        <v>0</v>
      </c>
      <c r="CQ621" s="12">
        <v>1</v>
      </c>
      <c r="CV621">
        <v>1</v>
      </c>
      <c r="CW621" s="12">
        <v>1</v>
      </c>
      <c r="CX621" s="12">
        <v>0</v>
      </c>
      <c r="CY621">
        <v>0</v>
      </c>
      <c r="CZ621" s="12">
        <v>3</v>
      </c>
      <c r="DA621" s="12">
        <v>0</v>
      </c>
      <c r="DB621">
        <v>1</v>
      </c>
      <c r="DC621" s="12">
        <v>1</v>
      </c>
      <c r="DD621">
        <v>0</v>
      </c>
      <c r="DE621">
        <v>1</v>
      </c>
      <c r="DF621">
        <v>1</v>
      </c>
      <c r="DG621">
        <v>0</v>
      </c>
      <c r="DH621">
        <v>0</v>
      </c>
      <c r="DI621">
        <v>2</v>
      </c>
      <c r="DJ621">
        <v>0</v>
      </c>
      <c r="DK621">
        <v>1</v>
      </c>
      <c r="DL621" s="12">
        <v>1</v>
      </c>
      <c r="DM621">
        <v>1</v>
      </c>
      <c r="DN621">
        <v>4</v>
      </c>
      <c r="DO621">
        <v>0</v>
      </c>
      <c r="DP621">
        <v>0</v>
      </c>
      <c r="DQ621">
        <v>0</v>
      </c>
      <c r="DR621">
        <v>1</v>
      </c>
      <c r="DS621">
        <v>1</v>
      </c>
      <c r="DT621">
        <v>0</v>
      </c>
      <c r="DU621">
        <v>0</v>
      </c>
      <c r="DV621" s="12">
        <v>1</v>
      </c>
      <c r="DW621">
        <v>0</v>
      </c>
      <c r="DX621">
        <v>2</v>
      </c>
      <c r="DY621">
        <v>0</v>
      </c>
      <c r="DZ621">
        <v>0</v>
      </c>
      <c r="EA621">
        <v>0</v>
      </c>
      <c r="EB621">
        <v>1</v>
      </c>
      <c r="EC621">
        <v>0</v>
      </c>
      <c r="ED621">
        <v>1</v>
      </c>
      <c r="EE621">
        <v>1</v>
      </c>
      <c r="EF621">
        <v>1</v>
      </c>
      <c r="EG621">
        <v>0</v>
      </c>
      <c r="EH621">
        <v>2</v>
      </c>
      <c r="EI621">
        <v>1</v>
      </c>
      <c r="EJ621">
        <v>1</v>
      </c>
      <c r="EK621">
        <v>0</v>
      </c>
      <c r="EL621">
        <v>4</v>
      </c>
      <c r="EM621">
        <v>0</v>
      </c>
      <c r="EN621">
        <v>1</v>
      </c>
      <c r="EO621">
        <v>1</v>
      </c>
      <c r="EP621" s="12">
        <v>0</v>
      </c>
      <c r="EQ621">
        <v>0</v>
      </c>
      <c r="ER621">
        <v>1</v>
      </c>
      <c r="ES621">
        <v>2</v>
      </c>
      <c r="ET621">
        <v>0</v>
      </c>
      <c r="EU621">
        <v>0</v>
      </c>
      <c r="EV621">
        <v>2</v>
      </c>
      <c r="EW621">
        <v>2</v>
      </c>
      <c r="EX621">
        <v>1</v>
      </c>
      <c r="EY621">
        <v>4</v>
      </c>
      <c r="EZ621">
        <v>1</v>
      </c>
      <c r="FA621">
        <v>1</v>
      </c>
      <c r="FB621">
        <v>1</v>
      </c>
      <c r="FC621">
        <v>1</v>
      </c>
      <c r="FD621">
        <v>0</v>
      </c>
      <c r="FE621">
        <v>1</v>
      </c>
      <c r="FF621">
        <v>0</v>
      </c>
      <c r="FG621" s="12">
        <v>0</v>
      </c>
      <c r="FH621" s="12">
        <v>1</v>
      </c>
      <c r="FI621" s="12">
        <v>0</v>
      </c>
      <c r="FJ621" s="12">
        <v>0</v>
      </c>
      <c r="FK621" s="12">
        <v>0</v>
      </c>
      <c r="FL621">
        <v>1</v>
      </c>
      <c r="FM621">
        <v>0</v>
      </c>
      <c r="FN621">
        <v>0</v>
      </c>
      <c r="FO621">
        <v>1</v>
      </c>
      <c r="FP621">
        <v>0</v>
      </c>
      <c r="FQ621">
        <v>0</v>
      </c>
      <c r="FR621">
        <v>1</v>
      </c>
      <c r="FS621">
        <v>0</v>
      </c>
      <c r="FT621">
        <v>0</v>
      </c>
      <c r="FU621" s="12">
        <v>0</v>
      </c>
      <c r="FV621" s="12">
        <v>0</v>
      </c>
      <c r="FW621" s="39"/>
      <c r="FX621" s="39"/>
      <c r="FY621" s="37"/>
      <c r="FZ621" s="39"/>
      <c r="GA621" s="12">
        <v>0</v>
      </c>
      <c r="GB621">
        <v>2</v>
      </c>
      <c r="GC621">
        <v>0</v>
      </c>
      <c r="GD621">
        <v>0</v>
      </c>
      <c r="GE621">
        <v>0</v>
      </c>
      <c r="GF621">
        <v>1</v>
      </c>
      <c r="GG621" s="12">
        <v>1</v>
      </c>
      <c r="GH621">
        <v>0</v>
      </c>
      <c r="GI621">
        <v>1</v>
      </c>
      <c r="GJ621">
        <v>0</v>
      </c>
      <c r="GK621">
        <v>0</v>
      </c>
      <c r="GL621">
        <v>0</v>
      </c>
      <c r="GM621" s="12">
        <v>1</v>
      </c>
    </row>
    <row r="622" spans="1:195" x14ac:dyDescent="0.35">
      <c r="A622" s="77">
        <v>613</v>
      </c>
      <c r="B622" s="12">
        <v>1</v>
      </c>
      <c r="C622" s="12">
        <v>2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2</v>
      </c>
      <c r="K622">
        <v>1</v>
      </c>
      <c r="L622">
        <v>0</v>
      </c>
      <c r="M622">
        <v>2</v>
      </c>
      <c r="N622">
        <v>0</v>
      </c>
      <c r="O622" s="12">
        <v>2</v>
      </c>
      <c r="P622">
        <v>0</v>
      </c>
      <c r="Q622" s="12">
        <v>0</v>
      </c>
      <c r="R622">
        <v>0</v>
      </c>
      <c r="S622">
        <v>1</v>
      </c>
      <c r="T622">
        <v>0</v>
      </c>
      <c r="U622">
        <v>1</v>
      </c>
      <c r="V622">
        <v>0</v>
      </c>
      <c r="W622">
        <v>3</v>
      </c>
      <c r="X622">
        <v>0</v>
      </c>
      <c r="Y622">
        <v>2</v>
      </c>
      <c r="Z622">
        <v>2</v>
      </c>
      <c r="AA622">
        <v>0</v>
      </c>
      <c r="AB622">
        <v>2</v>
      </c>
      <c r="AC622">
        <v>0</v>
      </c>
      <c r="AD622">
        <v>0</v>
      </c>
      <c r="AE622">
        <v>4</v>
      </c>
      <c r="AF622">
        <v>4</v>
      </c>
      <c r="AG622">
        <v>4</v>
      </c>
      <c r="AH622" s="12">
        <v>0</v>
      </c>
      <c r="AI622" s="12">
        <v>0</v>
      </c>
      <c r="AJ622" s="12">
        <v>3</v>
      </c>
      <c r="AK622" s="12">
        <v>1</v>
      </c>
      <c r="AL622" s="12">
        <v>0</v>
      </c>
      <c r="AM622" s="12">
        <v>0</v>
      </c>
      <c r="AN622" s="12">
        <v>0</v>
      </c>
      <c r="AO622">
        <v>0</v>
      </c>
      <c r="AP622">
        <v>0</v>
      </c>
      <c r="AQ622">
        <v>2</v>
      </c>
      <c r="AR622">
        <v>1</v>
      </c>
      <c r="AS622">
        <v>1</v>
      </c>
      <c r="AX622" s="12">
        <v>0</v>
      </c>
      <c r="AY622" s="12">
        <v>0</v>
      </c>
      <c r="AZ622" s="12">
        <v>1</v>
      </c>
      <c r="BA622" s="12">
        <v>2</v>
      </c>
      <c r="BB622" s="12">
        <v>2</v>
      </c>
      <c r="BC622">
        <v>1</v>
      </c>
      <c r="BD622" s="12">
        <v>2</v>
      </c>
      <c r="BE622" s="12">
        <v>0</v>
      </c>
      <c r="BF622" s="12">
        <v>0</v>
      </c>
      <c r="BG622" s="12">
        <v>2</v>
      </c>
      <c r="BH622" s="12">
        <v>1</v>
      </c>
      <c r="BI622" s="12">
        <v>2</v>
      </c>
      <c r="BJ622" s="12">
        <v>1</v>
      </c>
      <c r="BK622" s="12">
        <v>1</v>
      </c>
      <c r="BL622">
        <v>1</v>
      </c>
      <c r="BM622">
        <v>0</v>
      </c>
      <c r="BN622" s="12">
        <v>1</v>
      </c>
      <c r="BO622">
        <v>1</v>
      </c>
      <c r="BP622" s="12">
        <v>2</v>
      </c>
      <c r="BQ622" s="12">
        <v>0</v>
      </c>
      <c r="BR622">
        <v>0</v>
      </c>
      <c r="BS622">
        <v>2</v>
      </c>
      <c r="BT622" s="12">
        <v>4</v>
      </c>
      <c r="BU622" s="12">
        <v>2</v>
      </c>
      <c r="BV622">
        <v>1</v>
      </c>
      <c r="BW622">
        <v>0</v>
      </c>
      <c r="BX622">
        <v>1</v>
      </c>
      <c r="BY622">
        <v>6</v>
      </c>
      <c r="BZ622" s="4">
        <v>2</v>
      </c>
      <c r="CA622">
        <v>3</v>
      </c>
      <c r="CB622">
        <v>0</v>
      </c>
      <c r="CC622">
        <v>1</v>
      </c>
      <c r="CD622">
        <v>1</v>
      </c>
      <c r="CE622" s="12">
        <v>1</v>
      </c>
      <c r="CF622" s="12">
        <v>2</v>
      </c>
      <c r="CG622" s="12">
        <v>2</v>
      </c>
      <c r="CH622" s="12">
        <v>0</v>
      </c>
      <c r="CI622" s="12">
        <v>0</v>
      </c>
      <c r="CJ622">
        <v>1</v>
      </c>
      <c r="CK622" s="12">
        <v>1</v>
      </c>
      <c r="CL622" s="12">
        <v>0</v>
      </c>
      <c r="CM622" s="12">
        <v>1</v>
      </c>
      <c r="CN622" s="12">
        <v>0</v>
      </c>
      <c r="CO622" s="12">
        <v>1</v>
      </c>
      <c r="CP622" s="12">
        <v>0</v>
      </c>
      <c r="CQ622" s="12">
        <v>0</v>
      </c>
      <c r="CV622">
        <v>1</v>
      </c>
      <c r="CW622" s="12">
        <v>4</v>
      </c>
      <c r="CX622" s="12">
        <v>0</v>
      </c>
      <c r="CY622">
        <v>2</v>
      </c>
      <c r="CZ622" s="12">
        <v>1</v>
      </c>
      <c r="DA622" s="12">
        <v>2</v>
      </c>
      <c r="DB622">
        <v>0</v>
      </c>
      <c r="DC622" s="12">
        <v>2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1</v>
      </c>
      <c r="DJ622">
        <v>0</v>
      </c>
      <c r="DK622">
        <v>0</v>
      </c>
      <c r="DL622" s="12">
        <v>0</v>
      </c>
      <c r="DM622">
        <v>0</v>
      </c>
      <c r="DN622">
        <v>2</v>
      </c>
      <c r="DO622">
        <v>0</v>
      </c>
      <c r="DP622">
        <v>0</v>
      </c>
      <c r="DQ622">
        <v>0</v>
      </c>
      <c r="DR622">
        <v>1</v>
      </c>
      <c r="DS622">
        <v>1</v>
      </c>
      <c r="DT622">
        <v>4</v>
      </c>
      <c r="DU622">
        <v>0</v>
      </c>
      <c r="DV622" s="12">
        <v>2</v>
      </c>
      <c r="DW622">
        <v>0</v>
      </c>
      <c r="DX622">
        <v>2</v>
      </c>
      <c r="DY622">
        <v>2</v>
      </c>
      <c r="DZ622">
        <v>0</v>
      </c>
      <c r="EA622">
        <v>1</v>
      </c>
      <c r="EB622">
        <v>1</v>
      </c>
      <c r="EC622">
        <v>1</v>
      </c>
      <c r="ED622">
        <v>0</v>
      </c>
      <c r="EE622">
        <v>1</v>
      </c>
      <c r="EF622">
        <v>0</v>
      </c>
      <c r="EG622">
        <v>2</v>
      </c>
      <c r="EH622">
        <v>1</v>
      </c>
      <c r="EI622">
        <v>1</v>
      </c>
      <c r="EJ622">
        <v>1</v>
      </c>
      <c r="EK622">
        <v>2</v>
      </c>
      <c r="EL622">
        <v>1</v>
      </c>
      <c r="EM622">
        <v>2</v>
      </c>
      <c r="EN622">
        <v>1</v>
      </c>
      <c r="EO622">
        <v>2</v>
      </c>
      <c r="EP622" s="12">
        <v>2</v>
      </c>
      <c r="EQ622">
        <v>0</v>
      </c>
      <c r="ER622">
        <v>1</v>
      </c>
      <c r="ES622">
        <v>0</v>
      </c>
      <c r="ET622">
        <v>2</v>
      </c>
      <c r="EU622">
        <v>0</v>
      </c>
      <c r="EV622">
        <v>3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2</v>
      </c>
      <c r="FG622" s="12">
        <v>1</v>
      </c>
      <c r="FH622" s="12">
        <v>4</v>
      </c>
      <c r="FI622" s="12">
        <v>3</v>
      </c>
      <c r="FJ622" s="12">
        <v>3</v>
      </c>
      <c r="FK622" s="12">
        <v>0</v>
      </c>
      <c r="FL622">
        <v>0</v>
      </c>
      <c r="FM622">
        <v>1</v>
      </c>
      <c r="FN622">
        <v>0</v>
      </c>
      <c r="FO622">
        <v>0</v>
      </c>
      <c r="FP622">
        <v>1</v>
      </c>
      <c r="FQ622">
        <v>0</v>
      </c>
      <c r="FR622">
        <v>1</v>
      </c>
      <c r="FS622">
        <v>0</v>
      </c>
      <c r="FT622">
        <v>0</v>
      </c>
      <c r="FU622" s="12">
        <v>0</v>
      </c>
      <c r="FV622" s="12">
        <v>0</v>
      </c>
      <c r="FW622" s="39"/>
      <c r="FX622" s="39"/>
      <c r="FY622" s="37"/>
      <c r="FZ622" s="39"/>
      <c r="GA622" s="12">
        <v>0</v>
      </c>
      <c r="GB622">
        <v>2</v>
      </c>
      <c r="GC622">
        <v>0</v>
      </c>
      <c r="GD622">
        <v>0</v>
      </c>
      <c r="GE622">
        <v>0</v>
      </c>
      <c r="GF622">
        <v>0</v>
      </c>
      <c r="GG622" s="12">
        <v>2</v>
      </c>
      <c r="GH622">
        <v>4</v>
      </c>
      <c r="GI622">
        <v>1</v>
      </c>
      <c r="GJ622">
        <v>0</v>
      </c>
      <c r="GK622">
        <v>0</v>
      </c>
      <c r="GL622">
        <v>0</v>
      </c>
      <c r="GM622" s="12">
        <v>1</v>
      </c>
    </row>
    <row r="623" spans="1:195" x14ac:dyDescent="0.35">
      <c r="A623" s="77">
        <v>614</v>
      </c>
      <c r="B623" s="12">
        <v>0</v>
      </c>
      <c r="C623" s="12">
        <v>2</v>
      </c>
      <c r="D623">
        <v>3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2</v>
      </c>
      <c r="K623">
        <v>0</v>
      </c>
      <c r="L623">
        <v>2</v>
      </c>
      <c r="M623">
        <v>1</v>
      </c>
      <c r="N623">
        <v>0</v>
      </c>
      <c r="O623" s="12">
        <v>0</v>
      </c>
      <c r="P623">
        <v>1</v>
      </c>
      <c r="Q623" s="12">
        <v>1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</v>
      </c>
      <c r="AD623">
        <v>0</v>
      </c>
      <c r="AE623">
        <v>1</v>
      </c>
      <c r="AF623">
        <v>0</v>
      </c>
      <c r="AG623">
        <v>0</v>
      </c>
      <c r="AH623" s="12">
        <v>1</v>
      </c>
      <c r="AI623" s="12">
        <v>2</v>
      </c>
      <c r="AJ623" s="12">
        <v>2</v>
      </c>
      <c r="AK623" s="12">
        <v>0</v>
      </c>
      <c r="AL623" s="12">
        <v>0</v>
      </c>
      <c r="AM623" s="12">
        <v>1</v>
      </c>
      <c r="AN623" s="12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X623" s="12">
        <v>2</v>
      </c>
      <c r="AY623" s="12">
        <v>3</v>
      </c>
      <c r="AZ623" s="12">
        <v>0</v>
      </c>
      <c r="BA623" s="12">
        <v>1</v>
      </c>
      <c r="BB623" s="12">
        <v>2</v>
      </c>
      <c r="BC623">
        <v>0</v>
      </c>
      <c r="BD623" s="12">
        <v>1</v>
      </c>
      <c r="BE623" s="12">
        <v>2</v>
      </c>
      <c r="BF623" s="12">
        <v>2</v>
      </c>
      <c r="BG623" s="12">
        <v>1</v>
      </c>
      <c r="BH623" s="12">
        <v>1</v>
      </c>
      <c r="BI623" s="12">
        <v>0</v>
      </c>
      <c r="BJ623" s="12">
        <v>0</v>
      </c>
      <c r="BK623" s="12">
        <v>1</v>
      </c>
      <c r="BL623">
        <v>0</v>
      </c>
      <c r="BM623">
        <v>5</v>
      </c>
      <c r="BN623" s="12">
        <v>1</v>
      </c>
      <c r="BO623">
        <v>1</v>
      </c>
      <c r="BP623" s="12">
        <v>4</v>
      </c>
      <c r="BQ623" s="12">
        <v>2</v>
      </c>
      <c r="BR623">
        <v>0</v>
      </c>
      <c r="BS623">
        <v>0</v>
      </c>
      <c r="BT623" s="12">
        <v>0</v>
      </c>
      <c r="BU623" s="12">
        <v>1</v>
      </c>
      <c r="BV623">
        <v>2</v>
      </c>
      <c r="BW623">
        <v>0</v>
      </c>
      <c r="BX623">
        <v>1</v>
      </c>
      <c r="BY623">
        <v>2</v>
      </c>
      <c r="BZ623" s="4">
        <v>2</v>
      </c>
      <c r="CA623">
        <v>0</v>
      </c>
      <c r="CB623">
        <v>0</v>
      </c>
      <c r="CC623">
        <v>0</v>
      </c>
      <c r="CD623">
        <v>1</v>
      </c>
      <c r="CE623" s="12">
        <v>1</v>
      </c>
      <c r="CF623" s="12">
        <v>1</v>
      </c>
      <c r="CG623" s="12">
        <v>0</v>
      </c>
      <c r="CH623" s="12">
        <v>2</v>
      </c>
      <c r="CI623" s="12">
        <v>0</v>
      </c>
      <c r="CJ623">
        <v>4</v>
      </c>
      <c r="CK623" s="12">
        <v>0</v>
      </c>
      <c r="CL623" s="12">
        <v>1</v>
      </c>
      <c r="CM623" s="12">
        <v>1</v>
      </c>
      <c r="CN623" s="12">
        <v>1</v>
      </c>
      <c r="CO623" s="12">
        <v>0</v>
      </c>
      <c r="CP623" s="12">
        <v>0</v>
      </c>
      <c r="CQ623" s="12">
        <v>0</v>
      </c>
      <c r="CV623">
        <v>2</v>
      </c>
      <c r="CW623" s="12">
        <v>1</v>
      </c>
      <c r="CX623" s="12">
        <v>1</v>
      </c>
      <c r="CY623">
        <v>2</v>
      </c>
      <c r="CZ623" s="12">
        <v>1</v>
      </c>
      <c r="DA623" s="12">
        <v>0</v>
      </c>
      <c r="DB623">
        <v>2</v>
      </c>
      <c r="DC623" s="12">
        <v>0</v>
      </c>
      <c r="DD623">
        <v>0</v>
      </c>
      <c r="DE623">
        <v>1</v>
      </c>
      <c r="DF623">
        <v>2</v>
      </c>
      <c r="DG623">
        <v>0</v>
      </c>
      <c r="DH623">
        <v>0</v>
      </c>
      <c r="DI623">
        <v>2</v>
      </c>
      <c r="DJ623">
        <v>0</v>
      </c>
      <c r="DK623">
        <v>0</v>
      </c>
      <c r="DL623" s="12">
        <v>0</v>
      </c>
      <c r="DM623">
        <v>0</v>
      </c>
      <c r="DN623">
        <v>2</v>
      </c>
      <c r="DO623">
        <v>0</v>
      </c>
      <c r="DP623">
        <v>0</v>
      </c>
      <c r="DQ623">
        <v>2</v>
      </c>
      <c r="DR623">
        <v>0</v>
      </c>
      <c r="DS623">
        <v>0</v>
      </c>
      <c r="DT623">
        <v>1</v>
      </c>
      <c r="DU623">
        <v>0</v>
      </c>
      <c r="DV623" s="12">
        <v>0</v>
      </c>
      <c r="DW623">
        <v>0</v>
      </c>
      <c r="DX623">
        <v>2</v>
      </c>
      <c r="DY623">
        <v>0</v>
      </c>
      <c r="DZ623">
        <v>2</v>
      </c>
      <c r="EA623">
        <v>0</v>
      </c>
      <c r="EB623">
        <v>0</v>
      </c>
      <c r="EC623">
        <v>0</v>
      </c>
      <c r="ED623">
        <v>3</v>
      </c>
      <c r="EE623">
        <v>4</v>
      </c>
      <c r="EF623">
        <v>1</v>
      </c>
      <c r="EG623">
        <v>2</v>
      </c>
      <c r="EH623">
        <v>3</v>
      </c>
      <c r="EI623">
        <v>1</v>
      </c>
      <c r="EJ623">
        <v>1</v>
      </c>
      <c r="EK623">
        <v>2</v>
      </c>
      <c r="EL623">
        <v>0</v>
      </c>
      <c r="EM623">
        <v>0</v>
      </c>
      <c r="EN623">
        <v>1</v>
      </c>
      <c r="EO623">
        <v>0</v>
      </c>
      <c r="EP623" s="12">
        <v>0</v>
      </c>
      <c r="EQ623">
        <v>2</v>
      </c>
      <c r="ER623">
        <v>3</v>
      </c>
      <c r="ES623">
        <v>0</v>
      </c>
      <c r="ET623">
        <v>0</v>
      </c>
      <c r="EU623">
        <v>1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1</v>
      </c>
      <c r="FC623">
        <v>0</v>
      </c>
      <c r="FD623">
        <v>0</v>
      </c>
      <c r="FE623">
        <v>1</v>
      </c>
      <c r="FF623">
        <v>0</v>
      </c>
      <c r="FG623" s="12">
        <v>1</v>
      </c>
      <c r="FH623" s="12">
        <v>0</v>
      </c>
      <c r="FI623" s="12">
        <v>3</v>
      </c>
      <c r="FJ623" s="12">
        <v>5</v>
      </c>
      <c r="FK623" s="12">
        <v>0</v>
      </c>
      <c r="FL623">
        <v>0</v>
      </c>
      <c r="FM623">
        <v>2</v>
      </c>
      <c r="FN623">
        <v>0</v>
      </c>
      <c r="FO623">
        <v>0</v>
      </c>
      <c r="FP623">
        <v>0</v>
      </c>
      <c r="FQ623">
        <v>0</v>
      </c>
      <c r="FR623">
        <v>2</v>
      </c>
      <c r="FS623">
        <v>0</v>
      </c>
      <c r="FT623">
        <v>0</v>
      </c>
      <c r="FU623" s="12">
        <v>0</v>
      </c>
      <c r="FV623" s="12">
        <v>1</v>
      </c>
      <c r="FW623" s="39"/>
      <c r="FX623" s="39"/>
      <c r="FY623" s="37"/>
      <c r="FZ623" s="39"/>
      <c r="GA623" s="12">
        <v>0</v>
      </c>
      <c r="GB623">
        <v>0</v>
      </c>
      <c r="GC623">
        <v>0</v>
      </c>
      <c r="GD623">
        <v>0</v>
      </c>
      <c r="GE623">
        <v>0</v>
      </c>
      <c r="GF623">
        <v>1</v>
      </c>
      <c r="GG623" s="12">
        <v>2</v>
      </c>
      <c r="GH623">
        <v>5</v>
      </c>
      <c r="GI623">
        <v>1</v>
      </c>
      <c r="GJ623">
        <v>3</v>
      </c>
      <c r="GK623">
        <v>0</v>
      </c>
      <c r="GL623">
        <v>0</v>
      </c>
      <c r="GM623" s="12">
        <v>1</v>
      </c>
    </row>
    <row r="624" spans="1:195" x14ac:dyDescent="0.35">
      <c r="A624" s="77">
        <v>615</v>
      </c>
      <c r="B624" s="12">
        <v>0</v>
      </c>
      <c r="C624" s="12">
        <v>0</v>
      </c>
      <c r="D624">
        <v>3</v>
      </c>
      <c r="E624">
        <v>1</v>
      </c>
      <c r="F624">
        <v>2</v>
      </c>
      <c r="G624">
        <v>1</v>
      </c>
      <c r="H624">
        <v>0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 s="12">
        <v>1</v>
      </c>
      <c r="P624">
        <v>0</v>
      </c>
      <c r="Q624" s="12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1</v>
      </c>
      <c r="AD624">
        <v>0</v>
      </c>
      <c r="AE624">
        <v>3</v>
      </c>
      <c r="AF624">
        <v>0</v>
      </c>
      <c r="AG624">
        <v>0</v>
      </c>
      <c r="AH624" s="12">
        <v>0</v>
      </c>
      <c r="AI624" s="12">
        <v>0</v>
      </c>
      <c r="AJ624" s="12">
        <v>0</v>
      </c>
      <c r="AK624" s="12">
        <v>1</v>
      </c>
      <c r="AL624" s="12">
        <v>1</v>
      </c>
      <c r="AM624" s="12">
        <v>0</v>
      </c>
      <c r="AN624" s="12">
        <v>0</v>
      </c>
      <c r="AO624">
        <v>0</v>
      </c>
      <c r="AP624">
        <v>2</v>
      </c>
      <c r="AQ624">
        <v>0</v>
      </c>
      <c r="AR624">
        <v>1</v>
      </c>
      <c r="AS624">
        <v>0</v>
      </c>
      <c r="AX624" s="12">
        <v>0</v>
      </c>
      <c r="AY624" s="12">
        <v>3</v>
      </c>
      <c r="AZ624" s="12">
        <v>0</v>
      </c>
      <c r="BA624" s="12">
        <v>3</v>
      </c>
      <c r="BB624" s="12">
        <v>3</v>
      </c>
      <c r="BC624">
        <v>3</v>
      </c>
      <c r="BD624" s="12">
        <v>0</v>
      </c>
      <c r="BE624" s="12">
        <v>0</v>
      </c>
      <c r="BF624" s="12">
        <v>0</v>
      </c>
      <c r="BG624" s="12">
        <v>1</v>
      </c>
      <c r="BH624" s="12">
        <v>3</v>
      </c>
      <c r="BI624" s="12">
        <v>0</v>
      </c>
      <c r="BJ624" s="12">
        <v>0</v>
      </c>
      <c r="BK624" s="12">
        <v>1</v>
      </c>
      <c r="BL624">
        <v>1</v>
      </c>
      <c r="BM624">
        <v>2</v>
      </c>
      <c r="BN624" s="12">
        <v>1</v>
      </c>
      <c r="BO624">
        <v>0</v>
      </c>
      <c r="BP624" s="12">
        <v>1</v>
      </c>
      <c r="BQ624" s="12">
        <v>1</v>
      </c>
      <c r="BR624">
        <v>0</v>
      </c>
      <c r="BS624">
        <v>0</v>
      </c>
      <c r="BT624" s="12">
        <v>2</v>
      </c>
      <c r="BU624" s="12">
        <v>0</v>
      </c>
      <c r="BV624">
        <v>1</v>
      </c>
      <c r="BW624">
        <v>0</v>
      </c>
      <c r="BX624">
        <v>0</v>
      </c>
      <c r="BY624">
        <v>0</v>
      </c>
      <c r="BZ624" s="4">
        <v>1</v>
      </c>
      <c r="CA624">
        <v>1</v>
      </c>
      <c r="CB624">
        <v>0</v>
      </c>
      <c r="CC624">
        <v>1</v>
      </c>
      <c r="CD624">
        <v>1</v>
      </c>
      <c r="CE624" s="12">
        <v>1</v>
      </c>
      <c r="CF624" s="12">
        <v>0</v>
      </c>
      <c r="CG624" s="12">
        <v>3</v>
      </c>
      <c r="CH624" s="12">
        <v>0</v>
      </c>
      <c r="CI624" s="12">
        <v>2</v>
      </c>
      <c r="CJ624">
        <v>5</v>
      </c>
      <c r="CK624" s="12">
        <v>0</v>
      </c>
      <c r="CL624" s="12">
        <v>0</v>
      </c>
      <c r="CM624" s="12">
        <v>0</v>
      </c>
      <c r="CN624" s="12">
        <v>0</v>
      </c>
      <c r="CO624" s="12">
        <v>2</v>
      </c>
      <c r="CP624" s="12">
        <v>0</v>
      </c>
      <c r="CQ624" s="12">
        <v>0</v>
      </c>
      <c r="CV624">
        <v>1</v>
      </c>
      <c r="CW624" s="12">
        <v>0</v>
      </c>
      <c r="CX624" s="12">
        <v>0</v>
      </c>
      <c r="CY624">
        <v>1</v>
      </c>
      <c r="CZ624" s="12">
        <v>1</v>
      </c>
      <c r="DA624" s="12">
        <v>1</v>
      </c>
      <c r="DB624">
        <v>0</v>
      </c>
      <c r="DC624" s="12">
        <v>0</v>
      </c>
      <c r="DD624">
        <v>0</v>
      </c>
      <c r="DE624">
        <v>0</v>
      </c>
      <c r="DF624">
        <v>0</v>
      </c>
      <c r="DG624">
        <v>3</v>
      </c>
      <c r="DH624">
        <v>0</v>
      </c>
      <c r="DI624">
        <v>4</v>
      </c>
      <c r="DJ624">
        <v>1</v>
      </c>
      <c r="DK624">
        <v>1</v>
      </c>
      <c r="DL624" s="12">
        <v>0</v>
      </c>
      <c r="DM624">
        <v>0</v>
      </c>
      <c r="DN624">
        <v>0</v>
      </c>
      <c r="DO624">
        <v>1</v>
      </c>
      <c r="DP624">
        <v>0</v>
      </c>
      <c r="DQ624">
        <v>1</v>
      </c>
      <c r="DR624">
        <v>0</v>
      </c>
      <c r="DS624">
        <v>0</v>
      </c>
      <c r="DT624">
        <v>1</v>
      </c>
      <c r="DU624">
        <v>2</v>
      </c>
      <c r="DV624" s="12">
        <v>0</v>
      </c>
      <c r="DW624">
        <v>0</v>
      </c>
      <c r="DX624">
        <v>6</v>
      </c>
      <c r="DY624">
        <v>2</v>
      </c>
      <c r="DZ624">
        <v>0</v>
      </c>
      <c r="EA624">
        <v>0</v>
      </c>
      <c r="EB624">
        <v>0</v>
      </c>
      <c r="EC624">
        <v>0</v>
      </c>
      <c r="ED624">
        <v>1</v>
      </c>
      <c r="EE624">
        <v>3</v>
      </c>
      <c r="EF624">
        <v>0</v>
      </c>
      <c r="EG624">
        <v>0</v>
      </c>
      <c r="EH624">
        <v>2</v>
      </c>
      <c r="EI624">
        <v>1</v>
      </c>
      <c r="EJ624">
        <v>1</v>
      </c>
      <c r="EK624">
        <v>2</v>
      </c>
      <c r="EL624">
        <v>2</v>
      </c>
      <c r="EM624">
        <v>0</v>
      </c>
      <c r="EN624">
        <v>2</v>
      </c>
      <c r="EO624">
        <v>1</v>
      </c>
      <c r="EP624" s="12">
        <v>0</v>
      </c>
      <c r="EQ624">
        <v>1</v>
      </c>
      <c r="ER624">
        <v>0</v>
      </c>
      <c r="ES624">
        <v>1</v>
      </c>
      <c r="ET624">
        <v>1</v>
      </c>
      <c r="EU624">
        <v>1</v>
      </c>
      <c r="EV624">
        <v>1</v>
      </c>
      <c r="EW624">
        <v>0</v>
      </c>
      <c r="EX624">
        <v>1</v>
      </c>
      <c r="EY624">
        <v>2</v>
      </c>
      <c r="EZ624">
        <v>1</v>
      </c>
      <c r="FA624">
        <v>0</v>
      </c>
      <c r="FB624">
        <v>1</v>
      </c>
      <c r="FC624">
        <v>0</v>
      </c>
      <c r="FD624">
        <v>0</v>
      </c>
      <c r="FE624">
        <v>1</v>
      </c>
      <c r="FF624">
        <v>1</v>
      </c>
      <c r="FG624" s="12">
        <v>1</v>
      </c>
      <c r="FH624" s="12">
        <v>0</v>
      </c>
      <c r="FI624" s="12">
        <v>4</v>
      </c>
      <c r="FJ624" s="12">
        <v>0</v>
      </c>
      <c r="FK624" s="12">
        <v>1</v>
      </c>
      <c r="FL624">
        <v>1</v>
      </c>
      <c r="FM624">
        <v>2</v>
      </c>
      <c r="FN624">
        <v>0</v>
      </c>
      <c r="FO624">
        <v>1</v>
      </c>
      <c r="FP624">
        <v>1</v>
      </c>
      <c r="FQ624">
        <v>0</v>
      </c>
      <c r="FR624">
        <v>0</v>
      </c>
      <c r="FS624">
        <v>0</v>
      </c>
      <c r="FT624">
        <v>0</v>
      </c>
      <c r="FU624" s="12">
        <v>0</v>
      </c>
      <c r="FV624" s="12">
        <v>0</v>
      </c>
      <c r="FW624" s="39"/>
      <c r="FX624" s="39"/>
      <c r="FY624" s="37"/>
      <c r="FZ624" s="39"/>
      <c r="GA624" s="12">
        <v>0</v>
      </c>
      <c r="GB624">
        <v>0</v>
      </c>
      <c r="GC624">
        <v>0</v>
      </c>
      <c r="GD624">
        <v>0</v>
      </c>
      <c r="GE624">
        <v>0</v>
      </c>
      <c r="GF624">
        <v>1</v>
      </c>
      <c r="GG624" s="12">
        <v>3</v>
      </c>
      <c r="GH624">
        <v>3</v>
      </c>
      <c r="GI624">
        <v>1</v>
      </c>
      <c r="GJ624">
        <v>2</v>
      </c>
      <c r="GK624">
        <v>1</v>
      </c>
      <c r="GL624">
        <v>0</v>
      </c>
      <c r="GM624" s="12">
        <v>1</v>
      </c>
    </row>
    <row r="625" spans="1:195" x14ac:dyDescent="0.35">
      <c r="A625" s="77">
        <v>616</v>
      </c>
      <c r="B625" s="12">
        <v>0</v>
      </c>
      <c r="C625" s="12">
        <v>0</v>
      </c>
      <c r="D625">
        <v>3</v>
      </c>
      <c r="E625">
        <v>0</v>
      </c>
      <c r="F625">
        <v>1</v>
      </c>
      <c r="G625">
        <v>0</v>
      </c>
      <c r="H625">
        <v>1</v>
      </c>
      <c r="I625">
        <v>1</v>
      </c>
      <c r="J625">
        <v>0</v>
      </c>
      <c r="K625">
        <v>1</v>
      </c>
      <c r="L625">
        <v>1</v>
      </c>
      <c r="M625">
        <v>1</v>
      </c>
      <c r="N625">
        <v>0</v>
      </c>
      <c r="O625" s="12">
        <v>1</v>
      </c>
      <c r="P625">
        <v>2</v>
      </c>
      <c r="Q625" s="12">
        <v>0</v>
      </c>
      <c r="R625">
        <v>1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3</v>
      </c>
      <c r="AF625">
        <v>0</v>
      </c>
      <c r="AG625">
        <v>1</v>
      </c>
      <c r="AH625" s="12">
        <v>0</v>
      </c>
      <c r="AI625" s="12">
        <v>0</v>
      </c>
      <c r="AJ625" s="12">
        <v>0</v>
      </c>
      <c r="AK625" s="12">
        <v>2</v>
      </c>
      <c r="AL625" s="12">
        <v>0</v>
      </c>
      <c r="AM625" s="12">
        <v>2</v>
      </c>
      <c r="AN625" s="12">
        <v>0</v>
      </c>
      <c r="AO625">
        <v>0</v>
      </c>
      <c r="AP625">
        <v>0</v>
      </c>
      <c r="AQ625">
        <v>0</v>
      </c>
      <c r="AR625">
        <v>2</v>
      </c>
      <c r="AS625">
        <v>0</v>
      </c>
      <c r="AX625" s="12">
        <v>2</v>
      </c>
      <c r="AY625" s="12">
        <v>0</v>
      </c>
      <c r="AZ625" s="12">
        <v>0</v>
      </c>
      <c r="BA625" s="12">
        <v>1</v>
      </c>
      <c r="BB625" s="12">
        <v>0</v>
      </c>
      <c r="BC625">
        <v>2</v>
      </c>
      <c r="BD625" s="12">
        <v>1</v>
      </c>
      <c r="BE625" s="12">
        <v>0</v>
      </c>
      <c r="BF625" s="12">
        <v>0</v>
      </c>
      <c r="BG625" s="12">
        <v>2</v>
      </c>
      <c r="BH625" s="12">
        <v>1</v>
      </c>
      <c r="BI625" s="12">
        <v>0</v>
      </c>
      <c r="BJ625" s="12">
        <v>0</v>
      </c>
      <c r="BK625" s="12">
        <v>3</v>
      </c>
      <c r="BL625">
        <v>0</v>
      </c>
      <c r="BM625">
        <v>2</v>
      </c>
      <c r="BN625" s="12">
        <v>0</v>
      </c>
      <c r="BO625">
        <v>0</v>
      </c>
      <c r="BP625" s="12">
        <v>2</v>
      </c>
      <c r="BQ625" s="12">
        <v>0</v>
      </c>
      <c r="BR625">
        <v>0</v>
      </c>
      <c r="BS625">
        <v>2</v>
      </c>
      <c r="BT625" s="12">
        <v>2</v>
      </c>
      <c r="BU625" s="12">
        <v>0</v>
      </c>
      <c r="BV625">
        <v>0</v>
      </c>
      <c r="BW625">
        <v>1</v>
      </c>
      <c r="BX625">
        <v>0</v>
      </c>
      <c r="BY625">
        <v>4</v>
      </c>
      <c r="BZ625" s="4">
        <v>1</v>
      </c>
      <c r="CA625">
        <v>1</v>
      </c>
      <c r="CB625">
        <v>0</v>
      </c>
      <c r="CC625">
        <v>1</v>
      </c>
      <c r="CD625">
        <v>0</v>
      </c>
      <c r="CE625" s="12">
        <v>1</v>
      </c>
      <c r="CF625" s="12">
        <v>1</v>
      </c>
      <c r="CG625" s="12">
        <v>0</v>
      </c>
      <c r="CH625" s="12">
        <v>1</v>
      </c>
      <c r="CI625" s="12">
        <v>0</v>
      </c>
      <c r="CJ625">
        <v>0</v>
      </c>
      <c r="CK625" s="12">
        <v>1</v>
      </c>
      <c r="CL625" s="12">
        <v>2</v>
      </c>
      <c r="CM625" s="12">
        <v>1</v>
      </c>
      <c r="CN625" s="12">
        <v>0</v>
      </c>
      <c r="CO625" s="12">
        <v>2</v>
      </c>
      <c r="CP625" s="12">
        <v>1</v>
      </c>
      <c r="CQ625" s="12">
        <v>1</v>
      </c>
      <c r="CV625">
        <v>0</v>
      </c>
      <c r="CW625" s="12">
        <v>0</v>
      </c>
      <c r="CX625" s="12">
        <v>1</v>
      </c>
      <c r="CY625">
        <v>2</v>
      </c>
      <c r="CZ625" s="12">
        <v>0</v>
      </c>
      <c r="DA625" s="12">
        <v>0</v>
      </c>
      <c r="DB625">
        <v>0</v>
      </c>
      <c r="DC625" s="12">
        <v>1</v>
      </c>
      <c r="DD625">
        <v>0</v>
      </c>
      <c r="DE625">
        <v>1</v>
      </c>
      <c r="DF625">
        <v>0</v>
      </c>
      <c r="DG625">
        <v>0</v>
      </c>
      <c r="DH625">
        <v>0</v>
      </c>
      <c r="DI625">
        <v>1</v>
      </c>
      <c r="DJ625">
        <v>0</v>
      </c>
      <c r="DK625">
        <v>0</v>
      </c>
      <c r="DL625" s="12">
        <v>1</v>
      </c>
      <c r="DM625">
        <v>1</v>
      </c>
      <c r="DN625">
        <v>3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 s="12">
        <v>1</v>
      </c>
      <c r="DW625">
        <v>0</v>
      </c>
      <c r="DX625">
        <v>2</v>
      </c>
      <c r="DY625">
        <v>0</v>
      </c>
      <c r="DZ625">
        <v>2</v>
      </c>
      <c r="EA625">
        <v>0</v>
      </c>
      <c r="EB625">
        <v>0</v>
      </c>
      <c r="EC625">
        <v>0</v>
      </c>
      <c r="ED625">
        <v>1</v>
      </c>
      <c r="EE625">
        <v>1</v>
      </c>
      <c r="EF625">
        <v>2</v>
      </c>
      <c r="EG625">
        <v>3</v>
      </c>
      <c r="EH625">
        <v>1</v>
      </c>
      <c r="EI625">
        <v>0</v>
      </c>
      <c r="EJ625">
        <v>0</v>
      </c>
      <c r="EK625">
        <v>1</v>
      </c>
      <c r="EL625">
        <v>2</v>
      </c>
      <c r="EM625">
        <v>0</v>
      </c>
      <c r="EN625">
        <v>0</v>
      </c>
      <c r="EO625">
        <v>0</v>
      </c>
      <c r="EP625" s="12">
        <v>0</v>
      </c>
      <c r="EQ625">
        <v>1</v>
      </c>
      <c r="ER625">
        <v>0</v>
      </c>
      <c r="ES625">
        <v>2</v>
      </c>
      <c r="ET625">
        <v>2</v>
      </c>
      <c r="EU625">
        <v>0</v>
      </c>
      <c r="EV625">
        <v>0</v>
      </c>
      <c r="EW625">
        <v>1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1</v>
      </c>
      <c r="FD625">
        <v>0</v>
      </c>
      <c r="FE625">
        <v>0</v>
      </c>
      <c r="FF625">
        <v>0</v>
      </c>
      <c r="FG625" s="12">
        <v>0</v>
      </c>
      <c r="FH625" s="12">
        <v>1</v>
      </c>
      <c r="FI625" s="12">
        <v>2</v>
      </c>
      <c r="FJ625" s="12">
        <v>3</v>
      </c>
      <c r="FK625" s="12">
        <v>4</v>
      </c>
      <c r="FL625">
        <v>0</v>
      </c>
      <c r="FM625">
        <v>0</v>
      </c>
      <c r="FN625">
        <v>0</v>
      </c>
      <c r="FO625">
        <v>0</v>
      </c>
      <c r="FP625">
        <v>1</v>
      </c>
      <c r="FQ625">
        <v>0</v>
      </c>
      <c r="FR625">
        <v>2</v>
      </c>
      <c r="FS625">
        <v>0</v>
      </c>
      <c r="FT625">
        <v>1</v>
      </c>
      <c r="FU625" s="12">
        <v>0</v>
      </c>
      <c r="FV625" s="12">
        <v>1</v>
      </c>
      <c r="FW625" s="39"/>
      <c r="FX625" s="39"/>
      <c r="FY625" s="37"/>
      <c r="FZ625" s="39"/>
      <c r="GA625" s="12">
        <v>1</v>
      </c>
      <c r="GB625">
        <v>2</v>
      </c>
      <c r="GC625">
        <v>0</v>
      </c>
      <c r="GD625">
        <v>0</v>
      </c>
      <c r="GE625">
        <v>0</v>
      </c>
      <c r="GF625">
        <v>1</v>
      </c>
      <c r="GG625" s="12">
        <v>1</v>
      </c>
      <c r="GH625">
        <v>3</v>
      </c>
      <c r="GI625">
        <v>0</v>
      </c>
      <c r="GJ625">
        <v>2</v>
      </c>
      <c r="GK625">
        <v>0</v>
      </c>
      <c r="GL625">
        <v>0</v>
      </c>
      <c r="GM625" s="12">
        <v>3</v>
      </c>
    </row>
    <row r="626" spans="1:195" x14ac:dyDescent="0.35">
      <c r="A626" s="77">
        <v>617</v>
      </c>
      <c r="B626" s="12">
        <v>0</v>
      </c>
      <c r="C626" s="12">
        <v>0</v>
      </c>
      <c r="D626">
        <v>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1</v>
      </c>
      <c r="O626" s="12">
        <v>0</v>
      </c>
      <c r="P626">
        <v>2</v>
      </c>
      <c r="Q626" s="12">
        <v>0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5</v>
      </c>
      <c r="AG626">
        <v>2</v>
      </c>
      <c r="AH626" s="12">
        <v>1</v>
      </c>
      <c r="AI626" s="12">
        <v>0</v>
      </c>
      <c r="AJ626" s="12">
        <v>0</v>
      </c>
      <c r="AK626" s="12">
        <v>1</v>
      </c>
      <c r="AL626" s="12">
        <v>1</v>
      </c>
      <c r="AM626" s="12">
        <v>1</v>
      </c>
      <c r="AN626" s="12">
        <v>1</v>
      </c>
      <c r="AO626">
        <v>0</v>
      </c>
      <c r="AP626">
        <v>2</v>
      </c>
      <c r="AQ626">
        <v>0</v>
      </c>
      <c r="AR626">
        <v>3</v>
      </c>
      <c r="AS626">
        <v>0</v>
      </c>
      <c r="AX626" s="12">
        <v>1</v>
      </c>
      <c r="AY626" s="12">
        <v>1</v>
      </c>
      <c r="AZ626" s="12">
        <v>1</v>
      </c>
      <c r="BA626" s="12">
        <v>0</v>
      </c>
      <c r="BB626" s="12">
        <v>1</v>
      </c>
      <c r="BC626">
        <v>0</v>
      </c>
      <c r="BD626" s="12">
        <v>3</v>
      </c>
      <c r="BE626" s="12">
        <v>1</v>
      </c>
      <c r="BF626" s="12">
        <v>1</v>
      </c>
      <c r="BG626" s="12">
        <v>0</v>
      </c>
      <c r="BH626" s="12">
        <v>1</v>
      </c>
      <c r="BI626" s="12">
        <v>1</v>
      </c>
      <c r="BJ626" s="12">
        <v>1</v>
      </c>
      <c r="BK626" s="12">
        <v>1</v>
      </c>
      <c r="BL626">
        <v>3</v>
      </c>
      <c r="BM626">
        <v>1</v>
      </c>
      <c r="BN626" s="12">
        <v>0</v>
      </c>
      <c r="BO626">
        <v>1</v>
      </c>
      <c r="BP626" s="12">
        <v>1</v>
      </c>
      <c r="BQ626" s="12">
        <v>0</v>
      </c>
      <c r="BR626">
        <v>0</v>
      </c>
      <c r="BS626">
        <v>2</v>
      </c>
      <c r="BT626" s="12">
        <v>3</v>
      </c>
      <c r="BU626" s="12">
        <v>1</v>
      </c>
      <c r="BV626">
        <v>1</v>
      </c>
      <c r="BW626">
        <v>0</v>
      </c>
      <c r="BX626">
        <v>1</v>
      </c>
      <c r="BY626">
        <v>4</v>
      </c>
      <c r="BZ626" s="4">
        <v>0</v>
      </c>
      <c r="CA626">
        <v>2</v>
      </c>
      <c r="CB626">
        <v>0</v>
      </c>
      <c r="CC626">
        <v>0</v>
      </c>
      <c r="CD626">
        <v>4</v>
      </c>
      <c r="CE626" s="12">
        <v>0</v>
      </c>
      <c r="CF626" s="12">
        <v>4</v>
      </c>
      <c r="CG626" s="12">
        <v>1</v>
      </c>
      <c r="CH626" s="12">
        <v>1</v>
      </c>
      <c r="CI626" s="12">
        <v>0</v>
      </c>
      <c r="CJ626">
        <v>0</v>
      </c>
      <c r="CK626" s="12">
        <v>2</v>
      </c>
      <c r="CL626" s="12">
        <v>0</v>
      </c>
      <c r="CM626" s="12">
        <v>0</v>
      </c>
      <c r="CN626" s="12">
        <v>4</v>
      </c>
      <c r="CO626" s="12">
        <v>3</v>
      </c>
      <c r="CP626" s="12">
        <v>0</v>
      </c>
      <c r="CQ626" s="12">
        <v>0</v>
      </c>
      <c r="CV626">
        <v>1</v>
      </c>
      <c r="CW626" s="12">
        <v>1</v>
      </c>
      <c r="CX626" s="12">
        <v>1</v>
      </c>
      <c r="CY626">
        <v>1</v>
      </c>
      <c r="CZ626" s="12">
        <v>2</v>
      </c>
      <c r="DA626" s="12">
        <v>1</v>
      </c>
      <c r="DB626">
        <v>0</v>
      </c>
      <c r="DC626" s="12">
        <v>0</v>
      </c>
      <c r="DD626">
        <v>0</v>
      </c>
      <c r="DE626">
        <v>1</v>
      </c>
      <c r="DF626">
        <v>1</v>
      </c>
      <c r="DG626">
        <v>0</v>
      </c>
      <c r="DH626">
        <v>0</v>
      </c>
      <c r="DI626">
        <v>1</v>
      </c>
      <c r="DJ626">
        <v>0</v>
      </c>
      <c r="DK626">
        <v>0</v>
      </c>
      <c r="DL626" s="12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2</v>
      </c>
      <c r="DS626">
        <v>2</v>
      </c>
      <c r="DT626">
        <v>0</v>
      </c>
      <c r="DU626">
        <v>0</v>
      </c>
      <c r="DV626" s="12">
        <v>0</v>
      </c>
      <c r="DW626">
        <v>0</v>
      </c>
      <c r="DX626">
        <v>0</v>
      </c>
      <c r="DY626">
        <v>1</v>
      </c>
      <c r="DZ626">
        <v>0</v>
      </c>
      <c r="EA626">
        <v>1</v>
      </c>
      <c r="EB626">
        <v>0</v>
      </c>
      <c r="EC626">
        <v>0</v>
      </c>
      <c r="ED626">
        <v>3</v>
      </c>
      <c r="EE626">
        <v>0</v>
      </c>
      <c r="EF626">
        <v>0</v>
      </c>
      <c r="EG626">
        <v>0</v>
      </c>
      <c r="EH626">
        <v>2</v>
      </c>
      <c r="EI626">
        <v>1</v>
      </c>
      <c r="EJ626">
        <v>0</v>
      </c>
      <c r="EK626">
        <v>2</v>
      </c>
      <c r="EL626">
        <v>2</v>
      </c>
      <c r="EM626">
        <v>0</v>
      </c>
      <c r="EN626">
        <v>1</v>
      </c>
      <c r="EO626">
        <v>2</v>
      </c>
      <c r="EP626" s="12">
        <v>1</v>
      </c>
      <c r="EQ626">
        <v>0</v>
      </c>
      <c r="ER626">
        <v>1</v>
      </c>
      <c r="ES626">
        <v>2</v>
      </c>
      <c r="ET626">
        <v>0</v>
      </c>
      <c r="EU626">
        <v>0</v>
      </c>
      <c r="EV626">
        <v>0</v>
      </c>
      <c r="EW626">
        <v>1</v>
      </c>
      <c r="EX626">
        <v>0</v>
      </c>
      <c r="EY626">
        <v>0</v>
      </c>
      <c r="EZ626">
        <v>0</v>
      </c>
      <c r="FA626">
        <v>1</v>
      </c>
      <c r="FB626">
        <v>1</v>
      </c>
      <c r="FC626">
        <v>1</v>
      </c>
      <c r="FD626">
        <v>1</v>
      </c>
      <c r="FE626">
        <v>0</v>
      </c>
      <c r="FF626">
        <v>0</v>
      </c>
      <c r="FG626" s="12">
        <v>0</v>
      </c>
      <c r="FH626" s="12">
        <v>2</v>
      </c>
      <c r="FI626" s="12">
        <v>2</v>
      </c>
      <c r="FJ626" s="12">
        <v>0</v>
      </c>
      <c r="FK626" s="12">
        <v>4</v>
      </c>
      <c r="FL626">
        <v>1</v>
      </c>
      <c r="FM626">
        <v>1</v>
      </c>
      <c r="FN626">
        <v>0</v>
      </c>
      <c r="FO626">
        <v>1</v>
      </c>
      <c r="FP626">
        <v>0</v>
      </c>
      <c r="FQ626">
        <v>1</v>
      </c>
      <c r="FR626">
        <v>1</v>
      </c>
      <c r="FS626">
        <v>0</v>
      </c>
      <c r="FT626">
        <v>2</v>
      </c>
      <c r="FU626" s="12">
        <v>0</v>
      </c>
      <c r="FV626" s="12">
        <v>0</v>
      </c>
      <c r="FW626" s="39"/>
      <c r="FX626" s="39"/>
      <c r="FY626" s="37"/>
      <c r="FZ626" s="39"/>
      <c r="GA626" s="12">
        <v>2</v>
      </c>
      <c r="GB626">
        <v>0</v>
      </c>
      <c r="GC626">
        <v>0</v>
      </c>
      <c r="GD626">
        <v>0</v>
      </c>
      <c r="GE626">
        <v>0</v>
      </c>
      <c r="GF626">
        <v>1</v>
      </c>
      <c r="GG626" s="12">
        <v>1</v>
      </c>
      <c r="GH626">
        <v>3</v>
      </c>
      <c r="GI626">
        <v>0</v>
      </c>
      <c r="GJ626">
        <v>0</v>
      </c>
      <c r="GK626">
        <v>2</v>
      </c>
      <c r="GL626">
        <v>0</v>
      </c>
      <c r="GM626" s="12">
        <v>0</v>
      </c>
    </row>
    <row r="627" spans="1:195" x14ac:dyDescent="0.35">
      <c r="A627" s="77">
        <v>618</v>
      </c>
      <c r="B627" s="12">
        <v>2</v>
      </c>
      <c r="C627" s="12">
        <v>0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 s="12">
        <v>0</v>
      </c>
      <c r="P627">
        <v>0</v>
      </c>
      <c r="Q627" s="12">
        <v>0</v>
      </c>
      <c r="R627">
        <v>0</v>
      </c>
      <c r="S627">
        <v>0</v>
      </c>
      <c r="T627">
        <v>0</v>
      </c>
      <c r="U627">
        <v>2</v>
      </c>
      <c r="V627">
        <v>1</v>
      </c>
      <c r="W627">
        <v>1</v>
      </c>
      <c r="X627">
        <v>0</v>
      </c>
      <c r="Y627">
        <v>3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5</v>
      </c>
      <c r="AG627">
        <v>1</v>
      </c>
      <c r="AH627" s="12">
        <v>0</v>
      </c>
      <c r="AI627" s="12">
        <v>1</v>
      </c>
      <c r="AJ627" s="12">
        <v>0</v>
      </c>
      <c r="AK627" s="12">
        <v>1</v>
      </c>
      <c r="AL627" s="12">
        <v>0</v>
      </c>
      <c r="AM627" s="12">
        <v>3</v>
      </c>
      <c r="AN627" s="12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X627" s="12">
        <v>1</v>
      </c>
      <c r="AY627" s="12">
        <v>1</v>
      </c>
      <c r="AZ627" s="12">
        <v>1</v>
      </c>
      <c r="BA627" s="12">
        <v>2</v>
      </c>
      <c r="BB627" s="12">
        <v>1</v>
      </c>
      <c r="BC627">
        <v>1</v>
      </c>
      <c r="BD627" s="12">
        <v>3</v>
      </c>
      <c r="BE627" s="12">
        <v>0</v>
      </c>
      <c r="BF627" s="12">
        <v>1</v>
      </c>
      <c r="BG627" s="12">
        <v>2</v>
      </c>
      <c r="BH627" s="12">
        <v>1</v>
      </c>
      <c r="BI627" s="12">
        <v>0</v>
      </c>
      <c r="BJ627" s="12">
        <v>0</v>
      </c>
      <c r="BK627" s="12">
        <v>2</v>
      </c>
      <c r="BL627">
        <v>0</v>
      </c>
      <c r="BM627">
        <v>0</v>
      </c>
      <c r="BN627" s="12">
        <v>1</v>
      </c>
      <c r="BO627">
        <v>1</v>
      </c>
      <c r="BP627" s="12">
        <v>2</v>
      </c>
      <c r="BQ627" s="12">
        <v>0</v>
      </c>
      <c r="BR627">
        <v>0</v>
      </c>
      <c r="BS627">
        <v>1</v>
      </c>
      <c r="BT627" s="12">
        <v>1</v>
      </c>
      <c r="BU627" s="12">
        <v>0</v>
      </c>
      <c r="BV627">
        <v>0</v>
      </c>
      <c r="BW627">
        <v>1</v>
      </c>
      <c r="BX627">
        <v>0</v>
      </c>
      <c r="BY627">
        <v>0</v>
      </c>
      <c r="BZ627" s="4">
        <v>1</v>
      </c>
      <c r="CA627">
        <v>0</v>
      </c>
      <c r="CB627">
        <v>0</v>
      </c>
      <c r="CC627">
        <v>1</v>
      </c>
      <c r="CD627">
        <v>1</v>
      </c>
      <c r="CE627" s="12">
        <v>1</v>
      </c>
      <c r="CF627" s="12">
        <v>1</v>
      </c>
      <c r="CG627" s="12">
        <v>2</v>
      </c>
      <c r="CH627" s="12">
        <v>3</v>
      </c>
      <c r="CI627" s="12">
        <v>1</v>
      </c>
      <c r="CJ627">
        <v>1</v>
      </c>
      <c r="CK627" s="12">
        <v>1</v>
      </c>
      <c r="CL627" s="12">
        <v>0</v>
      </c>
      <c r="CM627" s="12">
        <v>0</v>
      </c>
      <c r="CN627" s="12">
        <v>2</v>
      </c>
      <c r="CO627" s="12">
        <v>2</v>
      </c>
      <c r="CP627" s="12">
        <v>0</v>
      </c>
      <c r="CQ627" s="12">
        <v>2</v>
      </c>
      <c r="CV627">
        <v>0</v>
      </c>
      <c r="CW627" s="12">
        <v>1</v>
      </c>
      <c r="CX627" s="12">
        <v>1</v>
      </c>
      <c r="CY627">
        <v>2</v>
      </c>
      <c r="CZ627" s="12">
        <v>3</v>
      </c>
      <c r="DA627" s="12">
        <v>2</v>
      </c>
      <c r="DB627">
        <v>1</v>
      </c>
      <c r="DC627" s="12">
        <v>2</v>
      </c>
      <c r="DD627">
        <v>0</v>
      </c>
      <c r="DE627">
        <v>3</v>
      </c>
      <c r="DF627">
        <v>0</v>
      </c>
      <c r="DG627">
        <v>0</v>
      </c>
      <c r="DH627">
        <v>0</v>
      </c>
      <c r="DI627">
        <v>1</v>
      </c>
      <c r="DJ627">
        <v>1</v>
      </c>
      <c r="DK627">
        <v>2</v>
      </c>
      <c r="DL627" s="12">
        <v>1</v>
      </c>
      <c r="DM627">
        <v>0</v>
      </c>
      <c r="DN627">
        <v>1</v>
      </c>
      <c r="DO627">
        <v>0</v>
      </c>
      <c r="DP627">
        <v>1</v>
      </c>
      <c r="DQ627">
        <v>1</v>
      </c>
      <c r="DR627">
        <v>1</v>
      </c>
      <c r="DS627">
        <v>1</v>
      </c>
      <c r="DT627">
        <v>0</v>
      </c>
      <c r="DU627">
        <v>0</v>
      </c>
      <c r="DV627" s="12">
        <v>1</v>
      </c>
      <c r="DW627">
        <v>0</v>
      </c>
      <c r="DX627">
        <v>0</v>
      </c>
      <c r="DY627">
        <v>0</v>
      </c>
      <c r="DZ627">
        <v>1</v>
      </c>
      <c r="EA627">
        <v>1</v>
      </c>
      <c r="EB627">
        <v>2</v>
      </c>
      <c r="EC627">
        <v>1</v>
      </c>
      <c r="ED627">
        <v>1</v>
      </c>
      <c r="EE627">
        <v>0</v>
      </c>
      <c r="EF627">
        <v>1</v>
      </c>
      <c r="EG627">
        <v>0</v>
      </c>
      <c r="EH627">
        <v>1</v>
      </c>
      <c r="EI627">
        <v>0</v>
      </c>
      <c r="EJ627">
        <v>2</v>
      </c>
      <c r="EK627">
        <v>1</v>
      </c>
      <c r="EL627">
        <v>3</v>
      </c>
      <c r="EM627">
        <v>1</v>
      </c>
      <c r="EN627">
        <v>1</v>
      </c>
      <c r="EO627">
        <v>0</v>
      </c>
      <c r="EP627" s="12">
        <v>3</v>
      </c>
      <c r="EQ627">
        <v>1</v>
      </c>
      <c r="ER627">
        <v>0</v>
      </c>
      <c r="ES627">
        <v>1</v>
      </c>
      <c r="ET627">
        <v>0</v>
      </c>
      <c r="EU627">
        <v>1</v>
      </c>
      <c r="EV627">
        <v>0</v>
      </c>
      <c r="EW627">
        <v>2</v>
      </c>
      <c r="EX627">
        <v>1</v>
      </c>
      <c r="EY627">
        <v>0</v>
      </c>
      <c r="EZ627">
        <v>1</v>
      </c>
      <c r="FA627">
        <v>1</v>
      </c>
      <c r="FB627">
        <v>1</v>
      </c>
      <c r="FC627">
        <v>3</v>
      </c>
      <c r="FD627">
        <v>3</v>
      </c>
      <c r="FE627">
        <v>0</v>
      </c>
      <c r="FF627">
        <v>0</v>
      </c>
      <c r="FG627" s="12">
        <v>0</v>
      </c>
      <c r="FH627" s="12">
        <v>1</v>
      </c>
      <c r="FI627" s="12">
        <v>0</v>
      </c>
      <c r="FJ627" s="12">
        <v>2</v>
      </c>
      <c r="FK627" s="12">
        <v>2</v>
      </c>
      <c r="FL627">
        <v>1</v>
      </c>
      <c r="FM627">
        <v>1</v>
      </c>
      <c r="FN627">
        <v>0</v>
      </c>
      <c r="FO627">
        <v>0</v>
      </c>
      <c r="FP627">
        <v>0</v>
      </c>
      <c r="FQ627">
        <v>1</v>
      </c>
      <c r="FR627">
        <v>1</v>
      </c>
      <c r="FS627">
        <v>0</v>
      </c>
      <c r="FT627">
        <v>0</v>
      </c>
      <c r="FU627" s="12">
        <v>0</v>
      </c>
      <c r="FV627" s="12">
        <v>0</v>
      </c>
      <c r="FW627" s="39"/>
      <c r="FX627" s="39"/>
      <c r="FY627" s="37"/>
      <c r="FZ627" s="39"/>
      <c r="GA627" s="12">
        <v>1</v>
      </c>
      <c r="GB627">
        <v>0</v>
      </c>
      <c r="GC627">
        <v>0</v>
      </c>
      <c r="GD627">
        <v>0</v>
      </c>
      <c r="GE627">
        <v>0</v>
      </c>
      <c r="GF627">
        <v>0</v>
      </c>
      <c r="GG627" s="12">
        <v>2</v>
      </c>
      <c r="GH627">
        <v>5</v>
      </c>
      <c r="GI627">
        <v>1</v>
      </c>
      <c r="GJ627">
        <v>2</v>
      </c>
      <c r="GK627">
        <v>1</v>
      </c>
      <c r="GL627">
        <v>0</v>
      </c>
      <c r="GM627" s="12">
        <v>0</v>
      </c>
    </row>
    <row r="628" spans="1:195" x14ac:dyDescent="0.35">
      <c r="A628" s="77">
        <v>619</v>
      </c>
      <c r="B628" s="12">
        <v>1</v>
      </c>
      <c r="C628" s="12">
        <v>1</v>
      </c>
      <c r="D628">
        <v>1</v>
      </c>
      <c r="E628">
        <v>1</v>
      </c>
      <c r="F628">
        <v>0</v>
      </c>
      <c r="G628">
        <v>0</v>
      </c>
      <c r="H628">
        <v>2</v>
      </c>
      <c r="I628">
        <v>0</v>
      </c>
      <c r="J628">
        <v>1</v>
      </c>
      <c r="K628">
        <v>2</v>
      </c>
      <c r="L628">
        <v>2</v>
      </c>
      <c r="M628">
        <v>1</v>
      </c>
      <c r="N628">
        <v>0</v>
      </c>
      <c r="O628" s="12">
        <v>0</v>
      </c>
      <c r="P628">
        <v>1</v>
      </c>
      <c r="Q628" s="12">
        <v>0</v>
      </c>
      <c r="R628">
        <v>1</v>
      </c>
      <c r="S628">
        <v>0</v>
      </c>
      <c r="T628">
        <v>0</v>
      </c>
      <c r="U628">
        <v>2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</v>
      </c>
      <c r="AD628">
        <v>0</v>
      </c>
      <c r="AE628">
        <v>1</v>
      </c>
      <c r="AF628">
        <v>5</v>
      </c>
      <c r="AG628">
        <v>0</v>
      </c>
      <c r="AH628" s="12">
        <v>0</v>
      </c>
      <c r="AI628" s="12">
        <v>0</v>
      </c>
      <c r="AJ628" s="12">
        <v>3</v>
      </c>
      <c r="AK628" s="12">
        <v>1</v>
      </c>
      <c r="AL628" s="12">
        <v>1</v>
      </c>
      <c r="AM628" s="12">
        <v>1</v>
      </c>
      <c r="AN628" s="12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X628" s="12">
        <v>3</v>
      </c>
      <c r="AY628" s="12">
        <v>0</v>
      </c>
      <c r="AZ628" s="12">
        <v>0</v>
      </c>
      <c r="BA628" s="12">
        <v>1</v>
      </c>
      <c r="BB628" s="12">
        <v>0</v>
      </c>
      <c r="BC628">
        <v>1</v>
      </c>
      <c r="BD628" s="12">
        <v>1</v>
      </c>
      <c r="BE628" s="12">
        <v>0</v>
      </c>
      <c r="BF628" s="12">
        <v>1</v>
      </c>
      <c r="BG628" s="12">
        <v>2</v>
      </c>
      <c r="BH628" s="12">
        <v>0</v>
      </c>
      <c r="BI628" s="12">
        <v>0</v>
      </c>
      <c r="BJ628" s="12">
        <v>1</v>
      </c>
      <c r="BK628" s="12">
        <v>0</v>
      </c>
      <c r="BL628">
        <v>0</v>
      </c>
      <c r="BM628">
        <v>4</v>
      </c>
      <c r="BN628" s="12">
        <v>1</v>
      </c>
      <c r="BO628">
        <v>1</v>
      </c>
      <c r="BP628" s="12">
        <v>1</v>
      </c>
      <c r="BQ628" s="12">
        <v>0</v>
      </c>
      <c r="BR628">
        <v>0</v>
      </c>
      <c r="BS628">
        <v>1</v>
      </c>
      <c r="BT628" s="12">
        <v>1</v>
      </c>
      <c r="BU628" s="12">
        <v>1</v>
      </c>
      <c r="BV628">
        <v>1</v>
      </c>
      <c r="BW628">
        <v>0</v>
      </c>
      <c r="BX628">
        <v>0</v>
      </c>
      <c r="BY628">
        <v>0</v>
      </c>
      <c r="BZ628" s="4">
        <v>2</v>
      </c>
      <c r="CA628">
        <v>0</v>
      </c>
      <c r="CB628">
        <v>0</v>
      </c>
      <c r="CC628">
        <v>1</v>
      </c>
      <c r="CD628">
        <v>3</v>
      </c>
      <c r="CE628" s="12">
        <v>0</v>
      </c>
      <c r="CF628" s="12">
        <v>1</v>
      </c>
      <c r="CG628" s="12">
        <v>1</v>
      </c>
      <c r="CH628" s="12">
        <v>0</v>
      </c>
      <c r="CI628" s="12">
        <v>0</v>
      </c>
      <c r="CJ628">
        <v>0</v>
      </c>
      <c r="CK628" s="12">
        <v>1</v>
      </c>
      <c r="CL628" s="12">
        <v>1</v>
      </c>
      <c r="CM628" s="12">
        <v>1</v>
      </c>
      <c r="CN628" s="12">
        <v>0</v>
      </c>
      <c r="CO628" s="12">
        <v>1</v>
      </c>
      <c r="CP628" s="12">
        <v>1</v>
      </c>
      <c r="CQ628" s="12">
        <v>0</v>
      </c>
      <c r="CV628">
        <v>1</v>
      </c>
      <c r="CW628" s="12">
        <v>1</v>
      </c>
      <c r="CX628" s="12">
        <v>1</v>
      </c>
      <c r="CY628">
        <v>0</v>
      </c>
      <c r="CZ628" s="12">
        <v>2</v>
      </c>
      <c r="DA628" s="12">
        <v>2</v>
      </c>
      <c r="DB628">
        <v>0</v>
      </c>
      <c r="DC628" s="12">
        <v>0</v>
      </c>
      <c r="DD628">
        <v>0</v>
      </c>
      <c r="DE628">
        <v>0</v>
      </c>
      <c r="DF628">
        <v>0</v>
      </c>
      <c r="DG628">
        <v>0</v>
      </c>
      <c r="DH628">
        <v>2</v>
      </c>
      <c r="DI628">
        <v>0</v>
      </c>
      <c r="DJ628">
        <v>2</v>
      </c>
      <c r="DK628">
        <v>0</v>
      </c>
      <c r="DL628" s="12">
        <v>1</v>
      </c>
      <c r="DM628">
        <v>0</v>
      </c>
      <c r="DN628">
        <v>0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0</v>
      </c>
      <c r="DU628">
        <v>2</v>
      </c>
      <c r="DV628" s="12">
        <v>1</v>
      </c>
      <c r="DW628">
        <v>0</v>
      </c>
      <c r="DX628">
        <v>0</v>
      </c>
      <c r="DY628">
        <v>1</v>
      </c>
      <c r="DZ628">
        <v>0</v>
      </c>
      <c r="EA628">
        <v>0</v>
      </c>
      <c r="EB628">
        <v>0</v>
      </c>
      <c r="EC628">
        <v>1</v>
      </c>
      <c r="ED628">
        <v>2</v>
      </c>
      <c r="EE628">
        <v>1</v>
      </c>
      <c r="EF628">
        <v>1</v>
      </c>
      <c r="EG628">
        <v>1</v>
      </c>
      <c r="EH628">
        <v>3</v>
      </c>
      <c r="EI628">
        <v>1</v>
      </c>
      <c r="EJ628">
        <v>0</v>
      </c>
      <c r="EK628">
        <v>1</v>
      </c>
      <c r="EL628">
        <v>1</v>
      </c>
      <c r="EM628">
        <v>0</v>
      </c>
      <c r="EN628">
        <v>4</v>
      </c>
      <c r="EO628">
        <v>0</v>
      </c>
      <c r="EP628" s="12">
        <v>0</v>
      </c>
      <c r="EQ628">
        <v>1</v>
      </c>
      <c r="ER628">
        <v>0</v>
      </c>
      <c r="ES628">
        <v>0</v>
      </c>
      <c r="ET628">
        <v>1</v>
      </c>
      <c r="EU628">
        <v>3</v>
      </c>
      <c r="EV628">
        <v>1</v>
      </c>
      <c r="EW628">
        <v>0</v>
      </c>
      <c r="EX628">
        <v>0</v>
      </c>
      <c r="EY628">
        <v>0</v>
      </c>
      <c r="EZ628">
        <v>1</v>
      </c>
      <c r="FA628">
        <v>1</v>
      </c>
      <c r="FB628">
        <v>1</v>
      </c>
      <c r="FC628">
        <v>0</v>
      </c>
      <c r="FD628">
        <v>0</v>
      </c>
      <c r="FE628">
        <v>1</v>
      </c>
      <c r="FF628">
        <v>2</v>
      </c>
      <c r="FG628" s="12">
        <v>1</v>
      </c>
      <c r="FH628" s="12">
        <v>0</v>
      </c>
      <c r="FI628" s="12">
        <v>0</v>
      </c>
      <c r="FJ628" s="12">
        <v>1</v>
      </c>
      <c r="FK628" s="12">
        <v>0</v>
      </c>
      <c r="FL628">
        <v>1</v>
      </c>
      <c r="FM628">
        <v>1</v>
      </c>
      <c r="FN628">
        <v>0</v>
      </c>
      <c r="FO628">
        <v>0</v>
      </c>
      <c r="FP628">
        <v>0</v>
      </c>
      <c r="FQ628">
        <v>1</v>
      </c>
      <c r="FR628">
        <v>3</v>
      </c>
      <c r="FS628">
        <v>0</v>
      </c>
      <c r="FT628">
        <v>0</v>
      </c>
      <c r="FU628" s="12">
        <v>0</v>
      </c>
      <c r="FV628" s="12">
        <v>0</v>
      </c>
      <c r="FW628" s="39"/>
      <c r="FX628" s="39"/>
      <c r="FY628" s="37"/>
      <c r="FZ628" s="39"/>
      <c r="GA628" s="12">
        <v>0</v>
      </c>
      <c r="GB628">
        <v>1</v>
      </c>
      <c r="GC628">
        <v>0</v>
      </c>
      <c r="GD628">
        <v>0</v>
      </c>
      <c r="GE628">
        <v>0</v>
      </c>
      <c r="GF628">
        <v>0</v>
      </c>
      <c r="GG628" s="12">
        <v>0</v>
      </c>
      <c r="GH628">
        <v>2</v>
      </c>
      <c r="GI628">
        <v>0</v>
      </c>
      <c r="GJ628">
        <v>0</v>
      </c>
      <c r="GK628">
        <v>1</v>
      </c>
      <c r="GL628">
        <v>0</v>
      </c>
      <c r="GM628" s="12">
        <v>2</v>
      </c>
    </row>
    <row r="629" spans="1:195" x14ac:dyDescent="0.35">
      <c r="A629" s="77">
        <v>620</v>
      </c>
      <c r="B629" s="12">
        <v>0</v>
      </c>
      <c r="C629" s="12">
        <v>0</v>
      </c>
      <c r="D629">
        <v>2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 s="12">
        <v>0</v>
      </c>
      <c r="P629">
        <v>0</v>
      </c>
      <c r="Q629" s="12">
        <v>1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3</v>
      </c>
      <c r="Z629">
        <v>3</v>
      </c>
      <c r="AA629">
        <v>0</v>
      </c>
      <c r="AB629">
        <v>1</v>
      </c>
      <c r="AC629">
        <v>0</v>
      </c>
      <c r="AD629">
        <v>1</v>
      </c>
      <c r="AE629">
        <v>0</v>
      </c>
      <c r="AF629">
        <v>0</v>
      </c>
      <c r="AG629">
        <v>3</v>
      </c>
      <c r="AH629" s="12">
        <v>1</v>
      </c>
      <c r="AI629" s="12">
        <v>0</v>
      </c>
      <c r="AJ629" s="12">
        <v>0</v>
      </c>
      <c r="AK629" s="12">
        <v>2</v>
      </c>
      <c r="AL629" s="12">
        <v>0</v>
      </c>
      <c r="AM629" s="12">
        <v>2</v>
      </c>
      <c r="AN629" s="12">
        <v>1</v>
      </c>
      <c r="AO629">
        <v>0</v>
      </c>
      <c r="AP629">
        <v>1</v>
      </c>
      <c r="AQ629">
        <v>2</v>
      </c>
      <c r="AR629">
        <v>0</v>
      </c>
      <c r="AS629">
        <v>0</v>
      </c>
      <c r="AX629" s="12">
        <v>1</v>
      </c>
      <c r="AY629" s="12">
        <v>0</v>
      </c>
      <c r="AZ629" s="12">
        <v>0</v>
      </c>
      <c r="BA629" s="12">
        <v>1</v>
      </c>
      <c r="BB629" s="12">
        <v>1</v>
      </c>
      <c r="BC629">
        <v>2</v>
      </c>
      <c r="BD629" s="12">
        <v>0</v>
      </c>
      <c r="BE629" s="12">
        <v>1</v>
      </c>
      <c r="BF629" s="12">
        <v>1</v>
      </c>
      <c r="BG629" s="12">
        <v>3</v>
      </c>
      <c r="BH629" s="12">
        <v>1</v>
      </c>
      <c r="BI629" s="12">
        <v>0</v>
      </c>
      <c r="BJ629" s="12">
        <v>0</v>
      </c>
      <c r="BK629" s="12">
        <v>1</v>
      </c>
      <c r="BL629">
        <v>1</v>
      </c>
      <c r="BM629">
        <v>1</v>
      </c>
      <c r="BN629" s="12">
        <v>1</v>
      </c>
      <c r="BO629">
        <v>0</v>
      </c>
      <c r="BP629" s="12">
        <v>1</v>
      </c>
      <c r="BQ629" s="12">
        <v>0</v>
      </c>
      <c r="BR629">
        <v>0</v>
      </c>
      <c r="BS629">
        <v>0</v>
      </c>
      <c r="BT629" s="12">
        <v>0</v>
      </c>
      <c r="BU629" s="12">
        <v>1</v>
      </c>
      <c r="BV629">
        <v>3</v>
      </c>
      <c r="BW629">
        <v>1</v>
      </c>
      <c r="BX629">
        <v>0</v>
      </c>
      <c r="BY629">
        <v>6</v>
      </c>
      <c r="BZ629" s="4">
        <v>1</v>
      </c>
      <c r="CA629">
        <v>1</v>
      </c>
      <c r="CB629">
        <v>0</v>
      </c>
      <c r="CC629">
        <v>0</v>
      </c>
      <c r="CD629">
        <v>2</v>
      </c>
      <c r="CE629" s="12">
        <v>0</v>
      </c>
      <c r="CF629" s="12">
        <v>0</v>
      </c>
      <c r="CG629" s="12">
        <v>2</v>
      </c>
      <c r="CH629" s="12">
        <v>0</v>
      </c>
      <c r="CI629" s="12">
        <v>0</v>
      </c>
      <c r="CJ629">
        <v>2</v>
      </c>
      <c r="CK629" s="12">
        <v>0</v>
      </c>
      <c r="CL629" s="12">
        <v>1</v>
      </c>
      <c r="CM629" s="12">
        <v>0</v>
      </c>
      <c r="CN629" s="12">
        <v>1</v>
      </c>
      <c r="CO629" s="12">
        <v>2</v>
      </c>
      <c r="CP629" s="12">
        <v>0</v>
      </c>
      <c r="CQ629" s="12">
        <v>0</v>
      </c>
      <c r="CV629">
        <v>0</v>
      </c>
      <c r="CW629" s="12">
        <v>0</v>
      </c>
      <c r="CX629" s="12">
        <v>1</v>
      </c>
      <c r="CY629">
        <v>3</v>
      </c>
      <c r="CZ629" s="12">
        <v>3</v>
      </c>
      <c r="DA629" s="12">
        <v>0</v>
      </c>
      <c r="DB629">
        <v>0</v>
      </c>
      <c r="DC629" s="12">
        <v>3</v>
      </c>
      <c r="DD629">
        <v>0</v>
      </c>
      <c r="DE629">
        <v>0</v>
      </c>
      <c r="DF629">
        <v>0</v>
      </c>
      <c r="DG629">
        <v>0</v>
      </c>
      <c r="DH629">
        <v>2</v>
      </c>
      <c r="DI629">
        <v>1</v>
      </c>
      <c r="DJ629">
        <v>0</v>
      </c>
      <c r="DK629">
        <v>1</v>
      </c>
      <c r="DL629" s="12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2</v>
      </c>
      <c r="DV629" s="12">
        <v>0</v>
      </c>
      <c r="DW629">
        <v>0</v>
      </c>
      <c r="DX629">
        <v>0</v>
      </c>
      <c r="DY629">
        <v>1</v>
      </c>
      <c r="DZ629">
        <v>0</v>
      </c>
      <c r="EA629">
        <v>0</v>
      </c>
      <c r="EB629">
        <v>1</v>
      </c>
      <c r="EC629">
        <v>0</v>
      </c>
      <c r="ED629">
        <v>2</v>
      </c>
      <c r="EE629">
        <v>3</v>
      </c>
      <c r="EF629">
        <v>1</v>
      </c>
      <c r="EG629">
        <v>1</v>
      </c>
      <c r="EH629">
        <v>2</v>
      </c>
      <c r="EI629">
        <v>2</v>
      </c>
      <c r="EJ629">
        <v>0</v>
      </c>
      <c r="EK629">
        <v>1</v>
      </c>
      <c r="EL629">
        <v>0</v>
      </c>
      <c r="EM629">
        <v>3</v>
      </c>
      <c r="EN629">
        <v>2</v>
      </c>
      <c r="EO629">
        <v>2</v>
      </c>
      <c r="EP629" s="12">
        <v>0</v>
      </c>
      <c r="EQ629">
        <v>2</v>
      </c>
      <c r="ER629">
        <v>1</v>
      </c>
      <c r="ES629">
        <v>2</v>
      </c>
      <c r="ET629">
        <v>0</v>
      </c>
      <c r="EU629">
        <v>1</v>
      </c>
      <c r="EV629">
        <v>2</v>
      </c>
      <c r="EW629">
        <v>1</v>
      </c>
      <c r="EX629">
        <v>0</v>
      </c>
      <c r="EY629">
        <v>1</v>
      </c>
      <c r="EZ629">
        <v>1</v>
      </c>
      <c r="FA629">
        <v>0</v>
      </c>
      <c r="FB629">
        <v>2</v>
      </c>
      <c r="FC629">
        <v>2</v>
      </c>
      <c r="FD629">
        <v>1</v>
      </c>
      <c r="FE629">
        <v>0</v>
      </c>
      <c r="FF629">
        <v>0</v>
      </c>
      <c r="FG629" s="12">
        <v>0</v>
      </c>
      <c r="FH629" s="12">
        <v>3</v>
      </c>
      <c r="FI629" s="12">
        <v>4</v>
      </c>
      <c r="FJ629" s="12">
        <v>2</v>
      </c>
      <c r="FK629" s="12">
        <v>4</v>
      </c>
      <c r="FL629">
        <v>0</v>
      </c>
      <c r="FM629">
        <v>3</v>
      </c>
      <c r="FN629">
        <v>0</v>
      </c>
      <c r="FO629">
        <v>1</v>
      </c>
      <c r="FP629">
        <v>1</v>
      </c>
      <c r="FQ629">
        <v>2</v>
      </c>
      <c r="FR629">
        <v>0</v>
      </c>
      <c r="FS629">
        <v>0</v>
      </c>
      <c r="FT629">
        <v>2</v>
      </c>
      <c r="FU629" s="12">
        <v>0</v>
      </c>
      <c r="FV629" s="12">
        <v>0</v>
      </c>
      <c r="FW629" s="39"/>
      <c r="FX629" s="39"/>
      <c r="FY629" s="37"/>
      <c r="FZ629" s="39"/>
      <c r="GA629" s="12">
        <v>1</v>
      </c>
      <c r="GB629">
        <v>3</v>
      </c>
      <c r="GC629">
        <v>0</v>
      </c>
      <c r="GD629">
        <v>0</v>
      </c>
      <c r="GE629">
        <v>0</v>
      </c>
      <c r="GF629">
        <v>2</v>
      </c>
      <c r="GG629" s="12">
        <v>0</v>
      </c>
      <c r="GH629">
        <v>4</v>
      </c>
      <c r="GI629">
        <v>0</v>
      </c>
      <c r="GJ629">
        <v>3</v>
      </c>
      <c r="GK629">
        <v>0</v>
      </c>
      <c r="GL629">
        <v>0</v>
      </c>
      <c r="GM629" s="12">
        <v>2</v>
      </c>
    </row>
    <row r="630" spans="1:195" x14ac:dyDescent="0.35">
      <c r="A630" s="77">
        <v>621</v>
      </c>
      <c r="B630" s="12">
        <v>0</v>
      </c>
      <c r="C630" s="12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2</v>
      </c>
      <c r="N630">
        <v>0</v>
      </c>
      <c r="O630" s="12">
        <v>1</v>
      </c>
      <c r="P630">
        <v>0</v>
      </c>
      <c r="Q630" s="12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10</v>
      </c>
      <c r="AG630">
        <v>1</v>
      </c>
      <c r="AH630" s="12">
        <v>0</v>
      </c>
      <c r="AI630" s="12">
        <v>0</v>
      </c>
      <c r="AJ630" s="12">
        <v>1</v>
      </c>
      <c r="AK630" s="12">
        <v>1</v>
      </c>
      <c r="AL630" s="12">
        <v>1</v>
      </c>
      <c r="AM630" s="12">
        <v>2</v>
      </c>
      <c r="AN630" s="12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X630" s="12">
        <v>1</v>
      </c>
      <c r="AY630" s="12">
        <v>1</v>
      </c>
      <c r="AZ630" s="12">
        <v>1</v>
      </c>
      <c r="BA630" s="12">
        <v>0</v>
      </c>
      <c r="BB630" s="12">
        <v>1</v>
      </c>
      <c r="BC630">
        <v>2</v>
      </c>
      <c r="BD630" s="12">
        <v>1</v>
      </c>
      <c r="BE630" s="12">
        <v>2</v>
      </c>
      <c r="BF630" s="12">
        <v>2</v>
      </c>
      <c r="BG630" s="12">
        <v>0</v>
      </c>
      <c r="BH630" s="12">
        <v>0</v>
      </c>
      <c r="BI630" s="12">
        <v>0</v>
      </c>
      <c r="BJ630" s="12">
        <v>0</v>
      </c>
      <c r="BK630" s="12">
        <v>2</v>
      </c>
      <c r="BL630">
        <v>1</v>
      </c>
      <c r="BM630">
        <v>2</v>
      </c>
      <c r="BN630" s="12">
        <v>0</v>
      </c>
      <c r="BO630">
        <v>1</v>
      </c>
      <c r="BP630" s="12">
        <v>2</v>
      </c>
      <c r="BQ630" s="12">
        <v>0</v>
      </c>
      <c r="BR630">
        <v>2</v>
      </c>
      <c r="BS630">
        <v>0</v>
      </c>
      <c r="BT630" s="12">
        <v>4</v>
      </c>
      <c r="BU630" s="12">
        <v>0</v>
      </c>
      <c r="BV630">
        <v>1</v>
      </c>
      <c r="BW630">
        <v>0</v>
      </c>
      <c r="BX630">
        <v>0</v>
      </c>
      <c r="BY630">
        <v>0</v>
      </c>
      <c r="BZ630" s="4">
        <v>2</v>
      </c>
      <c r="CA630">
        <v>1</v>
      </c>
      <c r="CB630">
        <v>0</v>
      </c>
      <c r="CC630">
        <v>1</v>
      </c>
      <c r="CD630">
        <v>3</v>
      </c>
      <c r="CE630" s="12">
        <v>2</v>
      </c>
      <c r="CF630" s="12">
        <v>3</v>
      </c>
      <c r="CG630" s="12">
        <v>0</v>
      </c>
      <c r="CH630" s="12">
        <v>0</v>
      </c>
      <c r="CI630" s="12">
        <v>0</v>
      </c>
      <c r="CJ630">
        <v>1</v>
      </c>
      <c r="CK630" s="12">
        <v>2</v>
      </c>
      <c r="CL630" s="12">
        <v>1</v>
      </c>
      <c r="CM630" s="12">
        <v>0</v>
      </c>
      <c r="CN630" s="12">
        <v>0</v>
      </c>
      <c r="CO630" s="12">
        <v>1</v>
      </c>
      <c r="CP630" s="12">
        <v>0</v>
      </c>
      <c r="CQ630" s="12">
        <v>1</v>
      </c>
      <c r="CV630">
        <v>0</v>
      </c>
      <c r="CW630" s="12">
        <v>2</v>
      </c>
      <c r="CX630" s="12">
        <v>1</v>
      </c>
      <c r="CY630">
        <v>0</v>
      </c>
      <c r="CZ630" s="12">
        <v>1</v>
      </c>
      <c r="DA630" s="12">
        <v>2</v>
      </c>
      <c r="DB630">
        <v>0</v>
      </c>
      <c r="DC630" s="12">
        <v>1</v>
      </c>
      <c r="DD630">
        <v>0</v>
      </c>
      <c r="DE630">
        <v>0</v>
      </c>
      <c r="DF630">
        <v>0</v>
      </c>
      <c r="DG630">
        <v>0</v>
      </c>
      <c r="DH630">
        <v>2</v>
      </c>
      <c r="DI630">
        <v>0</v>
      </c>
      <c r="DJ630">
        <v>0</v>
      </c>
      <c r="DK630">
        <v>2</v>
      </c>
      <c r="DL630" s="12">
        <v>1</v>
      </c>
      <c r="DM630">
        <v>0</v>
      </c>
      <c r="DN630">
        <v>2</v>
      </c>
      <c r="DO630">
        <v>1</v>
      </c>
      <c r="DP630">
        <v>0</v>
      </c>
      <c r="DQ630">
        <v>1</v>
      </c>
      <c r="DR630">
        <v>0</v>
      </c>
      <c r="DS630">
        <v>0</v>
      </c>
      <c r="DT630">
        <v>1</v>
      </c>
      <c r="DU630">
        <v>0</v>
      </c>
      <c r="DV630" s="12">
        <v>1</v>
      </c>
      <c r="DW630">
        <v>0</v>
      </c>
      <c r="DX630">
        <v>0</v>
      </c>
      <c r="DY630">
        <v>0</v>
      </c>
      <c r="DZ630">
        <v>2</v>
      </c>
      <c r="EA630">
        <v>0</v>
      </c>
      <c r="EB630">
        <v>0</v>
      </c>
      <c r="EC630">
        <v>5</v>
      </c>
      <c r="ED630">
        <v>1</v>
      </c>
      <c r="EE630">
        <v>0</v>
      </c>
      <c r="EF630">
        <v>0</v>
      </c>
      <c r="EG630">
        <v>1</v>
      </c>
      <c r="EH630">
        <v>2</v>
      </c>
      <c r="EI630">
        <v>0</v>
      </c>
      <c r="EJ630">
        <v>0</v>
      </c>
      <c r="EK630">
        <v>2</v>
      </c>
      <c r="EL630">
        <v>0</v>
      </c>
      <c r="EM630">
        <v>2</v>
      </c>
      <c r="EN630">
        <v>1</v>
      </c>
      <c r="EO630">
        <v>2</v>
      </c>
      <c r="EP630" s="12">
        <v>1</v>
      </c>
      <c r="EQ630">
        <v>1</v>
      </c>
      <c r="ER630">
        <v>1</v>
      </c>
      <c r="ES630">
        <v>1</v>
      </c>
      <c r="ET630">
        <v>1</v>
      </c>
      <c r="EU630">
        <v>2</v>
      </c>
      <c r="EV630">
        <v>1</v>
      </c>
      <c r="EW630">
        <v>0</v>
      </c>
      <c r="EX630">
        <v>2</v>
      </c>
      <c r="EY630">
        <v>0</v>
      </c>
      <c r="EZ630">
        <v>1</v>
      </c>
      <c r="FA630">
        <v>3</v>
      </c>
      <c r="FB630">
        <v>1</v>
      </c>
      <c r="FC630">
        <v>2</v>
      </c>
      <c r="FD630">
        <v>0</v>
      </c>
      <c r="FE630">
        <v>0</v>
      </c>
      <c r="FF630">
        <v>0</v>
      </c>
      <c r="FG630" s="12">
        <v>0</v>
      </c>
      <c r="FH630" s="12">
        <v>1</v>
      </c>
      <c r="FI630" s="12">
        <v>4</v>
      </c>
      <c r="FJ630" s="12">
        <v>2</v>
      </c>
      <c r="FK630" s="12">
        <v>2</v>
      </c>
      <c r="FL630">
        <v>0</v>
      </c>
      <c r="FM630">
        <v>1</v>
      </c>
      <c r="FN630">
        <v>0</v>
      </c>
      <c r="FO630">
        <v>0</v>
      </c>
      <c r="FP630">
        <v>1</v>
      </c>
      <c r="FQ630">
        <v>0</v>
      </c>
      <c r="FR630">
        <v>0</v>
      </c>
      <c r="FS630">
        <v>0</v>
      </c>
      <c r="FT630">
        <v>1</v>
      </c>
      <c r="FU630" s="12">
        <v>0</v>
      </c>
      <c r="FV630" s="12">
        <v>1</v>
      </c>
      <c r="FW630" s="39"/>
      <c r="FX630" s="39"/>
      <c r="FY630" s="37"/>
      <c r="FZ630" s="39"/>
      <c r="GA630" s="12">
        <v>0</v>
      </c>
      <c r="GB630">
        <v>0</v>
      </c>
      <c r="GC630">
        <v>1</v>
      </c>
      <c r="GD630">
        <v>0</v>
      </c>
      <c r="GE630">
        <v>0</v>
      </c>
      <c r="GF630">
        <v>1</v>
      </c>
      <c r="GG630" s="12">
        <v>0</v>
      </c>
      <c r="GH630">
        <v>3</v>
      </c>
      <c r="GI630">
        <v>1</v>
      </c>
      <c r="GJ630">
        <v>1</v>
      </c>
      <c r="GK630">
        <v>0</v>
      </c>
      <c r="GL630">
        <v>0</v>
      </c>
      <c r="GM630" s="12">
        <v>1</v>
      </c>
    </row>
    <row r="631" spans="1:195" x14ac:dyDescent="0.35">
      <c r="A631" s="77">
        <v>622</v>
      </c>
      <c r="B631" s="12">
        <v>0</v>
      </c>
      <c r="C631" s="12">
        <v>0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2</v>
      </c>
      <c r="K631">
        <v>1</v>
      </c>
      <c r="L631">
        <v>0</v>
      </c>
      <c r="M631">
        <v>2</v>
      </c>
      <c r="N631">
        <v>0</v>
      </c>
      <c r="O631" s="12">
        <v>2</v>
      </c>
      <c r="P631">
        <v>1</v>
      </c>
      <c r="Q631" s="12">
        <v>0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3</v>
      </c>
      <c r="AF631">
        <v>5</v>
      </c>
      <c r="AG631">
        <v>0</v>
      </c>
      <c r="AH631" s="12">
        <v>0</v>
      </c>
      <c r="AI631" s="12">
        <v>0</v>
      </c>
      <c r="AJ631" s="12">
        <v>2</v>
      </c>
      <c r="AK631" s="12">
        <v>0</v>
      </c>
      <c r="AL631" s="12">
        <v>0</v>
      </c>
      <c r="AM631" s="12">
        <v>3</v>
      </c>
      <c r="AN631" s="12">
        <v>0</v>
      </c>
      <c r="AO631">
        <v>0</v>
      </c>
      <c r="AP631">
        <v>1</v>
      </c>
      <c r="AQ631">
        <v>0</v>
      </c>
      <c r="AR631">
        <v>1</v>
      </c>
      <c r="AS631">
        <v>0</v>
      </c>
      <c r="AX631" s="12">
        <v>1</v>
      </c>
      <c r="AY631" s="12">
        <v>1</v>
      </c>
      <c r="AZ631" s="12">
        <v>1</v>
      </c>
      <c r="BA631" s="12">
        <v>0</v>
      </c>
      <c r="BB631" s="12">
        <v>1</v>
      </c>
      <c r="BC631">
        <v>1</v>
      </c>
      <c r="BD631" s="12">
        <v>0</v>
      </c>
      <c r="BE631" s="12">
        <v>1</v>
      </c>
      <c r="BF631" s="12">
        <v>1</v>
      </c>
      <c r="BG631" s="12">
        <v>2</v>
      </c>
      <c r="BH631" s="12">
        <v>1</v>
      </c>
      <c r="BI631" s="12">
        <v>0</v>
      </c>
      <c r="BJ631" s="12">
        <v>0</v>
      </c>
      <c r="BK631" s="12">
        <v>0</v>
      </c>
      <c r="BL631">
        <v>2</v>
      </c>
      <c r="BM631">
        <v>2</v>
      </c>
      <c r="BN631" s="12">
        <v>1</v>
      </c>
      <c r="BO631">
        <v>0</v>
      </c>
      <c r="BP631" s="12">
        <v>0</v>
      </c>
      <c r="BQ631" s="12">
        <v>1</v>
      </c>
      <c r="BR631">
        <v>1</v>
      </c>
      <c r="BS631">
        <v>1</v>
      </c>
      <c r="BT631" s="12">
        <v>3</v>
      </c>
      <c r="BU631" s="12">
        <v>4</v>
      </c>
      <c r="BV631">
        <v>0</v>
      </c>
      <c r="BW631">
        <v>1</v>
      </c>
      <c r="BX631">
        <v>0</v>
      </c>
      <c r="BY631">
        <v>2</v>
      </c>
      <c r="BZ631" s="4">
        <v>1</v>
      </c>
      <c r="CA631">
        <v>2</v>
      </c>
      <c r="CB631">
        <v>0</v>
      </c>
      <c r="CC631">
        <v>2</v>
      </c>
      <c r="CD631">
        <v>0</v>
      </c>
      <c r="CE631" s="12">
        <v>0</v>
      </c>
      <c r="CF631" s="12">
        <v>3</v>
      </c>
      <c r="CG631" s="12">
        <v>1</v>
      </c>
      <c r="CH631" s="12">
        <v>0</v>
      </c>
      <c r="CI631" s="12">
        <v>0</v>
      </c>
      <c r="CJ631">
        <v>1</v>
      </c>
      <c r="CK631" s="12">
        <v>1</v>
      </c>
      <c r="CL631" s="12">
        <v>0</v>
      </c>
      <c r="CM631" s="12">
        <v>1</v>
      </c>
      <c r="CN631" s="12">
        <v>1</v>
      </c>
      <c r="CO631" s="12">
        <v>0</v>
      </c>
      <c r="CP631" s="12">
        <v>0</v>
      </c>
      <c r="CQ631" s="12">
        <v>1</v>
      </c>
      <c r="CV631">
        <v>1</v>
      </c>
      <c r="CW631" s="12">
        <v>0</v>
      </c>
      <c r="CX631" s="12">
        <v>1</v>
      </c>
      <c r="CY631">
        <v>0</v>
      </c>
      <c r="CZ631" s="12">
        <v>0</v>
      </c>
      <c r="DA631" s="12">
        <v>1</v>
      </c>
      <c r="DB631">
        <v>0</v>
      </c>
      <c r="DC631" s="12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 s="12">
        <v>1</v>
      </c>
      <c r="DM631">
        <v>0</v>
      </c>
      <c r="DN631">
        <v>0</v>
      </c>
      <c r="DO631">
        <v>1</v>
      </c>
      <c r="DP631">
        <v>1</v>
      </c>
      <c r="DQ631">
        <v>1</v>
      </c>
      <c r="DR631">
        <v>1</v>
      </c>
      <c r="DS631">
        <v>1</v>
      </c>
      <c r="DT631">
        <v>0</v>
      </c>
      <c r="DU631">
        <v>2</v>
      </c>
      <c r="DV631" s="12">
        <v>1</v>
      </c>
      <c r="DW631">
        <v>0</v>
      </c>
      <c r="DX631">
        <v>6</v>
      </c>
      <c r="DY631">
        <v>0</v>
      </c>
      <c r="DZ631">
        <v>1</v>
      </c>
      <c r="EA631">
        <v>0</v>
      </c>
      <c r="EB631">
        <v>0</v>
      </c>
      <c r="EC631">
        <v>1</v>
      </c>
      <c r="ED631">
        <v>1</v>
      </c>
      <c r="EE631">
        <v>0</v>
      </c>
      <c r="EF631">
        <v>1</v>
      </c>
      <c r="EG631">
        <v>0</v>
      </c>
      <c r="EH631">
        <v>1</v>
      </c>
      <c r="EI631">
        <v>1</v>
      </c>
      <c r="EJ631">
        <v>0</v>
      </c>
      <c r="EK631">
        <v>1</v>
      </c>
      <c r="EL631">
        <v>1</v>
      </c>
      <c r="EM631">
        <v>0</v>
      </c>
      <c r="EN631">
        <v>2</v>
      </c>
      <c r="EO631">
        <v>3</v>
      </c>
      <c r="EP631" s="12">
        <v>0</v>
      </c>
      <c r="EQ631">
        <v>0</v>
      </c>
      <c r="ER631">
        <v>2</v>
      </c>
      <c r="ES631">
        <v>1</v>
      </c>
      <c r="ET631">
        <v>1</v>
      </c>
      <c r="EU631">
        <v>2</v>
      </c>
      <c r="EV631">
        <v>0</v>
      </c>
      <c r="EW631">
        <v>0</v>
      </c>
      <c r="EX631">
        <v>0</v>
      </c>
      <c r="EY631">
        <v>3</v>
      </c>
      <c r="EZ631">
        <v>2</v>
      </c>
      <c r="FA631">
        <v>1</v>
      </c>
      <c r="FB631">
        <v>0</v>
      </c>
      <c r="FC631">
        <v>4</v>
      </c>
      <c r="FD631">
        <v>0</v>
      </c>
      <c r="FE631">
        <v>0</v>
      </c>
      <c r="FF631">
        <v>2</v>
      </c>
      <c r="FG631" s="12">
        <v>0</v>
      </c>
      <c r="FH631" s="12">
        <v>0</v>
      </c>
      <c r="FI631" s="12">
        <v>3</v>
      </c>
      <c r="FJ631" s="12">
        <v>0</v>
      </c>
      <c r="FK631" s="12">
        <v>0</v>
      </c>
      <c r="FL631">
        <v>1</v>
      </c>
      <c r="FM631">
        <v>3</v>
      </c>
      <c r="FN631">
        <v>0</v>
      </c>
      <c r="FO631">
        <v>2</v>
      </c>
      <c r="FP631">
        <v>1</v>
      </c>
      <c r="FQ631">
        <v>1</v>
      </c>
      <c r="FR631">
        <v>3</v>
      </c>
      <c r="FS631">
        <v>0</v>
      </c>
      <c r="FT631">
        <v>0</v>
      </c>
      <c r="FU631" s="12">
        <v>1</v>
      </c>
      <c r="FV631" s="12">
        <v>0</v>
      </c>
      <c r="FW631" s="39"/>
      <c r="FX631" s="39"/>
      <c r="FY631" s="37"/>
      <c r="FZ631" s="39"/>
      <c r="GA631" s="12">
        <v>3</v>
      </c>
      <c r="GB631">
        <v>1</v>
      </c>
      <c r="GC631">
        <v>0</v>
      </c>
      <c r="GD631">
        <v>0</v>
      </c>
      <c r="GE631">
        <v>0</v>
      </c>
      <c r="GF631">
        <v>0</v>
      </c>
      <c r="GG631" s="12">
        <v>1</v>
      </c>
      <c r="GH631">
        <v>2</v>
      </c>
      <c r="GI631">
        <v>0</v>
      </c>
      <c r="GJ631">
        <v>3</v>
      </c>
      <c r="GK631">
        <v>0</v>
      </c>
      <c r="GL631">
        <v>0</v>
      </c>
      <c r="GM631" s="12">
        <v>1</v>
      </c>
    </row>
    <row r="632" spans="1:195" x14ac:dyDescent="0.35">
      <c r="A632" s="77">
        <v>623</v>
      </c>
      <c r="B632" s="12">
        <v>1</v>
      </c>
      <c r="C632" s="12">
        <v>3</v>
      </c>
      <c r="D632">
        <v>1</v>
      </c>
      <c r="E632">
        <v>0</v>
      </c>
      <c r="F632">
        <v>0</v>
      </c>
      <c r="G632">
        <v>1</v>
      </c>
      <c r="H632">
        <v>2</v>
      </c>
      <c r="I632">
        <v>0</v>
      </c>
      <c r="J632">
        <v>2</v>
      </c>
      <c r="K632">
        <v>0</v>
      </c>
      <c r="L632">
        <v>0</v>
      </c>
      <c r="M632">
        <v>2</v>
      </c>
      <c r="N632">
        <v>0</v>
      </c>
      <c r="O632" s="12">
        <v>0</v>
      </c>
      <c r="P632">
        <v>1</v>
      </c>
      <c r="Q632" s="12">
        <v>1</v>
      </c>
      <c r="R632">
        <v>0</v>
      </c>
      <c r="S632">
        <v>1</v>
      </c>
      <c r="T632">
        <v>2</v>
      </c>
      <c r="U632">
        <v>0</v>
      </c>
      <c r="V632">
        <v>3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 s="12">
        <v>0</v>
      </c>
      <c r="AI632" s="12">
        <v>0</v>
      </c>
      <c r="AJ632" s="12">
        <v>0</v>
      </c>
      <c r="AK632" s="12">
        <v>4</v>
      </c>
      <c r="AL632" s="12">
        <v>1</v>
      </c>
      <c r="AM632" s="12">
        <v>0</v>
      </c>
      <c r="AN632" s="12">
        <v>0</v>
      </c>
      <c r="AO632">
        <v>0</v>
      </c>
      <c r="AP632">
        <v>0</v>
      </c>
      <c r="AQ632">
        <v>2</v>
      </c>
      <c r="AR632">
        <v>0</v>
      </c>
      <c r="AS632">
        <v>0</v>
      </c>
      <c r="AX632" s="12">
        <v>3</v>
      </c>
      <c r="AY632" s="12">
        <v>1</v>
      </c>
      <c r="AZ632" s="12">
        <v>0</v>
      </c>
      <c r="BA632" s="12">
        <v>1</v>
      </c>
      <c r="BB632" s="12">
        <v>3</v>
      </c>
      <c r="BC632">
        <v>2</v>
      </c>
      <c r="BD632" s="12">
        <v>0</v>
      </c>
      <c r="BE632" s="12">
        <v>3</v>
      </c>
      <c r="BF632" s="12">
        <v>3</v>
      </c>
      <c r="BG632" s="12">
        <v>0</v>
      </c>
      <c r="BH632" s="12">
        <v>1</v>
      </c>
      <c r="BI632" s="12">
        <v>2</v>
      </c>
      <c r="BJ632" s="12">
        <v>0</v>
      </c>
      <c r="BK632" s="12">
        <v>0</v>
      </c>
      <c r="BL632">
        <v>4</v>
      </c>
      <c r="BM632">
        <v>1</v>
      </c>
      <c r="BN632" s="12">
        <v>0</v>
      </c>
      <c r="BO632">
        <v>2</v>
      </c>
      <c r="BP632" s="12">
        <v>3</v>
      </c>
      <c r="BQ632" s="12">
        <v>1</v>
      </c>
      <c r="BR632">
        <v>0</v>
      </c>
      <c r="BS632">
        <v>0</v>
      </c>
      <c r="BT632" s="12">
        <v>1</v>
      </c>
      <c r="BU632" s="12">
        <v>1</v>
      </c>
      <c r="BV632">
        <v>2</v>
      </c>
      <c r="BW632">
        <v>0</v>
      </c>
      <c r="BX632">
        <v>0</v>
      </c>
      <c r="BY632">
        <v>0</v>
      </c>
      <c r="BZ632" s="4">
        <v>1</v>
      </c>
      <c r="CA632">
        <v>0</v>
      </c>
      <c r="CB632">
        <v>0</v>
      </c>
      <c r="CC632">
        <v>2</v>
      </c>
      <c r="CD632">
        <v>4</v>
      </c>
      <c r="CE632" s="12">
        <v>3</v>
      </c>
      <c r="CF632" s="12">
        <v>0</v>
      </c>
      <c r="CG632" s="12">
        <v>1</v>
      </c>
      <c r="CH632" s="12">
        <v>1</v>
      </c>
      <c r="CI632" s="12">
        <v>0</v>
      </c>
      <c r="CJ632">
        <v>2</v>
      </c>
      <c r="CK632" s="12">
        <v>1</v>
      </c>
      <c r="CL632" s="12">
        <v>0</v>
      </c>
      <c r="CM632" s="12">
        <v>0</v>
      </c>
      <c r="CN632" s="12">
        <v>1</v>
      </c>
      <c r="CO632" s="12">
        <v>2</v>
      </c>
      <c r="CP632" s="12">
        <v>1</v>
      </c>
      <c r="CQ632" s="12">
        <v>1</v>
      </c>
      <c r="CV632">
        <v>2</v>
      </c>
      <c r="CW632" s="12">
        <v>0</v>
      </c>
      <c r="CX632" s="12">
        <v>0</v>
      </c>
      <c r="CY632">
        <v>1</v>
      </c>
      <c r="CZ632" s="12">
        <v>1</v>
      </c>
      <c r="DA632" s="12">
        <v>1</v>
      </c>
      <c r="DB632">
        <v>1</v>
      </c>
      <c r="DC632" s="12">
        <v>3</v>
      </c>
      <c r="DD632">
        <v>1</v>
      </c>
      <c r="DE632">
        <v>0</v>
      </c>
      <c r="DF632">
        <v>0</v>
      </c>
      <c r="DG632">
        <v>0</v>
      </c>
      <c r="DH632">
        <v>4</v>
      </c>
      <c r="DI632">
        <v>0</v>
      </c>
      <c r="DJ632">
        <v>2</v>
      </c>
      <c r="DK632">
        <v>0</v>
      </c>
      <c r="DL632" s="12">
        <v>1</v>
      </c>
      <c r="DM632">
        <v>1</v>
      </c>
      <c r="DN632">
        <v>1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1</v>
      </c>
      <c r="DV632" s="12">
        <v>0</v>
      </c>
      <c r="DW632">
        <v>0</v>
      </c>
      <c r="DX632">
        <v>4</v>
      </c>
      <c r="DY632">
        <v>1</v>
      </c>
      <c r="DZ632">
        <v>0</v>
      </c>
      <c r="EA632">
        <v>1</v>
      </c>
      <c r="EB632">
        <v>0</v>
      </c>
      <c r="EC632">
        <v>2</v>
      </c>
      <c r="ED632">
        <v>1</v>
      </c>
      <c r="EE632">
        <v>0</v>
      </c>
      <c r="EF632">
        <v>1</v>
      </c>
      <c r="EG632">
        <v>0</v>
      </c>
      <c r="EH632">
        <v>2</v>
      </c>
      <c r="EI632">
        <v>1</v>
      </c>
      <c r="EJ632">
        <v>0</v>
      </c>
      <c r="EK632">
        <v>0</v>
      </c>
      <c r="EL632">
        <v>3</v>
      </c>
      <c r="EM632">
        <v>0</v>
      </c>
      <c r="EN632">
        <v>0</v>
      </c>
      <c r="EO632">
        <v>1</v>
      </c>
      <c r="EP632" s="12">
        <v>0</v>
      </c>
      <c r="EQ632">
        <v>2</v>
      </c>
      <c r="ER632">
        <v>0</v>
      </c>
      <c r="ES632">
        <v>0</v>
      </c>
      <c r="ET632">
        <v>1</v>
      </c>
      <c r="EU632">
        <v>0</v>
      </c>
      <c r="EV632">
        <v>0</v>
      </c>
      <c r="EW632">
        <v>1</v>
      </c>
      <c r="EX632">
        <v>2</v>
      </c>
      <c r="EY632">
        <v>2</v>
      </c>
      <c r="EZ632">
        <v>0</v>
      </c>
      <c r="FA632">
        <v>2</v>
      </c>
      <c r="FB632">
        <v>3</v>
      </c>
      <c r="FC632">
        <v>0</v>
      </c>
      <c r="FD632">
        <v>0</v>
      </c>
      <c r="FE632">
        <v>1</v>
      </c>
      <c r="FF632">
        <v>1</v>
      </c>
      <c r="FG632" s="12">
        <v>0</v>
      </c>
      <c r="FH632" s="12">
        <v>0</v>
      </c>
      <c r="FI632" s="12">
        <v>2</v>
      </c>
      <c r="FJ632" s="12">
        <v>2</v>
      </c>
      <c r="FK632" s="12">
        <v>2</v>
      </c>
      <c r="FL632">
        <v>0</v>
      </c>
      <c r="FM632">
        <v>1</v>
      </c>
      <c r="FN632">
        <v>0</v>
      </c>
      <c r="FO632">
        <v>0</v>
      </c>
      <c r="FP632">
        <v>0</v>
      </c>
      <c r="FQ632">
        <v>1</v>
      </c>
      <c r="FR632">
        <v>1</v>
      </c>
      <c r="FS632">
        <v>0</v>
      </c>
      <c r="FT632">
        <v>1</v>
      </c>
      <c r="FU632" s="12">
        <v>1</v>
      </c>
      <c r="FV632" s="12">
        <v>0</v>
      </c>
      <c r="FW632" s="39"/>
      <c r="FX632" s="39"/>
      <c r="FY632" s="37"/>
      <c r="FZ632" s="39"/>
      <c r="GA632" s="1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 s="12">
        <v>1</v>
      </c>
      <c r="GH632">
        <v>2</v>
      </c>
      <c r="GI632">
        <v>0</v>
      </c>
      <c r="GJ632">
        <v>1</v>
      </c>
      <c r="GK632">
        <v>0</v>
      </c>
      <c r="GL632">
        <v>0</v>
      </c>
      <c r="GM632" s="12">
        <v>3</v>
      </c>
    </row>
    <row r="633" spans="1:195" x14ac:dyDescent="0.35">
      <c r="A633" s="77">
        <v>624</v>
      </c>
      <c r="B633" s="12">
        <v>0</v>
      </c>
      <c r="C633" s="12">
        <v>1</v>
      </c>
      <c r="D633">
        <v>4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2</v>
      </c>
      <c r="M633">
        <v>0</v>
      </c>
      <c r="N633">
        <v>0</v>
      </c>
      <c r="O633" s="12">
        <v>1</v>
      </c>
      <c r="P633">
        <v>2</v>
      </c>
      <c r="Q633" s="12">
        <v>0</v>
      </c>
      <c r="R633">
        <v>1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 s="12">
        <v>2</v>
      </c>
      <c r="AI633" s="12">
        <v>0</v>
      </c>
      <c r="AJ633" s="12">
        <v>2</v>
      </c>
      <c r="AK633" s="12">
        <v>2</v>
      </c>
      <c r="AL633" s="12">
        <v>0</v>
      </c>
      <c r="AM633" s="12">
        <v>1</v>
      </c>
      <c r="AN633" s="12">
        <v>0</v>
      </c>
      <c r="AO633">
        <v>0</v>
      </c>
      <c r="AP633">
        <v>0</v>
      </c>
      <c r="AQ633">
        <v>0</v>
      </c>
      <c r="AR633">
        <v>2</v>
      </c>
      <c r="AS633">
        <v>0</v>
      </c>
      <c r="AX633" s="12">
        <v>2</v>
      </c>
      <c r="AY633" s="12">
        <v>3</v>
      </c>
      <c r="AZ633" s="12">
        <v>0</v>
      </c>
      <c r="BA633" s="12">
        <v>1</v>
      </c>
      <c r="BB633" s="12">
        <v>0</v>
      </c>
      <c r="BC633">
        <v>1</v>
      </c>
      <c r="BD633" s="12">
        <v>1</v>
      </c>
      <c r="BE633" s="12">
        <v>2</v>
      </c>
      <c r="BF633" s="12">
        <v>2</v>
      </c>
      <c r="BG633" s="12">
        <v>4</v>
      </c>
      <c r="BH633" s="12">
        <v>0</v>
      </c>
      <c r="BI633" s="12">
        <v>0</v>
      </c>
      <c r="BJ633" s="12">
        <v>1</v>
      </c>
      <c r="BK633" s="12">
        <v>1</v>
      </c>
      <c r="BL633">
        <v>1</v>
      </c>
      <c r="BM633">
        <v>1</v>
      </c>
      <c r="BN633" s="12">
        <v>2</v>
      </c>
      <c r="BO633">
        <v>2</v>
      </c>
      <c r="BP633" s="12">
        <v>2</v>
      </c>
      <c r="BQ633" s="12">
        <v>1</v>
      </c>
      <c r="BR633">
        <v>0</v>
      </c>
      <c r="BS633">
        <v>2</v>
      </c>
      <c r="BT633" s="12">
        <v>1</v>
      </c>
      <c r="BU633" s="12">
        <v>2</v>
      </c>
      <c r="BV633">
        <v>4</v>
      </c>
      <c r="BW633">
        <v>0</v>
      </c>
      <c r="BX633">
        <v>0</v>
      </c>
      <c r="BY633">
        <v>2</v>
      </c>
      <c r="BZ633" s="4">
        <v>2</v>
      </c>
      <c r="CA633">
        <v>1</v>
      </c>
      <c r="CB633">
        <v>0</v>
      </c>
      <c r="CC633">
        <v>0</v>
      </c>
      <c r="CD633">
        <v>1</v>
      </c>
      <c r="CE633" s="12">
        <v>5</v>
      </c>
      <c r="CF633" s="12">
        <v>0</v>
      </c>
      <c r="CG633" s="12">
        <v>1</v>
      </c>
      <c r="CH633" s="12">
        <v>1</v>
      </c>
      <c r="CI633" s="12">
        <v>1</v>
      </c>
      <c r="CJ633">
        <v>0</v>
      </c>
      <c r="CK633" s="12">
        <v>2</v>
      </c>
      <c r="CL633" s="12">
        <v>1</v>
      </c>
      <c r="CM633" s="12">
        <v>0</v>
      </c>
      <c r="CN633" s="12">
        <v>2</v>
      </c>
      <c r="CO633" s="12">
        <v>1</v>
      </c>
      <c r="CP633" s="12">
        <v>1</v>
      </c>
      <c r="CQ633" s="12">
        <v>2</v>
      </c>
      <c r="CV633">
        <v>0</v>
      </c>
      <c r="CW633" s="12">
        <v>0</v>
      </c>
      <c r="CX633" s="12">
        <v>1</v>
      </c>
      <c r="CY633">
        <v>1</v>
      </c>
      <c r="CZ633" s="12">
        <v>0</v>
      </c>
      <c r="DA633" s="12">
        <v>0</v>
      </c>
      <c r="DB633">
        <v>0</v>
      </c>
      <c r="DC633" s="12">
        <v>0</v>
      </c>
      <c r="DD633">
        <v>1</v>
      </c>
      <c r="DE633">
        <v>1</v>
      </c>
      <c r="DF633">
        <v>0</v>
      </c>
      <c r="DG633">
        <v>0</v>
      </c>
      <c r="DH633">
        <v>0</v>
      </c>
      <c r="DI633">
        <v>1</v>
      </c>
      <c r="DJ633">
        <v>0</v>
      </c>
      <c r="DK633">
        <v>1</v>
      </c>
      <c r="DL633" s="12">
        <v>1</v>
      </c>
      <c r="DM633">
        <v>0</v>
      </c>
      <c r="DN633">
        <v>3</v>
      </c>
      <c r="DO633">
        <v>0</v>
      </c>
      <c r="DP633">
        <v>0</v>
      </c>
      <c r="DQ633">
        <v>1</v>
      </c>
      <c r="DR633">
        <v>1</v>
      </c>
      <c r="DS633">
        <v>1</v>
      </c>
      <c r="DT633">
        <v>3</v>
      </c>
      <c r="DU633">
        <v>2</v>
      </c>
      <c r="DV633" s="12">
        <v>3</v>
      </c>
      <c r="DW633">
        <v>0</v>
      </c>
      <c r="DX633">
        <v>0</v>
      </c>
      <c r="DY633">
        <v>1</v>
      </c>
      <c r="DZ633">
        <v>0</v>
      </c>
      <c r="EA633">
        <v>0</v>
      </c>
      <c r="EB633">
        <v>0</v>
      </c>
      <c r="EC633">
        <v>0</v>
      </c>
      <c r="ED633">
        <v>1</v>
      </c>
      <c r="EE633">
        <v>0</v>
      </c>
      <c r="EF633">
        <v>2</v>
      </c>
      <c r="EG633">
        <v>2</v>
      </c>
      <c r="EH633">
        <v>2</v>
      </c>
      <c r="EI633">
        <v>0</v>
      </c>
      <c r="EJ633">
        <v>2</v>
      </c>
      <c r="EK633">
        <v>3</v>
      </c>
      <c r="EL633">
        <v>0</v>
      </c>
      <c r="EM633">
        <v>0</v>
      </c>
      <c r="EN633">
        <v>2</v>
      </c>
      <c r="EO633">
        <v>0</v>
      </c>
      <c r="EP633" s="12">
        <v>0</v>
      </c>
      <c r="EQ633">
        <v>1</v>
      </c>
      <c r="ER633">
        <v>1</v>
      </c>
      <c r="ES633">
        <v>1</v>
      </c>
      <c r="ET633">
        <v>0</v>
      </c>
      <c r="EU633">
        <v>1</v>
      </c>
      <c r="EV633">
        <v>2</v>
      </c>
      <c r="EW633">
        <v>0</v>
      </c>
      <c r="EX633">
        <v>0</v>
      </c>
      <c r="EY633">
        <v>1</v>
      </c>
      <c r="EZ633">
        <v>0</v>
      </c>
      <c r="FA633">
        <v>0</v>
      </c>
      <c r="FB633">
        <v>1</v>
      </c>
      <c r="FC633">
        <v>1</v>
      </c>
      <c r="FD633">
        <v>1</v>
      </c>
      <c r="FE633">
        <v>1</v>
      </c>
      <c r="FF633">
        <v>0</v>
      </c>
      <c r="FG633" s="12">
        <v>0</v>
      </c>
      <c r="FH633" s="12">
        <v>0</v>
      </c>
      <c r="FI633" s="12">
        <v>3</v>
      </c>
      <c r="FJ633" s="12">
        <v>3</v>
      </c>
      <c r="FK633" s="12">
        <v>2</v>
      </c>
      <c r="FL633">
        <v>1</v>
      </c>
      <c r="FM633">
        <v>1</v>
      </c>
      <c r="FN633">
        <v>0</v>
      </c>
      <c r="FO633">
        <v>1</v>
      </c>
      <c r="FP633">
        <v>0</v>
      </c>
      <c r="FQ633">
        <v>1</v>
      </c>
      <c r="FR633">
        <v>0</v>
      </c>
      <c r="FS633">
        <v>0</v>
      </c>
      <c r="FT633">
        <v>0</v>
      </c>
      <c r="FU633" s="12">
        <v>1</v>
      </c>
      <c r="FV633" s="12">
        <v>1</v>
      </c>
      <c r="FW633" s="39"/>
      <c r="FX633" s="39"/>
      <c r="FY633" s="37"/>
      <c r="FZ633" s="39"/>
      <c r="GA633" s="12">
        <v>0</v>
      </c>
      <c r="GB633">
        <v>1</v>
      </c>
      <c r="GC633">
        <v>0</v>
      </c>
      <c r="GD633">
        <v>0</v>
      </c>
      <c r="GE633">
        <v>0</v>
      </c>
      <c r="GF633">
        <v>0</v>
      </c>
      <c r="GG633" s="12">
        <v>1</v>
      </c>
      <c r="GH633">
        <v>2</v>
      </c>
      <c r="GI633">
        <v>0</v>
      </c>
      <c r="GJ633">
        <v>3</v>
      </c>
      <c r="GK633">
        <v>0</v>
      </c>
      <c r="GL633">
        <v>0</v>
      </c>
      <c r="GM633" s="12">
        <v>0</v>
      </c>
    </row>
    <row r="634" spans="1:195" x14ac:dyDescent="0.35">
      <c r="A634" s="77">
        <v>625</v>
      </c>
      <c r="B634" s="12">
        <v>0</v>
      </c>
      <c r="C634" s="12">
        <v>0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1</v>
      </c>
      <c r="O634" s="12">
        <v>0</v>
      </c>
      <c r="P634">
        <v>2</v>
      </c>
      <c r="Q634" s="12">
        <v>0</v>
      </c>
      <c r="R634">
        <v>2</v>
      </c>
      <c r="S634">
        <v>0</v>
      </c>
      <c r="T634">
        <v>1</v>
      </c>
      <c r="U634">
        <v>0</v>
      </c>
      <c r="V634">
        <v>2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1</v>
      </c>
      <c r="AD634">
        <v>1</v>
      </c>
      <c r="AE634">
        <v>1</v>
      </c>
      <c r="AF634">
        <v>5</v>
      </c>
      <c r="AG634">
        <v>3</v>
      </c>
      <c r="AH634" s="12">
        <v>0</v>
      </c>
      <c r="AI634" s="12">
        <v>0</v>
      </c>
      <c r="AJ634" s="12">
        <v>0</v>
      </c>
      <c r="AK634" s="12">
        <v>0</v>
      </c>
      <c r="AL634" s="12">
        <v>0</v>
      </c>
      <c r="AM634" s="12">
        <v>2</v>
      </c>
      <c r="AN634" s="12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X634" s="12">
        <v>0</v>
      </c>
      <c r="AY634" s="12">
        <v>3</v>
      </c>
      <c r="AZ634" s="12">
        <v>0</v>
      </c>
      <c r="BA634" s="12">
        <v>0</v>
      </c>
      <c r="BB634" s="12">
        <v>0</v>
      </c>
      <c r="BC634">
        <v>2</v>
      </c>
      <c r="BD634" s="12">
        <v>1</v>
      </c>
      <c r="BE634" s="12">
        <v>0</v>
      </c>
      <c r="BF634" s="12">
        <v>0</v>
      </c>
      <c r="BG634" s="12">
        <v>3</v>
      </c>
      <c r="BH634" s="12">
        <v>1</v>
      </c>
      <c r="BI634" s="12">
        <v>0</v>
      </c>
      <c r="BJ634" s="12">
        <v>0</v>
      </c>
      <c r="BK634" s="12">
        <v>1</v>
      </c>
      <c r="BL634">
        <v>1</v>
      </c>
      <c r="BM634">
        <v>2</v>
      </c>
      <c r="BN634" s="12">
        <v>2</v>
      </c>
      <c r="BO634">
        <v>0</v>
      </c>
      <c r="BP634" s="12">
        <v>3</v>
      </c>
      <c r="BQ634" s="12">
        <v>0</v>
      </c>
      <c r="BR634">
        <v>0</v>
      </c>
      <c r="BS634">
        <v>1</v>
      </c>
      <c r="BT634" s="12">
        <v>0</v>
      </c>
      <c r="BU634" s="12">
        <v>1</v>
      </c>
      <c r="BV634">
        <v>2</v>
      </c>
      <c r="BW634">
        <v>1</v>
      </c>
      <c r="BX634">
        <v>0</v>
      </c>
      <c r="BY634">
        <v>2</v>
      </c>
      <c r="BZ634" s="4">
        <v>3</v>
      </c>
      <c r="CA634">
        <v>1</v>
      </c>
      <c r="CB634">
        <v>0</v>
      </c>
      <c r="CC634">
        <v>0</v>
      </c>
      <c r="CD634">
        <v>1</v>
      </c>
      <c r="CE634" s="12">
        <v>0</v>
      </c>
      <c r="CF634" s="12">
        <v>3</v>
      </c>
      <c r="CG634" s="12">
        <v>1</v>
      </c>
      <c r="CH634" s="12">
        <v>0</v>
      </c>
      <c r="CI634" s="12">
        <v>0</v>
      </c>
      <c r="CJ634">
        <v>1</v>
      </c>
      <c r="CK634" s="12">
        <v>0</v>
      </c>
      <c r="CL634" s="12">
        <v>1</v>
      </c>
      <c r="CM634" s="12">
        <v>1</v>
      </c>
      <c r="CN634" s="12">
        <v>0</v>
      </c>
      <c r="CO634" s="12">
        <v>1</v>
      </c>
      <c r="CP634" s="12">
        <v>0</v>
      </c>
      <c r="CQ634" s="12">
        <v>0</v>
      </c>
      <c r="CV634">
        <v>2</v>
      </c>
      <c r="CW634" s="12">
        <v>2</v>
      </c>
      <c r="CX634" s="12">
        <v>0</v>
      </c>
      <c r="CY634">
        <v>1</v>
      </c>
      <c r="CZ634" s="12">
        <v>0</v>
      </c>
      <c r="DA634" s="12">
        <v>1</v>
      </c>
      <c r="DB634">
        <v>0</v>
      </c>
      <c r="DC634" s="12">
        <v>0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2</v>
      </c>
      <c r="DJ634">
        <v>0</v>
      </c>
      <c r="DK634">
        <v>0</v>
      </c>
      <c r="DL634" s="12">
        <v>0</v>
      </c>
      <c r="DM634">
        <v>0</v>
      </c>
      <c r="DN634">
        <v>2</v>
      </c>
      <c r="DO634">
        <v>0</v>
      </c>
      <c r="DP634">
        <v>1</v>
      </c>
      <c r="DQ634">
        <v>0</v>
      </c>
      <c r="DR634">
        <v>2</v>
      </c>
      <c r="DS634">
        <v>2</v>
      </c>
      <c r="DT634">
        <v>0</v>
      </c>
      <c r="DU634">
        <v>0</v>
      </c>
      <c r="DV634" s="12">
        <v>0</v>
      </c>
      <c r="DW634">
        <v>0</v>
      </c>
      <c r="DX634">
        <v>2</v>
      </c>
      <c r="DY634">
        <v>2</v>
      </c>
      <c r="DZ634">
        <v>0</v>
      </c>
      <c r="EA634">
        <v>0</v>
      </c>
      <c r="EB634">
        <v>0</v>
      </c>
      <c r="EC634">
        <v>2</v>
      </c>
      <c r="ED634">
        <v>1</v>
      </c>
      <c r="EE634">
        <v>1</v>
      </c>
      <c r="EF634">
        <v>0</v>
      </c>
      <c r="EG634">
        <v>1</v>
      </c>
      <c r="EH634">
        <v>0</v>
      </c>
      <c r="EI634">
        <v>1</v>
      </c>
      <c r="EJ634">
        <v>1</v>
      </c>
      <c r="EK634">
        <v>0</v>
      </c>
      <c r="EL634">
        <v>1</v>
      </c>
      <c r="EM634">
        <v>0</v>
      </c>
      <c r="EN634">
        <v>3</v>
      </c>
      <c r="EO634">
        <v>0</v>
      </c>
      <c r="EP634" s="12">
        <v>1</v>
      </c>
      <c r="EQ634">
        <v>1</v>
      </c>
      <c r="ER634">
        <v>0</v>
      </c>
      <c r="ES634">
        <v>2</v>
      </c>
      <c r="ET634">
        <v>1</v>
      </c>
      <c r="EU634">
        <v>0</v>
      </c>
      <c r="EV634">
        <v>0</v>
      </c>
      <c r="EW634">
        <v>0</v>
      </c>
      <c r="EX634">
        <v>1</v>
      </c>
      <c r="EY634">
        <v>0</v>
      </c>
      <c r="EZ634">
        <v>1</v>
      </c>
      <c r="FA634">
        <v>1</v>
      </c>
      <c r="FB634">
        <v>0</v>
      </c>
      <c r="FC634">
        <v>2</v>
      </c>
      <c r="FD634">
        <v>1</v>
      </c>
      <c r="FE634">
        <v>1</v>
      </c>
      <c r="FF634">
        <v>0</v>
      </c>
      <c r="FG634" s="12">
        <v>1</v>
      </c>
      <c r="FH634" s="12">
        <v>3</v>
      </c>
      <c r="FI634" s="12">
        <v>1</v>
      </c>
      <c r="FJ634" s="12">
        <v>3</v>
      </c>
      <c r="FK634" s="12">
        <v>0</v>
      </c>
      <c r="FL634">
        <v>0</v>
      </c>
      <c r="FM634">
        <v>2</v>
      </c>
      <c r="FN634">
        <v>0</v>
      </c>
      <c r="FO634">
        <v>1</v>
      </c>
      <c r="FP634">
        <v>0</v>
      </c>
      <c r="FQ634">
        <v>0</v>
      </c>
      <c r="FR634">
        <v>1</v>
      </c>
      <c r="FS634">
        <v>0</v>
      </c>
      <c r="FT634">
        <v>0</v>
      </c>
      <c r="FU634" s="12">
        <v>0</v>
      </c>
      <c r="FV634" s="12">
        <v>0</v>
      </c>
      <c r="FW634" s="39"/>
      <c r="FX634" s="39"/>
      <c r="FY634" s="37"/>
      <c r="FZ634" s="39"/>
      <c r="GA634" s="12">
        <v>0</v>
      </c>
      <c r="GB634">
        <v>2</v>
      </c>
      <c r="GC634">
        <v>0</v>
      </c>
      <c r="GD634">
        <v>0</v>
      </c>
      <c r="GE634">
        <v>0</v>
      </c>
      <c r="GF634">
        <v>1</v>
      </c>
      <c r="GG634" s="12">
        <v>2</v>
      </c>
      <c r="GH634">
        <v>2</v>
      </c>
      <c r="GI634">
        <v>0</v>
      </c>
      <c r="GJ634">
        <v>0</v>
      </c>
      <c r="GK634">
        <v>1</v>
      </c>
      <c r="GL634">
        <v>0</v>
      </c>
      <c r="GM634" s="12">
        <v>1</v>
      </c>
    </row>
    <row r="635" spans="1:195" x14ac:dyDescent="0.35">
      <c r="A635" s="77">
        <v>626</v>
      </c>
      <c r="B635" s="12">
        <v>1</v>
      </c>
      <c r="C635" s="12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1</v>
      </c>
      <c r="L635">
        <v>0</v>
      </c>
      <c r="M635">
        <v>0</v>
      </c>
      <c r="N635">
        <v>0</v>
      </c>
      <c r="O635" s="12">
        <v>1</v>
      </c>
      <c r="P635">
        <v>1</v>
      </c>
      <c r="Q635" s="12">
        <v>0</v>
      </c>
      <c r="R635">
        <v>0</v>
      </c>
      <c r="S635">
        <v>2</v>
      </c>
      <c r="T635">
        <v>1</v>
      </c>
      <c r="U635">
        <v>1</v>
      </c>
      <c r="V635">
        <v>1</v>
      </c>
      <c r="W635">
        <v>2</v>
      </c>
      <c r="X635">
        <v>0</v>
      </c>
      <c r="Y635">
        <v>1</v>
      </c>
      <c r="Z635">
        <v>1</v>
      </c>
      <c r="AA635">
        <v>0</v>
      </c>
      <c r="AB635">
        <v>0</v>
      </c>
      <c r="AC635">
        <v>1</v>
      </c>
      <c r="AD635">
        <v>1</v>
      </c>
      <c r="AE635">
        <v>2</v>
      </c>
      <c r="AF635">
        <v>0</v>
      </c>
      <c r="AG635">
        <v>0</v>
      </c>
      <c r="AH635" s="12">
        <v>0</v>
      </c>
      <c r="AI635" s="12">
        <v>1</v>
      </c>
      <c r="AJ635" s="12">
        <v>2</v>
      </c>
      <c r="AK635" s="12">
        <v>1</v>
      </c>
      <c r="AL635" s="12">
        <v>0</v>
      </c>
      <c r="AM635" s="12">
        <v>1</v>
      </c>
      <c r="AN635" s="12">
        <v>0</v>
      </c>
      <c r="AO635">
        <v>1</v>
      </c>
      <c r="AP635">
        <v>3</v>
      </c>
      <c r="AQ635">
        <v>1</v>
      </c>
      <c r="AR635">
        <v>0</v>
      </c>
      <c r="AS635">
        <v>0</v>
      </c>
      <c r="AX635" s="12">
        <v>2</v>
      </c>
      <c r="AY635" s="12">
        <v>0</v>
      </c>
      <c r="AZ635" s="12">
        <v>1</v>
      </c>
      <c r="BA635" s="12">
        <v>0</v>
      </c>
      <c r="BB635" s="12">
        <v>2</v>
      </c>
      <c r="BC635">
        <v>4</v>
      </c>
      <c r="BD635" s="12">
        <v>2</v>
      </c>
      <c r="BE635" s="12">
        <v>0</v>
      </c>
      <c r="BF635" s="12">
        <v>0</v>
      </c>
      <c r="BG635" s="12">
        <v>1</v>
      </c>
      <c r="BH635" s="12">
        <v>2</v>
      </c>
      <c r="BI635" s="12">
        <v>1</v>
      </c>
      <c r="BJ635" s="12">
        <v>1</v>
      </c>
      <c r="BK635" s="12">
        <v>2</v>
      </c>
      <c r="BL635">
        <v>2</v>
      </c>
      <c r="BM635">
        <v>1</v>
      </c>
      <c r="BN635" s="12">
        <v>0</v>
      </c>
      <c r="BO635">
        <v>2</v>
      </c>
      <c r="BP635" s="12">
        <v>2</v>
      </c>
      <c r="BQ635" s="12">
        <v>0</v>
      </c>
      <c r="BR635">
        <v>0</v>
      </c>
      <c r="BS635">
        <v>2</v>
      </c>
      <c r="BT635" s="12">
        <v>0</v>
      </c>
      <c r="BU635" s="12">
        <v>1</v>
      </c>
      <c r="BV635">
        <v>2</v>
      </c>
      <c r="BW635">
        <v>2</v>
      </c>
      <c r="BX635">
        <v>0</v>
      </c>
      <c r="BY635">
        <v>0</v>
      </c>
      <c r="BZ635" s="4">
        <v>1</v>
      </c>
      <c r="CA635">
        <v>3</v>
      </c>
      <c r="CB635">
        <v>0</v>
      </c>
      <c r="CC635">
        <v>0</v>
      </c>
      <c r="CD635">
        <v>2</v>
      </c>
      <c r="CE635" s="12">
        <v>2</v>
      </c>
      <c r="CF635" s="12">
        <v>1</v>
      </c>
      <c r="CG635" s="12">
        <v>1</v>
      </c>
      <c r="CH635" s="12">
        <v>1</v>
      </c>
      <c r="CI635" s="12">
        <v>1</v>
      </c>
      <c r="CJ635">
        <v>3</v>
      </c>
      <c r="CK635" s="12">
        <v>0</v>
      </c>
      <c r="CL635" s="12">
        <v>1</v>
      </c>
      <c r="CM635" s="12">
        <v>0</v>
      </c>
      <c r="CN635" s="12">
        <v>1</v>
      </c>
      <c r="CO635" s="12">
        <v>2</v>
      </c>
      <c r="CP635" s="12">
        <v>1</v>
      </c>
      <c r="CQ635" s="12">
        <v>1</v>
      </c>
      <c r="CV635">
        <v>0</v>
      </c>
      <c r="CW635" s="12">
        <v>0</v>
      </c>
      <c r="CX635" s="12">
        <v>0</v>
      </c>
      <c r="CY635">
        <v>1</v>
      </c>
      <c r="CZ635" s="12">
        <v>1</v>
      </c>
      <c r="DA635" s="12">
        <v>2</v>
      </c>
      <c r="DB635">
        <v>1</v>
      </c>
      <c r="DC635" s="12">
        <v>1</v>
      </c>
      <c r="DD635">
        <v>0</v>
      </c>
      <c r="DE635">
        <v>2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 s="12">
        <v>0</v>
      </c>
      <c r="DM635">
        <v>1</v>
      </c>
      <c r="DN635">
        <v>1</v>
      </c>
      <c r="DO635">
        <v>0</v>
      </c>
      <c r="DP635">
        <v>0</v>
      </c>
      <c r="DQ635">
        <v>1</v>
      </c>
      <c r="DR635">
        <v>1</v>
      </c>
      <c r="DS635">
        <v>1</v>
      </c>
      <c r="DT635">
        <v>1</v>
      </c>
      <c r="DU635">
        <v>1</v>
      </c>
      <c r="DV635" s="12">
        <v>1</v>
      </c>
      <c r="DW635">
        <v>0</v>
      </c>
      <c r="DX635">
        <v>0</v>
      </c>
      <c r="DY635">
        <v>2</v>
      </c>
      <c r="DZ635">
        <v>0</v>
      </c>
      <c r="EA635">
        <v>0</v>
      </c>
      <c r="EB635">
        <v>0</v>
      </c>
      <c r="EC635">
        <v>0</v>
      </c>
      <c r="ED635">
        <v>2</v>
      </c>
      <c r="EE635">
        <v>2</v>
      </c>
      <c r="EF635">
        <v>1</v>
      </c>
      <c r="EG635">
        <v>0</v>
      </c>
      <c r="EH635">
        <v>2</v>
      </c>
      <c r="EI635">
        <v>3</v>
      </c>
      <c r="EJ635">
        <v>0</v>
      </c>
      <c r="EK635">
        <v>4</v>
      </c>
      <c r="EL635">
        <v>0</v>
      </c>
      <c r="EM635">
        <v>1</v>
      </c>
      <c r="EN635">
        <v>0</v>
      </c>
      <c r="EO635">
        <v>0</v>
      </c>
      <c r="EP635" s="12">
        <v>1</v>
      </c>
      <c r="EQ635">
        <v>0</v>
      </c>
      <c r="ER635">
        <v>1</v>
      </c>
      <c r="ES635">
        <v>2</v>
      </c>
      <c r="ET635">
        <v>0</v>
      </c>
      <c r="EU635">
        <v>0</v>
      </c>
      <c r="EV635">
        <v>2</v>
      </c>
      <c r="EW635">
        <v>2</v>
      </c>
      <c r="EX635">
        <v>0</v>
      </c>
      <c r="EY635">
        <v>1</v>
      </c>
      <c r="EZ635">
        <v>0</v>
      </c>
      <c r="FA635">
        <v>1</v>
      </c>
      <c r="FB635">
        <v>0</v>
      </c>
      <c r="FC635">
        <v>0</v>
      </c>
      <c r="FD635">
        <v>0</v>
      </c>
      <c r="FE635">
        <v>3</v>
      </c>
      <c r="FF635">
        <v>0</v>
      </c>
      <c r="FG635" s="12">
        <v>0</v>
      </c>
      <c r="FH635" s="12">
        <v>0</v>
      </c>
      <c r="FI635" s="12">
        <v>1</v>
      </c>
      <c r="FJ635" s="12">
        <v>2</v>
      </c>
      <c r="FK635" s="12">
        <v>0</v>
      </c>
      <c r="FL635">
        <v>0</v>
      </c>
      <c r="FM635">
        <v>1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1</v>
      </c>
      <c r="FU635" s="12">
        <v>0</v>
      </c>
      <c r="FV635" s="12">
        <v>0</v>
      </c>
      <c r="FW635" s="39"/>
      <c r="FX635" s="39"/>
      <c r="FY635" s="37"/>
      <c r="FZ635" s="39"/>
      <c r="GA635" s="12">
        <v>1</v>
      </c>
      <c r="GB635">
        <v>1</v>
      </c>
      <c r="GC635">
        <v>0</v>
      </c>
      <c r="GD635">
        <v>0</v>
      </c>
      <c r="GE635">
        <v>0</v>
      </c>
      <c r="GF635">
        <v>2</v>
      </c>
      <c r="GG635" s="12">
        <v>4</v>
      </c>
      <c r="GH635">
        <v>3</v>
      </c>
      <c r="GI635">
        <v>0</v>
      </c>
      <c r="GJ635">
        <v>2</v>
      </c>
      <c r="GK635">
        <v>0</v>
      </c>
      <c r="GL635">
        <v>0</v>
      </c>
      <c r="GM635" s="12">
        <v>0</v>
      </c>
    </row>
    <row r="636" spans="1:195" x14ac:dyDescent="0.35">
      <c r="A636" s="77">
        <v>627</v>
      </c>
      <c r="B636" s="12">
        <v>0</v>
      </c>
      <c r="C636" s="12">
        <v>0</v>
      </c>
      <c r="D636">
        <v>0</v>
      </c>
      <c r="E636">
        <v>2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2</v>
      </c>
      <c r="M636">
        <v>1</v>
      </c>
      <c r="N636">
        <v>1</v>
      </c>
      <c r="O636" s="12">
        <v>0</v>
      </c>
      <c r="P636">
        <v>0</v>
      </c>
      <c r="Q636" s="12">
        <v>0</v>
      </c>
      <c r="R636">
        <v>1</v>
      </c>
      <c r="S636">
        <v>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 s="12">
        <v>0</v>
      </c>
      <c r="AI636" s="12">
        <v>0</v>
      </c>
      <c r="AJ636" s="12">
        <v>0</v>
      </c>
      <c r="AK636" s="12">
        <v>1</v>
      </c>
      <c r="AL636" s="12">
        <v>1</v>
      </c>
      <c r="AM636" s="12">
        <v>0</v>
      </c>
      <c r="AN636" s="12">
        <v>1</v>
      </c>
      <c r="AO636">
        <v>0</v>
      </c>
      <c r="AP636">
        <v>1</v>
      </c>
      <c r="AQ636">
        <v>0</v>
      </c>
      <c r="AR636">
        <v>1</v>
      </c>
      <c r="AS636">
        <v>0</v>
      </c>
      <c r="AX636" s="12">
        <v>2</v>
      </c>
      <c r="AY636" s="12">
        <v>2</v>
      </c>
      <c r="AZ636" s="12">
        <v>1</v>
      </c>
      <c r="BA636" s="12">
        <v>0</v>
      </c>
      <c r="BB636" s="12">
        <v>0</v>
      </c>
      <c r="BC636">
        <v>2</v>
      </c>
      <c r="BD636" s="12">
        <v>0</v>
      </c>
      <c r="BE636" s="12">
        <v>1</v>
      </c>
      <c r="BF636" s="12">
        <v>1</v>
      </c>
      <c r="BG636" s="12">
        <v>3</v>
      </c>
      <c r="BH636" s="12">
        <v>1</v>
      </c>
      <c r="BI636" s="12">
        <v>0</v>
      </c>
      <c r="BJ636" s="12">
        <v>0</v>
      </c>
      <c r="BK636" s="12">
        <v>1</v>
      </c>
      <c r="BL636">
        <v>2</v>
      </c>
      <c r="BM636">
        <v>1</v>
      </c>
      <c r="BN636" s="12">
        <v>2</v>
      </c>
      <c r="BO636">
        <v>1</v>
      </c>
      <c r="BP636" s="12">
        <v>0</v>
      </c>
      <c r="BQ636" s="12">
        <v>1</v>
      </c>
      <c r="BR636">
        <v>0</v>
      </c>
      <c r="BS636">
        <v>1</v>
      </c>
      <c r="BT636" s="12">
        <v>1</v>
      </c>
      <c r="BU636" s="12">
        <v>1</v>
      </c>
      <c r="BV636">
        <v>1</v>
      </c>
      <c r="BW636">
        <v>0</v>
      </c>
      <c r="BX636">
        <v>0</v>
      </c>
      <c r="BY636">
        <v>4</v>
      </c>
      <c r="BZ636" s="4">
        <v>3</v>
      </c>
      <c r="CA636">
        <v>2</v>
      </c>
      <c r="CB636">
        <v>0</v>
      </c>
      <c r="CC636">
        <v>0</v>
      </c>
      <c r="CD636">
        <v>2</v>
      </c>
      <c r="CE636" s="12">
        <v>1</v>
      </c>
      <c r="CF636" s="12">
        <v>0</v>
      </c>
      <c r="CG636" s="12">
        <v>0</v>
      </c>
      <c r="CH636" s="12">
        <v>1</v>
      </c>
      <c r="CI636" s="12">
        <v>1</v>
      </c>
      <c r="CJ636">
        <v>3</v>
      </c>
      <c r="CK636" s="12">
        <v>0</v>
      </c>
      <c r="CL636" s="12">
        <v>1</v>
      </c>
      <c r="CM636" s="12">
        <v>0</v>
      </c>
      <c r="CN636" s="12">
        <v>0</v>
      </c>
      <c r="CO636" s="12">
        <v>3</v>
      </c>
      <c r="CP636" s="12">
        <v>0</v>
      </c>
      <c r="CQ636" s="12">
        <v>0</v>
      </c>
      <c r="CV636">
        <v>0</v>
      </c>
      <c r="CW636" s="12">
        <v>1</v>
      </c>
      <c r="CX636" s="12">
        <v>2</v>
      </c>
      <c r="CY636">
        <v>2</v>
      </c>
      <c r="CZ636" s="12">
        <v>0</v>
      </c>
      <c r="DA636" s="12">
        <v>1</v>
      </c>
      <c r="DB636">
        <v>2</v>
      </c>
      <c r="DC636" s="12">
        <v>1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2</v>
      </c>
      <c r="DJ636">
        <v>1</v>
      </c>
      <c r="DK636">
        <v>1</v>
      </c>
      <c r="DL636" s="12">
        <v>1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2</v>
      </c>
      <c r="DS636">
        <v>2</v>
      </c>
      <c r="DT636">
        <v>0</v>
      </c>
      <c r="DU636">
        <v>0</v>
      </c>
      <c r="DV636" s="12">
        <v>0</v>
      </c>
      <c r="DW636">
        <v>0</v>
      </c>
      <c r="DX636">
        <v>0</v>
      </c>
      <c r="DY636">
        <v>0</v>
      </c>
      <c r="DZ636">
        <v>1</v>
      </c>
      <c r="EA636">
        <v>1</v>
      </c>
      <c r="EB636">
        <v>1</v>
      </c>
      <c r="EC636">
        <v>0</v>
      </c>
      <c r="ED636">
        <v>1</v>
      </c>
      <c r="EE636">
        <v>0</v>
      </c>
      <c r="EF636">
        <v>0</v>
      </c>
      <c r="EG636">
        <v>0</v>
      </c>
      <c r="EH636">
        <v>1</v>
      </c>
      <c r="EI636">
        <v>1</v>
      </c>
      <c r="EJ636">
        <v>0</v>
      </c>
      <c r="EK636">
        <v>1</v>
      </c>
      <c r="EL636">
        <v>1</v>
      </c>
      <c r="EM636">
        <v>1</v>
      </c>
      <c r="EN636">
        <v>2</v>
      </c>
      <c r="EO636">
        <v>2</v>
      </c>
      <c r="EP636" s="12">
        <v>0</v>
      </c>
      <c r="EQ636">
        <v>0</v>
      </c>
      <c r="ER636">
        <v>2</v>
      </c>
      <c r="ES636">
        <v>1</v>
      </c>
      <c r="ET636">
        <v>1</v>
      </c>
      <c r="EU636">
        <v>0</v>
      </c>
      <c r="EV636">
        <v>0</v>
      </c>
      <c r="EW636">
        <v>0</v>
      </c>
      <c r="EX636">
        <v>0</v>
      </c>
      <c r="EY636">
        <v>2</v>
      </c>
      <c r="EZ636">
        <v>1</v>
      </c>
      <c r="FA636">
        <v>3</v>
      </c>
      <c r="FB636">
        <v>1</v>
      </c>
      <c r="FC636">
        <v>2</v>
      </c>
      <c r="FD636">
        <v>0</v>
      </c>
      <c r="FE636">
        <v>0</v>
      </c>
      <c r="FF636">
        <v>1</v>
      </c>
      <c r="FG636" s="12">
        <v>0</v>
      </c>
      <c r="FH636" s="12">
        <v>0</v>
      </c>
      <c r="FI636" s="12">
        <v>3</v>
      </c>
      <c r="FJ636" s="12">
        <v>3</v>
      </c>
      <c r="FK636" s="12">
        <v>1</v>
      </c>
      <c r="FL636">
        <v>1</v>
      </c>
      <c r="FM636">
        <v>1</v>
      </c>
      <c r="FN636">
        <v>0</v>
      </c>
      <c r="FO636">
        <v>0</v>
      </c>
      <c r="FP636">
        <v>0</v>
      </c>
      <c r="FQ636">
        <v>1</v>
      </c>
      <c r="FR636">
        <v>1</v>
      </c>
      <c r="FS636">
        <v>0</v>
      </c>
      <c r="FT636">
        <v>0</v>
      </c>
      <c r="FU636" s="12">
        <v>0</v>
      </c>
      <c r="FV636" s="12">
        <v>0</v>
      </c>
      <c r="FW636" s="39"/>
      <c r="FX636" s="39"/>
      <c r="FY636" s="37"/>
      <c r="FZ636" s="39"/>
      <c r="GA636" s="12">
        <v>1</v>
      </c>
      <c r="GB636">
        <v>1</v>
      </c>
      <c r="GC636">
        <v>0</v>
      </c>
      <c r="GD636">
        <v>0</v>
      </c>
      <c r="GE636">
        <v>0</v>
      </c>
      <c r="GF636">
        <v>0</v>
      </c>
      <c r="GG636" s="12">
        <v>2</v>
      </c>
      <c r="GH636">
        <v>1</v>
      </c>
      <c r="GI636">
        <v>0</v>
      </c>
      <c r="GJ636">
        <v>0</v>
      </c>
      <c r="GK636">
        <v>0</v>
      </c>
      <c r="GL636">
        <v>0</v>
      </c>
      <c r="GM636" s="12">
        <v>2</v>
      </c>
    </row>
    <row r="637" spans="1:195" x14ac:dyDescent="0.35">
      <c r="A637" s="77">
        <v>628</v>
      </c>
      <c r="B637" s="12">
        <v>1</v>
      </c>
      <c r="C637" s="12">
        <v>0</v>
      </c>
      <c r="D637">
        <v>3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1</v>
      </c>
      <c r="K637">
        <v>2</v>
      </c>
      <c r="L637">
        <v>0</v>
      </c>
      <c r="M637">
        <v>0</v>
      </c>
      <c r="N637">
        <v>1</v>
      </c>
      <c r="O637" s="12">
        <v>1</v>
      </c>
      <c r="P637">
        <v>0</v>
      </c>
      <c r="Q637" s="12">
        <v>0</v>
      </c>
      <c r="R637">
        <v>1</v>
      </c>
      <c r="S637">
        <v>0</v>
      </c>
      <c r="T637">
        <v>1</v>
      </c>
      <c r="U637">
        <v>0</v>
      </c>
      <c r="V637">
        <v>1</v>
      </c>
      <c r="W637">
        <v>1</v>
      </c>
      <c r="X637">
        <v>0</v>
      </c>
      <c r="Y637">
        <v>1</v>
      </c>
      <c r="Z637">
        <v>2</v>
      </c>
      <c r="AA637">
        <v>0</v>
      </c>
      <c r="AB637">
        <v>0</v>
      </c>
      <c r="AC637">
        <v>1</v>
      </c>
      <c r="AD637">
        <v>0</v>
      </c>
      <c r="AE637">
        <v>2</v>
      </c>
      <c r="AF637">
        <v>5</v>
      </c>
      <c r="AG637">
        <v>0</v>
      </c>
      <c r="AH637" s="12">
        <v>0</v>
      </c>
      <c r="AI637" s="12">
        <v>0</v>
      </c>
      <c r="AJ637" s="12">
        <v>0</v>
      </c>
      <c r="AK637" s="12">
        <v>1</v>
      </c>
      <c r="AL637" s="12">
        <v>1</v>
      </c>
      <c r="AM637" s="12">
        <v>0</v>
      </c>
      <c r="AN637" s="12">
        <v>0</v>
      </c>
      <c r="AO637">
        <v>0</v>
      </c>
      <c r="AP637">
        <v>0</v>
      </c>
      <c r="AQ637">
        <v>3</v>
      </c>
      <c r="AR637">
        <v>0</v>
      </c>
      <c r="AS637">
        <v>0</v>
      </c>
      <c r="AX637" s="12">
        <v>0</v>
      </c>
      <c r="AY637" s="12">
        <v>3</v>
      </c>
      <c r="AZ637" s="12">
        <v>0</v>
      </c>
      <c r="BA637" s="12">
        <v>1</v>
      </c>
      <c r="BB637" s="12">
        <v>1</v>
      </c>
      <c r="BC637">
        <v>1</v>
      </c>
      <c r="BD637" s="12">
        <v>1</v>
      </c>
      <c r="BE637" s="12">
        <v>0</v>
      </c>
      <c r="BF637" s="12">
        <v>0</v>
      </c>
      <c r="BG637" s="12">
        <v>3</v>
      </c>
      <c r="BH637" s="12">
        <v>1</v>
      </c>
      <c r="BI637" s="12">
        <v>2</v>
      </c>
      <c r="BJ637" s="12">
        <v>0</v>
      </c>
      <c r="BK637" s="12">
        <v>1</v>
      </c>
      <c r="BL637">
        <v>0</v>
      </c>
      <c r="BM637">
        <v>0</v>
      </c>
      <c r="BN637" s="12">
        <v>1</v>
      </c>
      <c r="BO637">
        <v>0</v>
      </c>
      <c r="BP637" s="12">
        <v>2</v>
      </c>
      <c r="BQ637" s="12">
        <v>0</v>
      </c>
      <c r="BR637">
        <v>0</v>
      </c>
      <c r="BS637">
        <v>2</v>
      </c>
      <c r="BT637" s="12">
        <v>0</v>
      </c>
      <c r="BU637" s="12">
        <v>3</v>
      </c>
      <c r="BV637">
        <v>3</v>
      </c>
      <c r="BW637">
        <v>0</v>
      </c>
      <c r="BX637">
        <v>0</v>
      </c>
      <c r="BY637">
        <v>0</v>
      </c>
      <c r="BZ637" s="4">
        <v>1</v>
      </c>
      <c r="CA637">
        <v>0</v>
      </c>
      <c r="CB637">
        <v>0</v>
      </c>
      <c r="CC637">
        <v>4</v>
      </c>
      <c r="CD637">
        <v>0</v>
      </c>
      <c r="CE637" s="12">
        <v>2</v>
      </c>
      <c r="CF637" s="12">
        <v>1</v>
      </c>
      <c r="CG637" s="12">
        <v>2</v>
      </c>
      <c r="CH637" s="12">
        <v>0</v>
      </c>
      <c r="CI637" s="12">
        <v>1</v>
      </c>
      <c r="CJ637">
        <v>0</v>
      </c>
      <c r="CK637" s="12">
        <v>2</v>
      </c>
      <c r="CL637" s="12">
        <v>1</v>
      </c>
      <c r="CM637" s="12">
        <v>0</v>
      </c>
      <c r="CN637" s="12">
        <v>1</v>
      </c>
      <c r="CO637" s="12">
        <v>2</v>
      </c>
      <c r="CP637" s="12">
        <v>0</v>
      </c>
      <c r="CQ637" s="12">
        <v>2</v>
      </c>
      <c r="CV637">
        <v>0</v>
      </c>
      <c r="CW637" s="12">
        <v>0</v>
      </c>
      <c r="CX637" s="12">
        <v>0</v>
      </c>
      <c r="CY637">
        <v>0</v>
      </c>
      <c r="CZ637" s="12">
        <v>2</v>
      </c>
      <c r="DA637" s="12">
        <v>2</v>
      </c>
      <c r="DB637">
        <v>1</v>
      </c>
      <c r="DC637" s="12">
        <v>0</v>
      </c>
      <c r="DD637">
        <v>0</v>
      </c>
      <c r="DE637">
        <v>0</v>
      </c>
      <c r="DF637">
        <v>0</v>
      </c>
      <c r="DG637">
        <v>0</v>
      </c>
      <c r="DH637">
        <v>2</v>
      </c>
      <c r="DI637">
        <v>0</v>
      </c>
      <c r="DJ637">
        <v>1</v>
      </c>
      <c r="DK637">
        <v>1</v>
      </c>
      <c r="DL637" s="12">
        <v>0</v>
      </c>
      <c r="DM637">
        <v>0</v>
      </c>
      <c r="DN637">
        <v>1</v>
      </c>
      <c r="DO637">
        <v>0</v>
      </c>
      <c r="DP637">
        <v>0</v>
      </c>
      <c r="DQ637">
        <v>2</v>
      </c>
      <c r="DR637">
        <v>0</v>
      </c>
      <c r="DS637">
        <v>0</v>
      </c>
      <c r="DT637">
        <v>1</v>
      </c>
      <c r="DU637">
        <v>1</v>
      </c>
      <c r="DV637" s="12">
        <v>0</v>
      </c>
      <c r="DW637">
        <v>0</v>
      </c>
      <c r="DX637">
        <v>0</v>
      </c>
      <c r="DY637">
        <v>1</v>
      </c>
      <c r="DZ637">
        <v>1</v>
      </c>
      <c r="EA637">
        <v>0</v>
      </c>
      <c r="EB637">
        <v>1</v>
      </c>
      <c r="EC637">
        <v>1</v>
      </c>
      <c r="ED637">
        <v>0</v>
      </c>
      <c r="EE637">
        <v>1</v>
      </c>
      <c r="EF637">
        <v>1</v>
      </c>
      <c r="EG637">
        <v>3</v>
      </c>
      <c r="EH637">
        <v>0</v>
      </c>
      <c r="EI637">
        <v>2</v>
      </c>
      <c r="EJ637">
        <v>4</v>
      </c>
      <c r="EK637">
        <v>1</v>
      </c>
      <c r="EL637">
        <v>2</v>
      </c>
      <c r="EM637">
        <v>2</v>
      </c>
      <c r="EN637">
        <v>4</v>
      </c>
      <c r="EO637">
        <v>0</v>
      </c>
      <c r="EP637" s="12">
        <v>0</v>
      </c>
      <c r="EQ637">
        <v>1</v>
      </c>
      <c r="ER637">
        <v>0</v>
      </c>
      <c r="ES637">
        <v>1</v>
      </c>
      <c r="ET637">
        <v>0</v>
      </c>
      <c r="EU637">
        <v>0</v>
      </c>
      <c r="EV637">
        <v>2</v>
      </c>
      <c r="EW637">
        <v>0</v>
      </c>
      <c r="EX637">
        <v>0</v>
      </c>
      <c r="EY637">
        <v>0</v>
      </c>
      <c r="EZ637">
        <v>1</v>
      </c>
      <c r="FA637">
        <v>1</v>
      </c>
      <c r="FB637">
        <v>0</v>
      </c>
      <c r="FC637">
        <v>0</v>
      </c>
      <c r="FD637">
        <v>0</v>
      </c>
      <c r="FE637">
        <v>0</v>
      </c>
      <c r="FF637">
        <v>0</v>
      </c>
      <c r="FG637" s="12">
        <v>1</v>
      </c>
      <c r="FH637" s="12">
        <v>0</v>
      </c>
      <c r="FI637" s="12">
        <v>4</v>
      </c>
      <c r="FJ637" s="12">
        <v>2</v>
      </c>
      <c r="FK637" s="12">
        <v>1</v>
      </c>
      <c r="FL637">
        <v>1</v>
      </c>
      <c r="FM637">
        <v>1</v>
      </c>
      <c r="FN637">
        <v>0</v>
      </c>
      <c r="FO637">
        <v>0</v>
      </c>
      <c r="FP637">
        <v>0</v>
      </c>
      <c r="FQ637">
        <v>0</v>
      </c>
      <c r="FR637">
        <v>1</v>
      </c>
      <c r="FS637">
        <v>0</v>
      </c>
      <c r="FT637">
        <v>0</v>
      </c>
      <c r="FU637" s="12">
        <v>0</v>
      </c>
      <c r="FV637" s="12">
        <v>0</v>
      </c>
      <c r="FW637" s="39"/>
      <c r="FX637" s="39"/>
      <c r="FY637" s="37"/>
      <c r="FZ637" s="39"/>
      <c r="GA637" s="12">
        <v>2</v>
      </c>
      <c r="GB637">
        <v>0</v>
      </c>
      <c r="GC637">
        <v>0</v>
      </c>
      <c r="GD637">
        <v>0</v>
      </c>
      <c r="GE637">
        <v>0</v>
      </c>
      <c r="GF637">
        <v>1</v>
      </c>
      <c r="GG637" s="12">
        <v>3</v>
      </c>
      <c r="GH637">
        <v>3</v>
      </c>
      <c r="GI637">
        <v>2</v>
      </c>
      <c r="GJ637">
        <v>3</v>
      </c>
      <c r="GK637">
        <v>0</v>
      </c>
      <c r="GL637">
        <v>0</v>
      </c>
      <c r="GM637" s="12">
        <v>2</v>
      </c>
    </row>
    <row r="638" spans="1:195" x14ac:dyDescent="0.35">
      <c r="A638" s="77">
        <v>629</v>
      </c>
      <c r="B638" s="12">
        <v>2</v>
      </c>
      <c r="C638" s="12">
        <v>0</v>
      </c>
      <c r="D638">
        <v>2</v>
      </c>
      <c r="E638">
        <v>0</v>
      </c>
      <c r="F638">
        <v>2</v>
      </c>
      <c r="G638">
        <v>0</v>
      </c>
      <c r="H638">
        <v>1</v>
      </c>
      <c r="I638">
        <v>0</v>
      </c>
      <c r="J638">
        <v>1</v>
      </c>
      <c r="K638">
        <v>2</v>
      </c>
      <c r="L638">
        <v>0</v>
      </c>
      <c r="M638">
        <v>1</v>
      </c>
      <c r="N638">
        <v>0</v>
      </c>
      <c r="O638" s="12">
        <v>1</v>
      </c>
      <c r="P638">
        <v>1</v>
      </c>
      <c r="Q638" s="12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0</v>
      </c>
      <c r="Y638">
        <v>0</v>
      </c>
      <c r="Z638">
        <v>1</v>
      </c>
      <c r="AA638">
        <v>0</v>
      </c>
      <c r="AB638">
        <v>1</v>
      </c>
      <c r="AC638">
        <v>0</v>
      </c>
      <c r="AD638">
        <v>0</v>
      </c>
      <c r="AE638">
        <v>2</v>
      </c>
      <c r="AF638">
        <v>5</v>
      </c>
      <c r="AG638">
        <v>1</v>
      </c>
      <c r="AH638" s="12">
        <v>0</v>
      </c>
      <c r="AI638" s="12">
        <v>1</v>
      </c>
      <c r="AJ638" s="12">
        <v>0</v>
      </c>
      <c r="AK638" s="12">
        <v>1</v>
      </c>
      <c r="AL638" s="12">
        <v>0</v>
      </c>
      <c r="AM638" s="12">
        <v>1</v>
      </c>
      <c r="AN638" s="12">
        <v>1</v>
      </c>
      <c r="AO638">
        <v>0</v>
      </c>
      <c r="AP638">
        <v>1</v>
      </c>
      <c r="AQ638">
        <v>2</v>
      </c>
      <c r="AR638">
        <v>2</v>
      </c>
      <c r="AS638">
        <v>0</v>
      </c>
      <c r="AX638" s="12">
        <v>1</v>
      </c>
      <c r="AY638" s="12">
        <v>1</v>
      </c>
      <c r="AZ638" s="12">
        <v>1</v>
      </c>
      <c r="BA638" s="12">
        <v>0</v>
      </c>
      <c r="BB638" s="12">
        <v>2</v>
      </c>
      <c r="BC638">
        <v>2</v>
      </c>
      <c r="BD638" s="12">
        <v>0</v>
      </c>
      <c r="BE638" s="12">
        <v>0</v>
      </c>
      <c r="BF638" s="12">
        <v>0</v>
      </c>
      <c r="BG638" s="12">
        <v>2</v>
      </c>
      <c r="BH638" s="12">
        <v>0</v>
      </c>
      <c r="BI638" s="12">
        <v>0</v>
      </c>
      <c r="BJ638" s="12">
        <v>0</v>
      </c>
      <c r="BK638" s="12">
        <v>1</v>
      </c>
      <c r="BL638">
        <v>2</v>
      </c>
      <c r="BM638">
        <v>2</v>
      </c>
      <c r="BN638" s="12">
        <v>0</v>
      </c>
      <c r="BO638">
        <v>0</v>
      </c>
      <c r="BP638" s="12">
        <v>1</v>
      </c>
      <c r="BQ638" s="12">
        <v>0</v>
      </c>
      <c r="BR638">
        <v>0</v>
      </c>
      <c r="BS638">
        <v>1</v>
      </c>
      <c r="BT638" s="12">
        <v>2</v>
      </c>
      <c r="BU638" s="12">
        <v>0</v>
      </c>
      <c r="BV638">
        <v>0</v>
      </c>
      <c r="BW638">
        <v>2</v>
      </c>
      <c r="BX638">
        <v>0</v>
      </c>
      <c r="BY638">
        <v>0</v>
      </c>
      <c r="BZ638" s="4">
        <v>3</v>
      </c>
      <c r="CA638">
        <v>0</v>
      </c>
      <c r="CB638">
        <v>0</v>
      </c>
      <c r="CC638">
        <v>1</v>
      </c>
      <c r="CD638">
        <v>1</v>
      </c>
      <c r="CE638" s="12">
        <v>1</v>
      </c>
      <c r="CF638" s="12">
        <v>2</v>
      </c>
      <c r="CG638" s="12">
        <v>1</v>
      </c>
      <c r="CH638" s="12">
        <v>1</v>
      </c>
      <c r="CI638" s="12">
        <v>1</v>
      </c>
      <c r="CJ638">
        <v>2</v>
      </c>
      <c r="CK638" s="12">
        <v>1</v>
      </c>
      <c r="CL638" s="12">
        <v>0</v>
      </c>
      <c r="CM638" s="12">
        <v>0</v>
      </c>
      <c r="CN638" s="12">
        <v>1</v>
      </c>
      <c r="CO638" s="12">
        <v>1</v>
      </c>
      <c r="CP638" s="12">
        <v>1</v>
      </c>
      <c r="CQ638" s="12">
        <v>0</v>
      </c>
      <c r="CV638">
        <v>1</v>
      </c>
      <c r="CW638" s="12">
        <v>1</v>
      </c>
      <c r="CX638" s="12">
        <v>0</v>
      </c>
      <c r="CY638">
        <v>3</v>
      </c>
      <c r="CZ638" s="12">
        <v>2</v>
      </c>
      <c r="DA638" s="12">
        <v>1</v>
      </c>
      <c r="DB638">
        <v>1</v>
      </c>
      <c r="DC638" s="12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0</v>
      </c>
      <c r="DL638" s="12">
        <v>0</v>
      </c>
      <c r="DM638">
        <v>0</v>
      </c>
      <c r="DN638">
        <v>1</v>
      </c>
      <c r="DO638">
        <v>0</v>
      </c>
      <c r="DP638">
        <v>0</v>
      </c>
      <c r="DQ638">
        <v>1</v>
      </c>
      <c r="DR638">
        <v>4</v>
      </c>
      <c r="DS638">
        <v>4</v>
      </c>
      <c r="DT638">
        <v>0</v>
      </c>
      <c r="DU638">
        <v>1</v>
      </c>
      <c r="DV638" s="12">
        <v>0</v>
      </c>
      <c r="DW638">
        <v>0</v>
      </c>
      <c r="DX638">
        <v>1</v>
      </c>
      <c r="DY638">
        <v>1</v>
      </c>
      <c r="DZ638">
        <v>0</v>
      </c>
      <c r="EA638">
        <v>2</v>
      </c>
      <c r="EB638">
        <v>1</v>
      </c>
      <c r="EC638">
        <v>0</v>
      </c>
      <c r="ED638">
        <v>2</v>
      </c>
      <c r="EE638">
        <v>1</v>
      </c>
      <c r="EF638">
        <v>0</v>
      </c>
      <c r="EG638">
        <v>1</v>
      </c>
      <c r="EH638">
        <v>0</v>
      </c>
      <c r="EI638">
        <v>0</v>
      </c>
      <c r="EJ638">
        <v>1</v>
      </c>
      <c r="EK638">
        <v>0</v>
      </c>
      <c r="EL638">
        <v>1</v>
      </c>
      <c r="EM638">
        <v>1</v>
      </c>
      <c r="EN638">
        <v>3</v>
      </c>
      <c r="EO638">
        <v>0</v>
      </c>
      <c r="EP638" s="12">
        <v>0</v>
      </c>
      <c r="EQ638">
        <v>1</v>
      </c>
      <c r="ER638">
        <v>1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1</v>
      </c>
      <c r="EY638">
        <v>2</v>
      </c>
      <c r="EZ638">
        <v>0</v>
      </c>
      <c r="FA638">
        <v>1</v>
      </c>
      <c r="FB638">
        <v>0</v>
      </c>
      <c r="FC638">
        <v>0</v>
      </c>
      <c r="FD638">
        <v>1</v>
      </c>
      <c r="FE638">
        <v>0</v>
      </c>
      <c r="FF638">
        <v>0</v>
      </c>
      <c r="FG638" s="12">
        <v>1</v>
      </c>
      <c r="FH638" s="12">
        <v>1</v>
      </c>
      <c r="FI638" s="12">
        <v>3</v>
      </c>
      <c r="FJ638" s="12">
        <v>1</v>
      </c>
      <c r="FK638" s="12">
        <v>1</v>
      </c>
      <c r="FL638">
        <v>2</v>
      </c>
      <c r="FM638">
        <v>2</v>
      </c>
      <c r="FN638">
        <v>0</v>
      </c>
      <c r="FO638">
        <v>1</v>
      </c>
      <c r="FP638">
        <v>1</v>
      </c>
      <c r="FQ638">
        <v>3</v>
      </c>
      <c r="FR638">
        <v>0</v>
      </c>
      <c r="FS638">
        <v>0</v>
      </c>
      <c r="FT638">
        <v>0</v>
      </c>
      <c r="FU638" s="12">
        <v>1</v>
      </c>
      <c r="FV638" s="12">
        <v>0</v>
      </c>
      <c r="FW638" s="39"/>
      <c r="FX638" s="39"/>
      <c r="FY638" s="37"/>
      <c r="FZ638" s="39"/>
      <c r="GA638" s="12">
        <v>1</v>
      </c>
      <c r="GB638">
        <v>0</v>
      </c>
      <c r="GC638">
        <v>0</v>
      </c>
      <c r="GD638">
        <v>0</v>
      </c>
      <c r="GE638">
        <v>0</v>
      </c>
      <c r="GF638">
        <v>0</v>
      </c>
      <c r="GG638" s="12">
        <v>1</v>
      </c>
      <c r="GH638">
        <v>4</v>
      </c>
      <c r="GI638">
        <v>0</v>
      </c>
      <c r="GJ638">
        <v>2</v>
      </c>
      <c r="GK638">
        <v>0</v>
      </c>
      <c r="GL638">
        <v>1</v>
      </c>
      <c r="GM638" s="12">
        <v>0</v>
      </c>
    </row>
    <row r="639" spans="1:195" x14ac:dyDescent="0.35">
      <c r="A639" s="77">
        <v>630</v>
      </c>
      <c r="B639" s="12">
        <v>2</v>
      </c>
      <c r="C639" s="12">
        <v>0</v>
      </c>
      <c r="D639">
        <v>4</v>
      </c>
      <c r="E639">
        <v>1</v>
      </c>
      <c r="F639">
        <v>0</v>
      </c>
      <c r="G639">
        <v>0</v>
      </c>
      <c r="H639">
        <v>0</v>
      </c>
      <c r="I639">
        <v>2</v>
      </c>
      <c r="J639">
        <v>1</v>
      </c>
      <c r="K639">
        <v>0</v>
      </c>
      <c r="L639">
        <v>0</v>
      </c>
      <c r="M639">
        <v>0</v>
      </c>
      <c r="N639">
        <v>0</v>
      </c>
      <c r="O639" s="12">
        <v>1</v>
      </c>
      <c r="P639">
        <v>1</v>
      </c>
      <c r="Q639" s="12">
        <v>0</v>
      </c>
      <c r="R639">
        <v>1</v>
      </c>
      <c r="S639">
        <v>2</v>
      </c>
      <c r="T639">
        <v>1</v>
      </c>
      <c r="U639">
        <v>0</v>
      </c>
      <c r="V639">
        <v>0</v>
      </c>
      <c r="W639">
        <v>1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3</v>
      </c>
      <c r="AF639">
        <v>5</v>
      </c>
      <c r="AG639">
        <v>0</v>
      </c>
      <c r="AH639" s="12">
        <v>0</v>
      </c>
      <c r="AI639" s="12">
        <v>0</v>
      </c>
      <c r="AJ639" s="12">
        <v>0</v>
      </c>
      <c r="AK639" s="12">
        <v>1</v>
      </c>
      <c r="AL639" s="12">
        <v>0</v>
      </c>
      <c r="AM639" s="12">
        <v>2</v>
      </c>
      <c r="AN639" s="12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X639" s="12">
        <v>3</v>
      </c>
      <c r="AY639" s="12">
        <v>1</v>
      </c>
      <c r="AZ639" s="12">
        <v>0</v>
      </c>
      <c r="BA639" s="12">
        <v>1</v>
      </c>
      <c r="BB639" s="12">
        <v>3</v>
      </c>
      <c r="BC639">
        <v>0</v>
      </c>
      <c r="BD639" s="12">
        <v>2</v>
      </c>
      <c r="BE639" s="12">
        <v>0</v>
      </c>
      <c r="BF639" s="12">
        <v>0</v>
      </c>
      <c r="BG639" s="12">
        <v>0</v>
      </c>
      <c r="BH639" s="12">
        <v>2</v>
      </c>
      <c r="BI639" s="12">
        <v>1</v>
      </c>
      <c r="BJ639" s="12">
        <v>0</v>
      </c>
      <c r="BK639" s="12">
        <v>0</v>
      </c>
      <c r="BL639">
        <v>3</v>
      </c>
      <c r="BM639">
        <v>3</v>
      </c>
      <c r="BN639" s="12">
        <v>0</v>
      </c>
      <c r="BO639">
        <v>0</v>
      </c>
      <c r="BP639" s="12">
        <v>1</v>
      </c>
      <c r="BQ639" s="12">
        <v>0</v>
      </c>
      <c r="BR639">
        <v>0</v>
      </c>
      <c r="BS639">
        <v>1</v>
      </c>
      <c r="BT639" s="12">
        <v>0</v>
      </c>
      <c r="BU639" s="12">
        <v>1</v>
      </c>
      <c r="BV639">
        <v>0</v>
      </c>
      <c r="BW639">
        <v>2</v>
      </c>
      <c r="BX639">
        <v>0</v>
      </c>
      <c r="BY639">
        <v>4</v>
      </c>
      <c r="BZ639" s="4">
        <v>1</v>
      </c>
      <c r="CA639">
        <v>3</v>
      </c>
      <c r="CB639">
        <v>0</v>
      </c>
      <c r="CC639">
        <v>1</v>
      </c>
      <c r="CD639">
        <v>1</v>
      </c>
      <c r="CE639" s="12">
        <v>0</v>
      </c>
      <c r="CF639" s="12">
        <v>1</v>
      </c>
      <c r="CG639" s="12">
        <v>1</v>
      </c>
      <c r="CH639" s="12">
        <v>0</v>
      </c>
      <c r="CI639" s="12">
        <v>1</v>
      </c>
      <c r="CJ639">
        <v>1</v>
      </c>
      <c r="CK639" s="12">
        <v>1</v>
      </c>
      <c r="CL639" s="12">
        <v>1</v>
      </c>
      <c r="CM639" s="12">
        <v>1</v>
      </c>
      <c r="CN639" s="12">
        <v>1</v>
      </c>
      <c r="CO639" s="12">
        <v>3</v>
      </c>
      <c r="CP639" s="12">
        <v>1</v>
      </c>
      <c r="CQ639" s="12">
        <v>1</v>
      </c>
      <c r="CV639">
        <v>2</v>
      </c>
      <c r="CW639" s="12">
        <v>0</v>
      </c>
      <c r="CX639" s="12">
        <v>1</v>
      </c>
      <c r="CY639">
        <v>1</v>
      </c>
      <c r="CZ639" s="12">
        <v>0</v>
      </c>
      <c r="DA639" s="12">
        <v>1</v>
      </c>
      <c r="DB639">
        <v>0</v>
      </c>
      <c r="DC639" s="12">
        <v>1</v>
      </c>
      <c r="DD639">
        <v>0</v>
      </c>
      <c r="DE639">
        <v>1</v>
      </c>
      <c r="DF639">
        <v>1</v>
      </c>
      <c r="DG639">
        <v>0</v>
      </c>
      <c r="DH639">
        <v>0</v>
      </c>
      <c r="DI639">
        <v>1</v>
      </c>
      <c r="DJ639">
        <v>2</v>
      </c>
      <c r="DK639">
        <v>3</v>
      </c>
      <c r="DL639" s="12">
        <v>2</v>
      </c>
      <c r="DM639">
        <v>0</v>
      </c>
      <c r="DN639">
        <v>1</v>
      </c>
      <c r="DO639">
        <v>0</v>
      </c>
      <c r="DP639">
        <v>0</v>
      </c>
      <c r="DQ639">
        <v>0</v>
      </c>
      <c r="DR639">
        <v>1</v>
      </c>
      <c r="DS639">
        <v>1</v>
      </c>
      <c r="DT639">
        <v>1</v>
      </c>
      <c r="DU639">
        <v>2</v>
      </c>
      <c r="DV639" s="12">
        <v>1</v>
      </c>
      <c r="DW639">
        <v>0</v>
      </c>
      <c r="DX639">
        <v>0</v>
      </c>
      <c r="DY639">
        <v>1</v>
      </c>
      <c r="DZ639">
        <v>0</v>
      </c>
      <c r="EA639">
        <v>2</v>
      </c>
      <c r="EB639">
        <v>0</v>
      </c>
      <c r="EC639">
        <v>1</v>
      </c>
      <c r="ED639">
        <v>0</v>
      </c>
      <c r="EE639">
        <v>1</v>
      </c>
      <c r="EF639">
        <v>1</v>
      </c>
      <c r="EG639">
        <v>0</v>
      </c>
      <c r="EH639">
        <v>0</v>
      </c>
      <c r="EI639">
        <v>1</v>
      </c>
      <c r="EJ639">
        <v>3</v>
      </c>
      <c r="EK639">
        <v>3</v>
      </c>
      <c r="EL639">
        <v>0</v>
      </c>
      <c r="EM639">
        <v>0</v>
      </c>
      <c r="EN639">
        <v>0</v>
      </c>
      <c r="EO639">
        <v>0</v>
      </c>
      <c r="EP639" s="12">
        <v>1</v>
      </c>
      <c r="EQ639">
        <v>0</v>
      </c>
      <c r="ER639">
        <v>1</v>
      </c>
      <c r="ES639">
        <v>1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2</v>
      </c>
      <c r="EZ639">
        <v>0</v>
      </c>
      <c r="FA639">
        <v>0</v>
      </c>
      <c r="FB639">
        <v>0</v>
      </c>
      <c r="FC639">
        <v>2</v>
      </c>
      <c r="FD639">
        <v>0</v>
      </c>
      <c r="FE639">
        <v>0</v>
      </c>
      <c r="FF639">
        <v>1</v>
      </c>
      <c r="FG639" s="12">
        <v>0</v>
      </c>
      <c r="FH639" s="12">
        <v>0</v>
      </c>
      <c r="FI639" s="12">
        <v>4</v>
      </c>
      <c r="FJ639" s="12">
        <v>2</v>
      </c>
      <c r="FK639" s="12">
        <v>3</v>
      </c>
      <c r="FL639">
        <v>0</v>
      </c>
      <c r="FM639">
        <v>1</v>
      </c>
      <c r="FN639">
        <v>0</v>
      </c>
      <c r="FO639">
        <v>0</v>
      </c>
      <c r="FP639">
        <v>1</v>
      </c>
      <c r="FQ639">
        <v>0</v>
      </c>
      <c r="FR639">
        <v>0</v>
      </c>
      <c r="FS639">
        <v>0</v>
      </c>
      <c r="FT639">
        <v>0</v>
      </c>
      <c r="FU639" s="12">
        <v>0</v>
      </c>
      <c r="FV639" s="12">
        <v>1</v>
      </c>
      <c r="FW639" s="39"/>
      <c r="FX639" s="39"/>
      <c r="FY639" s="37"/>
      <c r="FZ639" s="39"/>
      <c r="GA639" s="12">
        <v>0</v>
      </c>
      <c r="GB639">
        <v>1</v>
      </c>
      <c r="GC639">
        <v>0</v>
      </c>
      <c r="GD639">
        <v>0</v>
      </c>
      <c r="GE639">
        <v>0</v>
      </c>
      <c r="GF639">
        <v>3</v>
      </c>
      <c r="GG639" s="12">
        <v>0</v>
      </c>
      <c r="GH639">
        <v>1</v>
      </c>
      <c r="GI639">
        <v>0</v>
      </c>
      <c r="GJ639">
        <v>1</v>
      </c>
      <c r="GK639">
        <v>0</v>
      </c>
      <c r="GL639">
        <v>0</v>
      </c>
      <c r="GM639" s="12">
        <v>2</v>
      </c>
    </row>
    <row r="640" spans="1:195" x14ac:dyDescent="0.35">
      <c r="A640" s="77">
        <v>631</v>
      </c>
      <c r="B640" s="12">
        <v>2</v>
      </c>
      <c r="C640" s="12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3</v>
      </c>
      <c r="N640">
        <v>0</v>
      </c>
      <c r="O640" s="12">
        <v>1</v>
      </c>
      <c r="P640">
        <v>0</v>
      </c>
      <c r="Q640" s="12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5</v>
      </c>
      <c r="AG640">
        <v>1</v>
      </c>
      <c r="AH640" s="12">
        <v>1</v>
      </c>
      <c r="AI640" s="12">
        <v>0</v>
      </c>
      <c r="AJ640" s="12">
        <v>1</v>
      </c>
      <c r="AK640" s="12">
        <v>0</v>
      </c>
      <c r="AL640" s="12">
        <v>0</v>
      </c>
      <c r="AM640" s="12">
        <v>1</v>
      </c>
      <c r="AN640" s="12">
        <v>0</v>
      </c>
      <c r="AO640">
        <v>1</v>
      </c>
      <c r="AP640">
        <v>1</v>
      </c>
      <c r="AQ640">
        <v>1</v>
      </c>
      <c r="AR640">
        <v>1</v>
      </c>
      <c r="AS640">
        <v>1</v>
      </c>
      <c r="AX640" s="12">
        <v>3</v>
      </c>
      <c r="AY640" s="12">
        <v>3</v>
      </c>
      <c r="AZ640" s="12">
        <v>0</v>
      </c>
      <c r="BA640" s="12">
        <v>0</v>
      </c>
      <c r="BB640" s="12">
        <v>2</v>
      </c>
      <c r="BC640">
        <v>0</v>
      </c>
      <c r="BD640" s="12">
        <v>3</v>
      </c>
      <c r="BE640" s="12">
        <v>1</v>
      </c>
      <c r="BF640" s="12">
        <v>1</v>
      </c>
      <c r="BG640" s="12">
        <v>3</v>
      </c>
      <c r="BH640" s="12">
        <v>1</v>
      </c>
      <c r="BI640" s="12">
        <v>1</v>
      </c>
      <c r="BJ640" s="12">
        <v>1</v>
      </c>
      <c r="BK640" s="12">
        <v>1</v>
      </c>
      <c r="BL640">
        <v>1</v>
      </c>
      <c r="BM640">
        <v>0</v>
      </c>
      <c r="BN640" s="12">
        <v>0</v>
      </c>
      <c r="BO640">
        <v>0</v>
      </c>
      <c r="BP640" s="12">
        <v>4</v>
      </c>
      <c r="BQ640" s="12">
        <v>0</v>
      </c>
      <c r="BR640">
        <v>0</v>
      </c>
      <c r="BS640">
        <v>1</v>
      </c>
      <c r="BT640" s="12">
        <v>2</v>
      </c>
      <c r="BU640" s="12">
        <v>0</v>
      </c>
      <c r="BV640">
        <v>2</v>
      </c>
      <c r="BW640">
        <v>0</v>
      </c>
      <c r="BX640">
        <v>0</v>
      </c>
      <c r="BY640">
        <v>4</v>
      </c>
      <c r="BZ640" s="4">
        <v>1</v>
      </c>
      <c r="CA640">
        <v>2</v>
      </c>
      <c r="CB640">
        <v>0</v>
      </c>
      <c r="CC640">
        <v>0</v>
      </c>
      <c r="CD640">
        <v>3</v>
      </c>
      <c r="CE640" s="12">
        <v>1</v>
      </c>
      <c r="CF640" s="12">
        <v>1</v>
      </c>
      <c r="CG640" s="12">
        <v>1</v>
      </c>
      <c r="CH640" s="12">
        <v>1</v>
      </c>
      <c r="CI640" s="12">
        <v>1</v>
      </c>
      <c r="CJ640">
        <v>3</v>
      </c>
      <c r="CK640" s="12">
        <v>1</v>
      </c>
      <c r="CL640" s="12">
        <v>1</v>
      </c>
      <c r="CM640" s="12">
        <v>2</v>
      </c>
      <c r="CN640" s="12">
        <v>1</v>
      </c>
      <c r="CO640" s="12">
        <v>1</v>
      </c>
      <c r="CP640" s="12">
        <v>0</v>
      </c>
      <c r="CQ640" s="12">
        <v>0</v>
      </c>
      <c r="CV640">
        <v>1</v>
      </c>
      <c r="CW640" s="12">
        <v>1</v>
      </c>
      <c r="CX640" s="12">
        <v>2</v>
      </c>
      <c r="CY640">
        <v>2</v>
      </c>
      <c r="CZ640" s="12">
        <v>1</v>
      </c>
      <c r="DA640" s="12">
        <v>1</v>
      </c>
      <c r="DB640">
        <v>0</v>
      </c>
      <c r="DC640" s="12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0</v>
      </c>
      <c r="DL640" s="12">
        <v>0</v>
      </c>
      <c r="DM640">
        <v>0</v>
      </c>
      <c r="DN640">
        <v>2</v>
      </c>
      <c r="DO640">
        <v>0</v>
      </c>
      <c r="DP640">
        <v>0</v>
      </c>
      <c r="DQ640">
        <v>1</v>
      </c>
      <c r="DR640">
        <v>2</v>
      </c>
      <c r="DS640">
        <v>2</v>
      </c>
      <c r="DT640">
        <v>1</v>
      </c>
      <c r="DU640">
        <v>0</v>
      </c>
      <c r="DV640" s="12">
        <v>1</v>
      </c>
      <c r="DW640">
        <v>0</v>
      </c>
      <c r="DX640">
        <v>4</v>
      </c>
      <c r="DY640">
        <v>2</v>
      </c>
      <c r="DZ640">
        <v>0</v>
      </c>
      <c r="EA640">
        <v>1</v>
      </c>
      <c r="EB640">
        <v>2</v>
      </c>
      <c r="EC640">
        <v>0</v>
      </c>
      <c r="ED640">
        <v>0</v>
      </c>
      <c r="EE640">
        <v>1</v>
      </c>
      <c r="EF640">
        <v>0</v>
      </c>
      <c r="EG640">
        <v>0</v>
      </c>
      <c r="EH640">
        <v>1</v>
      </c>
      <c r="EI640">
        <v>0</v>
      </c>
      <c r="EJ640">
        <v>0</v>
      </c>
      <c r="EK640">
        <v>0</v>
      </c>
      <c r="EL640">
        <v>1</v>
      </c>
      <c r="EM640">
        <v>0</v>
      </c>
      <c r="EN640">
        <v>1</v>
      </c>
      <c r="EO640">
        <v>0</v>
      </c>
      <c r="EP640" s="12">
        <v>1</v>
      </c>
      <c r="EQ640">
        <v>0</v>
      </c>
      <c r="ER640">
        <v>0</v>
      </c>
      <c r="ES640">
        <v>0</v>
      </c>
      <c r="ET640">
        <v>1</v>
      </c>
      <c r="EU640">
        <v>0</v>
      </c>
      <c r="EV640">
        <v>0</v>
      </c>
      <c r="EW640">
        <v>0</v>
      </c>
      <c r="EX640">
        <v>0</v>
      </c>
      <c r="EY640">
        <v>1</v>
      </c>
      <c r="EZ640">
        <v>0</v>
      </c>
      <c r="FA640">
        <v>0</v>
      </c>
      <c r="FB640">
        <v>2</v>
      </c>
      <c r="FC640">
        <v>1</v>
      </c>
      <c r="FD640">
        <v>1</v>
      </c>
      <c r="FE640">
        <v>0</v>
      </c>
      <c r="FF640">
        <v>0</v>
      </c>
      <c r="FG640" s="12">
        <v>0</v>
      </c>
      <c r="FH640" s="12">
        <v>1</v>
      </c>
      <c r="FI640" s="12">
        <v>2</v>
      </c>
      <c r="FJ640" s="12">
        <v>3</v>
      </c>
      <c r="FK640" s="12">
        <v>0</v>
      </c>
      <c r="FL640">
        <v>0</v>
      </c>
      <c r="FM640">
        <v>1</v>
      </c>
      <c r="FN640">
        <v>0</v>
      </c>
      <c r="FO640">
        <v>0</v>
      </c>
      <c r="FP640">
        <v>0</v>
      </c>
      <c r="FQ640">
        <v>2</v>
      </c>
      <c r="FR640">
        <v>0</v>
      </c>
      <c r="FS640">
        <v>0</v>
      </c>
      <c r="FT640">
        <v>0</v>
      </c>
      <c r="FU640" s="12">
        <v>0</v>
      </c>
      <c r="FV640" s="12">
        <v>1</v>
      </c>
      <c r="FW640" s="39"/>
      <c r="FX640" s="39"/>
      <c r="FY640" s="37"/>
      <c r="FZ640" s="39"/>
      <c r="GA640" s="12">
        <v>0</v>
      </c>
      <c r="GB640">
        <v>1</v>
      </c>
      <c r="GC640">
        <v>0</v>
      </c>
      <c r="GD640">
        <v>0</v>
      </c>
      <c r="GE640">
        <v>0</v>
      </c>
      <c r="GF640">
        <v>0</v>
      </c>
      <c r="GG640" s="12">
        <v>2</v>
      </c>
      <c r="GH640">
        <v>1</v>
      </c>
      <c r="GI640">
        <v>1</v>
      </c>
      <c r="GJ640">
        <v>0</v>
      </c>
      <c r="GK640">
        <v>0</v>
      </c>
      <c r="GL640">
        <v>0</v>
      </c>
      <c r="GM640" s="12">
        <v>0</v>
      </c>
    </row>
    <row r="641" spans="1:195" x14ac:dyDescent="0.35">
      <c r="A641" s="77">
        <v>632</v>
      </c>
      <c r="B641" s="12">
        <v>0</v>
      </c>
      <c r="C641" s="12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</v>
      </c>
      <c r="J641">
        <v>0</v>
      </c>
      <c r="K641">
        <v>3</v>
      </c>
      <c r="L641">
        <v>1</v>
      </c>
      <c r="M641">
        <v>1</v>
      </c>
      <c r="N641">
        <v>1</v>
      </c>
      <c r="O641" s="12">
        <v>0</v>
      </c>
      <c r="P641">
        <v>1</v>
      </c>
      <c r="Q641" s="12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3</v>
      </c>
      <c r="AC641">
        <v>0</v>
      </c>
      <c r="AD641">
        <v>0</v>
      </c>
      <c r="AE641">
        <v>1</v>
      </c>
      <c r="AF641">
        <v>0</v>
      </c>
      <c r="AG641">
        <v>0</v>
      </c>
      <c r="AH641" s="12">
        <v>0</v>
      </c>
      <c r="AI641" s="12">
        <v>0</v>
      </c>
      <c r="AJ641" s="12">
        <v>0</v>
      </c>
      <c r="AK641" s="12">
        <v>3</v>
      </c>
      <c r="AL641" s="12">
        <v>1</v>
      </c>
      <c r="AM641" s="12">
        <v>1</v>
      </c>
      <c r="AN641" s="12">
        <v>1</v>
      </c>
      <c r="AO641">
        <v>0</v>
      </c>
      <c r="AP641">
        <v>2</v>
      </c>
      <c r="AQ641">
        <v>2</v>
      </c>
      <c r="AR641">
        <v>1</v>
      </c>
      <c r="AS641">
        <v>1</v>
      </c>
      <c r="AX641" s="12">
        <v>1</v>
      </c>
      <c r="AY641" s="12">
        <v>1</v>
      </c>
      <c r="AZ641" s="12">
        <v>1</v>
      </c>
      <c r="BA641" s="12">
        <v>0</v>
      </c>
      <c r="BB641" s="12">
        <v>1</v>
      </c>
      <c r="BC641">
        <v>3</v>
      </c>
      <c r="BD641" s="12">
        <v>2</v>
      </c>
      <c r="BE641" s="12">
        <v>1</v>
      </c>
      <c r="BF641" s="12">
        <v>1</v>
      </c>
      <c r="BG641" s="12">
        <v>0</v>
      </c>
      <c r="BH641" s="12">
        <v>0</v>
      </c>
      <c r="BI641" s="12">
        <v>1</v>
      </c>
      <c r="BJ641" s="12">
        <v>0</v>
      </c>
      <c r="BK641" s="12">
        <v>1</v>
      </c>
      <c r="BL641">
        <v>1</v>
      </c>
      <c r="BM641">
        <v>0</v>
      </c>
      <c r="BN641" s="12">
        <v>0</v>
      </c>
      <c r="BO641">
        <v>1</v>
      </c>
      <c r="BP641" s="12">
        <v>1</v>
      </c>
      <c r="BQ641" s="12">
        <v>1</v>
      </c>
      <c r="BR641">
        <v>1</v>
      </c>
      <c r="BS641">
        <v>3</v>
      </c>
      <c r="BT641" s="12">
        <v>2</v>
      </c>
      <c r="BU641" s="12">
        <v>2</v>
      </c>
      <c r="BV641">
        <v>2</v>
      </c>
      <c r="BW641">
        <v>0</v>
      </c>
      <c r="BX641">
        <v>0</v>
      </c>
      <c r="BY641">
        <v>4</v>
      </c>
      <c r="BZ641" s="4">
        <v>0</v>
      </c>
      <c r="CA641">
        <v>3</v>
      </c>
      <c r="CB641">
        <v>0</v>
      </c>
      <c r="CC641">
        <v>0</v>
      </c>
      <c r="CD641">
        <v>0</v>
      </c>
      <c r="CE641" s="12">
        <v>2</v>
      </c>
      <c r="CF641" s="12">
        <v>0</v>
      </c>
      <c r="CG641" s="12">
        <v>2</v>
      </c>
      <c r="CH641" s="12">
        <v>0</v>
      </c>
      <c r="CI641" s="12">
        <v>0</v>
      </c>
      <c r="CJ641">
        <v>1</v>
      </c>
      <c r="CK641" s="12">
        <v>1</v>
      </c>
      <c r="CL641" s="12">
        <v>0</v>
      </c>
      <c r="CM641" s="12">
        <v>1</v>
      </c>
      <c r="CN641" s="12">
        <v>0</v>
      </c>
      <c r="CO641" s="12">
        <v>1</v>
      </c>
      <c r="CP641" s="12">
        <v>0</v>
      </c>
      <c r="CQ641" s="12">
        <v>0</v>
      </c>
      <c r="CV641">
        <v>1</v>
      </c>
      <c r="CW641" s="12">
        <v>1</v>
      </c>
      <c r="CX641" s="12">
        <v>0</v>
      </c>
      <c r="CY641">
        <v>0</v>
      </c>
      <c r="CZ641" s="12">
        <v>1</v>
      </c>
      <c r="DA641" s="12">
        <v>3</v>
      </c>
      <c r="DB641">
        <v>0</v>
      </c>
      <c r="DC641" s="12">
        <v>0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2</v>
      </c>
      <c r="DJ641">
        <v>0</v>
      </c>
      <c r="DK641">
        <v>1</v>
      </c>
      <c r="DL641" s="12">
        <v>1</v>
      </c>
      <c r="DM641">
        <v>1</v>
      </c>
      <c r="DN641">
        <v>3</v>
      </c>
      <c r="DO641">
        <v>0</v>
      </c>
      <c r="DP641">
        <v>0</v>
      </c>
      <c r="DQ641">
        <v>0</v>
      </c>
      <c r="DR641">
        <v>1</v>
      </c>
      <c r="DS641">
        <v>1</v>
      </c>
      <c r="DT641">
        <v>1</v>
      </c>
      <c r="DU641">
        <v>1</v>
      </c>
      <c r="DV641" s="12">
        <v>1</v>
      </c>
      <c r="DW641">
        <v>0</v>
      </c>
      <c r="DX641">
        <v>2</v>
      </c>
      <c r="DY641">
        <v>3</v>
      </c>
      <c r="DZ641">
        <v>1</v>
      </c>
      <c r="EA641">
        <v>0</v>
      </c>
      <c r="EB641">
        <v>0</v>
      </c>
      <c r="EC641">
        <v>1</v>
      </c>
      <c r="ED641">
        <v>3</v>
      </c>
      <c r="EE641">
        <v>0</v>
      </c>
      <c r="EF641">
        <v>0</v>
      </c>
      <c r="EG641">
        <v>0</v>
      </c>
      <c r="EH641">
        <v>3</v>
      </c>
      <c r="EI641">
        <v>1</v>
      </c>
      <c r="EJ641">
        <v>2</v>
      </c>
      <c r="EK641">
        <v>1</v>
      </c>
      <c r="EL641">
        <v>2</v>
      </c>
      <c r="EM641">
        <v>0</v>
      </c>
      <c r="EN641">
        <v>2</v>
      </c>
      <c r="EO641">
        <v>1</v>
      </c>
      <c r="EP641" s="12">
        <v>0</v>
      </c>
      <c r="EQ641">
        <v>0</v>
      </c>
      <c r="ER641">
        <v>1</v>
      </c>
      <c r="ES641">
        <v>0</v>
      </c>
      <c r="ET641">
        <v>2</v>
      </c>
      <c r="EU641">
        <v>2</v>
      </c>
      <c r="EV641">
        <v>1</v>
      </c>
      <c r="EW641">
        <v>0</v>
      </c>
      <c r="EX641">
        <v>0</v>
      </c>
      <c r="EY641">
        <v>1</v>
      </c>
      <c r="EZ641">
        <v>0</v>
      </c>
      <c r="FA641">
        <v>0</v>
      </c>
      <c r="FB641">
        <v>0</v>
      </c>
      <c r="FC641">
        <v>1</v>
      </c>
      <c r="FD641">
        <v>0</v>
      </c>
      <c r="FE641">
        <v>0</v>
      </c>
      <c r="FF641">
        <v>0</v>
      </c>
      <c r="FG641" s="12">
        <v>1</v>
      </c>
      <c r="FH641" s="12">
        <v>0</v>
      </c>
      <c r="FI641" s="12">
        <v>2</v>
      </c>
      <c r="FJ641" s="12">
        <v>0</v>
      </c>
      <c r="FK641" s="12">
        <v>0</v>
      </c>
      <c r="FL641">
        <v>0</v>
      </c>
      <c r="FM641">
        <v>2</v>
      </c>
      <c r="FN641">
        <v>0</v>
      </c>
      <c r="FO641">
        <v>2</v>
      </c>
      <c r="FP641">
        <v>1</v>
      </c>
      <c r="FQ641">
        <v>1</v>
      </c>
      <c r="FR641">
        <v>0</v>
      </c>
      <c r="FS641">
        <v>0</v>
      </c>
      <c r="FT641">
        <v>0</v>
      </c>
      <c r="FU641" s="12">
        <v>0</v>
      </c>
      <c r="FV641" s="12">
        <v>0</v>
      </c>
      <c r="FW641" s="39"/>
      <c r="FX641" s="39"/>
      <c r="FY641" s="37"/>
      <c r="FZ641" s="39"/>
      <c r="GA641" s="12">
        <v>0</v>
      </c>
      <c r="GB641">
        <v>0</v>
      </c>
      <c r="GC641">
        <v>0</v>
      </c>
      <c r="GD641">
        <v>0</v>
      </c>
      <c r="GE641">
        <v>0</v>
      </c>
      <c r="GF641">
        <v>1</v>
      </c>
      <c r="GG641" s="12">
        <v>2</v>
      </c>
      <c r="GH641">
        <v>2</v>
      </c>
      <c r="GI641">
        <v>0</v>
      </c>
      <c r="GJ641">
        <v>0</v>
      </c>
      <c r="GK641">
        <v>1</v>
      </c>
      <c r="GL641">
        <v>0</v>
      </c>
      <c r="GM641" s="12">
        <v>0</v>
      </c>
    </row>
    <row r="642" spans="1:195" x14ac:dyDescent="0.35">
      <c r="A642" s="77">
        <v>633</v>
      </c>
      <c r="B642" s="12">
        <v>1</v>
      </c>
      <c r="C642" s="12">
        <v>1</v>
      </c>
      <c r="D642">
        <v>0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0</v>
      </c>
      <c r="O642" s="12">
        <v>1</v>
      </c>
      <c r="P642">
        <v>0</v>
      </c>
      <c r="Q642" s="12">
        <v>0</v>
      </c>
      <c r="R642">
        <v>0</v>
      </c>
      <c r="S642">
        <v>0</v>
      </c>
      <c r="T642">
        <v>0</v>
      </c>
      <c r="U642">
        <v>0</v>
      </c>
      <c r="V642">
        <v>2</v>
      </c>
      <c r="W642">
        <v>2</v>
      </c>
      <c r="X642">
        <v>0</v>
      </c>
      <c r="Y642">
        <v>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15</v>
      </c>
      <c r="AG642">
        <v>0</v>
      </c>
      <c r="AH642" s="12">
        <v>0</v>
      </c>
      <c r="AI642" s="12">
        <v>1</v>
      </c>
      <c r="AJ642" s="12">
        <v>1</v>
      </c>
      <c r="AK642" s="12">
        <v>1</v>
      </c>
      <c r="AL642" s="12">
        <v>2</v>
      </c>
      <c r="AM642" s="12">
        <v>1</v>
      </c>
      <c r="AN642" s="1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X642" s="12">
        <v>2</v>
      </c>
      <c r="AY642" s="12">
        <v>0</v>
      </c>
      <c r="AZ642" s="12">
        <v>0</v>
      </c>
      <c r="BA642" s="12">
        <v>0</v>
      </c>
      <c r="BB642" s="12">
        <v>1</v>
      </c>
      <c r="BC642">
        <v>1</v>
      </c>
      <c r="BD642" s="12">
        <v>1</v>
      </c>
      <c r="BE642" s="12">
        <v>1</v>
      </c>
      <c r="BF642" s="12">
        <v>1</v>
      </c>
      <c r="BG642" s="12">
        <v>5</v>
      </c>
      <c r="BH642" s="12">
        <v>0</v>
      </c>
      <c r="BI642" s="12">
        <v>5</v>
      </c>
      <c r="BJ642" s="12">
        <v>1</v>
      </c>
      <c r="BK642" s="12">
        <v>1</v>
      </c>
      <c r="BL642">
        <v>4</v>
      </c>
      <c r="BM642">
        <v>2</v>
      </c>
      <c r="BN642" s="12">
        <v>1</v>
      </c>
      <c r="BO642">
        <v>1</v>
      </c>
      <c r="BP642" s="12">
        <v>3</v>
      </c>
      <c r="BQ642" s="12">
        <v>0</v>
      </c>
      <c r="BR642">
        <v>0</v>
      </c>
      <c r="BS642">
        <v>1</v>
      </c>
      <c r="BT642" s="12">
        <v>1</v>
      </c>
      <c r="BU642" s="12">
        <v>0</v>
      </c>
      <c r="BV642">
        <v>1</v>
      </c>
      <c r="BW642">
        <v>0</v>
      </c>
      <c r="BX642">
        <v>0</v>
      </c>
      <c r="BY642">
        <v>2</v>
      </c>
      <c r="BZ642" s="4">
        <v>1</v>
      </c>
      <c r="CA642">
        <v>0</v>
      </c>
      <c r="CB642">
        <v>0</v>
      </c>
      <c r="CC642">
        <v>1</v>
      </c>
      <c r="CD642">
        <v>1</v>
      </c>
      <c r="CE642" s="12">
        <v>3</v>
      </c>
      <c r="CF642" s="12">
        <v>0</v>
      </c>
      <c r="CG642" s="12">
        <v>1</v>
      </c>
      <c r="CH642" s="12">
        <v>3</v>
      </c>
      <c r="CI642" s="12">
        <v>2</v>
      </c>
      <c r="CJ642">
        <v>1</v>
      </c>
      <c r="CK642" s="12">
        <v>2</v>
      </c>
      <c r="CL642" s="12">
        <v>1</v>
      </c>
      <c r="CM642" s="12">
        <v>0</v>
      </c>
      <c r="CN642" s="12">
        <v>1</v>
      </c>
      <c r="CO642" s="12">
        <v>2</v>
      </c>
      <c r="CP642" s="12">
        <v>0</v>
      </c>
      <c r="CQ642" s="12">
        <v>0</v>
      </c>
      <c r="CV642">
        <v>0</v>
      </c>
      <c r="CW642" s="12">
        <v>3</v>
      </c>
      <c r="CX642" s="12">
        <v>0</v>
      </c>
      <c r="CY642">
        <v>1</v>
      </c>
      <c r="CZ642" s="12">
        <v>0</v>
      </c>
      <c r="DA642" s="12">
        <v>0</v>
      </c>
      <c r="DB642">
        <v>1</v>
      </c>
      <c r="DC642" s="12">
        <v>1</v>
      </c>
      <c r="DD642">
        <v>1</v>
      </c>
      <c r="DE642">
        <v>1</v>
      </c>
      <c r="DF642">
        <v>1</v>
      </c>
      <c r="DG642">
        <v>0</v>
      </c>
      <c r="DH642">
        <v>0</v>
      </c>
      <c r="DI642">
        <v>4</v>
      </c>
      <c r="DJ642">
        <v>1</v>
      </c>
      <c r="DK642">
        <v>1</v>
      </c>
      <c r="DL642" s="12">
        <v>1</v>
      </c>
      <c r="DM642">
        <v>0</v>
      </c>
      <c r="DN642">
        <v>2</v>
      </c>
      <c r="DO642">
        <v>0</v>
      </c>
      <c r="DP642">
        <v>0</v>
      </c>
      <c r="DQ642">
        <v>0</v>
      </c>
      <c r="DR642">
        <v>1</v>
      </c>
      <c r="DS642">
        <v>1</v>
      </c>
      <c r="DT642">
        <v>2</v>
      </c>
      <c r="DU642">
        <v>1</v>
      </c>
      <c r="DV642" s="12">
        <v>0</v>
      </c>
      <c r="DW642">
        <v>0</v>
      </c>
      <c r="DX642">
        <v>0</v>
      </c>
      <c r="DY642">
        <v>1</v>
      </c>
      <c r="DZ642">
        <v>1</v>
      </c>
      <c r="EA642">
        <v>0</v>
      </c>
      <c r="EB642">
        <v>1</v>
      </c>
      <c r="EC642">
        <v>0</v>
      </c>
      <c r="ED642">
        <v>0</v>
      </c>
      <c r="EE642">
        <v>1</v>
      </c>
      <c r="EF642">
        <v>3</v>
      </c>
      <c r="EG642">
        <v>1</v>
      </c>
      <c r="EH642">
        <v>0</v>
      </c>
      <c r="EI642">
        <v>1</v>
      </c>
      <c r="EJ642">
        <v>1</v>
      </c>
      <c r="EK642">
        <v>0</v>
      </c>
      <c r="EL642">
        <v>1</v>
      </c>
      <c r="EM642">
        <v>0</v>
      </c>
      <c r="EN642">
        <v>2</v>
      </c>
      <c r="EO642">
        <v>1</v>
      </c>
      <c r="EP642" s="12">
        <v>0</v>
      </c>
      <c r="EQ642">
        <v>1</v>
      </c>
      <c r="ER642">
        <v>2</v>
      </c>
      <c r="ES642">
        <v>1</v>
      </c>
      <c r="ET642">
        <v>0</v>
      </c>
      <c r="EU642">
        <v>1</v>
      </c>
      <c r="EV642">
        <v>0</v>
      </c>
      <c r="EW642">
        <v>0</v>
      </c>
      <c r="EX642">
        <v>2</v>
      </c>
      <c r="EY642">
        <v>1</v>
      </c>
      <c r="EZ642">
        <v>1</v>
      </c>
      <c r="FA642">
        <v>0</v>
      </c>
      <c r="FB642">
        <v>4</v>
      </c>
      <c r="FC642">
        <v>0</v>
      </c>
      <c r="FD642">
        <v>2</v>
      </c>
      <c r="FE642">
        <v>1</v>
      </c>
      <c r="FF642">
        <v>0</v>
      </c>
      <c r="FG642" s="12">
        <v>1</v>
      </c>
      <c r="FH642" s="12">
        <v>0</v>
      </c>
      <c r="FI642" s="12">
        <v>2</v>
      </c>
      <c r="FJ642" s="12">
        <v>2</v>
      </c>
      <c r="FK642" s="1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2</v>
      </c>
      <c r="FR642">
        <v>0</v>
      </c>
      <c r="FS642">
        <v>0</v>
      </c>
      <c r="FT642">
        <v>0</v>
      </c>
      <c r="FU642" s="12">
        <v>0</v>
      </c>
      <c r="FV642" s="12">
        <v>1</v>
      </c>
      <c r="FW642" s="39"/>
      <c r="FX642" s="39"/>
      <c r="FY642" s="37"/>
      <c r="FZ642" s="39"/>
      <c r="GA642" s="12">
        <v>1</v>
      </c>
      <c r="GB642">
        <v>1</v>
      </c>
      <c r="GC642">
        <v>0</v>
      </c>
      <c r="GD642">
        <v>0</v>
      </c>
      <c r="GE642">
        <v>0</v>
      </c>
      <c r="GF642">
        <v>3</v>
      </c>
      <c r="GG642" s="12">
        <v>1</v>
      </c>
      <c r="GH642">
        <v>3</v>
      </c>
      <c r="GI642">
        <v>0</v>
      </c>
      <c r="GJ642">
        <v>1</v>
      </c>
      <c r="GK642">
        <v>1</v>
      </c>
      <c r="GL642">
        <v>0</v>
      </c>
      <c r="GM642" s="12">
        <v>1</v>
      </c>
    </row>
    <row r="643" spans="1:195" x14ac:dyDescent="0.35">
      <c r="A643" s="77">
        <v>634</v>
      </c>
      <c r="B643" s="12">
        <v>0</v>
      </c>
      <c r="C643" s="12">
        <v>1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2</v>
      </c>
      <c r="L643">
        <v>1</v>
      </c>
      <c r="M643">
        <v>3</v>
      </c>
      <c r="N643">
        <v>1</v>
      </c>
      <c r="O643" s="12">
        <v>0</v>
      </c>
      <c r="P643">
        <v>0</v>
      </c>
      <c r="Q643" s="12">
        <v>0</v>
      </c>
      <c r="R643">
        <v>0</v>
      </c>
      <c r="S643">
        <v>2</v>
      </c>
      <c r="T643">
        <v>1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3</v>
      </c>
      <c r="AC643">
        <v>1</v>
      </c>
      <c r="AD643">
        <v>0</v>
      </c>
      <c r="AE643">
        <v>1</v>
      </c>
      <c r="AF643">
        <v>7</v>
      </c>
      <c r="AG643">
        <v>2</v>
      </c>
      <c r="AH643" s="12">
        <v>0</v>
      </c>
      <c r="AI643" s="12">
        <v>1</v>
      </c>
      <c r="AJ643" s="12">
        <v>1</v>
      </c>
      <c r="AK643" s="12">
        <v>0</v>
      </c>
      <c r="AL643" s="12">
        <v>0</v>
      </c>
      <c r="AM643" s="12">
        <v>2</v>
      </c>
      <c r="AN643" s="12">
        <v>0</v>
      </c>
      <c r="AO643">
        <v>0</v>
      </c>
      <c r="AP643">
        <v>2</v>
      </c>
      <c r="AQ643">
        <v>0</v>
      </c>
      <c r="AR643">
        <v>1</v>
      </c>
      <c r="AS643">
        <v>0</v>
      </c>
      <c r="AX643" s="12">
        <v>1</v>
      </c>
      <c r="AY643" s="12">
        <v>0</v>
      </c>
      <c r="AZ643" s="12">
        <v>1</v>
      </c>
      <c r="BA643" s="12">
        <v>1</v>
      </c>
      <c r="BB643" s="12">
        <v>1</v>
      </c>
      <c r="BC643">
        <v>4</v>
      </c>
      <c r="BD643" s="12">
        <v>1</v>
      </c>
      <c r="BE643" s="12">
        <v>1</v>
      </c>
      <c r="BF643" s="12">
        <v>1</v>
      </c>
      <c r="BG643" s="12">
        <v>1</v>
      </c>
      <c r="BH643" s="12">
        <v>1</v>
      </c>
      <c r="BI643" s="12">
        <v>0</v>
      </c>
      <c r="BJ643" s="12">
        <v>0</v>
      </c>
      <c r="BK643" s="12">
        <v>3</v>
      </c>
      <c r="BL643">
        <v>2</v>
      </c>
      <c r="BM643">
        <v>2</v>
      </c>
      <c r="BN643" s="12">
        <v>1</v>
      </c>
      <c r="BO643">
        <v>1</v>
      </c>
      <c r="BP643" s="12">
        <v>2</v>
      </c>
      <c r="BQ643" s="12">
        <v>0</v>
      </c>
      <c r="BR643">
        <v>0</v>
      </c>
      <c r="BS643">
        <v>0</v>
      </c>
      <c r="BT643" s="12">
        <v>2</v>
      </c>
      <c r="BU643" s="12">
        <v>0</v>
      </c>
      <c r="BV643">
        <v>0</v>
      </c>
      <c r="BW643">
        <v>0</v>
      </c>
      <c r="BX643">
        <v>0</v>
      </c>
      <c r="BY643">
        <v>4</v>
      </c>
      <c r="BZ643" s="4">
        <v>2</v>
      </c>
      <c r="CA643">
        <v>2</v>
      </c>
      <c r="CB643">
        <v>0</v>
      </c>
      <c r="CC643">
        <v>1</v>
      </c>
      <c r="CD643">
        <v>2</v>
      </c>
      <c r="CE643" s="12">
        <v>3</v>
      </c>
      <c r="CF643" s="12">
        <v>0</v>
      </c>
      <c r="CG643" s="12">
        <v>2</v>
      </c>
      <c r="CH643" s="12">
        <v>0</v>
      </c>
      <c r="CI643" s="12">
        <v>0</v>
      </c>
      <c r="CJ643">
        <v>2</v>
      </c>
      <c r="CK643" s="12">
        <v>1</v>
      </c>
      <c r="CL643" s="12">
        <v>0</v>
      </c>
      <c r="CM643" s="12">
        <v>1</v>
      </c>
      <c r="CN643" s="12">
        <v>0</v>
      </c>
      <c r="CO643" s="12">
        <v>1</v>
      </c>
      <c r="CP643" s="12">
        <v>0</v>
      </c>
      <c r="CQ643" s="12">
        <v>1</v>
      </c>
      <c r="CV643">
        <v>0</v>
      </c>
      <c r="CW643" s="12">
        <v>2</v>
      </c>
      <c r="CX643" s="12">
        <v>0</v>
      </c>
      <c r="CY643">
        <v>3</v>
      </c>
      <c r="CZ643" s="12">
        <v>1</v>
      </c>
      <c r="DA643" s="12">
        <v>1</v>
      </c>
      <c r="DB643">
        <v>1</v>
      </c>
      <c r="DC643" s="12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2</v>
      </c>
      <c r="DJ643">
        <v>0</v>
      </c>
      <c r="DK643">
        <v>0</v>
      </c>
      <c r="DL643" s="12">
        <v>0</v>
      </c>
      <c r="DM643">
        <v>0</v>
      </c>
      <c r="DN643">
        <v>2</v>
      </c>
      <c r="DO643">
        <v>0</v>
      </c>
      <c r="DP643">
        <v>1</v>
      </c>
      <c r="DQ643">
        <v>1</v>
      </c>
      <c r="DR643">
        <v>2</v>
      </c>
      <c r="DS643">
        <v>2</v>
      </c>
      <c r="DT643">
        <v>0</v>
      </c>
      <c r="DU643">
        <v>1</v>
      </c>
      <c r="DV643" s="12">
        <v>0</v>
      </c>
      <c r="DW643">
        <v>0</v>
      </c>
      <c r="DX643">
        <v>0</v>
      </c>
      <c r="DY643">
        <v>1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2</v>
      </c>
      <c r="EF643">
        <v>1</v>
      </c>
      <c r="EG643">
        <v>0</v>
      </c>
      <c r="EH643">
        <v>0</v>
      </c>
      <c r="EI643">
        <v>0</v>
      </c>
      <c r="EJ643">
        <v>2</v>
      </c>
      <c r="EK643">
        <v>0</v>
      </c>
      <c r="EL643">
        <v>1</v>
      </c>
      <c r="EM643">
        <v>0</v>
      </c>
      <c r="EN643">
        <v>1</v>
      </c>
      <c r="EO643">
        <v>0</v>
      </c>
      <c r="EP643" s="12">
        <v>0</v>
      </c>
      <c r="EQ643">
        <v>1</v>
      </c>
      <c r="ER643">
        <v>1</v>
      </c>
      <c r="ES643">
        <v>1</v>
      </c>
      <c r="ET643">
        <v>0</v>
      </c>
      <c r="EU643">
        <v>3</v>
      </c>
      <c r="EV643">
        <v>0</v>
      </c>
      <c r="EW643">
        <v>1</v>
      </c>
      <c r="EX643">
        <v>0</v>
      </c>
      <c r="EY643">
        <v>1</v>
      </c>
      <c r="EZ643">
        <v>0</v>
      </c>
      <c r="FA643">
        <v>1</v>
      </c>
      <c r="FB643">
        <v>1</v>
      </c>
      <c r="FC643">
        <v>1</v>
      </c>
      <c r="FD643">
        <v>0</v>
      </c>
      <c r="FE643">
        <v>0</v>
      </c>
      <c r="FF643">
        <v>0</v>
      </c>
      <c r="FG643" s="12">
        <v>0</v>
      </c>
      <c r="FH643" s="12">
        <v>2</v>
      </c>
      <c r="FI643" s="12">
        <v>2</v>
      </c>
      <c r="FJ643" s="12">
        <v>3</v>
      </c>
      <c r="FK643" s="12">
        <v>1</v>
      </c>
      <c r="FL643">
        <v>1</v>
      </c>
      <c r="FM643">
        <v>1</v>
      </c>
      <c r="FN643">
        <v>0</v>
      </c>
      <c r="FO643">
        <v>1</v>
      </c>
      <c r="FP643">
        <v>1</v>
      </c>
      <c r="FQ643">
        <v>1</v>
      </c>
      <c r="FR643">
        <v>0</v>
      </c>
      <c r="FS643">
        <v>0</v>
      </c>
      <c r="FT643">
        <v>0</v>
      </c>
      <c r="FU643" s="12">
        <v>0</v>
      </c>
      <c r="FV643" s="12">
        <v>0</v>
      </c>
      <c r="FW643" s="39"/>
      <c r="FX643" s="39"/>
      <c r="FY643" s="37"/>
      <c r="FZ643" s="39"/>
      <c r="GA643" s="12">
        <v>2</v>
      </c>
      <c r="GB643">
        <v>0</v>
      </c>
      <c r="GC643">
        <v>0</v>
      </c>
      <c r="GD643">
        <v>0</v>
      </c>
      <c r="GE643">
        <v>0</v>
      </c>
      <c r="GF643">
        <v>0</v>
      </c>
      <c r="GG643" s="12">
        <v>1</v>
      </c>
      <c r="GH643">
        <v>4</v>
      </c>
      <c r="GI643">
        <v>0</v>
      </c>
      <c r="GJ643">
        <v>0</v>
      </c>
      <c r="GK643">
        <v>0</v>
      </c>
      <c r="GL643">
        <v>0</v>
      </c>
      <c r="GM643" s="12">
        <v>0</v>
      </c>
    </row>
    <row r="644" spans="1:195" x14ac:dyDescent="0.35">
      <c r="A644" s="77">
        <v>635</v>
      </c>
      <c r="B644" s="12">
        <v>1</v>
      </c>
      <c r="C644" s="12">
        <v>0</v>
      </c>
      <c r="D644">
        <v>6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1</v>
      </c>
      <c r="N644">
        <v>0</v>
      </c>
      <c r="O644" s="12">
        <v>2</v>
      </c>
      <c r="P644">
        <v>0</v>
      </c>
      <c r="Q644" s="12">
        <v>1</v>
      </c>
      <c r="R644">
        <v>1</v>
      </c>
      <c r="S644">
        <v>2</v>
      </c>
      <c r="T644">
        <v>3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2</v>
      </c>
      <c r="AF644">
        <v>0</v>
      </c>
      <c r="AG644">
        <v>0</v>
      </c>
      <c r="AH644" s="12">
        <v>0</v>
      </c>
      <c r="AI644" s="12">
        <v>0</v>
      </c>
      <c r="AJ644" s="12">
        <v>0</v>
      </c>
      <c r="AK644" s="12">
        <v>0</v>
      </c>
      <c r="AL644" s="12">
        <v>0</v>
      </c>
      <c r="AM644" s="12">
        <v>1</v>
      </c>
      <c r="AN644" s="12">
        <v>0</v>
      </c>
      <c r="AO644">
        <v>0</v>
      </c>
      <c r="AP644">
        <v>1</v>
      </c>
      <c r="AQ644">
        <v>1</v>
      </c>
      <c r="AR644">
        <v>0</v>
      </c>
      <c r="AS644">
        <v>0</v>
      </c>
      <c r="AX644" s="12">
        <v>1</v>
      </c>
      <c r="AY644" s="12">
        <v>1</v>
      </c>
      <c r="AZ644" s="12">
        <v>1</v>
      </c>
      <c r="BA644" s="12">
        <v>2</v>
      </c>
      <c r="BB644" s="12">
        <v>3</v>
      </c>
      <c r="BC644">
        <v>2</v>
      </c>
      <c r="BD644" s="12">
        <v>1</v>
      </c>
      <c r="BE644" s="12">
        <v>1</v>
      </c>
      <c r="BF644" s="12">
        <v>1</v>
      </c>
      <c r="BG644" s="12">
        <v>3</v>
      </c>
      <c r="BH644" s="12">
        <v>3</v>
      </c>
      <c r="BI644" s="12">
        <v>0</v>
      </c>
      <c r="BJ644" s="12">
        <v>0</v>
      </c>
      <c r="BK644" s="12">
        <v>2</v>
      </c>
      <c r="BL644">
        <v>2</v>
      </c>
      <c r="BM644">
        <v>2</v>
      </c>
      <c r="BN644" s="12">
        <v>1</v>
      </c>
      <c r="BO644">
        <v>0</v>
      </c>
      <c r="BP644" s="12">
        <v>1</v>
      </c>
      <c r="BQ644" s="12">
        <v>0</v>
      </c>
      <c r="BR644">
        <v>0</v>
      </c>
      <c r="BS644">
        <v>1</v>
      </c>
      <c r="BT644" s="12">
        <v>0</v>
      </c>
      <c r="BU644" s="12">
        <v>0</v>
      </c>
      <c r="BV644">
        <v>1</v>
      </c>
      <c r="BW644">
        <v>2</v>
      </c>
      <c r="BX644">
        <v>0</v>
      </c>
      <c r="BY644">
        <v>6</v>
      </c>
      <c r="BZ644" s="4">
        <v>2</v>
      </c>
      <c r="CA644">
        <v>2</v>
      </c>
      <c r="CB644">
        <v>0</v>
      </c>
      <c r="CC644">
        <v>1</v>
      </c>
      <c r="CD644">
        <v>3</v>
      </c>
      <c r="CE644" s="12">
        <v>2</v>
      </c>
      <c r="CF644" s="12">
        <v>1</v>
      </c>
      <c r="CG644" s="12">
        <v>0</v>
      </c>
      <c r="CH644" s="12">
        <v>1</v>
      </c>
      <c r="CI644" s="12">
        <v>1</v>
      </c>
      <c r="CJ644">
        <v>1</v>
      </c>
      <c r="CK644" s="12">
        <v>0</v>
      </c>
      <c r="CL644" s="12">
        <v>1</v>
      </c>
      <c r="CM644" s="12">
        <v>0</v>
      </c>
      <c r="CN644" s="12">
        <v>1</v>
      </c>
      <c r="CO644" s="12">
        <v>1</v>
      </c>
      <c r="CP644" s="12">
        <v>1</v>
      </c>
      <c r="CQ644" s="12">
        <v>0</v>
      </c>
      <c r="CV644">
        <v>0</v>
      </c>
      <c r="CW644" s="12">
        <v>0</v>
      </c>
      <c r="CX644" s="12">
        <v>0</v>
      </c>
      <c r="CY644">
        <v>1</v>
      </c>
      <c r="CZ644" s="12">
        <v>1</v>
      </c>
      <c r="DA644" s="12">
        <v>3</v>
      </c>
      <c r="DB644">
        <v>1</v>
      </c>
      <c r="DC644" s="12">
        <v>0</v>
      </c>
      <c r="DD644">
        <v>1</v>
      </c>
      <c r="DE644">
        <v>0</v>
      </c>
      <c r="DF644">
        <v>1</v>
      </c>
      <c r="DG644">
        <v>0</v>
      </c>
      <c r="DH644">
        <v>2</v>
      </c>
      <c r="DI644">
        <v>1</v>
      </c>
      <c r="DJ644">
        <v>2</v>
      </c>
      <c r="DK644">
        <v>1</v>
      </c>
      <c r="DL644" s="12">
        <v>0</v>
      </c>
      <c r="DM644">
        <v>1</v>
      </c>
      <c r="DN644">
        <v>2</v>
      </c>
      <c r="DO644">
        <v>0</v>
      </c>
      <c r="DP644">
        <v>0</v>
      </c>
      <c r="DQ644">
        <v>1</v>
      </c>
      <c r="DR644">
        <v>0</v>
      </c>
      <c r="DS644">
        <v>0</v>
      </c>
      <c r="DT644">
        <v>3</v>
      </c>
      <c r="DU644">
        <v>0</v>
      </c>
      <c r="DV644" s="12">
        <v>0</v>
      </c>
      <c r="DW644">
        <v>0</v>
      </c>
      <c r="DX644">
        <v>6</v>
      </c>
      <c r="DY644">
        <v>0</v>
      </c>
      <c r="DZ644">
        <v>2</v>
      </c>
      <c r="EA644">
        <v>1</v>
      </c>
      <c r="EB644">
        <v>0</v>
      </c>
      <c r="EC644">
        <v>3</v>
      </c>
      <c r="ED644">
        <v>1</v>
      </c>
      <c r="EE644">
        <v>0</v>
      </c>
      <c r="EF644">
        <v>0</v>
      </c>
      <c r="EG644">
        <v>0</v>
      </c>
      <c r="EH644">
        <v>1</v>
      </c>
      <c r="EI644">
        <v>0</v>
      </c>
      <c r="EJ644">
        <v>1</v>
      </c>
      <c r="EK644">
        <v>2</v>
      </c>
      <c r="EL644">
        <v>1</v>
      </c>
      <c r="EM644">
        <v>1</v>
      </c>
      <c r="EN644">
        <v>0</v>
      </c>
      <c r="EO644">
        <v>0</v>
      </c>
      <c r="EP644" s="12">
        <v>0</v>
      </c>
      <c r="EQ644">
        <v>0</v>
      </c>
      <c r="ER644">
        <v>1</v>
      </c>
      <c r="ES644">
        <v>1</v>
      </c>
      <c r="ET644">
        <v>2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1</v>
      </c>
      <c r="FA644">
        <v>0</v>
      </c>
      <c r="FB644">
        <v>1</v>
      </c>
      <c r="FC644">
        <v>1</v>
      </c>
      <c r="FD644">
        <v>0</v>
      </c>
      <c r="FE644">
        <v>1</v>
      </c>
      <c r="FF644">
        <v>0</v>
      </c>
      <c r="FG644" s="12">
        <v>0</v>
      </c>
      <c r="FH644" s="12">
        <v>0</v>
      </c>
      <c r="FI644" s="12">
        <v>2</v>
      </c>
      <c r="FJ644" s="12">
        <v>1</v>
      </c>
      <c r="FK644" s="12">
        <v>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2</v>
      </c>
      <c r="FS644">
        <v>0</v>
      </c>
      <c r="FT644">
        <v>1</v>
      </c>
      <c r="FU644" s="12">
        <v>0</v>
      </c>
      <c r="FV644" s="12">
        <v>0</v>
      </c>
      <c r="FW644" s="39"/>
      <c r="FX644" s="39"/>
      <c r="FY644" s="37"/>
      <c r="FZ644" s="39"/>
      <c r="GA644" s="12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 s="12">
        <v>5</v>
      </c>
      <c r="GH644">
        <v>3</v>
      </c>
      <c r="GI644">
        <v>0</v>
      </c>
      <c r="GJ644">
        <v>0</v>
      </c>
      <c r="GK644">
        <v>1</v>
      </c>
      <c r="GL644">
        <v>0</v>
      </c>
      <c r="GM644" s="12">
        <v>1</v>
      </c>
    </row>
    <row r="645" spans="1:195" x14ac:dyDescent="0.35">
      <c r="A645" s="77">
        <v>636</v>
      </c>
      <c r="B645" s="12">
        <v>0</v>
      </c>
      <c r="C645" s="12">
        <v>0</v>
      </c>
      <c r="D645">
        <v>1</v>
      </c>
      <c r="E645">
        <v>2</v>
      </c>
      <c r="F645">
        <v>1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0</v>
      </c>
      <c r="O645" s="12">
        <v>2</v>
      </c>
      <c r="P645">
        <v>0</v>
      </c>
      <c r="Q645" s="12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0</v>
      </c>
      <c r="AA645">
        <v>2</v>
      </c>
      <c r="AB645">
        <v>1</v>
      </c>
      <c r="AC645">
        <v>1</v>
      </c>
      <c r="AD645">
        <v>0</v>
      </c>
      <c r="AE645">
        <v>1</v>
      </c>
      <c r="AF645">
        <v>4</v>
      </c>
      <c r="AG645">
        <v>1</v>
      </c>
      <c r="AH645" s="12">
        <v>0</v>
      </c>
      <c r="AI645" s="12">
        <v>0</v>
      </c>
      <c r="AJ645" s="12">
        <v>1</v>
      </c>
      <c r="AK645" s="12">
        <v>2</v>
      </c>
      <c r="AL645" s="12">
        <v>0</v>
      </c>
      <c r="AM645" s="12">
        <v>0</v>
      </c>
      <c r="AN645" s="12">
        <v>0</v>
      </c>
      <c r="AO645">
        <v>0</v>
      </c>
      <c r="AP645">
        <v>0</v>
      </c>
      <c r="AQ645">
        <v>0</v>
      </c>
      <c r="AR645">
        <v>2</v>
      </c>
      <c r="AS645">
        <v>0</v>
      </c>
      <c r="AX645" s="12">
        <v>1</v>
      </c>
      <c r="AY645" s="12">
        <v>1</v>
      </c>
      <c r="AZ645" s="12">
        <v>0</v>
      </c>
      <c r="BA645" s="12">
        <v>3</v>
      </c>
      <c r="BB645" s="12">
        <v>0</v>
      </c>
      <c r="BC645">
        <v>2</v>
      </c>
      <c r="BD645" s="12">
        <v>0</v>
      </c>
      <c r="BE645" s="12">
        <v>3</v>
      </c>
      <c r="BF645" s="12">
        <v>3</v>
      </c>
      <c r="BG645" s="12">
        <v>2</v>
      </c>
      <c r="BH645" s="12">
        <v>0</v>
      </c>
      <c r="BI645" s="12">
        <v>1</v>
      </c>
      <c r="BJ645" s="12">
        <v>0</v>
      </c>
      <c r="BK645" s="12">
        <v>3</v>
      </c>
      <c r="BL645">
        <v>1</v>
      </c>
      <c r="BM645">
        <v>1</v>
      </c>
      <c r="BN645" s="12">
        <v>1</v>
      </c>
      <c r="BO645">
        <v>1</v>
      </c>
      <c r="BP645" s="12">
        <v>3</v>
      </c>
      <c r="BQ645" s="12">
        <v>0</v>
      </c>
      <c r="BR645">
        <v>0</v>
      </c>
      <c r="BS645">
        <v>2</v>
      </c>
      <c r="BT645" s="12">
        <v>2</v>
      </c>
      <c r="BU645" s="12">
        <v>2</v>
      </c>
      <c r="BV645">
        <v>3</v>
      </c>
      <c r="BW645">
        <v>1</v>
      </c>
      <c r="BX645">
        <v>1</v>
      </c>
      <c r="BY645">
        <v>2</v>
      </c>
      <c r="BZ645" s="4">
        <v>1</v>
      </c>
      <c r="CA645">
        <v>1</v>
      </c>
      <c r="CB645">
        <v>0</v>
      </c>
      <c r="CC645">
        <v>1</v>
      </c>
      <c r="CD645">
        <v>1</v>
      </c>
      <c r="CE645" s="12">
        <v>2</v>
      </c>
      <c r="CF645" s="12">
        <v>1</v>
      </c>
      <c r="CG645" s="12">
        <v>1</v>
      </c>
      <c r="CH645" s="12">
        <v>3</v>
      </c>
      <c r="CI645" s="12">
        <v>1</v>
      </c>
      <c r="CJ645">
        <v>0</v>
      </c>
      <c r="CK645" s="12">
        <v>0</v>
      </c>
      <c r="CL645" s="12">
        <v>1</v>
      </c>
      <c r="CM645" s="12">
        <v>1</v>
      </c>
      <c r="CN645" s="12">
        <v>0</v>
      </c>
      <c r="CO645" s="12">
        <v>3</v>
      </c>
      <c r="CP645" s="12">
        <v>0</v>
      </c>
      <c r="CQ645" s="12">
        <v>3</v>
      </c>
      <c r="CV645">
        <v>1</v>
      </c>
      <c r="CW645" s="12">
        <v>1</v>
      </c>
      <c r="CX645" s="12">
        <v>0</v>
      </c>
      <c r="CY645">
        <v>0</v>
      </c>
      <c r="CZ645" s="12">
        <v>2</v>
      </c>
      <c r="DA645" s="12">
        <v>1</v>
      </c>
      <c r="DB645">
        <v>0</v>
      </c>
      <c r="DC645" s="12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3</v>
      </c>
      <c r="DJ645">
        <v>1</v>
      </c>
      <c r="DK645">
        <v>0</v>
      </c>
      <c r="DL645" s="12">
        <v>1</v>
      </c>
      <c r="DM645">
        <v>0</v>
      </c>
      <c r="DN645">
        <v>1</v>
      </c>
      <c r="DO645">
        <v>0</v>
      </c>
      <c r="DP645">
        <v>1</v>
      </c>
      <c r="DQ645">
        <v>0</v>
      </c>
      <c r="DR645">
        <v>1</v>
      </c>
      <c r="DS645">
        <v>1</v>
      </c>
      <c r="DT645">
        <v>1</v>
      </c>
      <c r="DU645">
        <v>0</v>
      </c>
      <c r="DV645" s="12">
        <v>1</v>
      </c>
      <c r="DW645">
        <v>0</v>
      </c>
      <c r="DX645">
        <v>0</v>
      </c>
      <c r="DY645">
        <v>1</v>
      </c>
      <c r="DZ645">
        <v>1</v>
      </c>
      <c r="EA645">
        <v>1</v>
      </c>
      <c r="EB645">
        <v>0</v>
      </c>
      <c r="EC645">
        <v>2</v>
      </c>
      <c r="ED645">
        <v>1</v>
      </c>
      <c r="EE645">
        <v>0</v>
      </c>
      <c r="EF645">
        <v>0</v>
      </c>
      <c r="EG645">
        <v>1</v>
      </c>
      <c r="EH645">
        <v>3</v>
      </c>
      <c r="EI645">
        <v>1</v>
      </c>
      <c r="EJ645">
        <v>0</v>
      </c>
      <c r="EK645">
        <v>2</v>
      </c>
      <c r="EL645">
        <v>0</v>
      </c>
      <c r="EM645">
        <v>0</v>
      </c>
      <c r="EN645">
        <v>1</v>
      </c>
      <c r="EO645">
        <v>2</v>
      </c>
      <c r="EP645" s="12">
        <v>1</v>
      </c>
      <c r="EQ645">
        <v>0</v>
      </c>
      <c r="ER645">
        <v>1</v>
      </c>
      <c r="ES645">
        <v>0</v>
      </c>
      <c r="ET645">
        <v>1</v>
      </c>
      <c r="EU645">
        <v>1</v>
      </c>
      <c r="EV645">
        <v>0</v>
      </c>
      <c r="EW645">
        <v>1</v>
      </c>
      <c r="EX645">
        <v>0</v>
      </c>
      <c r="EY645">
        <v>1</v>
      </c>
      <c r="EZ645">
        <v>1</v>
      </c>
      <c r="FA645">
        <v>2</v>
      </c>
      <c r="FB645">
        <v>2</v>
      </c>
      <c r="FC645">
        <v>0</v>
      </c>
      <c r="FD645">
        <v>0</v>
      </c>
      <c r="FE645">
        <v>1</v>
      </c>
      <c r="FF645">
        <v>0</v>
      </c>
      <c r="FG645" s="12">
        <v>0</v>
      </c>
      <c r="FH645" s="12">
        <v>1</v>
      </c>
      <c r="FI645" s="12">
        <v>3</v>
      </c>
      <c r="FJ645" s="12">
        <v>1</v>
      </c>
      <c r="FK645" s="12">
        <v>0</v>
      </c>
      <c r="FL645">
        <v>1</v>
      </c>
      <c r="FM645">
        <v>0</v>
      </c>
      <c r="FN645">
        <v>0</v>
      </c>
      <c r="FO645">
        <v>1</v>
      </c>
      <c r="FP645">
        <v>1</v>
      </c>
      <c r="FQ645">
        <v>0</v>
      </c>
      <c r="FR645">
        <v>2</v>
      </c>
      <c r="FS645">
        <v>0</v>
      </c>
      <c r="FT645">
        <v>1</v>
      </c>
      <c r="FU645" s="12">
        <v>0</v>
      </c>
      <c r="FV645" s="12">
        <v>0</v>
      </c>
      <c r="FW645" s="39"/>
      <c r="FX645" s="39"/>
      <c r="FY645" s="37"/>
      <c r="FZ645" s="39"/>
      <c r="GA645" s="12">
        <v>1</v>
      </c>
      <c r="GB645">
        <v>2</v>
      </c>
      <c r="GC645">
        <v>0</v>
      </c>
      <c r="GD645">
        <v>0</v>
      </c>
      <c r="GE645">
        <v>0</v>
      </c>
      <c r="GF645">
        <v>1</v>
      </c>
      <c r="GG645" s="12">
        <v>1</v>
      </c>
      <c r="GH645">
        <v>3</v>
      </c>
      <c r="GI645">
        <v>0</v>
      </c>
      <c r="GJ645">
        <v>0</v>
      </c>
      <c r="GK645">
        <v>0</v>
      </c>
      <c r="GL645">
        <v>0</v>
      </c>
      <c r="GM645" s="12">
        <v>4</v>
      </c>
    </row>
    <row r="646" spans="1:195" x14ac:dyDescent="0.35">
      <c r="A646" s="77">
        <v>637</v>
      </c>
      <c r="B646" s="12">
        <v>0</v>
      </c>
      <c r="C646" s="12">
        <v>1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 s="12">
        <v>0</v>
      </c>
      <c r="P646">
        <v>1</v>
      </c>
      <c r="Q646" s="12">
        <v>0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 s="12">
        <v>0</v>
      </c>
      <c r="AI646" s="12">
        <v>0</v>
      </c>
      <c r="AJ646" s="12">
        <v>1</v>
      </c>
      <c r="AK646" s="12">
        <v>1</v>
      </c>
      <c r="AL646" s="12">
        <v>0</v>
      </c>
      <c r="AM646" s="12">
        <v>1</v>
      </c>
      <c r="AN646" s="12">
        <v>0</v>
      </c>
      <c r="AO646">
        <v>0</v>
      </c>
      <c r="AP646">
        <v>0</v>
      </c>
      <c r="AQ646">
        <v>2</v>
      </c>
      <c r="AR646">
        <v>2</v>
      </c>
      <c r="AS646">
        <v>0</v>
      </c>
      <c r="AX646" s="12">
        <v>2</v>
      </c>
      <c r="AY646" s="12">
        <v>1</v>
      </c>
      <c r="AZ646" s="12">
        <v>0</v>
      </c>
      <c r="BA646" s="12">
        <v>1</v>
      </c>
      <c r="BB646" s="12">
        <v>1</v>
      </c>
      <c r="BC646">
        <v>2</v>
      </c>
      <c r="BD646" s="12">
        <v>0</v>
      </c>
      <c r="BE646" s="12">
        <v>1</v>
      </c>
      <c r="BF646" s="12">
        <v>1</v>
      </c>
      <c r="BG646" s="12">
        <v>1</v>
      </c>
      <c r="BH646" s="12">
        <v>0</v>
      </c>
      <c r="BI646" s="12">
        <v>0</v>
      </c>
      <c r="BJ646" s="12">
        <v>0</v>
      </c>
      <c r="BK646" s="12">
        <v>1</v>
      </c>
      <c r="BL646">
        <v>1</v>
      </c>
      <c r="BM646">
        <v>3</v>
      </c>
      <c r="BN646" s="12">
        <v>0</v>
      </c>
      <c r="BO646">
        <v>2</v>
      </c>
      <c r="BP646" s="12">
        <v>3</v>
      </c>
      <c r="BQ646" s="12">
        <v>0</v>
      </c>
      <c r="BR646">
        <v>0</v>
      </c>
      <c r="BS646">
        <v>0</v>
      </c>
      <c r="BT646" s="12">
        <v>1</v>
      </c>
      <c r="BU646" s="12">
        <v>1</v>
      </c>
      <c r="BV646">
        <v>1</v>
      </c>
      <c r="BW646">
        <v>0</v>
      </c>
      <c r="BX646">
        <v>0</v>
      </c>
      <c r="BY646">
        <v>2</v>
      </c>
      <c r="BZ646" s="4">
        <v>3</v>
      </c>
      <c r="CA646">
        <v>1</v>
      </c>
      <c r="CB646">
        <v>0</v>
      </c>
      <c r="CC646">
        <v>1</v>
      </c>
      <c r="CD646">
        <v>2</v>
      </c>
      <c r="CE646" s="12">
        <v>1</v>
      </c>
      <c r="CF646" s="12">
        <v>0</v>
      </c>
      <c r="CG646" s="12">
        <v>3</v>
      </c>
      <c r="CH646" s="12">
        <v>1</v>
      </c>
      <c r="CI646" s="12">
        <v>1</v>
      </c>
      <c r="CJ646">
        <v>1</v>
      </c>
      <c r="CK646" s="12">
        <v>1</v>
      </c>
      <c r="CL646" s="12">
        <v>1</v>
      </c>
      <c r="CM646" s="12">
        <v>2</v>
      </c>
      <c r="CN646" s="12">
        <v>1</v>
      </c>
      <c r="CO646" s="12">
        <v>2</v>
      </c>
      <c r="CP646" s="12">
        <v>0</v>
      </c>
      <c r="CQ646" s="12">
        <v>0</v>
      </c>
      <c r="CV646">
        <v>2</v>
      </c>
      <c r="CW646" s="12">
        <v>0</v>
      </c>
      <c r="CX646" s="12">
        <v>0</v>
      </c>
      <c r="CY646">
        <v>2</v>
      </c>
      <c r="CZ646" s="12">
        <v>0</v>
      </c>
      <c r="DA646" s="12">
        <v>0</v>
      </c>
      <c r="DB646">
        <v>4</v>
      </c>
      <c r="DC646" s="12">
        <v>0</v>
      </c>
      <c r="DD646">
        <v>0</v>
      </c>
      <c r="DE646">
        <v>1</v>
      </c>
      <c r="DF646">
        <v>0</v>
      </c>
      <c r="DG646">
        <v>0</v>
      </c>
      <c r="DH646">
        <v>2</v>
      </c>
      <c r="DI646">
        <v>0</v>
      </c>
      <c r="DJ646">
        <v>0</v>
      </c>
      <c r="DK646">
        <v>0</v>
      </c>
      <c r="DL646" s="12">
        <v>0</v>
      </c>
      <c r="DM646">
        <v>0</v>
      </c>
      <c r="DN646">
        <v>1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1</v>
      </c>
      <c r="DU646">
        <v>0</v>
      </c>
      <c r="DV646" s="12">
        <v>2</v>
      </c>
      <c r="DW646">
        <v>0</v>
      </c>
      <c r="DX646">
        <v>0</v>
      </c>
      <c r="DY646">
        <v>1</v>
      </c>
      <c r="DZ646">
        <v>0</v>
      </c>
      <c r="EA646">
        <v>0</v>
      </c>
      <c r="EB646">
        <v>1</v>
      </c>
      <c r="EC646">
        <v>3</v>
      </c>
      <c r="ED646">
        <v>1</v>
      </c>
      <c r="EE646">
        <v>0</v>
      </c>
      <c r="EF646">
        <v>0</v>
      </c>
      <c r="EG646">
        <v>0</v>
      </c>
      <c r="EH646">
        <v>2</v>
      </c>
      <c r="EI646">
        <v>1</v>
      </c>
      <c r="EJ646">
        <v>0</v>
      </c>
      <c r="EK646">
        <v>3</v>
      </c>
      <c r="EL646">
        <v>2</v>
      </c>
      <c r="EM646">
        <v>0</v>
      </c>
      <c r="EN646">
        <v>0</v>
      </c>
      <c r="EO646">
        <v>5</v>
      </c>
      <c r="EP646" s="12">
        <v>1</v>
      </c>
      <c r="EQ646">
        <v>1</v>
      </c>
      <c r="ER646">
        <v>0</v>
      </c>
      <c r="ES646">
        <v>0</v>
      </c>
      <c r="ET646">
        <v>2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2</v>
      </c>
      <c r="FA646">
        <v>2</v>
      </c>
      <c r="FB646">
        <v>0</v>
      </c>
      <c r="FC646">
        <v>1</v>
      </c>
      <c r="FD646">
        <v>0</v>
      </c>
      <c r="FE646">
        <v>1</v>
      </c>
      <c r="FF646">
        <v>0</v>
      </c>
      <c r="FG646" s="12">
        <v>0</v>
      </c>
      <c r="FH646" s="12">
        <v>1</v>
      </c>
      <c r="FI646" s="12">
        <v>1</v>
      </c>
      <c r="FJ646" s="12">
        <v>1</v>
      </c>
      <c r="FK646" s="12">
        <v>0</v>
      </c>
      <c r="FL646">
        <v>0</v>
      </c>
      <c r="FM646">
        <v>3</v>
      </c>
      <c r="FN646">
        <v>0</v>
      </c>
      <c r="FO646">
        <v>0</v>
      </c>
      <c r="FP646">
        <v>0</v>
      </c>
      <c r="FQ646">
        <v>0</v>
      </c>
      <c r="FR646">
        <v>2</v>
      </c>
      <c r="FS646">
        <v>0</v>
      </c>
      <c r="FT646">
        <v>0</v>
      </c>
      <c r="FU646" s="12">
        <v>1</v>
      </c>
      <c r="FV646" s="12">
        <v>2</v>
      </c>
      <c r="FW646" s="39"/>
      <c r="FX646" s="39"/>
      <c r="FY646" s="37"/>
      <c r="FZ646" s="39"/>
      <c r="GA646" s="12">
        <v>2</v>
      </c>
      <c r="GB646">
        <v>1</v>
      </c>
      <c r="GC646">
        <v>0</v>
      </c>
      <c r="GD646">
        <v>1</v>
      </c>
      <c r="GE646">
        <v>0</v>
      </c>
      <c r="GF646">
        <v>1</v>
      </c>
      <c r="GG646" s="12">
        <v>0</v>
      </c>
      <c r="GH646">
        <v>2</v>
      </c>
      <c r="GI646">
        <v>0</v>
      </c>
      <c r="GJ646">
        <v>2</v>
      </c>
      <c r="GK646">
        <v>0</v>
      </c>
      <c r="GL646">
        <v>0</v>
      </c>
      <c r="GM646" s="12">
        <v>2</v>
      </c>
    </row>
    <row r="647" spans="1:195" x14ac:dyDescent="0.35">
      <c r="A647" s="77">
        <v>638</v>
      </c>
      <c r="B647" s="12">
        <v>5</v>
      </c>
      <c r="C647" s="12">
        <v>1</v>
      </c>
      <c r="D647">
        <v>0</v>
      </c>
      <c r="E647">
        <v>2</v>
      </c>
      <c r="F647">
        <v>0</v>
      </c>
      <c r="G647">
        <v>0</v>
      </c>
      <c r="H647">
        <v>3</v>
      </c>
      <c r="I647">
        <v>0</v>
      </c>
      <c r="J647">
        <v>0</v>
      </c>
      <c r="K647">
        <v>2</v>
      </c>
      <c r="L647">
        <v>0</v>
      </c>
      <c r="M647">
        <v>1</v>
      </c>
      <c r="N647">
        <v>2</v>
      </c>
      <c r="O647" s="12">
        <v>0</v>
      </c>
      <c r="P647">
        <v>0</v>
      </c>
      <c r="Q647" s="12">
        <v>0</v>
      </c>
      <c r="R647">
        <v>2</v>
      </c>
      <c r="S647">
        <v>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</v>
      </c>
      <c r="Z647">
        <v>2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4</v>
      </c>
      <c r="AG647">
        <v>0</v>
      </c>
      <c r="AH647" s="12">
        <v>1</v>
      </c>
      <c r="AI647" s="12">
        <v>0</v>
      </c>
      <c r="AJ647" s="12">
        <v>2</v>
      </c>
      <c r="AK647" s="12">
        <v>2</v>
      </c>
      <c r="AL647" s="12">
        <v>0</v>
      </c>
      <c r="AM647" s="12">
        <v>1</v>
      </c>
      <c r="AN647" s="12">
        <v>0</v>
      </c>
      <c r="AO647">
        <v>1</v>
      </c>
      <c r="AP647">
        <v>0</v>
      </c>
      <c r="AQ647">
        <v>1</v>
      </c>
      <c r="AR647">
        <v>0</v>
      </c>
      <c r="AS647">
        <v>0</v>
      </c>
      <c r="AX647" s="12">
        <v>1</v>
      </c>
      <c r="AY647" s="12">
        <v>0</v>
      </c>
      <c r="AZ647" s="12">
        <v>1</v>
      </c>
      <c r="BA647" s="12">
        <v>1</v>
      </c>
      <c r="BB647" s="12">
        <v>0</v>
      </c>
      <c r="BC647">
        <v>3</v>
      </c>
      <c r="BD647" s="12">
        <v>2</v>
      </c>
      <c r="BE647" s="12">
        <v>0</v>
      </c>
      <c r="BF647" s="12">
        <v>0</v>
      </c>
      <c r="BG647" s="12">
        <v>2</v>
      </c>
      <c r="BH647" s="12">
        <v>1</v>
      </c>
      <c r="BI647" s="12">
        <v>1</v>
      </c>
      <c r="BJ647" s="12">
        <v>1</v>
      </c>
      <c r="BK647" s="12">
        <v>1</v>
      </c>
      <c r="BL647">
        <v>2</v>
      </c>
      <c r="BM647">
        <v>2</v>
      </c>
      <c r="BN647" s="12">
        <v>2</v>
      </c>
      <c r="BO647">
        <v>0</v>
      </c>
      <c r="BP647" s="12">
        <v>3</v>
      </c>
      <c r="BQ647" s="12">
        <v>0</v>
      </c>
      <c r="BR647">
        <v>0</v>
      </c>
      <c r="BS647">
        <v>0</v>
      </c>
      <c r="BT647" s="12">
        <v>0</v>
      </c>
      <c r="BU647" s="12">
        <v>2</v>
      </c>
      <c r="BV647">
        <v>1</v>
      </c>
      <c r="BW647">
        <v>0</v>
      </c>
      <c r="BX647">
        <v>0</v>
      </c>
      <c r="BY647">
        <v>2</v>
      </c>
      <c r="BZ647" s="4">
        <v>1</v>
      </c>
      <c r="CA647">
        <v>1</v>
      </c>
      <c r="CB647">
        <v>0</v>
      </c>
      <c r="CC647">
        <v>0</v>
      </c>
      <c r="CD647">
        <v>1</v>
      </c>
      <c r="CE647" s="12">
        <v>2</v>
      </c>
      <c r="CF647" s="12">
        <v>3</v>
      </c>
      <c r="CG647" s="12">
        <v>0</v>
      </c>
      <c r="CH647" s="12">
        <v>1</v>
      </c>
      <c r="CI647" s="12">
        <v>0</v>
      </c>
      <c r="CJ647">
        <v>1</v>
      </c>
      <c r="CK647" s="12">
        <v>0</v>
      </c>
      <c r="CL647" s="12">
        <v>1</v>
      </c>
      <c r="CM647" s="12">
        <v>2</v>
      </c>
      <c r="CN647" s="12">
        <v>1</v>
      </c>
      <c r="CO647" s="12">
        <v>0</v>
      </c>
      <c r="CP647" s="12">
        <v>1</v>
      </c>
      <c r="CQ647" s="12">
        <v>0</v>
      </c>
      <c r="CV647">
        <v>1</v>
      </c>
      <c r="CW647" s="12">
        <v>0</v>
      </c>
      <c r="CX647" s="12">
        <v>2</v>
      </c>
      <c r="CY647">
        <v>0</v>
      </c>
      <c r="CZ647" s="12">
        <v>1</v>
      </c>
      <c r="DA647" s="12">
        <v>0</v>
      </c>
      <c r="DB647">
        <v>1</v>
      </c>
      <c r="DC647" s="12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0</v>
      </c>
      <c r="DL647" s="12">
        <v>2</v>
      </c>
      <c r="DM647">
        <v>0</v>
      </c>
      <c r="DN647">
        <v>2</v>
      </c>
      <c r="DO647">
        <v>0</v>
      </c>
      <c r="DP647">
        <v>0</v>
      </c>
      <c r="DQ647">
        <v>0</v>
      </c>
      <c r="DR647">
        <v>1</v>
      </c>
      <c r="DS647">
        <v>1</v>
      </c>
      <c r="DT647">
        <v>0</v>
      </c>
      <c r="DU647">
        <v>0</v>
      </c>
      <c r="DV647" s="12">
        <v>0</v>
      </c>
      <c r="DW647">
        <v>0</v>
      </c>
      <c r="DX647">
        <v>0</v>
      </c>
      <c r="DY647">
        <v>1</v>
      </c>
      <c r="DZ647">
        <v>0</v>
      </c>
      <c r="EA647">
        <v>2</v>
      </c>
      <c r="EB647">
        <v>0</v>
      </c>
      <c r="EC647">
        <v>1</v>
      </c>
      <c r="ED647">
        <v>3</v>
      </c>
      <c r="EE647">
        <v>0</v>
      </c>
      <c r="EF647">
        <v>0</v>
      </c>
      <c r="EG647">
        <v>1</v>
      </c>
      <c r="EH647">
        <v>1</v>
      </c>
      <c r="EI647">
        <v>2</v>
      </c>
      <c r="EJ647">
        <v>1</v>
      </c>
      <c r="EK647">
        <v>0</v>
      </c>
      <c r="EL647">
        <v>1</v>
      </c>
      <c r="EM647">
        <v>2</v>
      </c>
      <c r="EN647">
        <v>1</v>
      </c>
      <c r="EO647">
        <v>2</v>
      </c>
      <c r="EP647" s="12">
        <v>0</v>
      </c>
      <c r="EQ647">
        <v>1</v>
      </c>
      <c r="ER647">
        <v>0</v>
      </c>
      <c r="ES647">
        <v>1</v>
      </c>
      <c r="ET647">
        <v>0</v>
      </c>
      <c r="EU647">
        <v>0</v>
      </c>
      <c r="EV647">
        <v>0</v>
      </c>
      <c r="EW647">
        <v>0</v>
      </c>
      <c r="EX647">
        <v>1</v>
      </c>
      <c r="EY647">
        <v>2</v>
      </c>
      <c r="EZ647">
        <v>2</v>
      </c>
      <c r="FA647">
        <v>0</v>
      </c>
      <c r="FB647">
        <v>0</v>
      </c>
      <c r="FC647">
        <v>1</v>
      </c>
      <c r="FD647">
        <v>0</v>
      </c>
      <c r="FE647">
        <v>0</v>
      </c>
      <c r="FF647">
        <v>0</v>
      </c>
      <c r="FG647" s="12">
        <v>0</v>
      </c>
      <c r="FH647" s="12">
        <v>0</v>
      </c>
      <c r="FI647" s="12">
        <v>2</v>
      </c>
      <c r="FJ647" s="12">
        <v>1</v>
      </c>
      <c r="FK647" s="12">
        <v>1</v>
      </c>
      <c r="FL647">
        <v>2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</v>
      </c>
      <c r="FS647">
        <v>0</v>
      </c>
      <c r="FT647">
        <v>0</v>
      </c>
      <c r="FU647" s="12">
        <v>0</v>
      </c>
      <c r="FV647" s="12">
        <v>0</v>
      </c>
      <c r="FW647" s="39"/>
      <c r="FX647" s="39"/>
      <c r="FY647" s="37"/>
      <c r="FZ647" s="39"/>
      <c r="GA647" s="12">
        <v>1</v>
      </c>
      <c r="GB647">
        <v>1</v>
      </c>
      <c r="GC647">
        <v>1</v>
      </c>
      <c r="GD647">
        <v>0</v>
      </c>
      <c r="GE647">
        <v>0</v>
      </c>
      <c r="GF647">
        <v>1</v>
      </c>
      <c r="GG647" s="12">
        <v>2</v>
      </c>
      <c r="GH647">
        <v>4</v>
      </c>
      <c r="GI647">
        <v>0</v>
      </c>
      <c r="GJ647">
        <v>0</v>
      </c>
      <c r="GK647">
        <v>0</v>
      </c>
      <c r="GL647">
        <v>0</v>
      </c>
      <c r="GM647" s="12">
        <v>1</v>
      </c>
    </row>
    <row r="648" spans="1:195" x14ac:dyDescent="0.35">
      <c r="A648" s="77">
        <v>639</v>
      </c>
      <c r="B648" s="12">
        <v>1</v>
      </c>
      <c r="C648" s="12">
        <v>1</v>
      </c>
      <c r="D648">
        <v>1</v>
      </c>
      <c r="E648">
        <v>2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 s="12">
        <v>0</v>
      </c>
      <c r="P648">
        <v>1</v>
      </c>
      <c r="Q648" s="12">
        <v>1</v>
      </c>
      <c r="R648">
        <v>0</v>
      </c>
      <c r="S648">
        <v>1</v>
      </c>
      <c r="T648">
        <v>0</v>
      </c>
      <c r="U648">
        <v>2</v>
      </c>
      <c r="V648">
        <v>1</v>
      </c>
      <c r="W648">
        <v>1</v>
      </c>
      <c r="X648">
        <v>0</v>
      </c>
      <c r="Y648">
        <v>1</v>
      </c>
      <c r="Z648">
        <v>1</v>
      </c>
      <c r="AA648">
        <v>0</v>
      </c>
      <c r="AB648">
        <v>1</v>
      </c>
      <c r="AC648">
        <v>0</v>
      </c>
      <c r="AD648">
        <v>1</v>
      </c>
      <c r="AE648">
        <v>1</v>
      </c>
      <c r="AF648">
        <v>0</v>
      </c>
      <c r="AG648">
        <v>2</v>
      </c>
      <c r="AH648" s="12">
        <v>0</v>
      </c>
      <c r="AI648" s="12">
        <v>0</v>
      </c>
      <c r="AJ648" s="12">
        <v>1</v>
      </c>
      <c r="AK648" s="12">
        <v>1</v>
      </c>
      <c r="AL648" s="12">
        <v>0</v>
      </c>
      <c r="AM648" s="12">
        <v>2</v>
      </c>
      <c r="AN648" s="12">
        <v>1</v>
      </c>
      <c r="AO648">
        <v>0</v>
      </c>
      <c r="AP648">
        <v>0</v>
      </c>
      <c r="AQ648">
        <v>1</v>
      </c>
      <c r="AR648">
        <v>0</v>
      </c>
      <c r="AS648">
        <v>0</v>
      </c>
      <c r="AX648" s="12">
        <v>1</v>
      </c>
      <c r="AY648" s="12">
        <v>0</v>
      </c>
      <c r="AZ648" s="12">
        <v>2</v>
      </c>
      <c r="BA648" s="12">
        <v>0</v>
      </c>
      <c r="BB648" s="12">
        <v>0</v>
      </c>
      <c r="BC648">
        <v>1</v>
      </c>
      <c r="BD648" s="12">
        <v>2</v>
      </c>
      <c r="BE648" s="12">
        <v>1</v>
      </c>
      <c r="BF648" s="12">
        <v>1</v>
      </c>
      <c r="BG648" s="12">
        <v>1</v>
      </c>
      <c r="BH648" s="12">
        <v>0</v>
      </c>
      <c r="BI648" s="12">
        <v>0</v>
      </c>
      <c r="BJ648" s="12">
        <v>3</v>
      </c>
      <c r="BK648" s="12">
        <v>2</v>
      </c>
      <c r="BL648">
        <v>3</v>
      </c>
      <c r="BM648">
        <v>1</v>
      </c>
      <c r="BN648" s="12">
        <v>0</v>
      </c>
      <c r="BO648">
        <v>0</v>
      </c>
      <c r="BP648" s="12">
        <v>1</v>
      </c>
      <c r="BQ648" s="12">
        <v>0</v>
      </c>
      <c r="BR648">
        <v>0</v>
      </c>
      <c r="BS648">
        <v>0</v>
      </c>
      <c r="BT648" s="12">
        <v>2</v>
      </c>
      <c r="BU648" s="12">
        <v>1</v>
      </c>
      <c r="BV648">
        <v>0</v>
      </c>
      <c r="BW648">
        <v>2</v>
      </c>
      <c r="BX648">
        <v>0</v>
      </c>
      <c r="BY648">
        <v>0</v>
      </c>
      <c r="BZ648" s="4">
        <v>2</v>
      </c>
      <c r="CA648">
        <v>1</v>
      </c>
      <c r="CB648">
        <v>0</v>
      </c>
      <c r="CC648">
        <v>0</v>
      </c>
      <c r="CD648">
        <v>2</v>
      </c>
      <c r="CE648" s="12">
        <v>0</v>
      </c>
      <c r="CF648" s="12">
        <v>1</v>
      </c>
      <c r="CG648" s="12">
        <v>1</v>
      </c>
      <c r="CH648" s="12">
        <v>0</v>
      </c>
      <c r="CI648" s="12">
        <v>0</v>
      </c>
      <c r="CJ648">
        <v>1</v>
      </c>
      <c r="CK648" s="12">
        <v>0</v>
      </c>
      <c r="CL648" s="12">
        <v>1</v>
      </c>
      <c r="CM648" s="12">
        <v>2</v>
      </c>
      <c r="CN648" s="12">
        <v>0</v>
      </c>
      <c r="CO648" s="12">
        <v>1</v>
      </c>
      <c r="CP648" s="12">
        <v>0</v>
      </c>
      <c r="CQ648" s="12">
        <v>1</v>
      </c>
      <c r="CV648">
        <v>0</v>
      </c>
      <c r="CW648" s="12">
        <v>0</v>
      </c>
      <c r="CX648" s="12">
        <v>1</v>
      </c>
      <c r="CY648">
        <v>1</v>
      </c>
      <c r="CZ648" s="12">
        <v>1</v>
      </c>
      <c r="DA648" s="12">
        <v>0</v>
      </c>
      <c r="DB648">
        <v>1</v>
      </c>
      <c r="DC648" s="12">
        <v>0</v>
      </c>
      <c r="DD648">
        <v>0</v>
      </c>
      <c r="DE648">
        <v>0</v>
      </c>
      <c r="DF648">
        <v>0</v>
      </c>
      <c r="DG648">
        <v>0</v>
      </c>
      <c r="DH648">
        <v>2</v>
      </c>
      <c r="DI648">
        <v>1</v>
      </c>
      <c r="DJ648">
        <v>0</v>
      </c>
      <c r="DK648">
        <v>0</v>
      </c>
      <c r="DL648" s="12">
        <v>1</v>
      </c>
      <c r="DM648">
        <v>0</v>
      </c>
      <c r="DN648">
        <v>0</v>
      </c>
      <c r="DO648">
        <v>0</v>
      </c>
      <c r="DP648">
        <v>1</v>
      </c>
      <c r="DQ648">
        <v>1</v>
      </c>
      <c r="DR648">
        <v>1</v>
      </c>
      <c r="DS648">
        <v>1</v>
      </c>
      <c r="DT648">
        <v>0</v>
      </c>
      <c r="DU648">
        <v>0</v>
      </c>
      <c r="DV648" s="12">
        <v>0</v>
      </c>
      <c r="DW648">
        <v>0</v>
      </c>
      <c r="DX648">
        <v>0</v>
      </c>
      <c r="DY648">
        <v>3</v>
      </c>
      <c r="DZ648">
        <v>0</v>
      </c>
      <c r="EA648">
        <v>1</v>
      </c>
      <c r="EB648">
        <v>0</v>
      </c>
      <c r="EC648">
        <v>2</v>
      </c>
      <c r="ED648">
        <v>1</v>
      </c>
      <c r="EE648">
        <v>0</v>
      </c>
      <c r="EF648">
        <v>1</v>
      </c>
      <c r="EG648">
        <v>0</v>
      </c>
      <c r="EH648">
        <v>0</v>
      </c>
      <c r="EI648">
        <v>0</v>
      </c>
      <c r="EJ648">
        <v>1</v>
      </c>
      <c r="EK648">
        <v>1</v>
      </c>
      <c r="EL648">
        <v>1</v>
      </c>
      <c r="EM648">
        <v>1</v>
      </c>
      <c r="EN648">
        <v>1</v>
      </c>
      <c r="EO648">
        <v>1</v>
      </c>
      <c r="EP648" s="12">
        <v>1</v>
      </c>
      <c r="EQ648">
        <v>2</v>
      </c>
      <c r="ER648">
        <v>1</v>
      </c>
      <c r="ES648">
        <v>1</v>
      </c>
      <c r="ET648">
        <v>2</v>
      </c>
      <c r="EU648">
        <v>1</v>
      </c>
      <c r="EV648">
        <v>0</v>
      </c>
      <c r="EW648">
        <v>1</v>
      </c>
      <c r="EX648">
        <v>0</v>
      </c>
      <c r="EY648">
        <v>3</v>
      </c>
      <c r="EZ648">
        <v>2</v>
      </c>
      <c r="FA648">
        <v>1</v>
      </c>
      <c r="FB648">
        <v>3</v>
      </c>
      <c r="FC648">
        <v>2</v>
      </c>
      <c r="FD648">
        <v>1</v>
      </c>
      <c r="FE648">
        <v>2</v>
      </c>
      <c r="FF648">
        <v>0</v>
      </c>
      <c r="FG648" s="12">
        <v>0</v>
      </c>
      <c r="FH648" s="12">
        <v>2</v>
      </c>
      <c r="FI648" s="12">
        <v>0</v>
      </c>
      <c r="FJ648" s="12">
        <v>1</v>
      </c>
      <c r="FK648" s="12">
        <v>4</v>
      </c>
      <c r="FL648">
        <v>0</v>
      </c>
      <c r="FM648">
        <v>1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 s="12">
        <v>0</v>
      </c>
      <c r="FV648" s="12">
        <v>0</v>
      </c>
      <c r="FW648" s="39"/>
      <c r="FX648" s="39"/>
      <c r="FY648" s="37"/>
      <c r="FZ648" s="39"/>
      <c r="GA648" s="12">
        <v>1</v>
      </c>
      <c r="GB648">
        <v>2</v>
      </c>
      <c r="GC648">
        <v>0</v>
      </c>
      <c r="GD648">
        <v>0</v>
      </c>
      <c r="GE648">
        <v>0</v>
      </c>
      <c r="GF648">
        <v>2</v>
      </c>
      <c r="GG648" s="12">
        <v>3</v>
      </c>
      <c r="GH648">
        <v>3</v>
      </c>
      <c r="GI648">
        <v>1</v>
      </c>
      <c r="GJ648">
        <v>2</v>
      </c>
      <c r="GK648">
        <v>0</v>
      </c>
      <c r="GL648">
        <v>1</v>
      </c>
      <c r="GM648" s="12">
        <v>1</v>
      </c>
    </row>
    <row r="649" spans="1:195" x14ac:dyDescent="0.35">
      <c r="A649" s="77">
        <v>640</v>
      </c>
      <c r="B649" s="12">
        <v>0</v>
      </c>
      <c r="C649" s="12">
        <v>2</v>
      </c>
      <c r="D649">
        <v>4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1</v>
      </c>
      <c r="N649">
        <v>0</v>
      </c>
      <c r="O649" s="12">
        <v>0</v>
      </c>
      <c r="P649">
        <v>1</v>
      </c>
      <c r="Q649" s="12">
        <v>0</v>
      </c>
      <c r="R649">
        <v>0</v>
      </c>
      <c r="S649">
        <v>1</v>
      </c>
      <c r="T649">
        <v>2</v>
      </c>
      <c r="U649">
        <v>1</v>
      </c>
      <c r="V649">
        <v>1</v>
      </c>
      <c r="W649">
        <v>2</v>
      </c>
      <c r="X649">
        <v>0</v>
      </c>
      <c r="Y649">
        <v>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10</v>
      </c>
      <c r="AG649">
        <v>2</v>
      </c>
      <c r="AH649" s="12">
        <v>1</v>
      </c>
      <c r="AI649" s="12">
        <v>0</v>
      </c>
      <c r="AJ649" s="12">
        <v>1</v>
      </c>
      <c r="AK649" s="12">
        <v>0</v>
      </c>
      <c r="AL649" s="12">
        <v>0</v>
      </c>
      <c r="AM649" s="12">
        <v>0</v>
      </c>
      <c r="AN649" s="12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X649" s="12">
        <v>0</v>
      </c>
      <c r="AY649" s="12">
        <v>2</v>
      </c>
      <c r="AZ649" s="12">
        <v>0</v>
      </c>
      <c r="BA649" s="12">
        <v>2</v>
      </c>
      <c r="BB649" s="12">
        <v>1</v>
      </c>
      <c r="BC649">
        <v>1</v>
      </c>
      <c r="BD649" s="12">
        <v>1</v>
      </c>
      <c r="BE649" s="12">
        <v>0</v>
      </c>
      <c r="BF649" s="12">
        <v>0</v>
      </c>
      <c r="BG649" s="12">
        <v>2</v>
      </c>
      <c r="BH649" s="12">
        <v>1</v>
      </c>
      <c r="BI649" s="12">
        <v>0</v>
      </c>
      <c r="BJ649" s="12">
        <v>0</v>
      </c>
      <c r="BK649" s="12">
        <v>1</v>
      </c>
      <c r="BL649">
        <v>2</v>
      </c>
      <c r="BM649">
        <v>3</v>
      </c>
      <c r="BN649" s="12">
        <v>0</v>
      </c>
      <c r="BO649">
        <v>0</v>
      </c>
      <c r="BP649" s="12">
        <v>0</v>
      </c>
      <c r="BQ649" s="12">
        <v>0</v>
      </c>
      <c r="BR649">
        <v>1</v>
      </c>
      <c r="BS649">
        <v>0</v>
      </c>
      <c r="BT649" s="12">
        <v>2</v>
      </c>
      <c r="BU649" s="12">
        <v>4</v>
      </c>
      <c r="BV649">
        <v>3</v>
      </c>
      <c r="BW649">
        <v>1</v>
      </c>
      <c r="BX649">
        <v>1</v>
      </c>
      <c r="BY649">
        <v>2</v>
      </c>
      <c r="BZ649" s="4">
        <v>0</v>
      </c>
      <c r="CA649">
        <v>2</v>
      </c>
      <c r="CB649">
        <v>0</v>
      </c>
      <c r="CC649">
        <v>0</v>
      </c>
      <c r="CD649">
        <v>0</v>
      </c>
      <c r="CE649" s="12">
        <v>0</v>
      </c>
      <c r="CF649" s="12">
        <v>2</v>
      </c>
      <c r="CG649" s="12">
        <v>0</v>
      </c>
      <c r="CH649" s="12">
        <v>2</v>
      </c>
      <c r="CI649" s="12">
        <v>0</v>
      </c>
      <c r="CJ649">
        <v>2</v>
      </c>
      <c r="CK649" s="12">
        <v>1</v>
      </c>
      <c r="CL649" s="12">
        <v>3</v>
      </c>
      <c r="CM649" s="12">
        <v>2</v>
      </c>
      <c r="CN649" s="12">
        <v>3</v>
      </c>
      <c r="CO649" s="12">
        <v>4</v>
      </c>
      <c r="CP649" s="12">
        <v>0</v>
      </c>
      <c r="CQ649" s="12">
        <v>0</v>
      </c>
      <c r="CV649">
        <v>1</v>
      </c>
      <c r="CW649" s="12">
        <v>1</v>
      </c>
      <c r="CX649" s="12">
        <v>0</v>
      </c>
      <c r="CY649">
        <v>2</v>
      </c>
      <c r="CZ649" s="12">
        <v>0</v>
      </c>
      <c r="DA649" s="12">
        <v>0</v>
      </c>
      <c r="DB649">
        <v>1</v>
      </c>
      <c r="DC649" s="12">
        <v>0</v>
      </c>
      <c r="DD649">
        <v>0</v>
      </c>
      <c r="DE649">
        <v>2</v>
      </c>
      <c r="DF649">
        <v>0</v>
      </c>
      <c r="DG649">
        <v>0</v>
      </c>
      <c r="DH649">
        <v>0</v>
      </c>
      <c r="DI649">
        <v>2</v>
      </c>
      <c r="DJ649">
        <v>0</v>
      </c>
      <c r="DK649">
        <v>2</v>
      </c>
      <c r="DL649" s="12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3</v>
      </c>
      <c r="DU649">
        <v>0</v>
      </c>
      <c r="DV649" s="12">
        <v>0</v>
      </c>
      <c r="DW649">
        <v>0</v>
      </c>
      <c r="DX649">
        <v>0</v>
      </c>
      <c r="DY649">
        <v>0</v>
      </c>
      <c r="DZ649">
        <v>0</v>
      </c>
      <c r="EA649">
        <v>1</v>
      </c>
      <c r="EB649">
        <v>1</v>
      </c>
      <c r="EC649">
        <v>0</v>
      </c>
      <c r="ED649">
        <v>0</v>
      </c>
      <c r="EE649">
        <v>1</v>
      </c>
      <c r="EF649">
        <v>1</v>
      </c>
      <c r="EG649">
        <v>0</v>
      </c>
      <c r="EH649">
        <v>2</v>
      </c>
      <c r="EI649">
        <v>0</v>
      </c>
      <c r="EJ649">
        <v>0</v>
      </c>
      <c r="EK649">
        <v>0</v>
      </c>
      <c r="EL649">
        <v>1</v>
      </c>
      <c r="EM649">
        <v>0</v>
      </c>
      <c r="EN649">
        <v>0</v>
      </c>
      <c r="EO649">
        <v>0</v>
      </c>
      <c r="EP649" s="12">
        <v>0</v>
      </c>
      <c r="EQ649">
        <v>0</v>
      </c>
      <c r="ER649">
        <v>0</v>
      </c>
      <c r="ES649">
        <v>0</v>
      </c>
      <c r="ET649">
        <v>1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1</v>
      </c>
      <c r="FB649">
        <v>3</v>
      </c>
      <c r="FC649">
        <v>0</v>
      </c>
      <c r="FD649">
        <v>1</v>
      </c>
      <c r="FE649">
        <v>1</v>
      </c>
      <c r="FF649">
        <v>0</v>
      </c>
      <c r="FG649" s="12">
        <v>0</v>
      </c>
      <c r="FH649" s="12">
        <v>2</v>
      </c>
      <c r="FI649" s="12">
        <v>1</v>
      </c>
      <c r="FJ649" s="12">
        <v>0</v>
      </c>
      <c r="FK649" s="12">
        <v>1</v>
      </c>
      <c r="FL649">
        <v>0</v>
      </c>
      <c r="FM649">
        <v>2</v>
      </c>
      <c r="FN649">
        <v>0</v>
      </c>
      <c r="FO649">
        <v>1</v>
      </c>
      <c r="FP649">
        <v>0</v>
      </c>
      <c r="FQ649">
        <v>0</v>
      </c>
      <c r="FR649">
        <v>1</v>
      </c>
      <c r="FS649">
        <v>0</v>
      </c>
      <c r="FT649">
        <v>0</v>
      </c>
      <c r="FU649" s="12">
        <v>1</v>
      </c>
      <c r="FV649" s="12">
        <v>0</v>
      </c>
      <c r="FW649" s="39"/>
      <c r="FX649" s="39"/>
      <c r="FY649" s="37"/>
      <c r="FZ649" s="39"/>
      <c r="GA649" s="12">
        <v>2</v>
      </c>
      <c r="GB649">
        <v>1</v>
      </c>
      <c r="GC649">
        <v>0</v>
      </c>
      <c r="GD649">
        <v>0</v>
      </c>
      <c r="GE649">
        <v>0</v>
      </c>
      <c r="GF649">
        <v>3</v>
      </c>
      <c r="GG649" s="12">
        <v>0</v>
      </c>
      <c r="GH649">
        <v>3</v>
      </c>
      <c r="GI649">
        <v>0</v>
      </c>
      <c r="GJ649">
        <v>2</v>
      </c>
      <c r="GK649">
        <v>0</v>
      </c>
      <c r="GL649">
        <v>0</v>
      </c>
      <c r="GM649" s="12">
        <v>1</v>
      </c>
    </row>
    <row r="650" spans="1:195" x14ac:dyDescent="0.35">
      <c r="A650" s="77">
        <v>641</v>
      </c>
      <c r="B650" s="12">
        <v>1</v>
      </c>
      <c r="C650" s="12">
        <v>0</v>
      </c>
      <c r="D650">
        <v>2</v>
      </c>
      <c r="E650">
        <v>1</v>
      </c>
      <c r="F650">
        <v>0</v>
      </c>
      <c r="G650">
        <v>1</v>
      </c>
      <c r="H650">
        <v>0</v>
      </c>
      <c r="I650">
        <v>2</v>
      </c>
      <c r="J650">
        <v>2</v>
      </c>
      <c r="K650">
        <v>3</v>
      </c>
      <c r="L650">
        <v>2</v>
      </c>
      <c r="M650">
        <v>0</v>
      </c>
      <c r="N650">
        <v>1</v>
      </c>
      <c r="O650" s="12">
        <v>1</v>
      </c>
      <c r="P650">
        <v>1</v>
      </c>
      <c r="Q650" s="12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4</v>
      </c>
      <c r="AG650">
        <v>2</v>
      </c>
      <c r="AH650" s="12">
        <v>0</v>
      </c>
      <c r="AI650" s="12">
        <v>0</v>
      </c>
      <c r="AJ650" s="12">
        <v>1</v>
      </c>
      <c r="AK650" s="12">
        <v>0</v>
      </c>
      <c r="AL650" s="12">
        <v>1</v>
      </c>
      <c r="AM650" s="12">
        <v>3</v>
      </c>
      <c r="AN650" s="12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X650" s="12">
        <v>1</v>
      </c>
      <c r="AY650" s="12">
        <v>1</v>
      </c>
      <c r="AZ650" s="12">
        <v>0</v>
      </c>
      <c r="BA650" s="12">
        <v>1</v>
      </c>
      <c r="BB650" s="12">
        <v>1</v>
      </c>
      <c r="BC650">
        <v>1</v>
      </c>
      <c r="BD650" s="12">
        <v>1</v>
      </c>
      <c r="BE650" s="12">
        <v>0</v>
      </c>
      <c r="BF650" s="12">
        <v>0</v>
      </c>
      <c r="BG650" s="12">
        <v>2</v>
      </c>
      <c r="BH650" s="12">
        <v>0</v>
      </c>
      <c r="BI650" s="12">
        <v>0</v>
      </c>
      <c r="BJ650" s="12">
        <v>0</v>
      </c>
      <c r="BK650" s="12">
        <v>3</v>
      </c>
      <c r="BL650">
        <v>2</v>
      </c>
      <c r="BM650">
        <v>2</v>
      </c>
      <c r="BN650" s="12">
        <v>0</v>
      </c>
      <c r="BO650">
        <v>1</v>
      </c>
      <c r="BP650" s="12">
        <v>1</v>
      </c>
      <c r="BQ650" s="12">
        <v>0</v>
      </c>
      <c r="BR650">
        <v>0</v>
      </c>
      <c r="BS650">
        <v>1</v>
      </c>
      <c r="BT650" s="12">
        <v>2</v>
      </c>
      <c r="BU650" s="12">
        <v>3</v>
      </c>
      <c r="BV650">
        <v>0</v>
      </c>
      <c r="BW650">
        <v>0</v>
      </c>
      <c r="BX650">
        <v>1</v>
      </c>
      <c r="BY650">
        <v>4</v>
      </c>
      <c r="BZ650" s="4">
        <v>2</v>
      </c>
      <c r="CA650">
        <v>1</v>
      </c>
      <c r="CB650">
        <v>0</v>
      </c>
      <c r="CC650">
        <v>0</v>
      </c>
      <c r="CD650">
        <v>1</v>
      </c>
      <c r="CE650" s="12">
        <v>3</v>
      </c>
      <c r="CF650" s="12">
        <v>2</v>
      </c>
      <c r="CG650" s="12">
        <v>1</v>
      </c>
      <c r="CH650" s="12">
        <v>1</v>
      </c>
      <c r="CI650" s="12">
        <v>0</v>
      </c>
      <c r="CJ650">
        <v>0</v>
      </c>
      <c r="CK650" s="12">
        <v>0</v>
      </c>
      <c r="CL650" s="12">
        <v>3</v>
      </c>
      <c r="CM650" s="12">
        <v>2</v>
      </c>
      <c r="CN650" s="12">
        <v>2</v>
      </c>
      <c r="CO650" s="12">
        <v>4</v>
      </c>
      <c r="CP650" s="12">
        <v>0</v>
      </c>
      <c r="CQ650" s="12">
        <v>0</v>
      </c>
      <c r="CV650">
        <v>1</v>
      </c>
      <c r="CW650" s="12">
        <v>0</v>
      </c>
      <c r="CX650" s="12">
        <v>1</v>
      </c>
      <c r="CY650">
        <v>2</v>
      </c>
      <c r="CZ650" s="12">
        <v>0</v>
      </c>
      <c r="DA650" s="12">
        <v>3</v>
      </c>
      <c r="DB650">
        <v>4</v>
      </c>
      <c r="DC650" s="12">
        <v>0</v>
      </c>
      <c r="DD650">
        <v>0</v>
      </c>
      <c r="DE650">
        <v>0</v>
      </c>
      <c r="DF650">
        <v>0</v>
      </c>
      <c r="DG650">
        <v>0</v>
      </c>
      <c r="DH650">
        <v>2</v>
      </c>
      <c r="DI650">
        <v>1</v>
      </c>
      <c r="DJ650">
        <v>1</v>
      </c>
      <c r="DK650">
        <v>2</v>
      </c>
      <c r="DL650" s="12">
        <v>0</v>
      </c>
      <c r="DM650">
        <v>0</v>
      </c>
      <c r="DN650">
        <v>0</v>
      </c>
      <c r="DO650">
        <v>0</v>
      </c>
      <c r="DP650">
        <v>0</v>
      </c>
      <c r="DQ650">
        <v>1</v>
      </c>
      <c r="DR650">
        <v>0</v>
      </c>
      <c r="DS650">
        <v>0</v>
      </c>
      <c r="DT650">
        <v>0</v>
      </c>
      <c r="DU650">
        <v>1</v>
      </c>
      <c r="DV650" s="12">
        <v>0</v>
      </c>
      <c r="DW650">
        <v>0</v>
      </c>
      <c r="DX650">
        <v>2</v>
      </c>
      <c r="DY650">
        <v>2</v>
      </c>
      <c r="DZ650">
        <v>0</v>
      </c>
      <c r="EA650">
        <v>0</v>
      </c>
      <c r="EB650">
        <v>0</v>
      </c>
      <c r="EC650">
        <v>0</v>
      </c>
      <c r="ED650">
        <v>3</v>
      </c>
      <c r="EE650">
        <v>1</v>
      </c>
      <c r="EF650">
        <v>0</v>
      </c>
      <c r="EG650">
        <v>0</v>
      </c>
      <c r="EH650">
        <v>0</v>
      </c>
      <c r="EI650">
        <v>1</v>
      </c>
      <c r="EJ650">
        <v>1</v>
      </c>
      <c r="EK650">
        <v>0</v>
      </c>
      <c r="EL650">
        <v>2</v>
      </c>
      <c r="EM650">
        <v>0</v>
      </c>
      <c r="EN650">
        <v>2</v>
      </c>
      <c r="EO650">
        <v>1</v>
      </c>
      <c r="EP650" s="12">
        <v>1</v>
      </c>
      <c r="EQ650">
        <v>0</v>
      </c>
      <c r="ER650">
        <v>0</v>
      </c>
      <c r="ES650">
        <v>2</v>
      </c>
      <c r="ET650">
        <v>0</v>
      </c>
      <c r="EU650">
        <v>2</v>
      </c>
      <c r="EV650">
        <v>1</v>
      </c>
      <c r="EW650">
        <v>0</v>
      </c>
      <c r="EX650">
        <v>2</v>
      </c>
      <c r="EY650">
        <v>1</v>
      </c>
      <c r="EZ650">
        <v>0</v>
      </c>
      <c r="FA650">
        <v>2</v>
      </c>
      <c r="FB650">
        <v>0</v>
      </c>
      <c r="FC650">
        <v>2</v>
      </c>
      <c r="FD650">
        <v>0</v>
      </c>
      <c r="FE650">
        <v>1</v>
      </c>
      <c r="FF650">
        <v>0</v>
      </c>
      <c r="FG650" s="12">
        <v>1</v>
      </c>
      <c r="FH650" s="12">
        <v>2</v>
      </c>
      <c r="FI650" s="12">
        <v>1</v>
      </c>
      <c r="FJ650" s="12">
        <v>1</v>
      </c>
      <c r="FK650" s="12">
        <v>1</v>
      </c>
      <c r="FL650">
        <v>0</v>
      </c>
      <c r="FM650">
        <v>1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 s="12">
        <v>1</v>
      </c>
      <c r="FV650" s="12">
        <v>0</v>
      </c>
      <c r="FW650" s="39"/>
      <c r="FX650" s="39"/>
      <c r="FY650" s="37"/>
      <c r="FZ650" s="39"/>
      <c r="GA650" s="12">
        <v>2</v>
      </c>
      <c r="GB650">
        <v>0</v>
      </c>
      <c r="GC650">
        <v>0</v>
      </c>
      <c r="GD650">
        <v>0</v>
      </c>
      <c r="GE650">
        <v>0</v>
      </c>
      <c r="GF650">
        <v>1</v>
      </c>
      <c r="GG650" s="12">
        <v>2</v>
      </c>
      <c r="GH650">
        <v>3</v>
      </c>
      <c r="GI650">
        <v>0</v>
      </c>
      <c r="GJ650">
        <v>0</v>
      </c>
      <c r="GK650">
        <v>0</v>
      </c>
      <c r="GL650">
        <v>0</v>
      </c>
      <c r="GM650" s="12">
        <v>1</v>
      </c>
    </row>
    <row r="651" spans="1:195" x14ac:dyDescent="0.35">
      <c r="A651" s="77">
        <v>642</v>
      </c>
      <c r="B651" s="12">
        <v>2</v>
      </c>
      <c r="C651" s="12">
        <v>0</v>
      </c>
      <c r="D651">
        <v>2</v>
      </c>
      <c r="E651">
        <v>1</v>
      </c>
      <c r="F651">
        <v>1</v>
      </c>
      <c r="G651">
        <v>1</v>
      </c>
      <c r="H651">
        <v>0</v>
      </c>
      <c r="I651">
        <v>2</v>
      </c>
      <c r="J651">
        <v>2</v>
      </c>
      <c r="K651">
        <v>0</v>
      </c>
      <c r="L651">
        <v>4</v>
      </c>
      <c r="M651">
        <v>0</v>
      </c>
      <c r="N651">
        <v>0</v>
      </c>
      <c r="O651" s="12">
        <v>0</v>
      </c>
      <c r="P651">
        <v>0</v>
      </c>
      <c r="Q651" s="12">
        <v>1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 s="12">
        <v>0</v>
      </c>
      <c r="AI651" s="12">
        <v>0</v>
      </c>
      <c r="AJ651" s="12">
        <v>2</v>
      </c>
      <c r="AK651" s="12">
        <v>1</v>
      </c>
      <c r="AL651" s="12">
        <v>0</v>
      </c>
      <c r="AM651" s="12">
        <v>1</v>
      </c>
      <c r="AN651" s="12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X651" s="12">
        <v>1</v>
      </c>
      <c r="AY651" s="12">
        <v>2</v>
      </c>
      <c r="AZ651" s="12">
        <v>1</v>
      </c>
      <c r="BA651" s="12">
        <v>0</v>
      </c>
      <c r="BB651" s="12">
        <v>2</v>
      </c>
      <c r="BC651">
        <v>2</v>
      </c>
      <c r="BD651" s="12">
        <v>1</v>
      </c>
      <c r="BE651" s="12">
        <v>1</v>
      </c>
      <c r="BF651" s="12">
        <v>1</v>
      </c>
      <c r="BG651" s="12">
        <v>0</v>
      </c>
      <c r="BH651" s="12">
        <v>3</v>
      </c>
      <c r="BI651" s="12">
        <v>1</v>
      </c>
      <c r="BJ651" s="12">
        <v>1</v>
      </c>
      <c r="BK651" s="12">
        <v>1</v>
      </c>
      <c r="BL651">
        <v>3</v>
      </c>
      <c r="BM651">
        <v>0</v>
      </c>
      <c r="BN651" s="12">
        <v>1</v>
      </c>
      <c r="BO651">
        <v>0</v>
      </c>
      <c r="BP651" s="12">
        <v>3</v>
      </c>
      <c r="BQ651" s="12">
        <v>0</v>
      </c>
      <c r="BR651">
        <v>1</v>
      </c>
      <c r="BS651">
        <v>3</v>
      </c>
      <c r="BT651" s="12">
        <v>2</v>
      </c>
      <c r="BU651" s="12">
        <v>0</v>
      </c>
      <c r="BV651">
        <v>0</v>
      </c>
      <c r="BW651">
        <v>1</v>
      </c>
      <c r="BX651">
        <v>0</v>
      </c>
      <c r="BY651">
        <v>2</v>
      </c>
      <c r="BZ651" s="4">
        <v>0</v>
      </c>
      <c r="CA651">
        <v>1</v>
      </c>
      <c r="CB651">
        <v>0</v>
      </c>
      <c r="CC651">
        <v>0</v>
      </c>
      <c r="CD651">
        <v>0</v>
      </c>
      <c r="CE651" s="12">
        <v>0</v>
      </c>
      <c r="CF651" s="12">
        <v>0</v>
      </c>
      <c r="CG651" s="12">
        <v>2</v>
      </c>
      <c r="CH651" s="12">
        <v>0</v>
      </c>
      <c r="CI651" s="12">
        <v>3</v>
      </c>
      <c r="CJ651">
        <v>1</v>
      </c>
      <c r="CK651" s="12">
        <v>2</v>
      </c>
      <c r="CL651" s="12">
        <v>0</v>
      </c>
      <c r="CM651" s="12">
        <v>3</v>
      </c>
      <c r="CN651" s="12">
        <v>0</v>
      </c>
      <c r="CO651" s="12">
        <v>0</v>
      </c>
      <c r="CP651" s="12">
        <v>0</v>
      </c>
      <c r="CQ651" s="12">
        <v>0</v>
      </c>
      <c r="CV651">
        <v>0</v>
      </c>
      <c r="CW651" s="12">
        <v>0</v>
      </c>
      <c r="CX651" s="12">
        <v>1</v>
      </c>
      <c r="CY651">
        <v>1</v>
      </c>
      <c r="CZ651" s="12">
        <v>0</v>
      </c>
      <c r="DA651" s="12">
        <v>1</v>
      </c>
      <c r="DB651">
        <v>1</v>
      </c>
      <c r="DC651" s="12">
        <v>2</v>
      </c>
      <c r="DD651">
        <v>0</v>
      </c>
      <c r="DE651">
        <v>0</v>
      </c>
      <c r="DF651">
        <v>1</v>
      </c>
      <c r="DG651">
        <v>1</v>
      </c>
      <c r="DH651">
        <v>2</v>
      </c>
      <c r="DI651">
        <v>1</v>
      </c>
      <c r="DJ651">
        <v>1</v>
      </c>
      <c r="DK651">
        <v>0</v>
      </c>
      <c r="DL651" s="12">
        <v>0</v>
      </c>
      <c r="DM651">
        <v>1</v>
      </c>
      <c r="DN651">
        <v>1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1</v>
      </c>
      <c r="DU651">
        <v>0</v>
      </c>
      <c r="DV651" s="12">
        <v>0</v>
      </c>
      <c r="DW651">
        <v>0</v>
      </c>
      <c r="DX651">
        <v>2</v>
      </c>
      <c r="DY651">
        <v>0</v>
      </c>
      <c r="DZ651">
        <v>0</v>
      </c>
      <c r="EA651">
        <v>2</v>
      </c>
      <c r="EB651">
        <v>2</v>
      </c>
      <c r="EC651">
        <v>1</v>
      </c>
      <c r="ED651">
        <v>1</v>
      </c>
      <c r="EE651">
        <v>0</v>
      </c>
      <c r="EF651">
        <v>1</v>
      </c>
      <c r="EG651">
        <v>0</v>
      </c>
      <c r="EH651">
        <v>1</v>
      </c>
      <c r="EI651">
        <v>1</v>
      </c>
      <c r="EJ651">
        <v>0</v>
      </c>
      <c r="EK651">
        <v>1</v>
      </c>
      <c r="EL651">
        <v>2</v>
      </c>
      <c r="EM651">
        <v>0</v>
      </c>
      <c r="EN651">
        <v>2</v>
      </c>
      <c r="EO651">
        <v>1</v>
      </c>
      <c r="EP651" s="12">
        <v>1</v>
      </c>
      <c r="EQ651">
        <v>0</v>
      </c>
      <c r="ER651">
        <v>0</v>
      </c>
      <c r="ES651">
        <v>1</v>
      </c>
      <c r="ET651">
        <v>0</v>
      </c>
      <c r="EU651">
        <v>0</v>
      </c>
      <c r="EV651">
        <v>1</v>
      </c>
      <c r="EW651">
        <v>0</v>
      </c>
      <c r="EX651">
        <v>3</v>
      </c>
      <c r="EY651">
        <v>0</v>
      </c>
      <c r="EZ651">
        <v>1</v>
      </c>
      <c r="FA651">
        <v>0</v>
      </c>
      <c r="FB651">
        <v>0</v>
      </c>
      <c r="FC651">
        <v>0</v>
      </c>
      <c r="FD651">
        <v>1</v>
      </c>
      <c r="FE651">
        <v>0</v>
      </c>
      <c r="FF651">
        <v>2</v>
      </c>
      <c r="FG651" s="12">
        <v>1</v>
      </c>
      <c r="FH651" s="12">
        <v>0</v>
      </c>
      <c r="FI651" s="12">
        <v>0</v>
      </c>
      <c r="FJ651" s="12">
        <v>1</v>
      </c>
      <c r="FK651" s="12">
        <v>2</v>
      </c>
      <c r="FL651">
        <v>0</v>
      </c>
      <c r="FM651">
        <v>3</v>
      </c>
      <c r="FN651">
        <v>0</v>
      </c>
      <c r="FO651">
        <v>1</v>
      </c>
      <c r="FP651">
        <v>0</v>
      </c>
      <c r="FQ651">
        <v>1</v>
      </c>
      <c r="FR651">
        <v>0</v>
      </c>
      <c r="FS651">
        <v>0</v>
      </c>
      <c r="FT651">
        <v>0</v>
      </c>
      <c r="FU651" s="12">
        <v>0</v>
      </c>
      <c r="FV651" s="12">
        <v>0</v>
      </c>
      <c r="FW651" s="39"/>
      <c r="FX651" s="39"/>
      <c r="FY651" s="37"/>
      <c r="FZ651" s="39"/>
      <c r="GA651" s="12">
        <v>1</v>
      </c>
      <c r="GB651">
        <v>0</v>
      </c>
      <c r="GC651">
        <v>1</v>
      </c>
      <c r="GD651">
        <v>0</v>
      </c>
      <c r="GE651">
        <v>0</v>
      </c>
      <c r="GF651">
        <v>2</v>
      </c>
      <c r="GG651" s="12">
        <v>1</v>
      </c>
      <c r="GH651">
        <v>1</v>
      </c>
      <c r="GI651">
        <v>0</v>
      </c>
      <c r="GJ651">
        <v>0</v>
      </c>
      <c r="GK651">
        <v>0</v>
      </c>
      <c r="GL651">
        <v>0</v>
      </c>
      <c r="GM651" s="12">
        <v>0</v>
      </c>
    </row>
    <row r="652" spans="1:195" x14ac:dyDescent="0.35">
      <c r="A652" s="77">
        <v>643</v>
      </c>
      <c r="B652" s="12">
        <v>1</v>
      </c>
      <c r="C652" s="12">
        <v>0</v>
      </c>
      <c r="D652">
        <v>3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1</v>
      </c>
      <c r="M652">
        <v>1</v>
      </c>
      <c r="N652">
        <v>0</v>
      </c>
      <c r="O652" s="12">
        <v>0</v>
      </c>
      <c r="P652">
        <v>0</v>
      </c>
      <c r="Q652" s="12">
        <v>0</v>
      </c>
      <c r="R652">
        <v>1</v>
      </c>
      <c r="S652">
        <v>1</v>
      </c>
      <c r="T652">
        <v>0</v>
      </c>
      <c r="U652">
        <v>0</v>
      </c>
      <c r="V652">
        <v>2</v>
      </c>
      <c r="W652">
        <v>1</v>
      </c>
      <c r="X652">
        <v>1</v>
      </c>
      <c r="Y652">
        <v>1</v>
      </c>
      <c r="Z652">
        <v>0</v>
      </c>
      <c r="AA652">
        <v>1</v>
      </c>
      <c r="AB652">
        <v>2</v>
      </c>
      <c r="AC652">
        <v>0</v>
      </c>
      <c r="AD652">
        <v>0</v>
      </c>
      <c r="AE652">
        <v>1</v>
      </c>
      <c r="AF652">
        <v>0</v>
      </c>
      <c r="AG652">
        <v>1</v>
      </c>
      <c r="AH652" s="12">
        <v>0</v>
      </c>
      <c r="AI652" s="12">
        <v>1</v>
      </c>
      <c r="AJ652" s="12">
        <v>2</v>
      </c>
      <c r="AK652" s="12">
        <v>0</v>
      </c>
      <c r="AL652" s="12">
        <v>0</v>
      </c>
      <c r="AM652" s="12">
        <v>2</v>
      </c>
      <c r="AN652" s="1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X652" s="12">
        <v>2</v>
      </c>
      <c r="AY652" s="12">
        <v>0</v>
      </c>
      <c r="AZ652" s="12">
        <v>0</v>
      </c>
      <c r="BA652" s="12">
        <v>0</v>
      </c>
      <c r="BB652" s="12">
        <v>2</v>
      </c>
      <c r="BC652">
        <v>0</v>
      </c>
      <c r="BD652" s="12">
        <v>0</v>
      </c>
      <c r="BE652" s="12">
        <v>1</v>
      </c>
      <c r="BF652" s="12">
        <v>1</v>
      </c>
      <c r="BG652" s="12">
        <v>0</v>
      </c>
      <c r="BH652" s="12">
        <v>1</v>
      </c>
      <c r="BI652" s="12">
        <v>1</v>
      </c>
      <c r="BJ652" s="12">
        <v>0</v>
      </c>
      <c r="BK652" s="12">
        <v>1</v>
      </c>
      <c r="BL652">
        <v>1</v>
      </c>
      <c r="BM652">
        <v>0</v>
      </c>
      <c r="BN652" s="12">
        <v>0</v>
      </c>
      <c r="BO652">
        <v>0</v>
      </c>
      <c r="BP652" s="12">
        <v>3</v>
      </c>
      <c r="BQ652" s="12">
        <v>0</v>
      </c>
      <c r="BR652">
        <v>1</v>
      </c>
      <c r="BS652">
        <v>0</v>
      </c>
      <c r="BT652" s="12">
        <v>1</v>
      </c>
      <c r="BU652" s="12">
        <v>0</v>
      </c>
      <c r="BV652">
        <v>3</v>
      </c>
      <c r="BW652">
        <v>1</v>
      </c>
      <c r="BX652">
        <v>0</v>
      </c>
      <c r="BY652">
        <v>2</v>
      </c>
      <c r="BZ652" s="4">
        <v>3</v>
      </c>
      <c r="CA652">
        <v>2</v>
      </c>
      <c r="CB652">
        <v>0</v>
      </c>
      <c r="CC652">
        <v>0</v>
      </c>
      <c r="CD652">
        <v>0</v>
      </c>
      <c r="CE652" s="12">
        <v>0</v>
      </c>
      <c r="CF652" s="12">
        <v>0</v>
      </c>
      <c r="CG652" s="12">
        <v>0</v>
      </c>
      <c r="CH652" s="12">
        <v>1</v>
      </c>
      <c r="CI652" s="12">
        <v>2</v>
      </c>
      <c r="CJ652">
        <v>3</v>
      </c>
      <c r="CK652" s="12">
        <v>1</v>
      </c>
      <c r="CL652" s="12">
        <v>0</v>
      </c>
      <c r="CM652" s="12">
        <v>1</v>
      </c>
      <c r="CN652" s="12">
        <v>0</v>
      </c>
      <c r="CO652" s="12">
        <v>2</v>
      </c>
      <c r="CP652" s="12">
        <v>0</v>
      </c>
      <c r="CQ652" s="12">
        <v>1</v>
      </c>
      <c r="CV652">
        <v>3</v>
      </c>
      <c r="CW652" s="12">
        <v>1</v>
      </c>
      <c r="CX652" s="12">
        <v>1</v>
      </c>
      <c r="CY652">
        <v>0</v>
      </c>
      <c r="CZ652" s="12">
        <v>1</v>
      </c>
      <c r="DA652" s="12">
        <v>1</v>
      </c>
      <c r="DB652">
        <v>0</v>
      </c>
      <c r="DC652" s="12">
        <v>0</v>
      </c>
      <c r="DD652">
        <v>0</v>
      </c>
      <c r="DE652">
        <v>0</v>
      </c>
      <c r="DF652">
        <v>0</v>
      </c>
      <c r="DG652">
        <v>0</v>
      </c>
      <c r="DH652">
        <v>6</v>
      </c>
      <c r="DI652">
        <v>1</v>
      </c>
      <c r="DJ652">
        <v>0</v>
      </c>
      <c r="DK652">
        <v>0</v>
      </c>
      <c r="DL652" s="12">
        <v>0</v>
      </c>
      <c r="DM652">
        <v>0</v>
      </c>
      <c r="DN652">
        <v>1</v>
      </c>
      <c r="DO652">
        <v>0</v>
      </c>
      <c r="DP652">
        <v>1</v>
      </c>
      <c r="DQ652">
        <v>3</v>
      </c>
      <c r="DR652">
        <v>1</v>
      </c>
      <c r="DS652">
        <v>1</v>
      </c>
      <c r="DT652">
        <v>1</v>
      </c>
      <c r="DU652">
        <v>0</v>
      </c>
      <c r="DV652" s="12">
        <v>0</v>
      </c>
      <c r="DW652">
        <v>0</v>
      </c>
      <c r="DX652">
        <v>3</v>
      </c>
      <c r="DY652">
        <v>1</v>
      </c>
      <c r="DZ652">
        <v>0</v>
      </c>
      <c r="EA652">
        <v>1</v>
      </c>
      <c r="EB652">
        <v>0</v>
      </c>
      <c r="EC652">
        <v>2</v>
      </c>
      <c r="ED652">
        <v>2</v>
      </c>
      <c r="EE652">
        <v>0</v>
      </c>
      <c r="EF652">
        <v>1</v>
      </c>
      <c r="EG652">
        <v>1</v>
      </c>
      <c r="EH652">
        <v>2</v>
      </c>
      <c r="EI652">
        <v>2</v>
      </c>
      <c r="EJ652">
        <v>0</v>
      </c>
      <c r="EK652">
        <v>2</v>
      </c>
      <c r="EL652">
        <v>0</v>
      </c>
      <c r="EM652">
        <v>0</v>
      </c>
      <c r="EN652">
        <v>0</v>
      </c>
      <c r="EO652">
        <v>2</v>
      </c>
      <c r="EP652" s="12">
        <v>0</v>
      </c>
      <c r="EQ652">
        <v>2</v>
      </c>
      <c r="ER652">
        <v>1</v>
      </c>
      <c r="ES652">
        <v>1</v>
      </c>
      <c r="ET652">
        <v>2</v>
      </c>
      <c r="EU652">
        <v>1</v>
      </c>
      <c r="EV652">
        <v>0</v>
      </c>
      <c r="EW652">
        <v>2</v>
      </c>
      <c r="EX652">
        <v>0</v>
      </c>
      <c r="EY652">
        <v>0</v>
      </c>
      <c r="EZ652">
        <v>0</v>
      </c>
      <c r="FA652">
        <v>1</v>
      </c>
      <c r="FB652">
        <v>2</v>
      </c>
      <c r="FC652">
        <v>1</v>
      </c>
      <c r="FD652">
        <v>1</v>
      </c>
      <c r="FE652">
        <v>1</v>
      </c>
      <c r="FF652">
        <v>1</v>
      </c>
      <c r="FG652" s="12">
        <v>1</v>
      </c>
      <c r="FH652" s="12">
        <v>1</v>
      </c>
      <c r="FI652" s="12">
        <v>0</v>
      </c>
      <c r="FJ652" s="12">
        <v>1</v>
      </c>
      <c r="FK652" s="12">
        <v>1</v>
      </c>
      <c r="FL652">
        <v>0</v>
      </c>
      <c r="FM652">
        <v>1</v>
      </c>
      <c r="FN652">
        <v>0</v>
      </c>
      <c r="FO652">
        <v>0</v>
      </c>
      <c r="FP652">
        <v>0</v>
      </c>
      <c r="FQ652">
        <v>1</v>
      </c>
      <c r="FR652">
        <v>2</v>
      </c>
      <c r="FS652">
        <v>0</v>
      </c>
      <c r="FT652">
        <v>0</v>
      </c>
      <c r="FU652" s="12">
        <v>0</v>
      </c>
      <c r="FV652" s="12">
        <v>0</v>
      </c>
      <c r="FW652" s="39"/>
      <c r="FX652" s="39"/>
      <c r="FY652" s="37"/>
      <c r="FZ652" s="39"/>
      <c r="GA652" s="12">
        <v>1</v>
      </c>
      <c r="GB652">
        <v>1</v>
      </c>
      <c r="GC652">
        <v>0</v>
      </c>
      <c r="GD652">
        <v>0</v>
      </c>
      <c r="GE652">
        <v>0</v>
      </c>
      <c r="GF652">
        <v>1</v>
      </c>
      <c r="GG652" s="12">
        <v>3</v>
      </c>
      <c r="GH652">
        <v>4</v>
      </c>
      <c r="GI652">
        <v>1</v>
      </c>
      <c r="GJ652">
        <v>4</v>
      </c>
      <c r="GK652">
        <v>0</v>
      </c>
      <c r="GL652">
        <v>0</v>
      </c>
      <c r="GM652" s="12">
        <v>0</v>
      </c>
    </row>
    <row r="653" spans="1:195" x14ac:dyDescent="0.35">
      <c r="A653" s="77">
        <v>644</v>
      </c>
      <c r="B653" s="12">
        <v>0</v>
      </c>
      <c r="C653" s="12">
        <v>0</v>
      </c>
      <c r="D653">
        <v>1</v>
      </c>
      <c r="E653">
        <v>0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 s="12">
        <v>1</v>
      </c>
      <c r="P653">
        <v>0</v>
      </c>
      <c r="Q653" s="12">
        <v>0</v>
      </c>
      <c r="R653">
        <v>0</v>
      </c>
      <c r="S653">
        <v>2</v>
      </c>
      <c r="T653">
        <v>1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1</v>
      </c>
      <c r="AD653">
        <v>0</v>
      </c>
      <c r="AE653">
        <v>0</v>
      </c>
      <c r="AF653">
        <v>7</v>
      </c>
      <c r="AG653">
        <v>0</v>
      </c>
      <c r="AH653" s="12">
        <v>1</v>
      </c>
      <c r="AI653" s="12">
        <v>1</v>
      </c>
      <c r="AJ653" s="12">
        <v>2</v>
      </c>
      <c r="AK653" s="12">
        <v>1</v>
      </c>
      <c r="AL653" s="12">
        <v>0</v>
      </c>
      <c r="AM653" s="12">
        <v>1</v>
      </c>
      <c r="AN653" s="12">
        <v>0</v>
      </c>
      <c r="AO653">
        <v>0</v>
      </c>
      <c r="AP653">
        <v>0</v>
      </c>
      <c r="AQ653">
        <v>1</v>
      </c>
      <c r="AR653">
        <v>1</v>
      </c>
      <c r="AS653">
        <v>0</v>
      </c>
      <c r="AX653" s="12">
        <v>1</v>
      </c>
      <c r="AY653" s="12">
        <v>0</v>
      </c>
      <c r="AZ653" s="12">
        <v>2</v>
      </c>
      <c r="BA653" s="12">
        <v>1</v>
      </c>
      <c r="BB653" s="12">
        <v>0</v>
      </c>
      <c r="BC653">
        <v>0</v>
      </c>
      <c r="BD653" s="12">
        <v>5</v>
      </c>
      <c r="BE653" s="12">
        <v>2</v>
      </c>
      <c r="BF653" s="12">
        <v>2</v>
      </c>
      <c r="BG653" s="12">
        <v>5</v>
      </c>
      <c r="BH653" s="12">
        <v>0</v>
      </c>
      <c r="BI653" s="12">
        <v>1</v>
      </c>
      <c r="BJ653" s="12">
        <v>1</v>
      </c>
      <c r="BK653" s="12">
        <v>3</v>
      </c>
      <c r="BL653">
        <v>0</v>
      </c>
      <c r="BM653">
        <v>3</v>
      </c>
      <c r="BN653" s="12">
        <v>0</v>
      </c>
      <c r="BO653">
        <v>0</v>
      </c>
      <c r="BP653" s="12">
        <v>1</v>
      </c>
      <c r="BQ653" s="12">
        <v>2</v>
      </c>
      <c r="BR653">
        <v>0</v>
      </c>
      <c r="BS653">
        <v>2</v>
      </c>
      <c r="BT653" s="12">
        <v>1</v>
      </c>
      <c r="BU653" s="12">
        <v>1</v>
      </c>
      <c r="BV653">
        <v>2</v>
      </c>
      <c r="BW653">
        <v>1</v>
      </c>
      <c r="BX653">
        <v>0</v>
      </c>
      <c r="BY653">
        <v>2</v>
      </c>
      <c r="BZ653" s="4">
        <v>0</v>
      </c>
      <c r="CA653">
        <v>1</v>
      </c>
      <c r="CB653">
        <v>0</v>
      </c>
      <c r="CC653">
        <v>1</v>
      </c>
      <c r="CD653">
        <v>0</v>
      </c>
      <c r="CE653" s="12">
        <v>1</v>
      </c>
      <c r="CF653" s="12">
        <v>2</v>
      </c>
      <c r="CG653" s="12">
        <v>1</v>
      </c>
      <c r="CH653" s="12">
        <v>0</v>
      </c>
      <c r="CI653" s="12">
        <v>1</v>
      </c>
      <c r="CJ653">
        <v>0</v>
      </c>
      <c r="CK653" s="12">
        <v>0</v>
      </c>
      <c r="CL653" s="12">
        <v>2</v>
      </c>
      <c r="CM653" s="12">
        <v>0</v>
      </c>
      <c r="CN653" s="12">
        <v>0</v>
      </c>
      <c r="CO653" s="12">
        <v>1</v>
      </c>
      <c r="CP653" s="12">
        <v>1</v>
      </c>
      <c r="CQ653" s="12">
        <v>0</v>
      </c>
      <c r="CV653">
        <v>0</v>
      </c>
      <c r="CW653" s="12">
        <v>0</v>
      </c>
      <c r="CX653" s="12">
        <v>0</v>
      </c>
      <c r="CY653">
        <v>1</v>
      </c>
      <c r="CZ653" s="12">
        <v>0</v>
      </c>
      <c r="DA653" s="12">
        <v>0</v>
      </c>
      <c r="DB653">
        <v>2</v>
      </c>
      <c r="DC653" s="12">
        <v>2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2</v>
      </c>
      <c r="DJ653">
        <v>1</v>
      </c>
      <c r="DK653">
        <v>1</v>
      </c>
      <c r="DL653" s="12">
        <v>0</v>
      </c>
      <c r="DM653">
        <v>0</v>
      </c>
      <c r="DN653">
        <v>3</v>
      </c>
      <c r="DO653">
        <v>0</v>
      </c>
      <c r="DP653">
        <v>0</v>
      </c>
      <c r="DQ653">
        <v>0</v>
      </c>
      <c r="DR653">
        <v>1</v>
      </c>
      <c r="DS653">
        <v>1</v>
      </c>
      <c r="DT653">
        <v>0</v>
      </c>
      <c r="DU653">
        <v>0</v>
      </c>
      <c r="DV653" s="12">
        <v>1</v>
      </c>
      <c r="DW653">
        <v>0</v>
      </c>
      <c r="DX653">
        <v>0</v>
      </c>
      <c r="DY653">
        <v>1</v>
      </c>
      <c r="DZ653">
        <v>1</v>
      </c>
      <c r="EA653">
        <v>2</v>
      </c>
      <c r="EB653">
        <v>0</v>
      </c>
      <c r="EC653">
        <v>2</v>
      </c>
      <c r="ED653">
        <v>0</v>
      </c>
      <c r="EE653">
        <v>2</v>
      </c>
      <c r="EF653">
        <v>1</v>
      </c>
      <c r="EG653">
        <v>0</v>
      </c>
      <c r="EH653">
        <v>0</v>
      </c>
      <c r="EI653">
        <v>3</v>
      </c>
      <c r="EJ653">
        <v>0</v>
      </c>
      <c r="EK653">
        <v>2</v>
      </c>
      <c r="EL653">
        <v>2</v>
      </c>
      <c r="EM653">
        <v>1</v>
      </c>
      <c r="EN653">
        <v>2</v>
      </c>
      <c r="EO653">
        <v>0</v>
      </c>
      <c r="EP653" s="12">
        <v>0</v>
      </c>
      <c r="EQ653">
        <v>1</v>
      </c>
      <c r="ER653">
        <v>1</v>
      </c>
      <c r="ES653">
        <v>2</v>
      </c>
      <c r="ET653">
        <v>3</v>
      </c>
      <c r="EU653">
        <v>2</v>
      </c>
      <c r="EV653">
        <v>0</v>
      </c>
      <c r="EW653">
        <v>2</v>
      </c>
      <c r="EX653">
        <v>0</v>
      </c>
      <c r="EY653">
        <v>1</v>
      </c>
      <c r="EZ653">
        <v>1</v>
      </c>
      <c r="FA653">
        <v>0</v>
      </c>
      <c r="FB653">
        <v>0</v>
      </c>
      <c r="FC653">
        <v>3</v>
      </c>
      <c r="FD653">
        <v>0</v>
      </c>
      <c r="FE653">
        <v>0</v>
      </c>
      <c r="FF653">
        <v>2</v>
      </c>
      <c r="FG653" s="12">
        <v>1</v>
      </c>
      <c r="FH653" s="12">
        <v>0</v>
      </c>
      <c r="FI653" s="12">
        <v>1</v>
      </c>
      <c r="FJ653" s="12">
        <v>0</v>
      </c>
      <c r="FK653" s="12">
        <v>2</v>
      </c>
      <c r="FL653">
        <v>0</v>
      </c>
      <c r="FM653">
        <v>0</v>
      </c>
      <c r="FN653">
        <v>0</v>
      </c>
      <c r="FO653">
        <v>2</v>
      </c>
      <c r="FP653">
        <v>0</v>
      </c>
      <c r="FQ653">
        <v>1</v>
      </c>
      <c r="FR653">
        <v>0</v>
      </c>
      <c r="FS653">
        <v>0</v>
      </c>
      <c r="FT653">
        <v>0</v>
      </c>
      <c r="FU653" s="12">
        <v>0</v>
      </c>
      <c r="FV653" s="12">
        <v>0</v>
      </c>
      <c r="FW653" s="39"/>
      <c r="FX653" s="39"/>
      <c r="FY653" s="37"/>
      <c r="FZ653" s="39"/>
      <c r="GA653" s="12">
        <v>0</v>
      </c>
      <c r="GB653">
        <v>2</v>
      </c>
      <c r="GC653">
        <v>0</v>
      </c>
      <c r="GD653">
        <v>0</v>
      </c>
      <c r="GE653">
        <v>0</v>
      </c>
      <c r="GF653">
        <v>1</v>
      </c>
      <c r="GG653" s="12">
        <v>1</v>
      </c>
      <c r="GH653">
        <v>3</v>
      </c>
      <c r="GI653">
        <v>0</v>
      </c>
      <c r="GJ653">
        <v>0</v>
      </c>
      <c r="GK653">
        <v>0</v>
      </c>
      <c r="GL653">
        <v>0</v>
      </c>
      <c r="GM653" s="12">
        <v>0</v>
      </c>
    </row>
    <row r="654" spans="1:195" x14ac:dyDescent="0.35">
      <c r="A654" s="77">
        <v>645</v>
      </c>
      <c r="B654" s="12">
        <v>0</v>
      </c>
      <c r="C654" s="12">
        <v>0</v>
      </c>
      <c r="D654">
        <v>0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 s="12">
        <v>0</v>
      </c>
      <c r="P654">
        <v>1</v>
      </c>
      <c r="Q654" s="12">
        <v>0</v>
      </c>
      <c r="R654">
        <v>0</v>
      </c>
      <c r="S654">
        <v>0</v>
      </c>
      <c r="T654">
        <v>0</v>
      </c>
      <c r="U654">
        <v>2</v>
      </c>
      <c r="V654">
        <v>0</v>
      </c>
      <c r="W654">
        <v>0</v>
      </c>
      <c r="X654">
        <v>0</v>
      </c>
      <c r="Y654">
        <v>2</v>
      </c>
      <c r="Z654">
        <v>1</v>
      </c>
      <c r="AA654">
        <v>0</v>
      </c>
      <c r="AB654">
        <v>1</v>
      </c>
      <c r="AC654">
        <v>1</v>
      </c>
      <c r="AD654">
        <v>0</v>
      </c>
      <c r="AE654">
        <v>1</v>
      </c>
      <c r="AF654">
        <v>0</v>
      </c>
      <c r="AG654">
        <v>2</v>
      </c>
      <c r="AH654" s="12">
        <v>0</v>
      </c>
      <c r="AI654" s="12">
        <v>1</v>
      </c>
      <c r="AJ654" s="12">
        <v>2</v>
      </c>
      <c r="AK654" s="12">
        <v>0</v>
      </c>
      <c r="AL654" s="12">
        <v>0</v>
      </c>
      <c r="AM654" s="12">
        <v>1</v>
      </c>
      <c r="AN654" s="12">
        <v>0</v>
      </c>
      <c r="AO654">
        <v>0</v>
      </c>
      <c r="AP654">
        <v>2</v>
      </c>
      <c r="AQ654">
        <v>3</v>
      </c>
      <c r="AR654">
        <v>0</v>
      </c>
      <c r="AS654">
        <v>0</v>
      </c>
      <c r="AX654" s="12">
        <v>0</v>
      </c>
      <c r="AY654" s="12">
        <v>1</v>
      </c>
      <c r="AZ654" s="12">
        <v>2</v>
      </c>
      <c r="BA654" s="12">
        <v>0</v>
      </c>
      <c r="BB654" s="12">
        <v>1</v>
      </c>
      <c r="BC654">
        <v>2</v>
      </c>
      <c r="BD654" s="12">
        <v>1</v>
      </c>
      <c r="BE654" s="12">
        <v>0</v>
      </c>
      <c r="BF654" s="12">
        <v>0</v>
      </c>
      <c r="BG654" s="12">
        <v>1</v>
      </c>
      <c r="BH654" s="12">
        <v>0</v>
      </c>
      <c r="BI654" s="12">
        <v>0</v>
      </c>
      <c r="BJ654" s="12">
        <v>0</v>
      </c>
      <c r="BK654" s="12">
        <v>0</v>
      </c>
      <c r="BL654">
        <v>0</v>
      </c>
      <c r="BM654">
        <v>2</v>
      </c>
      <c r="BN654" s="12">
        <v>0</v>
      </c>
      <c r="BO654">
        <v>0</v>
      </c>
      <c r="BP654" s="12">
        <v>4</v>
      </c>
      <c r="BQ654" s="12">
        <v>0</v>
      </c>
      <c r="BR654">
        <v>0</v>
      </c>
      <c r="BS654">
        <v>1</v>
      </c>
      <c r="BT654" s="12">
        <v>2</v>
      </c>
      <c r="BU654" s="12">
        <v>1</v>
      </c>
      <c r="BV654">
        <v>1</v>
      </c>
      <c r="BW654">
        <v>3</v>
      </c>
      <c r="BX654">
        <v>0</v>
      </c>
      <c r="BY654">
        <v>0</v>
      </c>
      <c r="BZ654" s="4">
        <v>1</v>
      </c>
      <c r="CA654">
        <v>0</v>
      </c>
      <c r="CB654">
        <v>0</v>
      </c>
      <c r="CC654">
        <v>1</v>
      </c>
      <c r="CD654">
        <v>0</v>
      </c>
      <c r="CE654" s="12">
        <v>1</v>
      </c>
      <c r="CF654" s="12">
        <v>3</v>
      </c>
      <c r="CG654" s="12">
        <v>1</v>
      </c>
      <c r="CH654" s="12">
        <v>1</v>
      </c>
      <c r="CI654" s="12">
        <v>0</v>
      </c>
      <c r="CJ654">
        <v>0</v>
      </c>
      <c r="CK654" s="12">
        <v>0</v>
      </c>
      <c r="CL654" s="12">
        <v>1</v>
      </c>
      <c r="CM654" s="12">
        <v>1</v>
      </c>
      <c r="CN654" s="12">
        <v>1</v>
      </c>
      <c r="CO654" s="12">
        <v>0</v>
      </c>
      <c r="CP654" s="12">
        <v>0</v>
      </c>
      <c r="CQ654" s="12">
        <v>1</v>
      </c>
      <c r="CV654">
        <v>1</v>
      </c>
      <c r="CW654" s="12">
        <v>1</v>
      </c>
      <c r="CX654" s="12">
        <v>1</v>
      </c>
      <c r="CY654">
        <v>1</v>
      </c>
      <c r="CZ654" s="12">
        <v>1</v>
      </c>
      <c r="DA654" s="12">
        <v>0</v>
      </c>
      <c r="DB654">
        <v>0</v>
      </c>
      <c r="DC654" s="12">
        <v>2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1</v>
      </c>
      <c r="DJ654">
        <v>0</v>
      </c>
      <c r="DK654">
        <v>0</v>
      </c>
      <c r="DL654" s="12">
        <v>1</v>
      </c>
      <c r="DM654">
        <v>1</v>
      </c>
      <c r="DN654">
        <v>0</v>
      </c>
      <c r="DO654">
        <v>0</v>
      </c>
      <c r="DP654">
        <v>0</v>
      </c>
      <c r="DQ654">
        <v>0</v>
      </c>
      <c r="DR654">
        <v>1</v>
      </c>
      <c r="DS654">
        <v>1</v>
      </c>
      <c r="DT654">
        <v>0</v>
      </c>
      <c r="DU654">
        <v>0</v>
      </c>
      <c r="DV654" s="12">
        <v>0</v>
      </c>
      <c r="DW654">
        <v>0</v>
      </c>
      <c r="DX654">
        <v>2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1</v>
      </c>
      <c r="EG654">
        <v>0</v>
      </c>
      <c r="EH654">
        <v>1</v>
      </c>
      <c r="EI654">
        <v>2</v>
      </c>
      <c r="EJ654">
        <v>1</v>
      </c>
      <c r="EK654">
        <v>4</v>
      </c>
      <c r="EL654">
        <v>2</v>
      </c>
      <c r="EM654">
        <v>1</v>
      </c>
      <c r="EN654">
        <v>1</v>
      </c>
      <c r="EO654">
        <v>1</v>
      </c>
      <c r="EP654" s="12">
        <v>3</v>
      </c>
      <c r="EQ654">
        <v>0</v>
      </c>
      <c r="ER654">
        <v>3</v>
      </c>
      <c r="ES654">
        <v>1</v>
      </c>
      <c r="ET654">
        <v>0</v>
      </c>
      <c r="EU654">
        <v>1</v>
      </c>
      <c r="EV654">
        <v>0</v>
      </c>
      <c r="EW654">
        <v>2</v>
      </c>
      <c r="EX654">
        <v>1</v>
      </c>
      <c r="EY654">
        <v>0</v>
      </c>
      <c r="EZ654">
        <v>1</v>
      </c>
      <c r="FA654">
        <v>0</v>
      </c>
      <c r="FB654">
        <v>0</v>
      </c>
      <c r="FC654">
        <v>2</v>
      </c>
      <c r="FD654">
        <v>1</v>
      </c>
      <c r="FE654">
        <v>0</v>
      </c>
      <c r="FF654">
        <v>0</v>
      </c>
      <c r="FG654" s="12">
        <v>0</v>
      </c>
      <c r="FH654" s="12">
        <v>2</v>
      </c>
      <c r="FI654" s="12">
        <v>3</v>
      </c>
      <c r="FJ654" s="12">
        <v>0</v>
      </c>
      <c r="FK654" s="12">
        <v>3</v>
      </c>
      <c r="FL654">
        <v>0</v>
      </c>
      <c r="FM654">
        <v>0</v>
      </c>
      <c r="FN654">
        <v>0</v>
      </c>
      <c r="FO654">
        <v>0</v>
      </c>
      <c r="FP654">
        <v>1</v>
      </c>
      <c r="FQ654">
        <v>2</v>
      </c>
      <c r="FR654">
        <v>1</v>
      </c>
      <c r="FS654">
        <v>0</v>
      </c>
      <c r="FT654">
        <v>0</v>
      </c>
      <c r="FU654" s="12">
        <v>0</v>
      </c>
      <c r="FV654" s="12">
        <v>0</v>
      </c>
      <c r="FW654" s="39"/>
      <c r="FX654" s="39"/>
      <c r="FY654" s="37"/>
      <c r="FZ654" s="39"/>
      <c r="GA654" s="12">
        <v>4</v>
      </c>
      <c r="GB654">
        <v>0</v>
      </c>
      <c r="GC654">
        <v>1</v>
      </c>
      <c r="GD654">
        <v>0</v>
      </c>
      <c r="GE654">
        <v>0</v>
      </c>
      <c r="GF654">
        <v>1</v>
      </c>
      <c r="GG654" s="12">
        <v>1</v>
      </c>
      <c r="GH654">
        <v>5</v>
      </c>
      <c r="GI654">
        <v>1</v>
      </c>
      <c r="GJ654">
        <v>1</v>
      </c>
      <c r="GK654">
        <v>0</v>
      </c>
      <c r="GL654">
        <v>0</v>
      </c>
      <c r="GM654" s="12">
        <v>1</v>
      </c>
    </row>
    <row r="655" spans="1:195" x14ac:dyDescent="0.35">
      <c r="A655" s="77">
        <v>646</v>
      </c>
      <c r="B655" s="12">
        <v>0</v>
      </c>
      <c r="C655" s="12">
        <v>0</v>
      </c>
      <c r="D655">
        <v>0</v>
      </c>
      <c r="E655">
        <v>0</v>
      </c>
      <c r="F655">
        <v>0</v>
      </c>
      <c r="G655">
        <v>2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 s="12">
        <v>0</v>
      </c>
      <c r="P655">
        <v>2</v>
      </c>
      <c r="Q655" s="12">
        <v>1</v>
      </c>
      <c r="R655">
        <v>0</v>
      </c>
      <c r="S655">
        <v>3</v>
      </c>
      <c r="T655">
        <v>1</v>
      </c>
      <c r="U655">
        <v>0</v>
      </c>
      <c r="V655">
        <v>1</v>
      </c>
      <c r="W655">
        <v>1</v>
      </c>
      <c r="X655">
        <v>0</v>
      </c>
      <c r="Y655">
        <v>2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2</v>
      </c>
      <c r="AF655">
        <v>0</v>
      </c>
      <c r="AG655">
        <v>2</v>
      </c>
      <c r="AH655" s="12">
        <v>0</v>
      </c>
      <c r="AI655" s="12">
        <v>0</v>
      </c>
      <c r="AJ655" s="12">
        <v>1</v>
      </c>
      <c r="AK655" s="12">
        <v>0</v>
      </c>
      <c r="AL655" s="12">
        <v>0</v>
      </c>
      <c r="AM655" s="12">
        <v>1</v>
      </c>
      <c r="AN655" s="12">
        <v>0</v>
      </c>
      <c r="AO655">
        <v>0</v>
      </c>
      <c r="AP655">
        <v>1</v>
      </c>
      <c r="AQ655">
        <v>0</v>
      </c>
      <c r="AR655">
        <v>2</v>
      </c>
      <c r="AS655">
        <v>0</v>
      </c>
      <c r="AX655" s="12">
        <v>0</v>
      </c>
      <c r="AY655" s="12">
        <v>1</v>
      </c>
      <c r="AZ655" s="12">
        <v>1</v>
      </c>
      <c r="BA655" s="12">
        <v>1</v>
      </c>
      <c r="BB655" s="12">
        <v>3</v>
      </c>
      <c r="BC655">
        <v>1</v>
      </c>
      <c r="BD655" s="12">
        <v>2</v>
      </c>
      <c r="BE655" s="12">
        <v>0</v>
      </c>
      <c r="BF655" s="12">
        <v>0</v>
      </c>
      <c r="BG655" s="12">
        <v>1</v>
      </c>
      <c r="BH655" s="12">
        <v>0</v>
      </c>
      <c r="BI655" s="12">
        <v>0</v>
      </c>
      <c r="BJ655" s="12">
        <v>0</v>
      </c>
      <c r="BK655" s="12">
        <v>0</v>
      </c>
      <c r="BL655">
        <v>0</v>
      </c>
      <c r="BM655">
        <v>3</v>
      </c>
      <c r="BN655" s="12">
        <v>0</v>
      </c>
      <c r="BO655">
        <v>0</v>
      </c>
      <c r="BP655" s="12">
        <v>0</v>
      </c>
      <c r="BQ655" s="12">
        <v>0</v>
      </c>
      <c r="BR655">
        <v>1</v>
      </c>
      <c r="BS655">
        <v>3</v>
      </c>
      <c r="BT655" s="12">
        <v>0</v>
      </c>
      <c r="BU655" s="12">
        <v>3</v>
      </c>
      <c r="BV655">
        <v>0</v>
      </c>
      <c r="BW655">
        <v>0</v>
      </c>
      <c r="BX655">
        <v>0</v>
      </c>
      <c r="BY655">
        <v>0</v>
      </c>
      <c r="BZ655" s="4">
        <v>1</v>
      </c>
      <c r="CA655">
        <v>0</v>
      </c>
      <c r="CB655">
        <v>0</v>
      </c>
      <c r="CC655">
        <v>1</v>
      </c>
      <c r="CD655">
        <v>2</v>
      </c>
      <c r="CE655" s="12">
        <v>2</v>
      </c>
      <c r="CF655" s="12">
        <v>0</v>
      </c>
      <c r="CG655" s="12">
        <v>4</v>
      </c>
      <c r="CH655" s="12">
        <v>1</v>
      </c>
      <c r="CI655" s="12">
        <v>4</v>
      </c>
      <c r="CJ655">
        <v>1</v>
      </c>
      <c r="CK655" s="12">
        <v>3</v>
      </c>
      <c r="CL655" s="12">
        <v>1</v>
      </c>
      <c r="CM655" s="12">
        <v>3</v>
      </c>
      <c r="CN655" s="12">
        <v>0</v>
      </c>
      <c r="CO655" s="12">
        <v>1</v>
      </c>
      <c r="CP655" s="12">
        <v>0</v>
      </c>
      <c r="CQ655" s="12">
        <v>1</v>
      </c>
      <c r="CV655">
        <v>1</v>
      </c>
      <c r="CW655" s="12">
        <v>0</v>
      </c>
      <c r="CX655" s="12">
        <v>1</v>
      </c>
      <c r="CY655">
        <v>1</v>
      </c>
      <c r="CZ655" s="12">
        <v>0</v>
      </c>
      <c r="DA655" s="12">
        <v>0</v>
      </c>
      <c r="DB655">
        <v>0</v>
      </c>
      <c r="DC655" s="12">
        <v>1</v>
      </c>
      <c r="DD655">
        <v>0</v>
      </c>
      <c r="DE655">
        <v>1</v>
      </c>
      <c r="DF655">
        <v>1</v>
      </c>
      <c r="DG655">
        <v>0</v>
      </c>
      <c r="DH655">
        <v>0</v>
      </c>
      <c r="DI655">
        <v>0</v>
      </c>
      <c r="DJ655">
        <v>0</v>
      </c>
      <c r="DK655">
        <v>0</v>
      </c>
      <c r="DL655" s="12">
        <v>1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1</v>
      </c>
      <c r="DU655">
        <v>0</v>
      </c>
      <c r="DV655" s="12">
        <v>1</v>
      </c>
      <c r="DW655">
        <v>0</v>
      </c>
      <c r="DX655">
        <v>0</v>
      </c>
      <c r="DY655">
        <v>0</v>
      </c>
      <c r="DZ655">
        <v>0</v>
      </c>
      <c r="EA655">
        <v>3</v>
      </c>
      <c r="EB655">
        <v>0</v>
      </c>
      <c r="EC655">
        <v>0</v>
      </c>
      <c r="ED655">
        <v>0</v>
      </c>
      <c r="EE655">
        <v>2</v>
      </c>
      <c r="EF655">
        <v>1</v>
      </c>
      <c r="EG655">
        <v>0</v>
      </c>
      <c r="EH655">
        <v>3</v>
      </c>
      <c r="EI655">
        <v>2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 s="12">
        <v>1</v>
      </c>
      <c r="EQ655">
        <v>0</v>
      </c>
      <c r="ER655">
        <v>1</v>
      </c>
      <c r="ES655">
        <v>0</v>
      </c>
      <c r="ET655">
        <v>1</v>
      </c>
      <c r="EU655">
        <v>1</v>
      </c>
      <c r="EV655">
        <v>0</v>
      </c>
      <c r="EW655">
        <v>3</v>
      </c>
      <c r="EX655">
        <v>1</v>
      </c>
      <c r="EY655">
        <v>0</v>
      </c>
      <c r="EZ655">
        <v>0</v>
      </c>
      <c r="FA655">
        <v>4</v>
      </c>
      <c r="FB655">
        <v>0</v>
      </c>
      <c r="FC655">
        <v>0</v>
      </c>
      <c r="FD655">
        <v>0</v>
      </c>
      <c r="FE655">
        <v>0</v>
      </c>
      <c r="FF655">
        <v>0</v>
      </c>
      <c r="FG655" s="12">
        <v>0</v>
      </c>
      <c r="FH655" s="12">
        <v>2</v>
      </c>
      <c r="FI655" s="12">
        <v>3</v>
      </c>
      <c r="FJ655" s="12">
        <v>0</v>
      </c>
      <c r="FK655" s="12">
        <v>1</v>
      </c>
      <c r="FL655">
        <v>1</v>
      </c>
      <c r="FM655">
        <v>1</v>
      </c>
      <c r="FN655">
        <v>0</v>
      </c>
      <c r="FO655">
        <v>0</v>
      </c>
      <c r="FP655">
        <v>0</v>
      </c>
      <c r="FQ655">
        <v>1</v>
      </c>
      <c r="FR655">
        <v>1</v>
      </c>
      <c r="FS655">
        <v>0</v>
      </c>
      <c r="FT655">
        <v>0</v>
      </c>
      <c r="FU655" s="12">
        <v>0</v>
      </c>
      <c r="FV655" s="12">
        <v>0</v>
      </c>
      <c r="FW655" s="39"/>
      <c r="FX655" s="39"/>
      <c r="FY655" s="37"/>
      <c r="FZ655" s="39"/>
      <c r="GA655" s="12">
        <v>0</v>
      </c>
      <c r="GB655">
        <v>0</v>
      </c>
      <c r="GC655">
        <v>2</v>
      </c>
      <c r="GD655">
        <v>0</v>
      </c>
      <c r="GE655">
        <v>0</v>
      </c>
      <c r="GF655">
        <v>0</v>
      </c>
      <c r="GG655" s="12">
        <v>1</v>
      </c>
      <c r="GH655">
        <v>3</v>
      </c>
      <c r="GI655">
        <v>1</v>
      </c>
      <c r="GJ655">
        <v>0</v>
      </c>
      <c r="GK655">
        <v>0</v>
      </c>
      <c r="GL655">
        <v>0</v>
      </c>
      <c r="GM655" s="12">
        <v>0</v>
      </c>
    </row>
    <row r="656" spans="1:195" x14ac:dyDescent="0.35">
      <c r="A656" s="77">
        <v>647</v>
      </c>
      <c r="B656" s="12">
        <v>0</v>
      </c>
      <c r="C656" s="12">
        <v>1</v>
      </c>
      <c r="D656">
        <v>0</v>
      </c>
      <c r="E656">
        <v>0</v>
      </c>
      <c r="F656">
        <v>2</v>
      </c>
      <c r="G656">
        <v>0</v>
      </c>
      <c r="H656">
        <v>1</v>
      </c>
      <c r="I656">
        <v>0</v>
      </c>
      <c r="J656">
        <v>1</v>
      </c>
      <c r="K656">
        <v>1</v>
      </c>
      <c r="L656">
        <v>0</v>
      </c>
      <c r="M656">
        <v>1</v>
      </c>
      <c r="N656">
        <v>0</v>
      </c>
      <c r="O656" s="12">
        <v>0</v>
      </c>
      <c r="P656">
        <v>1</v>
      </c>
      <c r="Q656" s="12">
        <v>1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2</v>
      </c>
      <c r="AF656">
        <v>5</v>
      </c>
      <c r="AG656">
        <v>0</v>
      </c>
      <c r="AH656" s="12">
        <v>1</v>
      </c>
      <c r="AI656" s="12">
        <v>0</v>
      </c>
      <c r="AJ656" s="12">
        <v>1</v>
      </c>
      <c r="AK656" s="12">
        <v>1</v>
      </c>
      <c r="AL656" s="12">
        <v>0</v>
      </c>
      <c r="AM656" s="12">
        <v>1</v>
      </c>
      <c r="AN656" s="12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X656" s="12">
        <v>1</v>
      </c>
      <c r="AY656" s="12">
        <v>1</v>
      </c>
      <c r="AZ656" s="12">
        <v>0</v>
      </c>
      <c r="BA656" s="12">
        <v>0</v>
      </c>
      <c r="BB656" s="12">
        <v>0</v>
      </c>
      <c r="BC656">
        <v>0</v>
      </c>
      <c r="BD656" s="12">
        <v>1</v>
      </c>
      <c r="BE656" s="12">
        <v>0</v>
      </c>
      <c r="BF656" s="12">
        <v>0</v>
      </c>
      <c r="BG656" s="12">
        <v>1</v>
      </c>
      <c r="BH656" s="12">
        <v>0</v>
      </c>
      <c r="BI656" s="12">
        <v>0</v>
      </c>
      <c r="BJ656" s="12">
        <v>0</v>
      </c>
      <c r="BK656" s="12">
        <v>1</v>
      </c>
      <c r="BL656">
        <v>0</v>
      </c>
      <c r="BM656">
        <v>3</v>
      </c>
      <c r="BN656" s="12">
        <v>0</v>
      </c>
      <c r="BO656">
        <v>1</v>
      </c>
      <c r="BP656" s="12">
        <v>2</v>
      </c>
      <c r="BQ656" s="12">
        <v>0</v>
      </c>
      <c r="BR656">
        <v>0</v>
      </c>
      <c r="BS656">
        <v>3</v>
      </c>
      <c r="BT656" s="12">
        <v>2</v>
      </c>
      <c r="BU656" s="12">
        <v>0</v>
      </c>
      <c r="BV656">
        <v>3</v>
      </c>
      <c r="BW656">
        <v>1</v>
      </c>
      <c r="BX656">
        <v>0</v>
      </c>
      <c r="BY656">
        <v>4</v>
      </c>
      <c r="BZ656" s="4">
        <v>2</v>
      </c>
      <c r="CA656">
        <v>0</v>
      </c>
      <c r="CB656">
        <v>0</v>
      </c>
      <c r="CC656">
        <v>1</v>
      </c>
      <c r="CD656">
        <v>4</v>
      </c>
      <c r="CE656" s="12">
        <v>0</v>
      </c>
      <c r="CF656" s="12">
        <v>0</v>
      </c>
      <c r="CG656" s="12">
        <v>0</v>
      </c>
      <c r="CH656" s="12">
        <v>1</v>
      </c>
      <c r="CI656" s="12">
        <v>1</v>
      </c>
      <c r="CJ656">
        <v>3</v>
      </c>
      <c r="CK656" s="12">
        <v>1</v>
      </c>
      <c r="CL656" s="12">
        <v>5</v>
      </c>
      <c r="CM656" s="12">
        <v>3</v>
      </c>
      <c r="CN656" s="12">
        <v>3</v>
      </c>
      <c r="CO656" s="12">
        <v>1</v>
      </c>
      <c r="CP656" s="12">
        <v>0</v>
      </c>
      <c r="CQ656" s="12">
        <v>0</v>
      </c>
      <c r="CV656">
        <v>2</v>
      </c>
      <c r="CW656" s="12">
        <v>1</v>
      </c>
      <c r="CX656" s="12">
        <v>0</v>
      </c>
      <c r="CY656">
        <v>1</v>
      </c>
      <c r="CZ656" s="12">
        <v>1</v>
      </c>
      <c r="DA656" s="12">
        <v>1</v>
      </c>
      <c r="DB656">
        <v>2</v>
      </c>
      <c r="DC656" s="12">
        <v>1</v>
      </c>
      <c r="DD656">
        <v>1</v>
      </c>
      <c r="DE656">
        <v>2</v>
      </c>
      <c r="DF656">
        <v>0</v>
      </c>
      <c r="DG656">
        <v>0</v>
      </c>
      <c r="DH656">
        <v>2</v>
      </c>
      <c r="DI656">
        <v>0</v>
      </c>
      <c r="DJ656">
        <v>1</v>
      </c>
      <c r="DK656">
        <v>0</v>
      </c>
      <c r="DL656" s="12">
        <v>1</v>
      </c>
      <c r="DM656">
        <v>1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1</v>
      </c>
      <c r="DV656" s="12">
        <v>1</v>
      </c>
      <c r="DW656">
        <v>0</v>
      </c>
      <c r="DX656">
        <v>4</v>
      </c>
      <c r="DY656">
        <v>0</v>
      </c>
      <c r="DZ656">
        <v>1</v>
      </c>
      <c r="EA656">
        <v>2</v>
      </c>
      <c r="EB656">
        <v>0</v>
      </c>
      <c r="EC656">
        <v>3</v>
      </c>
      <c r="ED656">
        <v>0</v>
      </c>
      <c r="EE656">
        <v>0</v>
      </c>
      <c r="EF656">
        <v>1</v>
      </c>
      <c r="EG656">
        <v>1</v>
      </c>
      <c r="EH656">
        <v>1</v>
      </c>
      <c r="EI656">
        <v>1</v>
      </c>
      <c r="EJ656">
        <v>1</v>
      </c>
      <c r="EK656">
        <v>3</v>
      </c>
      <c r="EL656">
        <v>1</v>
      </c>
      <c r="EM656">
        <v>0</v>
      </c>
      <c r="EN656">
        <v>0</v>
      </c>
      <c r="EO656">
        <v>0</v>
      </c>
      <c r="EP656" s="12">
        <v>2</v>
      </c>
      <c r="EQ656">
        <v>1</v>
      </c>
      <c r="ER656">
        <v>0</v>
      </c>
      <c r="ES656">
        <v>0</v>
      </c>
      <c r="ET656">
        <v>0</v>
      </c>
      <c r="EU656">
        <v>1</v>
      </c>
      <c r="EV656">
        <v>2</v>
      </c>
      <c r="EW656">
        <v>0</v>
      </c>
      <c r="EX656">
        <v>0</v>
      </c>
      <c r="EY656">
        <v>0</v>
      </c>
      <c r="EZ656">
        <v>4</v>
      </c>
      <c r="FA656">
        <v>1</v>
      </c>
      <c r="FB656">
        <v>0</v>
      </c>
      <c r="FC656">
        <v>1</v>
      </c>
      <c r="FD656">
        <v>0</v>
      </c>
      <c r="FE656">
        <v>0</v>
      </c>
      <c r="FF656">
        <v>1</v>
      </c>
      <c r="FG656" s="12">
        <v>0</v>
      </c>
      <c r="FH656" s="12">
        <v>0</v>
      </c>
      <c r="FI656" s="12">
        <v>1</v>
      </c>
      <c r="FJ656" s="12">
        <v>0</v>
      </c>
      <c r="FK656" s="12">
        <v>0</v>
      </c>
      <c r="FL656">
        <v>0</v>
      </c>
      <c r="FM656">
        <v>0</v>
      </c>
      <c r="FN656">
        <v>0</v>
      </c>
      <c r="FO656">
        <v>0</v>
      </c>
      <c r="FP656">
        <v>1</v>
      </c>
      <c r="FQ656">
        <v>1</v>
      </c>
      <c r="FR656">
        <v>2</v>
      </c>
      <c r="FS656">
        <v>0</v>
      </c>
      <c r="FT656">
        <v>1</v>
      </c>
      <c r="FU656" s="12">
        <v>0</v>
      </c>
      <c r="FV656" s="12">
        <v>0</v>
      </c>
      <c r="FW656" s="39"/>
      <c r="FX656" s="39"/>
      <c r="FY656" s="37"/>
      <c r="FZ656" s="39"/>
      <c r="GA656" s="12">
        <v>1</v>
      </c>
      <c r="GB656">
        <v>0</v>
      </c>
      <c r="GC656">
        <v>0</v>
      </c>
      <c r="GD656">
        <v>0</v>
      </c>
      <c r="GE656">
        <v>0</v>
      </c>
      <c r="GF656">
        <v>1</v>
      </c>
      <c r="GG656" s="12">
        <v>1</v>
      </c>
      <c r="GH656">
        <v>0</v>
      </c>
      <c r="GI656">
        <v>0</v>
      </c>
      <c r="GJ656">
        <v>1</v>
      </c>
      <c r="GK656">
        <v>0</v>
      </c>
      <c r="GL656">
        <v>0</v>
      </c>
      <c r="GM656" s="12">
        <v>0</v>
      </c>
    </row>
    <row r="657" spans="1:195" x14ac:dyDescent="0.35">
      <c r="A657" s="77">
        <v>648</v>
      </c>
      <c r="B657" s="12">
        <v>1</v>
      </c>
      <c r="C657" s="12">
        <v>1</v>
      </c>
      <c r="D657">
        <v>4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2</v>
      </c>
      <c r="L657">
        <v>3</v>
      </c>
      <c r="M657">
        <v>1</v>
      </c>
      <c r="N657">
        <v>0</v>
      </c>
      <c r="O657" s="12">
        <v>1</v>
      </c>
      <c r="P657">
        <v>1</v>
      </c>
      <c r="Q657" s="12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</v>
      </c>
      <c r="AC657">
        <v>0</v>
      </c>
      <c r="AD657">
        <v>0</v>
      </c>
      <c r="AE657">
        <v>0</v>
      </c>
      <c r="AF657">
        <v>0</v>
      </c>
      <c r="AG657">
        <v>0</v>
      </c>
      <c r="AH657" s="12">
        <v>0</v>
      </c>
      <c r="AI657" s="12">
        <v>1</v>
      </c>
      <c r="AJ657" s="12">
        <v>0</v>
      </c>
      <c r="AK657" s="12">
        <v>0</v>
      </c>
      <c r="AL657" s="12">
        <v>0</v>
      </c>
      <c r="AM657" s="12">
        <v>1</v>
      </c>
      <c r="AN657" s="12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X657" s="12">
        <v>2</v>
      </c>
      <c r="AY657" s="12">
        <v>1</v>
      </c>
      <c r="AZ657" s="12">
        <v>1</v>
      </c>
      <c r="BA657" s="12">
        <v>0</v>
      </c>
      <c r="BB657" s="12">
        <v>0</v>
      </c>
      <c r="BC657">
        <v>0</v>
      </c>
      <c r="BD657" s="12">
        <v>1</v>
      </c>
      <c r="BE657" s="12">
        <v>1</v>
      </c>
      <c r="BF657" s="12">
        <v>1</v>
      </c>
      <c r="BG657" s="12">
        <v>1</v>
      </c>
      <c r="BH657" s="12">
        <v>0</v>
      </c>
      <c r="BI657" s="12">
        <v>1</v>
      </c>
      <c r="BJ657" s="12">
        <v>0</v>
      </c>
      <c r="BK657" s="12">
        <v>1</v>
      </c>
      <c r="BL657">
        <v>1</v>
      </c>
      <c r="BM657">
        <v>0</v>
      </c>
      <c r="BN657" s="12">
        <v>1</v>
      </c>
      <c r="BO657">
        <v>2</v>
      </c>
      <c r="BP657" s="12">
        <v>0</v>
      </c>
      <c r="BQ657" s="12">
        <v>2</v>
      </c>
      <c r="BR657">
        <v>0</v>
      </c>
      <c r="BS657">
        <v>0</v>
      </c>
      <c r="BT657" s="12">
        <v>4</v>
      </c>
      <c r="BU657" s="12">
        <v>2</v>
      </c>
      <c r="BV657">
        <v>0</v>
      </c>
      <c r="BW657">
        <v>0</v>
      </c>
      <c r="BX657">
        <v>0</v>
      </c>
      <c r="BY657">
        <v>4</v>
      </c>
      <c r="BZ657" s="4">
        <v>1</v>
      </c>
      <c r="CA657">
        <v>1</v>
      </c>
      <c r="CB657">
        <v>0</v>
      </c>
      <c r="CC657">
        <v>1</v>
      </c>
      <c r="CD657">
        <v>1</v>
      </c>
      <c r="CE657" s="12">
        <v>1</v>
      </c>
      <c r="CF657" s="12">
        <v>3</v>
      </c>
      <c r="CG657" s="12">
        <v>1</v>
      </c>
      <c r="CH657" s="12">
        <v>0</v>
      </c>
      <c r="CI657" s="12">
        <v>1</v>
      </c>
      <c r="CJ657">
        <v>0</v>
      </c>
      <c r="CK657" s="12">
        <v>2</v>
      </c>
      <c r="CL657" s="12">
        <v>1</v>
      </c>
      <c r="CM657" s="12">
        <v>2</v>
      </c>
      <c r="CN657" s="12">
        <v>1</v>
      </c>
      <c r="CO657" s="12">
        <v>1</v>
      </c>
      <c r="CP657" s="12">
        <v>0</v>
      </c>
      <c r="CQ657" s="12">
        <v>1</v>
      </c>
      <c r="CV657">
        <v>2</v>
      </c>
      <c r="CW657" s="12">
        <v>1</v>
      </c>
      <c r="CX657" s="12">
        <v>3</v>
      </c>
      <c r="CY657">
        <v>1</v>
      </c>
      <c r="CZ657" s="12">
        <v>1</v>
      </c>
      <c r="DA657" s="12">
        <v>0</v>
      </c>
      <c r="DB657">
        <v>2</v>
      </c>
      <c r="DC657" s="12">
        <v>1</v>
      </c>
      <c r="DD657">
        <v>0</v>
      </c>
      <c r="DE657">
        <v>1</v>
      </c>
      <c r="DF657">
        <v>1</v>
      </c>
      <c r="DG657">
        <v>0</v>
      </c>
      <c r="DH657">
        <v>2</v>
      </c>
      <c r="DI657">
        <v>0</v>
      </c>
      <c r="DJ657">
        <v>0</v>
      </c>
      <c r="DK657">
        <v>0</v>
      </c>
      <c r="DL657" s="12">
        <v>1</v>
      </c>
      <c r="DM657">
        <v>0</v>
      </c>
      <c r="DN657">
        <v>0</v>
      </c>
      <c r="DO657">
        <v>0</v>
      </c>
      <c r="DP657">
        <v>0</v>
      </c>
      <c r="DQ657">
        <v>1</v>
      </c>
      <c r="DR657">
        <v>1</v>
      </c>
      <c r="DS657">
        <v>1</v>
      </c>
      <c r="DT657">
        <v>0</v>
      </c>
      <c r="DU657">
        <v>3</v>
      </c>
      <c r="DV657" s="12">
        <v>1</v>
      </c>
      <c r="DW657">
        <v>0</v>
      </c>
      <c r="DX657">
        <v>0</v>
      </c>
      <c r="DY657">
        <v>1</v>
      </c>
      <c r="DZ657">
        <v>1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1</v>
      </c>
      <c r="EG657">
        <v>0</v>
      </c>
      <c r="EH657">
        <v>2</v>
      </c>
      <c r="EI657">
        <v>3</v>
      </c>
      <c r="EJ657">
        <v>1</v>
      </c>
      <c r="EK657">
        <v>2</v>
      </c>
      <c r="EL657">
        <v>1</v>
      </c>
      <c r="EM657">
        <v>0</v>
      </c>
      <c r="EN657">
        <v>0</v>
      </c>
      <c r="EO657">
        <v>0</v>
      </c>
      <c r="EP657" s="12">
        <v>0</v>
      </c>
      <c r="EQ657">
        <v>0</v>
      </c>
      <c r="ER657">
        <v>0</v>
      </c>
      <c r="ES657">
        <v>1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1</v>
      </c>
      <c r="EZ657">
        <v>0</v>
      </c>
      <c r="FA657">
        <v>2</v>
      </c>
      <c r="FB657">
        <v>1</v>
      </c>
      <c r="FC657">
        <v>1</v>
      </c>
      <c r="FD657">
        <v>1</v>
      </c>
      <c r="FE657">
        <v>1</v>
      </c>
      <c r="FF657">
        <v>0</v>
      </c>
      <c r="FG657" s="12">
        <v>0</v>
      </c>
      <c r="FH657" s="12">
        <v>0</v>
      </c>
      <c r="FI657" s="12">
        <v>1</v>
      </c>
      <c r="FJ657" s="12">
        <v>3</v>
      </c>
      <c r="FK657" s="12">
        <v>5</v>
      </c>
      <c r="FL657">
        <v>1</v>
      </c>
      <c r="FM657">
        <v>2</v>
      </c>
      <c r="FN657">
        <v>0</v>
      </c>
      <c r="FO657">
        <v>1</v>
      </c>
      <c r="FP657">
        <v>0</v>
      </c>
      <c r="FQ657">
        <v>0</v>
      </c>
      <c r="FR657">
        <v>1</v>
      </c>
      <c r="FS657">
        <v>0</v>
      </c>
      <c r="FT657">
        <v>0</v>
      </c>
      <c r="FU657" s="12">
        <v>0</v>
      </c>
      <c r="FV657" s="12">
        <v>0</v>
      </c>
      <c r="FW657" s="39"/>
      <c r="FX657" s="39"/>
      <c r="FY657" s="37"/>
      <c r="FZ657" s="39"/>
      <c r="GA657" s="12">
        <v>0</v>
      </c>
      <c r="GB657">
        <v>0</v>
      </c>
      <c r="GC657">
        <v>2</v>
      </c>
      <c r="GD657">
        <v>0</v>
      </c>
      <c r="GE657">
        <v>0</v>
      </c>
      <c r="GF657">
        <v>0</v>
      </c>
      <c r="GG657" s="12">
        <v>2</v>
      </c>
      <c r="GH657">
        <v>2</v>
      </c>
      <c r="GI657">
        <v>0</v>
      </c>
      <c r="GJ657">
        <v>1</v>
      </c>
      <c r="GK657">
        <v>0</v>
      </c>
      <c r="GL657">
        <v>0</v>
      </c>
      <c r="GM657" s="12">
        <v>0</v>
      </c>
    </row>
    <row r="658" spans="1:195" x14ac:dyDescent="0.35">
      <c r="A658" s="77">
        <v>649</v>
      </c>
      <c r="B658" s="12">
        <v>0</v>
      </c>
      <c r="C658" s="12">
        <v>0</v>
      </c>
      <c r="D658">
        <v>0</v>
      </c>
      <c r="E658">
        <v>0</v>
      </c>
      <c r="F658">
        <v>0</v>
      </c>
      <c r="G658">
        <v>0</v>
      </c>
      <c r="H658">
        <v>2</v>
      </c>
      <c r="I658">
        <v>0</v>
      </c>
      <c r="J658">
        <v>1</v>
      </c>
      <c r="K658">
        <v>1</v>
      </c>
      <c r="L658">
        <v>0</v>
      </c>
      <c r="M658">
        <v>1</v>
      </c>
      <c r="N658">
        <v>0</v>
      </c>
      <c r="O658" s="12">
        <v>0</v>
      </c>
      <c r="P658">
        <v>1</v>
      </c>
      <c r="Q658" s="12">
        <v>0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1</v>
      </c>
      <c r="Z658">
        <v>1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2</v>
      </c>
      <c r="AH658" s="12">
        <v>0</v>
      </c>
      <c r="AI658" s="12">
        <v>1</v>
      </c>
      <c r="AJ658" s="12">
        <v>2</v>
      </c>
      <c r="AK658" s="12">
        <v>0</v>
      </c>
      <c r="AL658" s="12">
        <v>0</v>
      </c>
      <c r="AM658" s="12">
        <v>2</v>
      </c>
      <c r="AN658" s="12">
        <v>0</v>
      </c>
      <c r="AO658">
        <v>0</v>
      </c>
      <c r="AP658">
        <v>1</v>
      </c>
      <c r="AQ658">
        <v>2</v>
      </c>
      <c r="AR658">
        <v>1</v>
      </c>
      <c r="AS658">
        <v>0</v>
      </c>
      <c r="AX658" s="12">
        <v>0</v>
      </c>
      <c r="AY658" s="12">
        <v>1</v>
      </c>
      <c r="AZ658" s="12">
        <v>0</v>
      </c>
      <c r="BA658" s="12">
        <v>2</v>
      </c>
      <c r="BB658" s="12">
        <v>0</v>
      </c>
      <c r="BC658">
        <v>1</v>
      </c>
      <c r="BD658" s="12">
        <v>1</v>
      </c>
      <c r="BE658" s="12">
        <v>1</v>
      </c>
      <c r="BF658" s="12">
        <v>1</v>
      </c>
      <c r="BG658" s="12">
        <v>0</v>
      </c>
      <c r="BH658" s="12">
        <v>1</v>
      </c>
      <c r="BI658" s="12">
        <v>1</v>
      </c>
      <c r="BJ658" s="12">
        <v>0</v>
      </c>
      <c r="BK658" s="12">
        <v>1</v>
      </c>
      <c r="BL658">
        <v>2</v>
      </c>
      <c r="BM658">
        <v>1</v>
      </c>
      <c r="BN658" s="12">
        <v>2</v>
      </c>
      <c r="BO658">
        <v>1</v>
      </c>
      <c r="BP658" s="12">
        <v>2</v>
      </c>
      <c r="BQ658" s="12">
        <v>0</v>
      </c>
      <c r="BR658">
        <v>0</v>
      </c>
      <c r="BS658">
        <v>0</v>
      </c>
      <c r="BT658" s="12">
        <v>2</v>
      </c>
      <c r="BU658" s="12">
        <v>2</v>
      </c>
      <c r="BV658">
        <v>1</v>
      </c>
      <c r="BW658">
        <v>0</v>
      </c>
      <c r="BX658">
        <v>0</v>
      </c>
      <c r="BY658">
        <v>6</v>
      </c>
      <c r="BZ658" s="4">
        <v>0</v>
      </c>
      <c r="CA658">
        <v>0</v>
      </c>
      <c r="CB658">
        <v>0</v>
      </c>
      <c r="CC658">
        <v>0</v>
      </c>
      <c r="CD658">
        <v>4</v>
      </c>
      <c r="CE658" s="12">
        <v>3</v>
      </c>
      <c r="CF658" s="12">
        <v>0</v>
      </c>
      <c r="CG658" s="12">
        <v>2</v>
      </c>
      <c r="CH658" s="12">
        <v>0</v>
      </c>
      <c r="CI658" s="12">
        <v>0</v>
      </c>
      <c r="CJ658">
        <v>0</v>
      </c>
      <c r="CK658" s="12">
        <v>0</v>
      </c>
      <c r="CL658" s="12">
        <v>2</v>
      </c>
      <c r="CM658" s="12">
        <v>1</v>
      </c>
      <c r="CN658" s="12">
        <v>2</v>
      </c>
      <c r="CO658" s="12">
        <v>1</v>
      </c>
      <c r="CP658" s="12">
        <v>1</v>
      </c>
      <c r="CQ658" s="12">
        <v>0</v>
      </c>
      <c r="CV658">
        <v>3</v>
      </c>
      <c r="CW658" s="12">
        <v>2</v>
      </c>
      <c r="CX658" s="12">
        <v>0</v>
      </c>
      <c r="CY658">
        <v>1</v>
      </c>
      <c r="CZ658" s="12">
        <v>0</v>
      </c>
      <c r="DA658" s="12">
        <v>0</v>
      </c>
      <c r="DB658">
        <v>0</v>
      </c>
      <c r="DC658" s="12">
        <v>1</v>
      </c>
      <c r="DD658">
        <v>0</v>
      </c>
      <c r="DE658">
        <v>1</v>
      </c>
      <c r="DF658">
        <v>0</v>
      </c>
      <c r="DG658">
        <v>0</v>
      </c>
      <c r="DH658">
        <v>2</v>
      </c>
      <c r="DI658">
        <v>2</v>
      </c>
      <c r="DJ658">
        <v>0</v>
      </c>
      <c r="DK658">
        <v>1</v>
      </c>
      <c r="DL658" s="12">
        <v>0</v>
      </c>
      <c r="DM658">
        <v>1</v>
      </c>
      <c r="DN658">
        <v>0</v>
      </c>
      <c r="DO658">
        <v>0</v>
      </c>
      <c r="DP658">
        <v>0</v>
      </c>
      <c r="DQ658">
        <v>0</v>
      </c>
      <c r="DR658">
        <v>2</v>
      </c>
      <c r="DS658">
        <v>2</v>
      </c>
      <c r="DT658">
        <v>1</v>
      </c>
      <c r="DU658">
        <v>2</v>
      </c>
      <c r="DV658" s="12">
        <v>0</v>
      </c>
      <c r="DW658">
        <v>0</v>
      </c>
      <c r="DX658">
        <v>2</v>
      </c>
      <c r="DY658">
        <v>1</v>
      </c>
      <c r="DZ658">
        <v>1</v>
      </c>
      <c r="EA658">
        <v>2</v>
      </c>
      <c r="EB658">
        <v>1</v>
      </c>
      <c r="EC658">
        <v>1</v>
      </c>
      <c r="ED658">
        <v>2</v>
      </c>
      <c r="EE658">
        <v>1</v>
      </c>
      <c r="EF658">
        <v>1</v>
      </c>
      <c r="EG658">
        <v>3</v>
      </c>
      <c r="EH658">
        <v>2</v>
      </c>
      <c r="EI658">
        <v>0</v>
      </c>
      <c r="EJ658">
        <v>0</v>
      </c>
      <c r="EK658">
        <v>3</v>
      </c>
      <c r="EL658">
        <v>0</v>
      </c>
      <c r="EM658">
        <v>1</v>
      </c>
      <c r="EN658">
        <v>2</v>
      </c>
      <c r="EO658">
        <v>0</v>
      </c>
      <c r="EP658" s="12">
        <v>0</v>
      </c>
      <c r="EQ658">
        <v>0</v>
      </c>
      <c r="ER658">
        <v>1</v>
      </c>
      <c r="ES658">
        <v>1</v>
      </c>
      <c r="ET658">
        <v>4</v>
      </c>
      <c r="EU658">
        <v>1</v>
      </c>
      <c r="EV658">
        <v>0</v>
      </c>
      <c r="EW658">
        <v>1</v>
      </c>
      <c r="EX658">
        <v>1</v>
      </c>
      <c r="EY658">
        <v>0</v>
      </c>
      <c r="EZ658">
        <v>0</v>
      </c>
      <c r="FA658">
        <v>2</v>
      </c>
      <c r="FB658">
        <v>1</v>
      </c>
      <c r="FC658">
        <v>3</v>
      </c>
      <c r="FD658">
        <v>0</v>
      </c>
      <c r="FE658">
        <v>0</v>
      </c>
      <c r="FF658">
        <v>0</v>
      </c>
      <c r="FG658" s="12">
        <v>0</v>
      </c>
      <c r="FH658" s="12">
        <v>2</v>
      </c>
      <c r="FI658" s="12">
        <v>1</v>
      </c>
      <c r="FJ658" s="12">
        <v>2</v>
      </c>
      <c r="FK658" s="12">
        <v>5</v>
      </c>
      <c r="FL658">
        <v>0</v>
      </c>
      <c r="FM658">
        <v>1</v>
      </c>
      <c r="FN658">
        <v>0</v>
      </c>
      <c r="FO658">
        <v>0</v>
      </c>
      <c r="FP658">
        <v>0</v>
      </c>
      <c r="FQ658">
        <v>1</v>
      </c>
      <c r="FR658">
        <v>0</v>
      </c>
      <c r="FS658">
        <v>0</v>
      </c>
      <c r="FT658">
        <v>1</v>
      </c>
      <c r="FU658" s="12">
        <v>0</v>
      </c>
      <c r="FV658" s="12">
        <v>0</v>
      </c>
      <c r="FW658" s="39"/>
      <c r="FX658" s="39"/>
      <c r="FY658" s="37"/>
      <c r="FZ658" s="39"/>
      <c r="GA658" s="12">
        <v>0</v>
      </c>
      <c r="GB658">
        <v>1</v>
      </c>
      <c r="GC658">
        <v>0</v>
      </c>
      <c r="GD658">
        <v>0</v>
      </c>
      <c r="GE658">
        <v>0</v>
      </c>
      <c r="GF658">
        <v>0</v>
      </c>
      <c r="GG658" s="12">
        <v>1</v>
      </c>
      <c r="GH658">
        <v>2</v>
      </c>
      <c r="GI658">
        <v>1</v>
      </c>
      <c r="GJ658">
        <v>2</v>
      </c>
      <c r="GK658">
        <v>1</v>
      </c>
      <c r="GL658">
        <v>0</v>
      </c>
      <c r="GM658" s="12">
        <v>1</v>
      </c>
    </row>
    <row r="659" spans="1:195" x14ac:dyDescent="0.35">
      <c r="A659" s="77">
        <v>650</v>
      </c>
      <c r="B659" s="12">
        <v>2</v>
      </c>
      <c r="C659" s="12">
        <v>0</v>
      </c>
      <c r="D659">
        <v>2</v>
      </c>
      <c r="E659">
        <v>0</v>
      </c>
      <c r="F659">
        <v>0</v>
      </c>
      <c r="G659">
        <v>0</v>
      </c>
      <c r="H659">
        <v>2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0</v>
      </c>
      <c r="O659" s="12">
        <v>1</v>
      </c>
      <c r="P659">
        <v>0</v>
      </c>
      <c r="Q659" s="12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2</v>
      </c>
      <c r="Z659">
        <v>0</v>
      </c>
      <c r="AA659">
        <v>1</v>
      </c>
      <c r="AB659">
        <v>1</v>
      </c>
      <c r="AC659">
        <v>2</v>
      </c>
      <c r="AD659">
        <v>0</v>
      </c>
      <c r="AE659">
        <v>1</v>
      </c>
      <c r="AF659">
        <v>15</v>
      </c>
      <c r="AG659">
        <v>1</v>
      </c>
      <c r="AH659" s="12">
        <v>0</v>
      </c>
      <c r="AI659" s="12">
        <v>0</v>
      </c>
      <c r="AJ659" s="12">
        <v>2</v>
      </c>
      <c r="AK659" s="12">
        <v>0</v>
      </c>
      <c r="AL659" s="12">
        <v>0</v>
      </c>
      <c r="AM659" s="12">
        <v>0</v>
      </c>
      <c r="AN659" s="12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X659" s="12">
        <v>1</v>
      </c>
      <c r="AY659" s="12">
        <v>0</v>
      </c>
      <c r="AZ659" s="12">
        <v>2</v>
      </c>
      <c r="BA659" s="12">
        <v>3</v>
      </c>
      <c r="BB659" s="12">
        <v>0</v>
      </c>
      <c r="BC659">
        <v>2</v>
      </c>
      <c r="BD659" s="12">
        <v>1</v>
      </c>
      <c r="BE659" s="12">
        <v>2</v>
      </c>
      <c r="BF659" s="12">
        <v>2</v>
      </c>
      <c r="BG659" s="12">
        <v>0</v>
      </c>
      <c r="BH659" s="12">
        <v>1</v>
      </c>
      <c r="BI659" s="12">
        <v>3</v>
      </c>
      <c r="BJ659" s="12">
        <v>1</v>
      </c>
      <c r="BK659" s="12">
        <v>2</v>
      </c>
      <c r="BL659">
        <v>1</v>
      </c>
      <c r="BM659">
        <v>0</v>
      </c>
      <c r="BN659" s="12">
        <v>1</v>
      </c>
      <c r="BO659">
        <v>0</v>
      </c>
      <c r="BP659" s="12">
        <v>1</v>
      </c>
      <c r="BQ659" s="12">
        <v>0</v>
      </c>
      <c r="BR659">
        <v>0</v>
      </c>
      <c r="BS659">
        <v>1</v>
      </c>
      <c r="BT659" s="12">
        <v>0</v>
      </c>
      <c r="BU659" s="12">
        <v>2</v>
      </c>
      <c r="BV659">
        <v>0</v>
      </c>
      <c r="BW659">
        <v>1</v>
      </c>
      <c r="BX659">
        <v>0</v>
      </c>
      <c r="BY659">
        <v>0</v>
      </c>
      <c r="BZ659" s="4">
        <v>2</v>
      </c>
      <c r="CA659">
        <v>1</v>
      </c>
      <c r="CB659">
        <v>0</v>
      </c>
      <c r="CC659">
        <v>1</v>
      </c>
      <c r="CD659">
        <v>1</v>
      </c>
      <c r="CE659" s="12">
        <v>3</v>
      </c>
      <c r="CF659" s="12">
        <v>0</v>
      </c>
      <c r="CG659" s="12">
        <v>0</v>
      </c>
      <c r="CH659" s="12">
        <v>1</v>
      </c>
      <c r="CI659" s="12">
        <v>0</v>
      </c>
      <c r="CJ659">
        <v>1</v>
      </c>
      <c r="CK659" s="12">
        <v>0</v>
      </c>
      <c r="CL659" s="12">
        <v>2</v>
      </c>
      <c r="CM659" s="12">
        <v>1</v>
      </c>
      <c r="CN659" s="12">
        <v>2</v>
      </c>
      <c r="CO659" s="12">
        <v>1</v>
      </c>
      <c r="CP659" s="12">
        <v>0</v>
      </c>
      <c r="CQ659" s="12">
        <v>0</v>
      </c>
      <c r="CV659">
        <v>0</v>
      </c>
      <c r="CW659" s="12">
        <v>0</v>
      </c>
      <c r="CX659" s="12">
        <v>0</v>
      </c>
      <c r="CY659">
        <v>0</v>
      </c>
      <c r="CZ659" s="12">
        <v>0</v>
      </c>
      <c r="DA659" s="12">
        <v>1</v>
      </c>
      <c r="DB659">
        <v>2</v>
      </c>
      <c r="DC659" s="12">
        <v>1</v>
      </c>
      <c r="DD659">
        <v>0</v>
      </c>
      <c r="DE659">
        <v>0</v>
      </c>
      <c r="DF659">
        <v>0</v>
      </c>
      <c r="DG659">
        <v>0</v>
      </c>
      <c r="DH659">
        <v>2</v>
      </c>
      <c r="DI659">
        <v>0</v>
      </c>
      <c r="DJ659">
        <v>0</v>
      </c>
      <c r="DK659">
        <v>0</v>
      </c>
      <c r="DL659" s="12">
        <v>0</v>
      </c>
      <c r="DM659">
        <v>0</v>
      </c>
      <c r="DN659">
        <v>1</v>
      </c>
      <c r="DO659">
        <v>0</v>
      </c>
      <c r="DP659">
        <v>0</v>
      </c>
      <c r="DQ659">
        <v>0</v>
      </c>
      <c r="DR659">
        <v>1</v>
      </c>
      <c r="DS659">
        <v>1</v>
      </c>
      <c r="DT659">
        <v>1</v>
      </c>
      <c r="DU659">
        <v>1</v>
      </c>
      <c r="DV659" s="12">
        <v>2</v>
      </c>
      <c r="DW659">
        <v>0</v>
      </c>
      <c r="DX659">
        <v>2</v>
      </c>
      <c r="DY659">
        <v>1</v>
      </c>
      <c r="DZ659">
        <v>0</v>
      </c>
      <c r="EA659">
        <v>0</v>
      </c>
      <c r="EB659">
        <v>0</v>
      </c>
      <c r="EC659">
        <v>2</v>
      </c>
      <c r="ED659">
        <v>2</v>
      </c>
      <c r="EE659">
        <v>2</v>
      </c>
      <c r="EF659">
        <v>0</v>
      </c>
      <c r="EG659">
        <v>0</v>
      </c>
      <c r="EH659">
        <v>0</v>
      </c>
      <c r="EI659">
        <v>0</v>
      </c>
      <c r="EJ659">
        <v>1</v>
      </c>
      <c r="EK659">
        <v>0</v>
      </c>
      <c r="EL659">
        <v>0</v>
      </c>
      <c r="EM659">
        <v>0</v>
      </c>
      <c r="EN659">
        <v>1</v>
      </c>
      <c r="EO659">
        <v>0</v>
      </c>
      <c r="EP659" s="12">
        <v>0</v>
      </c>
      <c r="EQ659">
        <v>1</v>
      </c>
      <c r="ER659">
        <v>0</v>
      </c>
      <c r="ES659">
        <v>1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1</v>
      </c>
      <c r="FB659">
        <v>0</v>
      </c>
      <c r="FC659">
        <v>2</v>
      </c>
      <c r="FD659">
        <v>0</v>
      </c>
      <c r="FE659">
        <v>0</v>
      </c>
      <c r="FF659">
        <v>1</v>
      </c>
      <c r="FG659" s="12">
        <v>0</v>
      </c>
      <c r="FH659" s="12">
        <v>1</v>
      </c>
      <c r="FI659" s="12">
        <v>0</v>
      </c>
      <c r="FJ659" s="12">
        <v>2</v>
      </c>
      <c r="FK659" s="12">
        <v>0</v>
      </c>
      <c r="FL659">
        <v>0</v>
      </c>
      <c r="FM659">
        <v>1</v>
      </c>
      <c r="FN659">
        <v>0</v>
      </c>
      <c r="FO659">
        <v>0</v>
      </c>
      <c r="FP659">
        <v>1</v>
      </c>
      <c r="FQ659">
        <v>0</v>
      </c>
      <c r="FR659">
        <v>0</v>
      </c>
      <c r="FS659">
        <v>0</v>
      </c>
      <c r="FT659">
        <v>0</v>
      </c>
      <c r="FU659" s="12">
        <v>0</v>
      </c>
      <c r="FV659" s="12">
        <v>1</v>
      </c>
      <c r="FW659" s="39"/>
      <c r="FX659" s="39"/>
      <c r="FY659" s="37"/>
      <c r="FZ659" s="39"/>
      <c r="GA659" s="12">
        <v>0</v>
      </c>
      <c r="GB659">
        <v>0</v>
      </c>
      <c r="GC659">
        <v>0</v>
      </c>
      <c r="GD659">
        <v>0</v>
      </c>
      <c r="GE659">
        <v>0</v>
      </c>
      <c r="GF659">
        <v>1</v>
      </c>
      <c r="GG659" s="12">
        <v>1</v>
      </c>
      <c r="GH659">
        <v>3</v>
      </c>
      <c r="GI659">
        <v>0</v>
      </c>
      <c r="GJ659">
        <v>5</v>
      </c>
      <c r="GK659">
        <v>1</v>
      </c>
      <c r="GL659">
        <v>0</v>
      </c>
      <c r="GM659" s="12">
        <v>1</v>
      </c>
    </row>
    <row r="660" spans="1:195" x14ac:dyDescent="0.35">
      <c r="A660" s="77">
        <v>651</v>
      </c>
      <c r="B660" s="12">
        <v>0</v>
      </c>
      <c r="C660" s="12">
        <v>0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s="12">
        <v>1</v>
      </c>
      <c r="P660">
        <v>1</v>
      </c>
      <c r="Q660" s="12">
        <v>0</v>
      </c>
      <c r="R660">
        <v>0</v>
      </c>
      <c r="S660">
        <v>3</v>
      </c>
      <c r="T660">
        <v>1</v>
      </c>
      <c r="U660">
        <v>1</v>
      </c>
      <c r="V660">
        <v>0</v>
      </c>
      <c r="W660">
        <v>2</v>
      </c>
      <c r="X660">
        <v>0</v>
      </c>
      <c r="Y660">
        <v>1</v>
      </c>
      <c r="Z660">
        <v>1</v>
      </c>
      <c r="AA660">
        <v>0</v>
      </c>
      <c r="AB660">
        <v>1</v>
      </c>
      <c r="AC660">
        <v>1</v>
      </c>
      <c r="AD660">
        <v>0</v>
      </c>
      <c r="AE660">
        <v>1</v>
      </c>
      <c r="AF660">
        <v>15</v>
      </c>
      <c r="AG660">
        <v>1</v>
      </c>
      <c r="AH660" s="12">
        <v>0</v>
      </c>
      <c r="AI660" s="12">
        <v>0</v>
      </c>
      <c r="AJ660" s="12">
        <v>1</v>
      </c>
      <c r="AK660" s="12">
        <v>0</v>
      </c>
      <c r="AL660" s="12">
        <v>0</v>
      </c>
      <c r="AM660" s="12">
        <v>0</v>
      </c>
      <c r="AN660" s="12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X660" s="12">
        <v>4</v>
      </c>
      <c r="AY660" s="12">
        <v>3</v>
      </c>
      <c r="AZ660" s="12">
        <v>1</v>
      </c>
      <c r="BA660" s="12">
        <v>1</v>
      </c>
      <c r="BB660" s="12">
        <v>0</v>
      </c>
      <c r="BC660">
        <v>1</v>
      </c>
      <c r="BD660" s="12">
        <v>2</v>
      </c>
      <c r="BE660" s="12">
        <v>1</v>
      </c>
      <c r="BF660" s="12">
        <v>1</v>
      </c>
      <c r="BG660" s="12">
        <v>2</v>
      </c>
      <c r="BH660" s="12">
        <v>0</v>
      </c>
      <c r="BI660" s="12">
        <v>0</v>
      </c>
      <c r="BJ660" s="12">
        <v>0</v>
      </c>
      <c r="BK660" s="12">
        <v>0</v>
      </c>
      <c r="BL660">
        <v>1</v>
      </c>
      <c r="BM660">
        <v>1</v>
      </c>
      <c r="BN660" s="12">
        <v>0</v>
      </c>
      <c r="BO660">
        <v>0</v>
      </c>
      <c r="BP660" s="12">
        <v>3</v>
      </c>
      <c r="BQ660" s="12">
        <v>0</v>
      </c>
      <c r="BR660">
        <v>0</v>
      </c>
      <c r="BS660">
        <v>2</v>
      </c>
      <c r="BT660" s="12">
        <v>0</v>
      </c>
      <c r="BU660" s="12">
        <v>1</v>
      </c>
      <c r="BV660">
        <v>3</v>
      </c>
      <c r="BW660">
        <v>1</v>
      </c>
      <c r="BX660">
        <v>0</v>
      </c>
      <c r="BY660">
        <v>2</v>
      </c>
      <c r="BZ660" s="4">
        <v>0</v>
      </c>
      <c r="CA660">
        <v>0</v>
      </c>
      <c r="CB660">
        <v>0</v>
      </c>
      <c r="CC660">
        <v>1</v>
      </c>
      <c r="CD660">
        <v>4</v>
      </c>
      <c r="CE660" s="12">
        <v>2</v>
      </c>
      <c r="CF660" s="12">
        <v>0</v>
      </c>
      <c r="CG660" s="12">
        <v>1</v>
      </c>
      <c r="CH660" s="12">
        <v>0</v>
      </c>
      <c r="CI660" s="12">
        <v>0</v>
      </c>
      <c r="CJ660">
        <v>1</v>
      </c>
      <c r="CK660" s="12">
        <v>0</v>
      </c>
      <c r="CL660" s="12">
        <v>0</v>
      </c>
      <c r="CM660" s="12">
        <v>0</v>
      </c>
      <c r="CN660" s="12">
        <v>1</v>
      </c>
      <c r="CO660" s="12">
        <v>1</v>
      </c>
      <c r="CP660" s="12">
        <v>0</v>
      </c>
      <c r="CQ660" s="12">
        <v>1</v>
      </c>
      <c r="CV660">
        <v>1</v>
      </c>
      <c r="CW660" s="12">
        <v>1</v>
      </c>
      <c r="CX660" s="12">
        <v>0</v>
      </c>
      <c r="CY660">
        <v>1</v>
      </c>
      <c r="CZ660" s="12">
        <v>1</v>
      </c>
      <c r="DA660" s="12">
        <v>1</v>
      </c>
      <c r="DB660">
        <v>0</v>
      </c>
      <c r="DC660" s="12">
        <v>0</v>
      </c>
      <c r="DD660">
        <v>0</v>
      </c>
      <c r="DE660">
        <v>0</v>
      </c>
      <c r="DF660">
        <v>0</v>
      </c>
      <c r="DG660">
        <v>0</v>
      </c>
      <c r="DH660">
        <v>2</v>
      </c>
      <c r="DI660">
        <v>1</v>
      </c>
      <c r="DJ660">
        <v>0</v>
      </c>
      <c r="DK660">
        <v>3</v>
      </c>
      <c r="DL660" s="12">
        <v>0</v>
      </c>
      <c r="DM660">
        <v>0</v>
      </c>
      <c r="DN660">
        <v>1</v>
      </c>
      <c r="DO660">
        <v>0</v>
      </c>
      <c r="DP660">
        <v>0</v>
      </c>
      <c r="DQ660">
        <v>0</v>
      </c>
      <c r="DR660">
        <v>2</v>
      </c>
      <c r="DS660">
        <v>2</v>
      </c>
      <c r="DT660">
        <v>0</v>
      </c>
      <c r="DU660">
        <v>2</v>
      </c>
      <c r="DV660" s="12">
        <v>0</v>
      </c>
      <c r="DW660">
        <v>0</v>
      </c>
      <c r="DX660">
        <v>0</v>
      </c>
      <c r="DY660">
        <v>3</v>
      </c>
      <c r="DZ660">
        <v>0</v>
      </c>
      <c r="EA660">
        <v>0</v>
      </c>
      <c r="EB660">
        <v>0</v>
      </c>
      <c r="EC660">
        <v>1</v>
      </c>
      <c r="ED660">
        <v>1</v>
      </c>
      <c r="EE660">
        <v>2</v>
      </c>
      <c r="EF660">
        <v>0</v>
      </c>
      <c r="EG660">
        <v>2</v>
      </c>
      <c r="EH660">
        <v>2</v>
      </c>
      <c r="EI660">
        <v>1</v>
      </c>
      <c r="EJ660">
        <v>0</v>
      </c>
      <c r="EK660">
        <v>1</v>
      </c>
      <c r="EL660">
        <v>4</v>
      </c>
      <c r="EM660">
        <v>1</v>
      </c>
      <c r="EN660">
        <v>1</v>
      </c>
      <c r="EO660">
        <v>1</v>
      </c>
      <c r="EP660" s="12">
        <v>1</v>
      </c>
      <c r="EQ660">
        <v>0</v>
      </c>
      <c r="ER660">
        <v>4</v>
      </c>
      <c r="ES660">
        <v>0</v>
      </c>
      <c r="ET660">
        <v>1</v>
      </c>
      <c r="EU660">
        <v>0</v>
      </c>
      <c r="EV660">
        <v>0</v>
      </c>
      <c r="EW660">
        <v>1</v>
      </c>
      <c r="EX660">
        <v>2</v>
      </c>
      <c r="EY660">
        <v>0</v>
      </c>
      <c r="EZ660">
        <v>0</v>
      </c>
      <c r="FA660">
        <v>1</v>
      </c>
      <c r="FB660">
        <v>0</v>
      </c>
      <c r="FC660">
        <v>2</v>
      </c>
      <c r="FD660">
        <v>0</v>
      </c>
      <c r="FE660">
        <v>0</v>
      </c>
      <c r="FF660">
        <v>0</v>
      </c>
      <c r="FG660" s="12">
        <v>1</v>
      </c>
      <c r="FH660" s="12">
        <v>1</v>
      </c>
      <c r="FI660" s="12">
        <v>1</v>
      </c>
      <c r="FJ660" s="12">
        <v>2</v>
      </c>
      <c r="FK660" s="12">
        <v>2</v>
      </c>
      <c r="FL660">
        <v>0</v>
      </c>
      <c r="FM660">
        <v>0</v>
      </c>
      <c r="FN660">
        <v>0</v>
      </c>
      <c r="FO660">
        <v>0</v>
      </c>
      <c r="FP660">
        <v>1</v>
      </c>
      <c r="FQ660">
        <v>1</v>
      </c>
      <c r="FR660">
        <v>2</v>
      </c>
      <c r="FS660">
        <v>0</v>
      </c>
      <c r="FT660">
        <v>0</v>
      </c>
      <c r="FU660" s="12">
        <v>1</v>
      </c>
      <c r="FV660" s="12">
        <v>0</v>
      </c>
      <c r="FW660" s="39"/>
      <c r="FX660" s="39"/>
      <c r="FY660" s="37"/>
      <c r="FZ660" s="39"/>
      <c r="GA660" s="12">
        <v>3</v>
      </c>
      <c r="GB660">
        <v>1</v>
      </c>
      <c r="GC660">
        <v>0</v>
      </c>
      <c r="GD660">
        <v>0</v>
      </c>
      <c r="GE660">
        <v>0</v>
      </c>
      <c r="GF660">
        <v>3</v>
      </c>
      <c r="GG660" s="12">
        <v>1</v>
      </c>
      <c r="GH660">
        <v>1</v>
      </c>
      <c r="GI660">
        <v>0</v>
      </c>
      <c r="GJ660">
        <v>4</v>
      </c>
      <c r="GK660">
        <v>0</v>
      </c>
      <c r="GL660">
        <v>0</v>
      </c>
      <c r="GM660" s="12">
        <v>0</v>
      </c>
    </row>
    <row r="661" spans="1:195" x14ac:dyDescent="0.35">
      <c r="A661" s="77">
        <v>652</v>
      </c>
      <c r="B661" s="12">
        <v>2</v>
      </c>
      <c r="C661" s="12">
        <v>0</v>
      </c>
      <c r="D661">
        <v>5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3</v>
      </c>
      <c r="O661" s="12">
        <v>1</v>
      </c>
      <c r="P661">
        <v>0</v>
      </c>
      <c r="Q661" s="12">
        <v>0</v>
      </c>
      <c r="R661">
        <v>0</v>
      </c>
      <c r="S661">
        <v>0</v>
      </c>
      <c r="T661">
        <v>0</v>
      </c>
      <c r="U661">
        <v>0</v>
      </c>
      <c r="V661">
        <v>2</v>
      </c>
      <c r="W661">
        <v>1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2</v>
      </c>
      <c r="AD661">
        <v>0</v>
      </c>
      <c r="AE661">
        <v>0</v>
      </c>
      <c r="AF661">
        <v>5</v>
      </c>
      <c r="AG661">
        <v>0</v>
      </c>
      <c r="AH661" s="12">
        <v>1</v>
      </c>
      <c r="AI661" s="12">
        <v>0</v>
      </c>
      <c r="AJ661" s="12">
        <v>0</v>
      </c>
      <c r="AK661" s="12">
        <v>0</v>
      </c>
      <c r="AL661" s="12">
        <v>0</v>
      </c>
      <c r="AM661" s="12">
        <v>2</v>
      </c>
      <c r="AN661" s="12">
        <v>1</v>
      </c>
      <c r="AO661">
        <v>0</v>
      </c>
      <c r="AP661">
        <v>0</v>
      </c>
      <c r="AQ661">
        <v>0</v>
      </c>
      <c r="AR661">
        <v>1</v>
      </c>
      <c r="AS661">
        <v>0</v>
      </c>
      <c r="AX661" s="12">
        <v>1</v>
      </c>
      <c r="AY661" s="12">
        <v>1</v>
      </c>
      <c r="AZ661" s="12">
        <v>2</v>
      </c>
      <c r="BA661" s="12">
        <v>4</v>
      </c>
      <c r="BB661" s="12">
        <v>1</v>
      </c>
      <c r="BC661">
        <v>0</v>
      </c>
      <c r="BD661" s="12">
        <v>0</v>
      </c>
      <c r="BE661" s="12">
        <v>0</v>
      </c>
      <c r="BF661" s="12">
        <v>0</v>
      </c>
      <c r="BG661" s="12">
        <v>0</v>
      </c>
      <c r="BH661" s="12">
        <v>0</v>
      </c>
      <c r="BI661" s="12">
        <v>0</v>
      </c>
      <c r="BJ661" s="12">
        <v>1</v>
      </c>
      <c r="BK661" s="12">
        <v>0</v>
      </c>
      <c r="BL661">
        <v>1</v>
      </c>
      <c r="BM661">
        <v>1</v>
      </c>
      <c r="BN661" s="12">
        <v>0</v>
      </c>
      <c r="BO661">
        <v>0</v>
      </c>
      <c r="BP661" s="12">
        <v>3</v>
      </c>
      <c r="BQ661" s="12">
        <v>0</v>
      </c>
      <c r="BR661">
        <v>0</v>
      </c>
      <c r="BS661">
        <v>0</v>
      </c>
      <c r="BT661" s="12">
        <v>0</v>
      </c>
      <c r="BU661" s="12">
        <v>1</v>
      </c>
      <c r="BV661">
        <v>1</v>
      </c>
      <c r="BW661">
        <v>0</v>
      </c>
      <c r="BX661">
        <v>1</v>
      </c>
      <c r="BY661">
        <v>0</v>
      </c>
      <c r="BZ661" s="4">
        <v>1</v>
      </c>
      <c r="CA661">
        <v>0</v>
      </c>
      <c r="CB661">
        <v>0</v>
      </c>
      <c r="CC661">
        <v>2</v>
      </c>
      <c r="CD661">
        <v>1</v>
      </c>
      <c r="CE661" s="12">
        <v>4</v>
      </c>
      <c r="CF661" s="12">
        <v>2</v>
      </c>
      <c r="CG661" s="12">
        <v>0</v>
      </c>
      <c r="CH661" s="12">
        <v>0</v>
      </c>
      <c r="CI661" s="12">
        <v>1</v>
      </c>
      <c r="CJ661">
        <v>3</v>
      </c>
      <c r="CK661" s="12">
        <v>0</v>
      </c>
      <c r="CL661" s="12">
        <v>2</v>
      </c>
      <c r="CM661" s="12">
        <v>0</v>
      </c>
      <c r="CN661" s="12">
        <v>2</v>
      </c>
      <c r="CO661" s="12">
        <v>0</v>
      </c>
      <c r="CP661" s="12">
        <v>0</v>
      </c>
      <c r="CQ661" s="12">
        <v>1</v>
      </c>
      <c r="CV661">
        <v>2</v>
      </c>
      <c r="CW661" s="12">
        <v>0</v>
      </c>
      <c r="CX661" s="12">
        <v>0</v>
      </c>
      <c r="CY661">
        <v>2</v>
      </c>
      <c r="CZ661" s="12">
        <v>0</v>
      </c>
      <c r="DA661" s="12">
        <v>2</v>
      </c>
      <c r="DB661">
        <v>0</v>
      </c>
      <c r="DC661" s="12">
        <v>0</v>
      </c>
      <c r="DD661">
        <v>0</v>
      </c>
      <c r="DE661">
        <v>0</v>
      </c>
      <c r="DF661">
        <v>0</v>
      </c>
      <c r="DG661">
        <v>0</v>
      </c>
      <c r="DH661">
        <v>2</v>
      </c>
      <c r="DI661">
        <v>0</v>
      </c>
      <c r="DJ661">
        <v>0</v>
      </c>
      <c r="DK661">
        <v>1</v>
      </c>
      <c r="DL661" s="12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2</v>
      </c>
      <c r="DU661">
        <v>0</v>
      </c>
      <c r="DV661" s="12">
        <v>0</v>
      </c>
      <c r="DW661">
        <v>0</v>
      </c>
      <c r="DX661">
        <v>2</v>
      </c>
      <c r="DY661">
        <v>0</v>
      </c>
      <c r="DZ661">
        <v>0</v>
      </c>
      <c r="EA661">
        <v>0</v>
      </c>
      <c r="EB661">
        <v>0</v>
      </c>
      <c r="EC661">
        <v>1</v>
      </c>
      <c r="ED661">
        <v>0</v>
      </c>
      <c r="EE661">
        <v>0</v>
      </c>
      <c r="EF661">
        <v>2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2</v>
      </c>
      <c r="EP661" s="12">
        <v>1</v>
      </c>
      <c r="EQ661">
        <v>0</v>
      </c>
      <c r="ER661">
        <v>1</v>
      </c>
      <c r="ES661">
        <v>0</v>
      </c>
      <c r="ET661">
        <v>1</v>
      </c>
      <c r="EU661">
        <v>3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3</v>
      </c>
      <c r="FC661">
        <v>0</v>
      </c>
      <c r="FD661">
        <v>1</v>
      </c>
      <c r="FE661">
        <v>0</v>
      </c>
      <c r="FF661">
        <v>1</v>
      </c>
      <c r="FG661" s="12">
        <v>1</v>
      </c>
      <c r="FH661" s="12">
        <v>0</v>
      </c>
      <c r="FI661" s="12">
        <v>4</v>
      </c>
      <c r="FJ661" s="12">
        <v>1</v>
      </c>
      <c r="FK661" s="12">
        <v>1</v>
      </c>
      <c r="FL661">
        <v>1</v>
      </c>
      <c r="FM661">
        <v>1</v>
      </c>
      <c r="FN661">
        <v>0</v>
      </c>
      <c r="FO661">
        <v>0</v>
      </c>
      <c r="FP661">
        <v>0</v>
      </c>
      <c r="FQ661">
        <v>1</v>
      </c>
      <c r="FR661">
        <v>3</v>
      </c>
      <c r="FS661">
        <v>0</v>
      </c>
      <c r="FT661">
        <v>0</v>
      </c>
      <c r="FU661" s="12">
        <v>0</v>
      </c>
      <c r="FV661" s="12">
        <v>0</v>
      </c>
      <c r="FW661" s="39"/>
      <c r="FX661" s="39"/>
      <c r="FY661" s="37"/>
      <c r="FZ661" s="39"/>
      <c r="GA661" s="12">
        <v>2</v>
      </c>
      <c r="GB661">
        <v>1</v>
      </c>
      <c r="GC661">
        <v>1</v>
      </c>
      <c r="GD661">
        <v>0</v>
      </c>
      <c r="GE661">
        <v>0</v>
      </c>
      <c r="GF661">
        <v>0</v>
      </c>
      <c r="GG661" s="12">
        <v>5</v>
      </c>
      <c r="GH661">
        <v>4</v>
      </c>
      <c r="GI661">
        <v>2</v>
      </c>
      <c r="GJ661">
        <v>0</v>
      </c>
      <c r="GK661">
        <v>0</v>
      </c>
      <c r="GL661">
        <v>0</v>
      </c>
      <c r="GM661" s="12">
        <v>1</v>
      </c>
    </row>
    <row r="662" spans="1:195" x14ac:dyDescent="0.35">
      <c r="A662" s="77">
        <v>653</v>
      </c>
      <c r="B662" s="12">
        <v>0</v>
      </c>
      <c r="C662" s="12">
        <v>1</v>
      </c>
      <c r="D662">
        <v>6</v>
      </c>
      <c r="E662">
        <v>0</v>
      </c>
      <c r="F662">
        <v>1</v>
      </c>
      <c r="G662">
        <v>0</v>
      </c>
      <c r="H662">
        <v>2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0</v>
      </c>
      <c r="O662" s="12">
        <v>1</v>
      </c>
      <c r="P662">
        <v>0</v>
      </c>
      <c r="Q662" s="12">
        <v>0</v>
      </c>
      <c r="R662">
        <v>1</v>
      </c>
      <c r="S662">
        <v>0</v>
      </c>
      <c r="T662">
        <v>2</v>
      </c>
      <c r="U662">
        <v>2</v>
      </c>
      <c r="V662">
        <v>0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1</v>
      </c>
      <c r="AH662" s="12">
        <v>0</v>
      </c>
      <c r="AI662" s="12">
        <v>0</v>
      </c>
      <c r="AJ662" s="12">
        <v>1</v>
      </c>
      <c r="AK662" s="12">
        <v>0</v>
      </c>
      <c r="AL662" s="12">
        <v>0</v>
      </c>
      <c r="AM662" s="12">
        <v>1</v>
      </c>
      <c r="AN662" s="1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X662" s="12">
        <v>1</v>
      </c>
      <c r="AY662" s="12">
        <v>0</v>
      </c>
      <c r="AZ662" s="12">
        <v>2</v>
      </c>
      <c r="BA662" s="12">
        <v>3</v>
      </c>
      <c r="BB662" s="12">
        <v>0</v>
      </c>
      <c r="BC662">
        <v>1</v>
      </c>
      <c r="BD662" s="12">
        <v>3</v>
      </c>
      <c r="BE662" s="12">
        <v>0</v>
      </c>
      <c r="BF662" s="12">
        <v>0</v>
      </c>
      <c r="BG662" s="12">
        <v>1</v>
      </c>
      <c r="BH662" s="12">
        <v>1</v>
      </c>
      <c r="BI662" s="12">
        <v>2</v>
      </c>
      <c r="BJ662" s="12">
        <v>0</v>
      </c>
      <c r="BK662" s="12">
        <v>0</v>
      </c>
      <c r="BL662">
        <v>1</v>
      </c>
      <c r="BM662">
        <v>2</v>
      </c>
      <c r="BN662" s="12">
        <v>0</v>
      </c>
      <c r="BO662">
        <v>2</v>
      </c>
      <c r="BP662" s="12">
        <v>0</v>
      </c>
      <c r="BQ662" s="12">
        <v>0</v>
      </c>
      <c r="BR662">
        <v>0</v>
      </c>
      <c r="BS662">
        <v>1</v>
      </c>
      <c r="BT662" s="12">
        <v>1</v>
      </c>
      <c r="BU662" s="12">
        <v>0</v>
      </c>
      <c r="BV662">
        <v>1</v>
      </c>
      <c r="BW662">
        <v>1</v>
      </c>
      <c r="BX662">
        <v>0</v>
      </c>
      <c r="BY662">
        <v>2</v>
      </c>
      <c r="BZ662" s="4">
        <v>0</v>
      </c>
      <c r="CA662">
        <v>0</v>
      </c>
      <c r="CB662">
        <v>0</v>
      </c>
      <c r="CC662">
        <v>1</v>
      </c>
      <c r="CD662">
        <v>0</v>
      </c>
      <c r="CE662" s="12">
        <v>0</v>
      </c>
      <c r="CF662" s="12">
        <v>1</v>
      </c>
      <c r="CG662" s="12">
        <v>1</v>
      </c>
      <c r="CH662" s="12">
        <v>0</v>
      </c>
      <c r="CI662" s="12">
        <v>0</v>
      </c>
      <c r="CJ662">
        <v>1</v>
      </c>
      <c r="CK662" s="12">
        <v>0</v>
      </c>
      <c r="CL662" s="12">
        <v>3</v>
      </c>
      <c r="CM662" s="12">
        <v>0</v>
      </c>
      <c r="CN662" s="12">
        <v>0</v>
      </c>
      <c r="CO662" s="12">
        <v>0</v>
      </c>
      <c r="CP662" s="12">
        <v>0</v>
      </c>
      <c r="CQ662" s="12">
        <v>0</v>
      </c>
      <c r="CV662">
        <v>1</v>
      </c>
      <c r="CW662" s="12">
        <v>0</v>
      </c>
      <c r="CX662" s="12">
        <v>0</v>
      </c>
      <c r="CY662">
        <v>1</v>
      </c>
      <c r="CZ662" s="12">
        <v>0</v>
      </c>
      <c r="DA662" s="12">
        <v>1</v>
      </c>
      <c r="DB662">
        <v>1</v>
      </c>
      <c r="DC662" s="12">
        <v>3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0</v>
      </c>
      <c r="DK662">
        <v>0</v>
      </c>
      <c r="DL662" s="12">
        <v>0</v>
      </c>
      <c r="DM662">
        <v>0</v>
      </c>
      <c r="DN662">
        <v>1</v>
      </c>
      <c r="DO662">
        <v>0</v>
      </c>
      <c r="DP662">
        <v>0</v>
      </c>
      <c r="DQ662">
        <v>2</v>
      </c>
      <c r="DR662">
        <v>0</v>
      </c>
      <c r="DS662">
        <v>0</v>
      </c>
      <c r="DT662">
        <v>2</v>
      </c>
      <c r="DU662">
        <v>1</v>
      </c>
      <c r="DV662" s="12">
        <v>1</v>
      </c>
      <c r="DW662">
        <v>0</v>
      </c>
      <c r="DX662">
        <v>0</v>
      </c>
      <c r="DY662">
        <v>2</v>
      </c>
      <c r="DZ662">
        <v>0</v>
      </c>
      <c r="EA662">
        <v>0</v>
      </c>
      <c r="EB662">
        <v>0</v>
      </c>
      <c r="EC662">
        <v>1</v>
      </c>
      <c r="ED662">
        <v>1</v>
      </c>
      <c r="EE662">
        <v>0</v>
      </c>
      <c r="EF662">
        <v>0</v>
      </c>
      <c r="EG662">
        <v>1</v>
      </c>
      <c r="EH662">
        <v>3</v>
      </c>
      <c r="EI662">
        <v>1</v>
      </c>
      <c r="EJ662">
        <v>0</v>
      </c>
      <c r="EK662">
        <v>1</v>
      </c>
      <c r="EL662">
        <v>1</v>
      </c>
      <c r="EM662">
        <v>0</v>
      </c>
      <c r="EN662">
        <v>2</v>
      </c>
      <c r="EO662">
        <v>0</v>
      </c>
      <c r="EP662" s="12">
        <v>0</v>
      </c>
      <c r="EQ662">
        <v>1</v>
      </c>
      <c r="ER662">
        <v>1</v>
      </c>
      <c r="ES662">
        <v>0</v>
      </c>
      <c r="ET662">
        <v>1</v>
      </c>
      <c r="EU662">
        <v>0</v>
      </c>
      <c r="EV662">
        <v>0</v>
      </c>
      <c r="EW662">
        <v>0</v>
      </c>
      <c r="EX662">
        <v>1</v>
      </c>
      <c r="EY662">
        <v>0</v>
      </c>
      <c r="EZ662">
        <v>0</v>
      </c>
      <c r="FA662">
        <v>1</v>
      </c>
      <c r="FB662">
        <v>0</v>
      </c>
      <c r="FC662">
        <v>2</v>
      </c>
      <c r="FD662">
        <v>0</v>
      </c>
      <c r="FE662">
        <v>2</v>
      </c>
      <c r="FF662">
        <v>1</v>
      </c>
      <c r="FG662" s="12">
        <v>0</v>
      </c>
      <c r="FH662" s="12">
        <v>1</v>
      </c>
      <c r="FI662" s="12">
        <v>1</v>
      </c>
      <c r="FJ662" s="12">
        <v>3</v>
      </c>
      <c r="FK662" s="12">
        <v>1</v>
      </c>
      <c r="FL662">
        <v>0</v>
      </c>
      <c r="FM662">
        <v>1</v>
      </c>
      <c r="FN662">
        <v>0</v>
      </c>
      <c r="FO662">
        <v>0</v>
      </c>
      <c r="FP662">
        <v>1</v>
      </c>
      <c r="FQ662">
        <v>0</v>
      </c>
      <c r="FR662">
        <v>1</v>
      </c>
      <c r="FS662">
        <v>0</v>
      </c>
      <c r="FT662">
        <v>0</v>
      </c>
      <c r="FU662" s="12">
        <v>0</v>
      </c>
      <c r="FV662" s="12">
        <v>0</v>
      </c>
      <c r="FW662" s="39"/>
      <c r="FX662" s="39"/>
      <c r="FY662" s="37"/>
      <c r="FZ662" s="39"/>
      <c r="GA662" s="12">
        <v>2</v>
      </c>
      <c r="GB662">
        <v>1</v>
      </c>
      <c r="GC662">
        <v>0</v>
      </c>
      <c r="GD662">
        <v>0</v>
      </c>
      <c r="GE662">
        <v>0</v>
      </c>
      <c r="GF662">
        <v>2</v>
      </c>
      <c r="GG662" s="12">
        <v>2</v>
      </c>
      <c r="GH662">
        <v>4</v>
      </c>
      <c r="GI662">
        <v>0</v>
      </c>
      <c r="GJ662">
        <v>3</v>
      </c>
      <c r="GK662">
        <v>0</v>
      </c>
      <c r="GL662">
        <v>0</v>
      </c>
      <c r="GM662" s="12">
        <v>0</v>
      </c>
    </row>
    <row r="663" spans="1:195" x14ac:dyDescent="0.35">
      <c r="A663" s="77">
        <v>654</v>
      </c>
      <c r="B663" s="12">
        <v>0</v>
      </c>
      <c r="C663" s="12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 s="12">
        <v>1</v>
      </c>
      <c r="P663">
        <v>0</v>
      </c>
      <c r="Q663" s="12">
        <v>1</v>
      </c>
      <c r="R663">
        <v>2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 s="12">
        <v>0</v>
      </c>
      <c r="AI663" s="12">
        <v>0</v>
      </c>
      <c r="AJ663" s="12">
        <v>0</v>
      </c>
      <c r="AK663" s="12">
        <v>1</v>
      </c>
      <c r="AL663" s="12">
        <v>0</v>
      </c>
      <c r="AM663" s="12">
        <v>3</v>
      </c>
      <c r="AN663" s="12">
        <v>0</v>
      </c>
      <c r="AO663">
        <v>0</v>
      </c>
      <c r="AP663">
        <v>1</v>
      </c>
      <c r="AQ663">
        <v>3</v>
      </c>
      <c r="AR663">
        <v>1</v>
      </c>
      <c r="AS663">
        <v>0</v>
      </c>
      <c r="AX663" s="12">
        <v>1</v>
      </c>
      <c r="AY663" s="12">
        <v>0</v>
      </c>
      <c r="AZ663" s="12">
        <v>0</v>
      </c>
      <c r="BA663" s="12">
        <v>1</v>
      </c>
      <c r="BB663" s="12">
        <v>1</v>
      </c>
      <c r="BC663">
        <v>0</v>
      </c>
      <c r="BD663" s="12">
        <v>2</v>
      </c>
      <c r="BE663" s="12">
        <v>1</v>
      </c>
      <c r="BF663" s="12">
        <v>1</v>
      </c>
      <c r="BG663" s="12">
        <v>2</v>
      </c>
      <c r="BH663" s="12">
        <v>1</v>
      </c>
      <c r="BI663" s="12">
        <v>1</v>
      </c>
      <c r="BJ663" s="12">
        <v>1</v>
      </c>
      <c r="BK663" s="12">
        <v>1</v>
      </c>
      <c r="BL663">
        <v>0</v>
      </c>
      <c r="BM663">
        <v>4</v>
      </c>
      <c r="BN663" s="12">
        <v>2</v>
      </c>
      <c r="BO663">
        <v>0</v>
      </c>
      <c r="BP663" s="12">
        <v>0</v>
      </c>
      <c r="BQ663" s="12">
        <v>0</v>
      </c>
      <c r="BR663">
        <v>0</v>
      </c>
      <c r="BS663">
        <v>1</v>
      </c>
      <c r="BT663" s="12">
        <v>1</v>
      </c>
      <c r="BU663" s="12">
        <v>0</v>
      </c>
      <c r="BV663">
        <v>0</v>
      </c>
      <c r="BW663">
        <v>0</v>
      </c>
      <c r="BX663">
        <v>0</v>
      </c>
      <c r="BY663">
        <v>0</v>
      </c>
      <c r="BZ663" s="4">
        <v>2</v>
      </c>
      <c r="CA663">
        <v>0</v>
      </c>
      <c r="CB663">
        <v>0</v>
      </c>
      <c r="CC663">
        <v>0</v>
      </c>
      <c r="CD663">
        <v>1</v>
      </c>
      <c r="CE663" s="12">
        <v>1</v>
      </c>
      <c r="CF663" s="12">
        <v>2</v>
      </c>
      <c r="CG663" s="12">
        <v>1</v>
      </c>
      <c r="CH663" s="12">
        <v>2</v>
      </c>
      <c r="CI663" s="12">
        <v>2</v>
      </c>
      <c r="CJ663">
        <v>4</v>
      </c>
      <c r="CK663" s="12">
        <v>1</v>
      </c>
      <c r="CL663" s="12">
        <v>1</v>
      </c>
      <c r="CM663" s="12">
        <v>0</v>
      </c>
      <c r="CN663" s="12">
        <v>1</v>
      </c>
      <c r="CO663" s="12">
        <v>0</v>
      </c>
      <c r="CP663" s="12">
        <v>1</v>
      </c>
      <c r="CQ663" s="12">
        <v>0</v>
      </c>
      <c r="CV663">
        <v>1</v>
      </c>
      <c r="CW663" s="12">
        <v>1</v>
      </c>
      <c r="CX663" s="12">
        <v>1</v>
      </c>
      <c r="CY663">
        <v>1</v>
      </c>
      <c r="CZ663" s="12">
        <v>0</v>
      </c>
      <c r="DA663" s="12">
        <v>2</v>
      </c>
      <c r="DB663">
        <v>0</v>
      </c>
      <c r="DC663" s="12">
        <v>1</v>
      </c>
      <c r="DD663">
        <v>0</v>
      </c>
      <c r="DE663">
        <v>0</v>
      </c>
      <c r="DF663">
        <v>0</v>
      </c>
      <c r="DG663">
        <v>0</v>
      </c>
      <c r="DH663">
        <v>2</v>
      </c>
      <c r="DI663">
        <v>0</v>
      </c>
      <c r="DJ663">
        <v>0</v>
      </c>
      <c r="DK663">
        <v>1</v>
      </c>
      <c r="DL663" s="12">
        <v>1</v>
      </c>
      <c r="DM663">
        <v>0</v>
      </c>
      <c r="DN663">
        <v>1</v>
      </c>
      <c r="DO663">
        <v>0</v>
      </c>
      <c r="DP663">
        <v>0</v>
      </c>
      <c r="DQ663">
        <v>1</v>
      </c>
      <c r="DR663">
        <v>0</v>
      </c>
      <c r="DS663">
        <v>0</v>
      </c>
      <c r="DT663">
        <v>0</v>
      </c>
      <c r="DU663">
        <v>2</v>
      </c>
      <c r="DV663" s="12">
        <v>0</v>
      </c>
      <c r="DW663">
        <v>0</v>
      </c>
      <c r="DX663">
        <v>0</v>
      </c>
      <c r="DY663">
        <v>0</v>
      </c>
      <c r="DZ663">
        <v>2</v>
      </c>
      <c r="EA663">
        <v>2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</v>
      </c>
      <c r="EH663">
        <v>0</v>
      </c>
      <c r="EI663">
        <v>1</v>
      </c>
      <c r="EJ663">
        <v>0</v>
      </c>
      <c r="EK663">
        <v>1</v>
      </c>
      <c r="EL663">
        <v>1</v>
      </c>
      <c r="EM663">
        <v>0</v>
      </c>
      <c r="EN663">
        <v>0</v>
      </c>
      <c r="EO663">
        <v>0</v>
      </c>
      <c r="EP663" s="12">
        <v>1</v>
      </c>
      <c r="EQ663">
        <v>1</v>
      </c>
      <c r="ER663">
        <v>1</v>
      </c>
      <c r="ES663">
        <v>0</v>
      </c>
      <c r="ET663">
        <v>2</v>
      </c>
      <c r="EU663">
        <v>1</v>
      </c>
      <c r="EV663">
        <v>1</v>
      </c>
      <c r="EW663">
        <v>0</v>
      </c>
      <c r="EX663">
        <v>2</v>
      </c>
      <c r="EY663">
        <v>1</v>
      </c>
      <c r="EZ663">
        <v>0</v>
      </c>
      <c r="FA663">
        <v>0</v>
      </c>
      <c r="FB663">
        <v>1</v>
      </c>
      <c r="FC663">
        <v>2</v>
      </c>
      <c r="FD663">
        <v>1</v>
      </c>
      <c r="FE663">
        <v>0</v>
      </c>
      <c r="FF663">
        <v>1</v>
      </c>
      <c r="FG663" s="12">
        <v>0</v>
      </c>
      <c r="FH663" s="12">
        <v>0</v>
      </c>
      <c r="FI663" s="12">
        <v>0</v>
      </c>
      <c r="FJ663" s="12">
        <v>4</v>
      </c>
      <c r="FK663" s="12">
        <v>1</v>
      </c>
      <c r="FL663">
        <v>0</v>
      </c>
      <c r="FM663">
        <v>1</v>
      </c>
      <c r="FN663">
        <v>0</v>
      </c>
      <c r="FO663">
        <v>1</v>
      </c>
      <c r="FP663">
        <v>0</v>
      </c>
      <c r="FQ663">
        <v>0</v>
      </c>
      <c r="FR663">
        <v>1</v>
      </c>
      <c r="FS663">
        <v>0</v>
      </c>
      <c r="FT663">
        <v>0</v>
      </c>
      <c r="FU663" s="12">
        <v>0</v>
      </c>
      <c r="FV663" s="12">
        <v>0</v>
      </c>
      <c r="FW663" s="39"/>
      <c r="FX663" s="39"/>
      <c r="FY663" s="37"/>
      <c r="FZ663" s="39"/>
      <c r="GA663" s="12">
        <v>1</v>
      </c>
      <c r="GB663">
        <v>1</v>
      </c>
      <c r="GC663">
        <v>1</v>
      </c>
      <c r="GD663">
        <v>0</v>
      </c>
      <c r="GE663">
        <v>0</v>
      </c>
      <c r="GF663">
        <v>1</v>
      </c>
      <c r="GG663" s="12">
        <v>1</v>
      </c>
      <c r="GH663">
        <v>0</v>
      </c>
      <c r="GI663">
        <v>0</v>
      </c>
      <c r="GJ663">
        <v>2</v>
      </c>
      <c r="GK663">
        <v>0</v>
      </c>
      <c r="GL663">
        <v>0</v>
      </c>
      <c r="GM663" s="12">
        <v>0</v>
      </c>
    </row>
    <row r="664" spans="1:195" x14ac:dyDescent="0.35">
      <c r="A664" s="77">
        <v>655</v>
      </c>
      <c r="B664" s="12">
        <v>0</v>
      </c>
      <c r="C664" s="12">
        <v>0</v>
      </c>
      <c r="D664">
        <v>0</v>
      </c>
      <c r="E664">
        <v>1</v>
      </c>
      <c r="F664">
        <v>1</v>
      </c>
      <c r="G664">
        <v>1</v>
      </c>
      <c r="H664">
        <v>2</v>
      </c>
      <c r="I664">
        <v>0</v>
      </c>
      <c r="J664">
        <v>0</v>
      </c>
      <c r="K664">
        <v>1</v>
      </c>
      <c r="L664">
        <v>0</v>
      </c>
      <c r="M664">
        <v>1</v>
      </c>
      <c r="N664">
        <v>0</v>
      </c>
      <c r="O664" s="12">
        <v>0</v>
      </c>
      <c r="P664">
        <v>2</v>
      </c>
      <c r="Q664" s="12">
        <v>0</v>
      </c>
      <c r="R664">
        <v>2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0</v>
      </c>
      <c r="Y664">
        <v>2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5</v>
      </c>
      <c r="AG664">
        <v>2</v>
      </c>
      <c r="AH664" s="12">
        <v>1</v>
      </c>
      <c r="AI664" s="12">
        <v>0</v>
      </c>
      <c r="AJ664" s="12">
        <v>1</v>
      </c>
      <c r="AK664" s="12">
        <v>2</v>
      </c>
      <c r="AL664" s="12">
        <v>0</v>
      </c>
      <c r="AM664" s="12">
        <v>0</v>
      </c>
      <c r="AN664" s="12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X664" s="12">
        <v>2</v>
      </c>
      <c r="AY664" s="12">
        <v>2</v>
      </c>
      <c r="AZ664" s="12">
        <v>1</v>
      </c>
      <c r="BA664" s="12">
        <v>1</v>
      </c>
      <c r="BB664" s="12">
        <v>1</v>
      </c>
      <c r="BC664">
        <v>1</v>
      </c>
      <c r="BD664" s="12">
        <v>2</v>
      </c>
      <c r="BE664" s="12">
        <v>3</v>
      </c>
      <c r="BF664" s="12">
        <v>3</v>
      </c>
      <c r="BG664" s="12">
        <v>4</v>
      </c>
      <c r="BH664" s="12">
        <v>0</v>
      </c>
      <c r="BI664" s="12">
        <v>1</v>
      </c>
      <c r="BJ664" s="12">
        <v>0</v>
      </c>
      <c r="BK664" s="12">
        <v>1</v>
      </c>
      <c r="BL664">
        <v>0</v>
      </c>
      <c r="BM664">
        <v>0</v>
      </c>
      <c r="BN664" s="12">
        <v>0</v>
      </c>
      <c r="BO664">
        <v>0</v>
      </c>
      <c r="BP664" s="12">
        <v>0</v>
      </c>
      <c r="BQ664" s="12">
        <v>0</v>
      </c>
      <c r="BR664">
        <v>0</v>
      </c>
      <c r="BS664">
        <v>2</v>
      </c>
      <c r="BT664" s="12">
        <v>3</v>
      </c>
      <c r="BU664" s="12">
        <v>2</v>
      </c>
      <c r="BV664">
        <v>4</v>
      </c>
      <c r="BW664">
        <v>1</v>
      </c>
      <c r="BX664">
        <v>0</v>
      </c>
      <c r="BY664">
        <v>2</v>
      </c>
      <c r="BZ664" s="4">
        <v>2</v>
      </c>
      <c r="CA664">
        <v>0</v>
      </c>
      <c r="CB664">
        <v>0</v>
      </c>
      <c r="CC664">
        <v>1</v>
      </c>
      <c r="CD664">
        <v>1</v>
      </c>
      <c r="CE664" s="12">
        <v>2</v>
      </c>
      <c r="CF664" s="12">
        <v>1</v>
      </c>
      <c r="CG664" s="12">
        <v>0</v>
      </c>
      <c r="CH664" s="12">
        <v>2</v>
      </c>
      <c r="CI664" s="12">
        <v>0</v>
      </c>
      <c r="CJ664">
        <v>2</v>
      </c>
      <c r="CK664" s="12">
        <v>2</v>
      </c>
      <c r="CL664" s="12">
        <v>1</v>
      </c>
      <c r="CM664" s="12">
        <v>1</v>
      </c>
      <c r="CN664" s="12">
        <v>1</v>
      </c>
      <c r="CO664" s="12">
        <v>0</v>
      </c>
      <c r="CP664" s="12">
        <v>1</v>
      </c>
      <c r="CQ664" s="12">
        <v>0</v>
      </c>
      <c r="CV664">
        <v>1</v>
      </c>
      <c r="CW664" s="12">
        <v>0</v>
      </c>
      <c r="CX664" s="12">
        <v>1</v>
      </c>
      <c r="CY664">
        <v>0</v>
      </c>
      <c r="CZ664" s="12">
        <v>0</v>
      </c>
      <c r="DA664" s="12">
        <v>2</v>
      </c>
      <c r="DB664">
        <v>1</v>
      </c>
      <c r="DC664" s="12">
        <v>1</v>
      </c>
      <c r="DD664">
        <v>0</v>
      </c>
      <c r="DE664">
        <v>0</v>
      </c>
      <c r="DF664">
        <v>1</v>
      </c>
      <c r="DG664">
        <v>0</v>
      </c>
      <c r="DH664">
        <v>0</v>
      </c>
      <c r="DI664">
        <v>0</v>
      </c>
      <c r="DJ664">
        <v>0</v>
      </c>
      <c r="DK664">
        <v>0</v>
      </c>
      <c r="DL664" s="12">
        <v>0</v>
      </c>
      <c r="DM664">
        <v>1</v>
      </c>
      <c r="DN664">
        <v>0</v>
      </c>
      <c r="DO664">
        <v>0</v>
      </c>
      <c r="DP664">
        <v>0</v>
      </c>
      <c r="DQ664">
        <v>1</v>
      </c>
      <c r="DR664">
        <v>0</v>
      </c>
      <c r="DS664">
        <v>0</v>
      </c>
      <c r="DT664">
        <v>0</v>
      </c>
      <c r="DU664">
        <v>1</v>
      </c>
      <c r="DV664" s="12">
        <v>1</v>
      </c>
      <c r="DW664">
        <v>0</v>
      </c>
      <c r="DX664">
        <v>0</v>
      </c>
      <c r="DY664">
        <v>0</v>
      </c>
      <c r="DZ664">
        <v>1</v>
      </c>
      <c r="EA664">
        <v>0</v>
      </c>
      <c r="EB664">
        <v>0</v>
      </c>
      <c r="EC664">
        <v>1</v>
      </c>
      <c r="ED664">
        <v>1</v>
      </c>
      <c r="EE664">
        <v>0</v>
      </c>
      <c r="EF664">
        <v>0</v>
      </c>
      <c r="EG664">
        <v>1</v>
      </c>
      <c r="EH664">
        <v>1</v>
      </c>
      <c r="EI664">
        <v>0</v>
      </c>
      <c r="EJ664">
        <v>1</v>
      </c>
      <c r="EK664">
        <v>0</v>
      </c>
      <c r="EL664">
        <v>3</v>
      </c>
      <c r="EM664">
        <v>0</v>
      </c>
      <c r="EN664">
        <v>1</v>
      </c>
      <c r="EO664">
        <v>1</v>
      </c>
      <c r="EP664" s="12">
        <v>0</v>
      </c>
      <c r="EQ664">
        <v>0</v>
      </c>
      <c r="ER664">
        <v>1</v>
      </c>
      <c r="ES664">
        <v>1</v>
      </c>
      <c r="ET664">
        <v>2</v>
      </c>
      <c r="EU664">
        <v>0</v>
      </c>
      <c r="EV664">
        <v>0</v>
      </c>
      <c r="EW664">
        <v>0</v>
      </c>
      <c r="EX664">
        <v>0</v>
      </c>
      <c r="EY664">
        <v>1</v>
      </c>
      <c r="EZ664">
        <v>2</v>
      </c>
      <c r="FA664">
        <v>1</v>
      </c>
      <c r="FB664">
        <v>2</v>
      </c>
      <c r="FC664">
        <v>1</v>
      </c>
      <c r="FD664">
        <v>0</v>
      </c>
      <c r="FE664">
        <v>0</v>
      </c>
      <c r="FF664">
        <v>0</v>
      </c>
      <c r="FG664" s="12">
        <v>0</v>
      </c>
      <c r="FH664" s="12">
        <v>2</v>
      </c>
      <c r="FI664" s="12">
        <v>3</v>
      </c>
      <c r="FJ664" s="12">
        <v>1</v>
      </c>
      <c r="FK664" s="12">
        <v>1</v>
      </c>
      <c r="FL664">
        <v>0</v>
      </c>
      <c r="FM664">
        <v>0</v>
      </c>
      <c r="FN664">
        <v>0</v>
      </c>
      <c r="FO664">
        <v>0</v>
      </c>
      <c r="FP664">
        <v>1</v>
      </c>
      <c r="FQ664">
        <v>0</v>
      </c>
      <c r="FR664">
        <v>0</v>
      </c>
      <c r="FS664">
        <v>0</v>
      </c>
      <c r="FT664">
        <v>0</v>
      </c>
      <c r="FU664" s="12">
        <v>0</v>
      </c>
      <c r="FV664" s="12">
        <v>0</v>
      </c>
      <c r="FW664" s="39"/>
      <c r="FX664" s="39"/>
      <c r="FY664" s="37"/>
      <c r="FZ664" s="39"/>
      <c r="GA664" s="12">
        <v>0</v>
      </c>
      <c r="GB664">
        <v>1</v>
      </c>
      <c r="GC664">
        <v>0</v>
      </c>
      <c r="GD664">
        <v>0</v>
      </c>
      <c r="GE664">
        <v>0</v>
      </c>
      <c r="GF664">
        <v>1</v>
      </c>
      <c r="GG664" s="12">
        <v>2</v>
      </c>
      <c r="GH664">
        <v>2</v>
      </c>
      <c r="GI664">
        <v>0</v>
      </c>
      <c r="GJ664">
        <v>1</v>
      </c>
      <c r="GK664">
        <v>0</v>
      </c>
      <c r="GL664">
        <v>0</v>
      </c>
      <c r="GM664" s="12">
        <v>0</v>
      </c>
    </row>
    <row r="665" spans="1:195" x14ac:dyDescent="0.35">
      <c r="A665" s="77">
        <v>656</v>
      </c>
      <c r="B665" s="12">
        <v>1</v>
      </c>
      <c r="C665" s="12">
        <v>0</v>
      </c>
      <c r="D665">
        <v>4</v>
      </c>
      <c r="E665">
        <v>0</v>
      </c>
      <c r="F665">
        <v>1</v>
      </c>
      <c r="G665">
        <v>1</v>
      </c>
      <c r="H665">
        <v>1</v>
      </c>
      <c r="I665">
        <v>1</v>
      </c>
      <c r="J665">
        <v>0</v>
      </c>
      <c r="K665">
        <v>2</v>
      </c>
      <c r="L665">
        <v>2</v>
      </c>
      <c r="M665">
        <v>1</v>
      </c>
      <c r="N665">
        <v>0</v>
      </c>
      <c r="O665" s="12">
        <v>2</v>
      </c>
      <c r="P665">
        <v>0</v>
      </c>
      <c r="Q665" s="12">
        <v>0</v>
      </c>
      <c r="R665">
        <v>0</v>
      </c>
      <c r="S665">
        <v>2</v>
      </c>
      <c r="T665">
        <v>0</v>
      </c>
      <c r="U665">
        <v>0</v>
      </c>
      <c r="V665">
        <v>0</v>
      </c>
      <c r="W665">
        <v>3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5</v>
      </c>
      <c r="AG665">
        <v>2</v>
      </c>
      <c r="AH665" s="12">
        <v>0</v>
      </c>
      <c r="AI665" s="12">
        <v>0</v>
      </c>
      <c r="AJ665" s="12">
        <v>0</v>
      </c>
      <c r="AK665" s="12">
        <v>0</v>
      </c>
      <c r="AL665" s="12">
        <v>0</v>
      </c>
      <c r="AM665" s="12">
        <v>0</v>
      </c>
      <c r="AN665" s="12">
        <v>1</v>
      </c>
      <c r="AO665">
        <v>0</v>
      </c>
      <c r="AP665">
        <v>0</v>
      </c>
      <c r="AQ665">
        <v>0</v>
      </c>
      <c r="AR665">
        <v>0</v>
      </c>
      <c r="AS665">
        <v>1</v>
      </c>
      <c r="AX665" s="12">
        <v>2</v>
      </c>
      <c r="AY665" s="12">
        <v>1</v>
      </c>
      <c r="AZ665" s="12">
        <v>1</v>
      </c>
      <c r="BA665" s="12">
        <v>1</v>
      </c>
      <c r="BB665" s="12">
        <v>1</v>
      </c>
      <c r="BC665">
        <v>0</v>
      </c>
      <c r="BD665" s="12">
        <v>1</v>
      </c>
      <c r="BE665" s="12">
        <v>0</v>
      </c>
      <c r="BF665" s="12">
        <v>0</v>
      </c>
      <c r="BG665" s="12">
        <v>2</v>
      </c>
      <c r="BH665" s="12">
        <v>0</v>
      </c>
      <c r="BI665" s="12">
        <v>0</v>
      </c>
      <c r="BJ665" s="12">
        <v>1</v>
      </c>
      <c r="BK665" s="12">
        <v>1</v>
      </c>
      <c r="BL665">
        <v>2</v>
      </c>
      <c r="BM665">
        <v>1</v>
      </c>
      <c r="BN665" s="12">
        <v>0</v>
      </c>
      <c r="BO665">
        <v>1</v>
      </c>
      <c r="BP665" s="12">
        <v>1</v>
      </c>
      <c r="BQ665" s="12">
        <v>0</v>
      </c>
      <c r="BR665">
        <v>0</v>
      </c>
      <c r="BS665">
        <v>0</v>
      </c>
      <c r="BT665" s="12">
        <v>2</v>
      </c>
      <c r="BU665" s="12">
        <v>1</v>
      </c>
      <c r="BV665">
        <v>1</v>
      </c>
      <c r="BW665">
        <v>2</v>
      </c>
      <c r="BX665">
        <v>0</v>
      </c>
      <c r="BY665">
        <v>2</v>
      </c>
      <c r="BZ665" s="4">
        <v>1</v>
      </c>
      <c r="CA665">
        <v>1</v>
      </c>
      <c r="CB665">
        <v>0</v>
      </c>
      <c r="CC665">
        <v>1</v>
      </c>
      <c r="CD665">
        <v>4</v>
      </c>
      <c r="CE665" s="12">
        <v>3</v>
      </c>
      <c r="CF665" s="12">
        <v>1</v>
      </c>
      <c r="CG665" s="12">
        <v>1</v>
      </c>
      <c r="CH665" s="12">
        <v>2</v>
      </c>
      <c r="CI665" s="12">
        <v>0</v>
      </c>
      <c r="CJ665">
        <v>3</v>
      </c>
      <c r="CK665" s="12">
        <v>0</v>
      </c>
      <c r="CL665" s="12">
        <v>3</v>
      </c>
      <c r="CM665" s="12">
        <v>0</v>
      </c>
      <c r="CN665" s="12">
        <v>0</v>
      </c>
      <c r="CO665" s="12">
        <v>1</v>
      </c>
      <c r="CP665" s="12">
        <v>0</v>
      </c>
      <c r="CQ665" s="12">
        <v>0</v>
      </c>
      <c r="CV665">
        <v>0</v>
      </c>
      <c r="CW665" s="12">
        <v>3</v>
      </c>
      <c r="CX665" s="12">
        <v>1</v>
      </c>
      <c r="CY665">
        <v>0</v>
      </c>
      <c r="CZ665" s="12">
        <v>0</v>
      </c>
      <c r="DA665" s="12">
        <v>0</v>
      </c>
      <c r="DB665">
        <v>0</v>
      </c>
      <c r="DC665" s="12">
        <v>0</v>
      </c>
      <c r="DD665">
        <v>0</v>
      </c>
      <c r="DE665">
        <v>0</v>
      </c>
      <c r="DF665">
        <v>0</v>
      </c>
      <c r="DG665">
        <v>1</v>
      </c>
      <c r="DH665">
        <v>4</v>
      </c>
      <c r="DI665">
        <v>0</v>
      </c>
      <c r="DJ665">
        <v>0</v>
      </c>
      <c r="DK665">
        <v>1</v>
      </c>
      <c r="DL665" s="12">
        <v>1</v>
      </c>
      <c r="DM665">
        <v>0</v>
      </c>
      <c r="DN665">
        <v>0</v>
      </c>
      <c r="DO665">
        <v>0</v>
      </c>
      <c r="DP665">
        <v>0</v>
      </c>
      <c r="DQ665">
        <v>1</v>
      </c>
      <c r="DR665">
        <v>0</v>
      </c>
      <c r="DS665">
        <v>0</v>
      </c>
      <c r="DT665">
        <v>0</v>
      </c>
      <c r="DU665">
        <v>0</v>
      </c>
      <c r="DV665" s="12">
        <v>0</v>
      </c>
      <c r="DW665">
        <v>0</v>
      </c>
      <c r="DX665">
        <v>2</v>
      </c>
      <c r="DY665">
        <v>2</v>
      </c>
      <c r="DZ665">
        <v>0</v>
      </c>
      <c r="EA665">
        <v>1</v>
      </c>
      <c r="EB665">
        <v>0</v>
      </c>
      <c r="EC665">
        <v>0</v>
      </c>
      <c r="ED665">
        <v>1</v>
      </c>
      <c r="EE665">
        <v>0</v>
      </c>
      <c r="EF665">
        <v>0</v>
      </c>
      <c r="EG665">
        <v>1</v>
      </c>
      <c r="EH665">
        <v>0</v>
      </c>
      <c r="EI665">
        <v>2</v>
      </c>
      <c r="EJ665">
        <v>0</v>
      </c>
      <c r="EK665">
        <v>1</v>
      </c>
      <c r="EL665">
        <v>2</v>
      </c>
      <c r="EM665">
        <v>0</v>
      </c>
      <c r="EN665">
        <v>1</v>
      </c>
      <c r="EO665">
        <v>0</v>
      </c>
      <c r="EP665" s="12">
        <v>3</v>
      </c>
      <c r="EQ665">
        <v>0</v>
      </c>
      <c r="ER665">
        <v>0</v>
      </c>
      <c r="ES665">
        <v>2</v>
      </c>
      <c r="ET665">
        <v>0</v>
      </c>
      <c r="EU665">
        <v>0</v>
      </c>
      <c r="EV665">
        <v>1</v>
      </c>
      <c r="EW665">
        <v>0</v>
      </c>
      <c r="EX665">
        <v>1</v>
      </c>
      <c r="EY665">
        <v>2</v>
      </c>
      <c r="EZ665">
        <v>1</v>
      </c>
      <c r="FA665">
        <v>0</v>
      </c>
      <c r="FB665">
        <v>1</v>
      </c>
      <c r="FC665">
        <v>0</v>
      </c>
      <c r="FD665">
        <v>1</v>
      </c>
      <c r="FE665">
        <v>2</v>
      </c>
      <c r="FF665">
        <v>0</v>
      </c>
      <c r="FG665" s="12">
        <v>1</v>
      </c>
      <c r="FH665" s="12">
        <v>2</v>
      </c>
      <c r="FI665" s="12">
        <v>0</v>
      </c>
      <c r="FJ665" s="12">
        <v>2</v>
      </c>
      <c r="FK665" s="12">
        <v>3</v>
      </c>
      <c r="FL665">
        <v>0</v>
      </c>
      <c r="FM665">
        <v>1</v>
      </c>
      <c r="FN665">
        <v>0</v>
      </c>
      <c r="FO665">
        <v>0</v>
      </c>
      <c r="FP665">
        <v>0</v>
      </c>
      <c r="FQ665">
        <v>2</v>
      </c>
      <c r="FR665">
        <v>1</v>
      </c>
      <c r="FS665">
        <v>0</v>
      </c>
      <c r="FT665">
        <v>2</v>
      </c>
      <c r="FU665" s="12">
        <v>0</v>
      </c>
      <c r="FV665" s="12">
        <v>1</v>
      </c>
      <c r="FW665" s="39"/>
      <c r="FX665" s="39"/>
      <c r="FY665" s="37"/>
      <c r="FZ665" s="39"/>
      <c r="GA665" s="12">
        <v>2</v>
      </c>
      <c r="GB665">
        <v>0</v>
      </c>
      <c r="GC665">
        <v>0</v>
      </c>
      <c r="GD665">
        <v>0</v>
      </c>
      <c r="GE665">
        <v>0</v>
      </c>
      <c r="GF665">
        <v>2</v>
      </c>
      <c r="GG665" s="12">
        <v>1</v>
      </c>
      <c r="GH665">
        <v>2</v>
      </c>
      <c r="GI665">
        <v>0</v>
      </c>
      <c r="GJ665">
        <v>0</v>
      </c>
      <c r="GK665">
        <v>0</v>
      </c>
      <c r="GL665">
        <v>0</v>
      </c>
      <c r="GM665" s="12">
        <v>1</v>
      </c>
    </row>
    <row r="666" spans="1:195" x14ac:dyDescent="0.35">
      <c r="A666" s="77">
        <v>657</v>
      </c>
      <c r="B666" s="12">
        <v>0</v>
      </c>
      <c r="C666" s="12">
        <v>0</v>
      </c>
      <c r="D666">
        <v>2</v>
      </c>
      <c r="E666">
        <v>0</v>
      </c>
      <c r="F666">
        <v>0</v>
      </c>
      <c r="G666">
        <v>0</v>
      </c>
      <c r="H666">
        <v>2</v>
      </c>
      <c r="I666">
        <v>0</v>
      </c>
      <c r="J666">
        <v>0</v>
      </c>
      <c r="K666">
        <v>0</v>
      </c>
      <c r="L666">
        <v>2</v>
      </c>
      <c r="M666">
        <v>1</v>
      </c>
      <c r="N666">
        <v>1</v>
      </c>
      <c r="O666" s="12">
        <v>0</v>
      </c>
      <c r="P666">
        <v>0</v>
      </c>
      <c r="Q666" s="12">
        <v>0</v>
      </c>
      <c r="R666">
        <v>0</v>
      </c>
      <c r="S666">
        <v>0</v>
      </c>
      <c r="T666">
        <v>1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0</v>
      </c>
      <c r="AE666">
        <v>0</v>
      </c>
      <c r="AF666">
        <v>5</v>
      </c>
      <c r="AG666">
        <v>2</v>
      </c>
      <c r="AH666" s="12">
        <v>0</v>
      </c>
      <c r="AI666" s="12">
        <v>0</v>
      </c>
      <c r="AJ666" s="12">
        <v>0</v>
      </c>
      <c r="AK666" s="12">
        <v>0</v>
      </c>
      <c r="AL666" s="12">
        <v>0</v>
      </c>
      <c r="AM666" s="12">
        <v>1</v>
      </c>
      <c r="AN666" s="12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X666" s="12">
        <v>2</v>
      </c>
      <c r="AY666" s="12">
        <v>2</v>
      </c>
      <c r="AZ666" s="12">
        <v>1</v>
      </c>
      <c r="BA666" s="12">
        <v>2</v>
      </c>
      <c r="BB666" s="12">
        <v>3</v>
      </c>
      <c r="BC666">
        <v>1</v>
      </c>
      <c r="BD666" s="12">
        <v>0</v>
      </c>
      <c r="BE666" s="12">
        <v>0</v>
      </c>
      <c r="BF666" s="12">
        <v>0</v>
      </c>
      <c r="BG666" s="12">
        <v>3</v>
      </c>
      <c r="BH666" s="12">
        <v>0</v>
      </c>
      <c r="BI666" s="12">
        <v>0</v>
      </c>
      <c r="BJ666" s="12">
        <v>0</v>
      </c>
      <c r="BK666" s="12">
        <v>0</v>
      </c>
      <c r="BL666">
        <v>0</v>
      </c>
      <c r="BM666">
        <v>1</v>
      </c>
      <c r="BN666" s="12">
        <v>1</v>
      </c>
      <c r="BO666">
        <v>0</v>
      </c>
      <c r="BP666" s="12">
        <v>2</v>
      </c>
      <c r="BQ666" s="12">
        <v>0</v>
      </c>
      <c r="BR666">
        <v>0</v>
      </c>
      <c r="BS666">
        <v>0</v>
      </c>
      <c r="BT666" s="12">
        <v>1</v>
      </c>
      <c r="BU666" s="12">
        <v>1</v>
      </c>
      <c r="BV666">
        <v>1</v>
      </c>
      <c r="BW666">
        <v>1</v>
      </c>
      <c r="BX666">
        <v>0</v>
      </c>
      <c r="BY666">
        <v>2</v>
      </c>
      <c r="BZ666" s="4">
        <v>1</v>
      </c>
      <c r="CA666">
        <v>1</v>
      </c>
      <c r="CB666">
        <v>0</v>
      </c>
      <c r="CC666">
        <v>1</v>
      </c>
      <c r="CD666">
        <v>2</v>
      </c>
      <c r="CE666" s="12">
        <v>0</v>
      </c>
      <c r="CF666" s="12">
        <v>3</v>
      </c>
      <c r="CG666" s="12">
        <v>1</v>
      </c>
      <c r="CH666" s="12">
        <v>3</v>
      </c>
      <c r="CI666" s="12">
        <v>1</v>
      </c>
      <c r="CJ666">
        <v>1</v>
      </c>
      <c r="CK666" s="12">
        <v>0</v>
      </c>
      <c r="CL666" s="12">
        <v>1</v>
      </c>
      <c r="CM666" s="12">
        <v>0</v>
      </c>
      <c r="CN666" s="12">
        <v>0</v>
      </c>
      <c r="CO666" s="12">
        <v>1</v>
      </c>
      <c r="CP666" s="12">
        <v>0</v>
      </c>
      <c r="CQ666" s="12">
        <v>0</v>
      </c>
      <c r="CV666">
        <v>1</v>
      </c>
      <c r="CW666" s="12">
        <v>0</v>
      </c>
      <c r="CX666" s="12">
        <v>2</v>
      </c>
      <c r="CY666">
        <v>1</v>
      </c>
      <c r="CZ666" s="12">
        <v>1</v>
      </c>
      <c r="DA666" s="12">
        <v>0</v>
      </c>
      <c r="DB666">
        <v>2</v>
      </c>
      <c r="DC666" s="12">
        <v>0</v>
      </c>
      <c r="DD666">
        <v>0</v>
      </c>
      <c r="DE666">
        <v>3</v>
      </c>
      <c r="DF666">
        <v>0</v>
      </c>
      <c r="DG666">
        <v>0</v>
      </c>
      <c r="DH666">
        <v>0</v>
      </c>
      <c r="DI666">
        <v>2</v>
      </c>
      <c r="DJ666">
        <v>0</v>
      </c>
      <c r="DK666">
        <v>0</v>
      </c>
      <c r="DL666" s="12">
        <v>0</v>
      </c>
      <c r="DM666">
        <v>0</v>
      </c>
      <c r="DN666">
        <v>2</v>
      </c>
      <c r="DO666">
        <v>0</v>
      </c>
      <c r="DP666">
        <v>0</v>
      </c>
      <c r="DQ666">
        <v>0</v>
      </c>
      <c r="DR666">
        <v>1</v>
      </c>
      <c r="DS666">
        <v>1</v>
      </c>
      <c r="DT666">
        <v>0</v>
      </c>
      <c r="DU666">
        <v>0</v>
      </c>
      <c r="DV666" s="12">
        <v>1</v>
      </c>
      <c r="DW666">
        <v>0</v>
      </c>
      <c r="DX666">
        <v>2</v>
      </c>
      <c r="DY666">
        <v>2</v>
      </c>
      <c r="DZ666">
        <v>0</v>
      </c>
      <c r="EA666">
        <v>0</v>
      </c>
      <c r="EB666">
        <v>0</v>
      </c>
      <c r="EC666">
        <v>1</v>
      </c>
      <c r="ED666">
        <v>2</v>
      </c>
      <c r="EE666">
        <v>1</v>
      </c>
      <c r="EF666">
        <v>0</v>
      </c>
      <c r="EG666">
        <v>0</v>
      </c>
      <c r="EH666">
        <v>0</v>
      </c>
      <c r="EI666">
        <v>1</v>
      </c>
      <c r="EJ666">
        <v>0</v>
      </c>
      <c r="EK666">
        <v>3</v>
      </c>
      <c r="EL666">
        <v>2</v>
      </c>
      <c r="EM666">
        <v>1</v>
      </c>
      <c r="EN666">
        <v>1</v>
      </c>
      <c r="EO666">
        <v>0</v>
      </c>
      <c r="EP666" s="12">
        <v>0</v>
      </c>
      <c r="EQ666">
        <v>0</v>
      </c>
      <c r="ER666">
        <v>0</v>
      </c>
      <c r="ES666">
        <v>1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3</v>
      </c>
      <c r="EZ666">
        <v>1</v>
      </c>
      <c r="FA666">
        <v>1</v>
      </c>
      <c r="FB666">
        <v>0</v>
      </c>
      <c r="FC666">
        <v>2</v>
      </c>
      <c r="FD666">
        <v>0</v>
      </c>
      <c r="FE666">
        <v>0</v>
      </c>
      <c r="FF666">
        <v>1</v>
      </c>
      <c r="FG666" s="12">
        <v>0</v>
      </c>
      <c r="FH666" s="12">
        <v>2</v>
      </c>
      <c r="FI666" s="12">
        <v>4</v>
      </c>
      <c r="FJ666" s="12">
        <v>1</v>
      </c>
      <c r="FK666" s="12">
        <v>1</v>
      </c>
      <c r="FL666">
        <v>1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3</v>
      </c>
      <c r="FS666">
        <v>0</v>
      </c>
      <c r="FT666">
        <v>0</v>
      </c>
      <c r="FU666" s="12">
        <v>0</v>
      </c>
      <c r="FV666" s="12">
        <v>0</v>
      </c>
      <c r="FW666" s="39"/>
      <c r="FX666" s="39"/>
      <c r="FY666" s="37"/>
      <c r="FZ666" s="39"/>
      <c r="GA666" s="12">
        <v>1</v>
      </c>
      <c r="GB666">
        <v>0</v>
      </c>
      <c r="GC666">
        <v>0</v>
      </c>
      <c r="GD666">
        <v>0</v>
      </c>
      <c r="GE666">
        <v>0</v>
      </c>
      <c r="GF666">
        <v>0</v>
      </c>
      <c r="GG666" s="12">
        <v>0</v>
      </c>
      <c r="GH666">
        <v>4</v>
      </c>
      <c r="GI666">
        <v>0</v>
      </c>
      <c r="GJ666">
        <v>2</v>
      </c>
      <c r="GK666">
        <v>0</v>
      </c>
      <c r="GL666">
        <v>0</v>
      </c>
      <c r="GM666" s="12">
        <v>1</v>
      </c>
    </row>
    <row r="667" spans="1:195" x14ac:dyDescent="0.35">
      <c r="A667" s="77">
        <v>658</v>
      </c>
      <c r="B667" s="12">
        <v>0</v>
      </c>
      <c r="C667" s="12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 s="12">
        <v>0</v>
      </c>
      <c r="P667">
        <v>2</v>
      </c>
      <c r="Q667" s="12">
        <v>0</v>
      </c>
      <c r="R667">
        <v>2</v>
      </c>
      <c r="S667">
        <v>0</v>
      </c>
      <c r="T667">
        <v>2</v>
      </c>
      <c r="U667">
        <v>0</v>
      </c>
      <c r="V667">
        <v>0</v>
      </c>
      <c r="W667">
        <v>2</v>
      </c>
      <c r="X667">
        <v>0</v>
      </c>
      <c r="Y667">
        <v>3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7</v>
      </c>
      <c r="AG667">
        <v>0</v>
      </c>
      <c r="AH667" s="12">
        <v>0</v>
      </c>
      <c r="AI667" s="12">
        <v>0</v>
      </c>
      <c r="AJ667" s="12">
        <v>0</v>
      </c>
      <c r="AK667" s="12">
        <v>1</v>
      </c>
      <c r="AL667" s="12">
        <v>0</v>
      </c>
      <c r="AM667" s="12">
        <v>3</v>
      </c>
      <c r="AN667" s="12">
        <v>0</v>
      </c>
      <c r="AO667">
        <v>0</v>
      </c>
      <c r="AP667">
        <v>1</v>
      </c>
      <c r="AQ667">
        <v>0</v>
      </c>
      <c r="AR667">
        <v>1</v>
      </c>
      <c r="AS667">
        <v>0</v>
      </c>
      <c r="AX667" s="12">
        <v>1</v>
      </c>
      <c r="AY667" s="12">
        <v>0</v>
      </c>
      <c r="AZ667" s="12">
        <v>1</v>
      </c>
      <c r="BA667" s="12">
        <v>0</v>
      </c>
      <c r="BB667" s="12">
        <v>0</v>
      </c>
      <c r="BC667">
        <v>2</v>
      </c>
      <c r="BD667" s="12">
        <v>1</v>
      </c>
      <c r="BE667" s="12">
        <v>1</v>
      </c>
      <c r="BF667" s="12">
        <v>1</v>
      </c>
      <c r="BG667" s="12">
        <v>3</v>
      </c>
      <c r="BH667" s="12">
        <v>2</v>
      </c>
      <c r="BI667" s="12">
        <v>1</v>
      </c>
      <c r="BJ667" s="12">
        <v>0</v>
      </c>
      <c r="BK667" s="12">
        <v>2</v>
      </c>
      <c r="BL667">
        <v>1</v>
      </c>
      <c r="BM667">
        <v>1</v>
      </c>
      <c r="BN667" s="12">
        <v>0</v>
      </c>
      <c r="BO667">
        <v>0</v>
      </c>
      <c r="BP667" s="12">
        <v>0</v>
      </c>
      <c r="BQ667" s="12">
        <v>0</v>
      </c>
      <c r="BR667">
        <v>0</v>
      </c>
      <c r="BS667">
        <v>1</v>
      </c>
      <c r="BT667" s="12">
        <v>1</v>
      </c>
      <c r="BU667" s="12">
        <v>0</v>
      </c>
      <c r="BV667">
        <v>3</v>
      </c>
      <c r="BW667">
        <v>0</v>
      </c>
      <c r="BX667">
        <v>0</v>
      </c>
      <c r="BY667">
        <v>2</v>
      </c>
      <c r="BZ667" s="4">
        <v>1</v>
      </c>
      <c r="CA667">
        <v>1</v>
      </c>
      <c r="CB667">
        <v>0</v>
      </c>
      <c r="CC667">
        <v>4</v>
      </c>
      <c r="CD667">
        <v>1</v>
      </c>
      <c r="CE667" s="12">
        <v>0</v>
      </c>
      <c r="CF667" s="12">
        <v>3</v>
      </c>
      <c r="CG667" s="12">
        <v>2</v>
      </c>
      <c r="CH667" s="12">
        <v>1</v>
      </c>
      <c r="CI667" s="12">
        <v>0</v>
      </c>
      <c r="CJ667">
        <v>0</v>
      </c>
      <c r="CK667" s="12">
        <v>0</v>
      </c>
      <c r="CL667" s="12">
        <v>0</v>
      </c>
      <c r="CM667" s="12">
        <v>0</v>
      </c>
      <c r="CN667" s="12">
        <v>1</v>
      </c>
      <c r="CO667" s="12">
        <v>2</v>
      </c>
      <c r="CP667" s="12">
        <v>0</v>
      </c>
      <c r="CQ667" s="12">
        <v>1</v>
      </c>
      <c r="CV667">
        <v>1</v>
      </c>
      <c r="CW667" s="12">
        <v>0</v>
      </c>
      <c r="CX667" s="12">
        <v>1</v>
      </c>
      <c r="CY667">
        <v>0</v>
      </c>
      <c r="CZ667" s="12">
        <v>0</v>
      </c>
      <c r="DA667" s="12">
        <v>1</v>
      </c>
      <c r="DB667">
        <v>0</v>
      </c>
      <c r="DC667" s="12">
        <v>1</v>
      </c>
      <c r="DD667">
        <v>0</v>
      </c>
      <c r="DE667">
        <v>1</v>
      </c>
      <c r="DF667">
        <v>0</v>
      </c>
      <c r="DG667">
        <v>0</v>
      </c>
      <c r="DH667">
        <v>0</v>
      </c>
      <c r="DI667">
        <v>1</v>
      </c>
      <c r="DJ667">
        <v>0</v>
      </c>
      <c r="DK667">
        <v>0</v>
      </c>
      <c r="DL667" s="12">
        <v>2</v>
      </c>
      <c r="DM667">
        <v>1</v>
      </c>
      <c r="DN667">
        <v>0</v>
      </c>
      <c r="DO667">
        <v>0</v>
      </c>
      <c r="DP667">
        <v>0</v>
      </c>
      <c r="DQ667">
        <v>2</v>
      </c>
      <c r="DR667">
        <v>2</v>
      </c>
      <c r="DS667">
        <v>2</v>
      </c>
      <c r="DT667">
        <v>0</v>
      </c>
      <c r="DU667">
        <v>2</v>
      </c>
      <c r="DV667" s="12">
        <v>2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1</v>
      </c>
      <c r="EE667">
        <v>1</v>
      </c>
      <c r="EF667">
        <v>0</v>
      </c>
      <c r="EG667">
        <v>0</v>
      </c>
      <c r="EH667">
        <v>1</v>
      </c>
      <c r="EI667">
        <v>0</v>
      </c>
      <c r="EJ667">
        <v>1</v>
      </c>
      <c r="EK667">
        <v>1</v>
      </c>
      <c r="EL667">
        <v>1</v>
      </c>
      <c r="EM667">
        <v>1</v>
      </c>
      <c r="EN667">
        <v>0</v>
      </c>
      <c r="EO667">
        <v>1</v>
      </c>
      <c r="EP667" s="12">
        <v>0</v>
      </c>
      <c r="EQ667">
        <v>0</v>
      </c>
      <c r="ER667">
        <v>1</v>
      </c>
      <c r="ES667">
        <v>0</v>
      </c>
      <c r="ET667">
        <v>1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1</v>
      </c>
      <c r="FA667">
        <v>1</v>
      </c>
      <c r="FB667">
        <v>0</v>
      </c>
      <c r="FC667">
        <v>1</v>
      </c>
      <c r="FD667">
        <v>1</v>
      </c>
      <c r="FE667">
        <v>1</v>
      </c>
      <c r="FF667">
        <v>0</v>
      </c>
      <c r="FG667" s="12">
        <v>0</v>
      </c>
      <c r="FH667" s="12">
        <v>0</v>
      </c>
      <c r="FI667" s="12">
        <v>2</v>
      </c>
      <c r="FJ667" s="12">
        <v>3</v>
      </c>
      <c r="FK667" s="12">
        <v>2</v>
      </c>
      <c r="FL667">
        <v>1</v>
      </c>
      <c r="FM667">
        <v>2</v>
      </c>
      <c r="FN667">
        <v>0</v>
      </c>
      <c r="FO667">
        <v>1</v>
      </c>
      <c r="FP667">
        <v>0</v>
      </c>
      <c r="FQ667">
        <v>1</v>
      </c>
      <c r="FR667">
        <v>0</v>
      </c>
      <c r="FS667">
        <v>0</v>
      </c>
      <c r="FT667">
        <v>0</v>
      </c>
      <c r="FU667" s="12">
        <v>0</v>
      </c>
      <c r="FV667" s="12">
        <v>0</v>
      </c>
      <c r="FW667" s="39"/>
      <c r="FX667" s="39"/>
      <c r="FY667" s="37"/>
      <c r="FZ667" s="39"/>
      <c r="GA667" s="12">
        <v>1</v>
      </c>
      <c r="GB667">
        <v>0</v>
      </c>
      <c r="GC667">
        <v>0</v>
      </c>
      <c r="GD667">
        <v>0</v>
      </c>
      <c r="GE667">
        <v>0</v>
      </c>
      <c r="GF667">
        <v>1</v>
      </c>
      <c r="GG667" s="12">
        <v>1</v>
      </c>
      <c r="GH667">
        <v>2</v>
      </c>
      <c r="GI667">
        <v>0</v>
      </c>
      <c r="GJ667">
        <v>0</v>
      </c>
      <c r="GK667">
        <v>0</v>
      </c>
      <c r="GL667">
        <v>0</v>
      </c>
      <c r="GM667" s="12">
        <v>1</v>
      </c>
    </row>
    <row r="668" spans="1:195" x14ac:dyDescent="0.35">
      <c r="A668" s="77">
        <v>659</v>
      </c>
      <c r="B668" s="12">
        <v>0</v>
      </c>
      <c r="C668" s="12">
        <v>0</v>
      </c>
      <c r="D668">
        <v>3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2</v>
      </c>
      <c r="L668">
        <v>1</v>
      </c>
      <c r="M668">
        <v>0</v>
      </c>
      <c r="N668">
        <v>0</v>
      </c>
      <c r="O668" s="12">
        <v>0</v>
      </c>
      <c r="P668">
        <v>0</v>
      </c>
      <c r="Q668" s="12">
        <v>0</v>
      </c>
      <c r="R668">
        <v>1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2</v>
      </c>
      <c r="AF668">
        <v>0</v>
      </c>
      <c r="AG668">
        <v>0</v>
      </c>
      <c r="AH668" s="12">
        <v>0</v>
      </c>
      <c r="AI668" s="12">
        <v>0</v>
      </c>
      <c r="AJ668" s="12">
        <v>1</v>
      </c>
      <c r="AK668" s="12">
        <v>0</v>
      </c>
      <c r="AL668" s="12">
        <v>0</v>
      </c>
      <c r="AM668" s="12">
        <v>1</v>
      </c>
      <c r="AN668" s="12">
        <v>1</v>
      </c>
      <c r="AO668">
        <v>0</v>
      </c>
      <c r="AP668">
        <v>0</v>
      </c>
      <c r="AQ668">
        <v>1</v>
      </c>
      <c r="AR668">
        <v>2</v>
      </c>
      <c r="AS668">
        <v>0</v>
      </c>
      <c r="AX668" s="12">
        <v>0</v>
      </c>
      <c r="AY668" s="12">
        <v>2</v>
      </c>
      <c r="AZ668" s="12">
        <v>0</v>
      </c>
      <c r="BA668" s="12">
        <v>1</v>
      </c>
      <c r="BB668" s="12">
        <v>1</v>
      </c>
      <c r="BC668">
        <v>0</v>
      </c>
      <c r="BD668" s="12">
        <v>3</v>
      </c>
      <c r="BE668" s="12">
        <v>0</v>
      </c>
      <c r="BF668" s="12">
        <v>0</v>
      </c>
      <c r="BG668" s="12">
        <v>0</v>
      </c>
      <c r="BH668" s="12">
        <v>0</v>
      </c>
      <c r="BI668" s="12">
        <v>1</v>
      </c>
      <c r="BJ668" s="12">
        <v>0</v>
      </c>
      <c r="BK668" s="12">
        <v>0</v>
      </c>
      <c r="BL668">
        <v>1</v>
      </c>
      <c r="BM668">
        <v>2</v>
      </c>
      <c r="BN668" s="12">
        <v>0</v>
      </c>
      <c r="BO668">
        <v>2</v>
      </c>
      <c r="BP668" s="12">
        <v>1</v>
      </c>
      <c r="BQ668" s="12">
        <v>1</v>
      </c>
      <c r="BR668">
        <v>1</v>
      </c>
      <c r="BS668">
        <v>1</v>
      </c>
      <c r="BT668" s="12">
        <v>2</v>
      </c>
      <c r="BU668" s="12">
        <v>1</v>
      </c>
      <c r="BV668">
        <v>2</v>
      </c>
      <c r="BW668">
        <v>2</v>
      </c>
      <c r="BX668">
        <v>0</v>
      </c>
      <c r="BY668">
        <v>2</v>
      </c>
      <c r="BZ668" s="4">
        <v>1</v>
      </c>
      <c r="CA668">
        <v>4</v>
      </c>
      <c r="CB668">
        <v>0</v>
      </c>
      <c r="CC668">
        <v>0</v>
      </c>
      <c r="CD668">
        <v>1</v>
      </c>
      <c r="CE668" s="12">
        <v>0</v>
      </c>
      <c r="CF668" s="12">
        <v>1</v>
      </c>
      <c r="CG668" s="12">
        <v>1</v>
      </c>
      <c r="CH668" s="12">
        <v>0</v>
      </c>
      <c r="CI668" s="12">
        <v>0</v>
      </c>
      <c r="CJ668">
        <v>2</v>
      </c>
      <c r="CK668" s="12">
        <v>0</v>
      </c>
      <c r="CL668" s="12">
        <v>0</v>
      </c>
      <c r="CM668" s="12">
        <v>0</v>
      </c>
      <c r="CN668" s="12">
        <v>3</v>
      </c>
      <c r="CO668" s="12">
        <v>1</v>
      </c>
      <c r="CP668" s="12">
        <v>0</v>
      </c>
      <c r="CQ668" s="12">
        <v>0</v>
      </c>
      <c r="CV668">
        <v>1</v>
      </c>
      <c r="CW668" s="12">
        <v>0</v>
      </c>
      <c r="CX668" s="12">
        <v>0</v>
      </c>
      <c r="CY668">
        <v>2</v>
      </c>
      <c r="CZ668" s="12">
        <v>0</v>
      </c>
      <c r="DA668" s="12">
        <v>1</v>
      </c>
      <c r="DB668">
        <v>2</v>
      </c>
      <c r="DC668" s="12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0</v>
      </c>
      <c r="DK668">
        <v>2</v>
      </c>
      <c r="DL668" s="12">
        <v>0</v>
      </c>
      <c r="DM668">
        <v>0</v>
      </c>
      <c r="DN668">
        <v>2</v>
      </c>
      <c r="DO668">
        <v>0</v>
      </c>
      <c r="DP668">
        <v>1</v>
      </c>
      <c r="DQ668">
        <v>1</v>
      </c>
      <c r="DR668">
        <v>1</v>
      </c>
      <c r="DS668">
        <v>1</v>
      </c>
      <c r="DT668">
        <v>0</v>
      </c>
      <c r="DU668">
        <v>2</v>
      </c>
      <c r="DV668" s="12">
        <v>1</v>
      </c>
      <c r="DW668">
        <v>0</v>
      </c>
      <c r="DX668">
        <v>0</v>
      </c>
      <c r="DY668">
        <v>1</v>
      </c>
      <c r="DZ668">
        <v>0</v>
      </c>
      <c r="EA668">
        <v>2</v>
      </c>
      <c r="EB668">
        <v>1</v>
      </c>
      <c r="EC668">
        <v>0</v>
      </c>
      <c r="ED668">
        <v>1</v>
      </c>
      <c r="EE668">
        <v>1</v>
      </c>
      <c r="EF668">
        <v>2</v>
      </c>
      <c r="EG668">
        <v>2</v>
      </c>
      <c r="EH668">
        <v>0</v>
      </c>
      <c r="EI668">
        <v>3</v>
      </c>
      <c r="EJ668">
        <v>3</v>
      </c>
      <c r="EK668">
        <v>0</v>
      </c>
      <c r="EL668">
        <v>0</v>
      </c>
      <c r="EM668">
        <v>1</v>
      </c>
      <c r="EN668">
        <v>0</v>
      </c>
      <c r="EO668">
        <v>0</v>
      </c>
      <c r="EP668" s="12">
        <v>1</v>
      </c>
      <c r="EQ668">
        <v>0</v>
      </c>
      <c r="ER668">
        <v>0</v>
      </c>
      <c r="ES668">
        <v>1</v>
      </c>
      <c r="ET668">
        <v>1</v>
      </c>
      <c r="EU668">
        <v>0</v>
      </c>
      <c r="EV668">
        <v>1</v>
      </c>
      <c r="EW668">
        <v>0</v>
      </c>
      <c r="EX668">
        <v>1</v>
      </c>
      <c r="EY668">
        <v>1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1</v>
      </c>
      <c r="FF668">
        <v>0</v>
      </c>
      <c r="FG668" s="12">
        <v>2</v>
      </c>
      <c r="FH668" s="12">
        <v>0</v>
      </c>
      <c r="FI668" s="12">
        <v>2</v>
      </c>
      <c r="FJ668" s="12">
        <v>0</v>
      </c>
      <c r="FK668" s="12">
        <v>1</v>
      </c>
      <c r="FL668">
        <v>1</v>
      </c>
      <c r="FM668">
        <v>1</v>
      </c>
      <c r="FN668">
        <v>0</v>
      </c>
      <c r="FO668">
        <v>0</v>
      </c>
      <c r="FP668">
        <v>0</v>
      </c>
      <c r="FQ668">
        <v>1</v>
      </c>
      <c r="FR668">
        <v>2</v>
      </c>
      <c r="FS668">
        <v>0</v>
      </c>
      <c r="FT668">
        <v>1</v>
      </c>
      <c r="FU668" s="12">
        <v>0</v>
      </c>
      <c r="FV668" s="12">
        <v>0</v>
      </c>
      <c r="FW668" s="39"/>
      <c r="FX668" s="39"/>
      <c r="FY668" s="37"/>
      <c r="FZ668" s="39"/>
      <c r="GA668" s="12">
        <v>3</v>
      </c>
      <c r="GB668">
        <v>0</v>
      </c>
      <c r="GC668">
        <v>0</v>
      </c>
      <c r="GD668">
        <v>0</v>
      </c>
      <c r="GE668">
        <v>0</v>
      </c>
      <c r="GF668">
        <v>3</v>
      </c>
      <c r="GG668" s="12">
        <v>3</v>
      </c>
      <c r="GH668">
        <v>4</v>
      </c>
      <c r="GI668">
        <v>0</v>
      </c>
      <c r="GJ668">
        <v>3</v>
      </c>
      <c r="GK668">
        <v>0</v>
      </c>
      <c r="GL668">
        <v>1</v>
      </c>
      <c r="GM668" s="12">
        <v>1</v>
      </c>
    </row>
    <row r="669" spans="1:195" x14ac:dyDescent="0.35">
      <c r="A669" s="77">
        <v>660</v>
      </c>
      <c r="B669" s="12">
        <v>2</v>
      </c>
      <c r="C669" s="12">
        <v>0</v>
      </c>
      <c r="D669">
        <v>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2</v>
      </c>
      <c r="O669" s="12">
        <v>0</v>
      </c>
      <c r="P669">
        <v>0</v>
      </c>
      <c r="Q669" s="12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</v>
      </c>
      <c r="AA669">
        <v>0</v>
      </c>
      <c r="AB669">
        <v>3</v>
      </c>
      <c r="AC669">
        <v>1</v>
      </c>
      <c r="AD669">
        <v>0</v>
      </c>
      <c r="AE669">
        <v>4</v>
      </c>
      <c r="AF669">
        <v>2</v>
      </c>
      <c r="AG669">
        <v>1</v>
      </c>
      <c r="AH669" s="12">
        <v>0</v>
      </c>
      <c r="AI669" s="12">
        <v>0</v>
      </c>
      <c r="AJ669" s="12">
        <v>1</v>
      </c>
      <c r="AK669" s="12">
        <v>0</v>
      </c>
      <c r="AL669" s="12">
        <v>0</v>
      </c>
      <c r="AM669" s="12">
        <v>0</v>
      </c>
      <c r="AN669" s="12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X669" s="12">
        <v>0</v>
      </c>
      <c r="AY669" s="12">
        <v>0</v>
      </c>
      <c r="AZ669" s="12">
        <v>1</v>
      </c>
      <c r="BA669" s="12">
        <v>0</v>
      </c>
      <c r="BB669" s="12">
        <v>1</v>
      </c>
      <c r="BC669">
        <v>4</v>
      </c>
      <c r="BD669" s="12">
        <v>3</v>
      </c>
      <c r="BE669" s="12">
        <v>1</v>
      </c>
      <c r="BF669" s="12">
        <v>1</v>
      </c>
      <c r="BG669" s="12">
        <v>3</v>
      </c>
      <c r="BH669" s="12">
        <v>0</v>
      </c>
      <c r="BI669" s="12">
        <v>0</v>
      </c>
      <c r="BJ669" s="12">
        <v>0</v>
      </c>
      <c r="BK669" s="12">
        <v>1</v>
      </c>
      <c r="BL669">
        <v>0</v>
      </c>
      <c r="BM669">
        <v>2</v>
      </c>
      <c r="BN669" s="12">
        <v>2</v>
      </c>
      <c r="BO669">
        <v>2</v>
      </c>
      <c r="BP669" s="12">
        <v>3</v>
      </c>
      <c r="BQ669" s="12">
        <v>1</v>
      </c>
      <c r="BR669">
        <v>1</v>
      </c>
      <c r="BS669">
        <v>2</v>
      </c>
      <c r="BT669" s="12">
        <v>0</v>
      </c>
      <c r="BU669" s="12">
        <v>0</v>
      </c>
      <c r="BV669">
        <v>2</v>
      </c>
      <c r="BW669">
        <v>0</v>
      </c>
      <c r="BX669">
        <v>1</v>
      </c>
      <c r="BY669">
        <v>2</v>
      </c>
      <c r="BZ669" s="4">
        <v>0</v>
      </c>
      <c r="CA669">
        <v>0</v>
      </c>
      <c r="CB669">
        <v>0</v>
      </c>
      <c r="CC669">
        <v>0</v>
      </c>
      <c r="CD669">
        <v>0</v>
      </c>
      <c r="CE669" s="12">
        <v>0</v>
      </c>
      <c r="CF669" s="12">
        <v>1</v>
      </c>
      <c r="CG669" s="12">
        <v>0</v>
      </c>
      <c r="CH669" s="12">
        <v>0</v>
      </c>
      <c r="CI669" s="12">
        <v>1</v>
      </c>
      <c r="CJ669">
        <v>2</v>
      </c>
      <c r="CK669" s="12">
        <v>0</v>
      </c>
      <c r="CL669" s="12">
        <v>1</v>
      </c>
      <c r="CM669" s="12">
        <v>1</v>
      </c>
      <c r="CN669" s="12">
        <v>0</v>
      </c>
      <c r="CO669" s="12">
        <v>1</v>
      </c>
      <c r="CP669" s="12">
        <v>0</v>
      </c>
      <c r="CQ669" s="12">
        <v>1</v>
      </c>
      <c r="CV669">
        <v>0</v>
      </c>
      <c r="CW669" s="12">
        <v>0</v>
      </c>
      <c r="CX669" s="12">
        <v>0</v>
      </c>
      <c r="CY669">
        <v>0</v>
      </c>
      <c r="CZ669" s="12">
        <v>1</v>
      </c>
      <c r="DA669" s="12">
        <v>1</v>
      </c>
      <c r="DB669">
        <v>1</v>
      </c>
      <c r="DC669" s="12">
        <v>0</v>
      </c>
      <c r="DD669">
        <v>0</v>
      </c>
      <c r="DE669">
        <v>0</v>
      </c>
      <c r="DF669">
        <v>0</v>
      </c>
      <c r="DG669">
        <v>0</v>
      </c>
      <c r="DH669">
        <v>4</v>
      </c>
      <c r="DI669">
        <v>0</v>
      </c>
      <c r="DJ669">
        <v>2</v>
      </c>
      <c r="DK669">
        <v>0</v>
      </c>
      <c r="DL669" s="12">
        <v>0</v>
      </c>
      <c r="DM669">
        <v>1</v>
      </c>
      <c r="DN669">
        <v>0</v>
      </c>
      <c r="DO669">
        <v>0</v>
      </c>
      <c r="DP669">
        <v>1</v>
      </c>
      <c r="DQ669">
        <v>0</v>
      </c>
      <c r="DR669">
        <v>0</v>
      </c>
      <c r="DS669">
        <v>0</v>
      </c>
      <c r="DT669">
        <v>0</v>
      </c>
      <c r="DU669">
        <v>1</v>
      </c>
      <c r="DV669" s="12">
        <v>3</v>
      </c>
      <c r="DW669">
        <v>0</v>
      </c>
      <c r="DX669">
        <v>2</v>
      </c>
      <c r="DY669">
        <v>1</v>
      </c>
      <c r="DZ669">
        <v>0</v>
      </c>
      <c r="EA669">
        <v>1</v>
      </c>
      <c r="EB669">
        <v>0</v>
      </c>
      <c r="EC669">
        <v>1</v>
      </c>
      <c r="ED669">
        <v>1</v>
      </c>
      <c r="EE669">
        <v>2</v>
      </c>
      <c r="EF669">
        <v>0</v>
      </c>
      <c r="EG669">
        <v>1</v>
      </c>
      <c r="EH669">
        <v>0</v>
      </c>
      <c r="EI669">
        <v>1</v>
      </c>
      <c r="EJ669">
        <v>0</v>
      </c>
      <c r="EK669">
        <v>0</v>
      </c>
      <c r="EL669">
        <v>1</v>
      </c>
      <c r="EM669">
        <v>2</v>
      </c>
      <c r="EN669">
        <v>0</v>
      </c>
      <c r="EO669">
        <v>0</v>
      </c>
      <c r="EP669" s="12">
        <v>0</v>
      </c>
      <c r="EQ669">
        <v>2</v>
      </c>
      <c r="ER669">
        <v>0</v>
      </c>
      <c r="ES669">
        <v>3</v>
      </c>
      <c r="ET669">
        <v>0</v>
      </c>
      <c r="EU669">
        <v>0</v>
      </c>
      <c r="EV669">
        <v>0</v>
      </c>
      <c r="EW669">
        <v>0</v>
      </c>
      <c r="EX669">
        <v>1</v>
      </c>
      <c r="EY669">
        <v>0</v>
      </c>
      <c r="EZ669">
        <v>1</v>
      </c>
      <c r="FA669">
        <v>1</v>
      </c>
      <c r="FB669">
        <v>0</v>
      </c>
      <c r="FC669">
        <v>2</v>
      </c>
      <c r="FD669">
        <v>1</v>
      </c>
      <c r="FE669">
        <v>0</v>
      </c>
      <c r="FF669">
        <v>1</v>
      </c>
      <c r="FG669" s="12">
        <v>0</v>
      </c>
      <c r="FH669" s="12">
        <v>1</v>
      </c>
      <c r="FI669" s="12">
        <v>5</v>
      </c>
      <c r="FJ669" s="12">
        <v>2</v>
      </c>
      <c r="FK669" s="12">
        <v>1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4</v>
      </c>
      <c r="FR669">
        <v>1</v>
      </c>
      <c r="FS669">
        <v>0</v>
      </c>
      <c r="FT669">
        <v>0</v>
      </c>
      <c r="FU669" s="12">
        <v>0</v>
      </c>
      <c r="FV669" s="12">
        <v>0</v>
      </c>
      <c r="FW669" s="39"/>
      <c r="FX669" s="39"/>
      <c r="FY669" s="37"/>
      <c r="FZ669" s="39"/>
      <c r="GA669" s="12">
        <v>1</v>
      </c>
      <c r="GB669">
        <v>2</v>
      </c>
      <c r="GC669">
        <v>0</v>
      </c>
      <c r="GD669">
        <v>0</v>
      </c>
      <c r="GE669">
        <v>0</v>
      </c>
      <c r="GF669">
        <v>0</v>
      </c>
      <c r="GG669" s="12">
        <v>0</v>
      </c>
      <c r="GH669">
        <v>1</v>
      </c>
      <c r="GI669">
        <v>0</v>
      </c>
      <c r="GJ669">
        <v>0</v>
      </c>
      <c r="GK669">
        <v>0</v>
      </c>
      <c r="GL669">
        <v>0</v>
      </c>
      <c r="GM669" s="12">
        <v>2</v>
      </c>
    </row>
    <row r="670" spans="1:195" x14ac:dyDescent="0.35">
      <c r="A670" s="77">
        <v>661</v>
      </c>
      <c r="B670" s="12">
        <v>0</v>
      </c>
      <c r="C670" s="12">
        <v>2</v>
      </c>
      <c r="D670">
        <v>2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</v>
      </c>
      <c r="M670">
        <v>0</v>
      </c>
      <c r="N670">
        <v>0</v>
      </c>
      <c r="O670" s="12">
        <v>1</v>
      </c>
      <c r="P670">
        <v>0</v>
      </c>
      <c r="Q670" s="12">
        <v>0</v>
      </c>
      <c r="R670">
        <v>0</v>
      </c>
      <c r="S670">
        <v>1</v>
      </c>
      <c r="T670">
        <v>1</v>
      </c>
      <c r="U670">
        <v>0</v>
      </c>
      <c r="V670">
        <v>0</v>
      </c>
      <c r="W670">
        <v>1</v>
      </c>
      <c r="X670">
        <v>0</v>
      </c>
      <c r="Y670">
        <v>1</v>
      </c>
      <c r="Z670">
        <v>1</v>
      </c>
      <c r="AA670">
        <v>0</v>
      </c>
      <c r="AB670">
        <v>1</v>
      </c>
      <c r="AC670">
        <v>1</v>
      </c>
      <c r="AD670">
        <v>0</v>
      </c>
      <c r="AE670">
        <v>2</v>
      </c>
      <c r="AF670">
        <v>5</v>
      </c>
      <c r="AG670">
        <v>0</v>
      </c>
      <c r="AH670" s="12">
        <v>0</v>
      </c>
      <c r="AI670" s="12">
        <v>1</v>
      </c>
      <c r="AJ670" s="12">
        <v>1</v>
      </c>
      <c r="AK670" s="12">
        <v>0</v>
      </c>
      <c r="AL670" s="12">
        <v>0</v>
      </c>
      <c r="AM670" s="12">
        <v>0</v>
      </c>
      <c r="AN670" s="12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X670" s="12">
        <v>1</v>
      </c>
      <c r="AY670" s="12">
        <v>1</v>
      </c>
      <c r="AZ670" s="12">
        <v>0</v>
      </c>
      <c r="BA670" s="12">
        <v>0</v>
      </c>
      <c r="BB670" s="12">
        <v>3</v>
      </c>
      <c r="BC670">
        <v>1</v>
      </c>
      <c r="BD670" s="12">
        <v>1</v>
      </c>
      <c r="BE670" s="12">
        <v>0</v>
      </c>
      <c r="BF670" s="12">
        <v>0</v>
      </c>
      <c r="BG670" s="12">
        <v>1</v>
      </c>
      <c r="BH670" s="12">
        <v>0</v>
      </c>
      <c r="BI670" s="12">
        <v>1</v>
      </c>
      <c r="BJ670" s="12">
        <v>0</v>
      </c>
      <c r="BK670" s="12">
        <v>1</v>
      </c>
      <c r="BL670">
        <v>0</v>
      </c>
      <c r="BM670">
        <v>0</v>
      </c>
      <c r="BN670" s="12">
        <v>2</v>
      </c>
      <c r="BO670">
        <v>1</v>
      </c>
      <c r="BP670" s="12">
        <v>2</v>
      </c>
      <c r="BQ670" s="12">
        <v>0</v>
      </c>
      <c r="BR670">
        <v>0</v>
      </c>
      <c r="BS670">
        <v>1</v>
      </c>
      <c r="BT670" s="12">
        <v>2</v>
      </c>
      <c r="BU670" s="12">
        <v>1</v>
      </c>
      <c r="BV670">
        <v>1</v>
      </c>
      <c r="BW670">
        <v>1</v>
      </c>
      <c r="BX670">
        <v>0</v>
      </c>
      <c r="BY670">
        <v>6</v>
      </c>
      <c r="BZ670" s="4">
        <v>1</v>
      </c>
      <c r="CA670">
        <v>4</v>
      </c>
      <c r="CB670">
        <v>0</v>
      </c>
      <c r="CC670">
        <v>0</v>
      </c>
      <c r="CD670">
        <v>1</v>
      </c>
      <c r="CE670" s="12">
        <v>0</v>
      </c>
      <c r="CF670" s="12">
        <v>1</v>
      </c>
      <c r="CG670" s="12">
        <v>1</v>
      </c>
      <c r="CH670" s="12">
        <v>1</v>
      </c>
      <c r="CI670" s="12">
        <v>0</v>
      </c>
      <c r="CJ670">
        <v>1</v>
      </c>
      <c r="CK670" s="12">
        <v>0</v>
      </c>
      <c r="CL670" s="12">
        <v>1</v>
      </c>
      <c r="CM670" s="12">
        <v>0</v>
      </c>
      <c r="CN670" s="12">
        <v>5</v>
      </c>
      <c r="CO670" s="12">
        <v>0</v>
      </c>
      <c r="CP670" s="12">
        <v>1</v>
      </c>
      <c r="CQ670" s="12">
        <v>1</v>
      </c>
      <c r="CV670">
        <v>2</v>
      </c>
      <c r="CW670" s="12">
        <v>1</v>
      </c>
      <c r="CX670" s="12">
        <v>1</v>
      </c>
      <c r="CY670">
        <v>1</v>
      </c>
      <c r="CZ670" s="12">
        <v>0</v>
      </c>
      <c r="DA670" s="12">
        <v>2</v>
      </c>
      <c r="DB670">
        <v>0</v>
      </c>
      <c r="DC670" s="12">
        <v>0</v>
      </c>
      <c r="DD670">
        <v>0</v>
      </c>
      <c r="DE670">
        <v>1</v>
      </c>
      <c r="DF670">
        <v>1</v>
      </c>
      <c r="DG670">
        <v>0</v>
      </c>
      <c r="DH670">
        <v>2</v>
      </c>
      <c r="DI670">
        <v>0</v>
      </c>
      <c r="DJ670">
        <v>1</v>
      </c>
      <c r="DK670">
        <v>0</v>
      </c>
      <c r="DL670" s="12">
        <v>1</v>
      </c>
      <c r="DM670">
        <v>0</v>
      </c>
      <c r="DN670">
        <v>1</v>
      </c>
      <c r="DO670">
        <v>0</v>
      </c>
      <c r="DP670">
        <v>0</v>
      </c>
      <c r="DQ670">
        <v>0</v>
      </c>
      <c r="DR670">
        <v>2</v>
      </c>
      <c r="DS670">
        <v>2</v>
      </c>
      <c r="DT670">
        <v>0</v>
      </c>
      <c r="DU670">
        <v>0</v>
      </c>
      <c r="DV670" s="12">
        <v>1</v>
      </c>
      <c r="DW670">
        <v>0</v>
      </c>
      <c r="DX670">
        <v>0</v>
      </c>
      <c r="DY670">
        <v>0</v>
      </c>
      <c r="DZ670">
        <v>0</v>
      </c>
      <c r="EA670">
        <v>3</v>
      </c>
      <c r="EB670">
        <v>1</v>
      </c>
      <c r="EC670">
        <v>2</v>
      </c>
      <c r="ED670">
        <v>4</v>
      </c>
      <c r="EE670">
        <v>0</v>
      </c>
      <c r="EF670">
        <v>1</v>
      </c>
      <c r="EG670">
        <v>0</v>
      </c>
      <c r="EH670">
        <v>1</v>
      </c>
      <c r="EI670">
        <v>0</v>
      </c>
      <c r="EJ670">
        <v>1</v>
      </c>
      <c r="EK670">
        <v>1</v>
      </c>
      <c r="EL670">
        <v>1</v>
      </c>
      <c r="EM670">
        <v>1</v>
      </c>
      <c r="EN670">
        <v>1</v>
      </c>
      <c r="EO670">
        <v>1</v>
      </c>
      <c r="EP670" s="12">
        <v>1</v>
      </c>
      <c r="EQ670">
        <v>1</v>
      </c>
      <c r="ER670">
        <v>2</v>
      </c>
      <c r="ES670">
        <v>1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1</v>
      </c>
      <c r="EZ670">
        <v>0</v>
      </c>
      <c r="FA670">
        <v>2</v>
      </c>
      <c r="FB670">
        <v>1</v>
      </c>
      <c r="FC670">
        <v>0</v>
      </c>
      <c r="FD670">
        <v>0</v>
      </c>
      <c r="FE670">
        <v>1</v>
      </c>
      <c r="FF670">
        <v>0</v>
      </c>
      <c r="FG670" s="12">
        <v>1</v>
      </c>
      <c r="FH670" s="12">
        <v>0</v>
      </c>
      <c r="FI670" s="12">
        <v>3</v>
      </c>
      <c r="FJ670" s="12">
        <v>4</v>
      </c>
      <c r="FK670" s="12">
        <v>1</v>
      </c>
      <c r="FL670">
        <v>0</v>
      </c>
      <c r="FM670">
        <v>1</v>
      </c>
      <c r="FN670">
        <v>0</v>
      </c>
      <c r="FO670">
        <v>1</v>
      </c>
      <c r="FP670">
        <v>3</v>
      </c>
      <c r="FQ670">
        <v>1</v>
      </c>
      <c r="FR670">
        <v>0</v>
      </c>
      <c r="FS670">
        <v>0</v>
      </c>
      <c r="FT670">
        <v>0</v>
      </c>
      <c r="FU670" s="12">
        <v>0</v>
      </c>
      <c r="FV670" s="12">
        <v>1</v>
      </c>
      <c r="FW670" s="39"/>
      <c r="FX670" s="39"/>
      <c r="FY670" s="37"/>
      <c r="FZ670" s="39"/>
      <c r="GA670" s="12">
        <v>1</v>
      </c>
      <c r="GB670">
        <v>1</v>
      </c>
      <c r="GC670">
        <v>1</v>
      </c>
      <c r="GD670">
        <v>0</v>
      </c>
      <c r="GE670">
        <v>0</v>
      </c>
      <c r="GF670">
        <v>0</v>
      </c>
      <c r="GG670" s="12">
        <v>0</v>
      </c>
      <c r="GH670">
        <v>1</v>
      </c>
      <c r="GI670">
        <v>0</v>
      </c>
      <c r="GJ670">
        <v>2</v>
      </c>
      <c r="GK670">
        <v>0</v>
      </c>
      <c r="GL670">
        <v>0</v>
      </c>
      <c r="GM670" s="12">
        <v>1</v>
      </c>
    </row>
    <row r="671" spans="1:195" x14ac:dyDescent="0.35">
      <c r="A671" s="77">
        <v>662</v>
      </c>
      <c r="B671" s="12">
        <v>0</v>
      </c>
      <c r="C671" s="12">
        <v>1</v>
      </c>
      <c r="D671">
        <v>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1</v>
      </c>
      <c r="O671" s="12">
        <v>2</v>
      </c>
      <c r="P671">
        <v>1</v>
      </c>
      <c r="Q671" s="12">
        <v>1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2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2</v>
      </c>
      <c r="AF671">
        <v>10</v>
      </c>
      <c r="AG671">
        <v>1</v>
      </c>
      <c r="AH671" s="12">
        <v>0</v>
      </c>
      <c r="AI671" s="12">
        <v>0</v>
      </c>
      <c r="AJ671" s="12">
        <v>0</v>
      </c>
      <c r="AK671" s="12">
        <v>2</v>
      </c>
      <c r="AL671" s="12">
        <v>1</v>
      </c>
      <c r="AM671" s="12">
        <v>2</v>
      </c>
      <c r="AN671" s="12">
        <v>0</v>
      </c>
      <c r="AO671">
        <v>0</v>
      </c>
      <c r="AP671">
        <v>1</v>
      </c>
      <c r="AQ671">
        <v>2</v>
      </c>
      <c r="AR671">
        <v>1</v>
      </c>
      <c r="AS671">
        <v>0</v>
      </c>
      <c r="AX671" s="12">
        <v>1</v>
      </c>
      <c r="AY671" s="12">
        <v>1</v>
      </c>
      <c r="AZ671" s="12">
        <v>0</v>
      </c>
      <c r="BA671" s="12">
        <v>2</v>
      </c>
      <c r="BB671" s="12">
        <v>1</v>
      </c>
      <c r="BC671">
        <v>1</v>
      </c>
      <c r="BD671" s="12">
        <v>3</v>
      </c>
      <c r="BE671" s="12">
        <v>2</v>
      </c>
      <c r="BF671" s="12">
        <v>1</v>
      </c>
      <c r="BG671" s="12">
        <v>1</v>
      </c>
      <c r="BH671" s="12">
        <v>2</v>
      </c>
      <c r="BI671" s="12">
        <v>0</v>
      </c>
      <c r="BJ671" s="12">
        <v>0</v>
      </c>
      <c r="BK671" s="12">
        <v>0</v>
      </c>
      <c r="BL671">
        <v>2</v>
      </c>
      <c r="BM671">
        <v>1</v>
      </c>
      <c r="BN671" s="12">
        <v>1</v>
      </c>
      <c r="BO671">
        <v>0</v>
      </c>
      <c r="BP671" s="12">
        <v>0</v>
      </c>
      <c r="BQ671" s="12">
        <v>0</v>
      </c>
      <c r="BR671">
        <v>0</v>
      </c>
      <c r="BS671">
        <v>0</v>
      </c>
      <c r="BT671" s="12">
        <v>1</v>
      </c>
      <c r="BU671" s="12">
        <v>2</v>
      </c>
      <c r="BV671">
        <v>1</v>
      </c>
      <c r="BW671">
        <v>0</v>
      </c>
      <c r="BX671">
        <v>0</v>
      </c>
      <c r="BY671">
        <v>4</v>
      </c>
      <c r="BZ671" s="4">
        <v>3</v>
      </c>
      <c r="CA671">
        <v>1</v>
      </c>
      <c r="CB671">
        <v>0</v>
      </c>
      <c r="CC671">
        <v>2</v>
      </c>
      <c r="CD671">
        <v>3</v>
      </c>
      <c r="CE671" s="12">
        <v>1</v>
      </c>
      <c r="CF671" s="12">
        <v>1</v>
      </c>
      <c r="CG671" s="12">
        <v>4</v>
      </c>
      <c r="CH671" s="12">
        <v>0</v>
      </c>
      <c r="CI671" s="12">
        <v>0</v>
      </c>
      <c r="CJ671">
        <v>1</v>
      </c>
      <c r="CK671" s="12">
        <v>0</v>
      </c>
      <c r="CL671" s="12">
        <v>0</v>
      </c>
      <c r="CM671" s="12">
        <v>3</v>
      </c>
      <c r="CN671" s="12">
        <v>0</v>
      </c>
      <c r="CO671" s="12">
        <v>1</v>
      </c>
      <c r="CP671" s="12">
        <v>0</v>
      </c>
      <c r="CQ671" s="12">
        <v>2</v>
      </c>
      <c r="CV671">
        <v>0</v>
      </c>
      <c r="CW671" s="12">
        <v>0</v>
      </c>
      <c r="CX671" s="12">
        <v>0</v>
      </c>
      <c r="CY671">
        <v>0</v>
      </c>
      <c r="CZ671" s="12">
        <v>1</v>
      </c>
      <c r="DA671" s="12">
        <v>0</v>
      </c>
      <c r="DB671">
        <v>0</v>
      </c>
      <c r="DC671" s="12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0</v>
      </c>
      <c r="DK671">
        <v>0</v>
      </c>
      <c r="DL671" s="12">
        <v>3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1</v>
      </c>
      <c r="DV671" s="12">
        <v>2</v>
      </c>
      <c r="DW671">
        <v>0</v>
      </c>
      <c r="DX671">
        <v>2</v>
      </c>
      <c r="DY671">
        <v>1</v>
      </c>
      <c r="DZ671">
        <v>0</v>
      </c>
      <c r="EA671">
        <v>1</v>
      </c>
      <c r="EB671">
        <v>0</v>
      </c>
      <c r="EC671">
        <v>1</v>
      </c>
      <c r="ED671">
        <v>3</v>
      </c>
      <c r="EE671">
        <v>0</v>
      </c>
      <c r="EF671">
        <v>0</v>
      </c>
      <c r="EG671">
        <v>0</v>
      </c>
      <c r="EH671">
        <v>0</v>
      </c>
      <c r="EI671">
        <v>1</v>
      </c>
      <c r="EJ671">
        <v>0</v>
      </c>
      <c r="EK671">
        <v>3</v>
      </c>
      <c r="EL671">
        <v>2</v>
      </c>
      <c r="EM671">
        <v>0</v>
      </c>
      <c r="EN671">
        <v>1</v>
      </c>
      <c r="EO671">
        <v>0</v>
      </c>
      <c r="EP671" s="12">
        <v>0</v>
      </c>
      <c r="EQ671">
        <v>0</v>
      </c>
      <c r="ER671">
        <v>1</v>
      </c>
      <c r="ES671">
        <v>0</v>
      </c>
      <c r="ET671">
        <v>0</v>
      </c>
      <c r="EU671">
        <v>0</v>
      </c>
      <c r="EV671">
        <v>0</v>
      </c>
      <c r="EW671">
        <v>1</v>
      </c>
      <c r="EX671">
        <v>1</v>
      </c>
      <c r="EY671">
        <v>2</v>
      </c>
      <c r="EZ671">
        <v>2</v>
      </c>
      <c r="FA671">
        <v>0</v>
      </c>
      <c r="FB671">
        <v>2</v>
      </c>
      <c r="FC671">
        <v>1</v>
      </c>
      <c r="FD671">
        <v>1</v>
      </c>
      <c r="FE671">
        <v>1</v>
      </c>
      <c r="FF671">
        <v>0</v>
      </c>
      <c r="FG671" s="12">
        <v>1</v>
      </c>
      <c r="FH671" s="12">
        <v>1</v>
      </c>
      <c r="FI671" s="12">
        <v>2</v>
      </c>
      <c r="FJ671" s="12">
        <v>2</v>
      </c>
      <c r="FK671" s="12">
        <v>1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</v>
      </c>
      <c r="FS671">
        <v>0</v>
      </c>
      <c r="FT671">
        <v>1</v>
      </c>
      <c r="FU671" s="12">
        <v>0</v>
      </c>
      <c r="FV671" s="12">
        <v>1</v>
      </c>
      <c r="FW671" s="39"/>
      <c r="FX671" s="39"/>
      <c r="FY671" s="37"/>
      <c r="FZ671" s="39"/>
      <c r="GA671" s="12">
        <v>2</v>
      </c>
      <c r="GB671">
        <v>1</v>
      </c>
      <c r="GC671">
        <v>0</v>
      </c>
      <c r="GD671">
        <v>0</v>
      </c>
      <c r="GE671">
        <v>0</v>
      </c>
      <c r="GF671">
        <v>1</v>
      </c>
      <c r="GG671" s="12">
        <v>1</v>
      </c>
      <c r="GH671">
        <v>2</v>
      </c>
      <c r="GI671">
        <v>0</v>
      </c>
      <c r="GJ671">
        <v>2</v>
      </c>
      <c r="GK671">
        <v>0</v>
      </c>
      <c r="GL671">
        <v>0</v>
      </c>
      <c r="GM671" s="12">
        <v>0</v>
      </c>
    </row>
    <row r="672" spans="1:195" x14ac:dyDescent="0.35">
      <c r="A672" s="77">
        <v>663</v>
      </c>
      <c r="B672" s="12">
        <v>0</v>
      </c>
      <c r="C672" s="12">
        <v>0</v>
      </c>
      <c r="D672">
        <v>1</v>
      </c>
      <c r="E672">
        <v>0</v>
      </c>
      <c r="F672">
        <v>1</v>
      </c>
      <c r="G672">
        <v>0</v>
      </c>
      <c r="H672">
        <v>1</v>
      </c>
      <c r="I672">
        <v>0</v>
      </c>
      <c r="J672">
        <v>1</v>
      </c>
      <c r="K672">
        <v>3</v>
      </c>
      <c r="L672">
        <v>0</v>
      </c>
      <c r="M672">
        <v>1</v>
      </c>
      <c r="N672">
        <v>1</v>
      </c>
      <c r="O672" s="12">
        <v>0</v>
      </c>
      <c r="P672">
        <v>1</v>
      </c>
      <c r="Q672" s="1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1</v>
      </c>
      <c r="AH672" s="12">
        <v>0</v>
      </c>
      <c r="AI672" s="12">
        <v>0</v>
      </c>
      <c r="AJ672" s="12">
        <v>1</v>
      </c>
      <c r="AK672" s="12">
        <v>0</v>
      </c>
      <c r="AL672" s="12">
        <v>0</v>
      </c>
      <c r="AM672" s="12">
        <v>0</v>
      </c>
      <c r="AN672" s="1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X672" s="12">
        <v>0</v>
      </c>
      <c r="AY672" s="12">
        <v>1</v>
      </c>
      <c r="AZ672" s="12">
        <v>0</v>
      </c>
      <c r="BA672" s="12">
        <v>0</v>
      </c>
      <c r="BB672" s="12">
        <v>2</v>
      </c>
      <c r="BC672">
        <v>1</v>
      </c>
      <c r="BD672" s="12">
        <v>0</v>
      </c>
      <c r="BE672" s="12">
        <v>0</v>
      </c>
      <c r="BF672" s="12">
        <v>0</v>
      </c>
      <c r="BG672" s="12">
        <v>1</v>
      </c>
      <c r="BH672" s="12">
        <v>1</v>
      </c>
      <c r="BI672" s="12">
        <v>0</v>
      </c>
      <c r="BJ672" s="12">
        <v>0</v>
      </c>
      <c r="BK672" s="12">
        <v>1</v>
      </c>
      <c r="BL672">
        <v>1</v>
      </c>
      <c r="BM672">
        <v>1</v>
      </c>
      <c r="BN672" s="12">
        <v>0</v>
      </c>
      <c r="BO672">
        <v>0</v>
      </c>
      <c r="BP672" s="12">
        <v>0</v>
      </c>
      <c r="BQ672" s="12">
        <v>0</v>
      </c>
      <c r="BR672">
        <v>0</v>
      </c>
      <c r="BS672">
        <v>2</v>
      </c>
      <c r="BT672" s="12">
        <v>0</v>
      </c>
      <c r="BU672" s="12">
        <v>1</v>
      </c>
      <c r="BV672">
        <v>1</v>
      </c>
      <c r="BW672">
        <v>0</v>
      </c>
      <c r="BX672">
        <v>1</v>
      </c>
      <c r="BY672">
        <v>4</v>
      </c>
      <c r="BZ672" s="4">
        <v>2</v>
      </c>
      <c r="CA672">
        <v>0</v>
      </c>
      <c r="CB672">
        <v>0</v>
      </c>
      <c r="CC672">
        <v>1</v>
      </c>
      <c r="CD672">
        <v>4</v>
      </c>
      <c r="CE672" s="12">
        <v>1</v>
      </c>
      <c r="CF672" s="12">
        <v>2</v>
      </c>
      <c r="CG672" s="12">
        <v>0</v>
      </c>
      <c r="CH672" s="12">
        <v>1</v>
      </c>
      <c r="CI672" s="12">
        <v>0</v>
      </c>
      <c r="CJ672">
        <v>2</v>
      </c>
      <c r="CK672" s="12">
        <v>0</v>
      </c>
      <c r="CL672" s="12">
        <v>4</v>
      </c>
      <c r="CM672" s="12">
        <v>2</v>
      </c>
      <c r="CN672" s="12">
        <v>0</v>
      </c>
      <c r="CO672" s="12">
        <v>1</v>
      </c>
      <c r="CP672" s="12">
        <v>0</v>
      </c>
      <c r="CQ672" s="12">
        <v>1</v>
      </c>
      <c r="CV672">
        <v>1</v>
      </c>
      <c r="CW672" s="12">
        <v>0</v>
      </c>
      <c r="CX672" s="12">
        <v>0</v>
      </c>
      <c r="CY672">
        <v>0</v>
      </c>
      <c r="CZ672" s="12">
        <v>1</v>
      </c>
      <c r="DA672" s="12">
        <v>1</v>
      </c>
      <c r="DB672">
        <v>1</v>
      </c>
      <c r="DC672" s="1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2</v>
      </c>
      <c r="DJ672">
        <v>0</v>
      </c>
      <c r="DK672">
        <v>0</v>
      </c>
      <c r="DL672" s="12">
        <v>0</v>
      </c>
      <c r="DM672">
        <v>0</v>
      </c>
      <c r="DN672">
        <v>0</v>
      </c>
      <c r="DO672">
        <v>0</v>
      </c>
      <c r="DP672">
        <v>1</v>
      </c>
      <c r="DQ672">
        <v>1</v>
      </c>
      <c r="DR672">
        <v>2</v>
      </c>
      <c r="DS672">
        <v>2</v>
      </c>
      <c r="DT672">
        <v>0</v>
      </c>
      <c r="DU672">
        <v>0</v>
      </c>
      <c r="DV672" s="12">
        <v>1</v>
      </c>
      <c r="DW672">
        <v>0</v>
      </c>
      <c r="DX672">
        <v>6</v>
      </c>
      <c r="DY672">
        <v>0</v>
      </c>
      <c r="DZ672">
        <v>0</v>
      </c>
      <c r="EA672">
        <v>0</v>
      </c>
      <c r="EB672">
        <v>1</v>
      </c>
      <c r="EC672">
        <v>3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1</v>
      </c>
      <c r="EK672">
        <v>2</v>
      </c>
      <c r="EL672">
        <v>0</v>
      </c>
      <c r="EM672">
        <v>1</v>
      </c>
      <c r="EN672">
        <v>2</v>
      </c>
      <c r="EO672">
        <v>0</v>
      </c>
      <c r="EP672" s="12">
        <v>0</v>
      </c>
      <c r="EQ672">
        <v>2</v>
      </c>
      <c r="ER672">
        <v>1</v>
      </c>
      <c r="ES672">
        <v>1</v>
      </c>
      <c r="ET672">
        <v>0</v>
      </c>
      <c r="EU672">
        <v>0</v>
      </c>
      <c r="EV672">
        <v>2</v>
      </c>
      <c r="EW672">
        <v>2</v>
      </c>
      <c r="EX672">
        <v>0</v>
      </c>
      <c r="EY672">
        <v>0</v>
      </c>
      <c r="EZ672">
        <v>1</v>
      </c>
      <c r="FA672">
        <v>3</v>
      </c>
      <c r="FB672">
        <v>1</v>
      </c>
      <c r="FC672">
        <v>0</v>
      </c>
      <c r="FD672">
        <v>0</v>
      </c>
      <c r="FE672">
        <v>0</v>
      </c>
      <c r="FF672">
        <v>0</v>
      </c>
      <c r="FG672" s="12">
        <v>1</v>
      </c>
      <c r="FH672" s="12">
        <v>1</v>
      </c>
      <c r="FI672" s="12">
        <v>6</v>
      </c>
      <c r="FJ672" s="12">
        <v>0</v>
      </c>
      <c r="FK672" s="12">
        <v>2</v>
      </c>
      <c r="FL672">
        <v>2</v>
      </c>
      <c r="FM672">
        <v>2</v>
      </c>
      <c r="FN672">
        <v>0</v>
      </c>
      <c r="FO672">
        <v>0</v>
      </c>
      <c r="FP672">
        <v>0</v>
      </c>
      <c r="FQ672">
        <v>1</v>
      </c>
      <c r="FR672">
        <v>0</v>
      </c>
      <c r="FS672">
        <v>0</v>
      </c>
      <c r="FT672">
        <v>1</v>
      </c>
      <c r="FU672" s="12">
        <v>0</v>
      </c>
      <c r="FV672" s="12">
        <v>1</v>
      </c>
      <c r="FW672" s="39"/>
      <c r="FX672" s="39"/>
      <c r="FY672" s="37"/>
      <c r="FZ672" s="39"/>
      <c r="GA672" s="12">
        <v>1</v>
      </c>
      <c r="GB672">
        <v>0</v>
      </c>
      <c r="GC672">
        <v>0</v>
      </c>
      <c r="GD672">
        <v>0</v>
      </c>
      <c r="GE672">
        <v>0</v>
      </c>
      <c r="GF672">
        <v>0</v>
      </c>
      <c r="GG672" s="12">
        <v>5</v>
      </c>
      <c r="GH672">
        <v>8</v>
      </c>
      <c r="GI672">
        <v>1</v>
      </c>
      <c r="GJ672">
        <v>0</v>
      </c>
      <c r="GK672">
        <v>1</v>
      </c>
      <c r="GL672">
        <v>0</v>
      </c>
      <c r="GM672" s="12">
        <v>3</v>
      </c>
    </row>
    <row r="673" spans="1:195" x14ac:dyDescent="0.35">
      <c r="A673" s="77">
        <v>664</v>
      </c>
      <c r="B673" s="12">
        <v>0</v>
      </c>
      <c r="C673" s="12">
        <v>0</v>
      </c>
      <c r="D673">
        <v>1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0</v>
      </c>
      <c r="K673">
        <v>2</v>
      </c>
      <c r="L673">
        <v>1</v>
      </c>
      <c r="M673">
        <v>0</v>
      </c>
      <c r="N673">
        <v>0</v>
      </c>
      <c r="O673" s="12">
        <v>0</v>
      </c>
      <c r="P673">
        <v>0</v>
      </c>
      <c r="Q673" s="12">
        <v>0</v>
      </c>
      <c r="R673">
        <v>0</v>
      </c>
      <c r="S673">
        <v>1</v>
      </c>
      <c r="T673">
        <v>1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1</v>
      </c>
      <c r="AC673">
        <v>1</v>
      </c>
      <c r="AD673">
        <v>1</v>
      </c>
      <c r="AE673">
        <v>1</v>
      </c>
      <c r="AF673">
        <v>10</v>
      </c>
      <c r="AG673">
        <v>1</v>
      </c>
      <c r="AH673" s="12">
        <v>0</v>
      </c>
      <c r="AI673" s="12">
        <v>1</v>
      </c>
      <c r="AJ673" s="12">
        <v>0</v>
      </c>
      <c r="AK673" s="12">
        <v>2</v>
      </c>
      <c r="AL673" s="12">
        <v>1</v>
      </c>
      <c r="AM673" s="12">
        <v>0</v>
      </c>
      <c r="AN673" s="12">
        <v>1</v>
      </c>
      <c r="AO673">
        <v>0</v>
      </c>
      <c r="AP673">
        <v>0</v>
      </c>
      <c r="AQ673">
        <v>0</v>
      </c>
      <c r="AR673">
        <v>1</v>
      </c>
      <c r="AS673">
        <v>0</v>
      </c>
      <c r="AX673" s="12">
        <v>1</v>
      </c>
      <c r="AY673" s="12">
        <v>1</v>
      </c>
      <c r="AZ673" s="12">
        <v>0</v>
      </c>
      <c r="BA673" s="12">
        <v>1</v>
      </c>
      <c r="BB673" s="12">
        <v>0</v>
      </c>
      <c r="BC673">
        <v>1</v>
      </c>
      <c r="BD673" s="12">
        <v>0</v>
      </c>
      <c r="BE673" s="12">
        <v>1</v>
      </c>
      <c r="BF673" s="12">
        <v>1</v>
      </c>
      <c r="BG673" s="12">
        <v>0</v>
      </c>
      <c r="BH673" s="12">
        <v>0</v>
      </c>
      <c r="BI673" s="12">
        <v>0</v>
      </c>
      <c r="BJ673" s="12">
        <v>1</v>
      </c>
      <c r="BK673" s="12">
        <v>1</v>
      </c>
      <c r="BL673">
        <v>3</v>
      </c>
      <c r="BM673">
        <v>8</v>
      </c>
      <c r="BN673" s="12">
        <v>0</v>
      </c>
      <c r="BO673">
        <v>1</v>
      </c>
      <c r="BP673" s="12">
        <v>1</v>
      </c>
      <c r="BQ673" s="12">
        <v>1</v>
      </c>
      <c r="BR673">
        <v>1</v>
      </c>
      <c r="BS673">
        <v>3</v>
      </c>
      <c r="BT673" s="12">
        <v>1</v>
      </c>
      <c r="BU673" s="12">
        <v>1</v>
      </c>
      <c r="BV673">
        <v>2</v>
      </c>
      <c r="BW673">
        <v>0</v>
      </c>
      <c r="BX673">
        <v>0</v>
      </c>
      <c r="BY673">
        <v>0</v>
      </c>
      <c r="BZ673" s="4">
        <v>0</v>
      </c>
      <c r="CA673">
        <v>1</v>
      </c>
      <c r="CB673">
        <v>0</v>
      </c>
      <c r="CC673">
        <v>3</v>
      </c>
      <c r="CD673">
        <v>0</v>
      </c>
      <c r="CE673" s="12">
        <v>1</v>
      </c>
      <c r="CF673" s="12">
        <v>4</v>
      </c>
      <c r="CG673" s="12">
        <v>1</v>
      </c>
      <c r="CH673" s="12">
        <v>2</v>
      </c>
      <c r="CI673" s="12">
        <v>1</v>
      </c>
      <c r="CJ673">
        <v>1</v>
      </c>
      <c r="CK673" s="12">
        <v>1</v>
      </c>
      <c r="CL673" s="12">
        <v>1</v>
      </c>
      <c r="CM673" s="12">
        <v>0</v>
      </c>
      <c r="CN673" s="12">
        <v>0</v>
      </c>
      <c r="CO673" s="12">
        <v>1</v>
      </c>
      <c r="CP673" s="12">
        <v>1</v>
      </c>
      <c r="CQ673" s="12">
        <v>0</v>
      </c>
      <c r="CV673">
        <v>1</v>
      </c>
      <c r="CW673" s="12">
        <v>0</v>
      </c>
      <c r="CX673" s="12">
        <v>0</v>
      </c>
      <c r="CY673">
        <v>1</v>
      </c>
      <c r="CZ673" s="12">
        <v>1</v>
      </c>
      <c r="DA673" s="12">
        <v>0</v>
      </c>
      <c r="DB673">
        <v>1</v>
      </c>
      <c r="DC673" s="12">
        <v>0</v>
      </c>
      <c r="DD673">
        <v>0</v>
      </c>
      <c r="DE673">
        <v>0</v>
      </c>
      <c r="DF673">
        <v>2</v>
      </c>
      <c r="DG673">
        <v>0</v>
      </c>
      <c r="DH673">
        <v>0</v>
      </c>
      <c r="DI673">
        <v>2</v>
      </c>
      <c r="DJ673">
        <v>1</v>
      </c>
      <c r="DK673">
        <v>1</v>
      </c>
      <c r="DL673" s="12">
        <v>0</v>
      </c>
      <c r="DM673">
        <v>0</v>
      </c>
      <c r="DN673">
        <v>1</v>
      </c>
      <c r="DO673">
        <v>1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 s="12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3</v>
      </c>
      <c r="EF673">
        <v>2</v>
      </c>
      <c r="EG673">
        <v>0</v>
      </c>
      <c r="EH673">
        <v>1</v>
      </c>
      <c r="EI673">
        <v>1</v>
      </c>
      <c r="EJ673">
        <v>2</v>
      </c>
      <c r="EK673">
        <v>1</v>
      </c>
      <c r="EL673">
        <v>0</v>
      </c>
      <c r="EM673">
        <v>1</v>
      </c>
      <c r="EN673">
        <v>0</v>
      </c>
      <c r="EO673">
        <v>1</v>
      </c>
      <c r="EP673" s="12">
        <v>0</v>
      </c>
      <c r="EQ673">
        <v>0</v>
      </c>
      <c r="ER673">
        <v>1</v>
      </c>
      <c r="ES673">
        <v>1</v>
      </c>
      <c r="ET673">
        <v>0</v>
      </c>
      <c r="EU673">
        <v>0</v>
      </c>
      <c r="EV673">
        <v>0</v>
      </c>
      <c r="EW673">
        <v>1</v>
      </c>
      <c r="EX673">
        <v>2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 s="12">
        <v>0</v>
      </c>
      <c r="FH673" s="12">
        <v>1</v>
      </c>
      <c r="FI673" s="12">
        <v>0</v>
      </c>
      <c r="FJ673" s="12">
        <v>1</v>
      </c>
      <c r="FK673" s="12">
        <v>2</v>
      </c>
      <c r="FL673">
        <v>0</v>
      </c>
      <c r="FM673">
        <v>1</v>
      </c>
      <c r="FN673">
        <v>0</v>
      </c>
      <c r="FO673">
        <v>0</v>
      </c>
      <c r="FP673">
        <v>0</v>
      </c>
      <c r="FQ673">
        <v>1</v>
      </c>
      <c r="FR673">
        <v>2</v>
      </c>
      <c r="FS673">
        <v>0</v>
      </c>
      <c r="FT673">
        <v>1</v>
      </c>
      <c r="FU673" s="12">
        <v>0</v>
      </c>
      <c r="FV673" s="12">
        <v>0</v>
      </c>
      <c r="FW673" s="39"/>
      <c r="FX673" s="39"/>
      <c r="FY673" s="37"/>
      <c r="FZ673" s="39"/>
      <c r="GA673" s="12">
        <v>0</v>
      </c>
      <c r="GB673">
        <v>1</v>
      </c>
      <c r="GC673">
        <v>0</v>
      </c>
      <c r="GD673">
        <v>0</v>
      </c>
      <c r="GE673">
        <v>0</v>
      </c>
      <c r="GF673">
        <v>1</v>
      </c>
      <c r="GG673" s="12">
        <v>2</v>
      </c>
      <c r="GH673">
        <v>4</v>
      </c>
      <c r="GI673">
        <v>0</v>
      </c>
      <c r="GJ673">
        <v>3</v>
      </c>
      <c r="GK673">
        <v>0</v>
      </c>
      <c r="GL673">
        <v>0</v>
      </c>
      <c r="GM673" s="12">
        <v>1</v>
      </c>
    </row>
    <row r="674" spans="1:195" x14ac:dyDescent="0.35">
      <c r="A674" s="77">
        <v>665</v>
      </c>
      <c r="B674" s="12">
        <v>0</v>
      </c>
      <c r="C674" s="12">
        <v>1</v>
      </c>
      <c r="D674">
        <v>1</v>
      </c>
      <c r="E674">
        <v>0</v>
      </c>
      <c r="F674">
        <v>1</v>
      </c>
      <c r="G674">
        <v>0</v>
      </c>
      <c r="H674">
        <v>1</v>
      </c>
      <c r="I674">
        <v>0</v>
      </c>
      <c r="J674">
        <v>1</v>
      </c>
      <c r="K674">
        <v>2</v>
      </c>
      <c r="L674">
        <v>0</v>
      </c>
      <c r="M674">
        <v>2</v>
      </c>
      <c r="N674">
        <v>1</v>
      </c>
      <c r="O674" s="12">
        <v>0</v>
      </c>
      <c r="P674">
        <v>0</v>
      </c>
      <c r="Q674" s="12">
        <v>1</v>
      </c>
      <c r="R674">
        <v>0</v>
      </c>
      <c r="S674">
        <v>1</v>
      </c>
      <c r="T674">
        <v>1</v>
      </c>
      <c r="U674">
        <v>0</v>
      </c>
      <c r="V674">
        <v>1</v>
      </c>
      <c r="W674">
        <v>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</v>
      </c>
      <c r="AD674">
        <v>0</v>
      </c>
      <c r="AE674">
        <v>2</v>
      </c>
      <c r="AF674">
        <v>0</v>
      </c>
      <c r="AG674">
        <v>0</v>
      </c>
      <c r="AH674" s="12">
        <v>0</v>
      </c>
      <c r="AI674" s="12">
        <v>0</v>
      </c>
      <c r="AJ674" s="12">
        <v>0</v>
      </c>
      <c r="AK674" s="12">
        <v>0</v>
      </c>
      <c r="AL674" s="12">
        <v>0</v>
      </c>
      <c r="AM674" s="12">
        <v>0</v>
      </c>
      <c r="AN674" s="12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X674" s="12">
        <v>2</v>
      </c>
      <c r="AY674" s="12">
        <v>0</v>
      </c>
      <c r="AZ674" s="12">
        <v>1</v>
      </c>
      <c r="BA674" s="12">
        <v>2</v>
      </c>
      <c r="BB674" s="12">
        <v>1</v>
      </c>
      <c r="BC674">
        <v>2</v>
      </c>
      <c r="BD674" s="12">
        <v>2</v>
      </c>
      <c r="BE674" s="12">
        <v>2</v>
      </c>
      <c r="BF674" s="12">
        <v>2</v>
      </c>
      <c r="BG674" s="12">
        <v>2</v>
      </c>
      <c r="BH674" s="12">
        <v>0</v>
      </c>
      <c r="BI674" s="12">
        <v>1</v>
      </c>
      <c r="BJ674" s="12">
        <v>1</v>
      </c>
      <c r="BK674" s="12">
        <v>3</v>
      </c>
      <c r="BL674">
        <v>1</v>
      </c>
      <c r="BM674">
        <v>3</v>
      </c>
      <c r="BN674" s="12">
        <v>1</v>
      </c>
      <c r="BO674">
        <v>0</v>
      </c>
      <c r="BP674" s="12">
        <v>0</v>
      </c>
      <c r="BQ674" s="12">
        <v>0</v>
      </c>
      <c r="BR674">
        <v>1</v>
      </c>
      <c r="BS674">
        <v>0</v>
      </c>
      <c r="BT674" s="12">
        <v>1</v>
      </c>
      <c r="BU674" s="12">
        <v>1</v>
      </c>
      <c r="BV674">
        <v>1</v>
      </c>
      <c r="BW674">
        <v>3</v>
      </c>
      <c r="BX674">
        <v>0</v>
      </c>
      <c r="BY674">
        <v>2</v>
      </c>
      <c r="BZ674" s="4">
        <v>2</v>
      </c>
      <c r="CA674">
        <v>0</v>
      </c>
      <c r="CB674">
        <v>0</v>
      </c>
      <c r="CC674">
        <v>1</v>
      </c>
      <c r="CD674">
        <v>1</v>
      </c>
      <c r="CE674" s="12">
        <v>2</v>
      </c>
      <c r="CF674" s="12">
        <v>1</v>
      </c>
      <c r="CG674" s="12">
        <v>0</v>
      </c>
      <c r="CH674" s="12">
        <v>1</v>
      </c>
      <c r="CI674" s="12">
        <v>1</v>
      </c>
      <c r="CJ674">
        <v>3</v>
      </c>
      <c r="CK674" s="12">
        <v>1</v>
      </c>
      <c r="CL674" s="12">
        <v>2</v>
      </c>
      <c r="CM674" s="12">
        <v>1</v>
      </c>
      <c r="CN674" s="12">
        <v>0</v>
      </c>
      <c r="CO674" s="12">
        <v>0</v>
      </c>
      <c r="CP674" s="12">
        <v>0</v>
      </c>
      <c r="CQ674" s="12">
        <v>1</v>
      </c>
      <c r="CV674">
        <v>1</v>
      </c>
      <c r="CW674" s="12">
        <v>0</v>
      </c>
      <c r="CX674" s="12">
        <v>1</v>
      </c>
      <c r="CY674">
        <v>1</v>
      </c>
      <c r="CZ674" s="12">
        <v>1</v>
      </c>
      <c r="DA674" s="12">
        <v>0</v>
      </c>
      <c r="DB674">
        <v>0</v>
      </c>
      <c r="DC674" s="12">
        <v>1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1</v>
      </c>
      <c r="DJ674">
        <v>0</v>
      </c>
      <c r="DK674">
        <v>0</v>
      </c>
      <c r="DL674" s="12">
        <v>1</v>
      </c>
      <c r="DM674">
        <v>0</v>
      </c>
      <c r="DN674">
        <v>1</v>
      </c>
      <c r="DO674">
        <v>0</v>
      </c>
      <c r="DP674">
        <v>0</v>
      </c>
      <c r="DQ674">
        <v>1</v>
      </c>
      <c r="DR674">
        <v>1</v>
      </c>
      <c r="DS674">
        <v>1</v>
      </c>
      <c r="DT674">
        <v>1</v>
      </c>
      <c r="DU674">
        <v>1</v>
      </c>
      <c r="DV674" s="12">
        <v>2</v>
      </c>
      <c r="DW674">
        <v>0</v>
      </c>
      <c r="DX674">
        <v>0</v>
      </c>
      <c r="DY674">
        <v>2</v>
      </c>
      <c r="DZ674">
        <v>0</v>
      </c>
      <c r="EA674">
        <v>1</v>
      </c>
      <c r="EB674">
        <v>1</v>
      </c>
      <c r="EC674">
        <v>1</v>
      </c>
      <c r="ED674">
        <v>0</v>
      </c>
      <c r="EE674">
        <v>1</v>
      </c>
      <c r="EF674">
        <v>1</v>
      </c>
      <c r="EG674">
        <v>0</v>
      </c>
      <c r="EH674">
        <v>3</v>
      </c>
      <c r="EI674">
        <v>0</v>
      </c>
      <c r="EJ674">
        <v>0</v>
      </c>
      <c r="EK674">
        <v>3</v>
      </c>
      <c r="EL674">
        <v>0</v>
      </c>
      <c r="EM674">
        <v>0</v>
      </c>
      <c r="EN674">
        <v>1</v>
      </c>
      <c r="EO674">
        <v>0</v>
      </c>
      <c r="EP674" s="12">
        <v>0</v>
      </c>
      <c r="EQ674">
        <v>0</v>
      </c>
      <c r="ER674">
        <v>0</v>
      </c>
      <c r="ES674">
        <v>1</v>
      </c>
      <c r="ET674">
        <v>2</v>
      </c>
      <c r="EU674">
        <v>1</v>
      </c>
      <c r="EV674">
        <v>0</v>
      </c>
      <c r="EW674">
        <v>0</v>
      </c>
      <c r="EX674">
        <v>0</v>
      </c>
      <c r="EY674">
        <v>1</v>
      </c>
      <c r="EZ674">
        <v>1</v>
      </c>
      <c r="FA674">
        <v>2</v>
      </c>
      <c r="FB674">
        <v>0</v>
      </c>
      <c r="FC674">
        <v>1</v>
      </c>
      <c r="FD674">
        <v>1</v>
      </c>
      <c r="FE674">
        <v>0</v>
      </c>
      <c r="FF674">
        <v>0</v>
      </c>
      <c r="FG674" s="12">
        <v>0</v>
      </c>
      <c r="FH674" s="12">
        <v>0</v>
      </c>
      <c r="FI674" s="12">
        <v>1</v>
      </c>
      <c r="FJ674" s="12">
        <v>0</v>
      </c>
      <c r="FK674" s="12">
        <v>3</v>
      </c>
      <c r="FL674">
        <v>1</v>
      </c>
      <c r="FM674">
        <v>2</v>
      </c>
      <c r="FN674">
        <v>0</v>
      </c>
      <c r="FO674">
        <v>0</v>
      </c>
      <c r="FP674">
        <v>0</v>
      </c>
      <c r="FQ674">
        <v>1</v>
      </c>
      <c r="FR674">
        <v>3</v>
      </c>
      <c r="FS674">
        <v>0</v>
      </c>
      <c r="FT674">
        <v>0</v>
      </c>
      <c r="FU674" s="12">
        <v>0</v>
      </c>
      <c r="FV674" s="12">
        <v>0</v>
      </c>
      <c r="FW674" s="39"/>
      <c r="FX674" s="39"/>
      <c r="FY674" s="37"/>
      <c r="FZ674" s="39"/>
      <c r="GA674" s="12">
        <v>2</v>
      </c>
      <c r="GB674">
        <v>1</v>
      </c>
      <c r="GC674">
        <v>0</v>
      </c>
      <c r="GD674">
        <v>0</v>
      </c>
      <c r="GE674">
        <v>0</v>
      </c>
      <c r="GF674">
        <v>0</v>
      </c>
      <c r="GG674" s="12">
        <v>2</v>
      </c>
      <c r="GH674">
        <v>9</v>
      </c>
      <c r="GI674">
        <v>0</v>
      </c>
      <c r="GJ674">
        <v>3</v>
      </c>
      <c r="GK674">
        <v>0</v>
      </c>
      <c r="GL674">
        <v>0</v>
      </c>
      <c r="GM674" s="12">
        <v>2</v>
      </c>
    </row>
    <row r="675" spans="1:195" x14ac:dyDescent="0.35">
      <c r="A675" s="77">
        <v>666</v>
      </c>
      <c r="B675" s="12">
        <v>1</v>
      </c>
      <c r="C675" s="12">
        <v>0</v>
      </c>
      <c r="D675">
        <v>3</v>
      </c>
      <c r="E675">
        <v>1</v>
      </c>
      <c r="F675">
        <v>2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2</v>
      </c>
      <c r="M675">
        <v>0</v>
      </c>
      <c r="N675">
        <v>1</v>
      </c>
      <c r="O675" s="12">
        <v>0</v>
      </c>
      <c r="P675">
        <v>1</v>
      </c>
      <c r="Q675" s="12">
        <v>1</v>
      </c>
      <c r="R675">
        <v>0</v>
      </c>
      <c r="S675">
        <v>0</v>
      </c>
      <c r="T675">
        <v>2</v>
      </c>
      <c r="U675">
        <v>0</v>
      </c>
      <c r="V675">
        <v>1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5</v>
      </c>
      <c r="AG675">
        <v>0</v>
      </c>
      <c r="AH675" s="12">
        <v>0</v>
      </c>
      <c r="AI675" s="12">
        <v>1</v>
      </c>
      <c r="AJ675" s="12">
        <v>1</v>
      </c>
      <c r="AK675" s="12">
        <v>1</v>
      </c>
      <c r="AL675" s="12">
        <v>1</v>
      </c>
      <c r="AM675" s="12">
        <v>3</v>
      </c>
      <c r="AN675" s="12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X675" s="12">
        <v>2</v>
      </c>
      <c r="AY675" s="12">
        <v>1</v>
      </c>
      <c r="AZ675" s="12">
        <v>0</v>
      </c>
      <c r="BA675" s="12">
        <v>1</v>
      </c>
      <c r="BB675" s="12">
        <v>1</v>
      </c>
      <c r="BC675">
        <v>1</v>
      </c>
      <c r="BD675" s="12">
        <v>0</v>
      </c>
      <c r="BE675" s="12">
        <v>2</v>
      </c>
      <c r="BF675" s="12">
        <v>2</v>
      </c>
      <c r="BG675" s="12">
        <v>0</v>
      </c>
      <c r="BH675" s="12">
        <v>0</v>
      </c>
      <c r="BI675" s="12">
        <v>1</v>
      </c>
      <c r="BJ675" s="12">
        <v>0</v>
      </c>
      <c r="BK675" s="12">
        <v>2</v>
      </c>
      <c r="BL675">
        <v>3</v>
      </c>
      <c r="BM675">
        <v>5</v>
      </c>
      <c r="BN675" s="12">
        <v>0</v>
      </c>
      <c r="BO675">
        <v>0</v>
      </c>
      <c r="BP675" s="12">
        <v>0</v>
      </c>
      <c r="BQ675" s="12">
        <v>0</v>
      </c>
      <c r="BR675">
        <v>0</v>
      </c>
      <c r="BS675">
        <v>1</v>
      </c>
      <c r="BT675" s="12">
        <v>2</v>
      </c>
      <c r="BU675" s="12">
        <v>2</v>
      </c>
      <c r="BV675">
        <v>2</v>
      </c>
      <c r="BW675">
        <v>2</v>
      </c>
      <c r="BX675">
        <v>0</v>
      </c>
      <c r="BY675">
        <v>4</v>
      </c>
      <c r="BZ675" s="4">
        <v>0</v>
      </c>
      <c r="CA675">
        <v>1</v>
      </c>
      <c r="CB675">
        <v>0</v>
      </c>
      <c r="CC675">
        <v>0</v>
      </c>
      <c r="CD675">
        <v>2</v>
      </c>
      <c r="CE675" s="12">
        <v>2</v>
      </c>
      <c r="CF675" s="12">
        <v>2</v>
      </c>
      <c r="CG675" s="12">
        <v>1</v>
      </c>
      <c r="CH675" s="12">
        <v>0</v>
      </c>
      <c r="CI675" s="12">
        <v>0</v>
      </c>
      <c r="CJ675">
        <v>4</v>
      </c>
      <c r="CK675" s="12">
        <v>0</v>
      </c>
      <c r="CL675" s="12">
        <v>2</v>
      </c>
      <c r="CM675" s="12">
        <v>0</v>
      </c>
      <c r="CN675" s="12">
        <v>2</v>
      </c>
      <c r="CO675" s="12">
        <v>1</v>
      </c>
      <c r="CP675" s="12">
        <v>0</v>
      </c>
      <c r="CQ675" s="12">
        <v>0</v>
      </c>
      <c r="CV675">
        <v>0</v>
      </c>
      <c r="CW675" s="12">
        <v>2</v>
      </c>
      <c r="CX675" s="12">
        <v>1</v>
      </c>
      <c r="CY675">
        <v>1</v>
      </c>
      <c r="CZ675" s="12">
        <v>0</v>
      </c>
      <c r="DA675" s="12">
        <v>2</v>
      </c>
      <c r="DB675">
        <v>1</v>
      </c>
      <c r="DC675" s="12">
        <v>0</v>
      </c>
      <c r="DD675">
        <v>0</v>
      </c>
      <c r="DE675">
        <v>0</v>
      </c>
      <c r="DF675">
        <v>2</v>
      </c>
      <c r="DG675">
        <v>0</v>
      </c>
      <c r="DH675">
        <v>0</v>
      </c>
      <c r="DI675">
        <v>2</v>
      </c>
      <c r="DJ675">
        <v>0</v>
      </c>
      <c r="DK675">
        <v>0</v>
      </c>
      <c r="DL675" s="12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 s="12">
        <v>0</v>
      </c>
      <c r="DW675">
        <v>0</v>
      </c>
      <c r="DX675">
        <v>0</v>
      </c>
      <c r="DY675">
        <v>1</v>
      </c>
      <c r="DZ675">
        <v>1</v>
      </c>
      <c r="EA675">
        <v>1</v>
      </c>
      <c r="EB675">
        <v>0</v>
      </c>
      <c r="EC675">
        <v>0</v>
      </c>
      <c r="ED675">
        <v>1</v>
      </c>
      <c r="EE675">
        <v>0</v>
      </c>
      <c r="EF675">
        <v>0</v>
      </c>
      <c r="EG675">
        <v>0</v>
      </c>
      <c r="EH675">
        <v>3</v>
      </c>
      <c r="EI675">
        <v>0</v>
      </c>
      <c r="EJ675">
        <v>1</v>
      </c>
      <c r="EK675">
        <v>1</v>
      </c>
      <c r="EL675">
        <v>0</v>
      </c>
      <c r="EM675">
        <v>0</v>
      </c>
      <c r="EN675">
        <v>0</v>
      </c>
      <c r="EO675">
        <v>0</v>
      </c>
      <c r="EP675" s="12">
        <v>2</v>
      </c>
      <c r="EQ675">
        <v>0</v>
      </c>
      <c r="ER675">
        <v>1</v>
      </c>
      <c r="ES675">
        <v>1</v>
      </c>
      <c r="ET675">
        <v>0</v>
      </c>
      <c r="EU675">
        <v>1</v>
      </c>
      <c r="EV675">
        <v>1</v>
      </c>
      <c r="EW675">
        <v>0</v>
      </c>
      <c r="EX675">
        <v>0</v>
      </c>
      <c r="EY675">
        <v>0</v>
      </c>
      <c r="EZ675">
        <v>1</v>
      </c>
      <c r="FA675">
        <v>1</v>
      </c>
      <c r="FB675">
        <v>1</v>
      </c>
      <c r="FC675">
        <v>1</v>
      </c>
      <c r="FD675">
        <v>0</v>
      </c>
      <c r="FE675">
        <v>0</v>
      </c>
      <c r="FF675">
        <v>1</v>
      </c>
      <c r="FG675" s="12">
        <v>1</v>
      </c>
      <c r="FH675" s="12">
        <v>0</v>
      </c>
      <c r="FI675" s="12">
        <v>1</v>
      </c>
      <c r="FJ675" s="12">
        <v>2</v>
      </c>
      <c r="FK675" s="12">
        <v>1</v>
      </c>
      <c r="FL675">
        <v>0</v>
      </c>
      <c r="FM675">
        <v>1</v>
      </c>
      <c r="FN675">
        <v>0</v>
      </c>
      <c r="FO675">
        <v>1</v>
      </c>
      <c r="FP675">
        <v>2</v>
      </c>
      <c r="FQ675">
        <v>0</v>
      </c>
      <c r="FR675">
        <v>3</v>
      </c>
      <c r="FS675">
        <v>0</v>
      </c>
      <c r="FT675">
        <v>0</v>
      </c>
      <c r="FU675" s="12">
        <v>0</v>
      </c>
      <c r="FV675" s="12">
        <v>0</v>
      </c>
      <c r="FW675" s="39"/>
      <c r="FX675" s="39"/>
      <c r="FY675" s="37"/>
      <c r="FZ675" s="39"/>
      <c r="GA675" s="12">
        <v>1</v>
      </c>
      <c r="GB675">
        <v>1</v>
      </c>
      <c r="GC675">
        <v>0</v>
      </c>
      <c r="GD675">
        <v>0</v>
      </c>
      <c r="GE675">
        <v>0</v>
      </c>
      <c r="GF675">
        <v>0</v>
      </c>
      <c r="GG675" s="12">
        <v>1</v>
      </c>
      <c r="GH675">
        <v>3</v>
      </c>
      <c r="GI675">
        <v>2</v>
      </c>
      <c r="GJ675">
        <v>0</v>
      </c>
      <c r="GK675">
        <v>0</v>
      </c>
      <c r="GL675">
        <v>0</v>
      </c>
      <c r="GM675" s="12">
        <v>1</v>
      </c>
    </row>
    <row r="676" spans="1:195" x14ac:dyDescent="0.35">
      <c r="A676" s="77">
        <v>667</v>
      </c>
      <c r="B676" s="12">
        <v>1</v>
      </c>
      <c r="C676" s="12">
        <v>0</v>
      </c>
      <c r="D676">
        <v>1</v>
      </c>
      <c r="E676">
        <v>0</v>
      </c>
      <c r="F676">
        <v>0</v>
      </c>
      <c r="G676">
        <v>1</v>
      </c>
      <c r="H676">
        <v>2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 s="12">
        <v>0</v>
      </c>
      <c r="P676">
        <v>0</v>
      </c>
      <c r="Q676" s="12">
        <v>0</v>
      </c>
      <c r="R676">
        <v>1</v>
      </c>
      <c r="S676">
        <v>0</v>
      </c>
      <c r="T676">
        <v>2</v>
      </c>
      <c r="U676">
        <v>1</v>
      </c>
      <c r="V676">
        <v>0</v>
      </c>
      <c r="W676">
        <v>0</v>
      </c>
      <c r="X676">
        <v>0</v>
      </c>
      <c r="Y676">
        <v>2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5</v>
      </c>
      <c r="AG676">
        <v>1</v>
      </c>
      <c r="AH676" s="12">
        <v>0</v>
      </c>
      <c r="AI676" s="12">
        <v>0</v>
      </c>
      <c r="AJ676" s="12">
        <v>0</v>
      </c>
      <c r="AK676" s="12">
        <v>0</v>
      </c>
      <c r="AL676" s="12">
        <v>1</v>
      </c>
      <c r="AM676" s="12">
        <v>0</v>
      </c>
      <c r="AN676" s="12">
        <v>0</v>
      </c>
      <c r="AO676">
        <v>0</v>
      </c>
      <c r="AP676">
        <v>0</v>
      </c>
      <c r="AQ676">
        <v>1</v>
      </c>
      <c r="AR676">
        <v>2</v>
      </c>
      <c r="AS676">
        <v>0</v>
      </c>
      <c r="AX676" s="12">
        <v>0</v>
      </c>
      <c r="AY676" s="12">
        <v>0</v>
      </c>
      <c r="AZ676" s="12">
        <v>0</v>
      </c>
      <c r="BA676" s="12">
        <v>1</v>
      </c>
      <c r="BB676" s="12">
        <v>1</v>
      </c>
      <c r="BC676">
        <v>5</v>
      </c>
      <c r="BD676" s="12">
        <v>0</v>
      </c>
      <c r="BE676" s="12">
        <v>1</v>
      </c>
      <c r="BF676" s="12">
        <v>1</v>
      </c>
      <c r="BG676" s="12">
        <v>0</v>
      </c>
      <c r="BH676" s="12">
        <v>0</v>
      </c>
      <c r="BI676" s="12">
        <v>0</v>
      </c>
      <c r="BJ676" s="12">
        <v>1</v>
      </c>
      <c r="BK676" s="12">
        <v>0</v>
      </c>
      <c r="BL676">
        <v>2</v>
      </c>
      <c r="BM676">
        <v>2</v>
      </c>
      <c r="BN676" s="12">
        <v>0</v>
      </c>
      <c r="BO676">
        <v>0</v>
      </c>
      <c r="BP676" s="12">
        <v>2</v>
      </c>
      <c r="BQ676" s="12">
        <v>0</v>
      </c>
      <c r="BR676">
        <v>0</v>
      </c>
      <c r="BS676">
        <v>1</v>
      </c>
      <c r="BT676" s="12">
        <v>0</v>
      </c>
      <c r="BU676" s="12">
        <v>1</v>
      </c>
      <c r="BV676">
        <v>2</v>
      </c>
      <c r="BW676">
        <v>2</v>
      </c>
      <c r="BX676">
        <v>0</v>
      </c>
      <c r="BY676">
        <v>0</v>
      </c>
      <c r="BZ676" s="4">
        <v>0</v>
      </c>
      <c r="CA676">
        <v>0</v>
      </c>
      <c r="CB676">
        <v>0</v>
      </c>
      <c r="CC676">
        <v>0</v>
      </c>
      <c r="CD676">
        <v>1</v>
      </c>
      <c r="CE676" s="12">
        <v>0</v>
      </c>
      <c r="CF676" s="12">
        <v>0</v>
      </c>
      <c r="CG676" s="12">
        <v>2</v>
      </c>
      <c r="CH676" s="12">
        <v>0</v>
      </c>
      <c r="CI676" s="12">
        <v>3</v>
      </c>
      <c r="CJ676">
        <v>1</v>
      </c>
      <c r="CK676" s="12">
        <v>0</v>
      </c>
      <c r="CL676" s="12">
        <v>2</v>
      </c>
      <c r="CM676" s="12">
        <v>2</v>
      </c>
      <c r="CN676" s="12">
        <v>1</v>
      </c>
      <c r="CO676" s="12">
        <v>0</v>
      </c>
      <c r="CP676" s="12">
        <v>0</v>
      </c>
      <c r="CQ676" s="12">
        <v>0</v>
      </c>
      <c r="CV676">
        <v>0</v>
      </c>
      <c r="CW676" s="12">
        <v>0</v>
      </c>
      <c r="CX676" s="12">
        <v>1</v>
      </c>
      <c r="CY676">
        <v>0</v>
      </c>
      <c r="CZ676" s="12">
        <v>0</v>
      </c>
      <c r="DA676" s="12">
        <v>0</v>
      </c>
      <c r="DB676">
        <v>1</v>
      </c>
      <c r="DC676" s="12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0</v>
      </c>
      <c r="DK676">
        <v>2</v>
      </c>
      <c r="DL676" s="12">
        <v>0</v>
      </c>
      <c r="DM676">
        <v>0</v>
      </c>
      <c r="DN676">
        <v>2</v>
      </c>
      <c r="DO676">
        <v>0</v>
      </c>
      <c r="DP676">
        <v>0</v>
      </c>
      <c r="DQ676">
        <v>2</v>
      </c>
      <c r="DR676">
        <v>1</v>
      </c>
      <c r="DS676">
        <v>1</v>
      </c>
      <c r="DT676">
        <v>2</v>
      </c>
      <c r="DU676">
        <v>0</v>
      </c>
      <c r="DV676" s="12">
        <v>1</v>
      </c>
      <c r="DW676">
        <v>0</v>
      </c>
      <c r="DX676">
        <v>0</v>
      </c>
      <c r="DY676">
        <v>0</v>
      </c>
      <c r="DZ676">
        <v>2</v>
      </c>
      <c r="EA676">
        <v>0</v>
      </c>
      <c r="EB676">
        <v>0</v>
      </c>
      <c r="EC676">
        <v>3</v>
      </c>
      <c r="ED676">
        <v>1</v>
      </c>
      <c r="EE676">
        <v>0</v>
      </c>
      <c r="EF676">
        <v>0</v>
      </c>
      <c r="EG676">
        <v>0</v>
      </c>
      <c r="EH676">
        <v>1</v>
      </c>
      <c r="EI676">
        <v>0</v>
      </c>
      <c r="EJ676">
        <v>1</v>
      </c>
      <c r="EK676">
        <v>1</v>
      </c>
      <c r="EL676">
        <v>0</v>
      </c>
      <c r="EM676">
        <v>1</v>
      </c>
      <c r="EN676">
        <v>1</v>
      </c>
      <c r="EO676">
        <v>1</v>
      </c>
      <c r="EP676" s="12">
        <v>1</v>
      </c>
      <c r="EQ676">
        <v>0</v>
      </c>
      <c r="ER676">
        <v>0</v>
      </c>
      <c r="ES676">
        <v>6</v>
      </c>
      <c r="ET676">
        <v>0</v>
      </c>
      <c r="EU676">
        <v>0</v>
      </c>
      <c r="EV676">
        <v>0</v>
      </c>
      <c r="EW676">
        <v>0</v>
      </c>
      <c r="EX676">
        <v>3</v>
      </c>
      <c r="EY676">
        <v>0</v>
      </c>
      <c r="EZ676">
        <v>1</v>
      </c>
      <c r="FA676">
        <v>1</v>
      </c>
      <c r="FB676">
        <v>0</v>
      </c>
      <c r="FC676">
        <v>2</v>
      </c>
      <c r="FD676">
        <v>0</v>
      </c>
      <c r="FE676">
        <v>1</v>
      </c>
      <c r="FF676">
        <v>0</v>
      </c>
      <c r="FG676" s="12">
        <v>0</v>
      </c>
      <c r="FH676" s="12">
        <v>1</v>
      </c>
      <c r="FI676" s="12">
        <v>1</v>
      </c>
      <c r="FJ676" s="12">
        <v>3</v>
      </c>
      <c r="FK676" s="12">
        <v>1</v>
      </c>
      <c r="FL676">
        <v>0</v>
      </c>
      <c r="FM676">
        <v>0</v>
      </c>
      <c r="FN676">
        <v>0</v>
      </c>
      <c r="FO676">
        <v>1</v>
      </c>
      <c r="FP676">
        <v>0</v>
      </c>
      <c r="FQ676">
        <v>0</v>
      </c>
      <c r="FR676">
        <v>0</v>
      </c>
      <c r="FS676">
        <v>0</v>
      </c>
      <c r="FT676">
        <v>0</v>
      </c>
      <c r="FU676" s="12">
        <v>0</v>
      </c>
      <c r="FV676" s="12">
        <v>0</v>
      </c>
      <c r="FW676" s="39"/>
      <c r="FX676" s="39"/>
      <c r="FY676" s="37"/>
      <c r="FZ676" s="39"/>
      <c r="GA676" s="12">
        <v>2</v>
      </c>
      <c r="GB676">
        <v>3</v>
      </c>
      <c r="GC676">
        <v>1</v>
      </c>
      <c r="GD676">
        <v>0</v>
      </c>
      <c r="GE676">
        <v>0</v>
      </c>
      <c r="GF676">
        <v>0</v>
      </c>
      <c r="GG676" s="12">
        <v>1</v>
      </c>
      <c r="GH676">
        <v>2</v>
      </c>
      <c r="GI676">
        <v>0</v>
      </c>
      <c r="GJ676">
        <v>1</v>
      </c>
      <c r="GK676">
        <v>0</v>
      </c>
      <c r="GL676">
        <v>0</v>
      </c>
      <c r="GM676" s="12">
        <v>2</v>
      </c>
    </row>
    <row r="677" spans="1:195" x14ac:dyDescent="0.35">
      <c r="A677" s="77">
        <v>668</v>
      </c>
      <c r="B677" s="12">
        <v>2</v>
      </c>
      <c r="C677" s="12">
        <v>0</v>
      </c>
      <c r="D677">
        <v>2</v>
      </c>
      <c r="E677">
        <v>0</v>
      </c>
      <c r="F677">
        <v>0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2</v>
      </c>
      <c r="N677">
        <v>1</v>
      </c>
      <c r="O677" s="12">
        <v>1</v>
      </c>
      <c r="P677">
        <v>0</v>
      </c>
      <c r="Q677" s="12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2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0</v>
      </c>
      <c r="AG677">
        <v>1</v>
      </c>
      <c r="AH677" s="12">
        <v>1</v>
      </c>
      <c r="AI677" s="12">
        <v>0</v>
      </c>
      <c r="AJ677" s="12">
        <v>1</v>
      </c>
      <c r="AK677" s="12">
        <v>0</v>
      </c>
      <c r="AL677" s="12">
        <v>0</v>
      </c>
      <c r="AM677" s="12">
        <v>1</v>
      </c>
      <c r="AN677" s="12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X677" s="12">
        <v>0</v>
      </c>
      <c r="AY677" s="12">
        <v>1</v>
      </c>
      <c r="AZ677" s="12">
        <v>1</v>
      </c>
      <c r="BA677" s="12">
        <v>1</v>
      </c>
      <c r="BB677" s="12">
        <v>0</v>
      </c>
      <c r="BC677">
        <v>0</v>
      </c>
      <c r="BD677" s="12">
        <v>0</v>
      </c>
      <c r="BE677" s="12">
        <v>1</v>
      </c>
      <c r="BF677" s="12">
        <v>1</v>
      </c>
      <c r="BG677" s="12">
        <v>2</v>
      </c>
      <c r="BH677" s="12">
        <v>1</v>
      </c>
      <c r="BI677" s="12">
        <v>0</v>
      </c>
      <c r="BJ677" s="12">
        <v>0</v>
      </c>
      <c r="BK677" s="12">
        <v>1</v>
      </c>
      <c r="BL677">
        <v>0</v>
      </c>
      <c r="BM677">
        <v>2</v>
      </c>
      <c r="BN677" s="12">
        <v>0</v>
      </c>
      <c r="BO677">
        <v>1</v>
      </c>
      <c r="BP677" s="12">
        <v>2</v>
      </c>
      <c r="BQ677" s="12">
        <v>1</v>
      </c>
      <c r="BR677">
        <v>0</v>
      </c>
      <c r="BS677">
        <v>1</v>
      </c>
      <c r="BT677" s="12">
        <v>2</v>
      </c>
      <c r="BU677" s="12">
        <v>1</v>
      </c>
      <c r="BV677">
        <v>0</v>
      </c>
      <c r="BW677">
        <v>0</v>
      </c>
      <c r="BX677">
        <v>0</v>
      </c>
      <c r="BY677">
        <v>0</v>
      </c>
      <c r="BZ677" s="4">
        <v>0</v>
      </c>
      <c r="CA677">
        <v>0</v>
      </c>
      <c r="CB677">
        <v>0</v>
      </c>
      <c r="CC677">
        <v>0</v>
      </c>
      <c r="CD677">
        <v>3</v>
      </c>
      <c r="CE677" s="12">
        <v>1</v>
      </c>
      <c r="CF677" s="12">
        <v>0</v>
      </c>
      <c r="CG677" s="12">
        <v>1</v>
      </c>
      <c r="CH677" s="12">
        <v>2</v>
      </c>
      <c r="CI677" s="12">
        <v>1</v>
      </c>
      <c r="CJ677">
        <v>2</v>
      </c>
      <c r="CK677" s="12">
        <v>1</v>
      </c>
      <c r="CL677" s="12">
        <v>3</v>
      </c>
      <c r="CM677" s="12">
        <v>0</v>
      </c>
      <c r="CN677" s="12">
        <v>1</v>
      </c>
      <c r="CO677" s="12">
        <v>2</v>
      </c>
      <c r="CP677" s="12">
        <v>0</v>
      </c>
      <c r="CQ677" s="12">
        <v>1</v>
      </c>
      <c r="CV677">
        <v>0</v>
      </c>
      <c r="CW677" s="12">
        <v>0</v>
      </c>
      <c r="CX677" s="12">
        <v>2</v>
      </c>
      <c r="CY677">
        <v>0</v>
      </c>
      <c r="CZ677" s="12">
        <v>1</v>
      </c>
      <c r="DA677" s="12">
        <v>0</v>
      </c>
      <c r="DB677">
        <v>2</v>
      </c>
      <c r="DC677" s="12">
        <v>0</v>
      </c>
      <c r="DD677">
        <v>0</v>
      </c>
      <c r="DE677">
        <v>0</v>
      </c>
      <c r="DF677">
        <v>0</v>
      </c>
      <c r="DG677">
        <v>1</v>
      </c>
      <c r="DH677">
        <v>4</v>
      </c>
      <c r="DI677">
        <v>1</v>
      </c>
      <c r="DJ677">
        <v>1</v>
      </c>
      <c r="DK677">
        <v>0</v>
      </c>
      <c r="DL677" s="12">
        <v>0</v>
      </c>
      <c r="DM677">
        <v>0</v>
      </c>
      <c r="DN677">
        <v>1</v>
      </c>
      <c r="DO677">
        <v>0</v>
      </c>
      <c r="DP677">
        <v>0</v>
      </c>
      <c r="DQ677">
        <v>2</v>
      </c>
      <c r="DR677">
        <v>0</v>
      </c>
      <c r="DS677">
        <v>0</v>
      </c>
      <c r="DT677">
        <v>1</v>
      </c>
      <c r="DU677">
        <v>1</v>
      </c>
      <c r="DV677" s="12">
        <v>0</v>
      </c>
      <c r="DW677">
        <v>0</v>
      </c>
      <c r="DX677">
        <v>0</v>
      </c>
      <c r="DY677">
        <v>1</v>
      </c>
      <c r="DZ677">
        <v>0</v>
      </c>
      <c r="EA677">
        <v>2</v>
      </c>
      <c r="EB677">
        <v>1</v>
      </c>
      <c r="EC677">
        <v>0</v>
      </c>
      <c r="ED677">
        <v>1</v>
      </c>
      <c r="EE677">
        <v>0</v>
      </c>
      <c r="EF677">
        <v>0</v>
      </c>
      <c r="EG677">
        <v>0</v>
      </c>
      <c r="EH677">
        <v>1</v>
      </c>
      <c r="EI677">
        <v>0</v>
      </c>
      <c r="EJ677">
        <v>1</v>
      </c>
      <c r="EK677">
        <v>2</v>
      </c>
      <c r="EL677">
        <v>1</v>
      </c>
      <c r="EM677">
        <v>0</v>
      </c>
      <c r="EN677">
        <v>1</v>
      </c>
      <c r="EO677">
        <v>1</v>
      </c>
      <c r="EP677" s="12">
        <v>0</v>
      </c>
      <c r="EQ677">
        <v>0</v>
      </c>
      <c r="ER677">
        <v>0</v>
      </c>
      <c r="ES677">
        <v>2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1</v>
      </c>
      <c r="FA677">
        <v>1</v>
      </c>
      <c r="FB677">
        <v>1</v>
      </c>
      <c r="FC677">
        <v>1</v>
      </c>
      <c r="FD677">
        <v>0</v>
      </c>
      <c r="FE677">
        <v>0</v>
      </c>
      <c r="FF677">
        <v>1</v>
      </c>
      <c r="FG677" s="12">
        <v>0</v>
      </c>
      <c r="FH677" s="12">
        <v>1</v>
      </c>
      <c r="FI677" s="12">
        <v>2</v>
      </c>
      <c r="FJ677" s="12">
        <v>4</v>
      </c>
      <c r="FK677" s="12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2</v>
      </c>
      <c r="FS677">
        <v>0</v>
      </c>
      <c r="FT677">
        <v>0</v>
      </c>
      <c r="FU677" s="12">
        <v>0</v>
      </c>
      <c r="FV677" s="12">
        <v>0</v>
      </c>
      <c r="FW677" s="39"/>
      <c r="FX677" s="39"/>
      <c r="FY677" s="37"/>
      <c r="FZ677" s="39"/>
      <c r="GA677" s="12">
        <v>0</v>
      </c>
      <c r="GB677">
        <v>0</v>
      </c>
      <c r="GC677">
        <v>0</v>
      </c>
      <c r="GD677">
        <v>0</v>
      </c>
      <c r="GE677">
        <v>0</v>
      </c>
      <c r="GF677">
        <v>3</v>
      </c>
      <c r="GG677" s="12">
        <v>1</v>
      </c>
      <c r="GH677">
        <v>4</v>
      </c>
      <c r="GI677">
        <v>0</v>
      </c>
      <c r="GJ677">
        <v>0</v>
      </c>
      <c r="GK677">
        <v>0</v>
      </c>
      <c r="GL677">
        <v>0</v>
      </c>
      <c r="GM677" s="12">
        <v>1</v>
      </c>
    </row>
    <row r="678" spans="1:195" x14ac:dyDescent="0.35">
      <c r="A678" s="77">
        <v>669</v>
      </c>
      <c r="B678" s="12">
        <v>0</v>
      </c>
      <c r="C678" s="12">
        <v>1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2</v>
      </c>
      <c r="N678">
        <v>0</v>
      </c>
      <c r="O678" s="12">
        <v>0</v>
      </c>
      <c r="P678">
        <v>0</v>
      </c>
      <c r="Q678" s="12">
        <v>0</v>
      </c>
      <c r="R678">
        <v>0</v>
      </c>
      <c r="S678">
        <v>1</v>
      </c>
      <c r="T678">
        <v>1</v>
      </c>
      <c r="U678">
        <v>2</v>
      </c>
      <c r="V678">
        <v>0</v>
      </c>
      <c r="W678">
        <v>1</v>
      </c>
      <c r="X678">
        <v>0</v>
      </c>
      <c r="Y678">
        <v>0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s="12">
        <v>1</v>
      </c>
      <c r="AI678" s="12">
        <v>0</v>
      </c>
      <c r="AJ678" s="12">
        <v>0</v>
      </c>
      <c r="AK678" s="12">
        <v>0</v>
      </c>
      <c r="AL678" s="12">
        <v>0</v>
      </c>
      <c r="AM678" s="12">
        <v>0</v>
      </c>
      <c r="AN678" s="12">
        <v>0</v>
      </c>
      <c r="AO678">
        <v>0</v>
      </c>
      <c r="AP678">
        <v>0</v>
      </c>
      <c r="AQ678">
        <v>1</v>
      </c>
      <c r="AR678">
        <v>2</v>
      </c>
      <c r="AS678">
        <v>0</v>
      </c>
      <c r="AX678" s="12">
        <v>0</v>
      </c>
      <c r="AY678" s="12">
        <v>2</v>
      </c>
      <c r="AZ678" s="12">
        <v>2</v>
      </c>
      <c r="BA678" s="12">
        <v>2</v>
      </c>
      <c r="BB678" s="12">
        <v>1</v>
      </c>
      <c r="BC678">
        <v>2</v>
      </c>
      <c r="BD678" s="12">
        <v>1</v>
      </c>
      <c r="BE678" s="12">
        <v>1</v>
      </c>
      <c r="BF678" s="12">
        <v>1</v>
      </c>
      <c r="BG678" s="12">
        <v>0</v>
      </c>
      <c r="BH678" s="12">
        <v>0</v>
      </c>
      <c r="BI678" s="12">
        <v>1</v>
      </c>
      <c r="BJ678" s="12">
        <v>0</v>
      </c>
      <c r="BK678" s="12">
        <v>1</v>
      </c>
      <c r="BL678">
        <v>1</v>
      </c>
      <c r="BM678">
        <v>2</v>
      </c>
      <c r="BN678" s="12">
        <v>1</v>
      </c>
      <c r="BO678">
        <v>1</v>
      </c>
      <c r="BP678" s="12">
        <v>0</v>
      </c>
      <c r="BQ678" s="12">
        <v>0</v>
      </c>
      <c r="BR678">
        <v>0</v>
      </c>
      <c r="BS678">
        <v>1</v>
      </c>
      <c r="BT678" s="12">
        <v>0</v>
      </c>
      <c r="BU678" s="12">
        <v>1</v>
      </c>
      <c r="BV678">
        <v>2</v>
      </c>
      <c r="BW678">
        <v>1</v>
      </c>
      <c r="BX678">
        <v>0</v>
      </c>
      <c r="BY678">
        <v>2</v>
      </c>
      <c r="BZ678" s="4">
        <v>1</v>
      </c>
      <c r="CA678">
        <v>1</v>
      </c>
      <c r="CB678">
        <v>0</v>
      </c>
      <c r="CC678">
        <v>0</v>
      </c>
      <c r="CD678">
        <v>1</v>
      </c>
      <c r="CE678" s="12">
        <v>2</v>
      </c>
      <c r="CF678" s="12">
        <v>1</v>
      </c>
      <c r="CG678" s="12">
        <v>0</v>
      </c>
      <c r="CH678" s="12">
        <v>1</v>
      </c>
      <c r="CI678" s="12">
        <v>0</v>
      </c>
      <c r="CJ678">
        <v>2</v>
      </c>
      <c r="CK678" s="12">
        <v>0</v>
      </c>
      <c r="CL678" s="12">
        <v>4</v>
      </c>
      <c r="CM678" s="12">
        <v>0</v>
      </c>
      <c r="CN678" s="12">
        <v>0</v>
      </c>
      <c r="CO678" s="12">
        <v>1</v>
      </c>
      <c r="CP678" s="12">
        <v>0</v>
      </c>
      <c r="CQ678" s="12">
        <v>0</v>
      </c>
      <c r="CV678">
        <v>1</v>
      </c>
      <c r="CW678" s="12">
        <v>0</v>
      </c>
      <c r="CX678" s="12">
        <v>1</v>
      </c>
      <c r="CY678">
        <v>1</v>
      </c>
      <c r="CZ678" s="12">
        <v>0</v>
      </c>
      <c r="DA678" s="12">
        <v>0</v>
      </c>
      <c r="DB678">
        <v>0</v>
      </c>
      <c r="DC678" s="12">
        <v>0</v>
      </c>
      <c r="DD678">
        <v>0</v>
      </c>
      <c r="DE678">
        <v>0</v>
      </c>
      <c r="DF678">
        <v>2</v>
      </c>
      <c r="DG678">
        <v>0</v>
      </c>
      <c r="DH678">
        <v>0</v>
      </c>
      <c r="DI678">
        <v>1</v>
      </c>
      <c r="DJ678">
        <v>1</v>
      </c>
      <c r="DK678">
        <v>0</v>
      </c>
      <c r="DL678" s="12">
        <v>1</v>
      </c>
      <c r="DM678">
        <v>0</v>
      </c>
      <c r="DN678">
        <v>0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0</v>
      </c>
      <c r="DU678">
        <v>0</v>
      </c>
      <c r="DV678" s="12">
        <v>2</v>
      </c>
      <c r="DW678">
        <v>0</v>
      </c>
      <c r="DX678">
        <v>0</v>
      </c>
      <c r="DY678">
        <v>1</v>
      </c>
      <c r="DZ678">
        <v>0</v>
      </c>
      <c r="EA678">
        <v>0</v>
      </c>
      <c r="EB678">
        <v>0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2</v>
      </c>
      <c r="EI678">
        <v>1</v>
      </c>
      <c r="EJ678">
        <v>1</v>
      </c>
      <c r="EK678">
        <v>3</v>
      </c>
      <c r="EL678">
        <v>2</v>
      </c>
      <c r="EM678">
        <v>1</v>
      </c>
      <c r="EN678">
        <v>1</v>
      </c>
      <c r="EO678">
        <v>1</v>
      </c>
      <c r="EP678" s="12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1</v>
      </c>
      <c r="EY678">
        <v>0</v>
      </c>
      <c r="EZ678">
        <v>1</v>
      </c>
      <c r="FA678">
        <v>0</v>
      </c>
      <c r="FB678">
        <v>0</v>
      </c>
      <c r="FC678">
        <v>1</v>
      </c>
      <c r="FD678">
        <v>1</v>
      </c>
      <c r="FE678">
        <v>1</v>
      </c>
      <c r="FF678">
        <v>1</v>
      </c>
      <c r="FG678" s="12">
        <v>0</v>
      </c>
      <c r="FH678" s="12">
        <v>0</v>
      </c>
      <c r="FI678" s="12">
        <v>2</v>
      </c>
      <c r="FJ678" s="12">
        <v>3</v>
      </c>
      <c r="FK678" s="12">
        <v>4</v>
      </c>
      <c r="FL678">
        <v>1</v>
      </c>
      <c r="FM678">
        <v>2</v>
      </c>
      <c r="FN678">
        <v>0</v>
      </c>
      <c r="FO678">
        <v>1</v>
      </c>
      <c r="FP678">
        <v>0</v>
      </c>
      <c r="FQ678">
        <v>0</v>
      </c>
      <c r="FR678">
        <v>1</v>
      </c>
      <c r="FS678">
        <v>0</v>
      </c>
      <c r="FT678">
        <v>0</v>
      </c>
      <c r="FU678" s="12">
        <v>0</v>
      </c>
      <c r="FV678" s="12">
        <v>0</v>
      </c>
      <c r="FW678" s="39"/>
      <c r="FX678" s="39"/>
      <c r="FY678" s="37"/>
      <c r="FZ678" s="39"/>
      <c r="GA678" s="12">
        <v>0</v>
      </c>
      <c r="GB678">
        <v>1</v>
      </c>
      <c r="GC678">
        <v>0</v>
      </c>
      <c r="GD678">
        <v>0</v>
      </c>
      <c r="GE678">
        <v>0</v>
      </c>
      <c r="GF678">
        <v>2</v>
      </c>
      <c r="GG678" s="12">
        <v>1</v>
      </c>
      <c r="GH678">
        <v>6</v>
      </c>
      <c r="GI678">
        <v>0</v>
      </c>
      <c r="GJ678">
        <v>3</v>
      </c>
      <c r="GK678">
        <v>0</v>
      </c>
      <c r="GL678">
        <v>0</v>
      </c>
      <c r="GM678" s="12">
        <v>2</v>
      </c>
    </row>
    <row r="679" spans="1:195" x14ac:dyDescent="0.35">
      <c r="A679" s="77">
        <v>670</v>
      </c>
      <c r="B679" s="12">
        <v>0</v>
      </c>
      <c r="C679" s="12">
        <v>0</v>
      </c>
      <c r="D679">
        <v>2</v>
      </c>
      <c r="E679">
        <v>0</v>
      </c>
      <c r="F679">
        <v>0</v>
      </c>
      <c r="G679">
        <v>0</v>
      </c>
      <c r="H679">
        <v>1</v>
      </c>
      <c r="I679">
        <v>1</v>
      </c>
      <c r="J679">
        <v>2</v>
      </c>
      <c r="K679">
        <v>1</v>
      </c>
      <c r="L679">
        <v>0</v>
      </c>
      <c r="M679">
        <v>1</v>
      </c>
      <c r="N679">
        <v>0</v>
      </c>
      <c r="O679" s="12">
        <v>0</v>
      </c>
      <c r="P679">
        <v>1</v>
      </c>
      <c r="Q679" s="12">
        <v>0</v>
      </c>
      <c r="R679">
        <v>0</v>
      </c>
      <c r="S679">
        <v>0</v>
      </c>
      <c r="T679">
        <v>2</v>
      </c>
      <c r="U679">
        <v>0</v>
      </c>
      <c r="V679">
        <v>2</v>
      </c>
      <c r="W679">
        <v>2</v>
      </c>
      <c r="X679">
        <v>0</v>
      </c>
      <c r="Y679">
        <v>2</v>
      </c>
      <c r="Z679">
        <v>0</v>
      </c>
      <c r="AA679">
        <v>1</v>
      </c>
      <c r="AB679">
        <v>0</v>
      </c>
      <c r="AC679">
        <v>2</v>
      </c>
      <c r="AD679">
        <v>0</v>
      </c>
      <c r="AE679">
        <v>1</v>
      </c>
      <c r="AF679">
        <v>10</v>
      </c>
      <c r="AG679">
        <v>0</v>
      </c>
      <c r="AH679" s="12">
        <v>0</v>
      </c>
      <c r="AI679" s="12">
        <v>0</v>
      </c>
      <c r="AJ679" s="12">
        <v>1</v>
      </c>
      <c r="AK679" s="12">
        <v>0</v>
      </c>
      <c r="AL679" s="12">
        <v>2</v>
      </c>
      <c r="AM679" s="12">
        <v>1</v>
      </c>
      <c r="AN679" s="12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X679" s="12">
        <v>1</v>
      </c>
      <c r="AY679" s="12">
        <v>0</v>
      </c>
      <c r="AZ679" s="12">
        <v>2</v>
      </c>
      <c r="BA679" s="12">
        <v>0</v>
      </c>
      <c r="BB679" s="12">
        <v>0</v>
      </c>
      <c r="BC679">
        <v>0</v>
      </c>
      <c r="BD679" s="12">
        <v>1</v>
      </c>
      <c r="BE679" s="12">
        <v>1</v>
      </c>
      <c r="BF679" s="12">
        <v>1</v>
      </c>
      <c r="BG679" s="12">
        <v>0</v>
      </c>
      <c r="BH679" s="12">
        <v>1</v>
      </c>
      <c r="BI679" s="12">
        <v>1</v>
      </c>
      <c r="BJ679" s="12">
        <v>0</v>
      </c>
      <c r="BK679" s="12">
        <v>2</v>
      </c>
      <c r="BL679">
        <v>0</v>
      </c>
      <c r="BM679">
        <v>4</v>
      </c>
      <c r="BN679" s="12">
        <v>1</v>
      </c>
      <c r="BO679">
        <v>0</v>
      </c>
      <c r="BP679" s="12">
        <v>1</v>
      </c>
      <c r="BQ679" s="12">
        <v>0</v>
      </c>
      <c r="BR679">
        <v>0</v>
      </c>
      <c r="BS679">
        <v>0</v>
      </c>
      <c r="BT679" s="12">
        <v>0</v>
      </c>
      <c r="BU679" s="12">
        <v>3</v>
      </c>
      <c r="BV679">
        <v>1</v>
      </c>
      <c r="BW679">
        <v>1</v>
      </c>
      <c r="BX679">
        <v>0</v>
      </c>
      <c r="BY679">
        <v>4</v>
      </c>
      <c r="BZ679" s="4">
        <v>1</v>
      </c>
      <c r="CA679">
        <v>0</v>
      </c>
      <c r="CB679">
        <v>0</v>
      </c>
      <c r="CC679">
        <v>0</v>
      </c>
      <c r="CD679">
        <v>1</v>
      </c>
      <c r="CE679" s="12">
        <v>0</v>
      </c>
      <c r="CF679" s="12">
        <v>1</v>
      </c>
      <c r="CG679" s="12">
        <v>2</v>
      </c>
      <c r="CH679" s="12">
        <v>2</v>
      </c>
      <c r="CI679" s="12">
        <v>0</v>
      </c>
      <c r="CJ679">
        <v>1</v>
      </c>
      <c r="CK679" s="12">
        <v>0</v>
      </c>
      <c r="CL679" s="12">
        <v>2</v>
      </c>
      <c r="CM679" s="12">
        <v>1</v>
      </c>
      <c r="CN679" s="12">
        <v>1</v>
      </c>
      <c r="CO679" s="12">
        <v>0</v>
      </c>
      <c r="CP679" s="12">
        <v>0</v>
      </c>
      <c r="CQ679" s="12">
        <v>0</v>
      </c>
      <c r="CV679">
        <v>2</v>
      </c>
      <c r="CW679" s="12">
        <v>0</v>
      </c>
      <c r="CX679" s="12">
        <v>0</v>
      </c>
      <c r="CY679">
        <v>1</v>
      </c>
      <c r="CZ679" s="12">
        <v>2</v>
      </c>
      <c r="DA679" s="12">
        <v>2</v>
      </c>
      <c r="DB679">
        <v>1</v>
      </c>
      <c r="DC679" s="12">
        <v>3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2</v>
      </c>
      <c r="DJ679">
        <v>0</v>
      </c>
      <c r="DK679">
        <v>0</v>
      </c>
      <c r="DL679" s="12">
        <v>1</v>
      </c>
      <c r="DM679">
        <v>0</v>
      </c>
      <c r="DN679">
        <v>0</v>
      </c>
      <c r="DO679">
        <v>0</v>
      </c>
      <c r="DP679">
        <v>0</v>
      </c>
      <c r="DQ679">
        <v>1</v>
      </c>
      <c r="DR679">
        <v>1</v>
      </c>
      <c r="DS679">
        <v>1</v>
      </c>
      <c r="DT679">
        <v>2</v>
      </c>
      <c r="DU679">
        <v>0</v>
      </c>
      <c r="DV679" s="12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1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1</v>
      </c>
      <c r="EM679">
        <v>0</v>
      </c>
      <c r="EN679">
        <v>1</v>
      </c>
      <c r="EO679">
        <v>0</v>
      </c>
      <c r="EP679" s="12">
        <v>2</v>
      </c>
      <c r="EQ679">
        <v>0</v>
      </c>
      <c r="ER679">
        <v>2</v>
      </c>
      <c r="ES679">
        <v>1</v>
      </c>
      <c r="ET679">
        <v>1</v>
      </c>
      <c r="EU679">
        <v>0</v>
      </c>
      <c r="EV679">
        <v>0</v>
      </c>
      <c r="EW679">
        <v>0</v>
      </c>
      <c r="EX679">
        <v>0</v>
      </c>
      <c r="EY679">
        <v>1</v>
      </c>
      <c r="EZ679">
        <v>0</v>
      </c>
      <c r="FA679">
        <v>0</v>
      </c>
      <c r="FB679">
        <v>0</v>
      </c>
      <c r="FC679">
        <v>0</v>
      </c>
      <c r="FD679">
        <v>1</v>
      </c>
      <c r="FE679">
        <v>1</v>
      </c>
      <c r="FF679">
        <v>0</v>
      </c>
      <c r="FG679" s="12">
        <v>0</v>
      </c>
      <c r="FH679" s="12">
        <v>0</v>
      </c>
      <c r="FI679" s="12">
        <v>3</v>
      </c>
      <c r="FJ679" s="12">
        <v>1</v>
      </c>
      <c r="FK679" s="12">
        <v>0</v>
      </c>
      <c r="FL679">
        <v>0</v>
      </c>
      <c r="FM679">
        <v>2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 s="12">
        <v>0</v>
      </c>
      <c r="FV679" s="12">
        <v>0</v>
      </c>
      <c r="FW679" s="39"/>
      <c r="FX679" s="39"/>
      <c r="FY679" s="37"/>
      <c r="FZ679" s="39"/>
      <c r="GA679" s="12">
        <v>2</v>
      </c>
      <c r="GB679">
        <v>1</v>
      </c>
      <c r="GC679">
        <v>1</v>
      </c>
      <c r="GD679">
        <v>0</v>
      </c>
      <c r="GE679">
        <v>0</v>
      </c>
      <c r="GF679">
        <v>0</v>
      </c>
      <c r="GG679" s="12">
        <v>1</v>
      </c>
      <c r="GH679">
        <v>2</v>
      </c>
      <c r="GI679">
        <v>1</v>
      </c>
      <c r="GJ679">
        <v>1</v>
      </c>
      <c r="GK679">
        <v>0</v>
      </c>
      <c r="GL679">
        <v>0</v>
      </c>
      <c r="GM679" s="12">
        <v>1</v>
      </c>
    </row>
    <row r="680" spans="1:195" x14ac:dyDescent="0.35">
      <c r="A680" s="77">
        <v>671</v>
      </c>
      <c r="B680" s="12">
        <v>0</v>
      </c>
      <c r="C680" s="12">
        <v>1</v>
      </c>
      <c r="D680">
        <v>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1</v>
      </c>
      <c r="L680">
        <v>1</v>
      </c>
      <c r="M680">
        <v>0</v>
      </c>
      <c r="N680">
        <v>1</v>
      </c>
      <c r="O680" s="12">
        <v>0</v>
      </c>
      <c r="P680">
        <v>0</v>
      </c>
      <c r="Q680" s="12">
        <v>0</v>
      </c>
      <c r="R680">
        <v>0</v>
      </c>
      <c r="S680">
        <v>0</v>
      </c>
      <c r="T680">
        <v>1</v>
      </c>
      <c r="U680">
        <v>0</v>
      </c>
      <c r="V680">
        <v>2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4</v>
      </c>
      <c r="AG680">
        <v>0</v>
      </c>
      <c r="AH680" s="12">
        <v>0</v>
      </c>
      <c r="AI680" s="12">
        <v>0</v>
      </c>
      <c r="AJ680" s="12">
        <v>0</v>
      </c>
      <c r="AK680" s="12">
        <v>0</v>
      </c>
      <c r="AL680" s="12">
        <v>1</v>
      </c>
      <c r="AM680" s="12">
        <v>0</v>
      </c>
      <c r="AN680" s="12">
        <v>1</v>
      </c>
      <c r="AO680">
        <v>0</v>
      </c>
      <c r="AP680">
        <v>1</v>
      </c>
      <c r="AQ680">
        <v>0</v>
      </c>
      <c r="AR680">
        <v>0</v>
      </c>
      <c r="AS680">
        <v>0</v>
      </c>
      <c r="AX680" s="12">
        <v>0</v>
      </c>
      <c r="AY680" s="12">
        <v>0</v>
      </c>
      <c r="AZ680" s="12">
        <v>0</v>
      </c>
      <c r="BA680" s="12">
        <v>3</v>
      </c>
      <c r="BB680" s="12">
        <v>2</v>
      </c>
      <c r="BC680">
        <v>0</v>
      </c>
      <c r="BD680" s="12">
        <v>0</v>
      </c>
      <c r="BE680" s="12">
        <v>1</v>
      </c>
      <c r="BF680" s="12">
        <v>1</v>
      </c>
      <c r="BG680" s="12">
        <v>1</v>
      </c>
      <c r="BH680" s="12">
        <v>1</v>
      </c>
      <c r="BI680" s="12">
        <v>1</v>
      </c>
      <c r="BJ680" s="12">
        <v>0</v>
      </c>
      <c r="BK680" s="12">
        <v>4</v>
      </c>
      <c r="BL680">
        <v>4</v>
      </c>
      <c r="BM680">
        <v>1</v>
      </c>
      <c r="BN680" s="12">
        <v>0</v>
      </c>
      <c r="BO680">
        <v>1</v>
      </c>
      <c r="BP680" s="12">
        <v>1</v>
      </c>
      <c r="BQ680" s="12">
        <v>0</v>
      </c>
      <c r="BR680">
        <v>0</v>
      </c>
      <c r="BS680">
        <v>1</v>
      </c>
      <c r="BT680" s="12">
        <v>2</v>
      </c>
      <c r="BU680" s="12">
        <v>0</v>
      </c>
      <c r="BV680">
        <v>0</v>
      </c>
      <c r="BW680">
        <v>2</v>
      </c>
      <c r="BX680">
        <v>0</v>
      </c>
      <c r="BY680">
        <v>0</v>
      </c>
      <c r="BZ680" s="4">
        <v>1</v>
      </c>
      <c r="CA680">
        <v>0</v>
      </c>
      <c r="CB680">
        <v>0</v>
      </c>
      <c r="CC680">
        <v>0</v>
      </c>
      <c r="CD680">
        <v>2</v>
      </c>
      <c r="CE680" s="12">
        <v>0</v>
      </c>
      <c r="CF680" s="12">
        <v>0</v>
      </c>
      <c r="CG680" s="12">
        <v>3</v>
      </c>
      <c r="CH680" s="12">
        <v>0</v>
      </c>
      <c r="CI680" s="12">
        <v>1</v>
      </c>
      <c r="CJ680">
        <v>3</v>
      </c>
      <c r="CK680" s="12">
        <v>0</v>
      </c>
      <c r="CL680" s="12">
        <v>1</v>
      </c>
      <c r="CM680" s="12">
        <v>2</v>
      </c>
      <c r="CN680" s="12">
        <v>2</v>
      </c>
      <c r="CO680" s="12">
        <v>1</v>
      </c>
      <c r="CP680" s="12">
        <v>0</v>
      </c>
      <c r="CQ680" s="12">
        <v>1</v>
      </c>
      <c r="CV680">
        <v>1</v>
      </c>
      <c r="CW680" s="12">
        <v>1</v>
      </c>
      <c r="CX680" s="12">
        <v>0</v>
      </c>
      <c r="CY680">
        <v>1</v>
      </c>
      <c r="CZ680" s="12">
        <v>0</v>
      </c>
      <c r="DA680" s="12">
        <v>1</v>
      </c>
      <c r="DB680">
        <v>1</v>
      </c>
      <c r="DC680" s="12">
        <v>4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1</v>
      </c>
      <c r="DL680" s="12">
        <v>0</v>
      </c>
      <c r="DM680">
        <v>0</v>
      </c>
      <c r="DN680">
        <v>1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 s="12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2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4</v>
      </c>
      <c r="EK680">
        <v>2</v>
      </c>
      <c r="EL680">
        <v>0</v>
      </c>
      <c r="EM680">
        <v>0</v>
      </c>
      <c r="EN680">
        <v>0</v>
      </c>
      <c r="EO680">
        <v>0</v>
      </c>
      <c r="EP680" s="12">
        <v>1</v>
      </c>
      <c r="EQ680">
        <v>1</v>
      </c>
      <c r="ER680">
        <v>0</v>
      </c>
      <c r="ES680">
        <v>1</v>
      </c>
      <c r="ET680">
        <v>0</v>
      </c>
      <c r="EU680">
        <v>0</v>
      </c>
      <c r="EV680">
        <v>1</v>
      </c>
      <c r="EW680">
        <v>1</v>
      </c>
      <c r="EX680">
        <v>0</v>
      </c>
      <c r="EY680">
        <v>1</v>
      </c>
      <c r="EZ680">
        <v>1</v>
      </c>
      <c r="FA680">
        <v>1</v>
      </c>
      <c r="FB680">
        <v>2</v>
      </c>
      <c r="FC680">
        <v>1</v>
      </c>
      <c r="FD680">
        <v>0</v>
      </c>
      <c r="FE680">
        <v>0</v>
      </c>
      <c r="FF680">
        <v>0</v>
      </c>
      <c r="FG680" s="12">
        <v>0</v>
      </c>
      <c r="FH680" s="12">
        <v>0</v>
      </c>
      <c r="FI680" s="12">
        <v>3</v>
      </c>
      <c r="FJ680" s="12">
        <v>2</v>
      </c>
      <c r="FK680" s="12">
        <v>0</v>
      </c>
      <c r="FL680">
        <v>1</v>
      </c>
      <c r="FM680">
        <v>2</v>
      </c>
      <c r="FN680">
        <v>0</v>
      </c>
      <c r="FO680">
        <v>0</v>
      </c>
      <c r="FP680">
        <v>1</v>
      </c>
      <c r="FQ680">
        <v>1</v>
      </c>
      <c r="FR680">
        <v>1</v>
      </c>
      <c r="FS680">
        <v>0</v>
      </c>
      <c r="FT680">
        <v>0</v>
      </c>
      <c r="FU680" s="12">
        <v>0</v>
      </c>
      <c r="FV680" s="12">
        <v>0</v>
      </c>
      <c r="FW680" s="39"/>
      <c r="FX680" s="39"/>
      <c r="FY680" s="37"/>
      <c r="FZ680" s="39"/>
      <c r="GA680" s="12">
        <v>0</v>
      </c>
      <c r="GB680">
        <v>3</v>
      </c>
      <c r="GC680">
        <v>2</v>
      </c>
      <c r="GD680">
        <v>0</v>
      </c>
      <c r="GE680">
        <v>0</v>
      </c>
      <c r="GF680">
        <v>1</v>
      </c>
      <c r="GG680" s="12">
        <v>3</v>
      </c>
      <c r="GH680">
        <v>2</v>
      </c>
      <c r="GI680">
        <v>0</v>
      </c>
      <c r="GJ680">
        <v>1</v>
      </c>
      <c r="GK680">
        <v>0</v>
      </c>
      <c r="GL680">
        <v>0</v>
      </c>
      <c r="GM680" s="12">
        <v>1</v>
      </c>
    </row>
    <row r="681" spans="1:195" x14ac:dyDescent="0.35">
      <c r="A681" s="77">
        <v>672</v>
      </c>
      <c r="B681" s="12">
        <v>0</v>
      </c>
      <c r="C681" s="12">
        <v>0</v>
      </c>
      <c r="D681">
        <v>1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 s="12">
        <v>0</v>
      </c>
      <c r="P681">
        <v>2</v>
      </c>
      <c r="Q681" s="12">
        <v>0</v>
      </c>
      <c r="R681">
        <v>1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2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3</v>
      </c>
      <c r="AF681">
        <v>5</v>
      </c>
      <c r="AG681">
        <v>0</v>
      </c>
      <c r="AH681" s="12">
        <v>1</v>
      </c>
      <c r="AI681" s="12">
        <v>0</v>
      </c>
      <c r="AJ681" s="12">
        <v>1</v>
      </c>
      <c r="AK681" s="12">
        <v>1</v>
      </c>
      <c r="AL681" s="12">
        <v>0</v>
      </c>
      <c r="AM681" s="12">
        <v>1</v>
      </c>
      <c r="AN681" s="12">
        <v>0</v>
      </c>
      <c r="AO681">
        <v>0</v>
      </c>
      <c r="AP681">
        <v>1</v>
      </c>
      <c r="AQ681">
        <v>0</v>
      </c>
      <c r="AR681">
        <v>2</v>
      </c>
      <c r="AS681">
        <v>0</v>
      </c>
      <c r="AX681" s="12">
        <v>1</v>
      </c>
      <c r="AY681" s="12">
        <v>1</v>
      </c>
      <c r="AZ681" s="12">
        <v>0</v>
      </c>
      <c r="BA681" s="12">
        <v>0</v>
      </c>
      <c r="BB681" s="12">
        <v>3</v>
      </c>
      <c r="BC681">
        <v>0</v>
      </c>
      <c r="BD681" s="12">
        <v>1</v>
      </c>
      <c r="BE681" s="12">
        <v>1</v>
      </c>
      <c r="BF681" s="12">
        <v>1</v>
      </c>
      <c r="BG681" s="12">
        <v>3</v>
      </c>
      <c r="BH681" s="12">
        <v>0</v>
      </c>
      <c r="BI681" s="12">
        <v>1</v>
      </c>
      <c r="BJ681" s="12">
        <v>1</v>
      </c>
      <c r="BK681" s="12">
        <v>4</v>
      </c>
      <c r="BL681">
        <v>0</v>
      </c>
      <c r="BM681">
        <v>1</v>
      </c>
      <c r="BN681" s="12">
        <v>1</v>
      </c>
      <c r="BO681">
        <v>0</v>
      </c>
      <c r="BP681" s="12">
        <v>2</v>
      </c>
      <c r="BQ681" s="12">
        <v>1</v>
      </c>
      <c r="BR681">
        <v>0</v>
      </c>
      <c r="BS681">
        <v>3</v>
      </c>
      <c r="BT681" s="12">
        <v>2</v>
      </c>
      <c r="BU681" s="12">
        <v>0</v>
      </c>
      <c r="BV681">
        <v>1</v>
      </c>
      <c r="BW681">
        <v>0</v>
      </c>
      <c r="BX681">
        <v>0</v>
      </c>
      <c r="BY681">
        <v>0</v>
      </c>
      <c r="BZ681" s="4">
        <v>0</v>
      </c>
      <c r="CA681">
        <v>1</v>
      </c>
      <c r="CB681">
        <v>0</v>
      </c>
      <c r="CC681">
        <v>0</v>
      </c>
      <c r="CD681">
        <v>2</v>
      </c>
      <c r="CE681" s="12">
        <v>3</v>
      </c>
      <c r="CF681" s="12">
        <v>0</v>
      </c>
      <c r="CG681" s="12">
        <v>1</v>
      </c>
      <c r="CH681" s="12">
        <v>0</v>
      </c>
      <c r="CI681" s="12">
        <v>2</v>
      </c>
      <c r="CJ681">
        <v>0</v>
      </c>
      <c r="CK681" s="12">
        <v>0</v>
      </c>
      <c r="CL681" s="12">
        <v>0</v>
      </c>
      <c r="CM681" s="12">
        <v>1</v>
      </c>
      <c r="CN681" s="12">
        <v>0</v>
      </c>
      <c r="CO681" s="12">
        <v>3</v>
      </c>
      <c r="CP681" s="12">
        <v>0</v>
      </c>
      <c r="CQ681" s="12">
        <v>0</v>
      </c>
      <c r="CV681">
        <v>1</v>
      </c>
      <c r="CW681" s="12">
        <v>1</v>
      </c>
      <c r="CX681" s="12">
        <v>0</v>
      </c>
      <c r="CY681">
        <v>3</v>
      </c>
      <c r="CZ681" s="12">
        <v>0</v>
      </c>
      <c r="DA681" s="12">
        <v>1</v>
      </c>
      <c r="DB681">
        <v>0</v>
      </c>
      <c r="DC681" s="12">
        <v>0</v>
      </c>
      <c r="DD681">
        <v>0</v>
      </c>
      <c r="DE681">
        <v>1</v>
      </c>
      <c r="DF681">
        <v>0</v>
      </c>
      <c r="DG681">
        <v>0</v>
      </c>
      <c r="DH681">
        <v>0</v>
      </c>
      <c r="DI681">
        <v>2</v>
      </c>
      <c r="DJ681">
        <v>1</v>
      </c>
      <c r="DK681">
        <v>1</v>
      </c>
      <c r="DL681" s="12">
        <v>0</v>
      </c>
      <c r="DM681">
        <v>0</v>
      </c>
      <c r="DN681">
        <v>2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2</v>
      </c>
      <c r="DU681">
        <v>0</v>
      </c>
      <c r="DV681" s="12">
        <v>0</v>
      </c>
      <c r="DW681">
        <v>0</v>
      </c>
      <c r="DX681">
        <v>2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2</v>
      </c>
      <c r="EE681">
        <v>0</v>
      </c>
      <c r="EF681">
        <v>1</v>
      </c>
      <c r="EG681">
        <v>0</v>
      </c>
      <c r="EH681">
        <v>2</v>
      </c>
      <c r="EI681">
        <v>0</v>
      </c>
      <c r="EJ681">
        <v>1</v>
      </c>
      <c r="EK681">
        <v>0</v>
      </c>
      <c r="EL681">
        <v>0</v>
      </c>
      <c r="EM681">
        <v>0</v>
      </c>
      <c r="EN681">
        <v>0</v>
      </c>
      <c r="EO681">
        <v>0</v>
      </c>
      <c r="EP681" s="12">
        <v>0</v>
      </c>
      <c r="EQ681">
        <v>0</v>
      </c>
      <c r="ER681">
        <v>1</v>
      </c>
      <c r="ES681">
        <v>1</v>
      </c>
      <c r="ET681">
        <v>0</v>
      </c>
      <c r="EU681">
        <v>2</v>
      </c>
      <c r="EV681">
        <v>0</v>
      </c>
      <c r="EW681">
        <v>0</v>
      </c>
      <c r="EX681">
        <v>1</v>
      </c>
      <c r="EY681">
        <v>0</v>
      </c>
      <c r="EZ681">
        <v>2</v>
      </c>
      <c r="FA681">
        <v>1</v>
      </c>
      <c r="FB681">
        <v>2</v>
      </c>
      <c r="FC681">
        <v>0</v>
      </c>
      <c r="FD681">
        <v>0</v>
      </c>
      <c r="FE681">
        <v>0</v>
      </c>
      <c r="FF681">
        <v>0</v>
      </c>
      <c r="FG681" s="12">
        <v>0</v>
      </c>
      <c r="FH681" s="12">
        <v>0</v>
      </c>
      <c r="FI681" s="12">
        <v>1</v>
      </c>
      <c r="FJ681" s="12">
        <v>0</v>
      </c>
      <c r="FK681" s="12">
        <v>1</v>
      </c>
      <c r="FL681">
        <v>1</v>
      </c>
      <c r="FM681">
        <v>0</v>
      </c>
      <c r="FN681">
        <v>0</v>
      </c>
      <c r="FO681">
        <v>0</v>
      </c>
      <c r="FP681">
        <v>1</v>
      </c>
      <c r="FQ681">
        <v>1</v>
      </c>
      <c r="FR681">
        <v>0</v>
      </c>
      <c r="FS681">
        <v>0</v>
      </c>
      <c r="FT681">
        <v>1</v>
      </c>
      <c r="FU681" s="12">
        <v>0</v>
      </c>
      <c r="FV681" s="12">
        <v>0</v>
      </c>
      <c r="FW681" s="39"/>
      <c r="FX681" s="39"/>
      <c r="FY681" s="37"/>
      <c r="FZ681" s="39"/>
      <c r="GA681" s="12">
        <v>1</v>
      </c>
      <c r="GB681">
        <v>1</v>
      </c>
      <c r="GC681">
        <v>0</v>
      </c>
      <c r="GD681">
        <v>0</v>
      </c>
      <c r="GE681">
        <v>0</v>
      </c>
      <c r="GF681">
        <v>0</v>
      </c>
      <c r="GG681" s="12">
        <v>0</v>
      </c>
      <c r="GH681">
        <v>2</v>
      </c>
      <c r="GI681">
        <v>0</v>
      </c>
      <c r="GJ681">
        <v>1</v>
      </c>
      <c r="GK681">
        <v>0</v>
      </c>
      <c r="GL681">
        <v>0</v>
      </c>
      <c r="GM681" s="12">
        <v>1</v>
      </c>
    </row>
    <row r="682" spans="1:195" x14ac:dyDescent="0.35">
      <c r="A682" s="77">
        <v>673</v>
      </c>
      <c r="B682" s="12">
        <v>1</v>
      </c>
      <c r="C682" s="12">
        <v>1</v>
      </c>
      <c r="D682">
        <v>1</v>
      </c>
      <c r="E682">
        <v>0</v>
      </c>
      <c r="F682">
        <v>0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0</v>
      </c>
      <c r="O682" s="12">
        <v>0</v>
      </c>
      <c r="P682">
        <v>0</v>
      </c>
      <c r="Q682" s="1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2</v>
      </c>
      <c r="X682">
        <v>0</v>
      </c>
      <c r="Y682">
        <v>1</v>
      </c>
      <c r="Z682">
        <v>3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1</v>
      </c>
      <c r="AH682" s="12">
        <v>0</v>
      </c>
      <c r="AI682" s="12">
        <v>0</v>
      </c>
      <c r="AJ682" s="12">
        <v>1</v>
      </c>
      <c r="AK682" s="12">
        <v>0</v>
      </c>
      <c r="AL682" s="12">
        <v>0</v>
      </c>
      <c r="AM682" s="12">
        <v>0</v>
      </c>
      <c r="AN682" s="12">
        <v>0</v>
      </c>
      <c r="AO682">
        <v>0</v>
      </c>
      <c r="AP682">
        <v>0</v>
      </c>
      <c r="AQ682">
        <v>1</v>
      </c>
      <c r="AR682">
        <v>0</v>
      </c>
      <c r="AS682">
        <v>1</v>
      </c>
      <c r="AX682" s="12">
        <v>0</v>
      </c>
      <c r="AY682" s="12">
        <v>2</v>
      </c>
      <c r="AZ682" s="12">
        <v>2</v>
      </c>
      <c r="BA682" s="12">
        <v>0</v>
      </c>
      <c r="BB682" s="12">
        <v>0</v>
      </c>
      <c r="BC682">
        <v>1</v>
      </c>
      <c r="BD682" s="12">
        <v>0</v>
      </c>
      <c r="BE682" s="12">
        <v>1</v>
      </c>
      <c r="BF682" s="12">
        <v>1</v>
      </c>
      <c r="BG682" s="12">
        <v>2</v>
      </c>
      <c r="BH682" s="12">
        <v>1</v>
      </c>
      <c r="BI682" s="12">
        <v>0</v>
      </c>
      <c r="BJ682" s="12">
        <v>0</v>
      </c>
      <c r="BK682" s="12">
        <v>0</v>
      </c>
      <c r="BL682">
        <v>1</v>
      </c>
      <c r="BM682">
        <v>1</v>
      </c>
      <c r="BN682" s="12">
        <v>0</v>
      </c>
      <c r="BO682">
        <v>0</v>
      </c>
      <c r="BP682" s="12">
        <v>2</v>
      </c>
      <c r="BQ682" s="12">
        <v>0</v>
      </c>
      <c r="BR682">
        <v>1</v>
      </c>
      <c r="BS682">
        <v>1</v>
      </c>
      <c r="BT682" s="12">
        <v>3</v>
      </c>
      <c r="BU682" s="12">
        <v>2</v>
      </c>
      <c r="BV682">
        <v>0</v>
      </c>
      <c r="BW682">
        <v>0</v>
      </c>
      <c r="BX682">
        <v>1</v>
      </c>
      <c r="BY682">
        <v>2</v>
      </c>
      <c r="BZ682" s="4">
        <v>3</v>
      </c>
      <c r="CA682">
        <v>2</v>
      </c>
      <c r="CB682">
        <v>0</v>
      </c>
      <c r="CC682">
        <v>0</v>
      </c>
      <c r="CD682">
        <v>2</v>
      </c>
      <c r="CE682" s="12">
        <v>1</v>
      </c>
      <c r="CF682" s="12">
        <v>0</v>
      </c>
      <c r="CG682" s="12">
        <v>1</v>
      </c>
      <c r="CH682" s="12">
        <v>0</v>
      </c>
      <c r="CI682" s="12">
        <v>2</v>
      </c>
      <c r="CJ682">
        <v>0</v>
      </c>
      <c r="CK682" s="12">
        <v>1</v>
      </c>
      <c r="CL682" s="12">
        <v>2</v>
      </c>
      <c r="CM682" s="12">
        <v>1</v>
      </c>
      <c r="CN682" s="12">
        <v>0</v>
      </c>
      <c r="CO682" s="12">
        <v>0</v>
      </c>
      <c r="CP682" s="12">
        <v>0</v>
      </c>
      <c r="CQ682" s="12">
        <v>0</v>
      </c>
      <c r="CV682">
        <v>1</v>
      </c>
      <c r="CW682" s="12">
        <v>1</v>
      </c>
      <c r="CX682" s="12">
        <v>1</v>
      </c>
      <c r="CY682">
        <v>1</v>
      </c>
      <c r="CZ682" s="12">
        <v>1</v>
      </c>
      <c r="DA682" s="12">
        <v>2</v>
      </c>
      <c r="DB682">
        <v>1</v>
      </c>
      <c r="DC682" s="12">
        <v>1</v>
      </c>
      <c r="DD682">
        <v>0</v>
      </c>
      <c r="DE682">
        <v>0</v>
      </c>
      <c r="DF682">
        <v>0</v>
      </c>
      <c r="DG682">
        <v>0</v>
      </c>
      <c r="DH682">
        <v>2</v>
      </c>
      <c r="DI682">
        <v>0</v>
      </c>
      <c r="DJ682">
        <v>0</v>
      </c>
      <c r="DK682">
        <v>3</v>
      </c>
      <c r="DL682" s="1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1</v>
      </c>
      <c r="DS682">
        <v>1</v>
      </c>
      <c r="DT682">
        <v>2</v>
      </c>
      <c r="DU682">
        <v>0</v>
      </c>
      <c r="DV682" s="12">
        <v>1</v>
      </c>
      <c r="DW682">
        <v>0</v>
      </c>
      <c r="DX682">
        <v>2</v>
      </c>
      <c r="DY682">
        <v>1</v>
      </c>
      <c r="DZ682">
        <v>0</v>
      </c>
      <c r="EA682">
        <v>1</v>
      </c>
      <c r="EB682">
        <v>0</v>
      </c>
      <c r="EC682">
        <v>1</v>
      </c>
      <c r="ED682">
        <v>1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1</v>
      </c>
      <c r="EL682">
        <v>0</v>
      </c>
      <c r="EM682">
        <v>3</v>
      </c>
      <c r="EN682">
        <v>0</v>
      </c>
      <c r="EO682">
        <v>0</v>
      </c>
      <c r="EP682" s="12">
        <v>1</v>
      </c>
      <c r="EQ682">
        <v>0</v>
      </c>
      <c r="ER682">
        <v>1</v>
      </c>
      <c r="ES682">
        <v>3</v>
      </c>
      <c r="ET682">
        <v>0</v>
      </c>
      <c r="EU682">
        <v>0</v>
      </c>
      <c r="EV682">
        <v>1</v>
      </c>
      <c r="EW682">
        <v>0</v>
      </c>
      <c r="EX682">
        <v>1</v>
      </c>
      <c r="EY682">
        <v>0</v>
      </c>
      <c r="EZ682">
        <v>2</v>
      </c>
      <c r="FA682">
        <v>0</v>
      </c>
      <c r="FB682">
        <v>1</v>
      </c>
      <c r="FC682">
        <v>1</v>
      </c>
      <c r="FD682">
        <v>0</v>
      </c>
      <c r="FE682">
        <v>0</v>
      </c>
      <c r="FF682">
        <v>0</v>
      </c>
      <c r="FG682" s="12">
        <v>0</v>
      </c>
      <c r="FH682" s="12">
        <v>1</v>
      </c>
      <c r="FI682" s="12">
        <v>1</v>
      </c>
      <c r="FJ682" s="12">
        <v>3</v>
      </c>
      <c r="FK682" s="12">
        <v>3</v>
      </c>
      <c r="FL682">
        <v>1</v>
      </c>
      <c r="FM682">
        <v>3</v>
      </c>
      <c r="FN682">
        <v>0</v>
      </c>
      <c r="FO682">
        <v>0</v>
      </c>
      <c r="FP682">
        <v>2</v>
      </c>
      <c r="FQ682">
        <v>1</v>
      </c>
      <c r="FR682">
        <v>0</v>
      </c>
      <c r="FS682">
        <v>0</v>
      </c>
      <c r="FT682">
        <v>0</v>
      </c>
      <c r="FU682" s="12">
        <v>0</v>
      </c>
      <c r="FV682" s="12">
        <v>0</v>
      </c>
      <c r="FW682" s="39"/>
      <c r="FX682" s="39"/>
      <c r="FY682" s="37"/>
      <c r="FZ682" s="39"/>
      <c r="GA682" s="12">
        <v>1</v>
      </c>
      <c r="GB682">
        <v>1</v>
      </c>
      <c r="GC682">
        <v>0</v>
      </c>
      <c r="GD682">
        <v>0</v>
      </c>
      <c r="GE682">
        <v>0</v>
      </c>
      <c r="GF682">
        <v>1</v>
      </c>
      <c r="GG682" s="12">
        <v>1</v>
      </c>
      <c r="GH682">
        <v>0</v>
      </c>
      <c r="GI682">
        <v>0</v>
      </c>
      <c r="GJ682">
        <v>1</v>
      </c>
      <c r="GK682">
        <v>0</v>
      </c>
      <c r="GL682">
        <v>0</v>
      </c>
      <c r="GM682" s="12">
        <v>0</v>
      </c>
    </row>
    <row r="683" spans="1:195" x14ac:dyDescent="0.35">
      <c r="A683" s="77">
        <v>674</v>
      </c>
      <c r="B683" s="12">
        <v>1</v>
      </c>
      <c r="C683" s="12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</v>
      </c>
      <c r="M683">
        <v>0</v>
      </c>
      <c r="N683">
        <v>1</v>
      </c>
      <c r="O683" s="12">
        <v>0</v>
      </c>
      <c r="P683">
        <v>0</v>
      </c>
      <c r="Q683" s="12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2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9</v>
      </c>
      <c r="AG683">
        <v>2</v>
      </c>
      <c r="AH683" s="12">
        <v>0</v>
      </c>
      <c r="AI683" s="12">
        <v>2</v>
      </c>
      <c r="AJ683" s="12">
        <v>0</v>
      </c>
      <c r="AK683" s="12">
        <v>1</v>
      </c>
      <c r="AL683" s="12">
        <v>0</v>
      </c>
      <c r="AM683" s="12">
        <v>2</v>
      </c>
      <c r="AN683" s="12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X683" s="12">
        <v>0</v>
      </c>
      <c r="AY683" s="12">
        <v>0</v>
      </c>
      <c r="AZ683" s="12">
        <v>1</v>
      </c>
      <c r="BA683" s="12">
        <v>0</v>
      </c>
      <c r="BB683" s="12">
        <v>3</v>
      </c>
      <c r="BC683">
        <v>0</v>
      </c>
      <c r="BD683" s="12">
        <v>1</v>
      </c>
      <c r="BE683" s="12">
        <v>1</v>
      </c>
      <c r="BF683" s="12">
        <v>2</v>
      </c>
      <c r="BG683" s="12">
        <v>5</v>
      </c>
      <c r="BH683" s="12">
        <v>0</v>
      </c>
      <c r="BI683" s="12">
        <v>1</v>
      </c>
      <c r="BJ683" s="12">
        <v>0</v>
      </c>
      <c r="BK683" s="12">
        <v>0</v>
      </c>
      <c r="BL683">
        <v>3</v>
      </c>
      <c r="BM683">
        <v>1</v>
      </c>
      <c r="BN683" s="12">
        <v>0</v>
      </c>
      <c r="BO683">
        <v>1</v>
      </c>
      <c r="BP683" s="12">
        <v>0</v>
      </c>
      <c r="BQ683" s="12">
        <v>0</v>
      </c>
      <c r="BR683">
        <v>2</v>
      </c>
      <c r="BS683">
        <v>1</v>
      </c>
      <c r="BT683" s="12">
        <v>2</v>
      </c>
      <c r="BU683" s="12">
        <v>1</v>
      </c>
      <c r="BV683">
        <v>2</v>
      </c>
      <c r="BW683">
        <v>1</v>
      </c>
      <c r="BX683">
        <v>0</v>
      </c>
      <c r="BY683">
        <v>2</v>
      </c>
      <c r="BZ683" s="4">
        <v>0</v>
      </c>
      <c r="CA683">
        <v>0</v>
      </c>
      <c r="CB683">
        <v>0</v>
      </c>
      <c r="CC683">
        <v>1</v>
      </c>
      <c r="CD683">
        <v>3</v>
      </c>
      <c r="CE683" s="12">
        <v>0</v>
      </c>
      <c r="CF683" s="12">
        <v>5</v>
      </c>
      <c r="CG683" s="12">
        <v>3</v>
      </c>
      <c r="CH683" s="12">
        <v>1</v>
      </c>
      <c r="CI683" s="12">
        <v>0</v>
      </c>
      <c r="CJ683">
        <v>1</v>
      </c>
      <c r="CK683" s="12">
        <v>0</v>
      </c>
      <c r="CL683" s="12">
        <v>0</v>
      </c>
      <c r="CM683" s="12">
        <v>2</v>
      </c>
      <c r="CN683" s="12">
        <v>2</v>
      </c>
      <c r="CO683" s="12">
        <v>0</v>
      </c>
      <c r="CP683" s="12">
        <v>0</v>
      </c>
      <c r="CQ683" s="12">
        <v>0</v>
      </c>
      <c r="CV683">
        <v>2</v>
      </c>
      <c r="CW683" s="12">
        <v>0</v>
      </c>
      <c r="CX683" s="12">
        <v>0</v>
      </c>
      <c r="CY683">
        <v>0</v>
      </c>
      <c r="CZ683" s="12">
        <v>0</v>
      </c>
      <c r="DA683" s="12">
        <v>1</v>
      </c>
      <c r="DB683">
        <v>0</v>
      </c>
      <c r="DC683" s="12">
        <v>1</v>
      </c>
      <c r="DD683">
        <v>0</v>
      </c>
      <c r="DE683">
        <v>0</v>
      </c>
      <c r="DF683">
        <v>1</v>
      </c>
      <c r="DG683">
        <v>0</v>
      </c>
      <c r="DH683">
        <v>0</v>
      </c>
      <c r="DI683">
        <v>0</v>
      </c>
      <c r="DJ683">
        <v>0</v>
      </c>
      <c r="DK683">
        <v>0</v>
      </c>
      <c r="DL683" s="12">
        <v>1</v>
      </c>
      <c r="DM683">
        <v>0</v>
      </c>
      <c r="DN683">
        <v>2</v>
      </c>
      <c r="DO683">
        <v>0</v>
      </c>
      <c r="DP683">
        <v>0</v>
      </c>
      <c r="DQ683">
        <v>0</v>
      </c>
      <c r="DR683">
        <v>1</v>
      </c>
      <c r="DS683">
        <v>1</v>
      </c>
      <c r="DT683">
        <v>1</v>
      </c>
      <c r="DU683">
        <v>0</v>
      </c>
      <c r="DV683" s="12">
        <v>0</v>
      </c>
      <c r="DW683">
        <v>0</v>
      </c>
      <c r="DX683">
        <v>4</v>
      </c>
      <c r="DY683">
        <v>2</v>
      </c>
      <c r="DZ683">
        <v>0</v>
      </c>
      <c r="EA683">
        <v>0</v>
      </c>
      <c r="EB683">
        <v>0</v>
      </c>
      <c r="EC683">
        <v>0</v>
      </c>
      <c r="ED683">
        <v>1</v>
      </c>
      <c r="EE683">
        <v>0</v>
      </c>
      <c r="EF683">
        <v>0</v>
      </c>
      <c r="EG683">
        <v>0</v>
      </c>
      <c r="EH683">
        <v>0</v>
      </c>
      <c r="EI683">
        <v>1</v>
      </c>
      <c r="EJ683">
        <v>0</v>
      </c>
      <c r="EK683">
        <v>0</v>
      </c>
      <c r="EL683">
        <v>1</v>
      </c>
      <c r="EM683">
        <v>0</v>
      </c>
      <c r="EN683">
        <v>1</v>
      </c>
      <c r="EO683">
        <v>0</v>
      </c>
      <c r="EP683" s="12">
        <v>2</v>
      </c>
      <c r="EQ683">
        <v>0</v>
      </c>
      <c r="ER683">
        <v>1</v>
      </c>
      <c r="ES683">
        <v>2</v>
      </c>
      <c r="ET683">
        <v>2</v>
      </c>
      <c r="EU683">
        <v>0</v>
      </c>
      <c r="EV683">
        <v>0</v>
      </c>
      <c r="EW683">
        <v>0</v>
      </c>
      <c r="EX683">
        <v>0</v>
      </c>
      <c r="EY683">
        <v>1</v>
      </c>
      <c r="EZ683">
        <v>0</v>
      </c>
      <c r="FA683">
        <v>0</v>
      </c>
      <c r="FB683">
        <v>0</v>
      </c>
      <c r="FC683">
        <v>1</v>
      </c>
      <c r="FD683">
        <v>0</v>
      </c>
      <c r="FE683">
        <v>1</v>
      </c>
      <c r="FF683">
        <v>0</v>
      </c>
      <c r="FG683" s="12">
        <v>0</v>
      </c>
      <c r="FH683" s="12">
        <v>2</v>
      </c>
      <c r="FI683" s="12">
        <v>6</v>
      </c>
      <c r="FJ683" s="12">
        <v>1</v>
      </c>
      <c r="FK683" s="12">
        <v>1</v>
      </c>
      <c r="FL683">
        <v>0</v>
      </c>
      <c r="FM683">
        <v>0</v>
      </c>
      <c r="FN683">
        <v>0</v>
      </c>
      <c r="FO683">
        <v>1</v>
      </c>
      <c r="FP683">
        <v>0</v>
      </c>
      <c r="FQ683">
        <v>0</v>
      </c>
      <c r="FR683">
        <v>1</v>
      </c>
      <c r="FS683">
        <v>0</v>
      </c>
      <c r="FT683">
        <v>0</v>
      </c>
      <c r="FU683" s="12">
        <v>0</v>
      </c>
      <c r="FV683" s="12">
        <v>1</v>
      </c>
      <c r="FW683" s="39"/>
      <c r="FX683" s="39"/>
      <c r="FY683" s="37"/>
      <c r="FZ683" s="39"/>
      <c r="GA683" s="12">
        <v>1</v>
      </c>
      <c r="GB683">
        <v>4</v>
      </c>
      <c r="GC683">
        <v>0</v>
      </c>
      <c r="GD683">
        <v>0</v>
      </c>
      <c r="GE683">
        <v>0</v>
      </c>
      <c r="GF683">
        <v>1</v>
      </c>
      <c r="GG683" s="12">
        <v>1</v>
      </c>
      <c r="GH683">
        <v>2</v>
      </c>
      <c r="GI683">
        <v>0</v>
      </c>
      <c r="GJ683">
        <v>1</v>
      </c>
      <c r="GK683">
        <v>1</v>
      </c>
      <c r="GL683">
        <v>0</v>
      </c>
      <c r="GM683" s="12">
        <v>1</v>
      </c>
    </row>
    <row r="684" spans="1:195" x14ac:dyDescent="0.35">
      <c r="A684" s="77">
        <v>675</v>
      </c>
      <c r="B684" s="12">
        <v>0</v>
      </c>
      <c r="C684" s="12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2</v>
      </c>
      <c r="L684">
        <v>2</v>
      </c>
      <c r="M684">
        <v>1</v>
      </c>
      <c r="N684">
        <v>0</v>
      </c>
      <c r="O684" s="12">
        <v>0</v>
      </c>
      <c r="P684">
        <v>0</v>
      </c>
      <c r="Q684" s="12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2</v>
      </c>
      <c r="X684">
        <v>0</v>
      </c>
      <c r="Y684">
        <v>4</v>
      </c>
      <c r="Z684">
        <v>2</v>
      </c>
      <c r="AA684">
        <v>0</v>
      </c>
      <c r="AB684">
        <v>1</v>
      </c>
      <c r="AC684">
        <v>0</v>
      </c>
      <c r="AD684">
        <v>0</v>
      </c>
      <c r="AE684">
        <v>1</v>
      </c>
      <c r="AF684">
        <v>5</v>
      </c>
      <c r="AG684">
        <v>1</v>
      </c>
      <c r="AH684" s="12">
        <v>1</v>
      </c>
      <c r="AI684" s="12">
        <v>0</v>
      </c>
      <c r="AJ684" s="12">
        <v>0</v>
      </c>
      <c r="AK684" s="12">
        <v>0</v>
      </c>
      <c r="AL684" s="12">
        <v>0</v>
      </c>
      <c r="AM684" s="12">
        <v>2</v>
      </c>
      <c r="AN684" s="12">
        <v>0</v>
      </c>
      <c r="AO684">
        <v>0</v>
      </c>
      <c r="AP684">
        <v>0</v>
      </c>
      <c r="AQ684">
        <v>1</v>
      </c>
      <c r="AR684">
        <v>1</v>
      </c>
      <c r="AS684">
        <v>0</v>
      </c>
      <c r="AX684" s="12">
        <v>3</v>
      </c>
      <c r="AY684" s="12">
        <v>1</v>
      </c>
      <c r="AZ684" s="12">
        <v>0</v>
      </c>
      <c r="BA684" s="12">
        <v>0</v>
      </c>
      <c r="BB684" s="12">
        <v>1</v>
      </c>
      <c r="BC684">
        <v>0</v>
      </c>
      <c r="BD684" s="12">
        <v>1</v>
      </c>
      <c r="BE684" s="12">
        <v>1</v>
      </c>
      <c r="BF684" s="12">
        <v>1</v>
      </c>
      <c r="BG684" s="12">
        <v>2</v>
      </c>
      <c r="BH684" s="12">
        <v>1</v>
      </c>
      <c r="BI684" s="12">
        <v>0</v>
      </c>
      <c r="BJ684" s="12">
        <v>0</v>
      </c>
      <c r="BK684" s="12">
        <v>2</v>
      </c>
      <c r="BL684">
        <v>0</v>
      </c>
      <c r="BM684">
        <v>0</v>
      </c>
      <c r="BN684" s="12">
        <v>1</v>
      </c>
      <c r="BO684">
        <v>0</v>
      </c>
      <c r="BP684" s="12">
        <v>0</v>
      </c>
      <c r="BQ684" s="12">
        <v>0</v>
      </c>
      <c r="BR684">
        <v>0</v>
      </c>
      <c r="BS684">
        <v>1</v>
      </c>
      <c r="BT684" s="12">
        <v>2</v>
      </c>
      <c r="BU684" s="12">
        <v>1</v>
      </c>
      <c r="BV684">
        <v>1</v>
      </c>
      <c r="BW684">
        <v>1</v>
      </c>
      <c r="BX684">
        <v>0</v>
      </c>
      <c r="BY684">
        <v>0</v>
      </c>
      <c r="BZ684" s="4">
        <v>0</v>
      </c>
      <c r="CA684">
        <v>0</v>
      </c>
      <c r="CB684">
        <v>0</v>
      </c>
      <c r="CC684">
        <v>1</v>
      </c>
      <c r="CD684">
        <v>1</v>
      </c>
      <c r="CE684" s="12">
        <v>3</v>
      </c>
      <c r="CF684" s="12">
        <v>0</v>
      </c>
      <c r="CG684" s="12">
        <v>1</v>
      </c>
      <c r="CH684" s="12">
        <v>1</v>
      </c>
      <c r="CI684" s="12">
        <v>1</v>
      </c>
      <c r="CJ684">
        <v>2</v>
      </c>
      <c r="CK684" s="12">
        <v>2</v>
      </c>
      <c r="CL684" s="12">
        <v>1</v>
      </c>
      <c r="CM684" s="12">
        <v>0</v>
      </c>
      <c r="CN684" s="12">
        <v>0</v>
      </c>
      <c r="CO684" s="12">
        <v>2</v>
      </c>
      <c r="CP684" s="12">
        <v>1</v>
      </c>
      <c r="CQ684" s="12">
        <v>1</v>
      </c>
      <c r="CV684">
        <v>1</v>
      </c>
      <c r="CW684" s="12">
        <v>3</v>
      </c>
      <c r="CX684" s="12">
        <v>0</v>
      </c>
      <c r="CY684">
        <v>2</v>
      </c>
      <c r="CZ684" s="12">
        <v>0</v>
      </c>
      <c r="DA684" s="12">
        <v>1</v>
      </c>
      <c r="DB684">
        <v>3</v>
      </c>
      <c r="DC684" s="12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 s="12">
        <v>1</v>
      </c>
      <c r="DM684">
        <v>0</v>
      </c>
      <c r="DN684">
        <v>0</v>
      </c>
      <c r="DO684">
        <v>1</v>
      </c>
      <c r="DP684">
        <v>0</v>
      </c>
      <c r="DQ684">
        <v>2</v>
      </c>
      <c r="DR684">
        <v>1</v>
      </c>
      <c r="DS684">
        <v>1</v>
      </c>
      <c r="DT684">
        <v>0</v>
      </c>
      <c r="DU684">
        <v>1</v>
      </c>
      <c r="DV684" s="12">
        <v>0</v>
      </c>
      <c r="DW684">
        <v>0</v>
      </c>
      <c r="DX684">
        <v>0</v>
      </c>
      <c r="DY684">
        <v>1</v>
      </c>
      <c r="DZ684">
        <v>0</v>
      </c>
      <c r="EA684">
        <v>0</v>
      </c>
      <c r="EB684">
        <v>0</v>
      </c>
      <c r="EC684">
        <v>1</v>
      </c>
      <c r="ED684">
        <v>1</v>
      </c>
      <c r="EE684">
        <v>0</v>
      </c>
      <c r="EF684">
        <v>2</v>
      </c>
      <c r="EG684">
        <v>1</v>
      </c>
      <c r="EH684">
        <v>1</v>
      </c>
      <c r="EI684">
        <v>0</v>
      </c>
      <c r="EJ684">
        <v>1</v>
      </c>
      <c r="EK684">
        <v>0</v>
      </c>
      <c r="EL684">
        <v>1</v>
      </c>
      <c r="EM684">
        <v>2</v>
      </c>
      <c r="EN684">
        <v>2</v>
      </c>
      <c r="EO684">
        <v>0</v>
      </c>
      <c r="EP684" s="12">
        <v>0</v>
      </c>
      <c r="EQ684">
        <v>0</v>
      </c>
      <c r="ER684">
        <v>0</v>
      </c>
      <c r="ES684">
        <v>0</v>
      </c>
      <c r="ET684">
        <v>0</v>
      </c>
      <c r="EU684">
        <v>1</v>
      </c>
      <c r="EV684">
        <v>0</v>
      </c>
      <c r="EW684">
        <v>0</v>
      </c>
      <c r="EX684">
        <v>1</v>
      </c>
      <c r="EY684">
        <v>1</v>
      </c>
      <c r="EZ684">
        <v>2</v>
      </c>
      <c r="FA684">
        <v>1</v>
      </c>
      <c r="FB684">
        <v>1</v>
      </c>
      <c r="FC684">
        <v>0</v>
      </c>
      <c r="FD684">
        <v>1</v>
      </c>
      <c r="FE684">
        <v>1</v>
      </c>
      <c r="FF684">
        <v>0</v>
      </c>
      <c r="FG684" s="12">
        <v>0</v>
      </c>
      <c r="FH684" s="12">
        <v>1</v>
      </c>
      <c r="FI684" s="12">
        <v>1</v>
      </c>
      <c r="FJ684" s="12">
        <v>2</v>
      </c>
      <c r="FK684" s="12">
        <v>0</v>
      </c>
      <c r="FL684">
        <v>0</v>
      </c>
      <c r="FM684">
        <v>1</v>
      </c>
      <c r="FN684">
        <v>0</v>
      </c>
      <c r="FO684">
        <v>0</v>
      </c>
      <c r="FP684">
        <v>0</v>
      </c>
      <c r="FQ684">
        <v>1</v>
      </c>
      <c r="FR684">
        <v>1</v>
      </c>
      <c r="FS684">
        <v>0</v>
      </c>
      <c r="FT684">
        <v>0</v>
      </c>
      <c r="FU684" s="12">
        <v>0</v>
      </c>
      <c r="FV684" s="12">
        <v>0</v>
      </c>
      <c r="FW684" s="39"/>
      <c r="FX684" s="39"/>
      <c r="FY684" s="37"/>
      <c r="FZ684" s="39"/>
      <c r="GA684" s="12">
        <v>0</v>
      </c>
      <c r="GB684">
        <v>1</v>
      </c>
      <c r="GC684">
        <v>0</v>
      </c>
      <c r="GD684">
        <v>0</v>
      </c>
      <c r="GE684">
        <v>0</v>
      </c>
      <c r="GF684">
        <v>1</v>
      </c>
      <c r="GG684" s="12">
        <v>2</v>
      </c>
      <c r="GH684">
        <v>6</v>
      </c>
      <c r="GI684">
        <v>0</v>
      </c>
      <c r="GJ684">
        <v>0</v>
      </c>
      <c r="GK684">
        <v>0</v>
      </c>
      <c r="GL684">
        <v>0</v>
      </c>
      <c r="GM684" s="12">
        <v>1</v>
      </c>
    </row>
    <row r="685" spans="1:195" x14ac:dyDescent="0.35">
      <c r="A685" s="77">
        <v>676</v>
      </c>
      <c r="B685" s="12">
        <v>0</v>
      </c>
      <c r="C685" s="12">
        <v>1</v>
      </c>
      <c r="D685">
        <v>2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1</v>
      </c>
      <c r="O685" s="12">
        <v>0</v>
      </c>
      <c r="P685">
        <v>1</v>
      </c>
      <c r="Q685" s="12">
        <v>0</v>
      </c>
      <c r="R685">
        <v>2</v>
      </c>
      <c r="S685">
        <v>1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 s="12">
        <v>0</v>
      </c>
      <c r="AI685" s="12">
        <v>0</v>
      </c>
      <c r="AJ685" s="12">
        <v>0</v>
      </c>
      <c r="AK685" s="12">
        <v>1</v>
      </c>
      <c r="AL685" s="12">
        <v>0</v>
      </c>
      <c r="AM685" s="12">
        <v>1</v>
      </c>
      <c r="AN685" s="12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X685" s="12">
        <v>1</v>
      </c>
      <c r="AY685" s="12">
        <v>1</v>
      </c>
      <c r="AZ685" s="12">
        <v>1</v>
      </c>
      <c r="BA685" s="12">
        <v>1</v>
      </c>
      <c r="BB685" s="12">
        <v>2</v>
      </c>
      <c r="BC685">
        <v>2</v>
      </c>
      <c r="BD685" s="12">
        <v>1</v>
      </c>
      <c r="BE685" s="12">
        <v>1</v>
      </c>
      <c r="BF685" s="12">
        <v>1</v>
      </c>
      <c r="BG685" s="12">
        <v>2</v>
      </c>
      <c r="BH685" s="12">
        <v>0</v>
      </c>
      <c r="BI685" s="12">
        <v>0</v>
      </c>
      <c r="BJ685" s="12">
        <v>0</v>
      </c>
      <c r="BK685" s="12">
        <v>1</v>
      </c>
      <c r="BL685">
        <v>1</v>
      </c>
      <c r="BM685">
        <v>3</v>
      </c>
      <c r="BN685" s="12">
        <v>0</v>
      </c>
      <c r="BO685">
        <v>0</v>
      </c>
      <c r="BP685" s="12">
        <v>2</v>
      </c>
      <c r="BQ685" s="12">
        <v>1</v>
      </c>
      <c r="BR685">
        <v>1</v>
      </c>
      <c r="BS685">
        <v>1</v>
      </c>
      <c r="BT685" s="12">
        <v>1</v>
      </c>
      <c r="BU685" s="12">
        <v>2</v>
      </c>
      <c r="BV685">
        <v>2</v>
      </c>
      <c r="BW685">
        <v>3</v>
      </c>
      <c r="BX685">
        <v>0</v>
      </c>
      <c r="BY685">
        <v>2</v>
      </c>
      <c r="BZ685" s="4">
        <v>0</v>
      </c>
      <c r="CA685">
        <v>1</v>
      </c>
      <c r="CB685">
        <v>0</v>
      </c>
      <c r="CC685">
        <v>1</v>
      </c>
      <c r="CD685">
        <v>2</v>
      </c>
      <c r="CE685" s="12">
        <v>1</v>
      </c>
      <c r="CF685" s="12">
        <v>0</v>
      </c>
      <c r="CG685" s="12">
        <v>3</v>
      </c>
      <c r="CH685" s="12">
        <v>1</v>
      </c>
      <c r="CI685" s="12">
        <v>0</v>
      </c>
      <c r="CJ685">
        <v>2</v>
      </c>
      <c r="CK685" s="12">
        <v>3</v>
      </c>
      <c r="CL685" s="12">
        <v>0</v>
      </c>
      <c r="CM685" s="12">
        <v>1</v>
      </c>
      <c r="CN685" s="12">
        <v>0</v>
      </c>
      <c r="CO685" s="12">
        <v>0</v>
      </c>
      <c r="CP685" s="12">
        <v>0</v>
      </c>
      <c r="CQ685" s="12">
        <v>0</v>
      </c>
      <c r="CV685">
        <v>0</v>
      </c>
      <c r="CW685" s="12">
        <v>0</v>
      </c>
      <c r="CX685" s="12">
        <v>0</v>
      </c>
      <c r="CY685">
        <v>2</v>
      </c>
      <c r="CZ685" s="12">
        <v>0</v>
      </c>
      <c r="DA685" s="12">
        <v>1</v>
      </c>
      <c r="DB685">
        <v>2</v>
      </c>
      <c r="DC685" s="12">
        <v>0</v>
      </c>
      <c r="DD685">
        <v>0</v>
      </c>
      <c r="DE685">
        <v>0</v>
      </c>
      <c r="DF685">
        <v>0</v>
      </c>
      <c r="DG685">
        <v>0</v>
      </c>
      <c r="DH685">
        <v>2</v>
      </c>
      <c r="DI685">
        <v>0</v>
      </c>
      <c r="DJ685">
        <v>0</v>
      </c>
      <c r="DK685">
        <v>2</v>
      </c>
      <c r="DL685" s="12">
        <v>1</v>
      </c>
      <c r="DM685">
        <v>1</v>
      </c>
      <c r="DN685">
        <v>2</v>
      </c>
      <c r="DO685">
        <v>0</v>
      </c>
      <c r="DP685">
        <v>0</v>
      </c>
      <c r="DQ685">
        <v>1</v>
      </c>
      <c r="DR685">
        <v>0</v>
      </c>
      <c r="DS685">
        <v>0</v>
      </c>
      <c r="DT685">
        <v>1</v>
      </c>
      <c r="DU685">
        <v>0</v>
      </c>
      <c r="DV685" s="12">
        <v>0</v>
      </c>
      <c r="DW685">
        <v>0</v>
      </c>
      <c r="DX685">
        <v>2</v>
      </c>
      <c r="DY685">
        <v>0</v>
      </c>
      <c r="DZ685">
        <v>0</v>
      </c>
      <c r="EA685">
        <v>0</v>
      </c>
      <c r="EB685">
        <v>1</v>
      </c>
      <c r="EC685">
        <v>1</v>
      </c>
      <c r="ED685">
        <v>0</v>
      </c>
      <c r="EE685">
        <v>0</v>
      </c>
      <c r="EF685">
        <v>0</v>
      </c>
      <c r="EG685">
        <v>1</v>
      </c>
      <c r="EH685">
        <v>3</v>
      </c>
      <c r="EI685">
        <v>1</v>
      </c>
      <c r="EJ685">
        <v>1</v>
      </c>
      <c r="EK685">
        <v>0</v>
      </c>
      <c r="EL685">
        <v>0</v>
      </c>
      <c r="EM685">
        <v>2</v>
      </c>
      <c r="EN685">
        <v>0</v>
      </c>
      <c r="EO685">
        <v>1</v>
      </c>
      <c r="EP685" s="12">
        <v>0</v>
      </c>
      <c r="EQ685">
        <v>0</v>
      </c>
      <c r="ER685">
        <v>3</v>
      </c>
      <c r="ES685">
        <v>0</v>
      </c>
      <c r="ET685">
        <v>1</v>
      </c>
      <c r="EU685">
        <v>0</v>
      </c>
      <c r="EV685">
        <v>0</v>
      </c>
      <c r="EW685">
        <v>1</v>
      </c>
      <c r="EX685">
        <v>1</v>
      </c>
      <c r="EY685">
        <v>0</v>
      </c>
      <c r="EZ685">
        <v>2</v>
      </c>
      <c r="FA685">
        <v>1</v>
      </c>
      <c r="FB685">
        <v>3</v>
      </c>
      <c r="FC685">
        <v>2</v>
      </c>
      <c r="FD685">
        <v>0</v>
      </c>
      <c r="FE685">
        <v>1</v>
      </c>
      <c r="FF685">
        <v>1</v>
      </c>
      <c r="FG685" s="12">
        <v>0</v>
      </c>
      <c r="FH685" s="12">
        <v>0</v>
      </c>
      <c r="FI685" s="12">
        <v>2</v>
      </c>
      <c r="FJ685" s="12">
        <v>1</v>
      </c>
      <c r="FK685" s="12">
        <v>2</v>
      </c>
      <c r="FL685">
        <v>0</v>
      </c>
      <c r="FM685">
        <v>3</v>
      </c>
      <c r="FN685">
        <v>0</v>
      </c>
      <c r="FO685">
        <v>1</v>
      </c>
      <c r="FP685">
        <v>0</v>
      </c>
      <c r="FQ685">
        <v>0</v>
      </c>
      <c r="FR685">
        <v>2</v>
      </c>
      <c r="FS685">
        <v>0</v>
      </c>
      <c r="FT685">
        <v>0</v>
      </c>
      <c r="FU685" s="12">
        <v>1</v>
      </c>
      <c r="FV685" s="12">
        <v>0</v>
      </c>
      <c r="FW685" s="39"/>
      <c r="FX685" s="39"/>
      <c r="FY685" s="37"/>
      <c r="FZ685" s="39"/>
      <c r="GA685" s="12">
        <v>0</v>
      </c>
      <c r="GB685">
        <v>1</v>
      </c>
      <c r="GC685">
        <v>0</v>
      </c>
      <c r="GD685">
        <v>0</v>
      </c>
      <c r="GE685">
        <v>0</v>
      </c>
      <c r="GF685">
        <v>0</v>
      </c>
      <c r="GG685" s="12">
        <v>1</v>
      </c>
      <c r="GH685">
        <v>4</v>
      </c>
      <c r="GI685">
        <v>0</v>
      </c>
      <c r="GJ685">
        <v>1</v>
      </c>
      <c r="GK685">
        <v>0</v>
      </c>
      <c r="GL685">
        <v>0</v>
      </c>
      <c r="GM685" s="12">
        <v>0</v>
      </c>
    </row>
    <row r="686" spans="1:195" x14ac:dyDescent="0.35">
      <c r="A686" s="77">
        <v>677</v>
      </c>
      <c r="B686" s="12">
        <v>0</v>
      </c>
      <c r="C686" s="12">
        <v>0</v>
      </c>
      <c r="D686">
        <v>2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1</v>
      </c>
      <c r="N686">
        <v>0</v>
      </c>
      <c r="O686" s="12">
        <v>0</v>
      </c>
      <c r="P686">
        <v>1</v>
      </c>
      <c r="Q686" s="12">
        <v>0</v>
      </c>
      <c r="R686">
        <v>1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1</v>
      </c>
      <c r="AH686" s="12">
        <v>0</v>
      </c>
      <c r="AI686" s="12">
        <v>0</v>
      </c>
      <c r="AJ686" s="12">
        <v>1</v>
      </c>
      <c r="AK686" s="12">
        <v>0</v>
      </c>
      <c r="AL686" s="12">
        <v>0</v>
      </c>
      <c r="AM686" s="12">
        <v>1</v>
      </c>
      <c r="AN686" s="12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X686" s="12">
        <v>0</v>
      </c>
      <c r="AY686" s="12">
        <v>0</v>
      </c>
      <c r="AZ686" s="12">
        <v>0</v>
      </c>
      <c r="BA686" s="12">
        <v>2</v>
      </c>
      <c r="BB686" s="12">
        <v>0</v>
      </c>
      <c r="BC686">
        <v>0</v>
      </c>
      <c r="BD686" s="12">
        <v>3</v>
      </c>
      <c r="BE686" s="12">
        <v>0</v>
      </c>
      <c r="BF686" s="12">
        <v>0</v>
      </c>
      <c r="BG686" s="12">
        <v>2</v>
      </c>
      <c r="BH686" s="12">
        <v>1</v>
      </c>
      <c r="BI686" s="12">
        <v>1</v>
      </c>
      <c r="BJ686" s="12">
        <v>0</v>
      </c>
      <c r="BK686" s="12">
        <v>2</v>
      </c>
      <c r="BL686">
        <v>2</v>
      </c>
      <c r="BM686">
        <v>4</v>
      </c>
      <c r="BN686" s="12">
        <v>0</v>
      </c>
      <c r="BO686">
        <v>0</v>
      </c>
      <c r="BP686" s="12">
        <v>0</v>
      </c>
      <c r="BQ686" s="12">
        <v>1</v>
      </c>
      <c r="BR686">
        <v>2</v>
      </c>
      <c r="BS686">
        <v>1</v>
      </c>
      <c r="BT686" s="12">
        <v>1</v>
      </c>
      <c r="BU686" s="12">
        <v>0</v>
      </c>
      <c r="BV686">
        <v>0</v>
      </c>
      <c r="BW686">
        <v>1</v>
      </c>
      <c r="BX686">
        <v>1</v>
      </c>
      <c r="BY686">
        <v>0</v>
      </c>
      <c r="BZ686" s="4">
        <v>0</v>
      </c>
      <c r="CA686">
        <v>0</v>
      </c>
      <c r="CB686">
        <v>0</v>
      </c>
      <c r="CC686">
        <v>1</v>
      </c>
      <c r="CD686">
        <v>1</v>
      </c>
      <c r="CE686" s="12">
        <v>2</v>
      </c>
      <c r="CF686" s="12">
        <v>0</v>
      </c>
      <c r="CG686" s="12">
        <v>1</v>
      </c>
      <c r="CH686" s="12">
        <v>1</v>
      </c>
      <c r="CI686" s="12">
        <v>1</v>
      </c>
      <c r="CJ686">
        <v>1</v>
      </c>
      <c r="CK686" s="12">
        <v>0</v>
      </c>
      <c r="CL686" s="12">
        <v>2</v>
      </c>
      <c r="CM686" s="12">
        <v>2</v>
      </c>
      <c r="CN686" s="12">
        <v>0</v>
      </c>
      <c r="CO686" s="12">
        <v>1</v>
      </c>
      <c r="CP686" s="12">
        <v>1</v>
      </c>
      <c r="CQ686" s="12">
        <v>0</v>
      </c>
      <c r="CV686">
        <v>0</v>
      </c>
      <c r="CW686" s="12">
        <v>0</v>
      </c>
      <c r="CX686" s="12">
        <v>0</v>
      </c>
      <c r="CY686">
        <v>2</v>
      </c>
      <c r="CZ686" s="12">
        <v>1</v>
      </c>
      <c r="DA686" s="12">
        <v>0</v>
      </c>
      <c r="DB686">
        <v>0</v>
      </c>
      <c r="DC686" s="12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 s="12">
        <v>0</v>
      </c>
      <c r="DM686">
        <v>0</v>
      </c>
      <c r="DN686">
        <v>0</v>
      </c>
      <c r="DO686">
        <v>0</v>
      </c>
      <c r="DP686">
        <v>0</v>
      </c>
      <c r="DQ686">
        <v>2</v>
      </c>
      <c r="DR686">
        <v>2</v>
      </c>
      <c r="DS686">
        <v>2</v>
      </c>
      <c r="DT686">
        <v>0</v>
      </c>
      <c r="DU686">
        <v>0</v>
      </c>
      <c r="DV686" s="12">
        <v>1</v>
      </c>
      <c r="DW686">
        <v>0</v>
      </c>
      <c r="DX686">
        <v>2</v>
      </c>
      <c r="DY686">
        <v>1</v>
      </c>
      <c r="DZ686">
        <v>1</v>
      </c>
      <c r="EA686">
        <v>0</v>
      </c>
      <c r="EB686">
        <v>0</v>
      </c>
      <c r="EC686">
        <v>0</v>
      </c>
      <c r="ED686">
        <v>2</v>
      </c>
      <c r="EE686">
        <v>0</v>
      </c>
      <c r="EF686">
        <v>0</v>
      </c>
      <c r="EG686">
        <v>1</v>
      </c>
      <c r="EH686">
        <v>1</v>
      </c>
      <c r="EI686">
        <v>0</v>
      </c>
      <c r="EJ686">
        <v>0</v>
      </c>
      <c r="EK686">
        <v>1</v>
      </c>
      <c r="EL686">
        <v>1</v>
      </c>
      <c r="EM686">
        <v>0</v>
      </c>
      <c r="EN686">
        <v>1</v>
      </c>
      <c r="EO686">
        <v>0</v>
      </c>
      <c r="EP686" s="12">
        <v>1</v>
      </c>
      <c r="EQ686">
        <v>0</v>
      </c>
      <c r="ER686">
        <v>0</v>
      </c>
      <c r="ES686">
        <v>1</v>
      </c>
      <c r="ET686">
        <v>0</v>
      </c>
      <c r="EU686">
        <v>1</v>
      </c>
      <c r="EV686">
        <v>0</v>
      </c>
      <c r="EW686">
        <v>0</v>
      </c>
      <c r="EX686">
        <v>0</v>
      </c>
      <c r="EY686">
        <v>0</v>
      </c>
      <c r="EZ686">
        <v>2</v>
      </c>
      <c r="FA686">
        <v>2</v>
      </c>
      <c r="FB686">
        <v>0</v>
      </c>
      <c r="FC686">
        <v>1</v>
      </c>
      <c r="FD686">
        <v>1</v>
      </c>
      <c r="FE686">
        <v>0</v>
      </c>
      <c r="FF686">
        <v>0</v>
      </c>
      <c r="FG686" s="12">
        <v>1</v>
      </c>
      <c r="FH686" s="12">
        <v>1</v>
      </c>
      <c r="FI686" s="12">
        <v>1</v>
      </c>
      <c r="FJ686" s="12">
        <v>1</v>
      </c>
      <c r="FK686" s="12">
        <v>0</v>
      </c>
      <c r="FL686">
        <v>1</v>
      </c>
      <c r="FM686">
        <v>0</v>
      </c>
      <c r="FN686">
        <v>0</v>
      </c>
      <c r="FO686">
        <v>0</v>
      </c>
      <c r="FP686">
        <v>1</v>
      </c>
      <c r="FQ686">
        <v>0</v>
      </c>
      <c r="FR686">
        <v>1</v>
      </c>
      <c r="FS686">
        <v>0</v>
      </c>
      <c r="FT686">
        <v>1</v>
      </c>
      <c r="FU686" s="12">
        <v>1</v>
      </c>
      <c r="FV686" s="12">
        <v>1</v>
      </c>
      <c r="FW686" s="39"/>
      <c r="FX686" s="39"/>
      <c r="FY686" s="37"/>
      <c r="FZ686" s="39"/>
      <c r="GA686" s="12">
        <v>1</v>
      </c>
      <c r="GB686">
        <v>0</v>
      </c>
      <c r="GC686">
        <v>0</v>
      </c>
      <c r="GD686">
        <v>0</v>
      </c>
      <c r="GE686">
        <v>0</v>
      </c>
      <c r="GF686">
        <v>0</v>
      </c>
      <c r="GG686" s="12">
        <v>1</v>
      </c>
      <c r="GH686">
        <v>1</v>
      </c>
      <c r="GI686">
        <v>1</v>
      </c>
      <c r="GJ686">
        <v>3</v>
      </c>
      <c r="GK686">
        <v>0</v>
      </c>
      <c r="GL686">
        <v>1</v>
      </c>
      <c r="GM686" s="12">
        <v>1</v>
      </c>
    </row>
    <row r="687" spans="1:195" x14ac:dyDescent="0.35">
      <c r="A687" s="77">
        <v>678</v>
      </c>
      <c r="B687" s="12">
        <v>0</v>
      </c>
      <c r="C687" s="12">
        <v>0</v>
      </c>
      <c r="D687">
        <v>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 s="12">
        <v>0</v>
      </c>
      <c r="P687">
        <v>0</v>
      </c>
      <c r="Q687" s="12">
        <v>0</v>
      </c>
      <c r="R687">
        <v>1</v>
      </c>
      <c r="S687">
        <v>2</v>
      </c>
      <c r="T687">
        <v>0</v>
      </c>
      <c r="U687">
        <v>2</v>
      </c>
      <c r="V687">
        <v>0</v>
      </c>
      <c r="W687">
        <v>2</v>
      </c>
      <c r="X687">
        <v>0</v>
      </c>
      <c r="Y687">
        <v>0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10</v>
      </c>
      <c r="AG687">
        <v>0</v>
      </c>
      <c r="AH687" s="12">
        <v>0</v>
      </c>
      <c r="AI687" s="12">
        <v>2</v>
      </c>
      <c r="AJ687" s="12">
        <v>1</v>
      </c>
      <c r="AK687" s="12">
        <v>0</v>
      </c>
      <c r="AL687" s="12">
        <v>0</v>
      </c>
      <c r="AM687" s="12">
        <v>2</v>
      </c>
      <c r="AN687" s="12">
        <v>1</v>
      </c>
      <c r="AO687">
        <v>0</v>
      </c>
      <c r="AP687">
        <v>1</v>
      </c>
      <c r="AQ687">
        <v>3</v>
      </c>
      <c r="AR687">
        <v>1</v>
      </c>
      <c r="AS687">
        <v>0</v>
      </c>
      <c r="AX687" s="12">
        <v>2</v>
      </c>
      <c r="AY687" s="12">
        <v>1</v>
      </c>
      <c r="AZ687" s="12">
        <v>0</v>
      </c>
      <c r="BA687" s="12">
        <v>2</v>
      </c>
      <c r="BB687" s="12">
        <v>0</v>
      </c>
      <c r="BC687">
        <v>0</v>
      </c>
      <c r="BD687" s="12">
        <v>1</v>
      </c>
      <c r="BE687" s="12">
        <v>0</v>
      </c>
      <c r="BF687" s="12">
        <v>1</v>
      </c>
      <c r="BG687" s="12">
        <v>1</v>
      </c>
      <c r="BH687" s="12">
        <v>0</v>
      </c>
      <c r="BI687" s="12">
        <v>1</v>
      </c>
      <c r="BJ687" s="12">
        <v>0</v>
      </c>
      <c r="BK687" s="12">
        <v>3</v>
      </c>
      <c r="BL687">
        <v>1</v>
      </c>
      <c r="BM687">
        <v>1</v>
      </c>
      <c r="BN687" s="12">
        <v>0</v>
      </c>
      <c r="BO687">
        <v>1</v>
      </c>
      <c r="BP687" s="12">
        <v>2</v>
      </c>
      <c r="BQ687" s="12">
        <v>0</v>
      </c>
      <c r="BR687">
        <v>0</v>
      </c>
      <c r="BS687">
        <v>0</v>
      </c>
      <c r="BT687" s="12">
        <v>1</v>
      </c>
      <c r="BU687" s="12">
        <v>2</v>
      </c>
      <c r="BV687">
        <v>3</v>
      </c>
      <c r="BW687">
        <v>1</v>
      </c>
      <c r="BX687">
        <v>0</v>
      </c>
      <c r="BY687">
        <v>0</v>
      </c>
      <c r="BZ687" s="4">
        <v>2</v>
      </c>
      <c r="CA687">
        <v>2</v>
      </c>
      <c r="CB687">
        <v>0</v>
      </c>
      <c r="CC687">
        <v>1</v>
      </c>
      <c r="CD687">
        <v>0</v>
      </c>
      <c r="CE687" s="12">
        <v>1</v>
      </c>
      <c r="CF687" s="12">
        <v>0</v>
      </c>
      <c r="CG687" s="12">
        <v>2</v>
      </c>
      <c r="CH687" s="12">
        <v>0</v>
      </c>
      <c r="CI687" s="12">
        <v>2</v>
      </c>
      <c r="CJ687">
        <v>1</v>
      </c>
      <c r="CK687" s="12">
        <v>1</v>
      </c>
      <c r="CL687" s="12">
        <v>1</v>
      </c>
      <c r="CM687" s="12">
        <v>3</v>
      </c>
      <c r="CN687" s="12">
        <v>1</v>
      </c>
      <c r="CO687" s="12">
        <v>0</v>
      </c>
      <c r="CP687" s="12">
        <v>0</v>
      </c>
      <c r="CQ687" s="12">
        <v>0</v>
      </c>
      <c r="CV687">
        <v>0</v>
      </c>
      <c r="CW687" s="12">
        <v>1</v>
      </c>
      <c r="CX687" s="12">
        <v>1</v>
      </c>
      <c r="CY687">
        <v>0</v>
      </c>
      <c r="CZ687" s="12">
        <v>0</v>
      </c>
      <c r="DA687" s="12">
        <v>0</v>
      </c>
      <c r="DB687">
        <v>0</v>
      </c>
      <c r="DC687" s="12">
        <v>1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1</v>
      </c>
      <c r="DJ687">
        <v>0</v>
      </c>
      <c r="DK687">
        <v>0</v>
      </c>
      <c r="DL687" s="12">
        <v>0</v>
      </c>
      <c r="DM687">
        <v>0</v>
      </c>
      <c r="DN687">
        <v>0</v>
      </c>
      <c r="DO687">
        <v>0</v>
      </c>
      <c r="DP687">
        <v>0</v>
      </c>
      <c r="DQ687">
        <v>4</v>
      </c>
      <c r="DR687">
        <v>0</v>
      </c>
      <c r="DS687">
        <v>0</v>
      </c>
      <c r="DT687">
        <v>0</v>
      </c>
      <c r="DU687">
        <v>1</v>
      </c>
      <c r="DV687" s="12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1</v>
      </c>
      <c r="EE687">
        <v>4</v>
      </c>
      <c r="EF687">
        <v>1</v>
      </c>
      <c r="EG687">
        <v>1</v>
      </c>
      <c r="EH687">
        <v>1</v>
      </c>
      <c r="EI687">
        <v>1</v>
      </c>
      <c r="EJ687">
        <v>0</v>
      </c>
      <c r="EK687">
        <v>0</v>
      </c>
      <c r="EL687">
        <v>0</v>
      </c>
      <c r="EM687">
        <v>2</v>
      </c>
      <c r="EN687">
        <v>2</v>
      </c>
      <c r="EO687">
        <v>0</v>
      </c>
      <c r="EP687" s="12">
        <v>0</v>
      </c>
      <c r="EQ687">
        <v>0</v>
      </c>
      <c r="ER687">
        <v>0</v>
      </c>
      <c r="ES687">
        <v>0</v>
      </c>
      <c r="ET687">
        <v>0</v>
      </c>
      <c r="EU687">
        <v>2</v>
      </c>
      <c r="EV687">
        <v>0</v>
      </c>
      <c r="EW687">
        <v>0</v>
      </c>
      <c r="EX687">
        <v>1</v>
      </c>
      <c r="EY687">
        <v>2</v>
      </c>
      <c r="EZ687">
        <v>1</v>
      </c>
      <c r="FA687">
        <v>0</v>
      </c>
      <c r="FB687">
        <v>0</v>
      </c>
      <c r="FC687">
        <v>1</v>
      </c>
      <c r="FD687">
        <v>0</v>
      </c>
      <c r="FE687">
        <v>0</v>
      </c>
      <c r="FF687">
        <v>0</v>
      </c>
      <c r="FG687" s="12">
        <v>0</v>
      </c>
      <c r="FH687" s="12">
        <v>0</v>
      </c>
      <c r="FI687" s="12">
        <v>1</v>
      </c>
      <c r="FJ687" s="12">
        <v>0</v>
      </c>
      <c r="FK687" s="12">
        <v>0</v>
      </c>
      <c r="FL687">
        <v>1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2</v>
      </c>
      <c r="FS687">
        <v>0</v>
      </c>
      <c r="FT687">
        <v>0</v>
      </c>
      <c r="FU687" s="12">
        <v>0</v>
      </c>
      <c r="FV687" s="12">
        <v>1</v>
      </c>
      <c r="FW687" s="39"/>
      <c r="FX687" s="39"/>
      <c r="FY687" s="37"/>
      <c r="FZ687" s="39"/>
      <c r="GA687" s="12">
        <v>1</v>
      </c>
      <c r="GB687">
        <v>1</v>
      </c>
      <c r="GC687">
        <v>0</v>
      </c>
      <c r="GD687">
        <v>0</v>
      </c>
      <c r="GE687">
        <v>0</v>
      </c>
      <c r="GF687">
        <v>0</v>
      </c>
      <c r="GG687" s="12">
        <v>1</v>
      </c>
      <c r="GH687">
        <v>1</v>
      </c>
      <c r="GI687">
        <v>0</v>
      </c>
      <c r="GJ687">
        <v>0</v>
      </c>
      <c r="GK687">
        <v>0</v>
      </c>
      <c r="GL687">
        <v>0</v>
      </c>
      <c r="GM687" s="12">
        <v>0</v>
      </c>
    </row>
    <row r="688" spans="1:195" x14ac:dyDescent="0.35">
      <c r="A688" s="77">
        <v>679</v>
      </c>
      <c r="B688" s="12">
        <v>0</v>
      </c>
      <c r="C688" s="12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 s="12">
        <v>0</v>
      </c>
      <c r="P688">
        <v>0</v>
      </c>
      <c r="Q688" s="12">
        <v>0</v>
      </c>
      <c r="R688">
        <v>1</v>
      </c>
      <c r="S688">
        <v>1</v>
      </c>
      <c r="T688">
        <v>0</v>
      </c>
      <c r="U688">
        <v>0</v>
      </c>
      <c r="V688">
        <v>2</v>
      </c>
      <c r="W688">
        <v>2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s="12">
        <v>0</v>
      </c>
      <c r="AI688" s="12">
        <v>0</v>
      </c>
      <c r="AJ688" s="12">
        <v>0</v>
      </c>
      <c r="AK688" s="12">
        <v>0</v>
      </c>
      <c r="AL688" s="12">
        <v>0</v>
      </c>
      <c r="AM688" s="12">
        <v>0</v>
      </c>
      <c r="AN688" s="12">
        <v>0</v>
      </c>
      <c r="AO688">
        <v>0</v>
      </c>
      <c r="AP688">
        <v>1</v>
      </c>
      <c r="AQ688">
        <v>0</v>
      </c>
      <c r="AR688">
        <v>1</v>
      </c>
      <c r="AS688">
        <v>0</v>
      </c>
      <c r="AX688" s="12">
        <v>1</v>
      </c>
      <c r="AY688" s="12">
        <v>0</v>
      </c>
      <c r="AZ688" s="12">
        <v>1</v>
      </c>
      <c r="BA688" s="12">
        <v>2</v>
      </c>
      <c r="BB688" s="12">
        <v>0</v>
      </c>
      <c r="BC688">
        <v>1</v>
      </c>
      <c r="BD688" s="12">
        <v>2</v>
      </c>
      <c r="BE688" s="12">
        <v>0</v>
      </c>
      <c r="BF688" s="12">
        <v>1</v>
      </c>
      <c r="BG688" s="12">
        <v>2</v>
      </c>
      <c r="BH688" s="12">
        <v>1</v>
      </c>
      <c r="BI688" s="12">
        <v>1</v>
      </c>
      <c r="BJ688" s="12">
        <v>0</v>
      </c>
      <c r="BK688" s="12">
        <v>2</v>
      </c>
      <c r="BL688">
        <v>4</v>
      </c>
      <c r="BM688">
        <v>0</v>
      </c>
      <c r="BN688" s="12">
        <v>1</v>
      </c>
      <c r="BO688">
        <v>1</v>
      </c>
      <c r="BP688" s="12">
        <v>0</v>
      </c>
      <c r="BQ688" s="12">
        <v>0</v>
      </c>
      <c r="BR688">
        <v>0</v>
      </c>
      <c r="BS688">
        <v>2</v>
      </c>
      <c r="BT688" s="12">
        <v>0</v>
      </c>
      <c r="BU688" s="12">
        <v>2</v>
      </c>
      <c r="BV688">
        <v>1</v>
      </c>
      <c r="BW688">
        <v>0</v>
      </c>
      <c r="BX688">
        <v>0</v>
      </c>
      <c r="BY688">
        <v>2</v>
      </c>
      <c r="BZ688" s="4">
        <v>0</v>
      </c>
      <c r="CA688">
        <v>1</v>
      </c>
      <c r="CB688">
        <v>0</v>
      </c>
      <c r="CC688">
        <v>0</v>
      </c>
      <c r="CD688">
        <v>2</v>
      </c>
      <c r="CE688" s="12">
        <v>3</v>
      </c>
      <c r="CF688" s="12">
        <v>0</v>
      </c>
      <c r="CG688" s="12">
        <v>3</v>
      </c>
      <c r="CH688" s="12">
        <v>2</v>
      </c>
      <c r="CI688" s="12">
        <v>3</v>
      </c>
      <c r="CJ688">
        <v>0</v>
      </c>
      <c r="CK688" s="12">
        <v>0</v>
      </c>
      <c r="CL688" s="12">
        <v>0</v>
      </c>
      <c r="CM688" s="12">
        <v>0</v>
      </c>
      <c r="CN688" s="12">
        <v>1</v>
      </c>
      <c r="CO688" s="12">
        <v>0</v>
      </c>
      <c r="CP688" s="12">
        <v>0</v>
      </c>
      <c r="CQ688" s="12">
        <v>1</v>
      </c>
      <c r="CV688">
        <v>2</v>
      </c>
      <c r="CW688" s="12">
        <v>0</v>
      </c>
      <c r="CX688" s="12">
        <v>1</v>
      </c>
      <c r="CY688">
        <v>0</v>
      </c>
      <c r="CZ688" s="12">
        <v>0</v>
      </c>
      <c r="DA688" s="12">
        <v>0</v>
      </c>
      <c r="DB688">
        <v>1</v>
      </c>
      <c r="DC688" s="12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0</v>
      </c>
      <c r="DK688">
        <v>0</v>
      </c>
      <c r="DL688" s="12">
        <v>0</v>
      </c>
      <c r="DM688">
        <v>0</v>
      </c>
      <c r="DN688">
        <v>1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 s="12">
        <v>1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</v>
      </c>
      <c r="ED688">
        <v>1</v>
      </c>
      <c r="EE688">
        <v>0</v>
      </c>
      <c r="EF688">
        <v>1</v>
      </c>
      <c r="EG688">
        <v>0</v>
      </c>
      <c r="EH688">
        <v>0</v>
      </c>
      <c r="EI688">
        <v>0</v>
      </c>
      <c r="EJ688">
        <v>2</v>
      </c>
      <c r="EK688">
        <v>1</v>
      </c>
      <c r="EL688">
        <v>1</v>
      </c>
      <c r="EM688">
        <v>0</v>
      </c>
      <c r="EN688">
        <v>0</v>
      </c>
      <c r="EO688">
        <v>1</v>
      </c>
      <c r="EP688" s="12">
        <v>0</v>
      </c>
      <c r="EQ688">
        <v>0</v>
      </c>
      <c r="ER688">
        <v>0</v>
      </c>
      <c r="ES688">
        <v>0</v>
      </c>
      <c r="ET688">
        <v>0</v>
      </c>
      <c r="EU688">
        <v>2</v>
      </c>
      <c r="EV688">
        <v>0</v>
      </c>
      <c r="EW688">
        <v>1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3</v>
      </c>
      <c r="FD688">
        <v>0</v>
      </c>
      <c r="FE688">
        <v>0</v>
      </c>
      <c r="FF688">
        <v>0</v>
      </c>
      <c r="FG688" s="12">
        <v>1</v>
      </c>
      <c r="FH688" s="12">
        <v>0</v>
      </c>
      <c r="FI688" s="12">
        <v>1</v>
      </c>
      <c r="FJ688" s="12">
        <v>0</v>
      </c>
      <c r="FK688" s="12">
        <v>0</v>
      </c>
      <c r="FL688">
        <v>0</v>
      </c>
      <c r="FM688">
        <v>0</v>
      </c>
      <c r="FN688">
        <v>0</v>
      </c>
      <c r="FO688">
        <v>2</v>
      </c>
      <c r="FP688">
        <v>2</v>
      </c>
      <c r="FQ688">
        <v>1</v>
      </c>
      <c r="FR688">
        <v>2</v>
      </c>
      <c r="FS688">
        <v>0</v>
      </c>
      <c r="FT688">
        <v>0</v>
      </c>
      <c r="FU688" s="12">
        <v>0</v>
      </c>
      <c r="FV688" s="12">
        <v>0</v>
      </c>
      <c r="FW688" s="39"/>
      <c r="FX688" s="39"/>
      <c r="FY688" s="37"/>
      <c r="FZ688" s="39"/>
      <c r="GA688" s="12">
        <v>1</v>
      </c>
      <c r="GB688">
        <v>2</v>
      </c>
      <c r="GC688">
        <v>0</v>
      </c>
      <c r="GD688">
        <v>0</v>
      </c>
      <c r="GE688">
        <v>0</v>
      </c>
      <c r="GF688">
        <v>1</v>
      </c>
      <c r="GG688" s="12">
        <v>0</v>
      </c>
      <c r="GH688">
        <v>2</v>
      </c>
      <c r="GI688">
        <v>0</v>
      </c>
      <c r="GJ688">
        <v>2</v>
      </c>
      <c r="GK688">
        <v>0</v>
      </c>
      <c r="GL688">
        <v>0</v>
      </c>
      <c r="GM688" s="12">
        <v>0</v>
      </c>
    </row>
    <row r="689" spans="1:195" x14ac:dyDescent="0.35">
      <c r="A689" s="77">
        <v>680</v>
      </c>
      <c r="B689" s="12">
        <v>2</v>
      </c>
      <c r="C689" s="12">
        <v>0</v>
      </c>
      <c r="D689">
        <v>2</v>
      </c>
      <c r="E689">
        <v>0</v>
      </c>
      <c r="F689">
        <v>3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0</v>
      </c>
      <c r="O689" s="12">
        <v>0</v>
      </c>
      <c r="P689">
        <v>0</v>
      </c>
      <c r="Q689" s="12">
        <v>1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1</v>
      </c>
      <c r="AD689">
        <v>1</v>
      </c>
      <c r="AE689">
        <v>0</v>
      </c>
      <c r="AF689">
        <v>10</v>
      </c>
      <c r="AG689">
        <v>1</v>
      </c>
      <c r="AH689" s="12">
        <v>0</v>
      </c>
      <c r="AI689" s="12">
        <v>0</v>
      </c>
      <c r="AJ689" s="12">
        <v>1</v>
      </c>
      <c r="AK689" s="12">
        <v>1</v>
      </c>
      <c r="AL689" s="12">
        <v>0</v>
      </c>
      <c r="AM689" s="12">
        <v>1</v>
      </c>
      <c r="AN689" s="12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X689" s="12">
        <v>2</v>
      </c>
      <c r="AY689" s="12">
        <v>0</v>
      </c>
      <c r="AZ689" s="12">
        <v>0</v>
      </c>
      <c r="BA689" s="12">
        <v>1</v>
      </c>
      <c r="BB689" s="12">
        <v>0</v>
      </c>
      <c r="BC689">
        <v>2</v>
      </c>
      <c r="BD689" s="12">
        <v>1</v>
      </c>
      <c r="BE689" s="12">
        <v>2</v>
      </c>
      <c r="BF689" s="12">
        <v>2</v>
      </c>
      <c r="BG689" s="12">
        <v>0</v>
      </c>
      <c r="BH689" s="12">
        <v>0</v>
      </c>
      <c r="BI689" s="12">
        <v>3</v>
      </c>
      <c r="BJ689" s="12">
        <v>0</v>
      </c>
      <c r="BK689" s="12">
        <v>0</v>
      </c>
      <c r="BL689">
        <v>0</v>
      </c>
      <c r="BM689">
        <v>0</v>
      </c>
      <c r="BN689" s="12">
        <v>1</v>
      </c>
      <c r="BO689">
        <v>0</v>
      </c>
      <c r="BP689" s="12">
        <v>1</v>
      </c>
      <c r="BQ689" s="12">
        <v>1</v>
      </c>
      <c r="BR689">
        <v>0</v>
      </c>
      <c r="BS689">
        <v>2</v>
      </c>
      <c r="BT689" s="12">
        <v>0</v>
      </c>
      <c r="BU689" s="12">
        <v>2</v>
      </c>
      <c r="BV689">
        <v>0</v>
      </c>
      <c r="BW689">
        <v>1</v>
      </c>
      <c r="BX689">
        <v>0</v>
      </c>
      <c r="BY689">
        <v>0</v>
      </c>
      <c r="BZ689" s="4">
        <v>0</v>
      </c>
      <c r="CA689">
        <v>1</v>
      </c>
      <c r="CB689">
        <v>0</v>
      </c>
      <c r="CC689">
        <v>0</v>
      </c>
      <c r="CD689">
        <v>0</v>
      </c>
      <c r="CE689" s="12">
        <v>0</v>
      </c>
      <c r="CF689" s="12">
        <v>1</v>
      </c>
      <c r="CG689" s="12">
        <v>1</v>
      </c>
      <c r="CH689" s="12">
        <v>0</v>
      </c>
      <c r="CI689" s="12">
        <v>0</v>
      </c>
      <c r="CJ689">
        <v>5</v>
      </c>
      <c r="CK689" s="12">
        <v>1</v>
      </c>
      <c r="CL689" s="12">
        <v>4</v>
      </c>
      <c r="CM689" s="12">
        <v>1</v>
      </c>
      <c r="CN689" s="12">
        <v>2</v>
      </c>
      <c r="CO689" s="12">
        <v>1</v>
      </c>
      <c r="CP689" s="12">
        <v>0</v>
      </c>
      <c r="CQ689" s="12">
        <v>0</v>
      </c>
      <c r="CV689">
        <v>1</v>
      </c>
      <c r="CW689" s="12">
        <v>0</v>
      </c>
      <c r="CX689" s="12">
        <v>2</v>
      </c>
      <c r="CY689">
        <v>0</v>
      </c>
      <c r="CZ689" s="12">
        <v>0</v>
      </c>
      <c r="DA689" s="12">
        <v>1</v>
      </c>
      <c r="DB689">
        <v>1</v>
      </c>
      <c r="DC689" s="12">
        <v>0</v>
      </c>
      <c r="DD689">
        <v>1</v>
      </c>
      <c r="DE689">
        <v>1</v>
      </c>
      <c r="DF689">
        <v>1</v>
      </c>
      <c r="DG689">
        <v>0</v>
      </c>
      <c r="DH689">
        <v>0</v>
      </c>
      <c r="DI689">
        <v>1</v>
      </c>
      <c r="DJ689">
        <v>0</v>
      </c>
      <c r="DK689">
        <v>0</v>
      </c>
      <c r="DL689" s="12">
        <v>0</v>
      </c>
      <c r="DM689">
        <v>0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1</v>
      </c>
      <c r="DU689">
        <v>1</v>
      </c>
      <c r="DV689" s="12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2</v>
      </c>
      <c r="ED689">
        <v>0</v>
      </c>
      <c r="EE689">
        <v>2</v>
      </c>
      <c r="EF689">
        <v>0</v>
      </c>
      <c r="EG689">
        <v>1</v>
      </c>
      <c r="EH689">
        <v>0</v>
      </c>
      <c r="EI689">
        <v>1</v>
      </c>
      <c r="EJ689">
        <v>0</v>
      </c>
      <c r="EK689">
        <v>0</v>
      </c>
      <c r="EL689">
        <v>0</v>
      </c>
      <c r="EM689">
        <v>0</v>
      </c>
      <c r="EN689">
        <v>1</v>
      </c>
      <c r="EO689">
        <v>0</v>
      </c>
      <c r="EP689" s="12">
        <v>0</v>
      </c>
      <c r="EQ689">
        <v>0</v>
      </c>
      <c r="ER689">
        <v>2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1</v>
      </c>
      <c r="EZ689">
        <v>0</v>
      </c>
      <c r="FA689">
        <v>0</v>
      </c>
      <c r="FB689">
        <v>1</v>
      </c>
      <c r="FC689">
        <v>0</v>
      </c>
      <c r="FD689">
        <v>0</v>
      </c>
      <c r="FE689">
        <v>0</v>
      </c>
      <c r="FF689">
        <v>2</v>
      </c>
      <c r="FG689" s="12">
        <v>0</v>
      </c>
      <c r="FH689" s="12">
        <v>1</v>
      </c>
      <c r="FI689" s="12">
        <v>1</v>
      </c>
      <c r="FJ689" s="12">
        <v>1</v>
      </c>
      <c r="FK689" s="12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 s="12">
        <v>0</v>
      </c>
      <c r="FV689" s="12">
        <v>0</v>
      </c>
      <c r="FW689" s="39"/>
      <c r="FX689" s="39"/>
      <c r="FY689" s="37"/>
      <c r="FZ689" s="39"/>
      <c r="GA689" s="12">
        <v>0</v>
      </c>
      <c r="GB689">
        <v>0</v>
      </c>
      <c r="GC689">
        <v>0</v>
      </c>
      <c r="GD689">
        <v>0</v>
      </c>
      <c r="GE689">
        <v>0</v>
      </c>
      <c r="GF689">
        <v>1</v>
      </c>
      <c r="GG689" s="12">
        <v>2</v>
      </c>
      <c r="GH689">
        <v>5</v>
      </c>
      <c r="GI689">
        <v>1</v>
      </c>
      <c r="GJ689">
        <v>1</v>
      </c>
      <c r="GK689">
        <v>0</v>
      </c>
      <c r="GL689">
        <v>0</v>
      </c>
      <c r="GM689" s="12">
        <v>2</v>
      </c>
    </row>
    <row r="690" spans="1:195" x14ac:dyDescent="0.35">
      <c r="A690" s="77">
        <v>681</v>
      </c>
      <c r="B690" s="12">
        <v>2</v>
      </c>
      <c r="C690" s="12">
        <v>0</v>
      </c>
      <c r="D690">
        <v>3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1</v>
      </c>
      <c r="O690" s="12">
        <v>0</v>
      </c>
      <c r="P690">
        <v>2</v>
      </c>
      <c r="Q690" s="12">
        <v>0</v>
      </c>
      <c r="R690">
        <v>0</v>
      </c>
      <c r="S690">
        <v>1</v>
      </c>
      <c r="T690">
        <v>2</v>
      </c>
      <c r="U690">
        <v>2</v>
      </c>
      <c r="V690">
        <v>1</v>
      </c>
      <c r="W690">
        <v>0</v>
      </c>
      <c r="X690">
        <v>0</v>
      </c>
      <c r="Y690">
        <v>3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5</v>
      </c>
      <c r="AG690">
        <v>1</v>
      </c>
      <c r="AH690" s="12">
        <v>0</v>
      </c>
      <c r="AI690" s="12">
        <v>0</v>
      </c>
      <c r="AJ690" s="12">
        <v>0</v>
      </c>
      <c r="AK690" s="12">
        <v>1</v>
      </c>
      <c r="AL690" s="12">
        <v>0</v>
      </c>
      <c r="AM690" s="12">
        <v>2</v>
      </c>
      <c r="AN690" s="12">
        <v>0</v>
      </c>
      <c r="AO690">
        <v>0</v>
      </c>
      <c r="AP690">
        <v>2</v>
      </c>
      <c r="AQ690">
        <v>1</v>
      </c>
      <c r="AR690">
        <v>0</v>
      </c>
      <c r="AS690">
        <v>0</v>
      </c>
      <c r="AX690" s="12">
        <v>2</v>
      </c>
      <c r="AY690" s="12">
        <v>0</v>
      </c>
      <c r="AZ690" s="12">
        <v>2</v>
      </c>
      <c r="BA690" s="12">
        <v>0</v>
      </c>
      <c r="BB690" s="12">
        <v>1</v>
      </c>
      <c r="BC690">
        <v>1</v>
      </c>
      <c r="BD690" s="12">
        <v>2</v>
      </c>
      <c r="BE690" s="12">
        <v>2</v>
      </c>
      <c r="BF690" s="12">
        <v>2</v>
      </c>
      <c r="BG690" s="12">
        <v>1</v>
      </c>
      <c r="BH690" s="12">
        <v>0</v>
      </c>
      <c r="BI690" s="12">
        <v>1</v>
      </c>
      <c r="BJ690" s="12">
        <v>0</v>
      </c>
      <c r="BK690" s="12">
        <v>2</v>
      </c>
      <c r="BL690">
        <v>0</v>
      </c>
      <c r="BM690">
        <v>4</v>
      </c>
      <c r="BN690" s="12">
        <v>0</v>
      </c>
      <c r="BO690">
        <v>1</v>
      </c>
      <c r="BP690" s="12">
        <v>2</v>
      </c>
      <c r="BQ690" s="12">
        <v>0</v>
      </c>
      <c r="BR690">
        <v>1</v>
      </c>
      <c r="BS690">
        <v>0</v>
      </c>
      <c r="BT690" s="12">
        <v>1</v>
      </c>
      <c r="BU690" s="12">
        <v>1</v>
      </c>
      <c r="BV690">
        <v>2</v>
      </c>
      <c r="BW690">
        <v>0</v>
      </c>
      <c r="BX690">
        <v>0</v>
      </c>
      <c r="BY690">
        <v>0</v>
      </c>
      <c r="BZ690" s="4">
        <v>3</v>
      </c>
      <c r="CA690">
        <v>0</v>
      </c>
      <c r="CB690">
        <v>0</v>
      </c>
      <c r="CC690">
        <v>0</v>
      </c>
      <c r="CD690">
        <v>1</v>
      </c>
      <c r="CE690" s="12">
        <v>3</v>
      </c>
      <c r="CF690" s="12">
        <v>0</v>
      </c>
      <c r="CG690" s="12">
        <v>1</v>
      </c>
      <c r="CH690" s="12">
        <v>1</v>
      </c>
      <c r="CI690" s="12">
        <v>0</v>
      </c>
      <c r="CJ690">
        <v>3</v>
      </c>
      <c r="CK690" s="12">
        <v>0</v>
      </c>
      <c r="CL690" s="12">
        <v>3</v>
      </c>
      <c r="CM690" s="12">
        <v>1</v>
      </c>
      <c r="CN690" s="12">
        <v>1</v>
      </c>
      <c r="CO690" s="12">
        <v>1</v>
      </c>
      <c r="CP690" s="12">
        <v>0</v>
      </c>
      <c r="CQ690" s="12">
        <v>0</v>
      </c>
      <c r="CV690">
        <v>0</v>
      </c>
      <c r="CW690" s="12">
        <v>0</v>
      </c>
      <c r="CX690" s="12">
        <v>1</v>
      </c>
      <c r="CY690">
        <v>0</v>
      </c>
      <c r="CZ690" s="12">
        <v>1</v>
      </c>
      <c r="DA690" s="12">
        <v>1</v>
      </c>
      <c r="DB690">
        <v>0</v>
      </c>
      <c r="DC690" s="12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 s="12">
        <v>1</v>
      </c>
      <c r="DM690">
        <v>0</v>
      </c>
      <c r="DN690">
        <v>1</v>
      </c>
      <c r="DO690">
        <v>1</v>
      </c>
      <c r="DP690">
        <v>0</v>
      </c>
      <c r="DQ690">
        <v>1</v>
      </c>
      <c r="DR690">
        <v>1</v>
      </c>
      <c r="DS690">
        <v>1</v>
      </c>
      <c r="DT690">
        <v>0</v>
      </c>
      <c r="DU690">
        <v>1</v>
      </c>
      <c r="DV690" s="12">
        <v>0</v>
      </c>
      <c r="DW690">
        <v>0</v>
      </c>
      <c r="DX690">
        <v>4</v>
      </c>
      <c r="DY690">
        <v>0</v>
      </c>
      <c r="DZ690">
        <v>0</v>
      </c>
      <c r="EA690">
        <v>0</v>
      </c>
      <c r="EB690">
        <v>1</v>
      </c>
      <c r="EC690">
        <v>2</v>
      </c>
      <c r="ED690">
        <v>0</v>
      </c>
      <c r="EE690">
        <v>1</v>
      </c>
      <c r="EF690">
        <v>1</v>
      </c>
      <c r="EG690">
        <v>0</v>
      </c>
      <c r="EH690">
        <v>2</v>
      </c>
      <c r="EI690">
        <v>0</v>
      </c>
      <c r="EJ690">
        <v>2</v>
      </c>
      <c r="EK690">
        <v>1</v>
      </c>
      <c r="EL690">
        <v>0</v>
      </c>
      <c r="EM690">
        <v>1</v>
      </c>
      <c r="EN690">
        <v>0</v>
      </c>
      <c r="EO690">
        <v>1</v>
      </c>
      <c r="EP690" s="12">
        <v>0</v>
      </c>
      <c r="EQ690">
        <v>0</v>
      </c>
      <c r="ER690">
        <v>1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1</v>
      </c>
      <c r="EZ690">
        <v>0</v>
      </c>
      <c r="FA690">
        <v>2</v>
      </c>
      <c r="FB690">
        <v>1</v>
      </c>
      <c r="FC690">
        <v>0</v>
      </c>
      <c r="FD690">
        <v>0</v>
      </c>
      <c r="FE690">
        <v>1</v>
      </c>
      <c r="FF690">
        <v>1</v>
      </c>
      <c r="FG690" s="12">
        <v>0</v>
      </c>
      <c r="FH690" s="12">
        <v>1</v>
      </c>
      <c r="FI690" s="12">
        <v>3</v>
      </c>
      <c r="FJ690" s="12">
        <v>1</v>
      </c>
      <c r="FK690" s="12">
        <v>1</v>
      </c>
      <c r="FL690">
        <v>0</v>
      </c>
      <c r="FM690">
        <v>1</v>
      </c>
      <c r="FN690">
        <v>0</v>
      </c>
      <c r="FO690">
        <v>0</v>
      </c>
      <c r="FP690">
        <v>0</v>
      </c>
      <c r="FQ690">
        <v>0</v>
      </c>
      <c r="FR690">
        <v>3</v>
      </c>
      <c r="FS690">
        <v>0</v>
      </c>
      <c r="FT690">
        <v>0</v>
      </c>
      <c r="FU690" s="12">
        <v>0</v>
      </c>
      <c r="FV690" s="12">
        <v>1</v>
      </c>
      <c r="FW690" s="39"/>
      <c r="FX690" s="39"/>
      <c r="FY690" s="37"/>
      <c r="FZ690" s="39"/>
      <c r="GA690" s="12">
        <v>0</v>
      </c>
      <c r="GB690">
        <v>1</v>
      </c>
      <c r="GC690">
        <v>0</v>
      </c>
      <c r="GD690">
        <v>0</v>
      </c>
      <c r="GE690">
        <v>0</v>
      </c>
      <c r="GF690">
        <v>2</v>
      </c>
      <c r="GG690" s="12">
        <v>1</v>
      </c>
      <c r="GH690">
        <v>1</v>
      </c>
      <c r="GI690">
        <v>1</v>
      </c>
      <c r="GJ690">
        <v>1</v>
      </c>
      <c r="GK690">
        <v>0</v>
      </c>
      <c r="GL690">
        <v>0</v>
      </c>
      <c r="GM690" s="12">
        <v>1</v>
      </c>
    </row>
    <row r="691" spans="1:195" x14ac:dyDescent="0.35">
      <c r="A691" s="77">
        <v>682</v>
      </c>
      <c r="B691" s="12">
        <v>0</v>
      </c>
      <c r="C691" s="12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 s="12">
        <v>0</v>
      </c>
      <c r="P691">
        <v>1</v>
      </c>
      <c r="Q691" s="12">
        <v>0</v>
      </c>
      <c r="R691">
        <v>2</v>
      </c>
      <c r="S691">
        <v>0</v>
      </c>
      <c r="T691">
        <v>1</v>
      </c>
      <c r="U691">
        <v>0</v>
      </c>
      <c r="V691">
        <v>0</v>
      </c>
      <c r="W691">
        <v>1</v>
      </c>
      <c r="X691">
        <v>0</v>
      </c>
      <c r="Y691">
        <v>3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1</v>
      </c>
      <c r="AF691">
        <v>5</v>
      </c>
      <c r="AG691">
        <v>1</v>
      </c>
      <c r="AH691" s="12">
        <v>0</v>
      </c>
      <c r="AI691" s="12">
        <v>0</v>
      </c>
      <c r="AJ691" s="12">
        <v>0</v>
      </c>
      <c r="AK691" s="12">
        <v>0</v>
      </c>
      <c r="AL691" s="12">
        <v>1</v>
      </c>
      <c r="AM691" s="12">
        <v>0</v>
      </c>
      <c r="AN691" s="12">
        <v>0</v>
      </c>
      <c r="AO691">
        <v>0</v>
      </c>
      <c r="AP691">
        <v>1</v>
      </c>
      <c r="AQ691">
        <v>0</v>
      </c>
      <c r="AR691">
        <v>0</v>
      </c>
      <c r="AS691">
        <v>1</v>
      </c>
      <c r="AX691" s="12">
        <v>1</v>
      </c>
      <c r="AY691" s="12">
        <v>0</v>
      </c>
      <c r="AZ691" s="12">
        <v>0</v>
      </c>
      <c r="BA691" s="12">
        <v>0</v>
      </c>
      <c r="BB691" s="12">
        <v>0</v>
      </c>
      <c r="BC691">
        <v>0</v>
      </c>
      <c r="BD691" s="12">
        <v>3</v>
      </c>
      <c r="BE691" s="12">
        <v>0</v>
      </c>
      <c r="BF691" s="12">
        <v>0</v>
      </c>
      <c r="BG691" s="12">
        <v>1</v>
      </c>
      <c r="BH691" s="12">
        <v>0</v>
      </c>
      <c r="BI691" s="12">
        <v>1</v>
      </c>
      <c r="BJ691" s="12">
        <v>1</v>
      </c>
      <c r="BK691" s="12">
        <v>3</v>
      </c>
      <c r="BL691">
        <v>1</v>
      </c>
      <c r="BM691">
        <v>0</v>
      </c>
      <c r="BN691" s="12">
        <v>1</v>
      </c>
      <c r="BO691">
        <v>1</v>
      </c>
      <c r="BP691" s="12">
        <v>3</v>
      </c>
      <c r="BQ691" s="12">
        <v>0</v>
      </c>
      <c r="BR691">
        <v>1</v>
      </c>
      <c r="BS691">
        <v>4</v>
      </c>
      <c r="BT691" s="12">
        <v>0</v>
      </c>
      <c r="BU691" s="12">
        <v>0</v>
      </c>
      <c r="BV691">
        <v>1</v>
      </c>
      <c r="BW691">
        <v>1</v>
      </c>
      <c r="BX691">
        <v>0</v>
      </c>
      <c r="BY691">
        <v>4</v>
      </c>
      <c r="BZ691" s="4">
        <v>0</v>
      </c>
      <c r="CA691">
        <v>2</v>
      </c>
      <c r="CB691">
        <v>0</v>
      </c>
      <c r="CC691">
        <v>1</v>
      </c>
      <c r="CD691">
        <v>4</v>
      </c>
      <c r="CE691" s="12">
        <v>2</v>
      </c>
      <c r="CF691" s="12">
        <v>0</v>
      </c>
      <c r="CG691" s="12">
        <v>3</v>
      </c>
      <c r="CH691" s="12">
        <v>1</v>
      </c>
      <c r="CI691" s="12">
        <v>0</v>
      </c>
      <c r="CJ691">
        <v>2</v>
      </c>
      <c r="CK691" s="12">
        <v>1</v>
      </c>
      <c r="CL691" s="12">
        <v>0</v>
      </c>
      <c r="CM691" s="12">
        <v>0</v>
      </c>
      <c r="CN691" s="12">
        <v>2</v>
      </c>
      <c r="CO691" s="12">
        <v>2</v>
      </c>
      <c r="CP691" s="12">
        <v>1</v>
      </c>
      <c r="CQ691" s="12">
        <v>0</v>
      </c>
      <c r="CV691">
        <v>0</v>
      </c>
      <c r="CW691" s="12">
        <v>2</v>
      </c>
      <c r="CX691" s="12">
        <v>0</v>
      </c>
      <c r="CY691">
        <v>0</v>
      </c>
      <c r="CZ691" s="12">
        <v>0</v>
      </c>
      <c r="DA691" s="12">
        <v>1</v>
      </c>
      <c r="DB691">
        <v>0</v>
      </c>
      <c r="DC691" s="12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 s="12">
        <v>1</v>
      </c>
      <c r="DM691">
        <v>0</v>
      </c>
      <c r="DN691">
        <v>1</v>
      </c>
      <c r="DO691">
        <v>0</v>
      </c>
      <c r="DP691">
        <v>1</v>
      </c>
      <c r="DQ691">
        <v>0</v>
      </c>
      <c r="DR691">
        <v>1</v>
      </c>
      <c r="DS691">
        <v>1</v>
      </c>
      <c r="DT691">
        <v>1</v>
      </c>
      <c r="DU691">
        <v>1</v>
      </c>
      <c r="DV691" s="12">
        <v>0</v>
      </c>
      <c r="DW691">
        <v>0</v>
      </c>
      <c r="DX691">
        <v>2</v>
      </c>
      <c r="DY691">
        <v>0</v>
      </c>
      <c r="DZ691">
        <v>0</v>
      </c>
      <c r="EA691">
        <v>2</v>
      </c>
      <c r="EB691">
        <v>1</v>
      </c>
      <c r="EC691">
        <v>2</v>
      </c>
      <c r="ED691">
        <v>2</v>
      </c>
      <c r="EE691">
        <v>1</v>
      </c>
      <c r="EF691">
        <v>1</v>
      </c>
      <c r="EG691">
        <v>1</v>
      </c>
      <c r="EH691">
        <v>2</v>
      </c>
      <c r="EI691">
        <v>1</v>
      </c>
      <c r="EJ691">
        <v>1</v>
      </c>
      <c r="EK691">
        <v>2</v>
      </c>
      <c r="EL691">
        <v>0</v>
      </c>
      <c r="EM691">
        <v>1</v>
      </c>
      <c r="EN691">
        <v>0</v>
      </c>
      <c r="EO691">
        <v>1</v>
      </c>
      <c r="EP691" s="12">
        <v>1</v>
      </c>
      <c r="EQ691">
        <v>0</v>
      </c>
      <c r="ER691">
        <v>1</v>
      </c>
      <c r="ES691">
        <v>0</v>
      </c>
      <c r="ET691">
        <v>2</v>
      </c>
      <c r="EU691">
        <v>0</v>
      </c>
      <c r="EV691">
        <v>0</v>
      </c>
      <c r="EW691">
        <v>1</v>
      </c>
      <c r="EX691">
        <v>1</v>
      </c>
      <c r="EY691">
        <v>0</v>
      </c>
      <c r="EZ691">
        <v>0</v>
      </c>
      <c r="FA691">
        <v>1</v>
      </c>
      <c r="FB691">
        <v>1</v>
      </c>
      <c r="FC691">
        <v>2</v>
      </c>
      <c r="FD691">
        <v>0</v>
      </c>
      <c r="FE691">
        <v>0</v>
      </c>
      <c r="FF691">
        <v>0</v>
      </c>
      <c r="FG691" s="12">
        <v>0</v>
      </c>
      <c r="FH691" s="12">
        <v>1</v>
      </c>
      <c r="FI691" s="12">
        <v>3</v>
      </c>
      <c r="FJ691" s="12">
        <v>1</v>
      </c>
      <c r="FK691" s="12">
        <v>0</v>
      </c>
      <c r="FL691">
        <v>0</v>
      </c>
      <c r="FM691">
        <v>1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 s="12">
        <v>0</v>
      </c>
      <c r="FV691" s="12">
        <v>0</v>
      </c>
      <c r="FW691" s="39"/>
      <c r="FX691" s="39"/>
      <c r="FY691" s="37"/>
      <c r="FZ691" s="39"/>
      <c r="GA691" s="12">
        <v>1</v>
      </c>
      <c r="GB691">
        <v>1</v>
      </c>
      <c r="GC691">
        <v>0</v>
      </c>
      <c r="GD691">
        <v>0</v>
      </c>
      <c r="GE691">
        <v>0</v>
      </c>
      <c r="GF691">
        <v>1</v>
      </c>
      <c r="GG691" s="12">
        <v>1</v>
      </c>
      <c r="GH691">
        <v>0</v>
      </c>
      <c r="GI691">
        <v>0</v>
      </c>
      <c r="GJ691">
        <v>1</v>
      </c>
      <c r="GK691">
        <v>2</v>
      </c>
      <c r="GL691">
        <v>0</v>
      </c>
      <c r="GM691" s="12">
        <v>1</v>
      </c>
    </row>
    <row r="692" spans="1:195" x14ac:dyDescent="0.35">
      <c r="A692" s="77">
        <v>683</v>
      </c>
      <c r="B692" s="12">
        <v>0</v>
      </c>
      <c r="C692" s="12">
        <v>0</v>
      </c>
      <c r="D692">
        <v>1</v>
      </c>
      <c r="E692">
        <v>0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 s="12">
        <v>0</v>
      </c>
      <c r="P692">
        <v>1</v>
      </c>
      <c r="Q692" s="1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2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2</v>
      </c>
      <c r="AF692">
        <v>5</v>
      </c>
      <c r="AG692">
        <v>0</v>
      </c>
      <c r="AH692" s="12">
        <v>0</v>
      </c>
      <c r="AI692" s="12">
        <v>0</v>
      </c>
      <c r="AJ692" s="12">
        <v>1</v>
      </c>
      <c r="AK692" s="12">
        <v>1</v>
      </c>
      <c r="AL692" s="12">
        <v>0</v>
      </c>
      <c r="AM692" s="12">
        <v>1</v>
      </c>
      <c r="AN692" s="12">
        <v>0</v>
      </c>
      <c r="AO692">
        <v>0</v>
      </c>
      <c r="AP692">
        <v>0</v>
      </c>
      <c r="AQ692">
        <v>1</v>
      </c>
      <c r="AR692">
        <v>1</v>
      </c>
      <c r="AS692">
        <v>0</v>
      </c>
      <c r="AX692" s="12">
        <v>3</v>
      </c>
      <c r="AY692" s="12">
        <v>1</v>
      </c>
      <c r="AZ692" s="12">
        <v>3</v>
      </c>
      <c r="BA692" s="12">
        <v>0</v>
      </c>
      <c r="BB692" s="12">
        <v>0</v>
      </c>
      <c r="BC692">
        <v>0</v>
      </c>
      <c r="BD692" s="12">
        <v>1</v>
      </c>
      <c r="BE692" s="12">
        <v>1</v>
      </c>
      <c r="BF692" s="12">
        <v>1</v>
      </c>
      <c r="BG692" s="12">
        <v>1</v>
      </c>
      <c r="BH692" s="12">
        <v>0</v>
      </c>
      <c r="BI692" s="12">
        <v>1</v>
      </c>
      <c r="BJ692" s="12">
        <v>0</v>
      </c>
      <c r="BK692" s="12">
        <v>1</v>
      </c>
      <c r="BL692">
        <v>1</v>
      </c>
      <c r="BM692">
        <v>0</v>
      </c>
      <c r="BN692" s="12">
        <v>1</v>
      </c>
      <c r="BO692">
        <v>1</v>
      </c>
      <c r="BP692" s="12">
        <v>3</v>
      </c>
      <c r="BQ692" s="12">
        <v>0</v>
      </c>
      <c r="BR692">
        <v>0</v>
      </c>
      <c r="BS692">
        <v>2</v>
      </c>
      <c r="BT692" s="12">
        <v>0</v>
      </c>
      <c r="BU692" s="12">
        <v>0</v>
      </c>
      <c r="BV692">
        <v>2</v>
      </c>
      <c r="BW692">
        <v>1</v>
      </c>
      <c r="BX692">
        <v>0</v>
      </c>
      <c r="BY692">
        <v>2</v>
      </c>
      <c r="BZ692" s="4">
        <v>1</v>
      </c>
      <c r="CA692">
        <v>0</v>
      </c>
      <c r="CB692">
        <v>0</v>
      </c>
      <c r="CC692">
        <v>0</v>
      </c>
      <c r="CD692">
        <v>0</v>
      </c>
      <c r="CE692" s="12">
        <v>1</v>
      </c>
      <c r="CF692" s="12">
        <v>3</v>
      </c>
      <c r="CG692" s="12">
        <v>1</v>
      </c>
      <c r="CH692" s="12">
        <v>1</v>
      </c>
      <c r="CI692" s="12">
        <v>0</v>
      </c>
      <c r="CJ692">
        <v>3</v>
      </c>
      <c r="CK692" s="12">
        <v>0</v>
      </c>
      <c r="CL692" s="12">
        <v>5</v>
      </c>
      <c r="CM692" s="12">
        <v>1</v>
      </c>
      <c r="CN692" s="12">
        <v>2</v>
      </c>
      <c r="CO692" s="12">
        <v>1</v>
      </c>
      <c r="CP692" s="12">
        <v>0</v>
      </c>
      <c r="CQ692" s="12">
        <v>0</v>
      </c>
      <c r="CV692">
        <v>0</v>
      </c>
      <c r="CW692" s="12">
        <v>0</v>
      </c>
      <c r="CX692" s="12">
        <v>0</v>
      </c>
      <c r="CY692">
        <v>0</v>
      </c>
      <c r="CZ692" s="12">
        <v>1</v>
      </c>
      <c r="DA692" s="12">
        <v>1</v>
      </c>
      <c r="DB692">
        <v>0</v>
      </c>
      <c r="DC692" s="12">
        <v>2</v>
      </c>
      <c r="DD692">
        <v>0</v>
      </c>
      <c r="DE692">
        <v>1</v>
      </c>
      <c r="DF692">
        <v>1</v>
      </c>
      <c r="DG692">
        <v>0</v>
      </c>
      <c r="DH692">
        <v>0</v>
      </c>
      <c r="DI692">
        <v>3</v>
      </c>
      <c r="DJ692">
        <v>0</v>
      </c>
      <c r="DK692">
        <v>1</v>
      </c>
      <c r="DL692" s="12">
        <v>0</v>
      </c>
      <c r="DM692">
        <v>0</v>
      </c>
      <c r="DN692">
        <v>0</v>
      </c>
      <c r="DO692">
        <v>1</v>
      </c>
      <c r="DP692">
        <v>0</v>
      </c>
      <c r="DQ692">
        <v>1</v>
      </c>
      <c r="DR692">
        <v>2</v>
      </c>
      <c r="DS692">
        <v>2</v>
      </c>
      <c r="DT692">
        <v>1</v>
      </c>
      <c r="DU692">
        <v>1</v>
      </c>
      <c r="DV692" s="12">
        <v>1</v>
      </c>
      <c r="DW692">
        <v>0</v>
      </c>
      <c r="DX692">
        <v>2</v>
      </c>
      <c r="DY692">
        <v>0</v>
      </c>
      <c r="DZ692">
        <v>0</v>
      </c>
      <c r="EA692">
        <v>0</v>
      </c>
      <c r="EB692">
        <v>1</v>
      </c>
      <c r="EC692">
        <v>0</v>
      </c>
      <c r="ED692">
        <v>0</v>
      </c>
      <c r="EE692">
        <v>0</v>
      </c>
      <c r="EF692">
        <v>0</v>
      </c>
      <c r="EG692">
        <v>1</v>
      </c>
      <c r="EH692">
        <v>1</v>
      </c>
      <c r="EI692">
        <v>0</v>
      </c>
      <c r="EJ692">
        <v>3</v>
      </c>
      <c r="EK692">
        <v>0</v>
      </c>
      <c r="EL692">
        <v>0</v>
      </c>
      <c r="EM692">
        <v>0</v>
      </c>
      <c r="EN692">
        <v>1</v>
      </c>
      <c r="EO692">
        <v>0</v>
      </c>
      <c r="EP692" s="12">
        <v>0</v>
      </c>
      <c r="EQ692">
        <v>1</v>
      </c>
      <c r="ER692">
        <v>1</v>
      </c>
      <c r="ES692">
        <v>2</v>
      </c>
      <c r="ET692">
        <v>1</v>
      </c>
      <c r="EU692">
        <v>1</v>
      </c>
      <c r="EV692">
        <v>0</v>
      </c>
      <c r="EW692">
        <v>2</v>
      </c>
      <c r="EX692">
        <v>1</v>
      </c>
      <c r="EY692">
        <v>0</v>
      </c>
      <c r="EZ692">
        <v>0</v>
      </c>
      <c r="FA692">
        <v>0</v>
      </c>
      <c r="FB692">
        <v>1</v>
      </c>
      <c r="FC692">
        <v>1</v>
      </c>
      <c r="FD692">
        <v>1</v>
      </c>
      <c r="FE692">
        <v>0</v>
      </c>
      <c r="FF692">
        <v>0</v>
      </c>
      <c r="FG692" s="12">
        <v>0</v>
      </c>
      <c r="FH692" s="12">
        <v>0</v>
      </c>
      <c r="FI692" s="12">
        <v>2</v>
      </c>
      <c r="FJ692" s="12">
        <v>1</v>
      </c>
      <c r="FK692" s="12">
        <v>1</v>
      </c>
      <c r="FL692">
        <v>0</v>
      </c>
      <c r="FM692">
        <v>0</v>
      </c>
      <c r="FN692">
        <v>0</v>
      </c>
      <c r="FO692">
        <v>1</v>
      </c>
      <c r="FP692">
        <v>0</v>
      </c>
      <c r="FQ692">
        <v>1</v>
      </c>
      <c r="FR692">
        <v>1</v>
      </c>
      <c r="FS692">
        <v>0</v>
      </c>
      <c r="FT692">
        <v>0</v>
      </c>
      <c r="FU692" s="12">
        <v>0</v>
      </c>
      <c r="FV692" s="12">
        <v>0</v>
      </c>
      <c r="FW692" s="39"/>
      <c r="FX692" s="39"/>
      <c r="FY692" s="37"/>
      <c r="FZ692" s="39"/>
      <c r="GA692" s="12">
        <v>1</v>
      </c>
      <c r="GB692">
        <v>1</v>
      </c>
      <c r="GC692">
        <v>0</v>
      </c>
      <c r="GD692">
        <v>0</v>
      </c>
      <c r="GE692">
        <v>0</v>
      </c>
      <c r="GF692">
        <v>0</v>
      </c>
      <c r="GG692" s="12">
        <v>2</v>
      </c>
      <c r="GH692">
        <v>0</v>
      </c>
      <c r="GI692">
        <v>2</v>
      </c>
      <c r="GJ692">
        <v>1</v>
      </c>
      <c r="GK692">
        <v>1</v>
      </c>
      <c r="GL692">
        <v>0</v>
      </c>
      <c r="GM692" s="12">
        <v>1</v>
      </c>
    </row>
    <row r="693" spans="1:195" x14ac:dyDescent="0.35">
      <c r="A693" s="77">
        <v>684</v>
      </c>
      <c r="B693" s="12">
        <v>0</v>
      </c>
      <c r="C693" s="12">
        <v>0</v>
      </c>
      <c r="D693">
        <v>2</v>
      </c>
      <c r="E693">
        <v>0</v>
      </c>
      <c r="F693">
        <v>2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s="12">
        <v>0</v>
      </c>
      <c r="P693">
        <v>1</v>
      </c>
      <c r="Q693" s="12">
        <v>0</v>
      </c>
      <c r="R693">
        <v>1</v>
      </c>
      <c r="S693">
        <v>0</v>
      </c>
      <c r="T693">
        <v>2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2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10</v>
      </c>
      <c r="AG693">
        <v>0</v>
      </c>
      <c r="AH693" s="12">
        <v>0</v>
      </c>
      <c r="AI693" s="12">
        <v>0</v>
      </c>
      <c r="AJ693" s="12">
        <v>0</v>
      </c>
      <c r="AK693" s="12">
        <v>0</v>
      </c>
      <c r="AL693" s="12">
        <v>0</v>
      </c>
      <c r="AM693" s="12">
        <v>2</v>
      </c>
      <c r="AN693" s="12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X693" s="12">
        <v>1</v>
      </c>
      <c r="AY693" s="12">
        <v>0</v>
      </c>
      <c r="AZ693" s="12">
        <v>2</v>
      </c>
      <c r="BA693" s="12">
        <v>0</v>
      </c>
      <c r="BB693" s="12">
        <v>0</v>
      </c>
      <c r="BC693">
        <v>3</v>
      </c>
      <c r="BD693" s="12">
        <v>1</v>
      </c>
      <c r="BE693" s="12">
        <v>0</v>
      </c>
      <c r="BF693" s="12">
        <v>0</v>
      </c>
      <c r="BG693" s="12">
        <v>1</v>
      </c>
      <c r="BH693" s="12">
        <v>2</v>
      </c>
      <c r="BI693" s="12">
        <v>1</v>
      </c>
      <c r="BJ693" s="12">
        <v>0</v>
      </c>
      <c r="BK693" s="12">
        <v>4</v>
      </c>
      <c r="BL693">
        <v>2</v>
      </c>
      <c r="BM693">
        <v>0</v>
      </c>
      <c r="BN693" s="12">
        <v>1</v>
      </c>
      <c r="BO693">
        <v>0</v>
      </c>
      <c r="BP693" s="12">
        <v>3</v>
      </c>
      <c r="BQ693" s="12">
        <v>0</v>
      </c>
      <c r="BR693">
        <v>0</v>
      </c>
      <c r="BS693">
        <v>0</v>
      </c>
      <c r="BT693" s="12">
        <v>1</v>
      </c>
      <c r="BU693" s="12">
        <v>1</v>
      </c>
      <c r="BV693">
        <v>2</v>
      </c>
      <c r="BW693">
        <v>0</v>
      </c>
      <c r="BX693">
        <v>1</v>
      </c>
      <c r="BY693">
        <v>2</v>
      </c>
      <c r="BZ693" s="4">
        <v>0</v>
      </c>
      <c r="CA693">
        <v>0</v>
      </c>
      <c r="CB693">
        <v>0</v>
      </c>
      <c r="CC693">
        <v>2</v>
      </c>
      <c r="CD693">
        <v>1</v>
      </c>
      <c r="CE693" s="12">
        <v>2</v>
      </c>
      <c r="CF693" s="12">
        <v>3</v>
      </c>
      <c r="CG693" s="12">
        <v>2</v>
      </c>
      <c r="CH693" s="12">
        <v>1</v>
      </c>
      <c r="CI693" s="12">
        <v>0</v>
      </c>
      <c r="CJ693">
        <v>1</v>
      </c>
      <c r="CK693" s="12">
        <v>0</v>
      </c>
      <c r="CL693" s="12">
        <v>3</v>
      </c>
      <c r="CM693" s="12">
        <v>0</v>
      </c>
      <c r="CN693" s="12">
        <v>2</v>
      </c>
      <c r="CO693" s="12">
        <v>1</v>
      </c>
      <c r="CP693" s="12">
        <v>0</v>
      </c>
      <c r="CQ693" s="12">
        <v>0</v>
      </c>
      <c r="CV693">
        <v>1</v>
      </c>
      <c r="CW693" s="12">
        <v>0</v>
      </c>
      <c r="CX693" s="12">
        <v>2</v>
      </c>
      <c r="CY693">
        <v>1</v>
      </c>
      <c r="CZ693" s="12">
        <v>0</v>
      </c>
      <c r="DA693" s="12">
        <v>1</v>
      </c>
      <c r="DB693">
        <v>3</v>
      </c>
      <c r="DC693" s="12">
        <v>1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2</v>
      </c>
      <c r="DK693">
        <v>0</v>
      </c>
      <c r="DL693" s="12">
        <v>0</v>
      </c>
      <c r="DM693">
        <v>0</v>
      </c>
      <c r="DN693">
        <v>3</v>
      </c>
      <c r="DO693">
        <v>0</v>
      </c>
      <c r="DP693">
        <v>0</v>
      </c>
      <c r="DQ693">
        <v>2</v>
      </c>
      <c r="DR693">
        <v>1</v>
      </c>
      <c r="DS693">
        <v>1</v>
      </c>
      <c r="DT693">
        <v>1</v>
      </c>
      <c r="DU693">
        <v>3</v>
      </c>
      <c r="DV693" s="12">
        <v>1</v>
      </c>
      <c r="DW693">
        <v>0</v>
      </c>
      <c r="DX693">
        <v>2</v>
      </c>
      <c r="DY693">
        <v>1</v>
      </c>
      <c r="DZ693">
        <v>0</v>
      </c>
      <c r="EA693">
        <v>0</v>
      </c>
      <c r="EB693">
        <v>0</v>
      </c>
      <c r="EC693">
        <v>1</v>
      </c>
      <c r="ED693">
        <v>0</v>
      </c>
      <c r="EE693">
        <v>1</v>
      </c>
      <c r="EF693">
        <v>1</v>
      </c>
      <c r="EG693">
        <v>0</v>
      </c>
      <c r="EH693">
        <v>0</v>
      </c>
      <c r="EI693">
        <v>0</v>
      </c>
      <c r="EJ693">
        <v>0</v>
      </c>
      <c r="EK693">
        <v>1</v>
      </c>
      <c r="EL693">
        <v>1</v>
      </c>
      <c r="EM693">
        <v>2</v>
      </c>
      <c r="EN693">
        <v>0</v>
      </c>
      <c r="EO693">
        <v>0</v>
      </c>
      <c r="EP693" s="12">
        <v>2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1</v>
      </c>
      <c r="EW693">
        <v>1</v>
      </c>
      <c r="EX693">
        <v>0</v>
      </c>
      <c r="EY693">
        <v>0</v>
      </c>
      <c r="EZ693">
        <v>2</v>
      </c>
      <c r="FA693">
        <v>1</v>
      </c>
      <c r="FB693">
        <v>0</v>
      </c>
      <c r="FC693">
        <v>1</v>
      </c>
      <c r="FD693">
        <v>1</v>
      </c>
      <c r="FE693">
        <v>1</v>
      </c>
      <c r="FF693">
        <v>1</v>
      </c>
      <c r="FG693" s="12">
        <v>0</v>
      </c>
      <c r="FH693" s="12">
        <v>0</v>
      </c>
      <c r="FI693" s="12">
        <v>2</v>
      </c>
      <c r="FJ693" s="12">
        <v>3</v>
      </c>
      <c r="FK693" s="12">
        <v>2</v>
      </c>
      <c r="FL693">
        <v>0</v>
      </c>
      <c r="FM693">
        <v>2</v>
      </c>
      <c r="FN693">
        <v>0</v>
      </c>
      <c r="FO693">
        <v>1</v>
      </c>
      <c r="FP693">
        <v>0</v>
      </c>
      <c r="FQ693">
        <v>1</v>
      </c>
      <c r="FR693">
        <v>1</v>
      </c>
      <c r="FS693">
        <v>0</v>
      </c>
      <c r="FT693">
        <v>0</v>
      </c>
      <c r="FU693" s="12">
        <v>0</v>
      </c>
      <c r="FV693" s="12">
        <v>0</v>
      </c>
      <c r="FW693" s="39"/>
      <c r="FX693" s="39"/>
      <c r="FY693" s="37"/>
      <c r="FZ693" s="39"/>
      <c r="GA693" s="12">
        <v>1</v>
      </c>
      <c r="GB693">
        <v>1</v>
      </c>
      <c r="GC693">
        <v>1</v>
      </c>
      <c r="GD693">
        <v>0</v>
      </c>
      <c r="GE693">
        <v>0</v>
      </c>
      <c r="GF693">
        <v>0</v>
      </c>
      <c r="GG693" s="12">
        <v>3</v>
      </c>
      <c r="GH693">
        <v>3</v>
      </c>
      <c r="GI693">
        <v>0</v>
      </c>
      <c r="GJ693">
        <v>1</v>
      </c>
      <c r="GK693">
        <v>0</v>
      </c>
      <c r="GL693">
        <v>0</v>
      </c>
      <c r="GM693" s="12">
        <v>1</v>
      </c>
    </row>
    <row r="694" spans="1:195" x14ac:dyDescent="0.35">
      <c r="A694" s="77">
        <v>685</v>
      </c>
      <c r="B694" s="12">
        <v>1</v>
      </c>
      <c r="C694" s="12">
        <v>0</v>
      </c>
      <c r="D694">
        <v>1</v>
      </c>
      <c r="E694">
        <v>0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 s="12">
        <v>1</v>
      </c>
      <c r="P694">
        <v>0</v>
      </c>
      <c r="Q694" s="12">
        <v>0</v>
      </c>
      <c r="R694">
        <v>0</v>
      </c>
      <c r="S694">
        <v>1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</v>
      </c>
      <c r="AD694">
        <v>0</v>
      </c>
      <c r="AE694">
        <v>1</v>
      </c>
      <c r="AF694">
        <v>0</v>
      </c>
      <c r="AG694">
        <v>1</v>
      </c>
      <c r="AH694" s="12">
        <v>1</v>
      </c>
      <c r="AI694" s="12">
        <v>0</v>
      </c>
      <c r="AJ694" s="12">
        <v>0</v>
      </c>
      <c r="AK694" s="12">
        <v>1</v>
      </c>
      <c r="AL694" s="12">
        <v>1</v>
      </c>
      <c r="AM694" s="12">
        <v>0</v>
      </c>
      <c r="AN694" s="12">
        <v>0</v>
      </c>
      <c r="AO694">
        <v>0</v>
      </c>
      <c r="AP694">
        <v>2</v>
      </c>
      <c r="AQ694">
        <v>1</v>
      </c>
      <c r="AR694">
        <v>0</v>
      </c>
      <c r="AS694">
        <v>0</v>
      </c>
      <c r="AX694" s="12">
        <v>1</v>
      </c>
      <c r="AY694" s="12">
        <v>1</v>
      </c>
      <c r="AZ694" s="12">
        <v>1</v>
      </c>
      <c r="BA694" s="12">
        <v>3</v>
      </c>
      <c r="BB694" s="12">
        <v>0</v>
      </c>
      <c r="BC694">
        <v>1</v>
      </c>
      <c r="BD694" s="12">
        <v>0</v>
      </c>
      <c r="BE694" s="12">
        <v>0</v>
      </c>
      <c r="BF694" s="12">
        <v>0</v>
      </c>
      <c r="BG694" s="12">
        <v>1</v>
      </c>
      <c r="BH694" s="12">
        <v>0</v>
      </c>
      <c r="BI694" s="12">
        <v>0</v>
      </c>
      <c r="BJ694" s="12">
        <v>0</v>
      </c>
      <c r="BK694" s="12">
        <v>1</v>
      </c>
      <c r="BL694">
        <v>0</v>
      </c>
      <c r="BM694">
        <v>1</v>
      </c>
      <c r="BN694" s="12">
        <v>0</v>
      </c>
      <c r="BO694">
        <v>2</v>
      </c>
      <c r="BP694" s="12">
        <v>2</v>
      </c>
      <c r="BQ694" s="12">
        <v>0</v>
      </c>
      <c r="BR694">
        <v>0</v>
      </c>
      <c r="BS694">
        <v>1</v>
      </c>
      <c r="BT694" s="12">
        <v>1</v>
      </c>
      <c r="BU694" s="12">
        <v>2</v>
      </c>
      <c r="BV694">
        <v>1</v>
      </c>
      <c r="BW694">
        <v>0</v>
      </c>
      <c r="BX694">
        <v>0</v>
      </c>
      <c r="BY694">
        <v>2</v>
      </c>
      <c r="BZ694" s="4">
        <v>3</v>
      </c>
      <c r="CA694">
        <v>0</v>
      </c>
      <c r="CB694">
        <v>0</v>
      </c>
      <c r="CC694">
        <v>0</v>
      </c>
      <c r="CD694">
        <v>0</v>
      </c>
      <c r="CE694" s="12">
        <v>1</v>
      </c>
      <c r="CF694" s="12">
        <v>0</v>
      </c>
      <c r="CG694" s="12">
        <v>1</v>
      </c>
      <c r="CH694" s="12">
        <v>1</v>
      </c>
      <c r="CI694" s="12">
        <v>1</v>
      </c>
      <c r="CJ694">
        <v>1</v>
      </c>
      <c r="CK694" s="12">
        <v>0</v>
      </c>
      <c r="CL694" s="12">
        <v>1</v>
      </c>
      <c r="CM694" s="12">
        <v>0</v>
      </c>
      <c r="CN694" s="12">
        <v>2</v>
      </c>
      <c r="CO694" s="12">
        <v>4</v>
      </c>
      <c r="CP694" s="12">
        <v>0</v>
      </c>
      <c r="CQ694" s="12">
        <v>0</v>
      </c>
      <c r="CV694">
        <v>0</v>
      </c>
      <c r="CW694" s="12">
        <v>0</v>
      </c>
      <c r="CX694" s="12">
        <v>0</v>
      </c>
      <c r="CY694">
        <v>3</v>
      </c>
      <c r="CZ694" s="12">
        <v>0</v>
      </c>
      <c r="DA694" s="12">
        <v>1</v>
      </c>
      <c r="DB694">
        <v>0</v>
      </c>
      <c r="DC694" s="12">
        <v>1</v>
      </c>
      <c r="DD694">
        <v>0</v>
      </c>
      <c r="DE694">
        <v>0</v>
      </c>
      <c r="DF694">
        <v>2</v>
      </c>
      <c r="DG694">
        <v>0</v>
      </c>
      <c r="DH694">
        <v>0</v>
      </c>
      <c r="DI694">
        <v>0</v>
      </c>
      <c r="DJ694">
        <v>0</v>
      </c>
      <c r="DK694">
        <v>0</v>
      </c>
      <c r="DL694" s="12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1</v>
      </c>
      <c r="DS694">
        <v>1</v>
      </c>
      <c r="DT694">
        <v>3</v>
      </c>
      <c r="DU694">
        <v>0</v>
      </c>
      <c r="DV694" s="12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1</v>
      </c>
      <c r="EE694">
        <v>0</v>
      </c>
      <c r="EF694">
        <v>1</v>
      </c>
      <c r="EG694">
        <v>1</v>
      </c>
      <c r="EH694">
        <v>0</v>
      </c>
      <c r="EI694">
        <v>0</v>
      </c>
      <c r="EJ694">
        <v>0</v>
      </c>
      <c r="EK694">
        <v>1</v>
      </c>
      <c r="EL694">
        <v>1</v>
      </c>
      <c r="EM694">
        <v>0</v>
      </c>
      <c r="EN694">
        <v>1</v>
      </c>
      <c r="EO694">
        <v>2</v>
      </c>
      <c r="EP694" s="12">
        <v>0</v>
      </c>
      <c r="EQ694">
        <v>0</v>
      </c>
      <c r="ER694">
        <v>0</v>
      </c>
      <c r="ES694">
        <v>2</v>
      </c>
      <c r="ET694">
        <v>1</v>
      </c>
      <c r="EU694">
        <v>0</v>
      </c>
      <c r="EV694">
        <v>0</v>
      </c>
      <c r="EW694">
        <v>0</v>
      </c>
      <c r="EX694">
        <v>0</v>
      </c>
      <c r="EY694">
        <v>2</v>
      </c>
      <c r="EZ694">
        <v>0</v>
      </c>
      <c r="FA694">
        <v>0</v>
      </c>
      <c r="FB694">
        <v>0</v>
      </c>
      <c r="FC694">
        <v>0</v>
      </c>
      <c r="FD694">
        <v>1</v>
      </c>
      <c r="FE694">
        <v>0</v>
      </c>
      <c r="FF694">
        <v>0</v>
      </c>
      <c r="FG694" s="12">
        <v>0</v>
      </c>
      <c r="FH694" s="12">
        <v>1</v>
      </c>
      <c r="FI694" s="12">
        <v>1</v>
      </c>
      <c r="FJ694" s="12">
        <v>1</v>
      </c>
      <c r="FK694" s="12">
        <v>1</v>
      </c>
      <c r="FL694">
        <v>0</v>
      </c>
      <c r="FM694">
        <v>1</v>
      </c>
      <c r="FN694">
        <v>0</v>
      </c>
      <c r="FO694">
        <v>0</v>
      </c>
      <c r="FP694">
        <v>0</v>
      </c>
      <c r="FQ694">
        <v>1</v>
      </c>
      <c r="FR694">
        <v>0</v>
      </c>
      <c r="FS694">
        <v>0</v>
      </c>
      <c r="FT694">
        <v>0</v>
      </c>
      <c r="FU694" s="12">
        <v>0</v>
      </c>
      <c r="FV694" s="12">
        <v>1</v>
      </c>
      <c r="FW694" s="39"/>
      <c r="FX694" s="39"/>
      <c r="FY694" s="37"/>
      <c r="FZ694" s="39"/>
      <c r="GA694" s="12">
        <v>1</v>
      </c>
      <c r="GB694">
        <v>1</v>
      </c>
      <c r="GC694">
        <v>0</v>
      </c>
      <c r="GD694">
        <v>0</v>
      </c>
      <c r="GE694">
        <v>0</v>
      </c>
      <c r="GF694">
        <v>1</v>
      </c>
      <c r="GG694" s="12">
        <v>0</v>
      </c>
      <c r="GH694">
        <v>2</v>
      </c>
      <c r="GI694">
        <v>1</v>
      </c>
      <c r="GJ694">
        <v>2</v>
      </c>
      <c r="GK694">
        <v>0</v>
      </c>
      <c r="GL694">
        <v>0</v>
      </c>
      <c r="GM694" s="12">
        <v>2</v>
      </c>
    </row>
    <row r="695" spans="1:195" x14ac:dyDescent="0.35">
      <c r="A695" s="77">
        <v>686</v>
      </c>
      <c r="B695" s="12">
        <v>0</v>
      </c>
      <c r="C695" s="12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 s="12">
        <v>2</v>
      </c>
      <c r="P695">
        <v>1</v>
      </c>
      <c r="Q695" s="12">
        <v>0</v>
      </c>
      <c r="R695">
        <v>0</v>
      </c>
      <c r="S695">
        <v>2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s="12">
        <v>0</v>
      </c>
      <c r="AI695" s="12">
        <v>0</v>
      </c>
      <c r="AJ695" s="12">
        <v>0</v>
      </c>
      <c r="AK695" s="12">
        <v>0</v>
      </c>
      <c r="AL695" s="12">
        <v>0</v>
      </c>
      <c r="AM695" s="12">
        <v>1</v>
      </c>
      <c r="AN695" s="12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X695" s="12">
        <v>1</v>
      </c>
      <c r="AY695" s="12">
        <v>0</v>
      </c>
      <c r="AZ695" s="12">
        <v>1</v>
      </c>
      <c r="BA695" s="12">
        <v>1</v>
      </c>
      <c r="BB695" s="12">
        <v>1</v>
      </c>
      <c r="BC695">
        <v>1</v>
      </c>
      <c r="BD695" s="12">
        <v>2</v>
      </c>
      <c r="BE695" s="12">
        <v>0</v>
      </c>
      <c r="BF695" s="12">
        <v>0</v>
      </c>
      <c r="BG695" s="12">
        <v>4</v>
      </c>
      <c r="BH695" s="12">
        <v>1</v>
      </c>
      <c r="BI695" s="12">
        <v>0</v>
      </c>
      <c r="BJ695" s="12">
        <v>0</v>
      </c>
      <c r="BK695" s="12">
        <v>1</v>
      </c>
      <c r="BL695">
        <v>1</v>
      </c>
      <c r="BM695">
        <v>0</v>
      </c>
      <c r="BN695" s="12">
        <v>2</v>
      </c>
      <c r="BO695">
        <v>1</v>
      </c>
      <c r="BP695" s="12">
        <v>1</v>
      </c>
      <c r="BQ695" s="12">
        <v>0</v>
      </c>
      <c r="BR695">
        <v>0</v>
      </c>
      <c r="BS695">
        <v>1</v>
      </c>
      <c r="BT695" s="12">
        <v>2</v>
      </c>
      <c r="BU695" s="12">
        <v>1</v>
      </c>
      <c r="BV695">
        <v>0</v>
      </c>
      <c r="BW695">
        <v>0</v>
      </c>
      <c r="BX695">
        <v>0</v>
      </c>
      <c r="BY695">
        <v>0</v>
      </c>
      <c r="BZ695" s="4">
        <v>1</v>
      </c>
      <c r="CA695">
        <v>1</v>
      </c>
      <c r="CB695">
        <v>0</v>
      </c>
      <c r="CC695">
        <v>0</v>
      </c>
      <c r="CD695">
        <v>1</v>
      </c>
      <c r="CE695" s="12">
        <v>1</v>
      </c>
      <c r="CF695" s="12">
        <v>0</v>
      </c>
      <c r="CG695" s="12">
        <v>0</v>
      </c>
      <c r="CH695" s="12">
        <v>0</v>
      </c>
      <c r="CI695" s="12">
        <v>0</v>
      </c>
      <c r="CJ695">
        <v>0</v>
      </c>
      <c r="CK695" s="12">
        <v>0</v>
      </c>
      <c r="CL695" s="12">
        <v>3</v>
      </c>
      <c r="CM695" s="12">
        <v>1</v>
      </c>
      <c r="CN695" s="12">
        <v>0</v>
      </c>
      <c r="CO695" s="12">
        <v>1</v>
      </c>
      <c r="CP695" s="12">
        <v>0</v>
      </c>
      <c r="CQ695" s="12">
        <v>0</v>
      </c>
      <c r="CV695">
        <v>1</v>
      </c>
      <c r="CW695" s="12">
        <v>1</v>
      </c>
      <c r="CX695" s="12">
        <v>0</v>
      </c>
      <c r="CY695">
        <v>0</v>
      </c>
      <c r="CZ695" s="12">
        <v>1</v>
      </c>
      <c r="DA695" s="12">
        <v>1</v>
      </c>
      <c r="DB695">
        <v>0</v>
      </c>
      <c r="DC695" s="12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 s="12">
        <v>1</v>
      </c>
      <c r="DM695">
        <v>1</v>
      </c>
      <c r="DN695">
        <v>2</v>
      </c>
      <c r="DO695">
        <v>0</v>
      </c>
      <c r="DP695">
        <v>0</v>
      </c>
      <c r="DQ695">
        <v>0</v>
      </c>
      <c r="DR695">
        <v>1</v>
      </c>
      <c r="DS695">
        <v>1</v>
      </c>
      <c r="DT695">
        <v>0</v>
      </c>
      <c r="DU695">
        <v>1</v>
      </c>
      <c r="DV695" s="12">
        <v>1</v>
      </c>
      <c r="DW695">
        <v>0</v>
      </c>
      <c r="DX695">
        <v>0</v>
      </c>
      <c r="DY695">
        <v>3</v>
      </c>
      <c r="DZ695">
        <v>3</v>
      </c>
      <c r="EA695">
        <v>1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</v>
      </c>
      <c r="EH695">
        <v>2</v>
      </c>
      <c r="EI695">
        <v>0</v>
      </c>
      <c r="EJ695">
        <v>0</v>
      </c>
      <c r="EK695">
        <v>2</v>
      </c>
      <c r="EL695">
        <v>1</v>
      </c>
      <c r="EM695">
        <v>1</v>
      </c>
      <c r="EN695">
        <v>1</v>
      </c>
      <c r="EO695">
        <v>1</v>
      </c>
      <c r="EP695" s="12">
        <v>0</v>
      </c>
      <c r="EQ695">
        <v>0</v>
      </c>
      <c r="ER695">
        <v>0</v>
      </c>
      <c r="ES695">
        <v>1</v>
      </c>
      <c r="ET695">
        <v>1</v>
      </c>
      <c r="EU695">
        <v>1</v>
      </c>
      <c r="EV695">
        <v>0</v>
      </c>
      <c r="EW695">
        <v>0</v>
      </c>
      <c r="EX695">
        <v>0</v>
      </c>
      <c r="EY695">
        <v>0</v>
      </c>
      <c r="EZ695">
        <v>2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 s="12">
        <v>0</v>
      </c>
      <c r="FH695" s="12">
        <v>0</v>
      </c>
      <c r="FI695" s="12">
        <v>0</v>
      </c>
      <c r="FJ695" s="12">
        <v>2</v>
      </c>
      <c r="FK695" s="12">
        <v>1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3</v>
      </c>
      <c r="FS695">
        <v>0</v>
      </c>
      <c r="FT695">
        <v>0</v>
      </c>
      <c r="FU695" s="12">
        <v>1</v>
      </c>
      <c r="FV695" s="12">
        <v>0</v>
      </c>
      <c r="FW695" s="39"/>
      <c r="FX695" s="39"/>
      <c r="FY695" s="37"/>
      <c r="FZ695" s="39"/>
      <c r="GA695" s="12">
        <v>1</v>
      </c>
      <c r="GB695">
        <v>0</v>
      </c>
      <c r="GC695">
        <v>0</v>
      </c>
      <c r="GD695">
        <v>0</v>
      </c>
      <c r="GE695">
        <v>0</v>
      </c>
      <c r="GF695">
        <v>1</v>
      </c>
      <c r="GG695" s="12">
        <v>1</v>
      </c>
      <c r="GH695">
        <v>3</v>
      </c>
      <c r="GI695">
        <v>0</v>
      </c>
      <c r="GJ695">
        <v>1</v>
      </c>
      <c r="GK695">
        <v>0</v>
      </c>
      <c r="GL695">
        <v>0</v>
      </c>
      <c r="GM695" s="12">
        <v>2</v>
      </c>
    </row>
    <row r="696" spans="1:195" x14ac:dyDescent="0.35">
      <c r="A696" s="77">
        <v>687</v>
      </c>
      <c r="B696" s="12">
        <v>2</v>
      </c>
      <c r="C696" s="12">
        <v>1</v>
      </c>
      <c r="D696">
        <v>2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1</v>
      </c>
      <c r="N696">
        <v>0</v>
      </c>
      <c r="O696" s="12">
        <v>0</v>
      </c>
      <c r="P696">
        <v>0</v>
      </c>
      <c r="Q696" s="12">
        <v>0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4</v>
      </c>
      <c r="AG696">
        <v>0</v>
      </c>
      <c r="AH696" s="12">
        <v>1</v>
      </c>
      <c r="AI696" s="12">
        <v>1</v>
      </c>
      <c r="AJ696" s="12">
        <v>0</v>
      </c>
      <c r="AK696" s="12">
        <v>0</v>
      </c>
      <c r="AL696" s="12">
        <v>0</v>
      </c>
      <c r="AM696" s="12">
        <v>2</v>
      </c>
      <c r="AN696" s="12">
        <v>1</v>
      </c>
      <c r="AO696">
        <v>0</v>
      </c>
      <c r="AP696">
        <v>1</v>
      </c>
      <c r="AQ696">
        <v>0</v>
      </c>
      <c r="AR696">
        <v>2</v>
      </c>
      <c r="AS696">
        <v>1</v>
      </c>
      <c r="AX696" s="12">
        <v>0</v>
      </c>
      <c r="AY696" s="12">
        <v>0</v>
      </c>
      <c r="AZ696" s="12">
        <v>0</v>
      </c>
      <c r="BA696" s="12">
        <v>0</v>
      </c>
      <c r="BB696" s="12">
        <v>0</v>
      </c>
      <c r="BC696">
        <v>1</v>
      </c>
      <c r="BD696" s="12">
        <v>2</v>
      </c>
      <c r="BE696" s="12">
        <v>1</v>
      </c>
      <c r="BF696" s="12">
        <v>1</v>
      </c>
      <c r="BG696" s="12">
        <v>3</v>
      </c>
      <c r="BH696" s="12">
        <v>0</v>
      </c>
      <c r="BI696" s="12">
        <v>2</v>
      </c>
      <c r="BJ696" s="12">
        <v>2</v>
      </c>
      <c r="BK696" s="12">
        <v>1</v>
      </c>
      <c r="BL696">
        <v>1</v>
      </c>
      <c r="BM696">
        <v>2</v>
      </c>
      <c r="BN696" s="12">
        <v>1</v>
      </c>
      <c r="BO696">
        <v>1</v>
      </c>
      <c r="BP696" s="12">
        <v>0</v>
      </c>
      <c r="BQ696" s="12">
        <v>1</v>
      </c>
      <c r="BR696">
        <v>0</v>
      </c>
      <c r="BS696">
        <v>1</v>
      </c>
      <c r="BT696" s="12">
        <v>1</v>
      </c>
      <c r="BU696" s="12">
        <v>1</v>
      </c>
      <c r="BV696">
        <v>2</v>
      </c>
      <c r="BW696">
        <v>0</v>
      </c>
      <c r="BX696">
        <v>0</v>
      </c>
      <c r="BY696">
        <v>2</v>
      </c>
      <c r="BZ696" s="4">
        <v>1</v>
      </c>
      <c r="CA696">
        <v>0</v>
      </c>
      <c r="CB696">
        <v>0</v>
      </c>
      <c r="CC696">
        <v>1</v>
      </c>
      <c r="CD696">
        <v>0</v>
      </c>
      <c r="CE696" s="12">
        <v>3</v>
      </c>
      <c r="CF696" s="12">
        <v>3</v>
      </c>
      <c r="CG696" s="12">
        <v>1</v>
      </c>
      <c r="CH696" s="12">
        <v>0</v>
      </c>
      <c r="CI696" s="12">
        <v>0</v>
      </c>
      <c r="CJ696">
        <v>1</v>
      </c>
      <c r="CK696" s="12">
        <v>0</v>
      </c>
      <c r="CL696" s="12">
        <v>0</v>
      </c>
      <c r="CM696" s="12">
        <v>2</v>
      </c>
      <c r="CN696" s="12">
        <v>0</v>
      </c>
      <c r="CO696" s="12">
        <v>0</v>
      </c>
      <c r="CP696" s="12">
        <v>0</v>
      </c>
      <c r="CQ696" s="12">
        <v>0</v>
      </c>
      <c r="CV696">
        <v>1</v>
      </c>
      <c r="CW696" s="12">
        <v>0</v>
      </c>
      <c r="CX696" s="12">
        <v>0</v>
      </c>
      <c r="CY696">
        <v>1</v>
      </c>
      <c r="CZ696" s="12">
        <v>1</v>
      </c>
      <c r="DA696" s="12">
        <v>1</v>
      </c>
      <c r="DB696">
        <v>2</v>
      </c>
      <c r="DC696" s="12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2</v>
      </c>
      <c r="DJ696">
        <v>0</v>
      </c>
      <c r="DK696">
        <v>0</v>
      </c>
      <c r="DL696" s="12">
        <v>1</v>
      </c>
      <c r="DM696">
        <v>1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1</v>
      </c>
      <c r="DU696">
        <v>1</v>
      </c>
      <c r="DV696" s="12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</v>
      </c>
      <c r="EC696">
        <v>0</v>
      </c>
      <c r="ED696">
        <v>1</v>
      </c>
      <c r="EE696">
        <v>1</v>
      </c>
      <c r="EF696">
        <v>1</v>
      </c>
      <c r="EG696">
        <v>0</v>
      </c>
      <c r="EH696">
        <v>1</v>
      </c>
      <c r="EI696">
        <v>1</v>
      </c>
      <c r="EJ696">
        <v>0</v>
      </c>
      <c r="EK696">
        <v>0</v>
      </c>
      <c r="EL696">
        <v>1</v>
      </c>
      <c r="EM696">
        <v>0</v>
      </c>
      <c r="EN696">
        <v>0</v>
      </c>
      <c r="EO696">
        <v>0</v>
      </c>
      <c r="EP696" s="12">
        <v>0</v>
      </c>
      <c r="EQ696">
        <v>0</v>
      </c>
      <c r="ER696">
        <v>0</v>
      </c>
      <c r="ES696">
        <v>0</v>
      </c>
      <c r="ET696">
        <v>0</v>
      </c>
      <c r="EU696">
        <v>1</v>
      </c>
      <c r="EV696">
        <v>1</v>
      </c>
      <c r="EW696">
        <v>0</v>
      </c>
      <c r="EX696">
        <v>1</v>
      </c>
      <c r="EY696">
        <v>0</v>
      </c>
      <c r="EZ696">
        <v>0</v>
      </c>
      <c r="FA696">
        <v>0</v>
      </c>
      <c r="FB696">
        <v>1</v>
      </c>
      <c r="FC696">
        <v>0</v>
      </c>
      <c r="FD696">
        <v>0</v>
      </c>
      <c r="FE696">
        <v>1</v>
      </c>
      <c r="FF696">
        <v>0</v>
      </c>
      <c r="FG696" s="12">
        <v>0</v>
      </c>
      <c r="FH696" s="12">
        <v>0</v>
      </c>
      <c r="FI696" s="12">
        <v>2</v>
      </c>
      <c r="FJ696" s="12">
        <v>1</v>
      </c>
      <c r="FK696" s="12">
        <v>2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1</v>
      </c>
      <c r="FS696">
        <v>0</v>
      </c>
      <c r="FT696">
        <v>0</v>
      </c>
      <c r="FU696" s="12">
        <v>0</v>
      </c>
      <c r="FV696" s="12">
        <v>0</v>
      </c>
      <c r="FW696" s="39"/>
      <c r="FX696" s="39"/>
      <c r="FY696" s="37"/>
      <c r="FZ696" s="39"/>
      <c r="GA696" s="12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 s="12">
        <v>2</v>
      </c>
      <c r="GH696">
        <v>3</v>
      </c>
      <c r="GI696">
        <v>0</v>
      </c>
      <c r="GJ696">
        <v>1</v>
      </c>
      <c r="GK696">
        <v>3</v>
      </c>
      <c r="GL696">
        <v>0</v>
      </c>
      <c r="GM696" s="12">
        <v>1</v>
      </c>
    </row>
    <row r="697" spans="1:195" x14ac:dyDescent="0.35">
      <c r="A697" s="77">
        <v>688</v>
      </c>
      <c r="B697" s="12">
        <v>0</v>
      </c>
      <c r="C697" s="12">
        <v>0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 s="12">
        <v>2</v>
      </c>
      <c r="P697">
        <v>0</v>
      </c>
      <c r="Q697" s="12">
        <v>1</v>
      </c>
      <c r="R697">
        <v>0</v>
      </c>
      <c r="S697">
        <v>1</v>
      </c>
      <c r="T697">
        <v>0</v>
      </c>
      <c r="U697">
        <v>0</v>
      </c>
      <c r="V697">
        <v>2</v>
      </c>
      <c r="W697">
        <v>0</v>
      </c>
      <c r="X697">
        <v>0</v>
      </c>
      <c r="Y697">
        <v>2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1</v>
      </c>
      <c r="AF697">
        <v>5</v>
      </c>
      <c r="AG697">
        <v>0</v>
      </c>
      <c r="AH697" s="12">
        <v>0</v>
      </c>
      <c r="AI697" s="12">
        <v>0</v>
      </c>
      <c r="AJ697" s="12">
        <v>1</v>
      </c>
      <c r="AK697" s="12">
        <v>0</v>
      </c>
      <c r="AL697" s="12">
        <v>1</v>
      </c>
      <c r="AM697" s="12">
        <v>0</v>
      </c>
      <c r="AN697" s="12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X697" s="12">
        <v>4</v>
      </c>
      <c r="AY697" s="12">
        <v>1</v>
      </c>
      <c r="AZ697" s="12">
        <v>1</v>
      </c>
      <c r="BA697" s="12">
        <v>0</v>
      </c>
      <c r="BB697" s="12">
        <v>0</v>
      </c>
      <c r="BC697">
        <v>0</v>
      </c>
      <c r="BD697" s="12">
        <v>1</v>
      </c>
      <c r="BE697" s="12">
        <v>3</v>
      </c>
      <c r="BF697" s="12">
        <v>3</v>
      </c>
      <c r="BG697" s="12">
        <v>3</v>
      </c>
      <c r="BH697" s="12">
        <v>0</v>
      </c>
      <c r="BI697" s="12">
        <v>1</v>
      </c>
      <c r="BJ697" s="12">
        <v>0</v>
      </c>
      <c r="BK697" s="12">
        <v>0</v>
      </c>
      <c r="BL697">
        <v>2</v>
      </c>
      <c r="BM697">
        <v>1</v>
      </c>
      <c r="BN697" s="12">
        <v>1</v>
      </c>
      <c r="BO697">
        <v>2</v>
      </c>
      <c r="BP697" s="12">
        <v>1</v>
      </c>
      <c r="BQ697" s="12">
        <v>0</v>
      </c>
      <c r="BR697">
        <v>0</v>
      </c>
      <c r="BS697">
        <v>0</v>
      </c>
      <c r="BT697" s="12">
        <v>1</v>
      </c>
      <c r="BU697" s="12">
        <v>1</v>
      </c>
      <c r="BV697">
        <v>0</v>
      </c>
      <c r="BW697">
        <v>0</v>
      </c>
      <c r="BX697">
        <v>0</v>
      </c>
      <c r="BY697">
        <v>2</v>
      </c>
      <c r="BZ697" s="4">
        <v>2</v>
      </c>
      <c r="CA697">
        <v>0</v>
      </c>
      <c r="CB697">
        <v>0</v>
      </c>
      <c r="CC697">
        <v>1</v>
      </c>
      <c r="CD697">
        <v>1</v>
      </c>
      <c r="CE697" s="12">
        <v>1</v>
      </c>
      <c r="CF697" s="12">
        <v>1</v>
      </c>
      <c r="CG697" s="12">
        <v>1</v>
      </c>
      <c r="CH697" s="12">
        <v>0</v>
      </c>
      <c r="CI697" s="12">
        <v>0</v>
      </c>
      <c r="CJ697">
        <v>0</v>
      </c>
      <c r="CK697" s="12">
        <v>1</v>
      </c>
      <c r="CL697" s="12">
        <v>2</v>
      </c>
      <c r="CM697" s="12">
        <v>2</v>
      </c>
      <c r="CN697" s="12">
        <v>2</v>
      </c>
      <c r="CO697" s="12">
        <v>0</v>
      </c>
      <c r="CP697" s="12">
        <v>0</v>
      </c>
      <c r="CQ697" s="12">
        <v>0</v>
      </c>
      <c r="CV697">
        <v>1</v>
      </c>
      <c r="CW697" s="12">
        <v>1</v>
      </c>
      <c r="CX697" s="12">
        <v>0</v>
      </c>
      <c r="CY697">
        <v>1</v>
      </c>
      <c r="CZ697" s="12">
        <v>0</v>
      </c>
      <c r="DA697" s="12">
        <v>0</v>
      </c>
      <c r="DB697">
        <v>0</v>
      </c>
      <c r="DC697" s="12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2</v>
      </c>
      <c r="DJ697">
        <v>0</v>
      </c>
      <c r="DK697">
        <v>0</v>
      </c>
      <c r="DL697" s="12">
        <v>0</v>
      </c>
      <c r="DM697">
        <v>1</v>
      </c>
      <c r="DN697">
        <v>1</v>
      </c>
      <c r="DO697">
        <v>0</v>
      </c>
      <c r="DP697">
        <v>0</v>
      </c>
      <c r="DQ697">
        <v>1</v>
      </c>
      <c r="DR697">
        <v>2</v>
      </c>
      <c r="DS697">
        <v>2</v>
      </c>
      <c r="DT697">
        <v>0</v>
      </c>
      <c r="DU697">
        <v>0</v>
      </c>
      <c r="DV697" s="12">
        <v>0</v>
      </c>
      <c r="DW697">
        <v>0</v>
      </c>
      <c r="DX697">
        <v>0</v>
      </c>
      <c r="DY697">
        <v>2</v>
      </c>
      <c r="DZ697">
        <v>0</v>
      </c>
      <c r="EA697">
        <v>1</v>
      </c>
      <c r="EB697">
        <v>0</v>
      </c>
      <c r="EC697">
        <v>1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1</v>
      </c>
      <c r="EJ697">
        <v>0</v>
      </c>
      <c r="EK697">
        <v>2</v>
      </c>
      <c r="EL697">
        <v>0</v>
      </c>
      <c r="EM697">
        <v>0</v>
      </c>
      <c r="EN697">
        <v>0</v>
      </c>
      <c r="EO697">
        <v>0</v>
      </c>
      <c r="EP697" s="12">
        <v>1</v>
      </c>
      <c r="EQ697">
        <v>1</v>
      </c>
      <c r="ER697">
        <v>0</v>
      </c>
      <c r="ES697">
        <v>0</v>
      </c>
      <c r="ET697">
        <v>0</v>
      </c>
      <c r="EU697">
        <v>1</v>
      </c>
      <c r="EV697">
        <v>0</v>
      </c>
      <c r="EW697">
        <v>0</v>
      </c>
      <c r="EX697">
        <v>0</v>
      </c>
      <c r="EY697">
        <v>0</v>
      </c>
      <c r="EZ697">
        <v>1</v>
      </c>
      <c r="FA697">
        <v>0</v>
      </c>
      <c r="FB697">
        <v>1</v>
      </c>
      <c r="FC697">
        <v>0</v>
      </c>
      <c r="FD697">
        <v>0</v>
      </c>
      <c r="FE697">
        <v>0</v>
      </c>
      <c r="FF697">
        <v>1</v>
      </c>
      <c r="FG697" s="12">
        <v>0</v>
      </c>
      <c r="FH697" s="12">
        <v>0</v>
      </c>
      <c r="FI697" s="12">
        <v>0</v>
      </c>
      <c r="FJ697" s="12">
        <v>1</v>
      </c>
      <c r="FK697" s="12">
        <v>1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1</v>
      </c>
      <c r="FR697">
        <v>0</v>
      </c>
      <c r="FS697">
        <v>0</v>
      </c>
      <c r="FT697">
        <v>0</v>
      </c>
      <c r="FU697" s="12">
        <v>1</v>
      </c>
      <c r="FV697" s="12">
        <v>0</v>
      </c>
      <c r="FW697" s="39"/>
      <c r="FX697" s="39"/>
      <c r="FY697" s="37"/>
      <c r="FZ697" s="39"/>
      <c r="GA697" s="12">
        <v>1</v>
      </c>
      <c r="GB697">
        <v>0</v>
      </c>
      <c r="GC697">
        <v>0</v>
      </c>
      <c r="GD697">
        <v>0</v>
      </c>
      <c r="GE697">
        <v>0</v>
      </c>
      <c r="GF697">
        <v>1</v>
      </c>
      <c r="GG697" s="12">
        <v>0</v>
      </c>
      <c r="GH697">
        <v>0</v>
      </c>
      <c r="GI697">
        <v>0</v>
      </c>
      <c r="GJ697">
        <v>4</v>
      </c>
      <c r="GK697">
        <v>1</v>
      </c>
      <c r="GL697">
        <v>1</v>
      </c>
      <c r="GM697" s="12">
        <v>2</v>
      </c>
    </row>
    <row r="698" spans="1:195" x14ac:dyDescent="0.35">
      <c r="A698" s="77">
        <v>689</v>
      </c>
      <c r="B698" s="12">
        <v>0</v>
      </c>
      <c r="C698" s="12">
        <v>0</v>
      </c>
      <c r="D698">
        <v>2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s="12">
        <v>1</v>
      </c>
      <c r="P698">
        <v>1</v>
      </c>
      <c r="Q698" s="12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2</v>
      </c>
      <c r="Z698">
        <v>0</v>
      </c>
      <c r="AA698">
        <v>0</v>
      </c>
      <c r="AB698">
        <v>1</v>
      </c>
      <c r="AC698">
        <v>1</v>
      </c>
      <c r="AD698">
        <v>0</v>
      </c>
      <c r="AE698">
        <v>0</v>
      </c>
      <c r="AF698">
        <v>5</v>
      </c>
      <c r="AG698">
        <v>1</v>
      </c>
      <c r="AH698" s="12">
        <v>0</v>
      </c>
      <c r="AI698" s="12">
        <v>0</v>
      </c>
      <c r="AJ698" s="12">
        <v>0</v>
      </c>
      <c r="AK698" s="12">
        <v>0</v>
      </c>
      <c r="AL698" s="12">
        <v>0</v>
      </c>
      <c r="AM698" s="12">
        <v>1</v>
      </c>
      <c r="AN698" s="12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X698" s="12">
        <v>3</v>
      </c>
      <c r="AY698" s="12">
        <v>0</v>
      </c>
      <c r="AZ698" s="12">
        <v>0</v>
      </c>
      <c r="BA698" s="12">
        <v>3</v>
      </c>
      <c r="BB698" s="12">
        <v>0</v>
      </c>
      <c r="BC698">
        <v>1</v>
      </c>
      <c r="BD698" s="12">
        <v>1</v>
      </c>
      <c r="BE698" s="12">
        <v>2</v>
      </c>
      <c r="BF698" s="12">
        <v>1</v>
      </c>
      <c r="BG698" s="12">
        <v>3</v>
      </c>
      <c r="BH698" s="12">
        <v>0</v>
      </c>
      <c r="BI698" s="12">
        <v>0</v>
      </c>
      <c r="BJ698" s="12">
        <v>1</v>
      </c>
      <c r="BK698" s="12">
        <v>0</v>
      </c>
      <c r="BL698">
        <v>2</v>
      </c>
      <c r="BM698">
        <v>0</v>
      </c>
      <c r="BN698" s="12">
        <v>2</v>
      </c>
      <c r="BO698">
        <v>1</v>
      </c>
      <c r="BP698" s="12">
        <v>1</v>
      </c>
      <c r="BQ698" s="12">
        <v>0</v>
      </c>
      <c r="BR698">
        <v>0</v>
      </c>
      <c r="BS698">
        <v>0</v>
      </c>
      <c r="BT698" s="12">
        <v>0</v>
      </c>
      <c r="BU698" s="12">
        <v>2</v>
      </c>
      <c r="BV698">
        <v>0</v>
      </c>
      <c r="BW698">
        <v>2</v>
      </c>
      <c r="BX698">
        <v>0</v>
      </c>
      <c r="BY698">
        <v>0</v>
      </c>
      <c r="BZ698" s="4">
        <v>2</v>
      </c>
      <c r="CA698">
        <v>0</v>
      </c>
      <c r="CB698">
        <v>0</v>
      </c>
      <c r="CC698">
        <v>0</v>
      </c>
      <c r="CD698">
        <v>0</v>
      </c>
      <c r="CE698" s="12">
        <v>3</v>
      </c>
      <c r="CF698" s="12">
        <v>2</v>
      </c>
      <c r="CG698" s="12">
        <v>1</v>
      </c>
      <c r="CH698" s="12">
        <v>0</v>
      </c>
      <c r="CI698" s="12">
        <v>0</v>
      </c>
      <c r="CJ698">
        <v>1</v>
      </c>
      <c r="CK698" s="12">
        <v>0</v>
      </c>
      <c r="CL698" s="12">
        <v>6</v>
      </c>
      <c r="CM698" s="12">
        <v>0</v>
      </c>
      <c r="CN698" s="12">
        <v>1</v>
      </c>
      <c r="CO698" s="12">
        <v>0</v>
      </c>
      <c r="CP698" s="12">
        <v>0</v>
      </c>
      <c r="CQ698" s="12">
        <v>0</v>
      </c>
      <c r="CV698">
        <v>0</v>
      </c>
      <c r="CW698" s="12">
        <v>0</v>
      </c>
      <c r="CX698" s="12">
        <v>1</v>
      </c>
      <c r="CY698">
        <v>0</v>
      </c>
      <c r="CZ698" s="12">
        <v>0</v>
      </c>
      <c r="DA698" s="12">
        <v>0</v>
      </c>
      <c r="DB698">
        <v>3</v>
      </c>
      <c r="DC698" s="12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1</v>
      </c>
      <c r="DK698">
        <v>0</v>
      </c>
      <c r="DL698" s="12">
        <v>0</v>
      </c>
      <c r="DM698">
        <v>0</v>
      </c>
      <c r="DN698">
        <v>0</v>
      </c>
      <c r="DO698">
        <v>0</v>
      </c>
      <c r="DP698">
        <v>0</v>
      </c>
      <c r="DQ698">
        <v>1</v>
      </c>
      <c r="DR698">
        <v>0</v>
      </c>
      <c r="DS698">
        <v>0</v>
      </c>
      <c r="DT698">
        <v>2</v>
      </c>
      <c r="DU698">
        <v>0</v>
      </c>
      <c r="DV698" s="12">
        <v>1</v>
      </c>
      <c r="DW698">
        <v>0</v>
      </c>
      <c r="DX698">
        <v>2</v>
      </c>
      <c r="DY698">
        <v>0</v>
      </c>
      <c r="DZ698">
        <v>0</v>
      </c>
      <c r="EA698">
        <v>0</v>
      </c>
      <c r="EB698">
        <v>0</v>
      </c>
      <c r="EC698">
        <v>2</v>
      </c>
      <c r="ED698">
        <v>3</v>
      </c>
      <c r="EE698">
        <v>0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2</v>
      </c>
      <c r="EL698">
        <v>1</v>
      </c>
      <c r="EM698">
        <v>0</v>
      </c>
      <c r="EN698">
        <v>0</v>
      </c>
      <c r="EO698">
        <v>0</v>
      </c>
      <c r="EP698" s="12">
        <v>2</v>
      </c>
      <c r="EQ698">
        <v>1</v>
      </c>
      <c r="ER698">
        <v>0</v>
      </c>
      <c r="ES698">
        <v>0</v>
      </c>
      <c r="ET698">
        <v>0</v>
      </c>
      <c r="EU698">
        <v>3</v>
      </c>
      <c r="EV698">
        <v>0</v>
      </c>
      <c r="EW698">
        <v>0</v>
      </c>
      <c r="EX698">
        <v>0</v>
      </c>
      <c r="EY698">
        <v>0</v>
      </c>
      <c r="EZ698">
        <v>2</v>
      </c>
      <c r="FA698">
        <v>0</v>
      </c>
      <c r="FB698">
        <v>1</v>
      </c>
      <c r="FC698">
        <v>0</v>
      </c>
      <c r="FD698">
        <v>0</v>
      </c>
      <c r="FE698">
        <v>0</v>
      </c>
      <c r="FF698">
        <v>1</v>
      </c>
      <c r="FG698" s="12">
        <v>0</v>
      </c>
      <c r="FH698" s="12">
        <v>1</v>
      </c>
      <c r="FI698" s="12">
        <v>1</v>
      </c>
      <c r="FJ698" s="12">
        <v>1</v>
      </c>
      <c r="FK698" s="12">
        <v>1</v>
      </c>
      <c r="FL698">
        <v>0</v>
      </c>
      <c r="FM698">
        <v>1</v>
      </c>
      <c r="FN698">
        <v>0</v>
      </c>
      <c r="FO698">
        <v>0</v>
      </c>
      <c r="FP698">
        <v>0</v>
      </c>
      <c r="FQ698">
        <v>2</v>
      </c>
      <c r="FR698">
        <v>2</v>
      </c>
      <c r="FS698">
        <v>1</v>
      </c>
      <c r="FT698">
        <v>0</v>
      </c>
      <c r="FU698" s="12">
        <v>0</v>
      </c>
      <c r="FV698" s="12">
        <v>0</v>
      </c>
      <c r="FW698" s="39"/>
      <c r="FX698" s="39"/>
      <c r="FY698" s="37"/>
      <c r="FZ698" s="39"/>
      <c r="GA698" s="12">
        <v>0</v>
      </c>
      <c r="GB698">
        <v>0</v>
      </c>
      <c r="GC698">
        <v>0</v>
      </c>
      <c r="GD698">
        <v>0</v>
      </c>
      <c r="GE698">
        <v>0</v>
      </c>
      <c r="GF698">
        <v>1</v>
      </c>
      <c r="GG698" s="12">
        <v>2</v>
      </c>
      <c r="GH698">
        <v>1</v>
      </c>
      <c r="GI698">
        <v>0</v>
      </c>
      <c r="GJ698">
        <v>0</v>
      </c>
      <c r="GK698">
        <v>0</v>
      </c>
      <c r="GL698">
        <v>0</v>
      </c>
      <c r="GM698" s="12">
        <v>0</v>
      </c>
    </row>
    <row r="699" spans="1:195" x14ac:dyDescent="0.35">
      <c r="A699" s="77">
        <v>690</v>
      </c>
      <c r="B699" s="12">
        <v>0</v>
      </c>
      <c r="C699" s="12">
        <v>1</v>
      </c>
      <c r="D699">
        <v>1</v>
      </c>
      <c r="E699">
        <v>0</v>
      </c>
      <c r="F699">
        <v>0</v>
      </c>
      <c r="G699">
        <v>1</v>
      </c>
      <c r="H699">
        <v>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 s="12">
        <v>0</v>
      </c>
      <c r="P699">
        <v>3</v>
      </c>
      <c r="Q699" s="12">
        <v>0</v>
      </c>
      <c r="R699">
        <v>0</v>
      </c>
      <c r="S699">
        <v>3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3</v>
      </c>
      <c r="Z699">
        <v>0</v>
      </c>
      <c r="AA699">
        <v>0</v>
      </c>
      <c r="AB699">
        <v>2</v>
      </c>
      <c r="AC699">
        <v>1</v>
      </c>
      <c r="AD699">
        <v>0</v>
      </c>
      <c r="AE699">
        <v>0</v>
      </c>
      <c r="AF699">
        <v>0</v>
      </c>
      <c r="AG699">
        <v>0</v>
      </c>
      <c r="AH699" s="12">
        <v>2</v>
      </c>
      <c r="AI699" s="12">
        <v>0</v>
      </c>
      <c r="AJ699" s="12">
        <v>1</v>
      </c>
      <c r="AK699" s="12">
        <v>0</v>
      </c>
      <c r="AL699" s="12">
        <v>0</v>
      </c>
      <c r="AM699" s="12">
        <v>0</v>
      </c>
      <c r="AN699" s="12">
        <v>0</v>
      </c>
      <c r="AO699">
        <v>0</v>
      </c>
      <c r="AP699">
        <v>0</v>
      </c>
      <c r="AQ699">
        <v>2</v>
      </c>
      <c r="AR699">
        <v>1</v>
      </c>
      <c r="AS699">
        <v>0</v>
      </c>
      <c r="AX699" s="12">
        <v>0</v>
      </c>
      <c r="AY699" s="12">
        <v>0</v>
      </c>
      <c r="AZ699" s="12">
        <v>1</v>
      </c>
      <c r="BA699" s="12">
        <v>0</v>
      </c>
      <c r="BB699" s="12">
        <v>0</v>
      </c>
      <c r="BC699">
        <v>0</v>
      </c>
      <c r="BD699" s="12">
        <v>0</v>
      </c>
      <c r="BE699" s="12">
        <v>0</v>
      </c>
      <c r="BF699" s="12">
        <v>0</v>
      </c>
      <c r="BG699" s="12">
        <v>0</v>
      </c>
      <c r="BH699" s="12">
        <v>0</v>
      </c>
      <c r="BI699" s="12">
        <v>0</v>
      </c>
      <c r="BJ699" s="12">
        <v>1</v>
      </c>
      <c r="BK699" s="12">
        <v>0</v>
      </c>
      <c r="BL699">
        <v>3</v>
      </c>
      <c r="BM699">
        <v>0</v>
      </c>
      <c r="BN699" s="12">
        <v>1</v>
      </c>
      <c r="BO699">
        <v>1</v>
      </c>
      <c r="BP699" s="12">
        <v>1</v>
      </c>
      <c r="BQ699" s="12">
        <v>1</v>
      </c>
      <c r="BR699">
        <v>0</v>
      </c>
      <c r="BS699">
        <v>1</v>
      </c>
      <c r="BT699" s="12">
        <v>0</v>
      </c>
      <c r="BU699" s="12">
        <v>0</v>
      </c>
      <c r="BV699">
        <v>1</v>
      </c>
      <c r="BW699">
        <v>0</v>
      </c>
      <c r="BX699">
        <v>0</v>
      </c>
      <c r="BY699">
        <v>0</v>
      </c>
      <c r="BZ699" s="4">
        <v>0</v>
      </c>
      <c r="CA699">
        <v>1</v>
      </c>
      <c r="CB699">
        <v>0</v>
      </c>
      <c r="CC699">
        <v>1</v>
      </c>
      <c r="CD699">
        <v>0</v>
      </c>
      <c r="CE699" s="12">
        <v>0</v>
      </c>
      <c r="CF699" s="12">
        <v>1</v>
      </c>
      <c r="CG699" s="12">
        <v>2</v>
      </c>
      <c r="CH699" s="12">
        <v>0</v>
      </c>
      <c r="CI699" s="12">
        <v>0</v>
      </c>
      <c r="CJ699">
        <v>1</v>
      </c>
      <c r="CK699" s="12">
        <v>0</v>
      </c>
      <c r="CL699" s="12">
        <v>1</v>
      </c>
      <c r="CM699" s="12">
        <v>0</v>
      </c>
      <c r="CN699" s="12">
        <v>2</v>
      </c>
      <c r="CO699" s="12">
        <v>4</v>
      </c>
      <c r="CP699" s="12">
        <v>0</v>
      </c>
      <c r="CQ699" s="12">
        <v>0</v>
      </c>
      <c r="CV699">
        <v>0</v>
      </c>
      <c r="CW699" s="12">
        <v>1</v>
      </c>
      <c r="CX699" s="12">
        <v>2</v>
      </c>
      <c r="CY699">
        <v>0</v>
      </c>
      <c r="CZ699" s="12">
        <v>1</v>
      </c>
      <c r="DA699" s="12">
        <v>0</v>
      </c>
      <c r="DB699">
        <v>1</v>
      </c>
      <c r="DC699" s="12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1</v>
      </c>
      <c r="DK699">
        <v>0</v>
      </c>
      <c r="DL699" s="12">
        <v>0</v>
      </c>
      <c r="DM699">
        <v>2</v>
      </c>
      <c r="DN699">
        <v>2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2</v>
      </c>
      <c r="DV699" s="12">
        <v>0</v>
      </c>
      <c r="DW699">
        <v>0</v>
      </c>
      <c r="DX699">
        <v>2</v>
      </c>
      <c r="DY699">
        <v>0</v>
      </c>
      <c r="DZ699">
        <v>0</v>
      </c>
      <c r="EA699">
        <v>0</v>
      </c>
      <c r="EB699">
        <v>0</v>
      </c>
      <c r="EC699">
        <v>1</v>
      </c>
      <c r="ED699">
        <v>1</v>
      </c>
      <c r="EE699">
        <v>1</v>
      </c>
      <c r="EF699">
        <v>1</v>
      </c>
      <c r="EG699">
        <v>0</v>
      </c>
      <c r="EH699">
        <v>3</v>
      </c>
      <c r="EI699">
        <v>0</v>
      </c>
      <c r="EJ699">
        <v>0</v>
      </c>
      <c r="EK699">
        <v>1</v>
      </c>
      <c r="EL699">
        <v>2</v>
      </c>
      <c r="EM699">
        <v>0</v>
      </c>
      <c r="EN699">
        <v>0</v>
      </c>
      <c r="EO699">
        <v>0</v>
      </c>
      <c r="EP699" s="12">
        <v>2</v>
      </c>
      <c r="EQ699">
        <v>0</v>
      </c>
      <c r="ER699">
        <v>0</v>
      </c>
      <c r="ES699">
        <v>0</v>
      </c>
      <c r="ET699">
        <v>0</v>
      </c>
      <c r="EU699">
        <v>1</v>
      </c>
      <c r="EV699">
        <v>0</v>
      </c>
      <c r="EW699">
        <v>0</v>
      </c>
      <c r="EX699">
        <v>0</v>
      </c>
      <c r="EY699">
        <v>1</v>
      </c>
      <c r="EZ699">
        <v>1</v>
      </c>
      <c r="FA699">
        <v>0</v>
      </c>
      <c r="FB699">
        <v>0</v>
      </c>
      <c r="FC699">
        <v>1</v>
      </c>
      <c r="FD699">
        <v>0</v>
      </c>
      <c r="FE699">
        <v>1</v>
      </c>
      <c r="FF699">
        <v>0</v>
      </c>
      <c r="FG699" s="12">
        <v>0</v>
      </c>
      <c r="FH699" s="12">
        <v>0</v>
      </c>
      <c r="FI699" s="12">
        <v>1</v>
      </c>
      <c r="FJ699" s="12">
        <v>0</v>
      </c>
      <c r="FK699" s="12">
        <v>3</v>
      </c>
      <c r="FL699">
        <v>1</v>
      </c>
      <c r="FM699">
        <v>2</v>
      </c>
      <c r="FN699">
        <v>0</v>
      </c>
      <c r="FO699">
        <v>0</v>
      </c>
      <c r="FP699">
        <v>1</v>
      </c>
      <c r="FQ699">
        <v>3</v>
      </c>
      <c r="FR699">
        <v>0</v>
      </c>
      <c r="FS699">
        <v>0</v>
      </c>
      <c r="FT699">
        <v>0</v>
      </c>
      <c r="FU699" s="12">
        <v>1</v>
      </c>
      <c r="FV699" s="12">
        <v>0</v>
      </c>
      <c r="FW699" s="39"/>
      <c r="FX699" s="39"/>
      <c r="FY699" s="37"/>
      <c r="FZ699" s="39"/>
      <c r="GA699" s="12">
        <v>1</v>
      </c>
      <c r="GB699">
        <v>0</v>
      </c>
      <c r="GC699">
        <v>0</v>
      </c>
      <c r="GD699">
        <v>0</v>
      </c>
      <c r="GE699">
        <v>0</v>
      </c>
      <c r="GF699">
        <v>0</v>
      </c>
      <c r="GG699" s="12">
        <v>1</v>
      </c>
      <c r="GH699">
        <v>4</v>
      </c>
      <c r="GI699">
        <v>0</v>
      </c>
      <c r="GJ699">
        <v>0</v>
      </c>
      <c r="GK699">
        <v>0</v>
      </c>
      <c r="GL699">
        <v>0</v>
      </c>
      <c r="GM699" s="12">
        <v>0</v>
      </c>
    </row>
    <row r="700" spans="1:195" x14ac:dyDescent="0.35">
      <c r="A700" s="77">
        <v>691</v>
      </c>
      <c r="B700" s="12">
        <v>0</v>
      </c>
      <c r="C700" s="12">
        <v>1</v>
      </c>
      <c r="D700">
        <v>3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0</v>
      </c>
      <c r="O700" s="12">
        <v>0</v>
      </c>
      <c r="P700">
        <v>0</v>
      </c>
      <c r="Q700" s="12">
        <v>0</v>
      </c>
      <c r="R700">
        <v>1</v>
      </c>
      <c r="S700">
        <v>0</v>
      </c>
      <c r="T700">
        <v>1</v>
      </c>
      <c r="U700">
        <v>0</v>
      </c>
      <c r="V700">
        <v>2</v>
      </c>
      <c r="W700">
        <v>1</v>
      </c>
      <c r="X700">
        <v>1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s="12">
        <v>0</v>
      </c>
      <c r="AI700" s="12">
        <v>0</v>
      </c>
      <c r="AJ700" s="12">
        <v>0</v>
      </c>
      <c r="AK700" s="12">
        <v>0</v>
      </c>
      <c r="AL700" s="12">
        <v>0</v>
      </c>
      <c r="AM700" s="12">
        <v>1</v>
      </c>
      <c r="AN700" s="12">
        <v>0</v>
      </c>
      <c r="AO700">
        <v>0</v>
      </c>
      <c r="AP700">
        <v>1</v>
      </c>
      <c r="AQ700">
        <v>0</v>
      </c>
      <c r="AR700">
        <v>1</v>
      </c>
      <c r="AS700">
        <v>0</v>
      </c>
      <c r="AX700" s="12">
        <v>1</v>
      </c>
      <c r="AY700" s="12">
        <v>0</v>
      </c>
      <c r="AZ700" s="12">
        <v>2</v>
      </c>
      <c r="BA700" s="12">
        <v>0</v>
      </c>
      <c r="BB700" s="12">
        <v>1</v>
      </c>
      <c r="BC700">
        <v>2</v>
      </c>
      <c r="BD700" s="12">
        <v>1</v>
      </c>
      <c r="BE700" s="12">
        <v>1</v>
      </c>
      <c r="BF700" s="12">
        <v>1</v>
      </c>
      <c r="BG700" s="12">
        <v>0</v>
      </c>
      <c r="BH700" s="12">
        <v>0</v>
      </c>
      <c r="BI700" s="12">
        <v>2</v>
      </c>
      <c r="BJ700" s="12">
        <v>0</v>
      </c>
      <c r="BK700" s="12">
        <v>2</v>
      </c>
      <c r="BL700">
        <v>0</v>
      </c>
      <c r="BM700">
        <v>1</v>
      </c>
      <c r="BN700" s="12">
        <v>1</v>
      </c>
      <c r="BO700">
        <v>0</v>
      </c>
      <c r="BP700" s="12">
        <v>2</v>
      </c>
      <c r="BQ700" s="12">
        <v>1</v>
      </c>
      <c r="BR700">
        <v>0</v>
      </c>
      <c r="BS700">
        <v>0</v>
      </c>
      <c r="BT700" s="12">
        <v>2</v>
      </c>
      <c r="BU700" s="12">
        <v>1</v>
      </c>
      <c r="BV700">
        <v>0</v>
      </c>
      <c r="BW700">
        <v>3</v>
      </c>
      <c r="BX700">
        <v>0</v>
      </c>
      <c r="BY700">
        <v>0</v>
      </c>
      <c r="BZ700" s="4">
        <v>1</v>
      </c>
      <c r="CA700">
        <v>0</v>
      </c>
      <c r="CB700">
        <v>0</v>
      </c>
      <c r="CC700">
        <v>1</v>
      </c>
      <c r="CD700">
        <v>1</v>
      </c>
      <c r="CE700" s="12">
        <v>1</v>
      </c>
      <c r="CF700" s="12">
        <v>4</v>
      </c>
      <c r="CG700" s="12">
        <v>1</v>
      </c>
      <c r="CH700" s="12">
        <v>0</v>
      </c>
      <c r="CI700" s="12">
        <v>0</v>
      </c>
      <c r="CJ700">
        <v>4</v>
      </c>
      <c r="CK700" s="12">
        <v>0</v>
      </c>
      <c r="CL700" s="12">
        <v>2</v>
      </c>
      <c r="CM700" s="12">
        <v>0</v>
      </c>
      <c r="CN700" s="12">
        <v>1</v>
      </c>
      <c r="CO700" s="12">
        <v>1</v>
      </c>
      <c r="CP700" s="12">
        <v>0</v>
      </c>
      <c r="CQ700" s="12">
        <v>1</v>
      </c>
      <c r="CV700">
        <v>2</v>
      </c>
      <c r="CW700" s="12">
        <v>0</v>
      </c>
      <c r="CX700" s="12">
        <v>1</v>
      </c>
      <c r="CY700">
        <v>1</v>
      </c>
      <c r="CZ700" s="12">
        <v>2</v>
      </c>
      <c r="DA700" s="12">
        <v>0</v>
      </c>
      <c r="DB700">
        <v>0</v>
      </c>
      <c r="DC700" s="12">
        <v>1</v>
      </c>
      <c r="DD700">
        <v>0</v>
      </c>
      <c r="DE700">
        <v>1</v>
      </c>
      <c r="DF700">
        <v>1</v>
      </c>
      <c r="DG700">
        <v>0</v>
      </c>
      <c r="DH700">
        <v>0</v>
      </c>
      <c r="DI700">
        <v>1</v>
      </c>
      <c r="DJ700">
        <v>1</v>
      </c>
      <c r="DK700">
        <v>0</v>
      </c>
      <c r="DL700" s="12">
        <v>0</v>
      </c>
      <c r="DM700">
        <v>0</v>
      </c>
      <c r="DN700">
        <v>0</v>
      </c>
      <c r="DO700">
        <v>0</v>
      </c>
      <c r="DP700">
        <v>1</v>
      </c>
      <c r="DQ700">
        <v>0</v>
      </c>
      <c r="DR700">
        <v>1</v>
      </c>
      <c r="DS700">
        <v>1</v>
      </c>
      <c r="DT700">
        <v>0</v>
      </c>
      <c r="DU700">
        <v>1</v>
      </c>
      <c r="DV700" s="12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2</v>
      </c>
      <c r="EC700">
        <v>0</v>
      </c>
      <c r="ED700">
        <v>2</v>
      </c>
      <c r="EE700">
        <v>1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2</v>
      </c>
      <c r="EL700">
        <v>0</v>
      </c>
      <c r="EM700">
        <v>0</v>
      </c>
      <c r="EN700">
        <v>0</v>
      </c>
      <c r="EO700">
        <v>1</v>
      </c>
      <c r="EP700" s="12">
        <v>0</v>
      </c>
      <c r="EQ700">
        <v>1</v>
      </c>
      <c r="ER700">
        <v>0</v>
      </c>
      <c r="ES700">
        <v>1</v>
      </c>
      <c r="ET700">
        <v>1</v>
      </c>
      <c r="EU700">
        <v>0</v>
      </c>
      <c r="EV700">
        <v>0</v>
      </c>
      <c r="EW700">
        <v>0</v>
      </c>
      <c r="EX700">
        <v>0</v>
      </c>
      <c r="EY700">
        <v>1</v>
      </c>
      <c r="EZ700">
        <v>2</v>
      </c>
      <c r="FA700">
        <v>1</v>
      </c>
      <c r="FB700">
        <v>1</v>
      </c>
      <c r="FC700">
        <v>0</v>
      </c>
      <c r="FD700">
        <v>0</v>
      </c>
      <c r="FE700">
        <v>0</v>
      </c>
      <c r="FF700">
        <v>0</v>
      </c>
      <c r="FG700" s="12">
        <v>0</v>
      </c>
      <c r="FH700" s="12">
        <v>0</v>
      </c>
      <c r="FI700" s="12">
        <v>3</v>
      </c>
      <c r="FJ700" s="12">
        <v>0</v>
      </c>
      <c r="FK700" s="12">
        <v>0</v>
      </c>
      <c r="FL700">
        <v>0</v>
      </c>
      <c r="FM700">
        <v>1</v>
      </c>
      <c r="FN700">
        <v>0</v>
      </c>
      <c r="FO700">
        <v>0</v>
      </c>
      <c r="FP700">
        <v>0</v>
      </c>
      <c r="FQ700">
        <v>1</v>
      </c>
      <c r="FR700">
        <v>2</v>
      </c>
      <c r="FS700">
        <v>0</v>
      </c>
      <c r="FT700">
        <v>0</v>
      </c>
      <c r="FU700" s="12">
        <v>0</v>
      </c>
      <c r="FV700" s="12">
        <v>0</v>
      </c>
      <c r="FW700" s="39"/>
      <c r="FX700" s="39"/>
      <c r="FY700" s="37"/>
      <c r="FZ700" s="39"/>
      <c r="GA700" s="12">
        <v>1</v>
      </c>
      <c r="GB700">
        <v>0</v>
      </c>
      <c r="GC700">
        <v>0</v>
      </c>
      <c r="GD700">
        <v>0</v>
      </c>
      <c r="GE700">
        <v>0</v>
      </c>
      <c r="GF700">
        <v>0</v>
      </c>
      <c r="GG700" s="12">
        <v>1</v>
      </c>
      <c r="GH700">
        <v>1</v>
      </c>
      <c r="GI700">
        <v>0</v>
      </c>
      <c r="GJ700">
        <v>1</v>
      </c>
      <c r="GK700">
        <v>0</v>
      </c>
      <c r="GL700">
        <v>0</v>
      </c>
      <c r="GM700" s="12">
        <v>0</v>
      </c>
    </row>
    <row r="701" spans="1:195" x14ac:dyDescent="0.35">
      <c r="A701" s="77">
        <v>692</v>
      </c>
      <c r="B701" s="12">
        <v>1</v>
      </c>
      <c r="C701" s="12">
        <v>0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0</v>
      </c>
      <c r="K701">
        <v>0</v>
      </c>
      <c r="L701">
        <v>1</v>
      </c>
      <c r="M701">
        <v>0</v>
      </c>
      <c r="N701">
        <v>0</v>
      </c>
      <c r="O701" s="12">
        <v>3</v>
      </c>
      <c r="P701">
        <v>1</v>
      </c>
      <c r="Q701" s="12">
        <v>0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2</v>
      </c>
      <c r="X701">
        <v>0</v>
      </c>
      <c r="Y701">
        <v>1</v>
      </c>
      <c r="Z701">
        <v>0</v>
      </c>
      <c r="AA701">
        <v>0</v>
      </c>
      <c r="AB701">
        <v>2</v>
      </c>
      <c r="AC701">
        <v>1</v>
      </c>
      <c r="AD701">
        <v>0</v>
      </c>
      <c r="AE701">
        <v>1</v>
      </c>
      <c r="AF701">
        <v>0</v>
      </c>
      <c r="AG701">
        <v>0</v>
      </c>
      <c r="AH701" s="12">
        <v>0</v>
      </c>
      <c r="AI701" s="12">
        <v>0</v>
      </c>
      <c r="AJ701" s="12">
        <v>0</v>
      </c>
      <c r="AK701" s="12">
        <v>0</v>
      </c>
      <c r="AL701" s="12">
        <v>0</v>
      </c>
      <c r="AM701" s="12">
        <v>1</v>
      </c>
      <c r="AN701" s="12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X701" s="12">
        <v>3</v>
      </c>
      <c r="AY701" s="12">
        <v>1</v>
      </c>
      <c r="AZ701" s="12">
        <v>0</v>
      </c>
      <c r="BA701" s="12">
        <v>0</v>
      </c>
      <c r="BB701" s="12">
        <v>1</v>
      </c>
      <c r="BC701">
        <v>0</v>
      </c>
      <c r="BD701" s="12">
        <v>1</v>
      </c>
      <c r="BE701" s="12">
        <v>0</v>
      </c>
      <c r="BF701" s="12">
        <v>0</v>
      </c>
      <c r="BG701" s="12">
        <v>1</v>
      </c>
      <c r="BH701" s="12">
        <v>0</v>
      </c>
      <c r="BI701" s="12">
        <v>3</v>
      </c>
      <c r="BJ701" s="12">
        <v>0</v>
      </c>
      <c r="BK701" s="12">
        <v>2</v>
      </c>
      <c r="BL701">
        <v>2</v>
      </c>
      <c r="BM701">
        <v>1</v>
      </c>
      <c r="BN701" s="12">
        <v>0</v>
      </c>
      <c r="BO701">
        <v>0</v>
      </c>
      <c r="BP701" s="12">
        <v>1</v>
      </c>
      <c r="BQ701" s="12">
        <v>0</v>
      </c>
      <c r="BR701">
        <v>0</v>
      </c>
      <c r="BS701">
        <v>0</v>
      </c>
      <c r="BT701" s="12">
        <v>0</v>
      </c>
      <c r="BU701" s="12">
        <v>1</v>
      </c>
      <c r="BV701">
        <v>3</v>
      </c>
      <c r="BW701">
        <v>0</v>
      </c>
      <c r="BX701">
        <v>0</v>
      </c>
      <c r="BY701">
        <v>2</v>
      </c>
      <c r="BZ701" s="4">
        <v>2</v>
      </c>
      <c r="CA701">
        <v>0</v>
      </c>
      <c r="CB701">
        <v>0</v>
      </c>
      <c r="CC701">
        <v>0</v>
      </c>
      <c r="CD701">
        <v>2</v>
      </c>
      <c r="CE701" s="12">
        <v>1</v>
      </c>
      <c r="CF701" s="12">
        <v>0</v>
      </c>
      <c r="CG701" s="12">
        <v>1</v>
      </c>
      <c r="CH701" s="12">
        <v>1</v>
      </c>
      <c r="CI701" s="12">
        <v>1</v>
      </c>
      <c r="CJ701">
        <v>2</v>
      </c>
      <c r="CK701" s="12">
        <v>0</v>
      </c>
      <c r="CL701" s="12">
        <v>2</v>
      </c>
      <c r="CM701" s="12">
        <v>1</v>
      </c>
      <c r="CN701" s="12">
        <v>0</v>
      </c>
      <c r="CO701" s="12">
        <v>0</v>
      </c>
      <c r="CP701" s="12">
        <v>0</v>
      </c>
      <c r="CQ701" s="12">
        <v>0</v>
      </c>
      <c r="CV701">
        <v>0</v>
      </c>
      <c r="CW701" s="12">
        <v>1</v>
      </c>
      <c r="CX701" s="12">
        <v>1</v>
      </c>
      <c r="CY701">
        <v>0</v>
      </c>
      <c r="CZ701" s="12">
        <v>0</v>
      </c>
      <c r="DA701" s="12">
        <v>2</v>
      </c>
      <c r="DB701">
        <v>1</v>
      </c>
      <c r="DC701" s="12">
        <v>1</v>
      </c>
      <c r="DD701">
        <v>0</v>
      </c>
      <c r="DE701">
        <v>0</v>
      </c>
      <c r="DF701">
        <v>2</v>
      </c>
      <c r="DG701">
        <v>0</v>
      </c>
      <c r="DH701">
        <v>2</v>
      </c>
      <c r="DI701">
        <v>1</v>
      </c>
      <c r="DJ701">
        <v>0</v>
      </c>
      <c r="DK701">
        <v>0</v>
      </c>
      <c r="DL701" s="12">
        <v>0</v>
      </c>
      <c r="DM701">
        <v>0</v>
      </c>
      <c r="DN701">
        <v>0</v>
      </c>
      <c r="DO701">
        <v>0</v>
      </c>
      <c r="DP701">
        <v>1</v>
      </c>
      <c r="DQ701">
        <v>0</v>
      </c>
      <c r="DR701">
        <v>1</v>
      </c>
      <c r="DS701">
        <v>1</v>
      </c>
      <c r="DT701">
        <v>0</v>
      </c>
      <c r="DU701">
        <v>1</v>
      </c>
      <c r="DV701" s="12">
        <v>0</v>
      </c>
      <c r="DW701">
        <v>0</v>
      </c>
      <c r="DX701">
        <v>2</v>
      </c>
      <c r="DY701">
        <v>0</v>
      </c>
      <c r="DZ701">
        <v>1</v>
      </c>
      <c r="EA701">
        <v>0</v>
      </c>
      <c r="EB701">
        <v>1</v>
      </c>
      <c r="EC701">
        <v>0</v>
      </c>
      <c r="ED701">
        <v>0</v>
      </c>
      <c r="EE701">
        <v>0</v>
      </c>
      <c r="EF701">
        <v>1</v>
      </c>
      <c r="EG701">
        <v>1</v>
      </c>
      <c r="EH701">
        <v>2</v>
      </c>
      <c r="EI701">
        <v>0</v>
      </c>
      <c r="EJ701">
        <v>0</v>
      </c>
      <c r="EK701">
        <v>1</v>
      </c>
      <c r="EL701">
        <v>1</v>
      </c>
      <c r="EM701">
        <v>0</v>
      </c>
      <c r="EN701">
        <v>2</v>
      </c>
      <c r="EO701">
        <v>1</v>
      </c>
      <c r="EP701" s="12">
        <v>1</v>
      </c>
      <c r="EQ701">
        <v>0</v>
      </c>
      <c r="ER701">
        <v>1</v>
      </c>
      <c r="ES701">
        <v>2</v>
      </c>
      <c r="ET701">
        <v>0</v>
      </c>
      <c r="EU701">
        <v>1</v>
      </c>
      <c r="EV701">
        <v>0</v>
      </c>
      <c r="EW701">
        <v>0</v>
      </c>
      <c r="EX701">
        <v>1</v>
      </c>
      <c r="EY701">
        <v>1</v>
      </c>
      <c r="EZ701">
        <v>0</v>
      </c>
      <c r="FA701">
        <v>1</v>
      </c>
      <c r="FB701">
        <v>2</v>
      </c>
      <c r="FC701">
        <v>0</v>
      </c>
      <c r="FD701">
        <v>0</v>
      </c>
      <c r="FE701">
        <v>0</v>
      </c>
      <c r="FF701">
        <v>0</v>
      </c>
      <c r="FG701" s="12">
        <v>0</v>
      </c>
      <c r="FH701" s="12">
        <v>0</v>
      </c>
      <c r="FI701" s="12">
        <v>1</v>
      </c>
      <c r="FJ701" s="12">
        <v>0</v>
      </c>
      <c r="FK701" s="12">
        <v>2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 s="12">
        <v>0</v>
      </c>
      <c r="FV701" s="12">
        <v>0</v>
      </c>
      <c r="FW701" s="39"/>
      <c r="FX701" s="39"/>
      <c r="FY701" s="37"/>
      <c r="FZ701" s="39"/>
      <c r="GA701" s="12">
        <v>2</v>
      </c>
      <c r="GB701">
        <v>0</v>
      </c>
      <c r="GC701">
        <v>0</v>
      </c>
      <c r="GD701">
        <v>0</v>
      </c>
      <c r="GE701">
        <v>0</v>
      </c>
      <c r="GF701">
        <v>1</v>
      </c>
      <c r="GG701" s="12">
        <v>1</v>
      </c>
      <c r="GH701">
        <v>4</v>
      </c>
      <c r="GI701">
        <v>1</v>
      </c>
      <c r="GJ701">
        <v>1</v>
      </c>
      <c r="GK701">
        <v>1</v>
      </c>
      <c r="GL701">
        <v>0</v>
      </c>
      <c r="GM701" s="12">
        <v>1</v>
      </c>
    </row>
    <row r="702" spans="1:195" x14ac:dyDescent="0.35">
      <c r="A702" s="77">
        <v>693</v>
      </c>
      <c r="B702" s="12">
        <v>1</v>
      </c>
      <c r="C702" s="12">
        <v>0</v>
      </c>
      <c r="D702">
        <v>1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1</v>
      </c>
      <c r="O702" s="12">
        <v>0</v>
      </c>
      <c r="P702">
        <v>1</v>
      </c>
      <c r="Q702" s="12">
        <v>0</v>
      </c>
      <c r="R702">
        <v>0</v>
      </c>
      <c r="S702">
        <v>2</v>
      </c>
      <c r="T702">
        <v>1</v>
      </c>
      <c r="U702">
        <v>0</v>
      </c>
      <c r="V702">
        <v>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 s="12">
        <v>0</v>
      </c>
      <c r="AI702" s="12">
        <v>0</v>
      </c>
      <c r="AJ702" s="12">
        <v>0</v>
      </c>
      <c r="AK702" s="12">
        <v>0</v>
      </c>
      <c r="AL702" s="12">
        <v>0</v>
      </c>
      <c r="AM702" s="12">
        <v>1</v>
      </c>
      <c r="AN702" s="12">
        <v>0</v>
      </c>
      <c r="AO702">
        <v>1</v>
      </c>
      <c r="AP702">
        <v>2</v>
      </c>
      <c r="AQ702">
        <v>4</v>
      </c>
      <c r="AR702">
        <v>0</v>
      </c>
      <c r="AS702">
        <v>0</v>
      </c>
      <c r="AX702" s="12">
        <v>1</v>
      </c>
      <c r="AY702" s="12">
        <v>0</v>
      </c>
      <c r="AZ702" s="12">
        <v>0</v>
      </c>
      <c r="BA702" s="12">
        <v>1</v>
      </c>
      <c r="BB702" s="12">
        <v>2</v>
      </c>
      <c r="BC702">
        <v>0</v>
      </c>
      <c r="BD702" s="12">
        <v>2</v>
      </c>
      <c r="BE702" s="12">
        <v>0</v>
      </c>
      <c r="BF702" s="12">
        <v>0</v>
      </c>
      <c r="BG702" s="12">
        <v>1</v>
      </c>
      <c r="BH702" s="12">
        <v>0</v>
      </c>
      <c r="BI702" s="12">
        <v>0</v>
      </c>
      <c r="BJ702" s="12">
        <v>0</v>
      </c>
      <c r="BK702" s="12">
        <v>0</v>
      </c>
      <c r="BL702">
        <v>1</v>
      </c>
      <c r="BM702">
        <v>3</v>
      </c>
      <c r="BN702" s="12">
        <v>0</v>
      </c>
      <c r="BO702">
        <v>0</v>
      </c>
      <c r="BP702" s="12">
        <v>0</v>
      </c>
      <c r="BQ702" s="12">
        <v>1</v>
      </c>
      <c r="BR702">
        <v>0</v>
      </c>
      <c r="BS702">
        <v>1</v>
      </c>
      <c r="BT702" s="12">
        <v>0</v>
      </c>
      <c r="BU702" s="12">
        <v>1</v>
      </c>
      <c r="BV702">
        <v>1</v>
      </c>
      <c r="BW702">
        <v>0</v>
      </c>
      <c r="BX702">
        <v>0</v>
      </c>
      <c r="BY702">
        <v>2</v>
      </c>
      <c r="BZ702" s="4">
        <v>1</v>
      </c>
      <c r="CA702">
        <v>0</v>
      </c>
      <c r="CB702">
        <v>0</v>
      </c>
      <c r="CC702">
        <v>0</v>
      </c>
      <c r="CD702">
        <v>2</v>
      </c>
      <c r="CE702" s="12">
        <v>1</v>
      </c>
      <c r="CF702" s="12">
        <v>2</v>
      </c>
      <c r="CG702" s="12">
        <v>1</v>
      </c>
      <c r="CH702" s="12">
        <v>2</v>
      </c>
      <c r="CI702" s="12">
        <v>0</v>
      </c>
      <c r="CJ702">
        <v>2</v>
      </c>
      <c r="CK702" s="12">
        <v>0</v>
      </c>
      <c r="CL702" s="12">
        <v>1</v>
      </c>
      <c r="CM702" s="12">
        <v>0</v>
      </c>
      <c r="CN702" s="12">
        <v>1</v>
      </c>
      <c r="CO702" s="12">
        <v>1</v>
      </c>
      <c r="CP702" s="12">
        <v>0</v>
      </c>
      <c r="CQ702" s="12">
        <v>0</v>
      </c>
      <c r="CV702">
        <v>1</v>
      </c>
      <c r="CW702" s="12">
        <v>2</v>
      </c>
      <c r="CX702" s="12">
        <v>1</v>
      </c>
      <c r="CY702">
        <v>0</v>
      </c>
      <c r="CZ702" s="12">
        <v>3</v>
      </c>
      <c r="DA702" s="12">
        <v>0</v>
      </c>
      <c r="DB702">
        <v>0</v>
      </c>
      <c r="DC702" s="12">
        <v>0</v>
      </c>
      <c r="DD702">
        <v>0</v>
      </c>
      <c r="DE702">
        <v>0</v>
      </c>
      <c r="DF702">
        <v>1</v>
      </c>
      <c r="DG702">
        <v>0</v>
      </c>
      <c r="DH702">
        <v>2</v>
      </c>
      <c r="DI702">
        <v>1</v>
      </c>
      <c r="DJ702">
        <v>0</v>
      </c>
      <c r="DK702">
        <v>2</v>
      </c>
      <c r="DL702" s="12">
        <v>0</v>
      </c>
      <c r="DM702">
        <v>0</v>
      </c>
      <c r="DN702">
        <v>1</v>
      </c>
      <c r="DO702">
        <v>0</v>
      </c>
      <c r="DP702">
        <v>0</v>
      </c>
      <c r="DQ702">
        <v>1</v>
      </c>
      <c r="DR702">
        <v>0</v>
      </c>
      <c r="DS702">
        <v>0</v>
      </c>
      <c r="DT702">
        <v>0</v>
      </c>
      <c r="DU702">
        <v>0</v>
      </c>
      <c r="DV702" s="1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1</v>
      </c>
      <c r="EE702">
        <v>0</v>
      </c>
      <c r="EF702">
        <v>0</v>
      </c>
      <c r="EG702">
        <v>2</v>
      </c>
      <c r="EH702">
        <v>1</v>
      </c>
      <c r="EI702">
        <v>1</v>
      </c>
      <c r="EJ702">
        <v>1</v>
      </c>
      <c r="EK702">
        <v>0</v>
      </c>
      <c r="EL702">
        <v>0</v>
      </c>
      <c r="EM702">
        <v>0</v>
      </c>
      <c r="EN702">
        <v>0</v>
      </c>
      <c r="EO702">
        <v>0</v>
      </c>
      <c r="EP702" s="12">
        <v>1</v>
      </c>
      <c r="EQ702">
        <v>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1</v>
      </c>
      <c r="EZ702">
        <v>0</v>
      </c>
      <c r="FA702">
        <v>0</v>
      </c>
      <c r="FB702">
        <v>2</v>
      </c>
      <c r="FC702">
        <v>1</v>
      </c>
      <c r="FD702">
        <v>1</v>
      </c>
      <c r="FE702">
        <v>1</v>
      </c>
      <c r="FF702">
        <v>0</v>
      </c>
      <c r="FG702" s="12">
        <v>0</v>
      </c>
      <c r="FH702" s="12">
        <v>0</v>
      </c>
      <c r="FI702" s="12">
        <v>2</v>
      </c>
      <c r="FJ702" s="12">
        <v>1</v>
      </c>
      <c r="FK702" s="12">
        <v>0</v>
      </c>
      <c r="FL702">
        <v>1</v>
      </c>
      <c r="FM702">
        <v>2</v>
      </c>
      <c r="FN702">
        <v>0</v>
      </c>
      <c r="FO702">
        <v>0</v>
      </c>
      <c r="FP702">
        <v>1</v>
      </c>
      <c r="FQ702">
        <v>0</v>
      </c>
      <c r="FR702">
        <v>2</v>
      </c>
      <c r="FS702">
        <v>0</v>
      </c>
      <c r="FT702">
        <v>0</v>
      </c>
      <c r="FU702" s="12">
        <v>0</v>
      </c>
      <c r="FV702" s="12">
        <v>0</v>
      </c>
      <c r="FW702" s="39"/>
      <c r="FX702" s="39"/>
      <c r="FY702" s="37"/>
      <c r="FZ702" s="39"/>
      <c r="GA702" s="12">
        <v>2</v>
      </c>
      <c r="GB702">
        <v>0</v>
      </c>
      <c r="GC702">
        <v>0</v>
      </c>
      <c r="GD702">
        <v>0</v>
      </c>
      <c r="GE702">
        <v>0</v>
      </c>
      <c r="GF702">
        <v>0</v>
      </c>
      <c r="GG702" s="12">
        <v>2</v>
      </c>
      <c r="GH702">
        <v>1</v>
      </c>
      <c r="GI702">
        <v>0</v>
      </c>
      <c r="GJ702">
        <v>2</v>
      </c>
      <c r="GK702">
        <v>0</v>
      </c>
      <c r="GL702">
        <v>0</v>
      </c>
      <c r="GM702" s="12">
        <v>0</v>
      </c>
    </row>
    <row r="703" spans="1:195" x14ac:dyDescent="0.35">
      <c r="A703" s="77">
        <v>694</v>
      </c>
      <c r="B703" s="12">
        <v>0</v>
      </c>
      <c r="C703" s="12">
        <v>0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2</v>
      </c>
      <c r="J703">
        <v>1</v>
      </c>
      <c r="K703">
        <v>0</v>
      </c>
      <c r="L703">
        <v>0</v>
      </c>
      <c r="M703">
        <v>0</v>
      </c>
      <c r="N703">
        <v>0</v>
      </c>
      <c r="O703" s="12">
        <v>1</v>
      </c>
      <c r="P703">
        <v>2</v>
      </c>
      <c r="Q703" s="12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10</v>
      </c>
      <c r="AG703">
        <v>3</v>
      </c>
      <c r="AH703" s="12">
        <v>0</v>
      </c>
      <c r="AI703" s="12">
        <v>1</v>
      </c>
      <c r="AJ703" s="12">
        <v>0</v>
      </c>
      <c r="AK703" s="12">
        <v>0</v>
      </c>
      <c r="AL703" s="12">
        <v>0</v>
      </c>
      <c r="AM703" s="12">
        <v>0</v>
      </c>
      <c r="AN703" s="12">
        <v>0</v>
      </c>
      <c r="AO703">
        <v>0</v>
      </c>
      <c r="AP703">
        <v>1</v>
      </c>
      <c r="AQ703">
        <v>2</v>
      </c>
      <c r="AR703">
        <v>0</v>
      </c>
      <c r="AS703">
        <v>0</v>
      </c>
      <c r="AX703" s="12">
        <v>2</v>
      </c>
      <c r="AY703" s="12">
        <v>1</v>
      </c>
      <c r="AZ703" s="12">
        <v>2</v>
      </c>
      <c r="BA703" s="12">
        <v>1</v>
      </c>
      <c r="BB703" s="12">
        <v>2</v>
      </c>
      <c r="BC703">
        <v>1</v>
      </c>
      <c r="BD703" s="12">
        <v>2</v>
      </c>
      <c r="BE703" s="12">
        <v>2</v>
      </c>
      <c r="BF703" s="12">
        <v>1</v>
      </c>
      <c r="BG703" s="12">
        <v>1</v>
      </c>
      <c r="BH703" s="12">
        <v>1</v>
      </c>
      <c r="BI703" s="12">
        <v>0</v>
      </c>
      <c r="BJ703" s="12">
        <v>0</v>
      </c>
      <c r="BK703" s="12">
        <v>1</v>
      </c>
      <c r="BL703">
        <v>1</v>
      </c>
      <c r="BM703">
        <v>1</v>
      </c>
      <c r="BN703" s="12">
        <v>0</v>
      </c>
      <c r="BO703">
        <v>0</v>
      </c>
      <c r="BP703" s="12">
        <v>1</v>
      </c>
      <c r="BQ703" s="12">
        <v>0</v>
      </c>
      <c r="BR703">
        <v>0</v>
      </c>
      <c r="BS703">
        <v>1</v>
      </c>
      <c r="BT703" s="12">
        <v>2</v>
      </c>
      <c r="BU703" s="12">
        <v>1</v>
      </c>
      <c r="BV703">
        <v>2</v>
      </c>
      <c r="BW703">
        <v>0</v>
      </c>
      <c r="BX703">
        <v>0</v>
      </c>
      <c r="BY703">
        <v>0</v>
      </c>
      <c r="BZ703" s="4">
        <v>0</v>
      </c>
      <c r="CA703">
        <v>0</v>
      </c>
      <c r="CB703">
        <v>0</v>
      </c>
      <c r="CC703">
        <v>0</v>
      </c>
      <c r="CD703">
        <v>0</v>
      </c>
      <c r="CE703" s="12">
        <v>2</v>
      </c>
      <c r="CF703" s="12">
        <v>0</v>
      </c>
      <c r="CG703" s="12">
        <v>1</v>
      </c>
      <c r="CH703" s="12">
        <v>0</v>
      </c>
      <c r="CI703" s="12">
        <v>0</v>
      </c>
      <c r="CJ703">
        <v>0</v>
      </c>
      <c r="CK703" s="12">
        <v>0</v>
      </c>
      <c r="CL703" s="12">
        <v>1</v>
      </c>
      <c r="CM703" s="12">
        <v>0</v>
      </c>
      <c r="CN703" s="12">
        <v>2</v>
      </c>
      <c r="CO703" s="12">
        <v>0</v>
      </c>
      <c r="CP703" s="12">
        <v>0</v>
      </c>
      <c r="CQ703" s="12">
        <v>0</v>
      </c>
      <c r="CV703">
        <v>0</v>
      </c>
      <c r="CW703" s="12">
        <v>0</v>
      </c>
      <c r="CX703" s="12">
        <v>2</v>
      </c>
      <c r="CY703">
        <v>0</v>
      </c>
      <c r="CZ703" s="12">
        <v>1</v>
      </c>
      <c r="DA703" s="12">
        <v>0</v>
      </c>
      <c r="DB703">
        <v>0</v>
      </c>
      <c r="DC703" s="12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</v>
      </c>
      <c r="DK703">
        <v>1</v>
      </c>
      <c r="DL703" s="12">
        <v>0</v>
      </c>
      <c r="DM703">
        <v>0</v>
      </c>
      <c r="DN703">
        <v>1</v>
      </c>
      <c r="DO703">
        <v>1</v>
      </c>
      <c r="DP703">
        <v>0</v>
      </c>
      <c r="DQ703">
        <v>1</v>
      </c>
      <c r="DR703">
        <v>1</v>
      </c>
      <c r="DS703">
        <v>1</v>
      </c>
      <c r="DT703">
        <v>3</v>
      </c>
      <c r="DU703">
        <v>1</v>
      </c>
      <c r="DV703" s="12">
        <v>0</v>
      </c>
      <c r="DW703">
        <v>0</v>
      </c>
      <c r="DX703">
        <v>2</v>
      </c>
      <c r="DY703">
        <v>2</v>
      </c>
      <c r="DZ703">
        <v>1</v>
      </c>
      <c r="EA703">
        <v>0</v>
      </c>
      <c r="EB703">
        <v>0</v>
      </c>
      <c r="EC703">
        <v>2</v>
      </c>
      <c r="ED703">
        <v>1</v>
      </c>
      <c r="EE703">
        <v>3</v>
      </c>
      <c r="EF703">
        <v>1</v>
      </c>
      <c r="EG703">
        <v>0</v>
      </c>
      <c r="EH703">
        <v>1</v>
      </c>
      <c r="EI703">
        <v>1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1</v>
      </c>
      <c r="EP703" s="12">
        <v>1</v>
      </c>
      <c r="EQ703">
        <v>2</v>
      </c>
      <c r="ER703">
        <v>2</v>
      </c>
      <c r="ES703">
        <v>1</v>
      </c>
      <c r="ET703">
        <v>2</v>
      </c>
      <c r="EU703">
        <v>0</v>
      </c>
      <c r="EV703">
        <v>3</v>
      </c>
      <c r="EW703">
        <v>0</v>
      </c>
      <c r="EX703">
        <v>0</v>
      </c>
      <c r="EY703">
        <v>0</v>
      </c>
      <c r="EZ703">
        <v>0</v>
      </c>
      <c r="FA703">
        <v>2</v>
      </c>
      <c r="FB703">
        <v>3</v>
      </c>
      <c r="FC703">
        <v>1</v>
      </c>
      <c r="FD703">
        <v>1</v>
      </c>
      <c r="FE703">
        <v>1</v>
      </c>
      <c r="FF703">
        <v>0</v>
      </c>
      <c r="FG703" s="12">
        <v>0</v>
      </c>
      <c r="FH703" s="12">
        <v>3</v>
      </c>
      <c r="FI703" s="12">
        <v>1</v>
      </c>
      <c r="FJ703" s="12">
        <v>1</v>
      </c>
      <c r="FK703" s="12">
        <v>2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1</v>
      </c>
      <c r="FR703">
        <v>0</v>
      </c>
      <c r="FS703">
        <v>0</v>
      </c>
      <c r="FT703">
        <v>0</v>
      </c>
      <c r="FU703" s="12">
        <v>0</v>
      </c>
      <c r="FV703" s="12">
        <v>0</v>
      </c>
      <c r="FW703" s="39"/>
      <c r="FX703" s="39"/>
      <c r="FY703" s="37"/>
      <c r="FZ703" s="39"/>
      <c r="GA703" s="12">
        <v>2</v>
      </c>
      <c r="GB703">
        <v>0</v>
      </c>
      <c r="GC703">
        <v>0</v>
      </c>
      <c r="GD703">
        <v>0</v>
      </c>
      <c r="GE703">
        <v>0</v>
      </c>
      <c r="GF703">
        <v>1</v>
      </c>
      <c r="GG703" s="12">
        <v>1</v>
      </c>
      <c r="GH703">
        <v>2</v>
      </c>
      <c r="GI703">
        <v>0</v>
      </c>
      <c r="GJ703">
        <v>0</v>
      </c>
      <c r="GK703">
        <v>0</v>
      </c>
      <c r="GL703">
        <v>0</v>
      </c>
      <c r="GM703" s="12">
        <v>0</v>
      </c>
    </row>
    <row r="704" spans="1:195" x14ac:dyDescent="0.35">
      <c r="A704" s="77">
        <v>695</v>
      </c>
      <c r="B704" s="12">
        <v>1</v>
      </c>
      <c r="C704" s="12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2</v>
      </c>
      <c r="M704">
        <v>0</v>
      </c>
      <c r="N704">
        <v>0</v>
      </c>
      <c r="O704" s="12">
        <v>0</v>
      </c>
      <c r="P704">
        <v>1</v>
      </c>
      <c r="Q704" s="12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2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5</v>
      </c>
      <c r="AG704">
        <v>1</v>
      </c>
      <c r="AH704" s="12">
        <v>0</v>
      </c>
      <c r="AI704" s="12">
        <v>0</v>
      </c>
      <c r="AJ704" s="12">
        <v>1</v>
      </c>
      <c r="AK704" s="12">
        <v>0</v>
      </c>
      <c r="AL704" s="12">
        <v>0</v>
      </c>
      <c r="AM704" s="12">
        <v>0</v>
      </c>
      <c r="AN704" s="12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X704" s="12">
        <v>0</v>
      </c>
      <c r="AY704" s="12">
        <v>0</v>
      </c>
      <c r="AZ704" s="12">
        <v>1</v>
      </c>
      <c r="BA704" s="12">
        <v>1</v>
      </c>
      <c r="BB704" s="12">
        <v>0</v>
      </c>
      <c r="BC704">
        <v>3</v>
      </c>
      <c r="BD704" s="12">
        <v>0</v>
      </c>
      <c r="BE704" s="12">
        <v>1</v>
      </c>
      <c r="BF704" s="12">
        <v>1</v>
      </c>
      <c r="BG704" s="12">
        <v>1</v>
      </c>
      <c r="BH704" s="12">
        <v>1</v>
      </c>
      <c r="BI704" s="12">
        <v>1</v>
      </c>
      <c r="BJ704" s="12">
        <v>0</v>
      </c>
      <c r="BK704" s="12">
        <v>0</v>
      </c>
      <c r="BL704">
        <v>1</v>
      </c>
      <c r="BM704">
        <v>2</v>
      </c>
      <c r="BN704" s="12">
        <v>0</v>
      </c>
      <c r="BO704">
        <v>1</v>
      </c>
      <c r="BP704" s="12">
        <v>1</v>
      </c>
      <c r="BQ704" s="12">
        <v>0</v>
      </c>
      <c r="BR704">
        <v>0</v>
      </c>
      <c r="BS704">
        <v>1</v>
      </c>
      <c r="BT704" s="12">
        <v>0</v>
      </c>
      <c r="BU704" s="12">
        <v>1</v>
      </c>
      <c r="BV704">
        <v>0</v>
      </c>
      <c r="BW704">
        <v>0</v>
      </c>
      <c r="BX704">
        <v>0</v>
      </c>
      <c r="BY704">
        <v>0</v>
      </c>
      <c r="BZ704" s="4">
        <v>0</v>
      </c>
      <c r="CA704">
        <v>0</v>
      </c>
      <c r="CB704">
        <v>0</v>
      </c>
      <c r="CC704">
        <v>0</v>
      </c>
      <c r="CD704">
        <v>0</v>
      </c>
      <c r="CE704" s="12">
        <v>0</v>
      </c>
      <c r="CF704" s="12">
        <v>1</v>
      </c>
      <c r="CG704" s="12">
        <v>1</v>
      </c>
      <c r="CH704" s="12">
        <v>0</v>
      </c>
      <c r="CI704" s="12">
        <v>1</v>
      </c>
      <c r="CJ704">
        <v>0</v>
      </c>
      <c r="CK704" s="12">
        <v>2</v>
      </c>
      <c r="CL704" s="12">
        <v>2</v>
      </c>
      <c r="CM704" s="12">
        <v>0</v>
      </c>
      <c r="CN704" s="12">
        <v>0</v>
      </c>
      <c r="CO704" s="12">
        <v>1</v>
      </c>
      <c r="CP704" s="12">
        <v>0</v>
      </c>
      <c r="CQ704" s="12">
        <v>1</v>
      </c>
      <c r="CV704">
        <v>0</v>
      </c>
      <c r="CW704" s="12">
        <v>1</v>
      </c>
      <c r="CX704" s="12">
        <v>1</v>
      </c>
      <c r="CY704">
        <v>1</v>
      </c>
      <c r="CZ704" s="12">
        <v>1</v>
      </c>
      <c r="DA704" s="12">
        <v>1</v>
      </c>
      <c r="DB704">
        <v>1</v>
      </c>
      <c r="DC704" s="12">
        <v>0</v>
      </c>
      <c r="DD704">
        <v>0</v>
      </c>
      <c r="DE704">
        <v>2</v>
      </c>
      <c r="DF704">
        <v>0</v>
      </c>
      <c r="DG704">
        <v>0</v>
      </c>
      <c r="DH704">
        <v>0</v>
      </c>
      <c r="DI704">
        <v>1</v>
      </c>
      <c r="DJ704">
        <v>0</v>
      </c>
      <c r="DK704">
        <v>2</v>
      </c>
      <c r="DL704" s="12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</v>
      </c>
      <c r="DS704">
        <v>1</v>
      </c>
      <c r="DT704">
        <v>0</v>
      </c>
      <c r="DU704">
        <v>1</v>
      </c>
      <c r="DV704" s="12">
        <v>0</v>
      </c>
      <c r="DW704">
        <v>0</v>
      </c>
      <c r="DX704">
        <v>0</v>
      </c>
      <c r="DY704">
        <v>2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3</v>
      </c>
      <c r="EF704">
        <v>1</v>
      </c>
      <c r="EG704">
        <v>0</v>
      </c>
      <c r="EH704">
        <v>1</v>
      </c>
      <c r="EI704">
        <v>0</v>
      </c>
      <c r="EJ704">
        <v>0</v>
      </c>
      <c r="EK704">
        <v>1</v>
      </c>
      <c r="EL704">
        <v>1</v>
      </c>
      <c r="EM704">
        <v>1</v>
      </c>
      <c r="EN704">
        <v>0</v>
      </c>
      <c r="EO704">
        <v>0</v>
      </c>
      <c r="EP704" s="12">
        <v>1</v>
      </c>
      <c r="EQ704">
        <v>0</v>
      </c>
      <c r="ER704">
        <v>0</v>
      </c>
      <c r="ES704">
        <v>0</v>
      </c>
      <c r="ET704">
        <v>1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1</v>
      </c>
      <c r="FA704">
        <v>0</v>
      </c>
      <c r="FB704">
        <v>0</v>
      </c>
      <c r="FC704">
        <v>0</v>
      </c>
      <c r="FD704">
        <v>1</v>
      </c>
      <c r="FE704">
        <v>0</v>
      </c>
      <c r="FF704">
        <v>0</v>
      </c>
      <c r="FG704" s="12">
        <v>0</v>
      </c>
      <c r="FH704" s="12">
        <v>1</v>
      </c>
      <c r="FI704" s="12">
        <v>0</v>
      </c>
      <c r="FJ704" s="12">
        <v>0</v>
      </c>
      <c r="FK704" s="12">
        <v>1</v>
      </c>
      <c r="FL704">
        <v>0</v>
      </c>
      <c r="FM704">
        <v>0</v>
      </c>
      <c r="FN704">
        <v>0</v>
      </c>
      <c r="FO704">
        <v>0</v>
      </c>
      <c r="FP704">
        <v>2</v>
      </c>
      <c r="FQ704">
        <v>0</v>
      </c>
      <c r="FR704">
        <v>0</v>
      </c>
      <c r="FS704">
        <v>0</v>
      </c>
      <c r="FT704">
        <v>0</v>
      </c>
      <c r="FU704" s="12">
        <v>0</v>
      </c>
      <c r="FV704" s="12">
        <v>0</v>
      </c>
      <c r="FW704" s="39"/>
      <c r="FX704" s="39"/>
      <c r="FY704" s="37"/>
      <c r="FZ704" s="39"/>
      <c r="GA704" s="12">
        <v>0</v>
      </c>
      <c r="GB704">
        <v>4</v>
      </c>
      <c r="GC704">
        <v>0</v>
      </c>
      <c r="GD704">
        <v>0</v>
      </c>
      <c r="GE704">
        <v>0</v>
      </c>
      <c r="GF704">
        <v>1</v>
      </c>
      <c r="GG704" s="12">
        <v>0</v>
      </c>
      <c r="GH704">
        <v>2</v>
      </c>
      <c r="GI704">
        <v>0</v>
      </c>
      <c r="GJ704">
        <v>2</v>
      </c>
      <c r="GK704">
        <v>0</v>
      </c>
      <c r="GL704">
        <v>0</v>
      </c>
      <c r="GM704" s="12">
        <v>1</v>
      </c>
    </row>
    <row r="705" spans="1:195" x14ac:dyDescent="0.35">
      <c r="A705" s="77">
        <v>696</v>
      </c>
      <c r="B705" s="12">
        <v>0</v>
      </c>
      <c r="C705" s="12">
        <v>0</v>
      </c>
      <c r="D705">
        <v>1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 s="12">
        <v>0</v>
      </c>
      <c r="P705">
        <v>0</v>
      </c>
      <c r="Q705" s="12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5</v>
      </c>
      <c r="AG705">
        <v>2</v>
      </c>
      <c r="AH705" s="12">
        <v>0</v>
      </c>
      <c r="AI705" s="12">
        <v>0</v>
      </c>
      <c r="AJ705" s="12">
        <v>0</v>
      </c>
      <c r="AK705" s="12">
        <v>0</v>
      </c>
      <c r="AL705" s="12">
        <v>0</v>
      </c>
      <c r="AM705" s="12">
        <v>1</v>
      </c>
      <c r="AN705" s="12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X705" s="12">
        <v>2</v>
      </c>
      <c r="AY705" s="12">
        <v>2</v>
      </c>
      <c r="AZ705" s="12">
        <v>1</v>
      </c>
      <c r="BA705" s="12">
        <v>0</v>
      </c>
      <c r="BB705" s="12">
        <v>0</v>
      </c>
      <c r="BC705">
        <v>2</v>
      </c>
      <c r="BD705" s="12">
        <v>0</v>
      </c>
      <c r="BE705" s="12">
        <v>2</v>
      </c>
      <c r="BF705" s="12">
        <v>2</v>
      </c>
      <c r="BG705" s="12">
        <v>2</v>
      </c>
      <c r="BH705" s="12">
        <v>0</v>
      </c>
      <c r="BI705" s="12">
        <v>0</v>
      </c>
      <c r="BJ705" s="12">
        <v>0</v>
      </c>
      <c r="BK705" s="12">
        <v>2</v>
      </c>
      <c r="BL705">
        <v>2</v>
      </c>
      <c r="BM705">
        <v>0</v>
      </c>
      <c r="BN705" s="12">
        <v>1</v>
      </c>
      <c r="BO705">
        <v>1</v>
      </c>
      <c r="BP705" s="12">
        <v>1</v>
      </c>
      <c r="BQ705" s="12">
        <v>0</v>
      </c>
      <c r="BR705">
        <v>0</v>
      </c>
      <c r="BS705">
        <v>2</v>
      </c>
      <c r="BT705" s="12">
        <v>1</v>
      </c>
      <c r="BU705" s="12">
        <v>0</v>
      </c>
      <c r="BV705">
        <v>1</v>
      </c>
      <c r="BW705">
        <v>0</v>
      </c>
      <c r="BX705">
        <v>0</v>
      </c>
      <c r="BY705">
        <v>2</v>
      </c>
      <c r="BZ705" s="4">
        <v>0</v>
      </c>
      <c r="CA705">
        <v>1</v>
      </c>
      <c r="CB705">
        <v>0</v>
      </c>
      <c r="CC705">
        <v>1</v>
      </c>
      <c r="CD705">
        <v>0</v>
      </c>
      <c r="CE705" s="12">
        <v>3</v>
      </c>
      <c r="CF705" s="12">
        <v>2</v>
      </c>
      <c r="CG705" s="12">
        <v>2</v>
      </c>
      <c r="CH705" s="12">
        <v>0</v>
      </c>
      <c r="CI705" s="12">
        <v>0</v>
      </c>
      <c r="CJ705">
        <v>0</v>
      </c>
      <c r="CK705" s="12">
        <v>0</v>
      </c>
      <c r="CL705" s="12">
        <v>0</v>
      </c>
      <c r="CM705" s="12">
        <v>0</v>
      </c>
      <c r="CN705" s="12">
        <v>0</v>
      </c>
      <c r="CO705" s="12">
        <v>1</v>
      </c>
      <c r="CP705" s="12">
        <v>1</v>
      </c>
      <c r="CQ705" s="12">
        <v>0</v>
      </c>
      <c r="CV705">
        <v>1</v>
      </c>
      <c r="CW705" s="12">
        <v>0</v>
      </c>
      <c r="CX705" s="12">
        <v>0</v>
      </c>
      <c r="CY705">
        <v>0</v>
      </c>
      <c r="CZ705" s="12">
        <v>2</v>
      </c>
      <c r="DA705" s="12">
        <v>2</v>
      </c>
      <c r="DB705">
        <v>0</v>
      </c>
      <c r="DC705" s="12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 s="12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</v>
      </c>
      <c r="DS705">
        <v>1</v>
      </c>
      <c r="DT705">
        <v>0</v>
      </c>
      <c r="DU705">
        <v>1</v>
      </c>
      <c r="DV705" s="12">
        <v>1</v>
      </c>
      <c r="DW705">
        <v>0</v>
      </c>
      <c r="DX705">
        <v>2</v>
      </c>
      <c r="DY705">
        <v>1</v>
      </c>
      <c r="DZ705">
        <v>0</v>
      </c>
      <c r="EA705">
        <v>1</v>
      </c>
      <c r="EB705">
        <v>0</v>
      </c>
      <c r="EC705">
        <v>1</v>
      </c>
      <c r="ED705">
        <v>0</v>
      </c>
      <c r="EE705">
        <v>0</v>
      </c>
      <c r="EF705">
        <v>0</v>
      </c>
      <c r="EG705">
        <v>1</v>
      </c>
      <c r="EH705">
        <v>1</v>
      </c>
      <c r="EI705">
        <v>1</v>
      </c>
      <c r="EJ705">
        <v>0</v>
      </c>
      <c r="EK705">
        <v>3</v>
      </c>
      <c r="EL705">
        <v>3</v>
      </c>
      <c r="EM705">
        <v>0</v>
      </c>
      <c r="EN705">
        <v>2</v>
      </c>
      <c r="EO705">
        <v>1</v>
      </c>
      <c r="EP705" s="12">
        <v>0</v>
      </c>
      <c r="EQ705">
        <v>0</v>
      </c>
      <c r="ER705">
        <v>0</v>
      </c>
      <c r="ES705">
        <v>1</v>
      </c>
      <c r="ET705">
        <v>0</v>
      </c>
      <c r="EU705">
        <v>0</v>
      </c>
      <c r="EV705">
        <v>1</v>
      </c>
      <c r="EW705">
        <v>0</v>
      </c>
      <c r="EX705">
        <v>0</v>
      </c>
      <c r="EY705">
        <v>1</v>
      </c>
      <c r="EZ705">
        <v>1</v>
      </c>
      <c r="FA705">
        <v>2</v>
      </c>
      <c r="FB705">
        <v>0</v>
      </c>
      <c r="FC705">
        <v>1</v>
      </c>
      <c r="FD705">
        <v>1</v>
      </c>
      <c r="FE705">
        <v>1</v>
      </c>
      <c r="FF705">
        <v>0</v>
      </c>
      <c r="FG705" s="12">
        <v>0</v>
      </c>
      <c r="FH705" s="12">
        <v>2</v>
      </c>
      <c r="FI705" s="12">
        <v>4</v>
      </c>
      <c r="FJ705" s="12">
        <v>1</v>
      </c>
      <c r="FK705" s="12">
        <v>1</v>
      </c>
      <c r="FL705">
        <v>0</v>
      </c>
      <c r="FM705">
        <v>0</v>
      </c>
      <c r="FN705">
        <v>0</v>
      </c>
      <c r="FO705">
        <v>1</v>
      </c>
      <c r="FP705">
        <v>0</v>
      </c>
      <c r="FQ705">
        <v>2</v>
      </c>
      <c r="FR705">
        <v>1</v>
      </c>
      <c r="FS705">
        <v>0</v>
      </c>
      <c r="FT705">
        <v>0</v>
      </c>
      <c r="FU705" s="12">
        <v>1</v>
      </c>
      <c r="FV705" s="12">
        <v>1</v>
      </c>
      <c r="FW705" s="39"/>
      <c r="FX705" s="39"/>
      <c r="FY705" s="37"/>
      <c r="FZ705" s="39"/>
      <c r="GA705" s="12">
        <v>1</v>
      </c>
      <c r="GB705">
        <v>2</v>
      </c>
      <c r="GC705">
        <v>0</v>
      </c>
      <c r="GD705">
        <v>0</v>
      </c>
      <c r="GE705">
        <v>0</v>
      </c>
      <c r="GF705">
        <v>0</v>
      </c>
      <c r="GG705" s="12">
        <v>1</v>
      </c>
      <c r="GH705">
        <v>4</v>
      </c>
      <c r="GI705">
        <v>0</v>
      </c>
      <c r="GJ705">
        <v>0</v>
      </c>
      <c r="GK705">
        <v>0</v>
      </c>
      <c r="GL705">
        <v>0</v>
      </c>
      <c r="GM705" s="12">
        <v>1</v>
      </c>
    </row>
    <row r="706" spans="1:195" x14ac:dyDescent="0.35">
      <c r="A706" s="77">
        <v>697</v>
      </c>
      <c r="B706" s="12">
        <v>0</v>
      </c>
      <c r="C706" s="12">
        <v>0</v>
      </c>
      <c r="D706">
        <v>1</v>
      </c>
      <c r="E706">
        <v>1</v>
      </c>
      <c r="F706">
        <v>0</v>
      </c>
      <c r="G706">
        <v>1</v>
      </c>
      <c r="H706">
        <v>2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 s="12">
        <v>0</v>
      </c>
      <c r="P706">
        <v>0</v>
      </c>
      <c r="Q706" s="12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>
        <v>0</v>
      </c>
      <c r="AB706">
        <v>0</v>
      </c>
      <c r="AC706">
        <v>2</v>
      </c>
      <c r="AD706">
        <v>0</v>
      </c>
      <c r="AE706">
        <v>1</v>
      </c>
      <c r="AF706">
        <v>5</v>
      </c>
      <c r="AG706">
        <v>2</v>
      </c>
      <c r="AH706" s="12">
        <v>0</v>
      </c>
      <c r="AI706" s="12">
        <v>0</v>
      </c>
      <c r="AJ706" s="12">
        <v>1</v>
      </c>
      <c r="AK706" s="12">
        <v>0</v>
      </c>
      <c r="AL706" s="12">
        <v>0</v>
      </c>
      <c r="AM706" s="12">
        <v>0</v>
      </c>
      <c r="AN706" s="12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X706" s="12">
        <v>1</v>
      </c>
      <c r="AY706" s="12">
        <v>3</v>
      </c>
      <c r="AZ706" s="12">
        <v>0</v>
      </c>
      <c r="BA706" s="12">
        <v>1</v>
      </c>
      <c r="BB706" s="12">
        <v>0</v>
      </c>
      <c r="BC706">
        <v>1</v>
      </c>
      <c r="BD706" s="12">
        <v>1</v>
      </c>
      <c r="BE706" s="12">
        <v>0</v>
      </c>
      <c r="BF706" s="12">
        <v>0</v>
      </c>
      <c r="BG706" s="12">
        <v>1</v>
      </c>
      <c r="BH706" s="12">
        <v>0</v>
      </c>
      <c r="BI706" s="12">
        <v>2</v>
      </c>
      <c r="BJ706" s="12">
        <v>0</v>
      </c>
      <c r="BK706" s="12">
        <v>0</v>
      </c>
      <c r="BL706">
        <v>4</v>
      </c>
      <c r="BM706">
        <v>2</v>
      </c>
      <c r="BN706" s="12">
        <v>1</v>
      </c>
      <c r="BO706">
        <v>1</v>
      </c>
      <c r="BP706" s="12">
        <v>1</v>
      </c>
      <c r="BQ706" s="12">
        <v>1</v>
      </c>
      <c r="BR706">
        <v>0</v>
      </c>
      <c r="BS706">
        <v>3</v>
      </c>
      <c r="BT706" s="12">
        <v>0</v>
      </c>
      <c r="BU706" s="12">
        <v>1</v>
      </c>
      <c r="BV706">
        <v>1</v>
      </c>
      <c r="BW706">
        <v>0</v>
      </c>
      <c r="BX706">
        <v>0</v>
      </c>
      <c r="BY706">
        <v>2</v>
      </c>
      <c r="BZ706" s="4">
        <v>3</v>
      </c>
      <c r="CA706">
        <v>3</v>
      </c>
      <c r="CB706">
        <v>0</v>
      </c>
      <c r="CC706">
        <v>0</v>
      </c>
      <c r="CD706">
        <v>1</v>
      </c>
      <c r="CE706" s="12">
        <v>3</v>
      </c>
      <c r="CF706" s="12">
        <v>0</v>
      </c>
      <c r="CG706" s="12">
        <v>0</v>
      </c>
      <c r="CH706" s="12">
        <v>1</v>
      </c>
      <c r="CI706" s="12">
        <v>0</v>
      </c>
      <c r="CJ706">
        <v>0</v>
      </c>
      <c r="CK706" s="12">
        <v>2</v>
      </c>
      <c r="CL706" s="12">
        <v>1</v>
      </c>
      <c r="CM706" s="12">
        <v>1</v>
      </c>
      <c r="CN706" s="12">
        <v>1</v>
      </c>
      <c r="CO706" s="12">
        <v>0</v>
      </c>
      <c r="CP706" s="12">
        <v>0</v>
      </c>
      <c r="CQ706" s="12">
        <v>0</v>
      </c>
      <c r="CV706">
        <v>1</v>
      </c>
      <c r="CW706" s="12">
        <v>1</v>
      </c>
      <c r="CX706" s="12">
        <v>0</v>
      </c>
      <c r="CY706">
        <v>2</v>
      </c>
      <c r="CZ706" s="12">
        <v>0</v>
      </c>
      <c r="DA706" s="12">
        <v>1</v>
      </c>
      <c r="DB706">
        <v>0</v>
      </c>
      <c r="DC706" s="12">
        <v>1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2</v>
      </c>
      <c r="DJ706">
        <v>0</v>
      </c>
      <c r="DK706">
        <v>1</v>
      </c>
      <c r="DL706" s="12">
        <v>0</v>
      </c>
      <c r="DM706">
        <v>2</v>
      </c>
      <c r="DN706">
        <v>1</v>
      </c>
      <c r="DO706">
        <v>0</v>
      </c>
      <c r="DP706">
        <v>1</v>
      </c>
      <c r="DQ706">
        <v>1</v>
      </c>
      <c r="DR706">
        <v>0</v>
      </c>
      <c r="DS706">
        <v>0</v>
      </c>
      <c r="DT706">
        <v>0</v>
      </c>
      <c r="DU706">
        <v>0</v>
      </c>
      <c r="DV706" s="12">
        <v>0</v>
      </c>
      <c r="DW706">
        <v>1</v>
      </c>
      <c r="DX706">
        <v>0</v>
      </c>
      <c r="DY706">
        <v>1</v>
      </c>
      <c r="DZ706">
        <v>0</v>
      </c>
      <c r="EA706">
        <v>1</v>
      </c>
      <c r="EB706">
        <v>0</v>
      </c>
      <c r="EC706">
        <v>1</v>
      </c>
      <c r="ED706">
        <v>2</v>
      </c>
      <c r="EE706">
        <v>0</v>
      </c>
      <c r="EF706">
        <v>2</v>
      </c>
      <c r="EG706">
        <v>0</v>
      </c>
      <c r="EH706">
        <v>1</v>
      </c>
      <c r="EI706">
        <v>0</v>
      </c>
      <c r="EJ706">
        <v>1</v>
      </c>
      <c r="EK706">
        <v>0</v>
      </c>
      <c r="EL706">
        <v>0</v>
      </c>
      <c r="EM706">
        <v>1</v>
      </c>
      <c r="EN706">
        <v>1</v>
      </c>
      <c r="EO706">
        <v>1</v>
      </c>
      <c r="EP706" s="12">
        <v>0</v>
      </c>
      <c r="EQ706">
        <v>0</v>
      </c>
      <c r="ER706">
        <v>0</v>
      </c>
      <c r="ES706">
        <v>0</v>
      </c>
      <c r="ET706">
        <v>0</v>
      </c>
      <c r="EU706">
        <v>1</v>
      </c>
      <c r="EV706">
        <v>0</v>
      </c>
      <c r="EW706">
        <v>0</v>
      </c>
      <c r="EX706">
        <v>0</v>
      </c>
      <c r="EY706">
        <v>1</v>
      </c>
      <c r="EZ706">
        <v>0</v>
      </c>
      <c r="FA706">
        <v>0</v>
      </c>
      <c r="FB706">
        <v>1</v>
      </c>
      <c r="FC706">
        <v>0</v>
      </c>
      <c r="FD706">
        <v>0</v>
      </c>
      <c r="FE706">
        <v>0</v>
      </c>
      <c r="FF706">
        <v>0</v>
      </c>
      <c r="FG706" s="12">
        <v>0</v>
      </c>
      <c r="FH706" s="12">
        <v>2</v>
      </c>
      <c r="FI706" s="12">
        <v>2</v>
      </c>
      <c r="FJ706" s="12">
        <v>1</v>
      </c>
      <c r="FK706" s="12">
        <v>3</v>
      </c>
      <c r="FL706">
        <v>0</v>
      </c>
      <c r="FM706">
        <v>0</v>
      </c>
      <c r="FN706">
        <v>0</v>
      </c>
      <c r="FO706">
        <v>1</v>
      </c>
      <c r="FP706">
        <v>0</v>
      </c>
      <c r="FQ706">
        <v>0</v>
      </c>
      <c r="FR706">
        <v>0</v>
      </c>
      <c r="FS706">
        <v>0</v>
      </c>
      <c r="FT706">
        <v>1</v>
      </c>
      <c r="FU706" s="12">
        <v>0</v>
      </c>
      <c r="FV706" s="12">
        <v>1</v>
      </c>
      <c r="FW706" s="39"/>
      <c r="FX706" s="39"/>
      <c r="FY706" s="37"/>
      <c r="FZ706" s="39"/>
      <c r="GA706" s="12">
        <v>0</v>
      </c>
      <c r="GB706">
        <v>1</v>
      </c>
      <c r="GC706">
        <v>0</v>
      </c>
      <c r="GD706">
        <v>0</v>
      </c>
      <c r="GE706">
        <v>0</v>
      </c>
      <c r="GF706">
        <v>2</v>
      </c>
      <c r="GG706" s="12">
        <v>1</v>
      </c>
      <c r="GH706">
        <v>3</v>
      </c>
      <c r="GI706">
        <v>1</v>
      </c>
      <c r="GJ706">
        <v>1</v>
      </c>
      <c r="GK706">
        <v>1</v>
      </c>
      <c r="GL706">
        <v>0</v>
      </c>
      <c r="GM706" s="12">
        <v>3</v>
      </c>
    </row>
    <row r="707" spans="1:195" x14ac:dyDescent="0.35">
      <c r="A707" s="77">
        <v>698</v>
      </c>
      <c r="B707" s="12">
        <v>0</v>
      </c>
      <c r="C707" s="12">
        <v>2</v>
      </c>
      <c r="D707">
        <v>4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1</v>
      </c>
      <c r="N707">
        <v>0</v>
      </c>
      <c r="O707" s="12">
        <v>1</v>
      </c>
      <c r="P707">
        <v>2</v>
      </c>
      <c r="Q707" s="12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3</v>
      </c>
      <c r="X707">
        <v>0</v>
      </c>
      <c r="Y707">
        <v>0</v>
      </c>
      <c r="Z707">
        <v>0</v>
      </c>
      <c r="AA707">
        <v>0</v>
      </c>
      <c r="AB707">
        <v>2</v>
      </c>
      <c r="AC707">
        <v>0</v>
      </c>
      <c r="AD707">
        <v>0</v>
      </c>
      <c r="AE707">
        <v>0</v>
      </c>
      <c r="AF707">
        <v>4</v>
      </c>
      <c r="AG707">
        <v>2</v>
      </c>
      <c r="AH707" s="12">
        <v>0</v>
      </c>
      <c r="AI707" s="12">
        <v>0</v>
      </c>
      <c r="AJ707" s="12">
        <v>0</v>
      </c>
      <c r="AK707" s="12">
        <v>0</v>
      </c>
      <c r="AL707" s="12">
        <v>0</v>
      </c>
      <c r="AM707" s="12">
        <v>1</v>
      </c>
      <c r="AN707" s="12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X707" s="12">
        <v>0</v>
      </c>
      <c r="AY707" s="12">
        <v>0</v>
      </c>
      <c r="AZ707" s="12">
        <v>0</v>
      </c>
      <c r="BA707" s="12">
        <v>1</v>
      </c>
      <c r="BB707" s="12">
        <v>3</v>
      </c>
      <c r="BC707">
        <v>3</v>
      </c>
      <c r="BD707" s="12">
        <v>0</v>
      </c>
      <c r="BE707" s="12">
        <v>1</v>
      </c>
      <c r="BF707" s="12">
        <v>1</v>
      </c>
      <c r="BG707" s="12">
        <v>0</v>
      </c>
      <c r="BH707" s="12">
        <v>0</v>
      </c>
      <c r="BI707" s="12">
        <v>2</v>
      </c>
      <c r="BJ707" s="12">
        <v>0</v>
      </c>
      <c r="BK707" s="12">
        <v>1</v>
      </c>
      <c r="BL707">
        <v>1</v>
      </c>
      <c r="BM707">
        <v>2</v>
      </c>
      <c r="BN707" s="12">
        <v>1</v>
      </c>
      <c r="BO707">
        <v>1</v>
      </c>
      <c r="BP707" s="12">
        <v>0</v>
      </c>
      <c r="BQ707" s="12">
        <v>0</v>
      </c>
      <c r="BR707">
        <v>0</v>
      </c>
      <c r="BS707">
        <v>4</v>
      </c>
      <c r="BT707" s="12">
        <v>1</v>
      </c>
      <c r="BU707" s="12">
        <v>0</v>
      </c>
      <c r="BV707">
        <v>1</v>
      </c>
      <c r="BW707">
        <v>0</v>
      </c>
      <c r="BX707">
        <v>0</v>
      </c>
      <c r="BY707">
        <v>0</v>
      </c>
      <c r="BZ707" s="4">
        <v>0</v>
      </c>
      <c r="CA707">
        <v>2</v>
      </c>
      <c r="CB707">
        <v>0</v>
      </c>
      <c r="CC707">
        <v>0</v>
      </c>
      <c r="CD707">
        <v>2</v>
      </c>
      <c r="CE707" s="12">
        <v>1</v>
      </c>
      <c r="CF707" s="12">
        <v>3</v>
      </c>
      <c r="CG707" s="12">
        <v>0</v>
      </c>
      <c r="CH707" s="12">
        <v>0</v>
      </c>
      <c r="CI707" s="12">
        <v>1</v>
      </c>
      <c r="CJ707">
        <v>1</v>
      </c>
      <c r="CK707" s="12">
        <v>1</v>
      </c>
      <c r="CL707" s="12">
        <v>1</v>
      </c>
      <c r="CM707" s="12">
        <v>0</v>
      </c>
      <c r="CN707" s="12">
        <v>0</v>
      </c>
      <c r="CO707" s="12">
        <v>1</v>
      </c>
      <c r="CP707" s="12">
        <v>0</v>
      </c>
      <c r="CQ707" s="12">
        <v>0</v>
      </c>
      <c r="CV707">
        <v>1</v>
      </c>
      <c r="CW707" s="12">
        <v>0</v>
      </c>
      <c r="CX707" s="12">
        <v>0</v>
      </c>
      <c r="CY707">
        <v>1</v>
      </c>
      <c r="CZ707" s="12">
        <v>0</v>
      </c>
      <c r="DA707" s="12">
        <v>4</v>
      </c>
      <c r="DB707">
        <v>4</v>
      </c>
      <c r="DC707" s="12">
        <v>0</v>
      </c>
      <c r="DD707">
        <v>0</v>
      </c>
      <c r="DE707">
        <v>0</v>
      </c>
      <c r="DF707">
        <v>0</v>
      </c>
      <c r="DG707">
        <v>0</v>
      </c>
      <c r="DH707">
        <v>2</v>
      </c>
      <c r="DI707">
        <v>0</v>
      </c>
      <c r="DJ707">
        <v>0</v>
      </c>
      <c r="DK707">
        <v>0</v>
      </c>
      <c r="DL707" s="12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1</v>
      </c>
      <c r="DU707">
        <v>1</v>
      </c>
      <c r="DV707" s="12">
        <v>0</v>
      </c>
      <c r="DW707">
        <v>0</v>
      </c>
      <c r="DX707">
        <v>0</v>
      </c>
      <c r="DY707">
        <v>1</v>
      </c>
      <c r="DZ707">
        <v>0</v>
      </c>
      <c r="EA707">
        <v>1</v>
      </c>
      <c r="EB707">
        <v>0</v>
      </c>
      <c r="EC707">
        <v>0</v>
      </c>
      <c r="ED707">
        <v>1</v>
      </c>
      <c r="EE707">
        <v>1</v>
      </c>
      <c r="EF707">
        <v>0</v>
      </c>
      <c r="EG707">
        <v>0</v>
      </c>
      <c r="EH707">
        <v>1</v>
      </c>
      <c r="EI707">
        <v>1</v>
      </c>
      <c r="EJ707">
        <v>1</v>
      </c>
      <c r="EK707">
        <v>3</v>
      </c>
      <c r="EL707">
        <v>1</v>
      </c>
      <c r="EM707">
        <v>0</v>
      </c>
      <c r="EN707">
        <v>2</v>
      </c>
      <c r="EO707">
        <v>0</v>
      </c>
      <c r="EP707" s="12">
        <v>0</v>
      </c>
      <c r="EQ707">
        <v>0</v>
      </c>
      <c r="ER707">
        <v>1</v>
      </c>
      <c r="ES707">
        <v>0</v>
      </c>
      <c r="ET707">
        <v>1</v>
      </c>
      <c r="EU707">
        <v>0</v>
      </c>
      <c r="EV707">
        <v>0</v>
      </c>
      <c r="EW707">
        <v>0</v>
      </c>
      <c r="EX707">
        <v>1</v>
      </c>
      <c r="EY707">
        <v>2</v>
      </c>
      <c r="EZ707">
        <v>0</v>
      </c>
      <c r="FA707">
        <v>1</v>
      </c>
      <c r="FB707">
        <v>1</v>
      </c>
      <c r="FC707">
        <v>1</v>
      </c>
      <c r="FD707">
        <v>0</v>
      </c>
      <c r="FE707">
        <v>0</v>
      </c>
      <c r="FF707">
        <v>0</v>
      </c>
      <c r="FG707" s="12">
        <v>0</v>
      </c>
      <c r="FH707" s="12">
        <v>2</v>
      </c>
      <c r="FI707" s="12">
        <v>0</v>
      </c>
      <c r="FJ707" s="12">
        <v>1</v>
      </c>
      <c r="FK707" s="12">
        <v>1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2</v>
      </c>
      <c r="FR707">
        <v>1</v>
      </c>
      <c r="FS707">
        <v>0</v>
      </c>
      <c r="FT707">
        <v>0</v>
      </c>
      <c r="FU707" s="12">
        <v>0</v>
      </c>
      <c r="FV707" s="12">
        <v>0</v>
      </c>
      <c r="FW707" s="39"/>
      <c r="FX707" s="39"/>
      <c r="FY707" s="37"/>
      <c r="FZ707" s="39"/>
      <c r="GA707" s="12">
        <v>2</v>
      </c>
      <c r="GB707">
        <v>0</v>
      </c>
      <c r="GC707">
        <v>0</v>
      </c>
      <c r="GD707">
        <v>0</v>
      </c>
      <c r="GE707">
        <v>0</v>
      </c>
      <c r="GF707">
        <v>0</v>
      </c>
      <c r="GG707" s="12">
        <v>1</v>
      </c>
      <c r="GH707">
        <v>1</v>
      </c>
      <c r="GI707">
        <v>1</v>
      </c>
      <c r="GJ707">
        <v>0</v>
      </c>
      <c r="GK707">
        <v>1</v>
      </c>
      <c r="GL707">
        <v>0</v>
      </c>
      <c r="GM707" s="12">
        <v>1</v>
      </c>
    </row>
    <row r="708" spans="1:195" x14ac:dyDescent="0.35">
      <c r="A708" s="77">
        <v>699</v>
      </c>
      <c r="B708" s="12">
        <v>1</v>
      </c>
      <c r="C708" s="12">
        <v>0</v>
      </c>
      <c r="D708">
        <v>1</v>
      </c>
      <c r="E708">
        <v>0</v>
      </c>
      <c r="F708">
        <v>0</v>
      </c>
      <c r="G708">
        <v>1</v>
      </c>
      <c r="H708">
        <v>2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 s="12">
        <v>0</v>
      </c>
      <c r="P708">
        <v>0</v>
      </c>
      <c r="Q708" s="12">
        <v>0</v>
      </c>
      <c r="R708">
        <v>2</v>
      </c>
      <c r="S708">
        <v>0</v>
      </c>
      <c r="T708">
        <v>0</v>
      </c>
      <c r="U708">
        <v>0</v>
      </c>
      <c r="V708">
        <v>1</v>
      </c>
      <c r="W708">
        <v>5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5</v>
      </c>
      <c r="AG708">
        <v>0</v>
      </c>
      <c r="AH708" s="12">
        <v>0</v>
      </c>
      <c r="AI708" s="12">
        <v>0</v>
      </c>
      <c r="AJ708" s="12">
        <v>1</v>
      </c>
      <c r="AK708" s="12">
        <v>0</v>
      </c>
      <c r="AL708" s="12">
        <v>1</v>
      </c>
      <c r="AM708" s="12">
        <v>0</v>
      </c>
      <c r="AN708" s="12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X708" s="12">
        <v>1</v>
      </c>
      <c r="AY708" s="12">
        <v>1</v>
      </c>
      <c r="AZ708" s="12">
        <v>1</v>
      </c>
      <c r="BA708" s="12">
        <v>1</v>
      </c>
      <c r="BB708" s="12">
        <v>2</v>
      </c>
      <c r="BC708">
        <v>1</v>
      </c>
      <c r="BD708" s="12">
        <v>4</v>
      </c>
      <c r="BE708" s="12">
        <v>2</v>
      </c>
      <c r="BF708" s="12">
        <v>2</v>
      </c>
      <c r="BG708" s="12">
        <v>3</v>
      </c>
      <c r="BH708" s="12">
        <v>0</v>
      </c>
      <c r="BI708" s="12">
        <v>0</v>
      </c>
      <c r="BJ708" s="12">
        <v>0</v>
      </c>
      <c r="BK708" s="12">
        <v>1</v>
      </c>
      <c r="BL708">
        <v>1</v>
      </c>
      <c r="BM708">
        <v>0</v>
      </c>
      <c r="BN708" s="12">
        <v>1</v>
      </c>
      <c r="BO708">
        <v>1</v>
      </c>
      <c r="BP708" s="12">
        <v>1</v>
      </c>
      <c r="BQ708" s="12">
        <v>0</v>
      </c>
      <c r="BR708">
        <v>0</v>
      </c>
      <c r="BS708">
        <v>1</v>
      </c>
      <c r="BT708" s="12">
        <v>0</v>
      </c>
      <c r="BU708" s="12">
        <v>2</v>
      </c>
      <c r="BV708">
        <v>2</v>
      </c>
      <c r="BW708">
        <v>0</v>
      </c>
      <c r="BX708">
        <v>0</v>
      </c>
      <c r="BY708">
        <v>4</v>
      </c>
      <c r="BZ708" s="4">
        <v>0</v>
      </c>
      <c r="CA708">
        <v>4</v>
      </c>
      <c r="CB708">
        <v>0</v>
      </c>
      <c r="CC708">
        <v>0</v>
      </c>
      <c r="CD708">
        <v>2</v>
      </c>
      <c r="CE708" s="12">
        <v>1</v>
      </c>
      <c r="CF708" s="12">
        <v>0</v>
      </c>
      <c r="CG708" s="12">
        <v>0</v>
      </c>
      <c r="CH708" s="12">
        <v>1</v>
      </c>
      <c r="CI708" s="12">
        <v>0</v>
      </c>
      <c r="CJ708">
        <v>0</v>
      </c>
      <c r="CK708" s="12">
        <v>1</v>
      </c>
      <c r="CL708" s="12">
        <v>2</v>
      </c>
      <c r="CM708" s="12">
        <v>2</v>
      </c>
      <c r="CN708" s="12">
        <v>0</v>
      </c>
      <c r="CO708" s="12">
        <v>1</v>
      </c>
      <c r="CP708" s="12">
        <v>1</v>
      </c>
      <c r="CQ708" s="12">
        <v>0</v>
      </c>
      <c r="CV708">
        <v>1</v>
      </c>
      <c r="CW708" s="12">
        <v>0</v>
      </c>
      <c r="CX708" s="12">
        <v>2</v>
      </c>
      <c r="CY708">
        <v>0</v>
      </c>
      <c r="CZ708" s="12">
        <v>0</v>
      </c>
      <c r="DA708" s="12">
        <v>0</v>
      </c>
      <c r="DB708">
        <v>0</v>
      </c>
      <c r="DC708" s="12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0</v>
      </c>
      <c r="DK708">
        <v>0</v>
      </c>
      <c r="DL708" s="12">
        <v>0</v>
      </c>
      <c r="DM708">
        <v>0</v>
      </c>
      <c r="DN708">
        <v>0</v>
      </c>
      <c r="DO708">
        <v>0</v>
      </c>
      <c r="DP708">
        <v>1</v>
      </c>
      <c r="DQ708">
        <v>1</v>
      </c>
      <c r="DR708">
        <v>2</v>
      </c>
      <c r="DS708">
        <v>2</v>
      </c>
      <c r="DT708">
        <v>0</v>
      </c>
      <c r="DU708">
        <v>0</v>
      </c>
      <c r="DV708" s="12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1</v>
      </c>
      <c r="ED708">
        <v>0</v>
      </c>
      <c r="EE708">
        <v>1</v>
      </c>
      <c r="EF708">
        <v>1</v>
      </c>
      <c r="EG708">
        <v>0</v>
      </c>
      <c r="EH708">
        <v>1</v>
      </c>
      <c r="EI708">
        <v>0</v>
      </c>
      <c r="EJ708">
        <v>0</v>
      </c>
      <c r="EK708">
        <v>1</v>
      </c>
      <c r="EL708">
        <v>0</v>
      </c>
      <c r="EM708">
        <v>0</v>
      </c>
      <c r="EN708">
        <v>0</v>
      </c>
      <c r="EO708">
        <v>0</v>
      </c>
      <c r="EP708" s="12">
        <v>0</v>
      </c>
      <c r="EQ708">
        <v>0</v>
      </c>
      <c r="ER708">
        <v>0</v>
      </c>
      <c r="ES708">
        <v>1</v>
      </c>
      <c r="ET708">
        <v>1</v>
      </c>
      <c r="EU708">
        <v>1</v>
      </c>
      <c r="EV708">
        <v>1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1</v>
      </c>
      <c r="FC708">
        <v>0</v>
      </c>
      <c r="FD708">
        <v>0</v>
      </c>
      <c r="FE708">
        <v>1</v>
      </c>
      <c r="FF708">
        <v>0</v>
      </c>
      <c r="FG708" s="12">
        <v>1</v>
      </c>
      <c r="FH708" s="12">
        <v>0</v>
      </c>
      <c r="FI708" s="12">
        <v>1</v>
      </c>
      <c r="FJ708" s="12">
        <v>1</v>
      </c>
      <c r="FK708" s="12">
        <v>0</v>
      </c>
      <c r="FL708">
        <v>1</v>
      </c>
      <c r="FM708">
        <v>0</v>
      </c>
      <c r="FN708">
        <v>0</v>
      </c>
      <c r="FO708">
        <v>1</v>
      </c>
      <c r="FP708">
        <v>0</v>
      </c>
      <c r="FQ708">
        <v>0</v>
      </c>
      <c r="FR708">
        <v>0</v>
      </c>
      <c r="FS708">
        <v>0</v>
      </c>
      <c r="FT708">
        <v>0</v>
      </c>
      <c r="FU708" s="12">
        <v>0</v>
      </c>
      <c r="FV708" s="12">
        <v>0</v>
      </c>
      <c r="FW708" s="39"/>
      <c r="FX708" s="39"/>
      <c r="FY708" s="37"/>
      <c r="FZ708" s="39"/>
      <c r="GA708" s="12">
        <v>2</v>
      </c>
      <c r="GB708">
        <v>2</v>
      </c>
      <c r="GC708">
        <v>0</v>
      </c>
      <c r="GD708">
        <v>0</v>
      </c>
      <c r="GE708">
        <v>0</v>
      </c>
      <c r="GF708">
        <v>0</v>
      </c>
      <c r="GG708" s="12">
        <v>1</v>
      </c>
      <c r="GH708">
        <v>8</v>
      </c>
      <c r="GI708">
        <v>0</v>
      </c>
      <c r="GJ708">
        <v>0</v>
      </c>
      <c r="GK708">
        <v>0</v>
      </c>
      <c r="GL708">
        <v>0</v>
      </c>
      <c r="GM708" s="12">
        <v>3</v>
      </c>
    </row>
    <row r="709" spans="1:195" x14ac:dyDescent="0.35">
      <c r="A709" s="77">
        <v>700</v>
      </c>
      <c r="B709" s="12">
        <v>0</v>
      </c>
      <c r="C709" s="12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3</v>
      </c>
      <c r="N709">
        <v>0</v>
      </c>
      <c r="O709" s="12">
        <v>0</v>
      </c>
      <c r="P709">
        <v>0</v>
      </c>
      <c r="Q709" s="12">
        <v>0</v>
      </c>
      <c r="R709">
        <v>0</v>
      </c>
      <c r="S709">
        <v>0</v>
      </c>
      <c r="T709">
        <v>2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2</v>
      </c>
      <c r="AG709">
        <v>1</v>
      </c>
      <c r="AH709" s="12">
        <v>0</v>
      </c>
      <c r="AI709" s="12">
        <v>0</v>
      </c>
      <c r="AJ709" s="12">
        <v>0</v>
      </c>
      <c r="AK709" s="12">
        <v>2</v>
      </c>
      <c r="AL709" s="12">
        <v>0</v>
      </c>
      <c r="AM709" s="12">
        <v>1</v>
      </c>
      <c r="AN709" s="12">
        <v>0</v>
      </c>
      <c r="AO709">
        <v>0</v>
      </c>
      <c r="AP709">
        <v>2</v>
      </c>
      <c r="AQ709">
        <v>0</v>
      </c>
      <c r="AR709">
        <v>0</v>
      </c>
      <c r="AS709">
        <v>0</v>
      </c>
      <c r="AX709" s="12">
        <v>1</v>
      </c>
      <c r="AY709" s="12">
        <v>0</v>
      </c>
      <c r="AZ709" s="12">
        <v>0</v>
      </c>
      <c r="BA709" s="12">
        <v>0</v>
      </c>
      <c r="BB709" s="12">
        <v>0</v>
      </c>
      <c r="BC709">
        <v>0</v>
      </c>
      <c r="BD709" s="12">
        <v>2</v>
      </c>
      <c r="BE709" s="12">
        <v>0</v>
      </c>
      <c r="BF709" s="12">
        <v>0</v>
      </c>
      <c r="BG709" s="12">
        <v>2</v>
      </c>
      <c r="BH709" s="12">
        <v>0</v>
      </c>
      <c r="BI709" s="12">
        <v>0</v>
      </c>
      <c r="BJ709" s="12">
        <v>1</v>
      </c>
      <c r="BK709" s="12">
        <v>1</v>
      </c>
      <c r="BL709">
        <v>1</v>
      </c>
      <c r="BM709">
        <v>4</v>
      </c>
      <c r="BN709" s="12">
        <v>1</v>
      </c>
      <c r="BO709">
        <v>0</v>
      </c>
      <c r="BP709" s="12">
        <v>1</v>
      </c>
      <c r="BQ709" s="12">
        <v>0</v>
      </c>
      <c r="BR709">
        <v>0</v>
      </c>
      <c r="BS709">
        <v>0</v>
      </c>
      <c r="BT709" s="12">
        <v>1</v>
      </c>
      <c r="BU709" s="12">
        <v>1</v>
      </c>
      <c r="BV709">
        <v>0</v>
      </c>
      <c r="BW709">
        <v>1</v>
      </c>
      <c r="BX709">
        <v>1</v>
      </c>
      <c r="BY709">
        <v>0</v>
      </c>
      <c r="BZ709" s="4">
        <v>2</v>
      </c>
      <c r="CA709">
        <v>0</v>
      </c>
      <c r="CB709">
        <v>0</v>
      </c>
      <c r="CC709">
        <v>0</v>
      </c>
      <c r="CD709">
        <v>0</v>
      </c>
      <c r="CE709" s="12">
        <v>4</v>
      </c>
      <c r="CF709" s="12">
        <v>2</v>
      </c>
      <c r="CG709" s="12">
        <v>1</v>
      </c>
      <c r="CH709" s="12">
        <v>0</v>
      </c>
      <c r="CI709" s="12">
        <v>0</v>
      </c>
      <c r="CJ709">
        <v>0</v>
      </c>
      <c r="CK709" s="12">
        <v>0</v>
      </c>
      <c r="CL709" s="12">
        <v>0</v>
      </c>
      <c r="CM709" s="12">
        <v>0</v>
      </c>
      <c r="CN709" s="12">
        <v>0</v>
      </c>
      <c r="CO709" s="12">
        <v>0</v>
      </c>
      <c r="CP709" s="12">
        <v>0</v>
      </c>
      <c r="CQ709" s="12">
        <v>1</v>
      </c>
      <c r="CV709">
        <v>0</v>
      </c>
      <c r="CW709" s="12">
        <v>1</v>
      </c>
      <c r="CX709" s="12">
        <v>0</v>
      </c>
      <c r="CY709">
        <v>1</v>
      </c>
      <c r="CZ709" s="12">
        <v>0</v>
      </c>
      <c r="DA709" s="12">
        <v>0</v>
      </c>
      <c r="DB709">
        <v>2</v>
      </c>
      <c r="DC709" s="12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 s="12">
        <v>0</v>
      </c>
      <c r="DM709">
        <v>0</v>
      </c>
      <c r="DN709">
        <v>1</v>
      </c>
      <c r="DO709">
        <v>0</v>
      </c>
      <c r="DP709">
        <v>0</v>
      </c>
      <c r="DQ709">
        <v>0</v>
      </c>
      <c r="DR709">
        <v>1</v>
      </c>
      <c r="DS709">
        <v>1</v>
      </c>
      <c r="DT709">
        <v>0</v>
      </c>
      <c r="DU709">
        <v>0</v>
      </c>
      <c r="DV709" s="12">
        <v>0</v>
      </c>
      <c r="DW709">
        <v>0</v>
      </c>
      <c r="DX709">
        <v>4</v>
      </c>
      <c r="DY709">
        <v>0</v>
      </c>
      <c r="DZ709">
        <v>0</v>
      </c>
      <c r="EA709">
        <v>0</v>
      </c>
      <c r="EB709">
        <v>1</v>
      </c>
      <c r="EC709">
        <v>0</v>
      </c>
      <c r="ED709">
        <v>1</v>
      </c>
      <c r="EE709">
        <v>1</v>
      </c>
      <c r="EF709">
        <v>1</v>
      </c>
      <c r="EG709">
        <v>0</v>
      </c>
      <c r="EH709">
        <v>0</v>
      </c>
      <c r="EI709">
        <v>0</v>
      </c>
      <c r="EJ709">
        <v>1</v>
      </c>
      <c r="EK709">
        <v>0</v>
      </c>
      <c r="EL709">
        <v>0</v>
      </c>
      <c r="EM709">
        <v>0</v>
      </c>
      <c r="EN709">
        <v>0</v>
      </c>
      <c r="EO709">
        <v>0</v>
      </c>
      <c r="EP709" s="12">
        <v>0</v>
      </c>
      <c r="EQ709">
        <v>1</v>
      </c>
      <c r="ER709">
        <v>2</v>
      </c>
      <c r="ES709">
        <v>1</v>
      </c>
      <c r="ET709">
        <v>0</v>
      </c>
      <c r="EU709">
        <v>0</v>
      </c>
      <c r="EV709">
        <v>1</v>
      </c>
      <c r="EW709">
        <v>0</v>
      </c>
      <c r="EX709">
        <v>1</v>
      </c>
      <c r="EY709">
        <v>0</v>
      </c>
      <c r="EZ709">
        <v>1</v>
      </c>
      <c r="FA709">
        <v>0</v>
      </c>
      <c r="FB709">
        <v>2</v>
      </c>
      <c r="FC709">
        <v>2</v>
      </c>
      <c r="FD709">
        <v>2</v>
      </c>
      <c r="FE709">
        <v>0</v>
      </c>
      <c r="FF709">
        <v>0</v>
      </c>
      <c r="FG709" s="12">
        <v>1</v>
      </c>
      <c r="FH709" s="12">
        <v>1</v>
      </c>
      <c r="FI709" s="12">
        <v>2</v>
      </c>
      <c r="FJ709" s="12">
        <v>3</v>
      </c>
      <c r="FK709" s="12">
        <v>0</v>
      </c>
      <c r="FL709">
        <v>0</v>
      </c>
      <c r="FM709">
        <v>1</v>
      </c>
      <c r="FN709">
        <v>0</v>
      </c>
      <c r="FO709">
        <v>0</v>
      </c>
      <c r="FP709">
        <v>0</v>
      </c>
      <c r="FQ709">
        <v>1</v>
      </c>
      <c r="FR709">
        <v>1</v>
      </c>
      <c r="FS709">
        <v>0</v>
      </c>
      <c r="FT709">
        <v>0</v>
      </c>
      <c r="FU709" s="12">
        <v>0</v>
      </c>
      <c r="FV709" s="12">
        <v>0</v>
      </c>
      <c r="FW709" s="39"/>
      <c r="FX709" s="39"/>
      <c r="FY709" s="37"/>
      <c r="FZ709" s="39"/>
      <c r="GA709" s="12">
        <v>2</v>
      </c>
      <c r="GB709">
        <v>1</v>
      </c>
      <c r="GC709">
        <v>0</v>
      </c>
      <c r="GD709">
        <v>0</v>
      </c>
      <c r="GE709">
        <v>0</v>
      </c>
      <c r="GF709">
        <v>0</v>
      </c>
      <c r="GG709" s="12">
        <v>1</v>
      </c>
      <c r="GH709">
        <v>0</v>
      </c>
      <c r="GI709">
        <v>0</v>
      </c>
      <c r="GJ709">
        <v>1</v>
      </c>
      <c r="GK709">
        <v>0</v>
      </c>
      <c r="GL709">
        <v>0</v>
      </c>
      <c r="GM709" s="12">
        <v>1</v>
      </c>
    </row>
    <row r="710" spans="1:195" x14ac:dyDescent="0.35">
      <c r="A710" s="77">
        <v>701</v>
      </c>
      <c r="B710" s="12">
        <v>1</v>
      </c>
      <c r="C710" s="12">
        <v>0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 s="12">
        <v>0</v>
      </c>
      <c r="P710">
        <v>1</v>
      </c>
      <c r="Q710" s="12">
        <v>0</v>
      </c>
      <c r="R710">
        <v>1</v>
      </c>
      <c r="S710">
        <v>1</v>
      </c>
      <c r="T710">
        <v>0</v>
      </c>
      <c r="U710">
        <v>0</v>
      </c>
      <c r="V710">
        <v>2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</v>
      </c>
      <c r="AG710">
        <v>0</v>
      </c>
      <c r="AH710" s="12">
        <v>0</v>
      </c>
      <c r="AI710" s="12">
        <v>0</v>
      </c>
      <c r="AJ710" s="12">
        <v>1</v>
      </c>
      <c r="AK710" s="12">
        <v>2</v>
      </c>
      <c r="AL710" s="12">
        <v>0</v>
      </c>
      <c r="AM710" s="12">
        <v>0</v>
      </c>
      <c r="AN710" s="12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X710" s="12">
        <v>0</v>
      </c>
      <c r="AY710" s="12">
        <v>0</v>
      </c>
      <c r="AZ710" s="12">
        <v>0</v>
      </c>
      <c r="BA710" s="12">
        <v>0</v>
      </c>
      <c r="BB710" s="12">
        <v>0</v>
      </c>
      <c r="BC710">
        <v>1</v>
      </c>
      <c r="BD710" s="12">
        <v>1</v>
      </c>
      <c r="BE710" s="12">
        <v>1</v>
      </c>
      <c r="BF710" s="12">
        <v>1</v>
      </c>
      <c r="BG710" s="12">
        <v>1</v>
      </c>
      <c r="BH710" s="12">
        <v>0</v>
      </c>
      <c r="BI710" s="12">
        <v>0</v>
      </c>
      <c r="BJ710" s="12">
        <v>0</v>
      </c>
      <c r="BK710" s="12">
        <v>0</v>
      </c>
      <c r="BL710">
        <v>0</v>
      </c>
      <c r="BM710">
        <v>1</v>
      </c>
      <c r="BN710" s="12">
        <v>0</v>
      </c>
      <c r="BO710">
        <v>0</v>
      </c>
      <c r="BP710" s="12">
        <v>1</v>
      </c>
      <c r="BQ710" s="12">
        <v>0</v>
      </c>
      <c r="BR710">
        <v>0</v>
      </c>
      <c r="BS710">
        <v>1</v>
      </c>
      <c r="BT710" s="12">
        <v>1</v>
      </c>
      <c r="BU710" s="12">
        <v>1</v>
      </c>
      <c r="BV710">
        <v>0</v>
      </c>
      <c r="BW710">
        <v>1</v>
      </c>
      <c r="BX710">
        <v>0</v>
      </c>
      <c r="BY710">
        <v>2</v>
      </c>
      <c r="BZ710" s="4">
        <v>0</v>
      </c>
      <c r="CA710">
        <v>0</v>
      </c>
      <c r="CB710">
        <v>0</v>
      </c>
      <c r="CC710">
        <v>0</v>
      </c>
      <c r="CD710">
        <v>1</v>
      </c>
      <c r="CE710" s="12">
        <v>1</v>
      </c>
      <c r="CF710" s="12">
        <v>2</v>
      </c>
      <c r="CG710" s="12">
        <v>0</v>
      </c>
      <c r="CH710" s="12">
        <v>0</v>
      </c>
      <c r="CI710" s="12">
        <v>0</v>
      </c>
      <c r="CJ710">
        <v>4</v>
      </c>
      <c r="CK710" s="12">
        <v>0</v>
      </c>
      <c r="CL710" s="12">
        <v>0</v>
      </c>
      <c r="CM710" s="12">
        <v>1</v>
      </c>
      <c r="CN710" s="12">
        <v>1</v>
      </c>
      <c r="CO710" s="12">
        <v>0</v>
      </c>
      <c r="CP710" s="12">
        <v>0</v>
      </c>
      <c r="CQ710" s="12">
        <v>0</v>
      </c>
      <c r="CV710">
        <v>0</v>
      </c>
      <c r="CW710" s="12">
        <v>1</v>
      </c>
      <c r="CX710" s="12">
        <v>0</v>
      </c>
      <c r="CY710">
        <v>0</v>
      </c>
      <c r="CZ710" s="12">
        <v>0</v>
      </c>
      <c r="DA710" s="12">
        <v>0</v>
      </c>
      <c r="DB710">
        <v>1</v>
      </c>
      <c r="DC710" s="12">
        <v>1</v>
      </c>
      <c r="DD710">
        <v>0</v>
      </c>
      <c r="DE710">
        <v>0</v>
      </c>
      <c r="DF710">
        <v>0</v>
      </c>
      <c r="DG710">
        <v>0</v>
      </c>
      <c r="DH710">
        <v>2</v>
      </c>
      <c r="DI710">
        <v>0</v>
      </c>
      <c r="DJ710">
        <v>0</v>
      </c>
      <c r="DK710">
        <v>0</v>
      </c>
      <c r="DL710" s="12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2</v>
      </c>
      <c r="DS710">
        <v>2</v>
      </c>
      <c r="DT710">
        <v>0</v>
      </c>
      <c r="DU710">
        <v>0</v>
      </c>
      <c r="DV710" s="12">
        <v>0</v>
      </c>
      <c r="DW710">
        <v>0</v>
      </c>
      <c r="DX710">
        <v>2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1</v>
      </c>
      <c r="EI710">
        <v>1</v>
      </c>
      <c r="EJ710">
        <v>1</v>
      </c>
      <c r="EK710">
        <v>0</v>
      </c>
      <c r="EL710">
        <v>0</v>
      </c>
      <c r="EM710">
        <v>0</v>
      </c>
      <c r="EN710">
        <v>0</v>
      </c>
      <c r="EO710">
        <v>1</v>
      </c>
      <c r="EP710" s="12">
        <v>1</v>
      </c>
      <c r="EQ710">
        <v>0</v>
      </c>
      <c r="ER710">
        <v>1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1</v>
      </c>
      <c r="EZ710">
        <v>0</v>
      </c>
      <c r="FA710">
        <v>0</v>
      </c>
      <c r="FB710">
        <v>0</v>
      </c>
      <c r="FC710">
        <v>4</v>
      </c>
      <c r="FD710">
        <v>3</v>
      </c>
      <c r="FE710">
        <v>0</v>
      </c>
      <c r="FF710">
        <v>1</v>
      </c>
      <c r="FG710" s="12">
        <v>1</v>
      </c>
      <c r="FH710" s="12">
        <v>0</v>
      </c>
      <c r="FI710" s="12">
        <v>2</v>
      </c>
      <c r="FJ710" s="12">
        <v>4</v>
      </c>
      <c r="FK710" s="12">
        <v>2</v>
      </c>
      <c r="FL710">
        <v>0</v>
      </c>
      <c r="FM710">
        <v>2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 s="12">
        <v>0</v>
      </c>
      <c r="FV710" s="12">
        <v>0</v>
      </c>
      <c r="FW710" s="39"/>
      <c r="FX710" s="39"/>
      <c r="FY710" s="37"/>
      <c r="FZ710" s="39"/>
      <c r="GA710" s="12">
        <v>3</v>
      </c>
      <c r="GB710">
        <v>1</v>
      </c>
      <c r="GC710">
        <v>0</v>
      </c>
      <c r="GD710">
        <v>0</v>
      </c>
      <c r="GE710">
        <v>0</v>
      </c>
      <c r="GF710">
        <v>0</v>
      </c>
      <c r="GG710" s="12">
        <v>0</v>
      </c>
      <c r="GH710">
        <v>3</v>
      </c>
      <c r="GI710">
        <v>0</v>
      </c>
      <c r="GJ710">
        <v>1</v>
      </c>
      <c r="GK710">
        <v>0</v>
      </c>
      <c r="GL710">
        <v>0</v>
      </c>
      <c r="GM710" s="12">
        <v>2</v>
      </c>
    </row>
    <row r="711" spans="1:195" x14ac:dyDescent="0.35">
      <c r="A711" s="77">
        <v>702</v>
      </c>
      <c r="B711" s="12">
        <v>0</v>
      </c>
      <c r="C711" s="12">
        <v>1</v>
      </c>
      <c r="D711">
        <v>2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 s="12">
        <v>0</v>
      </c>
      <c r="P711">
        <v>2</v>
      </c>
      <c r="Q711" s="12">
        <v>1</v>
      </c>
      <c r="R711">
        <v>2</v>
      </c>
      <c r="S711">
        <v>0</v>
      </c>
      <c r="T711">
        <v>0</v>
      </c>
      <c r="U711">
        <v>0</v>
      </c>
      <c r="V711">
        <v>1</v>
      </c>
      <c r="W711">
        <v>1</v>
      </c>
      <c r="X711">
        <v>0</v>
      </c>
      <c r="Y711">
        <v>1</v>
      </c>
      <c r="Z711">
        <v>1</v>
      </c>
      <c r="AA711">
        <v>0</v>
      </c>
      <c r="AB711">
        <v>0</v>
      </c>
      <c r="AC711">
        <v>2</v>
      </c>
      <c r="AD711">
        <v>0</v>
      </c>
      <c r="AE711">
        <v>1</v>
      </c>
      <c r="AF711">
        <v>8</v>
      </c>
      <c r="AG711">
        <v>0</v>
      </c>
      <c r="AH711" s="12">
        <v>0</v>
      </c>
      <c r="AI711" s="12">
        <v>0</v>
      </c>
      <c r="AJ711" s="12">
        <v>0</v>
      </c>
      <c r="AK711" s="12">
        <v>0</v>
      </c>
      <c r="AL711" s="12">
        <v>0</v>
      </c>
      <c r="AM711" s="12">
        <v>2</v>
      </c>
      <c r="AN711" s="12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X711" s="12">
        <v>0</v>
      </c>
      <c r="AY711" s="12">
        <v>1</v>
      </c>
      <c r="AZ711" s="12">
        <v>0</v>
      </c>
      <c r="BA711" s="12">
        <v>3</v>
      </c>
      <c r="BB711" s="12">
        <v>2</v>
      </c>
      <c r="BC711">
        <v>0</v>
      </c>
      <c r="BD711" s="12">
        <v>0</v>
      </c>
      <c r="BE711" s="12">
        <v>1</v>
      </c>
      <c r="BF711" s="12">
        <v>1</v>
      </c>
      <c r="BG711" s="12">
        <v>3</v>
      </c>
      <c r="BH711" s="12">
        <v>1</v>
      </c>
      <c r="BI711" s="12">
        <v>0</v>
      </c>
      <c r="BJ711" s="12">
        <v>0</v>
      </c>
      <c r="BK711" s="12">
        <v>2</v>
      </c>
      <c r="BL711">
        <v>0</v>
      </c>
      <c r="BM711">
        <v>2</v>
      </c>
      <c r="BN711" s="12">
        <v>0</v>
      </c>
      <c r="BO711">
        <v>0</v>
      </c>
      <c r="BP711" s="12">
        <v>2</v>
      </c>
      <c r="BQ711" s="12">
        <v>1</v>
      </c>
      <c r="BR711">
        <v>0</v>
      </c>
      <c r="BS711">
        <v>2</v>
      </c>
      <c r="BT711" s="12">
        <v>0</v>
      </c>
      <c r="BU711" s="12">
        <v>1</v>
      </c>
      <c r="BV711">
        <v>4</v>
      </c>
      <c r="BW711">
        <v>0</v>
      </c>
      <c r="BX711">
        <v>0</v>
      </c>
      <c r="BY711">
        <v>0</v>
      </c>
      <c r="BZ711" s="4">
        <v>1</v>
      </c>
      <c r="CA711">
        <v>0</v>
      </c>
      <c r="CB711">
        <v>0</v>
      </c>
      <c r="CC711">
        <v>0</v>
      </c>
      <c r="CD711">
        <v>1</v>
      </c>
      <c r="CE711" s="12">
        <v>3</v>
      </c>
      <c r="CF711" s="12">
        <v>1</v>
      </c>
      <c r="CG711" s="12">
        <v>2</v>
      </c>
      <c r="CH711" s="12">
        <v>0</v>
      </c>
      <c r="CI711" s="12">
        <v>0</v>
      </c>
      <c r="CJ711">
        <v>0</v>
      </c>
      <c r="CK711" s="12">
        <v>0</v>
      </c>
      <c r="CL711" s="12">
        <v>0</v>
      </c>
      <c r="CM711" s="12">
        <v>2</v>
      </c>
      <c r="CN711" s="12">
        <v>0</v>
      </c>
      <c r="CO711" s="12">
        <v>1</v>
      </c>
      <c r="CP711" s="12">
        <v>0</v>
      </c>
      <c r="CQ711" s="12">
        <v>0</v>
      </c>
      <c r="CV711">
        <v>1</v>
      </c>
      <c r="CW711" s="12">
        <v>0</v>
      </c>
      <c r="CX711" s="12">
        <v>0</v>
      </c>
      <c r="CY711">
        <v>0</v>
      </c>
      <c r="CZ711" s="12">
        <v>0</v>
      </c>
      <c r="DA711" s="12">
        <v>0</v>
      </c>
      <c r="DB711">
        <v>0</v>
      </c>
      <c r="DC711" s="12">
        <v>1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1</v>
      </c>
      <c r="DK711">
        <v>1</v>
      </c>
      <c r="DL711" s="12">
        <v>0</v>
      </c>
      <c r="DM711">
        <v>2</v>
      </c>
      <c r="DN711">
        <v>0</v>
      </c>
      <c r="DO711">
        <v>0</v>
      </c>
      <c r="DP711">
        <v>0</v>
      </c>
      <c r="DQ711">
        <v>1</v>
      </c>
      <c r="DR711">
        <v>2</v>
      </c>
      <c r="DS711">
        <v>2</v>
      </c>
      <c r="DT711">
        <v>0</v>
      </c>
      <c r="DU711">
        <v>0</v>
      </c>
      <c r="DV711" s="12">
        <v>0</v>
      </c>
      <c r="DW711">
        <v>0</v>
      </c>
      <c r="DX711">
        <v>0</v>
      </c>
      <c r="DY711">
        <v>1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2</v>
      </c>
      <c r="EI711">
        <v>1</v>
      </c>
      <c r="EJ711">
        <v>0</v>
      </c>
      <c r="EK711">
        <v>0</v>
      </c>
      <c r="EL711">
        <v>2</v>
      </c>
      <c r="EM711">
        <v>1</v>
      </c>
      <c r="EN711">
        <v>1</v>
      </c>
      <c r="EO711">
        <v>2</v>
      </c>
      <c r="EP711" s="12">
        <v>1</v>
      </c>
      <c r="EQ711">
        <v>0</v>
      </c>
      <c r="ER711">
        <v>1</v>
      </c>
      <c r="ES711">
        <v>0</v>
      </c>
      <c r="ET711">
        <v>2</v>
      </c>
      <c r="EU711">
        <v>0</v>
      </c>
      <c r="EV711">
        <v>1</v>
      </c>
      <c r="EW711">
        <v>0</v>
      </c>
      <c r="EX711">
        <v>0</v>
      </c>
      <c r="EY711">
        <v>1</v>
      </c>
      <c r="EZ711">
        <v>0</v>
      </c>
      <c r="FA711">
        <v>2</v>
      </c>
      <c r="FB711">
        <v>1</v>
      </c>
      <c r="FC711">
        <v>0</v>
      </c>
      <c r="FD711">
        <v>0</v>
      </c>
      <c r="FE711">
        <v>0</v>
      </c>
      <c r="FF711">
        <v>1</v>
      </c>
      <c r="FG711" s="12">
        <v>0</v>
      </c>
      <c r="FH711" s="12">
        <v>0</v>
      </c>
      <c r="FI711" s="12">
        <v>1</v>
      </c>
      <c r="FJ711" s="12">
        <v>1</v>
      </c>
      <c r="FK711" s="12">
        <v>1</v>
      </c>
      <c r="FL711">
        <v>0</v>
      </c>
      <c r="FM711">
        <v>4</v>
      </c>
      <c r="FN711">
        <v>1</v>
      </c>
      <c r="FO711">
        <v>0</v>
      </c>
      <c r="FP711">
        <v>1</v>
      </c>
      <c r="FQ711">
        <v>0</v>
      </c>
      <c r="FR711">
        <v>0</v>
      </c>
      <c r="FS711">
        <v>0</v>
      </c>
      <c r="FT711">
        <v>1</v>
      </c>
      <c r="FU711" s="12">
        <v>0</v>
      </c>
      <c r="FV711" s="12">
        <v>0</v>
      </c>
      <c r="FW711" s="39"/>
      <c r="FX711" s="39"/>
      <c r="FY711" s="37"/>
      <c r="FZ711" s="39"/>
      <c r="GA711" s="12">
        <v>1</v>
      </c>
      <c r="GB711">
        <v>2</v>
      </c>
      <c r="GC711">
        <v>0</v>
      </c>
      <c r="GD711">
        <v>0</v>
      </c>
      <c r="GE711">
        <v>0</v>
      </c>
      <c r="GF711">
        <v>0</v>
      </c>
      <c r="GG711" s="12">
        <v>1</v>
      </c>
      <c r="GH711">
        <v>3</v>
      </c>
      <c r="GI711">
        <v>0</v>
      </c>
      <c r="GJ711">
        <v>0</v>
      </c>
      <c r="GK711">
        <v>0</v>
      </c>
      <c r="GL711">
        <v>0</v>
      </c>
      <c r="GM711" s="12">
        <v>0</v>
      </c>
    </row>
    <row r="712" spans="1:195" x14ac:dyDescent="0.35">
      <c r="A712" s="77">
        <v>703</v>
      </c>
      <c r="B712" s="12">
        <v>1</v>
      </c>
      <c r="C712" s="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1</v>
      </c>
      <c r="N712">
        <v>1</v>
      </c>
      <c r="O712" s="12">
        <v>0</v>
      </c>
      <c r="P712">
        <v>3</v>
      </c>
      <c r="Q712" s="12">
        <v>0</v>
      </c>
      <c r="R712">
        <v>0</v>
      </c>
      <c r="S712">
        <v>0</v>
      </c>
      <c r="T712">
        <v>2</v>
      </c>
      <c r="U712">
        <v>0</v>
      </c>
      <c r="V712">
        <v>1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2</v>
      </c>
      <c r="AC712">
        <v>0</v>
      </c>
      <c r="AD712">
        <v>0</v>
      </c>
      <c r="AE712">
        <v>0</v>
      </c>
      <c r="AF712">
        <v>0</v>
      </c>
      <c r="AG712">
        <v>0</v>
      </c>
      <c r="AH712" s="12">
        <v>0</v>
      </c>
      <c r="AI712" s="12">
        <v>0</v>
      </c>
      <c r="AJ712" s="12">
        <v>1</v>
      </c>
      <c r="AK712" s="12">
        <v>0</v>
      </c>
      <c r="AL712" s="12">
        <v>0</v>
      </c>
      <c r="AM712" s="12">
        <v>3</v>
      </c>
      <c r="AN712" s="12">
        <v>0</v>
      </c>
      <c r="AO712">
        <v>0</v>
      </c>
      <c r="AP712">
        <v>0</v>
      </c>
      <c r="AQ712">
        <v>0</v>
      </c>
      <c r="AR712">
        <v>2</v>
      </c>
      <c r="AS712">
        <v>0</v>
      </c>
      <c r="AX712" s="12">
        <v>1</v>
      </c>
      <c r="AY712" s="12">
        <v>1</v>
      </c>
      <c r="AZ712" s="12">
        <v>0</v>
      </c>
      <c r="BA712" s="12">
        <v>2</v>
      </c>
      <c r="BB712" s="12">
        <v>0</v>
      </c>
      <c r="BC712">
        <v>2</v>
      </c>
      <c r="BD712" s="12">
        <v>0</v>
      </c>
      <c r="BE712" s="12">
        <v>0</v>
      </c>
      <c r="BF712" s="12">
        <v>1</v>
      </c>
      <c r="BG712" s="12">
        <v>1</v>
      </c>
      <c r="BH712" s="12">
        <v>0</v>
      </c>
      <c r="BI712" s="12">
        <v>1</v>
      </c>
      <c r="BJ712" s="12">
        <v>0</v>
      </c>
      <c r="BK712" s="12">
        <v>1</v>
      </c>
      <c r="BL712">
        <v>2</v>
      </c>
      <c r="BM712">
        <v>2</v>
      </c>
      <c r="BN712" s="12">
        <v>0</v>
      </c>
      <c r="BO712">
        <v>0</v>
      </c>
      <c r="BP712" s="12">
        <v>2</v>
      </c>
      <c r="BQ712" s="12">
        <v>0</v>
      </c>
      <c r="BR712">
        <v>1</v>
      </c>
      <c r="BS712">
        <v>0</v>
      </c>
      <c r="BT712" s="12">
        <v>1</v>
      </c>
      <c r="BU712" s="12">
        <v>1</v>
      </c>
      <c r="BV712">
        <v>1</v>
      </c>
      <c r="BW712">
        <v>0</v>
      </c>
      <c r="BX712">
        <v>0</v>
      </c>
      <c r="BY712">
        <v>0</v>
      </c>
      <c r="BZ712" s="4">
        <v>2</v>
      </c>
      <c r="CA712">
        <v>0</v>
      </c>
      <c r="CB712">
        <v>0</v>
      </c>
      <c r="CC712">
        <v>0</v>
      </c>
      <c r="CD712">
        <v>1</v>
      </c>
      <c r="CE712" s="12">
        <v>0</v>
      </c>
      <c r="CF712" s="12">
        <v>2</v>
      </c>
      <c r="CG712" s="12">
        <v>3</v>
      </c>
      <c r="CH712" s="12">
        <v>1</v>
      </c>
      <c r="CI712" s="12">
        <v>0</v>
      </c>
      <c r="CJ712">
        <v>2</v>
      </c>
      <c r="CK712" s="12">
        <v>0</v>
      </c>
      <c r="CL712" s="12">
        <v>2</v>
      </c>
      <c r="CM712" s="12">
        <v>0</v>
      </c>
      <c r="CN712" s="12">
        <v>1</v>
      </c>
      <c r="CO712" s="12">
        <v>1</v>
      </c>
      <c r="CP712" s="12">
        <v>0</v>
      </c>
      <c r="CQ712" s="12">
        <v>0</v>
      </c>
      <c r="CV712">
        <v>1</v>
      </c>
      <c r="CW712" s="12">
        <v>0</v>
      </c>
      <c r="CX712" s="12">
        <v>0</v>
      </c>
      <c r="CY712">
        <v>0</v>
      </c>
      <c r="CZ712" s="12">
        <v>2</v>
      </c>
      <c r="DA712" s="12">
        <v>1</v>
      </c>
      <c r="DB712">
        <v>0</v>
      </c>
      <c r="DC712" s="12">
        <v>1</v>
      </c>
      <c r="DD712">
        <v>0</v>
      </c>
      <c r="DE712">
        <v>0</v>
      </c>
      <c r="DF712">
        <v>1</v>
      </c>
      <c r="DG712">
        <v>0</v>
      </c>
      <c r="DH712">
        <v>2</v>
      </c>
      <c r="DI712">
        <v>2</v>
      </c>
      <c r="DJ712">
        <v>0</v>
      </c>
      <c r="DK712">
        <v>0</v>
      </c>
      <c r="DL712" s="12">
        <v>1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2</v>
      </c>
      <c r="DU712">
        <v>3</v>
      </c>
      <c r="DV712" s="12">
        <v>0</v>
      </c>
      <c r="DW712">
        <v>0</v>
      </c>
      <c r="DX712">
        <v>0</v>
      </c>
      <c r="DY712">
        <v>2</v>
      </c>
      <c r="DZ712">
        <v>0</v>
      </c>
      <c r="EA712">
        <v>1</v>
      </c>
      <c r="EB712">
        <v>1</v>
      </c>
      <c r="EC712">
        <v>2</v>
      </c>
      <c r="ED712">
        <v>0</v>
      </c>
      <c r="EE712">
        <v>1</v>
      </c>
      <c r="EF712">
        <v>1</v>
      </c>
      <c r="EG712">
        <v>0</v>
      </c>
      <c r="EH712">
        <v>1</v>
      </c>
      <c r="EI712">
        <v>0</v>
      </c>
      <c r="EJ712">
        <v>2</v>
      </c>
      <c r="EK712">
        <v>4</v>
      </c>
      <c r="EL712">
        <v>0</v>
      </c>
      <c r="EM712">
        <v>0</v>
      </c>
      <c r="EN712">
        <v>0</v>
      </c>
      <c r="EO712">
        <v>0</v>
      </c>
      <c r="EP712" s="12">
        <v>0</v>
      </c>
      <c r="EQ712">
        <v>0</v>
      </c>
      <c r="ER712">
        <v>0</v>
      </c>
      <c r="ES712">
        <v>1</v>
      </c>
      <c r="ET712">
        <v>0</v>
      </c>
      <c r="EU712">
        <v>2</v>
      </c>
      <c r="EV712">
        <v>0</v>
      </c>
      <c r="EW712">
        <v>0</v>
      </c>
      <c r="EX712">
        <v>1</v>
      </c>
      <c r="EY712">
        <v>1</v>
      </c>
      <c r="EZ712">
        <v>0</v>
      </c>
      <c r="FA712">
        <v>1</v>
      </c>
      <c r="FB712">
        <v>0</v>
      </c>
      <c r="FC712">
        <v>0</v>
      </c>
      <c r="FD712">
        <v>2</v>
      </c>
      <c r="FE712">
        <v>0</v>
      </c>
      <c r="FF712">
        <v>0</v>
      </c>
      <c r="FG712" s="12">
        <v>0</v>
      </c>
      <c r="FH712" s="12">
        <v>0</v>
      </c>
      <c r="FI712" s="12">
        <v>3</v>
      </c>
      <c r="FJ712" s="12">
        <v>3</v>
      </c>
      <c r="FK712" s="12">
        <v>1</v>
      </c>
      <c r="FL712">
        <v>0</v>
      </c>
      <c r="FM712">
        <v>1</v>
      </c>
      <c r="FN712">
        <v>0</v>
      </c>
      <c r="FO712">
        <v>1</v>
      </c>
      <c r="FP712">
        <v>0</v>
      </c>
      <c r="FQ712">
        <v>0</v>
      </c>
      <c r="FR712">
        <v>1</v>
      </c>
      <c r="FS712">
        <v>0</v>
      </c>
      <c r="FT712">
        <v>0</v>
      </c>
      <c r="FU712" s="12">
        <v>1</v>
      </c>
      <c r="FV712" s="12">
        <v>0</v>
      </c>
      <c r="FW712" s="39"/>
      <c r="FX712" s="39"/>
      <c r="FY712" s="37"/>
      <c r="FZ712" s="39"/>
      <c r="GA712" s="12">
        <v>1</v>
      </c>
      <c r="GB712">
        <v>1</v>
      </c>
      <c r="GC712">
        <v>0</v>
      </c>
      <c r="GD712">
        <v>0</v>
      </c>
      <c r="GE712">
        <v>0</v>
      </c>
      <c r="GF712">
        <v>0</v>
      </c>
      <c r="GG712" s="12">
        <v>1</v>
      </c>
      <c r="GH712">
        <v>7</v>
      </c>
      <c r="GI712">
        <v>0</v>
      </c>
      <c r="GJ712">
        <v>2</v>
      </c>
      <c r="GK712">
        <v>0</v>
      </c>
      <c r="GL712">
        <v>0</v>
      </c>
      <c r="GM712" s="12">
        <v>1</v>
      </c>
    </row>
    <row r="713" spans="1:195" x14ac:dyDescent="0.35">
      <c r="A713" s="77">
        <v>704</v>
      </c>
      <c r="B713" s="12">
        <v>0</v>
      </c>
      <c r="C713" s="12">
        <v>1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3</v>
      </c>
      <c r="L713">
        <v>0</v>
      </c>
      <c r="M713">
        <v>0</v>
      </c>
      <c r="N713">
        <v>0</v>
      </c>
      <c r="O713" s="12">
        <v>1</v>
      </c>
      <c r="P713">
        <v>0</v>
      </c>
      <c r="Q713" s="12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5</v>
      </c>
      <c r="AG713">
        <v>0</v>
      </c>
      <c r="AH713" s="12">
        <v>0</v>
      </c>
      <c r="AI713" s="12">
        <v>1</v>
      </c>
      <c r="AJ713" s="12">
        <v>1</v>
      </c>
      <c r="AK713" s="12">
        <v>0</v>
      </c>
      <c r="AL713" s="12">
        <v>0</v>
      </c>
      <c r="AM713" s="12">
        <v>1</v>
      </c>
      <c r="AN713" s="12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X713" s="12">
        <v>1</v>
      </c>
      <c r="AY713" s="12">
        <v>1</v>
      </c>
      <c r="AZ713" s="12">
        <v>0</v>
      </c>
      <c r="BA713" s="12">
        <v>1</v>
      </c>
      <c r="BB713" s="12">
        <v>0</v>
      </c>
      <c r="BC713">
        <v>1</v>
      </c>
      <c r="BD713" s="12">
        <v>2</v>
      </c>
      <c r="BE713" s="12">
        <v>0</v>
      </c>
      <c r="BF713" s="12">
        <v>0</v>
      </c>
      <c r="BG713" s="12">
        <v>1</v>
      </c>
      <c r="BH713" s="12">
        <v>0</v>
      </c>
      <c r="BI713" s="12">
        <v>1</v>
      </c>
      <c r="BJ713" s="12">
        <v>0</v>
      </c>
      <c r="BK713" s="12">
        <v>1</v>
      </c>
      <c r="BL713">
        <v>1</v>
      </c>
      <c r="BM713">
        <v>6</v>
      </c>
      <c r="BN713" s="12">
        <v>0</v>
      </c>
      <c r="BO713">
        <v>0</v>
      </c>
      <c r="BP713" s="12">
        <v>1</v>
      </c>
      <c r="BQ713" s="12">
        <v>0</v>
      </c>
      <c r="BR713">
        <v>0</v>
      </c>
      <c r="BS713">
        <v>0</v>
      </c>
      <c r="BT713" s="12">
        <v>1</v>
      </c>
      <c r="BU713" s="12">
        <v>0</v>
      </c>
      <c r="BV713">
        <v>2</v>
      </c>
      <c r="BW713">
        <v>1</v>
      </c>
      <c r="BX713">
        <v>0</v>
      </c>
      <c r="BY713">
        <v>0</v>
      </c>
      <c r="BZ713" s="4">
        <v>0</v>
      </c>
      <c r="CA713">
        <v>1</v>
      </c>
      <c r="CB713">
        <v>0</v>
      </c>
      <c r="CC713">
        <v>0</v>
      </c>
      <c r="CD713">
        <v>3</v>
      </c>
      <c r="CE713" s="12">
        <v>1</v>
      </c>
      <c r="CF713" s="12">
        <v>0</v>
      </c>
      <c r="CG713" s="12">
        <v>0</v>
      </c>
      <c r="CH713" s="12">
        <v>0</v>
      </c>
      <c r="CI713" s="12">
        <v>0</v>
      </c>
      <c r="CJ713">
        <v>0</v>
      </c>
      <c r="CK713" s="12">
        <v>0</v>
      </c>
      <c r="CL713" s="12">
        <v>2</v>
      </c>
      <c r="CM713" s="12">
        <v>1</v>
      </c>
      <c r="CN713" s="12">
        <v>2</v>
      </c>
      <c r="CO713" s="12">
        <v>2</v>
      </c>
      <c r="CP713" s="12">
        <v>0</v>
      </c>
      <c r="CQ713" s="12">
        <v>0</v>
      </c>
      <c r="CV713">
        <v>0</v>
      </c>
      <c r="CW713" s="12">
        <v>0</v>
      </c>
      <c r="CX713" s="12">
        <v>1</v>
      </c>
      <c r="CY713">
        <v>1</v>
      </c>
      <c r="CZ713" s="12">
        <v>1</v>
      </c>
      <c r="DA713" s="12">
        <v>0</v>
      </c>
      <c r="DB713">
        <v>1</v>
      </c>
      <c r="DC713" s="12">
        <v>0</v>
      </c>
      <c r="DD713">
        <v>0</v>
      </c>
      <c r="DE713">
        <v>0</v>
      </c>
      <c r="DF713">
        <v>1</v>
      </c>
      <c r="DG713">
        <v>0</v>
      </c>
      <c r="DH713">
        <v>0</v>
      </c>
      <c r="DI713">
        <v>1</v>
      </c>
      <c r="DJ713">
        <v>0</v>
      </c>
      <c r="DK713">
        <v>0</v>
      </c>
      <c r="DL713" s="12">
        <v>0</v>
      </c>
      <c r="DM713">
        <v>0</v>
      </c>
      <c r="DN713">
        <v>1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1</v>
      </c>
      <c r="DV713" s="12">
        <v>1</v>
      </c>
      <c r="DW713">
        <v>0</v>
      </c>
      <c r="DX713">
        <v>0</v>
      </c>
      <c r="DY713">
        <v>1</v>
      </c>
      <c r="DZ713">
        <v>1</v>
      </c>
      <c r="EA713">
        <v>0</v>
      </c>
      <c r="EB713">
        <v>1</v>
      </c>
      <c r="EC713">
        <v>0</v>
      </c>
      <c r="ED713">
        <v>3</v>
      </c>
      <c r="EE713">
        <v>0</v>
      </c>
      <c r="EF713">
        <v>1</v>
      </c>
      <c r="EG713">
        <v>0</v>
      </c>
      <c r="EH713">
        <v>1</v>
      </c>
      <c r="EI713">
        <v>0</v>
      </c>
      <c r="EJ713">
        <v>1</v>
      </c>
      <c r="EK713">
        <v>1</v>
      </c>
      <c r="EL713">
        <v>0</v>
      </c>
      <c r="EM713">
        <v>0</v>
      </c>
      <c r="EN713">
        <v>1</v>
      </c>
      <c r="EO713">
        <v>0</v>
      </c>
      <c r="EP713" s="12">
        <v>0</v>
      </c>
      <c r="EQ713">
        <v>0</v>
      </c>
      <c r="ER713">
        <v>1</v>
      </c>
      <c r="ES713">
        <v>0</v>
      </c>
      <c r="ET713">
        <v>2</v>
      </c>
      <c r="EU713">
        <v>0</v>
      </c>
      <c r="EV713">
        <v>0</v>
      </c>
      <c r="EW713">
        <v>0</v>
      </c>
      <c r="EX713">
        <v>0</v>
      </c>
      <c r="EY713">
        <v>2</v>
      </c>
      <c r="EZ713">
        <v>1</v>
      </c>
      <c r="FA713">
        <v>0</v>
      </c>
      <c r="FB713">
        <v>0</v>
      </c>
      <c r="FC713">
        <v>0</v>
      </c>
      <c r="FD713">
        <v>1</v>
      </c>
      <c r="FE713">
        <v>0</v>
      </c>
      <c r="FF713">
        <v>1</v>
      </c>
      <c r="FG713" s="12">
        <v>0</v>
      </c>
      <c r="FH713" s="12">
        <v>0</v>
      </c>
      <c r="FI713" s="12">
        <v>3</v>
      </c>
      <c r="FJ713" s="12">
        <v>0</v>
      </c>
      <c r="FK713" s="12">
        <v>1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 s="12">
        <v>0</v>
      </c>
      <c r="FV713" s="12">
        <v>0</v>
      </c>
      <c r="FW713" s="39"/>
      <c r="FX713" s="39"/>
      <c r="FY713" s="37"/>
      <c r="FZ713" s="39"/>
      <c r="GA713" s="12">
        <v>1</v>
      </c>
      <c r="GB713">
        <v>0</v>
      </c>
      <c r="GC713">
        <v>0</v>
      </c>
      <c r="GD713">
        <v>0</v>
      </c>
      <c r="GE713">
        <v>0</v>
      </c>
      <c r="GF713">
        <v>1</v>
      </c>
      <c r="GG713" s="12">
        <v>0</v>
      </c>
      <c r="GH713">
        <v>2</v>
      </c>
      <c r="GI713">
        <v>0</v>
      </c>
      <c r="GJ713">
        <v>2</v>
      </c>
      <c r="GK713">
        <v>0</v>
      </c>
      <c r="GL713">
        <v>0</v>
      </c>
      <c r="GM713" s="12">
        <v>1</v>
      </c>
    </row>
    <row r="714" spans="1:195" x14ac:dyDescent="0.35">
      <c r="A714" s="77">
        <v>705</v>
      </c>
      <c r="B714" s="12">
        <v>0</v>
      </c>
      <c r="C714" s="12">
        <v>1</v>
      </c>
      <c r="D714">
        <v>1</v>
      </c>
      <c r="E714">
        <v>1</v>
      </c>
      <c r="F714">
        <v>0</v>
      </c>
      <c r="G714">
        <v>2</v>
      </c>
      <c r="H714">
        <v>0</v>
      </c>
      <c r="I714">
        <v>1</v>
      </c>
      <c r="J714">
        <v>1</v>
      </c>
      <c r="K714">
        <v>0</v>
      </c>
      <c r="L714">
        <v>1</v>
      </c>
      <c r="M714">
        <v>2</v>
      </c>
      <c r="N714">
        <v>0</v>
      </c>
      <c r="O714" s="12">
        <v>0</v>
      </c>
      <c r="P714">
        <v>0</v>
      </c>
      <c r="Q714" s="12">
        <v>0</v>
      </c>
      <c r="R714">
        <v>2</v>
      </c>
      <c r="S714">
        <v>2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</v>
      </c>
      <c r="AH714" s="12">
        <v>0</v>
      </c>
      <c r="AI714" s="12">
        <v>0</v>
      </c>
      <c r="AJ714" s="12">
        <v>0</v>
      </c>
      <c r="AK714" s="12">
        <v>0</v>
      </c>
      <c r="AL714" s="12">
        <v>0</v>
      </c>
      <c r="AM714" s="12">
        <v>0</v>
      </c>
      <c r="AN714" s="12">
        <v>0</v>
      </c>
      <c r="AO714">
        <v>0</v>
      </c>
      <c r="AP714">
        <v>0</v>
      </c>
      <c r="AQ714">
        <v>2</v>
      </c>
      <c r="AR714">
        <v>1</v>
      </c>
      <c r="AS714">
        <v>0</v>
      </c>
      <c r="AX714" s="12">
        <v>4</v>
      </c>
      <c r="AY714" s="12">
        <v>0</v>
      </c>
      <c r="AZ714" s="12">
        <v>0</v>
      </c>
      <c r="BA714" s="12">
        <v>2</v>
      </c>
      <c r="BB714" s="12">
        <v>2</v>
      </c>
      <c r="BC714">
        <v>1</v>
      </c>
      <c r="BD714" s="12">
        <v>0</v>
      </c>
      <c r="BE714" s="12">
        <v>0</v>
      </c>
      <c r="BF714" s="12">
        <v>0</v>
      </c>
      <c r="BG714" s="12">
        <v>0</v>
      </c>
      <c r="BH714" s="12">
        <v>0</v>
      </c>
      <c r="BI714" s="12">
        <v>1</v>
      </c>
      <c r="BJ714" s="12">
        <v>2</v>
      </c>
      <c r="BK714" s="12">
        <v>0</v>
      </c>
      <c r="BL714">
        <v>1</v>
      </c>
      <c r="BM714">
        <v>2</v>
      </c>
      <c r="BN714" s="12">
        <v>0</v>
      </c>
      <c r="BO714">
        <v>0</v>
      </c>
      <c r="BP714" s="12">
        <v>1</v>
      </c>
      <c r="BQ714" s="12">
        <v>0</v>
      </c>
      <c r="BR714">
        <v>0</v>
      </c>
      <c r="BS714">
        <v>1</v>
      </c>
      <c r="BT714" s="12">
        <v>2</v>
      </c>
      <c r="BU714" s="12">
        <v>1</v>
      </c>
      <c r="BV714">
        <v>2</v>
      </c>
      <c r="BW714">
        <v>2</v>
      </c>
      <c r="BX714">
        <v>0</v>
      </c>
      <c r="BY714">
        <v>4</v>
      </c>
      <c r="BZ714" s="4">
        <v>1</v>
      </c>
      <c r="CA714">
        <v>1</v>
      </c>
      <c r="CB714">
        <v>0</v>
      </c>
      <c r="CC714">
        <v>0</v>
      </c>
      <c r="CD714">
        <v>1</v>
      </c>
      <c r="CE714" s="12">
        <v>3</v>
      </c>
      <c r="CF714" s="12">
        <v>0</v>
      </c>
      <c r="CG714" s="12">
        <v>1</v>
      </c>
      <c r="CH714" s="12">
        <v>1</v>
      </c>
      <c r="CI714" s="12">
        <v>1</v>
      </c>
      <c r="CJ714">
        <v>0</v>
      </c>
      <c r="CK714" s="12">
        <v>0</v>
      </c>
      <c r="CL714" s="12">
        <v>0</v>
      </c>
      <c r="CM714" s="12">
        <v>0</v>
      </c>
      <c r="CN714" s="12">
        <v>1</v>
      </c>
      <c r="CO714" s="12">
        <v>2</v>
      </c>
      <c r="CP714" s="12">
        <v>0</v>
      </c>
      <c r="CQ714" s="12">
        <v>0</v>
      </c>
      <c r="CV714">
        <v>0</v>
      </c>
      <c r="CW714" s="12">
        <v>1</v>
      </c>
      <c r="CX714" s="12">
        <v>0</v>
      </c>
      <c r="CY714">
        <v>1</v>
      </c>
      <c r="CZ714" s="12">
        <v>0</v>
      </c>
      <c r="DA714" s="12">
        <v>0</v>
      </c>
      <c r="DB714">
        <v>2</v>
      </c>
      <c r="DC714" s="12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2</v>
      </c>
      <c r="DJ714">
        <v>1</v>
      </c>
      <c r="DK714">
        <v>1</v>
      </c>
      <c r="DL714" s="12">
        <v>1</v>
      </c>
      <c r="DM714">
        <v>0</v>
      </c>
      <c r="DN714">
        <v>0</v>
      </c>
      <c r="DO714">
        <v>0</v>
      </c>
      <c r="DP714">
        <v>0</v>
      </c>
      <c r="DQ714">
        <v>1</v>
      </c>
      <c r="DR714">
        <v>1</v>
      </c>
      <c r="DS714">
        <v>1</v>
      </c>
      <c r="DT714">
        <v>0</v>
      </c>
      <c r="DU714">
        <v>1</v>
      </c>
      <c r="DV714" s="12">
        <v>2</v>
      </c>
      <c r="DW714">
        <v>0</v>
      </c>
      <c r="DX714">
        <v>2</v>
      </c>
      <c r="DY714">
        <v>0</v>
      </c>
      <c r="DZ714">
        <v>1</v>
      </c>
      <c r="EA714">
        <v>2</v>
      </c>
      <c r="EB714">
        <v>0</v>
      </c>
      <c r="EC714">
        <v>0</v>
      </c>
      <c r="ED714">
        <v>2</v>
      </c>
      <c r="EE714">
        <v>0</v>
      </c>
      <c r="EF714">
        <v>3</v>
      </c>
      <c r="EG714">
        <v>3</v>
      </c>
      <c r="EH714">
        <v>2</v>
      </c>
      <c r="EI714">
        <v>1</v>
      </c>
      <c r="EJ714">
        <v>1</v>
      </c>
      <c r="EK714">
        <v>0</v>
      </c>
      <c r="EL714">
        <v>0</v>
      </c>
      <c r="EM714">
        <v>1</v>
      </c>
      <c r="EN714">
        <v>1</v>
      </c>
      <c r="EO714">
        <v>0</v>
      </c>
      <c r="EP714" s="12">
        <v>1</v>
      </c>
      <c r="EQ714">
        <v>0</v>
      </c>
      <c r="ER714">
        <v>0</v>
      </c>
      <c r="ES714">
        <v>2</v>
      </c>
      <c r="ET714">
        <v>0</v>
      </c>
      <c r="EU714">
        <v>0</v>
      </c>
      <c r="EV714">
        <v>0</v>
      </c>
      <c r="EW714">
        <v>0</v>
      </c>
      <c r="EX714">
        <v>3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 s="12">
        <v>0</v>
      </c>
      <c r="FH714" s="12">
        <v>2</v>
      </c>
      <c r="FI714" s="12">
        <v>1</v>
      </c>
      <c r="FJ714" s="12">
        <v>1</v>
      </c>
      <c r="FK714" s="12">
        <v>1</v>
      </c>
      <c r="FL714">
        <v>0</v>
      </c>
      <c r="FM714">
        <v>1</v>
      </c>
      <c r="FN714">
        <v>0</v>
      </c>
      <c r="FO714">
        <v>0</v>
      </c>
      <c r="FP714">
        <v>0</v>
      </c>
      <c r="FQ714">
        <v>0</v>
      </c>
      <c r="FR714">
        <v>2</v>
      </c>
      <c r="FS714">
        <v>0</v>
      </c>
      <c r="FT714">
        <v>0</v>
      </c>
      <c r="FU714" s="12">
        <v>0</v>
      </c>
      <c r="FV714" s="12">
        <v>0</v>
      </c>
      <c r="FW714" s="39"/>
      <c r="FX714" s="39"/>
      <c r="FY714" s="37"/>
      <c r="FZ714" s="39"/>
      <c r="GA714" s="12">
        <v>0</v>
      </c>
      <c r="GB714">
        <v>0</v>
      </c>
      <c r="GC714">
        <v>0</v>
      </c>
      <c r="GD714">
        <v>0</v>
      </c>
      <c r="GE714">
        <v>0</v>
      </c>
      <c r="GF714">
        <v>1</v>
      </c>
      <c r="GG714" s="12">
        <v>2</v>
      </c>
      <c r="GH714">
        <v>1</v>
      </c>
      <c r="GI714">
        <v>0</v>
      </c>
      <c r="GJ714">
        <v>1</v>
      </c>
      <c r="GK714">
        <v>0</v>
      </c>
      <c r="GL714">
        <v>0</v>
      </c>
      <c r="GM714" s="12">
        <v>0</v>
      </c>
    </row>
    <row r="715" spans="1:195" x14ac:dyDescent="0.35">
      <c r="A715" s="77">
        <v>706</v>
      </c>
      <c r="B715" s="12">
        <v>2</v>
      </c>
      <c r="C715" s="12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1</v>
      </c>
      <c r="O715" s="12">
        <v>1</v>
      </c>
      <c r="P715">
        <v>0</v>
      </c>
      <c r="Q715" s="12">
        <v>0</v>
      </c>
      <c r="R715">
        <v>0</v>
      </c>
      <c r="S715">
        <v>0</v>
      </c>
      <c r="T715">
        <v>1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 s="12">
        <v>0</v>
      </c>
      <c r="AI715" s="12">
        <v>0</v>
      </c>
      <c r="AJ715" s="12">
        <v>0</v>
      </c>
      <c r="AK715" s="12">
        <v>0</v>
      </c>
      <c r="AL715" s="12">
        <v>0</v>
      </c>
      <c r="AM715" s="12">
        <v>1</v>
      </c>
      <c r="AN715" s="12">
        <v>2</v>
      </c>
      <c r="AO715">
        <v>0</v>
      </c>
      <c r="AP715">
        <v>0</v>
      </c>
      <c r="AQ715">
        <v>0</v>
      </c>
      <c r="AR715">
        <v>1</v>
      </c>
      <c r="AS715">
        <v>0</v>
      </c>
      <c r="AX715" s="12">
        <v>3</v>
      </c>
      <c r="AY715" s="12">
        <v>2</v>
      </c>
      <c r="AZ715" s="12">
        <v>0</v>
      </c>
      <c r="BA715" s="12">
        <v>2</v>
      </c>
      <c r="BB715" s="12">
        <v>1</v>
      </c>
      <c r="BC715">
        <v>0</v>
      </c>
      <c r="BD715" s="12">
        <v>1</v>
      </c>
      <c r="BE715" s="12">
        <v>1</v>
      </c>
      <c r="BF715" s="12">
        <v>1</v>
      </c>
      <c r="BG715" s="12">
        <v>2</v>
      </c>
      <c r="BH715" s="12">
        <v>0</v>
      </c>
      <c r="BI715" s="12">
        <v>0</v>
      </c>
      <c r="BJ715" s="12">
        <v>0</v>
      </c>
      <c r="BK715" s="12">
        <v>3</v>
      </c>
      <c r="BL715">
        <v>2</v>
      </c>
      <c r="BM715">
        <v>1</v>
      </c>
      <c r="BN715" s="12">
        <v>0</v>
      </c>
      <c r="BO715">
        <v>1</v>
      </c>
      <c r="BP715" s="12">
        <v>0</v>
      </c>
      <c r="BQ715" s="12">
        <v>0</v>
      </c>
      <c r="BR715">
        <v>1</v>
      </c>
      <c r="BS715">
        <v>0</v>
      </c>
      <c r="BT715" s="12">
        <v>0</v>
      </c>
      <c r="BU715" s="12">
        <v>0</v>
      </c>
      <c r="BV715">
        <v>2</v>
      </c>
      <c r="BW715">
        <v>2</v>
      </c>
      <c r="BX715">
        <v>0</v>
      </c>
      <c r="BY715">
        <v>0</v>
      </c>
      <c r="BZ715" s="4">
        <v>0</v>
      </c>
      <c r="CA715">
        <v>0</v>
      </c>
      <c r="CB715">
        <v>0</v>
      </c>
      <c r="CC715">
        <v>1</v>
      </c>
      <c r="CD715">
        <v>2</v>
      </c>
      <c r="CE715" s="12">
        <v>0</v>
      </c>
      <c r="CF715" s="12">
        <v>3</v>
      </c>
      <c r="CG715" s="12">
        <v>1</v>
      </c>
      <c r="CH715" s="12">
        <v>1</v>
      </c>
      <c r="CI715" s="12">
        <v>0</v>
      </c>
      <c r="CJ715">
        <v>1</v>
      </c>
      <c r="CK715" s="12">
        <v>0</v>
      </c>
      <c r="CL715" s="12">
        <v>2</v>
      </c>
      <c r="CM715" s="12">
        <v>0</v>
      </c>
      <c r="CN715" s="12">
        <v>2</v>
      </c>
      <c r="CO715" s="12">
        <v>0</v>
      </c>
      <c r="CP715" s="12">
        <v>0</v>
      </c>
      <c r="CQ715" s="12">
        <v>0</v>
      </c>
      <c r="CV715">
        <v>0</v>
      </c>
      <c r="CW715" s="12">
        <v>0</v>
      </c>
      <c r="CX715" s="12">
        <v>2</v>
      </c>
      <c r="CY715">
        <v>0</v>
      </c>
      <c r="CZ715" s="12">
        <v>0</v>
      </c>
      <c r="DA715" s="12">
        <v>0</v>
      </c>
      <c r="DB715">
        <v>0</v>
      </c>
      <c r="DC715" s="12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1</v>
      </c>
      <c r="DL715" s="12">
        <v>1</v>
      </c>
      <c r="DM715">
        <v>0</v>
      </c>
      <c r="DN715">
        <v>2</v>
      </c>
      <c r="DO715">
        <v>0</v>
      </c>
      <c r="DP715">
        <v>0</v>
      </c>
      <c r="DQ715">
        <v>0</v>
      </c>
      <c r="DR715">
        <v>3</v>
      </c>
      <c r="DS715">
        <v>3</v>
      </c>
      <c r="DT715">
        <v>1</v>
      </c>
      <c r="DU715">
        <v>2</v>
      </c>
      <c r="DV715" s="12">
        <v>0</v>
      </c>
      <c r="DW715">
        <v>0</v>
      </c>
      <c r="DX715">
        <v>0</v>
      </c>
      <c r="DY715">
        <v>1</v>
      </c>
      <c r="DZ715">
        <v>0</v>
      </c>
      <c r="EA715">
        <v>0</v>
      </c>
      <c r="EB715">
        <v>0</v>
      </c>
      <c r="EC715">
        <v>0</v>
      </c>
      <c r="ED715">
        <v>1</v>
      </c>
      <c r="EE715">
        <v>0</v>
      </c>
      <c r="EF715">
        <v>0</v>
      </c>
      <c r="EG715">
        <v>0</v>
      </c>
      <c r="EH715">
        <v>0</v>
      </c>
      <c r="EI715">
        <v>1</v>
      </c>
      <c r="EJ715">
        <v>1</v>
      </c>
      <c r="EK715">
        <v>1</v>
      </c>
      <c r="EL715">
        <v>1</v>
      </c>
      <c r="EM715">
        <v>2</v>
      </c>
      <c r="EN715">
        <v>0</v>
      </c>
      <c r="EO715">
        <v>1</v>
      </c>
      <c r="EP715" s="12">
        <v>0</v>
      </c>
      <c r="EQ715">
        <v>1</v>
      </c>
      <c r="ER715">
        <v>1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1</v>
      </c>
      <c r="FB715">
        <v>3</v>
      </c>
      <c r="FC715">
        <v>1</v>
      </c>
      <c r="FD715">
        <v>0</v>
      </c>
      <c r="FE715">
        <v>0</v>
      </c>
      <c r="FF715">
        <v>0</v>
      </c>
      <c r="FG715" s="12">
        <v>0</v>
      </c>
      <c r="FH715" s="12">
        <v>1</v>
      </c>
      <c r="FI715" s="12">
        <v>1</v>
      </c>
      <c r="FJ715" s="12">
        <v>1</v>
      </c>
      <c r="FK715" s="12">
        <v>0</v>
      </c>
      <c r="FL715">
        <v>0</v>
      </c>
      <c r="FM715">
        <v>0</v>
      </c>
      <c r="FN715">
        <v>0</v>
      </c>
      <c r="FO715">
        <v>0</v>
      </c>
      <c r="FP715">
        <v>1</v>
      </c>
      <c r="FQ715">
        <v>3</v>
      </c>
      <c r="FR715">
        <v>0</v>
      </c>
      <c r="FS715">
        <v>0</v>
      </c>
      <c r="FT715">
        <v>0</v>
      </c>
      <c r="FU715" s="12">
        <v>0</v>
      </c>
      <c r="FV715" s="12">
        <v>1</v>
      </c>
      <c r="FW715" s="39"/>
      <c r="FX715" s="39"/>
      <c r="FY715" s="37"/>
      <c r="FZ715" s="39"/>
      <c r="GA715" s="12">
        <v>1</v>
      </c>
      <c r="GB715">
        <v>1</v>
      </c>
      <c r="GC715">
        <v>0</v>
      </c>
      <c r="GD715">
        <v>0</v>
      </c>
      <c r="GE715">
        <v>0</v>
      </c>
      <c r="GF715">
        <v>0</v>
      </c>
      <c r="GG715" s="12">
        <v>2</v>
      </c>
      <c r="GH715">
        <v>4</v>
      </c>
      <c r="GI715">
        <v>0</v>
      </c>
      <c r="GJ715">
        <v>1</v>
      </c>
      <c r="GK715">
        <v>0</v>
      </c>
      <c r="GL715">
        <v>0</v>
      </c>
      <c r="GM715" s="12">
        <v>0</v>
      </c>
    </row>
    <row r="716" spans="1:195" x14ac:dyDescent="0.35">
      <c r="A716" s="77">
        <v>707</v>
      </c>
      <c r="B716" s="12">
        <v>1</v>
      </c>
      <c r="C716" s="12">
        <v>1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 s="12">
        <v>0</v>
      </c>
      <c r="P716">
        <v>0</v>
      </c>
      <c r="Q716" s="12">
        <v>0</v>
      </c>
      <c r="R716">
        <v>1</v>
      </c>
      <c r="S716">
        <v>1</v>
      </c>
      <c r="T716">
        <v>0</v>
      </c>
      <c r="U716">
        <v>0</v>
      </c>
      <c r="V716">
        <v>0</v>
      </c>
      <c r="W716">
        <v>3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 s="12">
        <v>0</v>
      </c>
      <c r="AI716" s="12">
        <v>0</v>
      </c>
      <c r="AJ716" s="12">
        <v>1</v>
      </c>
      <c r="AK716" s="12">
        <v>1</v>
      </c>
      <c r="AL716" s="12">
        <v>0</v>
      </c>
      <c r="AM716" s="12">
        <v>0</v>
      </c>
      <c r="AN716" s="12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X716" s="12">
        <v>0</v>
      </c>
      <c r="AY716" s="12">
        <v>2</v>
      </c>
      <c r="AZ716" s="12">
        <v>0</v>
      </c>
      <c r="BA716" s="12">
        <v>0</v>
      </c>
      <c r="BB716" s="12">
        <v>0</v>
      </c>
      <c r="BC716">
        <v>3</v>
      </c>
      <c r="BD716" s="12">
        <v>4</v>
      </c>
      <c r="BE716" s="12">
        <v>1</v>
      </c>
      <c r="BF716" s="12">
        <v>1</v>
      </c>
      <c r="BG716" s="12">
        <v>0</v>
      </c>
      <c r="BH716" s="12">
        <v>0</v>
      </c>
      <c r="BI716" s="12">
        <v>1</v>
      </c>
      <c r="BJ716" s="12">
        <v>1</v>
      </c>
      <c r="BK716" s="12">
        <v>1</v>
      </c>
      <c r="BL716">
        <v>1</v>
      </c>
      <c r="BM716">
        <v>4</v>
      </c>
      <c r="BN716" s="12">
        <v>1</v>
      </c>
      <c r="BO716">
        <v>0</v>
      </c>
      <c r="BP716" s="12">
        <v>1</v>
      </c>
      <c r="BQ716" s="12">
        <v>0</v>
      </c>
      <c r="BR716">
        <v>1</v>
      </c>
      <c r="BS716">
        <v>0</v>
      </c>
      <c r="BT716" s="12">
        <v>1</v>
      </c>
      <c r="BU716" s="12">
        <v>0</v>
      </c>
      <c r="BV716">
        <v>0</v>
      </c>
      <c r="BW716">
        <v>2</v>
      </c>
      <c r="BX716">
        <v>0</v>
      </c>
      <c r="BY716">
        <v>2</v>
      </c>
      <c r="BZ716" s="4">
        <v>1</v>
      </c>
      <c r="CA716">
        <v>1</v>
      </c>
      <c r="CB716">
        <v>0</v>
      </c>
      <c r="CC716">
        <v>0</v>
      </c>
      <c r="CD716">
        <v>0</v>
      </c>
      <c r="CE716" s="12">
        <v>1</v>
      </c>
      <c r="CF716" s="12">
        <v>2</v>
      </c>
      <c r="CG716" s="12">
        <v>0</v>
      </c>
      <c r="CH716" s="12">
        <v>0</v>
      </c>
      <c r="CI716" s="12">
        <v>0</v>
      </c>
      <c r="CJ716">
        <v>0</v>
      </c>
      <c r="CK716" s="12">
        <v>3</v>
      </c>
      <c r="CL716" s="12">
        <v>2</v>
      </c>
      <c r="CM716" s="12">
        <v>0</v>
      </c>
      <c r="CN716" s="12">
        <v>1</v>
      </c>
      <c r="CO716" s="12">
        <v>3</v>
      </c>
      <c r="CP716" s="12">
        <v>1</v>
      </c>
      <c r="CQ716" s="12">
        <v>0</v>
      </c>
      <c r="CV716">
        <v>1</v>
      </c>
      <c r="CW716" s="12">
        <v>0</v>
      </c>
      <c r="CX716" s="12">
        <v>1</v>
      </c>
      <c r="CY716">
        <v>1</v>
      </c>
      <c r="CZ716" s="12">
        <v>1</v>
      </c>
      <c r="DA716" s="12">
        <v>0</v>
      </c>
      <c r="DB716">
        <v>2</v>
      </c>
      <c r="DC716" s="12">
        <v>0</v>
      </c>
      <c r="DD716">
        <v>0</v>
      </c>
      <c r="DE716">
        <v>0</v>
      </c>
      <c r="DF716">
        <v>1</v>
      </c>
      <c r="DG716">
        <v>0</v>
      </c>
      <c r="DH716">
        <v>2</v>
      </c>
      <c r="DI716">
        <v>1</v>
      </c>
      <c r="DJ716">
        <v>0</v>
      </c>
      <c r="DK716">
        <v>1</v>
      </c>
      <c r="DL716" s="12">
        <v>0</v>
      </c>
      <c r="DM716">
        <v>0</v>
      </c>
      <c r="DN716">
        <v>1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 s="12">
        <v>2</v>
      </c>
      <c r="DW716">
        <v>0</v>
      </c>
      <c r="DX716">
        <v>2</v>
      </c>
      <c r="DY716">
        <v>0</v>
      </c>
      <c r="DZ716">
        <v>0</v>
      </c>
      <c r="EA716">
        <v>1</v>
      </c>
      <c r="EB716">
        <v>0</v>
      </c>
      <c r="EC716">
        <v>0</v>
      </c>
      <c r="ED716">
        <v>1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1</v>
      </c>
      <c r="EK716">
        <v>0</v>
      </c>
      <c r="EL716">
        <v>0</v>
      </c>
      <c r="EM716">
        <v>0</v>
      </c>
      <c r="EN716">
        <v>1</v>
      </c>
      <c r="EO716">
        <v>1</v>
      </c>
      <c r="EP716" s="12">
        <v>0</v>
      </c>
      <c r="EQ716">
        <v>0</v>
      </c>
      <c r="ER716">
        <v>0</v>
      </c>
      <c r="ES716">
        <v>1</v>
      </c>
      <c r="ET716">
        <v>1</v>
      </c>
      <c r="EU716">
        <v>0</v>
      </c>
      <c r="EV716">
        <v>0</v>
      </c>
      <c r="EW716">
        <v>1</v>
      </c>
      <c r="EX716">
        <v>1</v>
      </c>
      <c r="EY716">
        <v>0</v>
      </c>
      <c r="EZ716">
        <v>0</v>
      </c>
      <c r="FA716">
        <v>0</v>
      </c>
      <c r="FB716">
        <v>1</v>
      </c>
      <c r="FC716">
        <v>0</v>
      </c>
      <c r="FD716">
        <v>1</v>
      </c>
      <c r="FE716">
        <v>1</v>
      </c>
      <c r="FF716">
        <v>0</v>
      </c>
      <c r="FG716" s="12">
        <v>1</v>
      </c>
      <c r="FH716" s="12">
        <v>0</v>
      </c>
      <c r="FI716" s="12">
        <v>1</v>
      </c>
      <c r="FJ716" s="12">
        <v>0</v>
      </c>
      <c r="FK716" s="12">
        <v>3</v>
      </c>
      <c r="FL716">
        <v>0</v>
      </c>
      <c r="FM716">
        <v>2</v>
      </c>
      <c r="FN716">
        <v>0</v>
      </c>
      <c r="FO716">
        <v>1</v>
      </c>
      <c r="FP716">
        <v>0</v>
      </c>
      <c r="FQ716">
        <v>1</v>
      </c>
      <c r="FR716">
        <v>3</v>
      </c>
      <c r="FS716">
        <v>0</v>
      </c>
      <c r="FT716">
        <v>0</v>
      </c>
      <c r="FU716" s="12">
        <v>0</v>
      </c>
      <c r="FV716" s="12">
        <v>0</v>
      </c>
      <c r="FW716" s="39"/>
      <c r="FX716" s="39"/>
      <c r="FY716" s="37"/>
      <c r="FZ716" s="39"/>
      <c r="GA716" s="12">
        <v>1</v>
      </c>
      <c r="GB716">
        <v>2</v>
      </c>
      <c r="GC716">
        <v>0</v>
      </c>
      <c r="GD716">
        <v>0</v>
      </c>
      <c r="GE716">
        <v>0</v>
      </c>
      <c r="GF716">
        <v>0</v>
      </c>
      <c r="GG716" s="12">
        <v>3</v>
      </c>
      <c r="GH716">
        <v>3</v>
      </c>
      <c r="GI716">
        <v>0</v>
      </c>
      <c r="GJ716">
        <v>1</v>
      </c>
      <c r="GK716">
        <v>0</v>
      </c>
      <c r="GL716">
        <v>1</v>
      </c>
      <c r="GM716" s="12">
        <v>0</v>
      </c>
    </row>
    <row r="717" spans="1:195" x14ac:dyDescent="0.35">
      <c r="A717" s="77">
        <v>708</v>
      </c>
      <c r="B717" s="12">
        <v>0</v>
      </c>
      <c r="C717" s="12">
        <v>2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2</v>
      </c>
      <c r="L717">
        <v>0</v>
      </c>
      <c r="M717">
        <v>0</v>
      </c>
      <c r="N717">
        <v>0</v>
      </c>
      <c r="O717" s="12">
        <v>0</v>
      </c>
      <c r="P717">
        <v>0</v>
      </c>
      <c r="Q717" s="12">
        <v>0</v>
      </c>
      <c r="R717">
        <v>1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 s="12">
        <v>1</v>
      </c>
      <c r="AI717" s="12">
        <v>0</v>
      </c>
      <c r="AJ717" s="12">
        <v>0</v>
      </c>
      <c r="AK717" s="12">
        <v>1</v>
      </c>
      <c r="AL717" s="12">
        <v>0</v>
      </c>
      <c r="AM717" s="12">
        <v>0</v>
      </c>
      <c r="AN717" s="12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X717" s="12">
        <v>0</v>
      </c>
      <c r="AY717" s="12">
        <v>1</v>
      </c>
      <c r="AZ717" s="12">
        <v>0</v>
      </c>
      <c r="BA717" s="12">
        <v>0</v>
      </c>
      <c r="BB717" s="12">
        <v>0</v>
      </c>
      <c r="BC717">
        <v>2</v>
      </c>
      <c r="BD717" s="12">
        <v>1</v>
      </c>
      <c r="BE717" s="12">
        <v>0</v>
      </c>
      <c r="BF717" s="12">
        <v>0</v>
      </c>
      <c r="BG717" s="12">
        <v>0</v>
      </c>
      <c r="BH717" s="12">
        <v>2</v>
      </c>
      <c r="BI717" s="12">
        <v>1</v>
      </c>
      <c r="BJ717" s="12">
        <v>0</v>
      </c>
      <c r="BK717" s="12">
        <v>0</v>
      </c>
      <c r="BL717">
        <v>0</v>
      </c>
      <c r="BM717">
        <v>1</v>
      </c>
      <c r="BN717" s="12">
        <v>0</v>
      </c>
      <c r="BO717">
        <v>1</v>
      </c>
      <c r="BP717" s="12">
        <v>0</v>
      </c>
      <c r="BQ717" s="12">
        <v>1</v>
      </c>
      <c r="BR717">
        <v>0</v>
      </c>
      <c r="BS717">
        <v>1</v>
      </c>
      <c r="BT717" s="12">
        <v>0</v>
      </c>
      <c r="BU717" s="12">
        <v>1</v>
      </c>
      <c r="BV717">
        <v>2</v>
      </c>
      <c r="BW717">
        <v>1</v>
      </c>
      <c r="BX717">
        <v>0</v>
      </c>
      <c r="BY717">
        <v>2</v>
      </c>
      <c r="BZ717" s="4">
        <v>1</v>
      </c>
      <c r="CA717">
        <v>3</v>
      </c>
      <c r="CB717">
        <v>0</v>
      </c>
      <c r="CC717">
        <v>1</v>
      </c>
      <c r="CD717">
        <v>2</v>
      </c>
      <c r="CE717" s="12">
        <v>1</v>
      </c>
      <c r="CF717" s="12">
        <v>1</v>
      </c>
      <c r="CG717" s="12">
        <v>0</v>
      </c>
      <c r="CH717" s="12">
        <v>0</v>
      </c>
      <c r="CI717" s="12">
        <v>0</v>
      </c>
      <c r="CJ717">
        <v>0</v>
      </c>
      <c r="CK717" s="12">
        <v>0</v>
      </c>
      <c r="CL717" s="12">
        <v>0</v>
      </c>
      <c r="CM717" s="12">
        <v>0</v>
      </c>
      <c r="CN717" s="12">
        <v>1</v>
      </c>
      <c r="CO717" s="12">
        <v>1</v>
      </c>
      <c r="CP717" s="12">
        <v>0</v>
      </c>
      <c r="CQ717" s="12">
        <v>0</v>
      </c>
      <c r="CV717">
        <v>1</v>
      </c>
      <c r="CW717" s="12">
        <v>0</v>
      </c>
      <c r="CX717" s="12">
        <v>1</v>
      </c>
      <c r="CY717">
        <v>1</v>
      </c>
      <c r="CZ717" s="12">
        <v>0</v>
      </c>
      <c r="DA717" s="12">
        <v>0</v>
      </c>
      <c r="DB717">
        <v>3</v>
      </c>
      <c r="DC717" s="12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0</v>
      </c>
      <c r="DK717">
        <v>1</v>
      </c>
      <c r="DL717" s="12">
        <v>2</v>
      </c>
      <c r="DM717">
        <v>0</v>
      </c>
      <c r="DN717">
        <v>0</v>
      </c>
      <c r="DO717">
        <v>0</v>
      </c>
      <c r="DP717">
        <v>0</v>
      </c>
      <c r="DQ717">
        <v>1</v>
      </c>
      <c r="DR717">
        <v>1</v>
      </c>
      <c r="DS717">
        <v>1</v>
      </c>
      <c r="DT717">
        <v>0</v>
      </c>
      <c r="DU717">
        <v>0</v>
      </c>
      <c r="DV717" s="12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1</v>
      </c>
      <c r="EE717">
        <v>0</v>
      </c>
      <c r="EF717">
        <v>1</v>
      </c>
      <c r="EG717">
        <v>0</v>
      </c>
      <c r="EH717">
        <v>0</v>
      </c>
      <c r="EI717">
        <v>0</v>
      </c>
      <c r="EJ717">
        <v>1</v>
      </c>
      <c r="EK717">
        <v>0</v>
      </c>
      <c r="EL717">
        <v>1</v>
      </c>
      <c r="EM717">
        <v>0</v>
      </c>
      <c r="EN717">
        <v>1</v>
      </c>
      <c r="EO717">
        <v>1</v>
      </c>
      <c r="EP717" s="12">
        <v>0</v>
      </c>
      <c r="EQ717">
        <v>0</v>
      </c>
      <c r="ER717">
        <v>0</v>
      </c>
      <c r="ES717">
        <v>3</v>
      </c>
      <c r="ET717">
        <v>0</v>
      </c>
      <c r="EU717">
        <v>0</v>
      </c>
      <c r="EV717">
        <v>0</v>
      </c>
      <c r="EW717">
        <v>1</v>
      </c>
      <c r="EX717">
        <v>1</v>
      </c>
      <c r="EY717">
        <v>1</v>
      </c>
      <c r="EZ717">
        <v>0</v>
      </c>
      <c r="FA717">
        <v>0</v>
      </c>
      <c r="FB717">
        <v>0</v>
      </c>
      <c r="FC717">
        <v>1</v>
      </c>
      <c r="FD717">
        <v>1</v>
      </c>
      <c r="FE717">
        <v>0</v>
      </c>
      <c r="FF717">
        <v>0</v>
      </c>
      <c r="FG717" s="12">
        <v>0</v>
      </c>
      <c r="FH717" s="12">
        <v>0</v>
      </c>
      <c r="FI717" s="12">
        <v>2</v>
      </c>
      <c r="FJ717" s="12">
        <v>1</v>
      </c>
      <c r="FK717" s="12">
        <v>1</v>
      </c>
      <c r="FL717">
        <v>2</v>
      </c>
      <c r="FM717">
        <v>1</v>
      </c>
      <c r="FN717">
        <v>0</v>
      </c>
      <c r="FO717">
        <v>1</v>
      </c>
      <c r="FP717">
        <v>0</v>
      </c>
      <c r="FQ717">
        <v>0</v>
      </c>
      <c r="FR717">
        <v>0</v>
      </c>
      <c r="FS717">
        <v>0</v>
      </c>
      <c r="FT717">
        <v>0</v>
      </c>
      <c r="FU717" s="12">
        <v>1</v>
      </c>
      <c r="FV717" s="12">
        <v>0</v>
      </c>
      <c r="FW717" s="39"/>
      <c r="FX717" s="39"/>
      <c r="FY717" s="37"/>
      <c r="FZ717" s="39"/>
      <c r="GA717" s="12">
        <v>3</v>
      </c>
      <c r="GB717">
        <v>0</v>
      </c>
      <c r="GC717">
        <v>0</v>
      </c>
      <c r="GD717">
        <v>0</v>
      </c>
      <c r="GE717">
        <v>0</v>
      </c>
      <c r="GF717">
        <v>2</v>
      </c>
      <c r="GG717" s="12">
        <v>1</v>
      </c>
      <c r="GH717">
        <v>3</v>
      </c>
      <c r="GI717">
        <v>0</v>
      </c>
      <c r="GJ717">
        <v>0</v>
      </c>
      <c r="GK717">
        <v>0</v>
      </c>
      <c r="GL717">
        <v>0</v>
      </c>
      <c r="GM717" s="12">
        <v>0</v>
      </c>
    </row>
    <row r="718" spans="1:195" x14ac:dyDescent="0.35">
      <c r="A718" s="77">
        <v>709</v>
      </c>
      <c r="B718" s="12">
        <v>0</v>
      </c>
      <c r="C718" s="12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1</v>
      </c>
      <c r="M718">
        <v>0</v>
      </c>
      <c r="N718">
        <v>0</v>
      </c>
      <c r="O718" s="12">
        <v>0</v>
      </c>
      <c r="P718">
        <v>3</v>
      </c>
      <c r="Q718" s="12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2</v>
      </c>
      <c r="AH718" s="12">
        <v>1</v>
      </c>
      <c r="AI718" s="12">
        <v>0</v>
      </c>
      <c r="AJ718" s="12">
        <v>0</v>
      </c>
      <c r="AK718" s="12">
        <v>0</v>
      </c>
      <c r="AL718" s="12">
        <v>0</v>
      </c>
      <c r="AM718" s="12">
        <v>1</v>
      </c>
      <c r="AN718" s="12">
        <v>0</v>
      </c>
      <c r="AO718">
        <v>0</v>
      </c>
      <c r="AP718">
        <v>0</v>
      </c>
      <c r="AQ718">
        <v>0</v>
      </c>
      <c r="AR718">
        <v>2</v>
      </c>
      <c r="AS718">
        <v>0</v>
      </c>
      <c r="AX718" s="12">
        <v>1</v>
      </c>
      <c r="AY718" s="12">
        <v>0</v>
      </c>
      <c r="AZ718" s="12">
        <v>0</v>
      </c>
      <c r="BA718" s="12">
        <v>1</v>
      </c>
      <c r="BB718" s="12">
        <v>0</v>
      </c>
      <c r="BC718">
        <v>0</v>
      </c>
      <c r="BD718" s="12">
        <v>1</v>
      </c>
      <c r="BE718" s="12">
        <v>0</v>
      </c>
      <c r="BF718" s="12">
        <v>0</v>
      </c>
      <c r="BG718" s="12">
        <v>2</v>
      </c>
      <c r="BH718" s="12">
        <v>0</v>
      </c>
      <c r="BI718" s="12">
        <v>1</v>
      </c>
      <c r="BJ718" s="12">
        <v>2</v>
      </c>
      <c r="BK718" s="12">
        <v>1</v>
      </c>
      <c r="BL718">
        <v>5</v>
      </c>
      <c r="BM718">
        <v>2</v>
      </c>
      <c r="BN718" s="12">
        <v>1</v>
      </c>
      <c r="BO718">
        <v>0</v>
      </c>
      <c r="BP718" s="12">
        <v>0</v>
      </c>
      <c r="BQ718" s="12">
        <v>0</v>
      </c>
      <c r="BR718">
        <v>0</v>
      </c>
      <c r="BS718">
        <v>0</v>
      </c>
      <c r="BT718" s="12">
        <v>0</v>
      </c>
      <c r="BU718" s="12">
        <v>1</v>
      </c>
      <c r="BV718">
        <v>1</v>
      </c>
      <c r="BW718">
        <v>2</v>
      </c>
      <c r="BX718">
        <v>1</v>
      </c>
      <c r="BY718">
        <v>0</v>
      </c>
      <c r="BZ718" s="4">
        <v>1</v>
      </c>
      <c r="CA718">
        <v>1</v>
      </c>
      <c r="CB718">
        <v>0</v>
      </c>
      <c r="CC718">
        <v>0</v>
      </c>
      <c r="CD718">
        <v>0</v>
      </c>
      <c r="CE718" s="12">
        <v>1</v>
      </c>
      <c r="CF718" s="12">
        <v>2</v>
      </c>
      <c r="CG718" s="12">
        <v>1</v>
      </c>
      <c r="CH718" s="12">
        <v>0</v>
      </c>
      <c r="CI718" s="12">
        <v>1</v>
      </c>
      <c r="CJ718">
        <v>0</v>
      </c>
      <c r="CK718" s="12">
        <v>0</v>
      </c>
      <c r="CL718" s="12">
        <v>1</v>
      </c>
      <c r="CM718" s="12">
        <v>0</v>
      </c>
      <c r="CN718" s="12">
        <v>2</v>
      </c>
      <c r="CO718" s="12">
        <v>0</v>
      </c>
      <c r="CP718" s="12">
        <v>0</v>
      </c>
      <c r="CQ718" s="12">
        <v>0</v>
      </c>
      <c r="CV718">
        <v>0</v>
      </c>
      <c r="CW718" s="12">
        <v>0</v>
      </c>
      <c r="CX718" s="12">
        <v>1</v>
      </c>
      <c r="CY718">
        <v>1</v>
      </c>
      <c r="CZ718" s="12">
        <v>1</v>
      </c>
      <c r="DA718" s="12">
        <v>0</v>
      </c>
      <c r="DB718">
        <v>0</v>
      </c>
      <c r="DC718" s="12">
        <v>1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1</v>
      </c>
      <c r="DJ718">
        <v>0</v>
      </c>
      <c r="DK718">
        <v>0</v>
      </c>
      <c r="DL718" s="12">
        <v>0</v>
      </c>
      <c r="DM718">
        <v>0</v>
      </c>
      <c r="DN718">
        <v>0</v>
      </c>
      <c r="DO718">
        <v>0</v>
      </c>
      <c r="DP718">
        <v>0</v>
      </c>
      <c r="DQ718">
        <v>1</v>
      </c>
      <c r="DR718">
        <v>0</v>
      </c>
      <c r="DS718">
        <v>0</v>
      </c>
      <c r="DT718">
        <v>0</v>
      </c>
      <c r="DU718">
        <v>0</v>
      </c>
      <c r="DV718" s="12">
        <v>1</v>
      </c>
      <c r="DW718">
        <v>0</v>
      </c>
      <c r="DX718">
        <v>2</v>
      </c>
      <c r="DY718">
        <v>3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1</v>
      </c>
      <c r="EG718">
        <v>1</v>
      </c>
      <c r="EH718">
        <v>1</v>
      </c>
      <c r="EI718">
        <v>0</v>
      </c>
      <c r="EJ718">
        <v>1</v>
      </c>
      <c r="EK718">
        <v>1</v>
      </c>
      <c r="EL718">
        <v>0</v>
      </c>
      <c r="EM718">
        <v>0</v>
      </c>
      <c r="EN718">
        <v>2</v>
      </c>
      <c r="EO718">
        <v>2</v>
      </c>
      <c r="EP718" s="12">
        <v>0</v>
      </c>
      <c r="EQ718">
        <v>0</v>
      </c>
      <c r="ER718">
        <v>1</v>
      </c>
      <c r="ES718">
        <v>1</v>
      </c>
      <c r="ET718">
        <v>1</v>
      </c>
      <c r="EU718">
        <v>2</v>
      </c>
      <c r="EV718">
        <v>0</v>
      </c>
      <c r="EW718">
        <v>0</v>
      </c>
      <c r="EX718">
        <v>0</v>
      </c>
      <c r="EY718">
        <v>0</v>
      </c>
      <c r="EZ718">
        <v>1</v>
      </c>
      <c r="FA718">
        <v>0</v>
      </c>
      <c r="FB718">
        <v>1</v>
      </c>
      <c r="FC718">
        <v>1</v>
      </c>
      <c r="FD718">
        <v>0</v>
      </c>
      <c r="FE718">
        <v>1</v>
      </c>
      <c r="FF718">
        <v>0</v>
      </c>
      <c r="FG718" s="12">
        <v>0</v>
      </c>
      <c r="FH718" s="12">
        <v>2</v>
      </c>
      <c r="FI718" s="12">
        <v>1</v>
      </c>
      <c r="FJ718" s="12">
        <v>0</v>
      </c>
      <c r="FK718" s="12">
        <v>0</v>
      </c>
      <c r="FL718">
        <v>1</v>
      </c>
      <c r="FM718">
        <v>2</v>
      </c>
      <c r="FN718">
        <v>0</v>
      </c>
      <c r="FO718">
        <v>1</v>
      </c>
      <c r="FP718">
        <v>1</v>
      </c>
      <c r="FQ718">
        <v>0</v>
      </c>
      <c r="FR718">
        <v>0</v>
      </c>
      <c r="FS718">
        <v>0</v>
      </c>
      <c r="FT718">
        <v>1</v>
      </c>
      <c r="FU718" s="12">
        <v>0</v>
      </c>
      <c r="FV718" s="12">
        <v>1</v>
      </c>
      <c r="FW718" s="39"/>
      <c r="FX718" s="39"/>
      <c r="FY718" s="37"/>
      <c r="FZ718" s="39"/>
      <c r="GA718" s="12">
        <v>2</v>
      </c>
      <c r="GB718">
        <v>0</v>
      </c>
      <c r="GC718">
        <v>0</v>
      </c>
      <c r="GD718">
        <v>0</v>
      </c>
      <c r="GE718">
        <v>0</v>
      </c>
      <c r="GF718">
        <v>1</v>
      </c>
      <c r="GG718" s="12">
        <v>1</v>
      </c>
      <c r="GH718">
        <v>1</v>
      </c>
      <c r="GI718">
        <v>0</v>
      </c>
      <c r="GJ718">
        <v>1</v>
      </c>
      <c r="GK718">
        <v>1</v>
      </c>
      <c r="GL718">
        <v>0</v>
      </c>
      <c r="GM718" s="12">
        <v>1</v>
      </c>
    </row>
    <row r="719" spans="1:195" x14ac:dyDescent="0.35">
      <c r="A719" s="77">
        <v>710</v>
      </c>
      <c r="B719" s="12">
        <v>1</v>
      </c>
      <c r="C719" s="12">
        <v>0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1</v>
      </c>
      <c r="N719">
        <v>1</v>
      </c>
      <c r="O719" s="12">
        <v>0</v>
      </c>
      <c r="P719">
        <v>1</v>
      </c>
      <c r="Q719" s="12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 s="12">
        <v>0</v>
      </c>
      <c r="AI719" s="12">
        <v>1</v>
      </c>
      <c r="AJ719" s="12">
        <v>0</v>
      </c>
      <c r="AK719" s="12">
        <v>2</v>
      </c>
      <c r="AL719" s="12">
        <v>0</v>
      </c>
      <c r="AM719" s="12">
        <v>1</v>
      </c>
      <c r="AN719" s="12">
        <v>0</v>
      </c>
      <c r="AO719">
        <v>0</v>
      </c>
      <c r="AP719">
        <v>2</v>
      </c>
      <c r="AQ719">
        <v>1</v>
      </c>
      <c r="AR719">
        <v>0</v>
      </c>
      <c r="AS719">
        <v>0</v>
      </c>
      <c r="AX719" s="12">
        <v>2</v>
      </c>
      <c r="AY719" s="12">
        <v>1</v>
      </c>
      <c r="AZ719" s="12">
        <v>0</v>
      </c>
      <c r="BA719" s="12">
        <v>2</v>
      </c>
      <c r="BB719" s="12">
        <v>0</v>
      </c>
      <c r="BC719">
        <v>2</v>
      </c>
      <c r="BD719" s="12">
        <v>0</v>
      </c>
      <c r="BE719" s="12">
        <v>0</v>
      </c>
      <c r="BF719" s="12">
        <v>0</v>
      </c>
      <c r="BG719" s="12">
        <v>0</v>
      </c>
      <c r="BH719" s="12">
        <v>1</v>
      </c>
      <c r="BI719" s="12">
        <v>1</v>
      </c>
      <c r="BJ719" s="12">
        <v>1</v>
      </c>
      <c r="BK719" s="12">
        <v>2</v>
      </c>
      <c r="BL719">
        <v>0</v>
      </c>
      <c r="BM719">
        <v>1</v>
      </c>
      <c r="BN719" s="12">
        <v>0</v>
      </c>
      <c r="BO719">
        <v>1</v>
      </c>
      <c r="BP719" s="12">
        <v>0</v>
      </c>
      <c r="BQ719" s="12">
        <v>1</v>
      </c>
      <c r="BR719">
        <v>0</v>
      </c>
      <c r="BS719">
        <v>0</v>
      </c>
      <c r="BT719" s="12">
        <v>1</v>
      </c>
      <c r="BU719" s="12">
        <v>0</v>
      </c>
      <c r="BV719">
        <v>1</v>
      </c>
      <c r="BW719">
        <v>0</v>
      </c>
      <c r="BX719">
        <v>0</v>
      </c>
      <c r="BY719">
        <v>0</v>
      </c>
      <c r="BZ719" s="4">
        <v>0</v>
      </c>
      <c r="CA719">
        <v>0</v>
      </c>
      <c r="CB719">
        <v>0</v>
      </c>
      <c r="CC719">
        <v>1</v>
      </c>
      <c r="CD719">
        <v>1</v>
      </c>
      <c r="CE719" s="12">
        <v>0</v>
      </c>
      <c r="CF719" s="12">
        <v>2</v>
      </c>
      <c r="CG719" s="12">
        <v>1</v>
      </c>
      <c r="CH719" s="12">
        <v>2</v>
      </c>
      <c r="CI719" s="12">
        <v>0</v>
      </c>
      <c r="CJ719">
        <v>0</v>
      </c>
      <c r="CK719" s="12">
        <v>0</v>
      </c>
      <c r="CL719" s="12">
        <v>1</v>
      </c>
      <c r="CM719" s="12">
        <v>0</v>
      </c>
      <c r="CN719" s="12">
        <v>0</v>
      </c>
      <c r="CO719" s="12">
        <v>1</v>
      </c>
      <c r="CP719" s="12">
        <v>0</v>
      </c>
      <c r="CQ719" s="12">
        <v>1</v>
      </c>
      <c r="CV719">
        <v>0</v>
      </c>
      <c r="CW719" s="12">
        <v>0</v>
      </c>
      <c r="CX719" s="12">
        <v>1</v>
      </c>
      <c r="CY719">
        <v>0</v>
      </c>
      <c r="CZ719" s="12">
        <v>1</v>
      </c>
      <c r="DA719" s="12">
        <v>0</v>
      </c>
      <c r="DB719">
        <v>2</v>
      </c>
      <c r="DC719" s="12">
        <v>0</v>
      </c>
      <c r="DD719">
        <v>0</v>
      </c>
      <c r="DE719">
        <v>1</v>
      </c>
      <c r="DF719">
        <v>0</v>
      </c>
      <c r="DG719">
        <v>0</v>
      </c>
      <c r="DH719">
        <v>2</v>
      </c>
      <c r="DI719">
        <v>2</v>
      </c>
      <c r="DJ719">
        <v>0</v>
      </c>
      <c r="DK719">
        <v>0</v>
      </c>
      <c r="DL719" s="12">
        <v>1</v>
      </c>
      <c r="DM719">
        <v>0</v>
      </c>
      <c r="DN719">
        <v>1</v>
      </c>
      <c r="DO719">
        <v>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1</v>
      </c>
      <c r="DV719" s="12">
        <v>2</v>
      </c>
      <c r="DW719">
        <v>0</v>
      </c>
      <c r="DX719">
        <v>2</v>
      </c>
      <c r="DY719">
        <v>1</v>
      </c>
      <c r="DZ719">
        <v>1</v>
      </c>
      <c r="EA719">
        <v>1</v>
      </c>
      <c r="EB719">
        <v>0</v>
      </c>
      <c r="EC719">
        <v>1</v>
      </c>
      <c r="ED719">
        <v>0</v>
      </c>
      <c r="EE719">
        <v>1</v>
      </c>
      <c r="EF719">
        <v>0</v>
      </c>
      <c r="EG719">
        <v>0</v>
      </c>
      <c r="EH719">
        <v>2</v>
      </c>
      <c r="EI719">
        <v>0</v>
      </c>
      <c r="EJ719">
        <v>0</v>
      </c>
      <c r="EK719">
        <v>0</v>
      </c>
      <c r="EL719">
        <v>4</v>
      </c>
      <c r="EM719">
        <v>0</v>
      </c>
      <c r="EN719">
        <v>0</v>
      </c>
      <c r="EO719">
        <v>0</v>
      </c>
      <c r="EP719" s="12">
        <v>0</v>
      </c>
      <c r="EQ719">
        <v>0</v>
      </c>
      <c r="ER719">
        <v>0</v>
      </c>
      <c r="ES719">
        <v>1</v>
      </c>
      <c r="ET719">
        <v>0</v>
      </c>
      <c r="EU719">
        <v>1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1</v>
      </c>
      <c r="FC719">
        <v>2</v>
      </c>
      <c r="FD719">
        <v>1</v>
      </c>
      <c r="FE719">
        <v>0</v>
      </c>
      <c r="FF719">
        <v>0</v>
      </c>
      <c r="FG719" s="12">
        <v>0</v>
      </c>
      <c r="FH719" s="12">
        <v>0</v>
      </c>
      <c r="FI719" s="12">
        <v>4</v>
      </c>
      <c r="FJ719" s="12">
        <v>2</v>
      </c>
      <c r="FK719" s="12">
        <v>0</v>
      </c>
      <c r="FL719">
        <v>1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1</v>
      </c>
      <c r="FS719">
        <v>1</v>
      </c>
      <c r="FT719">
        <v>0</v>
      </c>
      <c r="FU719" s="12">
        <v>0</v>
      </c>
      <c r="FV719" s="12">
        <v>0</v>
      </c>
      <c r="FW719" s="39"/>
      <c r="FX719" s="39"/>
      <c r="FY719" s="37"/>
      <c r="FZ719" s="39"/>
      <c r="GA719" s="12">
        <v>1</v>
      </c>
      <c r="GB719">
        <v>0</v>
      </c>
      <c r="GC719">
        <v>0</v>
      </c>
      <c r="GD719">
        <v>0</v>
      </c>
      <c r="GE719">
        <v>0</v>
      </c>
      <c r="GF719">
        <v>0</v>
      </c>
      <c r="GG719" s="12">
        <v>0</v>
      </c>
      <c r="GH719">
        <v>4</v>
      </c>
      <c r="GI719">
        <v>0</v>
      </c>
      <c r="GJ719">
        <v>1</v>
      </c>
      <c r="GK719">
        <v>0</v>
      </c>
      <c r="GL719">
        <v>0</v>
      </c>
      <c r="GM719" s="12">
        <v>2</v>
      </c>
    </row>
    <row r="720" spans="1:195" x14ac:dyDescent="0.35">
      <c r="A720" s="77">
        <v>711</v>
      </c>
      <c r="B720" s="12">
        <v>0</v>
      </c>
      <c r="C720" s="12">
        <v>2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  <c r="O720" s="12">
        <v>0</v>
      </c>
      <c r="P720">
        <v>1</v>
      </c>
      <c r="Q720" s="12">
        <v>1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14</v>
      </c>
      <c r="AG720">
        <v>1</v>
      </c>
      <c r="AH720" s="12">
        <v>0</v>
      </c>
      <c r="AI720" s="12">
        <v>1</v>
      </c>
      <c r="AJ720" s="12">
        <v>0</v>
      </c>
      <c r="AK720" s="12">
        <v>0</v>
      </c>
      <c r="AL720" s="12">
        <v>0</v>
      </c>
      <c r="AM720" s="12">
        <v>2</v>
      </c>
      <c r="AN720" s="12">
        <v>1</v>
      </c>
      <c r="AO720">
        <v>0</v>
      </c>
      <c r="AP720">
        <v>0</v>
      </c>
      <c r="AQ720">
        <v>1</v>
      </c>
      <c r="AR720">
        <v>0</v>
      </c>
      <c r="AS720">
        <v>0</v>
      </c>
      <c r="AX720" s="12">
        <v>0</v>
      </c>
      <c r="AY720" s="12">
        <v>0</v>
      </c>
      <c r="AZ720" s="12">
        <v>0</v>
      </c>
      <c r="BA720" s="12">
        <v>0</v>
      </c>
      <c r="BB720" s="12">
        <v>1</v>
      </c>
      <c r="BC720">
        <v>0</v>
      </c>
      <c r="BD720" s="12">
        <v>1</v>
      </c>
      <c r="BE720" s="12">
        <v>0</v>
      </c>
      <c r="BF720" s="12">
        <v>0</v>
      </c>
      <c r="BG720" s="12">
        <v>0</v>
      </c>
      <c r="BH720" s="12">
        <v>1</v>
      </c>
      <c r="BI720" s="12">
        <v>1</v>
      </c>
      <c r="BJ720" s="12">
        <v>1</v>
      </c>
      <c r="BK720" s="12">
        <v>0</v>
      </c>
      <c r="BL720">
        <v>1</v>
      </c>
      <c r="BM720">
        <v>4</v>
      </c>
      <c r="BN720" s="12">
        <v>1</v>
      </c>
      <c r="BO720">
        <v>2</v>
      </c>
      <c r="BP720" s="12">
        <v>1</v>
      </c>
      <c r="BQ720" s="12">
        <v>0</v>
      </c>
      <c r="BR720">
        <v>2</v>
      </c>
      <c r="BS720">
        <v>2</v>
      </c>
      <c r="BT720" s="12">
        <v>0</v>
      </c>
      <c r="BU720" s="12">
        <v>3</v>
      </c>
      <c r="BV720">
        <v>1</v>
      </c>
      <c r="BW720">
        <v>0</v>
      </c>
      <c r="BX720">
        <v>0</v>
      </c>
      <c r="BY720">
        <v>2</v>
      </c>
      <c r="BZ720" s="4">
        <v>0</v>
      </c>
      <c r="CA720">
        <v>1</v>
      </c>
      <c r="CB720">
        <v>0</v>
      </c>
      <c r="CC720">
        <v>0</v>
      </c>
      <c r="CD720">
        <v>1</v>
      </c>
      <c r="CE720" s="12">
        <v>2</v>
      </c>
      <c r="CF720" s="12">
        <v>1</v>
      </c>
      <c r="CG720" s="12">
        <v>1</v>
      </c>
      <c r="CH720" s="12">
        <v>0</v>
      </c>
      <c r="CI720" s="12">
        <v>0</v>
      </c>
      <c r="CJ720">
        <v>0</v>
      </c>
      <c r="CK720" s="12">
        <v>2</v>
      </c>
      <c r="CL720" s="12">
        <v>3</v>
      </c>
      <c r="CM720" s="12">
        <v>1</v>
      </c>
      <c r="CN720" s="12">
        <v>2</v>
      </c>
      <c r="CO720" s="12">
        <v>0</v>
      </c>
      <c r="CP720" s="12">
        <v>0</v>
      </c>
      <c r="CQ720" s="12">
        <v>0</v>
      </c>
      <c r="CV720">
        <v>0</v>
      </c>
      <c r="CW720" s="12">
        <v>1</v>
      </c>
      <c r="CX720" s="12">
        <v>0</v>
      </c>
      <c r="CY720">
        <v>0</v>
      </c>
      <c r="CZ720" s="12">
        <v>1</v>
      </c>
      <c r="DA720" s="12">
        <v>1</v>
      </c>
      <c r="DB720">
        <v>1</v>
      </c>
      <c r="DC720" s="12">
        <v>1</v>
      </c>
      <c r="DD720">
        <v>0</v>
      </c>
      <c r="DE720">
        <v>1</v>
      </c>
      <c r="DF720">
        <v>1</v>
      </c>
      <c r="DG720">
        <v>0</v>
      </c>
      <c r="DH720">
        <v>0</v>
      </c>
      <c r="DI720">
        <v>0</v>
      </c>
      <c r="DJ720">
        <v>0</v>
      </c>
      <c r="DK720">
        <v>0</v>
      </c>
      <c r="DL720" s="12">
        <v>0</v>
      </c>
      <c r="DM720">
        <v>0</v>
      </c>
      <c r="DN720">
        <v>2</v>
      </c>
      <c r="DO720">
        <v>0</v>
      </c>
      <c r="DP720">
        <v>0</v>
      </c>
      <c r="DQ720">
        <v>1</v>
      </c>
      <c r="DR720">
        <v>0</v>
      </c>
      <c r="DS720">
        <v>0</v>
      </c>
      <c r="DT720">
        <v>0</v>
      </c>
      <c r="DU720">
        <v>0</v>
      </c>
      <c r="DV720" s="12">
        <v>2</v>
      </c>
      <c r="DW720">
        <v>0</v>
      </c>
      <c r="DX720">
        <v>2</v>
      </c>
      <c r="DY720">
        <v>2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1</v>
      </c>
      <c r="EL720">
        <v>1</v>
      </c>
      <c r="EM720">
        <v>1</v>
      </c>
      <c r="EN720">
        <v>0</v>
      </c>
      <c r="EO720">
        <v>0</v>
      </c>
      <c r="EP720" s="12">
        <v>0</v>
      </c>
      <c r="EQ720">
        <v>3</v>
      </c>
      <c r="ER720">
        <v>0</v>
      </c>
      <c r="ES720">
        <v>0</v>
      </c>
      <c r="ET720">
        <v>0</v>
      </c>
      <c r="EU720">
        <v>2</v>
      </c>
      <c r="EV720">
        <v>0</v>
      </c>
      <c r="EW720">
        <v>1</v>
      </c>
      <c r="EX720">
        <v>0</v>
      </c>
      <c r="EY720">
        <v>0</v>
      </c>
      <c r="EZ720">
        <v>0</v>
      </c>
      <c r="FA720">
        <v>0</v>
      </c>
      <c r="FB720">
        <v>1</v>
      </c>
      <c r="FC720">
        <v>0</v>
      </c>
      <c r="FD720">
        <v>1</v>
      </c>
      <c r="FE720">
        <v>0</v>
      </c>
      <c r="FF720">
        <v>1</v>
      </c>
      <c r="FG720" s="12">
        <v>0</v>
      </c>
      <c r="FH720" s="12">
        <v>1</v>
      </c>
      <c r="FI720" s="12">
        <v>0</v>
      </c>
      <c r="FJ720" s="12">
        <v>2</v>
      </c>
      <c r="FK720" s="12">
        <v>0</v>
      </c>
      <c r="FL720">
        <v>0</v>
      </c>
      <c r="FM720">
        <v>2</v>
      </c>
      <c r="FN720">
        <v>0</v>
      </c>
      <c r="FO720">
        <v>0</v>
      </c>
      <c r="FP720">
        <v>0</v>
      </c>
      <c r="FQ720">
        <v>0</v>
      </c>
      <c r="FR720">
        <v>1</v>
      </c>
      <c r="FS720">
        <v>0</v>
      </c>
      <c r="FT720">
        <v>0</v>
      </c>
      <c r="FU720" s="12">
        <v>0</v>
      </c>
      <c r="FV720" s="12">
        <v>0</v>
      </c>
      <c r="FW720" s="39"/>
      <c r="FX720" s="39"/>
      <c r="FY720" s="37"/>
      <c r="FZ720" s="39"/>
      <c r="GA720" s="12">
        <v>1</v>
      </c>
      <c r="GB720">
        <v>0</v>
      </c>
      <c r="GC720">
        <v>1</v>
      </c>
      <c r="GD720">
        <v>0</v>
      </c>
      <c r="GE720">
        <v>0</v>
      </c>
      <c r="GF720">
        <v>0</v>
      </c>
      <c r="GG720" s="12">
        <v>1</v>
      </c>
      <c r="GH720">
        <v>2</v>
      </c>
      <c r="GI720">
        <v>0</v>
      </c>
      <c r="GJ720">
        <v>2</v>
      </c>
      <c r="GK720">
        <v>0</v>
      </c>
      <c r="GL720">
        <v>1</v>
      </c>
      <c r="GM720" s="12">
        <v>0</v>
      </c>
    </row>
    <row r="721" spans="1:195" x14ac:dyDescent="0.35">
      <c r="A721" s="77">
        <v>712</v>
      </c>
      <c r="B721" s="12">
        <v>0</v>
      </c>
      <c r="C721" s="12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1</v>
      </c>
      <c r="O721" s="12">
        <v>1</v>
      </c>
      <c r="P721">
        <v>0</v>
      </c>
      <c r="Q721" s="12">
        <v>0</v>
      </c>
      <c r="R721">
        <v>0</v>
      </c>
      <c r="S721">
        <v>0</v>
      </c>
      <c r="T721">
        <v>1</v>
      </c>
      <c r="U721">
        <v>2</v>
      </c>
      <c r="V721">
        <v>0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1</v>
      </c>
      <c r="AD721">
        <v>0</v>
      </c>
      <c r="AE721">
        <v>0</v>
      </c>
      <c r="AF721">
        <v>0</v>
      </c>
      <c r="AG721">
        <v>1</v>
      </c>
      <c r="AH721" s="12">
        <v>0</v>
      </c>
      <c r="AI721" s="12">
        <v>0</v>
      </c>
      <c r="AJ721" s="12">
        <v>1</v>
      </c>
      <c r="AK721" s="12">
        <v>0</v>
      </c>
      <c r="AL721" s="12">
        <v>1</v>
      </c>
      <c r="AM721" s="12">
        <v>0</v>
      </c>
      <c r="AN721" s="12">
        <v>0</v>
      </c>
      <c r="AO721">
        <v>0</v>
      </c>
      <c r="AP721">
        <v>0</v>
      </c>
      <c r="AQ721">
        <v>0</v>
      </c>
      <c r="AR721">
        <v>2</v>
      </c>
      <c r="AS721">
        <v>0</v>
      </c>
      <c r="AX721" s="12">
        <v>1</v>
      </c>
      <c r="AY721" s="12">
        <v>0</v>
      </c>
      <c r="AZ721" s="12">
        <v>0</v>
      </c>
      <c r="BA721" s="12">
        <v>0</v>
      </c>
      <c r="BB721" s="12">
        <v>1</v>
      </c>
      <c r="BC721">
        <v>2</v>
      </c>
      <c r="BD721" s="12">
        <v>0</v>
      </c>
      <c r="BE721" s="12">
        <v>0</v>
      </c>
      <c r="BF721" s="12">
        <v>0</v>
      </c>
      <c r="BG721" s="12">
        <v>4</v>
      </c>
      <c r="BH721" s="12">
        <v>0</v>
      </c>
      <c r="BI721" s="12">
        <v>0</v>
      </c>
      <c r="BJ721" s="12">
        <v>0</v>
      </c>
      <c r="BK721" s="12">
        <v>0</v>
      </c>
      <c r="BL721">
        <v>3</v>
      </c>
      <c r="BM721">
        <v>1</v>
      </c>
      <c r="BN721" s="12">
        <v>2</v>
      </c>
      <c r="BO721">
        <v>2</v>
      </c>
      <c r="BP721" s="12">
        <v>3</v>
      </c>
      <c r="BQ721" s="12">
        <v>1</v>
      </c>
      <c r="BR721">
        <v>0</v>
      </c>
      <c r="BS721">
        <v>1</v>
      </c>
      <c r="BT721" s="12">
        <v>1</v>
      </c>
      <c r="BU721" s="12">
        <v>0</v>
      </c>
      <c r="BV721">
        <v>2</v>
      </c>
      <c r="BW721">
        <v>2</v>
      </c>
      <c r="BX721">
        <v>0</v>
      </c>
      <c r="BY721">
        <v>0</v>
      </c>
      <c r="BZ721" s="4">
        <v>1</v>
      </c>
      <c r="CA721">
        <v>1</v>
      </c>
      <c r="CB721">
        <v>0</v>
      </c>
      <c r="CC721">
        <v>1</v>
      </c>
      <c r="CD721">
        <v>2</v>
      </c>
      <c r="CE721" s="12">
        <v>3</v>
      </c>
      <c r="CF721" s="12">
        <v>0</v>
      </c>
      <c r="CG721" s="12">
        <v>0</v>
      </c>
      <c r="CH721" s="12">
        <v>1</v>
      </c>
      <c r="CI721" s="12">
        <v>0</v>
      </c>
      <c r="CJ721">
        <v>0</v>
      </c>
      <c r="CK721" s="12">
        <v>0</v>
      </c>
      <c r="CL721" s="12">
        <v>0</v>
      </c>
      <c r="CM721" s="12">
        <v>3</v>
      </c>
      <c r="CN721" s="12">
        <v>2</v>
      </c>
      <c r="CO721" s="12">
        <v>0</v>
      </c>
      <c r="CP721" s="12">
        <v>0</v>
      </c>
      <c r="CQ721" s="12">
        <v>0</v>
      </c>
      <c r="CV721">
        <v>1</v>
      </c>
      <c r="CW721" s="12">
        <v>0</v>
      </c>
      <c r="CX721" s="12">
        <v>0</v>
      </c>
      <c r="CY721">
        <v>2</v>
      </c>
      <c r="CZ721" s="12">
        <v>0</v>
      </c>
      <c r="DA721" s="12">
        <v>0</v>
      </c>
      <c r="DB721">
        <v>1</v>
      </c>
      <c r="DC721" s="12">
        <v>0</v>
      </c>
      <c r="DD721">
        <v>0</v>
      </c>
      <c r="DE721">
        <v>2</v>
      </c>
      <c r="DF721">
        <v>0</v>
      </c>
      <c r="DG721">
        <v>0</v>
      </c>
      <c r="DH721">
        <v>0</v>
      </c>
      <c r="DI721">
        <v>1</v>
      </c>
      <c r="DJ721">
        <v>2</v>
      </c>
      <c r="DK721">
        <v>0</v>
      </c>
      <c r="DL721" s="12">
        <v>0</v>
      </c>
      <c r="DM721">
        <v>0</v>
      </c>
      <c r="DN721">
        <v>0</v>
      </c>
      <c r="DO721">
        <v>0</v>
      </c>
      <c r="DP721">
        <v>0</v>
      </c>
      <c r="DQ721">
        <v>2</v>
      </c>
      <c r="DR721">
        <v>0</v>
      </c>
      <c r="DS721">
        <v>0</v>
      </c>
      <c r="DT721">
        <v>0</v>
      </c>
      <c r="DU721">
        <v>0</v>
      </c>
      <c r="DV721" s="12">
        <v>0</v>
      </c>
      <c r="DW721">
        <v>0</v>
      </c>
      <c r="DX721">
        <v>2</v>
      </c>
      <c r="DY721">
        <v>1</v>
      </c>
      <c r="DZ721">
        <v>0</v>
      </c>
      <c r="EA721">
        <v>1</v>
      </c>
      <c r="EB721">
        <v>0</v>
      </c>
      <c r="EC721">
        <v>0</v>
      </c>
      <c r="ED721">
        <v>0</v>
      </c>
      <c r="EE721">
        <v>0</v>
      </c>
      <c r="EF721">
        <v>1</v>
      </c>
      <c r="EG721">
        <v>0</v>
      </c>
      <c r="EH721">
        <v>1</v>
      </c>
      <c r="EI721">
        <v>0</v>
      </c>
      <c r="EJ721">
        <v>0</v>
      </c>
      <c r="EK721">
        <v>1</v>
      </c>
      <c r="EL721">
        <v>0</v>
      </c>
      <c r="EM721">
        <v>0</v>
      </c>
      <c r="EN721">
        <v>0</v>
      </c>
      <c r="EO721">
        <v>0</v>
      </c>
      <c r="EP721" s="12">
        <v>1</v>
      </c>
      <c r="EQ721">
        <v>0</v>
      </c>
      <c r="ER721">
        <v>0</v>
      </c>
      <c r="ES721">
        <v>0</v>
      </c>
      <c r="ET721">
        <v>0</v>
      </c>
      <c r="EU721">
        <v>1</v>
      </c>
      <c r="EV721">
        <v>0</v>
      </c>
      <c r="EW721">
        <v>0</v>
      </c>
      <c r="EX721">
        <v>0</v>
      </c>
      <c r="EY721">
        <v>2</v>
      </c>
      <c r="EZ721">
        <v>1</v>
      </c>
      <c r="FA721">
        <v>0</v>
      </c>
      <c r="FB721">
        <v>1</v>
      </c>
      <c r="FC721">
        <v>1</v>
      </c>
      <c r="FD721">
        <v>0</v>
      </c>
      <c r="FE721">
        <v>3</v>
      </c>
      <c r="FF721">
        <v>0</v>
      </c>
      <c r="FG721" s="12">
        <v>0</v>
      </c>
      <c r="FH721" s="12">
        <v>1</v>
      </c>
      <c r="FI721" s="12">
        <v>2</v>
      </c>
      <c r="FJ721" s="12">
        <v>2</v>
      </c>
      <c r="FK721" s="12">
        <v>0</v>
      </c>
      <c r="FL721">
        <v>1</v>
      </c>
      <c r="FM721">
        <v>1</v>
      </c>
      <c r="FN721">
        <v>0</v>
      </c>
      <c r="FO721">
        <v>0</v>
      </c>
      <c r="FP721">
        <v>0</v>
      </c>
      <c r="FQ721">
        <v>0</v>
      </c>
      <c r="FR721">
        <v>1</v>
      </c>
      <c r="FS721">
        <v>0</v>
      </c>
      <c r="FT721">
        <v>0</v>
      </c>
      <c r="FU721" s="12">
        <v>0</v>
      </c>
      <c r="FV721" s="12">
        <v>0</v>
      </c>
      <c r="FW721" s="39"/>
      <c r="FX721" s="39"/>
      <c r="FY721" s="37"/>
      <c r="FZ721" s="39"/>
      <c r="GA721" s="12">
        <v>0</v>
      </c>
      <c r="GB721">
        <v>1</v>
      </c>
      <c r="GC721">
        <v>0</v>
      </c>
      <c r="GD721">
        <v>0</v>
      </c>
      <c r="GE721">
        <v>0</v>
      </c>
      <c r="GF721">
        <v>0</v>
      </c>
      <c r="GG721" s="12">
        <v>2</v>
      </c>
      <c r="GH721">
        <v>2</v>
      </c>
      <c r="GI721">
        <v>1</v>
      </c>
      <c r="GJ721">
        <v>1</v>
      </c>
      <c r="GK721">
        <v>0</v>
      </c>
      <c r="GL721">
        <v>1</v>
      </c>
      <c r="GM721" s="12">
        <v>1</v>
      </c>
    </row>
    <row r="722" spans="1:195" x14ac:dyDescent="0.35">
      <c r="A722" s="77">
        <v>713</v>
      </c>
      <c r="B722" s="12">
        <v>0</v>
      </c>
      <c r="C722" s="12">
        <v>0</v>
      </c>
      <c r="D722">
        <v>3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2</v>
      </c>
      <c r="L722">
        <v>1</v>
      </c>
      <c r="M722">
        <v>0</v>
      </c>
      <c r="N722">
        <v>0</v>
      </c>
      <c r="O722" s="12">
        <v>0</v>
      </c>
      <c r="P722">
        <v>1</v>
      </c>
      <c r="Q722" s="12">
        <v>0</v>
      </c>
      <c r="R722">
        <v>1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 s="12">
        <v>0</v>
      </c>
      <c r="AI722" s="12">
        <v>0</v>
      </c>
      <c r="AJ722" s="12">
        <v>1</v>
      </c>
      <c r="AK722" s="12">
        <v>3</v>
      </c>
      <c r="AL722" s="12">
        <v>0</v>
      </c>
      <c r="AM722" s="12">
        <v>0</v>
      </c>
      <c r="AN722" s="12">
        <v>0</v>
      </c>
      <c r="AO722">
        <v>1</v>
      </c>
      <c r="AP722">
        <v>0</v>
      </c>
      <c r="AQ722">
        <v>0</v>
      </c>
      <c r="AR722">
        <v>1</v>
      </c>
      <c r="AS722">
        <v>0</v>
      </c>
      <c r="AX722" s="12">
        <v>1</v>
      </c>
      <c r="AY722" s="12">
        <v>2</v>
      </c>
      <c r="AZ722" s="12">
        <v>1</v>
      </c>
      <c r="BA722" s="12">
        <v>0</v>
      </c>
      <c r="BB722" s="12">
        <v>0</v>
      </c>
      <c r="BC722">
        <v>1</v>
      </c>
      <c r="BD722" s="12">
        <v>1</v>
      </c>
      <c r="BE722" s="12">
        <v>0</v>
      </c>
      <c r="BF722" s="12">
        <v>0</v>
      </c>
      <c r="BG722" s="12">
        <v>1</v>
      </c>
      <c r="BH722" s="12">
        <v>0</v>
      </c>
      <c r="BI722" s="12">
        <v>1</v>
      </c>
      <c r="BJ722" s="12">
        <v>0</v>
      </c>
      <c r="BK722" s="12">
        <v>6</v>
      </c>
      <c r="BL722">
        <v>0</v>
      </c>
      <c r="BM722">
        <v>1</v>
      </c>
      <c r="BN722" s="12">
        <v>2</v>
      </c>
      <c r="BO722">
        <v>0</v>
      </c>
      <c r="BP722" s="12">
        <v>4</v>
      </c>
      <c r="BQ722" s="12">
        <v>1</v>
      </c>
      <c r="BR722">
        <v>0</v>
      </c>
      <c r="BS722">
        <v>0</v>
      </c>
      <c r="BT722" s="12">
        <v>1</v>
      </c>
      <c r="BU722" s="12">
        <v>1</v>
      </c>
      <c r="BV722">
        <v>0</v>
      </c>
      <c r="BW722">
        <v>3</v>
      </c>
      <c r="BX722">
        <v>0</v>
      </c>
      <c r="BY722">
        <v>0</v>
      </c>
      <c r="BZ722" s="4">
        <v>1</v>
      </c>
      <c r="CA722">
        <v>1</v>
      </c>
      <c r="CB722">
        <v>0</v>
      </c>
      <c r="CC722">
        <v>0</v>
      </c>
      <c r="CD722">
        <v>1</v>
      </c>
      <c r="CE722" s="12">
        <v>1</v>
      </c>
      <c r="CF722" s="12">
        <v>1</v>
      </c>
      <c r="CG722" s="12">
        <v>2</v>
      </c>
      <c r="CH722" s="12">
        <v>0</v>
      </c>
      <c r="CI722" s="12">
        <v>0</v>
      </c>
      <c r="CJ722">
        <v>2</v>
      </c>
      <c r="CK722" s="12">
        <v>1</v>
      </c>
      <c r="CL722" s="12">
        <v>0</v>
      </c>
      <c r="CM722" s="12">
        <v>1</v>
      </c>
      <c r="CN722" s="12">
        <v>4</v>
      </c>
      <c r="CO722" s="12">
        <v>1</v>
      </c>
      <c r="CP722" s="12">
        <v>0</v>
      </c>
      <c r="CQ722" s="12">
        <v>1</v>
      </c>
      <c r="CV722">
        <v>1</v>
      </c>
      <c r="CW722" s="12">
        <v>1</v>
      </c>
      <c r="CX722" s="12">
        <v>0</v>
      </c>
      <c r="CY722">
        <v>2</v>
      </c>
      <c r="CZ722" s="12">
        <v>2</v>
      </c>
      <c r="DA722" s="12">
        <v>2</v>
      </c>
      <c r="DB722">
        <v>1</v>
      </c>
      <c r="DC722" s="12">
        <v>0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0</v>
      </c>
      <c r="DK722">
        <v>0</v>
      </c>
      <c r="DL722" s="1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1</v>
      </c>
      <c r="DS722">
        <v>1</v>
      </c>
      <c r="DT722">
        <v>1</v>
      </c>
      <c r="DU722">
        <v>1</v>
      </c>
      <c r="DV722" s="12">
        <v>0</v>
      </c>
      <c r="DW722">
        <v>0</v>
      </c>
      <c r="DX722">
        <v>1</v>
      </c>
      <c r="DY722">
        <v>1</v>
      </c>
      <c r="DZ722">
        <v>0</v>
      </c>
      <c r="EA722">
        <v>0</v>
      </c>
      <c r="EB722">
        <v>0</v>
      </c>
      <c r="EC722">
        <v>0</v>
      </c>
      <c r="ED722">
        <v>1</v>
      </c>
      <c r="EE722">
        <v>1</v>
      </c>
      <c r="EF722">
        <v>1</v>
      </c>
      <c r="EG722">
        <v>0</v>
      </c>
      <c r="EH722">
        <v>0</v>
      </c>
      <c r="EI722">
        <v>1</v>
      </c>
      <c r="EJ722">
        <v>0</v>
      </c>
      <c r="EK722">
        <v>1</v>
      </c>
      <c r="EL722">
        <v>3</v>
      </c>
      <c r="EM722">
        <v>0</v>
      </c>
      <c r="EN722">
        <v>1</v>
      </c>
      <c r="EO722">
        <v>0</v>
      </c>
      <c r="EP722" s="1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1</v>
      </c>
      <c r="FA722">
        <v>1</v>
      </c>
      <c r="FB722">
        <v>1</v>
      </c>
      <c r="FC722">
        <v>0</v>
      </c>
      <c r="FD722">
        <v>1</v>
      </c>
      <c r="FE722">
        <v>1</v>
      </c>
      <c r="FF722">
        <v>0</v>
      </c>
      <c r="FG722" s="12">
        <v>0</v>
      </c>
      <c r="FH722" s="12">
        <v>0</v>
      </c>
      <c r="FI722" s="12">
        <v>0</v>
      </c>
      <c r="FJ722" s="12">
        <v>2</v>
      </c>
      <c r="FK722" s="12">
        <v>0</v>
      </c>
      <c r="FL722">
        <v>1</v>
      </c>
      <c r="FM722">
        <v>0</v>
      </c>
      <c r="FN722">
        <v>0</v>
      </c>
      <c r="FO722">
        <v>0</v>
      </c>
      <c r="FP722">
        <v>0</v>
      </c>
      <c r="FQ722">
        <v>1</v>
      </c>
      <c r="FR722">
        <v>0</v>
      </c>
      <c r="FS722">
        <v>0</v>
      </c>
      <c r="FT722">
        <v>0</v>
      </c>
      <c r="FU722" s="12">
        <v>0</v>
      </c>
      <c r="FV722" s="12">
        <v>0</v>
      </c>
      <c r="FW722" s="39"/>
      <c r="FX722" s="39"/>
      <c r="FY722" s="37"/>
      <c r="FZ722" s="39"/>
      <c r="GA722" s="12">
        <v>1</v>
      </c>
      <c r="GB722">
        <v>2</v>
      </c>
      <c r="GC722">
        <v>1</v>
      </c>
      <c r="GD722">
        <v>0</v>
      </c>
      <c r="GE722">
        <v>0</v>
      </c>
      <c r="GF722">
        <v>0</v>
      </c>
      <c r="GG722" s="12">
        <v>2</v>
      </c>
      <c r="GH722">
        <v>0</v>
      </c>
      <c r="GI722">
        <v>0</v>
      </c>
      <c r="GJ722">
        <v>2</v>
      </c>
      <c r="GK722">
        <v>3</v>
      </c>
      <c r="GL722">
        <v>0</v>
      </c>
      <c r="GM722" s="12">
        <v>2</v>
      </c>
    </row>
    <row r="723" spans="1:195" x14ac:dyDescent="0.35">
      <c r="A723" s="77">
        <v>714</v>
      </c>
      <c r="B723" s="12">
        <v>2</v>
      </c>
      <c r="C723" s="12">
        <v>1</v>
      </c>
      <c r="D723">
        <v>2</v>
      </c>
      <c r="E723">
        <v>1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1</v>
      </c>
      <c r="O723" s="12">
        <v>0</v>
      </c>
      <c r="P723">
        <v>0</v>
      </c>
      <c r="Q723" s="12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 s="12">
        <v>0</v>
      </c>
      <c r="AI723" s="12">
        <v>1</v>
      </c>
      <c r="AJ723" s="12">
        <v>0</v>
      </c>
      <c r="AK723" s="12">
        <v>0</v>
      </c>
      <c r="AL723" s="12">
        <v>1</v>
      </c>
      <c r="AM723" s="12">
        <v>0</v>
      </c>
      <c r="AN723" s="12">
        <v>0</v>
      </c>
      <c r="AO723">
        <v>0</v>
      </c>
      <c r="AP723">
        <v>0</v>
      </c>
      <c r="AQ723">
        <v>0</v>
      </c>
      <c r="AR723">
        <v>2</v>
      </c>
      <c r="AS723">
        <v>0</v>
      </c>
      <c r="AX723" s="12">
        <v>1</v>
      </c>
      <c r="AY723" s="12">
        <v>4</v>
      </c>
      <c r="AZ723" s="12">
        <v>0</v>
      </c>
      <c r="BA723" s="12">
        <v>3</v>
      </c>
      <c r="BB723" s="12">
        <v>1</v>
      </c>
      <c r="BC723">
        <v>2</v>
      </c>
      <c r="BD723" s="12">
        <v>2</v>
      </c>
      <c r="BE723" s="12">
        <v>4</v>
      </c>
      <c r="BF723" s="12">
        <v>4</v>
      </c>
      <c r="BG723" s="12">
        <v>2</v>
      </c>
      <c r="BH723" s="12">
        <v>0</v>
      </c>
      <c r="BI723" s="12">
        <v>0</v>
      </c>
      <c r="BJ723" s="12">
        <v>0</v>
      </c>
      <c r="BK723" s="12">
        <v>0</v>
      </c>
      <c r="BL723">
        <v>1</v>
      </c>
      <c r="BM723">
        <v>0</v>
      </c>
      <c r="BN723" s="12">
        <v>0</v>
      </c>
      <c r="BO723">
        <v>0</v>
      </c>
      <c r="BP723" s="12">
        <v>0</v>
      </c>
      <c r="BQ723" s="12">
        <v>0</v>
      </c>
      <c r="BR723">
        <v>0</v>
      </c>
      <c r="BS723">
        <v>0</v>
      </c>
      <c r="BT723" s="12">
        <v>2</v>
      </c>
      <c r="BU723" s="12">
        <v>2</v>
      </c>
      <c r="BV723">
        <v>0</v>
      </c>
      <c r="BW723">
        <v>0</v>
      </c>
      <c r="BX723">
        <v>1</v>
      </c>
      <c r="BY723">
        <v>2</v>
      </c>
      <c r="BZ723" s="4">
        <v>0</v>
      </c>
      <c r="CA723">
        <v>1</v>
      </c>
      <c r="CB723">
        <v>0</v>
      </c>
      <c r="CC723">
        <v>0</v>
      </c>
      <c r="CD723">
        <v>0</v>
      </c>
      <c r="CE723" s="12">
        <v>0</v>
      </c>
      <c r="CF723" s="12">
        <v>1</v>
      </c>
      <c r="CG723" s="12">
        <v>1</v>
      </c>
      <c r="CH723" s="12">
        <v>0</v>
      </c>
      <c r="CI723" s="12">
        <v>0</v>
      </c>
      <c r="CJ723">
        <v>2</v>
      </c>
      <c r="CK723" s="12">
        <v>1</v>
      </c>
      <c r="CL723" s="12">
        <v>1</v>
      </c>
      <c r="CM723" s="12">
        <v>0</v>
      </c>
      <c r="CN723" s="12">
        <v>1</v>
      </c>
      <c r="CO723" s="12">
        <v>1</v>
      </c>
      <c r="CP723" s="12">
        <v>0</v>
      </c>
      <c r="CQ723" s="12">
        <v>0</v>
      </c>
      <c r="CV723">
        <v>0</v>
      </c>
      <c r="CW723" s="12">
        <v>0</v>
      </c>
      <c r="CX723" s="12">
        <v>0</v>
      </c>
      <c r="CY723">
        <v>3</v>
      </c>
      <c r="CZ723" s="12">
        <v>1</v>
      </c>
      <c r="DA723" s="12">
        <v>0</v>
      </c>
      <c r="DB723">
        <v>0</v>
      </c>
      <c r="DC723" s="12">
        <v>0</v>
      </c>
      <c r="DD723">
        <v>2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0</v>
      </c>
      <c r="DK723">
        <v>0</v>
      </c>
      <c r="DL723" s="12">
        <v>1</v>
      </c>
      <c r="DM723">
        <v>1</v>
      </c>
      <c r="DN723">
        <v>1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1</v>
      </c>
      <c r="DV723" s="12">
        <v>0</v>
      </c>
      <c r="DW723">
        <v>0</v>
      </c>
      <c r="DX723">
        <v>2</v>
      </c>
      <c r="DY723">
        <v>0</v>
      </c>
      <c r="DZ723">
        <v>0</v>
      </c>
      <c r="EA723">
        <v>0</v>
      </c>
      <c r="EB723">
        <v>0</v>
      </c>
      <c r="EC723">
        <v>1</v>
      </c>
      <c r="ED723">
        <v>0</v>
      </c>
      <c r="EE723">
        <v>0</v>
      </c>
      <c r="EF723">
        <v>4</v>
      </c>
      <c r="EG723">
        <v>1</v>
      </c>
      <c r="EH723">
        <v>1</v>
      </c>
      <c r="EI723">
        <v>1</v>
      </c>
      <c r="EJ723">
        <v>0</v>
      </c>
      <c r="EK723">
        <v>2</v>
      </c>
      <c r="EL723">
        <v>2</v>
      </c>
      <c r="EM723">
        <v>0</v>
      </c>
      <c r="EN723">
        <v>0</v>
      </c>
      <c r="EO723">
        <v>0</v>
      </c>
      <c r="EP723" s="12">
        <v>0</v>
      </c>
      <c r="EQ723">
        <v>0</v>
      </c>
      <c r="ER723">
        <v>1</v>
      </c>
      <c r="ES723">
        <v>2</v>
      </c>
      <c r="ET723">
        <v>0</v>
      </c>
      <c r="EU723">
        <v>1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0</v>
      </c>
      <c r="FG723" s="12">
        <v>0</v>
      </c>
      <c r="FH723" s="12">
        <v>0</v>
      </c>
      <c r="FI723" s="12">
        <v>2</v>
      </c>
      <c r="FJ723" s="12">
        <v>3</v>
      </c>
      <c r="FK723" s="12">
        <v>2</v>
      </c>
      <c r="FL723">
        <v>0</v>
      </c>
      <c r="FM723">
        <v>0</v>
      </c>
      <c r="FN723">
        <v>0</v>
      </c>
      <c r="FO723">
        <v>0</v>
      </c>
      <c r="FP723">
        <v>1</v>
      </c>
      <c r="FQ723">
        <v>0</v>
      </c>
      <c r="FR723">
        <v>2</v>
      </c>
      <c r="FS723">
        <v>0</v>
      </c>
      <c r="FT723">
        <v>0</v>
      </c>
      <c r="FU723" s="12">
        <v>0</v>
      </c>
      <c r="FV723" s="12">
        <v>1</v>
      </c>
      <c r="FW723" s="39"/>
      <c r="FX723" s="39"/>
      <c r="FY723" s="37"/>
      <c r="FZ723" s="39"/>
      <c r="GA723" s="12">
        <v>0</v>
      </c>
      <c r="GB723">
        <v>2</v>
      </c>
      <c r="GC723">
        <v>0</v>
      </c>
      <c r="GD723">
        <v>0</v>
      </c>
      <c r="GE723">
        <v>0</v>
      </c>
      <c r="GF723">
        <v>2</v>
      </c>
      <c r="GG723" s="12">
        <v>0</v>
      </c>
      <c r="GH723">
        <v>1</v>
      </c>
      <c r="GI723">
        <v>0</v>
      </c>
      <c r="GJ723">
        <v>2</v>
      </c>
      <c r="GK723">
        <v>0</v>
      </c>
      <c r="GL723">
        <v>0</v>
      </c>
      <c r="GM723" s="12">
        <v>1</v>
      </c>
    </row>
    <row r="724" spans="1:195" x14ac:dyDescent="0.35">
      <c r="A724" s="77">
        <v>715</v>
      </c>
      <c r="B724" s="12">
        <v>0</v>
      </c>
      <c r="C724" s="12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 s="12">
        <v>0</v>
      </c>
      <c r="P724">
        <v>0</v>
      </c>
      <c r="Q724" s="12">
        <v>0</v>
      </c>
      <c r="R724">
        <v>1</v>
      </c>
      <c r="S724">
        <v>0</v>
      </c>
      <c r="T724">
        <v>1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2</v>
      </c>
      <c r="AG724">
        <v>2</v>
      </c>
      <c r="AH724" s="12">
        <v>0</v>
      </c>
      <c r="AI724" s="12">
        <v>1</v>
      </c>
      <c r="AJ724" s="12">
        <v>0</v>
      </c>
      <c r="AK724" s="12">
        <v>1</v>
      </c>
      <c r="AL724" s="12">
        <v>0</v>
      </c>
      <c r="AM724" s="12">
        <v>0</v>
      </c>
      <c r="AN724" s="12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X724" s="12">
        <v>2</v>
      </c>
      <c r="AY724" s="12">
        <v>0</v>
      </c>
      <c r="AZ724" s="12">
        <v>0</v>
      </c>
      <c r="BA724" s="12">
        <v>0</v>
      </c>
      <c r="BB724" s="12">
        <v>2</v>
      </c>
      <c r="BC724">
        <v>1</v>
      </c>
      <c r="BD724" s="12">
        <v>0</v>
      </c>
      <c r="BE724" s="12">
        <v>1</v>
      </c>
      <c r="BF724" s="12">
        <v>2</v>
      </c>
      <c r="BG724" s="12">
        <v>1</v>
      </c>
      <c r="BH724" s="12">
        <v>1</v>
      </c>
      <c r="BI724" s="12">
        <v>0</v>
      </c>
      <c r="BJ724" s="12">
        <v>1</v>
      </c>
      <c r="BK724" s="12">
        <v>0</v>
      </c>
      <c r="BL724">
        <v>0</v>
      </c>
      <c r="BM724">
        <v>1</v>
      </c>
      <c r="BN724" s="12">
        <v>0</v>
      </c>
      <c r="BO724">
        <v>0</v>
      </c>
      <c r="BP724" s="12">
        <v>2</v>
      </c>
      <c r="BQ724" s="12">
        <v>1</v>
      </c>
      <c r="BR724">
        <v>1</v>
      </c>
      <c r="BS724">
        <v>1</v>
      </c>
      <c r="BT724" s="12">
        <v>0</v>
      </c>
      <c r="BU724" s="12">
        <v>0</v>
      </c>
      <c r="BV724">
        <v>1</v>
      </c>
      <c r="BW724">
        <v>1</v>
      </c>
      <c r="BX724">
        <v>0</v>
      </c>
      <c r="BY724">
        <v>0</v>
      </c>
      <c r="BZ724" s="4">
        <v>0</v>
      </c>
      <c r="CA724">
        <v>0</v>
      </c>
      <c r="CB724">
        <v>0</v>
      </c>
      <c r="CC724">
        <v>0</v>
      </c>
      <c r="CD724">
        <v>1</v>
      </c>
      <c r="CE724" s="12">
        <v>1</v>
      </c>
      <c r="CF724" s="12">
        <v>1</v>
      </c>
      <c r="CG724" s="12">
        <v>3</v>
      </c>
      <c r="CH724" s="12">
        <v>0</v>
      </c>
      <c r="CI724" s="12">
        <v>1</v>
      </c>
      <c r="CJ724">
        <v>0</v>
      </c>
      <c r="CK724" s="12">
        <v>1</v>
      </c>
      <c r="CL724" s="12">
        <v>0</v>
      </c>
      <c r="CM724" s="12">
        <v>0</v>
      </c>
      <c r="CN724" s="12">
        <v>1</v>
      </c>
      <c r="CO724" s="12">
        <v>0</v>
      </c>
      <c r="CP724" s="12">
        <v>0</v>
      </c>
      <c r="CQ724" s="12">
        <v>0</v>
      </c>
      <c r="CV724">
        <v>0</v>
      </c>
      <c r="CW724" s="12">
        <v>0</v>
      </c>
      <c r="CX724" s="12">
        <v>0</v>
      </c>
      <c r="CY724">
        <v>0</v>
      </c>
      <c r="CZ724" s="12">
        <v>1</v>
      </c>
      <c r="DA724" s="12">
        <v>0</v>
      </c>
      <c r="DB724">
        <v>0</v>
      </c>
      <c r="DC724" s="12">
        <v>2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</v>
      </c>
      <c r="DK724">
        <v>1</v>
      </c>
      <c r="DL724" s="12">
        <v>1</v>
      </c>
      <c r="DM724">
        <v>0</v>
      </c>
      <c r="DN724">
        <v>3</v>
      </c>
      <c r="DO724">
        <v>0</v>
      </c>
      <c r="DP724">
        <v>0</v>
      </c>
      <c r="DQ724">
        <v>2</v>
      </c>
      <c r="DR724">
        <v>1</v>
      </c>
      <c r="DS724">
        <v>1</v>
      </c>
      <c r="DT724">
        <v>0</v>
      </c>
      <c r="DU724">
        <v>1</v>
      </c>
      <c r="DV724" s="12">
        <v>3</v>
      </c>
      <c r="DW724">
        <v>0</v>
      </c>
      <c r="DX724">
        <v>0</v>
      </c>
      <c r="DY724">
        <v>1</v>
      </c>
      <c r="DZ724">
        <v>0</v>
      </c>
      <c r="EA724">
        <v>0</v>
      </c>
      <c r="EB724">
        <v>1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4</v>
      </c>
      <c r="EI724">
        <v>0</v>
      </c>
      <c r="EJ724">
        <v>1</v>
      </c>
      <c r="EK724">
        <v>2</v>
      </c>
      <c r="EL724">
        <v>0</v>
      </c>
      <c r="EM724">
        <v>0</v>
      </c>
      <c r="EN724">
        <v>0</v>
      </c>
      <c r="EO724">
        <v>0</v>
      </c>
      <c r="EP724" s="12">
        <v>0</v>
      </c>
      <c r="EQ724">
        <v>0</v>
      </c>
      <c r="ER724">
        <v>0</v>
      </c>
      <c r="ES724">
        <v>1</v>
      </c>
      <c r="ET724">
        <v>1</v>
      </c>
      <c r="EU724">
        <v>2</v>
      </c>
      <c r="EV724">
        <v>0</v>
      </c>
      <c r="EW724">
        <v>0</v>
      </c>
      <c r="EX724">
        <v>0</v>
      </c>
      <c r="EY724">
        <v>0</v>
      </c>
      <c r="EZ724">
        <v>1</v>
      </c>
      <c r="FA724">
        <v>2</v>
      </c>
      <c r="FB724">
        <v>1</v>
      </c>
      <c r="FC724">
        <v>1</v>
      </c>
      <c r="FD724">
        <v>0</v>
      </c>
      <c r="FE724">
        <v>0</v>
      </c>
      <c r="FF724">
        <v>0</v>
      </c>
      <c r="FG724" s="12">
        <v>0</v>
      </c>
      <c r="FH724" s="12">
        <v>2</v>
      </c>
      <c r="FI724" s="12">
        <v>1</v>
      </c>
      <c r="FJ724" s="12">
        <v>0</v>
      </c>
      <c r="FK724" s="12">
        <v>1</v>
      </c>
      <c r="FL724">
        <v>1</v>
      </c>
      <c r="FM724">
        <v>0</v>
      </c>
      <c r="FN724">
        <v>0</v>
      </c>
      <c r="FO724">
        <v>0</v>
      </c>
      <c r="FP724">
        <v>1</v>
      </c>
      <c r="FQ724">
        <v>0</v>
      </c>
      <c r="FR724">
        <v>1</v>
      </c>
      <c r="FS724">
        <v>0</v>
      </c>
      <c r="FT724">
        <v>0</v>
      </c>
      <c r="FU724" s="12">
        <v>0</v>
      </c>
      <c r="FV724" s="12">
        <v>1</v>
      </c>
      <c r="FW724" s="39"/>
      <c r="FX724" s="39"/>
      <c r="FY724" s="37"/>
      <c r="FZ724" s="39"/>
      <c r="GA724" s="12">
        <v>0</v>
      </c>
      <c r="GB724">
        <v>2</v>
      </c>
      <c r="GC724">
        <v>0</v>
      </c>
      <c r="GD724">
        <v>0</v>
      </c>
      <c r="GE724">
        <v>0</v>
      </c>
      <c r="GF724">
        <v>1</v>
      </c>
      <c r="GG724" s="12">
        <v>0</v>
      </c>
      <c r="GH724">
        <v>2</v>
      </c>
      <c r="GI724">
        <v>1</v>
      </c>
      <c r="GJ724">
        <v>0</v>
      </c>
      <c r="GK724">
        <v>0</v>
      </c>
      <c r="GL724">
        <v>0</v>
      </c>
      <c r="GM724" s="12">
        <v>2</v>
      </c>
    </row>
    <row r="725" spans="1:195" x14ac:dyDescent="0.35">
      <c r="A725" s="77">
        <v>716</v>
      </c>
      <c r="B725" s="12">
        <v>1</v>
      </c>
      <c r="C725" s="12">
        <v>0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</v>
      </c>
      <c r="O725" s="12">
        <v>1</v>
      </c>
      <c r="P725">
        <v>1</v>
      </c>
      <c r="Q725" s="12">
        <v>0</v>
      </c>
      <c r="R725">
        <v>1</v>
      </c>
      <c r="S725">
        <v>1</v>
      </c>
      <c r="T725">
        <v>2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5</v>
      </c>
      <c r="AG725">
        <v>2</v>
      </c>
      <c r="AH725" s="12">
        <v>0</v>
      </c>
      <c r="AI725" s="12">
        <v>0</v>
      </c>
      <c r="AJ725" s="12">
        <v>0</v>
      </c>
      <c r="AK725" s="12">
        <v>0</v>
      </c>
      <c r="AL725" s="12">
        <v>0</v>
      </c>
      <c r="AM725" s="12">
        <v>0</v>
      </c>
      <c r="AN725" s="12">
        <v>2</v>
      </c>
      <c r="AO725">
        <v>0</v>
      </c>
      <c r="AP725">
        <v>1</v>
      </c>
      <c r="AQ725">
        <v>0</v>
      </c>
      <c r="AR725">
        <v>0</v>
      </c>
      <c r="AS725">
        <v>0</v>
      </c>
      <c r="AX725" s="12">
        <v>1</v>
      </c>
      <c r="AY725" s="12">
        <v>2</v>
      </c>
      <c r="AZ725" s="12">
        <v>1</v>
      </c>
      <c r="BA725" s="12">
        <v>1</v>
      </c>
      <c r="BB725" s="12">
        <v>0</v>
      </c>
      <c r="BC725">
        <v>0</v>
      </c>
      <c r="BD725" s="12">
        <v>0</v>
      </c>
      <c r="BE725" s="12">
        <v>1</v>
      </c>
      <c r="BF725" s="12">
        <v>2</v>
      </c>
      <c r="BG725" s="12">
        <v>0</v>
      </c>
      <c r="BH725" s="12">
        <v>2</v>
      </c>
      <c r="BI725" s="12">
        <v>2</v>
      </c>
      <c r="BJ725" s="12">
        <v>0</v>
      </c>
      <c r="BK725" s="12">
        <v>1</v>
      </c>
      <c r="BL725">
        <v>2</v>
      </c>
      <c r="BM725">
        <v>1</v>
      </c>
      <c r="BN725" s="12">
        <v>0</v>
      </c>
      <c r="BO725">
        <v>1</v>
      </c>
      <c r="BP725" s="12">
        <v>0</v>
      </c>
      <c r="BQ725" s="12">
        <v>1</v>
      </c>
      <c r="BR725">
        <v>0</v>
      </c>
      <c r="BS725">
        <v>0</v>
      </c>
      <c r="BT725" s="12">
        <v>1</v>
      </c>
      <c r="BU725" s="12">
        <v>1</v>
      </c>
      <c r="BV725">
        <v>1</v>
      </c>
      <c r="BW725">
        <v>1</v>
      </c>
      <c r="BX725">
        <v>1</v>
      </c>
      <c r="BY725">
        <v>2</v>
      </c>
      <c r="BZ725" s="4">
        <v>0</v>
      </c>
      <c r="CA725">
        <v>2</v>
      </c>
      <c r="CB725">
        <v>0</v>
      </c>
      <c r="CC725">
        <v>0</v>
      </c>
      <c r="CD725">
        <v>0</v>
      </c>
      <c r="CE725" s="12">
        <v>2</v>
      </c>
      <c r="CF725" s="12">
        <v>2</v>
      </c>
      <c r="CG725" s="12">
        <v>1</v>
      </c>
      <c r="CH725" s="12">
        <v>0</v>
      </c>
      <c r="CI725" s="12">
        <v>1</v>
      </c>
      <c r="CJ725">
        <v>1</v>
      </c>
      <c r="CK725" s="12">
        <v>1</v>
      </c>
      <c r="CL725" s="12">
        <v>1</v>
      </c>
      <c r="CM725" s="12">
        <v>1</v>
      </c>
      <c r="CN725" s="12">
        <v>3</v>
      </c>
      <c r="CO725" s="12">
        <v>0</v>
      </c>
      <c r="CP725" s="12">
        <v>0</v>
      </c>
      <c r="CQ725" s="12">
        <v>0</v>
      </c>
      <c r="CV725">
        <v>0</v>
      </c>
      <c r="CW725" s="12">
        <v>0</v>
      </c>
      <c r="CX725" s="12">
        <v>0</v>
      </c>
      <c r="CY725">
        <v>0</v>
      </c>
      <c r="CZ725" s="12">
        <v>1</v>
      </c>
      <c r="DA725" s="12">
        <v>1</v>
      </c>
      <c r="DB725">
        <v>0</v>
      </c>
      <c r="DC725" s="12">
        <v>2</v>
      </c>
      <c r="DD725">
        <v>0</v>
      </c>
      <c r="DE725">
        <v>0</v>
      </c>
      <c r="DF725">
        <v>0</v>
      </c>
      <c r="DG725">
        <v>0</v>
      </c>
      <c r="DH725">
        <v>4</v>
      </c>
      <c r="DI725">
        <v>3</v>
      </c>
      <c r="DJ725">
        <v>1</v>
      </c>
      <c r="DK725">
        <v>0</v>
      </c>
      <c r="DL725" s="12">
        <v>0</v>
      </c>
      <c r="DM725">
        <v>0</v>
      </c>
      <c r="DN725">
        <v>1</v>
      </c>
      <c r="DO725">
        <v>0</v>
      </c>
      <c r="DP725">
        <v>0</v>
      </c>
      <c r="DQ725">
        <v>1</v>
      </c>
      <c r="DR725">
        <v>0</v>
      </c>
      <c r="DS725">
        <v>0</v>
      </c>
      <c r="DT725">
        <v>0</v>
      </c>
      <c r="DU725">
        <v>1</v>
      </c>
      <c r="DV725" s="12">
        <v>0</v>
      </c>
      <c r="DW725">
        <v>0</v>
      </c>
      <c r="DX725">
        <v>2</v>
      </c>
      <c r="DY725">
        <v>0</v>
      </c>
      <c r="DZ725">
        <v>0</v>
      </c>
      <c r="EA725">
        <v>0</v>
      </c>
      <c r="EB725">
        <v>0</v>
      </c>
      <c r="EC725">
        <v>2</v>
      </c>
      <c r="ED725">
        <v>1</v>
      </c>
      <c r="EE725">
        <v>0</v>
      </c>
      <c r="EF725">
        <v>1</v>
      </c>
      <c r="EG725">
        <v>3</v>
      </c>
      <c r="EH725">
        <v>2</v>
      </c>
      <c r="EI725">
        <v>0</v>
      </c>
      <c r="EJ725">
        <v>1</v>
      </c>
      <c r="EK725">
        <v>0</v>
      </c>
      <c r="EL725">
        <v>1</v>
      </c>
      <c r="EM725">
        <v>0</v>
      </c>
      <c r="EN725">
        <v>1</v>
      </c>
      <c r="EO725">
        <v>0</v>
      </c>
      <c r="EP725" s="12">
        <v>0</v>
      </c>
      <c r="EQ725">
        <v>0</v>
      </c>
      <c r="ER725">
        <v>2</v>
      </c>
      <c r="ES725">
        <v>1</v>
      </c>
      <c r="ET725">
        <v>0</v>
      </c>
      <c r="EU725">
        <v>0</v>
      </c>
      <c r="EV725">
        <v>1</v>
      </c>
      <c r="EW725">
        <v>0</v>
      </c>
      <c r="EX725">
        <v>1</v>
      </c>
      <c r="EY725">
        <v>0</v>
      </c>
      <c r="EZ725">
        <v>0</v>
      </c>
      <c r="FA725">
        <v>1</v>
      </c>
      <c r="FB725">
        <v>0</v>
      </c>
      <c r="FC725">
        <v>0</v>
      </c>
      <c r="FD725">
        <v>0</v>
      </c>
      <c r="FE725">
        <v>0</v>
      </c>
      <c r="FF725">
        <v>0</v>
      </c>
      <c r="FG725" s="12">
        <v>0</v>
      </c>
      <c r="FH725" s="12">
        <v>2</v>
      </c>
      <c r="FI725" s="12">
        <v>2</v>
      </c>
      <c r="FJ725" s="12">
        <v>2</v>
      </c>
      <c r="FK725" s="12">
        <v>1</v>
      </c>
      <c r="FL725">
        <v>0</v>
      </c>
      <c r="FM725">
        <v>1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 s="12">
        <v>0</v>
      </c>
      <c r="FV725" s="12">
        <v>1</v>
      </c>
      <c r="FW725" s="39"/>
      <c r="FX725" s="39"/>
      <c r="FY725" s="37"/>
      <c r="FZ725" s="39"/>
      <c r="GA725" s="12">
        <v>0</v>
      </c>
      <c r="GB725">
        <v>1</v>
      </c>
      <c r="GC725">
        <v>0</v>
      </c>
      <c r="GD725">
        <v>0</v>
      </c>
      <c r="GE725">
        <v>0</v>
      </c>
      <c r="GF725">
        <v>0</v>
      </c>
      <c r="GG725" s="12">
        <v>1</v>
      </c>
      <c r="GH725">
        <v>2</v>
      </c>
      <c r="GI725">
        <v>0</v>
      </c>
      <c r="GJ725">
        <v>0</v>
      </c>
      <c r="GK725">
        <v>0</v>
      </c>
      <c r="GL725">
        <v>0</v>
      </c>
      <c r="GM725" s="12">
        <v>0</v>
      </c>
    </row>
    <row r="726" spans="1:195" x14ac:dyDescent="0.35">
      <c r="A726" s="77">
        <v>717</v>
      </c>
      <c r="B726" s="12">
        <v>0</v>
      </c>
      <c r="C726" s="12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2</v>
      </c>
      <c r="L726">
        <v>1</v>
      </c>
      <c r="M726">
        <v>2</v>
      </c>
      <c r="N726">
        <v>0</v>
      </c>
      <c r="O726" s="12">
        <v>0</v>
      </c>
      <c r="P726">
        <v>2</v>
      </c>
      <c r="Q726" s="12">
        <v>0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2</v>
      </c>
      <c r="Z726">
        <v>2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5</v>
      </c>
      <c r="AG726">
        <v>0</v>
      </c>
      <c r="AH726" s="12">
        <v>0</v>
      </c>
      <c r="AI726" s="12">
        <v>0</v>
      </c>
      <c r="AJ726" s="12">
        <v>0</v>
      </c>
      <c r="AK726" s="12">
        <v>0</v>
      </c>
      <c r="AL726" s="12">
        <v>1</v>
      </c>
      <c r="AM726" s="12">
        <v>1</v>
      </c>
      <c r="AN726" s="12">
        <v>0</v>
      </c>
      <c r="AO726">
        <v>0</v>
      </c>
      <c r="AP726">
        <v>0</v>
      </c>
      <c r="AQ726">
        <v>0</v>
      </c>
      <c r="AR726">
        <v>2</v>
      </c>
      <c r="AS726">
        <v>1</v>
      </c>
      <c r="AX726" s="12">
        <v>2</v>
      </c>
      <c r="AY726" s="12">
        <v>0</v>
      </c>
      <c r="AZ726" s="12">
        <v>0</v>
      </c>
      <c r="BA726" s="12">
        <v>1</v>
      </c>
      <c r="BB726" s="12">
        <v>0</v>
      </c>
      <c r="BC726">
        <v>2</v>
      </c>
      <c r="BD726" s="12">
        <v>0</v>
      </c>
      <c r="BE726" s="12">
        <v>0</v>
      </c>
      <c r="BF726" s="12">
        <v>0</v>
      </c>
      <c r="BG726" s="12">
        <v>1</v>
      </c>
      <c r="BH726" s="12">
        <v>0</v>
      </c>
      <c r="BI726" s="12">
        <v>1</v>
      </c>
      <c r="BJ726" s="12">
        <v>0</v>
      </c>
      <c r="BK726" s="12">
        <v>1</v>
      </c>
      <c r="BL726">
        <v>0</v>
      </c>
      <c r="BM726">
        <v>0</v>
      </c>
      <c r="BN726" s="12">
        <v>1</v>
      </c>
      <c r="BO726">
        <v>0</v>
      </c>
      <c r="BP726" s="12">
        <v>1</v>
      </c>
      <c r="BQ726" s="12">
        <v>0</v>
      </c>
      <c r="BR726">
        <v>0</v>
      </c>
      <c r="BS726">
        <v>2</v>
      </c>
      <c r="BT726" s="12">
        <v>0</v>
      </c>
      <c r="BU726" s="12">
        <v>0</v>
      </c>
      <c r="BV726">
        <v>3</v>
      </c>
      <c r="BW726">
        <v>0</v>
      </c>
      <c r="BX726">
        <v>0</v>
      </c>
      <c r="BY726">
        <v>0</v>
      </c>
      <c r="BZ726" s="4">
        <v>0</v>
      </c>
      <c r="CA726">
        <v>1</v>
      </c>
      <c r="CB726">
        <v>0</v>
      </c>
      <c r="CC726">
        <v>0</v>
      </c>
      <c r="CD726">
        <v>0</v>
      </c>
      <c r="CE726" s="12">
        <v>0</v>
      </c>
      <c r="CF726" s="12">
        <v>1</v>
      </c>
      <c r="CG726" s="12">
        <v>0</v>
      </c>
      <c r="CH726" s="12">
        <v>0</v>
      </c>
      <c r="CI726" s="12">
        <v>0</v>
      </c>
      <c r="CJ726">
        <v>1</v>
      </c>
      <c r="CK726" s="12">
        <v>0</v>
      </c>
      <c r="CL726" s="12">
        <v>1</v>
      </c>
      <c r="CM726" s="12">
        <v>2</v>
      </c>
      <c r="CN726" s="12">
        <v>0</v>
      </c>
      <c r="CO726" s="12">
        <v>2</v>
      </c>
      <c r="CP726" s="12">
        <v>0</v>
      </c>
      <c r="CQ726" s="12">
        <v>0</v>
      </c>
      <c r="CV726">
        <v>0</v>
      </c>
      <c r="CW726" s="12">
        <v>1</v>
      </c>
      <c r="CX726" s="12">
        <v>0</v>
      </c>
      <c r="CY726">
        <v>0</v>
      </c>
      <c r="CZ726" s="12">
        <v>0</v>
      </c>
      <c r="DA726" s="12">
        <v>0</v>
      </c>
      <c r="DB726">
        <v>1</v>
      </c>
      <c r="DC726" s="12">
        <v>3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 s="12">
        <v>0</v>
      </c>
      <c r="DM726">
        <v>0</v>
      </c>
      <c r="DN726">
        <v>0</v>
      </c>
      <c r="DO726">
        <v>0</v>
      </c>
      <c r="DP726">
        <v>0</v>
      </c>
      <c r="DQ726">
        <v>1</v>
      </c>
      <c r="DR726">
        <v>0</v>
      </c>
      <c r="DS726">
        <v>0</v>
      </c>
      <c r="DT726">
        <v>0</v>
      </c>
      <c r="DU726">
        <v>0</v>
      </c>
      <c r="DV726" s="12">
        <v>1</v>
      </c>
      <c r="DW726">
        <v>0</v>
      </c>
      <c r="DX726">
        <v>0</v>
      </c>
      <c r="DY726">
        <v>4</v>
      </c>
      <c r="DZ726">
        <v>0</v>
      </c>
      <c r="EA726">
        <v>0</v>
      </c>
      <c r="EB726">
        <v>0</v>
      </c>
      <c r="EC726">
        <v>0</v>
      </c>
      <c r="ED726">
        <v>1</v>
      </c>
      <c r="EE726">
        <v>1</v>
      </c>
      <c r="EF726">
        <v>0</v>
      </c>
      <c r="EG726">
        <v>1</v>
      </c>
      <c r="EH726">
        <v>0</v>
      </c>
      <c r="EI726">
        <v>1</v>
      </c>
      <c r="EJ726">
        <v>0</v>
      </c>
      <c r="EK726">
        <v>2</v>
      </c>
      <c r="EL726">
        <v>1</v>
      </c>
      <c r="EM726">
        <v>2</v>
      </c>
      <c r="EN726">
        <v>0</v>
      </c>
      <c r="EO726">
        <v>3</v>
      </c>
      <c r="EP726" s="12">
        <v>0</v>
      </c>
      <c r="EQ726">
        <v>0</v>
      </c>
      <c r="ER726">
        <v>0</v>
      </c>
      <c r="ES726">
        <v>0</v>
      </c>
      <c r="ET726">
        <v>0</v>
      </c>
      <c r="EU726">
        <v>1</v>
      </c>
      <c r="EV726">
        <v>0</v>
      </c>
      <c r="EW726">
        <v>0</v>
      </c>
      <c r="EX726">
        <v>1</v>
      </c>
      <c r="EY726">
        <v>0</v>
      </c>
      <c r="EZ726">
        <v>0</v>
      </c>
      <c r="FA726">
        <v>0</v>
      </c>
      <c r="FB726">
        <v>1</v>
      </c>
      <c r="FC726">
        <v>2</v>
      </c>
      <c r="FD726">
        <v>0</v>
      </c>
      <c r="FE726">
        <v>0</v>
      </c>
      <c r="FF726">
        <v>0</v>
      </c>
      <c r="FG726" s="12">
        <v>1</v>
      </c>
      <c r="FH726" s="12">
        <v>0</v>
      </c>
      <c r="FI726" s="12">
        <v>4</v>
      </c>
      <c r="FJ726" s="12">
        <v>0</v>
      </c>
      <c r="FK726" s="12">
        <v>1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1</v>
      </c>
      <c r="FR726">
        <v>3</v>
      </c>
      <c r="FS726">
        <v>0</v>
      </c>
      <c r="FT726">
        <v>0</v>
      </c>
      <c r="FU726" s="12">
        <v>0</v>
      </c>
      <c r="FV726" s="12">
        <v>0</v>
      </c>
      <c r="FW726" s="39"/>
      <c r="FX726" s="39"/>
      <c r="FY726" s="37"/>
      <c r="FZ726" s="39"/>
      <c r="GA726" s="12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 s="12">
        <v>1</v>
      </c>
      <c r="GH726">
        <v>0</v>
      </c>
      <c r="GI726">
        <v>0</v>
      </c>
      <c r="GJ726">
        <v>0</v>
      </c>
      <c r="GK726">
        <v>0</v>
      </c>
      <c r="GL726">
        <v>0</v>
      </c>
      <c r="GM726" s="12">
        <v>1</v>
      </c>
    </row>
    <row r="727" spans="1:195" x14ac:dyDescent="0.35">
      <c r="A727" s="77">
        <v>718</v>
      </c>
      <c r="B727" s="12">
        <v>1</v>
      </c>
      <c r="C727" s="12">
        <v>0</v>
      </c>
      <c r="D727">
        <v>0</v>
      </c>
      <c r="E727">
        <v>0</v>
      </c>
      <c r="F727">
        <v>0</v>
      </c>
      <c r="G727">
        <v>0</v>
      </c>
      <c r="H727">
        <v>3</v>
      </c>
      <c r="I727">
        <v>0</v>
      </c>
      <c r="J727">
        <v>0</v>
      </c>
      <c r="K727">
        <v>0</v>
      </c>
      <c r="L727">
        <v>2</v>
      </c>
      <c r="M727">
        <v>1</v>
      </c>
      <c r="N727">
        <v>2</v>
      </c>
      <c r="O727" s="12">
        <v>0</v>
      </c>
      <c r="P727">
        <v>2</v>
      </c>
      <c r="Q727" s="12">
        <v>0</v>
      </c>
      <c r="R727">
        <v>0</v>
      </c>
      <c r="S727">
        <v>0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</v>
      </c>
      <c r="AH727" s="12">
        <v>0</v>
      </c>
      <c r="AI727" s="12">
        <v>0</v>
      </c>
      <c r="AJ727" s="12">
        <v>0</v>
      </c>
      <c r="AK727" s="12">
        <v>0</v>
      </c>
      <c r="AL727" s="12">
        <v>0</v>
      </c>
      <c r="AM727" s="12">
        <v>1</v>
      </c>
      <c r="AN727" s="12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X727" s="12">
        <v>0</v>
      </c>
      <c r="AY727" s="12">
        <v>1</v>
      </c>
      <c r="AZ727" s="12">
        <v>1</v>
      </c>
      <c r="BA727" s="12">
        <v>0</v>
      </c>
      <c r="BB727" s="12">
        <v>1</v>
      </c>
      <c r="BC727">
        <v>1</v>
      </c>
      <c r="BD727" s="12">
        <v>1</v>
      </c>
      <c r="BE727" s="12">
        <v>0</v>
      </c>
      <c r="BF727" s="12">
        <v>0</v>
      </c>
      <c r="BG727" s="12">
        <v>1</v>
      </c>
      <c r="BH727" s="12">
        <v>0</v>
      </c>
      <c r="BI727" s="12">
        <v>0</v>
      </c>
      <c r="BJ727" s="12">
        <v>0</v>
      </c>
      <c r="BK727" s="12">
        <v>0</v>
      </c>
      <c r="BL727">
        <v>2</v>
      </c>
      <c r="BM727">
        <v>0</v>
      </c>
      <c r="BN727" s="12">
        <v>0</v>
      </c>
      <c r="BO727">
        <v>0</v>
      </c>
      <c r="BP727" s="12">
        <v>1</v>
      </c>
      <c r="BQ727" s="12">
        <v>0</v>
      </c>
      <c r="BR727">
        <v>0</v>
      </c>
      <c r="BS727">
        <v>0</v>
      </c>
      <c r="BT727" s="12">
        <v>2</v>
      </c>
      <c r="BU727" s="12">
        <v>1</v>
      </c>
      <c r="BV727">
        <v>1</v>
      </c>
      <c r="BW727">
        <v>1</v>
      </c>
      <c r="BX727">
        <v>2</v>
      </c>
      <c r="BY727">
        <v>0</v>
      </c>
      <c r="BZ727" s="4">
        <v>0</v>
      </c>
      <c r="CA727">
        <v>0</v>
      </c>
      <c r="CB727">
        <v>0</v>
      </c>
      <c r="CC727">
        <v>2</v>
      </c>
      <c r="CD727">
        <v>0</v>
      </c>
      <c r="CE727" s="12">
        <v>1</v>
      </c>
      <c r="CF727" s="12">
        <v>0</v>
      </c>
      <c r="CG727" s="12">
        <v>1</v>
      </c>
      <c r="CH727" s="12">
        <v>0</v>
      </c>
      <c r="CI727" s="12">
        <v>0</v>
      </c>
      <c r="CJ727">
        <v>0</v>
      </c>
      <c r="CK727" s="12">
        <v>2</v>
      </c>
      <c r="CL727" s="12">
        <v>2</v>
      </c>
      <c r="CM727" s="12">
        <v>0</v>
      </c>
      <c r="CN727" s="12">
        <v>0</v>
      </c>
      <c r="CO727" s="12">
        <v>1</v>
      </c>
      <c r="CP727" s="12">
        <v>0</v>
      </c>
      <c r="CQ727" s="12">
        <v>1</v>
      </c>
      <c r="CV727">
        <v>0</v>
      </c>
      <c r="CW727" s="12">
        <v>0</v>
      </c>
      <c r="CX727" s="12">
        <v>1</v>
      </c>
      <c r="CY727">
        <v>3</v>
      </c>
      <c r="CZ727" s="12">
        <v>1</v>
      </c>
      <c r="DA727" s="12">
        <v>0</v>
      </c>
      <c r="DB727">
        <v>1</v>
      </c>
      <c r="DC727" s="12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 s="12">
        <v>0</v>
      </c>
      <c r="DM727">
        <v>1</v>
      </c>
      <c r="DN727">
        <v>2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1</v>
      </c>
      <c r="DU727">
        <v>0</v>
      </c>
      <c r="DV727" s="12">
        <v>1</v>
      </c>
      <c r="DW727">
        <v>0</v>
      </c>
      <c r="DX727">
        <v>0</v>
      </c>
      <c r="DY727">
        <v>1</v>
      </c>
      <c r="DZ727">
        <v>1</v>
      </c>
      <c r="EA727">
        <v>1</v>
      </c>
      <c r="EB727">
        <v>0</v>
      </c>
      <c r="EC727">
        <v>0</v>
      </c>
      <c r="ED727">
        <v>0</v>
      </c>
      <c r="EE727">
        <v>0</v>
      </c>
      <c r="EF727">
        <v>1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2</v>
      </c>
      <c r="EM727">
        <v>0</v>
      </c>
      <c r="EN727">
        <v>1</v>
      </c>
      <c r="EO727">
        <v>1</v>
      </c>
      <c r="EP727" s="12">
        <v>0</v>
      </c>
      <c r="EQ727">
        <v>0</v>
      </c>
      <c r="ER727">
        <v>1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1</v>
      </c>
      <c r="EZ727">
        <v>0</v>
      </c>
      <c r="FA727">
        <v>0</v>
      </c>
      <c r="FB727">
        <v>3</v>
      </c>
      <c r="FC727">
        <v>0</v>
      </c>
      <c r="FD727">
        <v>0</v>
      </c>
      <c r="FE727">
        <v>0</v>
      </c>
      <c r="FF727">
        <v>0</v>
      </c>
      <c r="FG727" s="12">
        <v>0</v>
      </c>
      <c r="FH727" s="12">
        <v>2</v>
      </c>
      <c r="FI727" s="12">
        <v>3</v>
      </c>
      <c r="FJ727" s="12">
        <v>2</v>
      </c>
      <c r="FK727" s="12">
        <v>2</v>
      </c>
      <c r="FL727">
        <v>1</v>
      </c>
      <c r="FM727">
        <v>1</v>
      </c>
      <c r="FN727">
        <v>0</v>
      </c>
      <c r="FO727">
        <v>0</v>
      </c>
      <c r="FP727">
        <v>0</v>
      </c>
      <c r="FQ727">
        <v>1</v>
      </c>
      <c r="FR727">
        <v>1</v>
      </c>
      <c r="FS727">
        <v>0</v>
      </c>
      <c r="FT727">
        <v>0</v>
      </c>
      <c r="FU727" s="12">
        <v>1</v>
      </c>
      <c r="FV727" s="12">
        <v>1</v>
      </c>
      <c r="FW727" s="39"/>
      <c r="FX727" s="39"/>
      <c r="FY727" s="37"/>
      <c r="FZ727" s="39"/>
      <c r="GA727" s="12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 s="12">
        <v>1</v>
      </c>
      <c r="GH727">
        <v>3</v>
      </c>
      <c r="GI727">
        <v>0</v>
      </c>
      <c r="GJ727">
        <v>1</v>
      </c>
      <c r="GK727">
        <v>0</v>
      </c>
      <c r="GL727">
        <v>0</v>
      </c>
      <c r="GM727" s="12">
        <v>0</v>
      </c>
    </row>
    <row r="728" spans="1:195" x14ac:dyDescent="0.35">
      <c r="A728" s="77">
        <v>719</v>
      </c>
      <c r="B728" s="12">
        <v>1</v>
      </c>
      <c r="C728" s="12">
        <v>0</v>
      </c>
      <c r="D728">
        <v>1</v>
      </c>
      <c r="E728">
        <v>0</v>
      </c>
      <c r="F728">
        <v>0</v>
      </c>
      <c r="G728">
        <v>0</v>
      </c>
      <c r="H728">
        <v>2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 s="12">
        <v>0</v>
      </c>
      <c r="P728">
        <v>0</v>
      </c>
      <c r="Q728" s="12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3</v>
      </c>
      <c r="Z728">
        <v>1</v>
      </c>
      <c r="AA728">
        <v>0</v>
      </c>
      <c r="AB728">
        <v>0</v>
      </c>
      <c r="AC728">
        <v>1</v>
      </c>
      <c r="AD728">
        <v>0</v>
      </c>
      <c r="AE728">
        <v>2</v>
      </c>
      <c r="AF728">
        <v>0</v>
      </c>
      <c r="AG728">
        <v>3</v>
      </c>
      <c r="AH728" s="12">
        <v>0</v>
      </c>
      <c r="AI728" s="12">
        <v>0</v>
      </c>
      <c r="AJ728" s="12">
        <v>1</v>
      </c>
      <c r="AK728" s="12">
        <v>1</v>
      </c>
      <c r="AL728" s="12">
        <v>1</v>
      </c>
      <c r="AM728" s="12">
        <v>2</v>
      </c>
      <c r="AN728" s="12">
        <v>0</v>
      </c>
      <c r="AO728">
        <v>0</v>
      </c>
      <c r="AP728">
        <v>1</v>
      </c>
      <c r="AQ728">
        <v>0</v>
      </c>
      <c r="AR728">
        <v>1</v>
      </c>
      <c r="AS728">
        <v>0</v>
      </c>
      <c r="AX728" s="12">
        <v>1</v>
      </c>
      <c r="AY728" s="12">
        <v>0</v>
      </c>
      <c r="AZ728" s="12">
        <v>0</v>
      </c>
      <c r="BA728" s="12">
        <v>1</v>
      </c>
      <c r="BB728" s="12">
        <v>0</v>
      </c>
      <c r="BC728">
        <v>1</v>
      </c>
      <c r="BD728" s="12">
        <v>1</v>
      </c>
      <c r="BE728" s="12">
        <v>1</v>
      </c>
      <c r="BF728" s="12">
        <v>1</v>
      </c>
      <c r="BG728" s="12">
        <v>1</v>
      </c>
      <c r="BH728" s="12">
        <v>1</v>
      </c>
      <c r="BI728" s="12">
        <v>0</v>
      </c>
      <c r="BJ728" s="12">
        <v>0</v>
      </c>
      <c r="BK728" s="12">
        <v>1</v>
      </c>
      <c r="BL728">
        <v>2</v>
      </c>
      <c r="BM728">
        <v>1</v>
      </c>
      <c r="BN728" s="12">
        <v>0</v>
      </c>
      <c r="BO728">
        <v>0</v>
      </c>
      <c r="BP728" s="12">
        <v>3</v>
      </c>
      <c r="BQ728" s="12">
        <v>0</v>
      </c>
      <c r="BR728">
        <v>0</v>
      </c>
      <c r="BS728">
        <v>3</v>
      </c>
      <c r="BT728" s="12">
        <v>2</v>
      </c>
      <c r="BU728" s="12">
        <v>1</v>
      </c>
      <c r="BV728">
        <v>1</v>
      </c>
      <c r="BW728">
        <v>1</v>
      </c>
      <c r="BX728">
        <v>0</v>
      </c>
      <c r="BY728">
        <v>2</v>
      </c>
      <c r="BZ728" s="4">
        <v>1</v>
      </c>
      <c r="CA728">
        <v>0</v>
      </c>
      <c r="CB728">
        <v>0</v>
      </c>
      <c r="CC728">
        <v>1</v>
      </c>
      <c r="CD728">
        <v>0</v>
      </c>
      <c r="CE728" s="12">
        <v>0</v>
      </c>
      <c r="CF728" s="12">
        <v>1</v>
      </c>
      <c r="CG728" s="12">
        <v>0</v>
      </c>
      <c r="CH728" s="12">
        <v>2</v>
      </c>
      <c r="CI728" s="12">
        <v>0</v>
      </c>
      <c r="CJ728">
        <v>1</v>
      </c>
      <c r="CK728" s="12">
        <v>0</v>
      </c>
      <c r="CL728" s="12">
        <v>1</v>
      </c>
      <c r="CM728" s="12">
        <v>1</v>
      </c>
      <c r="CN728" s="12">
        <v>1</v>
      </c>
      <c r="CO728" s="12">
        <v>0</v>
      </c>
      <c r="CP728" s="12">
        <v>0</v>
      </c>
      <c r="CQ728" s="12">
        <v>0</v>
      </c>
      <c r="CV728">
        <v>2</v>
      </c>
      <c r="CW728" s="12">
        <v>1</v>
      </c>
      <c r="CX728" s="12">
        <v>0</v>
      </c>
      <c r="CY728">
        <v>1</v>
      </c>
      <c r="CZ728" s="12">
        <v>0</v>
      </c>
      <c r="DA728" s="12">
        <v>0</v>
      </c>
      <c r="DB728">
        <v>1</v>
      </c>
      <c r="DC728" s="12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0</v>
      </c>
      <c r="DK728">
        <v>0</v>
      </c>
      <c r="DL728" s="12">
        <v>1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 s="12">
        <v>0</v>
      </c>
      <c r="DW728">
        <v>0</v>
      </c>
      <c r="DX728">
        <v>0</v>
      </c>
      <c r="DY728">
        <v>0</v>
      </c>
      <c r="DZ728">
        <v>0</v>
      </c>
      <c r="EA728">
        <v>1</v>
      </c>
      <c r="EB728">
        <v>0</v>
      </c>
      <c r="EC728">
        <v>1</v>
      </c>
      <c r="ED728">
        <v>1</v>
      </c>
      <c r="EE728">
        <v>1</v>
      </c>
      <c r="EF728">
        <v>2</v>
      </c>
      <c r="EG728">
        <v>0</v>
      </c>
      <c r="EH728">
        <v>1</v>
      </c>
      <c r="EI728">
        <v>1</v>
      </c>
      <c r="EJ728">
        <v>2</v>
      </c>
      <c r="EK728">
        <v>1</v>
      </c>
      <c r="EL728">
        <v>1</v>
      </c>
      <c r="EM728">
        <v>1</v>
      </c>
      <c r="EN728">
        <v>0</v>
      </c>
      <c r="EO728">
        <v>1</v>
      </c>
      <c r="EP728" s="12">
        <v>0</v>
      </c>
      <c r="EQ728">
        <v>3</v>
      </c>
      <c r="ER728">
        <v>1</v>
      </c>
      <c r="ES728">
        <v>2</v>
      </c>
      <c r="ET728">
        <v>0</v>
      </c>
      <c r="EU728">
        <v>2</v>
      </c>
      <c r="EV728">
        <v>0</v>
      </c>
      <c r="EW728">
        <v>2</v>
      </c>
      <c r="EX728">
        <v>0</v>
      </c>
      <c r="EY728">
        <v>0</v>
      </c>
      <c r="EZ728">
        <v>1</v>
      </c>
      <c r="FA728">
        <v>2</v>
      </c>
      <c r="FB728">
        <v>2</v>
      </c>
      <c r="FC728">
        <v>0</v>
      </c>
      <c r="FD728">
        <v>0</v>
      </c>
      <c r="FE728">
        <v>0</v>
      </c>
      <c r="FF728">
        <v>0</v>
      </c>
      <c r="FG728" s="12">
        <v>0</v>
      </c>
      <c r="FH728" s="12">
        <v>3</v>
      </c>
      <c r="FI728" s="12">
        <v>0</v>
      </c>
      <c r="FJ728" s="12">
        <v>1</v>
      </c>
      <c r="FK728" s="12">
        <v>1</v>
      </c>
      <c r="FL728">
        <v>0</v>
      </c>
      <c r="FM728">
        <v>1</v>
      </c>
      <c r="FN728">
        <v>0</v>
      </c>
      <c r="FO728">
        <v>1</v>
      </c>
      <c r="FP728">
        <v>0</v>
      </c>
      <c r="FQ728">
        <v>0</v>
      </c>
      <c r="FR728">
        <v>0</v>
      </c>
      <c r="FS728">
        <v>0</v>
      </c>
      <c r="FT728">
        <v>0</v>
      </c>
      <c r="FU728" s="12">
        <v>0</v>
      </c>
      <c r="FV728" s="12">
        <v>1</v>
      </c>
      <c r="FW728" s="39"/>
      <c r="FX728" s="39"/>
      <c r="FY728" s="37"/>
      <c r="FZ728" s="39"/>
      <c r="GA728" s="12">
        <v>2</v>
      </c>
      <c r="GB728">
        <v>1</v>
      </c>
      <c r="GC728">
        <v>1</v>
      </c>
      <c r="GD728">
        <v>0</v>
      </c>
      <c r="GE728">
        <v>0</v>
      </c>
      <c r="GF728">
        <v>1</v>
      </c>
      <c r="GG728" s="12">
        <v>0</v>
      </c>
      <c r="GH728">
        <v>2</v>
      </c>
      <c r="GI728">
        <v>0</v>
      </c>
      <c r="GJ728">
        <v>2</v>
      </c>
      <c r="GK728">
        <v>0</v>
      </c>
      <c r="GL728">
        <v>0</v>
      </c>
      <c r="GM728" s="12">
        <v>0</v>
      </c>
    </row>
    <row r="729" spans="1:195" x14ac:dyDescent="0.35">
      <c r="A729" s="77">
        <v>720</v>
      </c>
      <c r="B729" s="12">
        <v>0</v>
      </c>
      <c r="C729" s="12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 s="12">
        <v>0</v>
      </c>
      <c r="P729">
        <v>0</v>
      </c>
      <c r="Q729" s="12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</v>
      </c>
      <c r="X729">
        <v>0</v>
      </c>
      <c r="Y729">
        <v>0</v>
      </c>
      <c r="Z729">
        <v>1</v>
      </c>
      <c r="AA729">
        <v>0</v>
      </c>
      <c r="AB729">
        <v>2</v>
      </c>
      <c r="AC729">
        <v>2</v>
      </c>
      <c r="AD729">
        <v>0</v>
      </c>
      <c r="AE729">
        <v>0</v>
      </c>
      <c r="AF729">
        <v>0</v>
      </c>
      <c r="AG729">
        <v>0</v>
      </c>
      <c r="AH729" s="12">
        <v>0</v>
      </c>
      <c r="AI729" s="12">
        <v>0</v>
      </c>
      <c r="AJ729" s="12">
        <v>0</v>
      </c>
      <c r="AK729" s="12">
        <v>1</v>
      </c>
      <c r="AL729" s="12">
        <v>0</v>
      </c>
      <c r="AM729" s="12">
        <v>0</v>
      </c>
      <c r="AN729" s="12">
        <v>0</v>
      </c>
      <c r="AO729">
        <v>0</v>
      </c>
      <c r="AP729">
        <v>0</v>
      </c>
      <c r="AQ729">
        <v>1</v>
      </c>
      <c r="AR729">
        <v>1</v>
      </c>
      <c r="AS729">
        <v>0</v>
      </c>
      <c r="AX729" s="12">
        <v>0</v>
      </c>
      <c r="AY729" s="12">
        <v>2</v>
      </c>
      <c r="AZ729" s="12">
        <v>0</v>
      </c>
      <c r="BA729" s="12">
        <v>1</v>
      </c>
      <c r="BB729" s="12">
        <v>1</v>
      </c>
      <c r="BC729">
        <v>3</v>
      </c>
      <c r="BD729" s="12">
        <v>0</v>
      </c>
      <c r="BE729" s="12">
        <v>0</v>
      </c>
      <c r="BF729" s="12">
        <v>0</v>
      </c>
      <c r="BG729" s="12">
        <v>1</v>
      </c>
      <c r="BH729" s="12">
        <v>0</v>
      </c>
      <c r="BI729" s="12">
        <v>0</v>
      </c>
      <c r="BJ729" s="12">
        <v>0</v>
      </c>
      <c r="BK729" s="12">
        <v>3</v>
      </c>
      <c r="BL729">
        <v>0</v>
      </c>
      <c r="BM729">
        <v>2</v>
      </c>
      <c r="BN729" s="12">
        <v>0</v>
      </c>
      <c r="BO729">
        <v>1</v>
      </c>
      <c r="BP729" s="12">
        <v>1</v>
      </c>
      <c r="BQ729" s="12">
        <v>0</v>
      </c>
      <c r="BR729">
        <v>0</v>
      </c>
      <c r="BS729">
        <v>0</v>
      </c>
      <c r="BT729" s="12">
        <v>1</v>
      </c>
      <c r="BU729" s="12">
        <v>0</v>
      </c>
      <c r="BV729">
        <v>0</v>
      </c>
      <c r="BW729">
        <v>0</v>
      </c>
      <c r="BX729">
        <v>0</v>
      </c>
      <c r="BY729">
        <v>0</v>
      </c>
      <c r="BZ729" s="4">
        <v>2</v>
      </c>
      <c r="CA729">
        <v>0</v>
      </c>
      <c r="CB729">
        <v>0</v>
      </c>
      <c r="CC729">
        <v>0</v>
      </c>
      <c r="CD729">
        <v>0</v>
      </c>
      <c r="CE729" s="12">
        <v>0</v>
      </c>
      <c r="CF729" s="12">
        <v>0</v>
      </c>
      <c r="CG729" s="12">
        <v>3</v>
      </c>
      <c r="CH729" s="12">
        <v>1</v>
      </c>
      <c r="CI729" s="12">
        <v>0</v>
      </c>
      <c r="CJ729">
        <v>2</v>
      </c>
      <c r="CK729" s="12">
        <v>0</v>
      </c>
      <c r="CL729" s="12">
        <v>1</v>
      </c>
      <c r="CM729" s="12">
        <v>3</v>
      </c>
      <c r="CN729" s="12">
        <v>3</v>
      </c>
      <c r="CO729" s="12">
        <v>0</v>
      </c>
      <c r="CP729" s="12">
        <v>0</v>
      </c>
      <c r="CQ729" s="12">
        <v>0</v>
      </c>
      <c r="CV729">
        <v>0</v>
      </c>
      <c r="CW729" s="12">
        <v>1</v>
      </c>
      <c r="CX729" s="12">
        <v>1</v>
      </c>
      <c r="CY729">
        <v>0</v>
      </c>
      <c r="CZ729" s="12">
        <v>0</v>
      </c>
      <c r="DA729" s="12">
        <v>1</v>
      </c>
      <c r="DB729">
        <v>0</v>
      </c>
      <c r="DC729" s="12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0</v>
      </c>
      <c r="DL729" s="12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1</v>
      </c>
      <c r="DU729">
        <v>0</v>
      </c>
      <c r="DV729" s="12">
        <v>2</v>
      </c>
      <c r="DW729">
        <v>0</v>
      </c>
      <c r="DX729">
        <v>2</v>
      </c>
      <c r="DY729">
        <v>1</v>
      </c>
      <c r="DZ729">
        <v>0</v>
      </c>
      <c r="EA729">
        <v>1</v>
      </c>
      <c r="EB729">
        <v>0</v>
      </c>
      <c r="EC729">
        <v>0</v>
      </c>
      <c r="ED729">
        <v>1</v>
      </c>
      <c r="EE729">
        <v>0</v>
      </c>
      <c r="EF729">
        <v>2</v>
      </c>
      <c r="EG729">
        <v>0</v>
      </c>
      <c r="EH729">
        <v>1</v>
      </c>
      <c r="EI729">
        <v>1</v>
      </c>
      <c r="EJ729">
        <v>2</v>
      </c>
      <c r="EK729">
        <v>0</v>
      </c>
      <c r="EL729">
        <v>1</v>
      </c>
      <c r="EM729">
        <v>1</v>
      </c>
      <c r="EN729">
        <v>0</v>
      </c>
      <c r="EO729">
        <v>0</v>
      </c>
      <c r="EP729" s="12">
        <v>0</v>
      </c>
      <c r="EQ729">
        <v>1</v>
      </c>
      <c r="ER729">
        <v>1</v>
      </c>
      <c r="ES729">
        <v>2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1</v>
      </c>
      <c r="FB729">
        <v>1</v>
      </c>
      <c r="FC729">
        <v>1</v>
      </c>
      <c r="FD729">
        <v>1</v>
      </c>
      <c r="FE729">
        <v>0</v>
      </c>
      <c r="FF729">
        <v>0</v>
      </c>
      <c r="FG729" s="12">
        <v>0</v>
      </c>
      <c r="FH729" s="12">
        <v>0</v>
      </c>
      <c r="FI729" s="12">
        <v>2</v>
      </c>
      <c r="FJ729" s="12">
        <v>0</v>
      </c>
      <c r="FK729" s="12">
        <v>3</v>
      </c>
      <c r="FL729">
        <v>1</v>
      </c>
      <c r="FM729">
        <v>0</v>
      </c>
      <c r="FN729">
        <v>0</v>
      </c>
      <c r="FO729">
        <v>0</v>
      </c>
      <c r="FP729">
        <v>0</v>
      </c>
      <c r="FQ729">
        <v>1</v>
      </c>
      <c r="FR729">
        <v>0</v>
      </c>
      <c r="FS729">
        <v>0</v>
      </c>
      <c r="FT729">
        <v>0</v>
      </c>
      <c r="FU729" s="12">
        <v>0</v>
      </c>
      <c r="FV729" s="12">
        <v>0</v>
      </c>
      <c r="FW729" s="39"/>
      <c r="FX729" s="39"/>
      <c r="FY729" s="37"/>
      <c r="FZ729" s="39"/>
      <c r="GA729" s="12">
        <v>0</v>
      </c>
      <c r="GB729">
        <v>1</v>
      </c>
      <c r="GC729">
        <v>0</v>
      </c>
      <c r="GD729">
        <v>0</v>
      </c>
      <c r="GE729">
        <v>0</v>
      </c>
      <c r="GF729">
        <v>0</v>
      </c>
      <c r="GG729" s="12">
        <v>0</v>
      </c>
      <c r="GH729">
        <v>1</v>
      </c>
      <c r="GI729">
        <v>0</v>
      </c>
      <c r="GJ729">
        <v>1</v>
      </c>
      <c r="GK729">
        <v>1</v>
      </c>
      <c r="GL729">
        <v>0</v>
      </c>
      <c r="GM729" s="12">
        <v>1</v>
      </c>
    </row>
    <row r="730" spans="1:195" x14ac:dyDescent="0.35">
      <c r="A730" s="77">
        <v>721</v>
      </c>
      <c r="B730" s="12">
        <v>0</v>
      </c>
      <c r="C730" s="12">
        <v>0</v>
      </c>
      <c r="D730">
        <v>2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2</v>
      </c>
      <c r="K730">
        <v>1</v>
      </c>
      <c r="L730">
        <v>0</v>
      </c>
      <c r="M730">
        <v>0</v>
      </c>
      <c r="N730">
        <v>0</v>
      </c>
      <c r="O730" s="12">
        <v>0</v>
      </c>
      <c r="P730">
        <v>0</v>
      </c>
      <c r="Q730" s="12">
        <v>0</v>
      </c>
      <c r="R730">
        <v>0</v>
      </c>
      <c r="S730">
        <v>0</v>
      </c>
      <c r="T730">
        <v>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1</v>
      </c>
      <c r="AH730" s="12">
        <v>0</v>
      </c>
      <c r="AI730" s="12">
        <v>0</v>
      </c>
      <c r="AJ730" s="12">
        <v>1</v>
      </c>
      <c r="AK730" s="12">
        <v>1</v>
      </c>
      <c r="AL730" s="12">
        <v>0</v>
      </c>
      <c r="AM730" s="12">
        <v>1</v>
      </c>
      <c r="AN730" s="12">
        <v>0</v>
      </c>
      <c r="AO730">
        <v>0</v>
      </c>
      <c r="AP730">
        <v>3</v>
      </c>
      <c r="AQ730">
        <v>0</v>
      </c>
      <c r="AR730">
        <v>1</v>
      </c>
      <c r="AS730">
        <v>0</v>
      </c>
      <c r="AX730" s="12">
        <v>1</v>
      </c>
      <c r="AY730" s="12">
        <v>1</v>
      </c>
      <c r="AZ730" s="12">
        <v>0</v>
      </c>
      <c r="BA730" s="12">
        <v>0</v>
      </c>
      <c r="BB730" s="12">
        <v>1</v>
      </c>
      <c r="BC730">
        <v>2</v>
      </c>
      <c r="BD730" s="12">
        <v>1</v>
      </c>
      <c r="BE730" s="12">
        <v>1</v>
      </c>
      <c r="BF730" s="12">
        <v>1</v>
      </c>
      <c r="BG730" s="12">
        <v>0</v>
      </c>
      <c r="BH730" s="12">
        <v>0</v>
      </c>
      <c r="BI730" s="12">
        <v>0</v>
      </c>
      <c r="BJ730" s="12">
        <v>1</v>
      </c>
      <c r="BK730" s="12">
        <v>0</v>
      </c>
      <c r="BL730">
        <v>0</v>
      </c>
      <c r="BM730">
        <v>1</v>
      </c>
      <c r="BN730" s="12">
        <v>1</v>
      </c>
      <c r="BO730">
        <v>1</v>
      </c>
      <c r="BP730" s="12">
        <v>1</v>
      </c>
      <c r="BQ730" s="12">
        <v>0</v>
      </c>
      <c r="BR730">
        <v>0</v>
      </c>
      <c r="BS730">
        <v>0</v>
      </c>
      <c r="BT730" s="12">
        <v>2</v>
      </c>
      <c r="BU730" s="12">
        <v>1</v>
      </c>
      <c r="BV730">
        <v>2</v>
      </c>
      <c r="BW730">
        <v>0</v>
      </c>
      <c r="BX730">
        <v>0</v>
      </c>
      <c r="BY730">
        <v>0</v>
      </c>
      <c r="BZ730" s="4">
        <v>1</v>
      </c>
      <c r="CA730">
        <v>0</v>
      </c>
      <c r="CB730">
        <v>0</v>
      </c>
      <c r="CC730">
        <v>0</v>
      </c>
      <c r="CD730">
        <v>0</v>
      </c>
      <c r="CE730" s="12">
        <v>2</v>
      </c>
      <c r="CF730" s="12">
        <v>0</v>
      </c>
      <c r="CG730" s="12">
        <v>1</v>
      </c>
      <c r="CH730" s="12">
        <v>0</v>
      </c>
      <c r="CI730" s="12">
        <v>1</v>
      </c>
      <c r="CJ730">
        <v>0</v>
      </c>
      <c r="CK730" s="12">
        <v>0</v>
      </c>
      <c r="CL730" s="12">
        <v>1</v>
      </c>
      <c r="CM730" s="12">
        <v>0</v>
      </c>
      <c r="CN730" s="12">
        <v>2</v>
      </c>
      <c r="CO730" s="12">
        <v>3</v>
      </c>
      <c r="CP730" s="12">
        <v>0</v>
      </c>
      <c r="CQ730" s="12">
        <v>0</v>
      </c>
      <c r="CV730">
        <v>1</v>
      </c>
      <c r="CW730" s="12">
        <v>0</v>
      </c>
      <c r="CX730" s="12">
        <v>0</v>
      </c>
      <c r="CY730">
        <v>1</v>
      </c>
      <c r="CZ730" s="12">
        <v>0</v>
      </c>
      <c r="DA730" s="12">
        <v>0</v>
      </c>
      <c r="DB730">
        <v>0</v>
      </c>
      <c r="DC730" s="12">
        <v>0</v>
      </c>
      <c r="DD730">
        <v>1</v>
      </c>
      <c r="DE730">
        <v>2</v>
      </c>
      <c r="DF730">
        <v>1</v>
      </c>
      <c r="DG730">
        <v>0</v>
      </c>
      <c r="DH730">
        <v>0</v>
      </c>
      <c r="DI730">
        <v>0</v>
      </c>
      <c r="DJ730">
        <v>0</v>
      </c>
      <c r="DK730">
        <v>0</v>
      </c>
      <c r="DL730" s="12">
        <v>0</v>
      </c>
      <c r="DM730">
        <v>0</v>
      </c>
      <c r="DN730">
        <v>1</v>
      </c>
      <c r="DO730">
        <v>0</v>
      </c>
      <c r="DP730">
        <v>1</v>
      </c>
      <c r="DQ730">
        <v>0</v>
      </c>
      <c r="DR730">
        <v>1</v>
      </c>
      <c r="DS730">
        <v>1</v>
      </c>
      <c r="DT730">
        <v>0</v>
      </c>
      <c r="DU730">
        <v>0</v>
      </c>
      <c r="DV730" s="12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1</v>
      </c>
      <c r="ED730">
        <v>1</v>
      </c>
      <c r="EE730">
        <v>1</v>
      </c>
      <c r="EF730">
        <v>1</v>
      </c>
      <c r="EG730">
        <v>0</v>
      </c>
      <c r="EH730">
        <v>0</v>
      </c>
      <c r="EI730">
        <v>1</v>
      </c>
      <c r="EJ730">
        <v>2</v>
      </c>
      <c r="EK730">
        <v>0</v>
      </c>
      <c r="EL730">
        <v>2</v>
      </c>
      <c r="EM730">
        <v>0</v>
      </c>
      <c r="EN730">
        <v>1</v>
      </c>
      <c r="EO730">
        <v>1</v>
      </c>
      <c r="EP730" s="12">
        <v>0</v>
      </c>
      <c r="EQ730">
        <v>0</v>
      </c>
      <c r="ER730">
        <v>1</v>
      </c>
      <c r="ES730">
        <v>0</v>
      </c>
      <c r="ET730">
        <v>0</v>
      </c>
      <c r="EU730">
        <v>0</v>
      </c>
      <c r="EV730">
        <v>0</v>
      </c>
      <c r="EW730">
        <v>1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 s="12">
        <v>0</v>
      </c>
      <c r="FH730" s="12">
        <v>1</v>
      </c>
      <c r="FI730" s="12">
        <v>2</v>
      </c>
      <c r="FJ730" s="12">
        <v>0</v>
      </c>
      <c r="FK730" s="12">
        <v>1</v>
      </c>
      <c r="FL730">
        <v>0</v>
      </c>
      <c r="FM730">
        <v>1</v>
      </c>
      <c r="FN730">
        <v>0</v>
      </c>
      <c r="FO730">
        <v>0</v>
      </c>
      <c r="FP730">
        <v>0</v>
      </c>
      <c r="FQ730">
        <v>1</v>
      </c>
      <c r="FR730">
        <v>0</v>
      </c>
      <c r="FS730">
        <v>0</v>
      </c>
      <c r="FT730">
        <v>0</v>
      </c>
      <c r="FU730" s="12">
        <v>0</v>
      </c>
      <c r="FV730" s="12">
        <v>0</v>
      </c>
      <c r="FW730" s="39"/>
      <c r="FX730" s="39"/>
      <c r="FY730" s="37"/>
      <c r="FZ730" s="39"/>
      <c r="GA730" s="12">
        <v>1</v>
      </c>
      <c r="GB730">
        <v>1</v>
      </c>
      <c r="GC730">
        <v>0</v>
      </c>
      <c r="GD730">
        <v>0</v>
      </c>
      <c r="GE730">
        <v>0</v>
      </c>
      <c r="GF730">
        <v>0</v>
      </c>
      <c r="GG730" s="12">
        <v>2</v>
      </c>
      <c r="GH730">
        <v>0</v>
      </c>
      <c r="GI730">
        <v>1</v>
      </c>
      <c r="GJ730">
        <v>2</v>
      </c>
      <c r="GK730">
        <v>0</v>
      </c>
      <c r="GL730">
        <v>0</v>
      </c>
      <c r="GM730" s="12">
        <v>1</v>
      </c>
    </row>
    <row r="731" spans="1:195" x14ac:dyDescent="0.35">
      <c r="A731" s="77">
        <v>722</v>
      </c>
      <c r="B731" s="12">
        <v>0</v>
      </c>
      <c r="C731" s="12">
        <v>0</v>
      </c>
      <c r="D731">
        <v>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</v>
      </c>
      <c r="K731">
        <v>1</v>
      </c>
      <c r="L731">
        <v>0</v>
      </c>
      <c r="M731">
        <v>0</v>
      </c>
      <c r="N731">
        <v>0</v>
      </c>
      <c r="O731" s="12">
        <v>0</v>
      </c>
      <c r="P731">
        <v>2</v>
      </c>
      <c r="Q731" s="12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 s="12">
        <v>2</v>
      </c>
      <c r="AI731" s="12">
        <v>0</v>
      </c>
      <c r="AJ731" s="12">
        <v>0</v>
      </c>
      <c r="AK731" s="12">
        <v>1</v>
      </c>
      <c r="AL731" s="12">
        <v>0</v>
      </c>
      <c r="AM731" s="12">
        <v>2</v>
      </c>
      <c r="AN731" s="12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X731" s="12">
        <v>1</v>
      </c>
      <c r="AY731" s="12">
        <v>1</v>
      </c>
      <c r="AZ731" s="12">
        <v>1</v>
      </c>
      <c r="BA731" s="12">
        <v>0</v>
      </c>
      <c r="BB731" s="12">
        <v>0</v>
      </c>
      <c r="BC731">
        <v>2</v>
      </c>
      <c r="BD731" s="12">
        <v>1</v>
      </c>
      <c r="BE731" s="12">
        <v>0</v>
      </c>
      <c r="BF731" s="12">
        <v>0</v>
      </c>
      <c r="BG731" s="12">
        <v>2</v>
      </c>
      <c r="BH731" s="12">
        <v>0</v>
      </c>
      <c r="BI731" s="12">
        <v>2</v>
      </c>
      <c r="BJ731" s="12">
        <v>0</v>
      </c>
      <c r="BK731" s="12">
        <v>0</v>
      </c>
      <c r="BL731">
        <v>1</v>
      </c>
      <c r="BM731">
        <v>1</v>
      </c>
      <c r="BN731" s="12">
        <v>1</v>
      </c>
      <c r="BO731">
        <v>0</v>
      </c>
      <c r="BP731" s="12">
        <v>1</v>
      </c>
      <c r="BQ731" s="12">
        <v>0</v>
      </c>
      <c r="BR731">
        <v>0</v>
      </c>
      <c r="BS731">
        <v>1</v>
      </c>
      <c r="BT731" s="12">
        <v>1</v>
      </c>
      <c r="BU731" s="12">
        <v>1</v>
      </c>
      <c r="BV731">
        <v>2</v>
      </c>
      <c r="BW731">
        <v>1</v>
      </c>
      <c r="BX731">
        <v>0</v>
      </c>
      <c r="BY731">
        <v>2</v>
      </c>
      <c r="BZ731" s="4">
        <v>1</v>
      </c>
      <c r="CA731">
        <v>1</v>
      </c>
      <c r="CB731">
        <v>0</v>
      </c>
      <c r="CC731">
        <v>0</v>
      </c>
      <c r="CD731">
        <v>1</v>
      </c>
      <c r="CE731" s="12">
        <v>2</v>
      </c>
      <c r="CF731" s="12">
        <v>1</v>
      </c>
      <c r="CG731" s="12">
        <v>0</v>
      </c>
      <c r="CH731" s="12">
        <v>0</v>
      </c>
      <c r="CI731" s="12">
        <v>4</v>
      </c>
      <c r="CJ731">
        <v>0</v>
      </c>
      <c r="CK731" s="12">
        <v>1</v>
      </c>
      <c r="CL731" s="12">
        <v>2</v>
      </c>
      <c r="CM731" s="12">
        <v>2</v>
      </c>
      <c r="CN731" s="12">
        <v>2</v>
      </c>
      <c r="CO731" s="12">
        <v>0</v>
      </c>
      <c r="CP731" s="12">
        <v>1</v>
      </c>
      <c r="CQ731" s="12">
        <v>0</v>
      </c>
      <c r="CV731">
        <v>0</v>
      </c>
      <c r="CW731" s="12">
        <v>0</v>
      </c>
      <c r="CX731" s="12">
        <v>1</v>
      </c>
      <c r="CY731">
        <v>1</v>
      </c>
      <c r="CZ731" s="12">
        <v>1</v>
      </c>
      <c r="DA731" s="12">
        <v>1</v>
      </c>
      <c r="DB731">
        <v>2</v>
      </c>
      <c r="DC731" s="12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1</v>
      </c>
      <c r="DK731">
        <v>0</v>
      </c>
      <c r="DL731" s="12">
        <v>2</v>
      </c>
      <c r="DM731">
        <v>0</v>
      </c>
      <c r="DN731">
        <v>0</v>
      </c>
      <c r="DO731">
        <v>0</v>
      </c>
      <c r="DP731">
        <v>1</v>
      </c>
      <c r="DQ731">
        <v>0</v>
      </c>
      <c r="DR731">
        <v>1</v>
      </c>
      <c r="DS731">
        <v>1</v>
      </c>
      <c r="DT731">
        <v>0</v>
      </c>
      <c r="DU731">
        <v>1</v>
      </c>
      <c r="DV731" s="12">
        <v>0</v>
      </c>
      <c r="DW731">
        <v>0</v>
      </c>
      <c r="DX731">
        <v>2</v>
      </c>
      <c r="DY731">
        <v>0</v>
      </c>
      <c r="DZ731">
        <v>0</v>
      </c>
      <c r="EA731">
        <v>2</v>
      </c>
      <c r="EB731">
        <v>0</v>
      </c>
      <c r="EC731">
        <v>0</v>
      </c>
      <c r="ED731">
        <v>1</v>
      </c>
      <c r="EE731">
        <v>1</v>
      </c>
      <c r="EF731">
        <v>0</v>
      </c>
      <c r="EG731">
        <v>0</v>
      </c>
      <c r="EH731">
        <v>2</v>
      </c>
      <c r="EI731">
        <v>1</v>
      </c>
      <c r="EJ731">
        <v>0</v>
      </c>
      <c r="EK731">
        <v>1</v>
      </c>
      <c r="EL731">
        <v>0</v>
      </c>
      <c r="EM731">
        <v>0</v>
      </c>
      <c r="EN731">
        <v>0</v>
      </c>
      <c r="EO731">
        <v>1</v>
      </c>
      <c r="EP731" s="12">
        <v>0</v>
      </c>
      <c r="EQ731">
        <v>1</v>
      </c>
      <c r="ER731">
        <v>0</v>
      </c>
      <c r="ES731">
        <v>1</v>
      </c>
      <c r="ET731">
        <v>0</v>
      </c>
      <c r="EU731">
        <v>1</v>
      </c>
      <c r="EV731">
        <v>0</v>
      </c>
      <c r="EW731">
        <v>0</v>
      </c>
      <c r="EX731">
        <v>0</v>
      </c>
      <c r="EY731">
        <v>1</v>
      </c>
      <c r="EZ731">
        <v>0</v>
      </c>
      <c r="FA731">
        <v>0</v>
      </c>
      <c r="FB731">
        <v>0</v>
      </c>
      <c r="FC731">
        <v>1</v>
      </c>
      <c r="FD731">
        <v>0</v>
      </c>
      <c r="FE731">
        <v>0</v>
      </c>
      <c r="FF731">
        <v>0</v>
      </c>
      <c r="FG731" s="12">
        <v>0</v>
      </c>
      <c r="FH731" s="12">
        <v>0</v>
      </c>
      <c r="FI731" s="12">
        <v>5</v>
      </c>
      <c r="FJ731" s="12">
        <v>2</v>
      </c>
      <c r="FK731" s="12">
        <v>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</v>
      </c>
      <c r="FS731">
        <v>0</v>
      </c>
      <c r="FT731">
        <v>0</v>
      </c>
      <c r="FU731" s="12">
        <v>0</v>
      </c>
      <c r="FV731" s="12">
        <v>0</v>
      </c>
      <c r="FW731" s="39"/>
      <c r="FX731" s="39"/>
      <c r="FY731" s="37"/>
      <c r="FZ731" s="39"/>
      <c r="GA731" s="12">
        <v>0</v>
      </c>
      <c r="GB731">
        <v>1</v>
      </c>
      <c r="GC731">
        <v>0</v>
      </c>
      <c r="GD731">
        <v>0</v>
      </c>
      <c r="GE731">
        <v>0</v>
      </c>
      <c r="GF731">
        <v>1</v>
      </c>
      <c r="GG731" s="12">
        <v>0</v>
      </c>
      <c r="GH731">
        <v>3</v>
      </c>
      <c r="GI731">
        <v>2</v>
      </c>
      <c r="GJ731">
        <v>5</v>
      </c>
      <c r="GK731">
        <v>0</v>
      </c>
      <c r="GL731">
        <v>0</v>
      </c>
      <c r="GM731" s="12">
        <v>3</v>
      </c>
    </row>
    <row r="732" spans="1:195" x14ac:dyDescent="0.35">
      <c r="A732" s="77">
        <v>723</v>
      </c>
      <c r="B732" s="12">
        <v>0</v>
      </c>
      <c r="C732" s="12">
        <v>0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 s="12">
        <v>0</v>
      </c>
      <c r="P732">
        <v>1</v>
      </c>
      <c r="Q732" s="12">
        <v>0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1</v>
      </c>
      <c r="AH732" s="12">
        <v>0</v>
      </c>
      <c r="AI732" s="12">
        <v>0</v>
      </c>
      <c r="AJ732" s="12">
        <v>0</v>
      </c>
      <c r="AK732" s="12">
        <v>0</v>
      </c>
      <c r="AL732" s="12">
        <v>0</v>
      </c>
      <c r="AM732" s="12">
        <v>0</v>
      </c>
      <c r="AN732" s="12">
        <v>0</v>
      </c>
      <c r="AO732">
        <v>0</v>
      </c>
      <c r="AP732">
        <v>2</v>
      </c>
      <c r="AQ732">
        <v>0</v>
      </c>
      <c r="AR732">
        <v>0</v>
      </c>
      <c r="AS732">
        <v>0</v>
      </c>
      <c r="AX732" s="12">
        <v>2</v>
      </c>
      <c r="AY732" s="12">
        <v>2</v>
      </c>
      <c r="AZ732" s="12">
        <v>0</v>
      </c>
      <c r="BA732" s="12">
        <v>1</v>
      </c>
      <c r="BB732" s="12">
        <v>1</v>
      </c>
      <c r="BC732">
        <v>2</v>
      </c>
      <c r="BD732" s="12">
        <v>1</v>
      </c>
      <c r="BE732" s="12">
        <v>0</v>
      </c>
      <c r="BF732" s="12">
        <v>0</v>
      </c>
      <c r="BG732" s="12">
        <v>1</v>
      </c>
      <c r="BH732" s="12">
        <v>0</v>
      </c>
      <c r="BI732" s="12">
        <v>0</v>
      </c>
      <c r="BJ732" s="12">
        <v>0</v>
      </c>
      <c r="BK732" s="12">
        <v>2</v>
      </c>
      <c r="BL732">
        <v>1</v>
      </c>
      <c r="BM732">
        <v>1</v>
      </c>
      <c r="BN732" s="12">
        <v>0</v>
      </c>
      <c r="BO732">
        <v>1</v>
      </c>
      <c r="BP732" s="12">
        <v>2</v>
      </c>
      <c r="BQ732" s="12">
        <v>1</v>
      </c>
      <c r="BR732">
        <v>0</v>
      </c>
      <c r="BS732">
        <v>0</v>
      </c>
      <c r="BT732" s="12">
        <v>0</v>
      </c>
      <c r="BU732" s="12">
        <v>1</v>
      </c>
      <c r="BV732">
        <v>0</v>
      </c>
      <c r="BW732">
        <v>0</v>
      </c>
      <c r="BX732">
        <v>0</v>
      </c>
      <c r="BY732">
        <v>2</v>
      </c>
      <c r="BZ732" s="4">
        <v>1</v>
      </c>
      <c r="CA732">
        <v>1</v>
      </c>
      <c r="CB732">
        <v>0</v>
      </c>
      <c r="CC732">
        <v>0</v>
      </c>
      <c r="CD732">
        <v>0</v>
      </c>
      <c r="CE732" s="12">
        <v>5</v>
      </c>
      <c r="CF732" s="12">
        <v>1</v>
      </c>
      <c r="CG732" s="12">
        <v>1</v>
      </c>
      <c r="CH732" s="12">
        <v>2</v>
      </c>
      <c r="CI732" s="12">
        <v>1</v>
      </c>
      <c r="CJ732">
        <v>2</v>
      </c>
      <c r="CK732" s="12">
        <v>0</v>
      </c>
      <c r="CL732" s="12">
        <v>0</v>
      </c>
      <c r="CM732" s="12">
        <v>0</v>
      </c>
      <c r="CN732" s="12">
        <v>0</v>
      </c>
      <c r="CO732" s="12">
        <v>0</v>
      </c>
      <c r="CP732" s="12">
        <v>1</v>
      </c>
      <c r="CQ732" s="12">
        <v>0</v>
      </c>
      <c r="CV732">
        <v>0</v>
      </c>
      <c r="CW732" s="12">
        <v>0</v>
      </c>
      <c r="CX732" s="12">
        <v>0</v>
      </c>
      <c r="CY732">
        <v>2</v>
      </c>
      <c r="CZ732" s="12">
        <v>0</v>
      </c>
      <c r="DA732" s="12">
        <v>0</v>
      </c>
      <c r="DB732">
        <v>4</v>
      </c>
      <c r="DC732" s="1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 s="12">
        <v>0</v>
      </c>
      <c r="DM732">
        <v>0</v>
      </c>
      <c r="DN732">
        <v>0</v>
      </c>
      <c r="DO732">
        <v>0</v>
      </c>
      <c r="DP732">
        <v>0</v>
      </c>
      <c r="DQ732">
        <v>3</v>
      </c>
      <c r="DR732">
        <v>0</v>
      </c>
      <c r="DS732">
        <v>0</v>
      </c>
      <c r="DT732">
        <v>1</v>
      </c>
      <c r="DU732">
        <v>0</v>
      </c>
      <c r="DV732" s="12">
        <v>0</v>
      </c>
      <c r="DW732">
        <v>0</v>
      </c>
      <c r="DX732">
        <v>0</v>
      </c>
      <c r="DY732">
        <v>1</v>
      </c>
      <c r="DZ732">
        <v>0</v>
      </c>
      <c r="EA732">
        <v>0</v>
      </c>
      <c r="EB732">
        <v>0</v>
      </c>
      <c r="EC732">
        <v>2</v>
      </c>
      <c r="ED732">
        <v>1</v>
      </c>
      <c r="EE732">
        <v>0</v>
      </c>
      <c r="EF732">
        <v>0</v>
      </c>
      <c r="EG732">
        <v>0</v>
      </c>
      <c r="EH732">
        <v>1</v>
      </c>
      <c r="EI732">
        <v>0</v>
      </c>
      <c r="EJ732">
        <v>3</v>
      </c>
      <c r="EK732">
        <v>0</v>
      </c>
      <c r="EL732">
        <v>1</v>
      </c>
      <c r="EM732">
        <v>0</v>
      </c>
      <c r="EN732">
        <v>2</v>
      </c>
      <c r="EO732">
        <v>0</v>
      </c>
      <c r="EP732" s="12">
        <v>0</v>
      </c>
      <c r="EQ732">
        <v>0</v>
      </c>
      <c r="ER732">
        <v>0</v>
      </c>
      <c r="ES732">
        <v>0</v>
      </c>
      <c r="ET732">
        <v>0</v>
      </c>
      <c r="EU732">
        <v>1</v>
      </c>
      <c r="EV732">
        <v>0</v>
      </c>
      <c r="EW732">
        <v>0</v>
      </c>
      <c r="EX732">
        <v>0</v>
      </c>
      <c r="EY732">
        <v>1</v>
      </c>
      <c r="EZ732">
        <v>0</v>
      </c>
      <c r="FA732">
        <v>0</v>
      </c>
      <c r="FB732">
        <v>0</v>
      </c>
      <c r="FC732">
        <v>2</v>
      </c>
      <c r="FD732">
        <v>0</v>
      </c>
      <c r="FE732">
        <v>1</v>
      </c>
      <c r="FF732">
        <v>0</v>
      </c>
      <c r="FG732" s="12">
        <v>0</v>
      </c>
      <c r="FH732" s="12">
        <v>1</v>
      </c>
      <c r="FI732" s="12">
        <v>1</v>
      </c>
      <c r="FJ732" s="12">
        <v>0</v>
      </c>
      <c r="FK732" s="12">
        <v>1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 s="12">
        <v>0</v>
      </c>
      <c r="FV732" s="12">
        <v>1</v>
      </c>
      <c r="FW732" s="39"/>
      <c r="FX732" s="39"/>
      <c r="FY732" s="37"/>
      <c r="FZ732" s="39"/>
      <c r="GA732" s="12">
        <v>2</v>
      </c>
      <c r="GB732">
        <v>0</v>
      </c>
      <c r="GC732">
        <v>0</v>
      </c>
      <c r="GD732">
        <v>0</v>
      </c>
      <c r="GE732">
        <v>0</v>
      </c>
      <c r="GF732">
        <v>1</v>
      </c>
      <c r="GG732" s="12">
        <v>2</v>
      </c>
      <c r="GH732">
        <v>2</v>
      </c>
      <c r="GI732">
        <v>0</v>
      </c>
      <c r="GJ732">
        <v>2</v>
      </c>
      <c r="GK732">
        <v>0</v>
      </c>
      <c r="GL732">
        <v>0</v>
      </c>
      <c r="GM732" s="12">
        <v>1</v>
      </c>
    </row>
    <row r="733" spans="1:195" x14ac:dyDescent="0.35">
      <c r="A733" s="77">
        <v>724</v>
      </c>
      <c r="B733" s="12">
        <v>0</v>
      </c>
      <c r="C733" s="12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 s="12">
        <v>0</v>
      </c>
      <c r="P733">
        <v>0</v>
      </c>
      <c r="Q733" s="12">
        <v>0</v>
      </c>
      <c r="R733">
        <v>3</v>
      </c>
      <c r="S733">
        <v>1</v>
      </c>
      <c r="T733">
        <v>0</v>
      </c>
      <c r="U733">
        <v>0</v>
      </c>
      <c r="V733">
        <v>0</v>
      </c>
      <c r="W733">
        <v>2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1</v>
      </c>
      <c r="AD733">
        <v>0</v>
      </c>
      <c r="AE733">
        <v>1</v>
      </c>
      <c r="AF733">
        <v>4</v>
      </c>
      <c r="AG733">
        <v>0</v>
      </c>
      <c r="AH733" s="12">
        <v>0</v>
      </c>
      <c r="AI733" s="12">
        <v>0</v>
      </c>
      <c r="AJ733" s="12">
        <v>0</v>
      </c>
      <c r="AK733" s="12">
        <v>0</v>
      </c>
      <c r="AL733" s="12">
        <v>0</v>
      </c>
      <c r="AM733" s="12">
        <v>0</v>
      </c>
      <c r="AN733" s="12">
        <v>0</v>
      </c>
      <c r="AO733">
        <v>0</v>
      </c>
      <c r="AP733">
        <v>1</v>
      </c>
      <c r="AQ733">
        <v>0</v>
      </c>
      <c r="AR733">
        <v>1</v>
      </c>
      <c r="AS733">
        <v>1</v>
      </c>
      <c r="AX733" s="12">
        <v>0</v>
      </c>
      <c r="AY733" s="12">
        <v>0</v>
      </c>
      <c r="AZ733" s="12">
        <v>0</v>
      </c>
      <c r="BA733" s="12">
        <v>3</v>
      </c>
      <c r="BB733" s="12">
        <v>0</v>
      </c>
      <c r="BC733">
        <v>1</v>
      </c>
      <c r="BD733" s="12">
        <v>1</v>
      </c>
      <c r="BE733" s="12">
        <v>0</v>
      </c>
      <c r="BF733" s="12">
        <v>0</v>
      </c>
      <c r="BG733" s="12">
        <v>1</v>
      </c>
      <c r="BH733" s="12">
        <v>1</v>
      </c>
      <c r="BI733" s="12">
        <v>0</v>
      </c>
      <c r="BJ733" s="12">
        <v>0</v>
      </c>
      <c r="BK733" s="12">
        <v>1</v>
      </c>
      <c r="BL733">
        <v>1</v>
      </c>
      <c r="BM733">
        <v>1</v>
      </c>
      <c r="BN733" s="12">
        <v>1</v>
      </c>
      <c r="BO733">
        <v>0</v>
      </c>
      <c r="BP733" s="12">
        <v>2</v>
      </c>
      <c r="BQ733" s="12">
        <v>0</v>
      </c>
      <c r="BR733">
        <v>0</v>
      </c>
      <c r="BS733">
        <v>1</v>
      </c>
      <c r="BT733" s="12">
        <v>1</v>
      </c>
      <c r="BU733" s="12">
        <v>1</v>
      </c>
      <c r="BV733">
        <v>1</v>
      </c>
      <c r="BW733">
        <v>0</v>
      </c>
      <c r="BX733">
        <v>0</v>
      </c>
      <c r="BY733">
        <v>2</v>
      </c>
      <c r="BZ733" s="4">
        <v>2</v>
      </c>
      <c r="CA733">
        <v>0</v>
      </c>
      <c r="CB733">
        <v>0</v>
      </c>
      <c r="CC733">
        <v>0</v>
      </c>
      <c r="CD733">
        <v>1</v>
      </c>
      <c r="CE733" s="12">
        <v>0</v>
      </c>
      <c r="CF733" s="12">
        <v>0</v>
      </c>
      <c r="CG733" s="12">
        <v>0</v>
      </c>
      <c r="CH733" s="12">
        <v>1</v>
      </c>
      <c r="CI733" s="12">
        <v>0</v>
      </c>
      <c r="CJ733">
        <v>0</v>
      </c>
      <c r="CK733" s="12">
        <v>0</v>
      </c>
      <c r="CL733" s="12">
        <v>1</v>
      </c>
      <c r="CM733" s="12">
        <v>1</v>
      </c>
      <c r="CN733" s="12">
        <v>1</v>
      </c>
      <c r="CO733" s="12">
        <v>0</v>
      </c>
      <c r="CP733" s="12">
        <v>0</v>
      </c>
      <c r="CQ733" s="12">
        <v>0</v>
      </c>
      <c r="CV733">
        <v>0</v>
      </c>
      <c r="CW733" s="12">
        <v>0</v>
      </c>
      <c r="CX733" s="12">
        <v>0</v>
      </c>
      <c r="CY733">
        <v>3</v>
      </c>
      <c r="CZ733" s="12">
        <v>1</v>
      </c>
      <c r="DA733" s="12">
        <v>0</v>
      </c>
      <c r="DB733">
        <v>3</v>
      </c>
      <c r="DC733" s="12">
        <v>0</v>
      </c>
      <c r="DD733">
        <v>0</v>
      </c>
      <c r="DE733">
        <v>1</v>
      </c>
      <c r="DF733">
        <v>2</v>
      </c>
      <c r="DG733">
        <v>0</v>
      </c>
      <c r="DH733">
        <v>0</v>
      </c>
      <c r="DI733">
        <v>1</v>
      </c>
      <c r="DJ733">
        <v>0</v>
      </c>
      <c r="DK733">
        <v>0</v>
      </c>
      <c r="DL733" s="12">
        <v>0</v>
      </c>
      <c r="DM733">
        <v>0</v>
      </c>
      <c r="DN733">
        <v>1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3</v>
      </c>
      <c r="DV733" s="12">
        <v>0</v>
      </c>
      <c r="DW733">
        <v>0</v>
      </c>
      <c r="DX733">
        <v>0</v>
      </c>
      <c r="DY733">
        <v>1</v>
      </c>
      <c r="DZ733">
        <v>0</v>
      </c>
      <c r="EA733">
        <v>0</v>
      </c>
      <c r="EB733">
        <v>1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1</v>
      </c>
      <c r="EI733">
        <v>0</v>
      </c>
      <c r="EJ733">
        <v>0</v>
      </c>
      <c r="EK733">
        <v>0</v>
      </c>
      <c r="EL733">
        <v>0</v>
      </c>
      <c r="EM733">
        <v>1</v>
      </c>
      <c r="EN733">
        <v>0</v>
      </c>
      <c r="EO733">
        <v>0</v>
      </c>
      <c r="EP733" s="12">
        <v>1</v>
      </c>
      <c r="EQ733">
        <v>0</v>
      </c>
      <c r="ER733">
        <v>0</v>
      </c>
      <c r="ES733">
        <v>0</v>
      </c>
      <c r="ET733">
        <v>0</v>
      </c>
      <c r="EU733">
        <v>1</v>
      </c>
      <c r="EV733">
        <v>1</v>
      </c>
      <c r="EW733">
        <v>0</v>
      </c>
      <c r="EX733">
        <v>0</v>
      </c>
      <c r="EY733">
        <v>1</v>
      </c>
      <c r="EZ733">
        <v>0</v>
      </c>
      <c r="FA733">
        <v>0</v>
      </c>
      <c r="FB733">
        <v>0</v>
      </c>
      <c r="FC733">
        <v>0</v>
      </c>
      <c r="FD733">
        <v>1</v>
      </c>
      <c r="FE733">
        <v>0</v>
      </c>
      <c r="FF733">
        <v>0</v>
      </c>
      <c r="FG733" s="12">
        <v>0</v>
      </c>
      <c r="FH733" s="12">
        <v>0</v>
      </c>
      <c r="FI733" s="12">
        <v>2</v>
      </c>
      <c r="FJ733" s="12">
        <v>0</v>
      </c>
      <c r="FK733" s="12">
        <v>1</v>
      </c>
      <c r="FL733">
        <v>0</v>
      </c>
      <c r="FM733">
        <v>1</v>
      </c>
      <c r="FN733">
        <v>0</v>
      </c>
      <c r="FO733">
        <v>0</v>
      </c>
      <c r="FP733">
        <v>0</v>
      </c>
      <c r="FQ733">
        <v>1</v>
      </c>
      <c r="FR733">
        <v>0</v>
      </c>
      <c r="FS733">
        <v>0</v>
      </c>
      <c r="FT733">
        <v>0</v>
      </c>
      <c r="FU733" s="12">
        <v>0</v>
      </c>
      <c r="FV733" s="12">
        <v>0</v>
      </c>
      <c r="FW733" s="39"/>
      <c r="FX733" s="39"/>
      <c r="FY733" s="37"/>
      <c r="FZ733" s="39"/>
      <c r="GA733" s="12">
        <v>1</v>
      </c>
      <c r="GB733">
        <v>1</v>
      </c>
      <c r="GC733">
        <v>0</v>
      </c>
      <c r="GD733">
        <v>0</v>
      </c>
      <c r="GE733">
        <v>0</v>
      </c>
      <c r="GF733">
        <v>2</v>
      </c>
      <c r="GG733" s="12">
        <v>0</v>
      </c>
      <c r="GH733">
        <v>2</v>
      </c>
      <c r="GI733">
        <v>0</v>
      </c>
      <c r="GJ733">
        <v>1</v>
      </c>
      <c r="GK733">
        <v>0</v>
      </c>
      <c r="GL733">
        <v>0</v>
      </c>
      <c r="GM733" s="12">
        <v>1</v>
      </c>
    </row>
    <row r="734" spans="1:195" x14ac:dyDescent="0.35">
      <c r="A734" s="77">
        <v>725</v>
      </c>
      <c r="B734" s="12">
        <v>0</v>
      </c>
      <c r="C734" s="12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 s="12">
        <v>0</v>
      </c>
      <c r="P734">
        <v>0</v>
      </c>
      <c r="Q734" s="12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>
        <v>1</v>
      </c>
      <c r="AA734">
        <v>0</v>
      </c>
      <c r="AB734">
        <v>2</v>
      </c>
      <c r="AC734">
        <v>1</v>
      </c>
      <c r="AD734">
        <v>0</v>
      </c>
      <c r="AE734">
        <v>0</v>
      </c>
      <c r="AF734">
        <v>0</v>
      </c>
      <c r="AG734">
        <v>0</v>
      </c>
      <c r="AH734" s="12">
        <v>1</v>
      </c>
      <c r="AI734" s="12">
        <v>0</v>
      </c>
      <c r="AJ734" s="12">
        <v>0</v>
      </c>
      <c r="AK734" s="12">
        <v>0</v>
      </c>
      <c r="AL734" s="12">
        <v>0</v>
      </c>
      <c r="AM734" s="12">
        <v>0</v>
      </c>
      <c r="AN734" s="12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X734" s="12">
        <v>2</v>
      </c>
      <c r="AY734" s="12">
        <v>1</v>
      </c>
      <c r="AZ734" s="12">
        <v>0</v>
      </c>
      <c r="BA734" s="12">
        <v>2</v>
      </c>
      <c r="BB734" s="12">
        <v>0</v>
      </c>
      <c r="BC734">
        <v>1</v>
      </c>
      <c r="BD734" s="12">
        <v>0</v>
      </c>
      <c r="BE734" s="12">
        <v>0</v>
      </c>
      <c r="BF734" s="12">
        <v>1</v>
      </c>
      <c r="BG734" s="12">
        <v>1</v>
      </c>
      <c r="BH734" s="12">
        <v>0</v>
      </c>
      <c r="BI734" s="12">
        <v>0</v>
      </c>
      <c r="BJ734" s="12">
        <v>0</v>
      </c>
      <c r="BK734" s="12">
        <v>1</v>
      </c>
      <c r="BL734">
        <v>1</v>
      </c>
      <c r="BM734">
        <v>1</v>
      </c>
      <c r="BN734" s="12">
        <v>0</v>
      </c>
      <c r="BO734">
        <v>1</v>
      </c>
      <c r="BP734" s="12">
        <v>0</v>
      </c>
      <c r="BQ734" s="12">
        <v>0</v>
      </c>
      <c r="BR734">
        <v>0</v>
      </c>
      <c r="BS734">
        <v>1</v>
      </c>
      <c r="BT734" s="12">
        <v>0</v>
      </c>
      <c r="BU734" s="12">
        <v>2</v>
      </c>
      <c r="BV734">
        <v>1</v>
      </c>
      <c r="BW734">
        <v>0</v>
      </c>
      <c r="BX734">
        <v>1</v>
      </c>
      <c r="BY734">
        <v>0</v>
      </c>
      <c r="BZ734" s="4">
        <v>1</v>
      </c>
      <c r="CA734">
        <v>1</v>
      </c>
      <c r="CB734">
        <v>0</v>
      </c>
      <c r="CC734">
        <v>1</v>
      </c>
      <c r="CD734">
        <v>0</v>
      </c>
      <c r="CE734" s="12">
        <v>2</v>
      </c>
      <c r="CF734" s="12">
        <v>2</v>
      </c>
      <c r="CG734" s="12">
        <v>1</v>
      </c>
      <c r="CH734" s="12">
        <v>1</v>
      </c>
      <c r="CI734" s="12">
        <v>0</v>
      </c>
      <c r="CJ734">
        <v>3</v>
      </c>
      <c r="CK734" s="12">
        <v>0</v>
      </c>
      <c r="CL734" s="12">
        <v>2</v>
      </c>
      <c r="CM734" s="12">
        <v>0</v>
      </c>
      <c r="CN734" s="12">
        <v>0</v>
      </c>
      <c r="CO734" s="12">
        <v>3</v>
      </c>
      <c r="CP734" s="12">
        <v>0</v>
      </c>
      <c r="CQ734" s="12">
        <v>0</v>
      </c>
      <c r="CV734">
        <v>0</v>
      </c>
      <c r="CW734" s="12">
        <v>1</v>
      </c>
      <c r="CX734" s="12">
        <v>0</v>
      </c>
      <c r="CY734">
        <v>0</v>
      </c>
      <c r="CZ734" s="12">
        <v>0</v>
      </c>
      <c r="DA734" s="12">
        <v>3</v>
      </c>
      <c r="DB734">
        <v>0</v>
      </c>
      <c r="DC734" s="12">
        <v>1</v>
      </c>
      <c r="DD734">
        <v>0</v>
      </c>
      <c r="DE734">
        <v>0</v>
      </c>
      <c r="DF734">
        <v>0</v>
      </c>
      <c r="DG734">
        <v>0</v>
      </c>
      <c r="DH734">
        <v>2</v>
      </c>
      <c r="DI734">
        <v>3</v>
      </c>
      <c r="DJ734">
        <v>0</v>
      </c>
      <c r="DK734">
        <v>1</v>
      </c>
      <c r="DL734" s="12">
        <v>0</v>
      </c>
      <c r="DM734">
        <v>0</v>
      </c>
      <c r="DN734">
        <v>1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 s="12">
        <v>0</v>
      </c>
      <c r="DW734">
        <v>0</v>
      </c>
      <c r="DX734">
        <v>0</v>
      </c>
      <c r="DY734">
        <v>1</v>
      </c>
      <c r="DZ734">
        <v>0</v>
      </c>
      <c r="EA734">
        <v>1</v>
      </c>
      <c r="EB734">
        <v>0</v>
      </c>
      <c r="EC734">
        <v>1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1</v>
      </c>
      <c r="EJ734">
        <v>0</v>
      </c>
      <c r="EK734">
        <v>2</v>
      </c>
      <c r="EL734">
        <v>1</v>
      </c>
      <c r="EM734">
        <v>1</v>
      </c>
      <c r="EN734">
        <v>1</v>
      </c>
      <c r="EO734">
        <v>0</v>
      </c>
      <c r="EP734" s="12">
        <v>0</v>
      </c>
      <c r="EQ734">
        <v>0</v>
      </c>
      <c r="ER734">
        <v>1</v>
      </c>
      <c r="ES734">
        <v>1</v>
      </c>
      <c r="ET734">
        <v>0</v>
      </c>
      <c r="EU734">
        <v>1</v>
      </c>
      <c r="EV734">
        <v>0</v>
      </c>
      <c r="EW734">
        <v>0</v>
      </c>
      <c r="EX734">
        <v>0</v>
      </c>
      <c r="EY734">
        <v>0</v>
      </c>
      <c r="EZ734">
        <v>1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 s="12">
        <v>0</v>
      </c>
      <c r="FH734" s="12">
        <v>0</v>
      </c>
      <c r="FI734" s="12">
        <v>0</v>
      </c>
      <c r="FJ734" s="12">
        <v>3</v>
      </c>
      <c r="FK734" s="12">
        <v>2</v>
      </c>
      <c r="FL734">
        <v>1</v>
      </c>
      <c r="FM734">
        <v>1</v>
      </c>
      <c r="FN734">
        <v>0</v>
      </c>
      <c r="FO734">
        <v>0</v>
      </c>
      <c r="FP734">
        <v>0</v>
      </c>
      <c r="FQ734">
        <v>0</v>
      </c>
      <c r="FR734">
        <v>1</v>
      </c>
      <c r="FS734">
        <v>0</v>
      </c>
      <c r="FT734">
        <v>0</v>
      </c>
      <c r="FU734" s="12">
        <v>1</v>
      </c>
      <c r="FV734" s="12">
        <v>0</v>
      </c>
      <c r="FW734" s="39"/>
      <c r="FX734" s="39"/>
      <c r="FY734" s="37"/>
      <c r="FZ734" s="39"/>
      <c r="GA734" s="12">
        <v>2</v>
      </c>
      <c r="GB734">
        <v>0</v>
      </c>
      <c r="GC734">
        <v>0</v>
      </c>
      <c r="GD734">
        <v>0</v>
      </c>
      <c r="GE734">
        <v>0</v>
      </c>
      <c r="GF734">
        <v>1</v>
      </c>
      <c r="GG734" s="12">
        <v>0</v>
      </c>
      <c r="GH734">
        <v>1</v>
      </c>
      <c r="GI734">
        <v>0</v>
      </c>
      <c r="GJ734">
        <v>1</v>
      </c>
      <c r="GK734">
        <v>1</v>
      </c>
      <c r="GL734">
        <v>0</v>
      </c>
      <c r="GM734" s="12">
        <v>2</v>
      </c>
    </row>
    <row r="735" spans="1:195" x14ac:dyDescent="0.35">
      <c r="A735" s="77">
        <v>726</v>
      </c>
      <c r="B735" s="12">
        <v>0</v>
      </c>
      <c r="C735" s="12">
        <v>0</v>
      </c>
      <c r="D735">
        <v>1</v>
      </c>
      <c r="E735">
        <v>0</v>
      </c>
      <c r="F735">
        <v>0</v>
      </c>
      <c r="G735">
        <v>1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 s="12">
        <v>2</v>
      </c>
      <c r="P735">
        <v>0</v>
      </c>
      <c r="Q735" s="12">
        <v>0</v>
      </c>
      <c r="R735">
        <v>1</v>
      </c>
      <c r="S735">
        <v>0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2</v>
      </c>
      <c r="AC735">
        <v>0</v>
      </c>
      <c r="AD735">
        <v>0</v>
      </c>
      <c r="AE735">
        <v>0</v>
      </c>
      <c r="AF735">
        <v>5</v>
      </c>
      <c r="AG735">
        <v>2</v>
      </c>
      <c r="AH735" s="12">
        <v>0</v>
      </c>
      <c r="AI735" s="12">
        <v>0</v>
      </c>
      <c r="AJ735" s="12">
        <v>1</v>
      </c>
      <c r="AK735" s="12">
        <v>2</v>
      </c>
      <c r="AL735" s="12">
        <v>1</v>
      </c>
      <c r="AM735" s="12">
        <v>2</v>
      </c>
      <c r="AN735" s="12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X735" s="12">
        <v>2</v>
      </c>
      <c r="AY735" s="12">
        <v>1</v>
      </c>
      <c r="AZ735" s="12">
        <v>0</v>
      </c>
      <c r="BA735" s="12">
        <v>1</v>
      </c>
      <c r="BB735" s="12">
        <v>0</v>
      </c>
      <c r="BC735">
        <v>1</v>
      </c>
      <c r="BD735" s="12">
        <v>0</v>
      </c>
      <c r="BE735" s="12">
        <v>0</v>
      </c>
      <c r="BF735" s="12">
        <v>0</v>
      </c>
      <c r="BG735" s="12">
        <v>1</v>
      </c>
      <c r="BH735" s="12">
        <v>0</v>
      </c>
      <c r="BI735" s="12">
        <v>0</v>
      </c>
      <c r="BJ735" s="12">
        <v>1</v>
      </c>
      <c r="BK735" s="12">
        <v>0</v>
      </c>
      <c r="BL735">
        <v>4</v>
      </c>
      <c r="BM735">
        <v>1</v>
      </c>
      <c r="BN735" s="12">
        <v>1</v>
      </c>
      <c r="BO735">
        <v>1</v>
      </c>
      <c r="BP735" s="12">
        <v>3</v>
      </c>
      <c r="BQ735" s="12">
        <v>1</v>
      </c>
      <c r="BR735">
        <v>1</v>
      </c>
      <c r="BS735">
        <v>1</v>
      </c>
      <c r="BT735" s="12">
        <v>2</v>
      </c>
      <c r="BU735" s="12">
        <v>0</v>
      </c>
      <c r="BV735">
        <v>1</v>
      </c>
      <c r="BW735">
        <v>0</v>
      </c>
      <c r="BX735">
        <v>0</v>
      </c>
      <c r="BY735">
        <v>0</v>
      </c>
      <c r="BZ735" s="4">
        <v>0</v>
      </c>
      <c r="CA735">
        <v>1</v>
      </c>
      <c r="CB735">
        <v>0</v>
      </c>
      <c r="CC735">
        <v>0</v>
      </c>
      <c r="CD735">
        <v>0</v>
      </c>
      <c r="CE735" s="12">
        <v>1</v>
      </c>
      <c r="CF735" s="12">
        <v>2</v>
      </c>
      <c r="CG735" s="12">
        <v>2</v>
      </c>
      <c r="CH735" s="12">
        <v>1</v>
      </c>
      <c r="CI735" s="12">
        <v>1</v>
      </c>
      <c r="CJ735">
        <v>0</v>
      </c>
      <c r="CK735" s="12">
        <v>0</v>
      </c>
      <c r="CL735" s="12">
        <v>1</v>
      </c>
      <c r="CM735" s="12">
        <v>0</v>
      </c>
      <c r="CN735" s="12">
        <v>0</v>
      </c>
      <c r="CO735" s="12">
        <v>0</v>
      </c>
      <c r="CP735" s="12">
        <v>0</v>
      </c>
      <c r="CQ735" s="12">
        <v>1</v>
      </c>
      <c r="CV735">
        <v>0</v>
      </c>
      <c r="CW735" s="12">
        <v>0</v>
      </c>
      <c r="CX735" s="12">
        <v>0</v>
      </c>
      <c r="CY735">
        <v>1</v>
      </c>
      <c r="CZ735" s="12">
        <v>1</v>
      </c>
      <c r="DA735" s="12">
        <v>0</v>
      </c>
      <c r="DB735">
        <v>0</v>
      </c>
      <c r="DC735" s="12">
        <v>0</v>
      </c>
      <c r="DD735">
        <v>0</v>
      </c>
      <c r="DE735">
        <v>2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0</v>
      </c>
      <c r="DL735" s="12">
        <v>0</v>
      </c>
      <c r="DM735">
        <v>1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 s="12">
        <v>1</v>
      </c>
      <c r="DW735">
        <v>0</v>
      </c>
      <c r="DX735">
        <v>0</v>
      </c>
      <c r="DY735">
        <v>0</v>
      </c>
      <c r="DZ735">
        <v>1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1</v>
      </c>
      <c r="EG735">
        <v>0</v>
      </c>
      <c r="EH735">
        <v>0</v>
      </c>
      <c r="EI735">
        <v>2</v>
      </c>
      <c r="EJ735">
        <v>0</v>
      </c>
      <c r="EK735">
        <v>1</v>
      </c>
      <c r="EL735">
        <v>1</v>
      </c>
      <c r="EM735">
        <v>1</v>
      </c>
      <c r="EN735">
        <v>0</v>
      </c>
      <c r="EO735">
        <v>1</v>
      </c>
      <c r="EP735" s="12">
        <v>0</v>
      </c>
      <c r="EQ735">
        <v>1</v>
      </c>
      <c r="ER735">
        <v>0</v>
      </c>
      <c r="ES735">
        <v>2</v>
      </c>
      <c r="ET735">
        <v>1</v>
      </c>
      <c r="EU735">
        <v>1</v>
      </c>
      <c r="EV735">
        <v>0</v>
      </c>
      <c r="EW735">
        <v>0</v>
      </c>
      <c r="EX735">
        <v>0</v>
      </c>
      <c r="EY735">
        <v>1</v>
      </c>
      <c r="EZ735">
        <v>0</v>
      </c>
      <c r="FA735">
        <v>1</v>
      </c>
      <c r="FB735">
        <v>2</v>
      </c>
      <c r="FC735">
        <v>2</v>
      </c>
      <c r="FD735">
        <v>2</v>
      </c>
      <c r="FE735">
        <v>0</v>
      </c>
      <c r="FF735">
        <v>0</v>
      </c>
      <c r="FG735" s="12">
        <v>1</v>
      </c>
      <c r="FH735" s="12">
        <v>2</v>
      </c>
      <c r="FI735" s="12">
        <v>2</v>
      </c>
      <c r="FJ735" s="12">
        <v>1</v>
      </c>
      <c r="FK735" s="12">
        <v>0</v>
      </c>
      <c r="FL735">
        <v>1</v>
      </c>
      <c r="FM735">
        <v>0</v>
      </c>
      <c r="FN735">
        <v>0</v>
      </c>
      <c r="FO735">
        <v>0</v>
      </c>
      <c r="FP735">
        <v>1</v>
      </c>
      <c r="FQ735">
        <v>1</v>
      </c>
      <c r="FR735">
        <v>1</v>
      </c>
      <c r="FS735">
        <v>0</v>
      </c>
      <c r="FT735">
        <v>0</v>
      </c>
      <c r="FU735" s="12">
        <v>2</v>
      </c>
      <c r="FV735" s="12">
        <v>0</v>
      </c>
      <c r="FW735" s="39"/>
      <c r="FX735" s="39"/>
      <c r="FY735" s="37"/>
      <c r="FZ735" s="39"/>
      <c r="GA735" s="12">
        <v>1</v>
      </c>
      <c r="GB735">
        <v>1</v>
      </c>
      <c r="GC735">
        <v>0</v>
      </c>
      <c r="GD735">
        <v>0</v>
      </c>
      <c r="GE735">
        <v>0</v>
      </c>
      <c r="GF735">
        <v>0</v>
      </c>
      <c r="GG735" s="12">
        <v>0</v>
      </c>
      <c r="GH735">
        <v>0</v>
      </c>
      <c r="GI735">
        <v>0</v>
      </c>
      <c r="GJ735">
        <v>1</v>
      </c>
      <c r="GK735">
        <v>0</v>
      </c>
      <c r="GL735">
        <v>0</v>
      </c>
      <c r="GM735" s="12">
        <v>0</v>
      </c>
    </row>
    <row r="736" spans="1:195" x14ac:dyDescent="0.35">
      <c r="A736" s="77">
        <v>727</v>
      </c>
      <c r="B736" s="12">
        <v>0</v>
      </c>
      <c r="C736" s="12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0</v>
      </c>
      <c r="O736" s="12">
        <v>0</v>
      </c>
      <c r="P736">
        <v>1</v>
      </c>
      <c r="Q736" s="12">
        <v>1</v>
      </c>
      <c r="R736">
        <v>1</v>
      </c>
      <c r="S736">
        <v>1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 s="12">
        <v>0</v>
      </c>
      <c r="AI736" s="12">
        <v>1</v>
      </c>
      <c r="AJ736" s="12">
        <v>0</v>
      </c>
      <c r="AK736" s="12">
        <v>0</v>
      </c>
      <c r="AL736" s="12">
        <v>0</v>
      </c>
      <c r="AM736" s="12">
        <v>1</v>
      </c>
      <c r="AN736" s="12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X736" s="12">
        <v>2</v>
      </c>
      <c r="AY736" s="12">
        <v>0</v>
      </c>
      <c r="AZ736" s="12">
        <v>1</v>
      </c>
      <c r="BA736" s="12">
        <v>0</v>
      </c>
      <c r="BB736" s="12">
        <v>1</v>
      </c>
      <c r="BC736">
        <v>1</v>
      </c>
      <c r="BD736" s="12">
        <v>2</v>
      </c>
      <c r="BE736" s="12">
        <v>1</v>
      </c>
      <c r="BF736" s="12">
        <v>1</v>
      </c>
      <c r="BG736" s="12">
        <v>3</v>
      </c>
      <c r="BH736" s="12">
        <v>0</v>
      </c>
      <c r="BI736" s="12">
        <v>0</v>
      </c>
      <c r="BJ736" s="12">
        <v>1</v>
      </c>
      <c r="BK736" s="12">
        <v>0</v>
      </c>
      <c r="BL736">
        <v>0</v>
      </c>
      <c r="BM736">
        <v>0</v>
      </c>
      <c r="BN736" s="12">
        <v>1</v>
      </c>
      <c r="BO736">
        <v>2</v>
      </c>
      <c r="BP736" s="12">
        <v>0</v>
      </c>
      <c r="BQ736" s="12">
        <v>1</v>
      </c>
      <c r="BR736">
        <v>0</v>
      </c>
      <c r="BS736">
        <v>0</v>
      </c>
      <c r="BT736" s="12">
        <v>1</v>
      </c>
      <c r="BU736" s="12">
        <v>0</v>
      </c>
      <c r="BV736">
        <v>1</v>
      </c>
      <c r="BW736">
        <v>1</v>
      </c>
      <c r="BX736">
        <v>0</v>
      </c>
      <c r="BY736">
        <v>4</v>
      </c>
      <c r="BZ736" s="4">
        <v>0</v>
      </c>
      <c r="CA736">
        <v>0</v>
      </c>
      <c r="CB736">
        <v>0</v>
      </c>
      <c r="CC736">
        <v>0</v>
      </c>
      <c r="CD736">
        <v>2</v>
      </c>
      <c r="CE736" s="12">
        <v>1</v>
      </c>
      <c r="CF736" s="12">
        <v>1</v>
      </c>
      <c r="CG736" s="12">
        <v>1</v>
      </c>
      <c r="CH736" s="12">
        <v>0</v>
      </c>
      <c r="CI736" s="12">
        <v>0</v>
      </c>
      <c r="CJ736">
        <v>0</v>
      </c>
      <c r="CK736" s="12">
        <v>1</v>
      </c>
      <c r="CL736" s="12">
        <v>1</v>
      </c>
      <c r="CM736" s="12">
        <v>0</v>
      </c>
      <c r="CN736" s="12">
        <v>0</v>
      </c>
      <c r="CO736" s="12">
        <v>0</v>
      </c>
      <c r="CP736" s="12">
        <v>0</v>
      </c>
      <c r="CQ736" s="12">
        <v>0</v>
      </c>
      <c r="CV736">
        <v>1</v>
      </c>
      <c r="CW736" s="12">
        <v>0</v>
      </c>
      <c r="CX736" s="12">
        <v>0</v>
      </c>
      <c r="CY736">
        <v>0</v>
      </c>
      <c r="CZ736" s="12">
        <v>1</v>
      </c>
      <c r="DA736" s="12">
        <v>1</v>
      </c>
      <c r="DB736">
        <v>0</v>
      </c>
      <c r="DC736" s="12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1</v>
      </c>
      <c r="DL736" s="12">
        <v>0</v>
      </c>
      <c r="DM736">
        <v>0</v>
      </c>
      <c r="DN736">
        <v>1</v>
      </c>
      <c r="DO736">
        <v>0</v>
      </c>
      <c r="DP736">
        <v>0</v>
      </c>
      <c r="DQ736">
        <v>2</v>
      </c>
      <c r="DR736">
        <v>0</v>
      </c>
      <c r="DS736">
        <v>0</v>
      </c>
      <c r="DT736">
        <v>2</v>
      </c>
      <c r="DU736">
        <v>0</v>
      </c>
      <c r="DV736" s="12">
        <v>0</v>
      </c>
      <c r="DW736">
        <v>0</v>
      </c>
      <c r="DX736">
        <v>2</v>
      </c>
      <c r="DY736">
        <v>0</v>
      </c>
      <c r="DZ736">
        <v>2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2</v>
      </c>
      <c r="EI736">
        <v>0</v>
      </c>
      <c r="EJ736">
        <v>0</v>
      </c>
      <c r="EK736">
        <v>2</v>
      </c>
      <c r="EL736">
        <v>1</v>
      </c>
      <c r="EM736">
        <v>0</v>
      </c>
      <c r="EN736">
        <v>0</v>
      </c>
      <c r="EO736">
        <v>1</v>
      </c>
      <c r="EP736" s="12">
        <v>1</v>
      </c>
      <c r="EQ736">
        <v>0</v>
      </c>
      <c r="ER736">
        <v>2</v>
      </c>
      <c r="ES736">
        <v>0</v>
      </c>
      <c r="ET736">
        <v>0</v>
      </c>
      <c r="EU736">
        <v>0</v>
      </c>
      <c r="EV736">
        <v>0</v>
      </c>
      <c r="EW736">
        <v>2</v>
      </c>
      <c r="EX736">
        <v>0</v>
      </c>
      <c r="EY736">
        <v>0</v>
      </c>
      <c r="EZ736">
        <v>0</v>
      </c>
      <c r="FA736">
        <v>1</v>
      </c>
      <c r="FB736">
        <v>0</v>
      </c>
      <c r="FC736">
        <v>0</v>
      </c>
      <c r="FD736">
        <v>0</v>
      </c>
      <c r="FE736">
        <v>1</v>
      </c>
      <c r="FF736">
        <v>0</v>
      </c>
      <c r="FG736" s="12">
        <v>0</v>
      </c>
      <c r="FH736" s="12">
        <v>0</v>
      </c>
      <c r="FI736" s="12">
        <v>3</v>
      </c>
      <c r="FJ736" s="12">
        <v>0</v>
      </c>
      <c r="FK736" s="12">
        <v>1</v>
      </c>
      <c r="FL736">
        <v>0</v>
      </c>
      <c r="FM736">
        <v>0</v>
      </c>
      <c r="FN736">
        <v>0</v>
      </c>
      <c r="FO736">
        <v>1</v>
      </c>
      <c r="FP736">
        <v>0</v>
      </c>
      <c r="FQ736">
        <v>1</v>
      </c>
      <c r="FR736">
        <v>0</v>
      </c>
      <c r="FS736">
        <v>0</v>
      </c>
      <c r="FT736">
        <v>0</v>
      </c>
      <c r="FU736" s="12">
        <v>0</v>
      </c>
      <c r="FV736" s="12">
        <v>0</v>
      </c>
      <c r="FW736" s="39"/>
      <c r="FX736" s="39"/>
      <c r="FY736" s="37"/>
      <c r="FZ736" s="39"/>
      <c r="GA736" s="12">
        <v>0</v>
      </c>
      <c r="GB736">
        <v>1</v>
      </c>
      <c r="GC736">
        <v>1</v>
      </c>
      <c r="GD736">
        <v>0</v>
      </c>
      <c r="GE736">
        <v>0</v>
      </c>
      <c r="GF736">
        <v>0</v>
      </c>
      <c r="GG736" s="12">
        <v>2</v>
      </c>
      <c r="GH736">
        <v>2</v>
      </c>
      <c r="GI736">
        <v>0</v>
      </c>
      <c r="GJ736">
        <v>1</v>
      </c>
      <c r="GK736">
        <v>0</v>
      </c>
      <c r="GL736">
        <v>0</v>
      </c>
      <c r="GM736" s="12">
        <v>0</v>
      </c>
    </row>
    <row r="737" spans="1:195" x14ac:dyDescent="0.35">
      <c r="A737" s="77">
        <v>728</v>
      </c>
      <c r="B737" s="12">
        <v>0</v>
      </c>
      <c r="C737" s="12">
        <v>0</v>
      </c>
      <c r="D737">
        <v>1</v>
      </c>
      <c r="E737">
        <v>0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1</v>
      </c>
      <c r="N737">
        <v>1</v>
      </c>
      <c r="O737" s="12">
        <v>0</v>
      </c>
      <c r="P737">
        <v>1</v>
      </c>
      <c r="Q737" s="12">
        <v>0</v>
      </c>
      <c r="R737">
        <v>0</v>
      </c>
      <c r="S737">
        <v>3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 s="12">
        <v>1</v>
      </c>
      <c r="AI737" s="12">
        <v>0</v>
      </c>
      <c r="AJ737" s="12">
        <v>1</v>
      </c>
      <c r="AK737" s="12">
        <v>0</v>
      </c>
      <c r="AL737" s="12">
        <v>0</v>
      </c>
      <c r="AM737" s="12">
        <v>0</v>
      </c>
      <c r="AN737" s="12">
        <v>1</v>
      </c>
      <c r="AO737">
        <v>0</v>
      </c>
      <c r="AP737">
        <v>0</v>
      </c>
      <c r="AQ737">
        <v>1</v>
      </c>
      <c r="AR737">
        <v>0</v>
      </c>
      <c r="AS737">
        <v>0</v>
      </c>
      <c r="AX737" s="12">
        <v>2</v>
      </c>
      <c r="AY737" s="12">
        <v>0</v>
      </c>
      <c r="AZ737" s="12">
        <v>1</v>
      </c>
      <c r="BA737" s="12">
        <v>2</v>
      </c>
      <c r="BB737" s="12">
        <v>1</v>
      </c>
      <c r="BC737">
        <v>1</v>
      </c>
      <c r="BD737" s="12">
        <v>1</v>
      </c>
      <c r="BE737" s="12">
        <v>0</v>
      </c>
      <c r="BF737" s="12">
        <v>0</v>
      </c>
      <c r="BG737" s="12">
        <v>0</v>
      </c>
      <c r="BH737" s="12">
        <v>0</v>
      </c>
      <c r="BI737" s="12">
        <v>0</v>
      </c>
      <c r="BJ737" s="12">
        <v>0</v>
      </c>
      <c r="BK737" s="12">
        <v>3</v>
      </c>
      <c r="BL737">
        <v>1</v>
      </c>
      <c r="BM737">
        <v>1</v>
      </c>
      <c r="BN737" s="12">
        <v>2</v>
      </c>
      <c r="BO737">
        <v>1</v>
      </c>
      <c r="BP737" s="12">
        <v>2</v>
      </c>
      <c r="BQ737" s="12">
        <v>0</v>
      </c>
      <c r="BR737">
        <v>0</v>
      </c>
      <c r="BS737">
        <v>0</v>
      </c>
      <c r="BT737" s="12">
        <v>1</v>
      </c>
      <c r="BU737" s="12">
        <v>0</v>
      </c>
      <c r="BV737">
        <v>2</v>
      </c>
      <c r="BW737">
        <v>2</v>
      </c>
      <c r="BX737">
        <v>0</v>
      </c>
      <c r="BY737">
        <v>0</v>
      </c>
      <c r="BZ737" s="4">
        <v>0</v>
      </c>
      <c r="CA737">
        <v>0</v>
      </c>
      <c r="CB737">
        <v>0</v>
      </c>
      <c r="CC737">
        <v>2</v>
      </c>
      <c r="CD737">
        <v>0</v>
      </c>
      <c r="CE737" s="12">
        <v>0</v>
      </c>
      <c r="CF737" s="12">
        <v>2</v>
      </c>
      <c r="CG737" s="12">
        <v>2</v>
      </c>
      <c r="CH737" s="12">
        <v>0</v>
      </c>
      <c r="CI737" s="12">
        <v>1</v>
      </c>
      <c r="CJ737">
        <v>1</v>
      </c>
      <c r="CK737" s="12">
        <v>0</v>
      </c>
      <c r="CL737" s="12">
        <v>1</v>
      </c>
      <c r="CM737" s="12">
        <v>0</v>
      </c>
      <c r="CN737" s="12">
        <v>1</v>
      </c>
      <c r="CO737" s="12">
        <v>1</v>
      </c>
      <c r="CP737" s="12">
        <v>0</v>
      </c>
      <c r="CQ737" s="12">
        <v>0</v>
      </c>
      <c r="CV737">
        <v>0</v>
      </c>
      <c r="CW737" s="12">
        <v>0</v>
      </c>
      <c r="CX737" s="12">
        <v>2</v>
      </c>
      <c r="CY737">
        <v>1</v>
      </c>
      <c r="CZ737" s="12">
        <v>0</v>
      </c>
      <c r="DA737" s="12">
        <v>0</v>
      </c>
      <c r="DB737">
        <v>0</v>
      </c>
      <c r="DC737" s="12">
        <v>0</v>
      </c>
      <c r="DD737">
        <v>0</v>
      </c>
      <c r="DE737">
        <v>1</v>
      </c>
      <c r="DF737">
        <v>1</v>
      </c>
      <c r="DG737">
        <v>0</v>
      </c>
      <c r="DH737">
        <v>2</v>
      </c>
      <c r="DI737">
        <v>1</v>
      </c>
      <c r="DJ737">
        <v>1</v>
      </c>
      <c r="DK737">
        <v>0</v>
      </c>
      <c r="DL737" s="12">
        <v>0</v>
      </c>
      <c r="DM737">
        <v>0</v>
      </c>
      <c r="DN737">
        <v>0</v>
      </c>
      <c r="DO737">
        <v>0</v>
      </c>
      <c r="DP737">
        <v>0</v>
      </c>
      <c r="DQ737">
        <v>1</v>
      </c>
      <c r="DR737">
        <v>0</v>
      </c>
      <c r="DS737">
        <v>0</v>
      </c>
      <c r="DT737">
        <v>1</v>
      </c>
      <c r="DU737">
        <v>0</v>
      </c>
      <c r="DV737" s="12">
        <v>0</v>
      </c>
      <c r="DW737">
        <v>0</v>
      </c>
      <c r="DX737">
        <v>2</v>
      </c>
      <c r="DY737">
        <v>1</v>
      </c>
      <c r="DZ737">
        <v>0</v>
      </c>
      <c r="EA737">
        <v>0</v>
      </c>
      <c r="EB737">
        <v>0</v>
      </c>
      <c r="EC737">
        <v>1</v>
      </c>
      <c r="ED737">
        <v>1</v>
      </c>
      <c r="EE737">
        <v>0</v>
      </c>
      <c r="EF737">
        <v>0</v>
      </c>
      <c r="EG737">
        <v>0</v>
      </c>
      <c r="EH737">
        <v>1</v>
      </c>
      <c r="EI737">
        <v>1</v>
      </c>
      <c r="EJ737">
        <v>0</v>
      </c>
      <c r="EK737">
        <v>3</v>
      </c>
      <c r="EL737">
        <v>0</v>
      </c>
      <c r="EM737">
        <v>0</v>
      </c>
      <c r="EN737">
        <v>0</v>
      </c>
      <c r="EO737">
        <v>1</v>
      </c>
      <c r="EP737" s="12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1</v>
      </c>
      <c r="EX737">
        <v>0</v>
      </c>
      <c r="EY737">
        <v>1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1</v>
      </c>
      <c r="FG737" s="12">
        <v>0</v>
      </c>
      <c r="FH737" s="12">
        <v>1</v>
      </c>
      <c r="FI737" s="12">
        <v>3</v>
      </c>
      <c r="FJ737" s="12">
        <v>1</v>
      </c>
      <c r="FK737" s="12">
        <v>1</v>
      </c>
      <c r="FL737">
        <v>0</v>
      </c>
      <c r="FM737">
        <v>1</v>
      </c>
      <c r="FN737">
        <v>0</v>
      </c>
      <c r="FO737">
        <v>0</v>
      </c>
      <c r="FP737">
        <v>0</v>
      </c>
      <c r="FQ737">
        <v>2</v>
      </c>
      <c r="FR737">
        <v>0</v>
      </c>
      <c r="FS737">
        <v>0</v>
      </c>
      <c r="FT737">
        <v>0</v>
      </c>
      <c r="FU737" s="12">
        <v>0</v>
      </c>
      <c r="FV737" s="12">
        <v>0</v>
      </c>
      <c r="FW737" s="39"/>
      <c r="FX737" s="39"/>
      <c r="FY737" s="37"/>
      <c r="FZ737" s="39"/>
      <c r="GA737" s="12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 s="12">
        <v>0</v>
      </c>
      <c r="GH737">
        <v>0</v>
      </c>
      <c r="GI737">
        <v>0</v>
      </c>
      <c r="GJ737">
        <v>2</v>
      </c>
      <c r="GK737">
        <v>0</v>
      </c>
      <c r="GL737">
        <v>0</v>
      </c>
      <c r="GM737" s="12">
        <v>0</v>
      </c>
    </row>
    <row r="738" spans="1:195" x14ac:dyDescent="0.35">
      <c r="A738" s="77">
        <v>729</v>
      </c>
      <c r="B738" s="12">
        <v>1</v>
      </c>
      <c r="C738" s="12">
        <v>2</v>
      </c>
      <c r="D738">
        <v>3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1</v>
      </c>
      <c r="O738" s="12">
        <v>0</v>
      </c>
      <c r="P738">
        <v>1</v>
      </c>
      <c r="Q738" s="12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2</v>
      </c>
      <c r="AA738">
        <v>0</v>
      </c>
      <c r="AB738">
        <v>1</v>
      </c>
      <c r="AC738">
        <v>0</v>
      </c>
      <c r="AD738">
        <v>0</v>
      </c>
      <c r="AE738">
        <v>2</v>
      </c>
      <c r="AF738">
        <v>5</v>
      </c>
      <c r="AG738">
        <v>1</v>
      </c>
      <c r="AH738" s="12">
        <v>0</v>
      </c>
      <c r="AI738" s="12">
        <v>0</v>
      </c>
      <c r="AJ738" s="12">
        <v>0</v>
      </c>
      <c r="AK738" s="12">
        <v>1</v>
      </c>
      <c r="AL738" s="12">
        <v>0</v>
      </c>
      <c r="AM738" s="12">
        <v>0</v>
      </c>
      <c r="AN738" s="12">
        <v>0</v>
      </c>
      <c r="AO738">
        <v>0</v>
      </c>
      <c r="AP738">
        <v>1</v>
      </c>
      <c r="AQ738">
        <v>0</v>
      </c>
      <c r="AR738">
        <v>1</v>
      </c>
      <c r="AS738">
        <v>0</v>
      </c>
      <c r="AX738" s="12">
        <v>1</v>
      </c>
      <c r="AY738" s="12">
        <v>1</v>
      </c>
      <c r="AZ738" s="12">
        <v>0</v>
      </c>
      <c r="BA738" s="12">
        <v>2</v>
      </c>
      <c r="BB738" s="12">
        <v>0</v>
      </c>
      <c r="BC738">
        <v>1</v>
      </c>
      <c r="BD738" s="12">
        <v>0</v>
      </c>
      <c r="BE738" s="12">
        <v>1</v>
      </c>
      <c r="BF738" s="12">
        <v>1</v>
      </c>
      <c r="BG738" s="12">
        <v>0</v>
      </c>
      <c r="BH738" s="12">
        <v>0</v>
      </c>
      <c r="BI738" s="12">
        <v>1</v>
      </c>
      <c r="BJ738" s="12">
        <v>0</v>
      </c>
      <c r="BK738" s="12">
        <v>2</v>
      </c>
      <c r="BL738">
        <v>2</v>
      </c>
      <c r="BM738">
        <v>0</v>
      </c>
      <c r="BN738" s="12">
        <v>1</v>
      </c>
      <c r="BO738">
        <v>1</v>
      </c>
      <c r="BP738" s="12">
        <v>1</v>
      </c>
      <c r="BQ738" s="12">
        <v>0</v>
      </c>
      <c r="BR738">
        <v>0</v>
      </c>
      <c r="BS738">
        <v>1</v>
      </c>
      <c r="BT738" s="12">
        <v>0</v>
      </c>
      <c r="BU738" s="12">
        <v>1</v>
      </c>
      <c r="BV738">
        <v>1</v>
      </c>
      <c r="BW738">
        <v>1</v>
      </c>
      <c r="BX738">
        <v>1</v>
      </c>
      <c r="BY738">
        <v>0</v>
      </c>
      <c r="BZ738" s="4">
        <v>3</v>
      </c>
      <c r="CA738">
        <v>0</v>
      </c>
      <c r="CB738">
        <v>0</v>
      </c>
      <c r="CC738">
        <v>0</v>
      </c>
      <c r="CD738">
        <v>1</v>
      </c>
      <c r="CE738" s="12">
        <v>3</v>
      </c>
      <c r="CF738" s="12">
        <v>2</v>
      </c>
      <c r="CG738" s="12">
        <v>1</v>
      </c>
      <c r="CH738" s="12">
        <v>0</v>
      </c>
      <c r="CI738" s="12">
        <v>0</v>
      </c>
      <c r="CJ738">
        <v>1</v>
      </c>
      <c r="CK738" s="12">
        <v>0</v>
      </c>
      <c r="CL738" s="12">
        <v>2</v>
      </c>
      <c r="CM738" s="12">
        <v>1</v>
      </c>
      <c r="CN738" s="12">
        <v>0</v>
      </c>
      <c r="CO738" s="12">
        <v>1</v>
      </c>
      <c r="CP738" s="12">
        <v>1</v>
      </c>
      <c r="CQ738" s="12">
        <v>0</v>
      </c>
      <c r="CV738">
        <v>1</v>
      </c>
      <c r="CW738" s="12">
        <v>0</v>
      </c>
      <c r="CX738" s="12">
        <v>0</v>
      </c>
      <c r="CY738">
        <v>2</v>
      </c>
      <c r="CZ738" s="12">
        <v>1</v>
      </c>
      <c r="DA738" s="12">
        <v>0</v>
      </c>
      <c r="DB738">
        <v>0</v>
      </c>
      <c r="DC738" s="12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0</v>
      </c>
      <c r="DK738">
        <v>0</v>
      </c>
      <c r="DL738" s="12">
        <v>0</v>
      </c>
      <c r="DM738">
        <v>0</v>
      </c>
      <c r="DN738">
        <v>2</v>
      </c>
      <c r="DO738">
        <v>0</v>
      </c>
      <c r="DP738">
        <v>0</v>
      </c>
      <c r="DQ738">
        <v>1</v>
      </c>
      <c r="DR738">
        <v>0</v>
      </c>
      <c r="DS738">
        <v>0</v>
      </c>
      <c r="DT738">
        <v>1</v>
      </c>
      <c r="DU738">
        <v>0</v>
      </c>
      <c r="DV738" s="12">
        <v>0</v>
      </c>
      <c r="DW738">
        <v>0</v>
      </c>
      <c r="DX738">
        <v>4</v>
      </c>
      <c r="DY738">
        <v>1</v>
      </c>
      <c r="DZ738">
        <v>0</v>
      </c>
      <c r="EA738">
        <v>0</v>
      </c>
      <c r="EB738">
        <v>0</v>
      </c>
      <c r="EC738">
        <v>1</v>
      </c>
      <c r="ED738">
        <v>0</v>
      </c>
      <c r="EE738">
        <v>2</v>
      </c>
      <c r="EF738">
        <v>2</v>
      </c>
      <c r="EG738">
        <v>1</v>
      </c>
      <c r="EH738">
        <v>2</v>
      </c>
      <c r="EI738">
        <v>0</v>
      </c>
      <c r="EJ738">
        <v>1</v>
      </c>
      <c r="EK738">
        <v>0</v>
      </c>
      <c r="EL738">
        <v>1</v>
      </c>
      <c r="EM738">
        <v>2</v>
      </c>
      <c r="EN738">
        <v>0</v>
      </c>
      <c r="EO738">
        <v>0</v>
      </c>
      <c r="EP738" s="12">
        <v>0</v>
      </c>
      <c r="EQ738">
        <v>0</v>
      </c>
      <c r="ER738">
        <v>0</v>
      </c>
      <c r="ES738">
        <v>0</v>
      </c>
      <c r="ET738">
        <v>0</v>
      </c>
      <c r="EU738">
        <v>1</v>
      </c>
      <c r="EV738">
        <v>0</v>
      </c>
      <c r="EW738">
        <v>0</v>
      </c>
      <c r="EX738">
        <v>1</v>
      </c>
      <c r="EY738">
        <v>1</v>
      </c>
      <c r="EZ738">
        <v>0</v>
      </c>
      <c r="FA738">
        <v>1</v>
      </c>
      <c r="FB738">
        <v>0</v>
      </c>
      <c r="FC738">
        <v>0</v>
      </c>
      <c r="FD738">
        <v>0</v>
      </c>
      <c r="FE738">
        <v>0</v>
      </c>
      <c r="FF738">
        <v>0</v>
      </c>
      <c r="FG738" s="12">
        <v>0</v>
      </c>
      <c r="FH738" s="12">
        <v>1</v>
      </c>
      <c r="FI738" s="12">
        <v>2</v>
      </c>
      <c r="FJ738" s="12">
        <v>3</v>
      </c>
      <c r="FK738" s="12">
        <v>1</v>
      </c>
      <c r="FL738">
        <v>0</v>
      </c>
      <c r="FM738">
        <v>1</v>
      </c>
      <c r="FN738">
        <v>0</v>
      </c>
      <c r="FO738">
        <v>0</v>
      </c>
      <c r="FP738">
        <v>0</v>
      </c>
      <c r="FQ738">
        <v>1</v>
      </c>
      <c r="FR738">
        <v>0</v>
      </c>
      <c r="FS738">
        <v>0</v>
      </c>
      <c r="FT738">
        <v>0</v>
      </c>
      <c r="FU738" s="12">
        <v>0</v>
      </c>
      <c r="FV738" s="12">
        <v>0</v>
      </c>
      <c r="FW738" s="39"/>
      <c r="FX738" s="39"/>
      <c r="FY738" s="37"/>
      <c r="FZ738" s="39"/>
      <c r="GA738" s="12">
        <v>1</v>
      </c>
      <c r="GB738">
        <v>1</v>
      </c>
      <c r="GC738">
        <v>0</v>
      </c>
      <c r="GD738">
        <v>0</v>
      </c>
      <c r="GE738">
        <v>0</v>
      </c>
      <c r="GF738">
        <v>1</v>
      </c>
      <c r="GG738" s="12">
        <v>0</v>
      </c>
      <c r="GH738">
        <v>3</v>
      </c>
      <c r="GI738">
        <v>0</v>
      </c>
      <c r="GJ738">
        <v>2</v>
      </c>
      <c r="GK738">
        <v>0</v>
      </c>
      <c r="GL738">
        <v>0</v>
      </c>
      <c r="GM738" s="12">
        <v>0</v>
      </c>
    </row>
    <row r="739" spans="1:195" x14ac:dyDescent="0.35">
      <c r="A739" s="77">
        <v>730</v>
      </c>
      <c r="B739" s="12">
        <v>1</v>
      </c>
      <c r="C739" s="12">
        <v>1</v>
      </c>
      <c r="D739">
        <v>1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2</v>
      </c>
      <c r="L739">
        <v>0</v>
      </c>
      <c r="M739">
        <v>0</v>
      </c>
      <c r="N739">
        <v>0</v>
      </c>
      <c r="O739" s="12">
        <v>1</v>
      </c>
      <c r="P739">
        <v>0</v>
      </c>
      <c r="Q739" s="12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5</v>
      </c>
      <c r="AG739">
        <v>0</v>
      </c>
      <c r="AH739" s="12">
        <v>0</v>
      </c>
      <c r="AI739" s="12">
        <v>1</v>
      </c>
      <c r="AJ739" s="12">
        <v>0</v>
      </c>
      <c r="AK739" s="12">
        <v>1</v>
      </c>
      <c r="AL739" s="12">
        <v>1</v>
      </c>
      <c r="AM739" s="12">
        <v>2</v>
      </c>
      <c r="AN739" s="12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X739" s="12">
        <v>2</v>
      </c>
      <c r="AY739" s="12">
        <v>1</v>
      </c>
      <c r="AZ739" s="12">
        <v>0</v>
      </c>
      <c r="BA739" s="12">
        <v>2</v>
      </c>
      <c r="BB739" s="12">
        <v>2</v>
      </c>
      <c r="BC739">
        <v>1</v>
      </c>
      <c r="BD739" s="12">
        <v>0</v>
      </c>
      <c r="BE739" s="12">
        <v>0</v>
      </c>
      <c r="BF739" s="12">
        <v>0</v>
      </c>
      <c r="BG739" s="12">
        <v>3</v>
      </c>
      <c r="BH739" s="12">
        <v>0</v>
      </c>
      <c r="BI739" s="12">
        <v>0</v>
      </c>
      <c r="BJ739" s="12">
        <v>0</v>
      </c>
      <c r="BK739" s="12">
        <v>2</v>
      </c>
      <c r="BL739">
        <v>1</v>
      </c>
      <c r="BM739">
        <v>2</v>
      </c>
      <c r="BN739" s="12">
        <v>1</v>
      </c>
      <c r="BO739">
        <v>1</v>
      </c>
      <c r="BP739" s="12">
        <v>0</v>
      </c>
      <c r="BQ739" s="12">
        <v>0</v>
      </c>
      <c r="BR739">
        <v>0</v>
      </c>
      <c r="BS739">
        <v>0</v>
      </c>
      <c r="BT739" s="12">
        <v>0</v>
      </c>
      <c r="BU739" s="12">
        <v>0</v>
      </c>
      <c r="BV739">
        <v>2</v>
      </c>
      <c r="BW739">
        <v>1</v>
      </c>
      <c r="BX739">
        <v>0</v>
      </c>
      <c r="BY739">
        <v>0</v>
      </c>
      <c r="BZ739" s="4">
        <v>0</v>
      </c>
      <c r="CA739">
        <v>1</v>
      </c>
      <c r="CB739">
        <v>0</v>
      </c>
      <c r="CC739">
        <v>2</v>
      </c>
      <c r="CD739">
        <v>1</v>
      </c>
      <c r="CE739" s="12">
        <v>1</v>
      </c>
      <c r="CF739" s="12">
        <v>0</v>
      </c>
      <c r="CG739" s="12">
        <v>0</v>
      </c>
      <c r="CH739" s="12">
        <v>1</v>
      </c>
      <c r="CI739" s="12">
        <v>0</v>
      </c>
      <c r="CJ739">
        <v>0</v>
      </c>
      <c r="CK739" s="12">
        <v>3</v>
      </c>
      <c r="CL739" s="12">
        <v>1</v>
      </c>
      <c r="CM739" s="12">
        <v>0</v>
      </c>
      <c r="CN739" s="12">
        <v>1</v>
      </c>
      <c r="CO739" s="12">
        <v>1</v>
      </c>
      <c r="CP739" s="12">
        <v>0</v>
      </c>
      <c r="CQ739" s="12">
        <v>0</v>
      </c>
      <c r="CV739">
        <v>0</v>
      </c>
      <c r="CW739" s="12">
        <v>0</v>
      </c>
      <c r="CX739" s="12">
        <v>0</v>
      </c>
      <c r="CY739">
        <v>1</v>
      </c>
      <c r="CZ739" s="12">
        <v>1</v>
      </c>
      <c r="DA739" s="12">
        <v>1</v>
      </c>
      <c r="DB739">
        <v>0</v>
      </c>
      <c r="DC739" s="12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0</v>
      </c>
      <c r="DK739">
        <v>0</v>
      </c>
      <c r="DL739" s="12">
        <v>0</v>
      </c>
      <c r="DM739">
        <v>0</v>
      </c>
      <c r="DN739">
        <v>1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2</v>
      </c>
      <c r="DU739">
        <v>1</v>
      </c>
      <c r="DV739" s="12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1</v>
      </c>
      <c r="EG739">
        <v>1</v>
      </c>
      <c r="EH739">
        <v>1</v>
      </c>
      <c r="EI739">
        <v>0</v>
      </c>
      <c r="EJ739">
        <v>0</v>
      </c>
      <c r="EK739">
        <v>1</v>
      </c>
      <c r="EL739">
        <v>0</v>
      </c>
      <c r="EM739">
        <v>0</v>
      </c>
      <c r="EN739">
        <v>1</v>
      </c>
      <c r="EO739">
        <v>1</v>
      </c>
      <c r="EP739" s="12">
        <v>0</v>
      </c>
      <c r="EQ739">
        <v>0</v>
      </c>
      <c r="ER739">
        <v>0</v>
      </c>
      <c r="ES739">
        <v>0</v>
      </c>
      <c r="ET739">
        <v>0</v>
      </c>
      <c r="EU739">
        <v>1</v>
      </c>
      <c r="EV739">
        <v>0</v>
      </c>
      <c r="EW739">
        <v>0</v>
      </c>
      <c r="EX739">
        <v>0</v>
      </c>
      <c r="EY739">
        <v>1</v>
      </c>
      <c r="EZ739">
        <v>0</v>
      </c>
      <c r="FA739">
        <v>1</v>
      </c>
      <c r="FB739">
        <v>0</v>
      </c>
      <c r="FC739">
        <v>1</v>
      </c>
      <c r="FD739">
        <v>0</v>
      </c>
      <c r="FE739">
        <v>1</v>
      </c>
      <c r="FF739">
        <v>1</v>
      </c>
      <c r="FG739" s="12">
        <v>0</v>
      </c>
      <c r="FH739" s="12">
        <v>0</v>
      </c>
      <c r="FI739" s="12">
        <v>0</v>
      </c>
      <c r="FJ739" s="12">
        <v>0</v>
      </c>
      <c r="FK739" s="12">
        <v>1</v>
      </c>
      <c r="FL739">
        <v>1</v>
      </c>
      <c r="FM739">
        <v>2</v>
      </c>
      <c r="FN739">
        <v>0</v>
      </c>
      <c r="FO739">
        <v>1</v>
      </c>
      <c r="FP739">
        <v>0</v>
      </c>
      <c r="FQ739">
        <v>1</v>
      </c>
      <c r="FR739">
        <v>1</v>
      </c>
      <c r="FS739">
        <v>0</v>
      </c>
      <c r="FT739">
        <v>0</v>
      </c>
      <c r="FU739" s="12">
        <v>0</v>
      </c>
      <c r="FV739" s="12">
        <v>0</v>
      </c>
      <c r="FW739" s="39"/>
      <c r="FX739" s="39"/>
      <c r="FY739" s="37"/>
      <c r="FZ739" s="39"/>
      <c r="GA739" s="12">
        <v>2</v>
      </c>
      <c r="GB739">
        <v>1</v>
      </c>
      <c r="GC739">
        <v>0</v>
      </c>
      <c r="GD739">
        <v>0</v>
      </c>
      <c r="GE739">
        <v>0</v>
      </c>
      <c r="GF739">
        <v>0</v>
      </c>
      <c r="GG739" s="12">
        <v>0</v>
      </c>
      <c r="GH739">
        <v>2</v>
      </c>
      <c r="GI739">
        <v>0</v>
      </c>
      <c r="GJ739">
        <v>2</v>
      </c>
      <c r="GK739">
        <v>1</v>
      </c>
      <c r="GL739">
        <v>0</v>
      </c>
      <c r="GM739" s="12">
        <v>1</v>
      </c>
    </row>
    <row r="740" spans="1:195" x14ac:dyDescent="0.35">
      <c r="A740" s="77">
        <v>731</v>
      </c>
      <c r="B740" s="12">
        <v>0</v>
      </c>
      <c r="C740" s="12">
        <v>0</v>
      </c>
      <c r="D740">
        <v>2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s="12">
        <v>0</v>
      </c>
      <c r="P740">
        <v>0</v>
      </c>
      <c r="Q740" s="12">
        <v>0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2</v>
      </c>
      <c r="AF740">
        <v>5</v>
      </c>
      <c r="AG740">
        <v>0</v>
      </c>
      <c r="AH740" s="12">
        <v>0</v>
      </c>
      <c r="AI740" s="12">
        <v>0</v>
      </c>
      <c r="AJ740" s="12">
        <v>0</v>
      </c>
      <c r="AK740" s="12">
        <v>0</v>
      </c>
      <c r="AL740" s="12">
        <v>1</v>
      </c>
      <c r="AM740" s="12">
        <v>0</v>
      </c>
      <c r="AN740" s="12">
        <v>1</v>
      </c>
      <c r="AO740">
        <v>0</v>
      </c>
      <c r="AP740">
        <v>1</v>
      </c>
      <c r="AQ740">
        <v>0</v>
      </c>
      <c r="AR740">
        <v>0</v>
      </c>
      <c r="AS740">
        <v>0</v>
      </c>
      <c r="AX740" s="12">
        <v>0</v>
      </c>
      <c r="AY740" s="12">
        <v>1</v>
      </c>
      <c r="AZ740" s="12">
        <v>0</v>
      </c>
      <c r="BA740" s="12">
        <v>2</v>
      </c>
      <c r="BB740" s="12">
        <v>1</v>
      </c>
      <c r="BC740">
        <v>1</v>
      </c>
      <c r="BD740" s="12">
        <v>2</v>
      </c>
      <c r="BE740" s="12">
        <v>2</v>
      </c>
      <c r="BF740" s="12">
        <v>2</v>
      </c>
      <c r="BG740" s="12">
        <v>4</v>
      </c>
      <c r="BH740" s="12">
        <v>0</v>
      </c>
      <c r="BI740" s="12">
        <v>0</v>
      </c>
      <c r="BJ740" s="12">
        <v>0</v>
      </c>
      <c r="BK740" s="12">
        <v>0</v>
      </c>
      <c r="BL740">
        <v>2</v>
      </c>
      <c r="BM740">
        <v>1</v>
      </c>
      <c r="BN740" s="12">
        <v>1</v>
      </c>
      <c r="BO740">
        <v>0</v>
      </c>
      <c r="BP740" s="12">
        <v>1</v>
      </c>
      <c r="BQ740" s="12">
        <v>1</v>
      </c>
      <c r="BR740">
        <v>0</v>
      </c>
      <c r="BS740">
        <v>0</v>
      </c>
      <c r="BT740" s="12">
        <v>0</v>
      </c>
      <c r="BU740" s="12">
        <v>1</v>
      </c>
      <c r="BV740">
        <v>1</v>
      </c>
      <c r="BW740">
        <v>0</v>
      </c>
      <c r="BX740">
        <v>1</v>
      </c>
      <c r="BY740">
        <v>0</v>
      </c>
      <c r="BZ740" s="4">
        <v>1</v>
      </c>
      <c r="CA740">
        <v>0</v>
      </c>
      <c r="CB740">
        <v>0</v>
      </c>
      <c r="CC740">
        <v>0</v>
      </c>
      <c r="CD740">
        <v>1</v>
      </c>
      <c r="CE740" s="12">
        <v>2</v>
      </c>
      <c r="CF740" s="12">
        <v>1</v>
      </c>
      <c r="CG740" s="12">
        <v>0</v>
      </c>
      <c r="CH740" s="12">
        <v>1</v>
      </c>
      <c r="CI740" s="12">
        <v>3</v>
      </c>
      <c r="CJ740">
        <v>0</v>
      </c>
      <c r="CK740" s="12">
        <v>1</v>
      </c>
      <c r="CL740" s="12">
        <v>2</v>
      </c>
      <c r="CM740" s="12">
        <v>1</v>
      </c>
      <c r="CN740" s="12">
        <v>2</v>
      </c>
      <c r="CO740" s="12">
        <v>1</v>
      </c>
      <c r="CP740" s="12">
        <v>0</v>
      </c>
      <c r="CQ740" s="12">
        <v>0</v>
      </c>
      <c r="CV740">
        <v>2</v>
      </c>
      <c r="CW740" s="12">
        <v>1</v>
      </c>
      <c r="CX740" s="12">
        <v>0</v>
      </c>
      <c r="CY740">
        <v>1</v>
      </c>
      <c r="CZ740" s="12">
        <v>2</v>
      </c>
      <c r="DA740" s="12">
        <v>1</v>
      </c>
      <c r="DB740">
        <v>0</v>
      </c>
      <c r="DC740" s="12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1</v>
      </c>
      <c r="DL740" s="12">
        <v>0</v>
      </c>
      <c r="DM740">
        <v>0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1</v>
      </c>
      <c r="DU740">
        <v>0</v>
      </c>
      <c r="DV740" s="12">
        <v>0</v>
      </c>
      <c r="DW740">
        <v>0</v>
      </c>
      <c r="DX740">
        <v>2</v>
      </c>
      <c r="DY740">
        <v>1</v>
      </c>
      <c r="DZ740">
        <v>0</v>
      </c>
      <c r="EA740">
        <v>1</v>
      </c>
      <c r="EB740">
        <v>1</v>
      </c>
      <c r="EC740">
        <v>1</v>
      </c>
      <c r="ED740">
        <v>1</v>
      </c>
      <c r="EE740">
        <v>0</v>
      </c>
      <c r="EF740">
        <v>0</v>
      </c>
      <c r="EG740">
        <v>0</v>
      </c>
      <c r="EH740">
        <v>1</v>
      </c>
      <c r="EI740">
        <v>1</v>
      </c>
      <c r="EJ740">
        <v>0</v>
      </c>
      <c r="EK740">
        <v>0</v>
      </c>
      <c r="EL740">
        <v>1</v>
      </c>
      <c r="EM740">
        <v>0</v>
      </c>
      <c r="EN740">
        <v>1</v>
      </c>
      <c r="EO740">
        <v>0</v>
      </c>
      <c r="EP740" s="12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1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 s="12">
        <v>0</v>
      </c>
      <c r="FH740" s="12">
        <v>0</v>
      </c>
      <c r="FI740" s="12">
        <v>0</v>
      </c>
      <c r="FJ740" s="12">
        <v>2</v>
      </c>
      <c r="FK740" s="12">
        <v>0</v>
      </c>
      <c r="FL740">
        <v>0</v>
      </c>
      <c r="FM740">
        <v>2</v>
      </c>
      <c r="FN740">
        <v>0</v>
      </c>
      <c r="FO740">
        <v>0</v>
      </c>
      <c r="FP740">
        <v>0</v>
      </c>
      <c r="FQ740">
        <v>0</v>
      </c>
      <c r="FR740">
        <v>4</v>
      </c>
      <c r="FS740">
        <v>0</v>
      </c>
      <c r="FT740">
        <v>0</v>
      </c>
      <c r="FU740" s="12">
        <v>0</v>
      </c>
      <c r="FV740" s="12">
        <v>0</v>
      </c>
      <c r="FW740" s="39"/>
      <c r="FX740" s="39"/>
      <c r="FY740" s="37"/>
      <c r="FZ740" s="39"/>
      <c r="GA740" s="12">
        <v>0</v>
      </c>
      <c r="GB740">
        <v>2</v>
      </c>
      <c r="GC740">
        <v>0</v>
      </c>
      <c r="GD740">
        <v>0</v>
      </c>
      <c r="GE740">
        <v>0</v>
      </c>
      <c r="GF740">
        <v>0</v>
      </c>
      <c r="GG740" s="12">
        <v>1</v>
      </c>
      <c r="GH740">
        <v>2</v>
      </c>
      <c r="GI740">
        <v>1</v>
      </c>
      <c r="GJ740">
        <v>4</v>
      </c>
      <c r="GK740">
        <v>0</v>
      </c>
      <c r="GL740">
        <v>0</v>
      </c>
      <c r="GM740" s="12">
        <v>1</v>
      </c>
    </row>
    <row r="741" spans="1:195" x14ac:dyDescent="0.35">
      <c r="A741" s="77">
        <v>732</v>
      </c>
      <c r="B741" s="12">
        <v>0</v>
      </c>
      <c r="C741" s="12">
        <v>0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</v>
      </c>
      <c r="L741">
        <v>0</v>
      </c>
      <c r="M741">
        <v>0</v>
      </c>
      <c r="N741">
        <v>0</v>
      </c>
      <c r="O741" s="12">
        <v>0</v>
      </c>
      <c r="P741">
        <v>0</v>
      </c>
      <c r="Q741" s="12">
        <v>0</v>
      </c>
      <c r="R741">
        <v>0</v>
      </c>
      <c r="S741">
        <v>1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2</v>
      </c>
      <c r="AG741">
        <v>2</v>
      </c>
      <c r="AH741" s="12">
        <v>0</v>
      </c>
      <c r="AI741" s="12">
        <v>0</v>
      </c>
      <c r="AJ741" s="12">
        <v>0</v>
      </c>
      <c r="AK741" s="12">
        <v>0</v>
      </c>
      <c r="AL741" s="12">
        <v>0</v>
      </c>
      <c r="AM741" s="12">
        <v>1</v>
      </c>
      <c r="AN741" s="12">
        <v>0</v>
      </c>
      <c r="AO741">
        <v>0</v>
      </c>
      <c r="AP741">
        <v>0</v>
      </c>
      <c r="AQ741">
        <v>1</v>
      </c>
      <c r="AR741">
        <v>2</v>
      </c>
      <c r="AS741">
        <v>0</v>
      </c>
      <c r="AX741" s="12">
        <v>0</v>
      </c>
      <c r="AY741" s="12">
        <v>2</v>
      </c>
      <c r="AZ741" s="12">
        <v>0</v>
      </c>
      <c r="BA741" s="12">
        <v>0</v>
      </c>
      <c r="BB741" s="12">
        <v>0</v>
      </c>
      <c r="BC741">
        <v>1</v>
      </c>
      <c r="BD741" s="12">
        <v>0</v>
      </c>
      <c r="BE741" s="12">
        <v>1</v>
      </c>
      <c r="BF741" s="12">
        <v>1</v>
      </c>
      <c r="BG741" s="12">
        <v>4</v>
      </c>
      <c r="BH741" s="12">
        <v>1</v>
      </c>
      <c r="BI741" s="12">
        <v>0</v>
      </c>
      <c r="BJ741" s="12">
        <v>0</v>
      </c>
      <c r="BK741" s="12">
        <v>0</v>
      </c>
      <c r="BL741">
        <v>2</v>
      </c>
      <c r="BM741">
        <v>0</v>
      </c>
      <c r="BN741" s="12">
        <v>0</v>
      </c>
      <c r="BO741">
        <v>1</v>
      </c>
      <c r="BP741" s="12">
        <v>1</v>
      </c>
      <c r="BQ741" s="12">
        <v>0</v>
      </c>
      <c r="BR741">
        <v>0</v>
      </c>
      <c r="BS741">
        <v>0</v>
      </c>
      <c r="BT741" s="12">
        <v>0</v>
      </c>
      <c r="BU741" s="12">
        <v>0</v>
      </c>
      <c r="BV741">
        <v>2</v>
      </c>
      <c r="BW741">
        <v>1</v>
      </c>
      <c r="BX741">
        <v>0</v>
      </c>
      <c r="BY741">
        <v>2</v>
      </c>
      <c r="BZ741" s="4">
        <v>0</v>
      </c>
      <c r="CA741">
        <v>0</v>
      </c>
      <c r="CB741">
        <v>0</v>
      </c>
      <c r="CC741">
        <v>0</v>
      </c>
      <c r="CD741">
        <v>0</v>
      </c>
      <c r="CE741" s="12">
        <v>0</v>
      </c>
      <c r="CF741" s="12">
        <v>1</v>
      </c>
      <c r="CG741" s="12">
        <v>1</v>
      </c>
      <c r="CH741" s="12">
        <v>0</v>
      </c>
      <c r="CI741" s="12">
        <v>0</v>
      </c>
      <c r="CJ741">
        <v>1</v>
      </c>
      <c r="CK741" s="12">
        <v>0</v>
      </c>
      <c r="CL741" s="12">
        <v>1</v>
      </c>
      <c r="CM741" s="12">
        <v>0</v>
      </c>
      <c r="CN741" s="12">
        <v>0</v>
      </c>
      <c r="CO741" s="12">
        <v>0</v>
      </c>
      <c r="CP741" s="12">
        <v>0</v>
      </c>
      <c r="CQ741" s="12">
        <v>0</v>
      </c>
      <c r="CV741">
        <v>1</v>
      </c>
      <c r="CW741" s="12">
        <v>1</v>
      </c>
      <c r="CX741" s="12">
        <v>0</v>
      </c>
      <c r="CY741">
        <v>0</v>
      </c>
      <c r="CZ741" s="12">
        <v>0</v>
      </c>
      <c r="DA741" s="12">
        <v>0</v>
      </c>
      <c r="DB741">
        <v>1</v>
      </c>
      <c r="DC741" s="12">
        <v>1</v>
      </c>
      <c r="DD741">
        <v>0</v>
      </c>
      <c r="DE741">
        <v>2</v>
      </c>
      <c r="DF741">
        <v>0</v>
      </c>
      <c r="DG741">
        <v>0</v>
      </c>
      <c r="DH741">
        <v>2</v>
      </c>
      <c r="DI741">
        <v>0</v>
      </c>
      <c r="DJ741">
        <v>1</v>
      </c>
      <c r="DK741">
        <v>1</v>
      </c>
      <c r="DL741" s="12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1</v>
      </c>
      <c r="DU741">
        <v>0</v>
      </c>
      <c r="DV741" s="12">
        <v>1</v>
      </c>
      <c r="DW741">
        <v>0</v>
      </c>
      <c r="DX741">
        <v>2</v>
      </c>
      <c r="DY741">
        <v>1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1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2</v>
      </c>
      <c r="EO741">
        <v>0</v>
      </c>
      <c r="EP741" s="12">
        <v>0</v>
      </c>
      <c r="EQ741">
        <v>0</v>
      </c>
      <c r="ER741">
        <v>0</v>
      </c>
      <c r="ES741">
        <v>1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1</v>
      </c>
      <c r="FA741">
        <v>2</v>
      </c>
      <c r="FB741">
        <v>1</v>
      </c>
      <c r="FC741">
        <v>0</v>
      </c>
      <c r="FD741">
        <v>0</v>
      </c>
      <c r="FE741">
        <v>0</v>
      </c>
      <c r="FF741">
        <v>0</v>
      </c>
      <c r="FG741" s="12">
        <v>0</v>
      </c>
      <c r="FH741" s="12">
        <v>2</v>
      </c>
      <c r="FI741" s="12">
        <v>2</v>
      </c>
      <c r="FJ741" s="12">
        <v>3</v>
      </c>
      <c r="FK741" s="12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2</v>
      </c>
      <c r="FS741">
        <v>0</v>
      </c>
      <c r="FT741">
        <v>1</v>
      </c>
      <c r="FU741" s="12">
        <v>0</v>
      </c>
      <c r="FV741" s="12">
        <v>0</v>
      </c>
      <c r="FW741" s="39"/>
      <c r="FX741" s="39"/>
      <c r="FY741" s="37"/>
      <c r="FZ741" s="39"/>
      <c r="GA741" s="12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 s="12">
        <v>0</v>
      </c>
      <c r="GH741">
        <v>4</v>
      </c>
      <c r="GI741">
        <v>1</v>
      </c>
      <c r="GJ741">
        <v>0</v>
      </c>
      <c r="GK741">
        <v>0</v>
      </c>
      <c r="GL741">
        <v>0</v>
      </c>
      <c r="GM741" s="12">
        <v>1</v>
      </c>
    </row>
    <row r="742" spans="1:195" x14ac:dyDescent="0.35">
      <c r="A742" s="77">
        <v>733</v>
      </c>
      <c r="B742" s="12">
        <v>0</v>
      </c>
      <c r="C742" s="12">
        <v>1</v>
      </c>
      <c r="D742">
        <v>2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 s="12">
        <v>0</v>
      </c>
      <c r="P742">
        <v>0</v>
      </c>
      <c r="Q742" s="12">
        <v>0</v>
      </c>
      <c r="R742">
        <v>2</v>
      </c>
      <c r="S742">
        <v>1</v>
      </c>
      <c r="T742">
        <v>0</v>
      </c>
      <c r="U742">
        <v>0</v>
      </c>
      <c r="V742">
        <v>0</v>
      </c>
      <c r="W742">
        <v>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2</v>
      </c>
      <c r="AD742">
        <v>0</v>
      </c>
      <c r="AE742">
        <v>0</v>
      </c>
      <c r="AF742">
        <v>15</v>
      </c>
      <c r="AG742">
        <v>0</v>
      </c>
      <c r="AH742" s="12">
        <v>0</v>
      </c>
      <c r="AI742" s="12">
        <v>0</v>
      </c>
      <c r="AJ742" s="12">
        <v>0</v>
      </c>
      <c r="AK742" s="12">
        <v>1</v>
      </c>
      <c r="AL742" s="12">
        <v>0</v>
      </c>
      <c r="AM742" s="12">
        <v>1</v>
      </c>
      <c r="AN742" s="12">
        <v>0</v>
      </c>
      <c r="AO742">
        <v>0</v>
      </c>
      <c r="AP742">
        <v>1</v>
      </c>
      <c r="AQ742">
        <v>0</v>
      </c>
      <c r="AR742">
        <v>1</v>
      </c>
      <c r="AS742">
        <v>0</v>
      </c>
      <c r="AX742" s="12">
        <v>0</v>
      </c>
      <c r="AY742" s="12">
        <v>0</v>
      </c>
      <c r="AZ742" s="12">
        <v>0</v>
      </c>
      <c r="BA742" s="12">
        <v>1</v>
      </c>
      <c r="BB742" s="12">
        <v>0</v>
      </c>
      <c r="BC742">
        <v>4</v>
      </c>
      <c r="BD742" s="12">
        <v>1</v>
      </c>
      <c r="BE742" s="12">
        <v>0</v>
      </c>
      <c r="BF742" s="12">
        <v>0</v>
      </c>
      <c r="BG742" s="12">
        <v>0</v>
      </c>
      <c r="BH742" s="12">
        <v>0</v>
      </c>
      <c r="BI742" s="12">
        <v>0</v>
      </c>
      <c r="BJ742" s="12">
        <v>1</v>
      </c>
      <c r="BK742" s="12">
        <v>2</v>
      </c>
      <c r="BL742">
        <v>0</v>
      </c>
      <c r="BM742">
        <v>1</v>
      </c>
      <c r="BN742" s="12">
        <v>1</v>
      </c>
      <c r="BO742">
        <v>0</v>
      </c>
      <c r="BP742" s="12">
        <v>1</v>
      </c>
      <c r="BQ742" s="12">
        <v>0</v>
      </c>
      <c r="BR742">
        <v>0</v>
      </c>
      <c r="BS742">
        <v>1</v>
      </c>
      <c r="BT742" s="12">
        <v>0</v>
      </c>
      <c r="BU742" s="12">
        <v>0</v>
      </c>
      <c r="BV742">
        <v>0</v>
      </c>
      <c r="BW742">
        <v>2</v>
      </c>
      <c r="BX742">
        <v>1</v>
      </c>
      <c r="BY742">
        <v>2</v>
      </c>
      <c r="BZ742" s="4">
        <v>2</v>
      </c>
      <c r="CA742">
        <v>0</v>
      </c>
      <c r="CB742">
        <v>0</v>
      </c>
      <c r="CC742">
        <v>1</v>
      </c>
      <c r="CD742">
        <v>1</v>
      </c>
      <c r="CE742" s="12">
        <v>1</v>
      </c>
      <c r="CF742" s="12">
        <v>0</v>
      </c>
      <c r="CG742" s="12">
        <v>2</v>
      </c>
      <c r="CH742" s="12">
        <v>2</v>
      </c>
      <c r="CI742" s="12">
        <v>1</v>
      </c>
      <c r="CJ742">
        <v>1</v>
      </c>
      <c r="CK742" s="12">
        <v>0</v>
      </c>
      <c r="CL742" s="12">
        <v>0</v>
      </c>
      <c r="CM742" s="12">
        <v>1</v>
      </c>
      <c r="CN742" s="12">
        <v>1</v>
      </c>
      <c r="CO742" s="12">
        <v>0</v>
      </c>
      <c r="CP742" s="12">
        <v>0</v>
      </c>
      <c r="CQ742" s="12">
        <v>1</v>
      </c>
      <c r="CV742">
        <v>1</v>
      </c>
      <c r="CW742" s="12">
        <v>0</v>
      </c>
      <c r="CX742" s="12">
        <v>0</v>
      </c>
      <c r="CY742">
        <v>0</v>
      </c>
      <c r="CZ742" s="12">
        <v>0</v>
      </c>
      <c r="DA742" s="12">
        <v>1</v>
      </c>
      <c r="DB742">
        <v>1</v>
      </c>
      <c r="DC742" s="12">
        <v>0</v>
      </c>
      <c r="DD742">
        <v>0</v>
      </c>
      <c r="DE742">
        <v>1</v>
      </c>
      <c r="DF742">
        <v>1</v>
      </c>
      <c r="DG742">
        <v>0</v>
      </c>
      <c r="DH742">
        <v>2</v>
      </c>
      <c r="DI742">
        <v>1</v>
      </c>
      <c r="DJ742">
        <v>0</v>
      </c>
      <c r="DK742">
        <v>0</v>
      </c>
      <c r="DL742" s="1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 s="12">
        <v>0</v>
      </c>
      <c r="DW742">
        <v>0</v>
      </c>
      <c r="DX742">
        <v>1</v>
      </c>
      <c r="DY742">
        <v>2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2</v>
      </c>
      <c r="EF742">
        <v>0</v>
      </c>
      <c r="EG742">
        <v>0</v>
      </c>
      <c r="EH742">
        <v>1</v>
      </c>
      <c r="EI742">
        <v>0</v>
      </c>
      <c r="EJ742">
        <v>1</v>
      </c>
      <c r="EK742">
        <v>1</v>
      </c>
      <c r="EL742">
        <v>1</v>
      </c>
      <c r="EM742">
        <v>0</v>
      </c>
      <c r="EN742">
        <v>0</v>
      </c>
      <c r="EO742">
        <v>1</v>
      </c>
      <c r="EP742" s="1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1</v>
      </c>
      <c r="EZ742">
        <v>0</v>
      </c>
      <c r="FA742">
        <v>1</v>
      </c>
      <c r="FB742">
        <v>2</v>
      </c>
      <c r="FC742">
        <v>1</v>
      </c>
      <c r="FD742">
        <v>0</v>
      </c>
      <c r="FE742">
        <v>0</v>
      </c>
      <c r="FF742">
        <v>0</v>
      </c>
      <c r="FG742" s="12">
        <v>0</v>
      </c>
      <c r="FH742" s="12">
        <v>0</v>
      </c>
      <c r="FI742" s="12">
        <v>2</v>
      </c>
      <c r="FJ742" s="12">
        <v>1</v>
      </c>
      <c r="FK742" s="12">
        <v>0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1</v>
      </c>
      <c r="FS742">
        <v>0</v>
      </c>
      <c r="FT742">
        <v>0</v>
      </c>
      <c r="FU742" s="12">
        <v>0</v>
      </c>
      <c r="FV742" s="12">
        <v>0</v>
      </c>
      <c r="FW742" s="39"/>
      <c r="FX742" s="39"/>
      <c r="FY742" s="37"/>
      <c r="FZ742" s="39"/>
      <c r="GA742" s="1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 s="12">
        <v>2</v>
      </c>
      <c r="GH742">
        <v>3</v>
      </c>
      <c r="GI742">
        <v>0</v>
      </c>
      <c r="GJ742">
        <v>1</v>
      </c>
      <c r="GK742">
        <v>0</v>
      </c>
      <c r="GL742">
        <v>0</v>
      </c>
      <c r="GM742" s="12">
        <v>0</v>
      </c>
    </row>
    <row r="743" spans="1:195" x14ac:dyDescent="0.35">
      <c r="A743" s="77">
        <v>734</v>
      </c>
      <c r="B743" s="12">
        <v>0</v>
      </c>
      <c r="C743" s="12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3</v>
      </c>
      <c r="M743">
        <v>0</v>
      </c>
      <c r="N743">
        <v>0</v>
      </c>
      <c r="O743" s="12">
        <v>0</v>
      </c>
      <c r="P743">
        <v>0</v>
      </c>
      <c r="Q743" s="12">
        <v>0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 s="12">
        <v>1</v>
      </c>
      <c r="AI743" s="12">
        <v>1</v>
      </c>
      <c r="AJ743" s="12">
        <v>0</v>
      </c>
      <c r="AK743" s="12">
        <v>0</v>
      </c>
      <c r="AL743" s="12">
        <v>1</v>
      </c>
      <c r="AM743" s="12">
        <v>1</v>
      </c>
      <c r="AN743" s="12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X743" s="12">
        <v>1</v>
      </c>
      <c r="AY743" s="12">
        <v>0</v>
      </c>
      <c r="AZ743" s="12">
        <v>0</v>
      </c>
      <c r="BA743" s="12">
        <v>1</v>
      </c>
      <c r="BB743" s="12">
        <v>0</v>
      </c>
      <c r="BC743">
        <v>3</v>
      </c>
      <c r="BD743" s="12">
        <v>0</v>
      </c>
      <c r="BE743" s="12">
        <v>0</v>
      </c>
      <c r="BF743" s="12">
        <v>0</v>
      </c>
      <c r="BG743" s="12">
        <v>1</v>
      </c>
      <c r="BH743" s="12">
        <v>0</v>
      </c>
      <c r="BI743" s="12">
        <v>1</v>
      </c>
      <c r="BJ743" s="12">
        <v>0</v>
      </c>
      <c r="BK743" s="12">
        <v>0</v>
      </c>
      <c r="BL743">
        <v>1</v>
      </c>
      <c r="BM743">
        <v>3</v>
      </c>
      <c r="BN743" s="12">
        <v>0</v>
      </c>
      <c r="BO743">
        <v>0</v>
      </c>
      <c r="BP743" s="12">
        <v>1</v>
      </c>
      <c r="BQ743" s="12">
        <v>1</v>
      </c>
      <c r="BR743">
        <v>0</v>
      </c>
      <c r="BS743">
        <v>1</v>
      </c>
      <c r="BT743" s="12">
        <v>1</v>
      </c>
      <c r="BU743" s="12">
        <v>0</v>
      </c>
      <c r="BV743">
        <v>1</v>
      </c>
      <c r="BW743">
        <v>1</v>
      </c>
      <c r="BX743">
        <v>0</v>
      </c>
      <c r="BY743">
        <v>0</v>
      </c>
      <c r="BZ743" s="4">
        <v>1</v>
      </c>
      <c r="CA743">
        <v>0</v>
      </c>
      <c r="CB743">
        <v>0</v>
      </c>
      <c r="CC743">
        <v>1</v>
      </c>
      <c r="CD743">
        <v>2</v>
      </c>
      <c r="CE743" s="12">
        <v>3</v>
      </c>
      <c r="CF743" s="12">
        <v>2</v>
      </c>
      <c r="CG743" s="12">
        <v>3</v>
      </c>
      <c r="CH743" s="12">
        <v>0</v>
      </c>
      <c r="CI743" s="12">
        <v>0</v>
      </c>
      <c r="CJ743">
        <v>0</v>
      </c>
      <c r="CK743" s="12">
        <v>0</v>
      </c>
      <c r="CL743" s="12">
        <v>0</v>
      </c>
      <c r="CM743" s="12">
        <v>0</v>
      </c>
      <c r="CN743" s="12">
        <v>1</v>
      </c>
      <c r="CO743" s="12">
        <v>0</v>
      </c>
      <c r="CP743" s="12">
        <v>0</v>
      </c>
      <c r="CQ743" s="12">
        <v>0</v>
      </c>
      <c r="CV743">
        <v>1</v>
      </c>
      <c r="CW743" s="12">
        <v>0</v>
      </c>
      <c r="CX743" s="12">
        <v>0</v>
      </c>
      <c r="CY743">
        <v>2</v>
      </c>
      <c r="CZ743" s="12">
        <v>0</v>
      </c>
      <c r="DA743" s="12">
        <v>1</v>
      </c>
      <c r="DB743">
        <v>0</v>
      </c>
      <c r="DC743" s="12">
        <v>0</v>
      </c>
      <c r="DD743">
        <v>1</v>
      </c>
      <c r="DE743">
        <v>1</v>
      </c>
      <c r="DF743">
        <v>2</v>
      </c>
      <c r="DG743">
        <v>0</v>
      </c>
      <c r="DH743">
        <v>0</v>
      </c>
      <c r="DI743">
        <v>0</v>
      </c>
      <c r="DJ743">
        <v>0</v>
      </c>
      <c r="DK743">
        <v>0</v>
      </c>
      <c r="DL743" s="12">
        <v>1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1</v>
      </c>
      <c r="DS743">
        <v>1</v>
      </c>
      <c r="DT743">
        <v>2</v>
      </c>
      <c r="DU743">
        <v>2</v>
      </c>
      <c r="DV743" s="12">
        <v>1</v>
      </c>
      <c r="DW743">
        <v>0</v>
      </c>
      <c r="DX743">
        <v>0</v>
      </c>
      <c r="DY743">
        <v>1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</v>
      </c>
      <c r="EF743">
        <v>0</v>
      </c>
      <c r="EG743">
        <v>1</v>
      </c>
      <c r="EH743">
        <v>3</v>
      </c>
      <c r="EI743">
        <v>0</v>
      </c>
      <c r="EJ743">
        <v>0</v>
      </c>
      <c r="EK743">
        <v>0</v>
      </c>
      <c r="EL743">
        <v>0</v>
      </c>
      <c r="EM743">
        <v>1</v>
      </c>
      <c r="EN743">
        <v>0</v>
      </c>
      <c r="EO743">
        <v>0</v>
      </c>
      <c r="EP743" s="12">
        <v>0</v>
      </c>
      <c r="EQ743">
        <v>0</v>
      </c>
      <c r="ER743">
        <v>1</v>
      </c>
      <c r="ES743">
        <v>1</v>
      </c>
      <c r="ET743">
        <v>1</v>
      </c>
      <c r="EU743">
        <v>3</v>
      </c>
      <c r="EV743">
        <v>0</v>
      </c>
      <c r="EW743">
        <v>0</v>
      </c>
      <c r="EX743">
        <v>1</v>
      </c>
      <c r="EY743">
        <v>1</v>
      </c>
      <c r="EZ743">
        <v>1</v>
      </c>
      <c r="FA743">
        <v>1</v>
      </c>
      <c r="FB743">
        <v>0</v>
      </c>
      <c r="FC743">
        <v>3</v>
      </c>
      <c r="FD743">
        <v>0</v>
      </c>
      <c r="FE743">
        <v>0</v>
      </c>
      <c r="FF743">
        <v>0</v>
      </c>
      <c r="FG743" s="12">
        <v>0</v>
      </c>
      <c r="FH743" s="12">
        <v>0</v>
      </c>
      <c r="FI743" s="12">
        <v>4</v>
      </c>
      <c r="FJ743" s="12">
        <v>3</v>
      </c>
      <c r="FK743" s="12">
        <v>1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1</v>
      </c>
      <c r="FS743">
        <v>0</v>
      </c>
      <c r="FT743">
        <v>1</v>
      </c>
      <c r="FU743" s="12">
        <v>0</v>
      </c>
      <c r="FV743" s="12">
        <v>1</v>
      </c>
      <c r="FW743" s="39"/>
      <c r="FX743" s="39"/>
      <c r="FY743" s="37"/>
      <c r="FZ743" s="39"/>
      <c r="GA743" s="12">
        <v>2</v>
      </c>
      <c r="GB743">
        <v>1</v>
      </c>
      <c r="GC743">
        <v>0</v>
      </c>
      <c r="GD743">
        <v>0</v>
      </c>
      <c r="GE743">
        <v>0</v>
      </c>
      <c r="GF743">
        <v>0</v>
      </c>
      <c r="GG743" s="12">
        <v>2</v>
      </c>
      <c r="GH743">
        <v>2</v>
      </c>
      <c r="GI743">
        <v>0</v>
      </c>
      <c r="GJ743">
        <v>2</v>
      </c>
      <c r="GK743">
        <v>0</v>
      </c>
      <c r="GL743">
        <v>0</v>
      </c>
      <c r="GM743" s="12">
        <v>0</v>
      </c>
    </row>
    <row r="744" spans="1:195" x14ac:dyDescent="0.35">
      <c r="A744" s="77">
        <v>735</v>
      </c>
      <c r="B744" s="12">
        <v>1</v>
      </c>
      <c r="C744" s="12">
        <v>1</v>
      </c>
      <c r="D744">
        <v>1</v>
      </c>
      <c r="E744">
        <v>0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 s="12">
        <v>1</v>
      </c>
      <c r="P744">
        <v>0</v>
      </c>
      <c r="Q744" s="12">
        <v>0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3</v>
      </c>
      <c r="X744">
        <v>0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1</v>
      </c>
      <c r="AH744" s="12">
        <v>0</v>
      </c>
      <c r="AI744" s="12">
        <v>0</v>
      </c>
      <c r="AJ744" s="12">
        <v>0</v>
      </c>
      <c r="AK744" s="12">
        <v>2</v>
      </c>
      <c r="AL744" s="12">
        <v>0</v>
      </c>
      <c r="AM744" s="12">
        <v>1</v>
      </c>
      <c r="AN744" s="12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X744" s="12">
        <v>0</v>
      </c>
      <c r="AY744" s="12">
        <v>0</v>
      </c>
      <c r="AZ744" s="12">
        <v>0</v>
      </c>
      <c r="BA744" s="12">
        <v>0</v>
      </c>
      <c r="BB744" s="12">
        <v>1</v>
      </c>
      <c r="BC744">
        <v>1</v>
      </c>
      <c r="BD744" s="12">
        <v>2</v>
      </c>
      <c r="BE744" s="12">
        <v>0</v>
      </c>
      <c r="BF744" s="12">
        <v>0</v>
      </c>
      <c r="BG744" s="12">
        <v>2</v>
      </c>
      <c r="BH744" s="12">
        <v>0</v>
      </c>
      <c r="BI744" s="12">
        <v>0</v>
      </c>
      <c r="BJ744" s="12">
        <v>1</v>
      </c>
      <c r="BK744" s="12">
        <v>0</v>
      </c>
      <c r="BL744">
        <v>1</v>
      </c>
      <c r="BM744">
        <v>0</v>
      </c>
      <c r="BN744" s="12">
        <v>0</v>
      </c>
      <c r="BO744">
        <v>1</v>
      </c>
      <c r="BP744" s="12">
        <v>3</v>
      </c>
      <c r="BQ744" s="12">
        <v>0</v>
      </c>
      <c r="BR744">
        <v>0</v>
      </c>
      <c r="BS744">
        <v>2</v>
      </c>
      <c r="BT744" s="12">
        <v>1</v>
      </c>
      <c r="BU744" s="12">
        <v>1</v>
      </c>
      <c r="BV744">
        <v>2</v>
      </c>
      <c r="BW744">
        <v>0</v>
      </c>
      <c r="BX744">
        <v>1</v>
      </c>
      <c r="BY744">
        <v>2</v>
      </c>
      <c r="BZ744" s="4">
        <v>1</v>
      </c>
      <c r="CA744">
        <v>0</v>
      </c>
      <c r="CB744">
        <v>0</v>
      </c>
      <c r="CC744">
        <v>0</v>
      </c>
      <c r="CD744">
        <v>1</v>
      </c>
      <c r="CE744" s="12">
        <v>1</v>
      </c>
      <c r="CF744" s="12">
        <v>3</v>
      </c>
      <c r="CG744" s="12">
        <v>1</v>
      </c>
      <c r="CH744" s="12">
        <v>0</v>
      </c>
      <c r="CI744" s="12">
        <v>0</v>
      </c>
      <c r="CJ744">
        <v>1</v>
      </c>
      <c r="CK744" s="12">
        <v>1</v>
      </c>
      <c r="CL744" s="12">
        <v>1</v>
      </c>
      <c r="CM744" s="12">
        <v>0</v>
      </c>
      <c r="CN744" s="12">
        <v>0</v>
      </c>
      <c r="CO744" s="12">
        <v>0</v>
      </c>
      <c r="CP744" s="12">
        <v>0</v>
      </c>
      <c r="CQ744" s="12">
        <v>0</v>
      </c>
      <c r="CV744">
        <v>0</v>
      </c>
      <c r="CW744" s="12">
        <v>0</v>
      </c>
      <c r="CX744" s="12">
        <v>3</v>
      </c>
      <c r="CY744">
        <v>1</v>
      </c>
      <c r="CZ744" s="12">
        <v>0</v>
      </c>
      <c r="DA744" s="12">
        <v>1</v>
      </c>
      <c r="DB744">
        <v>0</v>
      </c>
      <c r="DC744" s="12">
        <v>0</v>
      </c>
      <c r="DD744">
        <v>0</v>
      </c>
      <c r="DE744">
        <v>1</v>
      </c>
      <c r="DF744">
        <v>0</v>
      </c>
      <c r="DG744">
        <v>0</v>
      </c>
      <c r="DH744">
        <v>0</v>
      </c>
      <c r="DI744">
        <v>1</v>
      </c>
      <c r="DJ744">
        <v>0</v>
      </c>
      <c r="DK744">
        <v>0</v>
      </c>
      <c r="DL744" s="12">
        <v>0</v>
      </c>
      <c r="DM744">
        <v>0</v>
      </c>
      <c r="DN744">
        <v>4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 s="12">
        <v>0</v>
      </c>
      <c r="DW744">
        <v>0</v>
      </c>
      <c r="DX744">
        <v>2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1</v>
      </c>
      <c r="EE744">
        <v>0</v>
      </c>
      <c r="EF744">
        <v>0</v>
      </c>
      <c r="EG744">
        <v>1</v>
      </c>
      <c r="EH744">
        <v>1</v>
      </c>
      <c r="EI744">
        <v>0</v>
      </c>
      <c r="EJ744">
        <v>0</v>
      </c>
      <c r="EK744">
        <v>1</v>
      </c>
      <c r="EL744">
        <v>2</v>
      </c>
      <c r="EM744">
        <v>0</v>
      </c>
      <c r="EN744">
        <v>0</v>
      </c>
      <c r="EO744">
        <v>1</v>
      </c>
      <c r="EP744" s="12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1</v>
      </c>
      <c r="EX744">
        <v>0</v>
      </c>
      <c r="EY744">
        <v>0</v>
      </c>
      <c r="EZ744">
        <v>0</v>
      </c>
      <c r="FA744">
        <v>0</v>
      </c>
      <c r="FB744">
        <v>1</v>
      </c>
      <c r="FC744">
        <v>0</v>
      </c>
      <c r="FD744">
        <v>2</v>
      </c>
      <c r="FE744">
        <v>0</v>
      </c>
      <c r="FF744">
        <v>0</v>
      </c>
      <c r="FG744" s="12">
        <v>0</v>
      </c>
      <c r="FH744" s="12">
        <v>1</v>
      </c>
      <c r="FI744" s="12">
        <v>1</v>
      </c>
      <c r="FJ744" s="12">
        <v>0</v>
      </c>
      <c r="FK744" s="12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 s="12">
        <v>0</v>
      </c>
      <c r="FV744" s="12">
        <v>0</v>
      </c>
      <c r="FW744" s="39"/>
      <c r="FX744" s="39"/>
      <c r="FY744" s="37"/>
      <c r="FZ744" s="39"/>
      <c r="GA744" s="12">
        <v>3</v>
      </c>
      <c r="GB744">
        <v>2</v>
      </c>
      <c r="GC744">
        <v>0</v>
      </c>
      <c r="GD744">
        <v>0</v>
      </c>
      <c r="GE744">
        <v>0</v>
      </c>
      <c r="GF744">
        <v>0</v>
      </c>
      <c r="GG744" s="12">
        <v>0</v>
      </c>
      <c r="GH744">
        <v>2</v>
      </c>
      <c r="GI744">
        <v>0</v>
      </c>
      <c r="GJ744">
        <v>0</v>
      </c>
      <c r="GK744">
        <v>0</v>
      </c>
      <c r="GL744">
        <v>0</v>
      </c>
      <c r="GM744" s="12">
        <v>0</v>
      </c>
    </row>
    <row r="745" spans="1:195" x14ac:dyDescent="0.35">
      <c r="A745" s="77">
        <v>736</v>
      </c>
      <c r="B745" s="12">
        <v>0</v>
      </c>
      <c r="C745" s="12">
        <v>0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2</v>
      </c>
      <c r="M745">
        <v>2</v>
      </c>
      <c r="N745">
        <v>0</v>
      </c>
      <c r="O745" s="12">
        <v>1</v>
      </c>
      <c r="P745">
        <v>0</v>
      </c>
      <c r="Q745" s="12">
        <v>1</v>
      </c>
      <c r="R745">
        <v>2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2</v>
      </c>
      <c r="AH745" s="12">
        <v>0</v>
      </c>
      <c r="AI745" s="12">
        <v>0</v>
      </c>
      <c r="AJ745" s="12">
        <v>0</v>
      </c>
      <c r="AK745" s="12">
        <v>1</v>
      </c>
      <c r="AL745" s="12">
        <v>0</v>
      </c>
      <c r="AM745" s="12">
        <v>1</v>
      </c>
      <c r="AN745" s="12">
        <v>0</v>
      </c>
      <c r="AO745">
        <v>0</v>
      </c>
      <c r="AP745">
        <v>0</v>
      </c>
      <c r="AQ745">
        <v>1</v>
      </c>
      <c r="AR745">
        <v>0</v>
      </c>
      <c r="AS745">
        <v>1</v>
      </c>
      <c r="AX745" s="12">
        <v>1</v>
      </c>
      <c r="AY745" s="12">
        <v>1</v>
      </c>
      <c r="AZ745" s="12">
        <v>1</v>
      </c>
      <c r="BA745" s="12">
        <v>3</v>
      </c>
      <c r="BB745" s="12">
        <v>0</v>
      </c>
      <c r="BC745">
        <v>0</v>
      </c>
      <c r="BD745" s="12">
        <v>1</v>
      </c>
      <c r="BE745" s="12">
        <v>0</v>
      </c>
      <c r="BF745" s="12">
        <v>0</v>
      </c>
      <c r="BG745" s="12">
        <v>2</v>
      </c>
      <c r="BH745" s="12">
        <v>0</v>
      </c>
      <c r="BI745" s="12">
        <v>0</v>
      </c>
      <c r="BJ745" s="12">
        <v>1</v>
      </c>
      <c r="BK745" s="12">
        <v>1</v>
      </c>
      <c r="BL745">
        <v>0</v>
      </c>
      <c r="BM745">
        <v>2</v>
      </c>
      <c r="BN745" s="12">
        <v>1</v>
      </c>
      <c r="BO745">
        <v>0</v>
      </c>
      <c r="BP745" s="12">
        <v>0</v>
      </c>
      <c r="BQ745" s="12">
        <v>0</v>
      </c>
      <c r="BR745">
        <v>0</v>
      </c>
      <c r="BS745">
        <v>1</v>
      </c>
      <c r="BT745" s="12">
        <v>0</v>
      </c>
      <c r="BU745" s="12">
        <v>0</v>
      </c>
      <c r="BV745">
        <v>1</v>
      </c>
      <c r="BW745">
        <v>1</v>
      </c>
      <c r="BX745">
        <v>0</v>
      </c>
      <c r="BY745">
        <v>4</v>
      </c>
      <c r="BZ745" s="4">
        <v>1</v>
      </c>
      <c r="CA745">
        <v>1</v>
      </c>
      <c r="CB745">
        <v>0</v>
      </c>
      <c r="CC745">
        <v>0</v>
      </c>
      <c r="CD745">
        <v>1</v>
      </c>
      <c r="CE745" s="12">
        <v>0</v>
      </c>
      <c r="CF745" s="12">
        <v>0</v>
      </c>
      <c r="CG745" s="12">
        <v>1</v>
      </c>
      <c r="CH745" s="12">
        <v>1</v>
      </c>
      <c r="CI745" s="12">
        <v>0</v>
      </c>
      <c r="CJ745">
        <v>1</v>
      </c>
      <c r="CK745" s="12">
        <v>1</v>
      </c>
      <c r="CL745" s="12">
        <v>0</v>
      </c>
      <c r="CM745" s="12">
        <v>1</v>
      </c>
      <c r="CN745" s="12">
        <v>0</v>
      </c>
      <c r="CO745" s="12">
        <v>1</v>
      </c>
      <c r="CP745" s="12">
        <v>0</v>
      </c>
      <c r="CQ745" s="12">
        <v>0</v>
      </c>
      <c r="CV745">
        <v>0</v>
      </c>
      <c r="CW745" s="12">
        <v>0</v>
      </c>
      <c r="CX745" s="12">
        <v>0</v>
      </c>
      <c r="CY745">
        <v>2</v>
      </c>
      <c r="CZ745" s="12">
        <v>1</v>
      </c>
      <c r="DA745" s="12">
        <v>1</v>
      </c>
      <c r="DB745">
        <v>0</v>
      </c>
      <c r="DC745" s="12">
        <v>2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0</v>
      </c>
      <c r="DK745">
        <v>0</v>
      </c>
      <c r="DL745" s="12">
        <v>0</v>
      </c>
      <c r="DM745">
        <v>0</v>
      </c>
      <c r="DN745">
        <v>0</v>
      </c>
      <c r="DO745">
        <v>0</v>
      </c>
      <c r="DP745">
        <v>1</v>
      </c>
      <c r="DQ745">
        <v>0</v>
      </c>
      <c r="DR745">
        <v>0</v>
      </c>
      <c r="DS745">
        <v>0</v>
      </c>
      <c r="DT745">
        <v>0</v>
      </c>
      <c r="DU745">
        <v>0</v>
      </c>
      <c r="DV745" s="12">
        <v>1</v>
      </c>
      <c r="DW745">
        <v>0</v>
      </c>
      <c r="DX745">
        <v>4</v>
      </c>
      <c r="DY745">
        <v>1</v>
      </c>
      <c r="DZ745">
        <v>1</v>
      </c>
      <c r="EA745">
        <v>0</v>
      </c>
      <c r="EB745">
        <v>0</v>
      </c>
      <c r="EC745">
        <v>2</v>
      </c>
      <c r="ED745">
        <v>1</v>
      </c>
      <c r="EE745">
        <v>2</v>
      </c>
      <c r="EF745">
        <v>2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1</v>
      </c>
      <c r="EO745">
        <v>0</v>
      </c>
      <c r="EP745" s="12">
        <v>1</v>
      </c>
      <c r="EQ745">
        <v>0</v>
      </c>
      <c r="ER745">
        <v>1</v>
      </c>
      <c r="ES745">
        <v>0</v>
      </c>
      <c r="ET745">
        <v>0</v>
      </c>
      <c r="EU745">
        <v>1</v>
      </c>
      <c r="EV745">
        <v>0</v>
      </c>
      <c r="EW745">
        <v>0</v>
      </c>
      <c r="EX745">
        <v>1</v>
      </c>
      <c r="EY745">
        <v>1</v>
      </c>
      <c r="EZ745">
        <v>0</v>
      </c>
      <c r="FA745">
        <v>1</v>
      </c>
      <c r="FB745">
        <v>0</v>
      </c>
      <c r="FC745">
        <v>1</v>
      </c>
      <c r="FD745">
        <v>1</v>
      </c>
      <c r="FE745">
        <v>0</v>
      </c>
      <c r="FF745">
        <v>0</v>
      </c>
      <c r="FG745" s="12">
        <v>0</v>
      </c>
      <c r="FH745" s="12">
        <v>2</v>
      </c>
      <c r="FI745" s="12">
        <v>1</v>
      </c>
      <c r="FJ745" s="12">
        <v>1</v>
      </c>
      <c r="FK745" s="12">
        <v>2</v>
      </c>
      <c r="FL745">
        <v>0</v>
      </c>
      <c r="FM745">
        <v>2</v>
      </c>
      <c r="FN745">
        <v>0</v>
      </c>
      <c r="FO745">
        <v>0</v>
      </c>
      <c r="FP745">
        <v>0</v>
      </c>
      <c r="FQ745">
        <v>1</v>
      </c>
      <c r="FR745">
        <v>4</v>
      </c>
      <c r="FS745">
        <v>0</v>
      </c>
      <c r="FT745">
        <v>0</v>
      </c>
      <c r="FU745" s="12">
        <v>0</v>
      </c>
      <c r="FV745" s="12">
        <v>1</v>
      </c>
      <c r="FW745" s="39"/>
      <c r="FX745" s="39"/>
      <c r="FY745" s="37"/>
      <c r="FZ745" s="39"/>
      <c r="GA745" s="12">
        <v>1</v>
      </c>
      <c r="GB745">
        <v>1</v>
      </c>
      <c r="GC745">
        <v>0</v>
      </c>
      <c r="GD745">
        <v>0</v>
      </c>
      <c r="GE745">
        <v>0</v>
      </c>
      <c r="GF745">
        <v>1</v>
      </c>
      <c r="GG745" s="12">
        <v>0</v>
      </c>
      <c r="GH745">
        <v>5</v>
      </c>
      <c r="GI745">
        <v>0</v>
      </c>
      <c r="GJ745">
        <v>2</v>
      </c>
      <c r="GK745">
        <v>0</v>
      </c>
      <c r="GL745">
        <v>0</v>
      </c>
      <c r="GM745" s="12">
        <v>1</v>
      </c>
    </row>
    <row r="746" spans="1:195" x14ac:dyDescent="0.35">
      <c r="A746" s="77">
        <v>737</v>
      </c>
      <c r="B746" s="12">
        <v>0</v>
      </c>
      <c r="C746" s="12">
        <v>0</v>
      </c>
      <c r="D746">
        <v>2</v>
      </c>
      <c r="E746">
        <v>3</v>
      </c>
      <c r="F746">
        <v>1</v>
      </c>
      <c r="G746">
        <v>0</v>
      </c>
      <c r="H746">
        <v>1</v>
      </c>
      <c r="I746">
        <v>0</v>
      </c>
      <c r="J746">
        <v>0</v>
      </c>
      <c r="K746">
        <v>2</v>
      </c>
      <c r="L746">
        <v>1</v>
      </c>
      <c r="M746">
        <v>0</v>
      </c>
      <c r="N746">
        <v>0</v>
      </c>
      <c r="O746" s="12">
        <v>0</v>
      </c>
      <c r="P746">
        <v>0</v>
      </c>
      <c r="Q746" s="12">
        <v>1</v>
      </c>
      <c r="R746">
        <v>1</v>
      </c>
      <c r="S746">
        <v>2</v>
      </c>
      <c r="T746">
        <v>0</v>
      </c>
      <c r="U746">
        <v>0</v>
      </c>
      <c r="V746">
        <v>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</v>
      </c>
      <c r="AD746">
        <v>0</v>
      </c>
      <c r="AE746">
        <v>0</v>
      </c>
      <c r="AF746">
        <v>10</v>
      </c>
      <c r="AG746">
        <v>0</v>
      </c>
      <c r="AH746" s="12">
        <v>1</v>
      </c>
      <c r="AI746" s="12">
        <v>0</v>
      </c>
      <c r="AJ746" s="12">
        <v>1</v>
      </c>
      <c r="AK746" s="12">
        <v>1</v>
      </c>
      <c r="AL746" s="12">
        <v>0</v>
      </c>
      <c r="AM746" s="12">
        <v>0</v>
      </c>
      <c r="AN746" s="12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X746" s="12">
        <v>0</v>
      </c>
      <c r="AY746" s="12">
        <v>0</v>
      </c>
      <c r="AZ746" s="12">
        <v>0</v>
      </c>
      <c r="BA746" s="12">
        <v>1</v>
      </c>
      <c r="BB746" s="12">
        <v>1</v>
      </c>
      <c r="BC746">
        <v>0</v>
      </c>
      <c r="BD746" s="12">
        <v>3</v>
      </c>
      <c r="BE746" s="12">
        <v>0</v>
      </c>
      <c r="BF746" s="12">
        <v>0</v>
      </c>
      <c r="BG746" s="12">
        <v>3</v>
      </c>
      <c r="BH746" s="12">
        <v>0</v>
      </c>
      <c r="BI746" s="12">
        <v>0</v>
      </c>
      <c r="BJ746" s="12">
        <v>0</v>
      </c>
      <c r="BK746" s="12">
        <v>1</v>
      </c>
      <c r="BL746">
        <v>2</v>
      </c>
      <c r="BM746">
        <v>1</v>
      </c>
      <c r="BN746" s="12">
        <v>0</v>
      </c>
      <c r="BO746">
        <v>1</v>
      </c>
      <c r="BP746" s="12">
        <v>0</v>
      </c>
      <c r="BQ746" s="12">
        <v>0</v>
      </c>
      <c r="BR746">
        <v>1</v>
      </c>
      <c r="BS746">
        <v>1</v>
      </c>
      <c r="BT746" s="12">
        <v>0</v>
      </c>
      <c r="BU746" s="12">
        <v>0</v>
      </c>
      <c r="BV746">
        <v>0</v>
      </c>
      <c r="BW746">
        <v>0</v>
      </c>
      <c r="BX746">
        <v>0</v>
      </c>
      <c r="BY746">
        <v>2</v>
      </c>
      <c r="BZ746" s="4">
        <v>1</v>
      </c>
      <c r="CA746">
        <v>1</v>
      </c>
      <c r="CB746">
        <v>0</v>
      </c>
      <c r="CC746">
        <v>1</v>
      </c>
      <c r="CD746">
        <v>0</v>
      </c>
      <c r="CE746" s="12">
        <v>1</v>
      </c>
      <c r="CF746" s="12">
        <v>1</v>
      </c>
      <c r="CG746" s="12">
        <v>0</v>
      </c>
      <c r="CH746" s="12">
        <v>1</v>
      </c>
      <c r="CI746" s="12">
        <v>1</v>
      </c>
      <c r="CJ746">
        <v>1</v>
      </c>
      <c r="CK746" s="12">
        <v>0</v>
      </c>
      <c r="CL746" s="12">
        <v>5</v>
      </c>
      <c r="CM746" s="12">
        <v>1</v>
      </c>
      <c r="CN746" s="12">
        <v>0</v>
      </c>
      <c r="CO746" s="12">
        <v>0</v>
      </c>
      <c r="CP746" s="12">
        <v>0</v>
      </c>
      <c r="CQ746" s="12">
        <v>0</v>
      </c>
      <c r="CV746">
        <v>0</v>
      </c>
      <c r="CW746" s="12">
        <v>0</v>
      </c>
      <c r="CX746" s="12">
        <v>0</v>
      </c>
      <c r="CY746">
        <v>0</v>
      </c>
      <c r="CZ746" s="12">
        <v>1</v>
      </c>
      <c r="DA746" s="12">
        <v>0</v>
      </c>
      <c r="DB746">
        <v>0</v>
      </c>
      <c r="DC746" s="12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</v>
      </c>
      <c r="DJ746">
        <v>0</v>
      </c>
      <c r="DK746">
        <v>0</v>
      </c>
      <c r="DL746" s="12">
        <v>1</v>
      </c>
      <c r="DM746">
        <v>0</v>
      </c>
      <c r="DN746">
        <v>2</v>
      </c>
      <c r="DO746">
        <v>0</v>
      </c>
      <c r="DP746">
        <v>0</v>
      </c>
      <c r="DQ746">
        <v>0</v>
      </c>
      <c r="DR746">
        <v>1</v>
      </c>
      <c r="DS746">
        <v>1</v>
      </c>
      <c r="DT746">
        <v>1</v>
      </c>
      <c r="DU746">
        <v>0</v>
      </c>
      <c r="DV746" s="12">
        <v>1</v>
      </c>
      <c r="DW746">
        <v>0</v>
      </c>
      <c r="DX746">
        <v>4</v>
      </c>
      <c r="DY746">
        <v>0</v>
      </c>
      <c r="DZ746">
        <v>1</v>
      </c>
      <c r="EA746">
        <v>1</v>
      </c>
      <c r="EB746">
        <v>1</v>
      </c>
      <c r="EC746">
        <v>0</v>
      </c>
      <c r="ED746">
        <v>2</v>
      </c>
      <c r="EE746">
        <v>2</v>
      </c>
      <c r="EF746">
        <v>0</v>
      </c>
      <c r="EG746">
        <v>0</v>
      </c>
      <c r="EH746">
        <v>2</v>
      </c>
      <c r="EI746">
        <v>1</v>
      </c>
      <c r="EJ746">
        <v>0</v>
      </c>
      <c r="EK746">
        <v>0</v>
      </c>
      <c r="EL746">
        <v>2</v>
      </c>
      <c r="EM746">
        <v>0</v>
      </c>
      <c r="EN746">
        <v>0</v>
      </c>
      <c r="EO746">
        <v>0</v>
      </c>
      <c r="EP746" s="12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1</v>
      </c>
      <c r="FB746">
        <v>2</v>
      </c>
      <c r="FC746">
        <v>0</v>
      </c>
      <c r="FD746">
        <v>0</v>
      </c>
      <c r="FE746">
        <v>1</v>
      </c>
      <c r="FF746">
        <v>0</v>
      </c>
      <c r="FG746" s="12">
        <v>0</v>
      </c>
      <c r="FH746" s="12">
        <v>0</v>
      </c>
      <c r="FI746" s="12">
        <v>0</v>
      </c>
      <c r="FJ746" s="12">
        <v>1</v>
      </c>
      <c r="FK746" s="12">
        <v>1</v>
      </c>
      <c r="FL746">
        <v>1</v>
      </c>
      <c r="FM746">
        <v>1</v>
      </c>
      <c r="FN746">
        <v>0</v>
      </c>
      <c r="FO746">
        <v>0</v>
      </c>
      <c r="FP746">
        <v>0</v>
      </c>
      <c r="FQ746">
        <v>0</v>
      </c>
      <c r="FR746">
        <v>1</v>
      </c>
      <c r="FS746">
        <v>0</v>
      </c>
      <c r="FT746">
        <v>0</v>
      </c>
      <c r="FU746" s="12">
        <v>0</v>
      </c>
      <c r="FV746" s="12">
        <v>0</v>
      </c>
      <c r="FW746" s="39"/>
      <c r="FX746" s="39"/>
      <c r="FY746" s="37"/>
      <c r="FZ746" s="39"/>
      <c r="GA746" s="12">
        <v>1</v>
      </c>
      <c r="GB746">
        <v>1</v>
      </c>
      <c r="GC746">
        <v>0</v>
      </c>
      <c r="GD746">
        <v>0</v>
      </c>
      <c r="GE746">
        <v>0</v>
      </c>
      <c r="GF746">
        <v>1</v>
      </c>
      <c r="GG746" s="12">
        <v>0</v>
      </c>
      <c r="GH746">
        <v>2</v>
      </c>
      <c r="GI746">
        <v>1</v>
      </c>
      <c r="GJ746">
        <v>0</v>
      </c>
      <c r="GK746">
        <v>0</v>
      </c>
      <c r="GL746">
        <v>0</v>
      </c>
      <c r="GM746" s="12">
        <v>1</v>
      </c>
    </row>
    <row r="747" spans="1:195" x14ac:dyDescent="0.35">
      <c r="A747" s="77">
        <v>738</v>
      </c>
      <c r="B747" s="12">
        <v>1</v>
      </c>
      <c r="C747" s="12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0</v>
      </c>
      <c r="N747">
        <v>0</v>
      </c>
      <c r="O747" s="12">
        <v>0</v>
      </c>
      <c r="P747">
        <v>0</v>
      </c>
      <c r="Q747" s="12">
        <v>1</v>
      </c>
      <c r="R747">
        <v>0</v>
      </c>
      <c r="S747">
        <v>1</v>
      </c>
      <c r="T747">
        <v>0</v>
      </c>
      <c r="U747">
        <v>1</v>
      </c>
      <c r="V747">
        <v>1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5</v>
      </c>
      <c r="AG747">
        <v>0</v>
      </c>
      <c r="AH747" s="12">
        <v>0</v>
      </c>
      <c r="AI747" s="12">
        <v>1</v>
      </c>
      <c r="AJ747" s="12">
        <v>0</v>
      </c>
      <c r="AK747" s="12">
        <v>0</v>
      </c>
      <c r="AL747" s="12">
        <v>0</v>
      </c>
      <c r="AM747" s="12">
        <v>0</v>
      </c>
      <c r="AN747" s="12">
        <v>1</v>
      </c>
      <c r="AO747">
        <v>0</v>
      </c>
      <c r="AP747">
        <v>1</v>
      </c>
      <c r="AQ747">
        <v>0</v>
      </c>
      <c r="AR747">
        <v>1</v>
      </c>
      <c r="AS747">
        <v>1</v>
      </c>
      <c r="AX747" s="12">
        <v>0</v>
      </c>
      <c r="AY747" s="12">
        <v>1</v>
      </c>
      <c r="AZ747" s="12">
        <v>0</v>
      </c>
      <c r="BA747" s="12">
        <v>1</v>
      </c>
      <c r="BB747" s="12">
        <v>2</v>
      </c>
      <c r="BC747">
        <v>1</v>
      </c>
      <c r="BD747" s="12">
        <v>0</v>
      </c>
      <c r="BE747" s="12">
        <v>0</v>
      </c>
      <c r="BF747" s="12">
        <v>0</v>
      </c>
      <c r="BG747" s="12">
        <v>0</v>
      </c>
      <c r="BH747" s="12">
        <v>0</v>
      </c>
      <c r="BI747" s="12">
        <v>2</v>
      </c>
      <c r="BJ747" s="12">
        <v>0</v>
      </c>
      <c r="BK747" s="12">
        <v>1</v>
      </c>
      <c r="BL747">
        <v>0</v>
      </c>
      <c r="BM747">
        <v>2</v>
      </c>
      <c r="BN747" s="12">
        <v>1</v>
      </c>
      <c r="BO747">
        <v>0</v>
      </c>
      <c r="BP747" s="12">
        <v>2</v>
      </c>
      <c r="BQ747" s="12">
        <v>0</v>
      </c>
      <c r="BR747">
        <v>0</v>
      </c>
      <c r="BS747">
        <v>0</v>
      </c>
      <c r="BT747" s="12">
        <v>1</v>
      </c>
      <c r="BU747" s="12">
        <v>0</v>
      </c>
      <c r="BV747">
        <v>2</v>
      </c>
      <c r="BW747">
        <v>0</v>
      </c>
      <c r="BX747">
        <v>0</v>
      </c>
      <c r="BY747">
        <v>0</v>
      </c>
      <c r="BZ747" s="4">
        <v>1</v>
      </c>
      <c r="CA747">
        <v>2</v>
      </c>
      <c r="CB747">
        <v>0</v>
      </c>
      <c r="CC747">
        <v>0</v>
      </c>
      <c r="CD747">
        <v>0</v>
      </c>
      <c r="CE747" s="12">
        <v>1</v>
      </c>
      <c r="CF747" s="12">
        <v>1</v>
      </c>
      <c r="CG747" s="12">
        <v>0</v>
      </c>
      <c r="CH747" s="12">
        <v>2</v>
      </c>
      <c r="CI747" s="12">
        <v>1</v>
      </c>
      <c r="CJ747">
        <v>0</v>
      </c>
      <c r="CK747" s="12">
        <v>2</v>
      </c>
      <c r="CL747" s="12">
        <v>0</v>
      </c>
      <c r="CM747" s="12">
        <v>2</v>
      </c>
      <c r="CN747" s="12">
        <v>1</v>
      </c>
      <c r="CO747" s="12">
        <v>0</v>
      </c>
      <c r="CP747" s="12">
        <v>0</v>
      </c>
      <c r="CQ747" s="12">
        <v>0</v>
      </c>
      <c r="CV747">
        <v>2</v>
      </c>
      <c r="CW747" s="12">
        <v>0</v>
      </c>
      <c r="CX747" s="12">
        <v>0</v>
      </c>
      <c r="CY747">
        <v>0</v>
      </c>
      <c r="CZ747" s="12">
        <v>1</v>
      </c>
      <c r="DA747" s="12">
        <v>1</v>
      </c>
      <c r="DB747">
        <v>1</v>
      </c>
      <c r="DC747" s="12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2</v>
      </c>
      <c r="DJ747">
        <v>1</v>
      </c>
      <c r="DK747">
        <v>0</v>
      </c>
      <c r="DL747" s="12">
        <v>0</v>
      </c>
      <c r="DM747">
        <v>0</v>
      </c>
      <c r="DN747">
        <v>1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1</v>
      </c>
      <c r="DU747">
        <v>1</v>
      </c>
      <c r="DV747" s="12">
        <v>0</v>
      </c>
      <c r="DW747">
        <v>0</v>
      </c>
      <c r="DX747">
        <v>2</v>
      </c>
      <c r="DY747">
        <v>1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1</v>
      </c>
      <c r="EH747">
        <v>1</v>
      </c>
      <c r="EI747">
        <v>0</v>
      </c>
      <c r="EJ747">
        <v>0</v>
      </c>
      <c r="EK747">
        <v>1</v>
      </c>
      <c r="EL747">
        <v>0</v>
      </c>
      <c r="EM747">
        <v>0</v>
      </c>
      <c r="EN747">
        <v>0</v>
      </c>
      <c r="EO747">
        <v>1</v>
      </c>
      <c r="EP747" s="12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1</v>
      </c>
      <c r="EX747">
        <v>0</v>
      </c>
      <c r="EY747">
        <v>0</v>
      </c>
      <c r="EZ747">
        <v>1</v>
      </c>
      <c r="FA747">
        <v>0</v>
      </c>
      <c r="FB747">
        <v>0</v>
      </c>
      <c r="FC747">
        <v>0</v>
      </c>
      <c r="FD747">
        <v>1</v>
      </c>
      <c r="FE747">
        <v>0</v>
      </c>
      <c r="FF747">
        <v>0</v>
      </c>
      <c r="FG747" s="12">
        <v>0</v>
      </c>
      <c r="FH747" s="12">
        <v>0</v>
      </c>
      <c r="FI747" s="12">
        <v>1</v>
      </c>
      <c r="FJ747" s="12">
        <v>2</v>
      </c>
      <c r="FK747" s="12">
        <v>1</v>
      </c>
      <c r="FL747">
        <v>0</v>
      </c>
      <c r="FM747">
        <v>0</v>
      </c>
      <c r="FN747">
        <v>0</v>
      </c>
      <c r="FO747">
        <v>0</v>
      </c>
      <c r="FP747">
        <v>1</v>
      </c>
      <c r="FQ747">
        <v>0</v>
      </c>
      <c r="FR747">
        <v>0</v>
      </c>
      <c r="FS747">
        <v>0</v>
      </c>
      <c r="FT747">
        <v>0</v>
      </c>
      <c r="FU747" s="12">
        <v>0</v>
      </c>
      <c r="FV747" s="12">
        <v>0</v>
      </c>
      <c r="FW747" s="39"/>
      <c r="FX747" s="39"/>
      <c r="FY747" s="37"/>
      <c r="FZ747" s="39"/>
      <c r="GA747" s="12">
        <v>0</v>
      </c>
      <c r="GB747">
        <v>0</v>
      </c>
      <c r="GC747">
        <v>0</v>
      </c>
      <c r="GD747">
        <v>0</v>
      </c>
      <c r="GE747">
        <v>0</v>
      </c>
      <c r="GF747">
        <v>1</v>
      </c>
      <c r="GG747" s="12">
        <v>2</v>
      </c>
      <c r="GH747">
        <v>1</v>
      </c>
      <c r="GI747">
        <v>0</v>
      </c>
      <c r="GJ747">
        <v>2</v>
      </c>
      <c r="GK747">
        <v>0</v>
      </c>
      <c r="GL747">
        <v>0</v>
      </c>
      <c r="GM747" s="12">
        <v>0</v>
      </c>
    </row>
    <row r="748" spans="1:195" x14ac:dyDescent="0.35">
      <c r="A748" s="77">
        <v>739</v>
      </c>
      <c r="B748" s="12">
        <v>0</v>
      </c>
      <c r="C748" s="12">
        <v>0</v>
      </c>
      <c r="D748">
        <v>0</v>
      </c>
      <c r="E748">
        <v>1</v>
      </c>
      <c r="F748">
        <v>1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1</v>
      </c>
      <c r="N748">
        <v>0</v>
      </c>
      <c r="O748" s="12">
        <v>0</v>
      </c>
      <c r="P748">
        <v>0</v>
      </c>
      <c r="Q748" s="12">
        <v>0</v>
      </c>
      <c r="R748">
        <v>3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1</v>
      </c>
      <c r="AH748" s="12">
        <v>0</v>
      </c>
      <c r="AI748" s="12">
        <v>0</v>
      </c>
      <c r="AJ748" s="12">
        <v>0</v>
      </c>
      <c r="AK748" s="12">
        <v>0</v>
      </c>
      <c r="AL748" s="12">
        <v>0</v>
      </c>
      <c r="AM748" s="12">
        <v>0</v>
      </c>
      <c r="AN748" s="12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X748" s="12">
        <v>1</v>
      </c>
      <c r="AY748" s="12">
        <v>0</v>
      </c>
      <c r="AZ748" s="12">
        <v>0</v>
      </c>
      <c r="BA748" s="12">
        <v>0</v>
      </c>
      <c r="BB748" s="12">
        <v>0</v>
      </c>
      <c r="BC748">
        <v>2</v>
      </c>
      <c r="BD748" s="12">
        <v>1</v>
      </c>
      <c r="BE748" s="12">
        <v>1</v>
      </c>
      <c r="BF748" s="12">
        <v>1</v>
      </c>
      <c r="BG748" s="12">
        <v>3</v>
      </c>
      <c r="BH748" s="12">
        <v>1</v>
      </c>
      <c r="BI748" s="12">
        <v>1</v>
      </c>
      <c r="BJ748" s="12">
        <v>0</v>
      </c>
      <c r="BK748" s="12">
        <v>0</v>
      </c>
      <c r="BL748">
        <v>0</v>
      </c>
      <c r="BM748">
        <v>1</v>
      </c>
      <c r="BN748" s="12">
        <v>0</v>
      </c>
      <c r="BO748">
        <v>0</v>
      </c>
      <c r="BP748" s="12">
        <v>1</v>
      </c>
      <c r="BQ748" s="12">
        <v>0</v>
      </c>
      <c r="BR748">
        <v>0</v>
      </c>
      <c r="BS748">
        <v>2</v>
      </c>
      <c r="BT748" s="12">
        <v>0</v>
      </c>
      <c r="BU748" s="12">
        <v>0</v>
      </c>
      <c r="BV748">
        <v>1</v>
      </c>
      <c r="BW748">
        <v>1</v>
      </c>
      <c r="BX748">
        <v>2</v>
      </c>
      <c r="BY748">
        <v>0</v>
      </c>
      <c r="BZ748" s="4">
        <v>0</v>
      </c>
      <c r="CA748">
        <v>3</v>
      </c>
      <c r="CB748">
        <v>0</v>
      </c>
      <c r="CC748">
        <v>0</v>
      </c>
      <c r="CD748">
        <v>1</v>
      </c>
      <c r="CE748" s="12">
        <v>0</v>
      </c>
      <c r="CF748" s="12">
        <v>2</v>
      </c>
      <c r="CG748" s="12">
        <v>2</v>
      </c>
      <c r="CH748" s="12">
        <v>0</v>
      </c>
      <c r="CI748" s="12">
        <v>0</v>
      </c>
      <c r="CJ748">
        <v>0</v>
      </c>
      <c r="CK748" s="12">
        <v>0</v>
      </c>
      <c r="CL748" s="12">
        <v>2</v>
      </c>
      <c r="CM748" s="12">
        <v>1</v>
      </c>
      <c r="CN748" s="12">
        <v>2</v>
      </c>
      <c r="CO748" s="12">
        <v>0</v>
      </c>
      <c r="CP748" s="12">
        <v>0</v>
      </c>
      <c r="CQ748" s="12">
        <v>0</v>
      </c>
      <c r="CV748">
        <v>2</v>
      </c>
      <c r="CW748" s="12">
        <v>1</v>
      </c>
      <c r="CX748" s="12">
        <v>0</v>
      </c>
      <c r="CY748">
        <v>0</v>
      </c>
      <c r="CZ748" s="12">
        <v>1</v>
      </c>
      <c r="DA748" s="12">
        <v>0</v>
      </c>
      <c r="DB748">
        <v>1</v>
      </c>
      <c r="DC748" s="12">
        <v>0</v>
      </c>
      <c r="DD748">
        <v>0</v>
      </c>
      <c r="DE748">
        <v>0</v>
      </c>
      <c r="DF748">
        <v>1</v>
      </c>
      <c r="DG748">
        <v>0</v>
      </c>
      <c r="DH748">
        <v>0</v>
      </c>
      <c r="DI748">
        <v>0</v>
      </c>
      <c r="DJ748">
        <v>0</v>
      </c>
      <c r="DK748">
        <v>0</v>
      </c>
      <c r="DL748" s="12">
        <v>2</v>
      </c>
      <c r="DM748">
        <v>0</v>
      </c>
      <c r="DN748">
        <v>0</v>
      </c>
      <c r="DO748">
        <v>0</v>
      </c>
      <c r="DP748">
        <v>0</v>
      </c>
      <c r="DQ748">
        <v>1</v>
      </c>
      <c r="DR748">
        <v>0</v>
      </c>
      <c r="DS748">
        <v>0</v>
      </c>
      <c r="DT748">
        <v>0</v>
      </c>
      <c r="DU748">
        <v>0</v>
      </c>
      <c r="DV748" s="12">
        <v>0</v>
      </c>
      <c r="DW748">
        <v>0</v>
      </c>
      <c r="DX748">
        <v>0</v>
      </c>
      <c r="DY748">
        <v>1</v>
      </c>
      <c r="DZ748">
        <v>0</v>
      </c>
      <c r="EA748">
        <v>0</v>
      </c>
      <c r="EB748">
        <v>0</v>
      </c>
      <c r="EC748">
        <v>0</v>
      </c>
      <c r="ED748">
        <v>1</v>
      </c>
      <c r="EE748">
        <v>0</v>
      </c>
      <c r="EF748">
        <v>0</v>
      </c>
      <c r="EG748">
        <v>1</v>
      </c>
      <c r="EH748">
        <v>1</v>
      </c>
      <c r="EI748">
        <v>0</v>
      </c>
      <c r="EJ748">
        <v>2</v>
      </c>
      <c r="EK748">
        <v>0</v>
      </c>
      <c r="EL748">
        <v>0</v>
      </c>
      <c r="EM748">
        <v>0</v>
      </c>
      <c r="EN748">
        <v>0</v>
      </c>
      <c r="EO748">
        <v>0</v>
      </c>
      <c r="EP748" s="12">
        <v>0</v>
      </c>
      <c r="EQ748">
        <v>1</v>
      </c>
      <c r="ER748">
        <v>1</v>
      </c>
      <c r="ES748">
        <v>0</v>
      </c>
      <c r="ET748">
        <v>1</v>
      </c>
      <c r="EU748">
        <v>0</v>
      </c>
      <c r="EV748">
        <v>0</v>
      </c>
      <c r="EW748">
        <v>0</v>
      </c>
      <c r="EX748">
        <v>0</v>
      </c>
      <c r="EY748">
        <v>1</v>
      </c>
      <c r="EZ748">
        <v>1</v>
      </c>
      <c r="FA748">
        <v>0</v>
      </c>
      <c r="FB748">
        <v>0</v>
      </c>
      <c r="FC748">
        <v>2</v>
      </c>
      <c r="FD748">
        <v>1</v>
      </c>
      <c r="FE748">
        <v>0</v>
      </c>
      <c r="FF748">
        <v>0</v>
      </c>
      <c r="FG748" s="12">
        <v>1</v>
      </c>
      <c r="FH748" s="12">
        <v>1</v>
      </c>
      <c r="FI748" s="12">
        <v>4</v>
      </c>
      <c r="FJ748" s="12">
        <v>0</v>
      </c>
      <c r="FK748" s="12">
        <v>0</v>
      </c>
      <c r="FL748">
        <v>2</v>
      </c>
      <c r="FM748">
        <v>1</v>
      </c>
      <c r="FN748">
        <v>0</v>
      </c>
      <c r="FO748">
        <v>0</v>
      </c>
      <c r="FP748">
        <v>0</v>
      </c>
      <c r="FQ748">
        <v>1</v>
      </c>
      <c r="FR748">
        <v>1</v>
      </c>
      <c r="FS748">
        <v>0</v>
      </c>
      <c r="FT748">
        <v>0</v>
      </c>
      <c r="FU748" s="12">
        <v>0</v>
      </c>
      <c r="FV748" s="12">
        <v>0</v>
      </c>
      <c r="FW748" s="39"/>
      <c r="FX748" s="39"/>
      <c r="FY748" s="37"/>
      <c r="FZ748" s="39"/>
      <c r="GA748" s="12">
        <v>0</v>
      </c>
      <c r="GB748">
        <v>1</v>
      </c>
      <c r="GC748">
        <v>1</v>
      </c>
      <c r="GD748">
        <v>0</v>
      </c>
      <c r="GE748">
        <v>0</v>
      </c>
      <c r="GF748">
        <v>1</v>
      </c>
      <c r="GG748" s="12">
        <v>0</v>
      </c>
      <c r="GH748">
        <v>3</v>
      </c>
      <c r="GI748">
        <v>1</v>
      </c>
      <c r="GJ748">
        <v>1</v>
      </c>
      <c r="GK748">
        <v>0</v>
      </c>
      <c r="GL748">
        <v>0</v>
      </c>
      <c r="GM748" s="12">
        <v>1</v>
      </c>
    </row>
    <row r="749" spans="1:195" x14ac:dyDescent="0.35">
      <c r="A749" s="77">
        <v>740</v>
      </c>
      <c r="B749" s="12">
        <v>1</v>
      </c>
      <c r="C749" s="12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1</v>
      </c>
      <c r="M749">
        <v>1</v>
      </c>
      <c r="N749">
        <v>0</v>
      </c>
      <c r="O749" s="12">
        <v>1</v>
      </c>
      <c r="P749">
        <v>0</v>
      </c>
      <c r="Q749" s="12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3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 s="12">
        <v>1</v>
      </c>
      <c r="AI749" s="12">
        <v>0</v>
      </c>
      <c r="AJ749" s="12">
        <v>0</v>
      </c>
      <c r="AK749" s="12">
        <v>0</v>
      </c>
      <c r="AL749" s="12">
        <v>0</v>
      </c>
      <c r="AM749" s="12">
        <v>0</v>
      </c>
      <c r="AN749" s="12">
        <v>0</v>
      </c>
      <c r="AO749">
        <v>0</v>
      </c>
      <c r="AP749">
        <v>1</v>
      </c>
      <c r="AQ749">
        <v>0</v>
      </c>
      <c r="AR749">
        <v>0</v>
      </c>
      <c r="AS749">
        <v>1</v>
      </c>
      <c r="AX749" s="12">
        <v>0</v>
      </c>
      <c r="AY749" s="12">
        <v>1</v>
      </c>
      <c r="AZ749" s="12">
        <v>0</v>
      </c>
      <c r="BA749" s="12">
        <v>2</v>
      </c>
      <c r="BB749" s="12">
        <v>1</v>
      </c>
      <c r="BC749">
        <v>2</v>
      </c>
      <c r="BD749" s="12">
        <v>1</v>
      </c>
      <c r="BE749" s="12">
        <v>1</v>
      </c>
      <c r="BF749" s="12">
        <v>1</v>
      </c>
      <c r="BG749" s="12">
        <v>1</v>
      </c>
      <c r="BH749" s="12">
        <v>1</v>
      </c>
      <c r="BI749" s="12">
        <v>1</v>
      </c>
      <c r="BJ749" s="12">
        <v>0</v>
      </c>
      <c r="BK749" s="12">
        <v>1</v>
      </c>
      <c r="BL749">
        <v>1</v>
      </c>
      <c r="BM749">
        <v>3</v>
      </c>
      <c r="BN749" s="12">
        <v>0</v>
      </c>
      <c r="BO749">
        <v>1</v>
      </c>
      <c r="BP749" s="12">
        <v>1</v>
      </c>
      <c r="BQ749" s="12">
        <v>0</v>
      </c>
      <c r="BR749">
        <v>0</v>
      </c>
      <c r="BS749">
        <v>1</v>
      </c>
      <c r="BT749" s="12">
        <v>0</v>
      </c>
      <c r="BU749" s="12">
        <v>0</v>
      </c>
      <c r="BV749">
        <v>0</v>
      </c>
      <c r="BW749">
        <v>1</v>
      </c>
      <c r="BX749">
        <v>0</v>
      </c>
      <c r="BY749">
        <v>0</v>
      </c>
      <c r="BZ749" s="4">
        <v>0</v>
      </c>
      <c r="CA749">
        <v>2</v>
      </c>
      <c r="CB749">
        <v>0</v>
      </c>
      <c r="CC749">
        <v>0</v>
      </c>
      <c r="CD749">
        <v>0</v>
      </c>
      <c r="CE749" s="12">
        <v>2</v>
      </c>
      <c r="CF749" s="12">
        <v>0</v>
      </c>
      <c r="CG749" s="12">
        <v>0</v>
      </c>
      <c r="CH749" s="12">
        <v>1</v>
      </c>
      <c r="CI749" s="12">
        <v>0</v>
      </c>
      <c r="CJ749">
        <v>1</v>
      </c>
      <c r="CK749" s="12">
        <v>0</v>
      </c>
      <c r="CL749" s="12">
        <v>0</v>
      </c>
      <c r="CM749" s="12">
        <v>0</v>
      </c>
      <c r="CN749" s="12">
        <v>1</v>
      </c>
      <c r="CO749" s="12">
        <v>0</v>
      </c>
      <c r="CP749" s="12">
        <v>0</v>
      </c>
      <c r="CQ749" s="12">
        <v>0</v>
      </c>
      <c r="CV749">
        <v>0</v>
      </c>
      <c r="CW749" s="12">
        <v>1</v>
      </c>
      <c r="CX749" s="12">
        <v>0</v>
      </c>
      <c r="CY749">
        <v>0</v>
      </c>
      <c r="CZ749" s="12">
        <v>1</v>
      </c>
      <c r="DA749" s="12">
        <v>0</v>
      </c>
      <c r="DB749">
        <v>0</v>
      </c>
      <c r="DC749" s="12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0</v>
      </c>
      <c r="DK749">
        <v>0</v>
      </c>
      <c r="DL749" s="12">
        <v>0</v>
      </c>
      <c r="DM749">
        <v>0</v>
      </c>
      <c r="DN749">
        <v>1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1</v>
      </c>
      <c r="DU749">
        <v>0</v>
      </c>
      <c r="DV749" s="12">
        <v>0</v>
      </c>
      <c r="DW749">
        <v>0</v>
      </c>
      <c r="DX749">
        <v>0</v>
      </c>
      <c r="DY749">
        <v>1</v>
      </c>
      <c r="DZ749">
        <v>0</v>
      </c>
      <c r="EA749">
        <v>1</v>
      </c>
      <c r="EB749">
        <v>0</v>
      </c>
      <c r="EC749">
        <v>1</v>
      </c>
      <c r="ED749">
        <v>0</v>
      </c>
      <c r="EE749">
        <v>1</v>
      </c>
      <c r="EF749">
        <v>1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1</v>
      </c>
      <c r="EM749">
        <v>0</v>
      </c>
      <c r="EN749">
        <v>1</v>
      </c>
      <c r="EO749">
        <v>0</v>
      </c>
      <c r="EP749" s="12">
        <v>0</v>
      </c>
      <c r="EQ749">
        <v>0</v>
      </c>
      <c r="ER749">
        <v>1</v>
      </c>
      <c r="ES749">
        <v>1</v>
      </c>
      <c r="ET749">
        <v>0</v>
      </c>
      <c r="EU749">
        <v>2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1</v>
      </c>
      <c r="FB749">
        <v>0</v>
      </c>
      <c r="FC749">
        <v>1</v>
      </c>
      <c r="FD749">
        <v>0</v>
      </c>
      <c r="FE749">
        <v>0</v>
      </c>
      <c r="FF749">
        <v>0</v>
      </c>
      <c r="FG749" s="12">
        <v>0</v>
      </c>
      <c r="FH749" s="12">
        <v>0</v>
      </c>
      <c r="FI749" s="12">
        <v>4</v>
      </c>
      <c r="FJ749" s="12">
        <v>2</v>
      </c>
      <c r="FK749" s="12">
        <v>3</v>
      </c>
      <c r="FL749">
        <v>0</v>
      </c>
      <c r="FM749">
        <v>0</v>
      </c>
      <c r="FN749">
        <v>1</v>
      </c>
      <c r="FO749">
        <v>2</v>
      </c>
      <c r="FP749">
        <v>1</v>
      </c>
      <c r="FQ749">
        <v>1</v>
      </c>
      <c r="FR749">
        <v>3</v>
      </c>
      <c r="FS749">
        <v>0</v>
      </c>
      <c r="FT749">
        <v>0</v>
      </c>
      <c r="FU749" s="12">
        <v>0</v>
      </c>
      <c r="FV749" s="12">
        <v>0</v>
      </c>
      <c r="FW749" s="39"/>
      <c r="FX749" s="39"/>
      <c r="FY749" s="37"/>
      <c r="FZ749" s="39"/>
      <c r="GA749" s="12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 s="12">
        <v>1</v>
      </c>
      <c r="GH749">
        <v>1</v>
      </c>
      <c r="GI749">
        <v>1</v>
      </c>
      <c r="GJ749">
        <v>2</v>
      </c>
      <c r="GK749">
        <v>0</v>
      </c>
      <c r="GL749">
        <v>0</v>
      </c>
      <c r="GM749" s="12">
        <v>0</v>
      </c>
    </row>
    <row r="750" spans="1:195" x14ac:dyDescent="0.35">
      <c r="A750" s="77">
        <v>741</v>
      </c>
      <c r="B750" s="12">
        <v>2</v>
      </c>
      <c r="C750" s="12">
        <v>0</v>
      </c>
      <c r="D750">
        <v>2</v>
      </c>
      <c r="E750">
        <v>0</v>
      </c>
      <c r="F750">
        <v>1</v>
      </c>
      <c r="G750">
        <v>0</v>
      </c>
      <c r="H750">
        <v>1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 s="12">
        <v>0</v>
      </c>
      <c r="P750">
        <v>0</v>
      </c>
      <c r="Q750" s="12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15</v>
      </c>
      <c r="AG750">
        <v>0</v>
      </c>
      <c r="AH750" s="12">
        <v>0</v>
      </c>
      <c r="AI750" s="12">
        <v>0</v>
      </c>
      <c r="AJ750" s="12">
        <v>0</v>
      </c>
      <c r="AK750" s="12">
        <v>0</v>
      </c>
      <c r="AL750" s="12">
        <v>1</v>
      </c>
      <c r="AM750" s="12">
        <v>0</v>
      </c>
      <c r="AN750" s="12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X750" s="12">
        <v>2</v>
      </c>
      <c r="AY750" s="12">
        <v>0</v>
      </c>
      <c r="AZ750" s="12">
        <v>0</v>
      </c>
      <c r="BA750" s="12">
        <v>0</v>
      </c>
      <c r="BB750" s="12">
        <v>1</v>
      </c>
      <c r="BC750">
        <v>0</v>
      </c>
      <c r="BD750" s="12">
        <v>1</v>
      </c>
      <c r="BE750" s="12">
        <v>0</v>
      </c>
      <c r="BF750" s="12">
        <v>0</v>
      </c>
      <c r="BG750" s="12">
        <v>0</v>
      </c>
      <c r="BH750" s="12">
        <v>2</v>
      </c>
      <c r="BI750" s="12">
        <v>3</v>
      </c>
      <c r="BJ750" s="12">
        <v>0</v>
      </c>
      <c r="BK750" s="12">
        <v>1</v>
      </c>
      <c r="BL750">
        <v>0</v>
      </c>
      <c r="BM750">
        <v>1</v>
      </c>
      <c r="BN750" s="12">
        <v>1</v>
      </c>
      <c r="BO750">
        <v>0</v>
      </c>
      <c r="BP750" s="12">
        <v>1</v>
      </c>
      <c r="BQ750" s="12">
        <v>1</v>
      </c>
      <c r="BR750">
        <v>0</v>
      </c>
      <c r="BS750">
        <v>2</v>
      </c>
      <c r="BT750" s="12">
        <v>0</v>
      </c>
      <c r="BU750" s="12">
        <v>1</v>
      </c>
      <c r="BV750">
        <v>0</v>
      </c>
      <c r="BW750">
        <v>1</v>
      </c>
      <c r="BX750">
        <v>0</v>
      </c>
      <c r="BY750">
        <v>2</v>
      </c>
      <c r="BZ750" s="4">
        <v>0</v>
      </c>
      <c r="CA750">
        <v>0</v>
      </c>
      <c r="CB750">
        <v>0</v>
      </c>
      <c r="CC750">
        <v>0</v>
      </c>
      <c r="CD750">
        <v>1</v>
      </c>
      <c r="CE750" s="12">
        <v>0</v>
      </c>
      <c r="CF750" s="12">
        <v>0</v>
      </c>
      <c r="CG750" s="12">
        <v>1</v>
      </c>
      <c r="CH750" s="12">
        <v>0</v>
      </c>
      <c r="CI750" s="12">
        <v>1</v>
      </c>
      <c r="CJ750">
        <v>1</v>
      </c>
      <c r="CK750" s="12">
        <v>1</v>
      </c>
      <c r="CL750" s="12">
        <v>0</v>
      </c>
      <c r="CM750" s="12">
        <v>0</v>
      </c>
      <c r="CN750" s="12">
        <v>3</v>
      </c>
      <c r="CO750" s="12">
        <v>1</v>
      </c>
      <c r="CP750" s="12">
        <v>0</v>
      </c>
      <c r="CQ750" s="12">
        <v>0</v>
      </c>
      <c r="CV750">
        <v>0</v>
      </c>
      <c r="CW750" s="12">
        <v>1</v>
      </c>
      <c r="CX750" s="12">
        <v>2</v>
      </c>
      <c r="CY750">
        <v>0</v>
      </c>
      <c r="CZ750" s="12">
        <v>0</v>
      </c>
      <c r="DA750" s="12">
        <v>1</v>
      </c>
      <c r="DB750">
        <v>0</v>
      </c>
      <c r="DC750" s="12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 s="12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 s="12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1</v>
      </c>
      <c r="EI750">
        <v>1</v>
      </c>
      <c r="EJ750">
        <v>0</v>
      </c>
      <c r="EK750">
        <v>0</v>
      </c>
      <c r="EL750">
        <v>2</v>
      </c>
      <c r="EM750">
        <v>0</v>
      </c>
      <c r="EN750">
        <v>0</v>
      </c>
      <c r="EO750">
        <v>0</v>
      </c>
      <c r="EP750" s="12">
        <v>1</v>
      </c>
      <c r="EQ750">
        <v>0</v>
      </c>
      <c r="ER750">
        <v>0</v>
      </c>
      <c r="ES750">
        <v>0</v>
      </c>
      <c r="ET750">
        <v>2</v>
      </c>
      <c r="EU750">
        <v>0</v>
      </c>
      <c r="EV750">
        <v>0</v>
      </c>
      <c r="EW750">
        <v>0</v>
      </c>
      <c r="EX750">
        <v>1</v>
      </c>
      <c r="EY750">
        <v>0</v>
      </c>
      <c r="EZ750">
        <v>0</v>
      </c>
      <c r="FA750">
        <v>1</v>
      </c>
      <c r="FB750">
        <v>0</v>
      </c>
      <c r="FC750">
        <v>0</v>
      </c>
      <c r="FD750">
        <v>0</v>
      </c>
      <c r="FE750">
        <v>0</v>
      </c>
      <c r="FF750">
        <v>1</v>
      </c>
      <c r="FG750" s="12">
        <v>0</v>
      </c>
      <c r="FH750" s="12">
        <v>0</v>
      </c>
      <c r="FI750" s="12">
        <v>3</v>
      </c>
      <c r="FJ750" s="12">
        <v>2</v>
      </c>
      <c r="FK750" s="12">
        <v>2</v>
      </c>
      <c r="FL750">
        <v>0</v>
      </c>
      <c r="FM750">
        <v>0</v>
      </c>
      <c r="FN750">
        <v>0</v>
      </c>
      <c r="FO750">
        <v>0</v>
      </c>
      <c r="FP750">
        <v>1</v>
      </c>
      <c r="FQ750">
        <v>1</v>
      </c>
      <c r="FR750">
        <v>1</v>
      </c>
      <c r="FS750">
        <v>0</v>
      </c>
      <c r="FT750">
        <v>0</v>
      </c>
      <c r="FU750" s="12">
        <v>0</v>
      </c>
      <c r="FV750" s="12">
        <v>0</v>
      </c>
      <c r="FW750" s="39"/>
      <c r="FX750" s="39"/>
      <c r="FY750" s="37"/>
      <c r="FZ750" s="39"/>
      <c r="GA750" s="12">
        <v>0</v>
      </c>
      <c r="GB750">
        <v>0</v>
      </c>
      <c r="GC750">
        <v>0</v>
      </c>
      <c r="GD750">
        <v>0</v>
      </c>
      <c r="GE750">
        <v>0</v>
      </c>
      <c r="GF750">
        <v>1</v>
      </c>
      <c r="GG750" s="12">
        <v>3</v>
      </c>
      <c r="GH750">
        <v>3</v>
      </c>
      <c r="GI750">
        <v>1</v>
      </c>
      <c r="GJ750">
        <v>0</v>
      </c>
      <c r="GK750">
        <v>0</v>
      </c>
      <c r="GL750">
        <v>0</v>
      </c>
      <c r="GM750" s="12">
        <v>2</v>
      </c>
    </row>
    <row r="751" spans="1:195" x14ac:dyDescent="0.35">
      <c r="A751" s="77">
        <v>742</v>
      </c>
      <c r="B751" s="12">
        <v>0</v>
      </c>
      <c r="C751" s="12">
        <v>1</v>
      </c>
      <c r="D751">
        <v>0</v>
      </c>
      <c r="E751">
        <v>0</v>
      </c>
      <c r="F751">
        <v>0</v>
      </c>
      <c r="G751">
        <v>0</v>
      </c>
      <c r="H751">
        <v>2</v>
      </c>
      <c r="I751">
        <v>2</v>
      </c>
      <c r="J751">
        <v>1</v>
      </c>
      <c r="K751">
        <v>1</v>
      </c>
      <c r="L751">
        <v>0</v>
      </c>
      <c r="M751">
        <v>0</v>
      </c>
      <c r="N751">
        <v>0</v>
      </c>
      <c r="O751" s="12">
        <v>0</v>
      </c>
      <c r="P751">
        <v>0</v>
      </c>
      <c r="Q751" s="12">
        <v>0</v>
      </c>
      <c r="R751">
        <v>0</v>
      </c>
      <c r="S751">
        <v>0</v>
      </c>
      <c r="T751">
        <v>0</v>
      </c>
      <c r="U751">
        <v>2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0</v>
      </c>
      <c r="AG751">
        <v>0</v>
      </c>
      <c r="AH751" s="12">
        <v>0</v>
      </c>
      <c r="AI751" s="12">
        <v>0</v>
      </c>
      <c r="AJ751" s="12">
        <v>1</v>
      </c>
      <c r="AK751" s="12">
        <v>0</v>
      </c>
      <c r="AL751" s="12">
        <v>0</v>
      </c>
      <c r="AM751" s="12">
        <v>0</v>
      </c>
      <c r="AN751" s="12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X751" s="12">
        <v>0</v>
      </c>
      <c r="AY751" s="12">
        <v>0</v>
      </c>
      <c r="AZ751" s="12">
        <v>1</v>
      </c>
      <c r="BA751" s="12">
        <v>2</v>
      </c>
      <c r="BB751" s="12">
        <v>1</v>
      </c>
      <c r="BC751">
        <v>0</v>
      </c>
      <c r="BD751" s="12">
        <v>3</v>
      </c>
      <c r="BE751" s="12">
        <v>2</v>
      </c>
      <c r="BF751" s="12">
        <v>2</v>
      </c>
      <c r="BG751" s="12">
        <v>3</v>
      </c>
      <c r="BH751" s="12">
        <v>0</v>
      </c>
      <c r="BI751" s="12">
        <v>1</v>
      </c>
      <c r="BJ751" s="12">
        <v>1</v>
      </c>
      <c r="BK751" s="12">
        <v>0</v>
      </c>
      <c r="BL751">
        <v>1</v>
      </c>
      <c r="BM751">
        <v>1</v>
      </c>
      <c r="BN751" s="12">
        <v>0</v>
      </c>
      <c r="BO751">
        <v>1</v>
      </c>
      <c r="BP751" s="12">
        <v>1</v>
      </c>
      <c r="BQ751" s="12">
        <v>0</v>
      </c>
      <c r="BR751">
        <v>0</v>
      </c>
      <c r="BS751">
        <v>1</v>
      </c>
      <c r="BT751" s="12">
        <v>0</v>
      </c>
      <c r="BU751" s="12">
        <v>0</v>
      </c>
      <c r="BV751">
        <v>0</v>
      </c>
      <c r="BW751">
        <v>0</v>
      </c>
      <c r="BX751">
        <v>1</v>
      </c>
      <c r="BY751">
        <v>4</v>
      </c>
      <c r="BZ751" s="4">
        <v>0</v>
      </c>
      <c r="CA751">
        <v>1</v>
      </c>
      <c r="CB751">
        <v>0</v>
      </c>
      <c r="CC751">
        <v>0</v>
      </c>
      <c r="CD751">
        <v>0</v>
      </c>
      <c r="CE751" s="12">
        <v>2</v>
      </c>
      <c r="CF751" s="12">
        <v>0</v>
      </c>
      <c r="CG751" s="12">
        <v>0</v>
      </c>
      <c r="CH751" s="12">
        <v>0</v>
      </c>
      <c r="CI751" s="12">
        <v>0</v>
      </c>
      <c r="CJ751">
        <v>0</v>
      </c>
      <c r="CK751" s="12">
        <v>0</v>
      </c>
      <c r="CL751" s="12">
        <v>3</v>
      </c>
      <c r="CM751" s="12">
        <v>0</v>
      </c>
      <c r="CN751" s="12">
        <v>1</v>
      </c>
      <c r="CO751" s="12">
        <v>0</v>
      </c>
      <c r="CP751" s="12">
        <v>0</v>
      </c>
      <c r="CQ751" s="12">
        <v>0</v>
      </c>
      <c r="CV751">
        <v>1</v>
      </c>
      <c r="CW751" s="12">
        <v>1</v>
      </c>
      <c r="CX751" s="12">
        <v>0</v>
      </c>
      <c r="CY751">
        <v>1</v>
      </c>
      <c r="CZ751" s="12">
        <v>0</v>
      </c>
      <c r="DA751" s="12">
        <v>1</v>
      </c>
      <c r="DB751">
        <v>0</v>
      </c>
      <c r="DC751" s="12">
        <v>0</v>
      </c>
      <c r="DD751">
        <v>0</v>
      </c>
      <c r="DE751">
        <v>0</v>
      </c>
      <c r="DF751">
        <v>1</v>
      </c>
      <c r="DG751">
        <v>0</v>
      </c>
      <c r="DH751">
        <v>0</v>
      </c>
      <c r="DI751">
        <v>0</v>
      </c>
      <c r="DJ751">
        <v>0</v>
      </c>
      <c r="DK751">
        <v>0</v>
      </c>
      <c r="DL751" s="12">
        <v>0</v>
      </c>
      <c r="DM751">
        <v>0</v>
      </c>
      <c r="DN751">
        <v>1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1</v>
      </c>
      <c r="DU751">
        <v>0</v>
      </c>
      <c r="DV751" s="12">
        <v>1</v>
      </c>
      <c r="DW751">
        <v>0</v>
      </c>
      <c r="DX751">
        <v>2</v>
      </c>
      <c r="DY751">
        <v>1</v>
      </c>
      <c r="DZ751">
        <v>0</v>
      </c>
      <c r="EA751">
        <v>0</v>
      </c>
      <c r="EB751">
        <v>0</v>
      </c>
      <c r="EC751">
        <v>2</v>
      </c>
      <c r="ED751">
        <v>0</v>
      </c>
      <c r="EE751">
        <v>2</v>
      </c>
      <c r="EF751">
        <v>1</v>
      </c>
      <c r="EG751">
        <v>0</v>
      </c>
      <c r="EH751">
        <v>2</v>
      </c>
      <c r="EI751">
        <v>0</v>
      </c>
      <c r="EJ751">
        <v>1</v>
      </c>
      <c r="EK751">
        <v>1</v>
      </c>
      <c r="EL751">
        <v>0</v>
      </c>
      <c r="EM751">
        <v>0</v>
      </c>
      <c r="EN751">
        <v>0</v>
      </c>
      <c r="EO751">
        <v>0</v>
      </c>
      <c r="EP751" s="12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2</v>
      </c>
      <c r="FB751">
        <v>1</v>
      </c>
      <c r="FC751">
        <v>0</v>
      </c>
      <c r="FD751">
        <v>0</v>
      </c>
      <c r="FE751">
        <v>0</v>
      </c>
      <c r="FF751">
        <v>0</v>
      </c>
      <c r="FG751" s="12">
        <v>0</v>
      </c>
      <c r="FH751" s="12">
        <v>0</v>
      </c>
      <c r="FI751" s="12">
        <v>1</v>
      </c>
      <c r="FJ751" s="12">
        <v>2</v>
      </c>
      <c r="FK751" s="12">
        <v>2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1</v>
      </c>
      <c r="FS751">
        <v>0</v>
      </c>
      <c r="FT751">
        <v>0</v>
      </c>
      <c r="FU751" s="12">
        <v>0</v>
      </c>
      <c r="FV751" s="12">
        <v>0</v>
      </c>
      <c r="FW751" s="39"/>
      <c r="FX751" s="39"/>
      <c r="FY751" s="37"/>
      <c r="FZ751" s="39"/>
      <c r="GA751" s="12">
        <v>0</v>
      </c>
      <c r="GB751">
        <v>1</v>
      </c>
      <c r="GC751">
        <v>0</v>
      </c>
      <c r="GD751">
        <v>0</v>
      </c>
      <c r="GE751">
        <v>0</v>
      </c>
      <c r="GF751">
        <v>1</v>
      </c>
      <c r="GG751" s="12">
        <v>0</v>
      </c>
      <c r="GH751">
        <v>1</v>
      </c>
      <c r="GI751">
        <v>1</v>
      </c>
      <c r="GJ751">
        <v>0</v>
      </c>
      <c r="GK751">
        <v>0</v>
      </c>
      <c r="GL751">
        <v>0</v>
      </c>
      <c r="GM751" s="12">
        <v>1</v>
      </c>
    </row>
    <row r="752" spans="1:195" x14ac:dyDescent="0.35">
      <c r="A752" s="77">
        <v>743</v>
      </c>
      <c r="B752" s="12">
        <v>1</v>
      </c>
      <c r="C752" s="1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 s="12">
        <v>1</v>
      </c>
      <c r="P752">
        <v>1</v>
      </c>
      <c r="Q752" s="12">
        <v>0</v>
      </c>
      <c r="R752">
        <v>0</v>
      </c>
      <c r="S752">
        <v>1</v>
      </c>
      <c r="T752">
        <v>1</v>
      </c>
      <c r="U752">
        <v>2</v>
      </c>
      <c r="V752">
        <v>1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2</v>
      </c>
      <c r="AF752">
        <v>5</v>
      </c>
      <c r="AG752">
        <v>1</v>
      </c>
      <c r="AH752" s="12">
        <v>2</v>
      </c>
      <c r="AI752" s="12">
        <v>0</v>
      </c>
      <c r="AJ752" s="12">
        <v>0</v>
      </c>
      <c r="AK752" s="12">
        <v>1</v>
      </c>
      <c r="AL752" s="12">
        <v>1</v>
      </c>
      <c r="AM752" s="12">
        <v>1</v>
      </c>
      <c r="AN752" s="12">
        <v>0</v>
      </c>
      <c r="AO752">
        <v>0</v>
      </c>
      <c r="AP752">
        <v>0</v>
      </c>
      <c r="AQ752">
        <v>1</v>
      </c>
      <c r="AR752">
        <v>0</v>
      </c>
      <c r="AS752">
        <v>1</v>
      </c>
      <c r="AX752" s="12">
        <v>0</v>
      </c>
      <c r="AY752" s="12">
        <v>0</v>
      </c>
      <c r="AZ752" s="12">
        <v>0</v>
      </c>
      <c r="BA752" s="12">
        <v>0</v>
      </c>
      <c r="BB752" s="12">
        <v>2</v>
      </c>
      <c r="BC752">
        <v>0</v>
      </c>
      <c r="BD752" s="12">
        <v>1</v>
      </c>
      <c r="BE752" s="12">
        <v>1</v>
      </c>
      <c r="BF752" s="12">
        <v>1</v>
      </c>
      <c r="BG752" s="12">
        <v>1</v>
      </c>
      <c r="BH752" s="12">
        <v>1</v>
      </c>
      <c r="BI752" s="12">
        <v>1</v>
      </c>
      <c r="BJ752" s="12">
        <v>0</v>
      </c>
      <c r="BK752" s="12">
        <v>2</v>
      </c>
      <c r="BL752">
        <v>2</v>
      </c>
      <c r="BM752">
        <v>1</v>
      </c>
      <c r="BN752" s="12">
        <v>1</v>
      </c>
      <c r="BO752">
        <v>1</v>
      </c>
      <c r="BP752" s="12">
        <v>0</v>
      </c>
      <c r="BQ752" s="12">
        <v>0</v>
      </c>
      <c r="BR752">
        <v>1</v>
      </c>
      <c r="BS752">
        <v>1</v>
      </c>
      <c r="BT752" s="12">
        <v>0</v>
      </c>
      <c r="BU752" s="12">
        <v>1</v>
      </c>
      <c r="BV752">
        <v>1</v>
      </c>
      <c r="BW752">
        <v>0</v>
      </c>
      <c r="BX752">
        <v>0</v>
      </c>
      <c r="BY752">
        <v>4</v>
      </c>
      <c r="BZ752" s="4">
        <v>0</v>
      </c>
      <c r="CA752">
        <v>0</v>
      </c>
      <c r="CB752">
        <v>0</v>
      </c>
      <c r="CC752">
        <v>0</v>
      </c>
      <c r="CD752">
        <v>2</v>
      </c>
      <c r="CE752" s="12">
        <v>1</v>
      </c>
      <c r="CF752" s="12">
        <v>0</v>
      </c>
      <c r="CG752" s="12">
        <v>1</v>
      </c>
      <c r="CH752" s="12">
        <v>0</v>
      </c>
      <c r="CI752" s="12">
        <v>1</v>
      </c>
      <c r="CJ752">
        <v>0</v>
      </c>
      <c r="CK752" s="12">
        <v>0</v>
      </c>
      <c r="CL752" s="12">
        <v>1</v>
      </c>
      <c r="CM752" s="12">
        <v>1</v>
      </c>
      <c r="CN752" s="12">
        <v>1</v>
      </c>
      <c r="CO752" s="12">
        <v>1</v>
      </c>
      <c r="CP752" s="12">
        <v>0</v>
      </c>
      <c r="CQ752" s="12">
        <v>0</v>
      </c>
      <c r="CV752">
        <v>1</v>
      </c>
      <c r="CW752" s="12">
        <v>1</v>
      </c>
      <c r="CX752" s="12">
        <v>0</v>
      </c>
      <c r="CY752">
        <v>0</v>
      </c>
      <c r="CZ752" s="12">
        <v>0</v>
      </c>
      <c r="DA752" s="12">
        <v>0</v>
      </c>
      <c r="DB752">
        <v>1</v>
      </c>
      <c r="DC752" s="12">
        <v>0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1</v>
      </c>
      <c r="DJ752">
        <v>0</v>
      </c>
      <c r="DK752">
        <v>0</v>
      </c>
      <c r="DL752" s="12">
        <v>0</v>
      </c>
      <c r="DM752">
        <v>1</v>
      </c>
      <c r="DN752">
        <v>1</v>
      </c>
      <c r="DO752">
        <v>0</v>
      </c>
      <c r="DP752">
        <v>0</v>
      </c>
      <c r="DQ752">
        <v>2</v>
      </c>
      <c r="DR752">
        <v>1</v>
      </c>
      <c r="DS752">
        <v>1</v>
      </c>
      <c r="DT752">
        <v>0</v>
      </c>
      <c r="DU752">
        <v>0</v>
      </c>
      <c r="DV752" s="1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1</v>
      </c>
      <c r="EC752">
        <v>1</v>
      </c>
      <c r="ED752">
        <v>1</v>
      </c>
      <c r="EE752">
        <v>1</v>
      </c>
      <c r="EF752">
        <v>0</v>
      </c>
      <c r="EG752">
        <v>0</v>
      </c>
      <c r="EH752">
        <v>1</v>
      </c>
      <c r="EI752">
        <v>1</v>
      </c>
      <c r="EJ752">
        <v>0</v>
      </c>
      <c r="EK752">
        <v>1</v>
      </c>
      <c r="EL752">
        <v>0</v>
      </c>
      <c r="EM752">
        <v>0</v>
      </c>
      <c r="EN752">
        <v>3</v>
      </c>
      <c r="EO752">
        <v>1</v>
      </c>
      <c r="EP752" s="12">
        <v>0</v>
      </c>
      <c r="EQ752">
        <v>0</v>
      </c>
      <c r="ER752">
        <v>1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1</v>
      </c>
      <c r="EY752">
        <v>1</v>
      </c>
      <c r="EZ752">
        <v>0</v>
      </c>
      <c r="FA752">
        <v>0</v>
      </c>
      <c r="FB752">
        <v>0</v>
      </c>
      <c r="FC752">
        <v>1</v>
      </c>
      <c r="FD752">
        <v>1</v>
      </c>
      <c r="FE752">
        <v>0</v>
      </c>
      <c r="FF752">
        <v>1</v>
      </c>
      <c r="FG752" s="12">
        <v>0</v>
      </c>
      <c r="FH752" s="12">
        <v>1</v>
      </c>
      <c r="FI752" s="12">
        <v>3</v>
      </c>
      <c r="FJ752" s="12">
        <v>2</v>
      </c>
      <c r="FK752" s="12">
        <v>1</v>
      </c>
      <c r="FL752">
        <v>1</v>
      </c>
      <c r="FM752">
        <v>0</v>
      </c>
      <c r="FN752">
        <v>0</v>
      </c>
      <c r="FO752">
        <v>1</v>
      </c>
      <c r="FP752">
        <v>0</v>
      </c>
      <c r="FQ752">
        <v>1</v>
      </c>
      <c r="FR752">
        <v>2</v>
      </c>
      <c r="FS752">
        <v>0</v>
      </c>
      <c r="FT752">
        <v>0</v>
      </c>
      <c r="FU752" s="12">
        <v>0</v>
      </c>
      <c r="FV752" s="12">
        <v>0</v>
      </c>
      <c r="FW752" s="39"/>
      <c r="FX752" s="39"/>
      <c r="FY752" s="37"/>
      <c r="FZ752" s="39"/>
      <c r="GA752" s="12">
        <v>3</v>
      </c>
      <c r="GB752">
        <v>2</v>
      </c>
      <c r="GC752">
        <v>0</v>
      </c>
      <c r="GD752">
        <v>0</v>
      </c>
      <c r="GE752">
        <v>0</v>
      </c>
      <c r="GF752">
        <v>0</v>
      </c>
      <c r="GG752" s="12">
        <v>0</v>
      </c>
      <c r="GH752">
        <v>1</v>
      </c>
      <c r="GI752">
        <v>1</v>
      </c>
      <c r="GJ752">
        <v>0</v>
      </c>
      <c r="GK752">
        <v>0</v>
      </c>
      <c r="GL752">
        <v>0</v>
      </c>
      <c r="GM752" s="12">
        <v>1</v>
      </c>
    </row>
    <row r="753" spans="1:195" x14ac:dyDescent="0.35">
      <c r="A753" s="77">
        <v>744</v>
      </c>
      <c r="B753" s="12">
        <v>0</v>
      </c>
      <c r="C753" s="12">
        <v>1</v>
      </c>
      <c r="D753">
        <v>2</v>
      </c>
      <c r="E753">
        <v>0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 s="12">
        <v>0</v>
      </c>
      <c r="P753">
        <v>0</v>
      </c>
      <c r="Q753" s="12">
        <v>0</v>
      </c>
      <c r="R753">
        <v>0</v>
      </c>
      <c r="S753">
        <v>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1</v>
      </c>
      <c r="AH753" s="12">
        <v>0</v>
      </c>
      <c r="AI753" s="12">
        <v>0</v>
      </c>
      <c r="AJ753" s="12">
        <v>0</v>
      </c>
      <c r="AK753" s="12">
        <v>1</v>
      </c>
      <c r="AL753" s="12">
        <v>0</v>
      </c>
      <c r="AM753" s="12">
        <v>0</v>
      </c>
      <c r="AN753" s="12">
        <v>0</v>
      </c>
      <c r="AO753">
        <v>0</v>
      </c>
      <c r="AP753">
        <v>0</v>
      </c>
      <c r="AQ753">
        <v>0</v>
      </c>
      <c r="AR753">
        <v>2</v>
      </c>
      <c r="AS753">
        <v>0</v>
      </c>
      <c r="AX753" s="12">
        <v>1</v>
      </c>
      <c r="AY753" s="12">
        <v>1</v>
      </c>
      <c r="AZ753" s="12">
        <v>1</v>
      </c>
      <c r="BA753" s="12">
        <v>1</v>
      </c>
      <c r="BB753" s="12">
        <v>0</v>
      </c>
      <c r="BC753">
        <v>2</v>
      </c>
      <c r="BD753" s="12">
        <v>1</v>
      </c>
      <c r="BE753" s="12">
        <v>0</v>
      </c>
      <c r="BF753" s="12">
        <v>0</v>
      </c>
      <c r="BG753" s="12">
        <v>1</v>
      </c>
      <c r="BH753" s="12">
        <v>1</v>
      </c>
      <c r="BI753" s="12">
        <v>1</v>
      </c>
      <c r="BJ753" s="12">
        <v>0</v>
      </c>
      <c r="BK753" s="12">
        <v>1</v>
      </c>
      <c r="BL753">
        <v>3</v>
      </c>
      <c r="BM753">
        <v>0</v>
      </c>
      <c r="BN753" s="12">
        <v>1</v>
      </c>
      <c r="BO753">
        <v>0</v>
      </c>
      <c r="BP753" s="12">
        <v>2</v>
      </c>
      <c r="BQ753" s="12">
        <v>0</v>
      </c>
      <c r="BR753">
        <v>0</v>
      </c>
      <c r="BS753">
        <v>0</v>
      </c>
      <c r="BT753" s="12">
        <v>0</v>
      </c>
      <c r="BU753" s="12">
        <v>0</v>
      </c>
      <c r="BV753">
        <v>1</v>
      </c>
      <c r="BW753">
        <v>1</v>
      </c>
      <c r="BX753">
        <v>0</v>
      </c>
      <c r="BY753">
        <v>0</v>
      </c>
      <c r="BZ753" s="4">
        <v>0</v>
      </c>
      <c r="CA753">
        <v>1</v>
      </c>
      <c r="CB753">
        <v>0</v>
      </c>
      <c r="CC753">
        <v>1</v>
      </c>
      <c r="CD753">
        <v>1</v>
      </c>
      <c r="CE753" s="12">
        <v>0</v>
      </c>
      <c r="CF753" s="12">
        <v>1</v>
      </c>
      <c r="CG753" s="12">
        <v>0</v>
      </c>
      <c r="CH753" s="12">
        <v>3</v>
      </c>
      <c r="CI753" s="12">
        <v>1</v>
      </c>
      <c r="CJ753">
        <v>0</v>
      </c>
      <c r="CK753" s="12">
        <v>1</v>
      </c>
      <c r="CL753" s="12">
        <v>1</v>
      </c>
      <c r="CM753" s="12">
        <v>2</v>
      </c>
      <c r="CN753" s="12">
        <v>1</v>
      </c>
      <c r="CO753" s="12">
        <v>0</v>
      </c>
      <c r="CP753" s="12">
        <v>0</v>
      </c>
      <c r="CQ753" s="12">
        <v>1</v>
      </c>
      <c r="CV753">
        <v>2</v>
      </c>
      <c r="CW753" s="12">
        <v>0</v>
      </c>
      <c r="CX753" s="12">
        <v>0</v>
      </c>
      <c r="CY753">
        <v>4</v>
      </c>
      <c r="CZ753" s="12">
        <v>0</v>
      </c>
      <c r="DA753" s="12">
        <v>0</v>
      </c>
      <c r="DB753">
        <v>1</v>
      </c>
      <c r="DC753" s="12">
        <v>0</v>
      </c>
      <c r="DD753">
        <v>0</v>
      </c>
      <c r="DE753">
        <v>0</v>
      </c>
      <c r="DF753">
        <v>1</v>
      </c>
      <c r="DG753">
        <v>0</v>
      </c>
      <c r="DH753">
        <v>2</v>
      </c>
      <c r="DI753">
        <v>0</v>
      </c>
      <c r="DJ753">
        <v>1</v>
      </c>
      <c r="DK753">
        <v>0</v>
      </c>
      <c r="DL753" s="12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1</v>
      </c>
      <c r="DU753">
        <v>0</v>
      </c>
      <c r="DV753" s="12">
        <v>0</v>
      </c>
      <c r="DW753">
        <v>0</v>
      </c>
      <c r="DX753">
        <v>2</v>
      </c>
      <c r="DY753">
        <v>2</v>
      </c>
      <c r="DZ753">
        <v>0</v>
      </c>
      <c r="EA753">
        <v>0</v>
      </c>
      <c r="EB753">
        <v>0</v>
      </c>
      <c r="EC753">
        <v>1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1</v>
      </c>
      <c r="EL753">
        <v>0</v>
      </c>
      <c r="EM753">
        <v>1</v>
      </c>
      <c r="EN753">
        <v>2</v>
      </c>
      <c r="EO753">
        <v>0</v>
      </c>
      <c r="EP753" s="12">
        <v>0</v>
      </c>
      <c r="EQ753">
        <v>0</v>
      </c>
      <c r="ER753">
        <v>1</v>
      </c>
      <c r="ES753">
        <v>0</v>
      </c>
      <c r="ET753">
        <v>0</v>
      </c>
      <c r="EU753">
        <v>0</v>
      </c>
      <c r="EV753">
        <v>0</v>
      </c>
      <c r="EW753">
        <v>1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 s="12">
        <v>0</v>
      </c>
      <c r="FH753" s="12">
        <v>1</v>
      </c>
      <c r="FI753" s="12">
        <v>1</v>
      </c>
      <c r="FJ753" s="12">
        <v>1</v>
      </c>
      <c r="FK753" s="12">
        <v>1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2</v>
      </c>
      <c r="FR753">
        <v>1</v>
      </c>
      <c r="FS753">
        <v>0</v>
      </c>
      <c r="FT753">
        <v>0</v>
      </c>
      <c r="FU753" s="12">
        <v>0</v>
      </c>
      <c r="FV753" s="12">
        <v>0</v>
      </c>
      <c r="FW753" s="39"/>
      <c r="FX753" s="39"/>
      <c r="FY753" s="37"/>
      <c r="FZ753" s="39"/>
      <c r="GA753" s="12">
        <v>0</v>
      </c>
      <c r="GB753">
        <v>1</v>
      </c>
      <c r="GC753">
        <v>0</v>
      </c>
      <c r="GD753">
        <v>0</v>
      </c>
      <c r="GE753">
        <v>0</v>
      </c>
      <c r="GF753">
        <v>0</v>
      </c>
      <c r="GG753" s="12">
        <v>2</v>
      </c>
      <c r="GH753">
        <v>2</v>
      </c>
      <c r="GI753">
        <v>0</v>
      </c>
      <c r="GJ753">
        <v>1</v>
      </c>
      <c r="GK753">
        <v>0</v>
      </c>
      <c r="GL753">
        <v>0</v>
      </c>
      <c r="GM753" s="12">
        <v>1</v>
      </c>
    </row>
    <row r="754" spans="1:195" x14ac:dyDescent="0.35">
      <c r="A754" s="77">
        <v>745</v>
      </c>
      <c r="B754" s="12">
        <v>0</v>
      </c>
      <c r="C754" s="12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</v>
      </c>
      <c r="K754">
        <v>0</v>
      </c>
      <c r="L754">
        <v>0</v>
      </c>
      <c r="M754">
        <v>0</v>
      </c>
      <c r="N754">
        <v>1</v>
      </c>
      <c r="O754" s="12">
        <v>0</v>
      </c>
      <c r="P754">
        <v>0</v>
      </c>
      <c r="Q754" s="12">
        <v>0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2</v>
      </c>
      <c r="AD754">
        <v>0</v>
      </c>
      <c r="AE754">
        <v>3</v>
      </c>
      <c r="AF754">
        <v>5</v>
      </c>
      <c r="AG754">
        <v>0</v>
      </c>
      <c r="AH754" s="12">
        <v>0</v>
      </c>
      <c r="AI754" s="12">
        <v>1</v>
      </c>
      <c r="AJ754" s="12">
        <v>1</v>
      </c>
      <c r="AK754" s="12">
        <v>2</v>
      </c>
      <c r="AL754" s="12">
        <v>0</v>
      </c>
      <c r="AM754" s="12">
        <v>1</v>
      </c>
      <c r="AN754" s="12">
        <v>1</v>
      </c>
      <c r="AO754">
        <v>0</v>
      </c>
      <c r="AP754">
        <v>0</v>
      </c>
      <c r="AQ754">
        <v>1</v>
      </c>
      <c r="AR754">
        <v>0</v>
      </c>
      <c r="AS754">
        <v>0</v>
      </c>
      <c r="AX754" s="12">
        <v>0</v>
      </c>
      <c r="AY754" s="12">
        <v>0</v>
      </c>
      <c r="AZ754" s="12">
        <v>0</v>
      </c>
      <c r="BA754" s="12">
        <v>2</v>
      </c>
      <c r="BB754" s="12">
        <v>0</v>
      </c>
      <c r="BC754">
        <v>0</v>
      </c>
      <c r="BD754" s="12">
        <v>0</v>
      </c>
      <c r="BE754" s="12">
        <v>1</v>
      </c>
      <c r="BF754" s="12">
        <v>1</v>
      </c>
      <c r="BG754" s="12">
        <v>3</v>
      </c>
      <c r="BH754" s="12">
        <v>0</v>
      </c>
      <c r="BI754" s="12">
        <v>1</v>
      </c>
      <c r="BJ754" s="12">
        <v>0</v>
      </c>
      <c r="BK754" s="12">
        <v>0</v>
      </c>
      <c r="BL754">
        <v>0</v>
      </c>
      <c r="BM754">
        <v>0</v>
      </c>
      <c r="BN754" s="12">
        <v>0</v>
      </c>
      <c r="BO754">
        <v>1</v>
      </c>
      <c r="BP754" s="12">
        <v>0</v>
      </c>
      <c r="BQ754" s="12">
        <v>0</v>
      </c>
      <c r="BR754">
        <v>0</v>
      </c>
      <c r="BS754">
        <v>1</v>
      </c>
      <c r="BT754" s="12">
        <v>1</v>
      </c>
      <c r="BU754" s="12">
        <v>0</v>
      </c>
      <c r="BV754">
        <v>2</v>
      </c>
      <c r="BW754">
        <v>0</v>
      </c>
      <c r="BX754">
        <v>0</v>
      </c>
      <c r="BY754">
        <v>2</v>
      </c>
      <c r="BZ754" s="4">
        <v>1</v>
      </c>
      <c r="CA754">
        <v>0</v>
      </c>
      <c r="CB754">
        <v>0</v>
      </c>
      <c r="CC754">
        <v>0</v>
      </c>
      <c r="CD754">
        <v>1</v>
      </c>
      <c r="CE754" s="12">
        <v>0</v>
      </c>
      <c r="CF754" s="12">
        <v>0</v>
      </c>
      <c r="CG754" s="12">
        <v>1</v>
      </c>
      <c r="CH754" s="12">
        <v>2</v>
      </c>
      <c r="CI754" s="12">
        <v>0</v>
      </c>
      <c r="CJ754">
        <v>1</v>
      </c>
      <c r="CK754" s="12">
        <v>0</v>
      </c>
      <c r="CL754" s="12">
        <v>0</v>
      </c>
      <c r="CM754" s="12">
        <v>2</v>
      </c>
      <c r="CN754" s="12">
        <v>0</v>
      </c>
      <c r="CO754" s="12">
        <v>0</v>
      </c>
      <c r="CP754" s="12">
        <v>0</v>
      </c>
      <c r="CQ754" s="12">
        <v>0</v>
      </c>
      <c r="CV754">
        <v>2</v>
      </c>
      <c r="CW754" s="12">
        <v>0</v>
      </c>
      <c r="CX754" s="12">
        <v>2</v>
      </c>
      <c r="CY754">
        <v>0</v>
      </c>
      <c r="CZ754" s="12">
        <v>0</v>
      </c>
      <c r="DA754" s="12">
        <v>0</v>
      </c>
      <c r="DB754">
        <v>0</v>
      </c>
      <c r="DC754" s="12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 s="12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1</v>
      </c>
      <c r="DU754">
        <v>0</v>
      </c>
      <c r="DV754" s="12">
        <v>1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1</v>
      </c>
      <c r="ED754">
        <v>0</v>
      </c>
      <c r="EE754">
        <v>0</v>
      </c>
      <c r="EF754">
        <v>1</v>
      </c>
      <c r="EG754">
        <v>0</v>
      </c>
      <c r="EH754">
        <v>1</v>
      </c>
      <c r="EI754">
        <v>0</v>
      </c>
      <c r="EJ754">
        <v>0</v>
      </c>
      <c r="EK754">
        <v>0</v>
      </c>
      <c r="EL754">
        <v>0</v>
      </c>
      <c r="EM754">
        <v>1</v>
      </c>
      <c r="EN754">
        <v>1</v>
      </c>
      <c r="EO754">
        <v>1</v>
      </c>
      <c r="EP754" s="12">
        <v>0</v>
      </c>
      <c r="EQ754">
        <v>0</v>
      </c>
      <c r="ER754">
        <v>0</v>
      </c>
      <c r="ES754">
        <v>1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4</v>
      </c>
      <c r="FC754">
        <v>2</v>
      </c>
      <c r="FD754">
        <v>0</v>
      </c>
      <c r="FE754">
        <v>0</v>
      </c>
      <c r="FF754">
        <v>1</v>
      </c>
      <c r="FG754" s="12">
        <v>1</v>
      </c>
      <c r="FH754" s="12">
        <v>0</v>
      </c>
      <c r="FI754" s="12">
        <v>0</v>
      </c>
      <c r="FJ754" s="12">
        <v>2</v>
      </c>
      <c r="FK754" s="12">
        <v>0</v>
      </c>
      <c r="FL754">
        <v>0</v>
      </c>
      <c r="FM754">
        <v>1</v>
      </c>
      <c r="FN754">
        <v>0</v>
      </c>
      <c r="FO754">
        <v>0</v>
      </c>
      <c r="FP754">
        <v>1</v>
      </c>
      <c r="FQ754">
        <v>1</v>
      </c>
      <c r="FR754">
        <v>0</v>
      </c>
      <c r="FS754">
        <v>0</v>
      </c>
      <c r="FT754">
        <v>0</v>
      </c>
      <c r="FU754" s="12">
        <v>0</v>
      </c>
      <c r="FV754" s="12">
        <v>0</v>
      </c>
      <c r="FW754" s="39"/>
      <c r="FX754" s="39"/>
      <c r="FY754" s="37"/>
      <c r="FZ754" s="39"/>
      <c r="GA754" s="12">
        <v>0</v>
      </c>
      <c r="GB754">
        <v>0</v>
      </c>
      <c r="GC754">
        <v>0</v>
      </c>
      <c r="GD754">
        <v>0</v>
      </c>
      <c r="GE754">
        <v>0</v>
      </c>
      <c r="GF754">
        <v>1</v>
      </c>
      <c r="GG754" s="12">
        <v>0</v>
      </c>
      <c r="GH754">
        <v>3</v>
      </c>
      <c r="GI754">
        <v>1</v>
      </c>
      <c r="GJ754">
        <v>0</v>
      </c>
      <c r="GK754">
        <v>0</v>
      </c>
      <c r="GL754">
        <v>0</v>
      </c>
      <c r="GM754" s="12">
        <v>0</v>
      </c>
    </row>
    <row r="755" spans="1:195" x14ac:dyDescent="0.35">
      <c r="A755" s="77">
        <v>746</v>
      </c>
      <c r="B755" s="12">
        <v>0</v>
      </c>
      <c r="C755" s="12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 s="12">
        <v>0</v>
      </c>
      <c r="P755">
        <v>1</v>
      </c>
      <c r="Q755" s="12">
        <v>0</v>
      </c>
      <c r="R755">
        <v>0</v>
      </c>
      <c r="S755">
        <v>1</v>
      </c>
      <c r="T755">
        <v>2</v>
      </c>
      <c r="U755">
        <v>1</v>
      </c>
      <c r="V755">
        <v>0</v>
      </c>
      <c r="W755">
        <v>1</v>
      </c>
      <c r="X755">
        <v>0</v>
      </c>
      <c r="Y755">
        <v>1</v>
      </c>
      <c r="Z755">
        <v>1</v>
      </c>
      <c r="AA755">
        <v>0</v>
      </c>
      <c r="AB755">
        <v>1</v>
      </c>
      <c r="AC755">
        <v>2</v>
      </c>
      <c r="AD755">
        <v>1</v>
      </c>
      <c r="AE755">
        <v>0</v>
      </c>
      <c r="AF755">
        <v>0</v>
      </c>
      <c r="AG755">
        <v>2</v>
      </c>
      <c r="AH755" s="12">
        <v>1</v>
      </c>
      <c r="AI755" s="12">
        <v>0</v>
      </c>
      <c r="AJ755" s="12">
        <v>1</v>
      </c>
      <c r="AK755" s="12">
        <v>1</v>
      </c>
      <c r="AL755" s="12">
        <v>0</v>
      </c>
      <c r="AM755" s="12">
        <v>1</v>
      </c>
      <c r="AN755" s="12">
        <v>0</v>
      </c>
      <c r="AO755">
        <v>0</v>
      </c>
      <c r="AP755">
        <v>1</v>
      </c>
      <c r="AQ755">
        <v>0</v>
      </c>
      <c r="AR755">
        <v>0</v>
      </c>
      <c r="AS755">
        <v>1</v>
      </c>
      <c r="AX755" s="12">
        <v>2</v>
      </c>
      <c r="AY755" s="12">
        <v>2</v>
      </c>
      <c r="AZ755" s="12">
        <v>0</v>
      </c>
      <c r="BA755" s="12">
        <v>1</v>
      </c>
      <c r="BB755" s="12">
        <v>0</v>
      </c>
      <c r="BC755">
        <v>2</v>
      </c>
      <c r="BD755" s="12">
        <v>0</v>
      </c>
      <c r="BE755" s="12">
        <v>1</v>
      </c>
      <c r="BF755" s="12">
        <v>1</v>
      </c>
      <c r="BG755" s="12">
        <v>0</v>
      </c>
      <c r="BH755" s="12">
        <v>0</v>
      </c>
      <c r="BI755" s="12">
        <v>1</v>
      </c>
      <c r="BJ755" s="12">
        <v>0</v>
      </c>
      <c r="BK755" s="12">
        <v>0</v>
      </c>
      <c r="BL755">
        <v>4</v>
      </c>
      <c r="BM755">
        <v>1</v>
      </c>
      <c r="BN755" s="12">
        <v>1</v>
      </c>
      <c r="BO755">
        <v>2</v>
      </c>
      <c r="BP755" s="12">
        <v>0</v>
      </c>
      <c r="BQ755" s="12">
        <v>0</v>
      </c>
      <c r="BR755">
        <v>0</v>
      </c>
      <c r="BS755">
        <v>2</v>
      </c>
      <c r="BT755" s="12">
        <v>0</v>
      </c>
      <c r="BU755" s="12">
        <v>0</v>
      </c>
      <c r="BV755">
        <v>0</v>
      </c>
      <c r="BW755">
        <v>0</v>
      </c>
      <c r="BX755">
        <v>1</v>
      </c>
      <c r="BY755">
        <v>2</v>
      </c>
      <c r="BZ755" s="4">
        <v>1</v>
      </c>
      <c r="CA755">
        <v>0</v>
      </c>
      <c r="CB755">
        <v>0</v>
      </c>
      <c r="CC755">
        <v>0</v>
      </c>
      <c r="CD755">
        <v>1</v>
      </c>
      <c r="CE755" s="12">
        <v>0</v>
      </c>
      <c r="CF755" s="12">
        <v>0</v>
      </c>
      <c r="CG755" s="12">
        <v>0</v>
      </c>
      <c r="CH755" s="12">
        <v>0</v>
      </c>
      <c r="CI755" s="12">
        <v>1</v>
      </c>
      <c r="CJ755">
        <v>0</v>
      </c>
      <c r="CK755" s="12">
        <v>0</v>
      </c>
      <c r="CL755" s="12">
        <v>1</v>
      </c>
      <c r="CM755" s="12">
        <v>1</v>
      </c>
      <c r="CN755" s="12">
        <v>0</v>
      </c>
      <c r="CO755" s="12">
        <v>0</v>
      </c>
      <c r="CP755" s="12">
        <v>1</v>
      </c>
      <c r="CQ755" s="12">
        <v>0</v>
      </c>
      <c r="CV755">
        <v>1</v>
      </c>
      <c r="CW755" s="12">
        <v>1</v>
      </c>
      <c r="CX755" s="12">
        <v>0</v>
      </c>
      <c r="CY755">
        <v>0</v>
      </c>
      <c r="CZ755" s="12">
        <v>1</v>
      </c>
      <c r="DA755" s="12">
        <v>1</v>
      </c>
      <c r="DB755">
        <v>0</v>
      </c>
      <c r="DC755" s="12">
        <v>0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 s="12">
        <v>1</v>
      </c>
      <c r="DM755">
        <v>0</v>
      </c>
      <c r="DN755">
        <v>1</v>
      </c>
      <c r="DO755">
        <v>0</v>
      </c>
      <c r="DP755">
        <v>0</v>
      </c>
      <c r="DQ755">
        <v>1</v>
      </c>
      <c r="DR755">
        <v>0</v>
      </c>
      <c r="DS755">
        <v>0</v>
      </c>
      <c r="DT755">
        <v>2</v>
      </c>
      <c r="DU755">
        <v>0</v>
      </c>
      <c r="DV755" s="12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1</v>
      </c>
      <c r="ED755">
        <v>2</v>
      </c>
      <c r="EE755">
        <v>1</v>
      </c>
      <c r="EF755">
        <v>0</v>
      </c>
      <c r="EG755">
        <v>1</v>
      </c>
      <c r="EH755">
        <v>2</v>
      </c>
      <c r="EI755">
        <v>0</v>
      </c>
      <c r="EJ755">
        <v>0</v>
      </c>
      <c r="EK755">
        <v>0</v>
      </c>
      <c r="EL755">
        <v>1</v>
      </c>
      <c r="EM755">
        <v>1</v>
      </c>
      <c r="EN755">
        <v>1</v>
      </c>
      <c r="EO755">
        <v>1</v>
      </c>
      <c r="EP755" s="12">
        <v>1</v>
      </c>
      <c r="EQ755">
        <v>0</v>
      </c>
      <c r="ER755">
        <v>0</v>
      </c>
      <c r="ES755">
        <v>1</v>
      </c>
      <c r="ET755">
        <v>1</v>
      </c>
      <c r="EU755">
        <v>0</v>
      </c>
      <c r="EV755">
        <v>0</v>
      </c>
      <c r="EW755">
        <v>1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1</v>
      </c>
      <c r="FD755">
        <v>0</v>
      </c>
      <c r="FE755">
        <v>1</v>
      </c>
      <c r="FF755">
        <v>1</v>
      </c>
      <c r="FG755" s="12">
        <v>0</v>
      </c>
      <c r="FH755" s="12">
        <v>2</v>
      </c>
      <c r="FI755" s="12">
        <v>2</v>
      </c>
      <c r="FJ755" s="12">
        <v>4</v>
      </c>
      <c r="FK755" s="12">
        <v>1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1</v>
      </c>
      <c r="FR755">
        <v>0</v>
      </c>
      <c r="FS755">
        <v>0</v>
      </c>
      <c r="FT755">
        <v>0</v>
      </c>
      <c r="FU755" s="12">
        <v>0</v>
      </c>
      <c r="FV755" s="12">
        <v>0</v>
      </c>
      <c r="FW755" s="39"/>
      <c r="FX755" s="39"/>
      <c r="FY755" s="37"/>
      <c r="FZ755" s="39"/>
      <c r="GA755" s="12">
        <v>2</v>
      </c>
      <c r="GB755">
        <v>1</v>
      </c>
      <c r="GC755">
        <v>0</v>
      </c>
      <c r="GD755">
        <v>0</v>
      </c>
      <c r="GE755">
        <v>0</v>
      </c>
      <c r="GF755">
        <v>2</v>
      </c>
      <c r="GG755" s="12">
        <v>0</v>
      </c>
      <c r="GH755">
        <v>2</v>
      </c>
      <c r="GI755">
        <v>0</v>
      </c>
      <c r="GJ755">
        <v>0</v>
      </c>
      <c r="GK755">
        <v>0</v>
      </c>
      <c r="GL755">
        <v>0</v>
      </c>
      <c r="GM755" s="12">
        <v>0</v>
      </c>
    </row>
    <row r="756" spans="1:195" x14ac:dyDescent="0.35">
      <c r="A756" s="77">
        <v>747</v>
      </c>
      <c r="B756" s="12">
        <v>0</v>
      </c>
      <c r="C756" s="12">
        <v>1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1</v>
      </c>
      <c r="L756">
        <v>0</v>
      </c>
      <c r="M756">
        <v>1</v>
      </c>
      <c r="N756">
        <v>0</v>
      </c>
      <c r="O756" s="12">
        <v>2</v>
      </c>
      <c r="P756">
        <v>1</v>
      </c>
      <c r="Q756" s="12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</v>
      </c>
      <c r="AH756" s="12">
        <v>0</v>
      </c>
      <c r="AI756" s="12">
        <v>0</v>
      </c>
      <c r="AJ756" s="12">
        <v>0</v>
      </c>
      <c r="AK756" s="12">
        <v>0</v>
      </c>
      <c r="AL756" s="12">
        <v>0</v>
      </c>
      <c r="AM756" s="12">
        <v>2</v>
      </c>
      <c r="AN756" s="12">
        <v>1</v>
      </c>
      <c r="AO756">
        <v>0</v>
      </c>
      <c r="AP756">
        <v>1</v>
      </c>
      <c r="AQ756">
        <v>2</v>
      </c>
      <c r="AR756">
        <v>1</v>
      </c>
      <c r="AS756">
        <v>1</v>
      </c>
      <c r="AX756" s="12">
        <v>1</v>
      </c>
      <c r="AY756" s="12">
        <v>0</v>
      </c>
      <c r="AZ756" s="12">
        <v>0</v>
      </c>
      <c r="BA756" s="12">
        <v>1</v>
      </c>
      <c r="BB756" s="12">
        <v>0</v>
      </c>
      <c r="BC756">
        <v>1</v>
      </c>
      <c r="BD756" s="12">
        <v>1</v>
      </c>
      <c r="BE756" s="12">
        <v>2</v>
      </c>
      <c r="BF756" s="12">
        <v>2</v>
      </c>
      <c r="BG756" s="12">
        <v>2</v>
      </c>
      <c r="BH756" s="12">
        <v>1</v>
      </c>
      <c r="BI756" s="12">
        <v>1</v>
      </c>
      <c r="BJ756" s="12">
        <v>0</v>
      </c>
      <c r="BK756" s="12">
        <v>2</v>
      </c>
      <c r="BL756">
        <v>3</v>
      </c>
      <c r="BM756">
        <v>2</v>
      </c>
      <c r="BN756" s="12">
        <v>2</v>
      </c>
      <c r="BO756">
        <v>1</v>
      </c>
      <c r="BP756" s="12">
        <v>1</v>
      </c>
      <c r="BQ756" s="12">
        <v>1</v>
      </c>
      <c r="BR756">
        <v>0</v>
      </c>
      <c r="BS756">
        <v>0</v>
      </c>
      <c r="BT756" s="12">
        <v>0</v>
      </c>
      <c r="BU756" s="12">
        <v>0</v>
      </c>
      <c r="BV756">
        <v>1</v>
      </c>
      <c r="BW756">
        <v>1</v>
      </c>
      <c r="BX756">
        <v>0</v>
      </c>
      <c r="BY756">
        <v>0</v>
      </c>
      <c r="BZ756" s="4">
        <v>2</v>
      </c>
      <c r="CA756">
        <v>2</v>
      </c>
      <c r="CB756">
        <v>0</v>
      </c>
      <c r="CC756">
        <v>0</v>
      </c>
      <c r="CD756">
        <v>2</v>
      </c>
      <c r="CE756" s="12">
        <v>5</v>
      </c>
      <c r="CF756" s="12">
        <v>3</v>
      </c>
      <c r="CG756" s="12">
        <v>1</v>
      </c>
      <c r="CH756" s="12">
        <v>1</v>
      </c>
      <c r="CI756" s="12">
        <v>0</v>
      </c>
      <c r="CJ756">
        <v>1</v>
      </c>
      <c r="CK756" s="12">
        <v>0</v>
      </c>
      <c r="CL756" s="12">
        <v>0</v>
      </c>
      <c r="CM756" s="12">
        <v>5</v>
      </c>
      <c r="CN756" s="12">
        <v>1</v>
      </c>
      <c r="CO756" s="12">
        <v>1</v>
      </c>
      <c r="CP756" s="12">
        <v>0</v>
      </c>
      <c r="CQ756" s="12">
        <v>0</v>
      </c>
      <c r="CV756">
        <v>0</v>
      </c>
      <c r="CW756" s="12">
        <v>0</v>
      </c>
      <c r="CX756" s="12">
        <v>0</v>
      </c>
      <c r="CY756">
        <v>1</v>
      </c>
      <c r="CZ756" s="12">
        <v>0</v>
      </c>
      <c r="DA756" s="12">
        <v>3</v>
      </c>
      <c r="DB756">
        <v>0</v>
      </c>
      <c r="DC756" s="12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2</v>
      </c>
      <c r="DJ756">
        <v>1</v>
      </c>
      <c r="DK756">
        <v>0</v>
      </c>
      <c r="DL756" s="12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1</v>
      </c>
      <c r="DV756" s="12">
        <v>1</v>
      </c>
      <c r="DW756">
        <v>0</v>
      </c>
      <c r="DX756">
        <v>4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1</v>
      </c>
      <c r="EE756">
        <v>2</v>
      </c>
      <c r="EF756">
        <v>1</v>
      </c>
      <c r="EG756">
        <v>1</v>
      </c>
      <c r="EH756">
        <v>0</v>
      </c>
      <c r="EI756">
        <v>0</v>
      </c>
      <c r="EJ756">
        <v>2</v>
      </c>
      <c r="EK756">
        <v>3</v>
      </c>
      <c r="EL756">
        <v>1</v>
      </c>
      <c r="EM756">
        <v>1</v>
      </c>
      <c r="EN756">
        <v>1</v>
      </c>
      <c r="EO756">
        <v>0</v>
      </c>
      <c r="EP756" s="12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1</v>
      </c>
      <c r="EW756">
        <v>0</v>
      </c>
      <c r="EX756">
        <v>0</v>
      </c>
      <c r="EY756">
        <v>0</v>
      </c>
      <c r="EZ756">
        <v>1</v>
      </c>
      <c r="FA756">
        <v>0</v>
      </c>
      <c r="FB756">
        <v>1</v>
      </c>
      <c r="FC756">
        <v>0</v>
      </c>
      <c r="FD756">
        <v>0</v>
      </c>
      <c r="FE756">
        <v>4</v>
      </c>
      <c r="FF756">
        <v>1</v>
      </c>
      <c r="FG756" s="12">
        <v>0</v>
      </c>
      <c r="FH756" s="12">
        <v>3</v>
      </c>
      <c r="FI756" s="12">
        <v>2</v>
      </c>
      <c r="FJ756" s="12">
        <v>1</v>
      </c>
      <c r="FK756" s="12">
        <v>0</v>
      </c>
      <c r="FL756">
        <v>0</v>
      </c>
      <c r="FM756">
        <v>0</v>
      </c>
      <c r="FN756">
        <v>0</v>
      </c>
      <c r="FO756">
        <v>1</v>
      </c>
      <c r="FP756">
        <v>0</v>
      </c>
      <c r="FQ756">
        <v>1</v>
      </c>
      <c r="FR756">
        <v>1</v>
      </c>
      <c r="FS756">
        <v>0</v>
      </c>
      <c r="FT756">
        <v>0</v>
      </c>
      <c r="FU756" s="12">
        <v>0</v>
      </c>
      <c r="FV756" s="12">
        <v>0</v>
      </c>
      <c r="FW756" s="39"/>
      <c r="FX756" s="39"/>
      <c r="FY756" s="37"/>
      <c r="FZ756" s="39"/>
      <c r="GA756" s="12">
        <v>0</v>
      </c>
      <c r="GB756">
        <v>1</v>
      </c>
      <c r="GC756">
        <v>0</v>
      </c>
      <c r="GD756">
        <v>0</v>
      </c>
      <c r="GE756">
        <v>0</v>
      </c>
      <c r="GF756">
        <v>1</v>
      </c>
      <c r="GG756" s="12">
        <v>1</v>
      </c>
      <c r="GH756">
        <v>2</v>
      </c>
      <c r="GI756">
        <v>0</v>
      </c>
      <c r="GJ756">
        <v>0</v>
      </c>
      <c r="GK756">
        <v>0</v>
      </c>
      <c r="GL756">
        <v>1</v>
      </c>
      <c r="GM756" s="12">
        <v>1</v>
      </c>
    </row>
    <row r="757" spans="1:195" x14ac:dyDescent="0.35">
      <c r="A757" s="77">
        <v>748</v>
      </c>
      <c r="B757" s="12">
        <v>1</v>
      </c>
      <c r="C757" s="12">
        <v>0</v>
      </c>
      <c r="D757">
        <v>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 s="12">
        <v>0</v>
      </c>
      <c r="P757">
        <v>1</v>
      </c>
      <c r="Q757" s="12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1</v>
      </c>
      <c r="AH757" s="12">
        <v>0</v>
      </c>
      <c r="AI757" s="12">
        <v>0</v>
      </c>
      <c r="AJ757" s="12">
        <v>0</v>
      </c>
      <c r="AK757" s="12">
        <v>1</v>
      </c>
      <c r="AL757" s="12">
        <v>0</v>
      </c>
      <c r="AM757" s="12">
        <v>0</v>
      </c>
      <c r="AN757" s="12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X757" s="12">
        <v>3</v>
      </c>
      <c r="AY757" s="12">
        <v>1</v>
      </c>
      <c r="AZ757" s="12">
        <v>0</v>
      </c>
      <c r="BA757" s="12">
        <v>2</v>
      </c>
      <c r="BB757" s="12">
        <v>1</v>
      </c>
      <c r="BC757">
        <v>1</v>
      </c>
      <c r="BD757" s="12">
        <v>0</v>
      </c>
      <c r="BE757" s="12">
        <v>0</v>
      </c>
      <c r="BF757" s="12">
        <v>0</v>
      </c>
      <c r="BG757" s="12">
        <v>1</v>
      </c>
      <c r="BH757" s="12">
        <v>0</v>
      </c>
      <c r="BI757" s="12">
        <v>1</v>
      </c>
      <c r="BJ757" s="12">
        <v>0</v>
      </c>
      <c r="BK757" s="12">
        <v>1</v>
      </c>
      <c r="BL757">
        <v>1</v>
      </c>
      <c r="BM757">
        <v>0</v>
      </c>
      <c r="BN757" s="12">
        <v>1</v>
      </c>
      <c r="BO757">
        <v>1</v>
      </c>
      <c r="BP757" s="12">
        <v>2</v>
      </c>
      <c r="BQ757" s="12">
        <v>0</v>
      </c>
      <c r="BR757">
        <v>1</v>
      </c>
      <c r="BS757">
        <v>1</v>
      </c>
      <c r="BT757" s="12">
        <v>0</v>
      </c>
      <c r="BU757" s="12">
        <v>0</v>
      </c>
      <c r="BV757">
        <v>1</v>
      </c>
      <c r="BW757">
        <v>0</v>
      </c>
      <c r="BX757">
        <v>0</v>
      </c>
      <c r="BY757">
        <v>0</v>
      </c>
      <c r="BZ757" s="4">
        <v>2</v>
      </c>
      <c r="CA757">
        <v>0</v>
      </c>
      <c r="CB757">
        <v>0</v>
      </c>
      <c r="CC757">
        <v>0</v>
      </c>
      <c r="CD757">
        <v>3</v>
      </c>
      <c r="CE757" s="12">
        <v>1</v>
      </c>
      <c r="CF757" s="12">
        <v>1</v>
      </c>
      <c r="CG757" s="12">
        <v>2</v>
      </c>
      <c r="CH757" s="12">
        <v>0</v>
      </c>
      <c r="CI757" s="12">
        <v>1</v>
      </c>
      <c r="CJ757">
        <v>1</v>
      </c>
      <c r="CK757" s="12">
        <v>0</v>
      </c>
      <c r="CL757" s="12">
        <v>1</v>
      </c>
      <c r="CM757" s="12">
        <v>3</v>
      </c>
      <c r="CN757" s="12">
        <v>0</v>
      </c>
      <c r="CO757" s="12">
        <v>0</v>
      </c>
      <c r="CP757" s="12">
        <v>0</v>
      </c>
      <c r="CQ757" s="12">
        <v>1</v>
      </c>
      <c r="CV757">
        <v>1</v>
      </c>
      <c r="CW757" s="12">
        <v>0</v>
      </c>
      <c r="CX757" s="12">
        <v>1</v>
      </c>
      <c r="CY757">
        <v>0</v>
      </c>
      <c r="CZ757" s="12">
        <v>1</v>
      </c>
      <c r="DA757" s="12">
        <v>0</v>
      </c>
      <c r="DB757">
        <v>0</v>
      </c>
      <c r="DC757" s="12">
        <v>0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 s="12">
        <v>0</v>
      </c>
      <c r="DM757">
        <v>0</v>
      </c>
      <c r="DN757">
        <v>1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 s="12">
        <v>0</v>
      </c>
      <c r="DW757">
        <v>0</v>
      </c>
      <c r="DX757">
        <v>0</v>
      </c>
      <c r="DY757">
        <v>0</v>
      </c>
      <c r="DZ757">
        <v>1</v>
      </c>
      <c r="EA757">
        <v>0</v>
      </c>
      <c r="EB757">
        <v>0</v>
      </c>
      <c r="EC757">
        <v>0</v>
      </c>
      <c r="ED757">
        <v>0</v>
      </c>
      <c r="EE757">
        <v>1</v>
      </c>
      <c r="EF757">
        <v>1</v>
      </c>
      <c r="EG757">
        <v>1</v>
      </c>
      <c r="EH757">
        <v>1</v>
      </c>
      <c r="EI757">
        <v>0</v>
      </c>
      <c r="EJ757">
        <v>0</v>
      </c>
      <c r="EK757">
        <v>1</v>
      </c>
      <c r="EL757">
        <v>0</v>
      </c>
      <c r="EM757">
        <v>1</v>
      </c>
      <c r="EN757">
        <v>0</v>
      </c>
      <c r="EO757">
        <v>0</v>
      </c>
      <c r="EP757" s="12">
        <v>1</v>
      </c>
      <c r="EQ757">
        <v>0</v>
      </c>
      <c r="ER757">
        <v>0</v>
      </c>
      <c r="ES757">
        <v>1</v>
      </c>
      <c r="ET757">
        <v>0</v>
      </c>
      <c r="EU757">
        <v>1</v>
      </c>
      <c r="EV757">
        <v>0</v>
      </c>
      <c r="EW757">
        <v>0</v>
      </c>
      <c r="EX757">
        <v>0</v>
      </c>
      <c r="EY757">
        <v>1</v>
      </c>
      <c r="EZ757">
        <v>0</v>
      </c>
      <c r="FA757">
        <v>1</v>
      </c>
      <c r="FB757">
        <v>2</v>
      </c>
      <c r="FC757">
        <v>1</v>
      </c>
      <c r="FD757">
        <v>1</v>
      </c>
      <c r="FE757">
        <v>1</v>
      </c>
      <c r="FF757">
        <v>0</v>
      </c>
      <c r="FG757" s="12">
        <v>0</v>
      </c>
      <c r="FH757" s="12">
        <v>1</v>
      </c>
      <c r="FI757" s="12">
        <v>0</v>
      </c>
      <c r="FJ757" s="12">
        <v>0</v>
      </c>
      <c r="FK757" s="12">
        <v>2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 s="12">
        <v>0</v>
      </c>
      <c r="FV757" s="12">
        <v>0</v>
      </c>
      <c r="FW757" s="39"/>
      <c r="FX757" s="39"/>
      <c r="FY757" s="37"/>
      <c r="FZ757" s="39"/>
      <c r="GA757" s="12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 s="12">
        <v>0</v>
      </c>
      <c r="GH757">
        <v>1</v>
      </c>
      <c r="GI757">
        <v>0</v>
      </c>
      <c r="GJ757">
        <v>0</v>
      </c>
      <c r="GK757">
        <v>0</v>
      </c>
      <c r="GL757">
        <v>0</v>
      </c>
      <c r="GM757" s="12">
        <v>2</v>
      </c>
    </row>
    <row r="758" spans="1:195" x14ac:dyDescent="0.35">
      <c r="A758" s="77">
        <v>749</v>
      </c>
      <c r="B758" s="12">
        <v>0</v>
      </c>
      <c r="C758" s="12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1</v>
      </c>
      <c r="O758" s="12">
        <v>1</v>
      </c>
      <c r="P758">
        <v>0</v>
      </c>
      <c r="Q758" s="12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3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9</v>
      </c>
      <c r="AG758">
        <v>1</v>
      </c>
      <c r="AH758" s="12">
        <v>0</v>
      </c>
      <c r="AI758" s="12">
        <v>0</v>
      </c>
      <c r="AJ758" s="12">
        <v>0</v>
      </c>
      <c r="AK758" s="12">
        <v>0</v>
      </c>
      <c r="AL758" s="12">
        <v>0</v>
      </c>
      <c r="AM758" s="12">
        <v>0</v>
      </c>
      <c r="AN758" s="12">
        <v>0</v>
      </c>
      <c r="AO758">
        <v>0</v>
      </c>
      <c r="AP758">
        <v>0</v>
      </c>
      <c r="AQ758">
        <v>0</v>
      </c>
      <c r="AR758">
        <v>2</v>
      </c>
      <c r="AS758">
        <v>0</v>
      </c>
      <c r="AX758" s="12">
        <v>0</v>
      </c>
      <c r="AY758" s="12">
        <v>1</v>
      </c>
      <c r="AZ758" s="12">
        <v>0</v>
      </c>
      <c r="BA758" s="12">
        <v>1</v>
      </c>
      <c r="BB758" s="12">
        <v>0</v>
      </c>
      <c r="BC758">
        <v>1</v>
      </c>
      <c r="BD758" s="12">
        <v>1</v>
      </c>
      <c r="BE758" s="12">
        <v>1</v>
      </c>
      <c r="BF758" s="12">
        <v>1</v>
      </c>
      <c r="BG758" s="12">
        <v>3</v>
      </c>
      <c r="BH758" s="12">
        <v>0</v>
      </c>
      <c r="BI758" s="12">
        <v>1</v>
      </c>
      <c r="BJ758" s="12">
        <v>0</v>
      </c>
      <c r="BK758" s="12">
        <v>1</v>
      </c>
      <c r="BL758">
        <v>0</v>
      </c>
      <c r="BM758">
        <v>1</v>
      </c>
      <c r="BN758" s="12">
        <v>1</v>
      </c>
      <c r="BO758">
        <v>0</v>
      </c>
      <c r="BP758" s="12">
        <v>1</v>
      </c>
      <c r="BQ758" s="12">
        <v>0</v>
      </c>
      <c r="BR758">
        <v>0</v>
      </c>
      <c r="BS758">
        <v>0</v>
      </c>
      <c r="BT758" s="12">
        <v>1</v>
      </c>
      <c r="BU758" s="12">
        <v>1</v>
      </c>
      <c r="BV758">
        <v>1</v>
      </c>
      <c r="BW758">
        <v>0</v>
      </c>
      <c r="BX758">
        <v>0</v>
      </c>
      <c r="BY758">
        <v>2</v>
      </c>
      <c r="BZ758" s="4">
        <v>1</v>
      </c>
      <c r="CA758">
        <v>0</v>
      </c>
      <c r="CB758">
        <v>0</v>
      </c>
      <c r="CC758">
        <v>0</v>
      </c>
      <c r="CD758">
        <v>3</v>
      </c>
      <c r="CE758" s="12">
        <v>1</v>
      </c>
      <c r="CF758" s="12">
        <v>1</v>
      </c>
      <c r="CG758" s="12">
        <v>1</v>
      </c>
      <c r="CH758" s="12">
        <v>2</v>
      </c>
      <c r="CI758" s="12">
        <v>0</v>
      </c>
      <c r="CJ758">
        <v>1</v>
      </c>
      <c r="CK758" s="12">
        <v>1</v>
      </c>
      <c r="CL758" s="12">
        <v>1</v>
      </c>
      <c r="CM758" s="12">
        <v>0</v>
      </c>
      <c r="CN758" s="12">
        <v>1</v>
      </c>
      <c r="CO758" s="12">
        <v>3</v>
      </c>
      <c r="CP758" s="12">
        <v>0</v>
      </c>
      <c r="CQ758" s="12">
        <v>0</v>
      </c>
      <c r="CV758">
        <v>1</v>
      </c>
      <c r="CW758" s="12">
        <v>1</v>
      </c>
      <c r="CX758" s="12">
        <v>0</v>
      </c>
      <c r="CY758">
        <v>0</v>
      </c>
      <c r="CZ758" s="12">
        <v>2</v>
      </c>
      <c r="DA758" s="12">
        <v>0</v>
      </c>
      <c r="DB758">
        <v>0</v>
      </c>
      <c r="DC758" s="12">
        <v>1</v>
      </c>
      <c r="DD758">
        <v>0</v>
      </c>
      <c r="DE758">
        <v>2</v>
      </c>
      <c r="DF758">
        <v>0</v>
      </c>
      <c r="DG758">
        <v>0</v>
      </c>
      <c r="DH758">
        <v>0</v>
      </c>
      <c r="DI758">
        <v>1</v>
      </c>
      <c r="DJ758">
        <v>0</v>
      </c>
      <c r="DK758">
        <v>0</v>
      </c>
      <c r="DL758" s="12">
        <v>1</v>
      </c>
      <c r="DM758">
        <v>0</v>
      </c>
      <c r="DN758">
        <v>1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1</v>
      </c>
      <c r="DU758">
        <v>2</v>
      </c>
      <c r="DV758" s="12">
        <v>1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1</v>
      </c>
      <c r="EC758">
        <v>0</v>
      </c>
      <c r="ED758">
        <v>1</v>
      </c>
      <c r="EE758">
        <v>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1</v>
      </c>
      <c r="EO758">
        <v>0</v>
      </c>
      <c r="EP758" s="12">
        <v>0</v>
      </c>
      <c r="EQ758">
        <v>0</v>
      </c>
      <c r="ER758">
        <v>1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1</v>
      </c>
      <c r="EZ758">
        <v>0</v>
      </c>
      <c r="FA758">
        <v>0</v>
      </c>
      <c r="FB758">
        <v>0</v>
      </c>
      <c r="FC758">
        <v>0</v>
      </c>
      <c r="FD758">
        <v>1</v>
      </c>
      <c r="FE758">
        <v>2</v>
      </c>
      <c r="FF758">
        <v>1</v>
      </c>
      <c r="FG758" s="12">
        <v>0</v>
      </c>
      <c r="FH758" s="12">
        <v>1</v>
      </c>
      <c r="FI758" s="12">
        <v>2</v>
      </c>
      <c r="FJ758" s="12">
        <v>2</v>
      </c>
      <c r="FK758" s="12">
        <v>1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 s="12">
        <v>0</v>
      </c>
      <c r="FV758" s="12">
        <v>0</v>
      </c>
      <c r="FW758" s="39"/>
      <c r="FX758" s="39"/>
      <c r="FY758" s="37"/>
      <c r="FZ758" s="39"/>
      <c r="GA758" s="12">
        <v>3</v>
      </c>
      <c r="GB758">
        <v>0</v>
      </c>
      <c r="GC758">
        <v>0</v>
      </c>
      <c r="GD758">
        <v>0</v>
      </c>
      <c r="GE758">
        <v>0</v>
      </c>
      <c r="GF758">
        <v>2</v>
      </c>
      <c r="GG758" s="12">
        <v>1</v>
      </c>
      <c r="GH758">
        <v>5</v>
      </c>
      <c r="GI758">
        <v>0</v>
      </c>
      <c r="GJ758">
        <v>0</v>
      </c>
      <c r="GK758">
        <v>0</v>
      </c>
      <c r="GL758">
        <v>0</v>
      </c>
      <c r="GM758" s="12">
        <v>0</v>
      </c>
    </row>
    <row r="759" spans="1:195" x14ac:dyDescent="0.35">
      <c r="A759" s="77">
        <v>750</v>
      </c>
      <c r="B759" s="12">
        <v>0</v>
      </c>
      <c r="C759" s="12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0</v>
      </c>
      <c r="O759" s="12">
        <v>0</v>
      </c>
      <c r="P759">
        <v>0</v>
      </c>
      <c r="Q759" s="12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2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0</v>
      </c>
      <c r="AG759">
        <v>0</v>
      </c>
      <c r="AH759" s="12">
        <v>0</v>
      </c>
      <c r="AI759" s="12">
        <v>0</v>
      </c>
      <c r="AJ759" s="12">
        <v>0</v>
      </c>
      <c r="AK759" s="12">
        <v>0</v>
      </c>
      <c r="AL759" s="12">
        <v>0</v>
      </c>
      <c r="AM759" s="12">
        <v>0</v>
      </c>
      <c r="AN759" s="12">
        <v>0</v>
      </c>
      <c r="AO759">
        <v>0</v>
      </c>
      <c r="AP759">
        <v>1</v>
      </c>
      <c r="AQ759">
        <v>2</v>
      </c>
      <c r="AR759">
        <v>0</v>
      </c>
      <c r="AS759">
        <v>0</v>
      </c>
      <c r="AX759" s="12">
        <v>2</v>
      </c>
      <c r="AY759" s="12">
        <v>1</v>
      </c>
      <c r="AZ759" s="12">
        <v>0</v>
      </c>
      <c r="BA759" s="12">
        <v>0</v>
      </c>
      <c r="BB759" s="12">
        <v>2</v>
      </c>
      <c r="BC759">
        <v>1</v>
      </c>
      <c r="BD759" s="12">
        <v>0</v>
      </c>
      <c r="BE759" s="12">
        <v>1</v>
      </c>
      <c r="BF759" s="12">
        <v>0</v>
      </c>
      <c r="BG759" s="12">
        <v>0</v>
      </c>
      <c r="BH759" s="12">
        <v>0</v>
      </c>
      <c r="BI759" s="12">
        <v>0</v>
      </c>
      <c r="BJ759" s="12">
        <v>0</v>
      </c>
      <c r="BK759" s="12">
        <v>0</v>
      </c>
      <c r="BL759">
        <v>1</v>
      </c>
      <c r="BM759">
        <v>4</v>
      </c>
      <c r="BN759" s="12">
        <v>0</v>
      </c>
      <c r="BO759">
        <v>0</v>
      </c>
      <c r="BP759" s="12">
        <v>1</v>
      </c>
      <c r="BQ759" s="12">
        <v>0</v>
      </c>
      <c r="BR759">
        <v>0</v>
      </c>
      <c r="BS759">
        <v>0</v>
      </c>
      <c r="BT759" s="12">
        <v>1</v>
      </c>
      <c r="BU759" s="12">
        <v>0</v>
      </c>
      <c r="BV759">
        <v>1</v>
      </c>
      <c r="BW759">
        <v>1</v>
      </c>
      <c r="BX759">
        <v>0</v>
      </c>
      <c r="BY759">
        <v>0</v>
      </c>
      <c r="BZ759" s="4">
        <v>0</v>
      </c>
      <c r="CA759">
        <v>0</v>
      </c>
      <c r="CB759">
        <v>0</v>
      </c>
      <c r="CC759">
        <v>0</v>
      </c>
      <c r="CD759">
        <v>0</v>
      </c>
      <c r="CE759" s="12">
        <v>1</v>
      </c>
      <c r="CF759" s="12">
        <v>0</v>
      </c>
      <c r="CG759" s="12">
        <v>1</v>
      </c>
      <c r="CH759" s="12">
        <v>0</v>
      </c>
      <c r="CI759" s="12">
        <v>0</v>
      </c>
      <c r="CJ759">
        <v>0</v>
      </c>
      <c r="CK759" s="12">
        <v>1</v>
      </c>
      <c r="CL759" s="12">
        <v>0</v>
      </c>
      <c r="CM759" s="12">
        <v>0</v>
      </c>
      <c r="CN759" s="12">
        <v>2</v>
      </c>
      <c r="CO759" s="12">
        <v>0</v>
      </c>
      <c r="CP759" s="12">
        <v>0</v>
      </c>
      <c r="CQ759" s="12">
        <v>1</v>
      </c>
      <c r="CV759">
        <v>1</v>
      </c>
      <c r="CW759" s="12">
        <v>0</v>
      </c>
      <c r="CX759" s="12">
        <v>0</v>
      </c>
      <c r="CY759">
        <v>0</v>
      </c>
      <c r="CZ759" s="12">
        <v>1</v>
      </c>
      <c r="DA759" s="12">
        <v>1</v>
      </c>
      <c r="DB759">
        <v>0</v>
      </c>
      <c r="DC759" s="12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 s="12">
        <v>0</v>
      </c>
      <c r="DM759">
        <v>0</v>
      </c>
      <c r="DN759">
        <v>1</v>
      </c>
      <c r="DO759">
        <v>0</v>
      </c>
      <c r="DP759">
        <v>0</v>
      </c>
      <c r="DQ759">
        <v>1</v>
      </c>
      <c r="DR759">
        <v>1</v>
      </c>
      <c r="DS759">
        <v>1</v>
      </c>
      <c r="DT759">
        <v>0</v>
      </c>
      <c r="DU759">
        <v>0</v>
      </c>
      <c r="DV759" s="12">
        <v>0</v>
      </c>
      <c r="DW759">
        <v>0</v>
      </c>
      <c r="DX759">
        <v>0</v>
      </c>
      <c r="DY759">
        <v>1</v>
      </c>
      <c r="DZ759">
        <v>0</v>
      </c>
      <c r="EA759">
        <v>1</v>
      </c>
      <c r="EB759">
        <v>0</v>
      </c>
      <c r="EC759">
        <v>0</v>
      </c>
      <c r="ED759">
        <v>0</v>
      </c>
      <c r="EE759">
        <v>1</v>
      </c>
      <c r="EF759">
        <v>0</v>
      </c>
      <c r="EG759">
        <v>0</v>
      </c>
      <c r="EH759">
        <v>2</v>
      </c>
      <c r="EI759">
        <v>0</v>
      </c>
      <c r="EJ759">
        <v>1</v>
      </c>
      <c r="EK759">
        <v>1</v>
      </c>
      <c r="EL759">
        <v>2</v>
      </c>
      <c r="EM759">
        <v>2</v>
      </c>
      <c r="EN759">
        <v>0</v>
      </c>
      <c r="EO759">
        <v>1</v>
      </c>
      <c r="EP759" s="12">
        <v>1</v>
      </c>
      <c r="EQ759">
        <v>0</v>
      </c>
      <c r="ER759">
        <v>0</v>
      </c>
      <c r="ES759">
        <v>1</v>
      </c>
      <c r="ET759">
        <v>0</v>
      </c>
      <c r="EU759">
        <v>0</v>
      </c>
      <c r="EV759">
        <v>1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</v>
      </c>
      <c r="FC759">
        <v>2</v>
      </c>
      <c r="FD759">
        <v>0</v>
      </c>
      <c r="FE759">
        <v>0</v>
      </c>
      <c r="FF759">
        <v>0</v>
      </c>
      <c r="FG759" s="12">
        <v>0</v>
      </c>
      <c r="FH759" s="12">
        <v>0</v>
      </c>
      <c r="FI759" s="12">
        <v>4</v>
      </c>
      <c r="FJ759" s="12">
        <v>0</v>
      </c>
      <c r="FK759" s="12">
        <v>1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1</v>
      </c>
      <c r="FR759">
        <v>1</v>
      </c>
      <c r="FS759">
        <v>0</v>
      </c>
      <c r="FT759">
        <v>0</v>
      </c>
      <c r="FU759" s="12">
        <v>0</v>
      </c>
      <c r="FV759" s="12">
        <v>0</v>
      </c>
      <c r="FW759" s="39"/>
      <c r="FX759" s="39"/>
      <c r="FY759" s="37"/>
      <c r="FZ759" s="39"/>
      <c r="GA759" s="12">
        <v>0</v>
      </c>
      <c r="GB759">
        <v>3</v>
      </c>
      <c r="GC759">
        <v>0</v>
      </c>
      <c r="GD759">
        <v>0</v>
      </c>
      <c r="GE759">
        <v>0</v>
      </c>
      <c r="GF759">
        <v>1</v>
      </c>
      <c r="GG759" s="12">
        <v>2</v>
      </c>
      <c r="GH759">
        <v>1</v>
      </c>
      <c r="GI759">
        <v>0</v>
      </c>
      <c r="GJ759">
        <v>2</v>
      </c>
      <c r="GK759">
        <v>0</v>
      </c>
      <c r="GL759">
        <v>0</v>
      </c>
      <c r="GM759" s="12">
        <v>1</v>
      </c>
    </row>
    <row r="760" spans="1:195" x14ac:dyDescent="0.35">
      <c r="A760" s="77">
        <v>751</v>
      </c>
      <c r="B760" s="12">
        <v>0</v>
      </c>
      <c r="C760" s="12">
        <v>0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1</v>
      </c>
      <c r="O760" s="12">
        <v>2</v>
      </c>
      <c r="P760">
        <v>0</v>
      </c>
      <c r="Q760" s="12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2</v>
      </c>
      <c r="X760">
        <v>0</v>
      </c>
      <c r="Y760">
        <v>1</v>
      </c>
      <c r="Z760">
        <v>1</v>
      </c>
      <c r="AA760">
        <v>0</v>
      </c>
      <c r="AB760">
        <v>2</v>
      </c>
      <c r="AC760">
        <v>0</v>
      </c>
      <c r="AD760">
        <v>0</v>
      </c>
      <c r="AE760">
        <v>0</v>
      </c>
      <c r="AF760">
        <v>0</v>
      </c>
      <c r="AG760">
        <v>1</v>
      </c>
      <c r="AH760" s="12">
        <v>0</v>
      </c>
      <c r="AI760" s="12">
        <v>0</v>
      </c>
      <c r="AJ760" s="12">
        <v>0</v>
      </c>
      <c r="AK760" s="12">
        <v>0</v>
      </c>
      <c r="AL760" s="12">
        <v>0</v>
      </c>
      <c r="AM760" s="12">
        <v>0</v>
      </c>
      <c r="AN760" s="12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X760" s="12">
        <v>0</v>
      </c>
      <c r="AY760" s="12">
        <v>1</v>
      </c>
      <c r="AZ760" s="12">
        <v>0</v>
      </c>
      <c r="BA760" s="12">
        <v>4</v>
      </c>
      <c r="BB760" s="12">
        <v>1</v>
      </c>
      <c r="BC760">
        <v>2</v>
      </c>
      <c r="BD760" s="12">
        <v>1</v>
      </c>
      <c r="BE760" s="12">
        <v>0</v>
      </c>
      <c r="BF760" s="12">
        <v>0</v>
      </c>
      <c r="BG760" s="12">
        <v>2</v>
      </c>
      <c r="BH760" s="12">
        <v>0</v>
      </c>
      <c r="BI760" s="12">
        <v>0</v>
      </c>
      <c r="BJ760" s="12">
        <v>0</v>
      </c>
      <c r="BK760" s="12">
        <v>0</v>
      </c>
      <c r="BL760">
        <v>0</v>
      </c>
      <c r="BM760">
        <v>1</v>
      </c>
      <c r="BN760" s="12">
        <v>0</v>
      </c>
      <c r="BO760">
        <v>0</v>
      </c>
      <c r="BP760" s="12">
        <v>1</v>
      </c>
      <c r="BQ760" s="12">
        <v>0</v>
      </c>
      <c r="BR760">
        <v>0</v>
      </c>
      <c r="BS760">
        <v>0</v>
      </c>
      <c r="BT760" s="12">
        <v>1</v>
      </c>
      <c r="BU760" s="12">
        <v>0</v>
      </c>
      <c r="BV760">
        <v>1</v>
      </c>
      <c r="BW760">
        <v>1</v>
      </c>
      <c r="BX760">
        <v>0</v>
      </c>
      <c r="BY760">
        <v>0</v>
      </c>
      <c r="BZ760" s="4">
        <v>2</v>
      </c>
      <c r="CA760">
        <v>0</v>
      </c>
      <c r="CB760">
        <v>0</v>
      </c>
      <c r="CC760">
        <v>0</v>
      </c>
      <c r="CD760">
        <v>3</v>
      </c>
      <c r="CE760" s="12">
        <v>2</v>
      </c>
      <c r="CF760" s="12">
        <v>2</v>
      </c>
      <c r="CG760" s="12">
        <v>1</v>
      </c>
      <c r="CH760" s="12">
        <v>0</v>
      </c>
      <c r="CI760" s="12">
        <v>0</v>
      </c>
      <c r="CJ760">
        <v>0</v>
      </c>
      <c r="CK760" s="12">
        <v>0</v>
      </c>
      <c r="CL760" s="12">
        <v>1</v>
      </c>
      <c r="CM760" s="12">
        <v>1</v>
      </c>
      <c r="CN760" s="12">
        <v>3</v>
      </c>
      <c r="CO760" s="12">
        <v>1</v>
      </c>
      <c r="CP760" s="12">
        <v>0</v>
      </c>
      <c r="CQ760" s="12">
        <v>0</v>
      </c>
      <c r="CV760">
        <v>1</v>
      </c>
      <c r="CW760" s="12">
        <v>0</v>
      </c>
      <c r="CX760" s="12">
        <v>0</v>
      </c>
      <c r="CY760">
        <v>1</v>
      </c>
      <c r="CZ760" s="12">
        <v>0</v>
      </c>
      <c r="DA760" s="12">
        <v>1</v>
      </c>
      <c r="DB760">
        <v>0</v>
      </c>
      <c r="DC760" s="12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1</v>
      </c>
      <c r="DL760" s="12">
        <v>1</v>
      </c>
      <c r="DM760">
        <v>1</v>
      </c>
      <c r="DN760">
        <v>2</v>
      </c>
      <c r="DO760">
        <v>0</v>
      </c>
      <c r="DP760">
        <v>0</v>
      </c>
      <c r="DQ760">
        <v>0</v>
      </c>
      <c r="DR760">
        <v>1</v>
      </c>
      <c r="DS760">
        <v>1</v>
      </c>
      <c r="DT760">
        <v>1</v>
      </c>
      <c r="DU760">
        <v>1</v>
      </c>
      <c r="DV760" s="12">
        <v>3</v>
      </c>
      <c r="DW760">
        <v>0</v>
      </c>
      <c r="DX760">
        <v>2</v>
      </c>
      <c r="DY760">
        <v>0</v>
      </c>
      <c r="DZ760">
        <v>1</v>
      </c>
      <c r="EA760">
        <v>0</v>
      </c>
      <c r="EB760">
        <v>0</v>
      </c>
      <c r="EC760">
        <v>0</v>
      </c>
      <c r="ED760">
        <v>1</v>
      </c>
      <c r="EE760">
        <v>1</v>
      </c>
      <c r="EF760">
        <v>0</v>
      </c>
      <c r="EG760">
        <v>0</v>
      </c>
      <c r="EH760">
        <v>1</v>
      </c>
      <c r="EI760">
        <v>1</v>
      </c>
      <c r="EJ760">
        <v>0</v>
      </c>
      <c r="EK760">
        <v>0</v>
      </c>
      <c r="EL760">
        <v>1</v>
      </c>
      <c r="EM760">
        <v>1</v>
      </c>
      <c r="EN760">
        <v>0</v>
      </c>
      <c r="EO760">
        <v>0</v>
      </c>
      <c r="EP760" s="12">
        <v>0</v>
      </c>
      <c r="EQ760">
        <v>1</v>
      </c>
      <c r="ER760">
        <v>0</v>
      </c>
      <c r="ES760">
        <v>1</v>
      </c>
      <c r="ET760">
        <v>0</v>
      </c>
      <c r="EU760">
        <v>1</v>
      </c>
      <c r="EV760">
        <v>0</v>
      </c>
      <c r="EW760">
        <v>0</v>
      </c>
      <c r="EX760">
        <v>0</v>
      </c>
      <c r="EY760">
        <v>1</v>
      </c>
      <c r="EZ760">
        <v>2</v>
      </c>
      <c r="FA760">
        <v>1</v>
      </c>
      <c r="FB760">
        <v>1</v>
      </c>
      <c r="FC760">
        <v>1</v>
      </c>
      <c r="FD760">
        <v>0</v>
      </c>
      <c r="FE760">
        <v>0</v>
      </c>
      <c r="FF760">
        <v>0</v>
      </c>
      <c r="FG760" s="12">
        <v>0</v>
      </c>
      <c r="FH760" s="12">
        <v>1</v>
      </c>
      <c r="FI760" s="12">
        <v>2</v>
      </c>
      <c r="FJ760" s="12">
        <v>1</v>
      </c>
      <c r="FK760" s="12">
        <v>0</v>
      </c>
      <c r="FL760">
        <v>0</v>
      </c>
      <c r="FM760">
        <v>1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 s="12">
        <v>0</v>
      </c>
      <c r="FV760" s="12">
        <v>0</v>
      </c>
      <c r="FW760" s="39"/>
      <c r="FX760" s="39"/>
      <c r="FY760" s="37"/>
      <c r="FZ760" s="39"/>
      <c r="GA760" s="12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 s="12">
        <v>1</v>
      </c>
      <c r="GH760">
        <v>1</v>
      </c>
      <c r="GI760">
        <v>0</v>
      </c>
      <c r="GJ760">
        <v>2</v>
      </c>
      <c r="GK760">
        <v>0</v>
      </c>
      <c r="GL760">
        <v>0</v>
      </c>
      <c r="GM760" s="12">
        <v>1</v>
      </c>
    </row>
    <row r="761" spans="1:195" x14ac:dyDescent="0.35">
      <c r="A761" s="77">
        <v>752</v>
      </c>
      <c r="B761" s="12">
        <v>1</v>
      </c>
      <c r="C761" s="12">
        <v>0</v>
      </c>
      <c r="D761">
        <v>1</v>
      </c>
      <c r="E761">
        <v>0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0</v>
      </c>
      <c r="O761" s="12">
        <v>0</v>
      </c>
      <c r="P761">
        <v>0</v>
      </c>
      <c r="Q761" s="12">
        <v>1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 s="12">
        <v>0</v>
      </c>
      <c r="AI761" s="12">
        <v>0</v>
      </c>
      <c r="AJ761" s="12">
        <v>0</v>
      </c>
      <c r="AK761" s="12">
        <v>1</v>
      </c>
      <c r="AL761" s="12">
        <v>0</v>
      </c>
      <c r="AM761" s="12">
        <v>2</v>
      </c>
      <c r="AN761" s="12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X761" s="12">
        <v>0</v>
      </c>
      <c r="AY761" s="12">
        <v>0</v>
      </c>
      <c r="AZ761" s="12">
        <v>0</v>
      </c>
      <c r="BA761" s="12">
        <v>3</v>
      </c>
      <c r="BB761" s="12">
        <v>0</v>
      </c>
      <c r="BC761">
        <v>0</v>
      </c>
      <c r="BD761" s="12">
        <v>1</v>
      </c>
      <c r="BE761" s="12">
        <v>0</v>
      </c>
      <c r="BF761" s="12">
        <v>0</v>
      </c>
      <c r="BG761" s="12">
        <v>2</v>
      </c>
      <c r="BH761" s="12">
        <v>1</v>
      </c>
      <c r="BI761" s="12">
        <v>2</v>
      </c>
      <c r="BJ761" s="12">
        <v>0</v>
      </c>
      <c r="BK761" s="12">
        <v>2</v>
      </c>
      <c r="BL761">
        <v>1</v>
      </c>
      <c r="BM761">
        <v>1</v>
      </c>
      <c r="BN761" s="12">
        <v>0</v>
      </c>
      <c r="BO761">
        <v>0</v>
      </c>
      <c r="BP761" s="12">
        <v>0</v>
      </c>
      <c r="BQ761" s="12">
        <v>1</v>
      </c>
      <c r="BR761">
        <v>0</v>
      </c>
      <c r="BS761">
        <v>1</v>
      </c>
      <c r="BT761" s="12">
        <v>2</v>
      </c>
      <c r="BU761" s="12">
        <v>1</v>
      </c>
      <c r="BV761">
        <v>2</v>
      </c>
      <c r="BW761">
        <v>0</v>
      </c>
      <c r="BX761">
        <v>1</v>
      </c>
      <c r="BY761">
        <v>0</v>
      </c>
      <c r="BZ761" s="4">
        <v>1</v>
      </c>
      <c r="CA761">
        <v>2</v>
      </c>
      <c r="CB761">
        <v>0</v>
      </c>
      <c r="CC761">
        <v>0</v>
      </c>
      <c r="CD761">
        <v>4</v>
      </c>
      <c r="CE761" s="12">
        <v>1</v>
      </c>
      <c r="CF761" s="12">
        <v>0</v>
      </c>
      <c r="CG761" s="12">
        <v>0</v>
      </c>
      <c r="CH761" s="12">
        <v>1</v>
      </c>
      <c r="CI761" s="12">
        <v>0</v>
      </c>
      <c r="CJ761">
        <v>2</v>
      </c>
      <c r="CK761" s="12">
        <v>0</v>
      </c>
      <c r="CL761" s="12">
        <v>0</v>
      </c>
      <c r="CM761" s="12">
        <v>1</v>
      </c>
      <c r="CN761" s="12">
        <v>2</v>
      </c>
      <c r="CO761" s="12">
        <v>1</v>
      </c>
      <c r="CP761" s="12">
        <v>0</v>
      </c>
      <c r="CQ761" s="12">
        <v>0</v>
      </c>
      <c r="CV761">
        <v>0</v>
      </c>
      <c r="CW761" s="12">
        <v>1</v>
      </c>
      <c r="CX761" s="12">
        <v>3</v>
      </c>
      <c r="CY761">
        <v>1</v>
      </c>
      <c r="CZ761" s="12">
        <v>2</v>
      </c>
      <c r="DA761" s="12">
        <v>0</v>
      </c>
      <c r="DB761">
        <v>0</v>
      </c>
      <c r="DC761" s="12">
        <v>0</v>
      </c>
      <c r="DD761">
        <v>0</v>
      </c>
      <c r="DE761">
        <v>0</v>
      </c>
      <c r="DF761">
        <v>0</v>
      </c>
      <c r="DG761">
        <v>0</v>
      </c>
      <c r="DH761">
        <v>2</v>
      </c>
      <c r="DI761">
        <v>0</v>
      </c>
      <c r="DJ761">
        <v>1</v>
      </c>
      <c r="DK761">
        <v>0</v>
      </c>
      <c r="DL761" s="12">
        <v>1</v>
      </c>
      <c r="DM761">
        <v>0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 s="12">
        <v>1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2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1</v>
      </c>
      <c r="EL761">
        <v>1</v>
      </c>
      <c r="EM761">
        <v>0</v>
      </c>
      <c r="EN761">
        <v>0</v>
      </c>
      <c r="EO761">
        <v>0</v>
      </c>
      <c r="EP761" s="12">
        <v>0</v>
      </c>
      <c r="EQ761">
        <v>0</v>
      </c>
      <c r="ER761">
        <v>0</v>
      </c>
      <c r="ES761">
        <v>1</v>
      </c>
      <c r="ET761">
        <v>0</v>
      </c>
      <c r="EU761">
        <v>2</v>
      </c>
      <c r="EV761">
        <v>0</v>
      </c>
      <c r="EW761">
        <v>0</v>
      </c>
      <c r="EX761">
        <v>0</v>
      </c>
      <c r="EY761">
        <v>1</v>
      </c>
      <c r="EZ761">
        <v>0</v>
      </c>
      <c r="FA761">
        <v>0</v>
      </c>
      <c r="FB761">
        <v>1</v>
      </c>
      <c r="FC761">
        <v>1</v>
      </c>
      <c r="FD761">
        <v>1</v>
      </c>
      <c r="FE761">
        <v>2</v>
      </c>
      <c r="FF761">
        <v>0</v>
      </c>
      <c r="FG761" s="12">
        <v>0</v>
      </c>
      <c r="FH761" s="12">
        <v>1</v>
      </c>
      <c r="FI761" s="12">
        <v>1</v>
      </c>
      <c r="FJ761" s="12">
        <v>1</v>
      </c>
      <c r="FK761" s="12">
        <v>4</v>
      </c>
      <c r="FL761">
        <v>2</v>
      </c>
      <c r="FM761">
        <v>0</v>
      </c>
      <c r="FN761">
        <v>0</v>
      </c>
      <c r="FO761">
        <v>1</v>
      </c>
      <c r="FP761">
        <v>0</v>
      </c>
      <c r="FQ761">
        <v>0</v>
      </c>
      <c r="FR761">
        <v>1</v>
      </c>
      <c r="FS761">
        <v>0</v>
      </c>
      <c r="FT761">
        <v>0</v>
      </c>
      <c r="FU761" s="12">
        <v>0</v>
      </c>
      <c r="FV761" s="12">
        <v>0</v>
      </c>
      <c r="FW761" s="39"/>
      <c r="FX761" s="39"/>
      <c r="FY761" s="37"/>
      <c r="FZ761" s="39"/>
      <c r="GA761" s="12">
        <v>3</v>
      </c>
      <c r="GB761">
        <v>1</v>
      </c>
      <c r="GC761">
        <v>0</v>
      </c>
      <c r="GD761">
        <v>0</v>
      </c>
      <c r="GE761">
        <v>0</v>
      </c>
      <c r="GF761">
        <v>0</v>
      </c>
      <c r="GG761" s="12">
        <v>1</v>
      </c>
      <c r="GH761">
        <v>0</v>
      </c>
      <c r="GI761">
        <v>0</v>
      </c>
      <c r="GJ761">
        <v>1</v>
      </c>
      <c r="GK761">
        <v>1</v>
      </c>
      <c r="GL761">
        <v>0</v>
      </c>
      <c r="GM761" s="12">
        <v>1</v>
      </c>
    </row>
    <row r="762" spans="1:195" x14ac:dyDescent="0.35">
      <c r="A762" s="77">
        <v>753</v>
      </c>
      <c r="B762" s="12">
        <v>0</v>
      </c>
      <c r="C762" s="12">
        <v>1</v>
      </c>
      <c r="D762">
        <v>2</v>
      </c>
      <c r="E762">
        <v>2</v>
      </c>
      <c r="F762">
        <v>0</v>
      </c>
      <c r="G762">
        <v>0</v>
      </c>
      <c r="H762">
        <v>1</v>
      </c>
      <c r="I762">
        <v>1</v>
      </c>
      <c r="J762">
        <v>1</v>
      </c>
      <c r="K762">
        <v>0</v>
      </c>
      <c r="L762">
        <v>0</v>
      </c>
      <c r="M762">
        <v>1</v>
      </c>
      <c r="N762">
        <v>0</v>
      </c>
      <c r="O762" s="12">
        <v>1</v>
      </c>
      <c r="P762">
        <v>0</v>
      </c>
      <c r="Q762" s="12">
        <v>0</v>
      </c>
      <c r="R762">
        <v>0</v>
      </c>
      <c r="S762">
        <v>1</v>
      </c>
      <c r="T762">
        <v>0</v>
      </c>
      <c r="U762">
        <v>0</v>
      </c>
      <c r="V762">
        <v>3</v>
      </c>
      <c r="W762">
        <v>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4</v>
      </c>
      <c r="AG762">
        <v>1</v>
      </c>
      <c r="AH762" s="12">
        <v>1</v>
      </c>
      <c r="AI762" s="12">
        <v>0</v>
      </c>
      <c r="AJ762" s="12">
        <v>0</v>
      </c>
      <c r="AK762" s="12">
        <v>1</v>
      </c>
      <c r="AL762" s="12">
        <v>0</v>
      </c>
      <c r="AM762" s="12">
        <v>1</v>
      </c>
      <c r="AN762" s="1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X762" s="12">
        <v>0</v>
      </c>
      <c r="AY762" s="12">
        <v>0</v>
      </c>
      <c r="AZ762" s="12">
        <v>1</v>
      </c>
      <c r="BA762" s="12">
        <v>0</v>
      </c>
      <c r="BB762" s="12">
        <v>1</v>
      </c>
      <c r="BC762">
        <v>2</v>
      </c>
      <c r="BD762" s="12">
        <v>1</v>
      </c>
      <c r="BE762" s="12">
        <v>2</v>
      </c>
      <c r="BF762" s="12">
        <v>2</v>
      </c>
      <c r="BG762" s="12">
        <v>2</v>
      </c>
      <c r="BH762" s="12">
        <v>0</v>
      </c>
      <c r="BI762" s="12">
        <v>1</v>
      </c>
      <c r="BJ762" s="12">
        <v>0</v>
      </c>
      <c r="BK762" s="12">
        <v>0</v>
      </c>
      <c r="BL762">
        <v>0</v>
      </c>
      <c r="BM762">
        <v>0</v>
      </c>
      <c r="BN762" s="12">
        <v>0</v>
      </c>
      <c r="BO762">
        <v>1</v>
      </c>
      <c r="BP762" s="12">
        <v>1</v>
      </c>
      <c r="BQ762" s="12">
        <v>0</v>
      </c>
      <c r="BR762">
        <v>0</v>
      </c>
      <c r="BS762">
        <v>1</v>
      </c>
      <c r="BT762" s="12">
        <v>1</v>
      </c>
      <c r="BU762" s="12">
        <v>1</v>
      </c>
      <c r="BV762">
        <v>0</v>
      </c>
      <c r="BW762">
        <v>0</v>
      </c>
      <c r="BX762">
        <v>1</v>
      </c>
      <c r="BY762">
        <v>0</v>
      </c>
      <c r="BZ762" s="4">
        <v>0</v>
      </c>
      <c r="CA762">
        <v>1</v>
      </c>
      <c r="CB762">
        <v>0</v>
      </c>
      <c r="CC762">
        <v>0</v>
      </c>
      <c r="CD762">
        <v>0</v>
      </c>
      <c r="CE762" s="12">
        <v>0</v>
      </c>
      <c r="CF762" s="12">
        <v>3</v>
      </c>
      <c r="CG762" s="12">
        <v>1</v>
      </c>
      <c r="CH762" s="12">
        <v>0</v>
      </c>
      <c r="CI762" s="12">
        <v>0</v>
      </c>
      <c r="CJ762">
        <v>0</v>
      </c>
      <c r="CK762" s="12">
        <v>0</v>
      </c>
      <c r="CL762" s="12">
        <v>0</v>
      </c>
      <c r="CM762" s="12">
        <v>2</v>
      </c>
      <c r="CN762" s="12">
        <v>0</v>
      </c>
      <c r="CO762" s="12">
        <v>0</v>
      </c>
      <c r="CP762" s="12">
        <v>0</v>
      </c>
      <c r="CQ762" s="12">
        <v>1</v>
      </c>
      <c r="CV762">
        <v>1</v>
      </c>
      <c r="CW762" s="12">
        <v>1</v>
      </c>
      <c r="CX762" s="12">
        <v>0</v>
      </c>
      <c r="CY762">
        <v>1</v>
      </c>
      <c r="CZ762" s="12">
        <v>0</v>
      </c>
      <c r="DA762" s="12">
        <v>0</v>
      </c>
      <c r="DB762">
        <v>0</v>
      </c>
      <c r="DC762" s="1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0</v>
      </c>
      <c r="DK762">
        <v>0</v>
      </c>
      <c r="DL762" s="12">
        <v>0</v>
      </c>
      <c r="DM762">
        <v>0</v>
      </c>
      <c r="DN762">
        <v>3</v>
      </c>
      <c r="DO762">
        <v>0</v>
      </c>
      <c r="DP762">
        <v>0</v>
      </c>
      <c r="DQ762">
        <v>1</v>
      </c>
      <c r="DR762">
        <v>0</v>
      </c>
      <c r="DS762">
        <v>0</v>
      </c>
      <c r="DT762">
        <v>0</v>
      </c>
      <c r="DU762">
        <v>2</v>
      </c>
      <c r="DV762" s="12">
        <v>1</v>
      </c>
      <c r="DW762">
        <v>0</v>
      </c>
      <c r="DX762">
        <v>2</v>
      </c>
      <c r="DY762">
        <v>3</v>
      </c>
      <c r="DZ762">
        <v>0</v>
      </c>
      <c r="EA762">
        <v>0</v>
      </c>
      <c r="EB762">
        <v>1</v>
      </c>
      <c r="EC762">
        <v>0</v>
      </c>
      <c r="ED762">
        <v>1</v>
      </c>
      <c r="EE762">
        <v>0</v>
      </c>
      <c r="EF762">
        <v>0</v>
      </c>
      <c r="EG762">
        <v>1</v>
      </c>
      <c r="EH762">
        <v>0</v>
      </c>
      <c r="EI762">
        <v>0</v>
      </c>
      <c r="EJ762">
        <v>0</v>
      </c>
      <c r="EK762">
        <v>0</v>
      </c>
      <c r="EL762">
        <v>2</v>
      </c>
      <c r="EM762">
        <v>0</v>
      </c>
      <c r="EN762">
        <v>0</v>
      </c>
      <c r="EO762">
        <v>1</v>
      </c>
      <c r="EP762" s="12">
        <v>0</v>
      </c>
      <c r="EQ762">
        <v>1</v>
      </c>
      <c r="ER762">
        <v>0</v>
      </c>
      <c r="ES762">
        <v>1</v>
      </c>
      <c r="ET762">
        <v>0</v>
      </c>
      <c r="EU762">
        <v>2</v>
      </c>
      <c r="EV762">
        <v>0</v>
      </c>
      <c r="EW762">
        <v>0</v>
      </c>
      <c r="EX762">
        <v>3</v>
      </c>
      <c r="EY762">
        <v>0</v>
      </c>
      <c r="EZ762">
        <v>1</v>
      </c>
      <c r="FA762">
        <v>1</v>
      </c>
      <c r="FB762">
        <v>0</v>
      </c>
      <c r="FC762">
        <v>2</v>
      </c>
      <c r="FD762">
        <v>0</v>
      </c>
      <c r="FE762">
        <v>0</v>
      </c>
      <c r="FF762">
        <v>1</v>
      </c>
      <c r="FG762" s="12">
        <v>0</v>
      </c>
      <c r="FH762" s="12">
        <v>1</v>
      </c>
      <c r="FI762" s="12">
        <v>0</v>
      </c>
      <c r="FJ762" s="12">
        <v>1</v>
      </c>
      <c r="FK762" s="12">
        <v>0</v>
      </c>
      <c r="FL762">
        <v>0</v>
      </c>
      <c r="FM762">
        <v>1</v>
      </c>
      <c r="FN762">
        <v>0</v>
      </c>
      <c r="FO762">
        <v>0</v>
      </c>
      <c r="FP762">
        <v>0</v>
      </c>
      <c r="FQ762">
        <v>1</v>
      </c>
      <c r="FR762">
        <v>0</v>
      </c>
      <c r="FS762">
        <v>0</v>
      </c>
      <c r="FT762">
        <v>0</v>
      </c>
      <c r="FU762" s="12">
        <v>0</v>
      </c>
      <c r="FV762" s="12">
        <v>0</v>
      </c>
      <c r="FW762" s="39"/>
      <c r="FX762" s="39"/>
      <c r="FY762" s="37"/>
      <c r="FZ762" s="39"/>
      <c r="GA762" s="12">
        <v>0</v>
      </c>
      <c r="GB762">
        <v>0</v>
      </c>
      <c r="GC762">
        <v>0</v>
      </c>
      <c r="GD762">
        <v>0</v>
      </c>
      <c r="GE762">
        <v>0</v>
      </c>
      <c r="GF762">
        <v>1</v>
      </c>
      <c r="GG762" s="12">
        <v>0</v>
      </c>
      <c r="GH762">
        <v>1</v>
      </c>
      <c r="GI762">
        <v>0</v>
      </c>
      <c r="GJ762">
        <v>0</v>
      </c>
      <c r="GK762">
        <v>0</v>
      </c>
      <c r="GL762">
        <v>0</v>
      </c>
      <c r="GM762" s="12">
        <v>4</v>
      </c>
    </row>
    <row r="763" spans="1:195" x14ac:dyDescent="0.35">
      <c r="A763" s="77">
        <v>754</v>
      </c>
      <c r="B763" s="12">
        <v>0</v>
      </c>
      <c r="C763" s="12">
        <v>0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2</v>
      </c>
      <c r="J763">
        <v>0</v>
      </c>
      <c r="K763">
        <v>0</v>
      </c>
      <c r="L763">
        <v>1</v>
      </c>
      <c r="M763">
        <v>0</v>
      </c>
      <c r="N763">
        <v>0</v>
      </c>
      <c r="O763" s="12">
        <v>0</v>
      </c>
      <c r="P763">
        <v>0</v>
      </c>
      <c r="Q763" s="12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2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2</v>
      </c>
      <c r="AF763">
        <v>0</v>
      </c>
      <c r="AG763">
        <v>0</v>
      </c>
      <c r="AH763" s="12">
        <v>0</v>
      </c>
      <c r="AI763" s="12">
        <v>0</v>
      </c>
      <c r="AJ763" s="12">
        <v>1</v>
      </c>
      <c r="AK763" s="12">
        <v>0</v>
      </c>
      <c r="AL763" s="12">
        <v>1</v>
      </c>
      <c r="AM763" s="12">
        <v>0</v>
      </c>
      <c r="AN763" s="12">
        <v>1</v>
      </c>
      <c r="AO763">
        <v>0</v>
      </c>
      <c r="AP763">
        <v>0</v>
      </c>
      <c r="AQ763">
        <v>0</v>
      </c>
      <c r="AR763">
        <v>1</v>
      </c>
      <c r="AS763">
        <v>0</v>
      </c>
      <c r="AX763" s="12">
        <v>1</v>
      </c>
      <c r="AY763" s="12">
        <v>0</v>
      </c>
      <c r="AZ763" s="12">
        <v>0</v>
      </c>
      <c r="BA763" s="12">
        <v>0</v>
      </c>
      <c r="BB763" s="12">
        <v>0</v>
      </c>
      <c r="BC763">
        <v>1</v>
      </c>
      <c r="BD763" s="12">
        <v>2</v>
      </c>
      <c r="BE763" s="12">
        <v>1</v>
      </c>
      <c r="BF763" s="12">
        <v>1</v>
      </c>
      <c r="BG763" s="12">
        <v>0</v>
      </c>
      <c r="BH763" s="12">
        <v>0</v>
      </c>
      <c r="BI763" s="12">
        <v>2</v>
      </c>
      <c r="BJ763" s="12">
        <v>0</v>
      </c>
      <c r="BK763" s="12">
        <v>0</v>
      </c>
      <c r="BL763">
        <v>0</v>
      </c>
      <c r="BM763">
        <v>0</v>
      </c>
      <c r="BN763" s="12">
        <v>1</v>
      </c>
      <c r="BO763">
        <v>0</v>
      </c>
      <c r="BP763" s="12">
        <v>0</v>
      </c>
      <c r="BQ763" s="12">
        <v>0</v>
      </c>
      <c r="BR763">
        <v>1</v>
      </c>
      <c r="BS763">
        <v>2</v>
      </c>
      <c r="BT763" s="12">
        <v>1</v>
      </c>
      <c r="BU763" s="12">
        <v>0</v>
      </c>
      <c r="BV763">
        <v>0</v>
      </c>
      <c r="BW763">
        <v>1</v>
      </c>
      <c r="BX763">
        <v>0</v>
      </c>
      <c r="BY763">
        <v>0</v>
      </c>
      <c r="BZ763" s="4">
        <v>1</v>
      </c>
      <c r="CA763">
        <v>2</v>
      </c>
      <c r="CB763">
        <v>0</v>
      </c>
      <c r="CC763">
        <v>1</v>
      </c>
      <c r="CD763">
        <v>1</v>
      </c>
      <c r="CE763" s="12">
        <v>1</v>
      </c>
      <c r="CF763" s="12">
        <v>0</v>
      </c>
      <c r="CG763" s="12">
        <v>0</v>
      </c>
      <c r="CH763" s="12">
        <v>0</v>
      </c>
      <c r="CI763" s="12">
        <v>1</v>
      </c>
      <c r="CJ763">
        <v>1</v>
      </c>
      <c r="CK763" s="12">
        <v>1</v>
      </c>
      <c r="CL763" s="12">
        <v>3</v>
      </c>
      <c r="CM763" s="12">
        <v>1</v>
      </c>
      <c r="CN763" s="12">
        <v>0</v>
      </c>
      <c r="CO763" s="12">
        <v>1</v>
      </c>
      <c r="CP763" s="12">
        <v>0</v>
      </c>
      <c r="CQ763" s="12">
        <v>0</v>
      </c>
      <c r="CV763">
        <v>0</v>
      </c>
      <c r="CW763" s="12">
        <v>0</v>
      </c>
      <c r="CX763" s="12">
        <v>1</v>
      </c>
      <c r="CY763">
        <v>0</v>
      </c>
      <c r="CZ763" s="12">
        <v>1</v>
      </c>
      <c r="DA763" s="12">
        <v>0</v>
      </c>
      <c r="DB763">
        <v>1</v>
      </c>
      <c r="DC763" s="12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 s="12">
        <v>0</v>
      </c>
      <c r="DM763">
        <v>0</v>
      </c>
      <c r="DN763">
        <v>1</v>
      </c>
      <c r="DO763">
        <v>0</v>
      </c>
      <c r="DP763">
        <v>0</v>
      </c>
      <c r="DQ763">
        <v>1</v>
      </c>
      <c r="DR763">
        <v>0</v>
      </c>
      <c r="DS763">
        <v>0</v>
      </c>
      <c r="DT763">
        <v>1</v>
      </c>
      <c r="DU763">
        <v>0</v>
      </c>
      <c r="DV763" s="12">
        <v>0</v>
      </c>
      <c r="DW763">
        <v>0</v>
      </c>
      <c r="DX763">
        <v>0</v>
      </c>
      <c r="DY763">
        <v>1</v>
      </c>
      <c r="DZ763">
        <v>0</v>
      </c>
      <c r="EA763">
        <v>0</v>
      </c>
      <c r="EB763">
        <v>0</v>
      </c>
      <c r="EC763">
        <v>0</v>
      </c>
      <c r="ED763">
        <v>1</v>
      </c>
      <c r="EE763">
        <v>0</v>
      </c>
      <c r="EF763">
        <v>1</v>
      </c>
      <c r="EG763">
        <v>0</v>
      </c>
      <c r="EH763">
        <v>0</v>
      </c>
      <c r="EI763">
        <v>1</v>
      </c>
      <c r="EJ763">
        <v>0</v>
      </c>
      <c r="EK763">
        <v>0</v>
      </c>
      <c r="EL763">
        <v>0</v>
      </c>
      <c r="EM763">
        <v>0</v>
      </c>
      <c r="EN763">
        <v>1</v>
      </c>
      <c r="EO763">
        <v>0</v>
      </c>
      <c r="EP763" s="12">
        <v>0</v>
      </c>
      <c r="EQ763">
        <v>0</v>
      </c>
      <c r="ER763">
        <v>0</v>
      </c>
      <c r="ES763">
        <v>0</v>
      </c>
      <c r="ET763">
        <v>1</v>
      </c>
      <c r="EU763">
        <v>2</v>
      </c>
      <c r="EV763">
        <v>1</v>
      </c>
      <c r="EW763">
        <v>1</v>
      </c>
      <c r="EX763">
        <v>0</v>
      </c>
      <c r="EY763">
        <v>0</v>
      </c>
      <c r="EZ763">
        <v>1</v>
      </c>
      <c r="FA763">
        <v>0</v>
      </c>
      <c r="FB763">
        <v>0</v>
      </c>
      <c r="FC763">
        <v>1</v>
      </c>
      <c r="FD763">
        <v>0</v>
      </c>
      <c r="FE763">
        <v>0</v>
      </c>
      <c r="FF763">
        <v>0</v>
      </c>
      <c r="FG763" s="12">
        <v>0</v>
      </c>
      <c r="FH763" s="12">
        <v>0</v>
      </c>
      <c r="FI763" s="12">
        <v>1</v>
      </c>
      <c r="FJ763" s="12">
        <v>5</v>
      </c>
      <c r="FK763" s="12">
        <v>1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1</v>
      </c>
      <c r="FR763">
        <v>0</v>
      </c>
      <c r="FS763">
        <v>0</v>
      </c>
      <c r="FT763">
        <v>1</v>
      </c>
      <c r="FU763" s="12">
        <v>1</v>
      </c>
      <c r="FV763" s="12">
        <v>0</v>
      </c>
      <c r="FW763" s="39"/>
      <c r="FX763" s="39"/>
      <c r="FY763" s="37"/>
      <c r="FZ763" s="39"/>
      <c r="GA763" s="12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 s="12">
        <v>1</v>
      </c>
      <c r="GH763">
        <v>2</v>
      </c>
      <c r="GI763">
        <v>0</v>
      </c>
      <c r="GJ763">
        <v>1</v>
      </c>
      <c r="GK763">
        <v>0</v>
      </c>
      <c r="GL763">
        <v>0</v>
      </c>
      <c r="GM763" s="12">
        <v>1</v>
      </c>
    </row>
    <row r="764" spans="1:195" x14ac:dyDescent="0.35">
      <c r="A764" s="77">
        <v>755</v>
      </c>
      <c r="B764" s="12">
        <v>0</v>
      </c>
      <c r="C764" s="12">
        <v>0</v>
      </c>
      <c r="D764">
        <v>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2</v>
      </c>
      <c r="N764">
        <v>0</v>
      </c>
      <c r="O764" s="12">
        <v>0</v>
      </c>
      <c r="P764">
        <v>0</v>
      </c>
      <c r="Q764" s="12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10</v>
      </c>
      <c r="AG764">
        <v>1</v>
      </c>
      <c r="AH764" s="12">
        <v>0</v>
      </c>
      <c r="AI764" s="12">
        <v>0</v>
      </c>
      <c r="AJ764" s="12">
        <v>0</v>
      </c>
      <c r="AK764" s="12">
        <v>0</v>
      </c>
      <c r="AL764" s="12">
        <v>0</v>
      </c>
      <c r="AM764" s="12">
        <v>2</v>
      </c>
      <c r="AN764" s="12">
        <v>1</v>
      </c>
      <c r="AO764">
        <v>0</v>
      </c>
      <c r="AP764">
        <v>1</v>
      </c>
      <c r="AQ764">
        <v>0</v>
      </c>
      <c r="AR764">
        <v>0</v>
      </c>
      <c r="AS764">
        <v>0</v>
      </c>
      <c r="AX764" s="12">
        <v>2</v>
      </c>
      <c r="AY764" s="12">
        <v>0</v>
      </c>
      <c r="AZ764" s="12">
        <v>1</v>
      </c>
      <c r="BA764" s="12">
        <v>0</v>
      </c>
      <c r="BB764" s="12">
        <v>0</v>
      </c>
      <c r="BC764">
        <v>0</v>
      </c>
      <c r="BD764" s="12">
        <v>0</v>
      </c>
      <c r="BE764" s="12">
        <v>2</v>
      </c>
      <c r="BF764" s="12">
        <v>2</v>
      </c>
      <c r="BG764" s="12">
        <v>1</v>
      </c>
      <c r="BH764" s="12">
        <v>0</v>
      </c>
      <c r="BI764" s="12">
        <v>0</v>
      </c>
      <c r="BJ764" s="12">
        <v>0</v>
      </c>
      <c r="BK764" s="12">
        <v>1</v>
      </c>
      <c r="BL764">
        <v>2</v>
      </c>
      <c r="BM764">
        <v>1</v>
      </c>
      <c r="BN764" s="12">
        <v>0</v>
      </c>
      <c r="BO764">
        <v>1</v>
      </c>
      <c r="BP764" s="12">
        <v>0</v>
      </c>
      <c r="BQ764" s="12">
        <v>0</v>
      </c>
      <c r="BR764">
        <v>0</v>
      </c>
      <c r="BS764">
        <v>2</v>
      </c>
      <c r="BT764" s="12">
        <v>1</v>
      </c>
      <c r="BU764" s="12">
        <v>2</v>
      </c>
      <c r="BV764">
        <v>0</v>
      </c>
      <c r="BW764">
        <v>0</v>
      </c>
      <c r="BX764">
        <v>0</v>
      </c>
      <c r="BY764">
        <v>0</v>
      </c>
      <c r="BZ764" s="4">
        <v>2</v>
      </c>
      <c r="CA764">
        <v>1</v>
      </c>
      <c r="CB764">
        <v>0</v>
      </c>
      <c r="CC764">
        <v>0</v>
      </c>
      <c r="CD764">
        <v>1</v>
      </c>
      <c r="CE764" s="12">
        <v>2</v>
      </c>
      <c r="CF764" s="12">
        <v>1</v>
      </c>
      <c r="CG764" s="12">
        <v>0</v>
      </c>
      <c r="CH764" s="12">
        <v>0</v>
      </c>
      <c r="CI764" s="12">
        <v>0</v>
      </c>
      <c r="CJ764">
        <v>1</v>
      </c>
      <c r="CK764" s="12">
        <v>1</v>
      </c>
      <c r="CL764" s="12">
        <v>0</v>
      </c>
      <c r="CM764" s="12">
        <v>1</v>
      </c>
      <c r="CN764" s="12">
        <v>0</v>
      </c>
      <c r="CO764" s="12">
        <v>0</v>
      </c>
      <c r="CP764" s="12">
        <v>0</v>
      </c>
      <c r="CQ764" s="12">
        <v>0</v>
      </c>
      <c r="CV764">
        <v>1</v>
      </c>
      <c r="CW764" s="12">
        <v>0</v>
      </c>
      <c r="CX764" s="12">
        <v>0</v>
      </c>
      <c r="CY764">
        <v>0</v>
      </c>
      <c r="CZ764" s="12">
        <v>0</v>
      </c>
      <c r="DA764" s="12">
        <v>0</v>
      </c>
      <c r="DB764">
        <v>0</v>
      </c>
      <c r="DC764" s="12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1</v>
      </c>
      <c r="DL764" s="12">
        <v>0</v>
      </c>
      <c r="DM764">
        <v>1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1</v>
      </c>
      <c r="DU764">
        <v>0</v>
      </c>
      <c r="DV764" s="12">
        <v>1</v>
      </c>
      <c r="DW764">
        <v>0</v>
      </c>
      <c r="DX764">
        <v>0</v>
      </c>
      <c r="DY764">
        <v>1</v>
      </c>
      <c r="DZ764">
        <v>0</v>
      </c>
      <c r="EA764">
        <v>0</v>
      </c>
      <c r="EB764">
        <v>0</v>
      </c>
      <c r="EC764">
        <v>0</v>
      </c>
      <c r="ED764">
        <v>1</v>
      </c>
      <c r="EE764">
        <v>0</v>
      </c>
      <c r="EF764">
        <v>0</v>
      </c>
      <c r="EG764">
        <v>1</v>
      </c>
      <c r="EH764">
        <v>2</v>
      </c>
      <c r="EI764">
        <v>0</v>
      </c>
      <c r="EJ764">
        <v>1</v>
      </c>
      <c r="EK764">
        <v>0</v>
      </c>
      <c r="EL764">
        <v>0</v>
      </c>
      <c r="EM764">
        <v>1</v>
      </c>
      <c r="EN764">
        <v>0</v>
      </c>
      <c r="EO764">
        <v>0</v>
      </c>
      <c r="EP764" s="12">
        <v>0</v>
      </c>
      <c r="EQ764">
        <v>0</v>
      </c>
      <c r="ER764">
        <v>3</v>
      </c>
      <c r="ES764">
        <v>0</v>
      </c>
      <c r="ET764">
        <v>1</v>
      </c>
      <c r="EU764">
        <v>1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1</v>
      </c>
      <c r="FB764">
        <v>0</v>
      </c>
      <c r="FC764">
        <v>3</v>
      </c>
      <c r="FD764">
        <v>1</v>
      </c>
      <c r="FE764">
        <v>0</v>
      </c>
      <c r="FF764">
        <v>0</v>
      </c>
      <c r="FG764" s="12">
        <v>0</v>
      </c>
      <c r="FH764" s="12">
        <v>1</v>
      </c>
      <c r="FI764" s="12">
        <v>0</v>
      </c>
      <c r="FJ764" s="12">
        <v>0</v>
      </c>
      <c r="FK764" s="12">
        <v>2</v>
      </c>
      <c r="FL764">
        <v>0</v>
      </c>
      <c r="FM764">
        <v>0</v>
      </c>
      <c r="FN764">
        <v>0</v>
      </c>
      <c r="FO764">
        <v>1</v>
      </c>
      <c r="FP764">
        <v>0</v>
      </c>
      <c r="FQ764">
        <v>0</v>
      </c>
      <c r="FR764">
        <v>1</v>
      </c>
      <c r="FS764">
        <v>0</v>
      </c>
      <c r="FT764">
        <v>0</v>
      </c>
      <c r="FU764" s="12">
        <v>0</v>
      </c>
      <c r="FV764" s="12">
        <v>1</v>
      </c>
      <c r="FW764" s="39"/>
      <c r="FX764" s="39"/>
      <c r="FY764" s="37"/>
      <c r="FZ764" s="39"/>
      <c r="GA764" s="12">
        <v>4</v>
      </c>
      <c r="GB764">
        <v>0</v>
      </c>
      <c r="GC764">
        <v>0</v>
      </c>
      <c r="GD764">
        <v>0</v>
      </c>
      <c r="GE764">
        <v>0</v>
      </c>
      <c r="GF764">
        <v>1</v>
      </c>
      <c r="GG764" s="12">
        <v>1</v>
      </c>
      <c r="GH764">
        <v>2</v>
      </c>
      <c r="GI764">
        <v>0</v>
      </c>
      <c r="GJ764">
        <v>0</v>
      </c>
      <c r="GK764">
        <v>0</v>
      </c>
      <c r="GL764">
        <v>0</v>
      </c>
      <c r="GM764" s="12">
        <v>0</v>
      </c>
    </row>
    <row r="765" spans="1:195" x14ac:dyDescent="0.35">
      <c r="A765" s="77">
        <v>756</v>
      </c>
      <c r="B765" s="12">
        <v>1</v>
      </c>
      <c r="C765" s="12">
        <v>0</v>
      </c>
      <c r="D765">
        <v>2</v>
      </c>
      <c r="E765">
        <v>0</v>
      </c>
      <c r="F765">
        <v>0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</v>
      </c>
      <c r="M765">
        <v>1</v>
      </c>
      <c r="N765">
        <v>1</v>
      </c>
      <c r="O765" s="12">
        <v>0</v>
      </c>
      <c r="P765">
        <v>1</v>
      </c>
      <c r="Q765" s="12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1</v>
      </c>
      <c r="AH765" s="12">
        <v>0</v>
      </c>
      <c r="AI765" s="12">
        <v>0</v>
      </c>
      <c r="AJ765" s="12">
        <v>0</v>
      </c>
      <c r="AK765" s="12">
        <v>2</v>
      </c>
      <c r="AL765" s="12">
        <v>0</v>
      </c>
      <c r="AM765" s="12">
        <v>0</v>
      </c>
      <c r="AN765" s="12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X765" s="12">
        <v>3</v>
      </c>
      <c r="AY765" s="12">
        <v>1</v>
      </c>
      <c r="AZ765" s="12">
        <v>0</v>
      </c>
      <c r="BA765" s="12">
        <v>1</v>
      </c>
      <c r="BB765" s="12">
        <v>0</v>
      </c>
      <c r="BC765">
        <v>3</v>
      </c>
      <c r="BD765" s="12">
        <v>0</v>
      </c>
      <c r="BE765" s="12">
        <v>0</v>
      </c>
      <c r="BF765" s="12">
        <v>0</v>
      </c>
      <c r="BG765" s="12">
        <v>0</v>
      </c>
      <c r="BH765" s="12">
        <v>0</v>
      </c>
      <c r="BI765" s="12">
        <v>1</v>
      </c>
      <c r="BJ765" s="12">
        <v>0</v>
      </c>
      <c r="BK765" s="12">
        <v>0</v>
      </c>
      <c r="BL765">
        <v>0</v>
      </c>
      <c r="BM765">
        <v>1</v>
      </c>
      <c r="BN765" s="12">
        <v>1</v>
      </c>
      <c r="BO765">
        <v>0</v>
      </c>
      <c r="BP765" s="12">
        <v>0</v>
      </c>
      <c r="BQ765" s="12">
        <v>0</v>
      </c>
      <c r="BR765">
        <v>0</v>
      </c>
      <c r="BS765">
        <v>1</v>
      </c>
      <c r="BT765" s="12">
        <v>1</v>
      </c>
      <c r="BU765" s="12">
        <v>1</v>
      </c>
      <c r="BV765">
        <v>1</v>
      </c>
      <c r="BW765">
        <v>0</v>
      </c>
      <c r="BX765">
        <v>0</v>
      </c>
      <c r="BY765">
        <v>0</v>
      </c>
      <c r="BZ765" s="4">
        <v>1</v>
      </c>
      <c r="CA765">
        <v>0</v>
      </c>
      <c r="CB765">
        <v>0</v>
      </c>
      <c r="CC765">
        <v>1</v>
      </c>
      <c r="CD765">
        <v>0</v>
      </c>
      <c r="CE765" s="12">
        <v>1</v>
      </c>
      <c r="CF765" s="12">
        <v>0</v>
      </c>
      <c r="CG765" s="12">
        <v>2</v>
      </c>
      <c r="CH765" s="12">
        <v>2</v>
      </c>
      <c r="CI765" s="12">
        <v>0</v>
      </c>
      <c r="CJ765">
        <v>0</v>
      </c>
      <c r="CK765" s="12">
        <v>0</v>
      </c>
      <c r="CL765" s="12">
        <v>1</v>
      </c>
      <c r="CM765" s="12">
        <v>1</v>
      </c>
      <c r="CN765" s="12">
        <v>1</v>
      </c>
      <c r="CO765" s="12">
        <v>0</v>
      </c>
      <c r="CP765" s="12">
        <v>0</v>
      </c>
      <c r="CQ765" s="12">
        <v>0</v>
      </c>
      <c r="CV765">
        <v>2</v>
      </c>
      <c r="CW765" s="12">
        <v>1</v>
      </c>
      <c r="CX765" s="12">
        <v>0</v>
      </c>
      <c r="CY765">
        <v>2</v>
      </c>
      <c r="CZ765" s="12">
        <v>0</v>
      </c>
      <c r="DA765" s="12">
        <v>1</v>
      </c>
      <c r="DB765">
        <v>1</v>
      </c>
      <c r="DC765" s="12">
        <v>0</v>
      </c>
      <c r="DD765">
        <v>0</v>
      </c>
      <c r="DE765">
        <v>2</v>
      </c>
      <c r="DF765">
        <v>0</v>
      </c>
      <c r="DG765">
        <v>0</v>
      </c>
      <c r="DH765">
        <v>0</v>
      </c>
      <c r="DI765">
        <v>1</v>
      </c>
      <c r="DJ765">
        <v>0</v>
      </c>
      <c r="DK765">
        <v>1</v>
      </c>
      <c r="DL765" s="12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1</v>
      </c>
      <c r="DU765">
        <v>0</v>
      </c>
      <c r="DV765" s="12">
        <v>0</v>
      </c>
      <c r="DW765">
        <v>0</v>
      </c>
      <c r="DX765">
        <v>2</v>
      </c>
      <c r="DY765">
        <v>0</v>
      </c>
      <c r="DZ765">
        <v>0</v>
      </c>
      <c r="EA765">
        <v>0</v>
      </c>
      <c r="EB765">
        <v>0</v>
      </c>
      <c r="EC765">
        <v>1</v>
      </c>
      <c r="ED765">
        <v>1</v>
      </c>
      <c r="EE765">
        <v>0</v>
      </c>
      <c r="EF765">
        <v>0</v>
      </c>
      <c r="EG765">
        <v>1</v>
      </c>
      <c r="EH765">
        <v>0</v>
      </c>
      <c r="EI765">
        <v>0</v>
      </c>
      <c r="EJ765">
        <v>1</v>
      </c>
      <c r="EK765">
        <v>1</v>
      </c>
      <c r="EL765">
        <v>1</v>
      </c>
      <c r="EM765">
        <v>0</v>
      </c>
      <c r="EN765">
        <v>1</v>
      </c>
      <c r="EO765">
        <v>2</v>
      </c>
      <c r="EP765" s="12">
        <v>2</v>
      </c>
      <c r="EQ765">
        <v>0</v>
      </c>
      <c r="ER765">
        <v>0</v>
      </c>
      <c r="ES765">
        <v>0</v>
      </c>
      <c r="ET765">
        <v>0</v>
      </c>
      <c r="EU765">
        <v>1</v>
      </c>
      <c r="EV765">
        <v>0</v>
      </c>
      <c r="EW765">
        <v>1</v>
      </c>
      <c r="EX765">
        <v>0</v>
      </c>
      <c r="EY765">
        <v>0</v>
      </c>
      <c r="EZ765">
        <v>1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1</v>
      </c>
      <c r="FG765" s="12">
        <v>0</v>
      </c>
      <c r="FH765" s="12">
        <v>1</v>
      </c>
      <c r="FI765" s="12">
        <v>0</v>
      </c>
      <c r="FJ765" s="12">
        <v>1</v>
      </c>
      <c r="FK765" s="12">
        <v>1</v>
      </c>
      <c r="FL765">
        <v>0</v>
      </c>
      <c r="FM765">
        <v>2</v>
      </c>
      <c r="FN765">
        <v>0</v>
      </c>
      <c r="FO765">
        <v>0</v>
      </c>
      <c r="FP765">
        <v>0</v>
      </c>
      <c r="FQ765">
        <v>1</v>
      </c>
      <c r="FR765">
        <v>1</v>
      </c>
      <c r="FS765">
        <v>0</v>
      </c>
      <c r="FT765">
        <v>0</v>
      </c>
      <c r="FU765" s="12">
        <v>0</v>
      </c>
      <c r="FV765" s="12">
        <v>0</v>
      </c>
      <c r="FW765" s="39"/>
      <c r="FX765" s="39"/>
      <c r="FY765" s="37"/>
      <c r="FZ765" s="39"/>
      <c r="GA765" s="12">
        <v>1</v>
      </c>
      <c r="GB765">
        <v>0</v>
      </c>
      <c r="GC765">
        <v>0</v>
      </c>
      <c r="GD765">
        <v>0</v>
      </c>
      <c r="GE765">
        <v>0</v>
      </c>
      <c r="GF765">
        <v>0</v>
      </c>
      <c r="GG765" s="12">
        <v>0</v>
      </c>
      <c r="GH765">
        <v>2</v>
      </c>
      <c r="GI765">
        <v>0</v>
      </c>
      <c r="GJ765">
        <v>1</v>
      </c>
      <c r="GK765">
        <v>0</v>
      </c>
      <c r="GL765">
        <v>0</v>
      </c>
      <c r="GM765" s="12">
        <v>0</v>
      </c>
    </row>
    <row r="766" spans="1:195" x14ac:dyDescent="0.35">
      <c r="A766" s="77">
        <v>757</v>
      </c>
      <c r="B766" s="12">
        <v>0</v>
      </c>
      <c r="C766" s="12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s="12">
        <v>0</v>
      </c>
      <c r="P766">
        <v>0</v>
      </c>
      <c r="Q766" s="12">
        <v>0</v>
      </c>
      <c r="R766">
        <v>1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2</v>
      </c>
      <c r="AC766">
        <v>0</v>
      </c>
      <c r="AD766">
        <v>0</v>
      </c>
      <c r="AE766">
        <v>1</v>
      </c>
      <c r="AF766">
        <v>0</v>
      </c>
      <c r="AG766">
        <v>3</v>
      </c>
      <c r="AH766" s="12">
        <v>0</v>
      </c>
      <c r="AI766" s="12">
        <v>0</v>
      </c>
      <c r="AJ766" s="12">
        <v>0</v>
      </c>
      <c r="AK766" s="12">
        <v>1</v>
      </c>
      <c r="AL766" s="12">
        <v>0</v>
      </c>
      <c r="AM766" s="12">
        <v>2</v>
      </c>
      <c r="AN766" s="12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X766" s="12">
        <v>0</v>
      </c>
      <c r="AY766" s="12">
        <v>2</v>
      </c>
      <c r="AZ766" s="12">
        <v>1</v>
      </c>
      <c r="BA766" s="12">
        <v>1</v>
      </c>
      <c r="BB766" s="12">
        <v>1</v>
      </c>
      <c r="BC766">
        <v>1</v>
      </c>
      <c r="BD766" s="12">
        <v>1</v>
      </c>
      <c r="BE766" s="12">
        <v>0</v>
      </c>
      <c r="BF766" s="12">
        <v>0</v>
      </c>
      <c r="BG766" s="12">
        <v>0</v>
      </c>
      <c r="BH766" s="12">
        <v>0</v>
      </c>
      <c r="BI766" s="12">
        <v>1</v>
      </c>
      <c r="BJ766" s="12">
        <v>0</v>
      </c>
      <c r="BK766" s="12">
        <v>2</v>
      </c>
      <c r="BL766">
        <v>1</v>
      </c>
      <c r="BM766">
        <v>2</v>
      </c>
      <c r="BN766" s="12">
        <v>0</v>
      </c>
      <c r="BO766">
        <v>0</v>
      </c>
      <c r="BP766" s="12">
        <v>1</v>
      </c>
      <c r="BQ766" s="12">
        <v>0</v>
      </c>
      <c r="BR766">
        <v>0</v>
      </c>
      <c r="BS766">
        <v>0</v>
      </c>
      <c r="BT766" s="12">
        <v>2</v>
      </c>
      <c r="BU766" s="12">
        <v>1</v>
      </c>
      <c r="BV766">
        <v>1</v>
      </c>
      <c r="BW766">
        <v>0</v>
      </c>
      <c r="BX766">
        <v>1</v>
      </c>
      <c r="BY766">
        <v>2</v>
      </c>
      <c r="BZ766" s="4">
        <v>2</v>
      </c>
      <c r="CA766">
        <v>1</v>
      </c>
      <c r="CB766">
        <v>0</v>
      </c>
      <c r="CC766">
        <v>1</v>
      </c>
      <c r="CD766">
        <v>1</v>
      </c>
      <c r="CE766" s="12">
        <v>2</v>
      </c>
      <c r="CF766" s="12">
        <v>1</v>
      </c>
      <c r="CG766" s="12">
        <v>0</v>
      </c>
      <c r="CH766" s="12">
        <v>1</v>
      </c>
      <c r="CI766" s="12">
        <v>1</v>
      </c>
      <c r="CJ766">
        <v>0</v>
      </c>
      <c r="CK766" s="12">
        <v>0</v>
      </c>
      <c r="CL766" s="12">
        <v>1</v>
      </c>
      <c r="CM766" s="12">
        <v>3</v>
      </c>
      <c r="CN766" s="12">
        <v>1</v>
      </c>
      <c r="CO766" s="12">
        <v>0</v>
      </c>
      <c r="CP766" s="12">
        <v>0</v>
      </c>
      <c r="CQ766" s="12">
        <v>0</v>
      </c>
      <c r="CV766">
        <v>0</v>
      </c>
      <c r="CW766" s="12">
        <v>0</v>
      </c>
      <c r="CX766" s="12">
        <v>1</v>
      </c>
      <c r="CY766">
        <v>1</v>
      </c>
      <c r="CZ766" s="12">
        <v>1</v>
      </c>
      <c r="DA766" s="12">
        <v>1</v>
      </c>
      <c r="DB766">
        <v>1</v>
      </c>
      <c r="DC766" s="12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 s="12">
        <v>0</v>
      </c>
      <c r="DM766">
        <v>0</v>
      </c>
      <c r="DN766">
        <v>2</v>
      </c>
      <c r="DO766">
        <v>0</v>
      </c>
      <c r="DP766">
        <v>0</v>
      </c>
      <c r="DQ766">
        <v>0</v>
      </c>
      <c r="DR766">
        <v>1</v>
      </c>
      <c r="DS766">
        <v>1</v>
      </c>
      <c r="DT766">
        <v>1</v>
      </c>
      <c r="DU766">
        <v>1</v>
      </c>
      <c r="DV766" s="12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1</v>
      </c>
      <c r="EF766">
        <v>0</v>
      </c>
      <c r="EG766">
        <v>0</v>
      </c>
      <c r="EH766">
        <v>0</v>
      </c>
      <c r="EI766">
        <v>0</v>
      </c>
      <c r="EJ766">
        <v>1</v>
      </c>
      <c r="EK766">
        <v>0</v>
      </c>
      <c r="EL766">
        <v>0</v>
      </c>
      <c r="EM766">
        <v>1</v>
      </c>
      <c r="EN766">
        <v>0</v>
      </c>
      <c r="EO766">
        <v>0</v>
      </c>
      <c r="EP766" s="12">
        <v>1</v>
      </c>
      <c r="EQ766">
        <v>0</v>
      </c>
      <c r="ER766">
        <v>0</v>
      </c>
      <c r="ES766">
        <v>1</v>
      </c>
      <c r="ET766">
        <v>1</v>
      </c>
      <c r="EU766">
        <v>1</v>
      </c>
      <c r="EV766">
        <v>0</v>
      </c>
      <c r="EW766">
        <v>0</v>
      </c>
      <c r="EX766">
        <v>0</v>
      </c>
      <c r="EY766">
        <v>1</v>
      </c>
      <c r="EZ766">
        <v>0</v>
      </c>
      <c r="FA766">
        <v>1</v>
      </c>
      <c r="FB766">
        <v>0</v>
      </c>
      <c r="FC766">
        <v>0</v>
      </c>
      <c r="FD766">
        <v>0</v>
      </c>
      <c r="FE766">
        <v>0</v>
      </c>
      <c r="FF766">
        <v>0</v>
      </c>
      <c r="FG766" s="12">
        <v>0</v>
      </c>
      <c r="FH766" s="12">
        <v>3</v>
      </c>
      <c r="FI766" s="12">
        <v>3</v>
      </c>
      <c r="FJ766" s="12">
        <v>1</v>
      </c>
      <c r="FK766" s="12">
        <v>2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1</v>
      </c>
      <c r="FR766">
        <v>0</v>
      </c>
      <c r="FS766">
        <v>0</v>
      </c>
      <c r="FT766">
        <v>1</v>
      </c>
      <c r="FU766" s="12">
        <v>0</v>
      </c>
      <c r="FV766" s="12">
        <v>0</v>
      </c>
      <c r="FW766" s="39"/>
      <c r="FX766" s="39"/>
      <c r="FY766" s="37"/>
      <c r="FZ766" s="39"/>
      <c r="GA766" s="12">
        <v>3</v>
      </c>
      <c r="GB766">
        <v>0</v>
      </c>
      <c r="GC766">
        <v>0</v>
      </c>
      <c r="GD766">
        <v>0</v>
      </c>
      <c r="GE766">
        <v>0</v>
      </c>
      <c r="GF766">
        <v>1</v>
      </c>
      <c r="GG766" s="12">
        <v>1</v>
      </c>
      <c r="GH766">
        <v>1</v>
      </c>
      <c r="GI766">
        <v>0</v>
      </c>
      <c r="GJ766">
        <v>2</v>
      </c>
      <c r="GK766">
        <v>0</v>
      </c>
      <c r="GL766">
        <v>0</v>
      </c>
      <c r="GM766" s="12">
        <v>2</v>
      </c>
    </row>
    <row r="767" spans="1:195" x14ac:dyDescent="0.35">
      <c r="A767" s="77">
        <v>758</v>
      </c>
      <c r="B767" s="12">
        <v>0</v>
      </c>
      <c r="C767" s="12">
        <v>0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2</v>
      </c>
      <c r="L767">
        <v>0</v>
      </c>
      <c r="M767">
        <v>1</v>
      </c>
      <c r="N767">
        <v>0</v>
      </c>
      <c r="O767" s="12">
        <v>1</v>
      </c>
      <c r="P767">
        <v>0</v>
      </c>
      <c r="Q767" s="12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 s="12">
        <v>0</v>
      </c>
      <c r="AI767" s="12">
        <v>1</v>
      </c>
      <c r="AJ767" s="12">
        <v>0</v>
      </c>
      <c r="AK767" s="12">
        <v>0</v>
      </c>
      <c r="AL767" s="12">
        <v>0</v>
      </c>
      <c r="AM767" s="12">
        <v>1</v>
      </c>
      <c r="AN767" s="12">
        <v>0</v>
      </c>
      <c r="AO767">
        <v>0</v>
      </c>
      <c r="AP767">
        <v>1</v>
      </c>
      <c r="AQ767">
        <v>1</v>
      </c>
      <c r="AR767">
        <v>0</v>
      </c>
      <c r="AS767">
        <v>0</v>
      </c>
      <c r="AX767" s="12">
        <v>0</v>
      </c>
      <c r="AY767" s="12">
        <v>0</v>
      </c>
      <c r="AZ767" s="12">
        <v>0</v>
      </c>
      <c r="BA767" s="12">
        <v>4</v>
      </c>
      <c r="BB767" s="12">
        <v>0</v>
      </c>
      <c r="BC767">
        <v>1</v>
      </c>
      <c r="BD767" s="12">
        <v>1</v>
      </c>
      <c r="BE767" s="12">
        <v>0</v>
      </c>
      <c r="BF767" s="12">
        <v>0</v>
      </c>
      <c r="BG767" s="12">
        <v>1</v>
      </c>
      <c r="BH767" s="12">
        <v>0</v>
      </c>
      <c r="BI767" s="12">
        <v>1</v>
      </c>
      <c r="BJ767" s="12">
        <v>0</v>
      </c>
      <c r="BK767" s="12">
        <v>1</v>
      </c>
      <c r="BL767">
        <v>5</v>
      </c>
      <c r="BM767">
        <v>0</v>
      </c>
      <c r="BN767" s="12">
        <v>0</v>
      </c>
      <c r="BO767">
        <v>0</v>
      </c>
      <c r="BP767" s="12">
        <v>1</v>
      </c>
      <c r="BQ767" s="12">
        <v>0</v>
      </c>
      <c r="BR767">
        <v>0</v>
      </c>
      <c r="BS767">
        <v>1</v>
      </c>
      <c r="BT767" s="12">
        <v>0</v>
      </c>
      <c r="BU767" s="12">
        <v>1</v>
      </c>
      <c r="BV767">
        <v>1</v>
      </c>
      <c r="BW767">
        <v>1</v>
      </c>
      <c r="BX767">
        <v>0</v>
      </c>
      <c r="BY767">
        <v>0</v>
      </c>
      <c r="BZ767" s="4">
        <v>0</v>
      </c>
      <c r="CA767">
        <v>1</v>
      </c>
      <c r="CB767">
        <v>0</v>
      </c>
      <c r="CC767">
        <v>0</v>
      </c>
      <c r="CD767">
        <v>1</v>
      </c>
      <c r="CE767" s="12">
        <v>0</v>
      </c>
      <c r="CF767" s="12">
        <v>1</v>
      </c>
      <c r="CG767" s="12">
        <v>0</v>
      </c>
      <c r="CH767" s="12">
        <v>1</v>
      </c>
      <c r="CI767" s="12">
        <v>0</v>
      </c>
      <c r="CJ767">
        <v>1</v>
      </c>
      <c r="CK767" s="12">
        <v>0</v>
      </c>
      <c r="CL767" s="12">
        <v>1</v>
      </c>
      <c r="CM767" s="12">
        <v>1</v>
      </c>
      <c r="CN767" s="12">
        <v>1</v>
      </c>
      <c r="CO767" s="12">
        <v>1</v>
      </c>
      <c r="CP767" s="12">
        <v>0</v>
      </c>
      <c r="CQ767" s="12">
        <v>0</v>
      </c>
      <c r="CV767">
        <v>1</v>
      </c>
      <c r="CW767" s="12">
        <v>0</v>
      </c>
      <c r="CX767" s="12">
        <v>0</v>
      </c>
      <c r="CY767">
        <v>1</v>
      </c>
      <c r="CZ767" s="12">
        <v>0</v>
      </c>
      <c r="DA767" s="12">
        <v>1</v>
      </c>
      <c r="DB767">
        <v>0</v>
      </c>
      <c r="DC767" s="12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1</v>
      </c>
      <c r="DK767">
        <v>0</v>
      </c>
      <c r="DL767" s="12">
        <v>0</v>
      </c>
      <c r="DM767">
        <v>0</v>
      </c>
      <c r="DN767">
        <v>1</v>
      </c>
      <c r="DO767">
        <v>0</v>
      </c>
      <c r="DP767">
        <v>0</v>
      </c>
      <c r="DQ767">
        <v>1</v>
      </c>
      <c r="DR767">
        <v>0</v>
      </c>
      <c r="DS767">
        <v>0</v>
      </c>
      <c r="DT767">
        <v>1</v>
      </c>
      <c r="DU767">
        <v>1</v>
      </c>
      <c r="DV767" s="12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1</v>
      </c>
      <c r="ED767">
        <v>0</v>
      </c>
      <c r="EE767">
        <v>2</v>
      </c>
      <c r="EF767">
        <v>0</v>
      </c>
      <c r="EG767">
        <v>0</v>
      </c>
      <c r="EH767">
        <v>3</v>
      </c>
      <c r="EI767">
        <v>1</v>
      </c>
      <c r="EJ767">
        <v>0</v>
      </c>
      <c r="EK767">
        <v>1</v>
      </c>
      <c r="EL767">
        <v>0</v>
      </c>
      <c r="EM767">
        <v>0</v>
      </c>
      <c r="EN767">
        <v>0</v>
      </c>
      <c r="EO767">
        <v>1</v>
      </c>
      <c r="EP767" s="12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1</v>
      </c>
      <c r="EX767">
        <v>2</v>
      </c>
      <c r="EY767">
        <v>0</v>
      </c>
      <c r="EZ767">
        <v>1</v>
      </c>
      <c r="FA767">
        <v>2</v>
      </c>
      <c r="FB767">
        <v>0</v>
      </c>
      <c r="FC767">
        <v>1</v>
      </c>
      <c r="FD767">
        <v>0</v>
      </c>
      <c r="FE767">
        <v>0</v>
      </c>
      <c r="FF767">
        <v>0</v>
      </c>
      <c r="FG767" s="12">
        <v>0</v>
      </c>
      <c r="FH767" s="12">
        <v>0</v>
      </c>
      <c r="FI767" s="12">
        <v>0</v>
      </c>
      <c r="FJ767" s="12">
        <v>0</v>
      </c>
      <c r="FK767" s="12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1</v>
      </c>
      <c r="FR767">
        <v>0</v>
      </c>
      <c r="FS767">
        <v>0</v>
      </c>
      <c r="FT767">
        <v>0</v>
      </c>
      <c r="FU767" s="12">
        <v>0</v>
      </c>
      <c r="FV767" s="12">
        <v>2</v>
      </c>
      <c r="FW767" s="39"/>
      <c r="FX767" s="39"/>
      <c r="FY767" s="37"/>
      <c r="FZ767" s="39"/>
      <c r="GA767" s="12">
        <v>5</v>
      </c>
      <c r="GB767">
        <v>0</v>
      </c>
      <c r="GC767">
        <v>0</v>
      </c>
      <c r="GD767">
        <v>0</v>
      </c>
      <c r="GE767">
        <v>0</v>
      </c>
      <c r="GF767">
        <v>0</v>
      </c>
      <c r="GG767" s="12">
        <v>0</v>
      </c>
      <c r="GH767">
        <v>2</v>
      </c>
      <c r="GI767">
        <v>0</v>
      </c>
      <c r="GJ767">
        <v>0</v>
      </c>
      <c r="GK767">
        <v>0</v>
      </c>
      <c r="GL767">
        <v>0</v>
      </c>
      <c r="GM767" s="12">
        <v>0</v>
      </c>
    </row>
    <row r="768" spans="1:195" x14ac:dyDescent="0.35">
      <c r="A768" s="77">
        <v>759</v>
      </c>
      <c r="B768" s="12">
        <v>0</v>
      </c>
      <c r="C768" s="12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1</v>
      </c>
      <c r="N768">
        <v>2</v>
      </c>
      <c r="O768" s="12">
        <v>0</v>
      </c>
      <c r="P768">
        <v>1</v>
      </c>
      <c r="Q768" s="12">
        <v>0</v>
      </c>
      <c r="R768">
        <v>1</v>
      </c>
      <c r="S768">
        <v>0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2</v>
      </c>
      <c r="AG768">
        <v>0</v>
      </c>
      <c r="AH768" s="12">
        <v>0</v>
      </c>
      <c r="AI768" s="12">
        <v>0</v>
      </c>
      <c r="AJ768" s="12">
        <v>0</v>
      </c>
      <c r="AK768" s="12">
        <v>0</v>
      </c>
      <c r="AL768" s="12">
        <v>0</v>
      </c>
      <c r="AM768" s="12">
        <v>1</v>
      </c>
      <c r="AN768" s="12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X768" s="12">
        <v>0</v>
      </c>
      <c r="AY768" s="12">
        <v>0</v>
      </c>
      <c r="AZ768" s="12">
        <v>0</v>
      </c>
      <c r="BA768" s="12">
        <v>1</v>
      </c>
      <c r="BB768" s="12">
        <v>2</v>
      </c>
      <c r="BC768">
        <v>0</v>
      </c>
      <c r="BD768" s="12">
        <v>2</v>
      </c>
      <c r="BE768" s="12">
        <v>0</v>
      </c>
      <c r="BF768" s="12">
        <v>0</v>
      </c>
      <c r="BG768" s="12">
        <v>3</v>
      </c>
      <c r="BH768" s="12">
        <v>0</v>
      </c>
      <c r="BI768" s="12">
        <v>0</v>
      </c>
      <c r="BJ768" s="12">
        <v>0</v>
      </c>
      <c r="BK768" s="12">
        <v>0</v>
      </c>
      <c r="BL768">
        <v>4</v>
      </c>
      <c r="BM768">
        <v>2</v>
      </c>
      <c r="BN768" s="12">
        <v>0</v>
      </c>
      <c r="BO768">
        <v>0</v>
      </c>
      <c r="BP768" s="12">
        <v>1</v>
      </c>
      <c r="BQ768" s="12">
        <v>0</v>
      </c>
      <c r="BR768">
        <v>0</v>
      </c>
      <c r="BS768">
        <v>0</v>
      </c>
      <c r="BT768" s="12">
        <v>0</v>
      </c>
      <c r="BU768" s="12">
        <v>1</v>
      </c>
      <c r="BV768">
        <v>0</v>
      </c>
      <c r="BW768">
        <v>0</v>
      </c>
      <c r="BX768">
        <v>1</v>
      </c>
      <c r="BY768">
        <v>2</v>
      </c>
      <c r="BZ768" s="4">
        <v>2</v>
      </c>
      <c r="CA768">
        <v>0</v>
      </c>
      <c r="CB768">
        <v>0</v>
      </c>
      <c r="CC768">
        <v>1</v>
      </c>
      <c r="CD768">
        <v>0</v>
      </c>
      <c r="CE768" s="12">
        <v>1</v>
      </c>
      <c r="CF768" s="12">
        <v>2</v>
      </c>
      <c r="CG768" s="12">
        <v>0</v>
      </c>
      <c r="CH768" s="12">
        <v>2</v>
      </c>
      <c r="CI768" s="12">
        <v>1</v>
      </c>
      <c r="CJ768">
        <v>1</v>
      </c>
      <c r="CK768" s="12">
        <v>0</v>
      </c>
      <c r="CL768" s="12">
        <v>1</v>
      </c>
      <c r="CM768" s="12">
        <v>1</v>
      </c>
      <c r="CN768" s="12">
        <v>1</v>
      </c>
      <c r="CO768" s="12">
        <v>1</v>
      </c>
      <c r="CP768" s="12">
        <v>0</v>
      </c>
      <c r="CQ768" s="12">
        <v>1</v>
      </c>
      <c r="CV768">
        <v>1</v>
      </c>
      <c r="CW768" s="12">
        <v>1</v>
      </c>
      <c r="CX768" s="12">
        <v>1</v>
      </c>
      <c r="CY768">
        <v>2</v>
      </c>
      <c r="CZ768" s="12">
        <v>0</v>
      </c>
      <c r="DA768" s="12">
        <v>0</v>
      </c>
      <c r="DB768">
        <v>0</v>
      </c>
      <c r="DC768" s="12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1</v>
      </c>
      <c r="DK768">
        <v>1</v>
      </c>
      <c r="DL768" s="12">
        <v>0</v>
      </c>
      <c r="DM768">
        <v>0</v>
      </c>
      <c r="DN768">
        <v>1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1</v>
      </c>
      <c r="DU768">
        <v>0</v>
      </c>
      <c r="DV768" s="12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1</v>
      </c>
      <c r="EE768">
        <v>0</v>
      </c>
      <c r="EF768">
        <v>0</v>
      </c>
      <c r="EG768">
        <v>0</v>
      </c>
      <c r="EH768">
        <v>1</v>
      </c>
      <c r="EI768">
        <v>0</v>
      </c>
      <c r="EJ768">
        <v>1</v>
      </c>
      <c r="EK768">
        <v>0</v>
      </c>
      <c r="EL768">
        <v>2</v>
      </c>
      <c r="EM768">
        <v>0</v>
      </c>
      <c r="EN768">
        <v>2</v>
      </c>
      <c r="EO768">
        <v>0</v>
      </c>
      <c r="EP768" s="12">
        <v>1</v>
      </c>
      <c r="EQ768">
        <v>0</v>
      </c>
      <c r="ER768">
        <v>1</v>
      </c>
      <c r="ES768">
        <v>0</v>
      </c>
      <c r="ET768">
        <v>1</v>
      </c>
      <c r="EU768">
        <v>0</v>
      </c>
      <c r="EV768">
        <v>0</v>
      </c>
      <c r="EW768">
        <v>0</v>
      </c>
      <c r="EX768">
        <v>2</v>
      </c>
      <c r="EY768">
        <v>0</v>
      </c>
      <c r="EZ768">
        <v>1</v>
      </c>
      <c r="FA768">
        <v>0</v>
      </c>
      <c r="FB768">
        <v>1</v>
      </c>
      <c r="FC768">
        <v>0</v>
      </c>
      <c r="FD768">
        <v>0</v>
      </c>
      <c r="FE768">
        <v>1</v>
      </c>
      <c r="FF768">
        <v>0</v>
      </c>
      <c r="FG768" s="12">
        <v>0</v>
      </c>
      <c r="FH768" s="12">
        <v>0</v>
      </c>
      <c r="FI768" s="12">
        <v>0</v>
      </c>
      <c r="FJ768" s="12">
        <v>3</v>
      </c>
      <c r="FK768" s="12">
        <v>1</v>
      </c>
      <c r="FL768">
        <v>0</v>
      </c>
      <c r="FM768">
        <v>2</v>
      </c>
      <c r="FN768">
        <v>0</v>
      </c>
      <c r="FO768">
        <v>0</v>
      </c>
      <c r="FP768">
        <v>1</v>
      </c>
      <c r="FQ768">
        <v>0</v>
      </c>
      <c r="FR768">
        <v>1</v>
      </c>
      <c r="FS768">
        <v>0</v>
      </c>
      <c r="FT768">
        <v>0</v>
      </c>
      <c r="FU768" s="12">
        <v>0</v>
      </c>
      <c r="FV768" s="12">
        <v>0</v>
      </c>
      <c r="FW768" s="39"/>
      <c r="FX768" s="39"/>
      <c r="FY768" s="37"/>
      <c r="FZ768" s="39"/>
      <c r="GA768" s="12">
        <v>1</v>
      </c>
      <c r="GB768">
        <v>1</v>
      </c>
      <c r="GC768">
        <v>0</v>
      </c>
      <c r="GD768">
        <v>0</v>
      </c>
      <c r="GE768">
        <v>0</v>
      </c>
      <c r="GF768">
        <v>0</v>
      </c>
      <c r="GG768" s="12">
        <v>0</v>
      </c>
      <c r="GH768">
        <v>1</v>
      </c>
      <c r="GI768">
        <v>0</v>
      </c>
      <c r="GJ768">
        <v>0</v>
      </c>
      <c r="GK768">
        <v>0</v>
      </c>
      <c r="GL768">
        <v>0</v>
      </c>
      <c r="GM768" s="12">
        <v>1</v>
      </c>
    </row>
    <row r="769" spans="1:195" x14ac:dyDescent="0.35">
      <c r="A769" s="77">
        <v>760</v>
      </c>
      <c r="B769" s="12">
        <v>1</v>
      </c>
      <c r="C769" s="12">
        <v>0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 s="12">
        <v>1</v>
      </c>
      <c r="P769">
        <v>0</v>
      </c>
      <c r="Q769" s="12">
        <v>0</v>
      </c>
      <c r="R769">
        <v>0</v>
      </c>
      <c r="S769">
        <v>3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 s="12">
        <v>0</v>
      </c>
      <c r="AI769" s="12">
        <v>0</v>
      </c>
      <c r="AJ769" s="12">
        <v>0</v>
      </c>
      <c r="AK769" s="12">
        <v>1</v>
      </c>
      <c r="AL769" s="12">
        <v>0</v>
      </c>
      <c r="AM769" s="12">
        <v>2</v>
      </c>
      <c r="AN769" s="12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X769" s="12">
        <v>0</v>
      </c>
      <c r="AY769" s="12">
        <v>1</v>
      </c>
      <c r="AZ769" s="12">
        <v>0</v>
      </c>
      <c r="BA769" s="12">
        <v>0</v>
      </c>
      <c r="BB769" s="12">
        <v>0</v>
      </c>
      <c r="BC769">
        <v>1</v>
      </c>
      <c r="BD769" s="12">
        <v>2</v>
      </c>
      <c r="BE769" s="12">
        <v>1</v>
      </c>
      <c r="BF769" s="12">
        <v>2</v>
      </c>
      <c r="BG769" s="12">
        <v>0</v>
      </c>
      <c r="BH769" s="12">
        <v>0</v>
      </c>
      <c r="BI769" s="12">
        <v>1</v>
      </c>
      <c r="BJ769" s="12">
        <v>0</v>
      </c>
      <c r="BK769" s="12">
        <v>0</v>
      </c>
      <c r="BL769">
        <v>2</v>
      </c>
      <c r="BM769">
        <v>0</v>
      </c>
      <c r="BN769" s="12">
        <v>0</v>
      </c>
      <c r="BO769">
        <v>0</v>
      </c>
      <c r="BP769" s="12">
        <v>2</v>
      </c>
      <c r="BQ769" s="12">
        <v>2</v>
      </c>
      <c r="BR769">
        <v>0</v>
      </c>
      <c r="BS769">
        <v>1</v>
      </c>
      <c r="BT769" s="12">
        <v>0</v>
      </c>
      <c r="BU769" s="12">
        <v>1</v>
      </c>
      <c r="BV769">
        <v>0</v>
      </c>
      <c r="BW769">
        <v>1</v>
      </c>
      <c r="BX769">
        <v>0</v>
      </c>
      <c r="BY769">
        <v>0</v>
      </c>
      <c r="BZ769" s="4">
        <v>0</v>
      </c>
      <c r="CA769">
        <v>0</v>
      </c>
      <c r="CB769">
        <v>0</v>
      </c>
      <c r="CC769">
        <v>0</v>
      </c>
      <c r="CD769">
        <v>1</v>
      </c>
      <c r="CE769" s="12">
        <v>1</v>
      </c>
      <c r="CF769" s="12">
        <v>1</v>
      </c>
      <c r="CG769" s="12">
        <v>1</v>
      </c>
      <c r="CH769" s="12">
        <v>1</v>
      </c>
      <c r="CI769" s="12">
        <v>0</v>
      </c>
      <c r="CJ769">
        <v>1</v>
      </c>
      <c r="CK769" s="12">
        <v>0</v>
      </c>
      <c r="CL769" s="12">
        <v>0</v>
      </c>
      <c r="CM769" s="12">
        <v>2</v>
      </c>
      <c r="CN769" s="12">
        <v>0</v>
      </c>
      <c r="CO769" s="12">
        <v>1</v>
      </c>
      <c r="CP769" s="12">
        <v>0</v>
      </c>
      <c r="CQ769" s="12">
        <v>0</v>
      </c>
      <c r="CV769">
        <v>0</v>
      </c>
      <c r="CW769" s="12">
        <v>0</v>
      </c>
      <c r="CX769" s="12">
        <v>0</v>
      </c>
      <c r="CY769">
        <v>1</v>
      </c>
      <c r="CZ769" s="12">
        <v>1</v>
      </c>
      <c r="DA769" s="12">
        <v>0</v>
      </c>
      <c r="DB769">
        <v>0</v>
      </c>
      <c r="DC769" s="12">
        <v>0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1</v>
      </c>
      <c r="DK769">
        <v>1</v>
      </c>
      <c r="DL769" s="12">
        <v>1</v>
      </c>
      <c r="DM769">
        <v>0</v>
      </c>
      <c r="DN769">
        <v>0</v>
      </c>
      <c r="DO769">
        <v>0</v>
      </c>
      <c r="DP769">
        <v>0</v>
      </c>
      <c r="DQ769">
        <v>1</v>
      </c>
      <c r="DR769">
        <v>2</v>
      </c>
      <c r="DS769">
        <v>2</v>
      </c>
      <c r="DT769">
        <v>0</v>
      </c>
      <c r="DU769">
        <v>0</v>
      </c>
      <c r="DV769" s="12">
        <v>0</v>
      </c>
      <c r="DW769">
        <v>0</v>
      </c>
      <c r="DX769">
        <v>0</v>
      </c>
      <c r="DY769">
        <v>1</v>
      </c>
      <c r="DZ769">
        <v>0</v>
      </c>
      <c r="EA769">
        <v>0</v>
      </c>
      <c r="EB769">
        <v>0</v>
      </c>
      <c r="EC769">
        <v>1</v>
      </c>
      <c r="ED769">
        <v>1</v>
      </c>
      <c r="EE769">
        <v>0</v>
      </c>
      <c r="EF769">
        <v>0</v>
      </c>
      <c r="EG769">
        <v>0</v>
      </c>
      <c r="EH769">
        <v>4</v>
      </c>
      <c r="EI769">
        <v>0</v>
      </c>
      <c r="EJ769">
        <v>0</v>
      </c>
      <c r="EK769">
        <v>1</v>
      </c>
      <c r="EL769">
        <v>1</v>
      </c>
      <c r="EM769">
        <v>0</v>
      </c>
      <c r="EN769">
        <v>0</v>
      </c>
      <c r="EO769">
        <v>0</v>
      </c>
      <c r="EP769" s="12">
        <v>0</v>
      </c>
      <c r="EQ769">
        <v>0</v>
      </c>
      <c r="ER769">
        <v>1</v>
      </c>
      <c r="ES769">
        <v>0</v>
      </c>
      <c r="ET769">
        <v>0</v>
      </c>
      <c r="EU769">
        <v>2</v>
      </c>
      <c r="EV769">
        <v>0</v>
      </c>
      <c r="EW769">
        <v>0</v>
      </c>
      <c r="EX769">
        <v>1</v>
      </c>
      <c r="EY769">
        <v>1</v>
      </c>
      <c r="EZ769">
        <v>0</v>
      </c>
      <c r="FA769">
        <v>0</v>
      </c>
      <c r="FB769">
        <v>2</v>
      </c>
      <c r="FC769">
        <v>0</v>
      </c>
      <c r="FD769">
        <v>0</v>
      </c>
      <c r="FE769">
        <v>0</v>
      </c>
      <c r="FF769">
        <v>0</v>
      </c>
      <c r="FG769" s="12">
        <v>0</v>
      </c>
      <c r="FH769" s="12">
        <v>0</v>
      </c>
      <c r="FI769" s="12">
        <v>0</v>
      </c>
      <c r="FJ769" s="12">
        <v>2</v>
      </c>
      <c r="FK769" s="12">
        <v>1</v>
      </c>
      <c r="FL769">
        <v>1</v>
      </c>
      <c r="FM769">
        <v>2</v>
      </c>
      <c r="FN769">
        <v>0</v>
      </c>
      <c r="FO769">
        <v>0</v>
      </c>
      <c r="FP769">
        <v>1</v>
      </c>
      <c r="FQ769">
        <v>2</v>
      </c>
      <c r="FR769">
        <v>1</v>
      </c>
      <c r="FS769">
        <v>0</v>
      </c>
      <c r="FT769">
        <v>0</v>
      </c>
      <c r="FU769" s="12">
        <v>0</v>
      </c>
      <c r="FV769" s="12">
        <v>1</v>
      </c>
      <c r="FW769" s="39"/>
      <c r="FX769" s="39"/>
      <c r="FY769" s="37"/>
      <c r="FZ769" s="39"/>
      <c r="GA769" s="12">
        <v>1</v>
      </c>
      <c r="GB769">
        <v>1</v>
      </c>
      <c r="GC769">
        <v>0</v>
      </c>
      <c r="GD769">
        <v>0</v>
      </c>
      <c r="GE769">
        <v>0</v>
      </c>
      <c r="GF769">
        <v>3</v>
      </c>
      <c r="GG769" s="12">
        <v>3</v>
      </c>
      <c r="GH769">
        <v>3</v>
      </c>
      <c r="GI769">
        <v>2</v>
      </c>
      <c r="GJ769">
        <v>2</v>
      </c>
      <c r="GK769">
        <v>0</v>
      </c>
      <c r="GL769">
        <v>0</v>
      </c>
      <c r="GM769" s="12">
        <v>0</v>
      </c>
    </row>
    <row r="770" spans="1:195" x14ac:dyDescent="0.35">
      <c r="A770" s="77">
        <v>761</v>
      </c>
      <c r="B770" s="12">
        <v>0</v>
      </c>
      <c r="C770" s="12">
        <v>0</v>
      </c>
      <c r="D770">
        <v>2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s="12">
        <v>1</v>
      </c>
      <c r="P770">
        <v>1</v>
      </c>
      <c r="Q770" s="12">
        <v>0</v>
      </c>
      <c r="R770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s="12">
        <v>0</v>
      </c>
      <c r="AI770" s="12">
        <v>0</v>
      </c>
      <c r="AJ770" s="12">
        <v>0</v>
      </c>
      <c r="AK770" s="12">
        <v>1</v>
      </c>
      <c r="AL770" s="12">
        <v>0</v>
      </c>
      <c r="AM770" s="12">
        <v>1</v>
      </c>
      <c r="AN770" s="12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X770" s="12">
        <v>2</v>
      </c>
      <c r="AY770" s="12">
        <v>0</v>
      </c>
      <c r="AZ770" s="12">
        <v>0</v>
      </c>
      <c r="BA770" s="12">
        <v>1</v>
      </c>
      <c r="BB770" s="12">
        <v>1</v>
      </c>
      <c r="BC770">
        <v>0</v>
      </c>
      <c r="BD770" s="12">
        <v>3</v>
      </c>
      <c r="BE770" s="12">
        <v>1</v>
      </c>
      <c r="BF770" s="12">
        <v>1</v>
      </c>
      <c r="BG770" s="12">
        <v>0</v>
      </c>
      <c r="BH770" s="12">
        <v>0</v>
      </c>
      <c r="BI770" s="12">
        <v>2</v>
      </c>
      <c r="BJ770" s="12">
        <v>0</v>
      </c>
      <c r="BK770" s="12">
        <v>1</v>
      </c>
      <c r="BL770">
        <v>1</v>
      </c>
      <c r="BM770">
        <v>2</v>
      </c>
      <c r="BN770" s="12">
        <v>0</v>
      </c>
      <c r="BO770">
        <v>0</v>
      </c>
      <c r="BP770" s="12">
        <v>2</v>
      </c>
      <c r="BQ770" s="12">
        <v>0</v>
      </c>
      <c r="BR770">
        <v>0</v>
      </c>
      <c r="BS770">
        <v>1</v>
      </c>
      <c r="BT770" s="12">
        <v>0</v>
      </c>
      <c r="BU770" s="12">
        <v>0</v>
      </c>
      <c r="BV770">
        <v>1</v>
      </c>
      <c r="BW770">
        <v>1</v>
      </c>
      <c r="BX770">
        <v>0</v>
      </c>
      <c r="BY770">
        <v>2</v>
      </c>
      <c r="BZ770" s="4">
        <v>4</v>
      </c>
      <c r="CA770">
        <v>0</v>
      </c>
      <c r="CB770">
        <v>0</v>
      </c>
      <c r="CC770">
        <v>0</v>
      </c>
      <c r="CD770">
        <v>1</v>
      </c>
      <c r="CE770" s="12">
        <v>0</v>
      </c>
      <c r="CF770" s="12">
        <v>1</v>
      </c>
      <c r="CG770" s="12">
        <v>0</v>
      </c>
      <c r="CH770" s="12">
        <v>0</v>
      </c>
      <c r="CI770" s="12">
        <v>0</v>
      </c>
      <c r="CJ770">
        <v>2</v>
      </c>
      <c r="CK770" s="12">
        <v>1</v>
      </c>
      <c r="CL770" s="12">
        <v>0</v>
      </c>
      <c r="CM770" s="12">
        <v>2</v>
      </c>
      <c r="CN770" s="12">
        <v>0</v>
      </c>
      <c r="CO770" s="12">
        <v>2</v>
      </c>
      <c r="CP770" s="12">
        <v>0</v>
      </c>
      <c r="CQ770" s="12">
        <v>0</v>
      </c>
      <c r="CV770">
        <v>1</v>
      </c>
      <c r="CW770" s="12">
        <v>1</v>
      </c>
      <c r="CX770" s="12">
        <v>0</v>
      </c>
      <c r="CY770">
        <v>0</v>
      </c>
      <c r="CZ770" s="12">
        <v>0</v>
      </c>
      <c r="DA770" s="12">
        <v>0</v>
      </c>
      <c r="DB770">
        <v>0</v>
      </c>
      <c r="DC770" s="12">
        <v>0</v>
      </c>
      <c r="DD770">
        <v>0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 s="12">
        <v>0</v>
      </c>
      <c r="DM770">
        <v>0</v>
      </c>
      <c r="DN770">
        <v>1</v>
      </c>
      <c r="DO770">
        <v>0</v>
      </c>
      <c r="DP770">
        <v>1</v>
      </c>
      <c r="DQ770">
        <v>2</v>
      </c>
      <c r="DR770">
        <v>0</v>
      </c>
      <c r="DS770">
        <v>0</v>
      </c>
      <c r="DT770">
        <v>0</v>
      </c>
      <c r="DU770">
        <v>0</v>
      </c>
      <c r="DV770" s="12">
        <v>0</v>
      </c>
      <c r="DW770">
        <v>0</v>
      </c>
      <c r="DX770">
        <v>0</v>
      </c>
      <c r="DY770">
        <v>2</v>
      </c>
      <c r="DZ770">
        <v>0</v>
      </c>
      <c r="EA770">
        <v>0</v>
      </c>
      <c r="EB770">
        <v>0</v>
      </c>
      <c r="EC770">
        <v>1</v>
      </c>
      <c r="ED770">
        <v>1</v>
      </c>
      <c r="EE770">
        <v>0</v>
      </c>
      <c r="EF770">
        <v>2</v>
      </c>
      <c r="EG770">
        <v>0</v>
      </c>
      <c r="EH770">
        <v>0</v>
      </c>
      <c r="EI770">
        <v>0</v>
      </c>
      <c r="EJ770">
        <v>0</v>
      </c>
      <c r="EK770">
        <v>1</v>
      </c>
      <c r="EL770">
        <v>1</v>
      </c>
      <c r="EM770">
        <v>1</v>
      </c>
      <c r="EN770">
        <v>1</v>
      </c>
      <c r="EO770">
        <v>0</v>
      </c>
      <c r="EP770" s="12">
        <v>0</v>
      </c>
      <c r="EQ770">
        <v>0</v>
      </c>
      <c r="ER770">
        <v>0</v>
      </c>
      <c r="ES770">
        <v>1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 s="12">
        <v>0</v>
      </c>
      <c r="FH770" s="12">
        <v>0</v>
      </c>
      <c r="FI770" s="12">
        <v>1</v>
      </c>
      <c r="FJ770" s="12">
        <v>1</v>
      </c>
      <c r="FK770" s="12">
        <v>1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 s="12">
        <v>0</v>
      </c>
      <c r="FV770" s="12">
        <v>0</v>
      </c>
      <c r="FW770" s="39"/>
      <c r="FX770" s="39"/>
      <c r="FY770" s="37"/>
      <c r="FZ770" s="39"/>
      <c r="GA770" s="12">
        <v>2</v>
      </c>
      <c r="GB770">
        <v>0</v>
      </c>
      <c r="GC770">
        <v>0</v>
      </c>
      <c r="GD770">
        <v>0</v>
      </c>
      <c r="GE770">
        <v>0</v>
      </c>
      <c r="GF770">
        <v>1</v>
      </c>
      <c r="GG770" s="12">
        <v>3</v>
      </c>
      <c r="GH770">
        <v>2</v>
      </c>
      <c r="GI770">
        <v>0</v>
      </c>
      <c r="GJ770">
        <v>1</v>
      </c>
      <c r="GK770">
        <v>0</v>
      </c>
      <c r="GL770">
        <v>0</v>
      </c>
      <c r="GM770" s="12">
        <v>0</v>
      </c>
    </row>
    <row r="771" spans="1:195" x14ac:dyDescent="0.35">
      <c r="A771" s="77">
        <v>762</v>
      </c>
      <c r="B771" s="12">
        <v>2</v>
      </c>
      <c r="C771" s="12">
        <v>1</v>
      </c>
      <c r="D771">
        <v>2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1</v>
      </c>
      <c r="O771" s="12">
        <v>0</v>
      </c>
      <c r="P771">
        <v>0</v>
      </c>
      <c r="Q771" s="12">
        <v>0</v>
      </c>
      <c r="R771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19</v>
      </c>
      <c r="AG771">
        <v>0</v>
      </c>
      <c r="AH771" s="12">
        <v>0</v>
      </c>
      <c r="AI771" s="12">
        <v>0</v>
      </c>
      <c r="AJ771" s="12">
        <v>0</v>
      </c>
      <c r="AK771" s="12">
        <v>0</v>
      </c>
      <c r="AL771" s="12">
        <v>0</v>
      </c>
      <c r="AM771" s="12">
        <v>0</v>
      </c>
      <c r="AN771" s="12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X771" s="12">
        <v>0</v>
      </c>
      <c r="AY771" s="12">
        <v>3</v>
      </c>
      <c r="AZ771" s="12">
        <v>1</v>
      </c>
      <c r="BA771" s="12">
        <v>0</v>
      </c>
      <c r="BB771" s="12">
        <v>1</v>
      </c>
      <c r="BC771">
        <v>2</v>
      </c>
      <c r="BD771" s="12">
        <v>1</v>
      </c>
      <c r="BE771" s="12">
        <v>1</v>
      </c>
      <c r="BF771" s="12">
        <v>1</v>
      </c>
      <c r="BG771" s="12">
        <v>3</v>
      </c>
      <c r="BH771" s="12">
        <v>0</v>
      </c>
      <c r="BI771" s="12">
        <v>0</v>
      </c>
      <c r="BJ771" s="12">
        <v>0</v>
      </c>
      <c r="BK771" s="12">
        <v>2</v>
      </c>
      <c r="BL771">
        <v>1</v>
      </c>
      <c r="BM771">
        <v>1</v>
      </c>
      <c r="BN771" s="12">
        <v>0</v>
      </c>
      <c r="BO771">
        <v>0</v>
      </c>
      <c r="BP771" s="12">
        <v>0</v>
      </c>
      <c r="BQ771" s="12">
        <v>0</v>
      </c>
      <c r="BR771">
        <v>0</v>
      </c>
      <c r="BS771">
        <v>0</v>
      </c>
      <c r="BT771" s="12">
        <v>1</v>
      </c>
      <c r="BU771" s="12">
        <v>0</v>
      </c>
      <c r="BV771">
        <v>0</v>
      </c>
      <c r="BW771">
        <v>0</v>
      </c>
      <c r="BX771">
        <v>0</v>
      </c>
      <c r="BY771">
        <v>4</v>
      </c>
      <c r="BZ771" s="4">
        <v>0</v>
      </c>
      <c r="CA771">
        <v>2</v>
      </c>
      <c r="CB771">
        <v>0</v>
      </c>
      <c r="CC771">
        <v>0</v>
      </c>
      <c r="CD771">
        <v>2</v>
      </c>
      <c r="CE771" s="12">
        <v>1</v>
      </c>
      <c r="CF771" s="12">
        <v>1</v>
      </c>
      <c r="CG771" s="12">
        <v>1</v>
      </c>
      <c r="CH771" s="12">
        <v>1</v>
      </c>
      <c r="CI771" s="12">
        <v>0</v>
      </c>
      <c r="CJ771">
        <v>0</v>
      </c>
      <c r="CK771" s="12">
        <v>0</v>
      </c>
      <c r="CL771" s="12">
        <v>0</v>
      </c>
      <c r="CM771" s="12">
        <v>1</v>
      </c>
      <c r="CN771" s="12">
        <v>1</v>
      </c>
      <c r="CO771" s="12">
        <v>0</v>
      </c>
      <c r="CP771" s="12">
        <v>0</v>
      </c>
      <c r="CQ771" s="12">
        <v>1</v>
      </c>
      <c r="CV771">
        <v>1</v>
      </c>
      <c r="CW771" s="12">
        <v>0</v>
      </c>
      <c r="CX771" s="12">
        <v>1</v>
      </c>
      <c r="CY771">
        <v>1</v>
      </c>
      <c r="CZ771" s="12">
        <v>0</v>
      </c>
      <c r="DA771" s="12">
        <v>0</v>
      </c>
      <c r="DB771">
        <v>0</v>
      </c>
      <c r="DC771" s="12">
        <v>0</v>
      </c>
      <c r="DD771">
        <v>0</v>
      </c>
      <c r="DE771">
        <v>0</v>
      </c>
      <c r="DF771">
        <v>1</v>
      </c>
      <c r="DG771">
        <v>0</v>
      </c>
      <c r="DH771">
        <v>0</v>
      </c>
      <c r="DI771">
        <v>1</v>
      </c>
      <c r="DJ771">
        <v>0</v>
      </c>
      <c r="DK771">
        <v>0</v>
      </c>
      <c r="DL771" s="12">
        <v>0</v>
      </c>
      <c r="DM771">
        <v>0</v>
      </c>
      <c r="DN771">
        <v>1</v>
      </c>
      <c r="DO771">
        <v>1</v>
      </c>
      <c r="DP771">
        <v>0</v>
      </c>
      <c r="DQ771">
        <v>0</v>
      </c>
      <c r="DR771">
        <v>1</v>
      </c>
      <c r="DS771">
        <v>1</v>
      </c>
      <c r="DT771">
        <v>0</v>
      </c>
      <c r="DU771">
        <v>1</v>
      </c>
      <c r="DV771" s="12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2</v>
      </c>
      <c r="EG771">
        <v>0</v>
      </c>
      <c r="EH771">
        <v>1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 s="12">
        <v>2</v>
      </c>
      <c r="EQ771">
        <v>0</v>
      </c>
      <c r="ER771">
        <v>3</v>
      </c>
      <c r="ES771">
        <v>0</v>
      </c>
      <c r="ET771">
        <v>1</v>
      </c>
      <c r="EU771">
        <v>0</v>
      </c>
      <c r="EV771">
        <v>1</v>
      </c>
      <c r="EW771">
        <v>0</v>
      </c>
      <c r="EX771">
        <v>0</v>
      </c>
      <c r="EY771">
        <v>1</v>
      </c>
      <c r="EZ771">
        <v>1</v>
      </c>
      <c r="FA771">
        <v>0</v>
      </c>
      <c r="FB771">
        <v>1</v>
      </c>
      <c r="FC771">
        <v>0</v>
      </c>
      <c r="FD771">
        <v>1</v>
      </c>
      <c r="FE771">
        <v>0</v>
      </c>
      <c r="FF771">
        <v>1</v>
      </c>
      <c r="FG771" s="12">
        <v>0</v>
      </c>
      <c r="FH771" s="12">
        <v>0</v>
      </c>
      <c r="FI771" s="12">
        <v>2</v>
      </c>
      <c r="FJ771" s="12">
        <v>0</v>
      </c>
      <c r="FK771" s="12">
        <v>1</v>
      </c>
      <c r="FL771">
        <v>0</v>
      </c>
      <c r="FM771">
        <v>1</v>
      </c>
      <c r="FN771">
        <v>0</v>
      </c>
      <c r="FO771">
        <v>0</v>
      </c>
      <c r="FP771">
        <v>1</v>
      </c>
      <c r="FQ771">
        <v>1</v>
      </c>
      <c r="FR771">
        <v>1</v>
      </c>
      <c r="FS771">
        <v>0</v>
      </c>
      <c r="FT771">
        <v>0</v>
      </c>
      <c r="FU771" s="12">
        <v>0</v>
      </c>
      <c r="FV771" s="12">
        <v>0</v>
      </c>
      <c r="FW771" s="39"/>
      <c r="FX771" s="39"/>
      <c r="FY771" s="37"/>
      <c r="FZ771" s="39"/>
      <c r="GA771" s="12">
        <v>0</v>
      </c>
      <c r="GB771">
        <v>0</v>
      </c>
      <c r="GC771">
        <v>0</v>
      </c>
      <c r="GD771">
        <v>0</v>
      </c>
      <c r="GE771">
        <v>0</v>
      </c>
      <c r="GF771">
        <v>1</v>
      </c>
      <c r="GG771" s="12">
        <v>0</v>
      </c>
      <c r="GH771">
        <v>3</v>
      </c>
      <c r="GI771">
        <v>0</v>
      </c>
      <c r="GJ771">
        <v>1</v>
      </c>
      <c r="GK771">
        <v>0</v>
      </c>
      <c r="GL771">
        <v>0</v>
      </c>
      <c r="GM771" s="12">
        <v>0</v>
      </c>
    </row>
    <row r="772" spans="1:195" x14ac:dyDescent="0.35">
      <c r="A772" s="77">
        <v>763</v>
      </c>
      <c r="B772" s="12">
        <v>0</v>
      </c>
      <c r="C772" s="1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2</v>
      </c>
      <c r="L772">
        <v>0</v>
      </c>
      <c r="M772">
        <v>0</v>
      </c>
      <c r="N772">
        <v>0</v>
      </c>
      <c r="O772" s="12">
        <v>1</v>
      </c>
      <c r="P772">
        <v>0</v>
      </c>
      <c r="Q772" s="12">
        <v>0</v>
      </c>
      <c r="R772">
        <v>0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</v>
      </c>
      <c r="AH772" s="12">
        <v>0</v>
      </c>
      <c r="AI772" s="12">
        <v>0</v>
      </c>
      <c r="AJ772" s="12">
        <v>0</v>
      </c>
      <c r="AK772" s="12">
        <v>0</v>
      </c>
      <c r="AL772" s="12">
        <v>0</v>
      </c>
      <c r="AM772" s="12">
        <v>0</v>
      </c>
      <c r="AN772" s="1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X772" s="12">
        <v>2</v>
      </c>
      <c r="AY772" s="12">
        <v>0</v>
      </c>
      <c r="AZ772" s="12">
        <v>0</v>
      </c>
      <c r="BA772" s="12">
        <v>1</v>
      </c>
      <c r="BB772" s="12">
        <v>1</v>
      </c>
      <c r="BC772">
        <v>2</v>
      </c>
      <c r="BD772" s="12">
        <v>2</v>
      </c>
      <c r="BE772" s="12">
        <v>0</v>
      </c>
      <c r="BF772" s="12">
        <v>0</v>
      </c>
      <c r="BG772" s="12">
        <v>0</v>
      </c>
      <c r="BH772" s="12">
        <v>1</v>
      </c>
      <c r="BI772" s="12">
        <v>0</v>
      </c>
      <c r="BJ772" s="12">
        <v>0</v>
      </c>
      <c r="BK772" s="12">
        <v>1</v>
      </c>
      <c r="BL772">
        <v>1</v>
      </c>
      <c r="BM772">
        <v>2</v>
      </c>
      <c r="BN772" s="12">
        <v>0</v>
      </c>
      <c r="BO772">
        <v>0</v>
      </c>
      <c r="BP772" s="12">
        <v>1</v>
      </c>
      <c r="BQ772" s="12">
        <v>0</v>
      </c>
      <c r="BR772">
        <v>0</v>
      </c>
      <c r="BS772">
        <v>2</v>
      </c>
      <c r="BT772" s="12">
        <v>0</v>
      </c>
      <c r="BU772" s="12">
        <v>1</v>
      </c>
      <c r="BV772">
        <v>2</v>
      </c>
      <c r="BW772">
        <v>1</v>
      </c>
      <c r="BX772">
        <v>1</v>
      </c>
      <c r="BY772">
        <v>2</v>
      </c>
      <c r="BZ772" s="4">
        <v>0</v>
      </c>
      <c r="CA772">
        <v>0</v>
      </c>
      <c r="CB772">
        <v>0</v>
      </c>
      <c r="CC772">
        <v>0</v>
      </c>
      <c r="CD772">
        <v>1</v>
      </c>
      <c r="CE772" s="12">
        <v>4</v>
      </c>
      <c r="CF772" s="12">
        <v>0</v>
      </c>
      <c r="CG772" s="12">
        <v>1</v>
      </c>
      <c r="CH772" s="12">
        <v>1</v>
      </c>
      <c r="CI772" s="12">
        <v>0</v>
      </c>
      <c r="CJ772">
        <v>0</v>
      </c>
      <c r="CK772" s="12">
        <v>1</v>
      </c>
      <c r="CL772" s="12">
        <v>0</v>
      </c>
      <c r="CM772" s="12">
        <v>1</v>
      </c>
      <c r="CN772" s="12">
        <v>0</v>
      </c>
      <c r="CO772" s="12">
        <v>2</v>
      </c>
      <c r="CP772" s="12">
        <v>0</v>
      </c>
      <c r="CQ772" s="12">
        <v>0</v>
      </c>
      <c r="CV772">
        <v>0</v>
      </c>
      <c r="CW772" s="12">
        <v>1</v>
      </c>
      <c r="CX772" s="12">
        <v>3</v>
      </c>
      <c r="CY772">
        <v>0</v>
      </c>
      <c r="CZ772" s="12">
        <v>0</v>
      </c>
      <c r="DA772" s="12">
        <v>1</v>
      </c>
      <c r="DB772">
        <v>0</v>
      </c>
      <c r="DC772" s="12">
        <v>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 s="12">
        <v>0</v>
      </c>
      <c r="DM772">
        <v>0</v>
      </c>
      <c r="DN772">
        <v>2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2</v>
      </c>
      <c r="DV772" s="12">
        <v>0</v>
      </c>
      <c r="DW772">
        <v>0</v>
      </c>
      <c r="DX772">
        <v>3</v>
      </c>
      <c r="DY772">
        <v>0</v>
      </c>
      <c r="DZ772">
        <v>0</v>
      </c>
      <c r="EA772">
        <v>1</v>
      </c>
      <c r="EB772">
        <v>0</v>
      </c>
      <c r="EC772">
        <v>0</v>
      </c>
      <c r="ED772">
        <v>0</v>
      </c>
      <c r="EE772">
        <v>3</v>
      </c>
      <c r="EF772">
        <v>0</v>
      </c>
      <c r="EG772">
        <v>0</v>
      </c>
      <c r="EH772">
        <v>0</v>
      </c>
      <c r="EI772">
        <v>0</v>
      </c>
      <c r="EJ772">
        <v>1</v>
      </c>
      <c r="EK772">
        <v>0</v>
      </c>
      <c r="EL772">
        <v>0</v>
      </c>
      <c r="EM772">
        <v>0</v>
      </c>
      <c r="EN772">
        <v>0</v>
      </c>
      <c r="EO772">
        <v>0</v>
      </c>
      <c r="EP772" s="12">
        <v>0</v>
      </c>
      <c r="EQ772">
        <v>0</v>
      </c>
      <c r="ER772">
        <v>0</v>
      </c>
      <c r="ES772">
        <v>2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1</v>
      </c>
      <c r="FC772">
        <v>0</v>
      </c>
      <c r="FD772">
        <v>0</v>
      </c>
      <c r="FE772">
        <v>0</v>
      </c>
      <c r="FF772">
        <v>0</v>
      </c>
      <c r="FG772" s="12">
        <v>0</v>
      </c>
      <c r="FH772" s="12">
        <v>1</v>
      </c>
      <c r="FI772" s="12">
        <v>2</v>
      </c>
      <c r="FJ772" s="12">
        <v>1</v>
      </c>
      <c r="FK772" s="12">
        <v>0</v>
      </c>
      <c r="FL772">
        <v>0</v>
      </c>
      <c r="FM772">
        <v>1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 s="12">
        <v>0</v>
      </c>
      <c r="FV772" s="12">
        <v>0</v>
      </c>
      <c r="FW772" s="39"/>
      <c r="FX772" s="39"/>
      <c r="FY772" s="37"/>
      <c r="FZ772" s="39"/>
      <c r="GA772" s="12">
        <v>2</v>
      </c>
      <c r="GB772">
        <v>1</v>
      </c>
      <c r="GC772">
        <v>0</v>
      </c>
      <c r="GD772">
        <v>0</v>
      </c>
      <c r="GE772">
        <v>0</v>
      </c>
      <c r="GF772">
        <v>1</v>
      </c>
      <c r="GG772" s="12">
        <v>0</v>
      </c>
      <c r="GH772">
        <v>2</v>
      </c>
      <c r="GI772">
        <v>0</v>
      </c>
      <c r="GJ772">
        <v>1</v>
      </c>
      <c r="GK772">
        <v>0</v>
      </c>
      <c r="GL772">
        <v>0</v>
      </c>
      <c r="GM772" s="12">
        <v>0</v>
      </c>
    </row>
    <row r="773" spans="1:195" x14ac:dyDescent="0.35">
      <c r="A773" s="77">
        <v>764</v>
      </c>
      <c r="B773" s="12">
        <v>0</v>
      </c>
      <c r="C773" s="12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1</v>
      </c>
      <c r="O773" s="12">
        <v>0</v>
      </c>
      <c r="P773">
        <v>0</v>
      </c>
      <c r="Q773" s="12">
        <v>0</v>
      </c>
      <c r="R773">
        <v>1</v>
      </c>
      <c r="S773">
        <v>1</v>
      </c>
      <c r="T773">
        <v>1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 s="12">
        <v>0</v>
      </c>
      <c r="AI773" s="12">
        <v>1</v>
      </c>
      <c r="AJ773" s="12">
        <v>0</v>
      </c>
      <c r="AK773" s="12">
        <v>0</v>
      </c>
      <c r="AL773" s="12">
        <v>0</v>
      </c>
      <c r="AM773" s="12">
        <v>0</v>
      </c>
      <c r="AN773" s="12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X773" s="12">
        <v>0</v>
      </c>
      <c r="AY773" s="12">
        <v>0</v>
      </c>
      <c r="AZ773" s="12">
        <v>1</v>
      </c>
      <c r="BA773" s="12">
        <v>0</v>
      </c>
      <c r="BB773" s="12">
        <v>2</v>
      </c>
      <c r="BC773">
        <v>3</v>
      </c>
      <c r="BD773" s="12">
        <v>1</v>
      </c>
      <c r="BE773" s="12">
        <v>0</v>
      </c>
      <c r="BF773" s="12">
        <v>0</v>
      </c>
      <c r="BG773" s="12">
        <v>0</v>
      </c>
      <c r="BH773" s="12">
        <v>0</v>
      </c>
      <c r="BI773" s="12">
        <v>0</v>
      </c>
      <c r="BJ773" s="12">
        <v>0</v>
      </c>
      <c r="BK773" s="12">
        <v>0</v>
      </c>
      <c r="BL773">
        <v>2</v>
      </c>
      <c r="BM773">
        <v>1</v>
      </c>
      <c r="BN773" s="12">
        <v>0</v>
      </c>
      <c r="BO773">
        <v>0</v>
      </c>
      <c r="BP773" s="12">
        <v>2</v>
      </c>
      <c r="BQ773" s="12">
        <v>0</v>
      </c>
      <c r="BR773">
        <v>0</v>
      </c>
      <c r="BS773">
        <v>2</v>
      </c>
      <c r="BT773" s="12">
        <v>0</v>
      </c>
      <c r="BU773" s="12">
        <v>0</v>
      </c>
      <c r="BV773">
        <v>3</v>
      </c>
      <c r="BW773">
        <v>0</v>
      </c>
      <c r="BX773">
        <v>0</v>
      </c>
      <c r="BY773">
        <v>0</v>
      </c>
      <c r="BZ773" s="4">
        <v>0</v>
      </c>
      <c r="CA773">
        <v>0</v>
      </c>
      <c r="CB773">
        <v>0</v>
      </c>
      <c r="CC773">
        <v>0</v>
      </c>
      <c r="CD773">
        <v>0</v>
      </c>
      <c r="CE773" s="12">
        <v>2</v>
      </c>
      <c r="CF773" s="12">
        <v>1</v>
      </c>
      <c r="CG773" s="12">
        <v>0</v>
      </c>
      <c r="CH773" s="12">
        <v>0</v>
      </c>
      <c r="CI773" s="12">
        <v>0</v>
      </c>
      <c r="CJ773">
        <v>2</v>
      </c>
      <c r="CK773" s="12">
        <v>0</v>
      </c>
      <c r="CL773" s="12">
        <v>0</v>
      </c>
      <c r="CM773" s="12">
        <v>0</v>
      </c>
      <c r="CN773" s="12">
        <v>3</v>
      </c>
      <c r="CO773" s="12">
        <v>1</v>
      </c>
      <c r="CP773" s="12">
        <v>0</v>
      </c>
      <c r="CQ773" s="12">
        <v>0</v>
      </c>
      <c r="CV773">
        <v>0</v>
      </c>
      <c r="CW773" s="12">
        <v>0</v>
      </c>
      <c r="CX773" s="12">
        <v>1</v>
      </c>
      <c r="CY773">
        <v>2</v>
      </c>
      <c r="CZ773" s="12">
        <v>2</v>
      </c>
      <c r="DA773" s="12">
        <v>0</v>
      </c>
      <c r="DB773">
        <v>0</v>
      </c>
      <c r="DC773" s="12">
        <v>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2</v>
      </c>
      <c r="DJ773">
        <v>1</v>
      </c>
      <c r="DK773">
        <v>1</v>
      </c>
      <c r="DL773" s="12">
        <v>0</v>
      </c>
      <c r="DM773">
        <v>0</v>
      </c>
      <c r="DN773">
        <v>1</v>
      </c>
      <c r="DO773">
        <v>0</v>
      </c>
      <c r="DP773">
        <v>0</v>
      </c>
      <c r="DQ773">
        <v>0</v>
      </c>
      <c r="DR773">
        <v>1</v>
      </c>
      <c r="DS773">
        <v>1</v>
      </c>
      <c r="DT773">
        <v>0</v>
      </c>
      <c r="DU773">
        <v>0</v>
      </c>
      <c r="DV773" s="12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1</v>
      </c>
      <c r="EF773">
        <v>1</v>
      </c>
      <c r="EG773">
        <v>1</v>
      </c>
      <c r="EH773">
        <v>0</v>
      </c>
      <c r="EI773">
        <v>1</v>
      </c>
      <c r="EJ773">
        <v>0</v>
      </c>
      <c r="EK773">
        <v>0</v>
      </c>
      <c r="EL773">
        <v>2</v>
      </c>
      <c r="EM773">
        <v>0</v>
      </c>
      <c r="EN773">
        <v>0</v>
      </c>
      <c r="EO773">
        <v>0</v>
      </c>
      <c r="EP773" s="12">
        <v>1</v>
      </c>
      <c r="EQ773">
        <v>1</v>
      </c>
      <c r="ER773">
        <v>0</v>
      </c>
      <c r="ES773">
        <v>1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1</v>
      </c>
      <c r="FD773">
        <v>0</v>
      </c>
      <c r="FE773">
        <v>0</v>
      </c>
      <c r="FF773">
        <v>0</v>
      </c>
      <c r="FG773" s="12">
        <v>0</v>
      </c>
      <c r="FH773" s="12">
        <v>1</v>
      </c>
      <c r="FI773" s="12">
        <v>2</v>
      </c>
      <c r="FJ773" s="12">
        <v>2</v>
      </c>
      <c r="FK773" s="12">
        <v>0</v>
      </c>
      <c r="FL773">
        <v>1</v>
      </c>
      <c r="FM773">
        <v>1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 s="12">
        <v>0</v>
      </c>
      <c r="FV773" s="12">
        <v>0</v>
      </c>
      <c r="FW773" s="39"/>
      <c r="FX773" s="39"/>
      <c r="FY773" s="37"/>
      <c r="FZ773" s="39"/>
      <c r="GA773" s="12">
        <v>1</v>
      </c>
      <c r="GB773">
        <v>0</v>
      </c>
      <c r="GC773">
        <v>0</v>
      </c>
      <c r="GD773">
        <v>0</v>
      </c>
      <c r="GE773">
        <v>0</v>
      </c>
      <c r="GF773">
        <v>0</v>
      </c>
      <c r="GG773" s="12">
        <v>0</v>
      </c>
      <c r="GH773">
        <v>2</v>
      </c>
      <c r="GI773">
        <v>0</v>
      </c>
      <c r="GJ773">
        <v>1</v>
      </c>
      <c r="GK773">
        <v>0</v>
      </c>
      <c r="GL773">
        <v>0</v>
      </c>
      <c r="GM773" s="12">
        <v>0</v>
      </c>
    </row>
    <row r="774" spans="1:195" x14ac:dyDescent="0.35">
      <c r="A774" s="77">
        <v>765</v>
      </c>
      <c r="B774" s="12">
        <v>1</v>
      </c>
      <c r="C774" s="12">
        <v>0</v>
      </c>
      <c r="D774">
        <v>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1</v>
      </c>
      <c r="O774" s="12">
        <v>0</v>
      </c>
      <c r="P774">
        <v>1</v>
      </c>
      <c r="Q774" s="12">
        <v>0</v>
      </c>
      <c r="R774">
        <v>0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2</v>
      </c>
      <c r="AA774">
        <v>0</v>
      </c>
      <c r="AB774">
        <v>1</v>
      </c>
      <c r="AC774">
        <v>0</v>
      </c>
      <c r="AD774">
        <v>0</v>
      </c>
      <c r="AE774">
        <v>1</v>
      </c>
      <c r="AF774">
        <v>0</v>
      </c>
      <c r="AG774">
        <v>3</v>
      </c>
      <c r="AH774" s="12">
        <v>0</v>
      </c>
      <c r="AI774" s="12">
        <v>0</v>
      </c>
      <c r="AJ774" s="12">
        <v>0</v>
      </c>
      <c r="AK774" s="12">
        <v>1</v>
      </c>
      <c r="AL774" s="12">
        <v>0</v>
      </c>
      <c r="AM774" s="12">
        <v>1</v>
      </c>
      <c r="AN774" s="12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X774" s="12">
        <v>0</v>
      </c>
      <c r="AY774" s="12">
        <v>1</v>
      </c>
      <c r="AZ774" s="12">
        <v>0</v>
      </c>
      <c r="BA774" s="12">
        <v>2</v>
      </c>
      <c r="BB774" s="12">
        <v>1</v>
      </c>
      <c r="BC774">
        <v>2</v>
      </c>
      <c r="BD774" s="12">
        <v>0</v>
      </c>
      <c r="BE774" s="12">
        <v>0</v>
      </c>
      <c r="BF774" s="12">
        <v>0</v>
      </c>
      <c r="BG774" s="12">
        <v>0</v>
      </c>
      <c r="BH774" s="12">
        <v>0</v>
      </c>
      <c r="BI774" s="12">
        <v>0</v>
      </c>
      <c r="BJ774" s="12">
        <v>0</v>
      </c>
      <c r="BK774" s="12">
        <v>0</v>
      </c>
      <c r="BL774">
        <v>0</v>
      </c>
      <c r="BM774">
        <v>1</v>
      </c>
      <c r="BN774" s="12">
        <v>0</v>
      </c>
      <c r="BO774">
        <v>0</v>
      </c>
      <c r="BP774" s="12">
        <v>0</v>
      </c>
      <c r="BQ774" s="12">
        <v>0</v>
      </c>
      <c r="BR774">
        <v>0</v>
      </c>
      <c r="BS774">
        <v>3</v>
      </c>
      <c r="BT774" s="12">
        <v>0</v>
      </c>
      <c r="BU774" s="12">
        <v>0</v>
      </c>
      <c r="BV774">
        <v>0</v>
      </c>
      <c r="BW774">
        <v>0</v>
      </c>
      <c r="BX774">
        <v>0</v>
      </c>
      <c r="BY774">
        <v>2</v>
      </c>
      <c r="BZ774" s="4">
        <v>1</v>
      </c>
      <c r="CA774">
        <v>1</v>
      </c>
      <c r="CB774">
        <v>0</v>
      </c>
      <c r="CC774">
        <v>0</v>
      </c>
      <c r="CD774">
        <v>2</v>
      </c>
      <c r="CE774" s="12">
        <v>0</v>
      </c>
      <c r="CF774" s="12">
        <v>1</v>
      </c>
      <c r="CG774" s="12">
        <v>1</v>
      </c>
      <c r="CH774" s="12">
        <v>0</v>
      </c>
      <c r="CI774" s="12">
        <v>0</v>
      </c>
      <c r="CJ774">
        <v>2</v>
      </c>
      <c r="CK774" s="12">
        <v>0</v>
      </c>
      <c r="CL774" s="12">
        <v>0</v>
      </c>
      <c r="CM774" s="12">
        <v>1</v>
      </c>
      <c r="CN774" s="12">
        <v>3</v>
      </c>
      <c r="CO774" s="12">
        <v>1</v>
      </c>
      <c r="CP774" s="12">
        <v>0</v>
      </c>
      <c r="CQ774" s="12">
        <v>0</v>
      </c>
      <c r="CV774">
        <v>0</v>
      </c>
      <c r="CW774" s="12">
        <v>0</v>
      </c>
      <c r="CX774" s="12">
        <v>0</v>
      </c>
      <c r="CY774">
        <v>1</v>
      </c>
      <c r="CZ774" s="12">
        <v>1</v>
      </c>
      <c r="DA774" s="12">
        <v>1</v>
      </c>
      <c r="DB774">
        <v>1</v>
      </c>
      <c r="DC774" s="12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</v>
      </c>
      <c r="DL774" s="12">
        <v>0</v>
      </c>
      <c r="DM774">
        <v>1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1</v>
      </c>
      <c r="DV774" s="12">
        <v>0</v>
      </c>
      <c r="DW774">
        <v>0</v>
      </c>
      <c r="DX774">
        <v>2</v>
      </c>
      <c r="DY774">
        <v>0</v>
      </c>
      <c r="DZ774">
        <v>0</v>
      </c>
      <c r="EA774">
        <v>0</v>
      </c>
      <c r="EB774">
        <v>0</v>
      </c>
      <c r="EC774">
        <v>1</v>
      </c>
      <c r="ED774">
        <v>0</v>
      </c>
      <c r="EE774">
        <v>2</v>
      </c>
      <c r="EF774">
        <v>0</v>
      </c>
      <c r="EG774">
        <v>0</v>
      </c>
      <c r="EH774">
        <v>0</v>
      </c>
      <c r="EI774">
        <v>1</v>
      </c>
      <c r="EJ774">
        <v>2</v>
      </c>
      <c r="EK774">
        <v>0</v>
      </c>
      <c r="EL774">
        <v>0</v>
      </c>
      <c r="EM774">
        <v>2</v>
      </c>
      <c r="EN774">
        <v>0</v>
      </c>
      <c r="EO774">
        <v>0</v>
      </c>
      <c r="EP774" s="12">
        <v>1</v>
      </c>
      <c r="EQ774">
        <v>0</v>
      </c>
      <c r="ER774">
        <v>1</v>
      </c>
      <c r="ES774">
        <v>0</v>
      </c>
      <c r="ET774">
        <v>0</v>
      </c>
      <c r="EU774">
        <v>1</v>
      </c>
      <c r="EV774">
        <v>0</v>
      </c>
      <c r="EW774">
        <v>0</v>
      </c>
      <c r="EX774">
        <v>2</v>
      </c>
      <c r="EY774">
        <v>0</v>
      </c>
      <c r="EZ774">
        <v>1</v>
      </c>
      <c r="FA774">
        <v>0</v>
      </c>
      <c r="FB774">
        <v>1</v>
      </c>
      <c r="FC774">
        <v>0</v>
      </c>
      <c r="FD774">
        <v>1</v>
      </c>
      <c r="FE774">
        <v>0</v>
      </c>
      <c r="FF774">
        <v>1</v>
      </c>
      <c r="FG774" s="12">
        <v>0</v>
      </c>
      <c r="FH774" s="12">
        <v>3</v>
      </c>
      <c r="FI774" s="12">
        <v>0</v>
      </c>
      <c r="FJ774" s="12">
        <v>0</v>
      </c>
      <c r="FK774" s="12">
        <v>1</v>
      </c>
      <c r="FL774">
        <v>0</v>
      </c>
      <c r="FM774">
        <v>0</v>
      </c>
      <c r="FN774">
        <v>0</v>
      </c>
      <c r="FO774">
        <v>0</v>
      </c>
      <c r="FP774">
        <v>1</v>
      </c>
      <c r="FQ774">
        <v>1</v>
      </c>
      <c r="FR774">
        <v>3</v>
      </c>
      <c r="FS774">
        <v>0</v>
      </c>
      <c r="FT774">
        <v>0</v>
      </c>
      <c r="FU774" s="12">
        <v>0</v>
      </c>
      <c r="FV774" s="12">
        <v>0</v>
      </c>
      <c r="FW774" s="39"/>
      <c r="FX774" s="39"/>
      <c r="FY774" s="37"/>
      <c r="FZ774" s="39"/>
      <c r="GA774" s="12">
        <v>1</v>
      </c>
      <c r="GB774">
        <v>0</v>
      </c>
      <c r="GC774">
        <v>0</v>
      </c>
      <c r="GD774">
        <v>0</v>
      </c>
      <c r="GE774">
        <v>0</v>
      </c>
      <c r="GF774">
        <v>0</v>
      </c>
      <c r="GG774" s="12">
        <v>0</v>
      </c>
      <c r="GH774">
        <v>3</v>
      </c>
      <c r="GI774">
        <v>0</v>
      </c>
      <c r="GJ774">
        <v>1</v>
      </c>
      <c r="GK774">
        <v>1</v>
      </c>
      <c r="GL774">
        <v>0</v>
      </c>
      <c r="GM774" s="12">
        <v>3</v>
      </c>
    </row>
    <row r="775" spans="1:195" x14ac:dyDescent="0.35">
      <c r="A775" s="77">
        <v>766</v>
      </c>
      <c r="B775" s="12">
        <v>0</v>
      </c>
      <c r="C775" s="12">
        <v>1</v>
      </c>
      <c r="D775">
        <v>1</v>
      </c>
      <c r="E775">
        <v>0</v>
      </c>
      <c r="F775">
        <v>0</v>
      </c>
      <c r="G775">
        <v>2</v>
      </c>
      <c r="H775">
        <v>0</v>
      </c>
      <c r="I775">
        <v>0</v>
      </c>
      <c r="J775">
        <v>0</v>
      </c>
      <c r="K775">
        <v>1</v>
      </c>
      <c r="L775">
        <v>2</v>
      </c>
      <c r="M775">
        <v>0</v>
      </c>
      <c r="N775">
        <v>0</v>
      </c>
      <c r="O775" s="12">
        <v>1</v>
      </c>
      <c r="P775">
        <v>0</v>
      </c>
      <c r="Q775" s="12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1</v>
      </c>
      <c r="AA775">
        <v>0</v>
      </c>
      <c r="AB775">
        <v>2</v>
      </c>
      <c r="AC775">
        <v>0</v>
      </c>
      <c r="AD775">
        <v>0</v>
      </c>
      <c r="AE775">
        <v>0</v>
      </c>
      <c r="AF775">
        <v>7</v>
      </c>
      <c r="AG775">
        <v>1</v>
      </c>
      <c r="AH775" s="12">
        <v>0</v>
      </c>
      <c r="AI775" s="12">
        <v>2</v>
      </c>
      <c r="AJ775" s="12">
        <v>0</v>
      </c>
      <c r="AK775" s="12">
        <v>0</v>
      </c>
      <c r="AL775" s="12">
        <v>0</v>
      </c>
      <c r="AM775" s="12">
        <v>0</v>
      </c>
      <c r="AN775" s="12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X775" s="12">
        <v>0</v>
      </c>
      <c r="AY775" s="12">
        <v>1</v>
      </c>
      <c r="AZ775" s="12">
        <v>0</v>
      </c>
      <c r="BA775" s="12">
        <v>1</v>
      </c>
      <c r="BB775" s="12">
        <v>1</v>
      </c>
      <c r="BC775">
        <v>2</v>
      </c>
      <c r="BD775" s="12">
        <v>1</v>
      </c>
      <c r="BE775" s="12">
        <v>0</v>
      </c>
      <c r="BF775" s="12">
        <v>0</v>
      </c>
      <c r="BG775" s="12">
        <v>1</v>
      </c>
      <c r="BH775" s="12">
        <v>0</v>
      </c>
      <c r="BI775" s="12">
        <v>2</v>
      </c>
      <c r="BJ775" s="12">
        <v>0</v>
      </c>
      <c r="BK775" s="12">
        <v>4</v>
      </c>
      <c r="BL775">
        <v>1</v>
      </c>
      <c r="BM775">
        <v>2</v>
      </c>
      <c r="BN775" s="12">
        <v>0</v>
      </c>
      <c r="BO775">
        <v>0</v>
      </c>
      <c r="BP775" s="12">
        <v>2</v>
      </c>
      <c r="BQ775" s="12">
        <v>0</v>
      </c>
      <c r="BR775">
        <v>0</v>
      </c>
      <c r="BS775">
        <v>0</v>
      </c>
      <c r="BT775" s="12">
        <v>2</v>
      </c>
      <c r="BU775" s="12">
        <v>1</v>
      </c>
      <c r="BV775">
        <v>1</v>
      </c>
      <c r="BW775">
        <v>0</v>
      </c>
      <c r="BX775">
        <v>0</v>
      </c>
      <c r="BY775">
        <v>0</v>
      </c>
      <c r="BZ775" s="4">
        <v>1</v>
      </c>
      <c r="CA775">
        <v>4</v>
      </c>
      <c r="CB775">
        <v>0</v>
      </c>
      <c r="CC775">
        <v>1</v>
      </c>
      <c r="CD775">
        <v>1</v>
      </c>
      <c r="CE775" s="12">
        <v>0</v>
      </c>
      <c r="CF775" s="12">
        <v>2</v>
      </c>
      <c r="CG775" s="12">
        <v>0</v>
      </c>
      <c r="CH775" s="12">
        <v>0</v>
      </c>
      <c r="CI775" s="12">
        <v>0</v>
      </c>
      <c r="CJ775">
        <v>0</v>
      </c>
      <c r="CK775" s="12">
        <v>1</v>
      </c>
      <c r="CL775" s="12">
        <v>0</v>
      </c>
      <c r="CM775" s="12">
        <v>1</v>
      </c>
      <c r="CN775" s="12">
        <v>1</v>
      </c>
      <c r="CO775" s="12">
        <v>2</v>
      </c>
      <c r="CP775" s="12">
        <v>0</v>
      </c>
      <c r="CQ775" s="12">
        <v>0</v>
      </c>
      <c r="CV775">
        <v>0</v>
      </c>
      <c r="CW775" s="12">
        <v>0</v>
      </c>
      <c r="CX775" s="12">
        <v>0</v>
      </c>
      <c r="CY775">
        <v>2</v>
      </c>
      <c r="CZ775" s="12">
        <v>0</v>
      </c>
      <c r="DA775" s="12">
        <v>0</v>
      </c>
      <c r="DB775">
        <v>0</v>
      </c>
      <c r="DC775" s="12">
        <v>2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2</v>
      </c>
      <c r="DJ775">
        <v>0</v>
      </c>
      <c r="DK775">
        <v>1</v>
      </c>
      <c r="DL775" s="12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1</v>
      </c>
      <c r="DV775" s="12">
        <v>0</v>
      </c>
      <c r="DW775">
        <v>0</v>
      </c>
      <c r="DX775">
        <v>0</v>
      </c>
      <c r="DY775">
        <v>1</v>
      </c>
      <c r="DZ775">
        <v>0</v>
      </c>
      <c r="EA775">
        <v>0</v>
      </c>
      <c r="EB775">
        <v>0</v>
      </c>
      <c r="EC775">
        <v>2</v>
      </c>
      <c r="ED775">
        <v>1</v>
      </c>
      <c r="EE775">
        <v>0</v>
      </c>
      <c r="EF775">
        <v>1</v>
      </c>
      <c r="EG775">
        <v>0</v>
      </c>
      <c r="EH775">
        <v>0</v>
      </c>
      <c r="EI775">
        <v>0</v>
      </c>
      <c r="EJ775">
        <v>0</v>
      </c>
      <c r="EK775">
        <v>1</v>
      </c>
      <c r="EL775">
        <v>0</v>
      </c>
      <c r="EM775">
        <v>1</v>
      </c>
      <c r="EN775">
        <v>0</v>
      </c>
      <c r="EO775">
        <v>1</v>
      </c>
      <c r="EP775" s="12">
        <v>1</v>
      </c>
      <c r="EQ775">
        <v>0</v>
      </c>
      <c r="ER775">
        <v>1</v>
      </c>
      <c r="ES775">
        <v>2</v>
      </c>
      <c r="ET775">
        <v>0</v>
      </c>
      <c r="EU775">
        <v>1</v>
      </c>
      <c r="EV775">
        <v>1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1</v>
      </c>
      <c r="FC775">
        <v>0</v>
      </c>
      <c r="FD775">
        <v>0</v>
      </c>
      <c r="FE775">
        <v>0</v>
      </c>
      <c r="FF775">
        <v>0</v>
      </c>
      <c r="FG775" s="12">
        <v>0</v>
      </c>
      <c r="FH775" s="12">
        <v>1</v>
      </c>
      <c r="FI775" s="12">
        <v>1</v>
      </c>
      <c r="FJ775" s="12">
        <v>0</v>
      </c>
      <c r="FK775" s="12">
        <v>2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1</v>
      </c>
      <c r="FS775">
        <v>0</v>
      </c>
      <c r="FT775">
        <v>0</v>
      </c>
      <c r="FU775" s="12">
        <v>0</v>
      </c>
      <c r="FV775" s="12">
        <v>0</v>
      </c>
      <c r="FW775" s="39"/>
      <c r="FX775" s="39"/>
      <c r="FY775" s="37"/>
      <c r="FZ775" s="39"/>
      <c r="GA775" s="12">
        <v>1</v>
      </c>
      <c r="GB775">
        <v>0</v>
      </c>
      <c r="GC775">
        <v>0</v>
      </c>
      <c r="GD775">
        <v>0</v>
      </c>
      <c r="GE775">
        <v>0</v>
      </c>
      <c r="GF775">
        <v>2</v>
      </c>
      <c r="GG775" s="12">
        <v>3</v>
      </c>
      <c r="GH775">
        <v>0</v>
      </c>
      <c r="GI775">
        <v>0</v>
      </c>
      <c r="GJ775">
        <v>0</v>
      </c>
      <c r="GK775">
        <v>0</v>
      </c>
      <c r="GL775">
        <v>0</v>
      </c>
      <c r="GM775" s="12">
        <v>3</v>
      </c>
    </row>
    <row r="776" spans="1:195" x14ac:dyDescent="0.35">
      <c r="A776" s="77">
        <v>767</v>
      </c>
      <c r="B776" s="12">
        <v>1</v>
      </c>
      <c r="C776" s="12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0</v>
      </c>
      <c r="O776" s="12">
        <v>0</v>
      </c>
      <c r="P776">
        <v>0</v>
      </c>
      <c r="Q776" s="12">
        <v>1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0</v>
      </c>
      <c r="AB776">
        <v>2</v>
      </c>
      <c r="AC776">
        <v>0</v>
      </c>
      <c r="AD776">
        <v>0</v>
      </c>
      <c r="AE776">
        <v>0</v>
      </c>
      <c r="AF776">
        <v>0</v>
      </c>
      <c r="AG776">
        <v>0</v>
      </c>
      <c r="AH776" s="12">
        <v>0</v>
      </c>
      <c r="AI776" s="12">
        <v>0</v>
      </c>
      <c r="AJ776" s="12">
        <v>0</v>
      </c>
      <c r="AK776" s="12">
        <v>0</v>
      </c>
      <c r="AL776" s="12">
        <v>0</v>
      </c>
      <c r="AM776" s="12">
        <v>1</v>
      </c>
      <c r="AN776" s="12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X776" s="12">
        <v>0</v>
      </c>
      <c r="AY776" s="12">
        <v>3</v>
      </c>
      <c r="AZ776" s="12">
        <v>0</v>
      </c>
      <c r="BA776" s="12">
        <v>0</v>
      </c>
      <c r="BB776" s="12">
        <v>1</v>
      </c>
      <c r="BC776">
        <v>0</v>
      </c>
      <c r="BD776" s="12">
        <v>0</v>
      </c>
      <c r="BE776" s="12">
        <v>0</v>
      </c>
      <c r="BF776" s="12">
        <v>0</v>
      </c>
      <c r="BG776" s="12">
        <v>0</v>
      </c>
      <c r="BH776" s="12">
        <v>0</v>
      </c>
      <c r="BI776" s="12">
        <v>1</v>
      </c>
      <c r="BJ776" s="12">
        <v>0</v>
      </c>
      <c r="BK776" s="12">
        <v>1</v>
      </c>
      <c r="BL776">
        <v>0</v>
      </c>
      <c r="BM776">
        <v>0</v>
      </c>
      <c r="BN776" s="12">
        <v>0</v>
      </c>
      <c r="BO776">
        <v>1</v>
      </c>
      <c r="BP776" s="12">
        <v>2</v>
      </c>
      <c r="BQ776" s="12">
        <v>0</v>
      </c>
      <c r="BR776">
        <v>0</v>
      </c>
      <c r="BS776">
        <v>3</v>
      </c>
      <c r="BT776" s="12">
        <v>0</v>
      </c>
      <c r="BU776" s="12">
        <v>0</v>
      </c>
      <c r="BV776">
        <v>2</v>
      </c>
      <c r="BW776">
        <v>0</v>
      </c>
      <c r="BX776">
        <v>1</v>
      </c>
      <c r="BY776">
        <v>0</v>
      </c>
      <c r="BZ776" s="4">
        <v>0</v>
      </c>
      <c r="CA776">
        <v>1</v>
      </c>
      <c r="CB776">
        <v>0</v>
      </c>
      <c r="CC776">
        <v>0</v>
      </c>
      <c r="CD776">
        <v>2</v>
      </c>
      <c r="CE776" s="12">
        <v>1</v>
      </c>
      <c r="CF776" s="12">
        <v>2</v>
      </c>
      <c r="CG776" s="12">
        <v>1</v>
      </c>
      <c r="CH776" s="12">
        <v>1</v>
      </c>
      <c r="CI776" s="12">
        <v>0</v>
      </c>
      <c r="CJ776">
        <v>0</v>
      </c>
      <c r="CK776" s="12">
        <v>0</v>
      </c>
      <c r="CL776" s="12">
        <v>1</v>
      </c>
      <c r="CM776" s="12">
        <v>0</v>
      </c>
      <c r="CN776" s="12">
        <v>1</v>
      </c>
      <c r="CO776" s="12">
        <v>0</v>
      </c>
      <c r="CP776" s="12">
        <v>0</v>
      </c>
      <c r="CQ776" s="12">
        <v>1</v>
      </c>
      <c r="CV776">
        <v>1</v>
      </c>
      <c r="CW776" s="12">
        <v>0</v>
      </c>
      <c r="CX776" s="12">
        <v>1</v>
      </c>
      <c r="CY776">
        <v>0</v>
      </c>
      <c r="CZ776" s="12">
        <v>0</v>
      </c>
      <c r="DA776" s="12">
        <v>0</v>
      </c>
      <c r="DB776">
        <v>0</v>
      </c>
      <c r="DC776" s="12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 s="12">
        <v>0</v>
      </c>
      <c r="DM776">
        <v>0</v>
      </c>
      <c r="DN776">
        <v>0</v>
      </c>
      <c r="DO776">
        <v>0</v>
      </c>
      <c r="DP776">
        <v>1</v>
      </c>
      <c r="DQ776">
        <v>0</v>
      </c>
      <c r="DR776">
        <v>0</v>
      </c>
      <c r="DS776">
        <v>0</v>
      </c>
      <c r="DT776">
        <v>4</v>
      </c>
      <c r="DU776">
        <v>1</v>
      </c>
      <c r="DV776" s="12">
        <v>0</v>
      </c>
      <c r="DW776">
        <v>0</v>
      </c>
      <c r="DX776">
        <v>2</v>
      </c>
      <c r="DY776">
        <v>0</v>
      </c>
      <c r="DZ776">
        <v>0</v>
      </c>
      <c r="EA776">
        <v>1</v>
      </c>
      <c r="EB776">
        <v>1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1</v>
      </c>
      <c r="EI776">
        <v>1</v>
      </c>
      <c r="EJ776">
        <v>1</v>
      </c>
      <c r="EK776">
        <v>0</v>
      </c>
      <c r="EL776">
        <v>0</v>
      </c>
      <c r="EM776">
        <v>0</v>
      </c>
      <c r="EN776">
        <v>1</v>
      </c>
      <c r="EO776">
        <v>0</v>
      </c>
      <c r="EP776" s="12">
        <v>0</v>
      </c>
      <c r="EQ776">
        <v>2</v>
      </c>
      <c r="ER776">
        <v>1</v>
      </c>
      <c r="ES776">
        <v>1</v>
      </c>
      <c r="ET776">
        <v>0</v>
      </c>
      <c r="EU776">
        <v>1</v>
      </c>
      <c r="EV776">
        <v>0</v>
      </c>
      <c r="EW776">
        <v>0</v>
      </c>
      <c r="EX776">
        <v>0</v>
      </c>
      <c r="EY776">
        <v>1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 s="12">
        <v>0</v>
      </c>
      <c r="FH776" s="12">
        <v>0</v>
      </c>
      <c r="FI776" s="12">
        <v>0</v>
      </c>
      <c r="FJ776" s="12">
        <v>2</v>
      </c>
      <c r="FK776" s="12">
        <v>0</v>
      </c>
      <c r="FL776">
        <v>0</v>
      </c>
      <c r="FM776">
        <v>1</v>
      </c>
      <c r="FN776">
        <v>0</v>
      </c>
      <c r="FO776">
        <v>0</v>
      </c>
      <c r="FP776">
        <v>0</v>
      </c>
      <c r="FQ776">
        <v>1</v>
      </c>
      <c r="FR776">
        <v>0</v>
      </c>
      <c r="FS776">
        <v>0</v>
      </c>
      <c r="FT776">
        <v>0</v>
      </c>
      <c r="FU776" s="12">
        <v>0</v>
      </c>
      <c r="FV776" s="12">
        <v>0</v>
      </c>
      <c r="FW776" s="39"/>
      <c r="FX776" s="39"/>
      <c r="FY776" s="37"/>
      <c r="FZ776" s="39"/>
      <c r="GA776" s="12">
        <v>0</v>
      </c>
      <c r="GB776">
        <v>0</v>
      </c>
      <c r="GC776">
        <v>0</v>
      </c>
      <c r="GD776">
        <v>0</v>
      </c>
      <c r="GE776">
        <v>0</v>
      </c>
      <c r="GF776">
        <v>1</v>
      </c>
      <c r="GG776" s="12">
        <v>2</v>
      </c>
      <c r="GH776">
        <v>1</v>
      </c>
      <c r="GI776">
        <v>0</v>
      </c>
      <c r="GJ776">
        <v>1</v>
      </c>
      <c r="GK776">
        <v>0</v>
      </c>
      <c r="GL776">
        <v>0</v>
      </c>
      <c r="GM776" s="12">
        <v>2</v>
      </c>
    </row>
    <row r="777" spans="1:195" x14ac:dyDescent="0.35">
      <c r="A777" s="77">
        <v>768</v>
      </c>
      <c r="B777" s="12">
        <v>0</v>
      </c>
      <c r="C777" s="12">
        <v>0</v>
      </c>
      <c r="D777">
        <v>1</v>
      </c>
      <c r="E777">
        <v>1</v>
      </c>
      <c r="F777">
        <v>0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s="12">
        <v>0</v>
      </c>
      <c r="P777">
        <v>1</v>
      </c>
      <c r="Q777" s="12">
        <v>0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1</v>
      </c>
      <c r="AH777" s="12">
        <v>1</v>
      </c>
      <c r="AI777" s="12">
        <v>0</v>
      </c>
      <c r="AJ777" s="12">
        <v>0</v>
      </c>
      <c r="AK777" s="12">
        <v>0</v>
      </c>
      <c r="AL777" s="12">
        <v>0</v>
      </c>
      <c r="AM777" s="12">
        <v>1</v>
      </c>
      <c r="AN777" s="12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X777" s="12">
        <v>1</v>
      </c>
      <c r="AY777" s="12">
        <v>0</v>
      </c>
      <c r="AZ777" s="12">
        <v>0</v>
      </c>
      <c r="BA777" s="12">
        <v>0</v>
      </c>
      <c r="BB777" s="12">
        <v>1</v>
      </c>
      <c r="BC777">
        <v>1</v>
      </c>
      <c r="BD777" s="12">
        <v>0</v>
      </c>
      <c r="BE777" s="12">
        <v>0</v>
      </c>
      <c r="BF777" s="12">
        <v>0</v>
      </c>
      <c r="BG777" s="12">
        <v>1</v>
      </c>
      <c r="BH777" s="12">
        <v>0</v>
      </c>
      <c r="BI777" s="12">
        <v>2</v>
      </c>
      <c r="BJ777" s="12">
        <v>0</v>
      </c>
      <c r="BK777" s="12">
        <v>1</v>
      </c>
      <c r="BL777">
        <v>1</v>
      </c>
      <c r="BM777">
        <v>0</v>
      </c>
      <c r="BN777" s="12">
        <v>1</v>
      </c>
      <c r="BO777">
        <v>0</v>
      </c>
      <c r="BP777" s="12">
        <v>0</v>
      </c>
      <c r="BQ777" s="12">
        <v>1</v>
      </c>
      <c r="BR777">
        <v>0</v>
      </c>
      <c r="BS777">
        <v>0</v>
      </c>
      <c r="BT777" s="12">
        <v>1</v>
      </c>
      <c r="BU777" s="12">
        <v>0</v>
      </c>
      <c r="BV777">
        <v>0</v>
      </c>
      <c r="BW777">
        <v>1</v>
      </c>
      <c r="BX777">
        <v>0</v>
      </c>
      <c r="BY777">
        <v>0</v>
      </c>
      <c r="BZ777" s="4">
        <v>0</v>
      </c>
      <c r="CA777">
        <v>0</v>
      </c>
      <c r="CB777">
        <v>0</v>
      </c>
      <c r="CC777">
        <v>0</v>
      </c>
      <c r="CD777">
        <v>0</v>
      </c>
      <c r="CE777" s="12">
        <v>1</v>
      </c>
      <c r="CF777" s="12">
        <v>0</v>
      </c>
      <c r="CG777" s="12">
        <v>0</v>
      </c>
      <c r="CH777" s="12">
        <v>3</v>
      </c>
      <c r="CI777" s="12">
        <v>0</v>
      </c>
      <c r="CJ777">
        <v>0</v>
      </c>
      <c r="CK777" s="12">
        <v>0</v>
      </c>
      <c r="CL777" s="12">
        <v>0</v>
      </c>
      <c r="CM777" s="12">
        <v>1</v>
      </c>
      <c r="CN777" s="12">
        <v>1</v>
      </c>
      <c r="CO777" s="12">
        <v>1</v>
      </c>
      <c r="CP777" s="12">
        <v>0</v>
      </c>
      <c r="CQ777" s="12">
        <v>0</v>
      </c>
      <c r="CV777">
        <v>0</v>
      </c>
      <c r="CW777" s="12">
        <v>1</v>
      </c>
      <c r="CX777" s="12">
        <v>0</v>
      </c>
      <c r="CY777">
        <v>1</v>
      </c>
      <c r="CZ777" s="12">
        <v>0</v>
      </c>
      <c r="DA777" s="12">
        <v>3</v>
      </c>
      <c r="DB777">
        <v>0</v>
      </c>
      <c r="DC777" s="12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2</v>
      </c>
      <c r="DJ777">
        <v>0</v>
      </c>
      <c r="DK777">
        <v>1</v>
      </c>
      <c r="DL777" s="12">
        <v>0</v>
      </c>
      <c r="DM777">
        <v>0</v>
      </c>
      <c r="DN777">
        <v>1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 s="12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2</v>
      </c>
      <c r="ED777">
        <v>0</v>
      </c>
      <c r="EE777">
        <v>0</v>
      </c>
      <c r="EF777">
        <v>2</v>
      </c>
      <c r="EG777">
        <v>0</v>
      </c>
      <c r="EH777">
        <v>1</v>
      </c>
      <c r="EI777">
        <v>0</v>
      </c>
      <c r="EJ777">
        <v>0</v>
      </c>
      <c r="EK777">
        <v>1</v>
      </c>
      <c r="EL777">
        <v>1</v>
      </c>
      <c r="EM777">
        <v>0</v>
      </c>
      <c r="EN777">
        <v>0</v>
      </c>
      <c r="EO777">
        <v>1</v>
      </c>
      <c r="EP777" s="12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1</v>
      </c>
      <c r="EX777">
        <v>0</v>
      </c>
      <c r="EY777">
        <v>0</v>
      </c>
      <c r="EZ777">
        <v>0</v>
      </c>
      <c r="FA777">
        <v>0</v>
      </c>
      <c r="FB777">
        <v>1</v>
      </c>
      <c r="FC777">
        <v>0</v>
      </c>
      <c r="FD777">
        <v>1</v>
      </c>
      <c r="FE777">
        <v>0</v>
      </c>
      <c r="FF777">
        <v>0</v>
      </c>
      <c r="FG777" s="12">
        <v>0</v>
      </c>
      <c r="FH777" s="12">
        <v>1</v>
      </c>
      <c r="FI777" s="12">
        <v>2</v>
      </c>
      <c r="FJ777" s="12">
        <v>0</v>
      </c>
      <c r="FK777" s="12">
        <v>2</v>
      </c>
      <c r="FL777">
        <v>0</v>
      </c>
      <c r="FM777">
        <v>1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 s="12">
        <v>0</v>
      </c>
      <c r="FV777" s="12">
        <v>0</v>
      </c>
      <c r="FW777" s="39"/>
      <c r="FX777" s="39"/>
      <c r="FY777" s="37"/>
      <c r="FZ777" s="39"/>
      <c r="GA777" s="12">
        <v>1</v>
      </c>
      <c r="GB777">
        <v>0</v>
      </c>
      <c r="GC777">
        <v>0</v>
      </c>
      <c r="GD777">
        <v>0</v>
      </c>
      <c r="GE777">
        <v>0</v>
      </c>
      <c r="GF777">
        <v>0</v>
      </c>
      <c r="GG777" s="12">
        <v>1</v>
      </c>
      <c r="GH777">
        <v>0</v>
      </c>
      <c r="GI777">
        <v>0</v>
      </c>
      <c r="GJ777">
        <v>0</v>
      </c>
      <c r="GK777">
        <v>0</v>
      </c>
      <c r="GL777">
        <v>0</v>
      </c>
      <c r="GM777" s="12">
        <v>0</v>
      </c>
    </row>
    <row r="778" spans="1:195" x14ac:dyDescent="0.35">
      <c r="A778" s="77">
        <v>769</v>
      </c>
      <c r="B778" s="12">
        <v>0</v>
      </c>
      <c r="C778" s="12">
        <v>0</v>
      </c>
      <c r="D778">
        <v>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 s="12">
        <v>1</v>
      </c>
      <c r="P778">
        <v>0</v>
      </c>
      <c r="Q778" s="12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10</v>
      </c>
      <c r="AG778">
        <v>1</v>
      </c>
      <c r="AH778" s="12">
        <v>0</v>
      </c>
      <c r="AI778" s="12">
        <v>0</v>
      </c>
      <c r="AJ778" s="12">
        <v>0</v>
      </c>
      <c r="AK778" s="12">
        <v>0</v>
      </c>
      <c r="AL778" s="12">
        <v>0</v>
      </c>
      <c r="AM778" s="12">
        <v>1</v>
      </c>
      <c r="AN778" s="12">
        <v>0</v>
      </c>
      <c r="AO778">
        <v>0</v>
      </c>
      <c r="AP778">
        <v>2</v>
      </c>
      <c r="AQ778">
        <v>0</v>
      </c>
      <c r="AR778">
        <v>0</v>
      </c>
      <c r="AS778">
        <v>1</v>
      </c>
      <c r="AX778" s="12">
        <v>1</v>
      </c>
      <c r="AY778" s="12">
        <v>0</v>
      </c>
      <c r="AZ778" s="12">
        <v>1</v>
      </c>
      <c r="BA778" s="12">
        <v>0</v>
      </c>
      <c r="BB778" s="12">
        <v>1</v>
      </c>
      <c r="BC778">
        <v>0</v>
      </c>
      <c r="BD778" s="12">
        <v>0</v>
      </c>
      <c r="BE778" s="12">
        <v>0</v>
      </c>
      <c r="BF778" s="12">
        <v>0</v>
      </c>
      <c r="BG778" s="12">
        <v>4</v>
      </c>
      <c r="BH778" s="12">
        <v>0</v>
      </c>
      <c r="BI778" s="12">
        <v>1</v>
      </c>
      <c r="BJ778" s="12">
        <v>0</v>
      </c>
      <c r="BK778" s="12">
        <v>1</v>
      </c>
      <c r="BL778">
        <v>0</v>
      </c>
      <c r="BM778">
        <v>0</v>
      </c>
      <c r="BN778" s="12">
        <v>0</v>
      </c>
      <c r="BO778">
        <v>0</v>
      </c>
      <c r="BP778" s="12">
        <v>1</v>
      </c>
      <c r="BQ778" s="12">
        <v>0</v>
      </c>
      <c r="BR778">
        <v>0</v>
      </c>
      <c r="BS778">
        <v>1</v>
      </c>
      <c r="BT778" s="12">
        <v>0</v>
      </c>
      <c r="BU778" s="12">
        <v>0</v>
      </c>
      <c r="BV778">
        <v>1</v>
      </c>
      <c r="BW778">
        <v>0</v>
      </c>
      <c r="BX778">
        <v>0</v>
      </c>
      <c r="BY778">
        <v>0</v>
      </c>
      <c r="BZ778" s="4">
        <v>0</v>
      </c>
      <c r="CA778">
        <v>0</v>
      </c>
      <c r="CB778">
        <v>0</v>
      </c>
      <c r="CC778">
        <v>0</v>
      </c>
      <c r="CD778">
        <v>2</v>
      </c>
      <c r="CE778" s="12">
        <v>2</v>
      </c>
      <c r="CF778" s="12">
        <v>0</v>
      </c>
      <c r="CG778" s="12">
        <v>1</v>
      </c>
      <c r="CH778" s="12">
        <v>0</v>
      </c>
      <c r="CI778" s="12">
        <v>0</v>
      </c>
      <c r="CJ778">
        <v>2</v>
      </c>
      <c r="CK778" s="12">
        <v>1</v>
      </c>
      <c r="CL778" s="12">
        <v>1</v>
      </c>
      <c r="CM778" s="12">
        <v>0</v>
      </c>
      <c r="CN778" s="12">
        <v>1</v>
      </c>
      <c r="CO778" s="12">
        <v>0</v>
      </c>
      <c r="CP778" s="12">
        <v>0</v>
      </c>
      <c r="CQ778" s="12">
        <v>1</v>
      </c>
      <c r="CV778">
        <v>2</v>
      </c>
      <c r="CW778" s="12">
        <v>1</v>
      </c>
      <c r="CX778" s="12">
        <v>1</v>
      </c>
      <c r="CY778">
        <v>0</v>
      </c>
      <c r="CZ778" s="12">
        <v>0</v>
      </c>
      <c r="DA778" s="12">
        <v>0</v>
      </c>
      <c r="DB778">
        <v>0</v>
      </c>
      <c r="DC778" s="12">
        <v>4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3</v>
      </c>
      <c r="DJ778">
        <v>0</v>
      </c>
      <c r="DK778">
        <v>2</v>
      </c>
      <c r="DL778" s="12">
        <v>0</v>
      </c>
      <c r="DM778">
        <v>0</v>
      </c>
      <c r="DN778">
        <v>1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 s="12">
        <v>1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3</v>
      </c>
      <c r="EE778">
        <v>0</v>
      </c>
      <c r="EF778">
        <v>0</v>
      </c>
      <c r="EG778">
        <v>0</v>
      </c>
      <c r="EH778">
        <v>0</v>
      </c>
      <c r="EI778">
        <v>1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 s="12">
        <v>0</v>
      </c>
      <c r="EQ778">
        <v>0</v>
      </c>
      <c r="ER778">
        <v>0</v>
      </c>
      <c r="ES778">
        <v>3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1</v>
      </c>
      <c r="FB778">
        <v>0</v>
      </c>
      <c r="FC778">
        <v>0</v>
      </c>
      <c r="FD778">
        <v>0</v>
      </c>
      <c r="FE778">
        <v>0</v>
      </c>
      <c r="FF778">
        <v>0</v>
      </c>
      <c r="FG778" s="12">
        <v>0</v>
      </c>
      <c r="FH778" s="12">
        <v>1</v>
      </c>
      <c r="FI778" s="12">
        <v>2</v>
      </c>
      <c r="FJ778" s="12">
        <v>1</v>
      </c>
      <c r="FK778" s="12">
        <v>1</v>
      </c>
      <c r="FL778">
        <v>0</v>
      </c>
      <c r="FM778">
        <v>1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 s="12">
        <v>0</v>
      </c>
      <c r="FV778" s="12">
        <v>0</v>
      </c>
      <c r="FW778" s="39"/>
      <c r="FX778" s="39"/>
      <c r="FY778" s="37"/>
      <c r="FZ778" s="39"/>
      <c r="GA778" s="12">
        <v>1</v>
      </c>
      <c r="GB778">
        <v>0</v>
      </c>
      <c r="GC778">
        <v>0</v>
      </c>
      <c r="GD778">
        <v>0</v>
      </c>
      <c r="GE778">
        <v>0</v>
      </c>
      <c r="GF778">
        <v>0</v>
      </c>
      <c r="GG778" s="12">
        <v>1</v>
      </c>
      <c r="GH778">
        <v>2</v>
      </c>
      <c r="GI778">
        <v>0</v>
      </c>
      <c r="GJ778">
        <v>1</v>
      </c>
      <c r="GK778">
        <v>0</v>
      </c>
      <c r="GL778">
        <v>0</v>
      </c>
      <c r="GM778" s="12">
        <v>0</v>
      </c>
    </row>
    <row r="779" spans="1:195" x14ac:dyDescent="0.35">
      <c r="A779" s="77">
        <v>770</v>
      </c>
      <c r="B779" s="12">
        <v>1</v>
      </c>
      <c r="C779" s="12">
        <v>0</v>
      </c>
      <c r="D779">
        <v>2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 s="12">
        <v>1</v>
      </c>
      <c r="P779">
        <v>0</v>
      </c>
      <c r="Q779" s="12">
        <v>1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s="12">
        <v>1</v>
      </c>
      <c r="AI779" s="12">
        <v>0</v>
      </c>
      <c r="AJ779" s="12">
        <v>0</v>
      </c>
      <c r="AK779" s="12">
        <v>1</v>
      </c>
      <c r="AL779" s="12">
        <v>0</v>
      </c>
      <c r="AM779" s="12">
        <v>1</v>
      </c>
      <c r="AN779" s="12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X779" s="12">
        <v>0</v>
      </c>
      <c r="AY779" s="12">
        <v>0</v>
      </c>
      <c r="AZ779" s="12">
        <v>0</v>
      </c>
      <c r="BA779" s="12">
        <v>0</v>
      </c>
      <c r="BB779" s="12">
        <v>1</v>
      </c>
      <c r="BC779">
        <v>0</v>
      </c>
      <c r="BD779" s="12">
        <v>2</v>
      </c>
      <c r="BE779" s="12">
        <v>0</v>
      </c>
      <c r="BF779" s="12">
        <v>0</v>
      </c>
      <c r="BG779" s="12">
        <v>1</v>
      </c>
      <c r="BH779" s="12">
        <v>0</v>
      </c>
      <c r="BI779" s="12">
        <v>0</v>
      </c>
      <c r="BJ779" s="12">
        <v>0</v>
      </c>
      <c r="BK779" s="12">
        <v>1</v>
      </c>
      <c r="BL779">
        <v>1</v>
      </c>
      <c r="BM779">
        <v>2</v>
      </c>
      <c r="BN779" s="12">
        <v>0</v>
      </c>
      <c r="BO779">
        <v>0</v>
      </c>
      <c r="BP779" s="12">
        <v>0</v>
      </c>
      <c r="BQ779" s="12">
        <v>0</v>
      </c>
      <c r="BR779">
        <v>0</v>
      </c>
      <c r="BS779">
        <v>1</v>
      </c>
      <c r="BT779" s="12">
        <v>1</v>
      </c>
      <c r="BU779" s="12">
        <v>1</v>
      </c>
      <c r="BV779">
        <v>1</v>
      </c>
      <c r="BW779">
        <v>0</v>
      </c>
      <c r="BX779">
        <v>0</v>
      </c>
      <c r="BY779">
        <v>0</v>
      </c>
      <c r="BZ779" s="4">
        <v>3</v>
      </c>
      <c r="CA779">
        <v>0</v>
      </c>
      <c r="CB779">
        <v>0</v>
      </c>
      <c r="CC779">
        <v>0</v>
      </c>
      <c r="CD779">
        <v>0</v>
      </c>
      <c r="CE779" s="12">
        <v>0</v>
      </c>
      <c r="CF779" s="12">
        <v>0</v>
      </c>
      <c r="CG779" s="12">
        <v>2</v>
      </c>
      <c r="CH779" s="12">
        <v>0</v>
      </c>
      <c r="CI779" s="12">
        <v>0</v>
      </c>
      <c r="CJ779">
        <v>1</v>
      </c>
      <c r="CK779" s="12">
        <v>0</v>
      </c>
      <c r="CL779" s="12">
        <v>0</v>
      </c>
      <c r="CM779" s="12">
        <v>1</v>
      </c>
      <c r="CN779" s="12">
        <v>0</v>
      </c>
      <c r="CO779" s="12">
        <v>1</v>
      </c>
      <c r="CP779" s="12">
        <v>0</v>
      </c>
      <c r="CQ779" s="12">
        <v>0</v>
      </c>
      <c r="CV779">
        <v>1</v>
      </c>
      <c r="CW779" s="12">
        <v>1</v>
      </c>
      <c r="CX779" s="12">
        <v>0</v>
      </c>
      <c r="CY779">
        <v>0</v>
      </c>
      <c r="CZ779" s="12">
        <v>0</v>
      </c>
      <c r="DA779" s="12">
        <v>0</v>
      </c>
      <c r="DB779">
        <v>2</v>
      </c>
      <c r="DC779" s="12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0</v>
      </c>
      <c r="DK779">
        <v>1</v>
      </c>
      <c r="DL779" s="12">
        <v>0</v>
      </c>
      <c r="DM779">
        <v>0</v>
      </c>
      <c r="DN779">
        <v>0</v>
      </c>
      <c r="DO779">
        <v>0</v>
      </c>
      <c r="DP779">
        <v>0</v>
      </c>
      <c r="DQ779">
        <v>1</v>
      </c>
      <c r="DR779">
        <v>0</v>
      </c>
      <c r="DS779">
        <v>0</v>
      </c>
      <c r="DT779">
        <v>0</v>
      </c>
      <c r="DU779">
        <v>0</v>
      </c>
      <c r="DV779" s="12">
        <v>0</v>
      </c>
      <c r="DW779">
        <v>0</v>
      </c>
      <c r="DX779">
        <v>4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1</v>
      </c>
      <c r="EE779">
        <v>1</v>
      </c>
      <c r="EF779">
        <v>0</v>
      </c>
      <c r="EG779">
        <v>0</v>
      </c>
      <c r="EH779">
        <v>1</v>
      </c>
      <c r="EI779">
        <v>0</v>
      </c>
      <c r="EJ779">
        <v>0</v>
      </c>
      <c r="EK779">
        <v>1</v>
      </c>
      <c r="EL779">
        <v>2</v>
      </c>
      <c r="EM779">
        <v>0</v>
      </c>
      <c r="EN779">
        <v>2</v>
      </c>
      <c r="EO779">
        <v>0</v>
      </c>
      <c r="EP779" s="12">
        <v>0</v>
      </c>
      <c r="EQ779">
        <v>0</v>
      </c>
      <c r="ER779">
        <v>2</v>
      </c>
      <c r="ES779">
        <v>1</v>
      </c>
      <c r="ET779">
        <v>0</v>
      </c>
      <c r="EU779">
        <v>1</v>
      </c>
      <c r="EV779">
        <v>0</v>
      </c>
      <c r="EW779">
        <v>1</v>
      </c>
      <c r="EX779">
        <v>0</v>
      </c>
      <c r="EY779">
        <v>0</v>
      </c>
      <c r="EZ779">
        <v>0</v>
      </c>
      <c r="FA779">
        <v>0</v>
      </c>
      <c r="FB779">
        <v>1</v>
      </c>
      <c r="FC779">
        <v>0</v>
      </c>
      <c r="FD779">
        <v>0</v>
      </c>
      <c r="FE779">
        <v>0</v>
      </c>
      <c r="FF779">
        <v>0</v>
      </c>
      <c r="FG779" s="12">
        <v>0</v>
      </c>
      <c r="FH779" s="12">
        <v>0</v>
      </c>
      <c r="FI779" s="12">
        <v>3</v>
      </c>
      <c r="FJ779" s="12">
        <v>0</v>
      </c>
      <c r="FK779" s="12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2</v>
      </c>
      <c r="FR779">
        <v>1</v>
      </c>
      <c r="FS779">
        <v>0</v>
      </c>
      <c r="FT779">
        <v>0</v>
      </c>
      <c r="FU779" s="12">
        <v>0</v>
      </c>
      <c r="FV779" s="12">
        <v>0</v>
      </c>
      <c r="FW779" s="39"/>
      <c r="FX779" s="39"/>
      <c r="FY779" s="37"/>
      <c r="FZ779" s="39"/>
      <c r="GA779" s="12">
        <v>0</v>
      </c>
      <c r="GB779">
        <v>0</v>
      </c>
      <c r="GC779">
        <v>0</v>
      </c>
      <c r="GD779">
        <v>0</v>
      </c>
      <c r="GE779">
        <v>0</v>
      </c>
      <c r="GF779">
        <v>1</v>
      </c>
      <c r="GG779" s="12">
        <v>0</v>
      </c>
      <c r="GH779">
        <v>1</v>
      </c>
      <c r="GI779">
        <v>1</v>
      </c>
      <c r="GJ779">
        <v>1</v>
      </c>
      <c r="GK779">
        <v>0</v>
      </c>
      <c r="GL779">
        <v>0</v>
      </c>
      <c r="GM779" s="12">
        <v>1</v>
      </c>
    </row>
    <row r="780" spans="1:195" x14ac:dyDescent="0.35">
      <c r="A780" s="77">
        <v>771</v>
      </c>
      <c r="B780" s="12">
        <v>0</v>
      </c>
      <c r="C780" s="12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1</v>
      </c>
      <c r="N780">
        <v>0</v>
      </c>
      <c r="O780" s="12">
        <v>0</v>
      </c>
      <c r="P780">
        <v>2</v>
      </c>
      <c r="Q780" s="12">
        <v>0</v>
      </c>
      <c r="R780">
        <v>1</v>
      </c>
      <c r="S780">
        <v>0</v>
      </c>
      <c r="T780">
        <v>0</v>
      </c>
      <c r="U780">
        <v>0</v>
      </c>
      <c r="V780">
        <v>2</v>
      </c>
      <c r="W780">
        <v>1</v>
      </c>
      <c r="X780">
        <v>0</v>
      </c>
      <c r="Y780">
        <v>2</v>
      </c>
      <c r="Z780">
        <v>1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 s="12">
        <v>0</v>
      </c>
      <c r="AI780" s="12">
        <v>0</v>
      </c>
      <c r="AJ780" s="12">
        <v>0</v>
      </c>
      <c r="AK780" s="12">
        <v>0</v>
      </c>
      <c r="AL780" s="12">
        <v>0</v>
      </c>
      <c r="AM780" s="12">
        <v>0</v>
      </c>
      <c r="AN780" s="12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X780" s="12">
        <v>2</v>
      </c>
      <c r="AY780" s="12">
        <v>2</v>
      </c>
      <c r="AZ780" s="12">
        <v>0</v>
      </c>
      <c r="BA780" s="12">
        <v>0</v>
      </c>
      <c r="BB780" s="12">
        <v>0</v>
      </c>
      <c r="BC780">
        <v>0</v>
      </c>
      <c r="BD780" s="12">
        <v>1</v>
      </c>
      <c r="BE780" s="12">
        <v>1</v>
      </c>
      <c r="BF780" s="12">
        <v>1</v>
      </c>
      <c r="BG780" s="12">
        <v>0</v>
      </c>
      <c r="BH780" s="12">
        <v>1</v>
      </c>
      <c r="BI780" s="12">
        <v>1</v>
      </c>
      <c r="BJ780" s="12">
        <v>0</v>
      </c>
      <c r="BK780" s="12">
        <v>1</v>
      </c>
      <c r="BL780">
        <v>2</v>
      </c>
      <c r="BM780">
        <v>0</v>
      </c>
      <c r="BN780" s="12">
        <v>0</v>
      </c>
      <c r="BO780">
        <v>0</v>
      </c>
      <c r="BP780" s="12">
        <v>0</v>
      </c>
      <c r="BQ780" s="12">
        <v>0</v>
      </c>
      <c r="BR780">
        <v>0</v>
      </c>
      <c r="BS780">
        <v>0</v>
      </c>
      <c r="BT780" s="12">
        <v>1</v>
      </c>
      <c r="BU780" s="12">
        <v>0</v>
      </c>
      <c r="BV780">
        <v>2</v>
      </c>
      <c r="BW780">
        <v>0</v>
      </c>
      <c r="BX780">
        <v>0</v>
      </c>
      <c r="BY780">
        <v>0</v>
      </c>
      <c r="BZ780" s="4">
        <v>2</v>
      </c>
      <c r="CA780">
        <v>1</v>
      </c>
      <c r="CB780">
        <v>0</v>
      </c>
      <c r="CC780">
        <v>0</v>
      </c>
      <c r="CD780">
        <v>2</v>
      </c>
      <c r="CE780" s="12">
        <v>0</v>
      </c>
      <c r="CF780" s="12">
        <v>0</v>
      </c>
      <c r="CG780" s="12">
        <v>2</v>
      </c>
      <c r="CH780" s="12">
        <v>1</v>
      </c>
      <c r="CI780" s="12">
        <v>0</v>
      </c>
      <c r="CJ780">
        <v>0</v>
      </c>
      <c r="CK780" s="12">
        <v>0</v>
      </c>
      <c r="CL780" s="12">
        <v>0</v>
      </c>
      <c r="CM780" s="12">
        <v>1</v>
      </c>
      <c r="CN780" s="12">
        <v>0</v>
      </c>
      <c r="CO780" s="12">
        <v>1</v>
      </c>
      <c r="CP780" s="12">
        <v>0</v>
      </c>
      <c r="CQ780" s="12">
        <v>0</v>
      </c>
      <c r="CV780">
        <v>1</v>
      </c>
      <c r="CW780" s="12">
        <v>0</v>
      </c>
      <c r="CX780" s="12">
        <v>0</v>
      </c>
      <c r="CY780">
        <v>2</v>
      </c>
      <c r="CZ780" s="12">
        <v>0</v>
      </c>
      <c r="DA780" s="12">
        <v>0</v>
      </c>
      <c r="DB780">
        <v>2</v>
      </c>
      <c r="DC780" s="12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 s="12">
        <v>1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1</v>
      </c>
      <c r="DU780">
        <v>1</v>
      </c>
      <c r="DV780" s="12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1</v>
      </c>
      <c r="EH780">
        <v>0</v>
      </c>
      <c r="EI780">
        <v>2</v>
      </c>
      <c r="EJ780">
        <v>1</v>
      </c>
      <c r="EK780">
        <v>0</v>
      </c>
      <c r="EL780">
        <v>0</v>
      </c>
      <c r="EM780">
        <v>1</v>
      </c>
      <c r="EN780">
        <v>1</v>
      </c>
      <c r="EO780">
        <v>2</v>
      </c>
      <c r="EP780" s="12">
        <v>0</v>
      </c>
      <c r="EQ780">
        <v>0</v>
      </c>
      <c r="ER780">
        <v>0</v>
      </c>
      <c r="ES780">
        <v>1</v>
      </c>
      <c r="ET780">
        <v>0</v>
      </c>
      <c r="EU780">
        <v>1</v>
      </c>
      <c r="EV780">
        <v>1</v>
      </c>
      <c r="EW780">
        <v>0</v>
      </c>
      <c r="EX780">
        <v>0</v>
      </c>
      <c r="EY780">
        <v>1</v>
      </c>
      <c r="EZ780">
        <v>0</v>
      </c>
      <c r="FA780">
        <v>2</v>
      </c>
      <c r="FB780">
        <v>0</v>
      </c>
      <c r="FC780">
        <v>0</v>
      </c>
      <c r="FD780">
        <v>0</v>
      </c>
      <c r="FE780">
        <v>1</v>
      </c>
      <c r="FF780">
        <v>0</v>
      </c>
      <c r="FG780" s="12">
        <v>0</v>
      </c>
      <c r="FH780" s="12">
        <v>0</v>
      </c>
      <c r="FI780" s="12">
        <v>2</v>
      </c>
      <c r="FJ780" s="12">
        <v>0</v>
      </c>
      <c r="FK780" s="12">
        <v>1</v>
      </c>
      <c r="FL780">
        <v>1</v>
      </c>
      <c r="FM780">
        <v>1</v>
      </c>
      <c r="FN780">
        <v>0</v>
      </c>
      <c r="FO780">
        <v>0</v>
      </c>
      <c r="FP780">
        <v>1</v>
      </c>
      <c r="FQ780">
        <v>0</v>
      </c>
      <c r="FR780">
        <v>2</v>
      </c>
      <c r="FS780">
        <v>0</v>
      </c>
      <c r="FT780">
        <v>0</v>
      </c>
      <c r="FU780" s="12">
        <v>0</v>
      </c>
      <c r="FV780" s="12">
        <v>0</v>
      </c>
      <c r="FW780" s="39"/>
      <c r="FX780" s="39"/>
      <c r="FY780" s="37"/>
      <c r="FZ780" s="39"/>
      <c r="GA780" s="12">
        <v>1</v>
      </c>
      <c r="GB780">
        <v>1</v>
      </c>
      <c r="GC780">
        <v>0</v>
      </c>
      <c r="GD780">
        <v>0</v>
      </c>
      <c r="GE780">
        <v>0</v>
      </c>
      <c r="GF780">
        <v>1</v>
      </c>
      <c r="GG780" s="12">
        <v>0</v>
      </c>
      <c r="GH780">
        <v>3</v>
      </c>
      <c r="GI780">
        <v>0</v>
      </c>
      <c r="GJ780">
        <v>0</v>
      </c>
      <c r="GK780">
        <v>0</v>
      </c>
      <c r="GL780">
        <v>0</v>
      </c>
      <c r="GM780" s="12">
        <v>1</v>
      </c>
    </row>
    <row r="781" spans="1:195" x14ac:dyDescent="0.35">
      <c r="A781" s="77">
        <v>772</v>
      </c>
      <c r="B781" s="12">
        <v>1</v>
      </c>
      <c r="C781" s="12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s="12">
        <v>2</v>
      </c>
      <c r="P781">
        <v>0</v>
      </c>
      <c r="Q781" s="12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2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15</v>
      </c>
      <c r="AG781">
        <v>0</v>
      </c>
      <c r="AH781" s="12">
        <v>0</v>
      </c>
      <c r="AI781" s="12">
        <v>0</v>
      </c>
      <c r="AJ781" s="12">
        <v>0</v>
      </c>
      <c r="AK781" s="12">
        <v>0</v>
      </c>
      <c r="AL781" s="12">
        <v>0</v>
      </c>
      <c r="AM781" s="12">
        <v>0</v>
      </c>
      <c r="AN781" s="12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X781" s="12">
        <v>1</v>
      </c>
      <c r="AY781" s="12">
        <v>0</v>
      </c>
      <c r="AZ781" s="12">
        <v>0</v>
      </c>
      <c r="BA781" s="12">
        <v>1</v>
      </c>
      <c r="BB781" s="12">
        <v>2</v>
      </c>
      <c r="BC781">
        <v>2</v>
      </c>
      <c r="BD781" s="12">
        <v>2</v>
      </c>
      <c r="BE781" s="12">
        <v>1</v>
      </c>
      <c r="BF781" s="12">
        <v>1</v>
      </c>
      <c r="BG781" s="12">
        <v>3</v>
      </c>
      <c r="BH781" s="12">
        <v>0</v>
      </c>
      <c r="BI781" s="12">
        <v>1</v>
      </c>
      <c r="BJ781" s="12">
        <v>1</v>
      </c>
      <c r="BK781" s="12">
        <v>1</v>
      </c>
      <c r="BL781">
        <v>3</v>
      </c>
      <c r="BM781">
        <v>2</v>
      </c>
      <c r="BN781" s="12">
        <v>0</v>
      </c>
      <c r="BO781">
        <v>1</v>
      </c>
      <c r="BP781" s="12">
        <v>0</v>
      </c>
      <c r="BQ781" s="12">
        <v>1</v>
      </c>
      <c r="BR781">
        <v>1</v>
      </c>
      <c r="BS781">
        <v>4</v>
      </c>
      <c r="BT781" s="12">
        <v>1</v>
      </c>
      <c r="BU781" s="12">
        <v>0</v>
      </c>
      <c r="BV781">
        <v>1</v>
      </c>
      <c r="BW781">
        <v>0</v>
      </c>
      <c r="BX781">
        <v>0</v>
      </c>
      <c r="BY781">
        <v>0</v>
      </c>
      <c r="BZ781" s="4">
        <v>0</v>
      </c>
      <c r="CA781">
        <v>0</v>
      </c>
      <c r="CB781">
        <v>0</v>
      </c>
      <c r="CC781">
        <v>0</v>
      </c>
      <c r="CD781">
        <v>1</v>
      </c>
      <c r="CE781" s="12">
        <v>1</v>
      </c>
      <c r="CF781" s="12">
        <v>2</v>
      </c>
      <c r="CG781" s="12">
        <v>1</v>
      </c>
      <c r="CH781" s="12">
        <v>0</v>
      </c>
      <c r="CI781" s="12">
        <v>0</v>
      </c>
      <c r="CJ781">
        <v>2</v>
      </c>
      <c r="CK781" s="12">
        <v>0</v>
      </c>
      <c r="CL781" s="12">
        <v>0</v>
      </c>
      <c r="CM781" s="12">
        <v>1</v>
      </c>
      <c r="CN781" s="12">
        <v>1</v>
      </c>
      <c r="CO781" s="12">
        <v>0</v>
      </c>
      <c r="CP781" s="12">
        <v>0</v>
      </c>
      <c r="CQ781" s="12">
        <v>0</v>
      </c>
      <c r="CV781">
        <v>1</v>
      </c>
      <c r="CW781" s="12">
        <v>0</v>
      </c>
      <c r="CX781" s="12">
        <v>0</v>
      </c>
      <c r="CY781">
        <v>1</v>
      </c>
      <c r="CZ781" s="12">
        <v>0</v>
      </c>
      <c r="DA781" s="12">
        <v>1</v>
      </c>
      <c r="DB781">
        <v>0</v>
      </c>
      <c r="DC781" s="12">
        <v>2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0</v>
      </c>
      <c r="DK781">
        <v>0</v>
      </c>
      <c r="DL781" s="12">
        <v>0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 s="12">
        <v>0</v>
      </c>
      <c r="DW781">
        <v>0</v>
      </c>
      <c r="DX781">
        <v>2</v>
      </c>
      <c r="DY781">
        <v>1</v>
      </c>
      <c r="DZ781">
        <v>0</v>
      </c>
      <c r="EA781">
        <v>1</v>
      </c>
      <c r="EB781">
        <v>0</v>
      </c>
      <c r="EC781">
        <v>1</v>
      </c>
      <c r="ED781">
        <v>0</v>
      </c>
      <c r="EE781">
        <v>0</v>
      </c>
      <c r="EF781">
        <v>0</v>
      </c>
      <c r="EG781">
        <v>3</v>
      </c>
      <c r="EH781">
        <v>0</v>
      </c>
      <c r="EI781">
        <v>0</v>
      </c>
      <c r="EJ781">
        <v>0</v>
      </c>
      <c r="EK781">
        <v>0</v>
      </c>
      <c r="EL781">
        <v>1</v>
      </c>
      <c r="EM781">
        <v>2</v>
      </c>
      <c r="EN781">
        <v>0</v>
      </c>
      <c r="EO781">
        <v>0</v>
      </c>
      <c r="EP781" s="12">
        <v>0</v>
      </c>
      <c r="EQ781">
        <v>0</v>
      </c>
      <c r="ER781">
        <v>0</v>
      </c>
      <c r="ES781">
        <v>1</v>
      </c>
      <c r="ET781">
        <v>0</v>
      </c>
      <c r="EU781">
        <v>2</v>
      </c>
      <c r="EV781">
        <v>0</v>
      </c>
      <c r="EW781">
        <v>0</v>
      </c>
      <c r="EX781">
        <v>0</v>
      </c>
      <c r="EY781">
        <v>1</v>
      </c>
      <c r="EZ781">
        <v>0</v>
      </c>
      <c r="FA781">
        <v>0</v>
      </c>
      <c r="FB781">
        <v>1</v>
      </c>
      <c r="FC781">
        <v>0</v>
      </c>
      <c r="FD781">
        <v>0</v>
      </c>
      <c r="FE781">
        <v>1</v>
      </c>
      <c r="FF781">
        <v>0</v>
      </c>
      <c r="FG781" s="12">
        <v>0</v>
      </c>
      <c r="FH781" s="12">
        <v>0</v>
      </c>
      <c r="FI781" s="12">
        <v>0</v>
      </c>
      <c r="FJ781" s="12">
        <v>2</v>
      </c>
      <c r="FK781" s="12">
        <v>2</v>
      </c>
      <c r="FL781">
        <v>0</v>
      </c>
      <c r="FM781">
        <v>1</v>
      </c>
      <c r="FN781">
        <v>0</v>
      </c>
      <c r="FO781">
        <v>0</v>
      </c>
      <c r="FP781">
        <v>1</v>
      </c>
      <c r="FQ781">
        <v>0</v>
      </c>
      <c r="FR781">
        <v>0</v>
      </c>
      <c r="FS781">
        <v>0</v>
      </c>
      <c r="FT781">
        <v>0</v>
      </c>
      <c r="FU781" s="12">
        <v>0</v>
      </c>
      <c r="FV781" s="12">
        <v>0</v>
      </c>
      <c r="FW781" s="39"/>
      <c r="FX781" s="39"/>
      <c r="FY781" s="37"/>
      <c r="FZ781" s="39"/>
      <c r="GA781" s="12">
        <v>1</v>
      </c>
      <c r="GB781">
        <v>1</v>
      </c>
      <c r="GC781">
        <v>0</v>
      </c>
      <c r="GD781">
        <v>0</v>
      </c>
      <c r="GE781">
        <v>0</v>
      </c>
      <c r="GF781">
        <v>2</v>
      </c>
      <c r="GG781" s="12">
        <v>1</v>
      </c>
      <c r="GH781">
        <v>3</v>
      </c>
      <c r="GI781">
        <v>0</v>
      </c>
      <c r="GJ781">
        <v>2</v>
      </c>
      <c r="GK781">
        <v>0</v>
      </c>
      <c r="GL781">
        <v>0</v>
      </c>
      <c r="GM781" s="12">
        <v>0</v>
      </c>
    </row>
    <row r="782" spans="1:195" x14ac:dyDescent="0.35">
      <c r="A782" s="77">
        <v>773</v>
      </c>
      <c r="B782" s="12">
        <v>0</v>
      </c>
      <c r="C782" s="12">
        <v>0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2</v>
      </c>
      <c r="J782">
        <v>0</v>
      </c>
      <c r="K782">
        <v>0</v>
      </c>
      <c r="L782">
        <v>0</v>
      </c>
      <c r="M782">
        <v>1</v>
      </c>
      <c r="N782">
        <v>0</v>
      </c>
      <c r="O782" s="12">
        <v>1</v>
      </c>
      <c r="P782">
        <v>0</v>
      </c>
      <c r="Q782" s="1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 s="12">
        <v>0</v>
      </c>
      <c r="AI782" s="12">
        <v>0</v>
      </c>
      <c r="AJ782" s="12">
        <v>1</v>
      </c>
      <c r="AK782" s="12">
        <v>1</v>
      </c>
      <c r="AL782" s="12">
        <v>0</v>
      </c>
      <c r="AM782" s="12">
        <v>0</v>
      </c>
      <c r="AN782" s="1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X782" s="12">
        <v>0</v>
      </c>
      <c r="AY782" s="12">
        <v>0</v>
      </c>
      <c r="AZ782" s="12">
        <v>0</v>
      </c>
      <c r="BA782" s="12">
        <v>0</v>
      </c>
      <c r="BB782" s="12">
        <v>0</v>
      </c>
      <c r="BC782">
        <v>0</v>
      </c>
      <c r="BD782" s="12">
        <v>1</v>
      </c>
      <c r="BE782" s="12">
        <v>0</v>
      </c>
      <c r="BF782" s="12">
        <v>0</v>
      </c>
      <c r="BG782" s="12">
        <v>0</v>
      </c>
      <c r="BH782" s="12">
        <v>0</v>
      </c>
      <c r="BI782" s="12">
        <v>0</v>
      </c>
      <c r="BJ782" s="12">
        <v>0</v>
      </c>
      <c r="BK782" s="12">
        <v>0</v>
      </c>
      <c r="BL782">
        <v>2</v>
      </c>
      <c r="BM782">
        <v>2</v>
      </c>
      <c r="BN782" s="12">
        <v>1</v>
      </c>
      <c r="BO782">
        <v>1</v>
      </c>
      <c r="BP782" s="12">
        <v>1</v>
      </c>
      <c r="BQ782" s="12">
        <v>1</v>
      </c>
      <c r="BR782">
        <v>0</v>
      </c>
      <c r="BS782">
        <v>0</v>
      </c>
      <c r="BT782" s="12">
        <v>2</v>
      </c>
      <c r="BU782" s="12">
        <v>0</v>
      </c>
      <c r="BV782">
        <v>1</v>
      </c>
      <c r="BW782">
        <v>0</v>
      </c>
      <c r="BX782">
        <v>0</v>
      </c>
      <c r="BY782">
        <v>2</v>
      </c>
      <c r="BZ782" s="4">
        <v>1</v>
      </c>
      <c r="CA782">
        <v>0</v>
      </c>
      <c r="CB782">
        <v>0</v>
      </c>
      <c r="CC782">
        <v>0</v>
      </c>
      <c r="CD782">
        <v>1</v>
      </c>
      <c r="CE782" s="12">
        <v>3</v>
      </c>
      <c r="CF782" s="12">
        <v>1</v>
      </c>
      <c r="CG782" s="12">
        <v>1</v>
      </c>
      <c r="CH782" s="12">
        <v>1</v>
      </c>
      <c r="CI782" s="12">
        <v>0</v>
      </c>
      <c r="CJ782">
        <v>0</v>
      </c>
      <c r="CK782" s="12">
        <v>1</v>
      </c>
      <c r="CL782" s="12">
        <v>1</v>
      </c>
      <c r="CM782" s="12">
        <v>1</v>
      </c>
      <c r="CN782" s="12">
        <v>1</v>
      </c>
      <c r="CO782" s="12">
        <v>0</v>
      </c>
      <c r="CP782" s="12">
        <v>0</v>
      </c>
      <c r="CQ782" s="12">
        <v>0</v>
      </c>
      <c r="CV782">
        <v>1</v>
      </c>
      <c r="CW782" s="12">
        <v>0</v>
      </c>
      <c r="CX782" s="12">
        <v>0</v>
      </c>
      <c r="CY782">
        <v>3</v>
      </c>
      <c r="CZ782" s="12">
        <v>1</v>
      </c>
      <c r="DA782" s="12">
        <v>1</v>
      </c>
      <c r="DB782">
        <v>0</v>
      </c>
      <c r="DC782" s="12">
        <v>0</v>
      </c>
      <c r="DD782">
        <v>0</v>
      </c>
      <c r="DE782">
        <v>0</v>
      </c>
      <c r="DF782">
        <v>2</v>
      </c>
      <c r="DG782">
        <v>0</v>
      </c>
      <c r="DH782">
        <v>0</v>
      </c>
      <c r="DI782">
        <v>0</v>
      </c>
      <c r="DJ782">
        <v>1</v>
      </c>
      <c r="DK782">
        <v>0</v>
      </c>
      <c r="DL782" s="12">
        <v>0</v>
      </c>
      <c r="DM782">
        <v>0</v>
      </c>
      <c r="DN782">
        <v>1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 s="12">
        <v>1</v>
      </c>
      <c r="DW782">
        <v>0</v>
      </c>
      <c r="DX782">
        <v>0</v>
      </c>
      <c r="DY782">
        <v>0</v>
      </c>
      <c r="DZ782">
        <v>1</v>
      </c>
      <c r="EA782">
        <v>1</v>
      </c>
      <c r="EB782">
        <v>0</v>
      </c>
      <c r="EC782">
        <v>0</v>
      </c>
      <c r="ED782">
        <v>2</v>
      </c>
      <c r="EE782">
        <v>2</v>
      </c>
      <c r="EF782">
        <v>0</v>
      </c>
      <c r="EG782">
        <v>0</v>
      </c>
      <c r="EH782">
        <v>1</v>
      </c>
      <c r="EI782">
        <v>1</v>
      </c>
      <c r="EJ782">
        <v>0</v>
      </c>
      <c r="EK782">
        <v>0</v>
      </c>
      <c r="EL782">
        <v>0</v>
      </c>
      <c r="EM782">
        <v>0</v>
      </c>
      <c r="EN782">
        <v>3</v>
      </c>
      <c r="EO782">
        <v>0</v>
      </c>
      <c r="EP782" s="12">
        <v>0</v>
      </c>
      <c r="EQ782">
        <v>0</v>
      </c>
      <c r="ER782">
        <v>1</v>
      </c>
      <c r="ES782">
        <v>0</v>
      </c>
      <c r="ET782">
        <v>0</v>
      </c>
      <c r="EU782">
        <v>1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1</v>
      </c>
      <c r="FD782">
        <v>0</v>
      </c>
      <c r="FE782">
        <v>0</v>
      </c>
      <c r="FF782">
        <v>0</v>
      </c>
      <c r="FG782" s="12">
        <v>1</v>
      </c>
      <c r="FH782" s="12">
        <v>0</v>
      </c>
      <c r="FI782" s="12">
        <v>0</v>
      </c>
      <c r="FJ782" s="12">
        <v>0</v>
      </c>
      <c r="FK782" s="1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1</v>
      </c>
      <c r="FR782">
        <v>0</v>
      </c>
      <c r="FS782">
        <v>0</v>
      </c>
      <c r="FT782">
        <v>0</v>
      </c>
      <c r="FU782" s="12">
        <v>0</v>
      </c>
      <c r="FV782" s="12">
        <v>0</v>
      </c>
      <c r="FW782" s="39"/>
      <c r="FX782" s="39"/>
      <c r="FY782" s="37"/>
      <c r="FZ782" s="39"/>
      <c r="GA782" s="12">
        <v>2</v>
      </c>
      <c r="GB782">
        <v>2</v>
      </c>
      <c r="GC782">
        <v>0</v>
      </c>
      <c r="GD782">
        <v>0</v>
      </c>
      <c r="GE782">
        <v>0</v>
      </c>
      <c r="GF782">
        <v>0</v>
      </c>
      <c r="GG782" s="12">
        <v>3</v>
      </c>
      <c r="GH782">
        <v>1</v>
      </c>
      <c r="GI782">
        <v>0</v>
      </c>
      <c r="GJ782">
        <v>2</v>
      </c>
      <c r="GK782">
        <v>0</v>
      </c>
      <c r="GL782">
        <v>0</v>
      </c>
      <c r="GM782" s="12">
        <v>1</v>
      </c>
    </row>
    <row r="783" spans="1:195" x14ac:dyDescent="0.35">
      <c r="A783" s="77">
        <v>774</v>
      </c>
      <c r="B783" s="12">
        <v>0</v>
      </c>
      <c r="C783" s="12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 s="12">
        <v>0</v>
      </c>
      <c r="P783">
        <v>0</v>
      </c>
      <c r="Q783" s="12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5</v>
      </c>
      <c r="AG783">
        <v>2</v>
      </c>
      <c r="AH783" s="12">
        <v>0</v>
      </c>
      <c r="AI783" s="12">
        <v>0</v>
      </c>
      <c r="AJ783" s="12">
        <v>0</v>
      </c>
      <c r="AK783" s="12">
        <v>1</v>
      </c>
      <c r="AL783" s="12">
        <v>0</v>
      </c>
      <c r="AM783" s="12">
        <v>0</v>
      </c>
      <c r="AN783" s="12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X783" s="12">
        <v>0</v>
      </c>
      <c r="AY783" s="12">
        <v>0</v>
      </c>
      <c r="AZ783" s="12">
        <v>0</v>
      </c>
      <c r="BA783" s="12">
        <v>0</v>
      </c>
      <c r="BB783" s="12">
        <v>0</v>
      </c>
      <c r="BC783">
        <v>1</v>
      </c>
      <c r="BD783" s="12">
        <v>0</v>
      </c>
      <c r="BE783" s="12">
        <v>0</v>
      </c>
      <c r="BF783" s="12">
        <v>0</v>
      </c>
      <c r="BG783" s="12">
        <v>1</v>
      </c>
      <c r="BH783" s="12">
        <v>0</v>
      </c>
      <c r="BI783" s="12">
        <v>0</v>
      </c>
      <c r="BJ783" s="12">
        <v>0</v>
      </c>
      <c r="BK783" s="12">
        <v>1</v>
      </c>
      <c r="BL783">
        <v>2</v>
      </c>
      <c r="BM783">
        <v>0</v>
      </c>
      <c r="BN783" s="12">
        <v>1</v>
      </c>
      <c r="BO783">
        <v>0</v>
      </c>
      <c r="BP783" s="12">
        <v>2</v>
      </c>
      <c r="BQ783" s="12">
        <v>0</v>
      </c>
      <c r="BR783">
        <v>0</v>
      </c>
      <c r="BS783">
        <v>0</v>
      </c>
      <c r="BT783" s="12">
        <v>0</v>
      </c>
      <c r="BU783" s="12">
        <v>0</v>
      </c>
      <c r="BV783">
        <v>0</v>
      </c>
      <c r="BW783">
        <v>1</v>
      </c>
      <c r="BX783">
        <v>0</v>
      </c>
      <c r="BY783">
        <v>2</v>
      </c>
      <c r="BZ783" s="4">
        <v>3</v>
      </c>
      <c r="CA783">
        <v>1</v>
      </c>
      <c r="CB783">
        <v>0</v>
      </c>
      <c r="CC783">
        <v>1</v>
      </c>
      <c r="CD783">
        <v>0</v>
      </c>
      <c r="CE783" s="12">
        <v>2</v>
      </c>
      <c r="CF783" s="12">
        <v>1</v>
      </c>
      <c r="CG783" s="12">
        <v>0</v>
      </c>
      <c r="CH783" s="12">
        <v>1</v>
      </c>
      <c r="CI783" s="12">
        <v>0</v>
      </c>
      <c r="CJ783">
        <v>0</v>
      </c>
      <c r="CK783" s="12">
        <v>0</v>
      </c>
      <c r="CL783" s="12">
        <v>0</v>
      </c>
      <c r="CM783" s="12">
        <v>1</v>
      </c>
      <c r="CN783" s="12">
        <v>2</v>
      </c>
      <c r="CO783" s="12">
        <v>2</v>
      </c>
      <c r="CP783" s="12">
        <v>0</v>
      </c>
      <c r="CQ783" s="12">
        <v>0</v>
      </c>
      <c r="CV783">
        <v>0</v>
      </c>
      <c r="CW783" s="12">
        <v>0</v>
      </c>
      <c r="CX783" s="12">
        <v>1</v>
      </c>
      <c r="CY783">
        <v>1</v>
      </c>
      <c r="CZ783" s="12">
        <v>0</v>
      </c>
      <c r="DA783" s="12">
        <v>0</v>
      </c>
      <c r="DB783">
        <v>1</v>
      </c>
      <c r="DC783" s="12">
        <v>0</v>
      </c>
      <c r="DD783">
        <v>0</v>
      </c>
      <c r="DE783">
        <v>0</v>
      </c>
      <c r="DF783">
        <v>0</v>
      </c>
      <c r="DG783">
        <v>0</v>
      </c>
      <c r="DH783">
        <v>2</v>
      </c>
      <c r="DI783">
        <v>1</v>
      </c>
      <c r="DJ783">
        <v>0</v>
      </c>
      <c r="DK783">
        <v>0</v>
      </c>
      <c r="DL783" s="12">
        <v>1</v>
      </c>
      <c r="DM783">
        <v>0</v>
      </c>
      <c r="DN783">
        <v>2</v>
      </c>
      <c r="DO783">
        <v>0</v>
      </c>
      <c r="DP783">
        <v>0</v>
      </c>
      <c r="DQ783">
        <v>1</v>
      </c>
      <c r="DR783">
        <v>0</v>
      </c>
      <c r="DS783">
        <v>0</v>
      </c>
      <c r="DT783">
        <v>1</v>
      </c>
      <c r="DU783">
        <v>0</v>
      </c>
      <c r="DV783" s="12">
        <v>1</v>
      </c>
      <c r="DW783">
        <v>0</v>
      </c>
      <c r="DX783">
        <v>0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2</v>
      </c>
      <c r="EE783">
        <v>0</v>
      </c>
      <c r="EF783">
        <v>0</v>
      </c>
      <c r="EG783">
        <v>0</v>
      </c>
      <c r="EH783">
        <v>1</v>
      </c>
      <c r="EI783">
        <v>0</v>
      </c>
      <c r="EJ783">
        <v>0</v>
      </c>
      <c r="EK783">
        <v>1</v>
      </c>
      <c r="EL783">
        <v>1</v>
      </c>
      <c r="EM783">
        <v>1</v>
      </c>
      <c r="EN783">
        <v>0</v>
      </c>
      <c r="EO783">
        <v>0</v>
      </c>
      <c r="EP783" s="12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1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 s="12">
        <v>0</v>
      </c>
      <c r="FH783" s="12">
        <v>2</v>
      </c>
      <c r="FI783" s="12">
        <v>1</v>
      </c>
      <c r="FJ783" s="12">
        <v>0</v>
      </c>
      <c r="FK783" s="12">
        <v>0</v>
      </c>
      <c r="FL783">
        <v>0</v>
      </c>
      <c r="FM783">
        <v>1</v>
      </c>
      <c r="FN783">
        <v>0</v>
      </c>
      <c r="FO783">
        <v>0</v>
      </c>
      <c r="FP783">
        <v>0</v>
      </c>
      <c r="FQ783">
        <v>0</v>
      </c>
      <c r="FR783">
        <v>1</v>
      </c>
      <c r="FS783">
        <v>0</v>
      </c>
      <c r="FT783">
        <v>0</v>
      </c>
      <c r="FU783" s="12">
        <v>0</v>
      </c>
      <c r="FV783" s="12">
        <v>0</v>
      </c>
      <c r="FW783" s="39"/>
      <c r="FX783" s="39"/>
      <c r="FY783" s="37"/>
      <c r="FZ783" s="39"/>
      <c r="GA783" s="12">
        <v>1</v>
      </c>
      <c r="GB783">
        <v>1</v>
      </c>
      <c r="GC783">
        <v>0</v>
      </c>
      <c r="GD783">
        <v>0</v>
      </c>
      <c r="GE783">
        <v>0</v>
      </c>
      <c r="GF783">
        <v>0</v>
      </c>
      <c r="GG783" s="12">
        <v>0</v>
      </c>
      <c r="GH783">
        <v>0</v>
      </c>
      <c r="GI783">
        <v>0</v>
      </c>
      <c r="GJ783">
        <v>1</v>
      </c>
      <c r="GK783">
        <v>0</v>
      </c>
      <c r="GL783">
        <v>0</v>
      </c>
      <c r="GM783" s="12">
        <v>1</v>
      </c>
    </row>
    <row r="784" spans="1:195" x14ac:dyDescent="0.35">
      <c r="A784" s="77">
        <v>775</v>
      </c>
      <c r="B784" s="12">
        <v>0</v>
      </c>
      <c r="C784" s="12">
        <v>0</v>
      </c>
      <c r="D784">
        <v>2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 s="12">
        <v>0</v>
      </c>
      <c r="P784">
        <v>0</v>
      </c>
      <c r="Q784" s="12">
        <v>0</v>
      </c>
      <c r="R784">
        <v>0</v>
      </c>
      <c r="S784">
        <v>2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5</v>
      </c>
      <c r="AG784">
        <v>0</v>
      </c>
      <c r="AH784" s="12">
        <v>0</v>
      </c>
      <c r="AI784" s="12">
        <v>0</v>
      </c>
      <c r="AJ784" s="12">
        <v>0</v>
      </c>
      <c r="AK784" s="12">
        <v>1</v>
      </c>
      <c r="AL784" s="12">
        <v>0</v>
      </c>
      <c r="AM784" s="12">
        <v>1</v>
      </c>
      <c r="AN784" s="12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X784" s="12">
        <v>0</v>
      </c>
      <c r="AY784" s="12">
        <v>0</v>
      </c>
      <c r="AZ784" s="12">
        <v>0</v>
      </c>
      <c r="BA784" s="12">
        <v>0</v>
      </c>
      <c r="BB784" s="12">
        <v>1</v>
      </c>
      <c r="BC784">
        <v>3</v>
      </c>
      <c r="BD784" s="12">
        <v>0</v>
      </c>
      <c r="BE784" s="12">
        <v>0</v>
      </c>
      <c r="BF784" s="12">
        <v>0</v>
      </c>
      <c r="BG784" s="12">
        <v>3</v>
      </c>
      <c r="BH784" s="12">
        <v>0</v>
      </c>
      <c r="BI784" s="12">
        <v>0</v>
      </c>
      <c r="BJ784" s="12">
        <v>0</v>
      </c>
      <c r="BK784" s="12">
        <v>0</v>
      </c>
      <c r="BL784">
        <v>0</v>
      </c>
      <c r="BM784">
        <v>0</v>
      </c>
      <c r="BN784" s="12">
        <v>0</v>
      </c>
      <c r="BO784">
        <v>0</v>
      </c>
      <c r="BP784" s="12">
        <v>3</v>
      </c>
      <c r="BQ784" s="12">
        <v>0</v>
      </c>
      <c r="BR784">
        <v>0</v>
      </c>
      <c r="BS784">
        <v>0</v>
      </c>
      <c r="BT784" s="12">
        <v>0</v>
      </c>
      <c r="BU784" s="12">
        <v>1</v>
      </c>
      <c r="BV784">
        <v>2</v>
      </c>
      <c r="BW784">
        <v>0</v>
      </c>
      <c r="BX784">
        <v>0</v>
      </c>
      <c r="BY784">
        <v>0</v>
      </c>
      <c r="BZ784" s="4">
        <v>0</v>
      </c>
      <c r="CA784">
        <v>2</v>
      </c>
      <c r="CB784">
        <v>0</v>
      </c>
      <c r="CC784">
        <v>0</v>
      </c>
      <c r="CD784">
        <v>1</v>
      </c>
      <c r="CE784" s="12">
        <v>1</v>
      </c>
      <c r="CF784" s="12">
        <v>1</v>
      </c>
      <c r="CG784" s="12">
        <v>0</v>
      </c>
      <c r="CH784" s="12">
        <v>1</v>
      </c>
      <c r="CI784" s="12">
        <v>0</v>
      </c>
      <c r="CJ784">
        <v>0</v>
      </c>
      <c r="CK784" s="12">
        <v>0</v>
      </c>
      <c r="CL784" s="12">
        <v>0</v>
      </c>
      <c r="CM784" s="12">
        <v>1</v>
      </c>
      <c r="CN784" s="12">
        <v>5</v>
      </c>
      <c r="CO784" s="12">
        <v>1</v>
      </c>
      <c r="CP784" s="12">
        <v>0</v>
      </c>
      <c r="CQ784" s="12">
        <v>0</v>
      </c>
      <c r="CV784">
        <v>0</v>
      </c>
      <c r="CW784" s="12">
        <v>0</v>
      </c>
      <c r="CX784" s="12">
        <v>0</v>
      </c>
      <c r="CY784">
        <v>0</v>
      </c>
      <c r="CZ784" s="12">
        <v>0</v>
      </c>
      <c r="DA784" s="12">
        <v>1</v>
      </c>
      <c r="DB784">
        <v>1</v>
      </c>
      <c r="DC784" s="12">
        <v>0</v>
      </c>
      <c r="DD784">
        <v>1</v>
      </c>
      <c r="DE784">
        <v>0</v>
      </c>
      <c r="DF784">
        <v>2</v>
      </c>
      <c r="DG784">
        <v>0</v>
      </c>
      <c r="DH784">
        <v>0</v>
      </c>
      <c r="DI784">
        <v>2</v>
      </c>
      <c r="DJ784">
        <v>0</v>
      </c>
      <c r="DK784">
        <v>0</v>
      </c>
      <c r="DL784" s="12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1</v>
      </c>
      <c r="DU784">
        <v>0</v>
      </c>
      <c r="DV784" s="12">
        <v>0</v>
      </c>
      <c r="DW784">
        <v>0</v>
      </c>
      <c r="DX784">
        <v>0</v>
      </c>
      <c r="DY784">
        <v>1</v>
      </c>
      <c r="DZ784">
        <v>0</v>
      </c>
      <c r="EA784">
        <v>1</v>
      </c>
      <c r="EB784">
        <v>0</v>
      </c>
      <c r="EC784">
        <v>1</v>
      </c>
      <c r="ED784">
        <v>0</v>
      </c>
      <c r="EE784">
        <v>0</v>
      </c>
      <c r="EF784">
        <v>1</v>
      </c>
      <c r="EG784">
        <v>0</v>
      </c>
      <c r="EH784">
        <v>1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2</v>
      </c>
      <c r="EO784">
        <v>0</v>
      </c>
      <c r="EP784" s="12">
        <v>0</v>
      </c>
      <c r="EQ784">
        <v>0</v>
      </c>
      <c r="ER784">
        <v>1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1</v>
      </c>
      <c r="EZ784">
        <v>1</v>
      </c>
      <c r="FA784">
        <v>0</v>
      </c>
      <c r="FB784">
        <v>0</v>
      </c>
      <c r="FC784">
        <v>0</v>
      </c>
      <c r="FD784">
        <v>0</v>
      </c>
      <c r="FE784">
        <v>1</v>
      </c>
      <c r="FF784">
        <v>0</v>
      </c>
      <c r="FG784" s="12">
        <v>0</v>
      </c>
      <c r="FH784" s="12">
        <v>0</v>
      </c>
      <c r="FI784" s="12">
        <v>1</v>
      </c>
      <c r="FJ784" s="12">
        <v>5</v>
      </c>
      <c r="FK784" s="12">
        <v>0</v>
      </c>
      <c r="FL784">
        <v>0</v>
      </c>
      <c r="FM784">
        <v>1</v>
      </c>
      <c r="FN784">
        <v>0</v>
      </c>
      <c r="FO784">
        <v>0</v>
      </c>
      <c r="FP784">
        <v>0</v>
      </c>
      <c r="FQ784">
        <v>0</v>
      </c>
      <c r="FR784">
        <v>1</v>
      </c>
      <c r="FS784">
        <v>0</v>
      </c>
      <c r="FT784">
        <v>0</v>
      </c>
      <c r="FU784" s="12">
        <v>0</v>
      </c>
      <c r="FV784" s="12">
        <v>0</v>
      </c>
      <c r="FW784" s="39"/>
      <c r="FX784" s="39"/>
      <c r="FY784" s="37"/>
      <c r="FZ784" s="39"/>
      <c r="GA784" s="12">
        <v>1</v>
      </c>
      <c r="GB784">
        <v>1</v>
      </c>
      <c r="GC784">
        <v>0</v>
      </c>
      <c r="GD784">
        <v>0</v>
      </c>
      <c r="GE784">
        <v>0</v>
      </c>
      <c r="GF784">
        <v>0</v>
      </c>
      <c r="GG784" s="12">
        <v>0</v>
      </c>
      <c r="GH784">
        <v>1</v>
      </c>
      <c r="GI784">
        <v>0</v>
      </c>
      <c r="GJ784">
        <v>1</v>
      </c>
      <c r="GK784">
        <v>0</v>
      </c>
      <c r="GL784">
        <v>0</v>
      </c>
      <c r="GM784" s="12">
        <v>1</v>
      </c>
    </row>
    <row r="785" spans="1:195" x14ac:dyDescent="0.35">
      <c r="A785" s="77">
        <v>776</v>
      </c>
      <c r="B785" s="12">
        <v>1</v>
      </c>
      <c r="C785" s="12">
        <v>2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s="12">
        <v>0</v>
      </c>
      <c r="P785">
        <v>1</v>
      </c>
      <c r="Q785" s="12">
        <v>0</v>
      </c>
      <c r="R785">
        <v>1</v>
      </c>
      <c r="S785">
        <v>0</v>
      </c>
      <c r="T785">
        <v>0</v>
      </c>
      <c r="U785">
        <v>0</v>
      </c>
      <c r="V785">
        <v>1</v>
      </c>
      <c r="W785">
        <v>2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2</v>
      </c>
      <c r="AF785">
        <v>5</v>
      </c>
      <c r="AG785">
        <v>0</v>
      </c>
      <c r="AH785" s="12">
        <v>0</v>
      </c>
      <c r="AI785" s="12">
        <v>0</v>
      </c>
      <c r="AJ785" s="12">
        <v>0</v>
      </c>
      <c r="AK785" s="12">
        <v>2</v>
      </c>
      <c r="AL785" s="12">
        <v>0</v>
      </c>
      <c r="AM785" s="12">
        <v>1</v>
      </c>
      <c r="AN785" s="12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X785" s="12">
        <v>1</v>
      </c>
      <c r="AY785" s="12">
        <v>0</v>
      </c>
      <c r="AZ785" s="12">
        <v>0</v>
      </c>
      <c r="BA785" s="12">
        <v>1</v>
      </c>
      <c r="BB785" s="12">
        <v>1</v>
      </c>
      <c r="BC785">
        <v>1</v>
      </c>
      <c r="BD785" s="12">
        <v>1</v>
      </c>
      <c r="BE785" s="12">
        <v>0</v>
      </c>
      <c r="BF785" s="12">
        <v>0</v>
      </c>
      <c r="BG785" s="12">
        <v>0</v>
      </c>
      <c r="BH785" s="12">
        <v>0</v>
      </c>
      <c r="BI785" s="12">
        <v>1</v>
      </c>
      <c r="BJ785" s="12">
        <v>0</v>
      </c>
      <c r="BK785" s="12">
        <v>0</v>
      </c>
      <c r="BL785">
        <v>2</v>
      </c>
      <c r="BM785">
        <v>0</v>
      </c>
      <c r="BN785" s="12">
        <v>0</v>
      </c>
      <c r="BO785">
        <v>1</v>
      </c>
      <c r="BP785" s="12">
        <v>2</v>
      </c>
      <c r="BQ785" s="12">
        <v>0</v>
      </c>
      <c r="BR785">
        <v>0</v>
      </c>
      <c r="BS785">
        <v>0</v>
      </c>
      <c r="BT785" s="12">
        <v>0</v>
      </c>
      <c r="BU785" s="12">
        <v>0</v>
      </c>
      <c r="BV785">
        <v>0</v>
      </c>
      <c r="BW785">
        <v>0</v>
      </c>
      <c r="BX785">
        <v>0</v>
      </c>
      <c r="BY785">
        <v>0</v>
      </c>
      <c r="BZ785" s="4">
        <v>2</v>
      </c>
      <c r="CA785">
        <v>0</v>
      </c>
      <c r="CB785">
        <v>0</v>
      </c>
      <c r="CC785">
        <v>0</v>
      </c>
      <c r="CD785">
        <v>2</v>
      </c>
      <c r="CE785" s="12">
        <v>0</v>
      </c>
      <c r="CF785" s="12">
        <v>2</v>
      </c>
      <c r="CG785" s="12">
        <v>2</v>
      </c>
      <c r="CH785" s="12">
        <v>1</v>
      </c>
      <c r="CI785" s="12">
        <v>0</v>
      </c>
      <c r="CJ785">
        <v>1</v>
      </c>
      <c r="CK785" s="12">
        <v>0</v>
      </c>
      <c r="CL785" s="12">
        <v>0</v>
      </c>
      <c r="CM785" s="12">
        <v>1</v>
      </c>
      <c r="CN785" s="12">
        <v>1</v>
      </c>
      <c r="CO785" s="12">
        <v>0</v>
      </c>
      <c r="CP785" s="12">
        <v>0</v>
      </c>
      <c r="CQ785" s="12">
        <v>0</v>
      </c>
      <c r="CV785">
        <v>0</v>
      </c>
      <c r="CW785" s="12">
        <v>0</v>
      </c>
      <c r="CX785" s="12">
        <v>0</v>
      </c>
      <c r="CY785">
        <v>0</v>
      </c>
      <c r="CZ785" s="12">
        <v>0</v>
      </c>
      <c r="DA785" s="12">
        <v>1</v>
      </c>
      <c r="DB785">
        <v>0</v>
      </c>
      <c r="DC785" s="12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4</v>
      </c>
      <c r="DJ785">
        <v>0</v>
      </c>
      <c r="DK785">
        <v>0</v>
      </c>
      <c r="DL785" s="12">
        <v>0</v>
      </c>
      <c r="DM785">
        <v>0</v>
      </c>
      <c r="DN785">
        <v>2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2</v>
      </c>
      <c r="DU785">
        <v>0</v>
      </c>
      <c r="DV785" s="12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1</v>
      </c>
      <c r="EE785">
        <v>1</v>
      </c>
      <c r="EF785">
        <v>1</v>
      </c>
      <c r="EG785">
        <v>0</v>
      </c>
      <c r="EH785">
        <v>0</v>
      </c>
      <c r="EI785">
        <v>0</v>
      </c>
      <c r="EJ785">
        <v>0</v>
      </c>
      <c r="EK785">
        <v>1</v>
      </c>
      <c r="EL785">
        <v>0</v>
      </c>
      <c r="EM785">
        <v>0</v>
      </c>
      <c r="EN785">
        <v>0</v>
      </c>
      <c r="EO785">
        <v>1</v>
      </c>
      <c r="EP785" s="12">
        <v>0</v>
      </c>
      <c r="EQ785">
        <v>1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1</v>
      </c>
      <c r="FC785">
        <v>0</v>
      </c>
      <c r="FD785">
        <v>0</v>
      </c>
      <c r="FE785">
        <v>1</v>
      </c>
      <c r="FF785">
        <v>1</v>
      </c>
      <c r="FG785" s="12">
        <v>0</v>
      </c>
      <c r="FH785" s="12">
        <v>0</v>
      </c>
      <c r="FI785" s="12">
        <v>2</v>
      </c>
      <c r="FJ785" s="12">
        <v>1</v>
      </c>
      <c r="FK785" s="12">
        <v>3</v>
      </c>
      <c r="FL785">
        <v>0</v>
      </c>
      <c r="FM785">
        <v>0</v>
      </c>
      <c r="FN785">
        <v>0</v>
      </c>
      <c r="FO785">
        <v>0</v>
      </c>
      <c r="FP785">
        <v>1</v>
      </c>
      <c r="FQ785">
        <v>0</v>
      </c>
      <c r="FR785">
        <v>1</v>
      </c>
      <c r="FS785">
        <v>0</v>
      </c>
      <c r="FT785">
        <v>0</v>
      </c>
      <c r="FU785" s="12">
        <v>0</v>
      </c>
      <c r="FV785" s="12">
        <v>0</v>
      </c>
      <c r="FW785" s="39"/>
      <c r="FX785" s="39"/>
      <c r="FY785" s="37"/>
      <c r="FZ785" s="39"/>
      <c r="GA785" s="12">
        <v>2</v>
      </c>
      <c r="GB785">
        <v>1</v>
      </c>
      <c r="GC785">
        <v>0</v>
      </c>
      <c r="GD785">
        <v>0</v>
      </c>
      <c r="GE785">
        <v>0</v>
      </c>
      <c r="GF785">
        <v>0</v>
      </c>
      <c r="GG785" s="12">
        <v>1</v>
      </c>
      <c r="GH785">
        <v>1</v>
      </c>
      <c r="GI785">
        <v>1</v>
      </c>
      <c r="GJ785">
        <v>2</v>
      </c>
      <c r="GK785">
        <v>0</v>
      </c>
      <c r="GL785">
        <v>0</v>
      </c>
      <c r="GM785" s="12">
        <v>3</v>
      </c>
    </row>
    <row r="786" spans="1:195" x14ac:dyDescent="0.35">
      <c r="A786" s="77">
        <v>777</v>
      </c>
      <c r="B786" s="12">
        <v>0</v>
      </c>
      <c r="C786" s="12">
        <v>0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1</v>
      </c>
      <c r="N786">
        <v>0</v>
      </c>
      <c r="O786" s="12">
        <v>1</v>
      </c>
      <c r="P786">
        <v>1</v>
      </c>
      <c r="Q786" s="12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s="12">
        <v>0</v>
      </c>
      <c r="AI786" s="12">
        <v>0</v>
      </c>
      <c r="AJ786" s="12">
        <v>0</v>
      </c>
      <c r="AK786" s="12">
        <v>0</v>
      </c>
      <c r="AL786" s="12">
        <v>1</v>
      </c>
      <c r="AM786" s="12">
        <v>0</v>
      </c>
      <c r="AN786" s="12">
        <v>0</v>
      </c>
      <c r="AO786">
        <v>0</v>
      </c>
      <c r="AP786">
        <v>0</v>
      </c>
      <c r="AQ786">
        <v>0</v>
      </c>
      <c r="AR786">
        <v>2</v>
      </c>
      <c r="AS786">
        <v>1</v>
      </c>
      <c r="AX786" s="12">
        <v>0</v>
      </c>
      <c r="AY786" s="12">
        <v>1</v>
      </c>
      <c r="AZ786" s="12">
        <v>0</v>
      </c>
      <c r="BA786" s="12">
        <v>0</v>
      </c>
      <c r="BB786" s="12">
        <v>0</v>
      </c>
      <c r="BC786">
        <v>1</v>
      </c>
      <c r="BD786" s="12">
        <v>0</v>
      </c>
      <c r="BE786" s="12">
        <v>0</v>
      </c>
      <c r="BF786" s="12">
        <v>0</v>
      </c>
      <c r="BG786" s="12">
        <v>1</v>
      </c>
      <c r="BH786" s="12">
        <v>0</v>
      </c>
      <c r="BI786" s="12">
        <v>0</v>
      </c>
      <c r="BJ786" s="12">
        <v>0</v>
      </c>
      <c r="BK786" s="12">
        <v>0</v>
      </c>
      <c r="BL786">
        <v>1</v>
      </c>
      <c r="BM786">
        <v>1</v>
      </c>
      <c r="BN786" s="12">
        <v>1</v>
      </c>
      <c r="BO786">
        <v>1</v>
      </c>
      <c r="BP786" s="12">
        <v>0</v>
      </c>
      <c r="BQ786" s="12">
        <v>1</v>
      </c>
      <c r="BR786">
        <v>0</v>
      </c>
      <c r="BS786">
        <v>1</v>
      </c>
      <c r="BT786" s="12">
        <v>0</v>
      </c>
      <c r="BU786" s="12">
        <v>0</v>
      </c>
      <c r="BV786">
        <v>1</v>
      </c>
      <c r="BW786">
        <v>0</v>
      </c>
      <c r="BX786">
        <v>0</v>
      </c>
      <c r="BY786">
        <v>0</v>
      </c>
      <c r="BZ786" s="4">
        <v>0</v>
      </c>
      <c r="CA786">
        <v>1</v>
      </c>
      <c r="CB786">
        <v>0</v>
      </c>
      <c r="CC786">
        <v>0</v>
      </c>
      <c r="CD786">
        <v>1</v>
      </c>
      <c r="CE786" s="12">
        <v>1</v>
      </c>
      <c r="CF786" s="12">
        <v>0</v>
      </c>
      <c r="CG786" s="12">
        <v>1</v>
      </c>
      <c r="CH786" s="12">
        <v>0</v>
      </c>
      <c r="CI786" s="12">
        <v>0</v>
      </c>
      <c r="CJ786">
        <v>0</v>
      </c>
      <c r="CK786" s="12">
        <v>0</v>
      </c>
      <c r="CL786" s="12">
        <v>1</v>
      </c>
      <c r="CM786" s="12">
        <v>1</v>
      </c>
      <c r="CN786" s="12">
        <v>1</v>
      </c>
      <c r="CO786" s="12">
        <v>0</v>
      </c>
      <c r="CP786" s="12">
        <v>0</v>
      </c>
      <c r="CQ786" s="12">
        <v>0</v>
      </c>
      <c r="CV786">
        <v>0</v>
      </c>
      <c r="CW786" s="12">
        <v>0</v>
      </c>
      <c r="CX786" s="12">
        <v>0</v>
      </c>
      <c r="CY786">
        <v>0</v>
      </c>
      <c r="CZ786" s="12">
        <v>0</v>
      </c>
      <c r="DA786" s="12">
        <v>2</v>
      </c>
      <c r="DB786">
        <v>0</v>
      </c>
      <c r="DC786" s="12">
        <v>0</v>
      </c>
      <c r="DD786">
        <v>0</v>
      </c>
      <c r="DE786">
        <v>1</v>
      </c>
      <c r="DF786">
        <v>0</v>
      </c>
      <c r="DG786">
        <v>0</v>
      </c>
      <c r="DH786">
        <v>0</v>
      </c>
      <c r="DI786">
        <v>2</v>
      </c>
      <c r="DJ786">
        <v>0</v>
      </c>
      <c r="DK786">
        <v>0</v>
      </c>
      <c r="DL786" s="12">
        <v>0</v>
      </c>
      <c r="DM786">
        <v>2</v>
      </c>
      <c r="DN786">
        <v>1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 s="12">
        <v>0</v>
      </c>
      <c r="DW786">
        <v>0</v>
      </c>
      <c r="DX786">
        <v>0</v>
      </c>
      <c r="DY786">
        <v>0</v>
      </c>
      <c r="DZ786">
        <v>1</v>
      </c>
      <c r="EA786">
        <v>1</v>
      </c>
      <c r="EB786">
        <v>0</v>
      </c>
      <c r="EC786">
        <v>0</v>
      </c>
      <c r="ED786">
        <v>1</v>
      </c>
      <c r="EE786">
        <v>0</v>
      </c>
      <c r="EF786">
        <v>1</v>
      </c>
      <c r="EG786">
        <v>0</v>
      </c>
      <c r="EH786">
        <v>0</v>
      </c>
      <c r="EI786">
        <v>2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 s="12">
        <v>1</v>
      </c>
      <c r="EQ786">
        <v>0</v>
      </c>
      <c r="ER786">
        <v>3</v>
      </c>
      <c r="ES786">
        <v>0</v>
      </c>
      <c r="ET786">
        <v>1</v>
      </c>
      <c r="EU786">
        <v>0</v>
      </c>
      <c r="EV786">
        <v>1</v>
      </c>
      <c r="EW786">
        <v>0</v>
      </c>
      <c r="EX786">
        <v>0</v>
      </c>
      <c r="EY786">
        <v>1</v>
      </c>
      <c r="EZ786">
        <v>1</v>
      </c>
      <c r="FA786">
        <v>0</v>
      </c>
      <c r="FB786">
        <v>1</v>
      </c>
      <c r="FC786">
        <v>0</v>
      </c>
      <c r="FD786">
        <v>3</v>
      </c>
      <c r="FE786">
        <v>0</v>
      </c>
      <c r="FF786">
        <v>0</v>
      </c>
      <c r="FG786" s="12">
        <v>0</v>
      </c>
      <c r="FH786" s="12">
        <v>0</v>
      </c>
      <c r="FI786" s="12">
        <v>0</v>
      </c>
      <c r="FJ786" s="12">
        <v>6</v>
      </c>
      <c r="FK786" s="12">
        <v>0</v>
      </c>
      <c r="FL786">
        <v>1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1</v>
      </c>
      <c r="FS786">
        <v>0</v>
      </c>
      <c r="FT786">
        <v>0</v>
      </c>
      <c r="FU786" s="12">
        <v>0</v>
      </c>
      <c r="FV786" s="12">
        <v>0</v>
      </c>
      <c r="FW786" s="39"/>
      <c r="FX786" s="39"/>
      <c r="FY786" s="37"/>
      <c r="FZ786" s="39"/>
      <c r="GA786" s="12">
        <v>2</v>
      </c>
      <c r="GB786">
        <v>2</v>
      </c>
      <c r="GC786">
        <v>0</v>
      </c>
      <c r="GD786">
        <v>0</v>
      </c>
      <c r="GE786">
        <v>0</v>
      </c>
      <c r="GF786">
        <v>0</v>
      </c>
      <c r="GG786" s="12">
        <v>1</v>
      </c>
      <c r="GH786">
        <v>0</v>
      </c>
      <c r="GI786">
        <v>1</v>
      </c>
      <c r="GJ786">
        <v>1</v>
      </c>
      <c r="GK786">
        <v>1</v>
      </c>
      <c r="GL786">
        <v>0</v>
      </c>
      <c r="GM786" s="12">
        <v>1</v>
      </c>
    </row>
    <row r="787" spans="1:195" x14ac:dyDescent="0.35">
      <c r="A787" s="77">
        <v>778</v>
      </c>
      <c r="B787" s="12">
        <v>0</v>
      </c>
      <c r="C787" s="12">
        <v>0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3</v>
      </c>
      <c r="L787">
        <v>0</v>
      </c>
      <c r="M787">
        <v>0</v>
      </c>
      <c r="N787">
        <v>0</v>
      </c>
      <c r="O787" s="12">
        <v>0</v>
      </c>
      <c r="P787">
        <v>1</v>
      </c>
      <c r="Q787" s="12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X787">
        <v>0</v>
      </c>
      <c r="Y787">
        <v>2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 s="12">
        <v>1</v>
      </c>
      <c r="AI787" s="12">
        <v>0</v>
      </c>
      <c r="AJ787" s="12">
        <v>0</v>
      </c>
      <c r="AK787" s="12">
        <v>2</v>
      </c>
      <c r="AL787" s="12">
        <v>0</v>
      </c>
      <c r="AM787" s="12">
        <v>2</v>
      </c>
      <c r="AN787" s="12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X787" s="12">
        <v>1</v>
      </c>
      <c r="AY787" s="12">
        <v>1</v>
      </c>
      <c r="AZ787" s="12">
        <v>0</v>
      </c>
      <c r="BA787" s="12">
        <v>0</v>
      </c>
      <c r="BB787" s="12">
        <v>0</v>
      </c>
      <c r="BC787">
        <v>3</v>
      </c>
      <c r="BD787" s="12">
        <v>2</v>
      </c>
      <c r="BE787" s="12">
        <v>1</v>
      </c>
      <c r="BF787" s="12">
        <v>1</v>
      </c>
      <c r="BG787" s="12">
        <v>1</v>
      </c>
      <c r="BH787" s="12">
        <v>0</v>
      </c>
      <c r="BI787" s="12">
        <v>1</v>
      </c>
      <c r="BJ787" s="12">
        <v>1</v>
      </c>
      <c r="BK787" s="12">
        <v>1</v>
      </c>
      <c r="BL787">
        <v>1</v>
      </c>
      <c r="BM787">
        <v>0</v>
      </c>
      <c r="BN787" s="12">
        <v>1</v>
      </c>
      <c r="BO787">
        <v>0</v>
      </c>
      <c r="BP787" s="12">
        <v>1</v>
      </c>
      <c r="BQ787" s="12">
        <v>0</v>
      </c>
      <c r="BR787">
        <v>0</v>
      </c>
      <c r="BS787">
        <v>0</v>
      </c>
      <c r="BT787" s="12">
        <v>0</v>
      </c>
      <c r="BU787" s="12">
        <v>0</v>
      </c>
      <c r="BV787">
        <v>2</v>
      </c>
      <c r="BW787">
        <v>1</v>
      </c>
      <c r="BX787">
        <v>1</v>
      </c>
      <c r="BY787">
        <v>0</v>
      </c>
      <c r="BZ787" s="4">
        <v>1</v>
      </c>
      <c r="CA787">
        <v>0</v>
      </c>
      <c r="CB787">
        <v>0</v>
      </c>
      <c r="CC787">
        <v>1</v>
      </c>
      <c r="CD787">
        <v>1</v>
      </c>
      <c r="CE787" s="12">
        <v>0</v>
      </c>
      <c r="CF787" s="12">
        <v>2</v>
      </c>
      <c r="CG787" s="12">
        <v>0</v>
      </c>
      <c r="CH787" s="12">
        <v>0</v>
      </c>
      <c r="CI787" s="12">
        <v>0</v>
      </c>
      <c r="CJ787">
        <v>1</v>
      </c>
      <c r="CK787" s="12">
        <v>1</v>
      </c>
      <c r="CL787" s="12">
        <v>0</v>
      </c>
      <c r="CM787" s="12">
        <v>0</v>
      </c>
      <c r="CN787" s="12">
        <v>2</v>
      </c>
      <c r="CO787" s="12">
        <v>0</v>
      </c>
      <c r="CP787" s="12">
        <v>0</v>
      </c>
      <c r="CQ787" s="12">
        <v>0</v>
      </c>
      <c r="CV787">
        <v>1</v>
      </c>
      <c r="CW787" s="12">
        <v>1</v>
      </c>
      <c r="CX787" s="12">
        <v>0</v>
      </c>
      <c r="CY787">
        <v>0</v>
      </c>
      <c r="CZ787" s="12">
        <v>0</v>
      </c>
      <c r="DA787" s="12">
        <v>0</v>
      </c>
      <c r="DB787">
        <v>0</v>
      </c>
      <c r="DC787" s="12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 s="12">
        <v>1</v>
      </c>
      <c r="DM787">
        <v>0</v>
      </c>
      <c r="DN787">
        <v>2</v>
      </c>
      <c r="DO787">
        <v>0</v>
      </c>
      <c r="DP787">
        <v>0</v>
      </c>
      <c r="DQ787">
        <v>0</v>
      </c>
      <c r="DR787">
        <v>1</v>
      </c>
      <c r="DS787">
        <v>1</v>
      </c>
      <c r="DT787">
        <v>0</v>
      </c>
      <c r="DU787">
        <v>0</v>
      </c>
      <c r="DV787" s="12">
        <v>0</v>
      </c>
      <c r="DW787">
        <v>0</v>
      </c>
      <c r="DX787">
        <v>0</v>
      </c>
      <c r="DY787">
        <v>1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1</v>
      </c>
      <c r="EF787">
        <v>1</v>
      </c>
      <c r="EG787">
        <v>1</v>
      </c>
      <c r="EH787">
        <v>0</v>
      </c>
      <c r="EI787">
        <v>1</v>
      </c>
      <c r="EJ787">
        <v>1</v>
      </c>
      <c r="EK787">
        <v>0</v>
      </c>
      <c r="EL787">
        <v>1</v>
      </c>
      <c r="EM787">
        <v>0</v>
      </c>
      <c r="EN787">
        <v>0</v>
      </c>
      <c r="EO787">
        <v>1</v>
      </c>
      <c r="EP787" s="12">
        <v>0</v>
      </c>
      <c r="EQ787">
        <v>0</v>
      </c>
      <c r="ER787">
        <v>1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1</v>
      </c>
      <c r="FD787">
        <v>0</v>
      </c>
      <c r="FE787">
        <v>0</v>
      </c>
      <c r="FF787">
        <v>0</v>
      </c>
      <c r="FG787" s="12">
        <v>0</v>
      </c>
      <c r="FH787" s="12">
        <v>1</v>
      </c>
      <c r="FI787" s="12">
        <v>1</v>
      </c>
      <c r="FJ787" s="12">
        <v>0</v>
      </c>
      <c r="FK787" s="12">
        <v>2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 s="12">
        <v>0</v>
      </c>
      <c r="FV787" s="12">
        <v>0</v>
      </c>
      <c r="FW787" s="39"/>
      <c r="FX787" s="39"/>
      <c r="FY787" s="37"/>
      <c r="FZ787" s="39"/>
      <c r="GA787" s="12">
        <v>4</v>
      </c>
      <c r="GB787">
        <v>2</v>
      </c>
      <c r="GC787">
        <v>0</v>
      </c>
      <c r="GD787">
        <v>0</v>
      </c>
      <c r="GE787">
        <v>0</v>
      </c>
      <c r="GF787">
        <v>0</v>
      </c>
      <c r="GG787" s="12">
        <v>1</v>
      </c>
      <c r="GH787">
        <v>2</v>
      </c>
      <c r="GI787">
        <v>0</v>
      </c>
      <c r="GJ787">
        <v>5</v>
      </c>
      <c r="GK787">
        <v>0</v>
      </c>
      <c r="GL787">
        <v>0</v>
      </c>
      <c r="GM787" s="12">
        <v>1</v>
      </c>
    </row>
    <row r="788" spans="1:195" x14ac:dyDescent="0.35">
      <c r="A788" s="77">
        <v>779</v>
      </c>
      <c r="B788" s="12">
        <v>2</v>
      </c>
      <c r="C788" s="12">
        <v>0</v>
      </c>
      <c r="D788">
        <v>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</v>
      </c>
      <c r="N788">
        <v>0</v>
      </c>
      <c r="O788" s="12">
        <v>0</v>
      </c>
      <c r="P788">
        <v>0</v>
      </c>
      <c r="Q788" s="12">
        <v>0</v>
      </c>
      <c r="R788">
        <v>0</v>
      </c>
      <c r="S788">
        <v>1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5</v>
      </c>
      <c r="AG788">
        <v>1</v>
      </c>
      <c r="AH788" s="12">
        <v>0</v>
      </c>
      <c r="AI788" s="12">
        <v>0</v>
      </c>
      <c r="AJ788" s="12">
        <v>2</v>
      </c>
      <c r="AK788" s="12">
        <v>1</v>
      </c>
      <c r="AL788" s="12">
        <v>0</v>
      </c>
      <c r="AM788" s="12">
        <v>2</v>
      </c>
      <c r="AN788" s="12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X788" s="12">
        <v>0</v>
      </c>
      <c r="AY788" s="12">
        <v>0</v>
      </c>
      <c r="AZ788" s="12">
        <v>0</v>
      </c>
      <c r="BA788" s="12">
        <v>0</v>
      </c>
      <c r="BB788" s="12">
        <v>0</v>
      </c>
      <c r="BC788">
        <v>1</v>
      </c>
      <c r="BD788" s="12">
        <v>1</v>
      </c>
      <c r="BE788" s="12">
        <v>0</v>
      </c>
      <c r="BF788" s="12">
        <v>0</v>
      </c>
      <c r="BG788" s="12">
        <v>2</v>
      </c>
      <c r="BH788" s="12">
        <v>0</v>
      </c>
      <c r="BI788" s="12">
        <v>0</v>
      </c>
      <c r="BJ788" s="12">
        <v>0</v>
      </c>
      <c r="BK788" s="12">
        <v>0</v>
      </c>
      <c r="BL788">
        <v>3</v>
      </c>
      <c r="BM788">
        <v>2</v>
      </c>
      <c r="BN788" s="12">
        <v>0</v>
      </c>
      <c r="BO788">
        <v>0</v>
      </c>
      <c r="BP788" s="12">
        <v>0</v>
      </c>
      <c r="BQ788" s="12">
        <v>0</v>
      </c>
      <c r="BR788">
        <v>0</v>
      </c>
      <c r="BS788">
        <v>0</v>
      </c>
      <c r="BT788" s="12">
        <v>1</v>
      </c>
      <c r="BU788" s="12">
        <v>0</v>
      </c>
      <c r="BV788">
        <v>0</v>
      </c>
      <c r="BW788">
        <v>0</v>
      </c>
      <c r="BX788">
        <v>0</v>
      </c>
      <c r="BY788">
        <v>0</v>
      </c>
      <c r="BZ788" s="4">
        <v>1</v>
      </c>
      <c r="CA788">
        <v>1</v>
      </c>
      <c r="CB788">
        <v>0</v>
      </c>
      <c r="CC788">
        <v>0</v>
      </c>
      <c r="CD788">
        <v>0</v>
      </c>
      <c r="CE788" s="12">
        <v>2</v>
      </c>
      <c r="CF788" s="12">
        <v>1</v>
      </c>
      <c r="CG788" s="12">
        <v>0</v>
      </c>
      <c r="CH788" s="12">
        <v>2</v>
      </c>
      <c r="CI788" s="12">
        <v>1</v>
      </c>
      <c r="CJ788">
        <v>3</v>
      </c>
      <c r="CK788" s="12">
        <v>1</v>
      </c>
      <c r="CL788" s="12">
        <v>1</v>
      </c>
      <c r="CM788" s="12">
        <v>1</v>
      </c>
      <c r="CN788" s="12">
        <v>1</v>
      </c>
      <c r="CO788" s="12">
        <v>0</v>
      </c>
      <c r="CP788" s="12">
        <v>0</v>
      </c>
      <c r="CQ788" s="12">
        <v>0</v>
      </c>
      <c r="CV788">
        <v>2</v>
      </c>
      <c r="CW788" s="12">
        <v>0</v>
      </c>
      <c r="CX788" s="12">
        <v>0</v>
      </c>
      <c r="CY788">
        <v>0</v>
      </c>
      <c r="CZ788" s="12">
        <v>0</v>
      </c>
      <c r="DA788" s="12">
        <v>0</v>
      </c>
      <c r="DB788">
        <v>1</v>
      </c>
      <c r="DC788" s="12">
        <v>0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1</v>
      </c>
      <c r="DK788">
        <v>0</v>
      </c>
      <c r="DL788" s="12">
        <v>1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2</v>
      </c>
      <c r="DU788">
        <v>2</v>
      </c>
      <c r="DV788" s="12">
        <v>1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</v>
      </c>
      <c r="EG788">
        <v>0</v>
      </c>
      <c r="EH788">
        <v>1</v>
      </c>
      <c r="EI788">
        <v>0</v>
      </c>
      <c r="EJ788">
        <v>0</v>
      </c>
      <c r="EK788">
        <v>0</v>
      </c>
      <c r="EL788">
        <v>1</v>
      </c>
      <c r="EM788">
        <v>0</v>
      </c>
      <c r="EN788">
        <v>0</v>
      </c>
      <c r="EO788">
        <v>1</v>
      </c>
      <c r="EP788" s="12">
        <v>0</v>
      </c>
      <c r="EQ788">
        <v>1</v>
      </c>
      <c r="ER788">
        <v>1</v>
      </c>
      <c r="ES788">
        <v>1</v>
      </c>
      <c r="ET788">
        <v>0</v>
      </c>
      <c r="EU788">
        <v>0</v>
      </c>
      <c r="EV788">
        <v>1</v>
      </c>
      <c r="EW788">
        <v>0</v>
      </c>
      <c r="EX788">
        <v>1</v>
      </c>
      <c r="EY788">
        <v>0</v>
      </c>
      <c r="EZ788">
        <v>0</v>
      </c>
      <c r="FA788">
        <v>1</v>
      </c>
      <c r="FB788">
        <v>0</v>
      </c>
      <c r="FC788">
        <v>0</v>
      </c>
      <c r="FD788">
        <v>1</v>
      </c>
      <c r="FE788">
        <v>0</v>
      </c>
      <c r="FF788">
        <v>0</v>
      </c>
      <c r="FG788" s="12">
        <v>0</v>
      </c>
      <c r="FH788" s="12">
        <v>1</v>
      </c>
      <c r="FI788" s="12">
        <v>1</v>
      </c>
      <c r="FJ788" s="12">
        <v>0</v>
      </c>
      <c r="FK788" s="12">
        <v>2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2</v>
      </c>
      <c r="FS788">
        <v>0</v>
      </c>
      <c r="FT788">
        <v>0</v>
      </c>
      <c r="FU788" s="12">
        <v>0</v>
      </c>
      <c r="FV788" s="12">
        <v>0</v>
      </c>
      <c r="FW788" s="39"/>
      <c r="FX788" s="39"/>
      <c r="FY788" s="37"/>
      <c r="FZ788" s="39"/>
      <c r="GA788" s="12">
        <v>1</v>
      </c>
      <c r="GB788">
        <v>0</v>
      </c>
      <c r="GC788">
        <v>0</v>
      </c>
      <c r="GD788">
        <v>0</v>
      </c>
      <c r="GE788">
        <v>0</v>
      </c>
      <c r="GF788">
        <v>0</v>
      </c>
      <c r="GG788" s="12">
        <v>1</v>
      </c>
      <c r="GH788">
        <v>1</v>
      </c>
      <c r="GI788">
        <v>0</v>
      </c>
      <c r="GJ788">
        <v>2</v>
      </c>
      <c r="GK788">
        <v>0</v>
      </c>
      <c r="GL788">
        <v>0</v>
      </c>
      <c r="GM788" s="12">
        <v>0</v>
      </c>
    </row>
    <row r="789" spans="1:195" x14ac:dyDescent="0.35">
      <c r="A789" s="77">
        <v>780</v>
      </c>
      <c r="B789" s="12">
        <v>1</v>
      </c>
      <c r="C789" s="12">
        <v>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 s="12">
        <v>0</v>
      </c>
      <c r="P789">
        <v>0</v>
      </c>
      <c r="Q789" s="12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10</v>
      </c>
      <c r="AG789">
        <v>2</v>
      </c>
      <c r="AH789" s="12">
        <v>0</v>
      </c>
      <c r="AI789" s="12">
        <v>0</v>
      </c>
      <c r="AJ789" s="12">
        <v>0</v>
      </c>
      <c r="AK789" s="12">
        <v>1</v>
      </c>
      <c r="AL789" s="12">
        <v>0</v>
      </c>
      <c r="AM789" s="12">
        <v>1</v>
      </c>
      <c r="AN789" s="12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X789" s="12">
        <v>1</v>
      </c>
      <c r="AY789" s="12">
        <v>0</v>
      </c>
      <c r="AZ789" s="12">
        <v>0</v>
      </c>
      <c r="BA789" s="12">
        <v>0</v>
      </c>
      <c r="BB789" s="12">
        <v>0</v>
      </c>
      <c r="BC789">
        <v>1</v>
      </c>
      <c r="BD789" s="12">
        <v>0</v>
      </c>
      <c r="BE789" s="12">
        <v>1</v>
      </c>
      <c r="BF789" s="12">
        <v>0</v>
      </c>
      <c r="BG789" s="12">
        <v>1</v>
      </c>
      <c r="BH789" s="12">
        <v>0</v>
      </c>
      <c r="BI789" s="12">
        <v>1</v>
      </c>
      <c r="BJ789" s="12">
        <v>0</v>
      </c>
      <c r="BK789" s="12">
        <v>0</v>
      </c>
      <c r="BL789">
        <v>0</v>
      </c>
      <c r="BM789">
        <v>0</v>
      </c>
      <c r="BN789" s="12">
        <v>0</v>
      </c>
      <c r="BO789">
        <v>1</v>
      </c>
      <c r="BP789" s="12">
        <v>1</v>
      </c>
      <c r="BQ789" s="12">
        <v>0</v>
      </c>
      <c r="BR789">
        <v>1</v>
      </c>
      <c r="BS789">
        <v>2</v>
      </c>
      <c r="BT789" s="12">
        <v>0</v>
      </c>
      <c r="BU789" s="12">
        <v>0</v>
      </c>
      <c r="BV789">
        <v>0</v>
      </c>
      <c r="BW789">
        <v>2</v>
      </c>
      <c r="BX789">
        <v>1</v>
      </c>
      <c r="BY789">
        <v>0</v>
      </c>
      <c r="BZ789" s="4">
        <v>2</v>
      </c>
      <c r="CA789">
        <v>0</v>
      </c>
      <c r="CB789">
        <v>0</v>
      </c>
      <c r="CC789">
        <v>0</v>
      </c>
      <c r="CD789">
        <v>2</v>
      </c>
      <c r="CE789" s="12">
        <v>1</v>
      </c>
      <c r="CF789" s="12">
        <v>0</v>
      </c>
      <c r="CG789" s="12">
        <v>0</v>
      </c>
      <c r="CH789" s="12">
        <v>0</v>
      </c>
      <c r="CI789" s="12">
        <v>1</v>
      </c>
      <c r="CJ789">
        <v>1</v>
      </c>
      <c r="CK789" s="12">
        <v>0</v>
      </c>
      <c r="CL789" s="12">
        <v>1</v>
      </c>
      <c r="CM789" s="12">
        <v>1</v>
      </c>
      <c r="CN789" s="12">
        <v>0</v>
      </c>
      <c r="CO789" s="12">
        <v>1</v>
      </c>
      <c r="CP789" s="12">
        <v>0</v>
      </c>
      <c r="CQ789" s="12">
        <v>0</v>
      </c>
      <c r="CV789">
        <v>1</v>
      </c>
      <c r="CW789" s="12">
        <v>1</v>
      </c>
      <c r="CX789" s="12">
        <v>1</v>
      </c>
      <c r="CY789">
        <v>1</v>
      </c>
      <c r="CZ789" s="12">
        <v>0</v>
      </c>
      <c r="DA789" s="12">
        <v>0</v>
      </c>
      <c r="DB789">
        <v>1</v>
      </c>
      <c r="DC789" s="12">
        <v>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2</v>
      </c>
      <c r="DJ789">
        <v>1</v>
      </c>
      <c r="DK789">
        <v>0</v>
      </c>
      <c r="DL789" s="12">
        <v>0</v>
      </c>
      <c r="DM789">
        <v>0</v>
      </c>
      <c r="DN789">
        <v>1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1</v>
      </c>
      <c r="DU789">
        <v>0</v>
      </c>
      <c r="DV789" s="12">
        <v>0</v>
      </c>
      <c r="DW789">
        <v>0</v>
      </c>
      <c r="DX789">
        <v>4</v>
      </c>
      <c r="DY789">
        <v>0</v>
      </c>
      <c r="DZ789">
        <v>0</v>
      </c>
      <c r="EA789">
        <v>1</v>
      </c>
      <c r="EB789">
        <v>0</v>
      </c>
      <c r="EC789">
        <v>0</v>
      </c>
      <c r="ED789">
        <v>0</v>
      </c>
      <c r="EE789">
        <v>1</v>
      </c>
      <c r="EF789">
        <v>1</v>
      </c>
      <c r="EG789">
        <v>2</v>
      </c>
      <c r="EH789">
        <v>0</v>
      </c>
      <c r="EI789">
        <v>0</v>
      </c>
      <c r="EJ789">
        <v>1</v>
      </c>
      <c r="EK789">
        <v>1</v>
      </c>
      <c r="EL789">
        <v>0</v>
      </c>
      <c r="EM789">
        <v>0</v>
      </c>
      <c r="EN789">
        <v>1</v>
      </c>
      <c r="EO789">
        <v>0</v>
      </c>
      <c r="EP789" s="12">
        <v>0</v>
      </c>
      <c r="EQ789">
        <v>1</v>
      </c>
      <c r="ER789">
        <v>0</v>
      </c>
      <c r="ES789">
        <v>1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1</v>
      </c>
      <c r="FD789">
        <v>1</v>
      </c>
      <c r="FE789">
        <v>1</v>
      </c>
      <c r="FF789">
        <v>0</v>
      </c>
      <c r="FG789" s="12">
        <v>1</v>
      </c>
      <c r="FH789" s="12">
        <v>2</v>
      </c>
      <c r="FI789" s="12">
        <v>0</v>
      </c>
      <c r="FJ789" s="12">
        <v>2</v>
      </c>
      <c r="FK789" s="12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 s="12">
        <v>1</v>
      </c>
      <c r="FV789" s="12">
        <v>0</v>
      </c>
      <c r="FW789" s="39"/>
      <c r="FX789" s="39"/>
      <c r="FY789" s="37"/>
      <c r="FZ789" s="39"/>
      <c r="GA789" s="12">
        <v>1</v>
      </c>
      <c r="GB789">
        <v>0</v>
      </c>
      <c r="GC789">
        <v>0</v>
      </c>
      <c r="GD789">
        <v>0</v>
      </c>
      <c r="GE789">
        <v>0</v>
      </c>
      <c r="GF789">
        <v>2</v>
      </c>
      <c r="GG789" s="12">
        <v>2</v>
      </c>
      <c r="GH789">
        <v>0</v>
      </c>
      <c r="GI789">
        <v>0</v>
      </c>
      <c r="GJ789">
        <v>1</v>
      </c>
      <c r="GK789">
        <v>0</v>
      </c>
      <c r="GL789">
        <v>0</v>
      </c>
      <c r="GM789" s="12">
        <v>1</v>
      </c>
    </row>
    <row r="790" spans="1:195" x14ac:dyDescent="0.35">
      <c r="A790" s="77">
        <v>781</v>
      </c>
      <c r="B790" s="12">
        <v>0</v>
      </c>
      <c r="C790" s="12">
        <v>1</v>
      </c>
      <c r="D790">
        <v>2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0</v>
      </c>
      <c r="O790" s="12">
        <v>0</v>
      </c>
      <c r="P790">
        <v>0</v>
      </c>
      <c r="Q790" s="12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1</v>
      </c>
      <c r="AA790">
        <v>0</v>
      </c>
      <c r="AB790">
        <v>2</v>
      </c>
      <c r="AC790">
        <v>0</v>
      </c>
      <c r="AD790">
        <v>0</v>
      </c>
      <c r="AE790">
        <v>0</v>
      </c>
      <c r="AF790">
        <v>5</v>
      </c>
      <c r="AG790">
        <v>0</v>
      </c>
      <c r="AH790" s="12">
        <v>0</v>
      </c>
      <c r="AI790" s="12">
        <v>0</v>
      </c>
      <c r="AJ790" s="12">
        <v>0</v>
      </c>
      <c r="AK790" s="12">
        <v>0</v>
      </c>
      <c r="AL790" s="12">
        <v>0</v>
      </c>
      <c r="AM790" s="12">
        <v>1</v>
      </c>
      <c r="AN790" s="12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X790" s="12">
        <v>2</v>
      </c>
      <c r="AY790" s="12">
        <v>0</v>
      </c>
      <c r="AZ790" s="12">
        <v>0</v>
      </c>
      <c r="BA790" s="12">
        <v>2</v>
      </c>
      <c r="BB790" s="12">
        <v>0</v>
      </c>
      <c r="BC790">
        <v>0</v>
      </c>
      <c r="BD790" s="12">
        <v>1</v>
      </c>
      <c r="BE790" s="12">
        <v>0</v>
      </c>
      <c r="BF790" s="12">
        <v>1</v>
      </c>
      <c r="BG790" s="12">
        <v>2</v>
      </c>
      <c r="BH790" s="12">
        <v>0</v>
      </c>
      <c r="BI790" s="12">
        <v>0</v>
      </c>
      <c r="BJ790" s="12">
        <v>0</v>
      </c>
      <c r="BK790" s="12">
        <v>2</v>
      </c>
      <c r="BL790">
        <v>2</v>
      </c>
      <c r="BM790">
        <v>0</v>
      </c>
      <c r="BN790" s="12">
        <v>1</v>
      </c>
      <c r="BO790">
        <v>0</v>
      </c>
      <c r="BP790" s="12">
        <v>1</v>
      </c>
      <c r="BQ790" s="12">
        <v>0</v>
      </c>
      <c r="BR790">
        <v>0</v>
      </c>
      <c r="BS790">
        <v>2</v>
      </c>
      <c r="BT790" s="12">
        <v>1</v>
      </c>
      <c r="BU790" s="12">
        <v>0</v>
      </c>
      <c r="BV790">
        <v>1</v>
      </c>
      <c r="BW790">
        <v>1</v>
      </c>
      <c r="BX790">
        <v>0</v>
      </c>
      <c r="BY790">
        <v>0</v>
      </c>
      <c r="BZ790" s="4">
        <v>1</v>
      </c>
      <c r="CA790">
        <v>0</v>
      </c>
      <c r="CB790">
        <v>0</v>
      </c>
      <c r="CC790">
        <v>0</v>
      </c>
      <c r="CD790">
        <v>1</v>
      </c>
      <c r="CE790" s="12">
        <v>0</v>
      </c>
      <c r="CF790" s="12">
        <v>1</v>
      </c>
      <c r="CG790" s="12">
        <v>1</v>
      </c>
      <c r="CH790" s="12">
        <v>0</v>
      </c>
      <c r="CI790" s="12">
        <v>0</v>
      </c>
      <c r="CJ790">
        <v>1</v>
      </c>
      <c r="CK790" s="12">
        <v>0</v>
      </c>
      <c r="CL790" s="12">
        <v>0</v>
      </c>
      <c r="CM790" s="12">
        <v>0</v>
      </c>
      <c r="CN790" s="12">
        <v>2</v>
      </c>
      <c r="CO790" s="12">
        <v>0</v>
      </c>
      <c r="CP790" s="12">
        <v>0</v>
      </c>
      <c r="CQ790" s="12">
        <v>0</v>
      </c>
      <c r="CV790">
        <v>0</v>
      </c>
      <c r="CW790" s="12">
        <v>0</v>
      </c>
      <c r="CX790" s="12">
        <v>1</v>
      </c>
      <c r="CY790">
        <v>0</v>
      </c>
      <c r="CZ790" s="12">
        <v>0</v>
      </c>
      <c r="DA790" s="12">
        <v>1</v>
      </c>
      <c r="DB790">
        <v>1</v>
      </c>
      <c r="DC790" s="12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 s="12">
        <v>0</v>
      </c>
      <c r="DM790">
        <v>0</v>
      </c>
      <c r="DN790">
        <v>1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1</v>
      </c>
      <c r="DV790" s="12">
        <v>1</v>
      </c>
      <c r="DW790">
        <v>0</v>
      </c>
      <c r="DX790">
        <v>2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1</v>
      </c>
      <c r="EE790">
        <v>0</v>
      </c>
      <c r="EF790">
        <v>0</v>
      </c>
      <c r="EG790">
        <v>1</v>
      </c>
      <c r="EH790">
        <v>2</v>
      </c>
      <c r="EI790">
        <v>0</v>
      </c>
      <c r="EJ790">
        <v>0</v>
      </c>
      <c r="EK790">
        <v>0</v>
      </c>
      <c r="EL790">
        <v>0</v>
      </c>
      <c r="EM790">
        <v>1</v>
      </c>
      <c r="EN790">
        <v>0</v>
      </c>
      <c r="EO790">
        <v>1</v>
      </c>
      <c r="EP790" s="12">
        <v>0</v>
      </c>
      <c r="EQ790">
        <v>1</v>
      </c>
      <c r="ER790">
        <v>1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1</v>
      </c>
      <c r="FB790">
        <v>0</v>
      </c>
      <c r="FC790">
        <v>1</v>
      </c>
      <c r="FD790">
        <v>0</v>
      </c>
      <c r="FE790">
        <v>0</v>
      </c>
      <c r="FF790">
        <v>0</v>
      </c>
      <c r="FG790" s="12">
        <v>0</v>
      </c>
      <c r="FH790" s="12">
        <v>0</v>
      </c>
      <c r="FI790" s="12">
        <v>3</v>
      </c>
      <c r="FJ790" s="12">
        <v>0</v>
      </c>
      <c r="FK790" s="12">
        <v>2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 s="12">
        <v>0</v>
      </c>
      <c r="FV790" s="12">
        <v>0</v>
      </c>
      <c r="FW790" s="39"/>
      <c r="FX790" s="39"/>
      <c r="FY790" s="37"/>
      <c r="FZ790" s="39"/>
      <c r="GA790" s="12">
        <v>1</v>
      </c>
      <c r="GB790">
        <v>2</v>
      </c>
      <c r="GC790">
        <v>0</v>
      </c>
      <c r="GD790">
        <v>0</v>
      </c>
      <c r="GE790">
        <v>0</v>
      </c>
      <c r="GF790">
        <v>0</v>
      </c>
      <c r="GG790" s="12">
        <v>1</v>
      </c>
      <c r="GH790">
        <v>1</v>
      </c>
      <c r="GI790">
        <v>1</v>
      </c>
      <c r="GJ790">
        <v>0</v>
      </c>
      <c r="GK790">
        <v>0</v>
      </c>
      <c r="GL790">
        <v>0</v>
      </c>
      <c r="GM790" s="12">
        <v>0</v>
      </c>
    </row>
    <row r="791" spans="1:195" x14ac:dyDescent="0.35">
      <c r="A791" s="77">
        <v>782</v>
      </c>
      <c r="B791" s="12">
        <v>0</v>
      </c>
      <c r="C791" s="12">
        <v>0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</v>
      </c>
      <c r="L791">
        <v>0</v>
      </c>
      <c r="M791">
        <v>0</v>
      </c>
      <c r="N791">
        <v>0</v>
      </c>
      <c r="O791" s="12">
        <v>0</v>
      </c>
      <c r="P791">
        <v>0</v>
      </c>
      <c r="Q791" s="12">
        <v>0</v>
      </c>
      <c r="R791">
        <v>1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 s="12">
        <v>0</v>
      </c>
      <c r="AI791" s="12">
        <v>0</v>
      </c>
      <c r="AJ791" s="12">
        <v>1</v>
      </c>
      <c r="AK791" s="12">
        <v>0</v>
      </c>
      <c r="AL791" s="12">
        <v>0</v>
      </c>
      <c r="AM791" s="12">
        <v>0</v>
      </c>
      <c r="AN791" s="12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X791" s="12">
        <v>1</v>
      </c>
      <c r="AY791" s="12">
        <v>1</v>
      </c>
      <c r="AZ791" s="12">
        <v>0</v>
      </c>
      <c r="BA791" s="12">
        <v>2</v>
      </c>
      <c r="BB791" s="12">
        <v>0</v>
      </c>
      <c r="BC791">
        <v>1</v>
      </c>
      <c r="BD791" s="12">
        <v>0</v>
      </c>
      <c r="BE791" s="12">
        <v>0</v>
      </c>
      <c r="BF791" s="12">
        <v>0</v>
      </c>
      <c r="BG791" s="12">
        <v>1</v>
      </c>
      <c r="BH791" s="12">
        <v>2</v>
      </c>
      <c r="BI791" s="12">
        <v>3</v>
      </c>
      <c r="BJ791" s="12">
        <v>0</v>
      </c>
      <c r="BK791" s="12">
        <v>0</v>
      </c>
      <c r="BL791">
        <v>1</v>
      </c>
      <c r="BM791">
        <v>1</v>
      </c>
      <c r="BN791" s="12">
        <v>0</v>
      </c>
      <c r="BO791">
        <v>0</v>
      </c>
      <c r="BP791" s="12">
        <v>1</v>
      </c>
      <c r="BQ791" s="12">
        <v>0</v>
      </c>
      <c r="BR791">
        <v>1</v>
      </c>
      <c r="BS791">
        <v>2</v>
      </c>
      <c r="BT791" s="12">
        <v>0</v>
      </c>
      <c r="BU791" s="12">
        <v>0</v>
      </c>
      <c r="BV791">
        <v>1</v>
      </c>
      <c r="BW791">
        <v>1</v>
      </c>
      <c r="BX791">
        <v>1</v>
      </c>
      <c r="BY791">
        <v>0</v>
      </c>
      <c r="BZ791" s="4">
        <v>0</v>
      </c>
      <c r="CA791">
        <v>0</v>
      </c>
      <c r="CB791">
        <v>0</v>
      </c>
      <c r="CC791">
        <v>0</v>
      </c>
      <c r="CD791">
        <v>0</v>
      </c>
      <c r="CE791" s="12">
        <v>0</v>
      </c>
      <c r="CF791" s="12">
        <v>0</v>
      </c>
      <c r="CG791" s="12">
        <v>0</v>
      </c>
      <c r="CH791" s="12">
        <v>0</v>
      </c>
      <c r="CI791" s="12">
        <v>0</v>
      </c>
      <c r="CJ791">
        <v>0</v>
      </c>
      <c r="CK791" s="12">
        <v>0</v>
      </c>
      <c r="CL791" s="12">
        <v>2</v>
      </c>
      <c r="CM791" s="12">
        <v>1</v>
      </c>
      <c r="CN791" s="12">
        <v>2</v>
      </c>
      <c r="CO791" s="12">
        <v>0</v>
      </c>
      <c r="CP791" s="12">
        <v>0</v>
      </c>
      <c r="CQ791" s="12">
        <v>0</v>
      </c>
      <c r="CV791">
        <v>0</v>
      </c>
      <c r="CW791" s="12">
        <v>1</v>
      </c>
      <c r="CX791" s="12">
        <v>1</v>
      </c>
      <c r="CY791">
        <v>0</v>
      </c>
      <c r="CZ791" s="12">
        <v>0</v>
      </c>
      <c r="DA791" s="12">
        <v>1</v>
      </c>
      <c r="DB791">
        <v>2</v>
      </c>
      <c r="DC791" s="12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1</v>
      </c>
      <c r="DL791" s="12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1</v>
      </c>
      <c r="DT791">
        <v>0</v>
      </c>
      <c r="DU791">
        <v>0</v>
      </c>
      <c r="DV791" s="12">
        <v>0</v>
      </c>
      <c r="DW791">
        <v>0</v>
      </c>
      <c r="DX791">
        <v>0</v>
      </c>
      <c r="DY791">
        <v>0</v>
      </c>
      <c r="DZ791">
        <v>0</v>
      </c>
      <c r="EA791">
        <v>1</v>
      </c>
      <c r="EB791">
        <v>0</v>
      </c>
      <c r="EC791">
        <v>0</v>
      </c>
      <c r="ED791">
        <v>1</v>
      </c>
      <c r="EE791">
        <v>1</v>
      </c>
      <c r="EF791">
        <v>1</v>
      </c>
      <c r="EG791">
        <v>0</v>
      </c>
      <c r="EH791">
        <v>0</v>
      </c>
      <c r="EI791">
        <v>2</v>
      </c>
      <c r="EJ791">
        <v>0</v>
      </c>
      <c r="EK791">
        <v>0</v>
      </c>
      <c r="EL791">
        <v>0</v>
      </c>
      <c r="EM791">
        <v>0</v>
      </c>
      <c r="EN791">
        <v>1</v>
      </c>
      <c r="EO791">
        <v>0</v>
      </c>
      <c r="EP791" s="12">
        <v>0</v>
      </c>
      <c r="EQ791">
        <v>1</v>
      </c>
      <c r="ER791">
        <v>0</v>
      </c>
      <c r="ES791">
        <v>0</v>
      </c>
      <c r="ET791">
        <v>1</v>
      </c>
      <c r="EU791">
        <v>3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2</v>
      </c>
      <c r="FB791">
        <v>0</v>
      </c>
      <c r="FC791">
        <v>0</v>
      </c>
      <c r="FD791">
        <v>1</v>
      </c>
      <c r="FE791">
        <v>0</v>
      </c>
      <c r="FF791">
        <v>0</v>
      </c>
      <c r="FG791" s="12">
        <v>1</v>
      </c>
      <c r="FH791" s="12">
        <v>0</v>
      </c>
      <c r="FI791" s="12">
        <v>3</v>
      </c>
      <c r="FJ791" s="12">
        <v>2</v>
      </c>
      <c r="FK791" s="12">
        <v>3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1</v>
      </c>
      <c r="FU791" s="12">
        <v>0</v>
      </c>
      <c r="FV791" s="12">
        <v>0</v>
      </c>
      <c r="FW791" s="39"/>
      <c r="FX791" s="39"/>
      <c r="FY791" s="37"/>
      <c r="FZ791" s="39"/>
      <c r="GA791" s="12">
        <v>2</v>
      </c>
      <c r="GB791">
        <v>0</v>
      </c>
      <c r="GC791">
        <v>0</v>
      </c>
      <c r="GD791">
        <v>0</v>
      </c>
      <c r="GE791">
        <v>0</v>
      </c>
      <c r="GF791">
        <v>1</v>
      </c>
      <c r="GG791" s="12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 s="12">
        <v>2</v>
      </c>
    </row>
    <row r="792" spans="1:195" x14ac:dyDescent="0.35">
      <c r="A792" s="77">
        <v>783</v>
      </c>
      <c r="B792" s="12">
        <v>0</v>
      </c>
      <c r="C792" s="1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2</v>
      </c>
      <c r="L792">
        <v>0</v>
      </c>
      <c r="M792">
        <v>0</v>
      </c>
      <c r="N792">
        <v>0</v>
      </c>
      <c r="O792" s="12">
        <v>1</v>
      </c>
      <c r="P792">
        <v>0</v>
      </c>
      <c r="Q792" s="1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 s="12">
        <v>1</v>
      </c>
      <c r="AI792" s="12">
        <v>0</v>
      </c>
      <c r="AJ792" s="12">
        <v>0</v>
      </c>
      <c r="AK792" s="12">
        <v>0</v>
      </c>
      <c r="AL792" s="12">
        <v>0</v>
      </c>
      <c r="AM792" s="12">
        <v>1</v>
      </c>
      <c r="AN792" s="12">
        <v>1</v>
      </c>
      <c r="AO792">
        <v>0</v>
      </c>
      <c r="AP792">
        <v>1</v>
      </c>
      <c r="AQ792">
        <v>0</v>
      </c>
      <c r="AR792">
        <v>0</v>
      </c>
      <c r="AS792">
        <v>0</v>
      </c>
      <c r="AX792" s="12">
        <v>0</v>
      </c>
      <c r="AY792" s="12">
        <v>0</v>
      </c>
      <c r="AZ792" s="12">
        <v>1</v>
      </c>
      <c r="BA792" s="12">
        <v>1</v>
      </c>
      <c r="BB792" s="12">
        <v>1</v>
      </c>
      <c r="BC792">
        <v>1</v>
      </c>
      <c r="BD792" s="12">
        <v>1</v>
      </c>
      <c r="BE792" s="12">
        <v>1</v>
      </c>
      <c r="BF792" s="12">
        <v>1</v>
      </c>
      <c r="BG792" s="12">
        <v>0</v>
      </c>
      <c r="BH792" s="12">
        <v>0</v>
      </c>
      <c r="BI792" s="12">
        <v>0</v>
      </c>
      <c r="BJ792" s="12">
        <v>0</v>
      </c>
      <c r="BK792" s="12">
        <v>0</v>
      </c>
      <c r="BL792">
        <v>3</v>
      </c>
      <c r="BM792">
        <v>0</v>
      </c>
      <c r="BN792" s="12">
        <v>0</v>
      </c>
      <c r="BO792">
        <v>0</v>
      </c>
      <c r="BP792" s="12">
        <v>2</v>
      </c>
      <c r="BQ792" s="12">
        <v>0</v>
      </c>
      <c r="BR792">
        <v>0</v>
      </c>
      <c r="BS792">
        <v>2</v>
      </c>
      <c r="BT792" s="12">
        <v>0</v>
      </c>
      <c r="BU792" s="12">
        <v>0</v>
      </c>
      <c r="BV792">
        <v>2</v>
      </c>
      <c r="BW792">
        <v>0</v>
      </c>
      <c r="BX792">
        <v>0</v>
      </c>
      <c r="BY792">
        <v>2</v>
      </c>
      <c r="BZ792" s="4">
        <v>0</v>
      </c>
      <c r="CA792">
        <v>0</v>
      </c>
      <c r="CB792">
        <v>0</v>
      </c>
      <c r="CC792">
        <v>0</v>
      </c>
      <c r="CD792">
        <v>0</v>
      </c>
      <c r="CE792" s="12">
        <v>0</v>
      </c>
      <c r="CF792" s="12">
        <v>1</v>
      </c>
      <c r="CG792" s="12">
        <v>1</v>
      </c>
      <c r="CH792" s="12">
        <v>0</v>
      </c>
      <c r="CI792" s="12">
        <v>0</v>
      </c>
      <c r="CJ792">
        <v>3</v>
      </c>
      <c r="CK792" s="12">
        <v>0</v>
      </c>
      <c r="CL792" s="12">
        <v>1</v>
      </c>
      <c r="CM792" s="12">
        <v>0</v>
      </c>
      <c r="CN792" s="12">
        <v>0</v>
      </c>
      <c r="CO792" s="12">
        <v>0</v>
      </c>
      <c r="CP792" s="12">
        <v>0</v>
      </c>
      <c r="CQ792" s="12">
        <v>1</v>
      </c>
      <c r="CV792">
        <v>1</v>
      </c>
      <c r="CW792" s="12">
        <v>0</v>
      </c>
      <c r="CX792" s="12">
        <v>0</v>
      </c>
      <c r="CY792">
        <v>1</v>
      </c>
      <c r="CZ792" s="12">
        <v>0</v>
      </c>
      <c r="DA792" s="12">
        <v>1</v>
      </c>
      <c r="DB792">
        <v>0</v>
      </c>
      <c r="DC792" s="12">
        <v>1</v>
      </c>
      <c r="DD792">
        <v>0</v>
      </c>
      <c r="DE792">
        <v>1</v>
      </c>
      <c r="DF792">
        <v>1</v>
      </c>
      <c r="DG792">
        <v>0</v>
      </c>
      <c r="DH792">
        <v>0</v>
      </c>
      <c r="DI792">
        <v>0</v>
      </c>
      <c r="DJ792">
        <v>1</v>
      </c>
      <c r="DK792">
        <v>0</v>
      </c>
      <c r="DL792" s="1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1</v>
      </c>
      <c r="DS792">
        <v>1</v>
      </c>
      <c r="DT792">
        <v>0</v>
      </c>
      <c r="DU792">
        <v>0</v>
      </c>
      <c r="DV792" s="12">
        <v>1</v>
      </c>
      <c r="DW792">
        <v>0</v>
      </c>
      <c r="DX792">
        <v>0</v>
      </c>
      <c r="DY792">
        <v>1</v>
      </c>
      <c r="DZ792">
        <v>0</v>
      </c>
      <c r="EA792">
        <v>0</v>
      </c>
      <c r="EB792">
        <v>0</v>
      </c>
      <c r="EC792">
        <v>0</v>
      </c>
      <c r="ED792">
        <v>1</v>
      </c>
      <c r="EE792">
        <v>1</v>
      </c>
      <c r="EF792">
        <v>1</v>
      </c>
      <c r="EG792">
        <v>0</v>
      </c>
      <c r="EH792">
        <v>0</v>
      </c>
      <c r="EI792">
        <v>2</v>
      </c>
      <c r="EJ792">
        <v>0</v>
      </c>
      <c r="EK792">
        <v>0</v>
      </c>
      <c r="EL792">
        <v>1</v>
      </c>
      <c r="EM792">
        <v>0</v>
      </c>
      <c r="EN792">
        <v>1</v>
      </c>
      <c r="EO792">
        <v>0</v>
      </c>
      <c r="EP792" s="12">
        <v>0</v>
      </c>
      <c r="EQ792">
        <v>0</v>
      </c>
      <c r="ER792">
        <v>1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1</v>
      </c>
      <c r="FE792">
        <v>0</v>
      </c>
      <c r="FF792">
        <v>0</v>
      </c>
      <c r="FG792" s="12">
        <v>0</v>
      </c>
      <c r="FH792" s="12">
        <v>1</v>
      </c>
      <c r="FI792" s="12">
        <v>3</v>
      </c>
      <c r="FJ792" s="12">
        <v>0</v>
      </c>
      <c r="FK792" s="12">
        <v>1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 s="12">
        <v>0</v>
      </c>
      <c r="FV792" s="12">
        <v>0</v>
      </c>
      <c r="FW792" s="39"/>
      <c r="FX792" s="39"/>
      <c r="FY792" s="37"/>
      <c r="FZ792" s="39"/>
      <c r="GA792" s="12">
        <v>2</v>
      </c>
      <c r="GB792">
        <v>1</v>
      </c>
      <c r="GC792">
        <v>0</v>
      </c>
      <c r="GD792">
        <v>0</v>
      </c>
      <c r="GE792">
        <v>0</v>
      </c>
      <c r="GF792">
        <v>0</v>
      </c>
      <c r="GG792" s="12">
        <v>2</v>
      </c>
      <c r="GH792">
        <v>0</v>
      </c>
      <c r="GI792">
        <v>0</v>
      </c>
      <c r="GJ792">
        <v>2</v>
      </c>
      <c r="GK792">
        <v>0</v>
      </c>
      <c r="GL792">
        <v>0</v>
      </c>
      <c r="GM792" s="12">
        <v>3</v>
      </c>
    </row>
    <row r="793" spans="1:195" x14ac:dyDescent="0.35">
      <c r="A793" s="77">
        <v>784</v>
      </c>
      <c r="B793" s="12">
        <v>1</v>
      </c>
      <c r="C793" s="12">
        <v>1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1</v>
      </c>
      <c r="O793" s="12">
        <v>0</v>
      </c>
      <c r="P793">
        <v>0</v>
      </c>
      <c r="Q793" s="12">
        <v>0</v>
      </c>
      <c r="R793">
        <v>1</v>
      </c>
      <c r="S793">
        <v>3</v>
      </c>
      <c r="T793">
        <v>0</v>
      </c>
      <c r="U793">
        <v>0</v>
      </c>
      <c r="V793">
        <v>0</v>
      </c>
      <c r="W793">
        <v>2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>
        <v>5</v>
      </c>
      <c r="AG793">
        <v>0</v>
      </c>
      <c r="AH793" s="12">
        <v>3</v>
      </c>
      <c r="AI793" s="12">
        <v>0</v>
      </c>
      <c r="AJ793" s="12">
        <v>0</v>
      </c>
      <c r="AK793" s="12">
        <v>0</v>
      </c>
      <c r="AL793" s="12">
        <v>0</v>
      </c>
      <c r="AM793" s="12">
        <v>1</v>
      </c>
      <c r="AN793" s="12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X793" s="12">
        <v>0</v>
      </c>
      <c r="AY793" s="12">
        <v>0</v>
      </c>
      <c r="AZ793" s="12">
        <v>0</v>
      </c>
      <c r="BA793" s="12">
        <v>2</v>
      </c>
      <c r="BB793" s="12">
        <v>0</v>
      </c>
      <c r="BC793">
        <v>1</v>
      </c>
      <c r="BD793" s="12">
        <v>3</v>
      </c>
      <c r="BE793" s="12">
        <v>0</v>
      </c>
      <c r="BF793" s="12">
        <v>0</v>
      </c>
      <c r="BG793" s="12">
        <v>1</v>
      </c>
      <c r="BH793" s="12">
        <v>0</v>
      </c>
      <c r="BI793" s="12">
        <v>0</v>
      </c>
      <c r="BJ793" s="12">
        <v>0</v>
      </c>
      <c r="BK793" s="12">
        <v>0</v>
      </c>
      <c r="BL793">
        <v>0</v>
      </c>
      <c r="BM793">
        <v>0</v>
      </c>
      <c r="BN793" s="12">
        <v>0</v>
      </c>
      <c r="BO793">
        <v>0</v>
      </c>
      <c r="BP793" s="12">
        <v>3</v>
      </c>
      <c r="BQ793" s="12">
        <v>0</v>
      </c>
      <c r="BR793">
        <v>0</v>
      </c>
      <c r="BS793">
        <v>0</v>
      </c>
      <c r="BT793" s="12">
        <v>0</v>
      </c>
      <c r="BU793" s="12">
        <v>1</v>
      </c>
      <c r="BV793">
        <v>0</v>
      </c>
      <c r="BW793">
        <v>2</v>
      </c>
      <c r="BX793">
        <v>0</v>
      </c>
      <c r="BY793">
        <v>0</v>
      </c>
      <c r="BZ793" s="4">
        <v>0</v>
      </c>
      <c r="CA793">
        <v>0</v>
      </c>
      <c r="CB793">
        <v>0</v>
      </c>
      <c r="CC793">
        <v>0</v>
      </c>
      <c r="CD793">
        <v>1</v>
      </c>
      <c r="CE793" s="12">
        <v>0</v>
      </c>
      <c r="CF793" s="12">
        <v>2</v>
      </c>
      <c r="CG793" s="12">
        <v>0</v>
      </c>
      <c r="CH793" s="12">
        <v>0</v>
      </c>
      <c r="CI793" s="12">
        <v>0</v>
      </c>
      <c r="CJ793">
        <v>1</v>
      </c>
      <c r="CK793" s="12">
        <v>1</v>
      </c>
      <c r="CL793" s="12">
        <v>2</v>
      </c>
      <c r="CM793" s="12">
        <v>0</v>
      </c>
      <c r="CN793" s="12">
        <v>0</v>
      </c>
      <c r="CO793" s="12">
        <v>1</v>
      </c>
      <c r="CP793" s="12">
        <v>1</v>
      </c>
      <c r="CQ793" s="12">
        <v>0</v>
      </c>
      <c r="CV793">
        <v>0</v>
      </c>
      <c r="CW793" s="12">
        <v>0</v>
      </c>
      <c r="CX793" s="12">
        <v>0</v>
      </c>
      <c r="CY793">
        <v>1</v>
      </c>
      <c r="CZ793" s="12">
        <v>0</v>
      </c>
      <c r="DA793" s="12">
        <v>1</v>
      </c>
      <c r="DB793">
        <v>0</v>
      </c>
      <c r="DC793" s="12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 s="12">
        <v>2</v>
      </c>
      <c r="DM793">
        <v>1</v>
      </c>
      <c r="DN793">
        <v>3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1</v>
      </c>
      <c r="DV793" s="12">
        <v>0</v>
      </c>
      <c r="DW793">
        <v>0</v>
      </c>
      <c r="DX793">
        <v>0</v>
      </c>
      <c r="DY793">
        <v>0</v>
      </c>
      <c r="DZ793">
        <v>1</v>
      </c>
      <c r="EA793">
        <v>2</v>
      </c>
      <c r="EB793">
        <v>0</v>
      </c>
      <c r="EC793">
        <v>1</v>
      </c>
      <c r="ED793">
        <v>0</v>
      </c>
      <c r="EE793">
        <v>0</v>
      </c>
      <c r="EF793">
        <v>0</v>
      </c>
      <c r="EG793">
        <v>0</v>
      </c>
      <c r="EH793">
        <v>1</v>
      </c>
      <c r="EI793">
        <v>0</v>
      </c>
      <c r="EJ793">
        <v>0</v>
      </c>
      <c r="EK793">
        <v>0</v>
      </c>
      <c r="EL793">
        <v>1</v>
      </c>
      <c r="EM793">
        <v>0</v>
      </c>
      <c r="EN793">
        <v>0</v>
      </c>
      <c r="EO793">
        <v>0</v>
      </c>
      <c r="EP793" s="12">
        <v>0</v>
      </c>
      <c r="EQ793">
        <v>0</v>
      </c>
      <c r="ER793">
        <v>0</v>
      </c>
      <c r="ES793">
        <v>0</v>
      </c>
      <c r="ET793">
        <v>0</v>
      </c>
      <c r="EU793">
        <v>2</v>
      </c>
      <c r="EV793">
        <v>0</v>
      </c>
      <c r="EW793">
        <v>1</v>
      </c>
      <c r="EX793">
        <v>0</v>
      </c>
      <c r="EY793">
        <v>0</v>
      </c>
      <c r="EZ793">
        <v>0</v>
      </c>
      <c r="FA793">
        <v>0</v>
      </c>
      <c r="FB793">
        <v>1</v>
      </c>
      <c r="FC793">
        <v>2</v>
      </c>
      <c r="FD793">
        <v>2</v>
      </c>
      <c r="FE793">
        <v>0</v>
      </c>
      <c r="FF793">
        <v>0</v>
      </c>
      <c r="FG793" s="12">
        <v>0</v>
      </c>
      <c r="FH793" s="12">
        <v>0</v>
      </c>
      <c r="FI793" s="12">
        <v>0</v>
      </c>
      <c r="FJ793" s="12">
        <v>1</v>
      </c>
      <c r="FK793" s="12">
        <v>1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 s="12">
        <v>1</v>
      </c>
      <c r="FV793" s="12">
        <v>0</v>
      </c>
      <c r="FW793" s="39"/>
      <c r="FX793" s="39"/>
      <c r="FY793" s="37"/>
      <c r="FZ793" s="39"/>
      <c r="GA793" s="12">
        <v>1</v>
      </c>
      <c r="GB793">
        <v>1</v>
      </c>
      <c r="GC793">
        <v>0</v>
      </c>
      <c r="GD793">
        <v>0</v>
      </c>
      <c r="GE793">
        <v>0</v>
      </c>
      <c r="GF793">
        <v>1</v>
      </c>
      <c r="GG793" s="12">
        <v>0</v>
      </c>
      <c r="GH793">
        <v>3</v>
      </c>
      <c r="GI793">
        <v>0</v>
      </c>
      <c r="GJ793">
        <v>1</v>
      </c>
      <c r="GK793">
        <v>0</v>
      </c>
      <c r="GL793">
        <v>0</v>
      </c>
      <c r="GM793" s="12">
        <v>0</v>
      </c>
    </row>
    <row r="794" spans="1:195" x14ac:dyDescent="0.35">
      <c r="A794" s="77">
        <v>785</v>
      </c>
      <c r="B794" s="12">
        <v>1</v>
      </c>
      <c r="C794" s="12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1</v>
      </c>
      <c r="M794">
        <v>0</v>
      </c>
      <c r="N794">
        <v>0</v>
      </c>
      <c r="O794" s="12">
        <v>0</v>
      </c>
      <c r="P794">
        <v>1</v>
      </c>
      <c r="Q794" s="12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5</v>
      </c>
      <c r="AG794">
        <v>0</v>
      </c>
      <c r="AH794" s="12">
        <v>0</v>
      </c>
      <c r="AI794" s="12">
        <v>0</v>
      </c>
      <c r="AJ794" s="12">
        <v>0</v>
      </c>
      <c r="AK794" s="12">
        <v>0</v>
      </c>
      <c r="AL794" s="12">
        <v>0</v>
      </c>
      <c r="AM794" s="12">
        <v>0</v>
      </c>
      <c r="AN794" s="12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X794" s="12">
        <v>0</v>
      </c>
      <c r="AY794" s="12">
        <v>0</v>
      </c>
      <c r="AZ794" s="12">
        <v>0</v>
      </c>
      <c r="BA794" s="12">
        <v>2</v>
      </c>
      <c r="BB794" s="12">
        <v>1</v>
      </c>
      <c r="BC794">
        <v>1</v>
      </c>
      <c r="BD794" s="12">
        <v>0</v>
      </c>
      <c r="BE794" s="12">
        <v>0</v>
      </c>
      <c r="BF794" s="12">
        <v>0</v>
      </c>
      <c r="BG794" s="12">
        <v>0</v>
      </c>
      <c r="BH794" s="12">
        <v>0</v>
      </c>
      <c r="BI794" s="12">
        <v>0</v>
      </c>
      <c r="BJ794" s="12">
        <v>1</v>
      </c>
      <c r="BK794" s="12">
        <v>2</v>
      </c>
      <c r="BL794">
        <v>0</v>
      </c>
      <c r="BM794">
        <v>1</v>
      </c>
      <c r="BN794" s="12">
        <v>0</v>
      </c>
      <c r="BO794">
        <v>0</v>
      </c>
      <c r="BP794" s="12">
        <v>0</v>
      </c>
      <c r="BQ794" s="12">
        <v>0</v>
      </c>
      <c r="BR794">
        <v>0</v>
      </c>
      <c r="BS794">
        <v>0</v>
      </c>
      <c r="BT794" s="12">
        <v>0</v>
      </c>
      <c r="BU794" s="12">
        <v>1</v>
      </c>
      <c r="BV794">
        <v>1</v>
      </c>
      <c r="BW794">
        <v>0</v>
      </c>
      <c r="BX794">
        <v>1</v>
      </c>
      <c r="BY794">
        <v>0</v>
      </c>
      <c r="BZ794" s="4">
        <v>0</v>
      </c>
      <c r="CA794">
        <v>0</v>
      </c>
      <c r="CB794">
        <v>0</v>
      </c>
      <c r="CC794">
        <v>0</v>
      </c>
      <c r="CD794">
        <v>0</v>
      </c>
      <c r="CE794" s="12">
        <v>0</v>
      </c>
      <c r="CF794" s="12">
        <v>0</v>
      </c>
      <c r="CG794" s="12">
        <v>1</v>
      </c>
      <c r="CH794" s="12">
        <v>0</v>
      </c>
      <c r="CI794" s="12">
        <v>0</v>
      </c>
      <c r="CJ794">
        <v>1</v>
      </c>
      <c r="CK794" s="12">
        <v>0</v>
      </c>
      <c r="CL794" s="12">
        <v>0</v>
      </c>
      <c r="CM794" s="12">
        <v>0</v>
      </c>
      <c r="CN794" s="12">
        <v>0</v>
      </c>
      <c r="CO794" s="12">
        <v>2</v>
      </c>
      <c r="CP794" s="12">
        <v>1</v>
      </c>
      <c r="CQ794" s="12">
        <v>0</v>
      </c>
      <c r="CV794">
        <v>3</v>
      </c>
      <c r="CW794" s="12">
        <v>0</v>
      </c>
      <c r="CX794" s="12">
        <v>0</v>
      </c>
      <c r="CY794">
        <v>2</v>
      </c>
      <c r="CZ794" s="12">
        <v>0</v>
      </c>
      <c r="DA794" s="12">
        <v>0</v>
      </c>
      <c r="DB794">
        <v>0</v>
      </c>
      <c r="DC794" s="12">
        <v>2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2</v>
      </c>
      <c r="DJ794">
        <v>0</v>
      </c>
      <c r="DK794">
        <v>0</v>
      </c>
      <c r="DL794" s="12">
        <v>0</v>
      </c>
      <c r="DM794">
        <v>0</v>
      </c>
      <c r="DN794">
        <v>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 s="12">
        <v>0</v>
      </c>
      <c r="DW794">
        <v>0</v>
      </c>
      <c r="DX794">
        <v>1</v>
      </c>
      <c r="DY794">
        <v>1</v>
      </c>
      <c r="DZ794">
        <v>0</v>
      </c>
      <c r="EA794">
        <v>0</v>
      </c>
      <c r="EB794">
        <v>0</v>
      </c>
      <c r="EC794">
        <v>0</v>
      </c>
      <c r="ED794">
        <v>1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1</v>
      </c>
      <c r="EN794">
        <v>0</v>
      </c>
      <c r="EO794">
        <v>2</v>
      </c>
      <c r="EP794" s="12">
        <v>1</v>
      </c>
      <c r="EQ794">
        <v>0</v>
      </c>
      <c r="ER794">
        <v>1</v>
      </c>
      <c r="ES794">
        <v>2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1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 s="12">
        <v>0</v>
      </c>
      <c r="FH794" s="12">
        <v>0</v>
      </c>
      <c r="FI794" s="12">
        <v>1</v>
      </c>
      <c r="FJ794" s="12">
        <v>1</v>
      </c>
      <c r="FK794" s="12">
        <v>2</v>
      </c>
      <c r="FL794">
        <v>0</v>
      </c>
      <c r="FM794">
        <v>1</v>
      </c>
      <c r="FN794">
        <v>0</v>
      </c>
      <c r="FO794">
        <v>0</v>
      </c>
      <c r="FP794">
        <v>0</v>
      </c>
      <c r="FQ794">
        <v>0</v>
      </c>
      <c r="FR794">
        <v>1</v>
      </c>
      <c r="FS794">
        <v>0</v>
      </c>
      <c r="FT794">
        <v>0</v>
      </c>
      <c r="FU794" s="12">
        <v>0</v>
      </c>
      <c r="FV794" s="12">
        <v>0</v>
      </c>
      <c r="FW794" s="39"/>
      <c r="FX794" s="39"/>
      <c r="FY794" s="37"/>
      <c r="FZ794" s="39"/>
      <c r="GA794" s="12">
        <v>1</v>
      </c>
      <c r="GB794">
        <v>0</v>
      </c>
      <c r="GC794">
        <v>0</v>
      </c>
      <c r="GD794">
        <v>0</v>
      </c>
      <c r="GE794">
        <v>0</v>
      </c>
      <c r="GF794">
        <v>2</v>
      </c>
      <c r="GG794" s="12">
        <v>0</v>
      </c>
      <c r="GH794">
        <v>1</v>
      </c>
      <c r="GI794">
        <v>1</v>
      </c>
      <c r="GJ794">
        <v>2</v>
      </c>
      <c r="GK794">
        <v>0</v>
      </c>
      <c r="GL794">
        <v>0</v>
      </c>
      <c r="GM794" s="12">
        <v>0</v>
      </c>
    </row>
    <row r="795" spans="1:195" x14ac:dyDescent="0.35">
      <c r="A795" s="77">
        <v>786</v>
      </c>
      <c r="B795" s="12">
        <v>0</v>
      </c>
      <c r="C795" s="12">
        <v>1</v>
      </c>
      <c r="D795">
        <v>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 s="12">
        <v>0</v>
      </c>
      <c r="P795">
        <v>0</v>
      </c>
      <c r="Q795" s="12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</v>
      </c>
      <c r="AD795">
        <v>0</v>
      </c>
      <c r="AE795">
        <v>0</v>
      </c>
      <c r="AF795">
        <v>0</v>
      </c>
      <c r="AG795">
        <v>1</v>
      </c>
      <c r="AH795" s="12">
        <v>0</v>
      </c>
      <c r="AI795" s="12">
        <v>0</v>
      </c>
      <c r="AJ795" s="12">
        <v>0</v>
      </c>
      <c r="AK795" s="12">
        <v>0</v>
      </c>
      <c r="AL795" s="12">
        <v>1</v>
      </c>
      <c r="AM795" s="12">
        <v>1</v>
      </c>
      <c r="AN795" s="12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X795" s="12">
        <v>1</v>
      </c>
      <c r="AY795" s="12">
        <v>0</v>
      </c>
      <c r="AZ795" s="12">
        <v>0</v>
      </c>
      <c r="BA795" s="12">
        <v>3</v>
      </c>
      <c r="BB795" s="12">
        <v>0</v>
      </c>
      <c r="BC795">
        <v>2</v>
      </c>
      <c r="BD795" s="12">
        <v>0</v>
      </c>
      <c r="BE795" s="12">
        <v>0</v>
      </c>
      <c r="BF795" s="12">
        <v>0</v>
      </c>
      <c r="BG795" s="12">
        <v>0</v>
      </c>
      <c r="BH795" s="12">
        <v>0</v>
      </c>
      <c r="BI795" s="12">
        <v>1</v>
      </c>
      <c r="BJ795" s="12">
        <v>0</v>
      </c>
      <c r="BK795" s="12">
        <v>3</v>
      </c>
      <c r="BL795">
        <v>1</v>
      </c>
      <c r="BM795">
        <v>0</v>
      </c>
      <c r="BN795" s="12">
        <v>0</v>
      </c>
      <c r="BO795">
        <v>2</v>
      </c>
      <c r="BP795" s="12">
        <v>1</v>
      </c>
      <c r="BQ795" s="12">
        <v>0</v>
      </c>
      <c r="BR795">
        <v>0</v>
      </c>
      <c r="BS795">
        <v>0</v>
      </c>
      <c r="BT795" s="12">
        <v>2</v>
      </c>
      <c r="BU795" s="12">
        <v>2</v>
      </c>
      <c r="BV795">
        <v>0</v>
      </c>
      <c r="BW795">
        <v>0</v>
      </c>
      <c r="BX795">
        <v>0</v>
      </c>
      <c r="BY795">
        <v>0</v>
      </c>
      <c r="BZ795" s="4">
        <v>0</v>
      </c>
      <c r="CA795">
        <v>0</v>
      </c>
      <c r="CB795">
        <v>0</v>
      </c>
      <c r="CC795">
        <v>0</v>
      </c>
      <c r="CD795">
        <v>0</v>
      </c>
      <c r="CE795" s="12">
        <v>2</v>
      </c>
      <c r="CF795" s="12">
        <v>0</v>
      </c>
      <c r="CG795" s="12">
        <v>0</v>
      </c>
      <c r="CH795" s="12">
        <v>2</v>
      </c>
      <c r="CI795" s="12">
        <v>1</v>
      </c>
      <c r="CJ795">
        <v>1</v>
      </c>
      <c r="CK795" s="12">
        <v>0</v>
      </c>
      <c r="CL795" s="12">
        <v>0</v>
      </c>
      <c r="CM795" s="12">
        <v>0</v>
      </c>
      <c r="CN795" s="12">
        <v>0</v>
      </c>
      <c r="CO795" s="12">
        <v>0</v>
      </c>
      <c r="CP795" s="12">
        <v>0</v>
      </c>
      <c r="CQ795" s="12">
        <v>0</v>
      </c>
      <c r="CV795">
        <v>0</v>
      </c>
      <c r="CW795" s="12">
        <v>0</v>
      </c>
      <c r="CX795" s="12">
        <v>0</v>
      </c>
      <c r="CY795">
        <v>2</v>
      </c>
      <c r="CZ795" s="12">
        <v>0</v>
      </c>
      <c r="DA795" s="12">
        <v>0</v>
      </c>
      <c r="DB795">
        <v>1</v>
      </c>
      <c r="DC795" s="12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1</v>
      </c>
      <c r="DL795" s="12">
        <v>0</v>
      </c>
      <c r="DM795">
        <v>0</v>
      </c>
      <c r="DN795">
        <v>1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 s="12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1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1</v>
      </c>
      <c r="EK795">
        <v>1</v>
      </c>
      <c r="EL795">
        <v>1</v>
      </c>
      <c r="EM795">
        <v>0</v>
      </c>
      <c r="EN795">
        <v>0</v>
      </c>
      <c r="EO795">
        <v>2</v>
      </c>
      <c r="EP795" s="12">
        <v>1</v>
      </c>
      <c r="EQ795">
        <v>0</v>
      </c>
      <c r="ER795">
        <v>2</v>
      </c>
      <c r="ES795">
        <v>0</v>
      </c>
      <c r="ET795">
        <v>1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2</v>
      </c>
      <c r="FB795">
        <v>0</v>
      </c>
      <c r="FC795">
        <v>0</v>
      </c>
      <c r="FD795">
        <v>0</v>
      </c>
      <c r="FE795">
        <v>1</v>
      </c>
      <c r="FF795">
        <v>0</v>
      </c>
      <c r="FG795" s="12">
        <v>0</v>
      </c>
      <c r="FH795" s="12">
        <v>1</v>
      </c>
      <c r="FI795" s="12">
        <v>0</v>
      </c>
      <c r="FJ795" s="12">
        <v>0</v>
      </c>
      <c r="FK795" s="12">
        <v>1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1</v>
      </c>
      <c r="FR795">
        <v>0</v>
      </c>
      <c r="FS795">
        <v>0</v>
      </c>
      <c r="FT795">
        <v>1</v>
      </c>
      <c r="FU795" s="12">
        <v>0</v>
      </c>
      <c r="FV795" s="12">
        <v>0</v>
      </c>
      <c r="FW795" s="39"/>
      <c r="FX795" s="39"/>
      <c r="FY795" s="37"/>
      <c r="FZ795" s="39"/>
      <c r="GA795" s="12">
        <v>0</v>
      </c>
      <c r="GB795">
        <v>1</v>
      </c>
      <c r="GC795">
        <v>0</v>
      </c>
      <c r="GD795">
        <v>0</v>
      </c>
      <c r="GE795">
        <v>0</v>
      </c>
      <c r="GF795">
        <v>1</v>
      </c>
      <c r="GG795" s="12">
        <v>1</v>
      </c>
      <c r="GH795">
        <v>3</v>
      </c>
      <c r="GI795">
        <v>0</v>
      </c>
      <c r="GJ795">
        <v>1</v>
      </c>
      <c r="GK795">
        <v>1</v>
      </c>
      <c r="GL795">
        <v>0</v>
      </c>
      <c r="GM795" s="12">
        <v>1</v>
      </c>
    </row>
    <row r="796" spans="1:195" x14ac:dyDescent="0.35">
      <c r="A796" s="77">
        <v>787</v>
      </c>
      <c r="B796" s="12">
        <v>0</v>
      </c>
      <c r="C796" s="12">
        <v>0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 s="12">
        <v>0</v>
      </c>
      <c r="P796">
        <v>0</v>
      </c>
      <c r="Q796" s="12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1</v>
      </c>
      <c r="AD796">
        <v>0</v>
      </c>
      <c r="AE796">
        <v>0</v>
      </c>
      <c r="AF796">
        <v>5</v>
      </c>
      <c r="AG796">
        <v>0</v>
      </c>
      <c r="AH796" s="12">
        <v>1</v>
      </c>
      <c r="AI796" s="12">
        <v>0</v>
      </c>
      <c r="AJ796" s="12">
        <v>0</v>
      </c>
      <c r="AK796" s="12">
        <v>0</v>
      </c>
      <c r="AL796" s="12">
        <v>0</v>
      </c>
      <c r="AM796" s="12">
        <v>0</v>
      </c>
      <c r="AN796" s="12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X796" s="12">
        <v>1</v>
      </c>
      <c r="AY796" s="12">
        <v>1</v>
      </c>
      <c r="AZ796" s="12">
        <v>0</v>
      </c>
      <c r="BA796" s="12">
        <v>0</v>
      </c>
      <c r="BB796" s="12">
        <v>1</v>
      </c>
      <c r="BC796">
        <v>1</v>
      </c>
      <c r="BD796" s="12">
        <v>0</v>
      </c>
      <c r="BE796" s="12">
        <v>1</v>
      </c>
      <c r="BF796" s="12">
        <v>1</v>
      </c>
      <c r="BG796" s="12">
        <v>0</v>
      </c>
      <c r="BH796" s="12">
        <v>0</v>
      </c>
      <c r="BI796" s="12">
        <v>2</v>
      </c>
      <c r="BJ796" s="12">
        <v>0</v>
      </c>
      <c r="BK796" s="12">
        <v>0</v>
      </c>
      <c r="BL796">
        <v>1</v>
      </c>
      <c r="BM796">
        <v>3</v>
      </c>
      <c r="BN796" s="12">
        <v>2</v>
      </c>
      <c r="BO796">
        <v>0</v>
      </c>
      <c r="BP796" s="12">
        <v>1</v>
      </c>
      <c r="BQ796" s="12">
        <v>1</v>
      </c>
      <c r="BR796">
        <v>0</v>
      </c>
      <c r="BS796">
        <v>0</v>
      </c>
      <c r="BT796" s="12">
        <v>1</v>
      </c>
      <c r="BU796" s="12">
        <v>0</v>
      </c>
      <c r="BV796">
        <v>0</v>
      </c>
      <c r="BW796">
        <v>1</v>
      </c>
      <c r="BX796">
        <v>1</v>
      </c>
      <c r="BY796">
        <v>0</v>
      </c>
      <c r="BZ796" s="4">
        <v>1</v>
      </c>
      <c r="CA796">
        <v>0</v>
      </c>
      <c r="CB796">
        <v>0</v>
      </c>
      <c r="CC796">
        <v>0</v>
      </c>
      <c r="CD796">
        <v>2</v>
      </c>
      <c r="CE796" s="12">
        <v>1</v>
      </c>
      <c r="CF796" s="12">
        <v>1</v>
      </c>
      <c r="CG796" s="12">
        <v>0</v>
      </c>
      <c r="CH796" s="12">
        <v>0</v>
      </c>
      <c r="CI796" s="12">
        <v>0</v>
      </c>
      <c r="CJ796">
        <v>1</v>
      </c>
      <c r="CK796" s="12">
        <v>1</v>
      </c>
      <c r="CL796" s="12">
        <v>0</v>
      </c>
      <c r="CM796" s="12">
        <v>0</v>
      </c>
      <c r="CN796" s="12">
        <v>0</v>
      </c>
      <c r="CO796" s="12">
        <v>2</v>
      </c>
      <c r="CP796" s="12">
        <v>0</v>
      </c>
      <c r="CQ796" s="12">
        <v>0</v>
      </c>
      <c r="CV796">
        <v>0</v>
      </c>
      <c r="CW796" s="12">
        <v>0</v>
      </c>
      <c r="CX796" s="12">
        <v>1</v>
      </c>
      <c r="CY796">
        <v>0</v>
      </c>
      <c r="CZ796" s="12">
        <v>0</v>
      </c>
      <c r="DA796" s="12">
        <v>0</v>
      </c>
      <c r="DB796">
        <v>0</v>
      </c>
      <c r="DC796" s="12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 s="12">
        <v>0</v>
      </c>
      <c r="DM796">
        <v>0</v>
      </c>
      <c r="DN796">
        <v>1</v>
      </c>
      <c r="DO796">
        <v>0</v>
      </c>
      <c r="DP796">
        <v>0</v>
      </c>
      <c r="DQ796">
        <v>1</v>
      </c>
      <c r="DR796">
        <v>0</v>
      </c>
      <c r="DS796">
        <v>0</v>
      </c>
      <c r="DT796">
        <v>0</v>
      </c>
      <c r="DU796">
        <v>0</v>
      </c>
      <c r="DV796" s="12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1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</v>
      </c>
      <c r="EJ796">
        <v>0</v>
      </c>
      <c r="EK796">
        <v>0</v>
      </c>
      <c r="EL796">
        <v>0</v>
      </c>
      <c r="EM796">
        <v>1</v>
      </c>
      <c r="EN796">
        <v>1</v>
      </c>
      <c r="EO796">
        <v>1</v>
      </c>
      <c r="EP796" s="12">
        <v>0</v>
      </c>
      <c r="EQ796">
        <v>0</v>
      </c>
      <c r="ER796">
        <v>0</v>
      </c>
      <c r="ES796">
        <v>1</v>
      </c>
      <c r="ET796">
        <v>0</v>
      </c>
      <c r="EU796">
        <v>1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1</v>
      </c>
      <c r="FC796">
        <v>2</v>
      </c>
      <c r="FD796">
        <v>0</v>
      </c>
      <c r="FE796">
        <v>0</v>
      </c>
      <c r="FF796">
        <v>1</v>
      </c>
      <c r="FG796" s="12">
        <v>0</v>
      </c>
      <c r="FH796" s="12">
        <v>0</v>
      </c>
      <c r="FI796" s="12">
        <v>2</v>
      </c>
      <c r="FJ796" s="12">
        <v>0</v>
      </c>
      <c r="FK796" s="12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 s="12">
        <v>0</v>
      </c>
      <c r="FV796" s="12">
        <v>0</v>
      </c>
      <c r="FW796" s="39"/>
      <c r="FX796" s="39"/>
      <c r="FY796" s="37"/>
      <c r="FZ796" s="39"/>
      <c r="GA796" s="12">
        <v>1</v>
      </c>
      <c r="GB796">
        <v>0</v>
      </c>
      <c r="GC796">
        <v>1</v>
      </c>
      <c r="GD796">
        <v>0</v>
      </c>
      <c r="GE796">
        <v>0</v>
      </c>
      <c r="GF796">
        <v>0</v>
      </c>
      <c r="GG796" s="12">
        <v>0</v>
      </c>
      <c r="GH796">
        <v>2</v>
      </c>
      <c r="GI796">
        <v>0</v>
      </c>
      <c r="GJ796">
        <v>3</v>
      </c>
      <c r="GK796">
        <v>0</v>
      </c>
      <c r="GL796">
        <v>0</v>
      </c>
      <c r="GM796" s="12">
        <v>1</v>
      </c>
    </row>
    <row r="797" spans="1:195" x14ac:dyDescent="0.35">
      <c r="A797" s="77">
        <v>788</v>
      </c>
      <c r="B797" s="12">
        <v>0</v>
      </c>
      <c r="C797" s="12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3</v>
      </c>
      <c r="L797">
        <v>0</v>
      </c>
      <c r="M797">
        <v>1</v>
      </c>
      <c r="N797">
        <v>1</v>
      </c>
      <c r="O797" s="12">
        <v>1</v>
      </c>
      <c r="P797">
        <v>1</v>
      </c>
      <c r="Q797" s="12">
        <v>0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3</v>
      </c>
      <c r="AH797" s="12">
        <v>0</v>
      </c>
      <c r="AI797" s="12">
        <v>0</v>
      </c>
      <c r="AJ797" s="12">
        <v>0</v>
      </c>
      <c r="AK797" s="12">
        <v>0</v>
      </c>
      <c r="AL797" s="12">
        <v>0</v>
      </c>
      <c r="AM797" s="12">
        <v>1</v>
      </c>
      <c r="AN797" s="12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X797" s="12">
        <v>2</v>
      </c>
      <c r="AY797" s="12">
        <v>0</v>
      </c>
      <c r="AZ797" s="12">
        <v>0</v>
      </c>
      <c r="BA797" s="12">
        <v>1</v>
      </c>
      <c r="BB797" s="12">
        <v>0</v>
      </c>
      <c r="BC797">
        <v>1</v>
      </c>
      <c r="BD797" s="12">
        <v>1</v>
      </c>
      <c r="BE797" s="12">
        <v>1</v>
      </c>
      <c r="BF797" s="12">
        <v>1</v>
      </c>
      <c r="BG797" s="12">
        <v>0</v>
      </c>
      <c r="BH797" s="12">
        <v>0</v>
      </c>
      <c r="BI797" s="12">
        <v>0</v>
      </c>
      <c r="BJ797" s="12">
        <v>0</v>
      </c>
      <c r="BK797" s="12">
        <v>0</v>
      </c>
      <c r="BL797">
        <v>1</v>
      </c>
      <c r="BM797">
        <v>1</v>
      </c>
      <c r="BN797" s="12">
        <v>0</v>
      </c>
      <c r="BO797">
        <v>0</v>
      </c>
      <c r="BP797" s="12">
        <v>1</v>
      </c>
      <c r="BQ797" s="12">
        <v>0</v>
      </c>
      <c r="BR797">
        <v>0</v>
      </c>
      <c r="BS797">
        <v>0</v>
      </c>
      <c r="BT797" s="12">
        <v>0</v>
      </c>
      <c r="BU797" s="12">
        <v>1</v>
      </c>
      <c r="BV797">
        <v>3</v>
      </c>
      <c r="BW797">
        <v>0</v>
      </c>
      <c r="BX797">
        <v>0</v>
      </c>
      <c r="BY797">
        <v>0</v>
      </c>
      <c r="BZ797" s="4">
        <v>0</v>
      </c>
      <c r="CA797">
        <v>0</v>
      </c>
      <c r="CB797">
        <v>0</v>
      </c>
      <c r="CC797">
        <v>1</v>
      </c>
      <c r="CD797">
        <v>0</v>
      </c>
      <c r="CE797" s="12">
        <v>2</v>
      </c>
      <c r="CF797" s="12">
        <v>2</v>
      </c>
      <c r="CG797" s="12">
        <v>1</v>
      </c>
      <c r="CH797" s="12">
        <v>0</v>
      </c>
      <c r="CI797" s="12">
        <v>0</v>
      </c>
      <c r="CJ797">
        <v>2</v>
      </c>
      <c r="CK797" s="12">
        <v>0</v>
      </c>
      <c r="CL797" s="12">
        <v>1</v>
      </c>
      <c r="CM797" s="12">
        <v>0</v>
      </c>
      <c r="CN797" s="12">
        <v>2</v>
      </c>
      <c r="CO797" s="12">
        <v>0</v>
      </c>
      <c r="CP797" s="12">
        <v>0</v>
      </c>
      <c r="CQ797" s="12">
        <v>0</v>
      </c>
      <c r="CV797">
        <v>0</v>
      </c>
      <c r="CW797" s="12">
        <v>0</v>
      </c>
      <c r="CX797" s="12">
        <v>0</v>
      </c>
      <c r="CY797">
        <v>0</v>
      </c>
      <c r="CZ797" s="12">
        <v>1</v>
      </c>
      <c r="DA797" s="12">
        <v>1</v>
      </c>
      <c r="DB797">
        <v>1</v>
      </c>
      <c r="DC797" s="12">
        <v>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 s="12">
        <v>1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 s="12">
        <v>1</v>
      </c>
      <c r="DW797">
        <v>0</v>
      </c>
      <c r="DX797">
        <v>0</v>
      </c>
      <c r="DY797">
        <v>2</v>
      </c>
      <c r="DZ797">
        <v>0</v>
      </c>
      <c r="EA797">
        <v>0</v>
      </c>
      <c r="EB797">
        <v>0</v>
      </c>
      <c r="EC797">
        <v>1</v>
      </c>
      <c r="ED797">
        <v>1</v>
      </c>
      <c r="EE797">
        <v>1</v>
      </c>
      <c r="EF797">
        <v>0</v>
      </c>
      <c r="EG797">
        <v>1</v>
      </c>
      <c r="EH797">
        <v>2</v>
      </c>
      <c r="EI797">
        <v>1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 s="12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1</v>
      </c>
      <c r="EZ797">
        <v>0</v>
      </c>
      <c r="FA797">
        <v>0</v>
      </c>
      <c r="FB797">
        <v>1</v>
      </c>
      <c r="FC797">
        <v>1</v>
      </c>
      <c r="FD797">
        <v>0</v>
      </c>
      <c r="FE797">
        <v>0</v>
      </c>
      <c r="FF797">
        <v>0</v>
      </c>
      <c r="FG797" s="12">
        <v>0</v>
      </c>
      <c r="FH797" s="12">
        <v>3</v>
      </c>
      <c r="FI797" s="12">
        <v>2</v>
      </c>
      <c r="FJ797" s="12">
        <v>0</v>
      </c>
      <c r="FK797" s="12">
        <v>1</v>
      </c>
      <c r="FL797">
        <v>0</v>
      </c>
      <c r="FM797">
        <v>1</v>
      </c>
      <c r="FN797">
        <v>0</v>
      </c>
      <c r="FO797">
        <v>1</v>
      </c>
      <c r="FP797">
        <v>0</v>
      </c>
      <c r="FQ797">
        <v>1</v>
      </c>
      <c r="FR797">
        <v>0</v>
      </c>
      <c r="FS797">
        <v>0</v>
      </c>
      <c r="FT797">
        <v>0</v>
      </c>
      <c r="FU797" s="12">
        <v>0</v>
      </c>
      <c r="FV797" s="12">
        <v>0</v>
      </c>
      <c r="FW797" s="39"/>
      <c r="FX797" s="39"/>
      <c r="FY797" s="37"/>
      <c r="FZ797" s="39"/>
      <c r="GA797" s="12">
        <v>0</v>
      </c>
      <c r="GB797">
        <v>1</v>
      </c>
      <c r="GC797">
        <v>0</v>
      </c>
      <c r="GD797">
        <v>0</v>
      </c>
      <c r="GE797">
        <v>0</v>
      </c>
      <c r="GF797">
        <v>0</v>
      </c>
      <c r="GG797" s="12">
        <v>0</v>
      </c>
      <c r="GH797">
        <v>1</v>
      </c>
      <c r="GI797">
        <v>0</v>
      </c>
      <c r="GJ797">
        <v>0</v>
      </c>
      <c r="GK797">
        <v>0</v>
      </c>
      <c r="GL797">
        <v>0</v>
      </c>
      <c r="GM797" s="12">
        <v>1</v>
      </c>
    </row>
    <row r="798" spans="1:195" x14ac:dyDescent="0.35">
      <c r="A798" s="77">
        <v>789</v>
      </c>
      <c r="B798" s="12">
        <v>0</v>
      </c>
      <c r="C798" s="12">
        <v>0</v>
      </c>
      <c r="D798">
        <v>2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</v>
      </c>
      <c r="N798">
        <v>0</v>
      </c>
      <c r="O798" s="12">
        <v>1</v>
      </c>
      <c r="P798">
        <v>0</v>
      </c>
      <c r="Q798" s="12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 s="12">
        <v>0</v>
      </c>
      <c r="AI798" s="12">
        <v>0</v>
      </c>
      <c r="AJ798" s="12">
        <v>0</v>
      </c>
      <c r="AK798" s="12">
        <v>1</v>
      </c>
      <c r="AL798" s="12">
        <v>0</v>
      </c>
      <c r="AM798" s="12">
        <v>1</v>
      </c>
      <c r="AN798" s="12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X798" s="12">
        <v>1</v>
      </c>
      <c r="AY798" s="12">
        <v>0</v>
      </c>
      <c r="AZ798" s="12">
        <v>0</v>
      </c>
      <c r="BA798" s="12">
        <v>0</v>
      </c>
      <c r="BB798" s="12">
        <v>0</v>
      </c>
      <c r="BC798">
        <v>2</v>
      </c>
      <c r="BD798" s="12">
        <v>0</v>
      </c>
      <c r="BE798" s="12">
        <v>2</v>
      </c>
      <c r="BF798" s="12">
        <v>2</v>
      </c>
      <c r="BG798" s="12">
        <v>2</v>
      </c>
      <c r="BH798" s="12">
        <v>0</v>
      </c>
      <c r="BI798" s="12">
        <v>1</v>
      </c>
      <c r="BJ798" s="12">
        <v>0</v>
      </c>
      <c r="BK798" s="12">
        <v>2</v>
      </c>
      <c r="BL798">
        <v>1</v>
      </c>
      <c r="BM798">
        <v>0</v>
      </c>
      <c r="BN798" s="12">
        <v>0</v>
      </c>
      <c r="BO798">
        <v>0</v>
      </c>
      <c r="BP798" s="12">
        <v>3</v>
      </c>
      <c r="BQ798" s="12">
        <v>0</v>
      </c>
      <c r="BR798">
        <v>0</v>
      </c>
      <c r="BS798">
        <v>1</v>
      </c>
      <c r="BT798" s="12">
        <v>0</v>
      </c>
      <c r="BU798" s="12">
        <v>0</v>
      </c>
      <c r="BV798">
        <v>0</v>
      </c>
      <c r="BW798">
        <v>0</v>
      </c>
      <c r="BX798">
        <v>0</v>
      </c>
      <c r="BY798">
        <v>0</v>
      </c>
      <c r="BZ798" s="4">
        <v>0</v>
      </c>
      <c r="CA798">
        <v>1</v>
      </c>
      <c r="CB798">
        <v>0</v>
      </c>
      <c r="CC798">
        <v>0</v>
      </c>
      <c r="CD798">
        <v>1</v>
      </c>
      <c r="CE798" s="12">
        <v>0</v>
      </c>
      <c r="CF798" s="12">
        <v>1</v>
      </c>
      <c r="CG798" s="12">
        <v>1</v>
      </c>
      <c r="CH798" s="12">
        <v>0</v>
      </c>
      <c r="CI798" s="12">
        <v>0</v>
      </c>
      <c r="CJ798">
        <v>0</v>
      </c>
      <c r="CK798" s="12">
        <v>0</v>
      </c>
      <c r="CL798" s="12">
        <v>2</v>
      </c>
      <c r="CM798" s="12">
        <v>1</v>
      </c>
      <c r="CN798" s="12">
        <v>1</v>
      </c>
      <c r="CO798" s="12">
        <v>1</v>
      </c>
      <c r="CP798" s="12">
        <v>1</v>
      </c>
      <c r="CQ798" s="12">
        <v>0</v>
      </c>
      <c r="CV798">
        <v>1</v>
      </c>
      <c r="CW798" s="12">
        <v>0</v>
      </c>
      <c r="CX798" s="12">
        <v>0</v>
      </c>
      <c r="CY798">
        <v>0</v>
      </c>
      <c r="CZ798" s="12">
        <v>1</v>
      </c>
      <c r="DA798" s="12">
        <v>0</v>
      </c>
      <c r="DB798">
        <v>0</v>
      </c>
      <c r="DC798" s="12">
        <v>1</v>
      </c>
      <c r="DD798">
        <v>0</v>
      </c>
      <c r="DE798">
        <v>0</v>
      </c>
      <c r="DF798">
        <v>1</v>
      </c>
      <c r="DG798">
        <v>0</v>
      </c>
      <c r="DH798">
        <v>0</v>
      </c>
      <c r="DI798">
        <v>1</v>
      </c>
      <c r="DJ798">
        <v>0</v>
      </c>
      <c r="DK798">
        <v>0</v>
      </c>
      <c r="DL798" s="12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1</v>
      </c>
      <c r="DS798">
        <v>1</v>
      </c>
      <c r="DT798">
        <v>1</v>
      </c>
      <c r="DU798">
        <v>0</v>
      </c>
      <c r="DV798" s="12">
        <v>1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1</v>
      </c>
      <c r="EK798">
        <v>2</v>
      </c>
      <c r="EL798">
        <v>0</v>
      </c>
      <c r="EM798">
        <v>0</v>
      </c>
      <c r="EN798">
        <v>0</v>
      </c>
      <c r="EO798">
        <v>0</v>
      </c>
      <c r="EP798" s="12">
        <v>1</v>
      </c>
      <c r="EQ798">
        <v>1</v>
      </c>
      <c r="ER798">
        <v>0</v>
      </c>
      <c r="ES798">
        <v>1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1</v>
      </c>
      <c r="FC798">
        <v>0</v>
      </c>
      <c r="FD798">
        <v>1</v>
      </c>
      <c r="FE798">
        <v>0</v>
      </c>
      <c r="FF798">
        <v>0</v>
      </c>
      <c r="FG798" s="12">
        <v>0</v>
      </c>
      <c r="FH798" s="12">
        <v>1</v>
      </c>
      <c r="FI798" s="12">
        <v>0</v>
      </c>
      <c r="FJ798" s="12">
        <v>0</v>
      </c>
      <c r="FK798" s="12">
        <v>3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2</v>
      </c>
      <c r="FS798">
        <v>0</v>
      </c>
      <c r="FT798">
        <v>0</v>
      </c>
      <c r="FU798" s="12">
        <v>0</v>
      </c>
      <c r="FV798" s="12">
        <v>0</v>
      </c>
      <c r="FW798" s="39"/>
      <c r="FX798" s="39"/>
      <c r="FY798" s="37"/>
      <c r="FZ798" s="39"/>
      <c r="GA798" s="12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 s="12">
        <v>0</v>
      </c>
      <c r="GH798">
        <v>1</v>
      </c>
      <c r="GI798">
        <v>0</v>
      </c>
      <c r="GJ798">
        <v>0</v>
      </c>
      <c r="GK798">
        <v>0</v>
      </c>
      <c r="GL798">
        <v>0</v>
      </c>
      <c r="GM798" s="12">
        <v>0</v>
      </c>
    </row>
    <row r="799" spans="1:195" x14ac:dyDescent="0.35">
      <c r="A799" s="77">
        <v>790</v>
      </c>
      <c r="B799" s="12">
        <v>0</v>
      </c>
      <c r="C799" s="12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  <c r="N799">
        <v>0</v>
      </c>
      <c r="O799" s="12">
        <v>0</v>
      </c>
      <c r="P799">
        <v>1</v>
      </c>
      <c r="Q799" s="12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1</v>
      </c>
      <c r="AH799" s="12">
        <v>0</v>
      </c>
      <c r="AI799" s="12">
        <v>0</v>
      </c>
      <c r="AJ799" s="12">
        <v>2</v>
      </c>
      <c r="AK799" s="12">
        <v>0</v>
      </c>
      <c r="AL799" s="12">
        <v>0</v>
      </c>
      <c r="AM799" s="12">
        <v>0</v>
      </c>
      <c r="AN799" s="12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X799" s="12">
        <v>0</v>
      </c>
      <c r="AY799" s="12">
        <v>0</v>
      </c>
      <c r="AZ799" s="12">
        <v>0</v>
      </c>
      <c r="BA799" s="12">
        <v>0</v>
      </c>
      <c r="BB799" s="12">
        <v>1</v>
      </c>
      <c r="BC799">
        <v>0</v>
      </c>
      <c r="BD799" s="12">
        <v>0</v>
      </c>
      <c r="BE799" s="12">
        <v>1</v>
      </c>
      <c r="BF799" s="12">
        <v>1</v>
      </c>
      <c r="BG799" s="12">
        <v>1</v>
      </c>
      <c r="BH799" s="12">
        <v>0</v>
      </c>
      <c r="BI799" s="12">
        <v>1</v>
      </c>
      <c r="BJ799" s="12">
        <v>0</v>
      </c>
      <c r="BK799" s="12">
        <v>0</v>
      </c>
      <c r="BL799">
        <v>2</v>
      </c>
      <c r="BM799">
        <v>1</v>
      </c>
      <c r="BN799" s="12">
        <v>0</v>
      </c>
      <c r="BO799">
        <v>0</v>
      </c>
      <c r="BP799" s="12">
        <v>1</v>
      </c>
      <c r="BQ799" s="12">
        <v>0</v>
      </c>
      <c r="BR799">
        <v>0</v>
      </c>
      <c r="BS799">
        <v>1</v>
      </c>
      <c r="BT799" s="12">
        <v>1</v>
      </c>
      <c r="BU799" s="12">
        <v>0</v>
      </c>
      <c r="BV799">
        <v>2</v>
      </c>
      <c r="BW799">
        <v>0</v>
      </c>
      <c r="BX799">
        <v>0</v>
      </c>
      <c r="BY799">
        <v>0</v>
      </c>
      <c r="BZ799" s="4">
        <v>2</v>
      </c>
      <c r="CA799">
        <v>1</v>
      </c>
      <c r="CB799">
        <v>0</v>
      </c>
      <c r="CC799">
        <v>0</v>
      </c>
      <c r="CD799">
        <v>0</v>
      </c>
      <c r="CE799" s="12">
        <v>0</v>
      </c>
      <c r="CF799" s="12">
        <v>3</v>
      </c>
      <c r="CG799" s="12">
        <v>0</v>
      </c>
      <c r="CH799" s="12">
        <v>0</v>
      </c>
      <c r="CI799" s="12">
        <v>0</v>
      </c>
      <c r="CJ799">
        <v>1</v>
      </c>
      <c r="CK799" s="12">
        <v>0</v>
      </c>
      <c r="CL799" s="12">
        <v>0</v>
      </c>
      <c r="CM799" s="12">
        <v>0</v>
      </c>
      <c r="CN799" s="12">
        <v>1</v>
      </c>
      <c r="CO799" s="12">
        <v>0</v>
      </c>
      <c r="CP799" s="12">
        <v>0</v>
      </c>
      <c r="CQ799" s="12">
        <v>0</v>
      </c>
      <c r="CV799">
        <v>0</v>
      </c>
      <c r="CW799" s="12">
        <v>0</v>
      </c>
      <c r="CX799" s="12">
        <v>0</v>
      </c>
      <c r="CY799">
        <v>1</v>
      </c>
      <c r="CZ799" s="12">
        <v>0</v>
      </c>
      <c r="DA799" s="12">
        <v>0</v>
      </c>
      <c r="DB799">
        <v>0</v>
      </c>
      <c r="DC799" s="12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0</v>
      </c>
      <c r="DK799">
        <v>0</v>
      </c>
      <c r="DL799" s="12">
        <v>0</v>
      </c>
      <c r="DM799">
        <v>0</v>
      </c>
      <c r="DN799">
        <v>2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1</v>
      </c>
      <c r="DU799">
        <v>1</v>
      </c>
      <c r="DV799" s="12">
        <v>1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1</v>
      </c>
      <c r="EE799">
        <v>1</v>
      </c>
      <c r="EF799">
        <v>1</v>
      </c>
      <c r="EG799">
        <v>0</v>
      </c>
      <c r="EH799">
        <v>1</v>
      </c>
      <c r="EI799">
        <v>0</v>
      </c>
      <c r="EJ799">
        <v>0</v>
      </c>
      <c r="EK799">
        <v>1</v>
      </c>
      <c r="EL799">
        <v>1</v>
      </c>
      <c r="EM799">
        <v>0</v>
      </c>
      <c r="EN799">
        <v>1</v>
      </c>
      <c r="EO799">
        <v>0</v>
      </c>
      <c r="EP799" s="12">
        <v>0</v>
      </c>
      <c r="EQ799">
        <v>0</v>
      </c>
      <c r="ER799">
        <v>1</v>
      </c>
      <c r="ES799">
        <v>1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0</v>
      </c>
      <c r="FE799">
        <v>0</v>
      </c>
      <c r="FF799">
        <v>0</v>
      </c>
      <c r="FG799" s="12">
        <v>1</v>
      </c>
      <c r="FH799" s="12">
        <v>1</v>
      </c>
      <c r="FI799" s="12">
        <v>3</v>
      </c>
      <c r="FJ799" s="12">
        <v>3</v>
      </c>
      <c r="FK799" s="12">
        <v>2</v>
      </c>
      <c r="FL799">
        <v>0</v>
      </c>
      <c r="FM799">
        <v>1</v>
      </c>
      <c r="FN799">
        <v>0</v>
      </c>
      <c r="FO799">
        <v>0</v>
      </c>
      <c r="FP799">
        <v>0</v>
      </c>
      <c r="FQ799">
        <v>1</v>
      </c>
      <c r="FR799">
        <v>0</v>
      </c>
      <c r="FS799">
        <v>0</v>
      </c>
      <c r="FT799">
        <v>0</v>
      </c>
      <c r="FU799" s="12">
        <v>0</v>
      </c>
      <c r="FV799" s="12">
        <v>0</v>
      </c>
      <c r="FW799" s="39"/>
      <c r="FX799" s="39"/>
      <c r="FY799" s="37"/>
      <c r="FZ799" s="39"/>
      <c r="GA799" s="12">
        <v>0</v>
      </c>
      <c r="GB799">
        <v>0</v>
      </c>
      <c r="GC799">
        <v>0</v>
      </c>
      <c r="GD799">
        <v>0</v>
      </c>
      <c r="GE799">
        <v>0</v>
      </c>
      <c r="GF799">
        <v>1</v>
      </c>
      <c r="GG799" s="12">
        <v>1</v>
      </c>
      <c r="GH799">
        <v>2</v>
      </c>
      <c r="GI799">
        <v>0</v>
      </c>
      <c r="GJ799">
        <v>0</v>
      </c>
      <c r="GK799">
        <v>0</v>
      </c>
      <c r="GL799">
        <v>0</v>
      </c>
      <c r="GM799" s="12">
        <v>1</v>
      </c>
    </row>
    <row r="800" spans="1:195" x14ac:dyDescent="0.35">
      <c r="A800" s="77">
        <v>791</v>
      </c>
      <c r="B800" s="12">
        <v>0</v>
      </c>
      <c r="C800" s="12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0</v>
      </c>
      <c r="O800" s="12">
        <v>0</v>
      </c>
      <c r="P800">
        <v>0</v>
      </c>
      <c r="Q800" s="12">
        <v>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3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s="12">
        <v>0</v>
      </c>
      <c r="AI800" s="12">
        <v>0</v>
      </c>
      <c r="AJ800" s="12">
        <v>0</v>
      </c>
      <c r="AK800" s="12">
        <v>1</v>
      </c>
      <c r="AL800" s="12">
        <v>0</v>
      </c>
      <c r="AM800" s="12">
        <v>0</v>
      </c>
      <c r="AN800" s="12">
        <v>0</v>
      </c>
      <c r="AO800">
        <v>0</v>
      </c>
      <c r="AP800">
        <v>0</v>
      </c>
      <c r="AQ800">
        <v>1</v>
      </c>
      <c r="AR800">
        <v>1</v>
      </c>
      <c r="AS800">
        <v>0</v>
      </c>
      <c r="AX800" s="12">
        <v>1</v>
      </c>
      <c r="AY800" s="12">
        <v>0</v>
      </c>
      <c r="AZ800" s="12">
        <v>0</v>
      </c>
      <c r="BA800" s="12">
        <v>0</v>
      </c>
      <c r="BB800" s="12">
        <v>0</v>
      </c>
      <c r="BC800">
        <v>0</v>
      </c>
      <c r="BD800" s="12">
        <v>3</v>
      </c>
      <c r="BE800" s="12">
        <v>0</v>
      </c>
      <c r="BF800" s="12">
        <v>0</v>
      </c>
      <c r="BG800" s="12">
        <v>0</v>
      </c>
      <c r="BH800" s="12">
        <v>0</v>
      </c>
      <c r="BI800" s="12">
        <v>1</v>
      </c>
      <c r="BJ800" s="12">
        <v>1</v>
      </c>
      <c r="BK800" s="12">
        <v>0</v>
      </c>
      <c r="BL800">
        <v>0</v>
      </c>
      <c r="BM800">
        <v>2</v>
      </c>
      <c r="BN800" s="12">
        <v>0</v>
      </c>
      <c r="BO800">
        <v>1</v>
      </c>
      <c r="BP800" s="12">
        <v>2</v>
      </c>
      <c r="BQ800" s="12">
        <v>0</v>
      </c>
      <c r="BR800">
        <v>0</v>
      </c>
      <c r="BS800">
        <v>0</v>
      </c>
      <c r="BT800" s="12">
        <v>0</v>
      </c>
      <c r="BU800" s="12">
        <v>0</v>
      </c>
      <c r="BV800">
        <v>0</v>
      </c>
      <c r="BW800">
        <v>1</v>
      </c>
      <c r="BX800">
        <v>0</v>
      </c>
      <c r="BY800">
        <v>4</v>
      </c>
      <c r="BZ800" s="4">
        <v>0</v>
      </c>
      <c r="CA800">
        <v>1</v>
      </c>
      <c r="CB800">
        <v>0</v>
      </c>
      <c r="CC800">
        <v>1</v>
      </c>
      <c r="CD800">
        <v>1</v>
      </c>
      <c r="CE800" s="12">
        <v>2</v>
      </c>
      <c r="CF800" s="12">
        <v>0</v>
      </c>
      <c r="CG800" s="12">
        <v>0</v>
      </c>
      <c r="CH800" s="12">
        <v>0</v>
      </c>
      <c r="CI800" s="12">
        <v>0</v>
      </c>
      <c r="CJ800">
        <v>2</v>
      </c>
      <c r="CK800" s="12">
        <v>1</v>
      </c>
      <c r="CL800" s="12">
        <v>2</v>
      </c>
      <c r="CM800" s="12">
        <v>1</v>
      </c>
      <c r="CN800" s="12">
        <v>1</v>
      </c>
      <c r="CO800" s="12">
        <v>0</v>
      </c>
      <c r="CP800" s="12">
        <v>0</v>
      </c>
      <c r="CQ800" s="12">
        <v>0</v>
      </c>
      <c r="CV800">
        <v>1</v>
      </c>
      <c r="CW800" s="12">
        <v>1</v>
      </c>
      <c r="CX800" s="12">
        <v>0</v>
      </c>
      <c r="CY800">
        <v>0</v>
      </c>
      <c r="CZ800" s="12">
        <v>0</v>
      </c>
      <c r="DA800" s="12">
        <v>0</v>
      </c>
      <c r="DB800">
        <v>1</v>
      </c>
      <c r="DC800" s="12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2</v>
      </c>
      <c r="DJ800">
        <v>0</v>
      </c>
      <c r="DK800">
        <v>0</v>
      </c>
      <c r="DL800" s="12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1</v>
      </c>
      <c r="DS800">
        <v>1</v>
      </c>
      <c r="DT800">
        <v>2</v>
      </c>
      <c r="DU800">
        <v>0</v>
      </c>
      <c r="DV800" s="12">
        <v>0</v>
      </c>
      <c r="DW800">
        <v>0</v>
      </c>
      <c r="DX800">
        <v>2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</v>
      </c>
      <c r="EF800">
        <v>1</v>
      </c>
      <c r="EG800">
        <v>0</v>
      </c>
      <c r="EH800">
        <v>2</v>
      </c>
      <c r="EI800">
        <v>0</v>
      </c>
      <c r="EJ800">
        <v>0</v>
      </c>
      <c r="EK800">
        <v>0</v>
      </c>
      <c r="EL800">
        <v>1</v>
      </c>
      <c r="EM800">
        <v>1</v>
      </c>
      <c r="EN800">
        <v>1</v>
      </c>
      <c r="EO800">
        <v>0</v>
      </c>
      <c r="EP800" s="12">
        <v>0</v>
      </c>
      <c r="EQ800">
        <v>0</v>
      </c>
      <c r="ER800">
        <v>1</v>
      </c>
      <c r="ES800">
        <v>0</v>
      </c>
      <c r="ET800">
        <v>1</v>
      </c>
      <c r="EU800">
        <v>1</v>
      </c>
      <c r="EV800">
        <v>0</v>
      </c>
      <c r="EW800">
        <v>0</v>
      </c>
      <c r="EX800">
        <v>0</v>
      </c>
      <c r="EY800">
        <v>0</v>
      </c>
      <c r="EZ800">
        <v>1</v>
      </c>
      <c r="FA800">
        <v>0</v>
      </c>
      <c r="FB800">
        <v>1</v>
      </c>
      <c r="FC800">
        <v>0</v>
      </c>
      <c r="FD800">
        <v>0</v>
      </c>
      <c r="FE800">
        <v>0</v>
      </c>
      <c r="FF800">
        <v>0</v>
      </c>
      <c r="FG800" s="12">
        <v>0</v>
      </c>
      <c r="FH800" s="12">
        <v>0</v>
      </c>
      <c r="FI800" s="12">
        <v>0</v>
      </c>
      <c r="FJ800" s="12">
        <v>0</v>
      </c>
      <c r="FK800" s="12">
        <v>1</v>
      </c>
      <c r="FL800">
        <v>0</v>
      </c>
      <c r="FM800">
        <v>0</v>
      </c>
      <c r="FN800">
        <v>0</v>
      </c>
      <c r="FO800">
        <v>0</v>
      </c>
      <c r="FP800">
        <v>1</v>
      </c>
      <c r="FQ800">
        <v>1</v>
      </c>
      <c r="FR800">
        <v>2</v>
      </c>
      <c r="FS800">
        <v>0</v>
      </c>
      <c r="FT800">
        <v>0</v>
      </c>
      <c r="FU800" s="12">
        <v>0</v>
      </c>
      <c r="FV800" s="12">
        <v>0</v>
      </c>
      <c r="FW800" s="39"/>
      <c r="FX800" s="39"/>
      <c r="FY800" s="37"/>
      <c r="FZ800" s="39"/>
      <c r="GA800" s="12">
        <v>1</v>
      </c>
      <c r="GB800">
        <v>0</v>
      </c>
      <c r="GC800">
        <v>0</v>
      </c>
      <c r="GD800">
        <v>0</v>
      </c>
      <c r="GE800">
        <v>0</v>
      </c>
      <c r="GF800">
        <v>3</v>
      </c>
      <c r="GG800" s="12">
        <v>1</v>
      </c>
      <c r="GH800">
        <v>2</v>
      </c>
      <c r="GI800">
        <v>0</v>
      </c>
      <c r="GJ800">
        <v>1</v>
      </c>
      <c r="GK800">
        <v>0</v>
      </c>
      <c r="GL800">
        <v>0</v>
      </c>
      <c r="GM800" s="12">
        <v>0</v>
      </c>
    </row>
    <row r="801" spans="1:195" x14ac:dyDescent="0.35">
      <c r="A801" s="77">
        <v>792</v>
      </c>
      <c r="B801" s="12">
        <v>1</v>
      </c>
      <c r="C801" s="12">
        <v>0</v>
      </c>
      <c r="D801">
        <v>0</v>
      </c>
      <c r="E801">
        <v>0</v>
      </c>
      <c r="F801">
        <v>0</v>
      </c>
      <c r="G801">
        <v>0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 s="12">
        <v>0</v>
      </c>
      <c r="P801">
        <v>0</v>
      </c>
      <c r="Q801" s="12">
        <v>1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s="12">
        <v>0</v>
      </c>
      <c r="AI801" s="12">
        <v>0</v>
      </c>
      <c r="AJ801" s="12">
        <v>0</v>
      </c>
      <c r="AK801" s="12">
        <v>0</v>
      </c>
      <c r="AL801" s="12">
        <v>0</v>
      </c>
      <c r="AM801" s="12">
        <v>1</v>
      </c>
      <c r="AN801" s="12">
        <v>0</v>
      </c>
      <c r="AO801">
        <v>0</v>
      </c>
      <c r="AP801">
        <v>0</v>
      </c>
      <c r="AQ801">
        <v>1</v>
      </c>
      <c r="AR801">
        <v>1</v>
      </c>
      <c r="AS801">
        <v>0</v>
      </c>
      <c r="AX801" s="12">
        <v>1</v>
      </c>
      <c r="AY801" s="12">
        <v>1</v>
      </c>
      <c r="AZ801" s="12">
        <v>0</v>
      </c>
      <c r="BA801" s="12">
        <v>3</v>
      </c>
      <c r="BB801" s="12">
        <v>2</v>
      </c>
      <c r="BC801">
        <v>0</v>
      </c>
      <c r="BD801" s="12">
        <v>1</v>
      </c>
      <c r="BE801" s="12">
        <v>1</v>
      </c>
      <c r="BF801" s="12">
        <v>1</v>
      </c>
      <c r="BG801" s="12">
        <v>3</v>
      </c>
      <c r="BH801" s="12">
        <v>0</v>
      </c>
      <c r="BI801" s="12">
        <v>1</v>
      </c>
      <c r="BJ801" s="12">
        <v>0</v>
      </c>
      <c r="BK801" s="12">
        <v>0</v>
      </c>
      <c r="BL801">
        <v>0</v>
      </c>
      <c r="BM801">
        <v>1</v>
      </c>
      <c r="BN801" s="12">
        <v>1</v>
      </c>
      <c r="BO801">
        <v>0</v>
      </c>
      <c r="BP801" s="12">
        <v>0</v>
      </c>
      <c r="BQ801" s="12">
        <v>0</v>
      </c>
      <c r="BR801">
        <v>0</v>
      </c>
      <c r="BS801">
        <v>1</v>
      </c>
      <c r="BT801" s="12">
        <v>3</v>
      </c>
      <c r="BU801" s="12">
        <v>0</v>
      </c>
      <c r="BV801">
        <v>1</v>
      </c>
      <c r="BW801">
        <v>0</v>
      </c>
      <c r="BX801">
        <v>0</v>
      </c>
      <c r="BY801">
        <v>2</v>
      </c>
      <c r="BZ801" s="4">
        <v>1</v>
      </c>
      <c r="CA801">
        <v>1</v>
      </c>
      <c r="CB801">
        <v>0</v>
      </c>
      <c r="CC801">
        <v>0</v>
      </c>
      <c r="CD801">
        <v>1</v>
      </c>
      <c r="CE801" s="12">
        <v>0</v>
      </c>
      <c r="CF801" s="12">
        <v>1</v>
      </c>
      <c r="CG801" s="12">
        <v>1</v>
      </c>
      <c r="CH801" s="12">
        <v>0</v>
      </c>
      <c r="CI801" s="12">
        <v>0</v>
      </c>
      <c r="CJ801">
        <v>1</v>
      </c>
      <c r="CK801" s="12">
        <v>0</v>
      </c>
      <c r="CL801" s="12">
        <v>2</v>
      </c>
      <c r="CM801" s="12">
        <v>1</v>
      </c>
      <c r="CN801" s="12">
        <v>1</v>
      </c>
      <c r="CO801" s="12">
        <v>2</v>
      </c>
      <c r="CP801" s="12">
        <v>0</v>
      </c>
      <c r="CQ801" s="12">
        <v>0</v>
      </c>
      <c r="CV801">
        <v>0</v>
      </c>
      <c r="CW801" s="12">
        <v>1</v>
      </c>
      <c r="CX801" s="12">
        <v>0</v>
      </c>
      <c r="CY801">
        <v>1</v>
      </c>
      <c r="CZ801" s="12">
        <v>2</v>
      </c>
      <c r="DA801" s="12">
        <v>1</v>
      </c>
      <c r="DB801">
        <v>2</v>
      </c>
      <c r="DC801" s="12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 s="12">
        <v>0</v>
      </c>
      <c r="DM801">
        <v>0</v>
      </c>
      <c r="DN801">
        <v>1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 s="12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1</v>
      </c>
      <c r="ED801">
        <v>1</v>
      </c>
      <c r="EE801">
        <v>0</v>
      </c>
      <c r="EF801">
        <v>1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2</v>
      </c>
      <c r="EN801">
        <v>1</v>
      </c>
      <c r="EO801">
        <v>0</v>
      </c>
      <c r="EP801" s="12">
        <v>0</v>
      </c>
      <c r="EQ801">
        <v>0</v>
      </c>
      <c r="ER801">
        <v>1</v>
      </c>
      <c r="ES801">
        <v>0</v>
      </c>
      <c r="ET801">
        <v>1</v>
      </c>
      <c r="EU801">
        <v>1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 s="12">
        <v>0</v>
      </c>
      <c r="FH801" s="12">
        <v>0</v>
      </c>
      <c r="FI801" s="12">
        <v>1</v>
      </c>
      <c r="FJ801" s="12">
        <v>1</v>
      </c>
      <c r="FK801" s="12">
        <v>1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1</v>
      </c>
      <c r="FS801">
        <v>0</v>
      </c>
      <c r="FT801">
        <v>0</v>
      </c>
      <c r="FU801" s="12">
        <v>0</v>
      </c>
      <c r="FV801" s="12">
        <v>0</v>
      </c>
      <c r="FW801" s="39"/>
      <c r="FX801" s="39"/>
      <c r="FY801" s="37"/>
      <c r="FZ801" s="39"/>
      <c r="GA801" s="12">
        <v>1</v>
      </c>
      <c r="GB801">
        <v>1</v>
      </c>
      <c r="GC801">
        <v>0</v>
      </c>
      <c r="GD801">
        <v>0</v>
      </c>
      <c r="GE801">
        <v>0</v>
      </c>
      <c r="GF801">
        <v>0</v>
      </c>
      <c r="GG801" s="12">
        <v>1</v>
      </c>
      <c r="GH801">
        <v>3</v>
      </c>
      <c r="GI801">
        <v>0</v>
      </c>
      <c r="GJ801">
        <v>1</v>
      </c>
      <c r="GK801">
        <v>0</v>
      </c>
      <c r="GL801">
        <v>0</v>
      </c>
      <c r="GM801" s="12">
        <v>2</v>
      </c>
    </row>
    <row r="802" spans="1:195" x14ac:dyDescent="0.35">
      <c r="A802" s="77">
        <v>793</v>
      </c>
      <c r="B802" s="12">
        <v>0</v>
      </c>
      <c r="C802" s="1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s="12">
        <v>0</v>
      </c>
      <c r="P802">
        <v>0</v>
      </c>
      <c r="Q802" s="1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1</v>
      </c>
      <c r="AF802">
        <v>0</v>
      </c>
      <c r="AG802">
        <v>0</v>
      </c>
      <c r="AH802" s="12">
        <v>0</v>
      </c>
      <c r="AI802" s="12">
        <v>1</v>
      </c>
      <c r="AJ802" s="12">
        <v>0</v>
      </c>
      <c r="AK802" s="12">
        <v>0</v>
      </c>
      <c r="AL802" s="12">
        <v>0</v>
      </c>
      <c r="AM802" s="12">
        <v>0</v>
      </c>
      <c r="AN802" s="1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X802" s="12">
        <v>1</v>
      </c>
      <c r="AY802" s="12">
        <v>1</v>
      </c>
      <c r="AZ802" s="12">
        <v>0</v>
      </c>
      <c r="BA802" s="12">
        <v>1</v>
      </c>
      <c r="BB802" s="12">
        <v>0</v>
      </c>
      <c r="BC802">
        <v>1</v>
      </c>
      <c r="BD802" s="12">
        <v>1</v>
      </c>
      <c r="BE802" s="12">
        <v>0</v>
      </c>
      <c r="BF802" s="12">
        <v>0</v>
      </c>
      <c r="BG802" s="12">
        <v>2</v>
      </c>
      <c r="BH802" s="12">
        <v>0</v>
      </c>
      <c r="BI802" s="12">
        <v>1</v>
      </c>
      <c r="BJ802" s="12">
        <v>0</v>
      </c>
      <c r="BK802" s="12">
        <v>0</v>
      </c>
      <c r="BL802">
        <v>4</v>
      </c>
      <c r="BM802">
        <v>3</v>
      </c>
      <c r="BN802" s="12">
        <v>0</v>
      </c>
      <c r="BO802">
        <v>0</v>
      </c>
      <c r="BP802" s="12">
        <v>0</v>
      </c>
      <c r="BQ802" s="12">
        <v>0</v>
      </c>
      <c r="BR802">
        <v>0</v>
      </c>
      <c r="BS802">
        <v>0</v>
      </c>
      <c r="BT802" s="12">
        <v>0</v>
      </c>
      <c r="BU802" s="12">
        <v>1</v>
      </c>
      <c r="BV802">
        <v>1</v>
      </c>
      <c r="BW802">
        <v>1</v>
      </c>
      <c r="BX802">
        <v>0</v>
      </c>
      <c r="BY802">
        <v>0</v>
      </c>
      <c r="BZ802" s="4">
        <v>1</v>
      </c>
      <c r="CA802">
        <v>0</v>
      </c>
      <c r="CB802">
        <v>0</v>
      </c>
      <c r="CC802">
        <v>1</v>
      </c>
      <c r="CD802">
        <v>0</v>
      </c>
      <c r="CE802" s="12">
        <v>0</v>
      </c>
      <c r="CF802" s="12">
        <v>1</v>
      </c>
      <c r="CG802" s="12">
        <v>0</v>
      </c>
      <c r="CH802" s="12">
        <v>0</v>
      </c>
      <c r="CI802" s="12">
        <v>0</v>
      </c>
      <c r="CJ802">
        <v>1</v>
      </c>
      <c r="CK802" s="12">
        <v>2</v>
      </c>
      <c r="CL802" s="12">
        <v>1</v>
      </c>
      <c r="CM802" s="12">
        <v>1</v>
      </c>
      <c r="CN802" s="12">
        <v>0</v>
      </c>
      <c r="CO802" s="12">
        <v>0</v>
      </c>
      <c r="CP802" s="12">
        <v>0</v>
      </c>
      <c r="CQ802" s="12">
        <v>0</v>
      </c>
      <c r="CV802">
        <v>0</v>
      </c>
      <c r="CW802" s="12">
        <v>1</v>
      </c>
      <c r="CX802" s="12">
        <v>0</v>
      </c>
      <c r="CY802">
        <v>0</v>
      </c>
      <c r="CZ802" s="12">
        <v>2</v>
      </c>
      <c r="DA802" s="12">
        <v>1</v>
      </c>
      <c r="DB802">
        <v>0</v>
      </c>
      <c r="DC802" s="1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 s="12">
        <v>0</v>
      </c>
      <c r="DM802">
        <v>0</v>
      </c>
      <c r="DN802">
        <v>1</v>
      </c>
      <c r="DO802">
        <v>0</v>
      </c>
      <c r="DP802">
        <v>0</v>
      </c>
      <c r="DQ802">
        <v>2</v>
      </c>
      <c r="DR802">
        <v>1</v>
      </c>
      <c r="DS802">
        <v>1</v>
      </c>
      <c r="DT802">
        <v>0</v>
      </c>
      <c r="DU802">
        <v>0</v>
      </c>
      <c r="DV802" s="12">
        <v>0</v>
      </c>
      <c r="DW802">
        <v>0</v>
      </c>
      <c r="DX802">
        <v>0</v>
      </c>
      <c r="DY802">
        <v>1</v>
      </c>
      <c r="DZ802">
        <v>0</v>
      </c>
      <c r="EA802">
        <v>1</v>
      </c>
      <c r="EB802">
        <v>0</v>
      </c>
      <c r="EC802">
        <v>0</v>
      </c>
      <c r="ED802">
        <v>0</v>
      </c>
      <c r="EE802">
        <v>1</v>
      </c>
      <c r="EF802">
        <v>1</v>
      </c>
      <c r="EG802">
        <v>0</v>
      </c>
      <c r="EH802">
        <v>0</v>
      </c>
      <c r="EI802">
        <v>0</v>
      </c>
      <c r="EJ802">
        <v>0</v>
      </c>
      <c r="EK802">
        <v>2</v>
      </c>
      <c r="EL802">
        <v>0</v>
      </c>
      <c r="EM802">
        <v>1</v>
      </c>
      <c r="EN802">
        <v>2</v>
      </c>
      <c r="EO802">
        <v>0</v>
      </c>
      <c r="EP802" s="1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1</v>
      </c>
      <c r="FA802">
        <v>2</v>
      </c>
      <c r="FB802">
        <v>0</v>
      </c>
      <c r="FC802">
        <v>1</v>
      </c>
      <c r="FD802">
        <v>1</v>
      </c>
      <c r="FE802">
        <v>0</v>
      </c>
      <c r="FF802">
        <v>1</v>
      </c>
      <c r="FG802" s="12">
        <v>0</v>
      </c>
      <c r="FH802" s="12">
        <v>0</v>
      </c>
      <c r="FI802" s="12">
        <v>0</v>
      </c>
      <c r="FJ802" s="12">
        <v>3</v>
      </c>
      <c r="FK802" s="12">
        <v>0</v>
      </c>
      <c r="FL802">
        <v>1</v>
      </c>
      <c r="FM802">
        <v>1</v>
      </c>
      <c r="FN802">
        <v>0</v>
      </c>
      <c r="FO802">
        <v>0</v>
      </c>
      <c r="FP802">
        <v>1</v>
      </c>
      <c r="FQ802">
        <v>0</v>
      </c>
      <c r="FR802">
        <v>0</v>
      </c>
      <c r="FS802">
        <v>0</v>
      </c>
      <c r="FT802">
        <v>0</v>
      </c>
      <c r="FU802" s="12">
        <v>1</v>
      </c>
      <c r="FV802" s="12">
        <v>0</v>
      </c>
      <c r="FW802" s="39"/>
      <c r="FX802" s="39"/>
      <c r="FY802" s="37"/>
      <c r="FZ802" s="39"/>
      <c r="GA802" s="12">
        <v>2</v>
      </c>
      <c r="GB802">
        <v>2</v>
      </c>
      <c r="GC802">
        <v>0</v>
      </c>
      <c r="GD802">
        <v>0</v>
      </c>
      <c r="GE802">
        <v>0</v>
      </c>
      <c r="GF802">
        <v>0</v>
      </c>
      <c r="GG802" s="12">
        <v>0</v>
      </c>
      <c r="GH802">
        <v>1</v>
      </c>
      <c r="GI802">
        <v>0</v>
      </c>
      <c r="GJ802">
        <v>0</v>
      </c>
      <c r="GK802">
        <v>0</v>
      </c>
      <c r="GL802">
        <v>0</v>
      </c>
      <c r="GM802" s="12">
        <v>1</v>
      </c>
    </row>
    <row r="803" spans="1:195" x14ac:dyDescent="0.35">
      <c r="A803" s="77">
        <v>794</v>
      </c>
      <c r="B803" s="12">
        <v>0</v>
      </c>
      <c r="C803" s="12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</v>
      </c>
      <c r="K803">
        <v>0</v>
      </c>
      <c r="L803">
        <v>0</v>
      </c>
      <c r="M803">
        <v>1</v>
      </c>
      <c r="N803">
        <v>0</v>
      </c>
      <c r="O803" s="12">
        <v>0</v>
      </c>
      <c r="P803">
        <v>1</v>
      </c>
      <c r="Q803" s="12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1</v>
      </c>
      <c r="AF803">
        <v>5</v>
      </c>
      <c r="AG803">
        <v>0</v>
      </c>
      <c r="AH803" s="12">
        <v>1</v>
      </c>
      <c r="AI803" s="12">
        <v>0</v>
      </c>
      <c r="AJ803" s="12">
        <v>0</v>
      </c>
      <c r="AK803" s="12">
        <v>0</v>
      </c>
      <c r="AL803" s="12">
        <v>0</v>
      </c>
      <c r="AM803" s="12">
        <v>0</v>
      </c>
      <c r="AN803" s="12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X803" s="12">
        <v>0</v>
      </c>
      <c r="AY803" s="12">
        <v>0</v>
      </c>
      <c r="AZ803" s="12">
        <v>0</v>
      </c>
      <c r="BA803" s="12">
        <v>0</v>
      </c>
      <c r="BB803" s="12">
        <v>0</v>
      </c>
      <c r="BC803">
        <v>0</v>
      </c>
      <c r="BD803" s="12">
        <v>1</v>
      </c>
      <c r="BE803" s="12">
        <v>0</v>
      </c>
      <c r="BF803" s="12">
        <v>0</v>
      </c>
      <c r="BG803" s="12">
        <v>1</v>
      </c>
      <c r="BH803" s="12">
        <v>0</v>
      </c>
      <c r="BI803" s="12">
        <v>2</v>
      </c>
      <c r="BJ803" s="12">
        <v>0</v>
      </c>
      <c r="BK803" s="12">
        <v>0</v>
      </c>
      <c r="BL803">
        <v>0</v>
      </c>
      <c r="BM803">
        <v>0</v>
      </c>
      <c r="BN803" s="12">
        <v>0</v>
      </c>
      <c r="BO803">
        <v>0</v>
      </c>
      <c r="BP803" s="12">
        <v>1</v>
      </c>
      <c r="BQ803" s="12">
        <v>0</v>
      </c>
      <c r="BR803">
        <v>0</v>
      </c>
      <c r="BS803">
        <v>1</v>
      </c>
      <c r="BT803" s="12">
        <v>0</v>
      </c>
      <c r="BU803" s="12">
        <v>0</v>
      </c>
      <c r="BV803">
        <v>1</v>
      </c>
      <c r="BW803">
        <v>0</v>
      </c>
      <c r="BX803">
        <v>0</v>
      </c>
      <c r="BY803">
        <v>0</v>
      </c>
      <c r="BZ803" s="4">
        <v>0</v>
      </c>
      <c r="CA803">
        <v>2</v>
      </c>
      <c r="CB803">
        <v>0</v>
      </c>
      <c r="CC803">
        <v>0</v>
      </c>
      <c r="CD803">
        <v>0</v>
      </c>
      <c r="CE803" s="12">
        <v>2</v>
      </c>
      <c r="CF803" s="12">
        <v>3</v>
      </c>
      <c r="CG803" s="12">
        <v>0</v>
      </c>
      <c r="CH803" s="12">
        <v>0</v>
      </c>
      <c r="CI803" s="12">
        <v>0</v>
      </c>
      <c r="CJ803">
        <v>0</v>
      </c>
      <c r="CK803" s="12">
        <v>0</v>
      </c>
      <c r="CL803" s="12">
        <v>0</v>
      </c>
      <c r="CM803" s="12">
        <v>0</v>
      </c>
      <c r="CN803" s="12">
        <v>0</v>
      </c>
      <c r="CO803" s="12">
        <v>1</v>
      </c>
      <c r="CP803" s="12">
        <v>0</v>
      </c>
      <c r="CQ803" s="12">
        <v>0</v>
      </c>
      <c r="CV803">
        <v>2</v>
      </c>
      <c r="CW803" s="12">
        <v>0</v>
      </c>
      <c r="CX803" s="12">
        <v>0</v>
      </c>
      <c r="CY803">
        <v>0</v>
      </c>
      <c r="CZ803" s="12">
        <v>0</v>
      </c>
      <c r="DA803" s="12">
        <v>0</v>
      </c>
      <c r="DB803">
        <v>1</v>
      </c>
      <c r="DC803" s="12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 s="12">
        <v>0</v>
      </c>
      <c r="DM803">
        <v>0</v>
      </c>
      <c r="DN803">
        <v>0</v>
      </c>
      <c r="DO803">
        <v>0</v>
      </c>
      <c r="DP803">
        <v>0</v>
      </c>
      <c r="DQ803">
        <v>2</v>
      </c>
      <c r="DR803">
        <v>1</v>
      </c>
      <c r="DS803">
        <v>1</v>
      </c>
      <c r="DT803">
        <v>0</v>
      </c>
      <c r="DU803">
        <v>1</v>
      </c>
      <c r="DV803" s="12">
        <v>1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1</v>
      </c>
      <c r="EG803">
        <v>0</v>
      </c>
      <c r="EH803">
        <v>0</v>
      </c>
      <c r="EI803">
        <v>1</v>
      </c>
      <c r="EJ803">
        <v>0</v>
      </c>
      <c r="EK803">
        <v>0</v>
      </c>
      <c r="EL803">
        <v>0</v>
      </c>
      <c r="EM803">
        <v>1</v>
      </c>
      <c r="EN803">
        <v>0</v>
      </c>
      <c r="EO803">
        <v>0</v>
      </c>
      <c r="EP803" s="12">
        <v>0</v>
      </c>
      <c r="EQ803">
        <v>0</v>
      </c>
      <c r="ER803">
        <v>0</v>
      </c>
      <c r="ES803">
        <v>1</v>
      </c>
      <c r="ET803">
        <v>0</v>
      </c>
      <c r="EU803">
        <v>1</v>
      </c>
      <c r="EV803">
        <v>0</v>
      </c>
      <c r="EW803">
        <v>0</v>
      </c>
      <c r="EX803">
        <v>0</v>
      </c>
      <c r="EY803">
        <v>0</v>
      </c>
      <c r="EZ803">
        <v>1</v>
      </c>
      <c r="FA803">
        <v>0</v>
      </c>
      <c r="FB803">
        <v>1</v>
      </c>
      <c r="FC803">
        <v>1</v>
      </c>
      <c r="FD803">
        <v>0</v>
      </c>
      <c r="FE803">
        <v>2</v>
      </c>
      <c r="FF803">
        <v>0</v>
      </c>
      <c r="FG803" s="12">
        <v>0</v>
      </c>
      <c r="FH803" s="12">
        <v>0</v>
      </c>
      <c r="FI803" s="12">
        <v>1</v>
      </c>
      <c r="FJ803" s="12">
        <v>2</v>
      </c>
      <c r="FK803" s="12">
        <v>1</v>
      </c>
      <c r="FL803">
        <v>1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1</v>
      </c>
      <c r="FS803">
        <v>0</v>
      </c>
      <c r="FT803">
        <v>0</v>
      </c>
      <c r="FU803" s="12">
        <v>2</v>
      </c>
      <c r="FV803" s="12">
        <v>0</v>
      </c>
      <c r="FW803" s="39"/>
      <c r="FX803" s="39"/>
      <c r="FY803" s="37"/>
      <c r="FZ803" s="39"/>
      <c r="GA803" s="12">
        <v>3</v>
      </c>
      <c r="GB803">
        <v>0</v>
      </c>
      <c r="GC803">
        <v>0</v>
      </c>
      <c r="GD803">
        <v>0</v>
      </c>
      <c r="GE803">
        <v>0</v>
      </c>
      <c r="GF803">
        <v>0</v>
      </c>
      <c r="GG803" s="12">
        <v>0</v>
      </c>
      <c r="GH803">
        <v>2</v>
      </c>
      <c r="GI803">
        <v>0</v>
      </c>
      <c r="GJ803">
        <v>3</v>
      </c>
      <c r="GK803">
        <v>0</v>
      </c>
      <c r="GL803">
        <v>0</v>
      </c>
      <c r="GM803" s="12">
        <v>0</v>
      </c>
    </row>
    <row r="804" spans="1:195" x14ac:dyDescent="0.35">
      <c r="A804" s="77">
        <v>795</v>
      </c>
      <c r="B804" s="12">
        <v>0</v>
      </c>
      <c r="C804" s="12">
        <v>0</v>
      </c>
      <c r="D804">
        <v>2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s="12">
        <v>0</v>
      </c>
      <c r="P804">
        <v>0</v>
      </c>
      <c r="Q804" s="12">
        <v>0</v>
      </c>
      <c r="R804">
        <v>1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</v>
      </c>
      <c r="AH804" s="12">
        <v>0</v>
      </c>
      <c r="AI804" s="12">
        <v>0</v>
      </c>
      <c r="AJ804" s="12">
        <v>0</v>
      </c>
      <c r="AK804" s="12">
        <v>0</v>
      </c>
      <c r="AL804" s="12">
        <v>0</v>
      </c>
      <c r="AM804" s="12">
        <v>1</v>
      </c>
      <c r="AN804" s="12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X804" s="12">
        <v>0</v>
      </c>
      <c r="AY804" s="12">
        <v>1</v>
      </c>
      <c r="AZ804" s="12">
        <v>0</v>
      </c>
      <c r="BA804" s="12">
        <v>1</v>
      </c>
      <c r="BB804" s="12">
        <v>2</v>
      </c>
      <c r="BC804">
        <v>1</v>
      </c>
      <c r="BD804" s="12">
        <v>0</v>
      </c>
      <c r="BE804" s="12">
        <v>0</v>
      </c>
      <c r="BF804" s="12">
        <v>0</v>
      </c>
      <c r="BG804" s="12">
        <v>0</v>
      </c>
      <c r="BH804" s="12">
        <v>0</v>
      </c>
      <c r="BI804" s="12">
        <v>0</v>
      </c>
      <c r="BJ804" s="12">
        <v>0</v>
      </c>
      <c r="BK804" s="12">
        <v>0</v>
      </c>
      <c r="BL804">
        <v>2</v>
      </c>
      <c r="BM804">
        <v>2</v>
      </c>
      <c r="BN804" s="12">
        <v>0</v>
      </c>
      <c r="BO804">
        <v>0</v>
      </c>
      <c r="BP804" s="12">
        <v>1</v>
      </c>
      <c r="BQ804" s="12">
        <v>0</v>
      </c>
      <c r="BR804">
        <v>0</v>
      </c>
      <c r="BS804">
        <v>1</v>
      </c>
      <c r="BT804" s="12">
        <v>1</v>
      </c>
      <c r="BU804" s="12">
        <v>0</v>
      </c>
      <c r="BV804">
        <v>0</v>
      </c>
      <c r="BW804">
        <v>0</v>
      </c>
      <c r="BX804">
        <v>0</v>
      </c>
      <c r="BY804">
        <v>0</v>
      </c>
      <c r="BZ804" s="4">
        <v>1</v>
      </c>
      <c r="CA804">
        <v>0</v>
      </c>
      <c r="CB804">
        <v>0</v>
      </c>
      <c r="CC804">
        <v>0</v>
      </c>
      <c r="CD804">
        <v>1</v>
      </c>
      <c r="CE804" s="12">
        <v>0</v>
      </c>
      <c r="CF804" s="12">
        <v>0</v>
      </c>
      <c r="CG804" s="12">
        <v>1</v>
      </c>
      <c r="CH804" s="12">
        <v>2</v>
      </c>
      <c r="CI804" s="12">
        <v>0</v>
      </c>
      <c r="CJ804">
        <v>0</v>
      </c>
      <c r="CK804" s="12">
        <v>0</v>
      </c>
      <c r="CL804" s="12">
        <v>0</v>
      </c>
      <c r="CM804" s="12">
        <v>0</v>
      </c>
      <c r="CN804" s="12">
        <v>1</v>
      </c>
      <c r="CO804" s="12">
        <v>0</v>
      </c>
      <c r="CP804" s="12">
        <v>0</v>
      </c>
      <c r="CQ804" s="12">
        <v>0</v>
      </c>
      <c r="CV804">
        <v>0</v>
      </c>
      <c r="CW804" s="12">
        <v>0</v>
      </c>
      <c r="CX804" s="12">
        <v>0</v>
      </c>
      <c r="CY804">
        <v>0</v>
      </c>
      <c r="CZ804" s="12">
        <v>0</v>
      </c>
      <c r="DA804" s="12">
        <v>0</v>
      </c>
      <c r="DB804">
        <v>0</v>
      </c>
      <c r="DC804" s="12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 s="12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2</v>
      </c>
      <c r="DV804" s="12">
        <v>0</v>
      </c>
      <c r="DW804">
        <v>0</v>
      </c>
      <c r="DX804">
        <v>0</v>
      </c>
      <c r="DY804">
        <v>0</v>
      </c>
      <c r="DZ804">
        <v>1</v>
      </c>
      <c r="EA804">
        <v>0</v>
      </c>
      <c r="EB804">
        <v>0</v>
      </c>
      <c r="EC804">
        <v>0</v>
      </c>
      <c r="ED804">
        <v>1</v>
      </c>
      <c r="EE804">
        <v>0</v>
      </c>
      <c r="EF804">
        <v>1</v>
      </c>
      <c r="EG804">
        <v>2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1</v>
      </c>
      <c r="EN804">
        <v>0</v>
      </c>
      <c r="EO804">
        <v>2</v>
      </c>
      <c r="EP804" s="12">
        <v>0</v>
      </c>
      <c r="EQ804">
        <v>0</v>
      </c>
      <c r="ER804">
        <v>0</v>
      </c>
      <c r="ES804">
        <v>0</v>
      </c>
      <c r="ET804">
        <v>1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1</v>
      </c>
      <c r="FB804">
        <v>0</v>
      </c>
      <c r="FC804">
        <v>1</v>
      </c>
      <c r="FD804">
        <v>1</v>
      </c>
      <c r="FE804">
        <v>0</v>
      </c>
      <c r="FF804">
        <v>0</v>
      </c>
      <c r="FG804" s="12">
        <v>0</v>
      </c>
      <c r="FH804" s="12">
        <v>3</v>
      </c>
      <c r="FI804" s="12">
        <v>1</v>
      </c>
      <c r="FJ804" s="12">
        <v>1</v>
      </c>
      <c r="FK804" s="12">
        <v>1</v>
      </c>
      <c r="FL804">
        <v>0</v>
      </c>
      <c r="FM804">
        <v>1</v>
      </c>
      <c r="FN804">
        <v>0</v>
      </c>
      <c r="FO804">
        <v>0</v>
      </c>
      <c r="FP804">
        <v>0</v>
      </c>
      <c r="FQ804">
        <v>1</v>
      </c>
      <c r="FR804">
        <v>1</v>
      </c>
      <c r="FS804">
        <v>0</v>
      </c>
      <c r="FT804">
        <v>0</v>
      </c>
      <c r="FU804" s="12">
        <v>0</v>
      </c>
      <c r="FV804" s="12">
        <v>0</v>
      </c>
      <c r="FW804" s="39"/>
      <c r="FX804" s="39"/>
      <c r="FY804" s="37"/>
      <c r="FZ804" s="39"/>
      <c r="GA804" s="12">
        <v>0</v>
      </c>
      <c r="GB804">
        <v>1</v>
      </c>
      <c r="GC804">
        <v>0</v>
      </c>
      <c r="GD804">
        <v>0</v>
      </c>
      <c r="GE804">
        <v>0</v>
      </c>
      <c r="GF804">
        <v>0</v>
      </c>
      <c r="GG804" s="12">
        <v>2</v>
      </c>
      <c r="GH804">
        <v>0</v>
      </c>
      <c r="GI804">
        <v>0</v>
      </c>
      <c r="GJ804">
        <v>3</v>
      </c>
      <c r="GK804">
        <v>0</v>
      </c>
      <c r="GL804">
        <v>0</v>
      </c>
      <c r="GM804" s="12">
        <v>0</v>
      </c>
    </row>
    <row r="805" spans="1:195" x14ac:dyDescent="0.35">
      <c r="A805" s="77">
        <v>796</v>
      </c>
      <c r="B805" s="12">
        <v>0</v>
      </c>
      <c r="C805" s="12">
        <v>0</v>
      </c>
      <c r="D805">
        <v>2</v>
      </c>
      <c r="E805">
        <v>0</v>
      </c>
      <c r="F805">
        <v>0</v>
      </c>
      <c r="G805">
        <v>0</v>
      </c>
      <c r="H805">
        <v>2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1</v>
      </c>
      <c r="O805" s="12">
        <v>0</v>
      </c>
      <c r="P805">
        <v>0</v>
      </c>
      <c r="Q805" s="12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1</v>
      </c>
      <c r="AH805" s="12">
        <v>0</v>
      </c>
      <c r="AI805" s="12">
        <v>1</v>
      </c>
      <c r="AJ805" s="12">
        <v>0</v>
      </c>
      <c r="AK805" s="12">
        <v>0</v>
      </c>
      <c r="AL805" s="12">
        <v>1</v>
      </c>
      <c r="AM805" s="12">
        <v>0</v>
      </c>
      <c r="AN805" s="12">
        <v>2</v>
      </c>
      <c r="AO805">
        <v>0</v>
      </c>
      <c r="AP805">
        <v>0</v>
      </c>
      <c r="AQ805">
        <v>0</v>
      </c>
      <c r="AR805">
        <v>0</v>
      </c>
      <c r="AS805">
        <v>0</v>
      </c>
      <c r="AX805" s="12">
        <v>2</v>
      </c>
      <c r="AY805" s="12">
        <v>0</v>
      </c>
      <c r="AZ805" s="12">
        <v>0</v>
      </c>
      <c r="BA805" s="12">
        <v>2</v>
      </c>
      <c r="BB805" s="12">
        <v>0</v>
      </c>
      <c r="BC805">
        <v>0</v>
      </c>
      <c r="BD805" s="12">
        <v>0</v>
      </c>
      <c r="BE805" s="12">
        <v>0</v>
      </c>
      <c r="BF805" s="12">
        <v>0</v>
      </c>
      <c r="BG805" s="12">
        <v>0</v>
      </c>
      <c r="BH805" s="12">
        <v>0</v>
      </c>
      <c r="BI805" s="12">
        <v>0</v>
      </c>
      <c r="BJ805" s="12">
        <v>0</v>
      </c>
      <c r="BK805" s="12">
        <v>0</v>
      </c>
      <c r="BL805">
        <v>1</v>
      </c>
      <c r="BM805">
        <v>0</v>
      </c>
      <c r="BN805" s="12">
        <v>0</v>
      </c>
      <c r="BO805">
        <v>0</v>
      </c>
      <c r="BP805" s="12">
        <v>1</v>
      </c>
      <c r="BQ805" s="12">
        <v>0</v>
      </c>
      <c r="BR805">
        <v>0</v>
      </c>
      <c r="BS805">
        <v>1</v>
      </c>
      <c r="BT805" s="12">
        <v>0</v>
      </c>
      <c r="BU805" s="12">
        <v>0</v>
      </c>
      <c r="BV805">
        <v>3</v>
      </c>
      <c r="BW805">
        <v>2</v>
      </c>
      <c r="BX805">
        <v>1</v>
      </c>
      <c r="BY805">
        <v>0</v>
      </c>
      <c r="BZ805" s="4">
        <v>0</v>
      </c>
      <c r="CA805">
        <v>0</v>
      </c>
      <c r="CB805">
        <v>0</v>
      </c>
      <c r="CC805">
        <v>1</v>
      </c>
      <c r="CD805">
        <v>1</v>
      </c>
      <c r="CE805" s="12">
        <v>0</v>
      </c>
      <c r="CF805" s="12">
        <v>0</v>
      </c>
      <c r="CG805" s="12">
        <v>2</v>
      </c>
      <c r="CH805" s="12">
        <v>0</v>
      </c>
      <c r="CI805" s="12">
        <v>0</v>
      </c>
      <c r="CJ805">
        <v>0</v>
      </c>
      <c r="CK805" s="12">
        <v>1</v>
      </c>
      <c r="CL805" s="12">
        <v>0</v>
      </c>
      <c r="CM805" s="12">
        <v>2</v>
      </c>
      <c r="CN805" s="12">
        <v>0</v>
      </c>
      <c r="CO805" s="12">
        <v>0</v>
      </c>
      <c r="CP805" s="12">
        <v>0</v>
      </c>
      <c r="CQ805" s="12">
        <v>0</v>
      </c>
      <c r="CV805">
        <v>2</v>
      </c>
      <c r="CW805" s="12">
        <v>0</v>
      </c>
      <c r="CX805" s="12">
        <v>0</v>
      </c>
      <c r="CY805">
        <v>1</v>
      </c>
      <c r="CZ805" s="12">
        <v>0</v>
      </c>
      <c r="DA805" s="12">
        <v>0</v>
      </c>
      <c r="DB805">
        <v>1</v>
      </c>
      <c r="DC805" s="12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</v>
      </c>
      <c r="DL805" s="12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1</v>
      </c>
      <c r="DV805" s="12">
        <v>1</v>
      </c>
      <c r="DW805">
        <v>0</v>
      </c>
      <c r="DX805">
        <v>2</v>
      </c>
      <c r="DY805">
        <v>1</v>
      </c>
      <c r="DZ805">
        <v>0</v>
      </c>
      <c r="EA805">
        <v>1</v>
      </c>
      <c r="EB805">
        <v>0</v>
      </c>
      <c r="EC805">
        <v>0</v>
      </c>
      <c r="ED805">
        <v>0</v>
      </c>
      <c r="EE805">
        <v>1</v>
      </c>
      <c r="EF805">
        <v>3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 s="12">
        <v>0</v>
      </c>
      <c r="EQ805">
        <v>0</v>
      </c>
      <c r="ER805">
        <v>1</v>
      </c>
      <c r="ES805">
        <v>1</v>
      </c>
      <c r="ET805">
        <v>0</v>
      </c>
      <c r="EU805">
        <v>0</v>
      </c>
      <c r="EV805">
        <v>1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1</v>
      </c>
      <c r="FC805">
        <v>0</v>
      </c>
      <c r="FD805">
        <v>0</v>
      </c>
      <c r="FE805">
        <v>1</v>
      </c>
      <c r="FF805">
        <v>0</v>
      </c>
      <c r="FG805" s="12">
        <v>0</v>
      </c>
      <c r="FH805" s="12">
        <v>1</v>
      </c>
      <c r="FI805" s="12">
        <v>1</v>
      </c>
      <c r="FJ805" s="12">
        <v>1</v>
      </c>
      <c r="FK805" s="12">
        <v>2</v>
      </c>
      <c r="FL805">
        <v>0</v>
      </c>
      <c r="FM805">
        <v>1</v>
      </c>
      <c r="FN805">
        <v>0</v>
      </c>
      <c r="FO805">
        <v>0</v>
      </c>
      <c r="FP805">
        <v>0</v>
      </c>
      <c r="FQ805">
        <v>1</v>
      </c>
      <c r="FR805">
        <v>0</v>
      </c>
      <c r="FS805">
        <v>0</v>
      </c>
      <c r="FT805">
        <v>0</v>
      </c>
      <c r="FU805" s="12">
        <v>0</v>
      </c>
      <c r="FV805" s="12">
        <v>0</v>
      </c>
      <c r="FW805" s="39"/>
      <c r="FX805" s="39"/>
      <c r="FY805" s="37"/>
      <c r="FZ805" s="39"/>
      <c r="GA805" s="12">
        <v>0</v>
      </c>
      <c r="GB805">
        <v>1</v>
      </c>
      <c r="GC805">
        <v>0</v>
      </c>
      <c r="GD805">
        <v>0</v>
      </c>
      <c r="GE805">
        <v>0</v>
      </c>
      <c r="GF805">
        <v>1</v>
      </c>
      <c r="GG805" s="12">
        <v>2</v>
      </c>
      <c r="GH805">
        <v>1</v>
      </c>
      <c r="GI805">
        <v>0</v>
      </c>
      <c r="GJ805">
        <v>0</v>
      </c>
      <c r="GK805">
        <v>0</v>
      </c>
      <c r="GL805">
        <v>0</v>
      </c>
      <c r="GM805" s="12">
        <v>0</v>
      </c>
    </row>
    <row r="806" spans="1:195" x14ac:dyDescent="0.35">
      <c r="A806" s="77">
        <v>797</v>
      </c>
      <c r="B806" s="12">
        <v>1</v>
      </c>
      <c r="C806" s="12">
        <v>1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 s="12">
        <v>0</v>
      </c>
      <c r="P806">
        <v>0</v>
      </c>
      <c r="Q806" s="12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3</v>
      </c>
      <c r="AC806">
        <v>0</v>
      </c>
      <c r="AD806">
        <v>0</v>
      </c>
      <c r="AE806">
        <v>0</v>
      </c>
      <c r="AF806">
        <v>5</v>
      </c>
      <c r="AG806">
        <v>0</v>
      </c>
      <c r="AH806" s="12">
        <v>0</v>
      </c>
      <c r="AI806" s="12">
        <v>0</v>
      </c>
      <c r="AJ806" s="12">
        <v>0</v>
      </c>
      <c r="AK806" s="12">
        <v>0</v>
      </c>
      <c r="AL806" s="12">
        <v>0</v>
      </c>
      <c r="AM806" s="12">
        <v>1</v>
      </c>
      <c r="AN806" s="12">
        <v>1</v>
      </c>
      <c r="AO806">
        <v>0</v>
      </c>
      <c r="AP806">
        <v>0</v>
      </c>
      <c r="AQ806">
        <v>1</v>
      </c>
      <c r="AR806">
        <v>0</v>
      </c>
      <c r="AS806">
        <v>0</v>
      </c>
      <c r="AX806" s="12">
        <v>1</v>
      </c>
      <c r="AY806" s="12">
        <v>1</v>
      </c>
      <c r="AZ806" s="12">
        <v>1</v>
      </c>
      <c r="BA806" s="12">
        <v>0</v>
      </c>
      <c r="BB806" s="12">
        <v>0</v>
      </c>
      <c r="BC806">
        <v>0</v>
      </c>
      <c r="BD806" s="12">
        <v>0</v>
      </c>
      <c r="BE806" s="12">
        <v>0</v>
      </c>
      <c r="BF806" s="12">
        <v>0</v>
      </c>
      <c r="BG806" s="12">
        <v>0</v>
      </c>
      <c r="BH806" s="12">
        <v>0</v>
      </c>
      <c r="BI806" s="12">
        <v>0</v>
      </c>
      <c r="BJ806" s="12">
        <v>0</v>
      </c>
      <c r="BK806" s="12">
        <v>0</v>
      </c>
      <c r="BL806">
        <v>1</v>
      </c>
      <c r="BM806">
        <v>0</v>
      </c>
      <c r="BN806" s="12">
        <v>0</v>
      </c>
      <c r="BO806">
        <v>0</v>
      </c>
      <c r="BP806" s="12">
        <v>0</v>
      </c>
      <c r="BQ806" s="12">
        <v>0</v>
      </c>
      <c r="BR806">
        <v>0</v>
      </c>
      <c r="BS806">
        <v>0</v>
      </c>
      <c r="BT806" s="12">
        <v>2</v>
      </c>
      <c r="BU806" s="12">
        <v>0</v>
      </c>
      <c r="BV806">
        <v>2</v>
      </c>
      <c r="BW806">
        <v>1</v>
      </c>
      <c r="BX806">
        <v>0</v>
      </c>
      <c r="BY806">
        <v>0</v>
      </c>
      <c r="BZ806" s="4">
        <v>1</v>
      </c>
      <c r="CA806">
        <v>0</v>
      </c>
      <c r="CB806">
        <v>0</v>
      </c>
      <c r="CC806">
        <v>1</v>
      </c>
      <c r="CD806">
        <v>0</v>
      </c>
      <c r="CE806" s="12">
        <v>1</v>
      </c>
      <c r="CF806" s="12">
        <v>0</v>
      </c>
      <c r="CG806" s="12">
        <v>0</v>
      </c>
      <c r="CH806" s="12">
        <v>1</v>
      </c>
      <c r="CI806" s="12">
        <v>0</v>
      </c>
      <c r="CJ806">
        <v>0</v>
      </c>
      <c r="CK806" s="12">
        <v>0</v>
      </c>
      <c r="CL806" s="12">
        <v>0</v>
      </c>
      <c r="CM806" s="12">
        <v>0</v>
      </c>
      <c r="CN806" s="12">
        <v>2</v>
      </c>
      <c r="CO806" s="12">
        <v>0</v>
      </c>
      <c r="CP806" s="12">
        <v>0</v>
      </c>
      <c r="CQ806" s="12">
        <v>0</v>
      </c>
      <c r="CV806">
        <v>1</v>
      </c>
      <c r="CW806" s="12">
        <v>0</v>
      </c>
      <c r="CX806" s="12">
        <v>0</v>
      </c>
      <c r="CY806">
        <v>3</v>
      </c>
      <c r="CZ806" s="12">
        <v>0</v>
      </c>
      <c r="DA806" s="12">
        <v>0</v>
      </c>
      <c r="DB806">
        <v>0</v>
      </c>
      <c r="DC806" s="12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 s="12">
        <v>0</v>
      </c>
      <c r="DM806">
        <v>0</v>
      </c>
      <c r="DN806">
        <v>0</v>
      </c>
      <c r="DO806">
        <v>0</v>
      </c>
      <c r="DP806">
        <v>0</v>
      </c>
      <c r="DQ806">
        <v>1</v>
      </c>
      <c r="DR806">
        <v>0</v>
      </c>
      <c r="DS806">
        <v>0</v>
      </c>
      <c r="DT806">
        <v>0</v>
      </c>
      <c r="DU806">
        <v>1</v>
      </c>
      <c r="DV806" s="12">
        <v>0</v>
      </c>
      <c r="DW806">
        <v>0</v>
      </c>
      <c r="DX806">
        <v>2</v>
      </c>
      <c r="DY806">
        <v>1</v>
      </c>
      <c r="DZ806">
        <v>0</v>
      </c>
      <c r="EA806">
        <v>0</v>
      </c>
      <c r="EB806">
        <v>0</v>
      </c>
      <c r="EC806">
        <v>0</v>
      </c>
      <c r="ED806">
        <v>1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1</v>
      </c>
      <c r="EM806">
        <v>0</v>
      </c>
      <c r="EN806">
        <v>0</v>
      </c>
      <c r="EO806">
        <v>1</v>
      </c>
      <c r="EP806" s="12">
        <v>0</v>
      </c>
      <c r="EQ806">
        <v>0</v>
      </c>
      <c r="ER806">
        <v>2</v>
      </c>
      <c r="ES806">
        <v>0</v>
      </c>
      <c r="ET806">
        <v>1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1</v>
      </c>
      <c r="FC806">
        <v>1</v>
      </c>
      <c r="FD806">
        <v>0</v>
      </c>
      <c r="FE806">
        <v>0</v>
      </c>
      <c r="FF806">
        <v>0</v>
      </c>
      <c r="FG806" s="12">
        <v>0</v>
      </c>
      <c r="FH806" s="12">
        <v>0</v>
      </c>
      <c r="FI806" s="12">
        <v>0</v>
      </c>
      <c r="FJ806" s="12">
        <v>2</v>
      </c>
      <c r="FK806" s="12">
        <v>0</v>
      </c>
      <c r="FL806">
        <v>0</v>
      </c>
      <c r="FM806">
        <v>2</v>
      </c>
      <c r="FN806">
        <v>0</v>
      </c>
      <c r="FO806">
        <v>0</v>
      </c>
      <c r="FP806">
        <v>0</v>
      </c>
      <c r="FQ806">
        <v>0</v>
      </c>
      <c r="FR806">
        <v>2</v>
      </c>
      <c r="FS806">
        <v>0</v>
      </c>
      <c r="FT806">
        <v>0</v>
      </c>
      <c r="FU806" s="12">
        <v>0</v>
      </c>
      <c r="FV806" s="12">
        <v>0</v>
      </c>
      <c r="FW806" s="39"/>
      <c r="FX806" s="39"/>
      <c r="FY806" s="37"/>
      <c r="FZ806" s="39"/>
      <c r="GA806" s="12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 s="12">
        <v>0</v>
      </c>
      <c r="GH806">
        <v>1</v>
      </c>
      <c r="GI806">
        <v>0</v>
      </c>
      <c r="GJ806">
        <v>2</v>
      </c>
      <c r="GK806">
        <v>0</v>
      </c>
      <c r="GL806">
        <v>0</v>
      </c>
      <c r="GM806" s="12">
        <v>0</v>
      </c>
    </row>
    <row r="807" spans="1:195" x14ac:dyDescent="0.35">
      <c r="A807" s="77">
        <v>798</v>
      </c>
      <c r="B807" s="12">
        <v>1</v>
      </c>
      <c r="C807" s="12">
        <v>0</v>
      </c>
      <c r="D807">
        <v>1</v>
      </c>
      <c r="E807">
        <v>0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2</v>
      </c>
      <c r="L807">
        <v>2</v>
      </c>
      <c r="M807">
        <v>2</v>
      </c>
      <c r="N807">
        <v>0</v>
      </c>
      <c r="O807" s="12">
        <v>0</v>
      </c>
      <c r="P807">
        <v>1</v>
      </c>
      <c r="Q807" s="12">
        <v>0</v>
      </c>
      <c r="R807">
        <v>2</v>
      </c>
      <c r="S807">
        <v>1</v>
      </c>
      <c r="T807">
        <v>1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s="12">
        <v>0</v>
      </c>
      <c r="AI807" s="12">
        <v>0</v>
      </c>
      <c r="AJ807" s="12">
        <v>0</v>
      </c>
      <c r="AK807" s="12">
        <v>0</v>
      </c>
      <c r="AL807" s="12">
        <v>1</v>
      </c>
      <c r="AM807" s="12">
        <v>0</v>
      </c>
      <c r="AN807" s="12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X807" s="12">
        <v>0</v>
      </c>
      <c r="AY807" s="12">
        <v>1</v>
      </c>
      <c r="AZ807" s="12">
        <v>0</v>
      </c>
      <c r="BA807" s="12">
        <v>0</v>
      </c>
      <c r="BB807" s="12">
        <v>1</v>
      </c>
      <c r="BC807">
        <v>0</v>
      </c>
      <c r="BD807" s="12">
        <v>0</v>
      </c>
      <c r="BE807" s="12">
        <v>3</v>
      </c>
      <c r="BF807" s="12">
        <v>3</v>
      </c>
      <c r="BG807" s="12">
        <v>0</v>
      </c>
      <c r="BH807" s="12">
        <v>0</v>
      </c>
      <c r="BI807" s="12">
        <v>1</v>
      </c>
      <c r="BJ807" s="12">
        <v>0</v>
      </c>
      <c r="BK807" s="12">
        <v>2</v>
      </c>
      <c r="BL807">
        <v>0</v>
      </c>
      <c r="BM807">
        <v>0</v>
      </c>
      <c r="BN807" s="12">
        <v>0</v>
      </c>
      <c r="BO807">
        <v>1</v>
      </c>
      <c r="BP807" s="12">
        <v>0</v>
      </c>
      <c r="BQ807" s="12">
        <v>0</v>
      </c>
      <c r="BR807">
        <v>0</v>
      </c>
      <c r="BS807">
        <v>1</v>
      </c>
      <c r="BT807" s="12">
        <v>1</v>
      </c>
      <c r="BU807" s="12">
        <v>0</v>
      </c>
      <c r="BV807">
        <v>2</v>
      </c>
      <c r="BW807">
        <v>0</v>
      </c>
      <c r="BX807">
        <v>0</v>
      </c>
      <c r="BY807">
        <v>0</v>
      </c>
      <c r="BZ807" s="4">
        <v>1</v>
      </c>
      <c r="CA807">
        <v>1</v>
      </c>
      <c r="CB807">
        <v>0</v>
      </c>
      <c r="CC807">
        <v>0</v>
      </c>
      <c r="CD807">
        <v>0</v>
      </c>
      <c r="CE807" s="12">
        <v>2</v>
      </c>
      <c r="CF807" s="12">
        <v>1</v>
      </c>
      <c r="CG807" s="12">
        <v>1</v>
      </c>
      <c r="CH807" s="12">
        <v>0</v>
      </c>
      <c r="CI807" s="12">
        <v>0</v>
      </c>
      <c r="CJ807">
        <v>0</v>
      </c>
      <c r="CK807" s="12">
        <v>0</v>
      </c>
      <c r="CL807" s="12">
        <v>1</v>
      </c>
      <c r="CM807" s="12">
        <v>3</v>
      </c>
      <c r="CN807" s="12">
        <v>0</v>
      </c>
      <c r="CO807" s="12">
        <v>0</v>
      </c>
      <c r="CP807" s="12">
        <v>0</v>
      </c>
      <c r="CQ807" s="12">
        <v>0</v>
      </c>
      <c r="CV807">
        <v>0</v>
      </c>
      <c r="CW807" s="12">
        <v>0</v>
      </c>
      <c r="CX807" s="12">
        <v>0</v>
      </c>
      <c r="CY807">
        <v>0</v>
      </c>
      <c r="CZ807" s="12">
        <v>1</v>
      </c>
      <c r="DA807" s="12">
        <v>0</v>
      </c>
      <c r="DB807">
        <v>0</v>
      </c>
      <c r="DC807" s="12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 s="12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2</v>
      </c>
      <c r="DU807">
        <v>0</v>
      </c>
      <c r="DV807" s="12">
        <v>1</v>
      </c>
      <c r="DW807">
        <v>0</v>
      </c>
      <c r="DX807">
        <v>0</v>
      </c>
      <c r="DY807">
        <v>3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1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1</v>
      </c>
      <c r="EL807">
        <v>1</v>
      </c>
      <c r="EM807">
        <v>1</v>
      </c>
      <c r="EN807">
        <v>1</v>
      </c>
      <c r="EO807">
        <v>0</v>
      </c>
      <c r="EP807" s="12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1</v>
      </c>
      <c r="EY807">
        <v>1</v>
      </c>
      <c r="EZ807">
        <v>0</v>
      </c>
      <c r="FA807">
        <v>0</v>
      </c>
      <c r="FB807">
        <v>1</v>
      </c>
      <c r="FC807">
        <v>1</v>
      </c>
      <c r="FD807">
        <v>0</v>
      </c>
      <c r="FE807">
        <v>0</v>
      </c>
      <c r="FF807">
        <v>0</v>
      </c>
      <c r="FG807" s="12">
        <v>0</v>
      </c>
      <c r="FH807" s="12">
        <v>0</v>
      </c>
      <c r="FI807" s="12">
        <v>3</v>
      </c>
      <c r="FJ807" s="12">
        <v>4</v>
      </c>
      <c r="FK807" s="12">
        <v>2</v>
      </c>
      <c r="FL807">
        <v>0</v>
      </c>
      <c r="FM807">
        <v>0</v>
      </c>
      <c r="FN807">
        <v>0</v>
      </c>
      <c r="FO807">
        <v>0</v>
      </c>
      <c r="FP807">
        <v>1</v>
      </c>
      <c r="FQ807">
        <v>0</v>
      </c>
      <c r="FR807">
        <v>3</v>
      </c>
      <c r="FS807">
        <v>0</v>
      </c>
      <c r="FT807">
        <v>0</v>
      </c>
      <c r="FU807" s="12">
        <v>0</v>
      </c>
      <c r="FV807" s="12">
        <v>0</v>
      </c>
      <c r="FW807" s="39"/>
      <c r="FX807" s="39"/>
      <c r="FY807" s="37"/>
      <c r="FZ807" s="39"/>
      <c r="GA807" s="12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 s="12">
        <v>0</v>
      </c>
      <c r="GH807">
        <v>3</v>
      </c>
      <c r="GI807">
        <v>0</v>
      </c>
      <c r="GJ807">
        <v>0</v>
      </c>
      <c r="GK807">
        <v>0</v>
      </c>
      <c r="GL807">
        <v>0</v>
      </c>
      <c r="GM807" s="12">
        <v>0</v>
      </c>
    </row>
    <row r="808" spans="1:195" x14ac:dyDescent="0.35">
      <c r="A808" s="77">
        <v>799</v>
      </c>
      <c r="B808" s="12">
        <v>0</v>
      </c>
      <c r="C808" s="12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s="12">
        <v>0</v>
      </c>
      <c r="P808">
        <v>0</v>
      </c>
      <c r="Q808" s="12">
        <v>1</v>
      </c>
      <c r="R808">
        <v>0</v>
      </c>
      <c r="S808">
        <v>2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4</v>
      </c>
      <c r="AG808">
        <v>0</v>
      </c>
      <c r="AH808" s="12">
        <v>0</v>
      </c>
      <c r="AI808" s="12">
        <v>0</v>
      </c>
      <c r="AJ808" s="12">
        <v>0</v>
      </c>
      <c r="AK808" s="12">
        <v>0</v>
      </c>
      <c r="AL808" s="12">
        <v>1</v>
      </c>
      <c r="AM808" s="12">
        <v>0</v>
      </c>
      <c r="AN808" s="12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X808" s="12">
        <v>2</v>
      </c>
      <c r="AY808" s="12">
        <v>0</v>
      </c>
      <c r="AZ808" s="12">
        <v>0</v>
      </c>
      <c r="BA808" s="12">
        <v>0</v>
      </c>
      <c r="BB808" s="12">
        <v>0</v>
      </c>
      <c r="BC808">
        <v>1</v>
      </c>
      <c r="BD808" s="12">
        <v>0</v>
      </c>
      <c r="BE808" s="12">
        <v>1</v>
      </c>
      <c r="BF808" s="12">
        <v>1</v>
      </c>
      <c r="BG808" s="12">
        <v>0</v>
      </c>
      <c r="BH808" s="12">
        <v>0</v>
      </c>
      <c r="BI808" s="12">
        <v>0</v>
      </c>
      <c r="BJ808" s="12">
        <v>0</v>
      </c>
      <c r="BK808" s="12">
        <v>1</v>
      </c>
      <c r="BL808">
        <v>1</v>
      </c>
      <c r="BM808">
        <v>2</v>
      </c>
      <c r="BN808" s="12">
        <v>1</v>
      </c>
      <c r="BO808">
        <v>0</v>
      </c>
      <c r="BP808" s="12">
        <v>1</v>
      </c>
      <c r="BQ808" s="12">
        <v>0</v>
      </c>
      <c r="BR808">
        <v>0</v>
      </c>
      <c r="BS808">
        <v>2</v>
      </c>
      <c r="BT808" s="12">
        <v>0</v>
      </c>
      <c r="BU808" s="12">
        <v>0</v>
      </c>
      <c r="BV808">
        <v>1</v>
      </c>
      <c r="BW808">
        <v>0</v>
      </c>
      <c r="BX808">
        <v>0</v>
      </c>
      <c r="BY808">
        <v>2</v>
      </c>
      <c r="BZ808" s="4">
        <v>0</v>
      </c>
      <c r="CA808">
        <v>0</v>
      </c>
      <c r="CB808">
        <v>0</v>
      </c>
      <c r="CC808">
        <v>0</v>
      </c>
      <c r="CD808">
        <v>0</v>
      </c>
      <c r="CE808" s="12">
        <v>2</v>
      </c>
      <c r="CF808" s="12">
        <v>3</v>
      </c>
      <c r="CG808" s="12">
        <v>0</v>
      </c>
      <c r="CH808" s="12">
        <v>1</v>
      </c>
      <c r="CI808" s="12">
        <v>0</v>
      </c>
      <c r="CJ808">
        <v>1</v>
      </c>
      <c r="CK808" s="12">
        <v>0</v>
      </c>
      <c r="CL808" s="12">
        <v>1</v>
      </c>
      <c r="CM808" s="12">
        <v>0</v>
      </c>
      <c r="CN808" s="12">
        <v>3</v>
      </c>
      <c r="CO808" s="12">
        <v>1</v>
      </c>
      <c r="CP808" s="12">
        <v>0</v>
      </c>
      <c r="CQ808" s="12">
        <v>0</v>
      </c>
      <c r="CV808">
        <v>1</v>
      </c>
      <c r="CW808" s="12">
        <v>0</v>
      </c>
      <c r="CX808" s="12">
        <v>0</v>
      </c>
      <c r="CY808">
        <v>0</v>
      </c>
      <c r="CZ808" s="12">
        <v>0</v>
      </c>
      <c r="DA808" s="12">
        <v>1</v>
      </c>
      <c r="DB808">
        <v>1</v>
      </c>
      <c r="DC808" s="12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1</v>
      </c>
      <c r="DK808">
        <v>1</v>
      </c>
      <c r="DL808" s="12">
        <v>0</v>
      </c>
      <c r="DM808">
        <v>0</v>
      </c>
      <c r="DN808">
        <v>1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 s="12">
        <v>0</v>
      </c>
      <c r="DW808">
        <v>0</v>
      </c>
      <c r="DX808">
        <v>0</v>
      </c>
      <c r="DY808">
        <v>1</v>
      </c>
      <c r="DZ808">
        <v>0</v>
      </c>
      <c r="EA808">
        <v>0</v>
      </c>
      <c r="EB808">
        <v>1</v>
      </c>
      <c r="EC808">
        <v>0</v>
      </c>
      <c r="ED808">
        <v>0</v>
      </c>
      <c r="EE808">
        <v>3</v>
      </c>
      <c r="EF808">
        <v>0</v>
      </c>
      <c r="EG808">
        <v>0</v>
      </c>
      <c r="EH808">
        <v>1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</v>
      </c>
      <c r="EO808">
        <v>0</v>
      </c>
      <c r="EP808" s="12">
        <v>0</v>
      </c>
      <c r="EQ808">
        <v>0</v>
      </c>
      <c r="ER808">
        <v>0</v>
      </c>
      <c r="ES808">
        <v>0</v>
      </c>
      <c r="ET808">
        <v>1</v>
      </c>
      <c r="EU808">
        <v>1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0</v>
      </c>
      <c r="FE808">
        <v>0</v>
      </c>
      <c r="FF808">
        <v>0</v>
      </c>
      <c r="FG808" s="12">
        <v>0</v>
      </c>
      <c r="FH808" s="12">
        <v>0</v>
      </c>
      <c r="FI808" s="12">
        <v>0</v>
      </c>
      <c r="FJ808" s="12">
        <v>0</v>
      </c>
      <c r="FK808" s="12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1</v>
      </c>
      <c r="FR808">
        <v>0</v>
      </c>
      <c r="FS808">
        <v>0</v>
      </c>
      <c r="FT808">
        <v>0</v>
      </c>
      <c r="FU808" s="12">
        <v>0</v>
      </c>
      <c r="FV808" s="12">
        <v>0</v>
      </c>
      <c r="FW808" s="39"/>
      <c r="FX808" s="39"/>
      <c r="FY808" s="37"/>
      <c r="FZ808" s="39"/>
      <c r="GA808" s="12">
        <v>3</v>
      </c>
      <c r="GB808">
        <v>1</v>
      </c>
      <c r="GC808">
        <v>0</v>
      </c>
      <c r="GD808">
        <v>0</v>
      </c>
      <c r="GE808">
        <v>0</v>
      </c>
      <c r="GF808">
        <v>3</v>
      </c>
      <c r="GG808" s="12">
        <v>1</v>
      </c>
      <c r="GH808">
        <v>2</v>
      </c>
      <c r="GI808">
        <v>0</v>
      </c>
      <c r="GJ808">
        <v>0</v>
      </c>
      <c r="GK808">
        <v>0</v>
      </c>
      <c r="GL808">
        <v>0</v>
      </c>
      <c r="GM808" s="12">
        <v>0</v>
      </c>
    </row>
    <row r="809" spans="1:195" x14ac:dyDescent="0.35">
      <c r="A809" s="77">
        <v>800</v>
      </c>
      <c r="B809" s="12">
        <v>0</v>
      </c>
      <c r="C809" s="12">
        <v>1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 s="12">
        <v>0</v>
      </c>
      <c r="P809">
        <v>1</v>
      </c>
      <c r="Q809" s="12">
        <v>0</v>
      </c>
      <c r="R809">
        <v>0</v>
      </c>
      <c r="S809">
        <v>2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 s="12">
        <v>0</v>
      </c>
      <c r="AI809" s="12">
        <v>0</v>
      </c>
      <c r="AJ809" s="12">
        <v>0</v>
      </c>
      <c r="AK809" s="12">
        <v>0</v>
      </c>
      <c r="AL809" s="12">
        <v>0</v>
      </c>
      <c r="AM809" s="12">
        <v>2</v>
      </c>
      <c r="AN809" s="12">
        <v>2</v>
      </c>
      <c r="AO809">
        <v>0</v>
      </c>
      <c r="AP809">
        <v>0</v>
      </c>
      <c r="AQ809">
        <v>1</v>
      </c>
      <c r="AR809">
        <v>0</v>
      </c>
      <c r="AS809">
        <v>0</v>
      </c>
      <c r="AX809" s="12">
        <v>1</v>
      </c>
      <c r="AY809" s="12">
        <v>0</v>
      </c>
      <c r="AZ809" s="12">
        <v>1</v>
      </c>
      <c r="BA809" s="12">
        <v>0</v>
      </c>
      <c r="BB809" s="12">
        <v>0</v>
      </c>
      <c r="BC809">
        <v>1</v>
      </c>
      <c r="BD809" s="12">
        <v>0</v>
      </c>
      <c r="BE809" s="12">
        <v>0</v>
      </c>
      <c r="BF809" s="12">
        <v>0</v>
      </c>
      <c r="BG809" s="12">
        <v>1</v>
      </c>
      <c r="BH809" s="12">
        <v>0</v>
      </c>
      <c r="BI809" s="12">
        <v>0</v>
      </c>
      <c r="BJ809" s="12">
        <v>0</v>
      </c>
      <c r="BK809" s="12">
        <v>1</v>
      </c>
      <c r="BL809">
        <v>0</v>
      </c>
      <c r="BM809">
        <v>1</v>
      </c>
      <c r="BN809" s="12">
        <v>0</v>
      </c>
      <c r="BO809">
        <v>0</v>
      </c>
      <c r="BP809" s="12">
        <v>0</v>
      </c>
      <c r="BQ809" s="12">
        <v>0</v>
      </c>
      <c r="BR809">
        <v>1</v>
      </c>
      <c r="BS809">
        <v>0</v>
      </c>
      <c r="BT809" s="12">
        <v>0</v>
      </c>
      <c r="BU809" s="12">
        <v>1</v>
      </c>
      <c r="BV809">
        <v>0</v>
      </c>
      <c r="BW809">
        <v>2</v>
      </c>
      <c r="BX809">
        <v>0</v>
      </c>
      <c r="BY809">
        <v>0</v>
      </c>
      <c r="BZ809" s="4">
        <v>0</v>
      </c>
      <c r="CA809">
        <v>0</v>
      </c>
      <c r="CB809">
        <v>0</v>
      </c>
      <c r="CC809">
        <v>0</v>
      </c>
      <c r="CD809">
        <v>3</v>
      </c>
      <c r="CE809" s="12">
        <v>1</v>
      </c>
      <c r="CF809" s="12">
        <v>1</v>
      </c>
      <c r="CG809" s="12">
        <v>2</v>
      </c>
      <c r="CH809" s="12">
        <v>1</v>
      </c>
      <c r="CI809" s="12">
        <v>0</v>
      </c>
      <c r="CJ809">
        <v>0</v>
      </c>
      <c r="CK809" s="12">
        <v>1</v>
      </c>
      <c r="CL809" s="12">
        <v>1</v>
      </c>
      <c r="CM809" s="12">
        <v>0</v>
      </c>
      <c r="CN809" s="12">
        <v>0</v>
      </c>
      <c r="CO809" s="12">
        <v>0</v>
      </c>
      <c r="CP809" s="12">
        <v>0</v>
      </c>
      <c r="CQ809" s="12">
        <v>0</v>
      </c>
      <c r="CV809">
        <v>1</v>
      </c>
      <c r="CW809" s="12">
        <v>0</v>
      </c>
      <c r="CX809" s="12">
        <v>0</v>
      </c>
      <c r="CY809">
        <v>0</v>
      </c>
      <c r="CZ809" s="12">
        <v>1</v>
      </c>
      <c r="DA809" s="12">
        <v>0</v>
      </c>
      <c r="DB809">
        <v>0</v>
      </c>
      <c r="DC809" s="12">
        <v>1</v>
      </c>
      <c r="DD809">
        <v>0</v>
      </c>
      <c r="DE809">
        <v>0</v>
      </c>
      <c r="DF809">
        <v>0</v>
      </c>
      <c r="DG809">
        <v>0</v>
      </c>
      <c r="DH809">
        <v>2</v>
      </c>
      <c r="DI809">
        <v>2</v>
      </c>
      <c r="DJ809">
        <v>0</v>
      </c>
      <c r="DK809">
        <v>2</v>
      </c>
      <c r="DL809" s="12">
        <v>0</v>
      </c>
      <c r="DM809">
        <v>0</v>
      </c>
      <c r="DN809">
        <v>0</v>
      </c>
      <c r="DO809">
        <v>0</v>
      </c>
      <c r="DP809">
        <v>0</v>
      </c>
      <c r="DQ809">
        <v>1</v>
      </c>
      <c r="DR809">
        <v>0</v>
      </c>
      <c r="DS809">
        <v>0</v>
      </c>
      <c r="DT809">
        <v>0</v>
      </c>
      <c r="DU809">
        <v>0</v>
      </c>
      <c r="DV809" s="12">
        <v>0</v>
      </c>
      <c r="DW809">
        <v>0</v>
      </c>
      <c r="DX809">
        <v>0</v>
      </c>
      <c r="DY809">
        <v>0</v>
      </c>
      <c r="DZ809">
        <v>1</v>
      </c>
      <c r="EA809">
        <v>0</v>
      </c>
      <c r="EB809">
        <v>0</v>
      </c>
      <c r="EC809">
        <v>0</v>
      </c>
      <c r="ED809">
        <v>2</v>
      </c>
      <c r="EE809">
        <v>0</v>
      </c>
      <c r="EF809">
        <v>2</v>
      </c>
      <c r="EG809">
        <v>1</v>
      </c>
      <c r="EH809">
        <v>1</v>
      </c>
      <c r="EI809">
        <v>0</v>
      </c>
      <c r="EJ809">
        <v>1</v>
      </c>
      <c r="EK809">
        <v>0</v>
      </c>
      <c r="EL809">
        <v>1</v>
      </c>
      <c r="EM809">
        <v>0</v>
      </c>
      <c r="EN809">
        <v>0</v>
      </c>
      <c r="EO809">
        <v>0</v>
      </c>
      <c r="EP809" s="12">
        <v>0</v>
      </c>
      <c r="EQ809">
        <v>0</v>
      </c>
      <c r="ER809">
        <v>0</v>
      </c>
      <c r="ES809">
        <v>2</v>
      </c>
      <c r="ET809">
        <v>0</v>
      </c>
      <c r="EU809">
        <v>2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1</v>
      </c>
      <c r="FB809">
        <v>0</v>
      </c>
      <c r="FC809">
        <v>0</v>
      </c>
      <c r="FD809">
        <v>0</v>
      </c>
      <c r="FE809">
        <v>1</v>
      </c>
      <c r="FF809">
        <v>0</v>
      </c>
      <c r="FG809" s="12">
        <v>0</v>
      </c>
      <c r="FH809" s="12">
        <v>0</v>
      </c>
      <c r="FI809" s="12">
        <v>0</v>
      </c>
      <c r="FJ809" s="12">
        <v>0</v>
      </c>
      <c r="FK809" s="12">
        <v>0</v>
      </c>
      <c r="FL809">
        <v>0</v>
      </c>
      <c r="FM809">
        <v>2</v>
      </c>
      <c r="FN809">
        <v>0</v>
      </c>
      <c r="FO809">
        <v>0</v>
      </c>
      <c r="FP809">
        <v>2</v>
      </c>
      <c r="FQ809">
        <v>0</v>
      </c>
      <c r="FR809">
        <v>0</v>
      </c>
      <c r="FS809">
        <v>0</v>
      </c>
      <c r="FT809">
        <v>1</v>
      </c>
      <c r="FU809" s="12">
        <v>0</v>
      </c>
      <c r="FV809" s="12">
        <v>0</v>
      </c>
      <c r="FW809" s="39"/>
      <c r="FX809" s="39"/>
      <c r="FY809" s="37"/>
      <c r="FZ809" s="39"/>
      <c r="GA809" s="12">
        <v>0</v>
      </c>
      <c r="GB809">
        <v>0</v>
      </c>
      <c r="GC809">
        <v>0</v>
      </c>
      <c r="GD809">
        <v>0</v>
      </c>
      <c r="GE809">
        <v>0</v>
      </c>
      <c r="GF809">
        <v>1</v>
      </c>
      <c r="GG809" s="12">
        <v>4</v>
      </c>
      <c r="GH809">
        <v>1</v>
      </c>
      <c r="GI809">
        <v>0</v>
      </c>
      <c r="GJ809">
        <v>1</v>
      </c>
      <c r="GK809">
        <v>1</v>
      </c>
      <c r="GL809">
        <v>0</v>
      </c>
      <c r="GM809" s="12">
        <v>0</v>
      </c>
    </row>
    <row r="810" spans="1:195" x14ac:dyDescent="0.35">
      <c r="A810" s="77">
        <v>801</v>
      </c>
      <c r="B810" s="12">
        <v>0</v>
      </c>
      <c r="C810" s="12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 s="12">
        <v>1</v>
      </c>
      <c r="P810">
        <v>0</v>
      </c>
      <c r="Q810" s="12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1</v>
      </c>
      <c r="AD810">
        <v>0</v>
      </c>
      <c r="AE810">
        <v>0</v>
      </c>
      <c r="AF810">
        <v>5</v>
      </c>
      <c r="AG810">
        <v>0</v>
      </c>
      <c r="AH810" s="12">
        <v>0</v>
      </c>
      <c r="AI810" s="12">
        <v>0</v>
      </c>
      <c r="AJ810" s="12">
        <v>0</v>
      </c>
      <c r="AK810" s="12">
        <v>0</v>
      </c>
      <c r="AL810" s="12">
        <v>0</v>
      </c>
      <c r="AM810" s="12">
        <v>1</v>
      </c>
      <c r="AN810" s="12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X810" s="12">
        <v>0</v>
      </c>
      <c r="AY810" s="12">
        <v>0</v>
      </c>
      <c r="AZ810" s="12">
        <v>0</v>
      </c>
      <c r="BA810" s="12">
        <v>2</v>
      </c>
      <c r="BB810" s="12">
        <v>0</v>
      </c>
      <c r="BC810">
        <v>2</v>
      </c>
      <c r="BD810" s="12">
        <v>2</v>
      </c>
      <c r="BE810" s="12">
        <v>3</v>
      </c>
      <c r="BF810" s="12">
        <v>3</v>
      </c>
      <c r="BG810" s="12">
        <v>1</v>
      </c>
      <c r="BH810" s="12">
        <v>0</v>
      </c>
      <c r="BI810" s="12">
        <v>1</v>
      </c>
      <c r="BJ810" s="12">
        <v>0</v>
      </c>
      <c r="BK810" s="12">
        <v>1</v>
      </c>
      <c r="BL810">
        <v>0</v>
      </c>
      <c r="BM810">
        <v>1</v>
      </c>
      <c r="BN810" s="12">
        <v>1</v>
      </c>
      <c r="BO810">
        <v>1</v>
      </c>
      <c r="BP810" s="12">
        <v>2</v>
      </c>
      <c r="BQ810" s="12">
        <v>0</v>
      </c>
      <c r="BR810">
        <v>0</v>
      </c>
      <c r="BS810">
        <v>0</v>
      </c>
      <c r="BT810" s="12">
        <v>2</v>
      </c>
      <c r="BU810" s="12">
        <v>0</v>
      </c>
      <c r="BV810">
        <v>1</v>
      </c>
      <c r="BW810">
        <v>0</v>
      </c>
      <c r="BX810">
        <v>0</v>
      </c>
      <c r="BY810">
        <v>0</v>
      </c>
      <c r="BZ810" s="4">
        <v>1</v>
      </c>
      <c r="CA810">
        <v>0</v>
      </c>
      <c r="CB810">
        <v>0</v>
      </c>
      <c r="CC810">
        <v>1</v>
      </c>
      <c r="CD810">
        <v>0</v>
      </c>
      <c r="CE810" s="12">
        <v>3</v>
      </c>
      <c r="CF810" s="12">
        <v>0</v>
      </c>
      <c r="CG810" s="12">
        <v>0</v>
      </c>
      <c r="CH810" s="12">
        <v>0</v>
      </c>
      <c r="CI810" s="12">
        <v>0</v>
      </c>
      <c r="CJ810">
        <v>0</v>
      </c>
      <c r="CK810" s="12">
        <v>1</v>
      </c>
      <c r="CL810" s="12">
        <v>1</v>
      </c>
      <c r="CM810" s="12">
        <v>1</v>
      </c>
      <c r="CN810" s="12">
        <v>3</v>
      </c>
      <c r="CO810" s="12">
        <v>0</v>
      </c>
      <c r="CP810" s="12">
        <v>0</v>
      </c>
      <c r="CQ810" s="12">
        <v>1</v>
      </c>
      <c r="CV810">
        <v>0</v>
      </c>
      <c r="CW810" s="12">
        <v>0</v>
      </c>
      <c r="CX810" s="12">
        <v>1</v>
      </c>
      <c r="CY810">
        <v>0</v>
      </c>
      <c r="CZ810" s="12">
        <v>0</v>
      </c>
      <c r="DA810" s="12">
        <v>0</v>
      </c>
      <c r="DB810">
        <v>0</v>
      </c>
      <c r="DC810" s="12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1</v>
      </c>
      <c r="DJ810">
        <v>0</v>
      </c>
      <c r="DK810">
        <v>0</v>
      </c>
      <c r="DL810" s="12">
        <v>0</v>
      </c>
      <c r="DM810">
        <v>0</v>
      </c>
      <c r="DN810">
        <v>1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1</v>
      </c>
      <c r="DU810">
        <v>1</v>
      </c>
      <c r="DV810" s="12">
        <v>1</v>
      </c>
      <c r="DW810">
        <v>0</v>
      </c>
      <c r="DX810">
        <v>2</v>
      </c>
      <c r="DY810">
        <v>0</v>
      </c>
      <c r="DZ810">
        <v>0</v>
      </c>
      <c r="EA810">
        <v>0</v>
      </c>
      <c r="EB810">
        <v>0</v>
      </c>
      <c r="EC810">
        <v>1</v>
      </c>
      <c r="ED810">
        <v>2</v>
      </c>
      <c r="EE810">
        <v>0</v>
      </c>
      <c r="EF810">
        <v>0</v>
      </c>
      <c r="EG810">
        <v>0</v>
      </c>
      <c r="EH810">
        <v>0</v>
      </c>
      <c r="EI810">
        <v>1</v>
      </c>
      <c r="EJ810">
        <v>0</v>
      </c>
      <c r="EK810">
        <v>2</v>
      </c>
      <c r="EL810">
        <v>1</v>
      </c>
      <c r="EM810">
        <v>0</v>
      </c>
      <c r="EN810">
        <v>0</v>
      </c>
      <c r="EO810">
        <v>0</v>
      </c>
      <c r="EP810" s="12">
        <v>0</v>
      </c>
      <c r="EQ810">
        <v>0</v>
      </c>
      <c r="ER810">
        <v>0</v>
      </c>
      <c r="ES810">
        <v>1</v>
      </c>
      <c r="ET810">
        <v>0</v>
      </c>
      <c r="EU810">
        <v>2</v>
      </c>
      <c r="EV810">
        <v>0</v>
      </c>
      <c r="EW810">
        <v>0</v>
      </c>
      <c r="EX810">
        <v>0</v>
      </c>
      <c r="EY810">
        <v>1</v>
      </c>
      <c r="EZ810">
        <v>1</v>
      </c>
      <c r="FA810">
        <v>0</v>
      </c>
      <c r="FB810">
        <v>1</v>
      </c>
      <c r="FC810">
        <v>1</v>
      </c>
      <c r="FD810">
        <v>0</v>
      </c>
      <c r="FE810">
        <v>0</v>
      </c>
      <c r="FF810">
        <v>0</v>
      </c>
      <c r="FG810" s="12">
        <v>0</v>
      </c>
      <c r="FH810" s="12">
        <v>0</v>
      </c>
      <c r="FI810" s="12">
        <v>0</v>
      </c>
      <c r="FJ810" s="12">
        <v>0</v>
      </c>
      <c r="FK810" s="12">
        <v>0</v>
      </c>
      <c r="FL810">
        <v>0</v>
      </c>
      <c r="FM810">
        <v>0</v>
      </c>
      <c r="FN810">
        <v>0</v>
      </c>
      <c r="FO810">
        <v>0</v>
      </c>
      <c r="FP810">
        <v>1</v>
      </c>
      <c r="FQ810">
        <v>0</v>
      </c>
      <c r="FR810">
        <v>1</v>
      </c>
      <c r="FS810">
        <v>0</v>
      </c>
      <c r="FT810">
        <v>0</v>
      </c>
      <c r="FU810" s="12">
        <v>0</v>
      </c>
      <c r="FV810" s="12">
        <v>0</v>
      </c>
      <c r="FW810" s="39"/>
      <c r="FX810" s="39"/>
      <c r="FY810" s="37"/>
      <c r="FZ810" s="39"/>
      <c r="GA810" s="12">
        <v>1</v>
      </c>
      <c r="GB810">
        <v>0</v>
      </c>
      <c r="GC810">
        <v>0</v>
      </c>
      <c r="GD810">
        <v>0</v>
      </c>
      <c r="GE810">
        <v>0</v>
      </c>
      <c r="GF810">
        <v>1</v>
      </c>
      <c r="GG810" s="12">
        <v>0</v>
      </c>
      <c r="GH810">
        <v>6</v>
      </c>
      <c r="GI810">
        <v>1</v>
      </c>
      <c r="GJ810">
        <v>1</v>
      </c>
      <c r="GK810">
        <v>1</v>
      </c>
      <c r="GL810">
        <v>0</v>
      </c>
      <c r="GM810" s="12">
        <v>0</v>
      </c>
    </row>
    <row r="811" spans="1:195" x14ac:dyDescent="0.35">
      <c r="A811" s="77">
        <v>802</v>
      </c>
      <c r="B811" s="12">
        <v>0</v>
      </c>
      <c r="C811" s="12">
        <v>0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 s="12">
        <v>1</v>
      </c>
      <c r="P811">
        <v>1</v>
      </c>
      <c r="Q811" s="12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2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 s="12">
        <v>0</v>
      </c>
      <c r="AI811" s="12">
        <v>0</v>
      </c>
      <c r="AJ811" s="12">
        <v>0</v>
      </c>
      <c r="AK811" s="12">
        <v>0</v>
      </c>
      <c r="AL811" s="12">
        <v>0</v>
      </c>
      <c r="AM811" s="12">
        <v>1</v>
      </c>
      <c r="AN811" s="12">
        <v>1</v>
      </c>
      <c r="AO811">
        <v>0</v>
      </c>
      <c r="AP811">
        <v>1</v>
      </c>
      <c r="AQ811">
        <v>0</v>
      </c>
      <c r="AR811">
        <v>0</v>
      </c>
      <c r="AS811">
        <v>0</v>
      </c>
      <c r="AX811" s="12">
        <v>0</v>
      </c>
      <c r="AY811" s="12">
        <v>1</v>
      </c>
      <c r="AZ811" s="12">
        <v>0</v>
      </c>
      <c r="BA811" s="12">
        <v>3</v>
      </c>
      <c r="BB811" s="12">
        <v>1</v>
      </c>
      <c r="BC811">
        <v>0</v>
      </c>
      <c r="BD811" s="12">
        <v>0</v>
      </c>
      <c r="BE811" s="12">
        <v>0</v>
      </c>
      <c r="BF811" s="12">
        <v>0</v>
      </c>
      <c r="BG811" s="12">
        <v>0</v>
      </c>
      <c r="BH811" s="12">
        <v>0</v>
      </c>
      <c r="BI811" s="12">
        <v>0</v>
      </c>
      <c r="BJ811" s="12">
        <v>1</v>
      </c>
      <c r="BK811" s="12">
        <v>0</v>
      </c>
      <c r="BL811">
        <v>1</v>
      </c>
      <c r="BM811">
        <v>3</v>
      </c>
      <c r="BN811" s="12">
        <v>0</v>
      </c>
      <c r="BO811">
        <v>0</v>
      </c>
      <c r="BP811" s="12">
        <v>1</v>
      </c>
      <c r="BQ811" s="12">
        <v>0</v>
      </c>
      <c r="BR811">
        <v>1</v>
      </c>
      <c r="BS811">
        <v>3</v>
      </c>
      <c r="BT811" s="12">
        <v>2</v>
      </c>
      <c r="BU811" s="12">
        <v>0</v>
      </c>
      <c r="BV811">
        <v>1</v>
      </c>
      <c r="BW811">
        <v>0</v>
      </c>
      <c r="BX811">
        <v>0</v>
      </c>
      <c r="BY811">
        <v>0</v>
      </c>
      <c r="BZ811" s="4">
        <v>0</v>
      </c>
      <c r="CA811">
        <v>0</v>
      </c>
      <c r="CB811">
        <v>0</v>
      </c>
      <c r="CC811">
        <v>0</v>
      </c>
      <c r="CD811">
        <v>0</v>
      </c>
      <c r="CE811" s="12">
        <v>3</v>
      </c>
      <c r="CF811" s="12">
        <v>0</v>
      </c>
      <c r="CG811" s="12">
        <v>0</v>
      </c>
      <c r="CH811" s="12">
        <v>0</v>
      </c>
      <c r="CI811" s="12">
        <v>0</v>
      </c>
      <c r="CJ811">
        <v>1</v>
      </c>
      <c r="CK811" s="12">
        <v>1</v>
      </c>
      <c r="CL811" s="12">
        <v>1</v>
      </c>
      <c r="CM811" s="12">
        <v>1</v>
      </c>
      <c r="CN811" s="12">
        <v>0</v>
      </c>
      <c r="CO811" s="12">
        <v>1</v>
      </c>
      <c r="CP811" s="12">
        <v>0</v>
      </c>
      <c r="CQ811" s="12">
        <v>0</v>
      </c>
      <c r="CV811">
        <v>0</v>
      </c>
      <c r="CW811" s="12">
        <v>1</v>
      </c>
      <c r="CX811" s="12">
        <v>0</v>
      </c>
      <c r="CY811">
        <v>0</v>
      </c>
      <c r="CZ811" s="12">
        <v>1</v>
      </c>
      <c r="DA811" s="12">
        <v>2</v>
      </c>
      <c r="DB811">
        <v>0</v>
      </c>
      <c r="DC811" s="12">
        <v>0</v>
      </c>
      <c r="DD811">
        <v>0</v>
      </c>
      <c r="DE811">
        <v>1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 s="12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 s="12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1</v>
      </c>
      <c r="ED811">
        <v>1</v>
      </c>
      <c r="EE811">
        <v>0</v>
      </c>
      <c r="EF811">
        <v>0</v>
      </c>
      <c r="EG811">
        <v>1</v>
      </c>
      <c r="EH811">
        <v>0</v>
      </c>
      <c r="EI811">
        <v>0</v>
      </c>
      <c r="EJ811">
        <v>0</v>
      </c>
      <c r="EK811">
        <v>0</v>
      </c>
      <c r="EL811">
        <v>2</v>
      </c>
      <c r="EM811">
        <v>1</v>
      </c>
      <c r="EN811">
        <v>0</v>
      </c>
      <c r="EO811">
        <v>0</v>
      </c>
      <c r="EP811" s="12">
        <v>0</v>
      </c>
      <c r="EQ811">
        <v>0</v>
      </c>
      <c r="ER811">
        <v>0</v>
      </c>
      <c r="ES811">
        <v>0</v>
      </c>
      <c r="ET811">
        <v>0</v>
      </c>
      <c r="EU811">
        <v>2</v>
      </c>
      <c r="EV811">
        <v>0</v>
      </c>
      <c r="EW811">
        <v>0</v>
      </c>
      <c r="EX811">
        <v>0</v>
      </c>
      <c r="EY811">
        <v>0</v>
      </c>
      <c r="EZ811">
        <v>1</v>
      </c>
      <c r="FA811">
        <v>0</v>
      </c>
      <c r="FB811">
        <v>0</v>
      </c>
      <c r="FC811">
        <v>2</v>
      </c>
      <c r="FD811">
        <v>0</v>
      </c>
      <c r="FE811">
        <v>0</v>
      </c>
      <c r="FF811">
        <v>0</v>
      </c>
      <c r="FG811" s="12">
        <v>0</v>
      </c>
      <c r="FH811" s="12">
        <v>0</v>
      </c>
      <c r="FI811" s="12">
        <v>1</v>
      </c>
      <c r="FJ811" s="12">
        <v>1</v>
      </c>
      <c r="FK811" s="12">
        <v>3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 s="12">
        <v>0</v>
      </c>
      <c r="FV811" s="12">
        <v>0</v>
      </c>
      <c r="FW811" s="39"/>
      <c r="FX811" s="39"/>
      <c r="FY811" s="37"/>
      <c r="FZ811" s="39"/>
      <c r="GA811" s="12">
        <v>2</v>
      </c>
      <c r="GB811">
        <v>0</v>
      </c>
      <c r="GC811">
        <v>0</v>
      </c>
      <c r="GD811">
        <v>0</v>
      </c>
      <c r="GE811">
        <v>0</v>
      </c>
      <c r="GF811">
        <v>1</v>
      </c>
      <c r="GG811" s="12">
        <v>0</v>
      </c>
      <c r="GH811">
        <v>3</v>
      </c>
      <c r="GI811">
        <v>0</v>
      </c>
      <c r="GJ811">
        <v>1</v>
      </c>
      <c r="GK811">
        <v>0</v>
      </c>
      <c r="GL811">
        <v>0</v>
      </c>
      <c r="GM811" s="12">
        <v>1</v>
      </c>
    </row>
    <row r="812" spans="1:195" x14ac:dyDescent="0.35">
      <c r="A812" s="77">
        <v>803</v>
      </c>
      <c r="B812" s="12">
        <v>0</v>
      </c>
      <c r="C812" s="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 s="12">
        <v>1</v>
      </c>
      <c r="P812">
        <v>0</v>
      </c>
      <c r="Q812" s="12">
        <v>0</v>
      </c>
      <c r="R812">
        <v>1</v>
      </c>
      <c r="S812">
        <v>0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 s="12">
        <v>0</v>
      </c>
      <c r="AI812" s="12">
        <v>0</v>
      </c>
      <c r="AJ812" s="12">
        <v>0</v>
      </c>
      <c r="AK812" s="12">
        <v>2</v>
      </c>
      <c r="AL812" s="12">
        <v>1</v>
      </c>
      <c r="AM812" s="12">
        <v>1</v>
      </c>
      <c r="AN812" s="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X812" s="12">
        <v>1</v>
      </c>
      <c r="AY812" s="12">
        <v>0</v>
      </c>
      <c r="AZ812" s="12">
        <v>0</v>
      </c>
      <c r="BA812" s="12">
        <v>0</v>
      </c>
      <c r="BB812" s="12">
        <v>1</v>
      </c>
      <c r="BC812">
        <v>1</v>
      </c>
      <c r="BD812" s="12">
        <v>0</v>
      </c>
      <c r="BE812" s="12">
        <v>0</v>
      </c>
      <c r="BF812" s="12">
        <v>0</v>
      </c>
      <c r="BG812" s="12">
        <v>5</v>
      </c>
      <c r="BH812" s="12">
        <v>0</v>
      </c>
      <c r="BI812" s="12">
        <v>0</v>
      </c>
      <c r="BJ812" s="12">
        <v>1</v>
      </c>
      <c r="BK812" s="12">
        <v>0</v>
      </c>
      <c r="BL812">
        <v>0</v>
      </c>
      <c r="BM812">
        <v>2</v>
      </c>
      <c r="BN812" s="12">
        <v>0</v>
      </c>
      <c r="BO812">
        <v>0</v>
      </c>
      <c r="BP812" s="12">
        <v>1</v>
      </c>
      <c r="BQ812" s="12">
        <v>0</v>
      </c>
      <c r="BR812">
        <v>0</v>
      </c>
      <c r="BS812">
        <v>3</v>
      </c>
      <c r="BT812" s="12">
        <v>0</v>
      </c>
      <c r="BU812" s="12">
        <v>2</v>
      </c>
      <c r="BV812">
        <v>2</v>
      </c>
      <c r="BW812">
        <v>0</v>
      </c>
      <c r="BX812">
        <v>1</v>
      </c>
      <c r="BY812">
        <v>0</v>
      </c>
      <c r="BZ812" s="4">
        <v>1</v>
      </c>
      <c r="CA812">
        <v>1</v>
      </c>
      <c r="CB812">
        <v>0</v>
      </c>
      <c r="CC812">
        <v>0</v>
      </c>
      <c r="CD812">
        <v>3</v>
      </c>
      <c r="CE812" s="12">
        <v>2</v>
      </c>
      <c r="CF812" s="12">
        <v>8</v>
      </c>
      <c r="CG812" s="12">
        <v>1</v>
      </c>
      <c r="CH812" s="12">
        <v>1</v>
      </c>
      <c r="CI812" s="12">
        <v>1</v>
      </c>
      <c r="CJ812">
        <v>1</v>
      </c>
      <c r="CK812" s="12">
        <v>0</v>
      </c>
      <c r="CL812" s="12">
        <v>1</v>
      </c>
      <c r="CM812" s="12">
        <v>0</v>
      </c>
      <c r="CN812" s="12">
        <v>0</v>
      </c>
      <c r="CO812" s="12">
        <v>0</v>
      </c>
      <c r="CP812" s="12">
        <v>0</v>
      </c>
      <c r="CQ812" s="12">
        <v>0</v>
      </c>
      <c r="CV812">
        <v>0</v>
      </c>
      <c r="CW812" s="12">
        <v>0</v>
      </c>
      <c r="CX812" s="12">
        <v>0</v>
      </c>
      <c r="CY812">
        <v>0</v>
      </c>
      <c r="CZ812" s="12">
        <v>0</v>
      </c>
      <c r="DA812" s="12">
        <v>0</v>
      </c>
      <c r="DB812">
        <v>0</v>
      </c>
      <c r="DC812" s="12">
        <v>1</v>
      </c>
      <c r="DD812">
        <v>0</v>
      </c>
      <c r="DE812">
        <v>4</v>
      </c>
      <c r="DF812">
        <v>0</v>
      </c>
      <c r="DG812">
        <v>0</v>
      </c>
      <c r="DH812">
        <v>0</v>
      </c>
      <c r="DI812">
        <v>0</v>
      </c>
      <c r="DJ812">
        <v>1</v>
      </c>
      <c r="DK812">
        <v>0</v>
      </c>
      <c r="DL812" s="12">
        <v>0</v>
      </c>
      <c r="DM812">
        <v>0</v>
      </c>
      <c r="DN812">
        <v>0</v>
      </c>
      <c r="DO812">
        <v>0</v>
      </c>
      <c r="DP812">
        <v>0</v>
      </c>
      <c r="DQ812">
        <v>1</v>
      </c>
      <c r="DR812">
        <v>1</v>
      </c>
      <c r="DS812">
        <v>1</v>
      </c>
      <c r="DT812">
        <v>1</v>
      </c>
      <c r="DU812">
        <v>0</v>
      </c>
      <c r="DV812" s="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1</v>
      </c>
      <c r="ED812">
        <v>0</v>
      </c>
      <c r="EE812">
        <v>1</v>
      </c>
      <c r="EF812">
        <v>1</v>
      </c>
      <c r="EG812">
        <v>0</v>
      </c>
      <c r="EH812">
        <v>1</v>
      </c>
      <c r="EI812">
        <v>0</v>
      </c>
      <c r="EJ812">
        <v>0</v>
      </c>
      <c r="EK812">
        <v>0</v>
      </c>
      <c r="EL812">
        <v>1</v>
      </c>
      <c r="EM812">
        <v>0</v>
      </c>
      <c r="EN812">
        <v>0</v>
      </c>
      <c r="EO812">
        <v>0</v>
      </c>
      <c r="EP812" s="12">
        <v>1</v>
      </c>
      <c r="EQ812">
        <v>0</v>
      </c>
      <c r="ER812">
        <v>0</v>
      </c>
      <c r="ES812">
        <v>2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1</v>
      </c>
      <c r="EZ812">
        <v>0</v>
      </c>
      <c r="FA812">
        <v>0</v>
      </c>
      <c r="FB812">
        <v>0</v>
      </c>
      <c r="FC812">
        <v>1</v>
      </c>
      <c r="FD812">
        <v>0</v>
      </c>
      <c r="FE812">
        <v>0</v>
      </c>
      <c r="FF812">
        <v>0</v>
      </c>
      <c r="FG812" s="12">
        <v>0</v>
      </c>
      <c r="FH812" s="12">
        <v>0</v>
      </c>
      <c r="FI812" s="12">
        <v>0</v>
      </c>
      <c r="FJ812" s="12">
        <v>0</v>
      </c>
      <c r="FK812" s="12">
        <v>1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 s="12">
        <v>0</v>
      </c>
      <c r="FV812" s="12">
        <v>0</v>
      </c>
      <c r="FW812" s="39"/>
      <c r="FX812" s="39"/>
      <c r="FY812" s="37"/>
      <c r="FZ812" s="39"/>
      <c r="GA812" s="12">
        <v>3</v>
      </c>
      <c r="GB812">
        <v>0</v>
      </c>
      <c r="GC812">
        <v>0</v>
      </c>
      <c r="GD812">
        <v>0</v>
      </c>
      <c r="GE812">
        <v>0</v>
      </c>
      <c r="GF812">
        <v>1</v>
      </c>
      <c r="GG812" s="12">
        <v>3</v>
      </c>
      <c r="GH812">
        <v>2</v>
      </c>
      <c r="GI812">
        <v>0</v>
      </c>
      <c r="GJ812">
        <v>0</v>
      </c>
      <c r="GK812">
        <v>0</v>
      </c>
      <c r="GL812">
        <v>0</v>
      </c>
      <c r="GM812" s="12">
        <v>2</v>
      </c>
    </row>
    <row r="813" spans="1:195" x14ac:dyDescent="0.35">
      <c r="A813" s="77">
        <v>804</v>
      </c>
      <c r="B813" s="12">
        <v>0</v>
      </c>
      <c r="C813" s="12">
        <v>0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1</v>
      </c>
      <c r="J813">
        <v>1</v>
      </c>
      <c r="K813">
        <v>2</v>
      </c>
      <c r="L813">
        <v>0</v>
      </c>
      <c r="M813">
        <v>0</v>
      </c>
      <c r="N813">
        <v>0</v>
      </c>
      <c r="O813" s="12">
        <v>0</v>
      </c>
      <c r="P813">
        <v>0</v>
      </c>
      <c r="Q813" s="12">
        <v>0</v>
      </c>
      <c r="R813">
        <v>2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 s="12">
        <v>0</v>
      </c>
      <c r="AI813" s="12">
        <v>0</v>
      </c>
      <c r="AJ813" s="12">
        <v>0</v>
      </c>
      <c r="AK813" s="12">
        <v>0</v>
      </c>
      <c r="AL813" s="12">
        <v>0</v>
      </c>
      <c r="AM813" s="12">
        <v>0</v>
      </c>
      <c r="AN813" s="12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X813" s="12">
        <v>3</v>
      </c>
      <c r="AY813" s="12">
        <v>0</v>
      </c>
      <c r="AZ813" s="12">
        <v>0</v>
      </c>
      <c r="BA813" s="12">
        <v>1</v>
      </c>
      <c r="BB813" s="12">
        <v>0</v>
      </c>
      <c r="BC813">
        <v>1</v>
      </c>
      <c r="BD813" s="12">
        <v>0</v>
      </c>
      <c r="BE813" s="12">
        <v>0</v>
      </c>
      <c r="BF813" s="12">
        <v>0</v>
      </c>
      <c r="BG813" s="12">
        <v>0</v>
      </c>
      <c r="BH813" s="12">
        <v>0</v>
      </c>
      <c r="BI813" s="12">
        <v>1</v>
      </c>
      <c r="BJ813" s="12">
        <v>0</v>
      </c>
      <c r="BK813" s="12">
        <v>0</v>
      </c>
      <c r="BL813">
        <v>1</v>
      </c>
      <c r="BM813">
        <v>1</v>
      </c>
      <c r="BN813" s="12">
        <v>0</v>
      </c>
      <c r="BO813">
        <v>0</v>
      </c>
      <c r="BP813" s="12">
        <v>0</v>
      </c>
      <c r="BQ813" s="12">
        <v>0</v>
      </c>
      <c r="BR813">
        <v>0</v>
      </c>
      <c r="BS813">
        <v>0</v>
      </c>
      <c r="BT813" s="12">
        <v>0</v>
      </c>
      <c r="BU813" s="12">
        <v>0</v>
      </c>
      <c r="BV813">
        <v>0</v>
      </c>
      <c r="BW813">
        <v>1</v>
      </c>
      <c r="BX813">
        <v>0</v>
      </c>
      <c r="BY813">
        <v>0</v>
      </c>
      <c r="BZ813" s="4">
        <v>1</v>
      </c>
      <c r="CA813">
        <v>1</v>
      </c>
      <c r="CB813">
        <v>0</v>
      </c>
      <c r="CC813">
        <v>0</v>
      </c>
      <c r="CD813">
        <v>0</v>
      </c>
      <c r="CE813" s="12">
        <v>0</v>
      </c>
      <c r="CF813" s="12">
        <v>2</v>
      </c>
      <c r="CG813" s="12">
        <v>2</v>
      </c>
      <c r="CH813" s="12">
        <v>0</v>
      </c>
      <c r="CI813" s="12">
        <v>0</v>
      </c>
      <c r="CJ813">
        <v>2</v>
      </c>
      <c r="CK813" s="12">
        <v>0</v>
      </c>
      <c r="CL813" s="12">
        <v>1</v>
      </c>
      <c r="CM813" s="12">
        <v>0</v>
      </c>
      <c r="CN813" s="12">
        <v>1</v>
      </c>
      <c r="CO813" s="12">
        <v>0</v>
      </c>
      <c r="CP813" s="12">
        <v>0</v>
      </c>
      <c r="CQ813" s="12">
        <v>0</v>
      </c>
      <c r="CV813">
        <v>1</v>
      </c>
      <c r="CW813" s="12">
        <v>0</v>
      </c>
      <c r="CX813" s="12">
        <v>0</v>
      </c>
      <c r="CY813">
        <v>1</v>
      </c>
      <c r="CZ813" s="12">
        <v>0</v>
      </c>
      <c r="DA813" s="12">
        <v>0</v>
      </c>
      <c r="DB813">
        <v>1</v>
      </c>
      <c r="DC813" s="12">
        <v>0</v>
      </c>
      <c r="DD813">
        <v>0</v>
      </c>
      <c r="DE813">
        <v>1</v>
      </c>
      <c r="DF813">
        <v>1</v>
      </c>
      <c r="DG813">
        <v>0</v>
      </c>
      <c r="DH813">
        <v>0</v>
      </c>
      <c r="DI813">
        <v>0</v>
      </c>
      <c r="DJ813">
        <v>0</v>
      </c>
      <c r="DK813">
        <v>0</v>
      </c>
      <c r="DL813" s="12">
        <v>0</v>
      </c>
      <c r="DM813">
        <v>0</v>
      </c>
      <c r="DN813">
        <v>0</v>
      </c>
      <c r="DO813">
        <v>0</v>
      </c>
      <c r="DP813">
        <v>0</v>
      </c>
      <c r="DQ813">
        <v>1</v>
      </c>
      <c r="DR813">
        <v>0</v>
      </c>
      <c r="DS813">
        <v>0</v>
      </c>
      <c r="DT813">
        <v>1</v>
      </c>
      <c r="DU813">
        <v>0</v>
      </c>
      <c r="DV813" s="12">
        <v>2</v>
      </c>
      <c r="DW813">
        <v>0</v>
      </c>
      <c r="DX813">
        <v>0</v>
      </c>
      <c r="DY813">
        <v>1</v>
      </c>
      <c r="DZ813">
        <v>0</v>
      </c>
      <c r="EA813">
        <v>0</v>
      </c>
      <c r="EB813">
        <v>0</v>
      </c>
      <c r="EC813">
        <v>0</v>
      </c>
      <c r="ED813">
        <v>1</v>
      </c>
      <c r="EE813">
        <v>0</v>
      </c>
      <c r="EF813">
        <v>0</v>
      </c>
      <c r="EG813">
        <v>0</v>
      </c>
      <c r="EH813">
        <v>1</v>
      </c>
      <c r="EI813">
        <v>0</v>
      </c>
      <c r="EJ813">
        <v>0</v>
      </c>
      <c r="EK813">
        <v>0</v>
      </c>
      <c r="EL813">
        <v>0</v>
      </c>
      <c r="EM813">
        <v>1</v>
      </c>
      <c r="EN813">
        <v>1</v>
      </c>
      <c r="EO813">
        <v>1</v>
      </c>
      <c r="EP813" s="12">
        <v>0</v>
      </c>
      <c r="EQ813">
        <v>1</v>
      </c>
      <c r="ER813">
        <v>0</v>
      </c>
      <c r="ES813">
        <v>2</v>
      </c>
      <c r="ET813">
        <v>0</v>
      </c>
      <c r="EU813">
        <v>1</v>
      </c>
      <c r="EV813">
        <v>0</v>
      </c>
      <c r="EW813">
        <v>0</v>
      </c>
      <c r="EX813">
        <v>0</v>
      </c>
      <c r="EY813">
        <v>0</v>
      </c>
      <c r="EZ813">
        <v>1</v>
      </c>
      <c r="FA813">
        <v>0</v>
      </c>
      <c r="FB813">
        <v>0</v>
      </c>
      <c r="FC813">
        <v>0</v>
      </c>
      <c r="FD813">
        <v>1</v>
      </c>
      <c r="FE813">
        <v>0</v>
      </c>
      <c r="FF813">
        <v>1</v>
      </c>
      <c r="FG813" s="12">
        <v>0</v>
      </c>
      <c r="FH813" s="12">
        <v>0</v>
      </c>
      <c r="FI813" s="12">
        <v>1</v>
      </c>
      <c r="FJ813" s="12">
        <v>0</v>
      </c>
      <c r="FK813" s="12">
        <v>1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 s="12">
        <v>0</v>
      </c>
      <c r="FV813" s="12">
        <v>0</v>
      </c>
      <c r="FW813" s="39"/>
      <c r="FX813" s="39"/>
      <c r="FY813" s="37"/>
      <c r="FZ813" s="39"/>
      <c r="GA813" s="12">
        <v>2</v>
      </c>
      <c r="GB813">
        <v>1</v>
      </c>
      <c r="GC813">
        <v>0</v>
      </c>
      <c r="GD813">
        <v>0</v>
      </c>
      <c r="GE813">
        <v>0</v>
      </c>
      <c r="GF813">
        <v>0</v>
      </c>
      <c r="GG813" s="12">
        <v>2</v>
      </c>
      <c r="GH813">
        <v>2</v>
      </c>
      <c r="GI813">
        <v>1</v>
      </c>
      <c r="GJ813">
        <v>2</v>
      </c>
      <c r="GK813">
        <v>0</v>
      </c>
      <c r="GL813">
        <v>0</v>
      </c>
      <c r="GM813" s="12">
        <v>1</v>
      </c>
    </row>
    <row r="814" spans="1:195" x14ac:dyDescent="0.35">
      <c r="A814" s="77">
        <v>805</v>
      </c>
      <c r="B814" s="12">
        <v>0</v>
      </c>
      <c r="C814" s="12">
        <v>1</v>
      </c>
      <c r="D814">
        <v>2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 s="12">
        <v>0</v>
      </c>
      <c r="P814">
        <v>0</v>
      </c>
      <c r="Q814" s="12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1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5</v>
      </c>
      <c r="AG814">
        <v>0</v>
      </c>
      <c r="AH814" s="12">
        <v>1</v>
      </c>
      <c r="AI814" s="12">
        <v>1</v>
      </c>
      <c r="AJ814" s="12">
        <v>1</v>
      </c>
      <c r="AK814" s="12">
        <v>1</v>
      </c>
      <c r="AL814" s="12">
        <v>1</v>
      </c>
      <c r="AM814" s="12">
        <v>0</v>
      </c>
      <c r="AN814" s="12">
        <v>0</v>
      </c>
      <c r="AO814">
        <v>0</v>
      </c>
      <c r="AP814">
        <v>2</v>
      </c>
      <c r="AQ814">
        <v>0</v>
      </c>
      <c r="AR814">
        <v>2</v>
      </c>
      <c r="AS814">
        <v>0</v>
      </c>
      <c r="AX814" s="12">
        <v>1</v>
      </c>
      <c r="AY814" s="12">
        <v>0</v>
      </c>
      <c r="AZ814" s="12">
        <v>0</v>
      </c>
      <c r="BA814" s="12">
        <v>1</v>
      </c>
      <c r="BB814" s="12">
        <v>0</v>
      </c>
      <c r="BC814">
        <v>2</v>
      </c>
      <c r="BD814" s="12">
        <v>2</v>
      </c>
      <c r="BE814" s="12">
        <v>1</v>
      </c>
      <c r="BF814" s="12">
        <v>1</v>
      </c>
      <c r="BG814" s="12">
        <v>5</v>
      </c>
      <c r="BH814" s="12">
        <v>0</v>
      </c>
      <c r="BI814" s="12">
        <v>1</v>
      </c>
      <c r="BJ814" s="12">
        <v>1</v>
      </c>
      <c r="BK814" s="12">
        <v>1</v>
      </c>
      <c r="BL814">
        <v>0</v>
      </c>
      <c r="BM814">
        <v>1</v>
      </c>
      <c r="BN814" s="12">
        <v>0</v>
      </c>
      <c r="BO814">
        <v>0</v>
      </c>
      <c r="BP814" s="12">
        <v>1</v>
      </c>
      <c r="BQ814" s="12">
        <v>0</v>
      </c>
      <c r="BR814">
        <v>0</v>
      </c>
      <c r="BS814">
        <v>0</v>
      </c>
      <c r="BT814" s="12">
        <v>1</v>
      </c>
      <c r="BU814" s="12">
        <v>0</v>
      </c>
      <c r="BV814">
        <v>1</v>
      </c>
      <c r="BW814">
        <v>2</v>
      </c>
      <c r="BX814">
        <v>0</v>
      </c>
      <c r="BY814">
        <v>0</v>
      </c>
      <c r="BZ814" s="4">
        <v>0</v>
      </c>
      <c r="CA814">
        <v>0</v>
      </c>
      <c r="CB814">
        <v>0</v>
      </c>
      <c r="CC814">
        <v>1</v>
      </c>
      <c r="CD814">
        <v>0</v>
      </c>
      <c r="CE814" s="12">
        <v>0</v>
      </c>
      <c r="CF814" s="12">
        <v>2</v>
      </c>
      <c r="CG814" s="12">
        <v>0</v>
      </c>
      <c r="CH814" s="12">
        <v>1</v>
      </c>
      <c r="CI814" s="12">
        <v>0</v>
      </c>
      <c r="CJ814">
        <v>0</v>
      </c>
      <c r="CK814" s="12">
        <v>1</v>
      </c>
      <c r="CL814" s="12">
        <v>1</v>
      </c>
      <c r="CM814" s="12">
        <v>2</v>
      </c>
      <c r="CN814" s="12">
        <v>1</v>
      </c>
      <c r="CO814" s="12">
        <v>0</v>
      </c>
      <c r="CP814" s="12">
        <v>0</v>
      </c>
      <c r="CQ814" s="12">
        <v>0</v>
      </c>
      <c r="CV814">
        <v>2</v>
      </c>
      <c r="CW814" s="12">
        <v>0</v>
      </c>
      <c r="CX814" s="12">
        <v>0</v>
      </c>
      <c r="CY814">
        <v>0</v>
      </c>
      <c r="CZ814" s="12">
        <v>0</v>
      </c>
      <c r="DA814" s="12">
        <v>0</v>
      </c>
      <c r="DB814">
        <v>1</v>
      </c>
      <c r="DC814" s="12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0</v>
      </c>
      <c r="DK814">
        <v>0</v>
      </c>
      <c r="DL814" s="12">
        <v>0</v>
      </c>
      <c r="DM814">
        <v>0</v>
      </c>
      <c r="DN814">
        <v>0</v>
      </c>
      <c r="DO814">
        <v>0</v>
      </c>
      <c r="DP814">
        <v>0</v>
      </c>
      <c r="DQ814">
        <v>1</v>
      </c>
      <c r="DR814">
        <v>0</v>
      </c>
      <c r="DS814">
        <v>0</v>
      </c>
      <c r="DT814">
        <v>0</v>
      </c>
      <c r="DU814">
        <v>1</v>
      </c>
      <c r="DV814" s="12">
        <v>0</v>
      </c>
      <c r="DW814">
        <v>0</v>
      </c>
      <c r="DX814">
        <v>2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1</v>
      </c>
      <c r="EF814">
        <v>1</v>
      </c>
      <c r="EG814">
        <v>0</v>
      </c>
      <c r="EH814">
        <v>1</v>
      </c>
      <c r="EI814">
        <v>0</v>
      </c>
      <c r="EJ814">
        <v>0</v>
      </c>
      <c r="EK814">
        <v>1</v>
      </c>
      <c r="EL814">
        <v>1</v>
      </c>
      <c r="EM814">
        <v>2</v>
      </c>
      <c r="EN814">
        <v>0</v>
      </c>
      <c r="EO814">
        <v>0</v>
      </c>
      <c r="EP814" s="12">
        <v>0</v>
      </c>
      <c r="EQ814">
        <v>0</v>
      </c>
      <c r="ER814">
        <v>0</v>
      </c>
      <c r="ES814">
        <v>0</v>
      </c>
      <c r="ET814">
        <v>1</v>
      </c>
      <c r="EU814">
        <v>1</v>
      </c>
      <c r="EV814">
        <v>1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1</v>
      </c>
      <c r="FD814">
        <v>0</v>
      </c>
      <c r="FE814">
        <v>0</v>
      </c>
      <c r="FF814">
        <v>0</v>
      </c>
      <c r="FG814" s="12">
        <v>0</v>
      </c>
      <c r="FH814" s="12">
        <v>0</v>
      </c>
      <c r="FI814" s="12">
        <v>1</v>
      </c>
      <c r="FJ814" s="12">
        <v>1</v>
      </c>
      <c r="FK814" s="12">
        <v>1</v>
      </c>
      <c r="FL814">
        <v>0</v>
      </c>
      <c r="FM814">
        <v>0</v>
      </c>
      <c r="FN814">
        <v>0</v>
      </c>
      <c r="FO814">
        <v>0</v>
      </c>
      <c r="FP814">
        <v>1</v>
      </c>
      <c r="FQ814">
        <v>0</v>
      </c>
      <c r="FR814">
        <v>0</v>
      </c>
      <c r="FS814">
        <v>0</v>
      </c>
      <c r="FT814">
        <v>0</v>
      </c>
      <c r="FU814" s="12">
        <v>0</v>
      </c>
      <c r="FV814" s="12">
        <v>0</v>
      </c>
      <c r="FW814" s="39"/>
      <c r="FX814" s="39"/>
      <c r="FY814" s="37"/>
      <c r="FZ814" s="39"/>
      <c r="GA814" s="12">
        <v>1</v>
      </c>
      <c r="GB814">
        <v>2</v>
      </c>
      <c r="GC814">
        <v>0</v>
      </c>
      <c r="GD814">
        <v>0</v>
      </c>
      <c r="GE814">
        <v>0</v>
      </c>
      <c r="GF814">
        <v>1</v>
      </c>
      <c r="GG814" s="12">
        <v>0</v>
      </c>
      <c r="GH814">
        <v>2</v>
      </c>
      <c r="GI814">
        <v>0</v>
      </c>
      <c r="GJ814">
        <v>1</v>
      </c>
      <c r="GK814">
        <v>0</v>
      </c>
      <c r="GL814">
        <v>0</v>
      </c>
      <c r="GM814" s="12">
        <v>1</v>
      </c>
    </row>
    <row r="815" spans="1:195" x14ac:dyDescent="0.35">
      <c r="A815" s="77">
        <v>806</v>
      </c>
      <c r="B815" s="12">
        <v>0</v>
      </c>
      <c r="C815" s="12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 s="12">
        <v>0</v>
      </c>
      <c r="P815">
        <v>0</v>
      </c>
      <c r="Q815" s="12">
        <v>0</v>
      </c>
      <c r="R815">
        <v>0</v>
      </c>
      <c r="S815">
        <v>0</v>
      </c>
      <c r="T815">
        <v>1</v>
      </c>
      <c r="U815">
        <v>0</v>
      </c>
      <c r="V815">
        <v>2</v>
      </c>
      <c r="W815">
        <v>2</v>
      </c>
      <c r="X815">
        <v>0</v>
      </c>
      <c r="Y815">
        <v>1</v>
      </c>
      <c r="Z815">
        <v>0</v>
      </c>
      <c r="AA815">
        <v>1</v>
      </c>
      <c r="AB815">
        <v>2</v>
      </c>
      <c r="AC815">
        <v>1</v>
      </c>
      <c r="AD815">
        <v>0</v>
      </c>
      <c r="AE815">
        <v>0</v>
      </c>
      <c r="AF815">
        <v>5</v>
      </c>
      <c r="AG815">
        <v>0</v>
      </c>
      <c r="AH815" s="12">
        <v>0</v>
      </c>
      <c r="AI815" s="12">
        <v>0</v>
      </c>
      <c r="AJ815" s="12">
        <v>1</v>
      </c>
      <c r="AK815" s="12">
        <v>0</v>
      </c>
      <c r="AL815" s="12">
        <v>1</v>
      </c>
      <c r="AM815" s="12">
        <v>0</v>
      </c>
      <c r="AN815" s="12">
        <v>0</v>
      </c>
      <c r="AO815">
        <v>0</v>
      </c>
      <c r="AP815">
        <v>1</v>
      </c>
      <c r="AQ815">
        <v>1</v>
      </c>
      <c r="AR815">
        <v>1</v>
      </c>
      <c r="AS815">
        <v>1</v>
      </c>
      <c r="AX815" s="12">
        <v>0</v>
      </c>
      <c r="AY815" s="12">
        <v>0</v>
      </c>
      <c r="AZ815" s="12">
        <v>0</v>
      </c>
      <c r="BA815" s="12">
        <v>0</v>
      </c>
      <c r="BB815" s="12">
        <v>0</v>
      </c>
      <c r="BC815">
        <v>1</v>
      </c>
      <c r="BD815" s="12">
        <v>0</v>
      </c>
      <c r="BE815" s="12">
        <v>0</v>
      </c>
      <c r="BF815" s="12">
        <v>0</v>
      </c>
      <c r="BG815" s="12">
        <v>0</v>
      </c>
      <c r="BH815" s="12">
        <v>0</v>
      </c>
      <c r="BI815" s="12">
        <v>0</v>
      </c>
      <c r="BJ815" s="12">
        <v>0</v>
      </c>
      <c r="BK815" s="12">
        <v>1</v>
      </c>
      <c r="BL815">
        <v>0</v>
      </c>
      <c r="BM815">
        <v>1</v>
      </c>
      <c r="BN815" s="12">
        <v>0</v>
      </c>
      <c r="BO815">
        <v>1</v>
      </c>
      <c r="BP815" s="12">
        <v>2</v>
      </c>
      <c r="BQ815" s="12">
        <v>0</v>
      </c>
      <c r="BR815">
        <v>0</v>
      </c>
      <c r="BS815">
        <v>0</v>
      </c>
      <c r="BT815" s="12">
        <v>0</v>
      </c>
      <c r="BU815" s="12">
        <v>0</v>
      </c>
      <c r="BV815">
        <v>0</v>
      </c>
      <c r="BW815">
        <v>1</v>
      </c>
      <c r="BX815">
        <v>0</v>
      </c>
      <c r="BY815">
        <v>0</v>
      </c>
      <c r="BZ815" s="4">
        <v>0</v>
      </c>
      <c r="CA815">
        <v>0</v>
      </c>
      <c r="CB815">
        <v>0</v>
      </c>
      <c r="CC815">
        <v>0</v>
      </c>
      <c r="CD815">
        <v>1</v>
      </c>
      <c r="CE815" s="12">
        <v>1</v>
      </c>
      <c r="CF815" s="12">
        <v>3</v>
      </c>
      <c r="CG815" s="12">
        <v>3</v>
      </c>
      <c r="CH815" s="12">
        <v>0</v>
      </c>
      <c r="CI815" s="12">
        <v>1</v>
      </c>
      <c r="CJ815">
        <v>2</v>
      </c>
      <c r="CK815" s="12">
        <v>0</v>
      </c>
      <c r="CL815" s="12">
        <v>0</v>
      </c>
      <c r="CM815" s="12">
        <v>1</v>
      </c>
      <c r="CN815" s="12">
        <v>1</v>
      </c>
      <c r="CO815" s="12">
        <v>1</v>
      </c>
      <c r="CP815" s="12">
        <v>0</v>
      </c>
      <c r="CQ815" s="12">
        <v>0</v>
      </c>
      <c r="CV815">
        <v>0</v>
      </c>
      <c r="CW815" s="12">
        <v>0</v>
      </c>
      <c r="CX815" s="12">
        <v>1</v>
      </c>
      <c r="CY815">
        <v>3</v>
      </c>
      <c r="CZ815" s="12">
        <v>2</v>
      </c>
      <c r="DA815" s="12">
        <v>1</v>
      </c>
      <c r="DB815">
        <v>0</v>
      </c>
      <c r="DC815" s="12">
        <v>0</v>
      </c>
      <c r="DD815">
        <v>0</v>
      </c>
      <c r="DE815">
        <v>0</v>
      </c>
      <c r="DF815">
        <v>0</v>
      </c>
      <c r="DG815">
        <v>0</v>
      </c>
      <c r="DH815">
        <v>2</v>
      </c>
      <c r="DI815">
        <v>1</v>
      </c>
      <c r="DJ815">
        <v>0</v>
      </c>
      <c r="DK815">
        <v>1</v>
      </c>
      <c r="DL815" s="12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1</v>
      </c>
      <c r="DV815" s="12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1</v>
      </c>
      <c r="EE815">
        <v>0</v>
      </c>
      <c r="EF815">
        <v>2</v>
      </c>
      <c r="EG815">
        <v>0</v>
      </c>
      <c r="EH815">
        <v>1</v>
      </c>
      <c r="EI815">
        <v>0</v>
      </c>
      <c r="EJ815">
        <v>1</v>
      </c>
      <c r="EK815">
        <v>0</v>
      </c>
      <c r="EL815">
        <v>0</v>
      </c>
      <c r="EM815">
        <v>0</v>
      </c>
      <c r="EN815">
        <v>0</v>
      </c>
      <c r="EO815">
        <v>1</v>
      </c>
      <c r="EP815" s="12">
        <v>0</v>
      </c>
      <c r="EQ815">
        <v>0</v>
      </c>
      <c r="ER815">
        <v>2</v>
      </c>
      <c r="ES815">
        <v>0</v>
      </c>
      <c r="ET815">
        <v>0</v>
      </c>
      <c r="EU815">
        <v>0</v>
      </c>
      <c r="EV815">
        <v>1</v>
      </c>
      <c r="EW815">
        <v>0</v>
      </c>
      <c r="EX815">
        <v>0</v>
      </c>
      <c r="EY815">
        <v>0</v>
      </c>
      <c r="EZ815">
        <v>1</v>
      </c>
      <c r="FA815">
        <v>1</v>
      </c>
      <c r="FB815">
        <v>0</v>
      </c>
      <c r="FC815">
        <v>0</v>
      </c>
      <c r="FD815">
        <v>1</v>
      </c>
      <c r="FE815">
        <v>0</v>
      </c>
      <c r="FF815">
        <v>0</v>
      </c>
      <c r="FG815" s="12">
        <v>0</v>
      </c>
      <c r="FH815" s="12">
        <v>0</v>
      </c>
      <c r="FI815" s="12">
        <v>0</v>
      </c>
      <c r="FJ815" s="12">
        <v>4</v>
      </c>
      <c r="FK815" s="12">
        <v>0</v>
      </c>
      <c r="FL815">
        <v>1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0</v>
      </c>
      <c r="FT815">
        <v>0</v>
      </c>
      <c r="FU815" s="12">
        <v>0</v>
      </c>
      <c r="FV815" s="12">
        <v>0</v>
      </c>
      <c r="FW815" s="39"/>
      <c r="FX815" s="39"/>
      <c r="FY815" s="37"/>
      <c r="FZ815" s="39"/>
      <c r="GA815" s="12">
        <v>1</v>
      </c>
      <c r="GB815">
        <v>0</v>
      </c>
      <c r="GC815">
        <v>0</v>
      </c>
      <c r="GD815">
        <v>0</v>
      </c>
      <c r="GE815">
        <v>0</v>
      </c>
      <c r="GF815">
        <v>2</v>
      </c>
      <c r="GG815" s="12">
        <v>2</v>
      </c>
      <c r="GH815">
        <v>4</v>
      </c>
      <c r="GI815">
        <v>0</v>
      </c>
      <c r="GJ815">
        <v>2</v>
      </c>
      <c r="GK815">
        <v>0</v>
      </c>
      <c r="GL815">
        <v>0</v>
      </c>
      <c r="GM815" s="12">
        <v>0</v>
      </c>
    </row>
    <row r="816" spans="1:195" x14ac:dyDescent="0.35">
      <c r="A816" s="77">
        <v>807</v>
      </c>
      <c r="B816" s="12">
        <v>0</v>
      </c>
      <c r="C816" s="12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 s="12">
        <v>1</v>
      </c>
      <c r="P816">
        <v>0</v>
      </c>
      <c r="Q816" s="12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 s="12">
        <v>0</v>
      </c>
      <c r="AI816" s="12">
        <v>0</v>
      </c>
      <c r="AJ816" s="12">
        <v>0</v>
      </c>
      <c r="AK816" s="12">
        <v>0</v>
      </c>
      <c r="AL816" s="12">
        <v>0</v>
      </c>
      <c r="AM816" s="12">
        <v>2</v>
      </c>
      <c r="AN816" s="12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X816" s="12">
        <v>2</v>
      </c>
      <c r="AY816" s="12">
        <v>0</v>
      </c>
      <c r="AZ816" s="12">
        <v>0</v>
      </c>
      <c r="BA816" s="12">
        <v>1</v>
      </c>
      <c r="BB816" s="12">
        <v>0</v>
      </c>
      <c r="BC816">
        <v>0</v>
      </c>
      <c r="BD816" s="12">
        <v>0</v>
      </c>
      <c r="BE816" s="12">
        <v>0</v>
      </c>
      <c r="BF816" s="12">
        <v>0</v>
      </c>
      <c r="BG816" s="12">
        <v>2</v>
      </c>
      <c r="BH816" s="12">
        <v>0</v>
      </c>
      <c r="BI816" s="12">
        <v>0</v>
      </c>
      <c r="BJ816" s="12">
        <v>0</v>
      </c>
      <c r="BK816" s="12">
        <v>1</v>
      </c>
      <c r="BL816">
        <v>1</v>
      </c>
      <c r="BM816">
        <v>3</v>
      </c>
      <c r="BN816" s="12">
        <v>1</v>
      </c>
      <c r="BO816">
        <v>0</v>
      </c>
      <c r="BP816" s="12">
        <v>2</v>
      </c>
      <c r="BQ816" s="12">
        <v>0</v>
      </c>
      <c r="BR816">
        <v>0</v>
      </c>
      <c r="BS816">
        <v>2</v>
      </c>
      <c r="BT816" s="12">
        <v>0</v>
      </c>
      <c r="BU816" s="12">
        <v>1</v>
      </c>
      <c r="BV816">
        <v>0</v>
      </c>
      <c r="BW816">
        <v>2</v>
      </c>
      <c r="BX816">
        <v>0</v>
      </c>
      <c r="BY816">
        <v>0</v>
      </c>
      <c r="BZ816" s="4">
        <v>0</v>
      </c>
      <c r="CA816">
        <v>0</v>
      </c>
      <c r="CB816">
        <v>0</v>
      </c>
      <c r="CC816">
        <v>0</v>
      </c>
      <c r="CD816">
        <v>1</v>
      </c>
      <c r="CE816" s="12">
        <v>0</v>
      </c>
      <c r="CF816" s="12">
        <v>1</v>
      </c>
      <c r="CG816" s="12">
        <v>0</v>
      </c>
      <c r="CH816" s="12">
        <v>0</v>
      </c>
      <c r="CI816" s="12">
        <v>0</v>
      </c>
      <c r="CJ816">
        <v>1</v>
      </c>
      <c r="CK816" s="12">
        <v>1</v>
      </c>
      <c r="CL816" s="12">
        <v>0</v>
      </c>
      <c r="CM816" s="12">
        <v>2</v>
      </c>
      <c r="CN816" s="12">
        <v>0</v>
      </c>
      <c r="CO816" s="12">
        <v>1</v>
      </c>
      <c r="CP816" s="12">
        <v>0</v>
      </c>
      <c r="CQ816" s="12">
        <v>0</v>
      </c>
      <c r="CV816">
        <v>0</v>
      </c>
      <c r="CW816" s="12">
        <v>0</v>
      </c>
      <c r="CX816" s="12">
        <v>0</v>
      </c>
      <c r="CY816">
        <v>3</v>
      </c>
      <c r="CZ816" s="12">
        <v>0</v>
      </c>
      <c r="DA816" s="12">
        <v>1</v>
      </c>
      <c r="DB816">
        <v>0</v>
      </c>
      <c r="DC816" s="12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0</v>
      </c>
      <c r="DK816">
        <v>0</v>
      </c>
      <c r="DL816" s="12">
        <v>0</v>
      </c>
      <c r="DM816">
        <v>0</v>
      </c>
      <c r="DN816">
        <v>0</v>
      </c>
      <c r="DO816">
        <v>0</v>
      </c>
      <c r="DP816">
        <v>1</v>
      </c>
      <c r="DQ816">
        <v>2</v>
      </c>
      <c r="DR816">
        <v>0</v>
      </c>
      <c r="DS816">
        <v>0</v>
      </c>
      <c r="DT816">
        <v>0</v>
      </c>
      <c r="DU816">
        <v>0</v>
      </c>
      <c r="DV816" s="12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2</v>
      </c>
      <c r="EC816">
        <v>0</v>
      </c>
      <c r="ED816">
        <v>1</v>
      </c>
      <c r="EE816">
        <v>0</v>
      </c>
      <c r="EF816">
        <v>1</v>
      </c>
      <c r="EG816">
        <v>0</v>
      </c>
      <c r="EH816">
        <v>0</v>
      </c>
      <c r="EI816">
        <v>2</v>
      </c>
      <c r="EJ816">
        <v>0</v>
      </c>
      <c r="EK816">
        <v>0</v>
      </c>
      <c r="EL816">
        <v>0</v>
      </c>
      <c r="EM816">
        <v>1</v>
      </c>
      <c r="EN816">
        <v>1</v>
      </c>
      <c r="EO816">
        <v>1</v>
      </c>
      <c r="EP816" s="12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1</v>
      </c>
      <c r="EY816">
        <v>1</v>
      </c>
      <c r="EZ816">
        <v>1</v>
      </c>
      <c r="FA816">
        <v>0</v>
      </c>
      <c r="FB816">
        <v>0</v>
      </c>
      <c r="FC816">
        <v>0</v>
      </c>
      <c r="FD816">
        <v>1</v>
      </c>
      <c r="FE816">
        <v>1</v>
      </c>
      <c r="FF816">
        <v>0</v>
      </c>
      <c r="FG816" s="12">
        <v>0</v>
      </c>
      <c r="FH816" s="12">
        <v>0</v>
      </c>
      <c r="FI816" s="12">
        <v>0</v>
      </c>
      <c r="FJ816" s="12">
        <v>1</v>
      </c>
      <c r="FK816" s="12">
        <v>0</v>
      </c>
      <c r="FL816">
        <v>0</v>
      </c>
      <c r="FM816">
        <v>1</v>
      </c>
      <c r="FN816">
        <v>0</v>
      </c>
      <c r="FO816">
        <v>0</v>
      </c>
      <c r="FP816">
        <v>0</v>
      </c>
      <c r="FQ816">
        <v>1</v>
      </c>
      <c r="FR816">
        <v>0</v>
      </c>
      <c r="FS816">
        <v>0</v>
      </c>
      <c r="FT816">
        <v>0</v>
      </c>
      <c r="FU816" s="12">
        <v>0</v>
      </c>
      <c r="FV816" s="12">
        <v>0</v>
      </c>
      <c r="FW816" s="39"/>
      <c r="FX816" s="39"/>
      <c r="FY816" s="37"/>
      <c r="FZ816" s="39"/>
      <c r="GA816" s="12">
        <v>1</v>
      </c>
      <c r="GB816">
        <v>0</v>
      </c>
      <c r="GC816">
        <v>0</v>
      </c>
      <c r="GD816">
        <v>0</v>
      </c>
      <c r="GE816">
        <v>0</v>
      </c>
      <c r="GF816">
        <v>0</v>
      </c>
      <c r="GG816" s="12">
        <v>0</v>
      </c>
      <c r="GH816">
        <v>0</v>
      </c>
      <c r="GI816">
        <v>0</v>
      </c>
      <c r="GJ816">
        <v>1</v>
      </c>
      <c r="GK816">
        <v>0</v>
      </c>
      <c r="GL816">
        <v>0</v>
      </c>
      <c r="GM816" s="12">
        <v>1</v>
      </c>
    </row>
    <row r="817" spans="1:195" x14ac:dyDescent="0.35">
      <c r="A817" s="77">
        <v>808</v>
      </c>
      <c r="B817" s="12">
        <v>1</v>
      </c>
      <c r="C817" s="12">
        <v>0</v>
      </c>
      <c r="D817">
        <v>0</v>
      </c>
      <c r="E817">
        <v>0</v>
      </c>
      <c r="F817">
        <v>1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2</v>
      </c>
      <c r="N817">
        <v>0</v>
      </c>
      <c r="O817" s="12">
        <v>0</v>
      </c>
      <c r="P817">
        <v>0</v>
      </c>
      <c r="Q817" s="12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</v>
      </c>
      <c r="X817">
        <v>0</v>
      </c>
      <c r="Y817">
        <v>1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 s="12">
        <v>0</v>
      </c>
      <c r="AI817" s="12">
        <v>0</v>
      </c>
      <c r="AJ817" s="12">
        <v>0</v>
      </c>
      <c r="AK817" s="12">
        <v>1</v>
      </c>
      <c r="AL817" s="12">
        <v>1</v>
      </c>
      <c r="AM817" s="12">
        <v>1</v>
      </c>
      <c r="AN817" s="12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X817" s="12">
        <v>1</v>
      </c>
      <c r="AY817" s="12">
        <v>1</v>
      </c>
      <c r="AZ817" s="12">
        <v>0</v>
      </c>
      <c r="BA817" s="12">
        <v>0</v>
      </c>
      <c r="BB817" s="12">
        <v>1</v>
      </c>
      <c r="BC817">
        <v>1</v>
      </c>
      <c r="BD817" s="12">
        <v>0</v>
      </c>
      <c r="BE817" s="12">
        <v>1</v>
      </c>
      <c r="BF817" s="12">
        <v>1</v>
      </c>
      <c r="BG817" s="12">
        <v>2</v>
      </c>
      <c r="BH817" s="12">
        <v>0</v>
      </c>
      <c r="BI817" s="12">
        <v>1</v>
      </c>
      <c r="BJ817" s="12">
        <v>0</v>
      </c>
      <c r="BK817" s="12">
        <v>1</v>
      </c>
      <c r="BL817">
        <v>1</v>
      </c>
      <c r="BM817">
        <v>0</v>
      </c>
      <c r="BN817" s="12">
        <v>0</v>
      </c>
      <c r="BO817">
        <v>0</v>
      </c>
      <c r="BP817" s="12">
        <v>1</v>
      </c>
      <c r="BQ817" s="12">
        <v>0</v>
      </c>
      <c r="BR817">
        <v>0</v>
      </c>
      <c r="BS817">
        <v>0</v>
      </c>
      <c r="BT817" s="12">
        <v>2</v>
      </c>
      <c r="BU817" s="12">
        <v>0</v>
      </c>
      <c r="BV817">
        <v>1</v>
      </c>
      <c r="BW817">
        <v>1</v>
      </c>
      <c r="BX817">
        <v>0</v>
      </c>
      <c r="BY817">
        <v>0</v>
      </c>
      <c r="BZ817" s="4">
        <v>0</v>
      </c>
      <c r="CA817">
        <v>0</v>
      </c>
      <c r="CB817">
        <v>0</v>
      </c>
      <c r="CC817">
        <v>0</v>
      </c>
      <c r="CD817">
        <v>0</v>
      </c>
      <c r="CE817" s="12">
        <v>2</v>
      </c>
      <c r="CF817" s="12">
        <v>0</v>
      </c>
      <c r="CG817" s="12">
        <v>1</v>
      </c>
      <c r="CH817" s="12">
        <v>0</v>
      </c>
      <c r="CI817" s="12">
        <v>0</v>
      </c>
      <c r="CJ817">
        <v>0</v>
      </c>
      <c r="CK817" s="12">
        <v>0</v>
      </c>
      <c r="CL817" s="12">
        <v>0</v>
      </c>
      <c r="CM817" s="12">
        <v>0</v>
      </c>
      <c r="CN817" s="12">
        <v>1</v>
      </c>
      <c r="CO817" s="12">
        <v>0</v>
      </c>
      <c r="CP817" s="12">
        <v>0</v>
      </c>
      <c r="CQ817" s="12">
        <v>0</v>
      </c>
      <c r="CV817">
        <v>0</v>
      </c>
      <c r="CW817" s="12">
        <v>0</v>
      </c>
      <c r="CX817" s="12">
        <v>0</v>
      </c>
      <c r="CY817">
        <v>1</v>
      </c>
      <c r="CZ817" s="12">
        <v>0</v>
      </c>
      <c r="DA817" s="12">
        <v>0</v>
      </c>
      <c r="DB817">
        <v>0</v>
      </c>
      <c r="DC817" s="12">
        <v>2</v>
      </c>
      <c r="DD817">
        <v>0</v>
      </c>
      <c r="DE817">
        <v>0</v>
      </c>
      <c r="DF817">
        <v>1</v>
      </c>
      <c r="DG817">
        <v>0</v>
      </c>
      <c r="DH817">
        <v>2</v>
      </c>
      <c r="DI817">
        <v>0</v>
      </c>
      <c r="DJ817">
        <v>1</v>
      </c>
      <c r="DK817">
        <v>0</v>
      </c>
      <c r="DL817" s="12">
        <v>0</v>
      </c>
      <c r="DM817">
        <v>0</v>
      </c>
      <c r="DN817">
        <v>2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1</v>
      </c>
      <c r="DU817">
        <v>0</v>
      </c>
      <c r="DV817" s="12">
        <v>1</v>
      </c>
      <c r="DW817">
        <v>0</v>
      </c>
      <c r="DX817">
        <v>1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1</v>
      </c>
      <c r="EL817">
        <v>0</v>
      </c>
      <c r="EM817">
        <v>1</v>
      </c>
      <c r="EN817">
        <v>0</v>
      </c>
      <c r="EO817">
        <v>1</v>
      </c>
      <c r="EP817" s="12">
        <v>0</v>
      </c>
      <c r="EQ817">
        <v>0</v>
      </c>
      <c r="ER817">
        <v>2</v>
      </c>
      <c r="ES817">
        <v>1</v>
      </c>
      <c r="ET817">
        <v>0</v>
      </c>
      <c r="EU817">
        <v>1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1</v>
      </c>
      <c r="FB817">
        <v>1</v>
      </c>
      <c r="FC817">
        <v>0</v>
      </c>
      <c r="FD817">
        <v>1</v>
      </c>
      <c r="FE817">
        <v>0</v>
      </c>
      <c r="FF817">
        <v>0</v>
      </c>
      <c r="FG817" s="12">
        <v>0</v>
      </c>
      <c r="FH817" s="12">
        <v>0</v>
      </c>
      <c r="FI817" s="12">
        <v>1</v>
      </c>
      <c r="FJ817" s="12">
        <v>1</v>
      </c>
      <c r="FK817" s="12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1</v>
      </c>
      <c r="FS817">
        <v>0</v>
      </c>
      <c r="FT817">
        <v>0</v>
      </c>
      <c r="FU817" s="12">
        <v>0</v>
      </c>
      <c r="FV817" s="12">
        <v>0</v>
      </c>
      <c r="FW817" s="39"/>
      <c r="FX817" s="39"/>
      <c r="FY817" s="37"/>
      <c r="FZ817" s="39"/>
      <c r="GA817" s="12">
        <v>2</v>
      </c>
      <c r="GB817">
        <v>0</v>
      </c>
      <c r="GC817">
        <v>0</v>
      </c>
      <c r="GD817">
        <v>0</v>
      </c>
      <c r="GE817">
        <v>0</v>
      </c>
      <c r="GF817">
        <v>0</v>
      </c>
      <c r="GG817" s="12">
        <v>0</v>
      </c>
      <c r="GH817">
        <v>2</v>
      </c>
      <c r="GI817">
        <v>0</v>
      </c>
      <c r="GJ817">
        <v>0</v>
      </c>
      <c r="GK817">
        <v>0</v>
      </c>
      <c r="GL817">
        <v>0</v>
      </c>
      <c r="GM817" s="12">
        <v>0</v>
      </c>
    </row>
    <row r="818" spans="1:195" x14ac:dyDescent="0.35">
      <c r="A818" s="77">
        <v>809</v>
      </c>
      <c r="B818" s="12">
        <v>2</v>
      </c>
      <c r="C818" s="12">
        <v>1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2</v>
      </c>
      <c r="J818">
        <v>0</v>
      </c>
      <c r="K818">
        <v>0</v>
      </c>
      <c r="L818">
        <v>1</v>
      </c>
      <c r="M818">
        <v>0</v>
      </c>
      <c r="N818">
        <v>0</v>
      </c>
      <c r="O818" s="12">
        <v>2</v>
      </c>
      <c r="P818">
        <v>0</v>
      </c>
      <c r="Q818" s="12">
        <v>0</v>
      </c>
      <c r="R818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4</v>
      </c>
      <c r="AG818">
        <v>0</v>
      </c>
      <c r="AH818" s="12">
        <v>0</v>
      </c>
      <c r="AI818" s="12">
        <v>0</v>
      </c>
      <c r="AJ818" s="12">
        <v>0</v>
      </c>
      <c r="AK818" s="12">
        <v>0</v>
      </c>
      <c r="AL818" s="12">
        <v>0</v>
      </c>
      <c r="AM818" s="12">
        <v>1</v>
      </c>
      <c r="AN818" s="12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X818" s="12">
        <v>0</v>
      </c>
      <c r="AY818" s="12">
        <v>0</v>
      </c>
      <c r="AZ818" s="12">
        <v>1</v>
      </c>
      <c r="BA818" s="12">
        <v>0</v>
      </c>
      <c r="BB818" s="12">
        <v>0</v>
      </c>
      <c r="BC818">
        <v>0</v>
      </c>
      <c r="BD818" s="12">
        <v>1</v>
      </c>
      <c r="BE818" s="12">
        <v>0</v>
      </c>
      <c r="BF818" s="12">
        <v>0</v>
      </c>
      <c r="BG818" s="12">
        <v>0</v>
      </c>
      <c r="BH818" s="12">
        <v>0</v>
      </c>
      <c r="BI818" s="12">
        <v>1</v>
      </c>
      <c r="BJ818" s="12">
        <v>0</v>
      </c>
      <c r="BK818" s="12">
        <v>0</v>
      </c>
      <c r="BL818">
        <v>2</v>
      </c>
      <c r="BM818">
        <v>2</v>
      </c>
      <c r="BN818" s="12">
        <v>0</v>
      </c>
      <c r="BO818">
        <v>0</v>
      </c>
      <c r="BP818" s="12">
        <v>0</v>
      </c>
      <c r="BQ818" s="12">
        <v>0</v>
      </c>
      <c r="BR818">
        <v>0</v>
      </c>
      <c r="BS818">
        <v>1</v>
      </c>
      <c r="BT818" s="12">
        <v>0</v>
      </c>
      <c r="BU818" s="12">
        <v>0</v>
      </c>
      <c r="BV818">
        <v>0</v>
      </c>
      <c r="BW818">
        <v>1</v>
      </c>
      <c r="BX818">
        <v>1</v>
      </c>
      <c r="BY818">
        <v>2</v>
      </c>
      <c r="BZ818" s="4">
        <v>0</v>
      </c>
      <c r="CA818">
        <v>0</v>
      </c>
      <c r="CB818">
        <v>0</v>
      </c>
      <c r="CC818">
        <v>0</v>
      </c>
      <c r="CD818">
        <v>0</v>
      </c>
      <c r="CE818" s="12">
        <v>1</v>
      </c>
      <c r="CF818" s="12">
        <v>0</v>
      </c>
      <c r="CG818" s="12">
        <v>0</v>
      </c>
      <c r="CH818" s="12">
        <v>1</v>
      </c>
      <c r="CI818" s="12">
        <v>1</v>
      </c>
      <c r="CJ818">
        <v>1</v>
      </c>
      <c r="CK818" s="12">
        <v>0</v>
      </c>
      <c r="CL818" s="12">
        <v>0</v>
      </c>
      <c r="CM818" s="12">
        <v>1</v>
      </c>
      <c r="CN818" s="12">
        <v>0</v>
      </c>
      <c r="CO818" s="12">
        <v>0</v>
      </c>
      <c r="CP818" s="12">
        <v>0</v>
      </c>
      <c r="CQ818" s="12">
        <v>0</v>
      </c>
      <c r="CV818">
        <v>0</v>
      </c>
      <c r="CW818" s="12">
        <v>0</v>
      </c>
      <c r="CX818" s="12">
        <v>1</v>
      </c>
      <c r="CY818">
        <v>0</v>
      </c>
      <c r="CZ818" s="12">
        <v>1</v>
      </c>
      <c r="DA818" s="12">
        <v>0</v>
      </c>
      <c r="DB818">
        <v>0</v>
      </c>
      <c r="DC818" s="12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5</v>
      </c>
      <c r="DJ818">
        <v>0</v>
      </c>
      <c r="DK818">
        <v>1</v>
      </c>
      <c r="DL818" s="12">
        <v>0</v>
      </c>
      <c r="DM818">
        <v>0</v>
      </c>
      <c r="DN818">
        <v>2</v>
      </c>
      <c r="DO818">
        <v>1</v>
      </c>
      <c r="DP818">
        <v>0</v>
      </c>
      <c r="DQ818">
        <v>0</v>
      </c>
      <c r="DR818">
        <v>1</v>
      </c>
      <c r="DS818">
        <v>1</v>
      </c>
      <c r="DT818">
        <v>0</v>
      </c>
      <c r="DU818">
        <v>1</v>
      </c>
      <c r="DV818" s="12">
        <v>0</v>
      </c>
      <c r="DW818">
        <v>0</v>
      </c>
      <c r="DX818">
        <v>0</v>
      </c>
      <c r="DY818">
        <v>1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1</v>
      </c>
      <c r="EG818">
        <v>0</v>
      </c>
      <c r="EH818">
        <v>0</v>
      </c>
      <c r="EI818">
        <v>0</v>
      </c>
      <c r="EJ818">
        <v>1</v>
      </c>
      <c r="EK818">
        <v>1</v>
      </c>
      <c r="EL818">
        <v>0</v>
      </c>
      <c r="EM818">
        <v>0</v>
      </c>
      <c r="EN818">
        <v>1</v>
      </c>
      <c r="EO818">
        <v>1</v>
      </c>
      <c r="EP818" s="12">
        <v>0</v>
      </c>
      <c r="EQ818">
        <v>1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 s="12">
        <v>0</v>
      </c>
      <c r="FH818" s="12">
        <v>0</v>
      </c>
      <c r="FI818" s="12">
        <v>2</v>
      </c>
      <c r="FJ818" s="12">
        <v>0</v>
      </c>
      <c r="FK818" s="12">
        <v>2</v>
      </c>
      <c r="FL818">
        <v>0</v>
      </c>
      <c r="FM818">
        <v>1</v>
      </c>
      <c r="FN818">
        <v>0</v>
      </c>
      <c r="FO818">
        <v>0</v>
      </c>
      <c r="FP818">
        <v>0</v>
      </c>
      <c r="FQ818">
        <v>0</v>
      </c>
      <c r="FR818">
        <v>1</v>
      </c>
      <c r="FS818">
        <v>0</v>
      </c>
      <c r="FT818">
        <v>0</v>
      </c>
      <c r="FU818" s="12">
        <v>0</v>
      </c>
      <c r="FV818" s="12">
        <v>0</v>
      </c>
      <c r="FW818" s="39"/>
      <c r="FX818" s="39"/>
      <c r="FY818" s="37"/>
      <c r="FZ818" s="39"/>
      <c r="GA818" s="12">
        <v>1</v>
      </c>
      <c r="GB818">
        <v>0</v>
      </c>
      <c r="GC818">
        <v>0</v>
      </c>
      <c r="GD818">
        <v>0</v>
      </c>
      <c r="GE818">
        <v>0</v>
      </c>
      <c r="GF818">
        <v>0</v>
      </c>
      <c r="GG818" s="12">
        <v>0</v>
      </c>
      <c r="GH818">
        <v>0</v>
      </c>
      <c r="GI818">
        <v>0</v>
      </c>
      <c r="GJ818">
        <v>1</v>
      </c>
      <c r="GK818">
        <v>0</v>
      </c>
      <c r="GL818">
        <v>0</v>
      </c>
      <c r="GM818" s="12">
        <v>0</v>
      </c>
    </row>
    <row r="819" spans="1:195" x14ac:dyDescent="0.35">
      <c r="A819" s="77">
        <v>810</v>
      </c>
      <c r="B819" s="12">
        <v>1</v>
      </c>
      <c r="C819" s="12">
        <v>0</v>
      </c>
      <c r="D819">
        <v>2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2</v>
      </c>
      <c r="N819">
        <v>0</v>
      </c>
      <c r="O819" s="12">
        <v>0</v>
      </c>
      <c r="P819">
        <v>0</v>
      </c>
      <c r="Q819" s="12">
        <v>0</v>
      </c>
      <c r="R819">
        <v>1</v>
      </c>
      <c r="S819">
        <v>0</v>
      </c>
      <c r="T819">
        <v>1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4</v>
      </c>
      <c r="AG819">
        <v>2</v>
      </c>
      <c r="AH819" s="12">
        <v>0</v>
      </c>
      <c r="AI819" s="12">
        <v>0</v>
      </c>
      <c r="AJ819" s="12">
        <v>0</v>
      </c>
      <c r="AK819" s="12">
        <v>0</v>
      </c>
      <c r="AL819" s="12">
        <v>0</v>
      </c>
      <c r="AM819" s="12">
        <v>1</v>
      </c>
      <c r="AN819" s="12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X819" s="12">
        <v>0</v>
      </c>
      <c r="AY819" s="12">
        <v>0</v>
      </c>
      <c r="AZ819" s="12">
        <v>1</v>
      </c>
      <c r="BA819" s="12">
        <v>0</v>
      </c>
      <c r="BB819" s="12">
        <v>0</v>
      </c>
      <c r="BC819">
        <v>0</v>
      </c>
      <c r="BD819" s="12">
        <v>1</v>
      </c>
      <c r="BE819" s="12">
        <v>1</v>
      </c>
      <c r="BF819" s="12">
        <v>1</v>
      </c>
      <c r="BG819" s="12">
        <v>0</v>
      </c>
      <c r="BH819" s="12">
        <v>0</v>
      </c>
      <c r="BI819" s="12">
        <v>0</v>
      </c>
      <c r="BJ819" s="12">
        <v>0</v>
      </c>
      <c r="BK819" s="12">
        <v>0</v>
      </c>
      <c r="BL819">
        <v>1</v>
      </c>
      <c r="BM819">
        <v>0</v>
      </c>
      <c r="BN819" s="12">
        <v>0</v>
      </c>
      <c r="BO819">
        <v>1</v>
      </c>
      <c r="BP819" s="12">
        <v>1</v>
      </c>
      <c r="BQ819" s="12">
        <v>0</v>
      </c>
      <c r="BR819">
        <v>0</v>
      </c>
      <c r="BS819">
        <v>1</v>
      </c>
      <c r="BT819" s="12">
        <v>1</v>
      </c>
      <c r="BU819" s="12">
        <v>1</v>
      </c>
      <c r="BV819">
        <v>0</v>
      </c>
      <c r="BW819">
        <v>0</v>
      </c>
      <c r="BX819">
        <v>0</v>
      </c>
      <c r="BY819">
        <v>2</v>
      </c>
      <c r="BZ819" s="4">
        <v>1</v>
      </c>
      <c r="CA819">
        <v>0</v>
      </c>
      <c r="CB819">
        <v>0</v>
      </c>
      <c r="CC819">
        <v>0</v>
      </c>
      <c r="CD819">
        <v>1</v>
      </c>
      <c r="CE819" s="12">
        <v>0</v>
      </c>
      <c r="CF819" s="12">
        <v>1</v>
      </c>
      <c r="CG819" s="12">
        <v>2</v>
      </c>
      <c r="CH819" s="12">
        <v>0</v>
      </c>
      <c r="CI819" s="12">
        <v>1</v>
      </c>
      <c r="CJ819">
        <v>0</v>
      </c>
      <c r="CK819" s="12">
        <v>0</v>
      </c>
      <c r="CL819" s="12">
        <v>1</v>
      </c>
      <c r="CM819" s="12">
        <v>0</v>
      </c>
      <c r="CN819" s="12">
        <v>1</v>
      </c>
      <c r="CO819" s="12">
        <v>1</v>
      </c>
      <c r="CP819" s="12">
        <v>1</v>
      </c>
      <c r="CQ819" s="12">
        <v>0</v>
      </c>
      <c r="CV819">
        <v>0</v>
      </c>
      <c r="CW819" s="12">
        <v>0</v>
      </c>
      <c r="CX819" s="12">
        <v>0</v>
      </c>
      <c r="CY819">
        <v>1</v>
      </c>
      <c r="CZ819" s="12">
        <v>1</v>
      </c>
      <c r="DA819" s="12">
        <v>0</v>
      </c>
      <c r="DB819">
        <v>0</v>
      </c>
      <c r="DC819" s="12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</v>
      </c>
      <c r="DK819">
        <v>1</v>
      </c>
      <c r="DL819" s="12">
        <v>0</v>
      </c>
      <c r="DM819">
        <v>0</v>
      </c>
      <c r="DN819">
        <v>3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1</v>
      </c>
      <c r="DU819">
        <v>0</v>
      </c>
      <c r="DV819" s="12">
        <v>0</v>
      </c>
      <c r="DW819">
        <v>0</v>
      </c>
      <c r="DX819">
        <v>0</v>
      </c>
      <c r="DY819">
        <v>1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2</v>
      </c>
      <c r="EK819">
        <v>1</v>
      </c>
      <c r="EL819">
        <v>1</v>
      </c>
      <c r="EM819">
        <v>1</v>
      </c>
      <c r="EN819">
        <v>0</v>
      </c>
      <c r="EO819">
        <v>1</v>
      </c>
      <c r="EP819" s="12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2</v>
      </c>
      <c r="EX819">
        <v>2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1</v>
      </c>
      <c r="FE819">
        <v>0</v>
      </c>
      <c r="FF819">
        <v>0</v>
      </c>
      <c r="FG819" s="12">
        <v>0</v>
      </c>
      <c r="FH819" s="12">
        <v>2</v>
      </c>
      <c r="FI819" s="12">
        <v>1</v>
      </c>
      <c r="FJ819" s="12">
        <v>1</v>
      </c>
      <c r="FK819" s="12">
        <v>2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</v>
      </c>
      <c r="FS819">
        <v>0</v>
      </c>
      <c r="FT819">
        <v>0</v>
      </c>
      <c r="FU819" s="12">
        <v>0</v>
      </c>
      <c r="FV819" s="12">
        <v>0</v>
      </c>
      <c r="FW819" s="39"/>
      <c r="FX819" s="39"/>
      <c r="FY819" s="37"/>
      <c r="FZ819" s="39"/>
      <c r="GA819" s="12">
        <v>2</v>
      </c>
      <c r="GB819">
        <v>2</v>
      </c>
      <c r="GC819">
        <v>0</v>
      </c>
      <c r="GD819">
        <v>0</v>
      </c>
      <c r="GE819">
        <v>0</v>
      </c>
      <c r="GF819">
        <v>2</v>
      </c>
      <c r="GG819" s="12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 s="12">
        <v>0</v>
      </c>
    </row>
    <row r="820" spans="1:195" x14ac:dyDescent="0.35">
      <c r="A820" s="77">
        <v>811</v>
      </c>
      <c r="B820" s="12">
        <v>0</v>
      </c>
      <c r="C820" s="12">
        <v>1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0</v>
      </c>
      <c r="O820" s="12">
        <v>0</v>
      </c>
      <c r="P820">
        <v>1</v>
      </c>
      <c r="Q820" s="12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2</v>
      </c>
      <c r="AD820">
        <v>0</v>
      </c>
      <c r="AE820">
        <v>0</v>
      </c>
      <c r="AF820">
        <v>10</v>
      </c>
      <c r="AG820">
        <v>1</v>
      </c>
      <c r="AH820" s="12">
        <v>0</v>
      </c>
      <c r="AI820" s="12">
        <v>0</v>
      </c>
      <c r="AJ820" s="12">
        <v>2</v>
      </c>
      <c r="AK820" s="12">
        <v>1</v>
      </c>
      <c r="AL820" s="12">
        <v>0</v>
      </c>
      <c r="AM820" s="12">
        <v>1</v>
      </c>
      <c r="AN820" s="12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X820" s="12">
        <v>0</v>
      </c>
      <c r="AY820" s="12">
        <v>0</v>
      </c>
      <c r="AZ820" s="12">
        <v>0</v>
      </c>
      <c r="BA820" s="12">
        <v>0</v>
      </c>
      <c r="BB820" s="12">
        <v>0</v>
      </c>
      <c r="BC820">
        <v>1</v>
      </c>
      <c r="BD820" s="12">
        <v>0</v>
      </c>
      <c r="BE820" s="12">
        <v>0</v>
      </c>
      <c r="BF820" s="12">
        <v>0</v>
      </c>
      <c r="BG820" s="12">
        <v>2</v>
      </c>
      <c r="BH820" s="12">
        <v>0</v>
      </c>
      <c r="BI820" s="12">
        <v>1</v>
      </c>
      <c r="BJ820" s="12">
        <v>0</v>
      </c>
      <c r="BK820" s="12">
        <v>2</v>
      </c>
      <c r="BL820">
        <v>0</v>
      </c>
      <c r="BM820">
        <v>0</v>
      </c>
      <c r="BN820" s="12">
        <v>1</v>
      </c>
      <c r="BO820">
        <v>0</v>
      </c>
      <c r="BP820" s="12">
        <v>0</v>
      </c>
      <c r="BQ820" s="12">
        <v>0</v>
      </c>
      <c r="BR820">
        <v>0</v>
      </c>
      <c r="BS820">
        <v>0</v>
      </c>
      <c r="BT820" s="12">
        <v>1</v>
      </c>
      <c r="BU820" s="12">
        <v>2</v>
      </c>
      <c r="BV820">
        <v>0</v>
      </c>
      <c r="BW820">
        <v>0</v>
      </c>
      <c r="BX820">
        <v>0</v>
      </c>
      <c r="BY820">
        <v>0</v>
      </c>
      <c r="BZ820" s="4">
        <v>0</v>
      </c>
      <c r="CA820">
        <v>1</v>
      </c>
      <c r="CB820">
        <v>0</v>
      </c>
      <c r="CC820">
        <v>0</v>
      </c>
      <c r="CD820">
        <v>1</v>
      </c>
      <c r="CE820" s="12">
        <v>3</v>
      </c>
      <c r="CF820" s="12">
        <v>0</v>
      </c>
      <c r="CG820" s="12">
        <v>0</v>
      </c>
      <c r="CH820" s="12">
        <v>0</v>
      </c>
      <c r="CI820" s="12">
        <v>0</v>
      </c>
      <c r="CJ820">
        <v>1</v>
      </c>
      <c r="CK820" s="12">
        <v>0</v>
      </c>
      <c r="CL820" s="12">
        <v>0</v>
      </c>
      <c r="CM820" s="12">
        <v>2</v>
      </c>
      <c r="CN820" s="12">
        <v>0</v>
      </c>
      <c r="CO820" s="12">
        <v>0</v>
      </c>
      <c r="CP820" s="12">
        <v>0</v>
      </c>
      <c r="CQ820" s="12">
        <v>1</v>
      </c>
      <c r="CV820">
        <v>0</v>
      </c>
      <c r="CW820" s="12">
        <v>0</v>
      </c>
      <c r="CX820" s="12">
        <v>0</v>
      </c>
      <c r="CY820">
        <v>1</v>
      </c>
      <c r="CZ820" s="12">
        <v>0</v>
      </c>
      <c r="DA820" s="12">
        <v>0</v>
      </c>
      <c r="DB820">
        <v>0</v>
      </c>
      <c r="DC820" s="12">
        <v>0</v>
      </c>
      <c r="DD820">
        <v>0</v>
      </c>
      <c r="DE820">
        <v>0</v>
      </c>
      <c r="DF820">
        <v>0</v>
      </c>
      <c r="DG820">
        <v>0</v>
      </c>
      <c r="DH820">
        <v>2</v>
      </c>
      <c r="DI820">
        <v>0</v>
      </c>
      <c r="DJ820">
        <v>1</v>
      </c>
      <c r="DK820">
        <v>0</v>
      </c>
      <c r="DL820" s="12">
        <v>0</v>
      </c>
      <c r="DM820">
        <v>0</v>
      </c>
      <c r="DN820">
        <v>1</v>
      </c>
      <c r="DO820">
        <v>0</v>
      </c>
      <c r="DP820">
        <v>0</v>
      </c>
      <c r="DQ820">
        <v>1</v>
      </c>
      <c r="DR820">
        <v>0</v>
      </c>
      <c r="DS820">
        <v>0</v>
      </c>
      <c r="DT820">
        <v>0</v>
      </c>
      <c r="DU820">
        <v>1</v>
      </c>
      <c r="DV820" s="12">
        <v>1</v>
      </c>
      <c r="DW820">
        <v>0</v>
      </c>
      <c r="DX820">
        <v>0</v>
      </c>
      <c r="DY820">
        <v>1</v>
      </c>
      <c r="DZ820">
        <v>0</v>
      </c>
      <c r="EA820">
        <v>0</v>
      </c>
      <c r="EB820">
        <v>0</v>
      </c>
      <c r="EC820">
        <v>0</v>
      </c>
      <c r="ED820">
        <v>1</v>
      </c>
      <c r="EE820">
        <v>1</v>
      </c>
      <c r="EF820">
        <v>0</v>
      </c>
      <c r="EG820">
        <v>1</v>
      </c>
      <c r="EH820">
        <v>0</v>
      </c>
      <c r="EI820">
        <v>0</v>
      </c>
      <c r="EJ820">
        <v>0</v>
      </c>
      <c r="EK820">
        <v>1</v>
      </c>
      <c r="EL820">
        <v>1</v>
      </c>
      <c r="EM820">
        <v>0</v>
      </c>
      <c r="EN820">
        <v>1</v>
      </c>
      <c r="EO820">
        <v>1</v>
      </c>
      <c r="EP820" s="12">
        <v>1</v>
      </c>
      <c r="EQ820">
        <v>1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1</v>
      </c>
      <c r="FA820">
        <v>1</v>
      </c>
      <c r="FB820">
        <v>1</v>
      </c>
      <c r="FC820">
        <v>1</v>
      </c>
      <c r="FD820">
        <v>0</v>
      </c>
      <c r="FE820">
        <v>0</v>
      </c>
      <c r="FF820">
        <v>0</v>
      </c>
      <c r="FG820" s="12">
        <v>0</v>
      </c>
      <c r="FH820" s="12">
        <v>1</v>
      </c>
      <c r="FI820" s="12">
        <v>2</v>
      </c>
      <c r="FJ820" s="12">
        <v>1</v>
      </c>
      <c r="FK820" s="12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1</v>
      </c>
      <c r="FS820">
        <v>0</v>
      </c>
      <c r="FT820">
        <v>0</v>
      </c>
      <c r="FU820" s="12">
        <v>1</v>
      </c>
      <c r="FV820" s="12">
        <v>0</v>
      </c>
      <c r="FW820" s="39"/>
      <c r="FX820" s="39"/>
      <c r="FY820" s="37"/>
      <c r="FZ820" s="39"/>
      <c r="GA820" s="12">
        <v>2</v>
      </c>
      <c r="GB820">
        <v>0</v>
      </c>
      <c r="GC820">
        <v>0</v>
      </c>
      <c r="GD820">
        <v>0</v>
      </c>
      <c r="GE820">
        <v>0</v>
      </c>
      <c r="GF820">
        <v>1</v>
      </c>
      <c r="GG820" s="12">
        <v>0</v>
      </c>
      <c r="GH820">
        <v>2</v>
      </c>
      <c r="GI820">
        <v>0</v>
      </c>
      <c r="GJ820">
        <v>1</v>
      </c>
      <c r="GK820">
        <v>0</v>
      </c>
      <c r="GL820">
        <v>0</v>
      </c>
      <c r="GM820" s="12">
        <v>0</v>
      </c>
    </row>
    <row r="821" spans="1:195" x14ac:dyDescent="0.35">
      <c r="A821" s="77">
        <v>812</v>
      </c>
      <c r="B821" s="12">
        <v>0</v>
      </c>
      <c r="C821" s="12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s="12">
        <v>0</v>
      </c>
      <c r="P821">
        <v>0</v>
      </c>
      <c r="Q821" s="12">
        <v>0</v>
      </c>
      <c r="R821">
        <v>0</v>
      </c>
      <c r="S821">
        <v>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 s="12">
        <v>0</v>
      </c>
      <c r="AI821" s="12">
        <v>0</v>
      </c>
      <c r="AJ821" s="12">
        <v>0</v>
      </c>
      <c r="AK821" s="12">
        <v>0</v>
      </c>
      <c r="AL821" s="12">
        <v>0</v>
      </c>
      <c r="AM821" s="12">
        <v>1</v>
      </c>
      <c r="AN821" s="12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X821" s="12">
        <v>1</v>
      </c>
      <c r="AY821" s="12">
        <v>0</v>
      </c>
      <c r="AZ821" s="12">
        <v>0</v>
      </c>
      <c r="BA821" s="12">
        <v>0</v>
      </c>
      <c r="BB821" s="12">
        <v>0</v>
      </c>
      <c r="BC821">
        <v>1</v>
      </c>
      <c r="BD821" s="12">
        <v>0</v>
      </c>
      <c r="BE821" s="12">
        <v>1</v>
      </c>
      <c r="BF821" s="12">
        <v>1</v>
      </c>
      <c r="BG821" s="12">
        <v>1</v>
      </c>
      <c r="BH821" s="12">
        <v>1</v>
      </c>
      <c r="BI821" s="12">
        <v>1</v>
      </c>
      <c r="BJ821" s="12">
        <v>0</v>
      </c>
      <c r="BK821" s="12">
        <v>0</v>
      </c>
      <c r="BL821">
        <v>1</v>
      </c>
      <c r="BM821">
        <v>1</v>
      </c>
      <c r="BN821" s="12">
        <v>0</v>
      </c>
      <c r="BO821">
        <v>0</v>
      </c>
      <c r="BP821" s="12">
        <v>0</v>
      </c>
      <c r="BQ821" s="12">
        <v>0</v>
      </c>
      <c r="BR821">
        <v>0</v>
      </c>
      <c r="BS821">
        <v>1</v>
      </c>
      <c r="BT821" s="12">
        <v>0</v>
      </c>
      <c r="BU821" s="12">
        <v>0</v>
      </c>
      <c r="BV821">
        <v>1</v>
      </c>
      <c r="BW821">
        <v>0</v>
      </c>
      <c r="BX821">
        <v>0</v>
      </c>
      <c r="BY821">
        <v>0</v>
      </c>
      <c r="BZ821" s="4">
        <v>1</v>
      </c>
      <c r="CA821">
        <v>1</v>
      </c>
      <c r="CB821">
        <v>0</v>
      </c>
      <c r="CC821">
        <v>0</v>
      </c>
      <c r="CD821">
        <v>0</v>
      </c>
      <c r="CE821" s="12">
        <v>1</v>
      </c>
      <c r="CF821" s="12">
        <v>1</v>
      </c>
      <c r="CG821" s="12">
        <v>2</v>
      </c>
      <c r="CH821" s="12">
        <v>1</v>
      </c>
      <c r="CI821" s="12">
        <v>0</v>
      </c>
      <c r="CJ821">
        <v>0</v>
      </c>
      <c r="CK821" s="12">
        <v>1</v>
      </c>
      <c r="CL821" s="12">
        <v>1</v>
      </c>
      <c r="CM821" s="12">
        <v>0</v>
      </c>
      <c r="CN821" s="12">
        <v>0</v>
      </c>
      <c r="CO821" s="12">
        <v>1</v>
      </c>
      <c r="CP821" s="12">
        <v>0</v>
      </c>
      <c r="CQ821" s="12">
        <v>0</v>
      </c>
      <c r="CV821">
        <v>1</v>
      </c>
      <c r="CW821" s="12">
        <v>0</v>
      </c>
      <c r="CX821" s="12">
        <v>1</v>
      </c>
      <c r="CY821">
        <v>1</v>
      </c>
      <c r="CZ821" s="12">
        <v>0</v>
      </c>
      <c r="DA821" s="12">
        <v>0</v>
      </c>
      <c r="DB821">
        <v>0</v>
      </c>
      <c r="DC821" s="12">
        <v>0</v>
      </c>
      <c r="DD821">
        <v>0</v>
      </c>
      <c r="DE821">
        <v>0</v>
      </c>
      <c r="DF821">
        <v>0</v>
      </c>
      <c r="DG821">
        <v>0</v>
      </c>
      <c r="DH821">
        <v>2</v>
      </c>
      <c r="DI821">
        <v>0</v>
      </c>
      <c r="DJ821">
        <v>0</v>
      </c>
      <c r="DK821">
        <v>0</v>
      </c>
      <c r="DL821" s="12">
        <v>0</v>
      </c>
      <c r="DM821">
        <v>1</v>
      </c>
      <c r="DN821">
        <v>0</v>
      </c>
      <c r="DO821">
        <v>0</v>
      </c>
      <c r="DP821">
        <v>0</v>
      </c>
      <c r="DQ821">
        <v>1</v>
      </c>
      <c r="DR821">
        <v>0</v>
      </c>
      <c r="DS821">
        <v>0</v>
      </c>
      <c r="DT821">
        <v>1</v>
      </c>
      <c r="DU821">
        <v>1</v>
      </c>
      <c r="DV821" s="12">
        <v>1</v>
      </c>
      <c r="DW821">
        <v>0</v>
      </c>
      <c r="DX821">
        <v>0</v>
      </c>
      <c r="DY821">
        <v>0</v>
      </c>
      <c r="DZ821">
        <v>0</v>
      </c>
      <c r="EA821">
        <v>2</v>
      </c>
      <c r="EB821">
        <v>0</v>
      </c>
      <c r="EC821">
        <v>1</v>
      </c>
      <c r="ED821">
        <v>0</v>
      </c>
      <c r="EE821">
        <v>1</v>
      </c>
      <c r="EF821">
        <v>1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1</v>
      </c>
      <c r="EM821">
        <v>0</v>
      </c>
      <c r="EN821">
        <v>0</v>
      </c>
      <c r="EO821">
        <v>0</v>
      </c>
      <c r="EP821" s="12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1</v>
      </c>
      <c r="EZ821">
        <v>0</v>
      </c>
      <c r="FA821">
        <v>0</v>
      </c>
      <c r="FB821">
        <v>0</v>
      </c>
      <c r="FC821">
        <v>2</v>
      </c>
      <c r="FD821">
        <v>1</v>
      </c>
      <c r="FE821">
        <v>0</v>
      </c>
      <c r="FF821">
        <v>0</v>
      </c>
      <c r="FG821" s="12">
        <v>0</v>
      </c>
      <c r="FH821" s="12">
        <v>1</v>
      </c>
      <c r="FI821" s="12">
        <v>1</v>
      </c>
      <c r="FJ821" s="12">
        <v>0</v>
      </c>
      <c r="FK821" s="12">
        <v>0</v>
      </c>
      <c r="FL821">
        <v>0</v>
      </c>
      <c r="FM821">
        <v>1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 s="12">
        <v>0</v>
      </c>
      <c r="FV821" s="12">
        <v>1</v>
      </c>
      <c r="FW821" s="39"/>
      <c r="FX821" s="39"/>
      <c r="FY821" s="37"/>
      <c r="FZ821" s="39"/>
      <c r="GA821" s="12">
        <v>1</v>
      </c>
      <c r="GB821">
        <v>0</v>
      </c>
      <c r="GC821">
        <v>0</v>
      </c>
      <c r="GD821">
        <v>0</v>
      </c>
      <c r="GE821">
        <v>0</v>
      </c>
      <c r="GF821">
        <v>0</v>
      </c>
      <c r="GG821" s="12">
        <v>1</v>
      </c>
      <c r="GH821">
        <v>0</v>
      </c>
      <c r="GI821">
        <v>0</v>
      </c>
      <c r="GJ821">
        <v>0</v>
      </c>
      <c r="GK821">
        <v>0</v>
      </c>
      <c r="GL821">
        <v>0</v>
      </c>
      <c r="GM821" s="12">
        <v>0</v>
      </c>
    </row>
    <row r="822" spans="1:195" x14ac:dyDescent="0.35">
      <c r="A822" s="77">
        <v>813</v>
      </c>
      <c r="B822" s="12">
        <v>0</v>
      </c>
      <c r="C822" s="12">
        <v>1</v>
      </c>
      <c r="D822">
        <v>2</v>
      </c>
      <c r="E822">
        <v>0</v>
      </c>
      <c r="F822">
        <v>0</v>
      </c>
      <c r="G822">
        <v>0</v>
      </c>
      <c r="H822">
        <v>2</v>
      </c>
      <c r="I822">
        <v>0</v>
      </c>
      <c r="J822">
        <v>0</v>
      </c>
      <c r="K822">
        <v>0</v>
      </c>
      <c r="L822">
        <v>2</v>
      </c>
      <c r="M822">
        <v>0</v>
      </c>
      <c r="N822">
        <v>0</v>
      </c>
      <c r="O822" s="12">
        <v>0</v>
      </c>
      <c r="P822">
        <v>0</v>
      </c>
      <c r="Q822" s="1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1</v>
      </c>
      <c r="AC822">
        <v>0</v>
      </c>
      <c r="AD822">
        <v>0</v>
      </c>
      <c r="AE822">
        <v>2</v>
      </c>
      <c r="AF822">
        <v>0</v>
      </c>
      <c r="AG822">
        <v>0</v>
      </c>
      <c r="AH822" s="12">
        <v>0</v>
      </c>
      <c r="AI822" s="12">
        <v>0</v>
      </c>
      <c r="AJ822" s="12">
        <v>0</v>
      </c>
      <c r="AK822" s="12">
        <v>1</v>
      </c>
      <c r="AL822" s="12">
        <v>0</v>
      </c>
      <c r="AM822" s="12">
        <v>0</v>
      </c>
      <c r="AN822" s="1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X822" s="12">
        <v>2</v>
      </c>
      <c r="AY822" s="12">
        <v>0</v>
      </c>
      <c r="AZ822" s="12">
        <v>0</v>
      </c>
      <c r="BA822" s="12">
        <v>2</v>
      </c>
      <c r="BB822" s="12">
        <v>0</v>
      </c>
      <c r="BC822">
        <v>3</v>
      </c>
      <c r="BD822" s="12">
        <v>0</v>
      </c>
      <c r="BE822" s="12">
        <v>0</v>
      </c>
      <c r="BF822" s="12">
        <v>0</v>
      </c>
      <c r="BG822" s="12">
        <v>0</v>
      </c>
      <c r="BH822" s="12">
        <v>0</v>
      </c>
      <c r="BI822" s="12">
        <v>1</v>
      </c>
      <c r="BJ822" s="12">
        <v>0</v>
      </c>
      <c r="BK822" s="12">
        <v>0</v>
      </c>
      <c r="BL822">
        <v>2</v>
      </c>
      <c r="BM822">
        <v>0</v>
      </c>
      <c r="BN822" s="12">
        <v>0</v>
      </c>
      <c r="BO822">
        <v>0</v>
      </c>
      <c r="BP822" s="12">
        <v>0</v>
      </c>
      <c r="BQ822" s="12">
        <v>0</v>
      </c>
      <c r="BR822">
        <v>0</v>
      </c>
      <c r="BS822">
        <v>0</v>
      </c>
      <c r="BT822" s="12">
        <v>1</v>
      </c>
      <c r="BU822" s="12">
        <v>0</v>
      </c>
      <c r="BV822">
        <v>0</v>
      </c>
      <c r="BW822">
        <v>1</v>
      </c>
      <c r="BX822">
        <v>0</v>
      </c>
      <c r="BY822">
        <v>0</v>
      </c>
      <c r="BZ822" s="4">
        <v>0</v>
      </c>
      <c r="CA822">
        <v>0</v>
      </c>
      <c r="CB822">
        <v>0</v>
      </c>
      <c r="CC822">
        <v>0</v>
      </c>
      <c r="CD822">
        <v>1</v>
      </c>
      <c r="CE822" s="12">
        <v>2</v>
      </c>
      <c r="CF822" s="12">
        <v>0</v>
      </c>
      <c r="CG822" s="12">
        <v>0</v>
      </c>
      <c r="CH822" s="12">
        <v>0</v>
      </c>
      <c r="CI822" s="12">
        <v>0</v>
      </c>
      <c r="CJ822">
        <v>0</v>
      </c>
      <c r="CK822" s="12">
        <v>0</v>
      </c>
      <c r="CL822" s="12">
        <v>1</v>
      </c>
      <c r="CM822" s="12">
        <v>2</v>
      </c>
      <c r="CN822" s="12">
        <v>0</v>
      </c>
      <c r="CO822" s="12">
        <v>0</v>
      </c>
      <c r="CP822" s="12">
        <v>0</v>
      </c>
      <c r="CQ822" s="12">
        <v>1</v>
      </c>
      <c r="CV822">
        <v>0</v>
      </c>
      <c r="CW822" s="12">
        <v>0</v>
      </c>
      <c r="CX822" s="12">
        <v>0</v>
      </c>
      <c r="CY822">
        <v>0</v>
      </c>
      <c r="CZ822" s="12">
        <v>0</v>
      </c>
      <c r="DA822" s="12">
        <v>0</v>
      </c>
      <c r="DB822">
        <v>0</v>
      </c>
      <c r="DC822" s="12">
        <v>1</v>
      </c>
      <c r="DD822">
        <v>0</v>
      </c>
      <c r="DE822">
        <v>1</v>
      </c>
      <c r="DF822">
        <v>1</v>
      </c>
      <c r="DG822">
        <v>0</v>
      </c>
      <c r="DH822">
        <v>0</v>
      </c>
      <c r="DI822">
        <v>1</v>
      </c>
      <c r="DJ822">
        <v>0</v>
      </c>
      <c r="DK822">
        <v>0</v>
      </c>
      <c r="DL822" s="1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1</v>
      </c>
      <c r="DV822" s="1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1</v>
      </c>
      <c r="EN822">
        <v>0</v>
      </c>
      <c r="EO822">
        <v>0</v>
      </c>
      <c r="EP822" s="12">
        <v>0</v>
      </c>
      <c r="EQ822">
        <v>0</v>
      </c>
      <c r="ER822">
        <v>0</v>
      </c>
      <c r="ES822">
        <v>0</v>
      </c>
      <c r="ET822">
        <v>2</v>
      </c>
      <c r="EU822">
        <v>0</v>
      </c>
      <c r="EV822">
        <v>0</v>
      </c>
      <c r="EW822">
        <v>0</v>
      </c>
      <c r="EX822">
        <v>2</v>
      </c>
      <c r="EY822">
        <v>1</v>
      </c>
      <c r="EZ822">
        <v>0</v>
      </c>
      <c r="FA822">
        <v>1</v>
      </c>
      <c r="FB822">
        <v>1</v>
      </c>
      <c r="FC822">
        <v>4</v>
      </c>
      <c r="FD822">
        <v>0</v>
      </c>
      <c r="FE822">
        <v>1</v>
      </c>
      <c r="FF822">
        <v>0</v>
      </c>
      <c r="FG822" s="12">
        <v>0</v>
      </c>
      <c r="FH822" s="12">
        <v>0</v>
      </c>
      <c r="FI822" s="12">
        <v>1</v>
      </c>
      <c r="FJ822" s="12">
        <v>2</v>
      </c>
      <c r="FK822" s="12">
        <v>0</v>
      </c>
      <c r="FL822">
        <v>0</v>
      </c>
      <c r="FM822">
        <v>1</v>
      </c>
      <c r="FN822">
        <v>0</v>
      </c>
      <c r="FO822">
        <v>0</v>
      </c>
      <c r="FP822">
        <v>0</v>
      </c>
      <c r="FQ822">
        <v>1</v>
      </c>
      <c r="FR822">
        <v>1</v>
      </c>
      <c r="FS822">
        <v>0</v>
      </c>
      <c r="FT822">
        <v>0</v>
      </c>
      <c r="FU822" s="12">
        <v>0</v>
      </c>
      <c r="FV822" s="12">
        <v>0</v>
      </c>
      <c r="FW822" s="39"/>
      <c r="FX822" s="39"/>
      <c r="FY822" s="37"/>
      <c r="FZ822" s="39"/>
      <c r="GA822" s="12">
        <v>0</v>
      </c>
      <c r="GB822">
        <v>2</v>
      </c>
      <c r="GC822">
        <v>0</v>
      </c>
      <c r="GD822">
        <v>0</v>
      </c>
      <c r="GE822">
        <v>0</v>
      </c>
      <c r="GF822">
        <v>2</v>
      </c>
      <c r="GG822" s="12">
        <v>0</v>
      </c>
      <c r="GH822">
        <v>3</v>
      </c>
      <c r="GI822">
        <v>0</v>
      </c>
      <c r="GJ822">
        <v>0</v>
      </c>
      <c r="GK822">
        <v>0</v>
      </c>
      <c r="GL822">
        <v>0</v>
      </c>
      <c r="GM822" s="12">
        <v>0</v>
      </c>
    </row>
    <row r="823" spans="1:195" x14ac:dyDescent="0.35">
      <c r="A823" s="77">
        <v>814</v>
      </c>
      <c r="B823" s="12">
        <v>0</v>
      </c>
      <c r="C823" s="12">
        <v>2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 s="12">
        <v>1</v>
      </c>
      <c r="P823">
        <v>0</v>
      </c>
      <c r="Q823" s="12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0</v>
      </c>
      <c r="AE823">
        <v>1</v>
      </c>
      <c r="AF823">
        <v>5</v>
      </c>
      <c r="AG823">
        <v>0</v>
      </c>
      <c r="AH823" s="12">
        <v>0</v>
      </c>
      <c r="AI823" s="12">
        <v>0</v>
      </c>
      <c r="AJ823" s="12">
        <v>0</v>
      </c>
      <c r="AK823" s="12">
        <v>0</v>
      </c>
      <c r="AL823" s="12">
        <v>0</v>
      </c>
      <c r="AM823" s="12">
        <v>0</v>
      </c>
      <c r="AN823" s="12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X823" s="12">
        <v>0</v>
      </c>
      <c r="AY823" s="12">
        <v>1</v>
      </c>
      <c r="AZ823" s="12">
        <v>1</v>
      </c>
      <c r="BA823" s="12">
        <v>0</v>
      </c>
      <c r="BB823" s="12">
        <v>2</v>
      </c>
      <c r="BC823">
        <v>3</v>
      </c>
      <c r="BD823" s="12">
        <v>0</v>
      </c>
      <c r="BE823" s="12">
        <v>1</v>
      </c>
      <c r="BF823" s="12">
        <v>1</v>
      </c>
      <c r="BG823" s="12">
        <v>1</v>
      </c>
      <c r="BH823" s="12">
        <v>0</v>
      </c>
      <c r="BI823" s="12">
        <v>0</v>
      </c>
      <c r="BJ823" s="12">
        <v>0</v>
      </c>
      <c r="BK823" s="12">
        <v>0</v>
      </c>
      <c r="BL823">
        <v>0</v>
      </c>
      <c r="BM823">
        <v>1</v>
      </c>
      <c r="BN823" s="12">
        <v>0</v>
      </c>
      <c r="BO823">
        <v>0</v>
      </c>
      <c r="BP823" s="12">
        <v>2</v>
      </c>
      <c r="BQ823" s="12">
        <v>0</v>
      </c>
      <c r="BR823">
        <v>0</v>
      </c>
      <c r="BS823">
        <v>0</v>
      </c>
      <c r="BT823" s="12">
        <v>1</v>
      </c>
      <c r="BU823" s="12">
        <v>0</v>
      </c>
      <c r="BV823">
        <v>0</v>
      </c>
      <c r="BW823">
        <v>1</v>
      </c>
      <c r="BX823">
        <v>0</v>
      </c>
      <c r="BY823">
        <v>0</v>
      </c>
      <c r="BZ823" s="4">
        <v>1</v>
      </c>
      <c r="CA823">
        <v>0</v>
      </c>
      <c r="CB823">
        <v>0</v>
      </c>
      <c r="CC823">
        <v>0</v>
      </c>
      <c r="CD823">
        <v>1</v>
      </c>
      <c r="CE823" s="12">
        <v>1</v>
      </c>
      <c r="CF823" s="12">
        <v>0</v>
      </c>
      <c r="CG823" s="12">
        <v>1</v>
      </c>
      <c r="CH823" s="12">
        <v>0</v>
      </c>
      <c r="CI823" s="12">
        <v>0</v>
      </c>
      <c r="CJ823">
        <v>2</v>
      </c>
      <c r="CK823" s="12">
        <v>0</v>
      </c>
      <c r="CL823" s="12">
        <v>0</v>
      </c>
      <c r="CM823" s="12">
        <v>1</v>
      </c>
      <c r="CN823" s="12">
        <v>0</v>
      </c>
      <c r="CO823" s="12">
        <v>1</v>
      </c>
      <c r="CP823" s="12">
        <v>0</v>
      </c>
      <c r="CQ823" s="12">
        <v>0</v>
      </c>
      <c r="CV823">
        <v>2</v>
      </c>
      <c r="CW823" s="12">
        <v>0</v>
      </c>
      <c r="CX823" s="12">
        <v>0</v>
      </c>
      <c r="CY823">
        <v>0</v>
      </c>
      <c r="CZ823" s="12">
        <v>0</v>
      </c>
      <c r="DA823" s="12">
        <v>1</v>
      </c>
      <c r="DB823">
        <v>0</v>
      </c>
      <c r="DC823" s="12">
        <v>1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1</v>
      </c>
      <c r="DJ823">
        <v>0</v>
      </c>
      <c r="DK823">
        <v>1</v>
      </c>
      <c r="DL823" s="12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1</v>
      </c>
      <c r="DV823" s="12">
        <v>1</v>
      </c>
      <c r="DW823">
        <v>0</v>
      </c>
      <c r="DX823">
        <v>2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1</v>
      </c>
      <c r="EF823">
        <v>2</v>
      </c>
      <c r="EG823">
        <v>0</v>
      </c>
      <c r="EH823">
        <v>1</v>
      </c>
      <c r="EI823">
        <v>0</v>
      </c>
      <c r="EJ823">
        <v>0</v>
      </c>
      <c r="EK823">
        <v>1</v>
      </c>
      <c r="EL823">
        <v>0</v>
      </c>
      <c r="EM823">
        <v>0</v>
      </c>
      <c r="EN823">
        <v>0</v>
      </c>
      <c r="EO823">
        <v>1</v>
      </c>
      <c r="EP823" s="12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1</v>
      </c>
      <c r="FE823">
        <v>0</v>
      </c>
      <c r="FF823">
        <v>1</v>
      </c>
      <c r="FG823" s="12">
        <v>0</v>
      </c>
      <c r="FH823" s="12">
        <v>0</v>
      </c>
      <c r="FI823" s="12">
        <v>1</v>
      </c>
      <c r="FJ823" s="12">
        <v>0</v>
      </c>
      <c r="FK823" s="12">
        <v>1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1</v>
      </c>
      <c r="FS823">
        <v>0</v>
      </c>
      <c r="FT823">
        <v>0</v>
      </c>
      <c r="FU823" s="12">
        <v>0</v>
      </c>
      <c r="FV823" s="12">
        <v>1</v>
      </c>
      <c r="FW823" s="39"/>
      <c r="FX823" s="39"/>
      <c r="FY823" s="37"/>
      <c r="FZ823" s="39"/>
      <c r="GA823" s="12">
        <v>2</v>
      </c>
      <c r="GB823">
        <v>0</v>
      </c>
      <c r="GC823">
        <v>0</v>
      </c>
      <c r="GD823">
        <v>0</v>
      </c>
      <c r="GE823">
        <v>0</v>
      </c>
      <c r="GF823">
        <v>1</v>
      </c>
      <c r="GG823" s="12">
        <v>3</v>
      </c>
      <c r="GH823">
        <v>0</v>
      </c>
      <c r="GI823">
        <v>0</v>
      </c>
      <c r="GJ823">
        <v>1</v>
      </c>
      <c r="GK823">
        <v>0</v>
      </c>
      <c r="GL823">
        <v>0</v>
      </c>
      <c r="GM823" s="12">
        <v>0</v>
      </c>
    </row>
    <row r="824" spans="1:195" x14ac:dyDescent="0.35">
      <c r="A824" s="77">
        <v>815</v>
      </c>
      <c r="B824" s="12">
        <v>0</v>
      </c>
      <c r="C824" s="12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s="12">
        <v>1</v>
      </c>
      <c r="P824">
        <v>1</v>
      </c>
      <c r="Q824" s="12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10</v>
      </c>
      <c r="AG824">
        <v>1</v>
      </c>
      <c r="AH824" s="12">
        <v>1</v>
      </c>
      <c r="AI824" s="12">
        <v>0</v>
      </c>
      <c r="AJ824" s="12">
        <v>1</v>
      </c>
      <c r="AK824" s="12">
        <v>1</v>
      </c>
      <c r="AL824" s="12">
        <v>0</v>
      </c>
      <c r="AM824" s="12">
        <v>0</v>
      </c>
      <c r="AN824" s="12">
        <v>0</v>
      </c>
      <c r="AO824">
        <v>0</v>
      </c>
      <c r="AP824">
        <v>2</v>
      </c>
      <c r="AQ824">
        <v>1</v>
      </c>
      <c r="AR824">
        <v>0</v>
      </c>
      <c r="AS824">
        <v>0</v>
      </c>
      <c r="AX824" s="12">
        <v>1</v>
      </c>
      <c r="AY824" s="12">
        <v>0</v>
      </c>
      <c r="AZ824" s="12">
        <v>0</v>
      </c>
      <c r="BA824" s="12">
        <v>0</v>
      </c>
      <c r="BB824" s="12">
        <v>1</v>
      </c>
      <c r="BC824">
        <v>0</v>
      </c>
      <c r="BD824" s="12">
        <v>0</v>
      </c>
      <c r="BE824" s="12">
        <v>0</v>
      </c>
      <c r="BF824" s="12">
        <v>0</v>
      </c>
      <c r="BG824" s="12">
        <v>2</v>
      </c>
      <c r="BH824" s="12">
        <v>0</v>
      </c>
      <c r="BI824" s="12">
        <v>1</v>
      </c>
      <c r="BJ824" s="12">
        <v>0</v>
      </c>
      <c r="BK824" s="12">
        <v>3</v>
      </c>
      <c r="BL824">
        <v>2</v>
      </c>
      <c r="BM824">
        <v>0</v>
      </c>
      <c r="BN824" s="12">
        <v>0</v>
      </c>
      <c r="BO824">
        <v>0</v>
      </c>
      <c r="BP824" s="12">
        <v>0</v>
      </c>
      <c r="BQ824" s="12">
        <v>0</v>
      </c>
      <c r="BR824">
        <v>0</v>
      </c>
      <c r="BS824">
        <v>2</v>
      </c>
      <c r="BT824" s="12">
        <v>1</v>
      </c>
      <c r="BU824" s="12">
        <v>0</v>
      </c>
      <c r="BV824">
        <v>3</v>
      </c>
      <c r="BW824">
        <v>0</v>
      </c>
      <c r="BX824">
        <v>1</v>
      </c>
      <c r="BY824">
        <v>0</v>
      </c>
      <c r="BZ824" s="4">
        <v>2</v>
      </c>
      <c r="CA824">
        <v>0</v>
      </c>
      <c r="CB824">
        <v>0</v>
      </c>
      <c r="CC824">
        <v>0</v>
      </c>
      <c r="CD824">
        <v>0</v>
      </c>
      <c r="CE824" s="12">
        <v>1</v>
      </c>
      <c r="CF824" s="12">
        <v>0</v>
      </c>
      <c r="CG824" s="12">
        <v>0</v>
      </c>
      <c r="CH824" s="12">
        <v>0</v>
      </c>
      <c r="CI824" s="12">
        <v>0</v>
      </c>
      <c r="CJ824">
        <v>1</v>
      </c>
      <c r="CK824" s="12">
        <v>0</v>
      </c>
      <c r="CL824" s="12">
        <v>1</v>
      </c>
      <c r="CM824" s="12">
        <v>2</v>
      </c>
      <c r="CN824" s="12">
        <v>2</v>
      </c>
      <c r="CO824" s="12">
        <v>0</v>
      </c>
      <c r="CP824" s="12">
        <v>0</v>
      </c>
      <c r="CQ824" s="12">
        <v>0</v>
      </c>
      <c r="CV824">
        <v>0</v>
      </c>
      <c r="CW824" s="12">
        <v>1</v>
      </c>
      <c r="CX824" s="12">
        <v>0</v>
      </c>
      <c r="CY824">
        <v>0</v>
      </c>
      <c r="CZ824" s="12">
        <v>0</v>
      </c>
      <c r="DA824" s="12">
        <v>0</v>
      </c>
      <c r="DB824">
        <v>1</v>
      </c>
      <c r="DC824" s="12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 s="12">
        <v>0</v>
      </c>
      <c r="DM824">
        <v>0</v>
      </c>
      <c r="DN824">
        <v>2</v>
      </c>
      <c r="DO824">
        <v>0</v>
      </c>
      <c r="DP824">
        <v>0</v>
      </c>
      <c r="DQ824">
        <v>0</v>
      </c>
      <c r="DR824">
        <v>1</v>
      </c>
      <c r="DS824">
        <v>1</v>
      </c>
      <c r="DT824">
        <v>1</v>
      </c>
      <c r="DU824">
        <v>1</v>
      </c>
      <c r="DV824" s="12">
        <v>1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1</v>
      </c>
      <c r="EE824">
        <v>1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1</v>
      </c>
      <c r="EM824">
        <v>1</v>
      </c>
      <c r="EN824">
        <v>0</v>
      </c>
      <c r="EO824">
        <v>0</v>
      </c>
      <c r="EP824" s="12">
        <v>1</v>
      </c>
      <c r="EQ824">
        <v>1</v>
      </c>
      <c r="ER824">
        <v>2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1</v>
      </c>
      <c r="FD824">
        <v>0</v>
      </c>
      <c r="FE824">
        <v>0</v>
      </c>
      <c r="FF824">
        <v>0</v>
      </c>
      <c r="FG824" s="12">
        <v>0</v>
      </c>
      <c r="FH824" s="12">
        <v>1</v>
      </c>
      <c r="FI824" s="12">
        <v>1</v>
      </c>
      <c r="FJ824" s="12">
        <v>0</v>
      </c>
      <c r="FK824" s="12">
        <v>1</v>
      </c>
      <c r="FL824">
        <v>0</v>
      </c>
      <c r="FM824">
        <v>1</v>
      </c>
      <c r="FN824">
        <v>0</v>
      </c>
      <c r="FO824">
        <v>0</v>
      </c>
      <c r="FP824">
        <v>0</v>
      </c>
      <c r="FQ824">
        <v>0</v>
      </c>
      <c r="FR824">
        <v>2</v>
      </c>
      <c r="FS824">
        <v>0</v>
      </c>
      <c r="FT824">
        <v>0</v>
      </c>
      <c r="FU824" s="12">
        <v>0</v>
      </c>
      <c r="FV824" s="12">
        <v>0</v>
      </c>
      <c r="FW824" s="39"/>
      <c r="FX824" s="39"/>
      <c r="FY824" s="37"/>
      <c r="FZ824" s="39"/>
      <c r="GA824" s="12">
        <v>0</v>
      </c>
      <c r="GB824">
        <v>0</v>
      </c>
      <c r="GC824">
        <v>0</v>
      </c>
      <c r="GD824">
        <v>0</v>
      </c>
      <c r="GE824">
        <v>0</v>
      </c>
      <c r="GF824">
        <v>1</v>
      </c>
      <c r="GG824" s="12">
        <v>1</v>
      </c>
      <c r="GH824">
        <v>2</v>
      </c>
      <c r="GI824">
        <v>0</v>
      </c>
      <c r="GJ824">
        <v>2</v>
      </c>
      <c r="GK824">
        <v>0</v>
      </c>
      <c r="GL824">
        <v>0</v>
      </c>
      <c r="GM824" s="12">
        <v>0</v>
      </c>
    </row>
    <row r="825" spans="1:195" x14ac:dyDescent="0.35">
      <c r="A825" s="77">
        <v>816</v>
      </c>
      <c r="B825" s="12">
        <v>1</v>
      </c>
      <c r="C825" s="12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2</v>
      </c>
      <c r="M825">
        <v>0</v>
      </c>
      <c r="N825">
        <v>0</v>
      </c>
      <c r="O825" s="12">
        <v>1</v>
      </c>
      <c r="P825">
        <v>1</v>
      </c>
      <c r="Q825" s="12">
        <v>1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 s="12">
        <v>0</v>
      </c>
      <c r="AI825" s="12">
        <v>0</v>
      </c>
      <c r="AJ825" s="12">
        <v>0</v>
      </c>
      <c r="AK825" s="12">
        <v>0</v>
      </c>
      <c r="AL825" s="12">
        <v>2</v>
      </c>
      <c r="AM825" s="12">
        <v>1</v>
      </c>
      <c r="AN825" s="12">
        <v>0</v>
      </c>
      <c r="AO825">
        <v>0</v>
      </c>
      <c r="AP825">
        <v>0</v>
      </c>
      <c r="AQ825">
        <v>1</v>
      </c>
      <c r="AR825">
        <v>0</v>
      </c>
      <c r="AS825">
        <v>1</v>
      </c>
      <c r="AX825" s="12">
        <v>1</v>
      </c>
      <c r="AY825" s="12">
        <v>0</v>
      </c>
      <c r="AZ825" s="12">
        <v>0</v>
      </c>
      <c r="BA825" s="12">
        <v>1</v>
      </c>
      <c r="BB825" s="12">
        <v>2</v>
      </c>
      <c r="BC825">
        <v>2</v>
      </c>
      <c r="BD825" s="12">
        <v>0</v>
      </c>
      <c r="BE825" s="12">
        <v>1</v>
      </c>
      <c r="BF825" s="12">
        <v>1</v>
      </c>
      <c r="BG825" s="12">
        <v>2</v>
      </c>
      <c r="BH825" s="12">
        <v>0</v>
      </c>
      <c r="BI825" s="12">
        <v>1</v>
      </c>
      <c r="BJ825" s="12">
        <v>0</v>
      </c>
      <c r="BK825" s="12">
        <v>2</v>
      </c>
      <c r="BL825">
        <v>0</v>
      </c>
      <c r="BM825">
        <v>0</v>
      </c>
      <c r="BN825" s="12">
        <v>0</v>
      </c>
      <c r="BO825">
        <v>2</v>
      </c>
      <c r="BP825" s="12">
        <v>3</v>
      </c>
      <c r="BQ825" s="12">
        <v>1</v>
      </c>
      <c r="BR825">
        <v>0</v>
      </c>
      <c r="BS825">
        <v>1</v>
      </c>
      <c r="BT825" s="12">
        <v>0</v>
      </c>
      <c r="BU825" s="12">
        <v>0</v>
      </c>
      <c r="BV825">
        <v>0</v>
      </c>
      <c r="BW825">
        <v>1</v>
      </c>
      <c r="BX825">
        <v>1</v>
      </c>
      <c r="BY825">
        <v>0</v>
      </c>
      <c r="BZ825" s="4">
        <v>1</v>
      </c>
      <c r="CA825">
        <v>0</v>
      </c>
      <c r="CB825">
        <v>0</v>
      </c>
      <c r="CC825">
        <v>0</v>
      </c>
      <c r="CD825">
        <v>0</v>
      </c>
      <c r="CE825" s="12">
        <v>1</v>
      </c>
      <c r="CF825" s="12">
        <v>0</v>
      </c>
      <c r="CG825" s="12">
        <v>1</v>
      </c>
      <c r="CH825" s="12">
        <v>0</v>
      </c>
      <c r="CI825" s="12">
        <v>0</v>
      </c>
      <c r="CJ825">
        <v>0</v>
      </c>
      <c r="CK825" s="12">
        <v>0</v>
      </c>
      <c r="CL825" s="12">
        <v>0</v>
      </c>
      <c r="CM825" s="12">
        <v>0</v>
      </c>
      <c r="CN825" s="12">
        <v>2</v>
      </c>
      <c r="CO825" s="12">
        <v>0</v>
      </c>
      <c r="CP825" s="12">
        <v>0</v>
      </c>
      <c r="CQ825" s="12">
        <v>1</v>
      </c>
      <c r="CV825">
        <v>1</v>
      </c>
      <c r="CW825" s="12">
        <v>0</v>
      </c>
      <c r="CX825" s="12">
        <v>0</v>
      </c>
      <c r="CY825">
        <v>0</v>
      </c>
      <c r="CZ825" s="12">
        <v>0</v>
      </c>
      <c r="DA825" s="12">
        <v>1</v>
      </c>
      <c r="DB825">
        <v>0</v>
      </c>
      <c r="DC825" s="12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 s="12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1</v>
      </c>
      <c r="DU825">
        <v>0</v>
      </c>
      <c r="DV825" s="12">
        <v>1</v>
      </c>
      <c r="DW825">
        <v>0</v>
      </c>
      <c r="DX825">
        <v>0</v>
      </c>
      <c r="DY825">
        <v>0</v>
      </c>
      <c r="DZ825">
        <v>0</v>
      </c>
      <c r="EA825">
        <v>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1</v>
      </c>
      <c r="EL825">
        <v>0</v>
      </c>
      <c r="EM825">
        <v>0</v>
      </c>
      <c r="EN825">
        <v>1</v>
      </c>
      <c r="EO825">
        <v>1</v>
      </c>
      <c r="EP825" s="12">
        <v>0</v>
      </c>
      <c r="EQ825">
        <v>0</v>
      </c>
      <c r="ER825">
        <v>0</v>
      </c>
      <c r="ES825">
        <v>0</v>
      </c>
      <c r="ET825">
        <v>1</v>
      </c>
      <c r="EU825">
        <v>0</v>
      </c>
      <c r="EV825">
        <v>1</v>
      </c>
      <c r="EW825">
        <v>0</v>
      </c>
      <c r="EX825">
        <v>0</v>
      </c>
      <c r="EY825">
        <v>1</v>
      </c>
      <c r="EZ825">
        <v>0</v>
      </c>
      <c r="FA825">
        <v>0</v>
      </c>
      <c r="FB825">
        <v>0</v>
      </c>
      <c r="FC825">
        <v>0</v>
      </c>
      <c r="FD825">
        <v>1</v>
      </c>
      <c r="FE825">
        <v>0</v>
      </c>
      <c r="FF825">
        <v>0</v>
      </c>
      <c r="FG825" s="12">
        <v>0</v>
      </c>
      <c r="FH825" s="12">
        <v>0</v>
      </c>
      <c r="FI825" s="12">
        <v>0</v>
      </c>
      <c r="FJ825" s="12">
        <v>0</v>
      </c>
      <c r="FK825" s="12">
        <v>1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1</v>
      </c>
      <c r="FR825">
        <v>0</v>
      </c>
      <c r="FS825">
        <v>0</v>
      </c>
      <c r="FT825">
        <v>0</v>
      </c>
      <c r="FU825" s="12">
        <v>0</v>
      </c>
      <c r="FV825" s="12">
        <v>0</v>
      </c>
      <c r="FW825" s="39"/>
      <c r="FX825" s="39"/>
      <c r="FY825" s="37"/>
      <c r="FZ825" s="39"/>
      <c r="GA825" s="12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 s="12">
        <v>4</v>
      </c>
      <c r="GH825">
        <v>0</v>
      </c>
      <c r="GI825">
        <v>0</v>
      </c>
      <c r="GJ825">
        <v>2</v>
      </c>
      <c r="GK825">
        <v>0</v>
      </c>
      <c r="GL825">
        <v>0</v>
      </c>
      <c r="GM825" s="12">
        <v>1</v>
      </c>
    </row>
    <row r="826" spans="1:195" x14ac:dyDescent="0.35">
      <c r="A826" s="77">
        <v>817</v>
      </c>
      <c r="B826" s="12">
        <v>1</v>
      </c>
      <c r="C826" s="12">
        <v>1</v>
      </c>
      <c r="D826">
        <v>2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 s="12">
        <v>1</v>
      </c>
      <c r="P826">
        <v>0</v>
      </c>
      <c r="Q826" s="12">
        <v>1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s="12">
        <v>0</v>
      </c>
      <c r="AI826" s="12">
        <v>0</v>
      </c>
      <c r="AJ826" s="12">
        <v>0</v>
      </c>
      <c r="AK826" s="12">
        <v>0</v>
      </c>
      <c r="AL826" s="12">
        <v>0</v>
      </c>
      <c r="AM826" s="12">
        <v>0</v>
      </c>
      <c r="AN826" s="12">
        <v>0</v>
      </c>
      <c r="AO826">
        <v>0</v>
      </c>
      <c r="AP826">
        <v>0</v>
      </c>
      <c r="AQ826">
        <v>1</v>
      </c>
      <c r="AR826">
        <v>1</v>
      </c>
      <c r="AS826">
        <v>0</v>
      </c>
      <c r="AX826" s="12">
        <v>1</v>
      </c>
      <c r="AY826" s="12">
        <v>1</v>
      </c>
      <c r="AZ826" s="12">
        <v>1</v>
      </c>
      <c r="BA826" s="12">
        <v>0</v>
      </c>
      <c r="BB826" s="12">
        <v>0</v>
      </c>
      <c r="BC826">
        <v>2</v>
      </c>
      <c r="BD826" s="12">
        <v>0</v>
      </c>
      <c r="BE826" s="12">
        <v>0</v>
      </c>
      <c r="BF826" s="12">
        <v>0</v>
      </c>
      <c r="BG826" s="12">
        <v>0</v>
      </c>
      <c r="BH826" s="12">
        <v>0</v>
      </c>
      <c r="BI826" s="12">
        <v>0</v>
      </c>
      <c r="BJ826" s="12">
        <v>0</v>
      </c>
      <c r="BK826" s="12">
        <v>1</v>
      </c>
      <c r="BL826">
        <v>2</v>
      </c>
      <c r="BM826">
        <v>0</v>
      </c>
      <c r="BN826" s="12">
        <v>2</v>
      </c>
      <c r="BO826">
        <v>0</v>
      </c>
      <c r="BP826" s="12">
        <v>1</v>
      </c>
      <c r="BQ826" s="12">
        <v>1</v>
      </c>
      <c r="BR826">
        <v>1</v>
      </c>
      <c r="BS826">
        <v>0</v>
      </c>
      <c r="BT826" s="12">
        <v>2</v>
      </c>
      <c r="BU826" s="12">
        <v>0</v>
      </c>
      <c r="BV826">
        <v>2</v>
      </c>
      <c r="BW826">
        <v>1</v>
      </c>
      <c r="BX826">
        <v>0</v>
      </c>
      <c r="BY826">
        <v>0</v>
      </c>
      <c r="BZ826" s="4">
        <v>1</v>
      </c>
      <c r="CA826">
        <v>1</v>
      </c>
      <c r="CB826">
        <v>0</v>
      </c>
      <c r="CC826">
        <v>0</v>
      </c>
      <c r="CD826">
        <v>0</v>
      </c>
      <c r="CE826" s="12">
        <v>0</v>
      </c>
      <c r="CF826" s="12">
        <v>1</v>
      </c>
      <c r="CG826" s="12">
        <v>0</v>
      </c>
      <c r="CH826" s="12">
        <v>0</v>
      </c>
      <c r="CI826" s="12">
        <v>0</v>
      </c>
      <c r="CJ826">
        <v>0</v>
      </c>
      <c r="CK826" s="12">
        <v>0</v>
      </c>
      <c r="CL826" s="12">
        <v>3</v>
      </c>
      <c r="CM826" s="12">
        <v>0</v>
      </c>
      <c r="CN826" s="12">
        <v>0</v>
      </c>
      <c r="CO826" s="12">
        <v>1</v>
      </c>
      <c r="CP826" s="12">
        <v>0</v>
      </c>
      <c r="CQ826" s="12">
        <v>0</v>
      </c>
      <c r="CV826">
        <v>0</v>
      </c>
      <c r="CW826" s="12">
        <v>1</v>
      </c>
      <c r="CX826" s="12">
        <v>0</v>
      </c>
      <c r="CY826">
        <v>0</v>
      </c>
      <c r="CZ826" s="12">
        <v>0</v>
      </c>
      <c r="DA826" s="12">
        <v>0</v>
      </c>
      <c r="DB826">
        <v>0</v>
      </c>
      <c r="DC826" s="12">
        <v>2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0</v>
      </c>
      <c r="DK826">
        <v>0</v>
      </c>
      <c r="DL826" s="12">
        <v>1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1</v>
      </c>
      <c r="DS826">
        <v>1</v>
      </c>
      <c r="DT826">
        <v>1</v>
      </c>
      <c r="DU826">
        <v>0</v>
      </c>
      <c r="DV826" s="12">
        <v>1</v>
      </c>
      <c r="DW826">
        <v>0</v>
      </c>
      <c r="DX826">
        <v>1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1</v>
      </c>
      <c r="EG826">
        <v>0</v>
      </c>
      <c r="EH826">
        <v>1</v>
      </c>
      <c r="EI826">
        <v>0</v>
      </c>
      <c r="EJ826">
        <v>0</v>
      </c>
      <c r="EK826">
        <v>0</v>
      </c>
      <c r="EL826">
        <v>1</v>
      </c>
      <c r="EM826">
        <v>0</v>
      </c>
      <c r="EN826">
        <v>1</v>
      </c>
      <c r="EO826">
        <v>0</v>
      </c>
      <c r="EP826" s="12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1</v>
      </c>
      <c r="EY826">
        <v>0</v>
      </c>
      <c r="EZ826">
        <v>0</v>
      </c>
      <c r="FA826">
        <v>2</v>
      </c>
      <c r="FB826">
        <v>1</v>
      </c>
      <c r="FC826">
        <v>1</v>
      </c>
      <c r="FD826">
        <v>0</v>
      </c>
      <c r="FE826">
        <v>0</v>
      </c>
      <c r="FF826">
        <v>0</v>
      </c>
      <c r="FG826" s="12">
        <v>0</v>
      </c>
      <c r="FH826" s="12">
        <v>0</v>
      </c>
      <c r="FI826" s="12">
        <v>0</v>
      </c>
      <c r="FJ826" s="12">
        <v>0</v>
      </c>
      <c r="FK826" s="12">
        <v>0</v>
      </c>
      <c r="FL826">
        <v>1</v>
      </c>
      <c r="FM826">
        <v>1</v>
      </c>
      <c r="FN826">
        <v>0</v>
      </c>
      <c r="FO826">
        <v>0</v>
      </c>
      <c r="FP826">
        <v>0</v>
      </c>
      <c r="FQ826">
        <v>0</v>
      </c>
      <c r="FR826">
        <v>3</v>
      </c>
      <c r="FS826">
        <v>0</v>
      </c>
      <c r="FT826">
        <v>0</v>
      </c>
      <c r="FU826" s="12">
        <v>0</v>
      </c>
      <c r="FV826" s="12">
        <v>0</v>
      </c>
      <c r="FW826" s="39"/>
      <c r="FX826" s="39"/>
      <c r="FY826" s="37"/>
      <c r="FZ826" s="39"/>
      <c r="GA826" s="12">
        <v>2</v>
      </c>
      <c r="GB826">
        <v>1</v>
      </c>
      <c r="GC826">
        <v>0</v>
      </c>
      <c r="GD826">
        <v>0</v>
      </c>
      <c r="GE826">
        <v>0</v>
      </c>
      <c r="GF826">
        <v>0</v>
      </c>
      <c r="GG826" s="12">
        <v>1</v>
      </c>
      <c r="GH826">
        <v>0</v>
      </c>
      <c r="GI826">
        <v>0</v>
      </c>
      <c r="GJ826">
        <v>1</v>
      </c>
      <c r="GK826">
        <v>0</v>
      </c>
      <c r="GL826">
        <v>0</v>
      </c>
      <c r="GM826" s="12">
        <v>0</v>
      </c>
    </row>
    <row r="827" spans="1:195" x14ac:dyDescent="0.35">
      <c r="A827" s="77">
        <v>818</v>
      </c>
      <c r="B827" s="12">
        <v>0</v>
      </c>
      <c r="C827" s="12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2</v>
      </c>
      <c r="L827">
        <v>0</v>
      </c>
      <c r="M827">
        <v>0</v>
      </c>
      <c r="N827">
        <v>0</v>
      </c>
      <c r="O827" s="12">
        <v>0</v>
      </c>
      <c r="P827">
        <v>0</v>
      </c>
      <c r="Q827" s="12">
        <v>0</v>
      </c>
      <c r="R827">
        <v>0</v>
      </c>
      <c r="S827">
        <v>0</v>
      </c>
      <c r="T827">
        <v>0</v>
      </c>
      <c r="U827">
        <v>0</v>
      </c>
      <c r="V827">
        <v>2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5</v>
      </c>
      <c r="AG827">
        <v>3</v>
      </c>
      <c r="AH827" s="12">
        <v>0</v>
      </c>
      <c r="AI827" s="12">
        <v>0</v>
      </c>
      <c r="AJ827" s="12">
        <v>1</v>
      </c>
      <c r="AK827" s="12">
        <v>0</v>
      </c>
      <c r="AL827" s="12">
        <v>0</v>
      </c>
      <c r="AM827" s="12">
        <v>0</v>
      </c>
      <c r="AN827" s="12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X827" s="12">
        <v>0</v>
      </c>
      <c r="AY827" s="12">
        <v>0</v>
      </c>
      <c r="AZ827" s="12">
        <v>0</v>
      </c>
      <c r="BA827" s="12">
        <v>0</v>
      </c>
      <c r="BB827" s="12">
        <v>1</v>
      </c>
      <c r="BC827">
        <v>0</v>
      </c>
      <c r="BD827" s="12">
        <v>1</v>
      </c>
      <c r="BE827" s="12">
        <v>1</v>
      </c>
      <c r="BF827" s="12">
        <v>1</v>
      </c>
      <c r="BG827" s="12">
        <v>1</v>
      </c>
      <c r="BH827" s="12">
        <v>0</v>
      </c>
      <c r="BI827" s="12">
        <v>0</v>
      </c>
      <c r="BJ827" s="12">
        <v>0</v>
      </c>
      <c r="BK827" s="12">
        <v>0</v>
      </c>
      <c r="BL827">
        <v>0</v>
      </c>
      <c r="BM827">
        <v>0</v>
      </c>
      <c r="BN827" s="12">
        <v>0</v>
      </c>
      <c r="BO827">
        <v>0</v>
      </c>
      <c r="BP827" s="12">
        <v>1</v>
      </c>
      <c r="BQ827" s="12">
        <v>0</v>
      </c>
      <c r="BR827">
        <v>0</v>
      </c>
      <c r="BS827">
        <v>1</v>
      </c>
      <c r="BT827" s="12">
        <v>2</v>
      </c>
      <c r="BU827" s="12">
        <v>0</v>
      </c>
      <c r="BV827">
        <v>1</v>
      </c>
      <c r="BW827">
        <v>1</v>
      </c>
      <c r="BX827">
        <v>0</v>
      </c>
      <c r="BY827">
        <v>0</v>
      </c>
      <c r="BZ827" s="4">
        <v>1</v>
      </c>
      <c r="CA827">
        <v>0</v>
      </c>
      <c r="CB827">
        <v>0</v>
      </c>
      <c r="CC827">
        <v>0</v>
      </c>
      <c r="CD827">
        <v>0</v>
      </c>
      <c r="CE827" s="12">
        <v>0</v>
      </c>
      <c r="CF827" s="12">
        <v>0</v>
      </c>
      <c r="CG827" s="12">
        <v>0</v>
      </c>
      <c r="CH827" s="12">
        <v>0</v>
      </c>
      <c r="CI827" s="12">
        <v>0</v>
      </c>
      <c r="CJ827">
        <v>2</v>
      </c>
      <c r="CK827" s="12">
        <v>1</v>
      </c>
      <c r="CL827" s="12">
        <v>0</v>
      </c>
      <c r="CM827" s="12">
        <v>1</v>
      </c>
      <c r="CN827" s="12">
        <v>0</v>
      </c>
      <c r="CO827" s="12">
        <v>0</v>
      </c>
      <c r="CP827" s="12">
        <v>0</v>
      </c>
      <c r="CQ827" s="12">
        <v>0</v>
      </c>
      <c r="CV827">
        <v>0</v>
      </c>
      <c r="CW827" s="12">
        <v>1</v>
      </c>
      <c r="CX827" s="12">
        <v>0</v>
      </c>
      <c r="CY827">
        <v>3</v>
      </c>
      <c r="CZ827" s="12">
        <v>0</v>
      </c>
      <c r="DA827" s="12">
        <v>1</v>
      </c>
      <c r="DB827">
        <v>0</v>
      </c>
      <c r="DC827" s="12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0</v>
      </c>
      <c r="DK827">
        <v>1</v>
      </c>
      <c r="DL827" s="12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1</v>
      </c>
      <c r="DS827">
        <v>1</v>
      </c>
      <c r="DT827">
        <v>0</v>
      </c>
      <c r="DU827">
        <v>1</v>
      </c>
      <c r="DV827" s="12">
        <v>2</v>
      </c>
      <c r="DW827">
        <v>0</v>
      </c>
      <c r="DX827">
        <v>0</v>
      </c>
      <c r="DY827">
        <v>1</v>
      </c>
      <c r="DZ827">
        <v>0</v>
      </c>
      <c r="EA827">
        <v>0</v>
      </c>
      <c r="EB827">
        <v>0</v>
      </c>
      <c r="EC827">
        <v>0</v>
      </c>
      <c r="ED827">
        <v>1</v>
      </c>
      <c r="EE827">
        <v>1</v>
      </c>
      <c r="EF827">
        <v>0</v>
      </c>
      <c r="EG827">
        <v>0</v>
      </c>
      <c r="EH827">
        <v>0</v>
      </c>
      <c r="EI827">
        <v>0</v>
      </c>
      <c r="EJ827">
        <v>1</v>
      </c>
      <c r="EK827">
        <v>0</v>
      </c>
      <c r="EL827">
        <v>0</v>
      </c>
      <c r="EM827">
        <v>0</v>
      </c>
      <c r="EN827">
        <v>0</v>
      </c>
      <c r="EO827">
        <v>0</v>
      </c>
      <c r="EP827" s="12">
        <v>0</v>
      </c>
      <c r="EQ827">
        <v>0</v>
      </c>
      <c r="ER827">
        <v>0</v>
      </c>
      <c r="ES827">
        <v>2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1</v>
      </c>
      <c r="FA827">
        <v>0</v>
      </c>
      <c r="FB827">
        <v>0</v>
      </c>
      <c r="FC827">
        <v>2</v>
      </c>
      <c r="FD827">
        <v>2</v>
      </c>
      <c r="FE827">
        <v>0</v>
      </c>
      <c r="FF827">
        <v>0</v>
      </c>
      <c r="FG827" s="12">
        <v>0</v>
      </c>
      <c r="FH827" s="12">
        <v>3</v>
      </c>
      <c r="FI827" s="12">
        <v>0</v>
      </c>
      <c r="FJ827" s="12">
        <v>1</v>
      </c>
      <c r="FK827" s="12">
        <v>1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 s="12">
        <v>0</v>
      </c>
      <c r="FV827" s="12">
        <v>1</v>
      </c>
      <c r="FW827" s="39"/>
      <c r="FX827" s="39"/>
      <c r="FY827" s="37"/>
      <c r="FZ827" s="39"/>
      <c r="GA827" s="12">
        <v>1</v>
      </c>
      <c r="GB827">
        <v>2</v>
      </c>
      <c r="GC827">
        <v>0</v>
      </c>
      <c r="GD827">
        <v>0</v>
      </c>
      <c r="GE827">
        <v>0</v>
      </c>
      <c r="GF827">
        <v>0</v>
      </c>
      <c r="GG827" s="12">
        <v>2</v>
      </c>
      <c r="GH827">
        <v>2</v>
      </c>
      <c r="GI827">
        <v>0</v>
      </c>
      <c r="GJ827">
        <v>1</v>
      </c>
      <c r="GK827">
        <v>0</v>
      </c>
      <c r="GL827">
        <v>0</v>
      </c>
      <c r="GM827" s="12">
        <v>0</v>
      </c>
    </row>
    <row r="828" spans="1:195" x14ac:dyDescent="0.35">
      <c r="A828" s="77">
        <v>819</v>
      </c>
      <c r="B828" s="12">
        <v>0</v>
      </c>
      <c r="C828" s="12">
        <v>1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1</v>
      </c>
      <c r="L828">
        <v>2</v>
      </c>
      <c r="M828">
        <v>0</v>
      </c>
      <c r="N828">
        <v>0</v>
      </c>
      <c r="O828" s="12">
        <v>0</v>
      </c>
      <c r="P828">
        <v>0</v>
      </c>
      <c r="Q828" s="12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</v>
      </c>
      <c r="AD828">
        <v>0</v>
      </c>
      <c r="AE828">
        <v>0</v>
      </c>
      <c r="AF828">
        <v>0</v>
      </c>
      <c r="AG828">
        <v>0</v>
      </c>
      <c r="AH828" s="12">
        <v>0</v>
      </c>
      <c r="AI828" s="12">
        <v>0</v>
      </c>
      <c r="AJ828" s="12">
        <v>0</v>
      </c>
      <c r="AK828" s="12">
        <v>0</v>
      </c>
      <c r="AL828" s="12">
        <v>0</v>
      </c>
      <c r="AM828" s="12">
        <v>0</v>
      </c>
      <c r="AN828" s="12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X828" s="12">
        <v>0</v>
      </c>
      <c r="AY828" s="12">
        <v>0</v>
      </c>
      <c r="AZ828" s="12">
        <v>0</v>
      </c>
      <c r="BA828" s="12">
        <v>2</v>
      </c>
      <c r="BB828" s="12">
        <v>0</v>
      </c>
      <c r="BC828">
        <v>2</v>
      </c>
      <c r="BD828" s="12">
        <v>1</v>
      </c>
      <c r="BE828" s="12">
        <v>0</v>
      </c>
      <c r="BF828" s="12">
        <v>0</v>
      </c>
      <c r="BG828" s="12">
        <v>1</v>
      </c>
      <c r="BH828" s="12">
        <v>0</v>
      </c>
      <c r="BI828" s="12">
        <v>1</v>
      </c>
      <c r="BJ828" s="12">
        <v>0</v>
      </c>
      <c r="BK828" s="12">
        <v>0</v>
      </c>
      <c r="BL828">
        <v>2</v>
      </c>
      <c r="BM828">
        <v>1</v>
      </c>
      <c r="BN828" s="12">
        <v>0</v>
      </c>
      <c r="BO828">
        <v>1</v>
      </c>
      <c r="BP828" s="12">
        <v>0</v>
      </c>
      <c r="BQ828" s="12">
        <v>1</v>
      </c>
      <c r="BR828">
        <v>0</v>
      </c>
      <c r="BS828">
        <v>0</v>
      </c>
      <c r="BT828" s="12">
        <v>1</v>
      </c>
      <c r="BU828" s="12">
        <v>0</v>
      </c>
      <c r="BV828">
        <v>2</v>
      </c>
      <c r="BW828">
        <v>1</v>
      </c>
      <c r="BX828">
        <v>0</v>
      </c>
      <c r="BY828">
        <v>2</v>
      </c>
      <c r="BZ828" s="4">
        <v>1</v>
      </c>
      <c r="CA828">
        <v>0</v>
      </c>
      <c r="CB828">
        <v>0</v>
      </c>
      <c r="CC828">
        <v>1</v>
      </c>
      <c r="CD828">
        <v>0</v>
      </c>
      <c r="CE828" s="12">
        <v>1</v>
      </c>
      <c r="CF828" s="12">
        <v>0</v>
      </c>
      <c r="CG828" s="12">
        <v>1</v>
      </c>
      <c r="CH828" s="12">
        <v>2</v>
      </c>
      <c r="CI828" s="12">
        <v>0</v>
      </c>
      <c r="CJ828">
        <v>1</v>
      </c>
      <c r="CK828" s="12">
        <v>0</v>
      </c>
      <c r="CL828" s="12">
        <v>2</v>
      </c>
      <c r="CM828" s="12">
        <v>0</v>
      </c>
      <c r="CN828" s="12">
        <v>0</v>
      </c>
      <c r="CO828" s="12">
        <v>2</v>
      </c>
      <c r="CP828" s="12">
        <v>0</v>
      </c>
      <c r="CQ828" s="12">
        <v>0</v>
      </c>
      <c r="CV828">
        <v>0</v>
      </c>
      <c r="CW828" s="12">
        <v>0</v>
      </c>
      <c r="CX828" s="12">
        <v>0</v>
      </c>
      <c r="CY828">
        <v>0</v>
      </c>
      <c r="CZ828" s="12">
        <v>0</v>
      </c>
      <c r="DA828" s="12">
        <v>0</v>
      </c>
      <c r="DB828">
        <v>2</v>
      </c>
      <c r="DC828" s="12">
        <v>0</v>
      </c>
      <c r="DD828">
        <v>0</v>
      </c>
      <c r="DE828">
        <v>0</v>
      </c>
      <c r="DF828">
        <v>1</v>
      </c>
      <c r="DG828">
        <v>0</v>
      </c>
      <c r="DH828">
        <v>0</v>
      </c>
      <c r="DI828">
        <v>1</v>
      </c>
      <c r="DJ828">
        <v>0</v>
      </c>
      <c r="DK828">
        <v>0</v>
      </c>
      <c r="DL828" s="12">
        <v>1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 s="12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2</v>
      </c>
      <c r="EG828">
        <v>0</v>
      </c>
      <c r="EH828">
        <v>0</v>
      </c>
      <c r="EI828">
        <v>0</v>
      </c>
      <c r="EJ828">
        <v>1</v>
      </c>
      <c r="EK828">
        <v>0</v>
      </c>
      <c r="EL828">
        <v>0</v>
      </c>
      <c r="EM828">
        <v>0</v>
      </c>
      <c r="EN828">
        <v>0</v>
      </c>
      <c r="EO828">
        <v>0</v>
      </c>
      <c r="EP828" s="12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1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 s="12">
        <v>0</v>
      </c>
      <c r="FH828" s="12">
        <v>0</v>
      </c>
      <c r="FI828" s="12">
        <v>1</v>
      </c>
      <c r="FJ828" s="12">
        <v>0</v>
      </c>
      <c r="FK828" s="12">
        <v>1</v>
      </c>
      <c r="FL828">
        <v>0</v>
      </c>
      <c r="FM828">
        <v>0</v>
      </c>
      <c r="FN828">
        <v>0</v>
      </c>
      <c r="FO828">
        <v>0</v>
      </c>
      <c r="FP828">
        <v>1</v>
      </c>
      <c r="FQ828">
        <v>0</v>
      </c>
      <c r="FR828">
        <v>1</v>
      </c>
      <c r="FS828">
        <v>0</v>
      </c>
      <c r="FT828">
        <v>0</v>
      </c>
      <c r="FU828" s="12">
        <v>0</v>
      </c>
      <c r="FV828" s="12">
        <v>0</v>
      </c>
      <c r="FW828" s="39"/>
      <c r="FX828" s="39"/>
      <c r="FY828" s="37"/>
      <c r="FZ828" s="39"/>
      <c r="GA828" s="12">
        <v>1</v>
      </c>
      <c r="GB828">
        <v>0</v>
      </c>
      <c r="GC828">
        <v>0</v>
      </c>
      <c r="GD828">
        <v>0</v>
      </c>
      <c r="GE828">
        <v>0</v>
      </c>
      <c r="GF828">
        <v>0</v>
      </c>
      <c r="GG828" s="12">
        <v>4</v>
      </c>
      <c r="GH828">
        <v>3</v>
      </c>
      <c r="GI828">
        <v>0</v>
      </c>
      <c r="GJ828">
        <v>0</v>
      </c>
      <c r="GK828">
        <v>0</v>
      </c>
      <c r="GL828">
        <v>0</v>
      </c>
      <c r="GM828" s="12">
        <v>1</v>
      </c>
    </row>
    <row r="829" spans="1:195" x14ac:dyDescent="0.35">
      <c r="A829" s="77">
        <v>820</v>
      </c>
      <c r="B829" s="12">
        <v>0</v>
      </c>
      <c r="C829" s="12">
        <v>0</v>
      </c>
      <c r="D829">
        <v>0</v>
      </c>
      <c r="E829">
        <v>1</v>
      </c>
      <c r="F829">
        <v>1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 s="12">
        <v>0</v>
      </c>
      <c r="P829">
        <v>0</v>
      </c>
      <c r="Q829" s="12">
        <v>0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4</v>
      </c>
      <c r="AG829">
        <v>1</v>
      </c>
      <c r="AH829" s="12">
        <v>1</v>
      </c>
      <c r="AI829" s="12">
        <v>0</v>
      </c>
      <c r="AJ829" s="12">
        <v>0</v>
      </c>
      <c r="AK829" s="12">
        <v>1</v>
      </c>
      <c r="AL829" s="12">
        <v>0</v>
      </c>
      <c r="AM829" s="12">
        <v>0</v>
      </c>
      <c r="AN829" s="12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X829" s="12">
        <v>2</v>
      </c>
      <c r="AY829" s="12">
        <v>2</v>
      </c>
      <c r="AZ829" s="12">
        <v>1</v>
      </c>
      <c r="BA829" s="12">
        <v>2</v>
      </c>
      <c r="BB829" s="12">
        <v>0</v>
      </c>
      <c r="BC829">
        <v>1</v>
      </c>
      <c r="BD829" s="12">
        <v>0</v>
      </c>
      <c r="BE829" s="12">
        <v>1</v>
      </c>
      <c r="BF829" s="12">
        <v>1</v>
      </c>
      <c r="BG829" s="12">
        <v>0</v>
      </c>
      <c r="BH829" s="12">
        <v>0</v>
      </c>
      <c r="BI829" s="12">
        <v>0</v>
      </c>
      <c r="BJ829" s="12">
        <v>0</v>
      </c>
      <c r="BK829" s="12">
        <v>0</v>
      </c>
      <c r="BL829">
        <v>1</v>
      </c>
      <c r="BM829">
        <v>3</v>
      </c>
      <c r="BN829" s="12">
        <v>1</v>
      </c>
      <c r="BO829">
        <v>0</v>
      </c>
      <c r="BP829" s="12">
        <v>0</v>
      </c>
      <c r="BQ829" s="12">
        <v>0</v>
      </c>
      <c r="BR829">
        <v>0</v>
      </c>
      <c r="BS829">
        <v>0</v>
      </c>
      <c r="BT829" s="12">
        <v>0</v>
      </c>
      <c r="BU829" s="12">
        <v>0</v>
      </c>
      <c r="BV829">
        <v>0</v>
      </c>
      <c r="BW829">
        <v>0</v>
      </c>
      <c r="BX829">
        <v>0</v>
      </c>
      <c r="BY829">
        <v>2</v>
      </c>
      <c r="BZ829" s="4">
        <v>0</v>
      </c>
      <c r="CA829">
        <v>0</v>
      </c>
      <c r="CB829">
        <v>0</v>
      </c>
      <c r="CC829">
        <v>0</v>
      </c>
      <c r="CD829">
        <v>2</v>
      </c>
      <c r="CE829" s="12">
        <v>1</v>
      </c>
      <c r="CF829" s="12">
        <v>2</v>
      </c>
      <c r="CG829" s="12">
        <v>1</v>
      </c>
      <c r="CH829" s="12">
        <v>1</v>
      </c>
      <c r="CI829" s="12">
        <v>0</v>
      </c>
      <c r="CJ829">
        <v>0</v>
      </c>
      <c r="CK829" s="12">
        <v>0</v>
      </c>
      <c r="CL829" s="12">
        <v>2</v>
      </c>
      <c r="CM829" s="12">
        <v>3</v>
      </c>
      <c r="CN829" s="12">
        <v>0</v>
      </c>
      <c r="CO829" s="12">
        <v>0</v>
      </c>
      <c r="CP829" s="12">
        <v>0</v>
      </c>
      <c r="CQ829" s="12">
        <v>0</v>
      </c>
      <c r="CV829">
        <v>0</v>
      </c>
      <c r="CW829" s="12">
        <v>0</v>
      </c>
      <c r="CX829" s="12">
        <v>0</v>
      </c>
      <c r="CY829">
        <v>0</v>
      </c>
      <c r="CZ829" s="12">
        <v>0</v>
      </c>
      <c r="DA829" s="12">
        <v>0</v>
      </c>
      <c r="DB829">
        <v>1</v>
      </c>
      <c r="DC829" s="12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 s="12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1</v>
      </c>
      <c r="DU829">
        <v>0</v>
      </c>
      <c r="DV829" s="12">
        <v>1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1</v>
      </c>
      <c r="EF829">
        <v>0</v>
      </c>
      <c r="EG829">
        <v>0</v>
      </c>
      <c r="EH829">
        <v>1</v>
      </c>
      <c r="EI829">
        <v>0</v>
      </c>
      <c r="EJ829">
        <v>0</v>
      </c>
      <c r="EK829">
        <v>0</v>
      </c>
      <c r="EL829">
        <v>0</v>
      </c>
      <c r="EM829">
        <v>2</v>
      </c>
      <c r="EN829">
        <v>2</v>
      </c>
      <c r="EO829">
        <v>0</v>
      </c>
      <c r="EP829" s="12">
        <v>0</v>
      </c>
      <c r="EQ829">
        <v>0</v>
      </c>
      <c r="ER829">
        <v>1</v>
      </c>
      <c r="ES829">
        <v>1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1</v>
      </c>
      <c r="EZ829">
        <v>0</v>
      </c>
      <c r="FA829">
        <v>0</v>
      </c>
      <c r="FB829">
        <v>1</v>
      </c>
      <c r="FC829">
        <v>0</v>
      </c>
      <c r="FD829">
        <v>0</v>
      </c>
      <c r="FE829">
        <v>1</v>
      </c>
      <c r="FF829">
        <v>0</v>
      </c>
      <c r="FG829" s="12">
        <v>0</v>
      </c>
      <c r="FH829" s="12">
        <v>1</v>
      </c>
      <c r="FI829" s="12">
        <v>1</v>
      </c>
      <c r="FJ829" s="12">
        <v>0</v>
      </c>
      <c r="FK829" s="12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 s="12">
        <v>0</v>
      </c>
      <c r="FV829" s="12">
        <v>0</v>
      </c>
      <c r="FW829" s="39"/>
      <c r="FX829" s="39"/>
      <c r="FY829" s="37"/>
      <c r="FZ829" s="39"/>
      <c r="GA829" s="12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 s="12">
        <v>1</v>
      </c>
      <c r="GH829">
        <v>1</v>
      </c>
      <c r="GI829">
        <v>0</v>
      </c>
      <c r="GJ829">
        <v>1</v>
      </c>
      <c r="GK829">
        <v>0</v>
      </c>
      <c r="GL829">
        <v>0</v>
      </c>
      <c r="GM829" s="12">
        <v>2</v>
      </c>
    </row>
    <row r="830" spans="1:195" x14ac:dyDescent="0.35">
      <c r="A830" s="77">
        <v>821</v>
      </c>
      <c r="B830" s="12">
        <v>0</v>
      </c>
      <c r="C830" s="12">
        <v>0</v>
      </c>
      <c r="D830">
        <v>0</v>
      </c>
      <c r="E830">
        <v>0</v>
      </c>
      <c r="F830">
        <v>1</v>
      </c>
      <c r="G830">
        <v>0</v>
      </c>
      <c r="H830">
        <v>1</v>
      </c>
      <c r="I830">
        <v>1</v>
      </c>
      <c r="J830">
        <v>1</v>
      </c>
      <c r="K830">
        <v>0</v>
      </c>
      <c r="L830">
        <v>1</v>
      </c>
      <c r="M830">
        <v>1</v>
      </c>
      <c r="N830">
        <v>0</v>
      </c>
      <c r="O830" s="12">
        <v>0</v>
      </c>
      <c r="P830">
        <v>0</v>
      </c>
      <c r="Q830" s="12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5</v>
      </c>
      <c r="AG830">
        <v>0</v>
      </c>
      <c r="AH830" s="12">
        <v>0</v>
      </c>
      <c r="AI830" s="12">
        <v>0</v>
      </c>
      <c r="AJ830" s="12">
        <v>0</v>
      </c>
      <c r="AK830" s="12">
        <v>1</v>
      </c>
      <c r="AL830" s="12">
        <v>0</v>
      </c>
      <c r="AM830" s="12">
        <v>0</v>
      </c>
      <c r="AN830" s="12">
        <v>1</v>
      </c>
      <c r="AO830">
        <v>0</v>
      </c>
      <c r="AP830">
        <v>0</v>
      </c>
      <c r="AQ830">
        <v>1</v>
      </c>
      <c r="AR830">
        <v>1</v>
      </c>
      <c r="AS830">
        <v>1</v>
      </c>
      <c r="AX830" s="12">
        <v>0</v>
      </c>
      <c r="AY830" s="12">
        <v>1</v>
      </c>
      <c r="AZ830" s="12">
        <v>0</v>
      </c>
      <c r="BA830" s="12">
        <v>1</v>
      </c>
      <c r="BB830" s="12">
        <v>0</v>
      </c>
      <c r="BC830">
        <v>2</v>
      </c>
      <c r="BD830" s="12">
        <v>1</v>
      </c>
      <c r="BE830" s="12">
        <v>0</v>
      </c>
      <c r="BF830" s="12">
        <v>0</v>
      </c>
      <c r="BG830" s="12">
        <v>0</v>
      </c>
      <c r="BH830" s="12">
        <v>0</v>
      </c>
      <c r="BI830" s="12">
        <v>0</v>
      </c>
      <c r="BJ830" s="12">
        <v>0</v>
      </c>
      <c r="BK830" s="12">
        <v>1</v>
      </c>
      <c r="BL830">
        <v>0</v>
      </c>
      <c r="BM830">
        <v>0</v>
      </c>
      <c r="BN830" s="12">
        <v>0</v>
      </c>
      <c r="BO830">
        <v>0</v>
      </c>
      <c r="BP830" s="12">
        <v>1</v>
      </c>
      <c r="BQ830" s="12">
        <v>0</v>
      </c>
      <c r="BR830">
        <v>0</v>
      </c>
      <c r="BS830">
        <v>0</v>
      </c>
      <c r="BT830" s="12">
        <v>0</v>
      </c>
      <c r="BU830" s="12">
        <v>0</v>
      </c>
      <c r="BV830">
        <v>2</v>
      </c>
      <c r="BW830">
        <v>2</v>
      </c>
      <c r="BX830">
        <v>0</v>
      </c>
      <c r="BY830">
        <v>0</v>
      </c>
      <c r="BZ830" s="4">
        <v>1</v>
      </c>
      <c r="CA830">
        <v>0</v>
      </c>
      <c r="CB830">
        <v>0</v>
      </c>
      <c r="CC830">
        <v>0</v>
      </c>
      <c r="CD830">
        <v>0</v>
      </c>
      <c r="CE830" s="12">
        <v>0</v>
      </c>
      <c r="CF830" s="12">
        <v>0</v>
      </c>
      <c r="CG830" s="12">
        <v>1</v>
      </c>
      <c r="CH830" s="12">
        <v>0</v>
      </c>
      <c r="CI830" s="12">
        <v>0</v>
      </c>
      <c r="CJ830">
        <v>1</v>
      </c>
      <c r="CK830" s="12">
        <v>0</v>
      </c>
      <c r="CL830" s="12">
        <v>0</v>
      </c>
      <c r="CM830" s="12">
        <v>0</v>
      </c>
      <c r="CN830" s="12">
        <v>0</v>
      </c>
      <c r="CO830" s="12">
        <v>1</v>
      </c>
      <c r="CP830" s="12">
        <v>0</v>
      </c>
      <c r="CQ830" s="12">
        <v>0</v>
      </c>
      <c r="CV830">
        <v>0</v>
      </c>
      <c r="CW830" s="12">
        <v>1</v>
      </c>
      <c r="CX830" s="12">
        <v>0</v>
      </c>
      <c r="CY830">
        <v>0</v>
      </c>
      <c r="CZ830" s="12">
        <v>0</v>
      </c>
      <c r="DA830" s="12">
        <v>4</v>
      </c>
      <c r="DB830">
        <v>0</v>
      </c>
      <c r="DC830" s="12">
        <v>0</v>
      </c>
      <c r="DD830">
        <v>0</v>
      </c>
      <c r="DE830">
        <v>2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 s="12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1</v>
      </c>
      <c r="DS830">
        <v>1</v>
      </c>
      <c r="DT830">
        <v>0</v>
      </c>
      <c r="DU830">
        <v>0</v>
      </c>
      <c r="DV830" s="12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1</v>
      </c>
      <c r="EF830">
        <v>2</v>
      </c>
      <c r="EG830">
        <v>0</v>
      </c>
      <c r="EH830">
        <v>1</v>
      </c>
      <c r="EI830">
        <v>0</v>
      </c>
      <c r="EJ830">
        <v>1</v>
      </c>
      <c r="EK830">
        <v>0</v>
      </c>
      <c r="EL830">
        <v>0</v>
      </c>
      <c r="EM830">
        <v>0</v>
      </c>
      <c r="EN830">
        <v>0</v>
      </c>
      <c r="EO830">
        <v>0</v>
      </c>
      <c r="EP830" s="12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1</v>
      </c>
      <c r="FD830">
        <v>0</v>
      </c>
      <c r="FE830">
        <v>0</v>
      </c>
      <c r="FF830">
        <v>0</v>
      </c>
      <c r="FG830" s="12">
        <v>0</v>
      </c>
      <c r="FH830" s="12">
        <v>0</v>
      </c>
      <c r="FI830" s="12">
        <v>0</v>
      </c>
      <c r="FJ830" s="12">
        <v>2</v>
      </c>
      <c r="FK830" s="12">
        <v>1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1</v>
      </c>
      <c r="FS830">
        <v>0</v>
      </c>
      <c r="FT830">
        <v>0</v>
      </c>
      <c r="FU830" s="12">
        <v>0</v>
      </c>
      <c r="FV830" s="12">
        <v>0</v>
      </c>
      <c r="FW830" s="39"/>
      <c r="FX830" s="39"/>
      <c r="FY830" s="37"/>
      <c r="FZ830" s="39"/>
      <c r="GA830" s="12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 s="12">
        <v>1</v>
      </c>
      <c r="GH830">
        <v>2</v>
      </c>
      <c r="GI830">
        <v>0</v>
      </c>
      <c r="GJ830">
        <v>0</v>
      </c>
      <c r="GK830">
        <v>0</v>
      </c>
      <c r="GL830">
        <v>0</v>
      </c>
      <c r="GM830" s="12">
        <v>1</v>
      </c>
    </row>
    <row r="831" spans="1:195" x14ac:dyDescent="0.35">
      <c r="A831" s="77">
        <v>822</v>
      </c>
      <c r="B831" s="12">
        <v>0</v>
      </c>
      <c r="C831" s="12">
        <v>1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1</v>
      </c>
      <c r="M831">
        <v>1</v>
      </c>
      <c r="N831">
        <v>1</v>
      </c>
      <c r="O831" s="12">
        <v>0</v>
      </c>
      <c r="P831">
        <v>1</v>
      </c>
      <c r="Q831" s="12">
        <v>0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4</v>
      </c>
      <c r="AG831">
        <v>1</v>
      </c>
      <c r="AH831" s="12">
        <v>0</v>
      </c>
      <c r="AI831" s="12">
        <v>0</v>
      </c>
      <c r="AJ831" s="12">
        <v>0</v>
      </c>
      <c r="AK831" s="12">
        <v>0</v>
      </c>
      <c r="AL831" s="12">
        <v>0</v>
      </c>
      <c r="AM831" s="12">
        <v>1</v>
      </c>
      <c r="AN831" s="12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X831" s="12">
        <v>0</v>
      </c>
      <c r="AY831" s="12">
        <v>0</v>
      </c>
      <c r="AZ831" s="12">
        <v>0</v>
      </c>
      <c r="BA831" s="12">
        <v>1</v>
      </c>
      <c r="BB831" s="12">
        <v>1</v>
      </c>
      <c r="BC831">
        <v>2</v>
      </c>
      <c r="BD831" s="12">
        <v>0</v>
      </c>
      <c r="BE831" s="12">
        <v>0</v>
      </c>
      <c r="BF831" s="12">
        <v>0</v>
      </c>
      <c r="BG831" s="12">
        <v>1</v>
      </c>
      <c r="BH831" s="12">
        <v>0</v>
      </c>
      <c r="BI831" s="12">
        <v>0</v>
      </c>
      <c r="BJ831" s="12">
        <v>0</v>
      </c>
      <c r="BK831" s="12">
        <v>1</v>
      </c>
      <c r="BL831">
        <v>3</v>
      </c>
      <c r="BM831">
        <v>2</v>
      </c>
      <c r="BN831" s="12">
        <v>0</v>
      </c>
      <c r="BO831">
        <v>0</v>
      </c>
      <c r="BP831" s="12">
        <v>2</v>
      </c>
      <c r="BQ831" s="12">
        <v>0</v>
      </c>
      <c r="BR831">
        <v>0</v>
      </c>
      <c r="BS831">
        <v>0</v>
      </c>
      <c r="BT831" s="12">
        <v>0</v>
      </c>
      <c r="BU831" s="12">
        <v>0</v>
      </c>
      <c r="BV831">
        <v>0</v>
      </c>
      <c r="BW831">
        <v>1</v>
      </c>
      <c r="BX831">
        <v>0</v>
      </c>
      <c r="BY831">
        <v>0</v>
      </c>
      <c r="BZ831" s="4">
        <v>1</v>
      </c>
      <c r="CA831">
        <v>1</v>
      </c>
      <c r="CB831">
        <v>0</v>
      </c>
      <c r="CC831">
        <v>0</v>
      </c>
      <c r="CD831">
        <v>2</v>
      </c>
      <c r="CE831" s="12">
        <v>0</v>
      </c>
      <c r="CF831" s="12">
        <v>2</v>
      </c>
      <c r="CG831" s="12">
        <v>0</v>
      </c>
      <c r="CH831" s="12">
        <v>1</v>
      </c>
      <c r="CI831" s="12">
        <v>0</v>
      </c>
      <c r="CJ831">
        <v>1</v>
      </c>
      <c r="CK831" s="12">
        <v>0</v>
      </c>
      <c r="CL831" s="12">
        <v>0</v>
      </c>
      <c r="CM831" s="12">
        <v>1</v>
      </c>
      <c r="CN831" s="12">
        <v>0</v>
      </c>
      <c r="CO831" s="12">
        <v>0</v>
      </c>
      <c r="CP831" s="12">
        <v>0</v>
      </c>
      <c r="CQ831" s="12">
        <v>0</v>
      </c>
      <c r="CV831">
        <v>1</v>
      </c>
      <c r="CW831" s="12">
        <v>0</v>
      </c>
      <c r="CX831" s="12">
        <v>0</v>
      </c>
      <c r="CY831">
        <v>4</v>
      </c>
      <c r="CZ831" s="12">
        <v>0</v>
      </c>
      <c r="DA831" s="12">
        <v>1</v>
      </c>
      <c r="DB831">
        <v>0</v>
      </c>
      <c r="DC831" s="12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1</v>
      </c>
      <c r="DK831">
        <v>0</v>
      </c>
      <c r="DL831" s="12">
        <v>1</v>
      </c>
      <c r="DM831">
        <v>0</v>
      </c>
      <c r="DN831">
        <v>0</v>
      </c>
      <c r="DO831">
        <v>0</v>
      </c>
      <c r="DP831">
        <v>0</v>
      </c>
      <c r="DQ831">
        <v>1</v>
      </c>
      <c r="DR831">
        <v>0</v>
      </c>
      <c r="DS831">
        <v>0</v>
      </c>
      <c r="DT831">
        <v>0</v>
      </c>
      <c r="DU831">
        <v>1</v>
      </c>
      <c r="DV831" s="12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1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1</v>
      </c>
      <c r="EK831">
        <v>0</v>
      </c>
      <c r="EL831">
        <v>0</v>
      </c>
      <c r="EM831">
        <v>1</v>
      </c>
      <c r="EN831">
        <v>0</v>
      </c>
      <c r="EO831">
        <v>0</v>
      </c>
      <c r="EP831" s="12">
        <v>0</v>
      </c>
      <c r="EQ831">
        <v>0</v>
      </c>
      <c r="ER831">
        <v>1</v>
      </c>
      <c r="ES831">
        <v>0</v>
      </c>
      <c r="ET831">
        <v>1</v>
      </c>
      <c r="EU831">
        <v>1</v>
      </c>
      <c r="EV831">
        <v>0</v>
      </c>
      <c r="EW831">
        <v>0</v>
      </c>
      <c r="EX831">
        <v>0</v>
      </c>
      <c r="EY831">
        <v>1</v>
      </c>
      <c r="EZ831">
        <v>1</v>
      </c>
      <c r="FA831">
        <v>0</v>
      </c>
      <c r="FB831">
        <v>0</v>
      </c>
      <c r="FC831">
        <v>1</v>
      </c>
      <c r="FD831">
        <v>0</v>
      </c>
      <c r="FE831">
        <v>0</v>
      </c>
      <c r="FF831">
        <v>0</v>
      </c>
      <c r="FG831" s="12">
        <v>0</v>
      </c>
      <c r="FH831" s="12">
        <v>1</v>
      </c>
      <c r="FI831" s="12">
        <v>2</v>
      </c>
      <c r="FJ831" s="12">
        <v>0</v>
      </c>
      <c r="FK831" s="12">
        <v>0</v>
      </c>
      <c r="FL831">
        <v>0</v>
      </c>
      <c r="FM831">
        <v>1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 s="12">
        <v>0</v>
      </c>
      <c r="FV831" s="12">
        <v>0</v>
      </c>
      <c r="FW831" s="39"/>
      <c r="FX831" s="39"/>
      <c r="FY831" s="37"/>
      <c r="FZ831" s="39"/>
      <c r="GA831" s="12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 s="12">
        <v>0</v>
      </c>
      <c r="GH831">
        <v>2</v>
      </c>
      <c r="GI831">
        <v>0</v>
      </c>
      <c r="GJ831">
        <v>2</v>
      </c>
      <c r="GK831">
        <v>0</v>
      </c>
      <c r="GL831">
        <v>0</v>
      </c>
      <c r="GM831" s="12">
        <v>0</v>
      </c>
    </row>
    <row r="832" spans="1:195" x14ac:dyDescent="0.35">
      <c r="A832" s="77">
        <v>823</v>
      </c>
      <c r="B832" s="12">
        <v>0</v>
      </c>
      <c r="C832" s="1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1</v>
      </c>
      <c r="J832">
        <v>2</v>
      </c>
      <c r="K832">
        <v>0</v>
      </c>
      <c r="L832">
        <v>0</v>
      </c>
      <c r="M832">
        <v>0</v>
      </c>
      <c r="N832">
        <v>0</v>
      </c>
      <c r="O832" s="12">
        <v>0</v>
      </c>
      <c r="P832">
        <v>1</v>
      </c>
      <c r="Q832" s="1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10</v>
      </c>
      <c r="AG832">
        <v>1</v>
      </c>
      <c r="AH832" s="12">
        <v>0</v>
      </c>
      <c r="AI832" s="12">
        <v>0</v>
      </c>
      <c r="AJ832" s="12">
        <v>0</v>
      </c>
      <c r="AK832" s="12">
        <v>0</v>
      </c>
      <c r="AL832" s="12">
        <v>1</v>
      </c>
      <c r="AM832" s="12">
        <v>0</v>
      </c>
      <c r="AN832" s="1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X832" s="12">
        <v>2</v>
      </c>
      <c r="AY832" s="12">
        <v>0</v>
      </c>
      <c r="AZ832" s="12">
        <v>0</v>
      </c>
      <c r="BA832" s="12">
        <v>2</v>
      </c>
      <c r="BB832" s="12">
        <v>0</v>
      </c>
      <c r="BC832">
        <v>2</v>
      </c>
      <c r="BD832" s="12">
        <v>1</v>
      </c>
      <c r="BE832" s="12">
        <v>0</v>
      </c>
      <c r="BF832" s="12">
        <v>0</v>
      </c>
      <c r="BG832" s="12">
        <v>0</v>
      </c>
      <c r="BH832" s="12">
        <v>0</v>
      </c>
      <c r="BI832" s="12">
        <v>0</v>
      </c>
      <c r="BJ832" s="12">
        <v>0</v>
      </c>
      <c r="BK832" s="12">
        <v>2</v>
      </c>
      <c r="BL832">
        <v>3</v>
      </c>
      <c r="BM832">
        <v>0</v>
      </c>
      <c r="BN832" s="12">
        <v>0</v>
      </c>
      <c r="BO832">
        <v>1</v>
      </c>
      <c r="BP832" s="12">
        <v>0</v>
      </c>
      <c r="BQ832" s="12">
        <v>0</v>
      </c>
      <c r="BR832">
        <v>0</v>
      </c>
      <c r="BS832">
        <v>1</v>
      </c>
      <c r="BT832" s="12">
        <v>0</v>
      </c>
      <c r="BU832" s="12">
        <v>0</v>
      </c>
      <c r="BV832">
        <v>1</v>
      </c>
      <c r="BW832">
        <v>1</v>
      </c>
      <c r="BX832">
        <v>0</v>
      </c>
      <c r="BY832">
        <v>2</v>
      </c>
      <c r="BZ832" s="4">
        <v>1</v>
      </c>
      <c r="CA832">
        <v>0</v>
      </c>
      <c r="CB832">
        <v>0</v>
      </c>
      <c r="CC832">
        <v>0</v>
      </c>
      <c r="CD832">
        <v>3</v>
      </c>
      <c r="CE832" s="12">
        <v>1</v>
      </c>
      <c r="CF832" s="12">
        <v>1</v>
      </c>
      <c r="CG832" s="12">
        <v>0</v>
      </c>
      <c r="CH832" s="12">
        <v>0</v>
      </c>
      <c r="CI832" s="12">
        <v>0</v>
      </c>
      <c r="CJ832">
        <v>0</v>
      </c>
      <c r="CK832" s="12">
        <v>1</v>
      </c>
      <c r="CL832" s="12">
        <v>1</v>
      </c>
      <c r="CM832" s="12">
        <v>1</v>
      </c>
      <c r="CN832" s="12">
        <v>1</v>
      </c>
      <c r="CO832" s="12">
        <v>0</v>
      </c>
      <c r="CP832" s="12">
        <v>0</v>
      </c>
      <c r="CQ832" s="12">
        <v>0</v>
      </c>
      <c r="CV832">
        <v>1</v>
      </c>
      <c r="CW832" s="12">
        <v>0</v>
      </c>
      <c r="CX832" s="12">
        <v>1</v>
      </c>
      <c r="CY832">
        <v>1</v>
      </c>
      <c r="CZ832" s="12">
        <v>0</v>
      </c>
      <c r="DA832" s="12">
        <v>0</v>
      </c>
      <c r="DB832">
        <v>0</v>
      </c>
      <c r="DC832" s="12">
        <v>1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1</v>
      </c>
      <c r="DK832">
        <v>0</v>
      </c>
      <c r="DL832" s="12">
        <v>0</v>
      </c>
      <c r="DM832">
        <v>0</v>
      </c>
      <c r="DN832">
        <v>1</v>
      </c>
      <c r="DO832">
        <v>0</v>
      </c>
      <c r="DP832">
        <v>0</v>
      </c>
      <c r="DQ832">
        <v>1</v>
      </c>
      <c r="DR832">
        <v>0</v>
      </c>
      <c r="DS832">
        <v>0</v>
      </c>
      <c r="DT832">
        <v>0</v>
      </c>
      <c r="DU832">
        <v>0</v>
      </c>
      <c r="DV832" s="12">
        <v>1</v>
      </c>
      <c r="DW832">
        <v>0</v>
      </c>
      <c r="DX832">
        <v>0</v>
      </c>
      <c r="DY832">
        <v>0</v>
      </c>
      <c r="DZ832">
        <v>0</v>
      </c>
      <c r="EA832">
        <v>1</v>
      </c>
      <c r="EB832">
        <v>0</v>
      </c>
      <c r="EC832">
        <v>0</v>
      </c>
      <c r="ED832">
        <v>1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2</v>
      </c>
      <c r="EM832">
        <v>0</v>
      </c>
      <c r="EN832">
        <v>1</v>
      </c>
      <c r="EO832">
        <v>0</v>
      </c>
      <c r="EP832" s="12">
        <v>0</v>
      </c>
      <c r="EQ832">
        <v>1</v>
      </c>
      <c r="ER832">
        <v>0</v>
      </c>
      <c r="ES832">
        <v>0</v>
      </c>
      <c r="ET832">
        <v>1</v>
      </c>
      <c r="EU832">
        <v>0</v>
      </c>
      <c r="EV832">
        <v>0</v>
      </c>
      <c r="EW832">
        <v>0</v>
      </c>
      <c r="EX832">
        <v>1</v>
      </c>
      <c r="EY832">
        <v>0</v>
      </c>
      <c r="EZ832">
        <v>0</v>
      </c>
      <c r="FA832">
        <v>3</v>
      </c>
      <c r="FB832">
        <v>1</v>
      </c>
      <c r="FC832">
        <v>0</v>
      </c>
      <c r="FD832">
        <v>1</v>
      </c>
      <c r="FE832">
        <v>0</v>
      </c>
      <c r="FF832">
        <v>1</v>
      </c>
      <c r="FG832" s="12">
        <v>0</v>
      </c>
      <c r="FH832" s="12">
        <v>1</v>
      </c>
      <c r="FI832" s="12">
        <v>0</v>
      </c>
      <c r="FJ832" s="12">
        <v>2</v>
      </c>
      <c r="FK832" s="12">
        <v>2</v>
      </c>
      <c r="FL832">
        <v>0</v>
      </c>
      <c r="FM832">
        <v>1</v>
      </c>
      <c r="FN832">
        <v>0</v>
      </c>
      <c r="FO832">
        <v>0</v>
      </c>
      <c r="FP832">
        <v>0</v>
      </c>
      <c r="FQ832">
        <v>2</v>
      </c>
      <c r="FR832">
        <v>1</v>
      </c>
      <c r="FS832">
        <v>0</v>
      </c>
      <c r="FT832">
        <v>0</v>
      </c>
      <c r="FU832" s="12">
        <v>1</v>
      </c>
      <c r="FV832" s="12">
        <v>0</v>
      </c>
      <c r="FW832" s="39"/>
      <c r="FX832" s="39"/>
      <c r="FY832" s="37"/>
      <c r="FZ832" s="39"/>
      <c r="GA832" s="12">
        <v>0</v>
      </c>
      <c r="GB832">
        <v>0</v>
      </c>
      <c r="GC832">
        <v>1</v>
      </c>
      <c r="GD832">
        <v>0</v>
      </c>
      <c r="GE832">
        <v>0</v>
      </c>
      <c r="GF832">
        <v>0</v>
      </c>
      <c r="GG832" s="12">
        <v>1</v>
      </c>
      <c r="GH832">
        <v>2</v>
      </c>
      <c r="GI832">
        <v>0</v>
      </c>
      <c r="GJ832">
        <v>0</v>
      </c>
      <c r="GK832">
        <v>0</v>
      </c>
      <c r="GL832">
        <v>0</v>
      </c>
      <c r="GM832" s="12">
        <v>0</v>
      </c>
    </row>
    <row r="833" spans="1:195" x14ac:dyDescent="0.35">
      <c r="A833" s="77">
        <v>824</v>
      </c>
      <c r="B833" s="12">
        <v>0</v>
      </c>
      <c r="C833" s="12">
        <v>1</v>
      </c>
      <c r="D833">
        <v>2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12">
        <v>1</v>
      </c>
      <c r="P833">
        <v>0</v>
      </c>
      <c r="Q833" s="12">
        <v>0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 s="12">
        <v>0</v>
      </c>
      <c r="AI833" s="12">
        <v>0</v>
      </c>
      <c r="AJ833" s="12">
        <v>0</v>
      </c>
      <c r="AK833" s="12">
        <v>2</v>
      </c>
      <c r="AL833" s="12">
        <v>0</v>
      </c>
      <c r="AM833" s="12">
        <v>1</v>
      </c>
      <c r="AN833" s="12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X833" s="12">
        <v>2</v>
      </c>
      <c r="AY833" s="12">
        <v>1</v>
      </c>
      <c r="AZ833" s="12">
        <v>0</v>
      </c>
      <c r="BA833" s="12">
        <v>0</v>
      </c>
      <c r="BB833" s="12">
        <v>0</v>
      </c>
      <c r="BC833">
        <v>1</v>
      </c>
      <c r="BD833" s="12">
        <v>0</v>
      </c>
      <c r="BE833" s="12">
        <v>1</v>
      </c>
      <c r="BF833" s="12">
        <v>1</v>
      </c>
      <c r="BG833" s="12">
        <v>1</v>
      </c>
      <c r="BH833" s="12">
        <v>0</v>
      </c>
      <c r="BI833" s="12">
        <v>0</v>
      </c>
      <c r="BJ833" s="12">
        <v>0</v>
      </c>
      <c r="BK833" s="12">
        <v>0</v>
      </c>
      <c r="BL833">
        <v>2</v>
      </c>
      <c r="BM833">
        <v>1</v>
      </c>
      <c r="BN833" s="12">
        <v>1</v>
      </c>
      <c r="BO833">
        <v>0</v>
      </c>
      <c r="BP833" s="12">
        <v>0</v>
      </c>
      <c r="BQ833" s="12">
        <v>0</v>
      </c>
      <c r="BR833">
        <v>0</v>
      </c>
      <c r="BS833">
        <v>1</v>
      </c>
      <c r="BT833" s="12">
        <v>1</v>
      </c>
      <c r="BU833" s="12">
        <v>1</v>
      </c>
      <c r="BV833">
        <v>1</v>
      </c>
      <c r="BW833">
        <v>1</v>
      </c>
      <c r="BX833">
        <v>1</v>
      </c>
      <c r="BY833">
        <v>2</v>
      </c>
      <c r="BZ833" s="4">
        <v>0</v>
      </c>
      <c r="CA833">
        <v>0</v>
      </c>
      <c r="CB833">
        <v>0</v>
      </c>
      <c r="CC833">
        <v>0</v>
      </c>
      <c r="CD833">
        <v>0</v>
      </c>
      <c r="CE833" s="12">
        <v>1</v>
      </c>
      <c r="CF833" s="12">
        <v>0</v>
      </c>
      <c r="CG833" s="12">
        <v>0</v>
      </c>
      <c r="CH833" s="12">
        <v>1</v>
      </c>
      <c r="CI833" s="12">
        <v>0</v>
      </c>
      <c r="CJ833">
        <v>0</v>
      </c>
      <c r="CK833" s="12">
        <v>1</v>
      </c>
      <c r="CL833" s="12">
        <v>0</v>
      </c>
      <c r="CM833" s="12">
        <v>1</v>
      </c>
      <c r="CN833" s="12">
        <v>1</v>
      </c>
      <c r="CO833" s="12">
        <v>0</v>
      </c>
      <c r="CP833" s="12">
        <v>0</v>
      </c>
      <c r="CQ833" s="12">
        <v>0</v>
      </c>
      <c r="CV833">
        <v>0</v>
      </c>
      <c r="CW833" s="12">
        <v>0</v>
      </c>
      <c r="CX833" s="12">
        <v>1</v>
      </c>
      <c r="CY833">
        <v>1</v>
      </c>
      <c r="CZ833" s="12">
        <v>0</v>
      </c>
      <c r="DA833" s="12">
        <v>1</v>
      </c>
      <c r="DB833">
        <v>0</v>
      </c>
      <c r="DC833" s="12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2</v>
      </c>
      <c r="DJ833">
        <v>0</v>
      </c>
      <c r="DK833">
        <v>0</v>
      </c>
      <c r="DL833" s="12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1</v>
      </c>
      <c r="DS833">
        <v>1</v>
      </c>
      <c r="DT833">
        <v>1</v>
      </c>
      <c r="DU833">
        <v>0</v>
      </c>
      <c r="DV833" s="12">
        <v>1</v>
      </c>
      <c r="DW833">
        <v>0</v>
      </c>
      <c r="DX833">
        <v>2</v>
      </c>
      <c r="DY833">
        <v>1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1</v>
      </c>
      <c r="EJ833">
        <v>0</v>
      </c>
      <c r="EK833">
        <v>1</v>
      </c>
      <c r="EL833">
        <v>0</v>
      </c>
      <c r="EM833">
        <v>1</v>
      </c>
      <c r="EN833">
        <v>0</v>
      </c>
      <c r="EO833">
        <v>1</v>
      </c>
      <c r="EP833" s="12">
        <v>0</v>
      </c>
      <c r="EQ833">
        <v>0</v>
      </c>
      <c r="ER833">
        <v>0</v>
      </c>
      <c r="ES833">
        <v>0</v>
      </c>
      <c r="ET833">
        <v>1</v>
      </c>
      <c r="EU833">
        <v>1</v>
      </c>
      <c r="EV833">
        <v>1</v>
      </c>
      <c r="EW833">
        <v>0</v>
      </c>
      <c r="EX833">
        <v>0</v>
      </c>
      <c r="EY833">
        <v>0</v>
      </c>
      <c r="EZ833">
        <v>1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 s="12">
        <v>0</v>
      </c>
      <c r="FH833" s="12">
        <v>0</v>
      </c>
      <c r="FI833" s="12">
        <v>0</v>
      </c>
      <c r="FJ833" s="12">
        <v>0</v>
      </c>
      <c r="FK833" s="12">
        <v>0</v>
      </c>
      <c r="FL833">
        <v>0</v>
      </c>
      <c r="FM833">
        <v>1</v>
      </c>
      <c r="FN833">
        <v>0</v>
      </c>
      <c r="FO833">
        <v>0</v>
      </c>
      <c r="FP833">
        <v>0</v>
      </c>
      <c r="FQ833">
        <v>1</v>
      </c>
      <c r="FR833">
        <v>1</v>
      </c>
      <c r="FS833">
        <v>0</v>
      </c>
      <c r="FT833">
        <v>0</v>
      </c>
      <c r="FU833" s="12">
        <v>0</v>
      </c>
      <c r="FV833" s="12">
        <v>0</v>
      </c>
      <c r="FW833" s="39"/>
      <c r="FX833" s="39"/>
      <c r="FY833" s="37"/>
      <c r="FZ833" s="39"/>
      <c r="GA833" s="12">
        <v>2</v>
      </c>
      <c r="GB833">
        <v>2</v>
      </c>
      <c r="GC833">
        <v>0</v>
      </c>
      <c r="GD833">
        <v>0</v>
      </c>
      <c r="GE833">
        <v>0</v>
      </c>
      <c r="GF833">
        <v>0</v>
      </c>
      <c r="GG833" s="12">
        <v>2</v>
      </c>
      <c r="GH833">
        <v>2</v>
      </c>
      <c r="GI833">
        <v>0</v>
      </c>
      <c r="GJ833">
        <v>0</v>
      </c>
      <c r="GK833">
        <v>0</v>
      </c>
      <c r="GL833">
        <v>0</v>
      </c>
      <c r="GM833" s="12">
        <v>0</v>
      </c>
    </row>
    <row r="834" spans="1:195" x14ac:dyDescent="0.35">
      <c r="A834" s="77">
        <v>825</v>
      </c>
      <c r="B834" s="12">
        <v>0</v>
      </c>
      <c r="C834" s="12">
        <v>2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2</v>
      </c>
      <c r="M834">
        <v>0</v>
      </c>
      <c r="N834">
        <v>0</v>
      </c>
      <c r="O834" s="12">
        <v>0</v>
      </c>
      <c r="P834">
        <v>2</v>
      </c>
      <c r="Q834" s="12">
        <v>0</v>
      </c>
      <c r="R834">
        <v>0</v>
      </c>
      <c r="S834">
        <v>2</v>
      </c>
      <c r="T834">
        <v>0</v>
      </c>
      <c r="U834">
        <v>0</v>
      </c>
      <c r="V834">
        <v>0</v>
      </c>
      <c r="W834">
        <v>2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 s="12">
        <v>0</v>
      </c>
      <c r="AI834" s="12">
        <v>0</v>
      </c>
      <c r="AJ834" s="12">
        <v>1</v>
      </c>
      <c r="AK834" s="12">
        <v>1</v>
      </c>
      <c r="AL834" s="12">
        <v>1</v>
      </c>
      <c r="AM834" s="12">
        <v>1</v>
      </c>
      <c r="AN834" s="12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X834" s="12">
        <v>0</v>
      </c>
      <c r="AY834" s="12">
        <v>0</v>
      </c>
      <c r="AZ834" s="12">
        <v>2</v>
      </c>
      <c r="BA834" s="12">
        <v>1</v>
      </c>
      <c r="BB834" s="12">
        <v>1</v>
      </c>
      <c r="BC834">
        <v>0</v>
      </c>
      <c r="BD834" s="12">
        <v>0</v>
      </c>
      <c r="BE834" s="12">
        <v>0</v>
      </c>
      <c r="BF834" s="12">
        <v>0</v>
      </c>
      <c r="BG834" s="12">
        <v>2</v>
      </c>
      <c r="BH834" s="12">
        <v>0</v>
      </c>
      <c r="BI834" s="12">
        <v>3</v>
      </c>
      <c r="BJ834" s="12">
        <v>0</v>
      </c>
      <c r="BK834" s="12">
        <v>2</v>
      </c>
      <c r="BL834">
        <v>1</v>
      </c>
      <c r="BM834">
        <v>2</v>
      </c>
      <c r="BN834" s="12">
        <v>0</v>
      </c>
      <c r="BO834">
        <v>0</v>
      </c>
      <c r="BP834" s="12">
        <v>2</v>
      </c>
      <c r="BQ834" s="12">
        <v>0</v>
      </c>
      <c r="BR834">
        <v>0</v>
      </c>
      <c r="BS834">
        <v>0</v>
      </c>
      <c r="BT834" s="12">
        <v>0</v>
      </c>
      <c r="BU834" s="12">
        <v>0</v>
      </c>
      <c r="BV834">
        <v>0</v>
      </c>
      <c r="BW834">
        <v>1</v>
      </c>
      <c r="BX834">
        <v>1</v>
      </c>
      <c r="BY834">
        <v>2</v>
      </c>
      <c r="BZ834" s="4">
        <v>0</v>
      </c>
      <c r="CA834">
        <v>0</v>
      </c>
      <c r="CB834">
        <v>0</v>
      </c>
      <c r="CC834">
        <v>0</v>
      </c>
      <c r="CD834">
        <v>0</v>
      </c>
      <c r="CE834" s="12">
        <v>2</v>
      </c>
      <c r="CF834" s="12">
        <v>1</v>
      </c>
      <c r="CG834" s="12">
        <v>1</v>
      </c>
      <c r="CH834" s="12">
        <v>0</v>
      </c>
      <c r="CI834" s="12">
        <v>0</v>
      </c>
      <c r="CJ834">
        <v>0</v>
      </c>
      <c r="CK834" s="12">
        <v>0</v>
      </c>
      <c r="CL834" s="12">
        <v>1</v>
      </c>
      <c r="CM834" s="12">
        <v>2</v>
      </c>
      <c r="CN834" s="12">
        <v>1</v>
      </c>
      <c r="CO834" s="12">
        <v>1</v>
      </c>
      <c r="CP834" s="12">
        <v>0</v>
      </c>
      <c r="CQ834" s="12">
        <v>0</v>
      </c>
      <c r="CV834">
        <v>0</v>
      </c>
      <c r="CW834" s="12">
        <v>0</v>
      </c>
      <c r="CX834" s="12">
        <v>0</v>
      </c>
      <c r="CY834">
        <v>0</v>
      </c>
      <c r="CZ834" s="12">
        <v>1</v>
      </c>
      <c r="DA834" s="12">
        <v>3</v>
      </c>
      <c r="DB834">
        <v>0</v>
      </c>
      <c r="DC834" s="12">
        <v>0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2</v>
      </c>
      <c r="DJ834">
        <v>0</v>
      </c>
      <c r="DK834">
        <v>0</v>
      </c>
      <c r="DL834" s="12">
        <v>0</v>
      </c>
      <c r="DM834">
        <v>0</v>
      </c>
      <c r="DN834">
        <v>1</v>
      </c>
      <c r="DO834">
        <v>0</v>
      </c>
      <c r="DP834">
        <v>0</v>
      </c>
      <c r="DQ834">
        <v>1</v>
      </c>
      <c r="DR834">
        <v>1</v>
      </c>
      <c r="DS834">
        <v>1</v>
      </c>
      <c r="DT834">
        <v>1</v>
      </c>
      <c r="DU834">
        <v>1</v>
      </c>
      <c r="DV834" s="12">
        <v>1</v>
      </c>
      <c r="DW834">
        <v>0</v>
      </c>
      <c r="DX834">
        <v>0</v>
      </c>
      <c r="DY834">
        <v>0</v>
      </c>
      <c r="DZ834">
        <v>0</v>
      </c>
      <c r="EA834">
        <v>2</v>
      </c>
      <c r="EB834">
        <v>0</v>
      </c>
      <c r="EC834">
        <v>0</v>
      </c>
      <c r="ED834">
        <v>1</v>
      </c>
      <c r="EE834">
        <v>2</v>
      </c>
      <c r="EF834">
        <v>0</v>
      </c>
      <c r="EG834">
        <v>1</v>
      </c>
      <c r="EH834">
        <v>1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1</v>
      </c>
      <c r="EO834">
        <v>2</v>
      </c>
      <c r="EP834" s="12">
        <v>0</v>
      </c>
      <c r="EQ834">
        <v>1</v>
      </c>
      <c r="ER834">
        <v>1</v>
      </c>
      <c r="ES834">
        <v>2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1</v>
      </c>
      <c r="FA834">
        <v>0</v>
      </c>
      <c r="FB834">
        <v>1</v>
      </c>
      <c r="FC834">
        <v>0</v>
      </c>
      <c r="FD834">
        <v>0</v>
      </c>
      <c r="FE834">
        <v>0</v>
      </c>
      <c r="FF834">
        <v>0</v>
      </c>
      <c r="FG834" s="12">
        <v>0</v>
      </c>
      <c r="FH834" s="12">
        <v>1</v>
      </c>
      <c r="FI834" s="12">
        <v>1</v>
      </c>
      <c r="FJ834" s="12">
        <v>0</v>
      </c>
      <c r="FK834" s="12">
        <v>0</v>
      </c>
      <c r="FL834">
        <v>0</v>
      </c>
      <c r="FM834">
        <v>0</v>
      </c>
      <c r="FN834">
        <v>0</v>
      </c>
      <c r="FO834">
        <v>0</v>
      </c>
      <c r="FP834">
        <v>1</v>
      </c>
      <c r="FQ834">
        <v>0</v>
      </c>
      <c r="FR834">
        <v>1</v>
      </c>
      <c r="FS834">
        <v>0</v>
      </c>
      <c r="FT834">
        <v>0</v>
      </c>
      <c r="FU834" s="12">
        <v>0</v>
      </c>
      <c r="FV834" s="12">
        <v>0</v>
      </c>
      <c r="FW834" s="39"/>
      <c r="FX834" s="39"/>
      <c r="FY834" s="37"/>
      <c r="FZ834" s="39"/>
      <c r="GA834" s="12">
        <v>1</v>
      </c>
      <c r="GB834">
        <v>0</v>
      </c>
      <c r="GC834">
        <v>0</v>
      </c>
      <c r="GD834">
        <v>0</v>
      </c>
      <c r="GE834">
        <v>0</v>
      </c>
      <c r="GF834">
        <v>0</v>
      </c>
      <c r="GG834" s="12">
        <v>2</v>
      </c>
      <c r="GH834">
        <v>2</v>
      </c>
      <c r="GI834">
        <v>1</v>
      </c>
      <c r="GJ834">
        <v>0</v>
      </c>
      <c r="GK834">
        <v>0</v>
      </c>
      <c r="GL834">
        <v>0</v>
      </c>
      <c r="GM834" s="12">
        <v>0</v>
      </c>
    </row>
    <row r="835" spans="1:195" x14ac:dyDescent="0.35">
      <c r="A835" s="77">
        <v>826</v>
      </c>
      <c r="B835" s="12">
        <v>0</v>
      </c>
      <c r="C835" s="12">
        <v>1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 s="12">
        <v>0</v>
      </c>
      <c r="P835">
        <v>0</v>
      </c>
      <c r="Q835" s="12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1</v>
      </c>
      <c r="AH835" s="12">
        <v>0</v>
      </c>
      <c r="AI835" s="12">
        <v>1</v>
      </c>
      <c r="AJ835" s="12">
        <v>2</v>
      </c>
      <c r="AK835" s="12">
        <v>2</v>
      </c>
      <c r="AL835" s="12">
        <v>0</v>
      </c>
      <c r="AM835" s="12">
        <v>1</v>
      </c>
      <c r="AN835" s="12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X835" s="12">
        <v>2</v>
      </c>
      <c r="AY835" s="12">
        <v>0</v>
      </c>
      <c r="AZ835" s="12">
        <v>0</v>
      </c>
      <c r="BA835" s="12">
        <v>0</v>
      </c>
      <c r="BB835" s="12">
        <v>0</v>
      </c>
      <c r="BC835">
        <v>0</v>
      </c>
      <c r="BD835" s="12">
        <v>1</v>
      </c>
      <c r="BE835" s="12">
        <v>0</v>
      </c>
      <c r="BF835" s="12">
        <v>0</v>
      </c>
      <c r="BG835" s="12">
        <v>2</v>
      </c>
      <c r="BH835" s="12">
        <v>0</v>
      </c>
      <c r="BI835" s="12">
        <v>0</v>
      </c>
      <c r="BJ835" s="12">
        <v>0</v>
      </c>
      <c r="BK835" s="12">
        <v>1</v>
      </c>
      <c r="BL835">
        <v>1</v>
      </c>
      <c r="BM835">
        <v>1</v>
      </c>
      <c r="BN835" s="12">
        <v>0</v>
      </c>
      <c r="BO835">
        <v>0</v>
      </c>
      <c r="BP835" s="12">
        <v>1</v>
      </c>
      <c r="BQ835" s="12">
        <v>0</v>
      </c>
      <c r="BR835">
        <v>0</v>
      </c>
      <c r="BS835">
        <v>0</v>
      </c>
      <c r="BT835" s="12">
        <v>0</v>
      </c>
      <c r="BU835" s="12">
        <v>0</v>
      </c>
      <c r="BV835">
        <v>1</v>
      </c>
      <c r="BW835">
        <v>1</v>
      </c>
      <c r="BX835">
        <v>0</v>
      </c>
      <c r="BY835">
        <v>2</v>
      </c>
      <c r="BZ835" s="4">
        <v>0</v>
      </c>
      <c r="CA835">
        <v>0</v>
      </c>
      <c r="CB835">
        <v>0</v>
      </c>
      <c r="CC835">
        <v>0</v>
      </c>
      <c r="CD835">
        <v>0</v>
      </c>
      <c r="CE835" s="12">
        <v>1</v>
      </c>
      <c r="CF835" s="12">
        <v>0</v>
      </c>
      <c r="CG835" s="12">
        <v>1</v>
      </c>
      <c r="CH835" s="12">
        <v>0</v>
      </c>
      <c r="CI835" s="12">
        <v>1</v>
      </c>
      <c r="CJ835">
        <v>0</v>
      </c>
      <c r="CK835" s="12">
        <v>0</v>
      </c>
      <c r="CL835" s="12">
        <v>0</v>
      </c>
      <c r="CM835" s="12">
        <v>4</v>
      </c>
      <c r="CN835" s="12">
        <v>1</v>
      </c>
      <c r="CO835" s="12">
        <v>1</v>
      </c>
      <c r="CP835" s="12">
        <v>0</v>
      </c>
      <c r="CQ835" s="12">
        <v>0</v>
      </c>
      <c r="CV835">
        <v>0</v>
      </c>
      <c r="CW835" s="12">
        <v>0</v>
      </c>
      <c r="CX835" s="12">
        <v>0</v>
      </c>
      <c r="CY835">
        <v>0</v>
      </c>
      <c r="CZ835" s="12">
        <v>2</v>
      </c>
      <c r="DA835" s="12">
        <v>0</v>
      </c>
      <c r="DB835">
        <v>1</v>
      </c>
      <c r="DC835" s="12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</v>
      </c>
      <c r="DK835">
        <v>0</v>
      </c>
      <c r="DL835" s="12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2</v>
      </c>
      <c r="DV835" s="12">
        <v>1</v>
      </c>
      <c r="DW835">
        <v>0</v>
      </c>
      <c r="DX835">
        <v>0</v>
      </c>
      <c r="DY835">
        <v>1</v>
      </c>
      <c r="DZ835">
        <v>0</v>
      </c>
      <c r="EA835">
        <v>0</v>
      </c>
      <c r="EB835">
        <v>0</v>
      </c>
      <c r="EC835">
        <v>0</v>
      </c>
      <c r="ED835">
        <v>1</v>
      </c>
      <c r="EE835">
        <v>1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1</v>
      </c>
      <c r="EM835">
        <v>0</v>
      </c>
      <c r="EN835">
        <v>1</v>
      </c>
      <c r="EO835">
        <v>0</v>
      </c>
      <c r="EP835" s="12">
        <v>0</v>
      </c>
      <c r="EQ835">
        <v>1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1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2</v>
      </c>
      <c r="FE835">
        <v>0</v>
      </c>
      <c r="FF835">
        <v>0</v>
      </c>
      <c r="FG835" s="12">
        <v>0</v>
      </c>
      <c r="FH835" s="12">
        <v>1</v>
      </c>
      <c r="FI835" s="12">
        <v>0</v>
      </c>
      <c r="FJ835" s="12">
        <v>0</v>
      </c>
      <c r="FK835" s="12">
        <v>1</v>
      </c>
      <c r="FL835">
        <v>1</v>
      </c>
      <c r="FM835">
        <v>0</v>
      </c>
      <c r="FN835">
        <v>0</v>
      </c>
      <c r="FO835">
        <v>0</v>
      </c>
      <c r="FP835">
        <v>0</v>
      </c>
      <c r="FQ835">
        <v>1</v>
      </c>
      <c r="FR835">
        <v>0</v>
      </c>
      <c r="FS835">
        <v>0</v>
      </c>
      <c r="FT835">
        <v>0</v>
      </c>
      <c r="FU835" s="12">
        <v>0</v>
      </c>
      <c r="FV835" s="12">
        <v>0</v>
      </c>
      <c r="FW835" s="39"/>
      <c r="FX835" s="39"/>
      <c r="FY835" s="37"/>
      <c r="FZ835" s="39"/>
      <c r="GA835" s="12">
        <v>0</v>
      </c>
      <c r="GB835">
        <v>1</v>
      </c>
      <c r="GC835">
        <v>0</v>
      </c>
      <c r="GD835">
        <v>0</v>
      </c>
      <c r="GE835">
        <v>0</v>
      </c>
      <c r="GF835">
        <v>0</v>
      </c>
      <c r="GG835" s="12">
        <v>1</v>
      </c>
      <c r="GH835">
        <v>4</v>
      </c>
      <c r="GI835">
        <v>0</v>
      </c>
      <c r="GJ835">
        <v>2</v>
      </c>
      <c r="GK835">
        <v>0</v>
      </c>
      <c r="GL835">
        <v>0</v>
      </c>
      <c r="GM835" s="12">
        <v>1</v>
      </c>
    </row>
    <row r="836" spans="1:195" x14ac:dyDescent="0.35">
      <c r="A836" s="77">
        <v>827</v>
      </c>
      <c r="B836" s="12">
        <v>0</v>
      </c>
      <c r="C836" s="12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s="12">
        <v>0</v>
      </c>
      <c r="P836">
        <v>0</v>
      </c>
      <c r="Q836" s="12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5</v>
      </c>
      <c r="AG836">
        <v>0</v>
      </c>
      <c r="AH836" s="12">
        <v>0</v>
      </c>
      <c r="AI836" s="12">
        <v>0</v>
      </c>
      <c r="AJ836" s="12">
        <v>0</v>
      </c>
      <c r="AK836" s="12">
        <v>0</v>
      </c>
      <c r="AL836" s="12">
        <v>0</v>
      </c>
      <c r="AM836" s="12">
        <v>0</v>
      </c>
      <c r="AN836" s="12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X836" s="12">
        <v>1</v>
      </c>
      <c r="AY836" s="12">
        <v>0</v>
      </c>
      <c r="AZ836" s="12">
        <v>0</v>
      </c>
      <c r="BA836" s="12">
        <v>0</v>
      </c>
      <c r="BB836" s="12">
        <v>0</v>
      </c>
      <c r="BC836">
        <v>1</v>
      </c>
      <c r="BD836" s="12">
        <v>0</v>
      </c>
      <c r="BE836" s="12">
        <v>0</v>
      </c>
      <c r="BF836" s="12">
        <v>0</v>
      </c>
      <c r="BG836" s="12">
        <v>3</v>
      </c>
      <c r="BH836" s="12">
        <v>0</v>
      </c>
      <c r="BI836" s="12">
        <v>1</v>
      </c>
      <c r="BJ836" s="12">
        <v>0</v>
      </c>
      <c r="BK836" s="12">
        <v>1</v>
      </c>
      <c r="BL836">
        <v>2</v>
      </c>
      <c r="BM836">
        <v>3</v>
      </c>
      <c r="BN836" s="12">
        <v>0</v>
      </c>
      <c r="BO836">
        <v>0</v>
      </c>
      <c r="BP836" s="12">
        <v>0</v>
      </c>
      <c r="BQ836" s="12">
        <v>0</v>
      </c>
      <c r="BR836">
        <v>0</v>
      </c>
      <c r="BS836">
        <v>2</v>
      </c>
      <c r="BT836" s="12">
        <v>0</v>
      </c>
      <c r="BU836" s="12">
        <v>0</v>
      </c>
      <c r="BV836">
        <v>0</v>
      </c>
      <c r="BW836">
        <v>1</v>
      </c>
      <c r="BX836">
        <v>0</v>
      </c>
      <c r="BY836">
        <v>0</v>
      </c>
      <c r="BZ836" s="4">
        <v>0</v>
      </c>
      <c r="CA836">
        <v>0</v>
      </c>
      <c r="CB836">
        <v>0</v>
      </c>
      <c r="CC836">
        <v>0</v>
      </c>
      <c r="CD836">
        <v>1</v>
      </c>
      <c r="CE836" s="12">
        <v>1</v>
      </c>
      <c r="CF836" s="12">
        <v>1</v>
      </c>
      <c r="CG836" s="12">
        <v>1</v>
      </c>
      <c r="CH836" s="12">
        <v>0</v>
      </c>
      <c r="CI836" s="12">
        <v>1</v>
      </c>
      <c r="CJ836">
        <v>1</v>
      </c>
      <c r="CK836" s="12">
        <v>0</v>
      </c>
      <c r="CL836" s="12">
        <v>1</v>
      </c>
      <c r="CM836" s="12">
        <v>2</v>
      </c>
      <c r="CN836" s="12">
        <v>1</v>
      </c>
      <c r="CO836" s="12">
        <v>0</v>
      </c>
      <c r="CP836" s="12">
        <v>0</v>
      </c>
      <c r="CQ836" s="12">
        <v>0</v>
      </c>
      <c r="CV836">
        <v>0</v>
      </c>
      <c r="CW836" s="12">
        <v>0</v>
      </c>
      <c r="CX836" s="12">
        <v>1</v>
      </c>
      <c r="CY836">
        <v>0</v>
      </c>
      <c r="CZ836" s="12">
        <v>0</v>
      </c>
      <c r="DA836" s="12">
        <v>2</v>
      </c>
      <c r="DB836">
        <v>0</v>
      </c>
      <c r="DC836" s="12">
        <v>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0</v>
      </c>
      <c r="DK836">
        <v>0</v>
      </c>
      <c r="DL836" s="12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1</v>
      </c>
      <c r="DV836" s="12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2</v>
      </c>
      <c r="EI836">
        <v>2</v>
      </c>
      <c r="EJ836">
        <v>1</v>
      </c>
      <c r="EK836">
        <v>0</v>
      </c>
      <c r="EL836">
        <v>0</v>
      </c>
      <c r="EM836">
        <v>0</v>
      </c>
      <c r="EN836">
        <v>0</v>
      </c>
      <c r="EO836">
        <v>0</v>
      </c>
      <c r="EP836" s="12">
        <v>0</v>
      </c>
      <c r="EQ836">
        <v>0</v>
      </c>
      <c r="ER836">
        <v>0</v>
      </c>
      <c r="ES836">
        <v>2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1</v>
      </c>
      <c r="EZ836">
        <v>1</v>
      </c>
      <c r="FA836">
        <v>0</v>
      </c>
      <c r="FB836">
        <v>0</v>
      </c>
      <c r="FC836">
        <v>1</v>
      </c>
      <c r="FD836">
        <v>1</v>
      </c>
      <c r="FE836">
        <v>0</v>
      </c>
      <c r="FF836">
        <v>0</v>
      </c>
      <c r="FG836" s="12">
        <v>0</v>
      </c>
      <c r="FH836" s="12">
        <v>0</v>
      </c>
      <c r="FI836" s="12">
        <v>1</v>
      </c>
      <c r="FJ836" s="12">
        <v>1</v>
      </c>
      <c r="FK836" s="12">
        <v>2</v>
      </c>
      <c r="FL836">
        <v>0</v>
      </c>
      <c r="FM836">
        <v>1</v>
      </c>
      <c r="FN836">
        <v>0</v>
      </c>
      <c r="FO836">
        <v>1</v>
      </c>
      <c r="FP836">
        <v>1</v>
      </c>
      <c r="FQ836">
        <v>0</v>
      </c>
      <c r="FR836">
        <v>1</v>
      </c>
      <c r="FS836">
        <v>0</v>
      </c>
      <c r="FT836">
        <v>0</v>
      </c>
      <c r="FU836" s="12">
        <v>0</v>
      </c>
      <c r="FV836" s="12">
        <v>0</v>
      </c>
      <c r="FW836" s="39"/>
      <c r="FX836" s="39"/>
      <c r="FY836" s="37"/>
      <c r="FZ836" s="39"/>
      <c r="GA836" s="12">
        <v>0</v>
      </c>
      <c r="GB836">
        <v>1</v>
      </c>
      <c r="GC836">
        <v>0</v>
      </c>
      <c r="GD836">
        <v>0</v>
      </c>
      <c r="GE836">
        <v>0</v>
      </c>
      <c r="GF836">
        <v>1</v>
      </c>
      <c r="GG836" s="12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 s="12">
        <v>1</v>
      </c>
    </row>
    <row r="837" spans="1:195" x14ac:dyDescent="0.35">
      <c r="A837" s="77">
        <v>828</v>
      </c>
      <c r="B837" s="12">
        <v>0</v>
      </c>
      <c r="C837" s="12">
        <v>0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 s="12">
        <v>2</v>
      </c>
      <c r="P837">
        <v>1</v>
      </c>
      <c r="Q837" s="12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</v>
      </c>
      <c r="AF837">
        <v>0</v>
      </c>
      <c r="AG837">
        <v>1</v>
      </c>
      <c r="AH837" s="12">
        <v>0</v>
      </c>
      <c r="AI837" s="12">
        <v>0</v>
      </c>
      <c r="AJ837" s="12">
        <v>0</v>
      </c>
      <c r="AK837" s="12">
        <v>0</v>
      </c>
      <c r="AL837" s="12">
        <v>0</v>
      </c>
      <c r="AM837" s="12">
        <v>0</v>
      </c>
      <c r="AN837" s="12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X837" s="12">
        <v>1</v>
      </c>
      <c r="AY837" s="12">
        <v>1</v>
      </c>
      <c r="AZ837" s="12">
        <v>1</v>
      </c>
      <c r="BA837" s="12">
        <v>1</v>
      </c>
      <c r="BB837" s="12">
        <v>1</v>
      </c>
      <c r="BC837">
        <v>1</v>
      </c>
      <c r="BD837" s="12">
        <v>0</v>
      </c>
      <c r="BE837" s="12">
        <v>2</v>
      </c>
      <c r="BF837" s="12">
        <v>2</v>
      </c>
      <c r="BG837" s="12">
        <v>1</v>
      </c>
      <c r="BH837" s="12">
        <v>0</v>
      </c>
      <c r="BI837" s="12">
        <v>0</v>
      </c>
      <c r="BJ837" s="12">
        <v>0</v>
      </c>
      <c r="BK837" s="12">
        <v>0</v>
      </c>
      <c r="BL837">
        <v>2</v>
      </c>
      <c r="BM837">
        <v>0</v>
      </c>
      <c r="BN837" s="12">
        <v>0</v>
      </c>
      <c r="BO837">
        <v>0</v>
      </c>
      <c r="BP837" s="12">
        <v>1</v>
      </c>
      <c r="BQ837" s="12">
        <v>0</v>
      </c>
      <c r="BR837">
        <v>0</v>
      </c>
      <c r="BS837">
        <v>0</v>
      </c>
      <c r="BT837" s="12">
        <v>1</v>
      </c>
      <c r="BU837" s="12">
        <v>0</v>
      </c>
      <c r="BV837">
        <v>0</v>
      </c>
      <c r="BW837">
        <v>0</v>
      </c>
      <c r="BX837">
        <v>0</v>
      </c>
      <c r="BY837">
        <v>0</v>
      </c>
      <c r="BZ837" s="4">
        <v>1</v>
      </c>
      <c r="CA837">
        <v>2</v>
      </c>
      <c r="CB837">
        <v>0</v>
      </c>
      <c r="CC837">
        <v>0</v>
      </c>
      <c r="CD837">
        <v>0</v>
      </c>
      <c r="CE837" s="12">
        <v>1</v>
      </c>
      <c r="CF837" s="12">
        <v>0</v>
      </c>
      <c r="CG837" s="12">
        <v>0</v>
      </c>
      <c r="CH837" s="12">
        <v>1</v>
      </c>
      <c r="CI837" s="12">
        <v>0</v>
      </c>
      <c r="CJ837">
        <v>2</v>
      </c>
      <c r="CK837" s="12">
        <v>0</v>
      </c>
      <c r="CL837" s="12">
        <v>0</v>
      </c>
      <c r="CM837" s="12">
        <v>2</v>
      </c>
      <c r="CN837" s="12">
        <v>1</v>
      </c>
      <c r="CO837" s="12">
        <v>0</v>
      </c>
      <c r="CP837" s="12">
        <v>0</v>
      </c>
      <c r="CQ837" s="12">
        <v>0</v>
      </c>
      <c r="CV837">
        <v>0</v>
      </c>
      <c r="CW837" s="12">
        <v>0</v>
      </c>
      <c r="CX837" s="12">
        <v>0</v>
      </c>
      <c r="CY837">
        <v>2</v>
      </c>
      <c r="CZ837" s="12">
        <v>0</v>
      </c>
      <c r="DA837" s="12">
        <v>0</v>
      </c>
      <c r="DB837">
        <v>0</v>
      </c>
      <c r="DC837" s="12">
        <v>0</v>
      </c>
      <c r="DD837">
        <v>0</v>
      </c>
      <c r="DE837">
        <v>0</v>
      </c>
      <c r="DF837">
        <v>0</v>
      </c>
      <c r="DG837">
        <v>1</v>
      </c>
      <c r="DH837">
        <v>2</v>
      </c>
      <c r="DI837">
        <v>0</v>
      </c>
      <c r="DJ837">
        <v>1</v>
      </c>
      <c r="DK837">
        <v>1</v>
      </c>
      <c r="DL837" s="12">
        <v>0</v>
      </c>
      <c r="DM837">
        <v>0</v>
      </c>
      <c r="DN837">
        <v>1</v>
      </c>
      <c r="DO837">
        <v>0</v>
      </c>
      <c r="DP837">
        <v>0</v>
      </c>
      <c r="DQ837">
        <v>0</v>
      </c>
      <c r="DR837">
        <v>2</v>
      </c>
      <c r="DS837">
        <v>2</v>
      </c>
      <c r="DT837">
        <v>0</v>
      </c>
      <c r="DU837">
        <v>0</v>
      </c>
      <c r="DV837" s="12">
        <v>0</v>
      </c>
      <c r="DW837">
        <v>0</v>
      </c>
      <c r="DX837">
        <v>2</v>
      </c>
      <c r="DY837">
        <v>0</v>
      </c>
      <c r="DZ837">
        <v>0</v>
      </c>
      <c r="EA837">
        <v>2</v>
      </c>
      <c r="EB837">
        <v>0</v>
      </c>
      <c r="EC837">
        <v>0</v>
      </c>
      <c r="ED837">
        <v>1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1</v>
      </c>
      <c r="EK837">
        <v>0</v>
      </c>
      <c r="EL837">
        <v>2</v>
      </c>
      <c r="EM837">
        <v>0</v>
      </c>
      <c r="EN837">
        <v>1</v>
      </c>
      <c r="EO837">
        <v>1</v>
      </c>
      <c r="EP837" s="12">
        <v>0</v>
      </c>
      <c r="EQ837">
        <v>0</v>
      </c>
      <c r="ER837">
        <v>1</v>
      </c>
      <c r="ES837">
        <v>0</v>
      </c>
      <c r="ET837">
        <v>0</v>
      </c>
      <c r="EU837">
        <v>1</v>
      </c>
      <c r="EV837">
        <v>0</v>
      </c>
      <c r="EW837">
        <v>0</v>
      </c>
      <c r="EX837">
        <v>0</v>
      </c>
      <c r="EY837">
        <v>0</v>
      </c>
      <c r="EZ837">
        <v>1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 s="12">
        <v>0</v>
      </c>
      <c r="FH837" s="12">
        <v>1</v>
      </c>
      <c r="FI837" s="12">
        <v>1</v>
      </c>
      <c r="FJ837" s="12">
        <v>4</v>
      </c>
      <c r="FK837" s="12">
        <v>1</v>
      </c>
      <c r="FL837">
        <v>0</v>
      </c>
      <c r="FM837">
        <v>1</v>
      </c>
      <c r="FN837">
        <v>0</v>
      </c>
      <c r="FO837">
        <v>0</v>
      </c>
      <c r="FP837">
        <v>0</v>
      </c>
      <c r="FQ837">
        <v>0</v>
      </c>
      <c r="FR837">
        <v>1</v>
      </c>
      <c r="FS837">
        <v>0</v>
      </c>
      <c r="FT837">
        <v>0</v>
      </c>
      <c r="FU837" s="12">
        <v>0</v>
      </c>
      <c r="FV837" s="12">
        <v>0</v>
      </c>
      <c r="FW837" s="39"/>
      <c r="FX837" s="39"/>
      <c r="FY837" s="37"/>
      <c r="FZ837" s="39"/>
      <c r="GA837" s="12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 s="12">
        <v>1</v>
      </c>
      <c r="GH837">
        <v>0</v>
      </c>
      <c r="GI837">
        <v>0</v>
      </c>
      <c r="GJ837">
        <v>3</v>
      </c>
      <c r="GK837">
        <v>0</v>
      </c>
      <c r="GL837">
        <v>0</v>
      </c>
      <c r="GM837" s="12">
        <v>0</v>
      </c>
    </row>
    <row r="838" spans="1:195" x14ac:dyDescent="0.35">
      <c r="A838" s="77">
        <v>829</v>
      </c>
      <c r="B838" s="12">
        <v>0</v>
      </c>
      <c r="C838" s="12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1</v>
      </c>
      <c r="N838">
        <v>0</v>
      </c>
      <c r="O838" s="12">
        <v>1</v>
      </c>
      <c r="P838">
        <v>4</v>
      </c>
      <c r="Q838" s="12">
        <v>0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1</v>
      </c>
      <c r="AF838">
        <v>4</v>
      </c>
      <c r="AG838">
        <v>0</v>
      </c>
      <c r="AH838" s="12">
        <v>0</v>
      </c>
      <c r="AI838" s="12">
        <v>0</v>
      </c>
      <c r="AJ838" s="12">
        <v>0</v>
      </c>
      <c r="AK838" s="12">
        <v>0</v>
      </c>
      <c r="AL838" s="12">
        <v>0</v>
      </c>
      <c r="AM838" s="12">
        <v>1</v>
      </c>
      <c r="AN838" s="12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X838" s="12">
        <v>0</v>
      </c>
      <c r="AY838" s="12">
        <v>1</v>
      </c>
      <c r="AZ838" s="12">
        <v>0</v>
      </c>
      <c r="BA838" s="12">
        <v>1</v>
      </c>
      <c r="BB838" s="12">
        <v>1</v>
      </c>
      <c r="BC838">
        <v>1</v>
      </c>
      <c r="BD838" s="12">
        <v>1</v>
      </c>
      <c r="BE838" s="12">
        <v>1</v>
      </c>
      <c r="BF838" s="12">
        <v>1</v>
      </c>
      <c r="BG838" s="12">
        <v>1</v>
      </c>
      <c r="BH838" s="12">
        <v>0</v>
      </c>
      <c r="BI838" s="12">
        <v>1</v>
      </c>
      <c r="BJ838" s="12">
        <v>1</v>
      </c>
      <c r="BK838" s="12">
        <v>0</v>
      </c>
      <c r="BL838">
        <v>1</v>
      </c>
      <c r="BM838">
        <v>0</v>
      </c>
      <c r="BN838" s="12">
        <v>0</v>
      </c>
      <c r="BO838">
        <v>0</v>
      </c>
      <c r="BP838" s="12">
        <v>1</v>
      </c>
      <c r="BQ838" s="12">
        <v>0</v>
      </c>
      <c r="BR838">
        <v>0</v>
      </c>
      <c r="BS838">
        <v>0</v>
      </c>
      <c r="BT838" s="12">
        <v>0</v>
      </c>
      <c r="BU838" s="12">
        <v>1</v>
      </c>
      <c r="BV838">
        <v>1</v>
      </c>
      <c r="BW838">
        <v>1</v>
      </c>
      <c r="BX838">
        <v>0</v>
      </c>
      <c r="BY838">
        <v>0</v>
      </c>
      <c r="BZ838" s="4">
        <v>0</v>
      </c>
      <c r="CA838">
        <v>1</v>
      </c>
      <c r="CB838">
        <v>0</v>
      </c>
      <c r="CC838">
        <v>0</v>
      </c>
      <c r="CD838">
        <v>1</v>
      </c>
      <c r="CE838" s="12">
        <v>1</v>
      </c>
      <c r="CF838" s="12">
        <v>1</v>
      </c>
      <c r="CG838" s="12">
        <v>1</v>
      </c>
      <c r="CH838" s="12">
        <v>1</v>
      </c>
      <c r="CI838" s="12">
        <v>0</v>
      </c>
      <c r="CJ838">
        <v>0</v>
      </c>
      <c r="CK838" s="12">
        <v>0</v>
      </c>
      <c r="CL838" s="12">
        <v>3</v>
      </c>
      <c r="CM838" s="12">
        <v>0</v>
      </c>
      <c r="CN838" s="12">
        <v>0</v>
      </c>
      <c r="CO838" s="12">
        <v>0</v>
      </c>
      <c r="CP838" s="12">
        <v>1</v>
      </c>
      <c r="CQ838" s="12">
        <v>0</v>
      </c>
      <c r="CV838">
        <v>0</v>
      </c>
      <c r="CW838" s="12">
        <v>0</v>
      </c>
      <c r="CX838" s="12">
        <v>1</v>
      </c>
      <c r="CY838">
        <v>2</v>
      </c>
      <c r="CZ838" s="12">
        <v>1</v>
      </c>
      <c r="DA838" s="12">
        <v>1</v>
      </c>
      <c r="DB838">
        <v>0</v>
      </c>
      <c r="DC838" s="12">
        <v>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1</v>
      </c>
      <c r="DK838">
        <v>0</v>
      </c>
      <c r="DL838" s="12">
        <v>0</v>
      </c>
      <c r="DM838">
        <v>0</v>
      </c>
      <c r="DN838">
        <v>1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 s="12">
        <v>1</v>
      </c>
      <c r="DW838">
        <v>0</v>
      </c>
      <c r="DX838">
        <v>0</v>
      </c>
      <c r="DY838">
        <v>1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2</v>
      </c>
      <c r="EL838">
        <v>1</v>
      </c>
      <c r="EM838">
        <v>0</v>
      </c>
      <c r="EN838">
        <v>0</v>
      </c>
      <c r="EO838">
        <v>0</v>
      </c>
      <c r="EP838" s="12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1</v>
      </c>
      <c r="FA838">
        <v>0</v>
      </c>
      <c r="FB838">
        <v>1</v>
      </c>
      <c r="FC838">
        <v>0</v>
      </c>
      <c r="FD838">
        <v>0</v>
      </c>
      <c r="FE838">
        <v>0</v>
      </c>
      <c r="FF838">
        <v>0</v>
      </c>
      <c r="FG838" s="12">
        <v>0</v>
      </c>
      <c r="FH838" s="12">
        <v>0</v>
      </c>
      <c r="FI838" s="12">
        <v>0</v>
      </c>
      <c r="FJ838" s="12">
        <v>2</v>
      </c>
      <c r="FK838" s="12">
        <v>0</v>
      </c>
      <c r="FL838">
        <v>0</v>
      </c>
      <c r="FM838">
        <v>1</v>
      </c>
      <c r="FN838">
        <v>0</v>
      </c>
      <c r="FO838">
        <v>1</v>
      </c>
      <c r="FP838">
        <v>0</v>
      </c>
      <c r="FQ838">
        <v>0</v>
      </c>
      <c r="FR838">
        <v>0</v>
      </c>
      <c r="FS838">
        <v>0</v>
      </c>
      <c r="FT838">
        <v>0</v>
      </c>
      <c r="FU838" s="12">
        <v>0</v>
      </c>
      <c r="FV838" s="12">
        <v>0</v>
      </c>
      <c r="FW838" s="39"/>
      <c r="FX838" s="39"/>
      <c r="FY838" s="37"/>
      <c r="FZ838" s="39"/>
      <c r="GA838" s="12">
        <v>0</v>
      </c>
      <c r="GB838">
        <v>2</v>
      </c>
      <c r="GC838">
        <v>0</v>
      </c>
      <c r="GD838">
        <v>0</v>
      </c>
      <c r="GE838">
        <v>0</v>
      </c>
      <c r="GF838">
        <v>0</v>
      </c>
      <c r="GG838" s="12">
        <v>1</v>
      </c>
      <c r="GH838">
        <v>0</v>
      </c>
      <c r="GI838">
        <v>0</v>
      </c>
      <c r="GJ838">
        <v>0</v>
      </c>
      <c r="GK838">
        <v>0</v>
      </c>
      <c r="GL838">
        <v>0</v>
      </c>
      <c r="GM838" s="12">
        <v>1</v>
      </c>
    </row>
    <row r="839" spans="1:195" x14ac:dyDescent="0.35">
      <c r="A839" s="77">
        <v>830</v>
      </c>
      <c r="B839" s="12">
        <v>1</v>
      </c>
      <c r="C839" s="12">
        <v>2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1</v>
      </c>
      <c r="O839" s="12">
        <v>0</v>
      </c>
      <c r="P839">
        <v>1</v>
      </c>
      <c r="Q839" s="12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5</v>
      </c>
      <c r="AG839">
        <v>1</v>
      </c>
      <c r="AH839" s="12">
        <v>0</v>
      </c>
      <c r="AI839" s="12">
        <v>0</v>
      </c>
      <c r="AJ839" s="12">
        <v>0</v>
      </c>
      <c r="AK839" s="12">
        <v>1</v>
      </c>
      <c r="AL839" s="12">
        <v>0</v>
      </c>
      <c r="AM839" s="12">
        <v>1</v>
      </c>
      <c r="AN839" s="12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X839" s="12">
        <v>1</v>
      </c>
      <c r="AY839" s="12">
        <v>0</v>
      </c>
      <c r="AZ839" s="12">
        <v>0</v>
      </c>
      <c r="BA839" s="12">
        <v>2</v>
      </c>
      <c r="BB839" s="12">
        <v>0</v>
      </c>
      <c r="BC839">
        <v>0</v>
      </c>
      <c r="BD839" s="12">
        <v>0</v>
      </c>
      <c r="BE839" s="12">
        <v>2</v>
      </c>
      <c r="BF839" s="12">
        <v>2</v>
      </c>
      <c r="BG839" s="12">
        <v>0</v>
      </c>
      <c r="BH839" s="12">
        <v>0</v>
      </c>
      <c r="BI839" s="12">
        <v>0</v>
      </c>
      <c r="BJ839" s="12">
        <v>0</v>
      </c>
      <c r="BK839" s="12">
        <v>0</v>
      </c>
      <c r="BL839">
        <v>2</v>
      </c>
      <c r="BM839">
        <v>0</v>
      </c>
      <c r="BN839" s="12">
        <v>0</v>
      </c>
      <c r="BO839">
        <v>0</v>
      </c>
      <c r="BP839" s="12">
        <v>2</v>
      </c>
      <c r="BQ839" s="12">
        <v>0</v>
      </c>
      <c r="BR839">
        <v>0</v>
      </c>
      <c r="BS839">
        <v>1</v>
      </c>
      <c r="BT839" s="12">
        <v>0</v>
      </c>
      <c r="BU839" s="12">
        <v>0</v>
      </c>
      <c r="BV839">
        <v>0</v>
      </c>
      <c r="BW839">
        <v>1</v>
      </c>
      <c r="BX839">
        <v>0</v>
      </c>
      <c r="BY839">
        <v>0</v>
      </c>
      <c r="BZ839" s="4">
        <v>0</v>
      </c>
      <c r="CA839">
        <v>0</v>
      </c>
      <c r="CB839">
        <v>0</v>
      </c>
      <c r="CC839">
        <v>0</v>
      </c>
      <c r="CD839">
        <v>2</v>
      </c>
      <c r="CE839" s="12">
        <v>1</v>
      </c>
      <c r="CF839" s="12">
        <v>1</v>
      </c>
      <c r="CG839" s="12">
        <v>1</v>
      </c>
      <c r="CH839" s="12">
        <v>0</v>
      </c>
      <c r="CI839" s="12">
        <v>0</v>
      </c>
      <c r="CJ839">
        <v>2</v>
      </c>
      <c r="CK839" s="12">
        <v>0</v>
      </c>
      <c r="CL839" s="12">
        <v>0</v>
      </c>
      <c r="CM839" s="12">
        <v>0</v>
      </c>
      <c r="CN839" s="12">
        <v>1</v>
      </c>
      <c r="CO839" s="12">
        <v>0</v>
      </c>
      <c r="CP839" s="12">
        <v>0</v>
      </c>
      <c r="CQ839" s="12">
        <v>0</v>
      </c>
      <c r="CV839">
        <v>1</v>
      </c>
      <c r="CW839" s="12">
        <v>0</v>
      </c>
      <c r="CX839" s="12">
        <v>0</v>
      </c>
      <c r="CY839">
        <v>1</v>
      </c>
      <c r="CZ839" s="12">
        <v>1</v>
      </c>
      <c r="DA839" s="12">
        <v>0</v>
      </c>
      <c r="DB839">
        <v>0</v>
      </c>
      <c r="DC839" s="12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1</v>
      </c>
      <c r="DK839">
        <v>0</v>
      </c>
      <c r="DL839" s="12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1</v>
      </c>
      <c r="DS839">
        <v>1</v>
      </c>
      <c r="DT839">
        <v>0</v>
      </c>
      <c r="DU839">
        <v>1</v>
      </c>
      <c r="DV839" s="12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2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2</v>
      </c>
      <c r="EL839">
        <v>0</v>
      </c>
      <c r="EM839">
        <v>0</v>
      </c>
      <c r="EN839">
        <v>0</v>
      </c>
      <c r="EO839">
        <v>1</v>
      </c>
      <c r="EP839" s="12">
        <v>1</v>
      </c>
      <c r="EQ839">
        <v>0</v>
      </c>
      <c r="ER839">
        <v>0</v>
      </c>
      <c r="ES839">
        <v>0</v>
      </c>
      <c r="ET839">
        <v>0</v>
      </c>
      <c r="EU839">
        <v>1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1</v>
      </c>
      <c r="FB839">
        <v>0</v>
      </c>
      <c r="FC839">
        <v>1</v>
      </c>
      <c r="FD839">
        <v>0</v>
      </c>
      <c r="FE839">
        <v>0</v>
      </c>
      <c r="FF839">
        <v>0</v>
      </c>
      <c r="FG839" s="12">
        <v>0</v>
      </c>
      <c r="FH839" s="12">
        <v>1</v>
      </c>
      <c r="FI839" s="12">
        <v>0</v>
      </c>
      <c r="FJ839" s="12">
        <v>2</v>
      </c>
      <c r="FK839" s="12">
        <v>1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1</v>
      </c>
      <c r="FR839">
        <v>0</v>
      </c>
      <c r="FS839">
        <v>0</v>
      </c>
      <c r="FT839">
        <v>0</v>
      </c>
      <c r="FU839" s="12">
        <v>1</v>
      </c>
      <c r="FV839" s="12">
        <v>0</v>
      </c>
      <c r="FW839" s="39"/>
      <c r="FX839" s="39"/>
      <c r="FY839" s="37"/>
      <c r="FZ839" s="39"/>
      <c r="GA839" s="12">
        <v>0</v>
      </c>
      <c r="GB839">
        <v>1</v>
      </c>
      <c r="GC839">
        <v>0</v>
      </c>
      <c r="GD839">
        <v>0</v>
      </c>
      <c r="GE839">
        <v>0</v>
      </c>
      <c r="GF839">
        <v>0</v>
      </c>
      <c r="GG839" s="12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 s="12">
        <v>1</v>
      </c>
    </row>
    <row r="840" spans="1:195" x14ac:dyDescent="0.35">
      <c r="A840" s="77">
        <v>831</v>
      </c>
      <c r="B840" s="12">
        <v>0</v>
      </c>
      <c r="C840" s="12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 s="12">
        <v>0</v>
      </c>
      <c r="P840">
        <v>0</v>
      </c>
      <c r="Q840" s="12">
        <v>0</v>
      </c>
      <c r="R840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 s="12">
        <v>0</v>
      </c>
      <c r="AI840" s="12">
        <v>1</v>
      </c>
      <c r="AJ840" s="12">
        <v>0</v>
      </c>
      <c r="AK840" s="12">
        <v>1</v>
      </c>
      <c r="AL840" s="12">
        <v>0</v>
      </c>
      <c r="AM840" s="12">
        <v>0</v>
      </c>
      <c r="AN840" s="12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X840" s="12">
        <v>0</v>
      </c>
      <c r="AY840" s="12">
        <v>1</v>
      </c>
      <c r="AZ840" s="12">
        <v>0</v>
      </c>
      <c r="BA840" s="12">
        <v>0</v>
      </c>
      <c r="BB840" s="12">
        <v>0</v>
      </c>
      <c r="BC840">
        <v>1</v>
      </c>
      <c r="BD840" s="12">
        <v>1</v>
      </c>
      <c r="BE840" s="12">
        <v>1</v>
      </c>
      <c r="BF840" s="12">
        <v>1</v>
      </c>
      <c r="BG840" s="12">
        <v>0</v>
      </c>
      <c r="BH840" s="12">
        <v>0</v>
      </c>
      <c r="BI840" s="12">
        <v>0</v>
      </c>
      <c r="BJ840" s="12">
        <v>0</v>
      </c>
      <c r="BK840" s="12">
        <v>0</v>
      </c>
      <c r="BL840">
        <v>2</v>
      </c>
      <c r="BM840">
        <v>0</v>
      </c>
      <c r="BN840" s="12">
        <v>0</v>
      </c>
      <c r="BO840">
        <v>0</v>
      </c>
      <c r="BP840" s="12">
        <v>1</v>
      </c>
      <c r="BQ840" s="12">
        <v>0</v>
      </c>
      <c r="BR840">
        <v>0</v>
      </c>
      <c r="BS840">
        <v>0</v>
      </c>
      <c r="BT840" s="12">
        <v>0</v>
      </c>
      <c r="BU840" s="12">
        <v>0</v>
      </c>
      <c r="BV840">
        <v>1</v>
      </c>
      <c r="BW840">
        <v>1</v>
      </c>
      <c r="BX840">
        <v>0</v>
      </c>
      <c r="BY840">
        <v>0</v>
      </c>
      <c r="BZ840" s="4">
        <v>2</v>
      </c>
      <c r="CA840">
        <v>0</v>
      </c>
      <c r="CB840">
        <v>0</v>
      </c>
      <c r="CC840">
        <v>1</v>
      </c>
      <c r="CD840">
        <v>0</v>
      </c>
      <c r="CE840" s="12">
        <v>2</v>
      </c>
      <c r="CF840" s="12">
        <v>1</v>
      </c>
      <c r="CG840" s="12">
        <v>0</v>
      </c>
      <c r="CH840" s="12">
        <v>0</v>
      </c>
      <c r="CI840" s="12">
        <v>0</v>
      </c>
      <c r="CJ840">
        <v>2</v>
      </c>
      <c r="CK840" s="12">
        <v>1</v>
      </c>
      <c r="CL840" s="12">
        <v>2</v>
      </c>
      <c r="CM840" s="12">
        <v>0</v>
      </c>
      <c r="CN840" s="12">
        <v>2</v>
      </c>
      <c r="CO840" s="12">
        <v>1</v>
      </c>
      <c r="CP840" s="12">
        <v>0</v>
      </c>
      <c r="CQ840" s="12">
        <v>0</v>
      </c>
      <c r="CV840">
        <v>0</v>
      </c>
      <c r="CW840" s="12">
        <v>0</v>
      </c>
      <c r="CX840" s="12">
        <v>0</v>
      </c>
      <c r="CY840">
        <v>1</v>
      </c>
      <c r="CZ840" s="12">
        <v>0</v>
      </c>
      <c r="DA840" s="12">
        <v>0</v>
      </c>
      <c r="DB840">
        <v>1</v>
      </c>
      <c r="DC840" s="12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 s="12">
        <v>0</v>
      </c>
      <c r="DM840">
        <v>0</v>
      </c>
      <c r="DN840">
        <v>1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 s="12">
        <v>0</v>
      </c>
      <c r="DW840">
        <v>0</v>
      </c>
      <c r="DX840">
        <v>2</v>
      </c>
      <c r="DY840">
        <v>0</v>
      </c>
      <c r="DZ840">
        <v>0</v>
      </c>
      <c r="EA840">
        <v>0</v>
      </c>
      <c r="EB840">
        <v>0</v>
      </c>
      <c r="EC840">
        <v>2</v>
      </c>
      <c r="ED840">
        <v>1</v>
      </c>
      <c r="EE840">
        <v>0</v>
      </c>
      <c r="EF840">
        <v>1</v>
      </c>
      <c r="EG840">
        <v>0</v>
      </c>
      <c r="EH840">
        <v>0</v>
      </c>
      <c r="EI840">
        <v>1</v>
      </c>
      <c r="EJ840">
        <v>0</v>
      </c>
      <c r="EK840">
        <v>0</v>
      </c>
      <c r="EL840">
        <v>1</v>
      </c>
      <c r="EM840">
        <v>0</v>
      </c>
      <c r="EN840">
        <v>0</v>
      </c>
      <c r="EO840">
        <v>0</v>
      </c>
      <c r="EP840" s="12">
        <v>0</v>
      </c>
      <c r="EQ840">
        <v>1</v>
      </c>
      <c r="ER840">
        <v>1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1</v>
      </c>
      <c r="FA840">
        <v>0</v>
      </c>
      <c r="FB840">
        <v>1</v>
      </c>
      <c r="FC840">
        <v>1</v>
      </c>
      <c r="FD840">
        <v>0</v>
      </c>
      <c r="FE840">
        <v>1</v>
      </c>
      <c r="FF840">
        <v>0</v>
      </c>
      <c r="FG840" s="12">
        <v>0</v>
      </c>
      <c r="FH840" s="12">
        <v>0</v>
      </c>
      <c r="FI840" s="12">
        <v>0</v>
      </c>
      <c r="FJ840" s="12">
        <v>1</v>
      </c>
      <c r="FK840" s="12">
        <v>0</v>
      </c>
      <c r="FL840">
        <v>0</v>
      </c>
      <c r="FM840">
        <v>1</v>
      </c>
      <c r="FN840">
        <v>0</v>
      </c>
      <c r="FO840">
        <v>0</v>
      </c>
      <c r="FP840">
        <v>1</v>
      </c>
      <c r="FQ840">
        <v>0</v>
      </c>
      <c r="FR840">
        <v>0</v>
      </c>
      <c r="FS840">
        <v>0</v>
      </c>
      <c r="FT840">
        <v>1</v>
      </c>
      <c r="FU840" s="12">
        <v>1</v>
      </c>
      <c r="FV840" s="12">
        <v>0</v>
      </c>
      <c r="FW840" s="39"/>
      <c r="FX840" s="39"/>
      <c r="FY840" s="37"/>
      <c r="FZ840" s="39"/>
      <c r="GA840" s="12">
        <v>1</v>
      </c>
      <c r="GB840">
        <v>1</v>
      </c>
      <c r="GC840">
        <v>0</v>
      </c>
      <c r="GD840">
        <v>0</v>
      </c>
      <c r="GE840">
        <v>0</v>
      </c>
      <c r="GF840">
        <v>0</v>
      </c>
      <c r="GG840" s="12">
        <v>0</v>
      </c>
      <c r="GH840">
        <v>1</v>
      </c>
      <c r="GI840">
        <v>1</v>
      </c>
      <c r="GJ840">
        <v>2</v>
      </c>
      <c r="GK840">
        <v>0</v>
      </c>
      <c r="GL840">
        <v>0</v>
      </c>
      <c r="GM840" s="12">
        <v>1</v>
      </c>
    </row>
    <row r="841" spans="1:195" x14ac:dyDescent="0.35">
      <c r="A841" s="77">
        <v>832</v>
      </c>
      <c r="B841" s="12">
        <v>1</v>
      </c>
      <c r="C841" s="12">
        <v>1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 s="12">
        <v>1</v>
      </c>
      <c r="P841">
        <v>0</v>
      </c>
      <c r="Q841" s="12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0</v>
      </c>
      <c r="AG841">
        <v>0</v>
      </c>
      <c r="AH841" s="12">
        <v>0</v>
      </c>
      <c r="AI841" s="12">
        <v>0</v>
      </c>
      <c r="AJ841" s="12">
        <v>0</v>
      </c>
      <c r="AK841" s="12">
        <v>3</v>
      </c>
      <c r="AL841" s="12">
        <v>0</v>
      </c>
      <c r="AM841" s="12">
        <v>0</v>
      </c>
      <c r="AN841" s="12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X841" s="12">
        <v>0</v>
      </c>
      <c r="AY841" s="12">
        <v>0</v>
      </c>
      <c r="AZ841" s="12">
        <v>0</v>
      </c>
      <c r="BA841" s="12">
        <v>1</v>
      </c>
      <c r="BB841" s="12">
        <v>0</v>
      </c>
      <c r="BC841">
        <v>0</v>
      </c>
      <c r="BD841" s="12">
        <v>0</v>
      </c>
      <c r="BE841" s="12">
        <v>1</v>
      </c>
      <c r="BF841" s="12">
        <v>1</v>
      </c>
      <c r="BG841" s="12">
        <v>0</v>
      </c>
      <c r="BH841" s="12">
        <v>0</v>
      </c>
      <c r="BI841" s="12">
        <v>0</v>
      </c>
      <c r="BJ841" s="12">
        <v>0</v>
      </c>
      <c r="BK841" s="12">
        <v>0</v>
      </c>
      <c r="BL841">
        <v>3</v>
      </c>
      <c r="BM841">
        <v>1</v>
      </c>
      <c r="BN841" s="12">
        <v>0</v>
      </c>
      <c r="BO841">
        <v>0</v>
      </c>
      <c r="BP841" s="12">
        <v>0</v>
      </c>
      <c r="BQ841" s="12">
        <v>0</v>
      </c>
      <c r="BR841">
        <v>0</v>
      </c>
      <c r="BS841">
        <v>1</v>
      </c>
      <c r="BT841" s="12">
        <v>0</v>
      </c>
      <c r="BU841" s="12">
        <v>0</v>
      </c>
      <c r="BV841">
        <v>0</v>
      </c>
      <c r="BW841">
        <v>1</v>
      </c>
      <c r="BX841">
        <v>0</v>
      </c>
      <c r="BY841">
        <v>0</v>
      </c>
      <c r="BZ841" s="4">
        <v>0</v>
      </c>
      <c r="CA841">
        <v>0</v>
      </c>
      <c r="CB841">
        <v>0</v>
      </c>
      <c r="CC841">
        <v>0</v>
      </c>
      <c r="CD841">
        <v>0</v>
      </c>
      <c r="CE841" s="12">
        <v>4</v>
      </c>
      <c r="CF841" s="12">
        <v>0</v>
      </c>
      <c r="CG841" s="12">
        <v>1</v>
      </c>
      <c r="CH841" s="12">
        <v>0</v>
      </c>
      <c r="CI841" s="12">
        <v>0</v>
      </c>
      <c r="CJ841">
        <v>1</v>
      </c>
      <c r="CK841" s="12">
        <v>0</v>
      </c>
      <c r="CL841" s="12">
        <v>1</v>
      </c>
      <c r="CM841" s="12">
        <v>0</v>
      </c>
      <c r="CN841" s="12">
        <v>2</v>
      </c>
      <c r="CO841" s="12">
        <v>2</v>
      </c>
      <c r="CP841" s="12">
        <v>0</v>
      </c>
      <c r="CQ841" s="12">
        <v>0</v>
      </c>
      <c r="CV841">
        <v>1</v>
      </c>
      <c r="CW841" s="12">
        <v>0</v>
      </c>
      <c r="CX841" s="12">
        <v>0</v>
      </c>
      <c r="CY841">
        <v>0</v>
      </c>
      <c r="CZ841" s="12">
        <v>2</v>
      </c>
      <c r="DA841" s="12">
        <v>0</v>
      </c>
      <c r="DB841">
        <v>0</v>
      </c>
      <c r="DC841" s="12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</v>
      </c>
      <c r="DK841">
        <v>0</v>
      </c>
      <c r="DL841" s="12">
        <v>1</v>
      </c>
      <c r="DM841">
        <v>0</v>
      </c>
      <c r="DN841">
        <v>1</v>
      </c>
      <c r="DO841">
        <v>0</v>
      </c>
      <c r="DP841">
        <v>0</v>
      </c>
      <c r="DQ841">
        <v>1</v>
      </c>
      <c r="DR841">
        <v>0</v>
      </c>
      <c r="DS841">
        <v>0</v>
      </c>
      <c r="DT841">
        <v>0</v>
      </c>
      <c r="DU841">
        <v>2</v>
      </c>
      <c r="DV841" s="12">
        <v>2</v>
      </c>
      <c r="DW841">
        <v>0</v>
      </c>
      <c r="DX841">
        <v>0</v>
      </c>
      <c r="DY841">
        <v>1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1</v>
      </c>
      <c r="EG841">
        <v>1</v>
      </c>
      <c r="EH841">
        <v>0</v>
      </c>
      <c r="EI841">
        <v>1</v>
      </c>
      <c r="EJ841">
        <v>0</v>
      </c>
      <c r="EK841">
        <v>0</v>
      </c>
      <c r="EL841">
        <v>2</v>
      </c>
      <c r="EM841">
        <v>1</v>
      </c>
      <c r="EN841">
        <v>0</v>
      </c>
      <c r="EO841">
        <v>0</v>
      </c>
      <c r="EP841" s="12">
        <v>0</v>
      </c>
      <c r="EQ841">
        <v>0</v>
      </c>
      <c r="ER841">
        <v>0</v>
      </c>
      <c r="ES841">
        <v>0</v>
      </c>
      <c r="ET841">
        <v>0</v>
      </c>
      <c r="EU841">
        <v>1</v>
      </c>
      <c r="EV841">
        <v>0</v>
      </c>
      <c r="EW841">
        <v>1</v>
      </c>
      <c r="EX841">
        <v>1</v>
      </c>
      <c r="EY841">
        <v>1</v>
      </c>
      <c r="EZ841">
        <v>0</v>
      </c>
      <c r="FA841">
        <v>0</v>
      </c>
      <c r="FB841">
        <v>1</v>
      </c>
      <c r="FC841">
        <v>0</v>
      </c>
      <c r="FD841">
        <v>1</v>
      </c>
      <c r="FE841">
        <v>0</v>
      </c>
      <c r="FF841">
        <v>0</v>
      </c>
      <c r="FG841" s="12">
        <v>0</v>
      </c>
      <c r="FH841" s="12">
        <v>0</v>
      </c>
      <c r="FI841" s="12">
        <v>0</v>
      </c>
      <c r="FJ841" s="12">
        <v>0</v>
      </c>
      <c r="FK841" s="12">
        <v>0</v>
      </c>
      <c r="FL841">
        <v>0</v>
      </c>
      <c r="FM841">
        <v>1</v>
      </c>
      <c r="FN841">
        <v>0</v>
      </c>
      <c r="FO841">
        <v>0</v>
      </c>
      <c r="FP841">
        <v>0</v>
      </c>
      <c r="FQ841">
        <v>0</v>
      </c>
      <c r="FR841">
        <v>2</v>
      </c>
      <c r="FS841">
        <v>0</v>
      </c>
      <c r="FT841">
        <v>0</v>
      </c>
      <c r="FU841" s="12">
        <v>0</v>
      </c>
      <c r="FV841" s="12">
        <v>0</v>
      </c>
      <c r="FW841" s="39"/>
      <c r="FX841" s="39"/>
      <c r="FY841" s="37"/>
      <c r="FZ841" s="39"/>
      <c r="GA841" s="12">
        <v>3</v>
      </c>
      <c r="GB841">
        <v>3</v>
      </c>
      <c r="GC841">
        <v>0</v>
      </c>
      <c r="GD841">
        <v>0</v>
      </c>
      <c r="GE841">
        <v>0</v>
      </c>
      <c r="GF841">
        <v>0</v>
      </c>
      <c r="GG841" s="12">
        <v>1</v>
      </c>
      <c r="GH841">
        <v>1</v>
      </c>
      <c r="GI841">
        <v>0</v>
      </c>
      <c r="GJ841">
        <v>2</v>
      </c>
      <c r="GK841">
        <v>0</v>
      </c>
      <c r="GL841">
        <v>0</v>
      </c>
      <c r="GM841" s="12">
        <v>0</v>
      </c>
    </row>
    <row r="842" spans="1:195" x14ac:dyDescent="0.35">
      <c r="A842" s="77">
        <v>833</v>
      </c>
      <c r="B842" s="12">
        <v>0</v>
      </c>
      <c r="C842" s="12">
        <v>1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</v>
      </c>
      <c r="L842">
        <v>0</v>
      </c>
      <c r="M842">
        <v>1</v>
      </c>
      <c r="N842">
        <v>0</v>
      </c>
      <c r="O842" s="12">
        <v>0</v>
      </c>
      <c r="P842">
        <v>1</v>
      </c>
      <c r="Q842" s="1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 s="12">
        <v>0</v>
      </c>
      <c r="AI842" s="12">
        <v>0</v>
      </c>
      <c r="AJ842" s="12">
        <v>0</v>
      </c>
      <c r="AK842" s="12">
        <v>0</v>
      </c>
      <c r="AL842" s="12">
        <v>0</v>
      </c>
      <c r="AM842" s="12">
        <v>0</v>
      </c>
      <c r="AN842" s="12">
        <v>0</v>
      </c>
      <c r="AO842">
        <v>0</v>
      </c>
      <c r="AP842">
        <v>1</v>
      </c>
      <c r="AQ842">
        <v>0</v>
      </c>
      <c r="AR842">
        <v>1</v>
      </c>
      <c r="AS842">
        <v>0</v>
      </c>
      <c r="AX842" s="12">
        <v>0</v>
      </c>
      <c r="AY842" s="12">
        <v>0</v>
      </c>
      <c r="AZ842" s="12">
        <v>3</v>
      </c>
      <c r="BA842" s="12">
        <v>1</v>
      </c>
      <c r="BB842" s="12">
        <v>0</v>
      </c>
      <c r="BC842">
        <v>1</v>
      </c>
      <c r="BD842" s="12">
        <v>1</v>
      </c>
      <c r="BE842" s="12">
        <v>0</v>
      </c>
      <c r="BF842" s="12">
        <v>0</v>
      </c>
      <c r="BG842" s="12">
        <v>0</v>
      </c>
      <c r="BH842" s="12">
        <v>0</v>
      </c>
      <c r="BI842" s="12">
        <v>1</v>
      </c>
      <c r="BJ842" s="12">
        <v>0</v>
      </c>
      <c r="BK842" s="12">
        <v>0</v>
      </c>
      <c r="BL842">
        <v>0</v>
      </c>
      <c r="BM842">
        <v>1</v>
      </c>
      <c r="BN842" s="12">
        <v>0</v>
      </c>
      <c r="BO842">
        <v>0</v>
      </c>
      <c r="BP842" s="12">
        <v>1</v>
      </c>
      <c r="BQ842" s="12">
        <v>1</v>
      </c>
      <c r="BR842">
        <v>0</v>
      </c>
      <c r="BS842">
        <v>1</v>
      </c>
      <c r="BT842" s="12">
        <v>0</v>
      </c>
      <c r="BU842" s="12">
        <v>1</v>
      </c>
      <c r="BV842">
        <v>1</v>
      </c>
      <c r="BW842">
        <v>0</v>
      </c>
      <c r="BX842">
        <v>0</v>
      </c>
      <c r="BY842">
        <v>0</v>
      </c>
      <c r="BZ842" s="4">
        <v>1</v>
      </c>
      <c r="CA842">
        <v>1</v>
      </c>
      <c r="CB842">
        <v>0</v>
      </c>
      <c r="CC842">
        <v>0</v>
      </c>
      <c r="CD842">
        <v>0</v>
      </c>
      <c r="CE842" s="12">
        <v>1</v>
      </c>
      <c r="CF842" s="12">
        <v>0</v>
      </c>
      <c r="CG842" s="12">
        <v>0</v>
      </c>
      <c r="CH842" s="12">
        <v>0</v>
      </c>
      <c r="CI842" s="12">
        <v>0</v>
      </c>
      <c r="CJ842">
        <v>1</v>
      </c>
      <c r="CK842" s="12">
        <v>0</v>
      </c>
      <c r="CL842" s="12">
        <v>1</v>
      </c>
      <c r="CM842" s="12">
        <v>2</v>
      </c>
      <c r="CN842" s="12">
        <v>4</v>
      </c>
      <c r="CO842" s="12">
        <v>0</v>
      </c>
      <c r="CP842" s="12">
        <v>0</v>
      </c>
      <c r="CQ842" s="12">
        <v>0</v>
      </c>
      <c r="CV842">
        <v>2</v>
      </c>
      <c r="CW842" s="12">
        <v>0</v>
      </c>
      <c r="CX842" s="12">
        <v>0</v>
      </c>
      <c r="CY842">
        <v>1</v>
      </c>
      <c r="CZ842" s="12">
        <v>0</v>
      </c>
      <c r="DA842" s="12">
        <v>0</v>
      </c>
      <c r="DB842">
        <v>0</v>
      </c>
      <c r="DC842" s="12">
        <v>1</v>
      </c>
      <c r="DD842">
        <v>0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 s="12">
        <v>0</v>
      </c>
      <c r="DM842">
        <v>0</v>
      </c>
      <c r="DN842">
        <v>2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1</v>
      </c>
      <c r="DV842" s="1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1</v>
      </c>
      <c r="ED842">
        <v>0</v>
      </c>
      <c r="EE842">
        <v>0</v>
      </c>
      <c r="EF842">
        <v>1</v>
      </c>
      <c r="EG842">
        <v>0</v>
      </c>
      <c r="EH842">
        <v>2</v>
      </c>
      <c r="EI842">
        <v>0</v>
      </c>
      <c r="EJ842">
        <v>0</v>
      </c>
      <c r="EK842">
        <v>1</v>
      </c>
      <c r="EL842">
        <v>1</v>
      </c>
      <c r="EM842">
        <v>0</v>
      </c>
      <c r="EN842">
        <v>0</v>
      </c>
      <c r="EO842">
        <v>0</v>
      </c>
      <c r="EP842" s="12">
        <v>0</v>
      </c>
      <c r="EQ842">
        <v>0</v>
      </c>
      <c r="ER842">
        <v>0</v>
      </c>
      <c r="ES842">
        <v>1</v>
      </c>
      <c r="ET842">
        <v>1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1</v>
      </c>
      <c r="FC842">
        <v>1</v>
      </c>
      <c r="FD842">
        <v>0</v>
      </c>
      <c r="FE842">
        <v>0</v>
      </c>
      <c r="FF842">
        <v>0</v>
      </c>
      <c r="FG842" s="12">
        <v>0</v>
      </c>
      <c r="FH842" s="12">
        <v>0</v>
      </c>
      <c r="FI842" s="12">
        <v>2</v>
      </c>
      <c r="FJ842" s="12">
        <v>1</v>
      </c>
      <c r="FK842" s="12">
        <v>1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 s="12">
        <v>0</v>
      </c>
      <c r="FV842" s="12">
        <v>0</v>
      </c>
      <c r="FW842" s="39"/>
      <c r="FX842" s="39"/>
      <c r="FY842" s="37"/>
      <c r="FZ842" s="39"/>
      <c r="GA842" s="12">
        <v>1</v>
      </c>
      <c r="GB842">
        <v>0</v>
      </c>
      <c r="GC842">
        <v>0</v>
      </c>
      <c r="GD842">
        <v>0</v>
      </c>
      <c r="GE842">
        <v>0</v>
      </c>
      <c r="GF842">
        <v>0</v>
      </c>
      <c r="GG842" s="12">
        <v>0</v>
      </c>
      <c r="GH842">
        <v>1</v>
      </c>
      <c r="GI842">
        <v>0</v>
      </c>
      <c r="GJ842">
        <v>0</v>
      </c>
      <c r="GK842">
        <v>0</v>
      </c>
      <c r="GL842">
        <v>0</v>
      </c>
      <c r="GM842" s="12">
        <v>0</v>
      </c>
    </row>
    <row r="843" spans="1:195" x14ac:dyDescent="0.35">
      <c r="A843" s="77">
        <v>834</v>
      </c>
      <c r="B843" s="12">
        <v>0</v>
      </c>
      <c r="C843" s="12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2</v>
      </c>
      <c r="L843">
        <v>3</v>
      </c>
      <c r="M843">
        <v>0</v>
      </c>
      <c r="N843">
        <v>0</v>
      </c>
      <c r="O843" s="12">
        <v>0</v>
      </c>
      <c r="P843">
        <v>0</v>
      </c>
      <c r="Q843" s="12">
        <v>0</v>
      </c>
      <c r="R843">
        <v>0</v>
      </c>
      <c r="S843">
        <v>1</v>
      </c>
      <c r="T843">
        <v>0</v>
      </c>
      <c r="U843">
        <v>2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 s="12">
        <v>0</v>
      </c>
      <c r="AI843" s="12">
        <v>0</v>
      </c>
      <c r="AJ843" s="12">
        <v>0</v>
      </c>
      <c r="AK843" s="12">
        <v>1</v>
      </c>
      <c r="AL843" s="12">
        <v>0</v>
      </c>
      <c r="AM843" s="12">
        <v>0</v>
      </c>
      <c r="AN843" s="12">
        <v>0</v>
      </c>
      <c r="AO843">
        <v>0</v>
      </c>
      <c r="AP843">
        <v>1</v>
      </c>
      <c r="AQ843">
        <v>0</v>
      </c>
      <c r="AR843">
        <v>1</v>
      </c>
      <c r="AS843">
        <v>0</v>
      </c>
      <c r="AX843" s="12">
        <v>1</v>
      </c>
      <c r="AY843" s="12">
        <v>0</v>
      </c>
      <c r="AZ843" s="12">
        <v>0</v>
      </c>
      <c r="BA843" s="12">
        <v>2</v>
      </c>
      <c r="BB843" s="12">
        <v>0</v>
      </c>
      <c r="BC843">
        <v>0</v>
      </c>
      <c r="BD843" s="12">
        <v>0</v>
      </c>
      <c r="BE843" s="12">
        <v>1</v>
      </c>
      <c r="BF843" s="12">
        <v>1</v>
      </c>
      <c r="BG843" s="12">
        <v>0</v>
      </c>
      <c r="BH843" s="12">
        <v>0</v>
      </c>
      <c r="BI843" s="12">
        <v>1</v>
      </c>
      <c r="BJ843" s="12">
        <v>0</v>
      </c>
      <c r="BK843" s="12">
        <v>0</v>
      </c>
      <c r="BL843">
        <v>0</v>
      </c>
      <c r="BM843">
        <v>1</v>
      </c>
      <c r="BN843" s="12">
        <v>0</v>
      </c>
      <c r="BO843">
        <v>0</v>
      </c>
      <c r="BP843" s="12">
        <v>0</v>
      </c>
      <c r="BQ843" s="12">
        <v>0</v>
      </c>
      <c r="BR843">
        <v>1</v>
      </c>
      <c r="BS843">
        <v>1</v>
      </c>
      <c r="BT843" s="12">
        <v>1</v>
      </c>
      <c r="BU843" s="12">
        <v>1</v>
      </c>
      <c r="BV843">
        <v>0</v>
      </c>
      <c r="BW843">
        <v>1</v>
      </c>
      <c r="BX843">
        <v>0</v>
      </c>
      <c r="BY843">
        <v>0</v>
      </c>
      <c r="BZ843" s="4">
        <v>2</v>
      </c>
      <c r="CA843">
        <v>0</v>
      </c>
      <c r="CB843">
        <v>0</v>
      </c>
      <c r="CC843">
        <v>0</v>
      </c>
      <c r="CD843">
        <v>0</v>
      </c>
      <c r="CE843" s="12">
        <v>2</v>
      </c>
      <c r="CF843" s="12">
        <v>0</v>
      </c>
      <c r="CG843" s="12">
        <v>0</v>
      </c>
      <c r="CH843" s="12">
        <v>0</v>
      </c>
      <c r="CI843" s="12">
        <v>0</v>
      </c>
      <c r="CJ843">
        <v>0</v>
      </c>
      <c r="CK843" s="12">
        <v>1</v>
      </c>
      <c r="CL843" s="12">
        <v>2</v>
      </c>
      <c r="CM843" s="12">
        <v>1</v>
      </c>
      <c r="CN843" s="12">
        <v>2</v>
      </c>
      <c r="CO843" s="12">
        <v>0</v>
      </c>
      <c r="CP843" s="12">
        <v>0</v>
      </c>
      <c r="CQ843" s="12">
        <v>0</v>
      </c>
      <c r="CV843">
        <v>1</v>
      </c>
      <c r="CW843" s="12">
        <v>0</v>
      </c>
      <c r="CX843" s="12">
        <v>0</v>
      </c>
      <c r="CY843">
        <v>3</v>
      </c>
      <c r="CZ843" s="12">
        <v>0</v>
      </c>
      <c r="DA843" s="12">
        <v>0</v>
      </c>
      <c r="DB843">
        <v>1</v>
      </c>
      <c r="DC843" s="12">
        <v>1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2</v>
      </c>
      <c r="DJ843">
        <v>0</v>
      </c>
      <c r="DK843">
        <v>0</v>
      </c>
      <c r="DL843" s="12">
        <v>0</v>
      </c>
      <c r="DM843">
        <v>0</v>
      </c>
      <c r="DN843">
        <v>1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1</v>
      </c>
      <c r="DU843">
        <v>1</v>
      </c>
      <c r="DV843" s="12">
        <v>1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1</v>
      </c>
      <c r="ED843">
        <v>1</v>
      </c>
      <c r="EE843">
        <v>0</v>
      </c>
      <c r="EF843">
        <v>2</v>
      </c>
      <c r="EG843">
        <v>0</v>
      </c>
      <c r="EH843">
        <v>1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1</v>
      </c>
      <c r="EP843" s="12">
        <v>0</v>
      </c>
      <c r="EQ843">
        <v>1</v>
      </c>
      <c r="ER843">
        <v>0</v>
      </c>
      <c r="ES843">
        <v>1</v>
      </c>
      <c r="ET843">
        <v>1</v>
      </c>
      <c r="EU843">
        <v>1</v>
      </c>
      <c r="EV843">
        <v>0</v>
      </c>
      <c r="EW843">
        <v>0</v>
      </c>
      <c r="EX843">
        <v>1</v>
      </c>
      <c r="EY843">
        <v>0</v>
      </c>
      <c r="EZ843">
        <v>0</v>
      </c>
      <c r="FA843">
        <v>1</v>
      </c>
      <c r="FB843">
        <v>0</v>
      </c>
      <c r="FC843">
        <v>2</v>
      </c>
      <c r="FD843">
        <v>0</v>
      </c>
      <c r="FE843">
        <v>1</v>
      </c>
      <c r="FF843">
        <v>0</v>
      </c>
      <c r="FG843" s="12">
        <v>0</v>
      </c>
      <c r="FH843" s="12">
        <v>1</v>
      </c>
      <c r="FI843" s="12">
        <v>1</v>
      </c>
      <c r="FJ843" s="12">
        <v>0</v>
      </c>
      <c r="FK843" s="12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 s="12">
        <v>0</v>
      </c>
      <c r="FV843" s="12">
        <v>0</v>
      </c>
      <c r="FW843" s="39"/>
      <c r="FX843" s="39"/>
      <c r="FY843" s="37"/>
      <c r="FZ843" s="39"/>
      <c r="GA843" s="12">
        <v>1</v>
      </c>
      <c r="GB843">
        <v>1</v>
      </c>
      <c r="GC843">
        <v>0</v>
      </c>
      <c r="GD843">
        <v>0</v>
      </c>
      <c r="GE843">
        <v>0</v>
      </c>
      <c r="GF843">
        <v>1</v>
      </c>
      <c r="GG843" s="12">
        <v>2</v>
      </c>
      <c r="GH843">
        <v>0</v>
      </c>
      <c r="GI843">
        <v>0</v>
      </c>
      <c r="GJ843">
        <v>1</v>
      </c>
      <c r="GK843">
        <v>1</v>
      </c>
      <c r="GL843">
        <v>0</v>
      </c>
      <c r="GM843" s="12">
        <v>1</v>
      </c>
    </row>
    <row r="844" spans="1:195" x14ac:dyDescent="0.35">
      <c r="A844" s="77">
        <v>835</v>
      </c>
      <c r="B844" s="12">
        <v>2</v>
      </c>
      <c r="C844" s="12">
        <v>3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1</v>
      </c>
      <c r="N844">
        <v>0</v>
      </c>
      <c r="O844" s="12">
        <v>0</v>
      </c>
      <c r="P844">
        <v>0</v>
      </c>
      <c r="Q844" s="12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1</v>
      </c>
      <c r="X844">
        <v>0</v>
      </c>
      <c r="Y844">
        <v>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s="12">
        <v>0</v>
      </c>
      <c r="AI844" s="12">
        <v>0</v>
      </c>
      <c r="AJ844" s="12">
        <v>0</v>
      </c>
      <c r="AK844" s="12">
        <v>0</v>
      </c>
      <c r="AL844" s="12">
        <v>0</v>
      </c>
      <c r="AM844" s="12">
        <v>1</v>
      </c>
      <c r="AN844" s="12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X844" s="12">
        <v>0</v>
      </c>
      <c r="AY844" s="12">
        <v>0</v>
      </c>
      <c r="AZ844" s="12">
        <v>0</v>
      </c>
      <c r="BA844" s="12">
        <v>2</v>
      </c>
      <c r="BB844" s="12">
        <v>0</v>
      </c>
      <c r="BC844">
        <v>1</v>
      </c>
      <c r="BD844" s="12">
        <v>1</v>
      </c>
      <c r="BE844" s="12">
        <v>0</v>
      </c>
      <c r="BF844" s="12">
        <v>0</v>
      </c>
      <c r="BG844" s="12">
        <v>1</v>
      </c>
      <c r="BH844" s="12">
        <v>0</v>
      </c>
      <c r="BI844" s="12">
        <v>1</v>
      </c>
      <c r="BJ844" s="12">
        <v>0</v>
      </c>
      <c r="BK844" s="12">
        <v>2</v>
      </c>
      <c r="BL844">
        <v>1</v>
      </c>
      <c r="BM844">
        <v>1</v>
      </c>
      <c r="BN844" s="12">
        <v>0</v>
      </c>
      <c r="BO844">
        <v>0</v>
      </c>
      <c r="BP844" s="12">
        <v>0</v>
      </c>
      <c r="BQ844" s="12">
        <v>0</v>
      </c>
      <c r="BR844">
        <v>0</v>
      </c>
      <c r="BS844">
        <v>1</v>
      </c>
      <c r="BT844" s="12">
        <v>1</v>
      </c>
      <c r="BU844" s="12">
        <v>0</v>
      </c>
      <c r="BV844">
        <v>2</v>
      </c>
      <c r="BW844">
        <v>1</v>
      </c>
      <c r="BX844">
        <v>0</v>
      </c>
      <c r="BY844">
        <v>0</v>
      </c>
      <c r="BZ844" s="4">
        <v>1</v>
      </c>
      <c r="CA844">
        <v>0</v>
      </c>
      <c r="CB844">
        <v>0</v>
      </c>
      <c r="CC844">
        <v>0</v>
      </c>
      <c r="CD844">
        <v>0</v>
      </c>
      <c r="CE844" s="12">
        <v>1</v>
      </c>
      <c r="CF844" s="12">
        <v>0</v>
      </c>
      <c r="CG844" s="12">
        <v>1</v>
      </c>
      <c r="CH844" s="12">
        <v>0</v>
      </c>
      <c r="CI844" s="12">
        <v>0</v>
      </c>
      <c r="CJ844">
        <v>2</v>
      </c>
      <c r="CK844" s="12">
        <v>0</v>
      </c>
      <c r="CL844" s="12">
        <v>1</v>
      </c>
      <c r="CM844" s="12">
        <v>0</v>
      </c>
      <c r="CN844" s="12">
        <v>0</v>
      </c>
      <c r="CO844" s="12">
        <v>1</v>
      </c>
      <c r="CP844" s="12">
        <v>0</v>
      </c>
      <c r="CQ844" s="12">
        <v>0</v>
      </c>
      <c r="CV844">
        <v>0</v>
      </c>
      <c r="CW844" s="12">
        <v>0</v>
      </c>
      <c r="CX844" s="12">
        <v>0</v>
      </c>
      <c r="CY844">
        <v>1</v>
      </c>
      <c r="CZ844" s="12">
        <v>1</v>
      </c>
      <c r="DA844" s="12">
        <v>0</v>
      </c>
      <c r="DB844">
        <v>0</v>
      </c>
      <c r="DC844" s="12">
        <v>1</v>
      </c>
      <c r="DD844">
        <v>0</v>
      </c>
      <c r="DE844">
        <v>0</v>
      </c>
      <c r="DF844">
        <v>1</v>
      </c>
      <c r="DG844">
        <v>0</v>
      </c>
      <c r="DH844">
        <v>2</v>
      </c>
      <c r="DI844">
        <v>0</v>
      </c>
      <c r="DJ844">
        <v>0</v>
      </c>
      <c r="DK844">
        <v>0</v>
      </c>
      <c r="DL844" s="12">
        <v>0</v>
      </c>
      <c r="DM844">
        <v>0</v>
      </c>
      <c r="DN844">
        <v>1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 s="12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2</v>
      </c>
      <c r="EE844">
        <v>0</v>
      </c>
      <c r="EF844">
        <v>0</v>
      </c>
      <c r="EG844">
        <v>1</v>
      </c>
      <c r="EH844">
        <v>1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1</v>
      </c>
      <c r="EO844">
        <v>1</v>
      </c>
      <c r="EP844" s="12">
        <v>0</v>
      </c>
      <c r="EQ844">
        <v>0</v>
      </c>
      <c r="ER844">
        <v>0</v>
      </c>
      <c r="ES844">
        <v>0</v>
      </c>
      <c r="ET844">
        <v>1</v>
      </c>
      <c r="EU844">
        <v>1</v>
      </c>
      <c r="EV844">
        <v>0</v>
      </c>
      <c r="EW844">
        <v>0</v>
      </c>
      <c r="EX844">
        <v>0</v>
      </c>
      <c r="EY844">
        <v>0</v>
      </c>
      <c r="EZ844">
        <v>1</v>
      </c>
      <c r="FA844">
        <v>1</v>
      </c>
      <c r="FB844">
        <v>0</v>
      </c>
      <c r="FC844">
        <v>0</v>
      </c>
      <c r="FD844">
        <v>1</v>
      </c>
      <c r="FE844">
        <v>1</v>
      </c>
      <c r="FF844">
        <v>0</v>
      </c>
      <c r="FG844" s="12">
        <v>0</v>
      </c>
      <c r="FH844" s="12">
        <v>0</v>
      </c>
      <c r="FI844" s="12">
        <v>2</v>
      </c>
      <c r="FJ844" s="12">
        <v>3</v>
      </c>
      <c r="FK844" s="12">
        <v>2</v>
      </c>
      <c r="FL844">
        <v>0</v>
      </c>
      <c r="FM844">
        <v>0</v>
      </c>
      <c r="FN844">
        <v>0</v>
      </c>
      <c r="FO844">
        <v>0</v>
      </c>
      <c r="FP844">
        <v>1</v>
      </c>
      <c r="FQ844">
        <v>0</v>
      </c>
      <c r="FR844">
        <v>1</v>
      </c>
      <c r="FS844">
        <v>0</v>
      </c>
      <c r="FT844">
        <v>0</v>
      </c>
      <c r="FU844" s="12">
        <v>0</v>
      </c>
      <c r="FV844" s="12">
        <v>0</v>
      </c>
      <c r="FW844" s="39"/>
      <c r="FX844" s="39"/>
      <c r="FY844" s="37"/>
      <c r="FZ844" s="39"/>
      <c r="GA844" s="12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 s="12">
        <v>1</v>
      </c>
      <c r="GH844">
        <v>2</v>
      </c>
      <c r="GI844">
        <v>0</v>
      </c>
      <c r="GJ844">
        <v>0</v>
      </c>
      <c r="GK844">
        <v>0</v>
      </c>
      <c r="GL844">
        <v>0</v>
      </c>
      <c r="GM844" s="12">
        <v>2</v>
      </c>
    </row>
    <row r="845" spans="1:195" x14ac:dyDescent="0.35">
      <c r="A845" s="77">
        <v>836</v>
      </c>
      <c r="B845" s="12">
        <v>0</v>
      </c>
      <c r="C845" s="12">
        <v>0</v>
      </c>
      <c r="D845">
        <v>1</v>
      </c>
      <c r="E845">
        <v>0</v>
      </c>
      <c r="F845">
        <v>1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 s="12">
        <v>2</v>
      </c>
      <c r="P845">
        <v>1</v>
      </c>
      <c r="Q845" s="12">
        <v>0</v>
      </c>
      <c r="R845">
        <v>0</v>
      </c>
      <c r="S845">
        <v>2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5</v>
      </c>
      <c r="AG845">
        <v>0</v>
      </c>
      <c r="AH845" s="12">
        <v>0</v>
      </c>
      <c r="AI845" s="12">
        <v>0</v>
      </c>
      <c r="AJ845" s="12">
        <v>0</v>
      </c>
      <c r="AK845" s="12">
        <v>1</v>
      </c>
      <c r="AL845" s="12">
        <v>1</v>
      </c>
      <c r="AM845" s="12">
        <v>0</v>
      </c>
      <c r="AN845" s="12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X845" s="12">
        <v>1</v>
      </c>
      <c r="AY845" s="12">
        <v>0</v>
      </c>
      <c r="AZ845" s="12">
        <v>0</v>
      </c>
      <c r="BA845" s="12">
        <v>0</v>
      </c>
      <c r="BB845" s="12">
        <v>1</v>
      </c>
      <c r="BC845">
        <v>0</v>
      </c>
      <c r="BD845" s="12">
        <v>1</v>
      </c>
      <c r="BE845" s="12">
        <v>0</v>
      </c>
      <c r="BF845" s="12">
        <v>0</v>
      </c>
      <c r="BG845" s="12">
        <v>0</v>
      </c>
      <c r="BH845" s="12">
        <v>0</v>
      </c>
      <c r="BI845" s="12">
        <v>2</v>
      </c>
      <c r="BJ845" s="12">
        <v>0</v>
      </c>
      <c r="BK845" s="12">
        <v>1</v>
      </c>
      <c r="BL845">
        <v>0</v>
      </c>
      <c r="BM845">
        <v>1</v>
      </c>
      <c r="BN845" s="12">
        <v>0</v>
      </c>
      <c r="BO845">
        <v>0</v>
      </c>
      <c r="BP845" s="12">
        <v>0</v>
      </c>
      <c r="BQ845" s="12">
        <v>0</v>
      </c>
      <c r="BR845">
        <v>0</v>
      </c>
      <c r="BS845">
        <v>0</v>
      </c>
      <c r="BT845" s="12">
        <v>0</v>
      </c>
      <c r="BU845" s="12">
        <v>0</v>
      </c>
      <c r="BV845">
        <v>1</v>
      </c>
      <c r="BW845">
        <v>0</v>
      </c>
      <c r="BX845">
        <v>0</v>
      </c>
      <c r="BY845">
        <v>0</v>
      </c>
      <c r="BZ845" s="4">
        <v>1</v>
      </c>
      <c r="CA845">
        <v>0</v>
      </c>
      <c r="CB845">
        <v>0</v>
      </c>
      <c r="CC845">
        <v>1</v>
      </c>
      <c r="CD845">
        <v>0</v>
      </c>
      <c r="CE845" s="12">
        <v>0</v>
      </c>
      <c r="CF845" s="12">
        <v>2</v>
      </c>
      <c r="CG845" s="12">
        <v>1</v>
      </c>
      <c r="CH845" s="12">
        <v>0</v>
      </c>
      <c r="CI845" s="12">
        <v>0</v>
      </c>
      <c r="CJ845">
        <v>2</v>
      </c>
      <c r="CK845" s="12">
        <v>0</v>
      </c>
      <c r="CL845" s="12">
        <v>1</v>
      </c>
      <c r="CM845" s="12">
        <v>1</v>
      </c>
      <c r="CN845" s="12">
        <v>1</v>
      </c>
      <c r="CO845" s="12">
        <v>0</v>
      </c>
      <c r="CP845" s="12">
        <v>0</v>
      </c>
      <c r="CQ845" s="12">
        <v>0</v>
      </c>
      <c r="CV845">
        <v>1</v>
      </c>
      <c r="CW845" s="12">
        <v>0</v>
      </c>
      <c r="CX845" s="12">
        <v>1</v>
      </c>
      <c r="CY845">
        <v>0</v>
      </c>
      <c r="CZ845" s="12">
        <v>0</v>
      </c>
      <c r="DA845" s="12">
        <v>1</v>
      </c>
      <c r="DB845">
        <v>0</v>
      </c>
      <c r="DC845" s="12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0</v>
      </c>
      <c r="DK845">
        <v>1</v>
      </c>
      <c r="DL845" s="12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 s="12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1</v>
      </c>
      <c r="EC845">
        <v>2</v>
      </c>
      <c r="ED845">
        <v>0</v>
      </c>
      <c r="EE845">
        <v>1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</v>
      </c>
      <c r="EO845">
        <v>0</v>
      </c>
      <c r="EP845" s="12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2</v>
      </c>
      <c r="EY845">
        <v>0</v>
      </c>
      <c r="EZ845">
        <v>1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 s="12">
        <v>0</v>
      </c>
      <c r="FH845" s="12">
        <v>0</v>
      </c>
      <c r="FI845" s="12">
        <v>0</v>
      </c>
      <c r="FJ845" s="12">
        <v>2</v>
      </c>
      <c r="FK845" s="12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2</v>
      </c>
      <c r="FS845">
        <v>0</v>
      </c>
      <c r="FT845">
        <v>0</v>
      </c>
      <c r="FU845" s="12">
        <v>0</v>
      </c>
      <c r="FV845" s="12">
        <v>0</v>
      </c>
      <c r="FW845" s="39"/>
      <c r="FX845" s="39"/>
      <c r="FY845" s="37"/>
      <c r="FZ845" s="39"/>
      <c r="GA845" s="12">
        <v>1</v>
      </c>
      <c r="GB845">
        <v>3</v>
      </c>
      <c r="GC845">
        <v>0</v>
      </c>
      <c r="GD845">
        <v>0</v>
      </c>
      <c r="GE845">
        <v>0</v>
      </c>
      <c r="GF845">
        <v>0</v>
      </c>
      <c r="GG845" s="12">
        <v>0</v>
      </c>
      <c r="GH845">
        <v>5</v>
      </c>
      <c r="GI845">
        <v>0</v>
      </c>
      <c r="GJ845">
        <v>1</v>
      </c>
      <c r="GK845">
        <v>0</v>
      </c>
      <c r="GL845">
        <v>0</v>
      </c>
      <c r="GM845" s="12">
        <v>1</v>
      </c>
    </row>
    <row r="846" spans="1:195" x14ac:dyDescent="0.35">
      <c r="A846" s="77">
        <v>837</v>
      </c>
      <c r="B846" s="12">
        <v>2</v>
      </c>
      <c r="C846" s="12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 s="12">
        <v>1</v>
      </c>
      <c r="P846">
        <v>0</v>
      </c>
      <c r="Q846" s="12">
        <v>0</v>
      </c>
      <c r="R846">
        <v>1</v>
      </c>
      <c r="S846">
        <v>0</v>
      </c>
      <c r="T846">
        <v>1</v>
      </c>
      <c r="U846">
        <v>0</v>
      </c>
      <c r="V846">
        <v>1</v>
      </c>
      <c r="W846">
        <v>2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5</v>
      </c>
      <c r="AG846">
        <v>0</v>
      </c>
      <c r="AH846" s="12">
        <v>0</v>
      </c>
      <c r="AI846" s="12">
        <v>0</v>
      </c>
      <c r="AJ846" s="12">
        <v>0</v>
      </c>
      <c r="AK846" s="12">
        <v>0</v>
      </c>
      <c r="AL846" s="12">
        <v>0</v>
      </c>
      <c r="AM846" s="12">
        <v>0</v>
      </c>
      <c r="AN846" s="12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X846" s="12">
        <v>2</v>
      </c>
      <c r="AY846" s="12">
        <v>1</v>
      </c>
      <c r="AZ846" s="12">
        <v>0</v>
      </c>
      <c r="BA846" s="12">
        <v>1</v>
      </c>
      <c r="BB846" s="12">
        <v>1</v>
      </c>
      <c r="BC846">
        <v>2</v>
      </c>
      <c r="BD846" s="12">
        <v>1</v>
      </c>
      <c r="BE846" s="12">
        <v>1</v>
      </c>
      <c r="BF846" s="12">
        <v>1</v>
      </c>
      <c r="BG846" s="12">
        <v>0</v>
      </c>
      <c r="BH846" s="12">
        <v>0</v>
      </c>
      <c r="BI846" s="12">
        <v>0</v>
      </c>
      <c r="BJ846" s="12">
        <v>0</v>
      </c>
      <c r="BK846" s="12">
        <v>1</v>
      </c>
      <c r="BL846">
        <v>2</v>
      </c>
      <c r="BM846">
        <v>4</v>
      </c>
      <c r="BN846" s="12">
        <v>0</v>
      </c>
      <c r="BO846">
        <v>0</v>
      </c>
      <c r="BP846" s="12">
        <v>1</v>
      </c>
      <c r="BQ846" s="12">
        <v>0</v>
      </c>
      <c r="BR846">
        <v>0</v>
      </c>
      <c r="BS846">
        <v>0</v>
      </c>
      <c r="BT846" s="12">
        <v>1</v>
      </c>
      <c r="BU846" s="12">
        <v>0</v>
      </c>
      <c r="BV846">
        <v>0</v>
      </c>
      <c r="BW846">
        <v>0</v>
      </c>
      <c r="BX846">
        <v>1</v>
      </c>
      <c r="BY846">
        <v>0</v>
      </c>
      <c r="BZ846" s="4">
        <v>0</v>
      </c>
      <c r="CA846">
        <v>0</v>
      </c>
      <c r="CB846">
        <v>0</v>
      </c>
      <c r="CC846">
        <v>0</v>
      </c>
      <c r="CD846">
        <v>1</v>
      </c>
      <c r="CE846" s="12">
        <v>0</v>
      </c>
      <c r="CF846" s="12">
        <v>1</v>
      </c>
      <c r="CG846" s="12">
        <v>0</v>
      </c>
      <c r="CH846" s="12">
        <v>0</v>
      </c>
      <c r="CI846" s="12">
        <v>0</v>
      </c>
      <c r="CJ846">
        <v>1</v>
      </c>
      <c r="CK846" s="12">
        <v>0</v>
      </c>
      <c r="CL846" s="12">
        <v>1</v>
      </c>
      <c r="CM846" s="12">
        <v>1</v>
      </c>
      <c r="CN846" s="12">
        <v>0</v>
      </c>
      <c r="CO846" s="12">
        <v>0</v>
      </c>
      <c r="CP846" s="12">
        <v>0</v>
      </c>
      <c r="CQ846" s="12">
        <v>1</v>
      </c>
      <c r="CV846">
        <v>0</v>
      </c>
      <c r="CW846" s="12">
        <v>0</v>
      </c>
      <c r="CX846" s="12">
        <v>0</v>
      </c>
      <c r="CY846">
        <v>1</v>
      </c>
      <c r="CZ846" s="12">
        <v>0</v>
      </c>
      <c r="DA846" s="12">
        <v>0</v>
      </c>
      <c r="DB846">
        <v>1</v>
      </c>
      <c r="DC846" s="12">
        <v>2</v>
      </c>
      <c r="DD846">
        <v>0</v>
      </c>
      <c r="DE846">
        <v>0</v>
      </c>
      <c r="DF846">
        <v>1</v>
      </c>
      <c r="DG846">
        <v>0</v>
      </c>
      <c r="DH846">
        <v>0</v>
      </c>
      <c r="DI846">
        <v>0</v>
      </c>
      <c r="DJ846">
        <v>0</v>
      </c>
      <c r="DK846">
        <v>0</v>
      </c>
      <c r="DL846" s="12">
        <v>0</v>
      </c>
      <c r="DM846">
        <v>0</v>
      </c>
      <c r="DN846">
        <v>0</v>
      </c>
      <c r="DO846">
        <v>0</v>
      </c>
      <c r="DP846">
        <v>0</v>
      </c>
      <c r="DQ846">
        <v>3</v>
      </c>
      <c r="DR846">
        <v>0</v>
      </c>
      <c r="DS846">
        <v>0</v>
      </c>
      <c r="DT846">
        <v>0</v>
      </c>
      <c r="DU846">
        <v>1</v>
      </c>
      <c r="DV846" s="12">
        <v>0</v>
      </c>
      <c r="DW846">
        <v>0</v>
      </c>
      <c r="DX846">
        <v>0</v>
      </c>
      <c r="DY846">
        <v>3</v>
      </c>
      <c r="DZ846">
        <v>0</v>
      </c>
      <c r="EA846">
        <v>0</v>
      </c>
      <c r="EB846">
        <v>1</v>
      </c>
      <c r="EC846">
        <v>0</v>
      </c>
      <c r="ED846">
        <v>0</v>
      </c>
      <c r="EE846">
        <v>1</v>
      </c>
      <c r="EF846">
        <v>0</v>
      </c>
      <c r="EG846">
        <v>0</v>
      </c>
      <c r="EH846">
        <v>1</v>
      </c>
      <c r="EI846">
        <v>0</v>
      </c>
      <c r="EJ846">
        <v>0</v>
      </c>
      <c r="EK846">
        <v>0</v>
      </c>
      <c r="EL846">
        <v>2</v>
      </c>
      <c r="EM846">
        <v>0</v>
      </c>
      <c r="EN846">
        <v>0</v>
      </c>
      <c r="EO846">
        <v>1</v>
      </c>
      <c r="EP846" s="12">
        <v>1</v>
      </c>
      <c r="EQ846">
        <v>0</v>
      </c>
      <c r="ER846">
        <v>1</v>
      </c>
      <c r="ES846">
        <v>0</v>
      </c>
      <c r="ET846">
        <v>1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1</v>
      </c>
      <c r="FA846">
        <v>0</v>
      </c>
      <c r="FB846">
        <v>0</v>
      </c>
      <c r="FC846">
        <v>0</v>
      </c>
      <c r="FD846">
        <v>0</v>
      </c>
      <c r="FE846">
        <v>1</v>
      </c>
      <c r="FF846">
        <v>0</v>
      </c>
      <c r="FG846" s="12">
        <v>0</v>
      </c>
      <c r="FH846" s="12">
        <v>0</v>
      </c>
      <c r="FI846" s="12">
        <v>0</v>
      </c>
      <c r="FJ846" s="12">
        <v>0</v>
      </c>
      <c r="FK846" s="12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 s="12">
        <v>0</v>
      </c>
      <c r="FV846" s="12">
        <v>0</v>
      </c>
      <c r="FW846" s="39"/>
      <c r="FX846" s="39"/>
      <c r="FY846" s="37"/>
      <c r="FZ846" s="39"/>
      <c r="GA846" s="12">
        <v>0</v>
      </c>
      <c r="GB846">
        <v>0</v>
      </c>
      <c r="GC846">
        <v>0</v>
      </c>
      <c r="GD846">
        <v>0</v>
      </c>
      <c r="GE846">
        <v>0</v>
      </c>
      <c r="GF846">
        <v>1</v>
      </c>
      <c r="GG846" s="12">
        <v>0</v>
      </c>
      <c r="GH846">
        <v>2</v>
      </c>
      <c r="GI846">
        <v>0</v>
      </c>
      <c r="GJ846">
        <v>1</v>
      </c>
      <c r="GK846">
        <v>0</v>
      </c>
      <c r="GL846">
        <v>0</v>
      </c>
      <c r="GM846" s="12">
        <v>2</v>
      </c>
    </row>
    <row r="847" spans="1:195" x14ac:dyDescent="0.35">
      <c r="A847" s="77">
        <v>838</v>
      </c>
      <c r="B847" s="12">
        <v>0</v>
      </c>
      <c r="C847" s="12">
        <v>0</v>
      </c>
      <c r="D847">
        <v>2</v>
      </c>
      <c r="E847">
        <v>0</v>
      </c>
      <c r="F847">
        <v>0</v>
      </c>
      <c r="G847">
        <v>0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s="12">
        <v>0</v>
      </c>
      <c r="P847">
        <v>0</v>
      </c>
      <c r="Q847" s="12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5</v>
      </c>
      <c r="AG847">
        <v>0</v>
      </c>
      <c r="AH847" s="12">
        <v>0</v>
      </c>
      <c r="AI847" s="12">
        <v>0</v>
      </c>
      <c r="AJ847" s="12">
        <v>0</v>
      </c>
      <c r="AK847" s="12">
        <v>0</v>
      </c>
      <c r="AL847" s="12">
        <v>0</v>
      </c>
      <c r="AM847" s="12">
        <v>1</v>
      </c>
      <c r="AN847" s="12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X847" s="12">
        <v>0</v>
      </c>
      <c r="AY847" s="12">
        <v>0</v>
      </c>
      <c r="AZ847" s="12">
        <v>0</v>
      </c>
      <c r="BA847" s="12">
        <v>2</v>
      </c>
      <c r="BB847" s="12">
        <v>0</v>
      </c>
      <c r="BC847">
        <v>1</v>
      </c>
      <c r="BD847" s="12">
        <v>1</v>
      </c>
      <c r="BE847" s="12">
        <v>0</v>
      </c>
      <c r="BF847" s="12">
        <v>0</v>
      </c>
      <c r="BG847" s="12">
        <v>2</v>
      </c>
      <c r="BH847" s="12">
        <v>0</v>
      </c>
      <c r="BI847" s="12">
        <v>1</v>
      </c>
      <c r="BJ847" s="12">
        <v>0</v>
      </c>
      <c r="BK847" s="12">
        <v>0</v>
      </c>
      <c r="BL847">
        <v>1</v>
      </c>
      <c r="BM847">
        <v>1</v>
      </c>
      <c r="BN847" s="12">
        <v>0</v>
      </c>
      <c r="BO847">
        <v>0</v>
      </c>
      <c r="BP847" s="12">
        <v>0</v>
      </c>
      <c r="BQ847" s="12">
        <v>0</v>
      </c>
      <c r="BR847">
        <v>0</v>
      </c>
      <c r="BS847">
        <v>1</v>
      </c>
      <c r="BT847" s="12">
        <v>0</v>
      </c>
      <c r="BU847" s="12">
        <v>0</v>
      </c>
      <c r="BV847">
        <v>0</v>
      </c>
      <c r="BW847">
        <v>0</v>
      </c>
      <c r="BX847">
        <v>0</v>
      </c>
      <c r="BY847">
        <v>0</v>
      </c>
      <c r="BZ847" s="4">
        <v>0</v>
      </c>
      <c r="CA847">
        <v>1</v>
      </c>
      <c r="CB847">
        <v>0</v>
      </c>
      <c r="CC847">
        <v>1</v>
      </c>
      <c r="CD847">
        <v>0</v>
      </c>
      <c r="CE847" s="12">
        <v>0</v>
      </c>
      <c r="CF847" s="12">
        <v>2</v>
      </c>
      <c r="CG847" s="12">
        <v>0</v>
      </c>
      <c r="CH847" s="12">
        <v>0</v>
      </c>
      <c r="CI847" s="12">
        <v>2</v>
      </c>
      <c r="CJ847">
        <v>1</v>
      </c>
      <c r="CK847" s="12">
        <v>0</v>
      </c>
      <c r="CL847" s="12">
        <v>2</v>
      </c>
      <c r="CM847" s="12">
        <v>1</v>
      </c>
      <c r="CN847" s="12">
        <v>0</v>
      </c>
      <c r="CO847" s="12">
        <v>0</v>
      </c>
      <c r="CP847" s="12">
        <v>0</v>
      </c>
      <c r="CQ847" s="12">
        <v>0</v>
      </c>
      <c r="CV847">
        <v>0</v>
      </c>
      <c r="CW847" s="12">
        <v>0</v>
      </c>
      <c r="CX847" s="12">
        <v>0</v>
      </c>
      <c r="CY847">
        <v>1</v>
      </c>
      <c r="CZ847" s="12">
        <v>1</v>
      </c>
      <c r="DA847" s="12">
        <v>0</v>
      </c>
      <c r="DB847">
        <v>0</v>
      </c>
      <c r="DC847" s="12">
        <v>1</v>
      </c>
      <c r="DD847">
        <v>0</v>
      </c>
      <c r="DE847">
        <v>1</v>
      </c>
      <c r="DF847">
        <v>0</v>
      </c>
      <c r="DG847">
        <v>0</v>
      </c>
      <c r="DH847">
        <v>0</v>
      </c>
      <c r="DI847">
        <v>0</v>
      </c>
      <c r="DJ847">
        <v>1</v>
      </c>
      <c r="DK847">
        <v>0</v>
      </c>
      <c r="DL847" s="12">
        <v>0</v>
      </c>
      <c r="DM847">
        <v>0</v>
      </c>
      <c r="DN847">
        <v>1</v>
      </c>
      <c r="DO847">
        <v>0</v>
      </c>
      <c r="DP847">
        <v>0</v>
      </c>
      <c r="DQ847">
        <v>1</v>
      </c>
      <c r="DR847">
        <v>0</v>
      </c>
      <c r="DS847">
        <v>0</v>
      </c>
      <c r="DT847">
        <v>1</v>
      </c>
      <c r="DU847">
        <v>0</v>
      </c>
      <c r="DV847" s="12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1</v>
      </c>
      <c r="EE847">
        <v>0</v>
      </c>
      <c r="EF847">
        <v>0</v>
      </c>
      <c r="EG847">
        <v>0</v>
      </c>
      <c r="EH847">
        <v>0</v>
      </c>
      <c r="EI847">
        <v>1</v>
      </c>
      <c r="EJ847">
        <v>0</v>
      </c>
      <c r="EK847">
        <v>0</v>
      </c>
      <c r="EL847">
        <v>2</v>
      </c>
      <c r="EM847">
        <v>1</v>
      </c>
      <c r="EN847">
        <v>2</v>
      </c>
      <c r="EO847">
        <v>0</v>
      </c>
      <c r="EP847" s="12">
        <v>0</v>
      </c>
      <c r="EQ847">
        <v>0</v>
      </c>
      <c r="ER847">
        <v>2</v>
      </c>
      <c r="ES847">
        <v>0</v>
      </c>
      <c r="ET847">
        <v>0</v>
      </c>
      <c r="EU847">
        <v>1</v>
      </c>
      <c r="EV847">
        <v>0</v>
      </c>
      <c r="EW847">
        <v>0</v>
      </c>
      <c r="EX847">
        <v>0</v>
      </c>
      <c r="EY847">
        <v>0</v>
      </c>
      <c r="EZ847">
        <v>1</v>
      </c>
      <c r="FA847">
        <v>0</v>
      </c>
      <c r="FB847">
        <v>0</v>
      </c>
      <c r="FC847">
        <v>0</v>
      </c>
      <c r="FD847">
        <v>1</v>
      </c>
      <c r="FE847">
        <v>1</v>
      </c>
      <c r="FF847">
        <v>0</v>
      </c>
      <c r="FG847" s="12">
        <v>0</v>
      </c>
      <c r="FH847" s="12">
        <v>0</v>
      </c>
      <c r="FI847" s="12">
        <v>1</v>
      </c>
      <c r="FJ847" s="12">
        <v>0</v>
      </c>
      <c r="FK847" s="12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 s="12">
        <v>0</v>
      </c>
      <c r="FV847" s="12">
        <v>0</v>
      </c>
      <c r="FW847" s="39"/>
      <c r="FX847" s="39"/>
      <c r="FY847" s="37"/>
      <c r="FZ847" s="39"/>
      <c r="GA847" s="12">
        <v>0</v>
      </c>
      <c r="GB847">
        <v>0</v>
      </c>
      <c r="GC847">
        <v>0</v>
      </c>
      <c r="GD847">
        <v>0</v>
      </c>
      <c r="GE847">
        <v>0</v>
      </c>
      <c r="GF847">
        <v>1</v>
      </c>
      <c r="GG847" s="12">
        <v>2</v>
      </c>
      <c r="GH847">
        <v>0</v>
      </c>
      <c r="GI847">
        <v>0</v>
      </c>
      <c r="GJ847">
        <v>2</v>
      </c>
      <c r="GK847">
        <v>1</v>
      </c>
      <c r="GL847">
        <v>0</v>
      </c>
      <c r="GM847" s="12">
        <v>1</v>
      </c>
    </row>
    <row r="848" spans="1:195" x14ac:dyDescent="0.35">
      <c r="A848" s="77">
        <v>839</v>
      </c>
      <c r="B848" s="12">
        <v>0</v>
      </c>
      <c r="C848" s="12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0</v>
      </c>
      <c r="O848" s="12">
        <v>0</v>
      </c>
      <c r="P848">
        <v>1</v>
      </c>
      <c r="Q848" s="12">
        <v>1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10</v>
      </c>
      <c r="AG848">
        <v>1</v>
      </c>
      <c r="AH848" s="12">
        <v>0</v>
      </c>
      <c r="AI848" s="12">
        <v>0</v>
      </c>
      <c r="AJ848" s="12">
        <v>0</v>
      </c>
      <c r="AK848" s="12">
        <v>1</v>
      </c>
      <c r="AL848" s="12">
        <v>1</v>
      </c>
      <c r="AM848" s="12">
        <v>0</v>
      </c>
      <c r="AN848" s="12">
        <v>2</v>
      </c>
      <c r="AO848">
        <v>0</v>
      </c>
      <c r="AP848">
        <v>1</v>
      </c>
      <c r="AQ848">
        <v>0</v>
      </c>
      <c r="AR848">
        <v>0</v>
      </c>
      <c r="AS848">
        <v>0</v>
      </c>
      <c r="AX848" s="12">
        <v>1</v>
      </c>
      <c r="AY848" s="12">
        <v>0</v>
      </c>
      <c r="AZ848" s="12">
        <v>0</v>
      </c>
      <c r="BA848" s="12">
        <v>3</v>
      </c>
      <c r="BB848" s="12">
        <v>0</v>
      </c>
      <c r="BC848">
        <v>1</v>
      </c>
      <c r="BD848" s="12">
        <v>0</v>
      </c>
      <c r="BE848" s="12">
        <v>0</v>
      </c>
      <c r="BF848" s="12">
        <v>0</v>
      </c>
      <c r="BG848" s="12">
        <v>1</v>
      </c>
      <c r="BH848" s="12">
        <v>0</v>
      </c>
      <c r="BI848" s="12">
        <v>0</v>
      </c>
      <c r="BJ848" s="12">
        <v>0</v>
      </c>
      <c r="BK848" s="12">
        <v>0</v>
      </c>
      <c r="BL848">
        <v>0</v>
      </c>
      <c r="BM848">
        <v>0</v>
      </c>
      <c r="BN848" s="12">
        <v>0</v>
      </c>
      <c r="BO848">
        <v>0</v>
      </c>
      <c r="BP848" s="12">
        <v>1</v>
      </c>
      <c r="BQ848" s="12">
        <v>0</v>
      </c>
      <c r="BR848">
        <v>0</v>
      </c>
      <c r="BS848">
        <v>0</v>
      </c>
      <c r="BT848" s="12">
        <v>0</v>
      </c>
      <c r="BU848" s="12">
        <v>0</v>
      </c>
      <c r="BV848">
        <v>3</v>
      </c>
      <c r="BW848">
        <v>0</v>
      </c>
      <c r="BX848">
        <v>0</v>
      </c>
      <c r="BY848">
        <v>2</v>
      </c>
      <c r="BZ848" s="4">
        <v>0</v>
      </c>
      <c r="CA848">
        <v>1</v>
      </c>
      <c r="CB848">
        <v>0</v>
      </c>
      <c r="CC848">
        <v>0</v>
      </c>
      <c r="CD848">
        <v>0</v>
      </c>
      <c r="CE848" s="12">
        <v>0</v>
      </c>
      <c r="CF848" s="12">
        <v>0</v>
      </c>
      <c r="CG848" s="12">
        <v>1</v>
      </c>
      <c r="CH848" s="12">
        <v>0</v>
      </c>
      <c r="CI848" s="12">
        <v>1</v>
      </c>
      <c r="CJ848">
        <v>0</v>
      </c>
      <c r="CK848" s="12">
        <v>0</v>
      </c>
      <c r="CL848" s="12">
        <v>1</v>
      </c>
      <c r="CM848" s="12">
        <v>0</v>
      </c>
      <c r="CN848" s="12">
        <v>0</v>
      </c>
      <c r="CO848" s="12">
        <v>1</v>
      </c>
      <c r="CP848" s="12">
        <v>0</v>
      </c>
      <c r="CQ848" s="12">
        <v>0</v>
      </c>
      <c r="CV848">
        <v>1</v>
      </c>
      <c r="CW848" s="12">
        <v>0</v>
      </c>
      <c r="CX848" s="12">
        <v>1</v>
      </c>
      <c r="CY848">
        <v>0</v>
      </c>
      <c r="CZ848" s="12">
        <v>1</v>
      </c>
      <c r="DA848" s="12">
        <v>0</v>
      </c>
      <c r="DB848">
        <v>0</v>
      </c>
      <c r="DC848" s="12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 s="12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1</v>
      </c>
      <c r="DU848">
        <v>0</v>
      </c>
      <c r="DV848" s="12">
        <v>1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</v>
      </c>
      <c r="EF848">
        <v>0</v>
      </c>
      <c r="EG848">
        <v>1</v>
      </c>
      <c r="EH848">
        <v>1</v>
      </c>
      <c r="EI848">
        <v>2</v>
      </c>
      <c r="EJ848">
        <v>0</v>
      </c>
      <c r="EK848">
        <v>0</v>
      </c>
      <c r="EL848">
        <v>1</v>
      </c>
      <c r="EM848">
        <v>0</v>
      </c>
      <c r="EN848">
        <v>1</v>
      </c>
      <c r="EO848">
        <v>0</v>
      </c>
      <c r="EP848" s="12">
        <v>1</v>
      </c>
      <c r="EQ848">
        <v>0</v>
      </c>
      <c r="ER848">
        <v>1</v>
      </c>
      <c r="ES848">
        <v>0</v>
      </c>
      <c r="ET848">
        <v>0</v>
      </c>
      <c r="EU848">
        <v>1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1</v>
      </c>
      <c r="FD848">
        <v>1</v>
      </c>
      <c r="FE848">
        <v>0</v>
      </c>
      <c r="FF848">
        <v>0</v>
      </c>
      <c r="FG848" s="12">
        <v>0</v>
      </c>
      <c r="FH848" s="12">
        <v>1</v>
      </c>
      <c r="FI848" s="12">
        <v>1</v>
      </c>
      <c r="FJ848" s="12">
        <v>2</v>
      </c>
      <c r="FK848" s="12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1</v>
      </c>
      <c r="FS848">
        <v>0</v>
      </c>
      <c r="FT848">
        <v>0</v>
      </c>
      <c r="FU848" s="12">
        <v>0</v>
      </c>
      <c r="FV848" s="12">
        <v>0</v>
      </c>
      <c r="FW848" s="39"/>
      <c r="FX848" s="39"/>
      <c r="FY848" s="37"/>
      <c r="FZ848" s="39"/>
      <c r="GA848" s="12">
        <v>2</v>
      </c>
      <c r="GB848">
        <v>0</v>
      </c>
      <c r="GC848">
        <v>0</v>
      </c>
      <c r="GD848">
        <v>0</v>
      </c>
      <c r="GE848">
        <v>0</v>
      </c>
      <c r="GF848">
        <v>1</v>
      </c>
      <c r="GG848" s="12">
        <v>2</v>
      </c>
      <c r="GH848">
        <v>2</v>
      </c>
      <c r="GI848">
        <v>0</v>
      </c>
      <c r="GJ848">
        <v>0</v>
      </c>
      <c r="GK848">
        <v>0</v>
      </c>
      <c r="GL848">
        <v>0</v>
      </c>
      <c r="GM848" s="12">
        <v>0</v>
      </c>
    </row>
    <row r="849" spans="1:195" x14ac:dyDescent="0.35">
      <c r="A849" s="77">
        <v>840</v>
      </c>
      <c r="B849" s="12">
        <v>1</v>
      </c>
      <c r="C849" s="12">
        <v>0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 s="12">
        <v>0</v>
      </c>
      <c r="P849">
        <v>2</v>
      </c>
      <c r="Q849" s="12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5</v>
      </c>
      <c r="AG849">
        <v>0</v>
      </c>
      <c r="AH849" s="12">
        <v>1</v>
      </c>
      <c r="AI849" s="12">
        <v>0</v>
      </c>
      <c r="AJ849" s="12">
        <v>1</v>
      </c>
      <c r="AK849" s="12">
        <v>0</v>
      </c>
      <c r="AL849" s="12">
        <v>0</v>
      </c>
      <c r="AM849" s="12">
        <v>0</v>
      </c>
      <c r="AN849" s="12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X849" s="12">
        <v>1</v>
      </c>
      <c r="AY849" s="12">
        <v>1</v>
      </c>
      <c r="AZ849" s="12">
        <v>0</v>
      </c>
      <c r="BA849" s="12">
        <v>1</v>
      </c>
      <c r="BB849" s="12">
        <v>1</v>
      </c>
      <c r="BC849">
        <v>1</v>
      </c>
      <c r="BD849" s="12">
        <v>1</v>
      </c>
      <c r="BE849" s="12">
        <v>1</v>
      </c>
      <c r="BF849" s="12">
        <v>1</v>
      </c>
      <c r="BG849" s="12">
        <v>1</v>
      </c>
      <c r="BH849" s="12">
        <v>0</v>
      </c>
      <c r="BI849" s="12">
        <v>0</v>
      </c>
      <c r="BJ849" s="12">
        <v>0</v>
      </c>
      <c r="BK849" s="12">
        <v>0</v>
      </c>
      <c r="BL849">
        <v>1</v>
      </c>
      <c r="BM849">
        <v>2</v>
      </c>
      <c r="BN849" s="12">
        <v>0</v>
      </c>
      <c r="BO849">
        <v>0</v>
      </c>
      <c r="BP849" s="12">
        <v>1</v>
      </c>
      <c r="BQ849" s="12">
        <v>0</v>
      </c>
      <c r="BR849">
        <v>0</v>
      </c>
      <c r="BS849">
        <v>0</v>
      </c>
      <c r="BT849" s="12">
        <v>0</v>
      </c>
      <c r="BU849" s="12">
        <v>0</v>
      </c>
      <c r="BV849">
        <v>2</v>
      </c>
      <c r="BW849">
        <v>0</v>
      </c>
      <c r="BX849">
        <v>0</v>
      </c>
      <c r="BY849">
        <v>0</v>
      </c>
      <c r="BZ849" s="4">
        <v>1</v>
      </c>
      <c r="CA849">
        <v>0</v>
      </c>
      <c r="CB849">
        <v>0</v>
      </c>
      <c r="CC849">
        <v>0</v>
      </c>
      <c r="CD849">
        <v>0</v>
      </c>
      <c r="CE849" s="12">
        <v>0</v>
      </c>
      <c r="CF849" s="12">
        <v>0</v>
      </c>
      <c r="CG849" s="12">
        <v>0</v>
      </c>
      <c r="CH849" s="12">
        <v>0</v>
      </c>
      <c r="CI849" s="12">
        <v>0</v>
      </c>
      <c r="CJ849">
        <v>0</v>
      </c>
      <c r="CK849" s="12">
        <v>0</v>
      </c>
      <c r="CL849" s="12">
        <v>1</v>
      </c>
      <c r="CM849" s="12">
        <v>1</v>
      </c>
      <c r="CN849" s="12">
        <v>2</v>
      </c>
      <c r="CO849" s="12">
        <v>0</v>
      </c>
      <c r="CP849" s="12">
        <v>0</v>
      </c>
      <c r="CQ849" s="12">
        <v>0</v>
      </c>
      <c r="CV849">
        <v>2</v>
      </c>
      <c r="CW849" s="12">
        <v>0</v>
      </c>
      <c r="CX849" s="12">
        <v>0</v>
      </c>
      <c r="CY849">
        <v>0</v>
      </c>
      <c r="CZ849" s="12">
        <v>0</v>
      </c>
      <c r="DA849" s="12">
        <v>0</v>
      </c>
      <c r="DB849">
        <v>0</v>
      </c>
      <c r="DC849" s="12">
        <v>1</v>
      </c>
      <c r="DD849">
        <v>0</v>
      </c>
      <c r="DE849">
        <v>0</v>
      </c>
      <c r="DF849">
        <v>0</v>
      </c>
      <c r="DG849">
        <v>0</v>
      </c>
      <c r="DH849">
        <v>2</v>
      </c>
      <c r="DI849">
        <v>0</v>
      </c>
      <c r="DJ849">
        <v>0</v>
      </c>
      <c r="DK849">
        <v>1</v>
      </c>
      <c r="DL849" s="12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2</v>
      </c>
      <c r="DU849">
        <v>1</v>
      </c>
      <c r="DV849" s="12">
        <v>1</v>
      </c>
      <c r="DW849">
        <v>0</v>
      </c>
      <c r="DX849">
        <v>0</v>
      </c>
      <c r="DY849">
        <v>1</v>
      </c>
      <c r="DZ849">
        <v>0</v>
      </c>
      <c r="EA849">
        <v>0</v>
      </c>
      <c r="EB849">
        <v>0</v>
      </c>
      <c r="EC849">
        <v>1</v>
      </c>
      <c r="ED849">
        <v>1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1</v>
      </c>
      <c r="EL849">
        <v>1</v>
      </c>
      <c r="EM849">
        <v>0</v>
      </c>
      <c r="EN849">
        <v>0</v>
      </c>
      <c r="EO849">
        <v>0</v>
      </c>
      <c r="EP849" s="12">
        <v>0</v>
      </c>
      <c r="EQ849">
        <v>0</v>
      </c>
      <c r="ER849">
        <v>1</v>
      </c>
      <c r="ES849">
        <v>0</v>
      </c>
      <c r="ET849">
        <v>0</v>
      </c>
      <c r="EU849">
        <v>1</v>
      </c>
      <c r="EV849">
        <v>0</v>
      </c>
      <c r="EW849">
        <v>0</v>
      </c>
      <c r="EX849">
        <v>0</v>
      </c>
      <c r="EY849">
        <v>0</v>
      </c>
      <c r="EZ849">
        <v>1</v>
      </c>
      <c r="FA849">
        <v>0</v>
      </c>
      <c r="FB849">
        <v>0</v>
      </c>
      <c r="FC849">
        <v>3</v>
      </c>
      <c r="FD849">
        <v>2</v>
      </c>
      <c r="FE849">
        <v>0</v>
      </c>
      <c r="FF849">
        <v>0</v>
      </c>
      <c r="FG849" s="12">
        <v>0</v>
      </c>
      <c r="FH849" s="12">
        <v>0</v>
      </c>
      <c r="FI849" s="12">
        <v>0</v>
      </c>
      <c r="FJ849" s="12">
        <v>1</v>
      </c>
      <c r="FK849" s="12">
        <v>1</v>
      </c>
      <c r="FL849">
        <v>1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2</v>
      </c>
      <c r="FS849">
        <v>0</v>
      </c>
      <c r="FT849">
        <v>0</v>
      </c>
      <c r="FU849" s="12">
        <v>0</v>
      </c>
      <c r="FV849" s="12">
        <v>0</v>
      </c>
      <c r="FW849" s="39"/>
      <c r="FX849" s="39"/>
      <c r="FY849" s="37"/>
      <c r="FZ849" s="39"/>
      <c r="GA849" s="12">
        <v>2</v>
      </c>
      <c r="GB849">
        <v>1</v>
      </c>
      <c r="GC849">
        <v>0</v>
      </c>
      <c r="GD849">
        <v>0</v>
      </c>
      <c r="GE849">
        <v>0</v>
      </c>
      <c r="GF849">
        <v>0</v>
      </c>
      <c r="GG849" s="12">
        <v>2</v>
      </c>
      <c r="GH849">
        <v>1</v>
      </c>
      <c r="GI849">
        <v>0</v>
      </c>
      <c r="GJ849">
        <v>0</v>
      </c>
      <c r="GK849">
        <v>0</v>
      </c>
      <c r="GL849">
        <v>0</v>
      </c>
      <c r="GM849" s="12">
        <v>0</v>
      </c>
    </row>
    <row r="850" spans="1:195" x14ac:dyDescent="0.35">
      <c r="A850" s="77">
        <v>841</v>
      </c>
      <c r="B850" s="12">
        <v>1</v>
      </c>
      <c r="C850" s="12">
        <v>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</v>
      </c>
      <c r="M850">
        <v>1</v>
      </c>
      <c r="N850">
        <v>0</v>
      </c>
      <c r="O850" s="12">
        <v>0</v>
      </c>
      <c r="P850">
        <v>1</v>
      </c>
      <c r="Q850" s="12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 s="12">
        <v>0</v>
      </c>
      <c r="AI850" s="12">
        <v>0</v>
      </c>
      <c r="AJ850" s="12">
        <v>0</v>
      </c>
      <c r="AK850" s="12">
        <v>0</v>
      </c>
      <c r="AL850" s="12">
        <v>0</v>
      </c>
      <c r="AM850" s="12">
        <v>1</v>
      </c>
      <c r="AN850" s="12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X850" s="12">
        <v>1</v>
      </c>
      <c r="AY850" s="12">
        <v>1</v>
      </c>
      <c r="AZ850" s="12">
        <v>0</v>
      </c>
      <c r="BA850" s="12">
        <v>2</v>
      </c>
      <c r="BB850" s="12">
        <v>0</v>
      </c>
      <c r="BC850">
        <v>0</v>
      </c>
      <c r="BD850" s="12">
        <v>0</v>
      </c>
      <c r="BE850" s="12">
        <v>0</v>
      </c>
      <c r="BF850" s="12">
        <v>0</v>
      </c>
      <c r="BG850" s="12">
        <v>1</v>
      </c>
      <c r="BH850" s="12">
        <v>0</v>
      </c>
      <c r="BI850" s="12">
        <v>1</v>
      </c>
      <c r="BJ850" s="12">
        <v>0</v>
      </c>
      <c r="BK850" s="12">
        <v>3</v>
      </c>
      <c r="BL850">
        <v>1</v>
      </c>
      <c r="BM850">
        <v>0</v>
      </c>
      <c r="BN850" s="12">
        <v>0</v>
      </c>
      <c r="BO850">
        <v>0</v>
      </c>
      <c r="BP850" s="12">
        <v>0</v>
      </c>
      <c r="BQ850" s="12">
        <v>0</v>
      </c>
      <c r="BR850">
        <v>0</v>
      </c>
      <c r="BS850">
        <v>2</v>
      </c>
      <c r="BT850" s="12">
        <v>2</v>
      </c>
      <c r="BU850" s="12">
        <v>0</v>
      </c>
      <c r="BV850">
        <v>4</v>
      </c>
      <c r="BW850">
        <v>1</v>
      </c>
      <c r="BX850">
        <v>0</v>
      </c>
      <c r="BY850">
        <v>0</v>
      </c>
      <c r="BZ850" s="4">
        <v>0</v>
      </c>
      <c r="CA850">
        <v>0</v>
      </c>
      <c r="CB850">
        <v>0</v>
      </c>
      <c r="CC850">
        <v>0</v>
      </c>
      <c r="CD850">
        <v>0</v>
      </c>
      <c r="CE850" s="12">
        <v>1</v>
      </c>
      <c r="CF850" s="12">
        <v>0</v>
      </c>
      <c r="CG850" s="12">
        <v>0</v>
      </c>
      <c r="CH850" s="12">
        <v>1</v>
      </c>
      <c r="CI850" s="12">
        <v>0</v>
      </c>
      <c r="CJ850">
        <v>1</v>
      </c>
      <c r="CK850" s="12">
        <v>0</v>
      </c>
      <c r="CL850" s="12">
        <v>1</v>
      </c>
      <c r="CM850" s="12">
        <v>1</v>
      </c>
      <c r="CN850" s="12">
        <v>1</v>
      </c>
      <c r="CO850" s="12">
        <v>0</v>
      </c>
      <c r="CP850" s="12">
        <v>0</v>
      </c>
      <c r="CQ850" s="12">
        <v>0</v>
      </c>
      <c r="CV850">
        <v>0</v>
      </c>
      <c r="CW850" s="12">
        <v>0</v>
      </c>
      <c r="CX850" s="12">
        <v>0</v>
      </c>
      <c r="CY850">
        <v>0</v>
      </c>
      <c r="CZ850" s="12">
        <v>0</v>
      </c>
      <c r="DA850" s="12">
        <v>1</v>
      </c>
      <c r="DB850">
        <v>0</v>
      </c>
      <c r="DC850" s="12">
        <v>0</v>
      </c>
      <c r="DD850">
        <v>0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 s="12">
        <v>0</v>
      </c>
      <c r="DM850">
        <v>0</v>
      </c>
      <c r="DN850">
        <v>0</v>
      </c>
      <c r="DO850">
        <v>0</v>
      </c>
      <c r="DP850">
        <v>0</v>
      </c>
      <c r="DQ850">
        <v>1</v>
      </c>
      <c r="DR850">
        <v>1</v>
      </c>
      <c r="DS850">
        <v>1</v>
      </c>
      <c r="DT850">
        <v>0</v>
      </c>
      <c r="DU850">
        <v>0</v>
      </c>
      <c r="DV850" s="12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2</v>
      </c>
      <c r="EE850">
        <v>2</v>
      </c>
      <c r="EF850">
        <v>0</v>
      </c>
      <c r="EG850">
        <v>0</v>
      </c>
      <c r="EH850">
        <v>1</v>
      </c>
      <c r="EI850">
        <v>2</v>
      </c>
      <c r="EJ850">
        <v>3</v>
      </c>
      <c r="EK850">
        <v>0</v>
      </c>
      <c r="EL850">
        <v>2</v>
      </c>
      <c r="EM850">
        <v>0</v>
      </c>
      <c r="EN850">
        <v>0</v>
      </c>
      <c r="EO850">
        <v>0</v>
      </c>
      <c r="EP850" s="12">
        <v>0</v>
      </c>
      <c r="EQ850">
        <v>0</v>
      </c>
      <c r="ER850">
        <v>1</v>
      </c>
      <c r="ES850">
        <v>0</v>
      </c>
      <c r="ET850">
        <v>0</v>
      </c>
      <c r="EU850">
        <v>1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 s="12">
        <v>0</v>
      </c>
      <c r="FH850" s="12">
        <v>0</v>
      </c>
      <c r="FI850" s="12">
        <v>0</v>
      </c>
      <c r="FJ850" s="12">
        <v>0</v>
      </c>
      <c r="FK850" s="12">
        <v>0</v>
      </c>
      <c r="FL850">
        <v>1</v>
      </c>
      <c r="FM850">
        <v>0</v>
      </c>
      <c r="FN850">
        <v>0</v>
      </c>
      <c r="FO850">
        <v>1</v>
      </c>
      <c r="FP850">
        <v>0</v>
      </c>
      <c r="FQ850">
        <v>1</v>
      </c>
      <c r="FR850">
        <v>2</v>
      </c>
      <c r="FS850">
        <v>0</v>
      </c>
      <c r="FT850">
        <v>0</v>
      </c>
      <c r="FU850" s="12">
        <v>0</v>
      </c>
      <c r="FV850" s="12">
        <v>0</v>
      </c>
      <c r="FW850" s="39"/>
      <c r="FX850" s="39"/>
      <c r="FY850" s="37"/>
      <c r="FZ850" s="39"/>
      <c r="GA850" s="12">
        <v>1</v>
      </c>
      <c r="GB850">
        <v>0</v>
      </c>
      <c r="GC850">
        <v>0</v>
      </c>
      <c r="GD850">
        <v>0</v>
      </c>
      <c r="GE850">
        <v>0</v>
      </c>
      <c r="GF850">
        <v>2</v>
      </c>
      <c r="GG850" s="12">
        <v>0</v>
      </c>
      <c r="GH850">
        <v>2</v>
      </c>
      <c r="GI850">
        <v>0</v>
      </c>
      <c r="GJ850">
        <v>0</v>
      </c>
      <c r="GK850">
        <v>1</v>
      </c>
      <c r="GL850">
        <v>0</v>
      </c>
      <c r="GM850" s="12">
        <v>0</v>
      </c>
    </row>
    <row r="851" spans="1:195" x14ac:dyDescent="0.35">
      <c r="A851" s="77">
        <v>842</v>
      </c>
      <c r="B851" s="12">
        <v>0</v>
      </c>
      <c r="C851" s="12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0</v>
      </c>
      <c r="O851" s="12">
        <v>0</v>
      </c>
      <c r="P851">
        <v>1</v>
      </c>
      <c r="Q851" s="12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 s="12">
        <v>0</v>
      </c>
      <c r="AI851" s="12">
        <v>1</v>
      </c>
      <c r="AJ851" s="12">
        <v>1</v>
      </c>
      <c r="AK851" s="12">
        <v>0</v>
      </c>
      <c r="AL851" s="12">
        <v>0</v>
      </c>
      <c r="AM851" s="12">
        <v>0</v>
      </c>
      <c r="AN851" s="12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X851" s="12">
        <v>1</v>
      </c>
      <c r="AY851" s="12">
        <v>0</v>
      </c>
      <c r="AZ851" s="12">
        <v>0</v>
      </c>
      <c r="BA851" s="12">
        <v>2</v>
      </c>
      <c r="BB851" s="12">
        <v>0</v>
      </c>
      <c r="BC851">
        <v>1</v>
      </c>
      <c r="BD851" s="12">
        <v>1</v>
      </c>
      <c r="BE851" s="12">
        <v>0</v>
      </c>
      <c r="BF851" s="12">
        <v>0</v>
      </c>
      <c r="BG851" s="12">
        <v>1</v>
      </c>
      <c r="BH851" s="12">
        <v>0</v>
      </c>
      <c r="BI851" s="12">
        <v>2</v>
      </c>
      <c r="BJ851" s="12">
        <v>0</v>
      </c>
      <c r="BK851" s="12">
        <v>0</v>
      </c>
      <c r="BL851">
        <v>3</v>
      </c>
      <c r="BM851">
        <v>1</v>
      </c>
      <c r="BN851" s="12">
        <v>0</v>
      </c>
      <c r="BO851">
        <v>0</v>
      </c>
      <c r="BP851" s="12">
        <v>3</v>
      </c>
      <c r="BQ851" s="12">
        <v>0</v>
      </c>
      <c r="BR851">
        <v>0</v>
      </c>
      <c r="BS851">
        <v>0</v>
      </c>
      <c r="BT851" s="12">
        <v>0</v>
      </c>
      <c r="BU851" s="12">
        <v>0</v>
      </c>
      <c r="BV851">
        <v>1</v>
      </c>
      <c r="BW851">
        <v>0</v>
      </c>
      <c r="BX851">
        <v>2</v>
      </c>
      <c r="BY851">
        <v>0</v>
      </c>
      <c r="BZ851" s="4">
        <v>1</v>
      </c>
      <c r="CA851">
        <v>0</v>
      </c>
      <c r="CB851">
        <v>0</v>
      </c>
      <c r="CC851">
        <v>0</v>
      </c>
      <c r="CD851">
        <v>1</v>
      </c>
      <c r="CE851" s="12">
        <v>0</v>
      </c>
      <c r="CF851" s="12">
        <v>1</v>
      </c>
      <c r="CG851" s="12">
        <v>1</v>
      </c>
      <c r="CH851" s="12">
        <v>2</v>
      </c>
      <c r="CI851" s="12">
        <v>0</v>
      </c>
      <c r="CJ851">
        <v>1</v>
      </c>
      <c r="CK851" s="12">
        <v>0</v>
      </c>
      <c r="CL851" s="12">
        <v>1</v>
      </c>
      <c r="CM851" s="12">
        <v>0</v>
      </c>
      <c r="CN851" s="12">
        <v>0</v>
      </c>
      <c r="CO851" s="12">
        <v>0</v>
      </c>
      <c r="CP851" s="12">
        <v>0</v>
      </c>
      <c r="CQ851" s="12">
        <v>0</v>
      </c>
      <c r="CV851">
        <v>0</v>
      </c>
      <c r="CW851" s="12">
        <v>0</v>
      </c>
      <c r="CX851" s="12">
        <v>1</v>
      </c>
      <c r="CY851">
        <v>1</v>
      </c>
      <c r="CZ851" s="12">
        <v>1</v>
      </c>
      <c r="DA851" s="12">
        <v>0</v>
      </c>
      <c r="DB851">
        <v>0</v>
      </c>
      <c r="DC851" s="12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 s="12">
        <v>0</v>
      </c>
      <c r="DM851">
        <v>0</v>
      </c>
      <c r="DN851">
        <v>2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1</v>
      </c>
      <c r="DV851" s="12">
        <v>0</v>
      </c>
      <c r="DW851">
        <v>0</v>
      </c>
      <c r="DX851">
        <v>0</v>
      </c>
      <c r="DY851">
        <v>2</v>
      </c>
      <c r="DZ851">
        <v>0</v>
      </c>
      <c r="EA851">
        <v>0</v>
      </c>
      <c r="EB851">
        <v>0</v>
      </c>
      <c r="EC851">
        <v>0</v>
      </c>
      <c r="ED851">
        <v>1</v>
      </c>
      <c r="EE851">
        <v>0</v>
      </c>
      <c r="EF851">
        <v>0</v>
      </c>
      <c r="EG851">
        <v>1</v>
      </c>
      <c r="EH851">
        <v>0</v>
      </c>
      <c r="EI851">
        <v>0</v>
      </c>
      <c r="EJ851">
        <v>1</v>
      </c>
      <c r="EK851">
        <v>1</v>
      </c>
      <c r="EL851">
        <v>2</v>
      </c>
      <c r="EM851">
        <v>0</v>
      </c>
      <c r="EN851">
        <v>1</v>
      </c>
      <c r="EO851">
        <v>0</v>
      </c>
      <c r="EP851" s="12">
        <v>0</v>
      </c>
      <c r="EQ851">
        <v>1</v>
      </c>
      <c r="ER851">
        <v>1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1</v>
      </c>
      <c r="FB851">
        <v>0</v>
      </c>
      <c r="FC851">
        <v>0</v>
      </c>
      <c r="FD851">
        <v>0</v>
      </c>
      <c r="FE851">
        <v>0</v>
      </c>
      <c r="FF851">
        <v>0</v>
      </c>
      <c r="FG851" s="12">
        <v>0</v>
      </c>
      <c r="FH851" s="12">
        <v>0</v>
      </c>
      <c r="FI851" s="12">
        <v>3</v>
      </c>
      <c r="FJ851" s="12">
        <v>1</v>
      </c>
      <c r="FK851" s="12">
        <v>0</v>
      </c>
      <c r="FL851">
        <v>0</v>
      </c>
      <c r="FM851">
        <v>1</v>
      </c>
      <c r="FN851">
        <v>0</v>
      </c>
      <c r="FO851">
        <v>0</v>
      </c>
      <c r="FP851">
        <v>1</v>
      </c>
      <c r="FQ851">
        <v>0</v>
      </c>
      <c r="FR851">
        <v>1</v>
      </c>
      <c r="FS851">
        <v>0</v>
      </c>
      <c r="FT851">
        <v>0</v>
      </c>
      <c r="FU851" s="12">
        <v>0</v>
      </c>
      <c r="FV851" s="12">
        <v>0</v>
      </c>
      <c r="FW851" s="39"/>
      <c r="FX851" s="39"/>
      <c r="FY851" s="37"/>
      <c r="FZ851" s="39"/>
      <c r="GA851" s="12">
        <v>3</v>
      </c>
      <c r="GB851">
        <v>2</v>
      </c>
      <c r="GC851">
        <v>0</v>
      </c>
      <c r="GD851">
        <v>0</v>
      </c>
      <c r="GE851">
        <v>0</v>
      </c>
      <c r="GF851">
        <v>0</v>
      </c>
      <c r="GG851" s="12">
        <v>1</v>
      </c>
      <c r="GH851">
        <v>4</v>
      </c>
      <c r="GI851">
        <v>0</v>
      </c>
      <c r="GJ851">
        <v>1</v>
      </c>
      <c r="GK851">
        <v>0</v>
      </c>
      <c r="GL851">
        <v>0</v>
      </c>
      <c r="GM851" s="12">
        <v>0</v>
      </c>
    </row>
    <row r="852" spans="1:195" x14ac:dyDescent="0.35">
      <c r="A852" s="77">
        <v>843</v>
      </c>
      <c r="B852" s="12">
        <v>0</v>
      </c>
      <c r="C852" s="1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 s="12">
        <v>0</v>
      </c>
      <c r="P852">
        <v>0</v>
      </c>
      <c r="Q852" s="12">
        <v>0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 s="12">
        <v>0</v>
      </c>
      <c r="AI852" s="12">
        <v>0</v>
      </c>
      <c r="AJ852" s="12">
        <v>0</v>
      </c>
      <c r="AK852" s="12">
        <v>0</v>
      </c>
      <c r="AL852" s="12">
        <v>0</v>
      </c>
      <c r="AM852" s="12">
        <v>0</v>
      </c>
      <c r="AN852" s="1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X852" s="12">
        <v>0</v>
      </c>
      <c r="AY852" s="12">
        <v>0</v>
      </c>
      <c r="AZ852" s="12">
        <v>0</v>
      </c>
      <c r="BA852" s="12">
        <v>0</v>
      </c>
      <c r="BB852" s="12">
        <v>0</v>
      </c>
      <c r="BC852">
        <v>2</v>
      </c>
      <c r="BD852" s="12">
        <v>0</v>
      </c>
      <c r="BE852" s="12">
        <v>0</v>
      </c>
      <c r="BF852" s="12">
        <v>0</v>
      </c>
      <c r="BG852" s="12">
        <v>0</v>
      </c>
      <c r="BH852" s="12">
        <v>0</v>
      </c>
      <c r="BI852" s="12">
        <v>1</v>
      </c>
      <c r="BJ852" s="12">
        <v>0</v>
      </c>
      <c r="BK852" s="12">
        <v>1</v>
      </c>
      <c r="BL852">
        <v>1</v>
      </c>
      <c r="BM852">
        <v>3</v>
      </c>
      <c r="BN852" s="12">
        <v>0</v>
      </c>
      <c r="BO852">
        <v>0</v>
      </c>
      <c r="BP852" s="12">
        <v>1</v>
      </c>
      <c r="BQ852" s="12">
        <v>0</v>
      </c>
      <c r="BR852">
        <v>0</v>
      </c>
      <c r="BS852">
        <v>2</v>
      </c>
      <c r="BT852" s="12">
        <v>0</v>
      </c>
      <c r="BU852" s="12">
        <v>1</v>
      </c>
      <c r="BV852">
        <v>1</v>
      </c>
      <c r="BW852">
        <v>2</v>
      </c>
      <c r="BX852">
        <v>0</v>
      </c>
      <c r="BY852">
        <v>2</v>
      </c>
      <c r="BZ852" s="4">
        <v>0</v>
      </c>
      <c r="CA852">
        <v>0</v>
      </c>
      <c r="CB852">
        <v>0</v>
      </c>
      <c r="CC852">
        <v>0</v>
      </c>
      <c r="CD852">
        <v>0</v>
      </c>
      <c r="CE852" s="12">
        <v>1</v>
      </c>
      <c r="CF852" s="12">
        <v>0</v>
      </c>
      <c r="CG852" s="12">
        <v>0</v>
      </c>
      <c r="CH852" s="12">
        <v>0</v>
      </c>
      <c r="CI852" s="12">
        <v>0</v>
      </c>
      <c r="CJ852">
        <v>0</v>
      </c>
      <c r="CK852" s="12">
        <v>0</v>
      </c>
      <c r="CL852" s="12">
        <v>2</v>
      </c>
      <c r="CM852" s="12">
        <v>0</v>
      </c>
      <c r="CN852" s="12">
        <v>1</v>
      </c>
      <c r="CO852" s="12">
        <v>1</v>
      </c>
      <c r="CP852" s="12">
        <v>0</v>
      </c>
      <c r="CQ852" s="12">
        <v>1</v>
      </c>
      <c r="CV852">
        <v>0</v>
      </c>
      <c r="CW852" s="12">
        <v>0</v>
      </c>
      <c r="CX852" s="12">
        <v>0</v>
      </c>
      <c r="CY852">
        <v>0</v>
      </c>
      <c r="CZ852" s="12">
        <v>0</v>
      </c>
      <c r="DA852" s="12">
        <v>0</v>
      </c>
      <c r="DB852">
        <v>0</v>
      </c>
      <c r="DC852" s="12">
        <v>0</v>
      </c>
      <c r="DD852">
        <v>0</v>
      </c>
      <c r="DE852">
        <v>0</v>
      </c>
      <c r="DF852">
        <v>0</v>
      </c>
      <c r="DG852">
        <v>0</v>
      </c>
      <c r="DH852">
        <v>2</v>
      </c>
      <c r="DI852">
        <v>1</v>
      </c>
      <c r="DJ852">
        <v>0</v>
      </c>
      <c r="DK852">
        <v>1</v>
      </c>
      <c r="DL852" s="1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 s="1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1</v>
      </c>
      <c r="EI852">
        <v>0</v>
      </c>
      <c r="EJ852">
        <v>0</v>
      </c>
      <c r="EK852">
        <v>0</v>
      </c>
      <c r="EL852">
        <v>0</v>
      </c>
      <c r="EM852">
        <v>1</v>
      </c>
      <c r="EN852">
        <v>2</v>
      </c>
      <c r="EO852">
        <v>1</v>
      </c>
      <c r="EP852" s="12">
        <v>0</v>
      </c>
      <c r="EQ852">
        <v>1</v>
      </c>
      <c r="ER852">
        <v>1</v>
      </c>
      <c r="ES852">
        <v>1</v>
      </c>
      <c r="ET852">
        <v>0</v>
      </c>
      <c r="EU852">
        <v>1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 s="12">
        <v>1</v>
      </c>
      <c r="FH852" s="12">
        <v>0</v>
      </c>
      <c r="FI852" s="12">
        <v>0</v>
      </c>
      <c r="FJ852" s="12">
        <v>1</v>
      </c>
      <c r="FK852" s="12">
        <v>0</v>
      </c>
      <c r="FL852">
        <v>0</v>
      </c>
      <c r="FM852">
        <v>1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 s="12">
        <v>0</v>
      </c>
      <c r="FV852" s="12">
        <v>0</v>
      </c>
      <c r="FW852" s="39"/>
      <c r="FX852" s="39"/>
      <c r="FY852" s="37"/>
      <c r="FZ852" s="39"/>
      <c r="GA852" s="12">
        <v>0</v>
      </c>
      <c r="GB852">
        <v>1</v>
      </c>
      <c r="GC852">
        <v>0</v>
      </c>
      <c r="GD852">
        <v>0</v>
      </c>
      <c r="GE852">
        <v>0</v>
      </c>
      <c r="GF852">
        <v>0</v>
      </c>
      <c r="GG852" s="12">
        <v>0</v>
      </c>
      <c r="GH852">
        <v>3</v>
      </c>
      <c r="GI852">
        <v>0</v>
      </c>
      <c r="GJ852">
        <v>2</v>
      </c>
      <c r="GK852">
        <v>0</v>
      </c>
      <c r="GL852">
        <v>0</v>
      </c>
      <c r="GM852" s="12">
        <v>0</v>
      </c>
    </row>
    <row r="853" spans="1:195" x14ac:dyDescent="0.35">
      <c r="A853" s="77">
        <v>844</v>
      </c>
      <c r="B853" s="12">
        <v>0</v>
      </c>
      <c r="C853" s="12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s="12">
        <v>0</v>
      </c>
      <c r="P853">
        <v>0</v>
      </c>
      <c r="Q853" s="12">
        <v>0</v>
      </c>
      <c r="R853">
        <v>0</v>
      </c>
      <c r="S853">
        <v>0</v>
      </c>
      <c r="T853">
        <v>2</v>
      </c>
      <c r="U853">
        <v>1</v>
      </c>
      <c r="V853">
        <v>0</v>
      </c>
      <c r="W853">
        <v>2</v>
      </c>
      <c r="X853">
        <v>0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4</v>
      </c>
      <c r="AG853">
        <v>1</v>
      </c>
      <c r="AH853" s="12">
        <v>0</v>
      </c>
      <c r="AI853" s="12">
        <v>0</v>
      </c>
      <c r="AJ853" s="12">
        <v>0</v>
      </c>
      <c r="AK853" s="12">
        <v>1</v>
      </c>
      <c r="AL853" s="12">
        <v>0</v>
      </c>
      <c r="AM853" s="12">
        <v>0</v>
      </c>
      <c r="AN853" s="12">
        <v>0</v>
      </c>
      <c r="AO853">
        <v>0</v>
      </c>
      <c r="AP853">
        <v>1</v>
      </c>
      <c r="AQ853">
        <v>1</v>
      </c>
      <c r="AR853">
        <v>0</v>
      </c>
      <c r="AS853">
        <v>0</v>
      </c>
      <c r="AX853" s="12">
        <v>1</v>
      </c>
      <c r="AY853" s="12">
        <v>0</v>
      </c>
      <c r="AZ853" s="12">
        <v>0</v>
      </c>
      <c r="BA853" s="12">
        <v>1</v>
      </c>
      <c r="BB853" s="12">
        <v>1</v>
      </c>
      <c r="BC853">
        <v>2</v>
      </c>
      <c r="BD853" s="12">
        <v>2</v>
      </c>
      <c r="BE853" s="12">
        <v>0</v>
      </c>
      <c r="BF853" s="12">
        <v>0</v>
      </c>
      <c r="BG853" s="12">
        <v>0</v>
      </c>
      <c r="BH853" s="12">
        <v>0</v>
      </c>
      <c r="BI853" s="12">
        <v>0</v>
      </c>
      <c r="BJ853" s="12">
        <v>0</v>
      </c>
      <c r="BK853" s="12">
        <v>0</v>
      </c>
      <c r="BL853">
        <v>1</v>
      </c>
      <c r="BM853">
        <v>3</v>
      </c>
      <c r="BN853" s="12">
        <v>0</v>
      </c>
      <c r="BO853">
        <v>0</v>
      </c>
      <c r="BP853" s="12">
        <v>1</v>
      </c>
      <c r="BQ853" s="12">
        <v>0</v>
      </c>
      <c r="BR853">
        <v>0</v>
      </c>
      <c r="BS853">
        <v>2</v>
      </c>
      <c r="BT853" s="12">
        <v>0</v>
      </c>
      <c r="BU853" s="12">
        <v>4</v>
      </c>
      <c r="BV853">
        <v>1</v>
      </c>
      <c r="BW853">
        <v>0</v>
      </c>
      <c r="BX853">
        <v>2</v>
      </c>
      <c r="BY853">
        <v>0</v>
      </c>
      <c r="BZ853" s="4">
        <v>0</v>
      </c>
      <c r="CA853">
        <v>0</v>
      </c>
      <c r="CB853">
        <v>0</v>
      </c>
      <c r="CC853">
        <v>1</v>
      </c>
      <c r="CD853">
        <v>1</v>
      </c>
      <c r="CE853" s="12">
        <v>0</v>
      </c>
      <c r="CF853" s="12">
        <v>0</v>
      </c>
      <c r="CG853" s="12">
        <v>1</v>
      </c>
      <c r="CH853" s="12">
        <v>0</v>
      </c>
      <c r="CI853" s="12">
        <v>0</v>
      </c>
      <c r="CJ853">
        <v>0</v>
      </c>
      <c r="CK853" s="12">
        <v>0</v>
      </c>
      <c r="CL853" s="12">
        <v>0</v>
      </c>
      <c r="CM853" s="12">
        <v>1</v>
      </c>
      <c r="CN853" s="12">
        <v>2</v>
      </c>
      <c r="CO853" s="12">
        <v>0</v>
      </c>
      <c r="CP853" s="12">
        <v>0</v>
      </c>
      <c r="CQ853" s="12">
        <v>0</v>
      </c>
      <c r="CV853">
        <v>1</v>
      </c>
      <c r="CW853" s="12">
        <v>0</v>
      </c>
      <c r="CX853" s="12">
        <v>0</v>
      </c>
      <c r="CY853">
        <v>0</v>
      </c>
      <c r="CZ853" s="12">
        <v>0</v>
      </c>
      <c r="DA853" s="12">
        <v>0</v>
      </c>
      <c r="DB853">
        <v>0</v>
      </c>
      <c r="DC853" s="12">
        <v>1</v>
      </c>
      <c r="DD853">
        <v>0</v>
      </c>
      <c r="DE853">
        <v>1</v>
      </c>
      <c r="DF853">
        <v>0</v>
      </c>
      <c r="DG853">
        <v>0</v>
      </c>
      <c r="DH853">
        <v>0</v>
      </c>
      <c r="DI853">
        <v>1</v>
      </c>
      <c r="DJ853">
        <v>0</v>
      </c>
      <c r="DK853">
        <v>1</v>
      </c>
      <c r="DL853" s="12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</v>
      </c>
      <c r="DS853">
        <v>1</v>
      </c>
      <c r="DT853">
        <v>1</v>
      </c>
      <c r="DU853">
        <v>1</v>
      </c>
      <c r="DV853" s="12">
        <v>1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1</v>
      </c>
      <c r="EG853">
        <v>0</v>
      </c>
      <c r="EH853">
        <v>1</v>
      </c>
      <c r="EI853">
        <v>0</v>
      </c>
      <c r="EJ853">
        <v>0</v>
      </c>
      <c r="EK853">
        <v>0</v>
      </c>
      <c r="EL853">
        <v>0</v>
      </c>
      <c r="EM853">
        <v>1</v>
      </c>
      <c r="EN853">
        <v>0</v>
      </c>
      <c r="EO853">
        <v>1</v>
      </c>
      <c r="EP853" s="12">
        <v>0</v>
      </c>
      <c r="EQ853">
        <v>0</v>
      </c>
      <c r="ER853">
        <v>0</v>
      </c>
      <c r="ES853">
        <v>0</v>
      </c>
      <c r="ET853">
        <v>0</v>
      </c>
      <c r="EU853">
        <v>2</v>
      </c>
      <c r="EV853">
        <v>0</v>
      </c>
      <c r="EW853">
        <v>0</v>
      </c>
      <c r="EX853">
        <v>0</v>
      </c>
      <c r="EY853">
        <v>0</v>
      </c>
      <c r="EZ853">
        <v>1</v>
      </c>
      <c r="FA853">
        <v>0</v>
      </c>
      <c r="FB853">
        <v>1</v>
      </c>
      <c r="FC853">
        <v>0</v>
      </c>
      <c r="FD853">
        <v>1</v>
      </c>
      <c r="FE853">
        <v>1</v>
      </c>
      <c r="FF853">
        <v>0</v>
      </c>
      <c r="FG853" s="12">
        <v>0</v>
      </c>
      <c r="FH853" s="12">
        <v>1</v>
      </c>
      <c r="FI853" s="12">
        <v>0</v>
      </c>
      <c r="FJ853" s="12">
        <v>1</v>
      </c>
      <c r="FK853" s="12">
        <v>1</v>
      </c>
      <c r="FL853">
        <v>0</v>
      </c>
      <c r="FM853">
        <v>1</v>
      </c>
      <c r="FN853">
        <v>0</v>
      </c>
      <c r="FO853">
        <v>0</v>
      </c>
      <c r="FP853">
        <v>0</v>
      </c>
      <c r="FQ853">
        <v>0</v>
      </c>
      <c r="FR853">
        <v>2</v>
      </c>
      <c r="FS853">
        <v>0</v>
      </c>
      <c r="FT853">
        <v>0</v>
      </c>
      <c r="FU853" s="12">
        <v>0</v>
      </c>
      <c r="FV853" s="12">
        <v>0</v>
      </c>
      <c r="FW853" s="39"/>
      <c r="FX853" s="39"/>
      <c r="FY853" s="37"/>
      <c r="FZ853" s="39"/>
      <c r="GA853" s="12">
        <v>1</v>
      </c>
      <c r="GB853">
        <v>0</v>
      </c>
      <c r="GC853">
        <v>0</v>
      </c>
      <c r="GD853">
        <v>0</v>
      </c>
      <c r="GE853">
        <v>0</v>
      </c>
      <c r="GF853">
        <v>0</v>
      </c>
      <c r="GG853" s="12">
        <v>1</v>
      </c>
      <c r="GH853">
        <v>2</v>
      </c>
      <c r="GI853">
        <v>0</v>
      </c>
      <c r="GJ853">
        <v>3</v>
      </c>
      <c r="GK853">
        <v>0</v>
      </c>
      <c r="GL853">
        <v>0</v>
      </c>
      <c r="GM853" s="12">
        <v>1</v>
      </c>
    </row>
    <row r="854" spans="1:195" x14ac:dyDescent="0.35">
      <c r="A854" s="77">
        <v>845</v>
      </c>
      <c r="B854" s="12">
        <v>0</v>
      </c>
      <c r="C854" s="12">
        <v>0</v>
      </c>
      <c r="D854">
        <v>0</v>
      </c>
      <c r="E854">
        <v>2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0</v>
      </c>
      <c r="O854" s="12">
        <v>1</v>
      </c>
      <c r="P854">
        <v>1</v>
      </c>
      <c r="Q854" s="12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5</v>
      </c>
      <c r="AG854">
        <v>0</v>
      </c>
      <c r="AH854" s="12">
        <v>0</v>
      </c>
      <c r="AI854" s="12">
        <v>0</v>
      </c>
      <c r="AJ854" s="12">
        <v>0</v>
      </c>
      <c r="AK854" s="12">
        <v>0</v>
      </c>
      <c r="AL854" s="12">
        <v>0</v>
      </c>
      <c r="AM854" s="12">
        <v>1</v>
      </c>
      <c r="AN854" s="12">
        <v>0</v>
      </c>
      <c r="AO854">
        <v>0</v>
      </c>
      <c r="AP854">
        <v>1</v>
      </c>
      <c r="AQ854">
        <v>1</v>
      </c>
      <c r="AR854">
        <v>0</v>
      </c>
      <c r="AS854">
        <v>0</v>
      </c>
      <c r="AX854" s="12">
        <v>1</v>
      </c>
      <c r="AY854" s="12">
        <v>0</v>
      </c>
      <c r="AZ854" s="12">
        <v>0</v>
      </c>
      <c r="BA854" s="12">
        <v>1</v>
      </c>
      <c r="BB854" s="12">
        <v>0</v>
      </c>
      <c r="BC854">
        <v>0</v>
      </c>
      <c r="BD854" s="12">
        <v>0</v>
      </c>
      <c r="BE854" s="12">
        <v>1</v>
      </c>
      <c r="BF854" s="12">
        <v>1</v>
      </c>
      <c r="BG854" s="12">
        <v>1</v>
      </c>
      <c r="BH854" s="12">
        <v>0</v>
      </c>
      <c r="BI854" s="12">
        <v>0</v>
      </c>
      <c r="BJ854" s="12">
        <v>0</v>
      </c>
      <c r="BK854" s="12">
        <v>1</v>
      </c>
      <c r="BL854">
        <v>0</v>
      </c>
      <c r="BM854">
        <v>1</v>
      </c>
      <c r="BN854" s="12">
        <v>0</v>
      </c>
      <c r="BO854">
        <v>0</v>
      </c>
      <c r="BP854" s="12">
        <v>0</v>
      </c>
      <c r="BQ854" s="12">
        <v>0</v>
      </c>
      <c r="BR854">
        <v>0</v>
      </c>
      <c r="BS854">
        <v>1</v>
      </c>
      <c r="BT854" s="12">
        <v>0</v>
      </c>
      <c r="BU854" s="12">
        <v>0</v>
      </c>
      <c r="BV854">
        <v>1</v>
      </c>
      <c r="BW854">
        <v>0</v>
      </c>
      <c r="BX854">
        <v>0</v>
      </c>
      <c r="BY854">
        <v>0</v>
      </c>
      <c r="BZ854" s="4">
        <v>0</v>
      </c>
      <c r="CA854">
        <v>3</v>
      </c>
      <c r="CB854">
        <v>0</v>
      </c>
      <c r="CC854">
        <v>0</v>
      </c>
      <c r="CD854">
        <v>1</v>
      </c>
      <c r="CE854" s="12">
        <v>1</v>
      </c>
      <c r="CF854" s="12">
        <v>2</v>
      </c>
      <c r="CG854" s="12">
        <v>0</v>
      </c>
      <c r="CH854" s="12">
        <v>0</v>
      </c>
      <c r="CI854" s="12">
        <v>0</v>
      </c>
      <c r="CJ854">
        <v>0</v>
      </c>
      <c r="CK854" s="12">
        <v>1</v>
      </c>
      <c r="CL854" s="12">
        <v>0</v>
      </c>
      <c r="CM854" s="12">
        <v>1</v>
      </c>
      <c r="CN854" s="12">
        <v>0</v>
      </c>
      <c r="CO854" s="12">
        <v>2</v>
      </c>
      <c r="CP854" s="12">
        <v>0</v>
      </c>
      <c r="CQ854" s="12">
        <v>0</v>
      </c>
      <c r="CV854">
        <v>3</v>
      </c>
      <c r="CW854" s="12">
        <v>0</v>
      </c>
      <c r="CX854" s="12">
        <v>0</v>
      </c>
      <c r="CY854">
        <v>1</v>
      </c>
      <c r="CZ854" s="12">
        <v>1</v>
      </c>
      <c r="DA854" s="12">
        <v>0</v>
      </c>
      <c r="DB854">
        <v>0</v>
      </c>
      <c r="DC854" s="12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 s="12">
        <v>0</v>
      </c>
      <c r="DM854">
        <v>0</v>
      </c>
      <c r="DN854">
        <v>0</v>
      </c>
      <c r="DO854">
        <v>0</v>
      </c>
      <c r="DP854">
        <v>0</v>
      </c>
      <c r="DQ854">
        <v>1</v>
      </c>
      <c r="DR854">
        <v>0</v>
      </c>
      <c r="DS854">
        <v>0</v>
      </c>
      <c r="DT854">
        <v>0</v>
      </c>
      <c r="DU854">
        <v>1</v>
      </c>
      <c r="DV854" s="12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1</v>
      </c>
      <c r="ED854">
        <v>1</v>
      </c>
      <c r="EE854">
        <v>0</v>
      </c>
      <c r="EF854">
        <v>0</v>
      </c>
      <c r="EG854">
        <v>0</v>
      </c>
      <c r="EH854">
        <v>1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1</v>
      </c>
      <c r="EO854">
        <v>1</v>
      </c>
      <c r="EP854" s="12">
        <v>0</v>
      </c>
      <c r="EQ854">
        <v>0</v>
      </c>
      <c r="ER854">
        <v>1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1</v>
      </c>
      <c r="EY854">
        <v>0</v>
      </c>
      <c r="EZ854">
        <v>1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 s="12">
        <v>0</v>
      </c>
      <c r="FH854" s="12">
        <v>0</v>
      </c>
      <c r="FI854" s="12">
        <v>1</v>
      </c>
      <c r="FJ854" s="12">
        <v>2</v>
      </c>
      <c r="FK854" s="12">
        <v>1</v>
      </c>
      <c r="FL854">
        <v>0</v>
      </c>
      <c r="FM854">
        <v>3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 s="12">
        <v>0</v>
      </c>
      <c r="FV854" s="12">
        <v>0</v>
      </c>
      <c r="FW854" s="39"/>
      <c r="FX854" s="39"/>
      <c r="FY854" s="37"/>
      <c r="FZ854" s="39"/>
      <c r="GA854" s="12">
        <v>2</v>
      </c>
      <c r="GB854">
        <v>0</v>
      </c>
      <c r="GC854">
        <v>0</v>
      </c>
      <c r="GD854">
        <v>0</v>
      </c>
      <c r="GE854">
        <v>0</v>
      </c>
      <c r="GF854">
        <v>2</v>
      </c>
      <c r="GG854" s="12">
        <v>2</v>
      </c>
      <c r="GH854">
        <v>2</v>
      </c>
      <c r="GI854">
        <v>0</v>
      </c>
      <c r="GJ854">
        <v>0</v>
      </c>
      <c r="GK854">
        <v>0</v>
      </c>
      <c r="GL854">
        <v>0</v>
      </c>
      <c r="GM854" s="12">
        <v>0</v>
      </c>
    </row>
    <row r="855" spans="1:195" x14ac:dyDescent="0.35">
      <c r="A855" s="77">
        <v>846</v>
      </c>
      <c r="B855" s="12">
        <v>0</v>
      </c>
      <c r="C855" s="12">
        <v>0</v>
      </c>
      <c r="D855">
        <v>1</v>
      </c>
      <c r="E855">
        <v>0</v>
      </c>
      <c r="F855">
        <v>1</v>
      </c>
      <c r="G855">
        <v>0</v>
      </c>
      <c r="H855">
        <v>4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 s="12">
        <v>0</v>
      </c>
      <c r="P855">
        <v>0</v>
      </c>
      <c r="Q855" s="12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1</v>
      </c>
      <c r="AB855">
        <v>1</v>
      </c>
      <c r="AC855">
        <v>2</v>
      </c>
      <c r="AD855">
        <v>0</v>
      </c>
      <c r="AE855">
        <v>0</v>
      </c>
      <c r="AF855">
        <v>5</v>
      </c>
      <c r="AG855">
        <v>1</v>
      </c>
      <c r="AH855" s="12">
        <v>1</v>
      </c>
      <c r="AI855" s="12">
        <v>0</v>
      </c>
      <c r="AJ855" s="12">
        <v>1</v>
      </c>
      <c r="AK855" s="12">
        <v>2</v>
      </c>
      <c r="AL855" s="12">
        <v>0</v>
      </c>
      <c r="AM855" s="12">
        <v>0</v>
      </c>
      <c r="AN855" s="12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X855" s="12">
        <v>2</v>
      </c>
      <c r="AY855" s="12">
        <v>0</v>
      </c>
      <c r="AZ855" s="12">
        <v>0</v>
      </c>
      <c r="BA855" s="12">
        <v>1</v>
      </c>
      <c r="BB855" s="12">
        <v>1</v>
      </c>
      <c r="BC855">
        <v>1</v>
      </c>
      <c r="BD855" s="12">
        <v>2</v>
      </c>
      <c r="BE855" s="12">
        <v>1</v>
      </c>
      <c r="BF855" s="12">
        <v>1</v>
      </c>
      <c r="BG855" s="12">
        <v>0</v>
      </c>
      <c r="BH855" s="12">
        <v>0</v>
      </c>
      <c r="BI855" s="12">
        <v>1</v>
      </c>
      <c r="BJ855" s="12">
        <v>0</v>
      </c>
      <c r="BK855" s="12">
        <v>0</v>
      </c>
      <c r="BL855">
        <v>1</v>
      </c>
      <c r="BM855">
        <v>0</v>
      </c>
      <c r="BN855" s="12">
        <v>0</v>
      </c>
      <c r="BO855">
        <v>0</v>
      </c>
      <c r="BP855" s="12">
        <v>1</v>
      </c>
      <c r="BQ855" s="12">
        <v>0</v>
      </c>
      <c r="BR855">
        <v>0</v>
      </c>
      <c r="BS855">
        <v>2</v>
      </c>
      <c r="BT855" s="12">
        <v>0</v>
      </c>
      <c r="BU855" s="12">
        <v>0</v>
      </c>
      <c r="BV855">
        <v>0</v>
      </c>
      <c r="BW855">
        <v>1</v>
      </c>
      <c r="BX855">
        <v>0</v>
      </c>
      <c r="BY855">
        <v>2</v>
      </c>
      <c r="BZ855" s="4">
        <v>1</v>
      </c>
      <c r="CA855">
        <v>1</v>
      </c>
      <c r="CB855">
        <v>0</v>
      </c>
      <c r="CC855">
        <v>0</v>
      </c>
      <c r="CD855">
        <v>0</v>
      </c>
      <c r="CE855" s="12">
        <v>1</v>
      </c>
      <c r="CF855" s="12">
        <v>1</v>
      </c>
      <c r="CG855" s="12">
        <v>1</v>
      </c>
      <c r="CH855" s="12">
        <v>1</v>
      </c>
      <c r="CI855" s="12">
        <v>0</v>
      </c>
      <c r="CJ855">
        <v>1</v>
      </c>
      <c r="CK855" s="12">
        <v>1</v>
      </c>
      <c r="CL855" s="12">
        <v>0</v>
      </c>
      <c r="CM855" s="12">
        <v>2</v>
      </c>
      <c r="CN855" s="12">
        <v>1</v>
      </c>
      <c r="CO855" s="12">
        <v>0</v>
      </c>
      <c r="CP855" s="12">
        <v>0</v>
      </c>
      <c r="CQ855" s="12">
        <v>0</v>
      </c>
      <c r="CV855">
        <v>0</v>
      </c>
      <c r="CW855" s="12">
        <v>0</v>
      </c>
      <c r="CX855" s="12">
        <v>1</v>
      </c>
      <c r="CY855">
        <v>0</v>
      </c>
      <c r="CZ855" s="12">
        <v>0</v>
      </c>
      <c r="DA855" s="12">
        <v>1</v>
      </c>
      <c r="DB855">
        <v>0</v>
      </c>
      <c r="DC855" s="12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0</v>
      </c>
      <c r="DK855">
        <v>1</v>
      </c>
      <c r="DL855" s="12">
        <v>0</v>
      </c>
      <c r="DM855">
        <v>0</v>
      </c>
      <c r="DN855">
        <v>3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1</v>
      </c>
      <c r="DU855">
        <v>0</v>
      </c>
      <c r="DV855" s="12">
        <v>0</v>
      </c>
      <c r="DW855">
        <v>0</v>
      </c>
      <c r="DX855">
        <v>2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1</v>
      </c>
      <c r="EE855">
        <v>0</v>
      </c>
      <c r="EF855">
        <v>1</v>
      </c>
      <c r="EG855">
        <v>0</v>
      </c>
      <c r="EH855">
        <v>0</v>
      </c>
      <c r="EI855">
        <v>2</v>
      </c>
      <c r="EJ855">
        <v>0</v>
      </c>
      <c r="EK855">
        <v>1</v>
      </c>
      <c r="EL855">
        <v>0</v>
      </c>
      <c r="EM855">
        <v>0</v>
      </c>
      <c r="EN855">
        <v>0</v>
      </c>
      <c r="EO855">
        <v>0</v>
      </c>
      <c r="EP855" s="12">
        <v>0</v>
      </c>
      <c r="EQ855">
        <v>0</v>
      </c>
      <c r="ER855">
        <v>1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1</v>
      </c>
      <c r="EY855">
        <v>0</v>
      </c>
      <c r="EZ855">
        <v>1</v>
      </c>
      <c r="FA855">
        <v>0</v>
      </c>
      <c r="FB855">
        <v>0</v>
      </c>
      <c r="FC855">
        <v>1</v>
      </c>
      <c r="FD855">
        <v>0</v>
      </c>
      <c r="FE855">
        <v>0</v>
      </c>
      <c r="FF855">
        <v>0</v>
      </c>
      <c r="FG855" s="12">
        <v>0</v>
      </c>
      <c r="FH855" s="12">
        <v>1</v>
      </c>
      <c r="FI855" s="12">
        <v>3</v>
      </c>
      <c r="FJ855" s="12">
        <v>0</v>
      </c>
      <c r="FK855" s="12">
        <v>1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2</v>
      </c>
      <c r="FS855">
        <v>0</v>
      </c>
      <c r="FT855">
        <v>0</v>
      </c>
      <c r="FU855" s="12">
        <v>0</v>
      </c>
      <c r="FV855" s="12">
        <v>0</v>
      </c>
      <c r="FW855" s="39"/>
      <c r="FX855" s="39"/>
      <c r="FY855" s="37"/>
      <c r="FZ855" s="39"/>
      <c r="GA855" s="12">
        <v>2</v>
      </c>
      <c r="GB855">
        <v>0</v>
      </c>
      <c r="GC855">
        <v>0</v>
      </c>
      <c r="GD855">
        <v>0</v>
      </c>
      <c r="GE855">
        <v>0</v>
      </c>
      <c r="GF855">
        <v>2</v>
      </c>
      <c r="GG855" s="12">
        <v>1</v>
      </c>
      <c r="GH855">
        <v>0</v>
      </c>
      <c r="GI855">
        <v>0</v>
      </c>
      <c r="GJ855">
        <v>1</v>
      </c>
      <c r="GK855">
        <v>1</v>
      </c>
      <c r="GL855">
        <v>0</v>
      </c>
      <c r="GM855" s="12">
        <v>0</v>
      </c>
    </row>
    <row r="856" spans="1:195" x14ac:dyDescent="0.35">
      <c r="A856" s="77">
        <v>847</v>
      </c>
      <c r="B856" s="12">
        <v>0</v>
      </c>
      <c r="C856" s="12">
        <v>0</v>
      </c>
      <c r="D856">
        <v>0</v>
      </c>
      <c r="E856">
        <v>0</v>
      </c>
      <c r="F856">
        <v>0</v>
      </c>
      <c r="G856">
        <v>0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12">
        <v>1</v>
      </c>
      <c r="P856">
        <v>1</v>
      </c>
      <c r="Q856" s="12">
        <v>0</v>
      </c>
      <c r="R856">
        <v>0</v>
      </c>
      <c r="S856">
        <v>2</v>
      </c>
      <c r="T856">
        <v>0</v>
      </c>
      <c r="U856">
        <v>1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9</v>
      </c>
      <c r="AG856">
        <v>0</v>
      </c>
      <c r="AH856" s="12">
        <v>0</v>
      </c>
      <c r="AI856" s="12">
        <v>0</v>
      </c>
      <c r="AJ856" s="12">
        <v>2</v>
      </c>
      <c r="AK856" s="12">
        <v>1</v>
      </c>
      <c r="AL856" s="12">
        <v>0</v>
      </c>
      <c r="AM856" s="12">
        <v>0</v>
      </c>
      <c r="AN856" s="12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X856" s="12">
        <v>2</v>
      </c>
      <c r="AY856" s="12">
        <v>1</v>
      </c>
      <c r="AZ856" s="12">
        <v>1</v>
      </c>
      <c r="BA856" s="12">
        <v>4</v>
      </c>
      <c r="BB856" s="12">
        <v>0</v>
      </c>
      <c r="BC856">
        <v>2</v>
      </c>
      <c r="BD856" s="12">
        <v>0</v>
      </c>
      <c r="BE856" s="12">
        <v>0</v>
      </c>
      <c r="BF856" s="12">
        <v>0</v>
      </c>
      <c r="BG856" s="12">
        <v>2</v>
      </c>
      <c r="BH856" s="12">
        <v>0</v>
      </c>
      <c r="BI856" s="12">
        <v>0</v>
      </c>
      <c r="BJ856" s="12">
        <v>0</v>
      </c>
      <c r="BK856" s="12">
        <v>1</v>
      </c>
      <c r="BL856">
        <v>1</v>
      </c>
      <c r="BM856">
        <v>0</v>
      </c>
      <c r="BN856" s="12">
        <v>0</v>
      </c>
      <c r="BO856">
        <v>0</v>
      </c>
      <c r="BP856" s="12">
        <v>1</v>
      </c>
      <c r="BQ856" s="12">
        <v>0</v>
      </c>
      <c r="BR856">
        <v>0</v>
      </c>
      <c r="BS856">
        <v>0</v>
      </c>
      <c r="BT856" s="12">
        <v>0</v>
      </c>
      <c r="BU856" s="12">
        <v>0</v>
      </c>
      <c r="BV856">
        <v>1</v>
      </c>
      <c r="BW856">
        <v>0</v>
      </c>
      <c r="BX856">
        <v>0</v>
      </c>
      <c r="BY856">
        <v>0</v>
      </c>
      <c r="BZ856" s="4">
        <v>1</v>
      </c>
      <c r="CA856">
        <v>0</v>
      </c>
      <c r="CB856">
        <v>0</v>
      </c>
      <c r="CC856">
        <v>0</v>
      </c>
      <c r="CD856">
        <v>0</v>
      </c>
      <c r="CE856" s="12">
        <v>1</v>
      </c>
      <c r="CF856" s="12">
        <v>1</v>
      </c>
      <c r="CG856" s="12">
        <v>1</v>
      </c>
      <c r="CH856" s="12">
        <v>0</v>
      </c>
      <c r="CI856" s="12">
        <v>0</v>
      </c>
      <c r="CJ856">
        <v>1</v>
      </c>
      <c r="CK856" s="12">
        <v>0</v>
      </c>
      <c r="CL856" s="12">
        <v>1</v>
      </c>
      <c r="CM856" s="12">
        <v>1</v>
      </c>
      <c r="CN856" s="12">
        <v>2</v>
      </c>
      <c r="CO856" s="12">
        <v>0</v>
      </c>
      <c r="CP856" s="12">
        <v>0</v>
      </c>
      <c r="CQ856" s="12">
        <v>0</v>
      </c>
      <c r="CV856">
        <v>0</v>
      </c>
      <c r="CW856" s="12">
        <v>0</v>
      </c>
      <c r="CX856" s="12">
        <v>0</v>
      </c>
      <c r="CY856">
        <v>1</v>
      </c>
      <c r="CZ856" s="12">
        <v>0</v>
      </c>
      <c r="DA856" s="12">
        <v>0</v>
      </c>
      <c r="DB856">
        <v>0</v>
      </c>
      <c r="DC856" s="12">
        <v>1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0</v>
      </c>
      <c r="DK856">
        <v>0</v>
      </c>
      <c r="DL856" s="12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 s="12">
        <v>0</v>
      </c>
      <c r="DW856">
        <v>0</v>
      </c>
      <c r="DX856">
        <v>0</v>
      </c>
      <c r="DY856">
        <v>0</v>
      </c>
      <c r="DZ856">
        <v>1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1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1</v>
      </c>
      <c r="EN856">
        <v>1</v>
      </c>
      <c r="EO856">
        <v>0</v>
      </c>
      <c r="EP856" s="12">
        <v>1</v>
      </c>
      <c r="EQ856">
        <v>0</v>
      </c>
      <c r="ER856">
        <v>1</v>
      </c>
      <c r="ES856">
        <v>1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1</v>
      </c>
      <c r="FC856">
        <v>0</v>
      </c>
      <c r="FD856">
        <v>0</v>
      </c>
      <c r="FE856">
        <v>1</v>
      </c>
      <c r="FF856">
        <v>0</v>
      </c>
      <c r="FG856" s="12">
        <v>0</v>
      </c>
      <c r="FH856" s="12">
        <v>0</v>
      </c>
      <c r="FI856" s="12">
        <v>0</v>
      </c>
      <c r="FJ856" s="12">
        <v>1</v>
      </c>
      <c r="FK856" s="12">
        <v>1</v>
      </c>
      <c r="FL856">
        <v>0</v>
      </c>
      <c r="FM856">
        <v>2</v>
      </c>
      <c r="FN856">
        <v>0</v>
      </c>
      <c r="FO856">
        <v>0</v>
      </c>
      <c r="FP856">
        <v>0</v>
      </c>
      <c r="FQ856">
        <v>1</v>
      </c>
      <c r="FR856">
        <v>2</v>
      </c>
      <c r="FS856">
        <v>0</v>
      </c>
      <c r="FT856">
        <v>0</v>
      </c>
      <c r="FU856" s="12">
        <v>0</v>
      </c>
      <c r="FV856" s="12">
        <v>0</v>
      </c>
      <c r="FW856" s="39"/>
      <c r="FX856" s="39"/>
      <c r="FY856" s="37"/>
      <c r="FZ856" s="39"/>
      <c r="GA856" s="12">
        <v>0</v>
      </c>
      <c r="GB856">
        <v>1</v>
      </c>
      <c r="GC856">
        <v>0</v>
      </c>
      <c r="GD856">
        <v>0</v>
      </c>
      <c r="GE856">
        <v>0</v>
      </c>
      <c r="GF856">
        <v>0</v>
      </c>
      <c r="GG856" s="12">
        <v>2</v>
      </c>
      <c r="GH856">
        <v>2</v>
      </c>
      <c r="GI856">
        <v>0</v>
      </c>
      <c r="GJ856">
        <v>1</v>
      </c>
      <c r="GK856">
        <v>0</v>
      </c>
      <c r="GL856">
        <v>0</v>
      </c>
      <c r="GM856" s="12">
        <v>0</v>
      </c>
    </row>
    <row r="857" spans="1:195" x14ac:dyDescent="0.35">
      <c r="A857" s="77">
        <v>848</v>
      </c>
      <c r="B857" s="12">
        <v>0</v>
      </c>
      <c r="C857" s="12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 s="12">
        <v>0</v>
      </c>
      <c r="P857">
        <v>0</v>
      </c>
      <c r="Q857" s="12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</v>
      </c>
      <c r="AH857" s="12">
        <v>0</v>
      </c>
      <c r="AI857" s="12">
        <v>0</v>
      </c>
      <c r="AJ857" s="12">
        <v>0</v>
      </c>
      <c r="AK857" s="12">
        <v>0</v>
      </c>
      <c r="AL857" s="12">
        <v>0</v>
      </c>
      <c r="AM857" s="12">
        <v>2</v>
      </c>
      <c r="AN857" s="12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X857" s="12">
        <v>0</v>
      </c>
      <c r="AY857" s="12">
        <v>0</v>
      </c>
      <c r="AZ857" s="12">
        <v>0</v>
      </c>
      <c r="BA857" s="12">
        <v>2</v>
      </c>
      <c r="BB857" s="12">
        <v>0</v>
      </c>
      <c r="BC857">
        <v>0</v>
      </c>
      <c r="BD857" s="12">
        <v>1</v>
      </c>
      <c r="BE857" s="12">
        <v>0</v>
      </c>
      <c r="BF857" s="12">
        <v>0</v>
      </c>
      <c r="BG857" s="12">
        <v>1</v>
      </c>
      <c r="BH857" s="12">
        <v>0</v>
      </c>
      <c r="BI857" s="12">
        <v>1</v>
      </c>
      <c r="BJ857" s="12">
        <v>0</v>
      </c>
      <c r="BK857" s="12">
        <v>1</v>
      </c>
      <c r="BL857">
        <v>3</v>
      </c>
      <c r="BM857">
        <v>1</v>
      </c>
      <c r="BN857" s="12">
        <v>0</v>
      </c>
      <c r="BO857">
        <v>0</v>
      </c>
      <c r="BP857" s="12">
        <v>0</v>
      </c>
      <c r="BQ857" s="12">
        <v>0</v>
      </c>
      <c r="BR857">
        <v>0</v>
      </c>
      <c r="BS857">
        <v>0</v>
      </c>
      <c r="BT857" s="12">
        <v>0</v>
      </c>
      <c r="BU857" s="12">
        <v>0</v>
      </c>
      <c r="BV857">
        <v>1</v>
      </c>
      <c r="BW857">
        <v>0</v>
      </c>
      <c r="BX857">
        <v>0</v>
      </c>
      <c r="BY857">
        <v>0</v>
      </c>
      <c r="BZ857" s="4">
        <v>1</v>
      </c>
      <c r="CA857">
        <v>0</v>
      </c>
      <c r="CB857">
        <v>0</v>
      </c>
      <c r="CC857">
        <v>0</v>
      </c>
      <c r="CD857">
        <v>1</v>
      </c>
      <c r="CE857" s="12">
        <v>0</v>
      </c>
      <c r="CF857" s="12">
        <v>1</v>
      </c>
      <c r="CG857" s="12">
        <v>1</v>
      </c>
      <c r="CH857" s="12">
        <v>0</v>
      </c>
      <c r="CI857" s="12">
        <v>1</v>
      </c>
      <c r="CJ857">
        <v>0</v>
      </c>
      <c r="CK857" s="12">
        <v>0</v>
      </c>
      <c r="CL857" s="12">
        <v>0</v>
      </c>
      <c r="CM857" s="12">
        <v>0</v>
      </c>
      <c r="CN857" s="12">
        <v>1</v>
      </c>
      <c r="CO857" s="12">
        <v>0</v>
      </c>
      <c r="CP857" s="12">
        <v>0</v>
      </c>
      <c r="CQ857" s="12">
        <v>0</v>
      </c>
      <c r="CV857">
        <v>2</v>
      </c>
      <c r="CW857" s="12">
        <v>0</v>
      </c>
      <c r="CX857" s="12">
        <v>1</v>
      </c>
      <c r="CY857">
        <v>1</v>
      </c>
      <c r="CZ857" s="12">
        <v>0</v>
      </c>
      <c r="DA857" s="12">
        <v>0</v>
      </c>
      <c r="DB857">
        <v>2</v>
      </c>
      <c r="DC857" s="12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 s="12">
        <v>0</v>
      </c>
      <c r="DM857">
        <v>0</v>
      </c>
      <c r="DN857">
        <v>1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</v>
      </c>
      <c r="DU857">
        <v>0</v>
      </c>
      <c r="DV857" s="12">
        <v>0</v>
      </c>
      <c r="DW857">
        <v>0</v>
      </c>
      <c r="DX857">
        <v>0</v>
      </c>
      <c r="DY857">
        <v>2</v>
      </c>
      <c r="DZ857">
        <v>0</v>
      </c>
      <c r="EA857">
        <v>1</v>
      </c>
      <c r="EB857">
        <v>0</v>
      </c>
      <c r="EC857">
        <v>0</v>
      </c>
      <c r="ED857">
        <v>1</v>
      </c>
      <c r="EE857">
        <v>1</v>
      </c>
      <c r="EF857">
        <v>2</v>
      </c>
      <c r="EG857">
        <v>0</v>
      </c>
      <c r="EH857">
        <v>0</v>
      </c>
      <c r="EI857">
        <v>0</v>
      </c>
      <c r="EJ857">
        <v>1</v>
      </c>
      <c r="EK857">
        <v>0</v>
      </c>
      <c r="EL857">
        <v>0</v>
      </c>
      <c r="EM857">
        <v>0</v>
      </c>
      <c r="EN857">
        <v>0</v>
      </c>
      <c r="EO857">
        <v>1</v>
      </c>
      <c r="EP857" s="12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1</v>
      </c>
      <c r="EZ857">
        <v>0</v>
      </c>
      <c r="FA857">
        <v>2</v>
      </c>
      <c r="FB857">
        <v>0</v>
      </c>
      <c r="FC857">
        <v>0</v>
      </c>
      <c r="FD857">
        <v>0</v>
      </c>
      <c r="FE857">
        <v>0</v>
      </c>
      <c r="FF857">
        <v>0</v>
      </c>
      <c r="FG857" s="12">
        <v>0</v>
      </c>
      <c r="FH857" s="12">
        <v>2</v>
      </c>
      <c r="FI857" s="12">
        <v>0</v>
      </c>
      <c r="FJ857" s="12">
        <v>2</v>
      </c>
      <c r="FK857" s="12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 s="12">
        <v>0</v>
      </c>
      <c r="FV857" s="12">
        <v>0</v>
      </c>
      <c r="FW857" s="39"/>
      <c r="FX857" s="39"/>
      <c r="FY857" s="37"/>
      <c r="FZ857" s="39"/>
      <c r="GA857" s="12">
        <v>0</v>
      </c>
      <c r="GB857">
        <v>0</v>
      </c>
      <c r="GC857">
        <v>0</v>
      </c>
      <c r="GD857">
        <v>0</v>
      </c>
      <c r="GE857">
        <v>0</v>
      </c>
      <c r="GF857">
        <v>2</v>
      </c>
      <c r="GG857" s="12">
        <v>0</v>
      </c>
      <c r="GH857">
        <v>1</v>
      </c>
      <c r="GI857">
        <v>0</v>
      </c>
      <c r="GJ857">
        <v>0</v>
      </c>
      <c r="GK857">
        <v>0</v>
      </c>
      <c r="GL857">
        <v>0</v>
      </c>
      <c r="GM857" s="12">
        <v>1</v>
      </c>
    </row>
    <row r="858" spans="1:195" x14ac:dyDescent="0.35">
      <c r="A858" s="77">
        <v>849</v>
      </c>
      <c r="B858" s="12">
        <v>1</v>
      </c>
      <c r="C858" s="12">
        <v>0</v>
      </c>
      <c r="D858">
        <v>3</v>
      </c>
      <c r="E858">
        <v>1</v>
      </c>
      <c r="F858">
        <v>0</v>
      </c>
      <c r="G858">
        <v>0</v>
      </c>
      <c r="H858">
        <v>2</v>
      </c>
      <c r="I858">
        <v>0</v>
      </c>
      <c r="J858">
        <v>0</v>
      </c>
      <c r="K858">
        <v>1</v>
      </c>
      <c r="L858">
        <v>0</v>
      </c>
      <c r="M858">
        <v>1</v>
      </c>
      <c r="N858">
        <v>1</v>
      </c>
      <c r="O858" s="12">
        <v>0</v>
      </c>
      <c r="P858">
        <v>0</v>
      </c>
      <c r="Q858" s="12">
        <v>0</v>
      </c>
      <c r="R858">
        <v>1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 s="12">
        <v>1</v>
      </c>
      <c r="AI858" s="12">
        <v>0</v>
      </c>
      <c r="AJ858" s="12">
        <v>0</v>
      </c>
      <c r="AK858" s="12">
        <v>0</v>
      </c>
      <c r="AL858" s="12">
        <v>0</v>
      </c>
      <c r="AM858" s="12">
        <v>2</v>
      </c>
      <c r="AN858" s="12">
        <v>0</v>
      </c>
      <c r="AO858">
        <v>0</v>
      </c>
      <c r="AP858">
        <v>0</v>
      </c>
      <c r="AQ858">
        <v>1</v>
      </c>
      <c r="AR858">
        <v>2</v>
      </c>
      <c r="AS858">
        <v>0</v>
      </c>
      <c r="AX858" s="12">
        <v>0</v>
      </c>
      <c r="AY858" s="12">
        <v>0</v>
      </c>
      <c r="AZ858" s="12">
        <v>1</v>
      </c>
      <c r="BA858" s="12">
        <v>0</v>
      </c>
      <c r="BB858" s="12">
        <v>0</v>
      </c>
      <c r="BC858">
        <v>2</v>
      </c>
      <c r="BD858" s="12">
        <v>1</v>
      </c>
      <c r="BE858" s="12">
        <v>1</v>
      </c>
      <c r="BF858" s="12">
        <v>1</v>
      </c>
      <c r="BG858" s="12">
        <v>0</v>
      </c>
      <c r="BH858" s="12">
        <v>0</v>
      </c>
      <c r="BI858" s="12">
        <v>0</v>
      </c>
      <c r="BJ858" s="12">
        <v>0</v>
      </c>
      <c r="BK858" s="12">
        <v>0</v>
      </c>
      <c r="BL858">
        <v>2</v>
      </c>
      <c r="BM858">
        <v>1</v>
      </c>
      <c r="BN858" s="12">
        <v>0</v>
      </c>
      <c r="BO858">
        <v>0</v>
      </c>
      <c r="BP858" s="12">
        <v>1</v>
      </c>
      <c r="BQ858" s="12">
        <v>0</v>
      </c>
      <c r="BR858">
        <v>0</v>
      </c>
      <c r="BS858">
        <v>0</v>
      </c>
      <c r="BT858" s="12">
        <v>1</v>
      </c>
      <c r="BU858" s="12">
        <v>0</v>
      </c>
      <c r="BV858">
        <v>1</v>
      </c>
      <c r="BW858">
        <v>0</v>
      </c>
      <c r="BX858">
        <v>0</v>
      </c>
      <c r="BY858">
        <v>0</v>
      </c>
      <c r="BZ858" s="4">
        <v>2</v>
      </c>
      <c r="CA858">
        <v>0</v>
      </c>
      <c r="CB858">
        <v>0</v>
      </c>
      <c r="CC858">
        <v>1</v>
      </c>
      <c r="CD858">
        <v>1</v>
      </c>
      <c r="CE858" s="12">
        <v>0</v>
      </c>
      <c r="CF858" s="12">
        <v>1</v>
      </c>
      <c r="CG858" s="12">
        <v>0</v>
      </c>
      <c r="CH858" s="12">
        <v>0</v>
      </c>
      <c r="CI858" s="12">
        <v>1</v>
      </c>
      <c r="CJ858">
        <v>1</v>
      </c>
      <c r="CK858" s="12">
        <v>0</v>
      </c>
      <c r="CL858" s="12">
        <v>0</v>
      </c>
      <c r="CM858" s="12">
        <v>1</v>
      </c>
      <c r="CN858" s="12">
        <v>0</v>
      </c>
      <c r="CO858" s="12">
        <v>0</v>
      </c>
      <c r="CP858" s="12">
        <v>0</v>
      </c>
      <c r="CQ858" s="12">
        <v>0</v>
      </c>
      <c r="CV858">
        <v>0</v>
      </c>
      <c r="CW858" s="12">
        <v>0</v>
      </c>
      <c r="CX858" s="12">
        <v>0</v>
      </c>
      <c r="CY858">
        <v>0</v>
      </c>
      <c r="CZ858" s="12">
        <v>1</v>
      </c>
      <c r="DA858" s="12">
        <v>0</v>
      </c>
      <c r="DB858">
        <v>0</v>
      </c>
      <c r="DC858" s="12">
        <v>0</v>
      </c>
      <c r="DD858">
        <v>0</v>
      </c>
      <c r="DE858">
        <v>1</v>
      </c>
      <c r="DF858">
        <v>0</v>
      </c>
      <c r="DG858">
        <v>0</v>
      </c>
      <c r="DH858">
        <v>0</v>
      </c>
      <c r="DI858">
        <v>1</v>
      </c>
      <c r="DJ858">
        <v>0</v>
      </c>
      <c r="DK858">
        <v>0</v>
      </c>
      <c r="DL858" s="12">
        <v>0</v>
      </c>
      <c r="DM858">
        <v>0</v>
      </c>
      <c r="DN858">
        <v>1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 s="12">
        <v>0</v>
      </c>
      <c r="DW858">
        <v>0</v>
      </c>
      <c r="DX858">
        <v>2</v>
      </c>
      <c r="DY858">
        <v>0</v>
      </c>
      <c r="DZ858">
        <v>1</v>
      </c>
      <c r="EA858">
        <v>1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1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 s="12">
        <v>0</v>
      </c>
      <c r="EQ858">
        <v>0</v>
      </c>
      <c r="ER858">
        <v>0</v>
      </c>
      <c r="ES858">
        <v>0</v>
      </c>
      <c r="ET858">
        <v>1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1</v>
      </c>
      <c r="FA858">
        <v>1</v>
      </c>
      <c r="FB858">
        <v>0</v>
      </c>
      <c r="FC858">
        <v>0</v>
      </c>
      <c r="FD858">
        <v>0</v>
      </c>
      <c r="FE858">
        <v>1</v>
      </c>
      <c r="FF858">
        <v>0</v>
      </c>
      <c r="FG858" s="12">
        <v>0</v>
      </c>
      <c r="FH858" s="12">
        <v>1</v>
      </c>
      <c r="FI858" s="12">
        <v>1</v>
      </c>
      <c r="FJ858" s="12">
        <v>0</v>
      </c>
      <c r="FK858" s="12">
        <v>1</v>
      </c>
      <c r="FL858">
        <v>0</v>
      </c>
      <c r="FM858">
        <v>0</v>
      </c>
      <c r="FN858">
        <v>0</v>
      </c>
      <c r="FO858">
        <v>0</v>
      </c>
      <c r="FP858">
        <v>2</v>
      </c>
      <c r="FQ858">
        <v>1</v>
      </c>
      <c r="FR858">
        <v>1</v>
      </c>
      <c r="FS858">
        <v>0</v>
      </c>
      <c r="FT858">
        <v>0</v>
      </c>
      <c r="FU858" s="12">
        <v>0</v>
      </c>
      <c r="FV858" s="12">
        <v>0</v>
      </c>
      <c r="FW858" s="39"/>
      <c r="FX858" s="39"/>
      <c r="FY858" s="37"/>
      <c r="FZ858" s="39"/>
      <c r="GA858" s="12">
        <v>2</v>
      </c>
      <c r="GB858">
        <v>0</v>
      </c>
      <c r="GC858">
        <v>0</v>
      </c>
      <c r="GD858">
        <v>0</v>
      </c>
      <c r="GE858">
        <v>0</v>
      </c>
      <c r="GF858">
        <v>2</v>
      </c>
      <c r="GG858" s="12">
        <v>2</v>
      </c>
      <c r="GH858">
        <v>0</v>
      </c>
      <c r="GI858">
        <v>0</v>
      </c>
      <c r="GJ858">
        <v>1</v>
      </c>
      <c r="GK858">
        <v>0</v>
      </c>
      <c r="GL858">
        <v>0</v>
      </c>
      <c r="GM858" s="12">
        <v>0</v>
      </c>
    </row>
    <row r="859" spans="1:195" x14ac:dyDescent="0.35">
      <c r="A859" s="77">
        <v>850</v>
      </c>
      <c r="B859" s="12">
        <v>0</v>
      </c>
      <c r="C859" s="12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 s="12">
        <v>0</v>
      </c>
      <c r="P859">
        <v>1</v>
      </c>
      <c r="Q859" s="12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 s="12">
        <v>0</v>
      </c>
      <c r="AI859" s="12">
        <v>0</v>
      </c>
      <c r="AJ859" s="12">
        <v>1</v>
      </c>
      <c r="AK859" s="12">
        <v>1</v>
      </c>
      <c r="AL859" s="12">
        <v>0</v>
      </c>
      <c r="AM859" s="12">
        <v>1</v>
      </c>
      <c r="AN859" s="12">
        <v>0</v>
      </c>
      <c r="AO859">
        <v>0</v>
      </c>
      <c r="AP859">
        <v>0</v>
      </c>
      <c r="AQ859">
        <v>1</v>
      </c>
      <c r="AR859">
        <v>1</v>
      </c>
      <c r="AS859">
        <v>0</v>
      </c>
      <c r="AX859" s="12">
        <v>1</v>
      </c>
      <c r="AY859" s="12">
        <v>0</v>
      </c>
      <c r="AZ859" s="12">
        <v>0</v>
      </c>
      <c r="BA859" s="12">
        <v>1</v>
      </c>
      <c r="BB859" s="12">
        <v>0</v>
      </c>
      <c r="BC859">
        <v>2</v>
      </c>
      <c r="BD859" s="12">
        <v>0</v>
      </c>
      <c r="BE859" s="12">
        <v>0</v>
      </c>
      <c r="BF859" s="12">
        <v>0</v>
      </c>
      <c r="BG859" s="12">
        <v>1</v>
      </c>
      <c r="BH859" s="12">
        <v>0</v>
      </c>
      <c r="BI859" s="12">
        <v>1</v>
      </c>
      <c r="BJ859" s="12">
        <v>0</v>
      </c>
      <c r="BK859" s="12">
        <v>1</v>
      </c>
      <c r="BL859">
        <v>2</v>
      </c>
      <c r="BM859">
        <v>0</v>
      </c>
      <c r="BN859" s="12">
        <v>0</v>
      </c>
      <c r="BO859">
        <v>1</v>
      </c>
      <c r="BP859" s="12">
        <v>0</v>
      </c>
      <c r="BQ859" s="12">
        <v>0</v>
      </c>
      <c r="BR859">
        <v>0</v>
      </c>
      <c r="BS859">
        <v>1</v>
      </c>
      <c r="BT859" s="12">
        <v>0</v>
      </c>
      <c r="BU859" s="12">
        <v>1</v>
      </c>
      <c r="BV859">
        <v>0</v>
      </c>
      <c r="BW859">
        <v>1</v>
      </c>
      <c r="BX859">
        <v>0</v>
      </c>
      <c r="BY859">
        <v>0</v>
      </c>
      <c r="BZ859" s="4">
        <v>0</v>
      </c>
      <c r="CA859">
        <v>1</v>
      </c>
      <c r="CB859">
        <v>0</v>
      </c>
      <c r="CC859">
        <v>0</v>
      </c>
      <c r="CD859">
        <v>0</v>
      </c>
      <c r="CE859" s="12">
        <v>0</v>
      </c>
      <c r="CF859" s="12">
        <v>0</v>
      </c>
      <c r="CG859" s="12">
        <v>0</v>
      </c>
      <c r="CH859" s="12">
        <v>0</v>
      </c>
      <c r="CI859" s="12">
        <v>0</v>
      </c>
      <c r="CJ859">
        <v>0</v>
      </c>
      <c r="CK859" s="12">
        <v>0</v>
      </c>
      <c r="CL859" s="12">
        <v>1</v>
      </c>
      <c r="CM859" s="12">
        <v>1</v>
      </c>
      <c r="CN859" s="12">
        <v>0</v>
      </c>
      <c r="CO859" s="12">
        <v>1</v>
      </c>
      <c r="CP859" s="12">
        <v>0</v>
      </c>
      <c r="CQ859" s="12">
        <v>0</v>
      </c>
      <c r="CV859">
        <v>0</v>
      </c>
      <c r="CW859" s="12">
        <v>0</v>
      </c>
      <c r="CX859" s="12">
        <v>0</v>
      </c>
      <c r="CY859">
        <v>2</v>
      </c>
      <c r="CZ859" s="12">
        <v>0</v>
      </c>
      <c r="DA859" s="12">
        <v>2</v>
      </c>
      <c r="DB859">
        <v>0</v>
      </c>
      <c r="DC859" s="12">
        <v>1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0</v>
      </c>
      <c r="DK859">
        <v>0</v>
      </c>
      <c r="DL859" s="12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</v>
      </c>
      <c r="DS859">
        <v>1</v>
      </c>
      <c r="DT859">
        <v>0</v>
      </c>
      <c r="DU859">
        <v>3</v>
      </c>
      <c r="DV859" s="12">
        <v>0</v>
      </c>
      <c r="DW859">
        <v>0</v>
      </c>
      <c r="DX859">
        <v>0</v>
      </c>
      <c r="DY859">
        <v>0</v>
      </c>
      <c r="DZ859">
        <v>0</v>
      </c>
      <c r="EA859">
        <v>1</v>
      </c>
      <c r="EB859">
        <v>0</v>
      </c>
      <c r="EC859">
        <v>0</v>
      </c>
      <c r="ED859">
        <v>0</v>
      </c>
      <c r="EE859">
        <v>0</v>
      </c>
      <c r="EF859">
        <v>1</v>
      </c>
      <c r="EG859">
        <v>0</v>
      </c>
      <c r="EH859">
        <v>0</v>
      </c>
      <c r="EI859">
        <v>0</v>
      </c>
      <c r="EJ859">
        <v>0</v>
      </c>
      <c r="EK859">
        <v>1</v>
      </c>
      <c r="EL859">
        <v>0</v>
      </c>
      <c r="EM859">
        <v>2</v>
      </c>
      <c r="EN859">
        <v>0</v>
      </c>
      <c r="EO859">
        <v>0</v>
      </c>
      <c r="EP859" s="12">
        <v>1</v>
      </c>
      <c r="EQ859">
        <v>0</v>
      </c>
      <c r="ER859">
        <v>0</v>
      </c>
      <c r="ES859">
        <v>1</v>
      </c>
      <c r="ET859">
        <v>0</v>
      </c>
      <c r="EU859">
        <v>1</v>
      </c>
      <c r="EV859">
        <v>0</v>
      </c>
      <c r="EW859">
        <v>0</v>
      </c>
      <c r="EX859">
        <v>0</v>
      </c>
      <c r="EY859">
        <v>1</v>
      </c>
      <c r="EZ859">
        <v>0</v>
      </c>
      <c r="FA859">
        <v>0</v>
      </c>
      <c r="FB859">
        <v>0</v>
      </c>
      <c r="FC859">
        <v>0</v>
      </c>
      <c r="FD859">
        <v>1</v>
      </c>
      <c r="FE859">
        <v>1</v>
      </c>
      <c r="FF859">
        <v>0</v>
      </c>
      <c r="FG859" s="12">
        <v>0</v>
      </c>
      <c r="FH859" s="12">
        <v>0</v>
      </c>
      <c r="FI859" s="12">
        <v>0</v>
      </c>
      <c r="FJ859" s="12">
        <v>0</v>
      </c>
      <c r="FK859" s="12">
        <v>0</v>
      </c>
      <c r="FL859">
        <v>0</v>
      </c>
      <c r="FM859">
        <v>1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 s="12">
        <v>0</v>
      </c>
      <c r="FV859" s="12">
        <v>0</v>
      </c>
      <c r="FW859" s="39"/>
      <c r="FX859" s="39"/>
      <c r="FY859" s="37"/>
      <c r="FZ859" s="39"/>
      <c r="GA859" s="12">
        <v>2</v>
      </c>
      <c r="GB859">
        <v>1</v>
      </c>
      <c r="GC859">
        <v>0</v>
      </c>
      <c r="GD859">
        <v>0</v>
      </c>
      <c r="GE859">
        <v>0</v>
      </c>
      <c r="GF859">
        <v>2</v>
      </c>
      <c r="GG859" s="12">
        <v>1</v>
      </c>
      <c r="GH859">
        <v>1</v>
      </c>
      <c r="GI859">
        <v>1</v>
      </c>
      <c r="GJ859">
        <v>1</v>
      </c>
      <c r="GK859">
        <v>0</v>
      </c>
      <c r="GL859">
        <v>0</v>
      </c>
      <c r="GM859" s="12">
        <v>0</v>
      </c>
    </row>
    <row r="860" spans="1:195" x14ac:dyDescent="0.35">
      <c r="A860" s="77">
        <v>851</v>
      </c>
      <c r="B860" s="12">
        <v>0</v>
      </c>
      <c r="C860" s="12">
        <v>0</v>
      </c>
      <c r="D860">
        <v>1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s="12">
        <v>0</v>
      </c>
      <c r="P860">
        <v>0</v>
      </c>
      <c r="Q860" s="12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1</v>
      </c>
      <c r="AF860">
        <v>0</v>
      </c>
      <c r="AG860">
        <v>0</v>
      </c>
      <c r="AH860" s="12">
        <v>0</v>
      </c>
      <c r="AI860" s="12">
        <v>0</v>
      </c>
      <c r="AJ860" s="12">
        <v>0</v>
      </c>
      <c r="AK860" s="12">
        <v>1</v>
      </c>
      <c r="AL860" s="12">
        <v>0</v>
      </c>
      <c r="AM860" s="12">
        <v>0</v>
      </c>
      <c r="AN860" s="12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X860" s="12">
        <v>0</v>
      </c>
      <c r="AY860" s="12">
        <v>2</v>
      </c>
      <c r="AZ860" s="12">
        <v>0</v>
      </c>
      <c r="BA860" s="12">
        <v>2</v>
      </c>
      <c r="BB860" s="12">
        <v>0</v>
      </c>
      <c r="BC860">
        <v>0</v>
      </c>
      <c r="BD860" s="12">
        <v>0</v>
      </c>
      <c r="BE860" s="12">
        <v>1</v>
      </c>
      <c r="BF860" s="12">
        <v>2</v>
      </c>
      <c r="BG860" s="12">
        <v>0</v>
      </c>
      <c r="BH860" s="12">
        <v>0</v>
      </c>
      <c r="BI860" s="12">
        <v>0</v>
      </c>
      <c r="BJ860" s="12">
        <v>0</v>
      </c>
      <c r="BK860" s="12">
        <v>0</v>
      </c>
      <c r="BL860">
        <v>0</v>
      </c>
      <c r="BM860">
        <v>1</v>
      </c>
      <c r="BN860" s="12">
        <v>1</v>
      </c>
      <c r="BO860">
        <v>0</v>
      </c>
      <c r="BP860" s="12">
        <v>0</v>
      </c>
      <c r="BQ860" s="12">
        <v>0</v>
      </c>
      <c r="BR860">
        <v>0</v>
      </c>
      <c r="BS860">
        <v>0</v>
      </c>
      <c r="BT860" s="12">
        <v>0</v>
      </c>
      <c r="BU860" s="12">
        <v>0</v>
      </c>
      <c r="BV860">
        <v>0</v>
      </c>
      <c r="BW860">
        <v>1</v>
      </c>
      <c r="BX860">
        <v>1</v>
      </c>
      <c r="BY860">
        <v>0</v>
      </c>
      <c r="BZ860" s="4">
        <v>0</v>
      </c>
      <c r="CA860">
        <v>0</v>
      </c>
      <c r="CB860">
        <v>0</v>
      </c>
      <c r="CC860">
        <v>0</v>
      </c>
      <c r="CD860">
        <v>1</v>
      </c>
      <c r="CE860" s="12">
        <v>0</v>
      </c>
      <c r="CF860" s="12">
        <v>0</v>
      </c>
      <c r="CG860" s="12">
        <v>0</v>
      </c>
      <c r="CH860" s="12">
        <v>3</v>
      </c>
      <c r="CI860" s="12">
        <v>0</v>
      </c>
      <c r="CJ860">
        <v>1</v>
      </c>
      <c r="CK860" s="12">
        <v>0</v>
      </c>
      <c r="CL860" s="12">
        <v>0</v>
      </c>
      <c r="CM860" s="12">
        <v>0</v>
      </c>
      <c r="CN860" s="12">
        <v>0</v>
      </c>
      <c r="CO860" s="12">
        <v>0</v>
      </c>
      <c r="CP860" s="12">
        <v>0</v>
      </c>
      <c r="CQ860" s="12">
        <v>0</v>
      </c>
      <c r="CV860">
        <v>0</v>
      </c>
      <c r="CW860" s="12">
        <v>0</v>
      </c>
      <c r="CX860" s="12">
        <v>1</v>
      </c>
      <c r="CY860">
        <v>0</v>
      </c>
      <c r="CZ860" s="12">
        <v>1</v>
      </c>
      <c r="DA860" s="12">
        <v>0</v>
      </c>
      <c r="DB860">
        <v>0</v>
      </c>
      <c r="DC860" s="12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0</v>
      </c>
      <c r="DK860">
        <v>0</v>
      </c>
      <c r="DL860" s="12">
        <v>0</v>
      </c>
      <c r="DM860">
        <v>0</v>
      </c>
      <c r="DN860">
        <v>1</v>
      </c>
      <c r="DO860">
        <v>0</v>
      </c>
      <c r="DP860">
        <v>0</v>
      </c>
      <c r="DQ860">
        <v>1</v>
      </c>
      <c r="DR860">
        <v>0</v>
      </c>
      <c r="DS860">
        <v>0</v>
      </c>
      <c r="DT860">
        <v>0</v>
      </c>
      <c r="DU860">
        <v>0</v>
      </c>
      <c r="DV860" s="12">
        <v>1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1</v>
      </c>
      <c r="EI860">
        <v>0</v>
      </c>
      <c r="EJ860">
        <v>0</v>
      </c>
      <c r="EK860">
        <v>1</v>
      </c>
      <c r="EL860">
        <v>0</v>
      </c>
      <c r="EM860">
        <v>0</v>
      </c>
      <c r="EN860">
        <v>0</v>
      </c>
      <c r="EO860">
        <v>0</v>
      </c>
      <c r="EP860" s="12">
        <v>1</v>
      </c>
      <c r="EQ860">
        <v>1</v>
      </c>
      <c r="ER860">
        <v>1</v>
      </c>
      <c r="ES860">
        <v>1</v>
      </c>
      <c r="ET860">
        <v>0</v>
      </c>
      <c r="EU860">
        <v>1</v>
      </c>
      <c r="EV860">
        <v>0</v>
      </c>
      <c r="EW860">
        <v>0</v>
      </c>
      <c r="EX860">
        <v>0</v>
      </c>
      <c r="EY860">
        <v>1</v>
      </c>
      <c r="EZ860">
        <v>1</v>
      </c>
      <c r="FA860">
        <v>0</v>
      </c>
      <c r="FB860">
        <v>1</v>
      </c>
      <c r="FC860">
        <v>2</v>
      </c>
      <c r="FD860">
        <v>0</v>
      </c>
      <c r="FE860">
        <v>0</v>
      </c>
      <c r="FF860">
        <v>0</v>
      </c>
      <c r="FG860" s="12">
        <v>0</v>
      </c>
      <c r="FH860" s="12">
        <v>0</v>
      </c>
      <c r="FI860" s="12">
        <v>0</v>
      </c>
      <c r="FJ860" s="12">
        <v>0</v>
      </c>
      <c r="FK860" s="12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 s="12">
        <v>0</v>
      </c>
      <c r="FV860" s="12">
        <v>0</v>
      </c>
      <c r="FW860" s="39"/>
      <c r="FX860" s="39"/>
      <c r="FY860" s="37"/>
      <c r="FZ860" s="39"/>
      <c r="GA860" s="12">
        <v>1</v>
      </c>
      <c r="GB860">
        <v>0</v>
      </c>
      <c r="GC860">
        <v>0</v>
      </c>
      <c r="GD860">
        <v>0</v>
      </c>
      <c r="GE860">
        <v>0</v>
      </c>
      <c r="GF860">
        <v>0</v>
      </c>
      <c r="GG860" s="12">
        <v>0</v>
      </c>
      <c r="GH860">
        <v>4</v>
      </c>
      <c r="GI860">
        <v>0</v>
      </c>
      <c r="GJ860">
        <v>2</v>
      </c>
      <c r="GK860">
        <v>0</v>
      </c>
      <c r="GL860">
        <v>0</v>
      </c>
      <c r="GM860" s="12">
        <v>1</v>
      </c>
    </row>
    <row r="861" spans="1:195" x14ac:dyDescent="0.35">
      <c r="A861" s="77">
        <v>852</v>
      </c>
      <c r="B861" s="12">
        <v>1</v>
      </c>
      <c r="C861" s="12">
        <v>0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3</v>
      </c>
      <c r="L861">
        <v>0</v>
      </c>
      <c r="M861">
        <v>1</v>
      </c>
      <c r="N861">
        <v>0</v>
      </c>
      <c r="O861" s="12">
        <v>0</v>
      </c>
      <c r="P861">
        <v>1</v>
      </c>
      <c r="Q861" s="12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5</v>
      </c>
      <c r="AG861">
        <v>1</v>
      </c>
      <c r="AH861" s="12">
        <v>1</v>
      </c>
      <c r="AI861" s="12">
        <v>0</v>
      </c>
      <c r="AJ861" s="12">
        <v>0</v>
      </c>
      <c r="AK861" s="12">
        <v>0</v>
      </c>
      <c r="AL861" s="12">
        <v>0</v>
      </c>
      <c r="AM861" s="12">
        <v>0</v>
      </c>
      <c r="AN861" s="12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X861" s="12">
        <v>1</v>
      </c>
      <c r="AY861" s="12">
        <v>0</v>
      </c>
      <c r="AZ861" s="12">
        <v>0</v>
      </c>
      <c r="BA861" s="12">
        <v>0</v>
      </c>
      <c r="BB861" s="12">
        <v>0</v>
      </c>
      <c r="BC861">
        <v>0</v>
      </c>
      <c r="BD861" s="12">
        <v>0</v>
      </c>
      <c r="BE861" s="12">
        <v>1</v>
      </c>
      <c r="BF861" s="12">
        <v>1</v>
      </c>
      <c r="BG861" s="12">
        <v>1</v>
      </c>
      <c r="BH861" s="12">
        <v>0</v>
      </c>
      <c r="BI861" s="12">
        <v>1</v>
      </c>
      <c r="BJ861" s="12">
        <v>0</v>
      </c>
      <c r="BK861" s="12">
        <v>0</v>
      </c>
      <c r="BL861">
        <v>1</v>
      </c>
      <c r="BM861">
        <v>2</v>
      </c>
      <c r="BN861" s="12">
        <v>0</v>
      </c>
      <c r="BO861">
        <v>0</v>
      </c>
      <c r="BP861" s="12">
        <v>1</v>
      </c>
      <c r="BQ861" s="12">
        <v>0</v>
      </c>
      <c r="BR861">
        <v>0</v>
      </c>
      <c r="BS861">
        <v>0</v>
      </c>
      <c r="BT861" s="12">
        <v>2</v>
      </c>
      <c r="BU861" s="12">
        <v>0</v>
      </c>
      <c r="BV861">
        <v>0</v>
      </c>
      <c r="BW861">
        <v>1</v>
      </c>
      <c r="BX861">
        <v>0</v>
      </c>
      <c r="BY861">
        <v>0</v>
      </c>
      <c r="BZ861" s="4">
        <v>0</v>
      </c>
      <c r="CA861">
        <v>0</v>
      </c>
      <c r="CB861">
        <v>0</v>
      </c>
      <c r="CC861">
        <v>1</v>
      </c>
      <c r="CD861">
        <v>1</v>
      </c>
      <c r="CE861" s="12">
        <v>0</v>
      </c>
      <c r="CF861" s="12">
        <v>1</v>
      </c>
      <c r="CG861" s="12">
        <v>1</v>
      </c>
      <c r="CH861" s="12">
        <v>0</v>
      </c>
      <c r="CI861" s="12">
        <v>0</v>
      </c>
      <c r="CJ861">
        <v>2</v>
      </c>
      <c r="CK861" s="12">
        <v>0</v>
      </c>
      <c r="CL861" s="12">
        <v>0</v>
      </c>
      <c r="CM861" s="12">
        <v>2</v>
      </c>
      <c r="CN861" s="12">
        <v>1</v>
      </c>
      <c r="CO861" s="12">
        <v>0</v>
      </c>
      <c r="CP861" s="12">
        <v>0</v>
      </c>
      <c r="CQ861" s="12">
        <v>0</v>
      </c>
      <c r="CV861">
        <v>0</v>
      </c>
      <c r="CW861" s="12">
        <v>0</v>
      </c>
      <c r="CX861" s="12">
        <v>0</v>
      </c>
      <c r="CY861">
        <v>1</v>
      </c>
      <c r="CZ861" s="12">
        <v>0</v>
      </c>
      <c r="DA861" s="12">
        <v>0</v>
      </c>
      <c r="DB861">
        <v>0</v>
      </c>
      <c r="DC861" s="12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0</v>
      </c>
      <c r="DK861">
        <v>0</v>
      </c>
      <c r="DL861" s="12">
        <v>1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 s="12">
        <v>1</v>
      </c>
      <c r="DW861">
        <v>0</v>
      </c>
      <c r="DX861">
        <v>0</v>
      </c>
      <c r="DY861">
        <v>1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1</v>
      </c>
      <c r="EF861">
        <v>1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1</v>
      </c>
      <c r="EM861">
        <v>0</v>
      </c>
      <c r="EN861">
        <v>1</v>
      </c>
      <c r="EO861">
        <v>0</v>
      </c>
      <c r="EP861" s="12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3</v>
      </c>
      <c r="FC861">
        <v>0</v>
      </c>
      <c r="FD861">
        <v>0</v>
      </c>
      <c r="FE861">
        <v>0</v>
      </c>
      <c r="FF861">
        <v>0</v>
      </c>
      <c r="FG861" s="12">
        <v>0</v>
      </c>
      <c r="FH861" s="12">
        <v>1</v>
      </c>
      <c r="FI861" s="12">
        <v>0</v>
      </c>
      <c r="FJ861" s="12">
        <v>0</v>
      </c>
      <c r="FK861" s="12">
        <v>0</v>
      </c>
      <c r="FL861">
        <v>0</v>
      </c>
      <c r="FM861">
        <v>1</v>
      </c>
      <c r="FN861">
        <v>0</v>
      </c>
      <c r="FO861">
        <v>0</v>
      </c>
      <c r="FP861">
        <v>0</v>
      </c>
      <c r="FQ861">
        <v>0</v>
      </c>
      <c r="FR861">
        <v>1</v>
      </c>
      <c r="FS861">
        <v>0</v>
      </c>
      <c r="FT861">
        <v>0</v>
      </c>
      <c r="FU861" s="12">
        <v>0</v>
      </c>
      <c r="FV861" s="12">
        <v>0</v>
      </c>
      <c r="FW861" s="39"/>
      <c r="FX861" s="39"/>
      <c r="FY861" s="37"/>
      <c r="FZ861" s="39"/>
      <c r="GA861" s="12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 s="12">
        <v>1</v>
      </c>
      <c r="GH861">
        <v>2</v>
      </c>
      <c r="GI861">
        <v>0</v>
      </c>
      <c r="GJ861">
        <v>3</v>
      </c>
      <c r="GK861">
        <v>0</v>
      </c>
      <c r="GL861">
        <v>0</v>
      </c>
      <c r="GM861" s="12">
        <v>1</v>
      </c>
    </row>
    <row r="862" spans="1:195" x14ac:dyDescent="0.35">
      <c r="A862" s="77">
        <v>853</v>
      </c>
      <c r="B862" s="12">
        <v>0</v>
      </c>
      <c r="C862" s="1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</v>
      </c>
      <c r="K862">
        <v>0</v>
      </c>
      <c r="L862">
        <v>1</v>
      </c>
      <c r="M862">
        <v>0</v>
      </c>
      <c r="N862">
        <v>0</v>
      </c>
      <c r="O862" s="12">
        <v>0</v>
      </c>
      <c r="P862">
        <v>0</v>
      </c>
      <c r="Q862" s="1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1</v>
      </c>
      <c r="AH862" s="12">
        <v>0</v>
      </c>
      <c r="AI862" s="12">
        <v>0</v>
      </c>
      <c r="AJ862" s="12">
        <v>1</v>
      </c>
      <c r="AK862" s="12">
        <v>0</v>
      </c>
      <c r="AL862" s="12">
        <v>0</v>
      </c>
      <c r="AM862" s="12">
        <v>0</v>
      </c>
      <c r="AN862" s="12">
        <v>0</v>
      </c>
      <c r="AO862">
        <v>1</v>
      </c>
      <c r="AP862">
        <v>0</v>
      </c>
      <c r="AQ862">
        <v>1</v>
      </c>
      <c r="AR862">
        <v>0</v>
      </c>
      <c r="AS862">
        <v>0</v>
      </c>
      <c r="AX862" s="12">
        <v>0</v>
      </c>
      <c r="AY862" s="12">
        <v>0</v>
      </c>
      <c r="AZ862" s="12">
        <v>1</v>
      </c>
      <c r="BA862" s="12">
        <v>0</v>
      </c>
      <c r="BB862" s="12">
        <v>0</v>
      </c>
      <c r="BC862">
        <v>0</v>
      </c>
      <c r="BD862" s="12">
        <v>0</v>
      </c>
      <c r="BE862" s="12">
        <v>0</v>
      </c>
      <c r="BF862" s="12">
        <v>0</v>
      </c>
      <c r="BG862" s="12">
        <v>0</v>
      </c>
      <c r="BH862" s="12">
        <v>0</v>
      </c>
      <c r="BI862" s="12">
        <v>0</v>
      </c>
      <c r="BJ862" s="12">
        <v>0</v>
      </c>
      <c r="BK862" s="12">
        <v>0</v>
      </c>
      <c r="BL862">
        <v>1</v>
      </c>
      <c r="BM862">
        <v>1</v>
      </c>
      <c r="BN862" s="12">
        <v>0</v>
      </c>
      <c r="BO862">
        <v>0</v>
      </c>
      <c r="BP862" s="12">
        <v>1</v>
      </c>
      <c r="BQ862" s="12">
        <v>0</v>
      </c>
      <c r="BR862">
        <v>0</v>
      </c>
      <c r="BS862">
        <v>0</v>
      </c>
      <c r="BT862" s="12">
        <v>1</v>
      </c>
      <c r="BU862" s="12">
        <v>0</v>
      </c>
      <c r="BV862">
        <v>2</v>
      </c>
      <c r="BW862">
        <v>0</v>
      </c>
      <c r="BX862">
        <v>0</v>
      </c>
      <c r="BY862">
        <v>0</v>
      </c>
      <c r="BZ862" s="4">
        <v>2</v>
      </c>
      <c r="CA862">
        <v>1</v>
      </c>
      <c r="CB862">
        <v>0</v>
      </c>
      <c r="CC862">
        <v>0</v>
      </c>
      <c r="CD862">
        <v>1</v>
      </c>
      <c r="CE862" s="12">
        <v>0</v>
      </c>
      <c r="CF862" s="12">
        <v>0</v>
      </c>
      <c r="CG862" s="12">
        <v>0</v>
      </c>
      <c r="CH862" s="12">
        <v>1</v>
      </c>
      <c r="CI862" s="12">
        <v>0</v>
      </c>
      <c r="CJ862">
        <v>0</v>
      </c>
      <c r="CK862" s="12">
        <v>3</v>
      </c>
      <c r="CL862" s="12">
        <v>1</v>
      </c>
      <c r="CM862" s="12">
        <v>0</v>
      </c>
      <c r="CN862" s="12">
        <v>1</v>
      </c>
      <c r="CO862" s="12">
        <v>0</v>
      </c>
      <c r="CP862" s="12">
        <v>0</v>
      </c>
      <c r="CQ862" s="12">
        <v>1</v>
      </c>
      <c r="CV862">
        <v>0</v>
      </c>
      <c r="CW862" s="12">
        <v>0</v>
      </c>
      <c r="CX862" s="12">
        <v>0</v>
      </c>
      <c r="CY862">
        <v>2</v>
      </c>
      <c r="CZ862" s="12">
        <v>0</v>
      </c>
      <c r="DA862" s="12">
        <v>1</v>
      </c>
      <c r="DB862">
        <v>1</v>
      </c>
      <c r="DC862" s="1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 s="12">
        <v>0</v>
      </c>
      <c r="DM862">
        <v>1</v>
      </c>
      <c r="DN862">
        <v>1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1</v>
      </c>
      <c r="DU862">
        <v>0</v>
      </c>
      <c r="DV862" s="12">
        <v>0</v>
      </c>
      <c r="DW862">
        <v>0</v>
      </c>
      <c r="DX862">
        <v>0</v>
      </c>
      <c r="DY862">
        <v>0</v>
      </c>
      <c r="DZ862">
        <v>0</v>
      </c>
      <c r="EA862">
        <v>1</v>
      </c>
      <c r="EB862">
        <v>0</v>
      </c>
      <c r="EC862">
        <v>0</v>
      </c>
      <c r="ED862">
        <v>0</v>
      </c>
      <c r="EE862">
        <v>1</v>
      </c>
      <c r="EF862">
        <v>0</v>
      </c>
      <c r="EG862">
        <v>2</v>
      </c>
      <c r="EH862">
        <v>0</v>
      </c>
      <c r="EI862">
        <v>0</v>
      </c>
      <c r="EJ862">
        <v>0</v>
      </c>
      <c r="EK862">
        <v>0</v>
      </c>
      <c r="EL862">
        <v>1</v>
      </c>
      <c r="EM862">
        <v>1</v>
      </c>
      <c r="EN862">
        <v>1</v>
      </c>
      <c r="EO862">
        <v>0</v>
      </c>
      <c r="EP862" s="12">
        <v>0</v>
      </c>
      <c r="EQ862">
        <v>0</v>
      </c>
      <c r="ER862">
        <v>0</v>
      </c>
      <c r="ES862">
        <v>0</v>
      </c>
      <c r="ET862">
        <v>0</v>
      </c>
      <c r="EU862">
        <v>1</v>
      </c>
      <c r="EV862">
        <v>0</v>
      </c>
      <c r="EW862">
        <v>0</v>
      </c>
      <c r="EX862">
        <v>0</v>
      </c>
      <c r="EY862">
        <v>0</v>
      </c>
      <c r="EZ862">
        <v>2</v>
      </c>
      <c r="FA862">
        <v>0</v>
      </c>
      <c r="FB862">
        <v>1</v>
      </c>
      <c r="FC862">
        <v>1</v>
      </c>
      <c r="FD862">
        <v>0</v>
      </c>
      <c r="FE862">
        <v>0</v>
      </c>
      <c r="FF862">
        <v>0</v>
      </c>
      <c r="FG862" s="12">
        <v>0</v>
      </c>
      <c r="FH862" s="12">
        <v>1</v>
      </c>
      <c r="FI862" s="12">
        <v>1</v>
      </c>
      <c r="FJ862" s="12">
        <v>1</v>
      </c>
      <c r="FK862" s="12">
        <v>0</v>
      </c>
      <c r="FL862">
        <v>1</v>
      </c>
      <c r="FM862">
        <v>1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 s="12">
        <v>1</v>
      </c>
      <c r="FV862" s="12">
        <v>0</v>
      </c>
      <c r="FW862" s="39"/>
      <c r="FX862" s="39"/>
      <c r="FY862" s="37"/>
      <c r="FZ862" s="39"/>
      <c r="GA862" s="12">
        <v>1</v>
      </c>
      <c r="GB862">
        <v>1</v>
      </c>
      <c r="GC862">
        <v>0</v>
      </c>
      <c r="GD862">
        <v>0</v>
      </c>
      <c r="GE862">
        <v>0</v>
      </c>
      <c r="GF862">
        <v>0</v>
      </c>
      <c r="GG862" s="12">
        <v>0</v>
      </c>
      <c r="GH862">
        <v>1</v>
      </c>
      <c r="GI862">
        <v>0</v>
      </c>
      <c r="GJ862">
        <v>1</v>
      </c>
      <c r="GK862">
        <v>0</v>
      </c>
      <c r="GL862">
        <v>0</v>
      </c>
      <c r="GM862" s="12">
        <v>2</v>
      </c>
    </row>
    <row r="863" spans="1:195" x14ac:dyDescent="0.35">
      <c r="A863" s="77">
        <v>854</v>
      </c>
      <c r="B863" s="12">
        <v>0</v>
      </c>
      <c r="C863" s="12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12">
        <v>1</v>
      </c>
      <c r="P863">
        <v>0</v>
      </c>
      <c r="Q863" s="12">
        <v>0</v>
      </c>
      <c r="R863">
        <v>0</v>
      </c>
      <c r="S863">
        <v>0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5</v>
      </c>
      <c r="AG863">
        <v>0</v>
      </c>
      <c r="AH863" s="12">
        <v>0</v>
      </c>
      <c r="AI863" s="12">
        <v>0</v>
      </c>
      <c r="AJ863" s="12">
        <v>0</v>
      </c>
      <c r="AK863" s="12">
        <v>1</v>
      </c>
      <c r="AL863" s="12">
        <v>0</v>
      </c>
      <c r="AM863" s="12">
        <v>0</v>
      </c>
      <c r="AN863" s="12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X863" s="12">
        <v>1</v>
      </c>
      <c r="AY863" s="12">
        <v>1</v>
      </c>
      <c r="AZ863" s="12">
        <v>0</v>
      </c>
      <c r="BA863" s="12">
        <v>0</v>
      </c>
      <c r="BB863" s="12">
        <v>0</v>
      </c>
      <c r="BC863">
        <v>0</v>
      </c>
      <c r="BD863" s="12">
        <v>1</v>
      </c>
      <c r="BE863" s="12">
        <v>1</v>
      </c>
      <c r="BF863" s="12">
        <v>1</v>
      </c>
      <c r="BG863" s="12">
        <v>0</v>
      </c>
      <c r="BH863" s="12">
        <v>1</v>
      </c>
      <c r="BI863" s="12">
        <v>2</v>
      </c>
      <c r="BJ863" s="12">
        <v>0</v>
      </c>
      <c r="BK863" s="12">
        <v>0</v>
      </c>
      <c r="BL863">
        <v>1</v>
      </c>
      <c r="BM863">
        <v>1</v>
      </c>
      <c r="BN863" s="12">
        <v>0</v>
      </c>
      <c r="BO863">
        <v>0</v>
      </c>
      <c r="BP863" s="12">
        <v>0</v>
      </c>
      <c r="BQ863" s="12">
        <v>0</v>
      </c>
      <c r="BR863">
        <v>0</v>
      </c>
      <c r="BS863">
        <v>0</v>
      </c>
      <c r="BT863" s="12">
        <v>1</v>
      </c>
      <c r="BU863" s="12">
        <v>0</v>
      </c>
      <c r="BV863">
        <v>1</v>
      </c>
      <c r="BW863">
        <v>2</v>
      </c>
      <c r="BX863">
        <v>0</v>
      </c>
      <c r="BY863">
        <v>2</v>
      </c>
      <c r="BZ863" s="4">
        <v>1</v>
      </c>
      <c r="CA863">
        <v>0</v>
      </c>
      <c r="CB863">
        <v>0</v>
      </c>
      <c r="CC863">
        <v>0</v>
      </c>
      <c r="CD863">
        <v>1</v>
      </c>
      <c r="CE863" s="12">
        <v>0</v>
      </c>
      <c r="CF863" s="12">
        <v>0</v>
      </c>
      <c r="CG863" s="12">
        <v>1</v>
      </c>
      <c r="CH863" s="12">
        <v>0</v>
      </c>
      <c r="CI863" s="12">
        <v>0</v>
      </c>
      <c r="CJ863">
        <v>1</v>
      </c>
      <c r="CK863" s="12">
        <v>0</v>
      </c>
      <c r="CL863" s="12">
        <v>1</v>
      </c>
      <c r="CM863" s="12">
        <v>0</v>
      </c>
      <c r="CN863" s="12">
        <v>0</v>
      </c>
      <c r="CO863" s="12">
        <v>1</v>
      </c>
      <c r="CP863" s="12">
        <v>0</v>
      </c>
      <c r="CQ863" s="12">
        <v>0</v>
      </c>
      <c r="CV863">
        <v>1</v>
      </c>
      <c r="CW863" s="12">
        <v>0</v>
      </c>
      <c r="CX863" s="12">
        <v>0</v>
      </c>
      <c r="CY863">
        <v>0</v>
      </c>
      <c r="CZ863" s="12">
        <v>0</v>
      </c>
      <c r="DA863" s="12">
        <v>1</v>
      </c>
      <c r="DB863">
        <v>1</v>
      </c>
      <c r="DC863" s="12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0</v>
      </c>
      <c r="DL863" s="12">
        <v>1</v>
      </c>
      <c r="DM863">
        <v>0</v>
      </c>
      <c r="DN863">
        <v>2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1</v>
      </c>
      <c r="DV863" s="12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1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1</v>
      </c>
      <c r="EN863">
        <v>0</v>
      </c>
      <c r="EO863">
        <v>0</v>
      </c>
      <c r="EP863" s="12">
        <v>0</v>
      </c>
      <c r="EQ863">
        <v>0</v>
      </c>
      <c r="ER863">
        <v>0</v>
      </c>
      <c r="ES863">
        <v>1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1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 s="12">
        <v>0</v>
      </c>
      <c r="FH863" s="12">
        <v>0</v>
      </c>
      <c r="FI863" s="12">
        <v>0</v>
      </c>
      <c r="FJ863" s="12">
        <v>1</v>
      </c>
      <c r="FK863" s="12">
        <v>0</v>
      </c>
      <c r="FL863">
        <v>0</v>
      </c>
      <c r="FM863">
        <v>1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 s="12">
        <v>0</v>
      </c>
      <c r="FV863" s="12">
        <v>0</v>
      </c>
      <c r="FW863" s="39"/>
      <c r="FX863" s="39"/>
      <c r="FY863" s="37"/>
      <c r="FZ863" s="39"/>
      <c r="GA863" s="12">
        <v>0</v>
      </c>
      <c r="GB863">
        <v>1</v>
      </c>
      <c r="GC863">
        <v>0</v>
      </c>
      <c r="GD863">
        <v>0</v>
      </c>
      <c r="GE863">
        <v>0</v>
      </c>
      <c r="GF863">
        <v>0</v>
      </c>
      <c r="GG863" s="12">
        <v>4</v>
      </c>
      <c r="GH863">
        <v>2</v>
      </c>
      <c r="GI863">
        <v>0</v>
      </c>
      <c r="GJ863">
        <v>0</v>
      </c>
      <c r="GK863">
        <v>0</v>
      </c>
      <c r="GL863">
        <v>0</v>
      </c>
      <c r="GM863" s="12">
        <v>2</v>
      </c>
    </row>
    <row r="864" spans="1:195" x14ac:dyDescent="0.35">
      <c r="A864" s="77">
        <v>855</v>
      </c>
      <c r="B864" s="12">
        <v>0</v>
      </c>
      <c r="C864" s="12">
        <v>0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1</v>
      </c>
      <c r="N864">
        <v>0</v>
      </c>
      <c r="O864" s="12">
        <v>0</v>
      </c>
      <c r="P864">
        <v>0</v>
      </c>
      <c r="Q864" s="12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s="12">
        <v>0</v>
      </c>
      <c r="AI864" s="12">
        <v>0</v>
      </c>
      <c r="AJ864" s="12">
        <v>0</v>
      </c>
      <c r="AK864" s="12">
        <v>1</v>
      </c>
      <c r="AL864" s="12">
        <v>0</v>
      </c>
      <c r="AM864" s="12">
        <v>0</v>
      </c>
      <c r="AN864" s="12">
        <v>1</v>
      </c>
      <c r="AO864">
        <v>0</v>
      </c>
      <c r="AP864">
        <v>0</v>
      </c>
      <c r="AQ864">
        <v>0</v>
      </c>
      <c r="AR864">
        <v>0</v>
      </c>
      <c r="AS864">
        <v>2</v>
      </c>
      <c r="AX864" s="12">
        <v>1</v>
      </c>
      <c r="AY864" s="12">
        <v>1</v>
      </c>
      <c r="AZ864" s="12">
        <v>0</v>
      </c>
      <c r="BA864" s="12">
        <v>3</v>
      </c>
      <c r="BB864" s="12">
        <v>0</v>
      </c>
      <c r="BC864">
        <v>1</v>
      </c>
      <c r="BD864" s="12">
        <v>3</v>
      </c>
      <c r="BE864" s="12">
        <v>0</v>
      </c>
      <c r="BF864" s="12">
        <v>0</v>
      </c>
      <c r="BG864" s="12">
        <v>3</v>
      </c>
      <c r="BH864" s="12">
        <v>0</v>
      </c>
      <c r="BI864" s="12">
        <v>0</v>
      </c>
      <c r="BJ864" s="12">
        <v>0</v>
      </c>
      <c r="BK864" s="12">
        <v>0</v>
      </c>
      <c r="BL864">
        <v>0</v>
      </c>
      <c r="BM864">
        <v>2</v>
      </c>
      <c r="BN864" s="12">
        <v>0</v>
      </c>
      <c r="BO864">
        <v>0</v>
      </c>
      <c r="BP864" s="12">
        <v>0</v>
      </c>
      <c r="BQ864" s="12">
        <v>0</v>
      </c>
      <c r="BR864">
        <v>0</v>
      </c>
      <c r="BS864">
        <v>0</v>
      </c>
      <c r="BT864" s="12">
        <v>0</v>
      </c>
      <c r="BU864" s="12">
        <v>1</v>
      </c>
      <c r="BV864">
        <v>0</v>
      </c>
      <c r="BW864">
        <v>1</v>
      </c>
      <c r="BX864">
        <v>0</v>
      </c>
      <c r="BY864">
        <v>0</v>
      </c>
      <c r="BZ864" s="4">
        <v>0</v>
      </c>
      <c r="CA864">
        <v>0</v>
      </c>
      <c r="CB864">
        <v>0</v>
      </c>
      <c r="CC864">
        <v>0</v>
      </c>
      <c r="CD864">
        <v>1</v>
      </c>
      <c r="CE864" s="12">
        <v>1</v>
      </c>
      <c r="CF864" s="12">
        <v>2</v>
      </c>
      <c r="CG864" s="12">
        <v>0</v>
      </c>
      <c r="CH864" s="12">
        <v>0</v>
      </c>
      <c r="CI864" s="12">
        <v>0</v>
      </c>
      <c r="CJ864">
        <v>1</v>
      </c>
      <c r="CK864" s="12">
        <v>0</v>
      </c>
      <c r="CL864" s="12">
        <v>0</v>
      </c>
      <c r="CM864" s="12">
        <v>1</v>
      </c>
      <c r="CN864" s="12">
        <v>0</v>
      </c>
      <c r="CO864" s="12">
        <v>0</v>
      </c>
      <c r="CP864" s="12">
        <v>0</v>
      </c>
      <c r="CQ864" s="12">
        <v>0</v>
      </c>
      <c r="CV864">
        <v>1</v>
      </c>
      <c r="CW864" s="12">
        <v>0</v>
      </c>
      <c r="CX864" s="12">
        <v>0</v>
      </c>
      <c r="CY864">
        <v>0</v>
      </c>
      <c r="CZ864" s="12">
        <v>0</v>
      </c>
      <c r="DA864" s="12">
        <v>0</v>
      </c>
      <c r="DB864">
        <v>1</v>
      </c>
      <c r="DC864" s="12">
        <v>0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2</v>
      </c>
      <c r="DJ864">
        <v>0</v>
      </c>
      <c r="DK864">
        <v>0</v>
      </c>
      <c r="DL864" s="12">
        <v>0</v>
      </c>
      <c r="DM864">
        <v>0</v>
      </c>
      <c r="DN864">
        <v>1</v>
      </c>
      <c r="DO864">
        <v>0</v>
      </c>
      <c r="DP864">
        <v>0</v>
      </c>
      <c r="DQ864">
        <v>0</v>
      </c>
      <c r="DR864">
        <v>1</v>
      </c>
      <c r="DS864">
        <v>1</v>
      </c>
      <c r="DT864">
        <v>1</v>
      </c>
      <c r="DU864">
        <v>0</v>
      </c>
      <c r="DV864" s="12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2</v>
      </c>
      <c r="ED864">
        <v>0</v>
      </c>
      <c r="EE864">
        <v>0</v>
      </c>
      <c r="EF864">
        <v>0</v>
      </c>
      <c r="EG864">
        <v>0</v>
      </c>
      <c r="EH864">
        <v>2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1</v>
      </c>
      <c r="EP864" s="12">
        <v>0</v>
      </c>
      <c r="EQ864">
        <v>0</v>
      </c>
      <c r="ER864">
        <v>0</v>
      </c>
      <c r="ES864">
        <v>0</v>
      </c>
      <c r="ET864">
        <v>0</v>
      </c>
      <c r="EU864">
        <v>1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1</v>
      </c>
      <c r="FF864">
        <v>0</v>
      </c>
      <c r="FG864" s="12">
        <v>0</v>
      </c>
      <c r="FH864" s="12">
        <v>0</v>
      </c>
      <c r="FI864" s="12">
        <v>2</v>
      </c>
      <c r="FJ864" s="12">
        <v>1</v>
      </c>
      <c r="FK864" s="12">
        <v>1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1</v>
      </c>
      <c r="FR864">
        <v>0</v>
      </c>
      <c r="FS864">
        <v>0</v>
      </c>
      <c r="FT864">
        <v>0</v>
      </c>
      <c r="FU864" s="12">
        <v>0</v>
      </c>
      <c r="FV864" s="12">
        <v>1</v>
      </c>
      <c r="FW864" s="39"/>
      <c r="FX864" s="39"/>
      <c r="FY864" s="37"/>
      <c r="FZ864" s="39"/>
      <c r="GA864" s="12">
        <v>2</v>
      </c>
      <c r="GB864">
        <v>0</v>
      </c>
      <c r="GC864">
        <v>0</v>
      </c>
      <c r="GD864">
        <v>0</v>
      </c>
      <c r="GE864">
        <v>0</v>
      </c>
      <c r="GF864">
        <v>0</v>
      </c>
      <c r="GG864" s="12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 s="12">
        <v>1</v>
      </c>
    </row>
    <row r="865" spans="1:195" x14ac:dyDescent="0.35">
      <c r="A865" s="77">
        <v>856</v>
      </c>
      <c r="B865" s="12">
        <v>0</v>
      </c>
      <c r="C865" s="12">
        <v>1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 s="12">
        <v>0</v>
      </c>
      <c r="P865">
        <v>0</v>
      </c>
      <c r="Q865" s="12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2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1</v>
      </c>
      <c r="AF865">
        <v>0</v>
      </c>
      <c r="AG865">
        <v>0</v>
      </c>
      <c r="AH865" s="12">
        <v>1</v>
      </c>
      <c r="AI865" s="12">
        <v>0</v>
      </c>
      <c r="AJ865" s="12">
        <v>1</v>
      </c>
      <c r="AK865" s="12">
        <v>1</v>
      </c>
      <c r="AL865" s="12">
        <v>0</v>
      </c>
      <c r="AM865" s="12">
        <v>1</v>
      </c>
      <c r="AN865" s="12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X865" s="12">
        <v>1</v>
      </c>
      <c r="AY865" s="12">
        <v>0</v>
      </c>
      <c r="AZ865" s="12">
        <v>0</v>
      </c>
      <c r="BA865" s="12">
        <v>0</v>
      </c>
      <c r="BB865" s="12">
        <v>1</v>
      </c>
      <c r="BC865">
        <v>2</v>
      </c>
      <c r="BD865" s="12">
        <v>1</v>
      </c>
      <c r="BE865" s="12">
        <v>0</v>
      </c>
      <c r="BF865" s="12">
        <v>0</v>
      </c>
      <c r="BG865" s="12">
        <v>1</v>
      </c>
      <c r="BH865" s="12">
        <v>0</v>
      </c>
      <c r="BI865" s="12">
        <v>2</v>
      </c>
      <c r="BJ865" s="12">
        <v>0</v>
      </c>
      <c r="BK865" s="12">
        <v>0</v>
      </c>
      <c r="BL865">
        <v>1</v>
      </c>
      <c r="BM865">
        <v>0</v>
      </c>
      <c r="BN865" s="12">
        <v>0</v>
      </c>
      <c r="BO865">
        <v>0</v>
      </c>
      <c r="BP865" s="12">
        <v>0</v>
      </c>
      <c r="BQ865" s="12">
        <v>0</v>
      </c>
      <c r="BR865">
        <v>0</v>
      </c>
      <c r="BS865">
        <v>1</v>
      </c>
      <c r="BT865" s="12">
        <v>0</v>
      </c>
      <c r="BU865" s="12">
        <v>0</v>
      </c>
      <c r="BV865">
        <v>0</v>
      </c>
      <c r="BW865">
        <v>0</v>
      </c>
      <c r="BX865">
        <v>0</v>
      </c>
      <c r="BY865">
        <v>2</v>
      </c>
      <c r="BZ865" s="4">
        <v>0</v>
      </c>
      <c r="CA865">
        <v>0</v>
      </c>
      <c r="CB865">
        <v>0</v>
      </c>
      <c r="CC865">
        <v>0</v>
      </c>
      <c r="CD865">
        <v>0</v>
      </c>
      <c r="CE865" s="12">
        <v>2</v>
      </c>
      <c r="CF865" s="12">
        <v>3</v>
      </c>
      <c r="CG865" s="12">
        <v>1</v>
      </c>
      <c r="CH865" s="12">
        <v>0</v>
      </c>
      <c r="CI865" s="12">
        <v>0</v>
      </c>
      <c r="CJ865">
        <v>0</v>
      </c>
      <c r="CK865" s="12">
        <v>0</v>
      </c>
      <c r="CL865" s="12">
        <v>1</v>
      </c>
      <c r="CM865" s="12">
        <v>0</v>
      </c>
      <c r="CN865" s="12">
        <v>0</v>
      </c>
      <c r="CO865" s="12">
        <v>0</v>
      </c>
      <c r="CP865" s="12">
        <v>0</v>
      </c>
      <c r="CQ865" s="12">
        <v>0</v>
      </c>
      <c r="CV865">
        <v>0</v>
      </c>
      <c r="CW865" s="12">
        <v>0</v>
      </c>
      <c r="CX865" s="12">
        <v>0</v>
      </c>
      <c r="CY865">
        <v>1</v>
      </c>
      <c r="CZ865" s="12">
        <v>0</v>
      </c>
      <c r="DA865" s="12">
        <v>0</v>
      </c>
      <c r="DB865">
        <v>0</v>
      </c>
      <c r="DC865" s="12">
        <v>0</v>
      </c>
      <c r="DD865">
        <v>0</v>
      </c>
      <c r="DE865">
        <v>0</v>
      </c>
      <c r="DF865">
        <v>1</v>
      </c>
      <c r="DG865">
        <v>1</v>
      </c>
      <c r="DH865">
        <v>0</v>
      </c>
      <c r="DI865">
        <v>0</v>
      </c>
      <c r="DJ865">
        <v>0</v>
      </c>
      <c r="DK865">
        <v>0</v>
      </c>
      <c r="DL865" s="12">
        <v>2</v>
      </c>
      <c r="DM865">
        <v>0</v>
      </c>
      <c r="DN865">
        <v>1</v>
      </c>
      <c r="DO865">
        <v>0</v>
      </c>
      <c r="DP865">
        <v>0</v>
      </c>
      <c r="DQ865">
        <v>0</v>
      </c>
      <c r="DR865">
        <v>1</v>
      </c>
      <c r="DS865">
        <v>1</v>
      </c>
      <c r="DT865">
        <v>1</v>
      </c>
      <c r="DU865">
        <v>0</v>
      </c>
      <c r="DV865" s="12">
        <v>0</v>
      </c>
      <c r="DW865">
        <v>0</v>
      </c>
      <c r="DX865">
        <v>2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2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1</v>
      </c>
      <c r="EK865">
        <v>1</v>
      </c>
      <c r="EL865">
        <v>1</v>
      </c>
      <c r="EM865">
        <v>0</v>
      </c>
      <c r="EN865">
        <v>0</v>
      </c>
      <c r="EO865">
        <v>0</v>
      </c>
      <c r="EP865" s="12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2</v>
      </c>
      <c r="FC865">
        <v>0</v>
      </c>
      <c r="FD865">
        <v>0</v>
      </c>
      <c r="FE865">
        <v>0</v>
      </c>
      <c r="FF865">
        <v>0</v>
      </c>
      <c r="FG865" s="12">
        <v>1</v>
      </c>
      <c r="FH865" s="12">
        <v>0</v>
      </c>
      <c r="FI865" s="12">
        <v>1</v>
      </c>
      <c r="FJ865" s="12">
        <v>0</v>
      </c>
      <c r="FK865" s="12">
        <v>4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 s="12">
        <v>0</v>
      </c>
      <c r="FV865" s="12">
        <v>0</v>
      </c>
      <c r="FW865" s="39"/>
      <c r="FX865" s="39"/>
      <c r="FY865" s="37"/>
      <c r="FZ865" s="39"/>
      <c r="GA865" s="12">
        <v>0</v>
      </c>
      <c r="GB865">
        <v>1</v>
      </c>
      <c r="GC865">
        <v>0</v>
      </c>
      <c r="GD865">
        <v>0</v>
      </c>
      <c r="GE865">
        <v>0</v>
      </c>
      <c r="GF865">
        <v>1</v>
      </c>
      <c r="GG865" s="12">
        <v>1</v>
      </c>
      <c r="GH865">
        <v>2</v>
      </c>
      <c r="GI865">
        <v>1</v>
      </c>
      <c r="GJ865">
        <v>1</v>
      </c>
      <c r="GK865">
        <v>0</v>
      </c>
      <c r="GL865">
        <v>1</v>
      </c>
      <c r="GM865" s="12">
        <v>2</v>
      </c>
    </row>
    <row r="866" spans="1:195" x14ac:dyDescent="0.35">
      <c r="A866" s="77">
        <v>857</v>
      </c>
      <c r="B866" s="12">
        <v>0</v>
      </c>
      <c r="C866" s="12">
        <v>0</v>
      </c>
      <c r="D866">
        <v>0</v>
      </c>
      <c r="E866">
        <v>0</v>
      </c>
      <c r="F866">
        <v>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 s="12">
        <v>1</v>
      </c>
      <c r="P866">
        <v>0</v>
      </c>
      <c r="Q866" s="12">
        <v>0</v>
      </c>
      <c r="R866">
        <v>1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s="12">
        <v>0</v>
      </c>
      <c r="AI866" s="12">
        <v>0</v>
      </c>
      <c r="AJ866" s="12">
        <v>1</v>
      </c>
      <c r="AK866" s="12">
        <v>1</v>
      </c>
      <c r="AL866" s="12">
        <v>0</v>
      </c>
      <c r="AM866" s="12">
        <v>1</v>
      </c>
      <c r="AN866" s="12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X866" s="12">
        <v>0</v>
      </c>
      <c r="AY866" s="12">
        <v>0</v>
      </c>
      <c r="AZ866" s="12">
        <v>1</v>
      </c>
      <c r="BA866" s="12">
        <v>0</v>
      </c>
      <c r="BB866" s="12">
        <v>0</v>
      </c>
      <c r="BC866">
        <v>0</v>
      </c>
      <c r="BD866" s="12">
        <v>3</v>
      </c>
      <c r="BE866" s="12">
        <v>3</v>
      </c>
      <c r="BF866" s="12">
        <v>3</v>
      </c>
      <c r="BG866" s="12">
        <v>1</v>
      </c>
      <c r="BH866" s="12">
        <v>0</v>
      </c>
      <c r="BI866" s="12">
        <v>1</v>
      </c>
      <c r="BJ866" s="12">
        <v>0</v>
      </c>
      <c r="BK866" s="12">
        <v>0</v>
      </c>
      <c r="BL866">
        <v>1</v>
      </c>
      <c r="BM866">
        <v>0</v>
      </c>
      <c r="BN866" s="12">
        <v>0</v>
      </c>
      <c r="BO866">
        <v>0</v>
      </c>
      <c r="BP866" s="12">
        <v>0</v>
      </c>
      <c r="BQ866" s="12">
        <v>0</v>
      </c>
      <c r="BR866">
        <v>0</v>
      </c>
      <c r="BS866">
        <v>0</v>
      </c>
      <c r="BT866" s="12">
        <v>1</v>
      </c>
      <c r="BU866" s="12">
        <v>0</v>
      </c>
      <c r="BV866">
        <v>0</v>
      </c>
      <c r="BW866">
        <v>0</v>
      </c>
      <c r="BX866">
        <v>0</v>
      </c>
      <c r="BY866">
        <v>0</v>
      </c>
      <c r="BZ866" s="4">
        <v>0</v>
      </c>
      <c r="CA866">
        <v>0</v>
      </c>
      <c r="CB866">
        <v>0</v>
      </c>
      <c r="CC866">
        <v>0</v>
      </c>
      <c r="CD866">
        <v>1</v>
      </c>
      <c r="CE866" s="12">
        <v>0</v>
      </c>
      <c r="CF866" s="12">
        <v>0</v>
      </c>
      <c r="CG866" s="12">
        <v>1</v>
      </c>
      <c r="CH866" s="12">
        <v>0</v>
      </c>
      <c r="CI866" s="12">
        <v>0</v>
      </c>
      <c r="CJ866">
        <v>0</v>
      </c>
      <c r="CK866" s="12">
        <v>0</v>
      </c>
      <c r="CL866" s="12">
        <v>1</v>
      </c>
      <c r="CM866" s="12">
        <v>0</v>
      </c>
      <c r="CN866" s="12">
        <v>0</v>
      </c>
      <c r="CO866" s="12">
        <v>0</v>
      </c>
      <c r="CP866" s="12">
        <v>0</v>
      </c>
      <c r="CQ866" s="12">
        <v>0</v>
      </c>
      <c r="CV866">
        <v>1</v>
      </c>
      <c r="CW866" s="12">
        <v>0</v>
      </c>
      <c r="CX866" s="12">
        <v>0</v>
      </c>
      <c r="CY866">
        <v>0</v>
      </c>
      <c r="CZ866" s="12">
        <v>0</v>
      </c>
      <c r="DA866" s="12">
        <v>0</v>
      </c>
      <c r="DB866">
        <v>0</v>
      </c>
      <c r="DC866" s="12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 s="12">
        <v>1</v>
      </c>
      <c r="DM866">
        <v>0</v>
      </c>
      <c r="DN866">
        <v>2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 s="12">
        <v>0</v>
      </c>
      <c r="DW866">
        <v>0</v>
      </c>
      <c r="DX866">
        <v>2</v>
      </c>
      <c r="DY866">
        <v>1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1</v>
      </c>
      <c r="EF866">
        <v>2</v>
      </c>
      <c r="EG866">
        <v>0</v>
      </c>
      <c r="EH866">
        <v>0</v>
      </c>
      <c r="EI866">
        <v>0</v>
      </c>
      <c r="EJ866">
        <v>0</v>
      </c>
      <c r="EK866">
        <v>1</v>
      </c>
      <c r="EL866">
        <v>0</v>
      </c>
      <c r="EM866">
        <v>1</v>
      </c>
      <c r="EN866">
        <v>0</v>
      </c>
      <c r="EO866">
        <v>0</v>
      </c>
      <c r="EP866" s="12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1</v>
      </c>
      <c r="EY866">
        <v>0</v>
      </c>
      <c r="EZ866">
        <v>0</v>
      </c>
      <c r="FA866">
        <v>0</v>
      </c>
      <c r="FB866">
        <v>0</v>
      </c>
      <c r="FC866">
        <v>1</v>
      </c>
      <c r="FD866">
        <v>0</v>
      </c>
      <c r="FE866">
        <v>0</v>
      </c>
      <c r="FF866">
        <v>0</v>
      </c>
      <c r="FG866" s="12">
        <v>0</v>
      </c>
      <c r="FH866" s="12">
        <v>0</v>
      </c>
      <c r="FI866" s="12">
        <v>0</v>
      </c>
      <c r="FJ866" s="12">
        <v>0</v>
      </c>
      <c r="FK866" s="12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1</v>
      </c>
      <c r="FS866">
        <v>0</v>
      </c>
      <c r="FT866">
        <v>0</v>
      </c>
      <c r="FU866" s="12">
        <v>0</v>
      </c>
      <c r="FV866" s="12">
        <v>0</v>
      </c>
      <c r="FW866" s="39"/>
      <c r="FX866" s="39"/>
      <c r="FY866" s="37"/>
      <c r="FZ866" s="39"/>
      <c r="GA866" s="12">
        <v>0</v>
      </c>
      <c r="GB866">
        <v>0</v>
      </c>
      <c r="GC866">
        <v>0</v>
      </c>
      <c r="GD866">
        <v>0</v>
      </c>
      <c r="GE866">
        <v>0</v>
      </c>
      <c r="GF866">
        <v>2</v>
      </c>
      <c r="GG866" s="12">
        <v>0</v>
      </c>
      <c r="GH866">
        <v>2</v>
      </c>
      <c r="GI866">
        <v>0</v>
      </c>
      <c r="GJ866">
        <v>1</v>
      </c>
      <c r="GK866">
        <v>0</v>
      </c>
      <c r="GL866">
        <v>0</v>
      </c>
      <c r="GM866" s="12">
        <v>1</v>
      </c>
    </row>
    <row r="867" spans="1:195" x14ac:dyDescent="0.35">
      <c r="A867" s="77">
        <v>858</v>
      </c>
      <c r="B867" s="12">
        <v>0</v>
      </c>
      <c r="C867" s="12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 s="12">
        <v>2</v>
      </c>
      <c r="P867">
        <v>2</v>
      </c>
      <c r="Q867" s="12">
        <v>1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 s="12">
        <v>0</v>
      </c>
      <c r="AI867" s="12">
        <v>0</v>
      </c>
      <c r="AJ867" s="12">
        <v>1</v>
      </c>
      <c r="AK867" s="12">
        <v>0</v>
      </c>
      <c r="AL867" s="12">
        <v>0</v>
      </c>
      <c r="AM867" s="12">
        <v>1</v>
      </c>
      <c r="AN867" s="12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X867" s="12">
        <v>1</v>
      </c>
      <c r="AY867" s="12">
        <v>1</v>
      </c>
      <c r="AZ867" s="12">
        <v>0</v>
      </c>
      <c r="BA867" s="12">
        <v>1</v>
      </c>
      <c r="BB867" s="12">
        <v>1</v>
      </c>
      <c r="BC867">
        <v>0</v>
      </c>
      <c r="BD867" s="12">
        <v>1</v>
      </c>
      <c r="BE867" s="12">
        <v>2</v>
      </c>
      <c r="BF867" s="12">
        <v>2</v>
      </c>
      <c r="BG867" s="12">
        <v>0</v>
      </c>
      <c r="BH867" s="12">
        <v>0</v>
      </c>
      <c r="BI867" s="12">
        <v>0</v>
      </c>
      <c r="BJ867" s="12">
        <v>0</v>
      </c>
      <c r="BK867" s="12">
        <v>1</v>
      </c>
      <c r="BL867">
        <v>1</v>
      </c>
      <c r="BM867">
        <v>2</v>
      </c>
      <c r="BN867" s="12">
        <v>0</v>
      </c>
      <c r="BO867">
        <v>0</v>
      </c>
      <c r="BP867" s="12">
        <v>1</v>
      </c>
      <c r="BQ867" s="12">
        <v>0</v>
      </c>
      <c r="BR867">
        <v>0</v>
      </c>
      <c r="BS867">
        <v>1</v>
      </c>
      <c r="BT867" s="12">
        <v>0</v>
      </c>
      <c r="BU867" s="12">
        <v>0</v>
      </c>
      <c r="BV867">
        <v>0</v>
      </c>
      <c r="BW867">
        <v>1</v>
      </c>
      <c r="BX867">
        <v>0</v>
      </c>
      <c r="BY867">
        <v>0</v>
      </c>
      <c r="BZ867" s="4">
        <v>0</v>
      </c>
      <c r="CA867">
        <v>0</v>
      </c>
      <c r="CB867">
        <v>0</v>
      </c>
      <c r="CC867">
        <v>0</v>
      </c>
      <c r="CD867">
        <v>0</v>
      </c>
      <c r="CE867" s="12">
        <v>1</v>
      </c>
      <c r="CF867" s="12">
        <v>1</v>
      </c>
      <c r="CG867" s="12">
        <v>0</v>
      </c>
      <c r="CH867" s="12">
        <v>0</v>
      </c>
      <c r="CI867" s="12">
        <v>1</v>
      </c>
      <c r="CJ867">
        <v>0</v>
      </c>
      <c r="CK867" s="12">
        <v>0</v>
      </c>
      <c r="CL867" s="12">
        <v>0</v>
      </c>
      <c r="CM867" s="12">
        <v>3</v>
      </c>
      <c r="CN867" s="12">
        <v>0</v>
      </c>
      <c r="CO867" s="12">
        <v>2</v>
      </c>
      <c r="CP867" s="12">
        <v>0</v>
      </c>
      <c r="CQ867" s="12">
        <v>0</v>
      </c>
      <c r="CV867">
        <v>1</v>
      </c>
      <c r="CW867" s="12">
        <v>0</v>
      </c>
      <c r="CX867" s="12">
        <v>0</v>
      </c>
      <c r="CY867">
        <v>0</v>
      </c>
      <c r="CZ867" s="12">
        <v>2</v>
      </c>
      <c r="DA867" s="12">
        <v>0</v>
      </c>
      <c r="DB867">
        <v>1</v>
      </c>
      <c r="DC867" s="12">
        <v>0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1</v>
      </c>
      <c r="DK867">
        <v>0</v>
      </c>
      <c r="DL867" s="12">
        <v>0</v>
      </c>
      <c r="DM867">
        <v>0</v>
      </c>
      <c r="DN867">
        <v>2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 s="12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 s="12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1</v>
      </c>
      <c r="FC867">
        <v>0</v>
      </c>
      <c r="FD867">
        <v>0</v>
      </c>
      <c r="FE867">
        <v>0</v>
      </c>
      <c r="FF867">
        <v>0</v>
      </c>
      <c r="FG867" s="12">
        <v>0</v>
      </c>
      <c r="FH867" s="12">
        <v>1</v>
      </c>
      <c r="FI867" s="12">
        <v>0</v>
      </c>
      <c r="FJ867" s="12">
        <v>2</v>
      </c>
      <c r="FK867" s="12">
        <v>2</v>
      </c>
      <c r="FL867">
        <v>0</v>
      </c>
      <c r="FM867">
        <v>1</v>
      </c>
      <c r="FN867">
        <v>0</v>
      </c>
      <c r="FO867">
        <v>0</v>
      </c>
      <c r="FP867">
        <v>1</v>
      </c>
      <c r="FQ867">
        <v>1</v>
      </c>
      <c r="FR867">
        <v>0</v>
      </c>
      <c r="FS867">
        <v>0</v>
      </c>
      <c r="FT867">
        <v>0</v>
      </c>
      <c r="FU867" s="12">
        <v>0</v>
      </c>
      <c r="FV867" s="12">
        <v>0</v>
      </c>
      <c r="FW867" s="39"/>
      <c r="FX867" s="39"/>
      <c r="FY867" s="37"/>
      <c r="FZ867" s="39"/>
      <c r="GA867" s="12">
        <v>0</v>
      </c>
      <c r="GB867">
        <v>0</v>
      </c>
      <c r="GC867">
        <v>0</v>
      </c>
      <c r="GD867">
        <v>0</v>
      </c>
      <c r="GE867">
        <v>0</v>
      </c>
      <c r="GF867">
        <v>1</v>
      </c>
      <c r="GG867" s="12">
        <v>2</v>
      </c>
      <c r="GH867">
        <v>2</v>
      </c>
      <c r="GI867">
        <v>0</v>
      </c>
      <c r="GJ867">
        <v>0</v>
      </c>
      <c r="GK867">
        <v>0</v>
      </c>
      <c r="GL867">
        <v>0</v>
      </c>
      <c r="GM867" s="12">
        <v>1</v>
      </c>
    </row>
    <row r="868" spans="1:195" x14ac:dyDescent="0.35">
      <c r="A868" s="77">
        <v>859</v>
      </c>
      <c r="B868" s="12">
        <v>1</v>
      </c>
      <c r="C868" s="12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 s="12">
        <v>0</v>
      </c>
      <c r="P868">
        <v>1</v>
      </c>
      <c r="Q868" s="12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</v>
      </c>
      <c r="AD868">
        <v>0</v>
      </c>
      <c r="AE868">
        <v>1</v>
      </c>
      <c r="AF868">
        <v>0</v>
      </c>
      <c r="AG868">
        <v>1</v>
      </c>
      <c r="AH868" s="12">
        <v>0</v>
      </c>
      <c r="AI868" s="12">
        <v>0</v>
      </c>
      <c r="AJ868" s="12">
        <v>0</v>
      </c>
      <c r="AK868" s="12">
        <v>0</v>
      </c>
      <c r="AL868" s="12">
        <v>0</v>
      </c>
      <c r="AM868" s="12">
        <v>2</v>
      </c>
      <c r="AN868" s="12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X868" s="12">
        <v>1</v>
      </c>
      <c r="AY868" s="12">
        <v>0</v>
      </c>
      <c r="AZ868" s="12">
        <v>0</v>
      </c>
      <c r="BA868" s="12">
        <v>0</v>
      </c>
      <c r="BB868" s="12">
        <v>0</v>
      </c>
      <c r="BC868">
        <v>0</v>
      </c>
      <c r="BD868" s="12">
        <v>2</v>
      </c>
      <c r="BE868" s="12">
        <v>0</v>
      </c>
      <c r="BF868" s="12">
        <v>0</v>
      </c>
      <c r="BG868" s="12">
        <v>1</v>
      </c>
      <c r="BH868" s="12">
        <v>0</v>
      </c>
      <c r="BI868" s="12">
        <v>1</v>
      </c>
      <c r="BJ868" s="12">
        <v>0</v>
      </c>
      <c r="BK868" s="12">
        <v>1</v>
      </c>
      <c r="BL868">
        <v>1</v>
      </c>
      <c r="BM868">
        <v>2</v>
      </c>
      <c r="BN868" s="12">
        <v>0</v>
      </c>
      <c r="BO868">
        <v>0</v>
      </c>
      <c r="BP868" s="12">
        <v>0</v>
      </c>
      <c r="BQ868" s="12">
        <v>0</v>
      </c>
      <c r="BR868">
        <v>0</v>
      </c>
      <c r="BS868">
        <v>0</v>
      </c>
      <c r="BT868" s="12">
        <v>0</v>
      </c>
      <c r="BU868" s="12">
        <v>0</v>
      </c>
      <c r="BV868">
        <v>1</v>
      </c>
      <c r="BW868">
        <v>0</v>
      </c>
      <c r="BX868">
        <v>0</v>
      </c>
      <c r="BY868">
        <v>0</v>
      </c>
      <c r="BZ868" s="4">
        <v>2</v>
      </c>
      <c r="CA868">
        <v>0</v>
      </c>
      <c r="CB868">
        <v>0</v>
      </c>
      <c r="CC868">
        <v>1</v>
      </c>
      <c r="CD868">
        <v>0</v>
      </c>
      <c r="CE868" s="12">
        <v>4</v>
      </c>
      <c r="CF868" s="12">
        <v>0</v>
      </c>
      <c r="CG868" s="12">
        <v>0</v>
      </c>
      <c r="CH868" s="12">
        <v>0</v>
      </c>
      <c r="CI868" s="12">
        <v>0</v>
      </c>
      <c r="CJ868">
        <v>1</v>
      </c>
      <c r="CK868" s="12">
        <v>0</v>
      </c>
      <c r="CL868" s="12">
        <v>1</v>
      </c>
      <c r="CM868" s="12">
        <v>0</v>
      </c>
      <c r="CN868" s="12">
        <v>0</v>
      </c>
      <c r="CO868" s="12">
        <v>1</v>
      </c>
      <c r="CP868" s="12">
        <v>1</v>
      </c>
      <c r="CQ868" s="12">
        <v>0</v>
      </c>
      <c r="CV868">
        <v>1</v>
      </c>
      <c r="CW868" s="12">
        <v>0</v>
      </c>
      <c r="CX868" s="12">
        <v>0</v>
      </c>
      <c r="CY868">
        <v>2</v>
      </c>
      <c r="CZ868" s="12">
        <v>0</v>
      </c>
      <c r="DA868" s="12">
        <v>0</v>
      </c>
      <c r="DB868">
        <v>0</v>
      </c>
      <c r="DC868" s="12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1</v>
      </c>
      <c r="DL868" s="12">
        <v>0</v>
      </c>
      <c r="DM868">
        <v>0</v>
      </c>
      <c r="DN868">
        <v>1</v>
      </c>
      <c r="DO868">
        <v>0</v>
      </c>
      <c r="DP868">
        <v>0</v>
      </c>
      <c r="DQ868">
        <v>0</v>
      </c>
      <c r="DR868">
        <v>1</v>
      </c>
      <c r="DS868">
        <v>1</v>
      </c>
      <c r="DT868">
        <v>1</v>
      </c>
      <c r="DU868">
        <v>0</v>
      </c>
      <c r="DV868" s="12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1</v>
      </c>
      <c r="EF868">
        <v>0</v>
      </c>
      <c r="EG868">
        <v>0</v>
      </c>
      <c r="EH868">
        <v>0</v>
      </c>
      <c r="EI868">
        <v>0</v>
      </c>
      <c r="EJ868">
        <v>1</v>
      </c>
      <c r="EK868">
        <v>1</v>
      </c>
      <c r="EL868">
        <v>1</v>
      </c>
      <c r="EM868">
        <v>0</v>
      </c>
      <c r="EN868">
        <v>0</v>
      </c>
      <c r="EO868">
        <v>0</v>
      </c>
      <c r="EP868" s="12">
        <v>2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1</v>
      </c>
      <c r="EY868">
        <v>1</v>
      </c>
      <c r="EZ868">
        <v>0</v>
      </c>
      <c r="FA868">
        <v>0</v>
      </c>
      <c r="FB868">
        <v>0</v>
      </c>
      <c r="FC868">
        <v>0</v>
      </c>
      <c r="FD868">
        <v>1</v>
      </c>
      <c r="FE868">
        <v>1</v>
      </c>
      <c r="FF868">
        <v>0</v>
      </c>
      <c r="FG868" s="12">
        <v>0</v>
      </c>
      <c r="FH868" s="12">
        <v>1</v>
      </c>
      <c r="FI868" s="12">
        <v>1</v>
      </c>
      <c r="FJ868" s="12">
        <v>1</v>
      </c>
      <c r="FK868" s="12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 s="12">
        <v>0</v>
      </c>
      <c r="FV868" s="12">
        <v>0</v>
      </c>
      <c r="FW868" s="39"/>
      <c r="FX868" s="39"/>
      <c r="FY868" s="37"/>
      <c r="FZ868" s="39"/>
      <c r="GA868" s="12">
        <v>1</v>
      </c>
      <c r="GB868">
        <v>1</v>
      </c>
      <c r="GC868">
        <v>1</v>
      </c>
      <c r="GD868">
        <v>0</v>
      </c>
      <c r="GE868">
        <v>0</v>
      </c>
      <c r="GF868">
        <v>1</v>
      </c>
      <c r="GG868" s="12">
        <v>0</v>
      </c>
      <c r="GH868">
        <v>3</v>
      </c>
      <c r="GI868">
        <v>0</v>
      </c>
      <c r="GJ868">
        <v>3</v>
      </c>
      <c r="GK868">
        <v>0</v>
      </c>
      <c r="GL868">
        <v>0</v>
      </c>
      <c r="GM868" s="12">
        <v>1</v>
      </c>
    </row>
    <row r="869" spans="1:195" x14ac:dyDescent="0.35">
      <c r="A869" s="77">
        <v>860</v>
      </c>
      <c r="B869" s="12">
        <v>0</v>
      </c>
      <c r="C869" s="12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 s="12">
        <v>1</v>
      </c>
      <c r="P869">
        <v>1</v>
      </c>
      <c r="Q869" s="12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 s="12">
        <v>0</v>
      </c>
      <c r="AI869" s="12">
        <v>0</v>
      </c>
      <c r="AJ869" s="12">
        <v>0</v>
      </c>
      <c r="AK869" s="12">
        <v>2</v>
      </c>
      <c r="AL869" s="12">
        <v>1</v>
      </c>
      <c r="AM869" s="12">
        <v>1</v>
      </c>
      <c r="AN869" s="12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X869" s="12">
        <v>0</v>
      </c>
      <c r="AY869" s="12">
        <v>0</v>
      </c>
      <c r="AZ869" s="12">
        <v>0</v>
      </c>
      <c r="BA869" s="12">
        <v>1</v>
      </c>
      <c r="BB869" s="12">
        <v>0</v>
      </c>
      <c r="BC869">
        <v>0</v>
      </c>
      <c r="BD869" s="12">
        <v>1</v>
      </c>
      <c r="BE869" s="12">
        <v>0</v>
      </c>
      <c r="BF869" s="12">
        <v>0</v>
      </c>
      <c r="BG869" s="12">
        <v>0</v>
      </c>
      <c r="BH869" s="12">
        <v>0</v>
      </c>
      <c r="BI869" s="12">
        <v>0</v>
      </c>
      <c r="BJ869" s="12">
        <v>0</v>
      </c>
      <c r="BK869" s="12">
        <v>1</v>
      </c>
      <c r="BL869">
        <v>1</v>
      </c>
      <c r="BM869">
        <v>2</v>
      </c>
      <c r="BN869" s="12">
        <v>0</v>
      </c>
      <c r="BO869">
        <v>0</v>
      </c>
      <c r="BP869" s="12">
        <v>1</v>
      </c>
      <c r="BQ869" s="12">
        <v>0</v>
      </c>
      <c r="BR869">
        <v>0</v>
      </c>
      <c r="BS869">
        <v>0</v>
      </c>
      <c r="BT869" s="12">
        <v>0</v>
      </c>
      <c r="BU869" s="12">
        <v>0</v>
      </c>
      <c r="BV869">
        <v>1</v>
      </c>
      <c r="BW869">
        <v>0</v>
      </c>
      <c r="BX869">
        <v>0</v>
      </c>
      <c r="BY869">
        <v>0</v>
      </c>
      <c r="BZ869" s="4">
        <v>0</v>
      </c>
      <c r="CA869">
        <v>0</v>
      </c>
      <c r="CB869">
        <v>0</v>
      </c>
      <c r="CC869">
        <v>0</v>
      </c>
      <c r="CD869">
        <v>1</v>
      </c>
      <c r="CE869" s="12">
        <v>3</v>
      </c>
      <c r="CF869" s="12">
        <v>2</v>
      </c>
      <c r="CG869" s="12">
        <v>0</v>
      </c>
      <c r="CH869" s="12">
        <v>0</v>
      </c>
      <c r="CI869" s="12">
        <v>0</v>
      </c>
      <c r="CJ869">
        <v>1</v>
      </c>
      <c r="CK869" s="12">
        <v>0</v>
      </c>
      <c r="CL869" s="12">
        <v>0</v>
      </c>
      <c r="CM869" s="12">
        <v>0</v>
      </c>
      <c r="CN869" s="12">
        <v>2</v>
      </c>
      <c r="CO869" s="12">
        <v>0</v>
      </c>
      <c r="CP869" s="12">
        <v>0</v>
      </c>
      <c r="CQ869" s="12">
        <v>0</v>
      </c>
      <c r="CV869">
        <v>0</v>
      </c>
      <c r="CW869" s="12">
        <v>0</v>
      </c>
      <c r="CX869" s="12">
        <v>0</v>
      </c>
      <c r="CY869">
        <v>0</v>
      </c>
      <c r="CZ869" s="12">
        <v>0</v>
      </c>
      <c r="DA869" s="12">
        <v>0</v>
      </c>
      <c r="DB869">
        <v>0</v>
      </c>
      <c r="DC869" s="12">
        <v>0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1</v>
      </c>
      <c r="DJ869">
        <v>1</v>
      </c>
      <c r="DK869">
        <v>0</v>
      </c>
      <c r="DL869" s="12">
        <v>0</v>
      </c>
      <c r="DM869">
        <v>0</v>
      </c>
      <c r="DN869">
        <v>1</v>
      </c>
      <c r="DO869">
        <v>0</v>
      </c>
      <c r="DP869">
        <v>0</v>
      </c>
      <c r="DQ869">
        <v>1</v>
      </c>
      <c r="DR869">
        <v>0</v>
      </c>
      <c r="DS869">
        <v>0</v>
      </c>
      <c r="DT869">
        <v>2</v>
      </c>
      <c r="DU869">
        <v>1</v>
      </c>
      <c r="DV869" s="12">
        <v>1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1</v>
      </c>
      <c r="EE869">
        <v>0</v>
      </c>
      <c r="EF869">
        <v>0</v>
      </c>
      <c r="EG869">
        <v>0</v>
      </c>
      <c r="EH869">
        <v>1</v>
      </c>
      <c r="EI869">
        <v>0</v>
      </c>
      <c r="EJ869">
        <v>0</v>
      </c>
      <c r="EK869">
        <v>0</v>
      </c>
      <c r="EL869">
        <v>1</v>
      </c>
      <c r="EM869">
        <v>1</v>
      </c>
      <c r="EN869">
        <v>1</v>
      </c>
      <c r="EO869">
        <v>0</v>
      </c>
      <c r="EP869" s="12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 s="12">
        <v>0</v>
      </c>
      <c r="FH869" s="12">
        <v>0</v>
      </c>
      <c r="FI869" s="12">
        <v>1</v>
      </c>
      <c r="FJ869" s="12">
        <v>1</v>
      </c>
      <c r="FK869" s="12">
        <v>0</v>
      </c>
      <c r="FL869">
        <v>0</v>
      </c>
      <c r="FM869">
        <v>1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 s="12">
        <v>0</v>
      </c>
      <c r="FV869" s="12">
        <v>0</v>
      </c>
      <c r="FW869" s="39"/>
      <c r="FX869" s="39"/>
      <c r="FY869" s="37"/>
      <c r="FZ869" s="39"/>
      <c r="GA869" s="12">
        <v>0</v>
      </c>
      <c r="GB869">
        <v>1</v>
      </c>
      <c r="GC869">
        <v>0</v>
      </c>
      <c r="GD869">
        <v>0</v>
      </c>
      <c r="GE869">
        <v>0</v>
      </c>
      <c r="GF869">
        <v>0</v>
      </c>
      <c r="GG869" s="12">
        <v>1</v>
      </c>
      <c r="GH869">
        <v>7</v>
      </c>
      <c r="GI869">
        <v>0</v>
      </c>
      <c r="GJ869">
        <v>1</v>
      </c>
      <c r="GK869">
        <v>0</v>
      </c>
      <c r="GL869">
        <v>0</v>
      </c>
      <c r="GM869" s="12">
        <v>1</v>
      </c>
    </row>
    <row r="870" spans="1:195" x14ac:dyDescent="0.35">
      <c r="A870" s="77">
        <v>861</v>
      </c>
      <c r="B870" s="12">
        <v>1</v>
      </c>
      <c r="C870" s="12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 s="12">
        <v>0</v>
      </c>
      <c r="P870">
        <v>0</v>
      </c>
      <c r="Q870" s="12">
        <v>0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 s="12">
        <v>0</v>
      </c>
      <c r="AI870" s="12">
        <v>0</v>
      </c>
      <c r="AJ870" s="12">
        <v>0</v>
      </c>
      <c r="AK870" s="12">
        <v>0</v>
      </c>
      <c r="AL870" s="12">
        <v>0</v>
      </c>
      <c r="AM870" s="12">
        <v>0</v>
      </c>
      <c r="AN870" s="12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X870" s="12">
        <v>2</v>
      </c>
      <c r="AY870" s="12">
        <v>0</v>
      </c>
      <c r="AZ870" s="12">
        <v>0</v>
      </c>
      <c r="BA870" s="12">
        <v>1</v>
      </c>
      <c r="BB870" s="12">
        <v>1</v>
      </c>
      <c r="BC870">
        <v>0</v>
      </c>
      <c r="BD870" s="12">
        <v>0</v>
      </c>
      <c r="BE870" s="12">
        <v>0</v>
      </c>
      <c r="BF870" s="12">
        <v>0</v>
      </c>
      <c r="BG870" s="12">
        <v>2</v>
      </c>
      <c r="BH870" s="12">
        <v>0</v>
      </c>
      <c r="BI870" s="12">
        <v>0</v>
      </c>
      <c r="BJ870" s="12">
        <v>0</v>
      </c>
      <c r="BK870" s="12">
        <v>0</v>
      </c>
      <c r="BL870">
        <v>1</v>
      </c>
      <c r="BM870">
        <v>4</v>
      </c>
      <c r="BN870" s="12">
        <v>0</v>
      </c>
      <c r="BO870">
        <v>0</v>
      </c>
      <c r="BP870" s="12">
        <v>3</v>
      </c>
      <c r="BQ870" s="12">
        <v>0</v>
      </c>
      <c r="BR870">
        <v>0</v>
      </c>
      <c r="BS870">
        <v>0</v>
      </c>
      <c r="BT870" s="12">
        <v>1</v>
      </c>
      <c r="BU870" s="12">
        <v>0</v>
      </c>
      <c r="BV870">
        <v>2</v>
      </c>
      <c r="BW870">
        <v>0</v>
      </c>
      <c r="BX870">
        <v>0</v>
      </c>
      <c r="BY870">
        <v>0</v>
      </c>
      <c r="BZ870" s="4">
        <v>0</v>
      </c>
      <c r="CA870">
        <v>0</v>
      </c>
      <c r="CB870">
        <v>0</v>
      </c>
      <c r="CC870">
        <v>0</v>
      </c>
      <c r="CD870">
        <v>0</v>
      </c>
      <c r="CE870" s="12">
        <v>0</v>
      </c>
      <c r="CF870" s="12">
        <v>1</v>
      </c>
      <c r="CG870" s="12">
        <v>1</v>
      </c>
      <c r="CH870" s="12">
        <v>0</v>
      </c>
      <c r="CI870" s="12">
        <v>0</v>
      </c>
      <c r="CJ870">
        <v>0</v>
      </c>
      <c r="CK870" s="12">
        <v>0</v>
      </c>
      <c r="CL870" s="12">
        <v>0</v>
      </c>
      <c r="CM870" s="12">
        <v>3</v>
      </c>
      <c r="CN870" s="12">
        <v>1</v>
      </c>
      <c r="CO870" s="12">
        <v>0</v>
      </c>
      <c r="CP870" s="12">
        <v>0</v>
      </c>
      <c r="CQ870" s="12">
        <v>0</v>
      </c>
      <c r="CV870">
        <v>1</v>
      </c>
      <c r="CW870" s="12">
        <v>2</v>
      </c>
      <c r="CX870" s="12">
        <v>0</v>
      </c>
      <c r="CY870">
        <v>0</v>
      </c>
      <c r="CZ870" s="12">
        <v>0</v>
      </c>
      <c r="DA870" s="12">
        <v>0</v>
      </c>
      <c r="DB870">
        <v>1</v>
      </c>
      <c r="DC870" s="12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0</v>
      </c>
      <c r="DK870">
        <v>0</v>
      </c>
      <c r="DL870" s="12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 s="12">
        <v>0</v>
      </c>
      <c r="DW870">
        <v>0</v>
      </c>
      <c r="DX870">
        <v>0</v>
      </c>
      <c r="DY870">
        <v>1</v>
      </c>
      <c r="DZ870">
        <v>0</v>
      </c>
      <c r="EA870">
        <v>0</v>
      </c>
      <c r="EB870">
        <v>0</v>
      </c>
      <c r="EC870">
        <v>1</v>
      </c>
      <c r="ED870">
        <v>0</v>
      </c>
      <c r="EE870">
        <v>0</v>
      </c>
      <c r="EF870">
        <v>2</v>
      </c>
      <c r="EG870">
        <v>0</v>
      </c>
      <c r="EH870">
        <v>0</v>
      </c>
      <c r="EI870">
        <v>0</v>
      </c>
      <c r="EJ870">
        <v>1</v>
      </c>
      <c r="EK870">
        <v>1</v>
      </c>
      <c r="EL870">
        <v>1</v>
      </c>
      <c r="EM870">
        <v>0</v>
      </c>
      <c r="EN870">
        <v>0</v>
      </c>
      <c r="EO870">
        <v>0</v>
      </c>
      <c r="EP870" s="12">
        <v>0</v>
      </c>
      <c r="EQ870">
        <v>0</v>
      </c>
      <c r="ER870">
        <v>1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 s="12">
        <v>0</v>
      </c>
      <c r="FH870" s="12">
        <v>0</v>
      </c>
      <c r="FI870" s="12">
        <v>0</v>
      </c>
      <c r="FJ870" s="12">
        <v>2</v>
      </c>
      <c r="FK870" s="12">
        <v>0</v>
      </c>
      <c r="FL870">
        <v>0</v>
      </c>
      <c r="FM870">
        <v>0</v>
      </c>
      <c r="FN870">
        <v>0</v>
      </c>
      <c r="FO870">
        <v>0</v>
      </c>
      <c r="FP870">
        <v>1</v>
      </c>
      <c r="FQ870">
        <v>1</v>
      </c>
      <c r="FR870">
        <v>0</v>
      </c>
      <c r="FS870">
        <v>0</v>
      </c>
      <c r="FT870">
        <v>0</v>
      </c>
      <c r="FU870" s="12">
        <v>0</v>
      </c>
      <c r="FV870" s="12">
        <v>0</v>
      </c>
      <c r="FW870" s="39"/>
      <c r="FX870" s="39"/>
      <c r="FY870" s="37"/>
      <c r="FZ870" s="39"/>
      <c r="GA870" s="12">
        <v>1</v>
      </c>
      <c r="GB870">
        <v>1</v>
      </c>
      <c r="GC870">
        <v>0</v>
      </c>
      <c r="GD870">
        <v>0</v>
      </c>
      <c r="GE870">
        <v>0</v>
      </c>
      <c r="GF870">
        <v>1</v>
      </c>
      <c r="GG870" s="12">
        <v>1</v>
      </c>
      <c r="GH870">
        <v>1</v>
      </c>
      <c r="GI870">
        <v>0</v>
      </c>
      <c r="GJ870">
        <v>0</v>
      </c>
      <c r="GK870">
        <v>0</v>
      </c>
      <c r="GL870">
        <v>0</v>
      </c>
      <c r="GM870" s="12">
        <v>0</v>
      </c>
    </row>
    <row r="871" spans="1:195" x14ac:dyDescent="0.35">
      <c r="A871" s="77">
        <v>862</v>
      </c>
      <c r="B871" s="12">
        <v>0</v>
      </c>
      <c r="C871" s="12">
        <v>0</v>
      </c>
      <c r="D871">
        <v>2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 s="12">
        <v>0</v>
      </c>
      <c r="P871">
        <v>1</v>
      </c>
      <c r="Q871" s="12">
        <v>0</v>
      </c>
      <c r="R871">
        <v>1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 s="12">
        <v>0</v>
      </c>
      <c r="AI871" s="12">
        <v>0</v>
      </c>
      <c r="AJ871" s="12">
        <v>0</v>
      </c>
      <c r="AK871" s="12">
        <v>0</v>
      </c>
      <c r="AL871" s="12">
        <v>0</v>
      </c>
      <c r="AM871" s="12">
        <v>1</v>
      </c>
      <c r="AN871" s="12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X871" s="12">
        <v>0</v>
      </c>
      <c r="AY871" s="12">
        <v>0</v>
      </c>
      <c r="AZ871" s="12">
        <v>0</v>
      </c>
      <c r="BA871" s="12">
        <v>2</v>
      </c>
      <c r="BB871" s="12">
        <v>0</v>
      </c>
      <c r="BC871">
        <v>0</v>
      </c>
      <c r="BD871" s="12">
        <v>1</v>
      </c>
      <c r="BE871" s="12">
        <v>0</v>
      </c>
      <c r="BF871" s="12">
        <v>0</v>
      </c>
      <c r="BG871" s="12">
        <v>3</v>
      </c>
      <c r="BH871" s="12">
        <v>0</v>
      </c>
      <c r="BI871" s="12">
        <v>1</v>
      </c>
      <c r="BJ871" s="12">
        <v>0</v>
      </c>
      <c r="BK871" s="12">
        <v>0</v>
      </c>
      <c r="BL871">
        <v>1</v>
      </c>
      <c r="BM871">
        <v>1</v>
      </c>
      <c r="BN871" s="12">
        <v>0</v>
      </c>
      <c r="BO871">
        <v>0</v>
      </c>
      <c r="BP871" s="12">
        <v>0</v>
      </c>
      <c r="BQ871" s="12">
        <v>0</v>
      </c>
      <c r="BR871">
        <v>0</v>
      </c>
      <c r="BS871">
        <v>0</v>
      </c>
      <c r="BT871" s="12">
        <v>0</v>
      </c>
      <c r="BU871" s="12">
        <v>0</v>
      </c>
      <c r="BV871">
        <v>1</v>
      </c>
      <c r="BW871">
        <v>0</v>
      </c>
      <c r="BX871">
        <v>1</v>
      </c>
      <c r="BY871">
        <v>0</v>
      </c>
      <c r="BZ871" s="4">
        <v>0</v>
      </c>
      <c r="CA871">
        <v>0</v>
      </c>
      <c r="CB871">
        <v>0</v>
      </c>
      <c r="CC871">
        <v>1</v>
      </c>
      <c r="CD871">
        <v>0</v>
      </c>
      <c r="CE871" s="12">
        <v>3</v>
      </c>
      <c r="CF871" s="12">
        <v>2</v>
      </c>
      <c r="CG871" s="12">
        <v>0</v>
      </c>
      <c r="CH871" s="12">
        <v>0</v>
      </c>
      <c r="CI871" s="12">
        <v>0</v>
      </c>
      <c r="CJ871">
        <v>0</v>
      </c>
      <c r="CK871" s="12">
        <v>1</v>
      </c>
      <c r="CL871" s="12">
        <v>1</v>
      </c>
      <c r="CM871" s="12">
        <v>0</v>
      </c>
      <c r="CN871" s="12">
        <v>1</v>
      </c>
      <c r="CO871" s="12">
        <v>0</v>
      </c>
      <c r="CP871" s="12">
        <v>0</v>
      </c>
      <c r="CQ871" s="12">
        <v>0</v>
      </c>
      <c r="CV871">
        <v>0</v>
      </c>
      <c r="CW871" s="12">
        <v>1</v>
      </c>
      <c r="CX871" s="12">
        <v>0</v>
      </c>
      <c r="CY871">
        <v>1</v>
      </c>
      <c r="CZ871" s="12">
        <v>0</v>
      </c>
      <c r="DA871" s="12">
        <v>1</v>
      </c>
      <c r="DB871">
        <v>1</v>
      </c>
      <c r="DC871" s="12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0</v>
      </c>
      <c r="DK871">
        <v>0</v>
      </c>
      <c r="DL871" s="12">
        <v>0</v>
      </c>
      <c r="DM871">
        <v>0</v>
      </c>
      <c r="DN871">
        <v>1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 s="12">
        <v>0</v>
      </c>
      <c r="DW871">
        <v>0</v>
      </c>
      <c r="DX871">
        <v>0</v>
      </c>
      <c r="DY871">
        <v>1</v>
      </c>
      <c r="DZ871">
        <v>0</v>
      </c>
      <c r="EA871">
        <v>0</v>
      </c>
      <c r="EB871">
        <v>0</v>
      </c>
      <c r="EC871">
        <v>2</v>
      </c>
      <c r="ED871">
        <v>0</v>
      </c>
      <c r="EE871">
        <v>1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2</v>
      </c>
      <c r="EL871">
        <v>0</v>
      </c>
      <c r="EM871">
        <v>0</v>
      </c>
      <c r="EN871">
        <v>1</v>
      </c>
      <c r="EO871">
        <v>0</v>
      </c>
      <c r="EP871" s="12">
        <v>0</v>
      </c>
      <c r="EQ871">
        <v>0</v>
      </c>
      <c r="ER871">
        <v>1</v>
      </c>
      <c r="ES871">
        <v>1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 s="12">
        <v>0</v>
      </c>
      <c r="FH871" s="12">
        <v>1</v>
      </c>
      <c r="FI871" s="12">
        <v>0</v>
      </c>
      <c r="FJ871" s="12">
        <v>0</v>
      </c>
      <c r="FK871" s="12">
        <v>1</v>
      </c>
      <c r="FL871">
        <v>0</v>
      </c>
      <c r="FM871">
        <v>0</v>
      </c>
      <c r="FN871">
        <v>1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 s="12">
        <v>0</v>
      </c>
      <c r="FV871" s="12">
        <v>0</v>
      </c>
      <c r="FW871" s="39"/>
      <c r="FX871" s="39"/>
      <c r="FY871" s="37"/>
      <c r="FZ871" s="39"/>
      <c r="GA871" s="12">
        <v>3</v>
      </c>
      <c r="GB871">
        <v>1</v>
      </c>
      <c r="GC871">
        <v>0</v>
      </c>
      <c r="GD871">
        <v>0</v>
      </c>
      <c r="GE871">
        <v>0</v>
      </c>
      <c r="GF871">
        <v>0</v>
      </c>
      <c r="GG871" s="12">
        <v>4</v>
      </c>
      <c r="GH871">
        <v>3</v>
      </c>
      <c r="GI871">
        <v>0</v>
      </c>
      <c r="GJ871">
        <v>0</v>
      </c>
      <c r="GK871">
        <v>0</v>
      </c>
      <c r="GL871">
        <v>0</v>
      </c>
      <c r="GM871" s="12">
        <v>0</v>
      </c>
    </row>
    <row r="872" spans="1:195" x14ac:dyDescent="0.35">
      <c r="A872" s="77">
        <v>863</v>
      </c>
      <c r="B872" s="12">
        <v>0</v>
      </c>
      <c r="C872" s="12">
        <v>1</v>
      </c>
      <c r="D872">
        <v>3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 s="12">
        <v>0</v>
      </c>
      <c r="P872">
        <v>1</v>
      </c>
      <c r="Q872" s="1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0</v>
      </c>
      <c r="AH872" s="12">
        <v>0</v>
      </c>
      <c r="AI872" s="12">
        <v>1</v>
      </c>
      <c r="AJ872" s="12">
        <v>1</v>
      </c>
      <c r="AK872" s="12">
        <v>0</v>
      </c>
      <c r="AL872" s="12">
        <v>0</v>
      </c>
      <c r="AM872" s="12">
        <v>1</v>
      </c>
      <c r="AN872" s="1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X872" s="12">
        <v>1</v>
      </c>
      <c r="AY872" s="12">
        <v>0</v>
      </c>
      <c r="AZ872" s="12">
        <v>0</v>
      </c>
      <c r="BA872" s="12">
        <v>0</v>
      </c>
      <c r="BB872" s="12">
        <v>1</v>
      </c>
      <c r="BC872">
        <v>1</v>
      </c>
      <c r="BD872" s="12">
        <v>1</v>
      </c>
      <c r="BE872" s="12">
        <v>0</v>
      </c>
      <c r="BF872" s="12">
        <v>0</v>
      </c>
      <c r="BG872" s="12">
        <v>1</v>
      </c>
      <c r="BH872" s="12">
        <v>0</v>
      </c>
      <c r="BI872" s="12">
        <v>0</v>
      </c>
      <c r="BJ872" s="12">
        <v>0</v>
      </c>
      <c r="BK872" s="12">
        <v>1</v>
      </c>
      <c r="BL872">
        <v>0</v>
      </c>
      <c r="BM872">
        <v>1</v>
      </c>
      <c r="BN872" s="12">
        <v>0</v>
      </c>
      <c r="BO872">
        <v>0</v>
      </c>
      <c r="BP872" s="12">
        <v>0</v>
      </c>
      <c r="BQ872" s="12">
        <v>0</v>
      </c>
      <c r="BR872">
        <v>0</v>
      </c>
      <c r="BS872">
        <v>0</v>
      </c>
      <c r="BT872" s="12">
        <v>0</v>
      </c>
      <c r="BU872" s="12">
        <v>0</v>
      </c>
      <c r="BV872">
        <v>0</v>
      </c>
      <c r="BW872">
        <v>1</v>
      </c>
      <c r="BX872">
        <v>1</v>
      </c>
      <c r="BY872">
        <v>0</v>
      </c>
      <c r="BZ872" s="4">
        <v>1</v>
      </c>
      <c r="CA872">
        <v>0</v>
      </c>
      <c r="CB872">
        <v>0</v>
      </c>
      <c r="CC872">
        <v>0</v>
      </c>
      <c r="CD872">
        <v>1</v>
      </c>
      <c r="CE872" s="12">
        <v>0</v>
      </c>
      <c r="CF872" s="12">
        <v>0</v>
      </c>
      <c r="CG872" s="12">
        <v>1</v>
      </c>
      <c r="CH872" s="12">
        <v>0</v>
      </c>
      <c r="CI872" s="12">
        <v>0</v>
      </c>
      <c r="CJ872">
        <v>0</v>
      </c>
      <c r="CK872" s="12">
        <v>0</v>
      </c>
      <c r="CL872" s="12">
        <v>1</v>
      </c>
      <c r="CM872" s="12">
        <v>0</v>
      </c>
      <c r="CN872" s="12">
        <v>3</v>
      </c>
      <c r="CO872" s="12">
        <v>0</v>
      </c>
      <c r="CP872" s="12">
        <v>0</v>
      </c>
      <c r="CQ872" s="12">
        <v>0</v>
      </c>
      <c r="CV872">
        <v>0</v>
      </c>
      <c r="CW872" s="12">
        <v>0</v>
      </c>
      <c r="CX872" s="12">
        <v>1</v>
      </c>
      <c r="CY872">
        <v>0</v>
      </c>
      <c r="CZ872" s="12">
        <v>0</v>
      </c>
      <c r="DA872" s="12">
        <v>0</v>
      </c>
      <c r="DB872">
        <v>0</v>
      </c>
      <c r="DC872" s="1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 s="12">
        <v>0</v>
      </c>
      <c r="DM872">
        <v>0</v>
      </c>
      <c r="DN872">
        <v>0</v>
      </c>
      <c r="DO872">
        <v>0</v>
      </c>
      <c r="DP872">
        <v>1</v>
      </c>
      <c r="DQ872">
        <v>3</v>
      </c>
      <c r="DR872">
        <v>0</v>
      </c>
      <c r="DS872">
        <v>0</v>
      </c>
      <c r="DT872">
        <v>1</v>
      </c>
      <c r="DU872">
        <v>0</v>
      </c>
      <c r="DV872" s="12">
        <v>0</v>
      </c>
      <c r="DW872">
        <v>0</v>
      </c>
      <c r="DX872">
        <v>0</v>
      </c>
      <c r="DY872">
        <v>1</v>
      </c>
      <c r="DZ872">
        <v>0</v>
      </c>
      <c r="EA872">
        <v>1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1</v>
      </c>
      <c r="EL872">
        <v>0</v>
      </c>
      <c r="EM872">
        <v>0</v>
      </c>
      <c r="EN872">
        <v>0</v>
      </c>
      <c r="EO872">
        <v>2</v>
      </c>
      <c r="EP872" s="12">
        <v>0</v>
      </c>
      <c r="EQ872">
        <v>2</v>
      </c>
      <c r="ER872">
        <v>1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1</v>
      </c>
      <c r="EY872">
        <v>0</v>
      </c>
      <c r="EZ872">
        <v>0</v>
      </c>
      <c r="FA872">
        <v>0</v>
      </c>
      <c r="FB872">
        <v>0</v>
      </c>
      <c r="FC872">
        <v>1</v>
      </c>
      <c r="FD872">
        <v>1</v>
      </c>
      <c r="FE872">
        <v>0</v>
      </c>
      <c r="FF872">
        <v>0</v>
      </c>
      <c r="FG872" s="12">
        <v>0</v>
      </c>
      <c r="FH872" s="12">
        <v>0</v>
      </c>
      <c r="FI872" s="12">
        <v>2</v>
      </c>
      <c r="FJ872" s="12">
        <v>0</v>
      </c>
      <c r="FK872" s="12">
        <v>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 s="12">
        <v>0</v>
      </c>
      <c r="FV872" s="12">
        <v>0</v>
      </c>
      <c r="FW872" s="39"/>
      <c r="FX872" s="39"/>
      <c r="FY872" s="37"/>
      <c r="FZ872" s="39"/>
      <c r="GA872" s="12">
        <v>1</v>
      </c>
      <c r="GB872">
        <v>2</v>
      </c>
      <c r="GC872">
        <v>0</v>
      </c>
      <c r="GD872">
        <v>0</v>
      </c>
      <c r="GE872">
        <v>0</v>
      </c>
      <c r="GF872">
        <v>1</v>
      </c>
      <c r="GG872" s="12">
        <v>0</v>
      </c>
      <c r="GH872">
        <v>3</v>
      </c>
      <c r="GI872">
        <v>0</v>
      </c>
      <c r="GJ872">
        <v>1</v>
      </c>
      <c r="GK872">
        <v>0</v>
      </c>
      <c r="GL872">
        <v>0</v>
      </c>
      <c r="GM872" s="12">
        <v>1</v>
      </c>
    </row>
    <row r="873" spans="1:195" x14ac:dyDescent="0.35">
      <c r="A873" s="77">
        <v>864</v>
      </c>
      <c r="B873" s="12">
        <v>0</v>
      </c>
      <c r="C873" s="12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 s="12">
        <v>0</v>
      </c>
      <c r="P873">
        <v>0</v>
      </c>
      <c r="Q873" s="12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2</v>
      </c>
      <c r="X873">
        <v>0</v>
      </c>
      <c r="Y873">
        <v>1</v>
      </c>
      <c r="Z873">
        <v>0</v>
      </c>
      <c r="AA873">
        <v>0</v>
      </c>
      <c r="AB873">
        <v>2</v>
      </c>
      <c r="AC873">
        <v>1</v>
      </c>
      <c r="AD873">
        <v>0</v>
      </c>
      <c r="AE873">
        <v>0</v>
      </c>
      <c r="AF873">
        <v>0</v>
      </c>
      <c r="AG873">
        <v>1</v>
      </c>
      <c r="AH873" s="12">
        <v>0</v>
      </c>
      <c r="AI873" s="12">
        <v>0</v>
      </c>
      <c r="AJ873" s="12">
        <v>0</v>
      </c>
      <c r="AK873" s="12">
        <v>2</v>
      </c>
      <c r="AL873" s="12">
        <v>0</v>
      </c>
      <c r="AM873" s="12">
        <v>0</v>
      </c>
      <c r="AN873" s="12">
        <v>0</v>
      </c>
      <c r="AO873">
        <v>0</v>
      </c>
      <c r="AP873">
        <v>0</v>
      </c>
      <c r="AQ873">
        <v>2</v>
      </c>
      <c r="AR873">
        <v>0</v>
      </c>
      <c r="AS873">
        <v>0</v>
      </c>
      <c r="AX873" s="12">
        <v>0</v>
      </c>
      <c r="AY873" s="12">
        <v>0</v>
      </c>
      <c r="AZ873" s="12">
        <v>0</v>
      </c>
      <c r="BA873" s="12">
        <v>0</v>
      </c>
      <c r="BB873" s="12">
        <v>0</v>
      </c>
      <c r="BC873">
        <v>1</v>
      </c>
      <c r="BD873" s="12">
        <v>0</v>
      </c>
      <c r="BE873" s="12">
        <v>0</v>
      </c>
      <c r="BF873" s="12">
        <v>0</v>
      </c>
      <c r="BG873" s="12">
        <v>0</v>
      </c>
      <c r="BH873" s="12">
        <v>0</v>
      </c>
      <c r="BI873" s="12">
        <v>0</v>
      </c>
      <c r="BJ873" s="12">
        <v>0</v>
      </c>
      <c r="BK873" s="12">
        <v>1</v>
      </c>
      <c r="BL873">
        <v>0</v>
      </c>
      <c r="BM873">
        <v>1</v>
      </c>
      <c r="BN873" s="12">
        <v>0</v>
      </c>
      <c r="BO873">
        <v>0</v>
      </c>
      <c r="BP873" s="12">
        <v>0</v>
      </c>
      <c r="BQ873" s="12">
        <v>0</v>
      </c>
      <c r="BR873">
        <v>0</v>
      </c>
      <c r="BS873">
        <v>0</v>
      </c>
      <c r="BT873" s="12">
        <v>1</v>
      </c>
      <c r="BU873" s="12">
        <v>0</v>
      </c>
      <c r="BV873">
        <v>1</v>
      </c>
      <c r="BW873">
        <v>0</v>
      </c>
      <c r="BX873">
        <v>1</v>
      </c>
      <c r="BY873">
        <v>8</v>
      </c>
      <c r="BZ873" s="4">
        <v>0</v>
      </c>
      <c r="CA873">
        <v>0</v>
      </c>
      <c r="CB873">
        <v>0</v>
      </c>
      <c r="CC873">
        <v>0</v>
      </c>
      <c r="CD873">
        <v>0</v>
      </c>
      <c r="CE873" s="12">
        <v>0</v>
      </c>
      <c r="CF873" s="12">
        <v>0</v>
      </c>
      <c r="CG873" s="12">
        <v>1</v>
      </c>
      <c r="CH873" s="12">
        <v>0</v>
      </c>
      <c r="CI873" s="12">
        <v>0</v>
      </c>
      <c r="CJ873">
        <v>1</v>
      </c>
      <c r="CK873" s="12">
        <v>0</v>
      </c>
      <c r="CL873" s="12">
        <v>1</v>
      </c>
      <c r="CM873" s="12">
        <v>0</v>
      </c>
      <c r="CN873" s="12">
        <v>1</v>
      </c>
      <c r="CO873" s="12">
        <v>1</v>
      </c>
      <c r="CP873" s="12">
        <v>0</v>
      </c>
      <c r="CQ873" s="12">
        <v>0</v>
      </c>
      <c r="CV873">
        <v>0</v>
      </c>
      <c r="CW873" s="12">
        <v>0</v>
      </c>
      <c r="CX873" s="12">
        <v>0</v>
      </c>
      <c r="CY873">
        <v>1</v>
      </c>
      <c r="CZ873" s="12">
        <v>0</v>
      </c>
      <c r="DA873" s="12">
        <v>0</v>
      </c>
      <c r="DB873">
        <v>0</v>
      </c>
      <c r="DC873" s="12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 s="12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 s="12">
        <v>0</v>
      </c>
      <c r="DW873">
        <v>0</v>
      </c>
      <c r="DX873">
        <v>2</v>
      </c>
      <c r="DY873">
        <v>1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1</v>
      </c>
      <c r="EI873">
        <v>1</v>
      </c>
      <c r="EJ873">
        <v>1</v>
      </c>
      <c r="EK873">
        <v>0</v>
      </c>
      <c r="EL873">
        <v>1</v>
      </c>
      <c r="EM873">
        <v>0</v>
      </c>
      <c r="EN873">
        <v>0</v>
      </c>
      <c r="EO873">
        <v>0</v>
      </c>
      <c r="EP873" s="12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1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0</v>
      </c>
      <c r="FC873">
        <v>2</v>
      </c>
      <c r="FD873">
        <v>2</v>
      </c>
      <c r="FE873">
        <v>0</v>
      </c>
      <c r="FF873">
        <v>0</v>
      </c>
      <c r="FG873" s="12">
        <v>0</v>
      </c>
      <c r="FH873" s="12">
        <v>1</v>
      </c>
      <c r="FI873" s="12">
        <v>0</v>
      </c>
      <c r="FJ873" s="12">
        <v>0</v>
      </c>
      <c r="FK873" s="12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 s="12">
        <v>0</v>
      </c>
      <c r="FV873" s="12">
        <v>0</v>
      </c>
      <c r="FW873" s="39"/>
      <c r="FX873" s="39"/>
      <c r="FY873" s="37"/>
      <c r="FZ873" s="39"/>
      <c r="GA873" s="12">
        <v>2</v>
      </c>
      <c r="GB873">
        <v>0</v>
      </c>
      <c r="GC873">
        <v>0</v>
      </c>
      <c r="GD873">
        <v>0</v>
      </c>
      <c r="GE873">
        <v>0</v>
      </c>
      <c r="GF873">
        <v>2</v>
      </c>
      <c r="GG873" s="12">
        <v>1</v>
      </c>
      <c r="GH873">
        <v>1</v>
      </c>
      <c r="GI873">
        <v>1</v>
      </c>
      <c r="GJ873">
        <v>1</v>
      </c>
      <c r="GK873">
        <v>1</v>
      </c>
      <c r="GL873">
        <v>0</v>
      </c>
      <c r="GM873" s="12">
        <v>0</v>
      </c>
    </row>
    <row r="874" spans="1:195" x14ac:dyDescent="0.35">
      <c r="A874" s="77">
        <v>865</v>
      </c>
      <c r="B874" s="12">
        <v>0</v>
      </c>
      <c r="C874" s="12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 s="12">
        <v>0</v>
      </c>
      <c r="P874">
        <v>0</v>
      </c>
      <c r="Q874" s="12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4</v>
      </c>
      <c r="AG874">
        <v>0</v>
      </c>
      <c r="AH874" s="12">
        <v>0</v>
      </c>
      <c r="AI874" s="12">
        <v>0</v>
      </c>
      <c r="AJ874" s="12">
        <v>1</v>
      </c>
      <c r="AK874" s="12">
        <v>0</v>
      </c>
      <c r="AL874" s="12">
        <v>0</v>
      </c>
      <c r="AM874" s="12">
        <v>1</v>
      </c>
      <c r="AN874" s="12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X874" s="12">
        <v>0</v>
      </c>
      <c r="AY874" s="12">
        <v>0</v>
      </c>
      <c r="AZ874" s="12">
        <v>0</v>
      </c>
      <c r="BA874" s="12">
        <v>0</v>
      </c>
      <c r="BB874" s="12">
        <v>0</v>
      </c>
      <c r="BC874">
        <v>0</v>
      </c>
      <c r="BD874" s="12">
        <v>0</v>
      </c>
      <c r="BE874" s="12">
        <v>1</v>
      </c>
      <c r="BF874" s="12">
        <v>1</v>
      </c>
      <c r="BG874" s="12">
        <v>1</v>
      </c>
      <c r="BH874" s="12">
        <v>1</v>
      </c>
      <c r="BI874" s="12">
        <v>0</v>
      </c>
      <c r="BJ874" s="12">
        <v>0</v>
      </c>
      <c r="BK874" s="12">
        <v>1</v>
      </c>
      <c r="BL874">
        <v>0</v>
      </c>
      <c r="BM874">
        <v>1</v>
      </c>
      <c r="BN874" s="12">
        <v>0</v>
      </c>
      <c r="BO874">
        <v>1</v>
      </c>
      <c r="BP874" s="12">
        <v>0</v>
      </c>
      <c r="BQ874" s="12">
        <v>0</v>
      </c>
      <c r="BR874">
        <v>0</v>
      </c>
      <c r="BS874">
        <v>2</v>
      </c>
      <c r="BT874" s="12">
        <v>1</v>
      </c>
      <c r="BU874" s="12">
        <v>2</v>
      </c>
      <c r="BV874">
        <v>2</v>
      </c>
      <c r="BW874">
        <v>0</v>
      </c>
      <c r="BX874">
        <v>0</v>
      </c>
      <c r="BY874">
        <v>0</v>
      </c>
      <c r="BZ874" s="4">
        <v>1</v>
      </c>
      <c r="CA874">
        <v>0</v>
      </c>
      <c r="CB874">
        <v>0</v>
      </c>
      <c r="CC874">
        <v>0</v>
      </c>
      <c r="CD874">
        <v>0</v>
      </c>
      <c r="CE874" s="12">
        <v>1</v>
      </c>
      <c r="CF874" s="12">
        <v>1</v>
      </c>
      <c r="CG874" s="12">
        <v>1</v>
      </c>
      <c r="CH874" s="12">
        <v>0</v>
      </c>
      <c r="CI874" s="12">
        <v>0</v>
      </c>
      <c r="CJ874">
        <v>0</v>
      </c>
      <c r="CK874" s="12">
        <v>0</v>
      </c>
      <c r="CL874" s="12">
        <v>0</v>
      </c>
      <c r="CM874" s="12">
        <v>0</v>
      </c>
      <c r="CN874" s="12">
        <v>2</v>
      </c>
      <c r="CO874" s="12">
        <v>0</v>
      </c>
      <c r="CP874" s="12">
        <v>0</v>
      </c>
      <c r="CQ874" s="12">
        <v>0</v>
      </c>
      <c r="CV874">
        <v>0</v>
      </c>
      <c r="CW874" s="12">
        <v>0</v>
      </c>
      <c r="CX874" s="12">
        <v>1</v>
      </c>
      <c r="CY874">
        <v>1</v>
      </c>
      <c r="CZ874" s="12">
        <v>0</v>
      </c>
      <c r="DA874" s="12">
        <v>0</v>
      </c>
      <c r="DB874">
        <v>2</v>
      </c>
      <c r="DC874" s="12">
        <v>0</v>
      </c>
      <c r="DD874">
        <v>0</v>
      </c>
      <c r="DE874">
        <v>0</v>
      </c>
      <c r="DF874">
        <v>0</v>
      </c>
      <c r="DG874">
        <v>0</v>
      </c>
      <c r="DH874">
        <v>2</v>
      </c>
      <c r="DI874">
        <v>0</v>
      </c>
      <c r="DJ874">
        <v>0</v>
      </c>
      <c r="DK874">
        <v>0</v>
      </c>
      <c r="DL874" s="12">
        <v>0</v>
      </c>
      <c r="DM874">
        <v>0</v>
      </c>
      <c r="DN874">
        <v>1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2</v>
      </c>
      <c r="DU874">
        <v>1</v>
      </c>
      <c r="DV874" s="12">
        <v>0</v>
      </c>
      <c r="DW874">
        <v>0</v>
      </c>
      <c r="DX874">
        <v>0</v>
      </c>
      <c r="DY874">
        <v>1</v>
      </c>
      <c r="DZ874">
        <v>0</v>
      </c>
      <c r="EA874">
        <v>0</v>
      </c>
      <c r="EB874">
        <v>0</v>
      </c>
      <c r="EC874">
        <v>0</v>
      </c>
      <c r="ED874">
        <v>1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1</v>
      </c>
      <c r="EK874">
        <v>1</v>
      </c>
      <c r="EL874">
        <v>0</v>
      </c>
      <c r="EM874">
        <v>0</v>
      </c>
      <c r="EN874">
        <v>0</v>
      </c>
      <c r="EO874">
        <v>0</v>
      </c>
      <c r="EP874" s="12">
        <v>1</v>
      </c>
      <c r="EQ874">
        <v>0</v>
      </c>
      <c r="ER874">
        <v>1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 s="12">
        <v>0</v>
      </c>
      <c r="FH874" s="12">
        <v>0</v>
      </c>
      <c r="FI874" s="12">
        <v>1</v>
      </c>
      <c r="FJ874" s="12">
        <v>2</v>
      </c>
      <c r="FK874" s="12">
        <v>1</v>
      </c>
      <c r="FL874">
        <v>0</v>
      </c>
      <c r="FM874">
        <v>2</v>
      </c>
      <c r="FN874">
        <v>0</v>
      </c>
      <c r="FO874">
        <v>0</v>
      </c>
      <c r="FP874">
        <v>0</v>
      </c>
      <c r="FQ874">
        <v>0</v>
      </c>
      <c r="FR874">
        <v>1</v>
      </c>
      <c r="FS874">
        <v>0</v>
      </c>
      <c r="FT874">
        <v>0</v>
      </c>
      <c r="FU874" s="12">
        <v>1</v>
      </c>
      <c r="FV874" s="12">
        <v>0</v>
      </c>
      <c r="FW874" s="39"/>
      <c r="FX874" s="39"/>
      <c r="FY874" s="37"/>
      <c r="FZ874" s="39"/>
      <c r="GA874" s="12">
        <v>1</v>
      </c>
      <c r="GB874">
        <v>0</v>
      </c>
      <c r="GC874">
        <v>0</v>
      </c>
      <c r="GD874">
        <v>0</v>
      </c>
      <c r="GE874">
        <v>0</v>
      </c>
      <c r="GF874">
        <v>0</v>
      </c>
      <c r="GG874" s="12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 s="12">
        <v>0</v>
      </c>
    </row>
    <row r="875" spans="1:195" x14ac:dyDescent="0.35">
      <c r="A875" s="77">
        <v>866</v>
      </c>
      <c r="B875" s="12">
        <v>0</v>
      </c>
      <c r="C875" s="12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 s="12">
        <v>0</v>
      </c>
      <c r="P875">
        <v>0</v>
      </c>
      <c r="Q875" s="12">
        <v>0</v>
      </c>
      <c r="R875">
        <v>0</v>
      </c>
      <c r="S875">
        <v>1</v>
      </c>
      <c r="T875">
        <v>1</v>
      </c>
      <c r="U875">
        <v>0</v>
      </c>
      <c r="V875">
        <v>2</v>
      </c>
      <c r="W875">
        <v>0</v>
      </c>
      <c r="X875">
        <v>0</v>
      </c>
      <c r="Y875">
        <v>0</v>
      </c>
      <c r="Z875">
        <v>3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 s="12">
        <v>0</v>
      </c>
      <c r="AI875" s="12">
        <v>0</v>
      </c>
      <c r="AJ875" s="12">
        <v>1</v>
      </c>
      <c r="AK875" s="12">
        <v>0</v>
      </c>
      <c r="AL875" s="12">
        <v>0</v>
      </c>
      <c r="AM875" s="12">
        <v>0</v>
      </c>
      <c r="AN875" s="12">
        <v>0</v>
      </c>
      <c r="AO875">
        <v>1</v>
      </c>
      <c r="AP875">
        <v>1</v>
      </c>
      <c r="AQ875">
        <v>0</v>
      </c>
      <c r="AR875">
        <v>1</v>
      </c>
      <c r="AS875">
        <v>0</v>
      </c>
      <c r="AX875" s="12">
        <v>1</v>
      </c>
      <c r="AY875" s="12">
        <v>0</v>
      </c>
      <c r="AZ875" s="12">
        <v>0</v>
      </c>
      <c r="BA875" s="12">
        <v>0</v>
      </c>
      <c r="BB875" s="12">
        <v>0</v>
      </c>
      <c r="BC875">
        <v>1</v>
      </c>
      <c r="BD875" s="12">
        <v>1</v>
      </c>
      <c r="BE875" s="12">
        <v>0</v>
      </c>
      <c r="BF875" s="12">
        <v>0</v>
      </c>
      <c r="BG875" s="12">
        <v>4</v>
      </c>
      <c r="BH875" s="12">
        <v>0</v>
      </c>
      <c r="BI875" s="12">
        <v>0</v>
      </c>
      <c r="BJ875" s="12">
        <v>0</v>
      </c>
      <c r="BK875" s="12">
        <v>1</v>
      </c>
      <c r="BL875">
        <v>1</v>
      </c>
      <c r="BM875">
        <v>0</v>
      </c>
      <c r="BN875" s="12">
        <v>1</v>
      </c>
      <c r="BO875">
        <v>0</v>
      </c>
      <c r="BP875" s="12">
        <v>1</v>
      </c>
      <c r="BQ875" s="12">
        <v>0</v>
      </c>
      <c r="BR875">
        <v>0</v>
      </c>
      <c r="BS875">
        <v>0</v>
      </c>
      <c r="BT875" s="12">
        <v>1</v>
      </c>
      <c r="BU875" s="12">
        <v>0</v>
      </c>
      <c r="BV875">
        <v>0</v>
      </c>
      <c r="BW875">
        <v>0</v>
      </c>
      <c r="BX875">
        <v>0</v>
      </c>
      <c r="BY875">
        <v>0</v>
      </c>
      <c r="BZ875" s="4">
        <v>1</v>
      </c>
      <c r="CA875">
        <v>0</v>
      </c>
      <c r="CB875">
        <v>0</v>
      </c>
      <c r="CC875">
        <v>0</v>
      </c>
      <c r="CD875">
        <v>2</v>
      </c>
      <c r="CE875" s="12">
        <v>1</v>
      </c>
      <c r="CF875" s="12">
        <v>2</v>
      </c>
      <c r="CG875" s="12">
        <v>0</v>
      </c>
      <c r="CH875" s="12">
        <v>1</v>
      </c>
      <c r="CI875" s="12">
        <v>0</v>
      </c>
      <c r="CJ875">
        <v>0</v>
      </c>
      <c r="CK875" s="12">
        <v>0</v>
      </c>
      <c r="CL875" s="12">
        <v>0</v>
      </c>
      <c r="CM875" s="12">
        <v>1</v>
      </c>
      <c r="CN875" s="12">
        <v>0</v>
      </c>
      <c r="CO875" s="12">
        <v>0</v>
      </c>
      <c r="CP875" s="12">
        <v>0</v>
      </c>
      <c r="CQ875" s="12">
        <v>0</v>
      </c>
      <c r="CV875">
        <v>0</v>
      </c>
      <c r="CW875" s="12">
        <v>0</v>
      </c>
      <c r="CX875" s="12">
        <v>0</v>
      </c>
      <c r="CY875">
        <v>3</v>
      </c>
      <c r="CZ875" s="12">
        <v>0</v>
      </c>
      <c r="DA875" s="12">
        <v>0</v>
      </c>
      <c r="DB875">
        <v>0</v>
      </c>
      <c r="DC875" s="12">
        <v>0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0</v>
      </c>
      <c r="DK875">
        <v>2</v>
      </c>
      <c r="DL875" s="12">
        <v>1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1</v>
      </c>
      <c r="DU875">
        <v>0</v>
      </c>
      <c r="DV875" s="12">
        <v>0</v>
      </c>
      <c r="DW875">
        <v>0</v>
      </c>
      <c r="DX875">
        <v>0</v>
      </c>
      <c r="DY875">
        <v>1</v>
      </c>
      <c r="DZ875">
        <v>0</v>
      </c>
      <c r="EA875">
        <v>2</v>
      </c>
      <c r="EB875">
        <v>0</v>
      </c>
      <c r="EC875">
        <v>2</v>
      </c>
      <c r="ED875">
        <v>1</v>
      </c>
      <c r="EE875">
        <v>0</v>
      </c>
      <c r="EF875">
        <v>1</v>
      </c>
      <c r="EG875">
        <v>0</v>
      </c>
      <c r="EH875">
        <v>0</v>
      </c>
      <c r="EI875">
        <v>0</v>
      </c>
      <c r="EJ875">
        <v>0</v>
      </c>
      <c r="EK875">
        <v>1</v>
      </c>
      <c r="EL875">
        <v>0</v>
      </c>
      <c r="EM875">
        <v>3</v>
      </c>
      <c r="EN875">
        <v>0</v>
      </c>
      <c r="EO875">
        <v>0</v>
      </c>
      <c r="EP875" s="12">
        <v>0</v>
      </c>
      <c r="EQ875">
        <v>1</v>
      </c>
      <c r="ER875">
        <v>0</v>
      </c>
      <c r="ES875">
        <v>1</v>
      </c>
      <c r="ET875">
        <v>1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 s="12">
        <v>0</v>
      </c>
      <c r="FH875" s="12">
        <v>0</v>
      </c>
      <c r="FI875" s="12">
        <v>0</v>
      </c>
      <c r="FJ875" s="12">
        <v>2</v>
      </c>
      <c r="FK875" s="12">
        <v>0</v>
      </c>
      <c r="FL875">
        <v>1</v>
      </c>
      <c r="FM875">
        <v>1</v>
      </c>
      <c r="FN875">
        <v>0</v>
      </c>
      <c r="FO875">
        <v>0</v>
      </c>
      <c r="FP875">
        <v>0</v>
      </c>
      <c r="FQ875">
        <v>0</v>
      </c>
      <c r="FR875">
        <v>1</v>
      </c>
      <c r="FS875">
        <v>0</v>
      </c>
      <c r="FT875">
        <v>0</v>
      </c>
      <c r="FU875" s="12">
        <v>0</v>
      </c>
      <c r="FV875" s="12">
        <v>0</v>
      </c>
      <c r="FW875" s="39"/>
      <c r="FX875" s="39"/>
      <c r="FY875" s="37"/>
      <c r="FZ875" s="39"/>
      <c r="GA875" s="12">
        <v>2</v>
      </c>
      <c r="GB875">
        <v>1</v>
      </c>
      <c r="GC875">
        <v>0</v>
      </c>
      <c r="GD875">
        <v>0</v>
      </c>
      <c r="GE875">
        <v>0</v>
      </c>
      <c r="GF875">
        <v>3</v>
      </c>
      <c r="GG875" s="12">
        <v>1</v>
      </c>
      <c r="GH875">
        <v>2</v>
      </c>
      <c r="GI875">
        <v>1</v>
      </c>
      <c r="GJ875">
        <v>0</v>
      </c>
      <c r="GK875">
        <v>0</v>
      </c>
      <c r="GL875">
        <v>0</v>
      </c>
      <c r="GM875" s="12">
        <v>1</v>
      </c>
    </row>
    <row r="876" spans="1:195" x14ac:dyDescent="0.35">
      <c r="A876" s="77">
        <v>867</v>
      </c>
      <c r="B876" s="12">
        <v>0</v>
      </c>
      <c r="C876" s="12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 s="12">
        <v>0</v>
      </c>
      <c r="P876">
        <v>2</v>
      </c>
      <c r="Q876" s="12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 s="12">
        <v>0</v>
      </c>
      <c r="AI876" s="12">
        <v>0</v>
      </c>
      <c r="AJ876" s="12">
        <v>0</v>
      </c>
      <c r="AK876" s="12">
        <v>0</v>
      </c>
      <c r="AL876" s="12">
        <v>0</v>
      </c>
      <c r="AM876" s="12">
        <v>1</v>
      </c>
      <c r="AN876" s="12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X876" s="12">
        <v>1</v>
      </c>
      <c r="AY876" s="12">
        <v>1</v>
      </c>
      <c r="AZ876" s="12">
        <v>0</v>
      </c>
      <c r="BA876" s="12">
        <v>0</v>
      </c>
      <c r="BB876" s="12">
        <v>0</v>
      </c>
      <c r="BC876">
        <v>2</v>
      </c>
      <c r="BD876" s="12">
        <v>1</v>
      </c>
      <c r="BE876" s="12">
        <v>0</v>
      </c>
      <c r="BF876" s="12">
        <v>0</v>
      </c>
      <c r="BG876" s="12">
        <v>2</v>
      </c>
      <c r="BH876" s="12">
        <v>0</v>
      </c>
      <c r="BI876" s="12">
        <v>0</v>
      </c>
      <c r="BJ876" s="12">
        <v>1</v>
      </c>
      <c r="BK876" s="12">
        <v>0</v>
      </c>
      <c r="BL876">
        <v>0</v>
      </c>
      <c r="BM876">
        <v>1</v>
      </c>
      <c r="BN876" s="12">
        <v>0</v>
      </c>
      <c r="BO876">
        <v>0</v>
      </c>
      <c r="BP876" s="12">
        <v>1</v>
      </c>
      <c r="BQ876" s="12">
        <v>0</v>
      </c>
      <c r="BR876">
        <v>0</v>
      </c>
      <c r="BS876">
        <v>0</v>
      </c>
      <c r="BT876" s="12">
        <v>0</v>
      </c>
      <c r="BU876" s="12">
        <v>1</v>
      </c>
      <c r="BV876">
        <v>0</v>
      </c>
      <c r="BW876">
        <v>0</v>
      </c>
      <c r="BX876">
        <v>0</v>
      </c>
      <c r="BY876">
        <v>2</v>
      </c>
      <c r="BZ876" s="4">
        <v>1</v>
      </c>
      <c r="CA876">
        <v>1</v>
      </c>
      <c r="CB876">
        <v>0</v>
      </c>
      <c r="CC876">
        <v>0</v>
      </c>
      <c r="CD876">
        <v>0</v>
      </c>
      <c r="CE876" s="12">
        <v>1</v>
      </c>
      <c r="CF876" s="12">
        <v>1</v>
      </c>
      <c r="CG876" s="12">
        <v>1</v>
      </c>
      <c r="CH876" s="12">
        <v>1</v>
      </c>
      <c r="CI876" s="12">
        <v>0</v>
      </c>
      <c r="CJ876">
        <v>0</v>
      </c>
      <c r="CK876" s="12">
        <v>0</v>
      </c>
      <c r="CL876" s="12">
        <v>1</v>
      </c>
      <c r="CM876" s="12">
        <v>0</v>
      </c>
      <c r="CN876" s="12">
        <v>0</v>
      </c>
      <c r="CO876" s="12">
        <v>0</v>
      </c>
      <c r="CP876" s="12">
        <v>0</v>
      </c>
      <c r="CQ876" s="12">
        <v>0</v>
      </c>
      <c r="CV876">
        <v>2</v>
      </c>
      <c r="CW876" s="12">
        <v>0</v>
      </c>
      <c r="CX876" s="12">
        <v>1</v>
      </c>
      <c r="CY876">
        <v>0</v>
      </c>
      <c r="CZ876" s="12">
        <v>0</v>
      </c>
      <c r="DA876" s="12">
        <v>2</v>
      </c>
      <c r="DB876">
        <v>1</v>
      </c>
      <c r="DC876" s="12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1</v>
      </c>
      <c r="DK876">
        <v>0</v>
      </c>
      <c r="DL876" s="12">
        <v>1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1</v>
      </c>
      <c r="DU876">
        <v>0</v>
      </c>
      <c r="DV876" s="12">
        <v>1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1</v>
      </c>
      <c r="EC876">
        <v>0</v>
      </c>
      <c r="ED876">
        <v>0</v>
      </c>
      <c r="EE876">
        <v>1</v>
      </c>
      <c r="EF876">
        <v>1</v>
      </c>
      <c r="EG876">
        <v>0</v>
      </c>
      <c r="EH876">
        <v>1</v>
      </c>
      <c r="EI876">
        <v>1</v>
      </c>
      <c r="EJ876">
        <v>0</v>
      </c>
      <c r="EK876">
        <v>1</v>
      </c>
      <c r="EL876">
        <v>0</v>
      </c>
      <c r="EM876">
        <v>0</v>
      </c>
      <c r="EN876">
        <v>0</v>
      </c>
      <c r="EO876">
        <v>0</v>
      </c>
      <c r="EP876" s="12">
        <v>0</v>
      </c>
      <c r="EQ876">
        <v>0</v>
      </c>
      <c r="ER876">
        <v>0</v>
      </c>
      <c r="ES876">
        <v>1</v>
      </c>
      <c r="ET876">
        <v>0</v>
      </c>
      <c r="EU876">
        <v>0</v>
      </c>
      <c r="EV876">
        <v>0</v>
      </c>
      <c r="EW876">
        <v>1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 s="12">
        <v>0</v>
      </c>
      <c r="FH876" s="12">
        <v>0</v>
      </c>
      <c r="FI876" s="12">
        <v>0</v>
      </c>
      <c r="FJ876" s="12">
        <v>1</v>
      </c>
      <c r="FK876" s="12">
        <v>1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1</v>
      </c>
      <c r="FR876">
        <v>0</v>
      </c>
      <c r="FS876">
        <v>0</v>
      </c>
      <c r="FT876">
        <v>0</v>
      </c>
      <c r="FU876" s="12">
        <v>0</v>
      </c>
      <c r="FV876" s="12">
        <v>0</v>
      </c>
      <c r="FW876" s="39"/>
      <c r="FX876" s="39"/>
      <c r="FY876" s="37"/>
      <c r="FZ876" s="39"/>
      <c r="GA876" s="12">
        <v>0</v>
      </c>
      <c r="GB876">
        <v>1</v>
      </c>
      <c r="GC876">
        <v>0</v>
      </c>
      <c r="GD876">
        <v>0</v>
      </c>
      <c r="GE876">
        <v>0</v>
      </c>
      <c r="GF876">
        <v>0</v>
      </c>
      <c r="GG876" s="12">
        <v>1</v>
      </c>
      <c r="GH876">
        <v>2</v>
      </c>
      <c r="GI876">
        <v>0</v>
      </c>
      <c r="GJ876">
        <v>0</v>
      </c>
      <c r="GK876">
        <v>0</v>
      </c>
      <c r="GL876">
        <v>0</v>
      </c>
      <c r="GM876" s="12">
        <v>0</v>
      </c>
    </row>
    <row r="877" spans="1:195" x14ac:dyDescent="0.35">
      <c r="A877" s="77">
        <v>868</v>
      </c>
      <c r="B877" s="12">
        <v>1</v>
      </c>
      <c r="C877" s="12">
        <v>0</v>
      </c>
      <c r="D877">
        <v>2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s="12">
        <v>0</v>
      </c>
      <c r="P877">
        <v>0</v>
      </c>
      <c r="Q877" s="12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0</v>
      </c>
      <c r="AE877">
        <v>0</v>
      </c>
      <c r="AF877">
        <v>0</v>
      </c>
      <c r="AG877">
        <v>1</v>
      </c>
      <c r="AH877" s="12">
        <v>0</v>
      </c>
      <c r="AI877" s="12">
        <v>0</v>
      </c>
      <c r="AJ877" s="12">
        <v>1</v>
      </c>
      <c r="AK877" s="12">
        <v>0</v>
      </c>
      <c r="AL877" s="12">
        <v>0</v>
      </c>
      <c r="AM877" s="12">
        <v>0</v>
      </c>
      <c r="AN877" s="12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X877" s="12">
        <v>0</v>
      </c>
      <c r="AY877" s="12">
        <v>1</v>
      </c>
      <c r="AZ877" s="12">
        <v>0</v>
      </c>
      <c r="BA877" s="12">
        <v>1</v>
      </c>
      <c r="BB877" s="12">
        <v>1</v>
      </c>
      <c r="BC877">
        <v>0</v>
      </c>
      <c r="BD877" s="12">
        <v>0</v>
      </c>
      <c r="BE877" s="12">
        <v>0</v>
      </c>
      <c r="BF877" s="12">
        <v>0</v>
      </c>
      <c r="BG877" s="12">
        <v>0</v>
      </c>
      <c r="BH877" s="12">
        <v>0</v>
      </c>
      <c r="BI877" s="12">
        <v>0</v>
      </c>
      <c r="BJ877" s="12">
        <v>0</v>
      </c>
      <c r="BK877" s="12">
        <v>1</v>
      </c>
      <c r="BL877">
        <v>1</v>
      </c>
      <c r="BM877">
        <v>1</v>
      </c>
      <c r="BN877" s="12">
        <v>0</v>
      </c>
      <c r="BO877">
        <v>0</v>
      </c>
      <c r="BP877" s="12">
        <v>2</v>
      </c>
      <c r="BQ877" s="12">
        <v>0</v>
      </c>
      <c r="BR877">
        <v>0</v>
      </c>
      <c r="BS877">
        <v>0</v>
      </c>
      <c r="BT877" s="12">
        <v>0</v>
      </c>
      <c r="BU877" s="12">
        <v>0</v>
      </c>
      <c r="BV877">
        <v>0</v>
      </c>
      <c r="BW877">
        <v>0</v>
      </c>
      <c r="BX877">
        <v>0</v>
      </c>
      <c r="BY877">
        <v>0</v>
      </c>
      <c r="BZ877" s="4">
        <v>0</v>
      </c>
      <c r="CA877">
        <v>1</v>
      </c>
      <c r="CB877">
        <v>0</v>
      </c>
      <c r="CC877">
        <v>0</v>
      </c>
      <c r="CD877">
        <v>0</v>
      </c>
      <c r="CE877" s="12">
        <v>1</v>
      </c>
      <c r="CF877" s="12">
        <v>0</v>
      </c>
      <c r="CG877" s="12">
        <v>0</v>
      </c>
      <c r="CH877" s="12">
        <v>0</v>
      </c>
      <c r="CI877" s="12">
        <v>0</v>
      </c>
      <c r="CJ877">
        <v>0</v>
      </c>
      <c r="CK877" s="12">
        <v>0</v>
      </c>
      <c r="CL877" s="12">
        <v>2</v>
      </c>
      <c r="CM877" s="12">
        <v>2</v>
      </c>
      <c r="CN877" s="12">
        <v>0</v>
      </c>
      <c r="CO877" s="12">
        <v>0</v>
      </c>
      <c r="CP877" s="12">
        <v>0</v>
      </c>
      <c r="CQ877" s="12">
        <v>0</v>
      </c>
      <c r="CV877">
        <v>2</v>
      </c>
      <c r="CW877" s="12">
        <v>0</v>
      </c>
      <c r="CX877" s="12">
        <v>0</v>
      </c>
      <c r="CY877">
        <v>0</v>
      </c>
      <c r="CZ877" s="12">
        <v>0</v>
      </c>
      <c r="DA877" s="12">
        <v>0</v>
      </c>
      <c r="DB877">
        <v>0</v>
      </c>
      <c r="DC877" s="12">
        <v>3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1</v>
      </c>
      <c r="DK877">
        <v>0</v>
      </c>
      <c r="DL877" s="12">
        <v>0</v>
      </c>
      <c r="DM877">
        <v>0</v>
      </c>
      <c r="DN877">
        <v>1</v>
      </c>
      <c r="DO877">
        <v>0</v>
      </c>
      <c r="DP877">
        <v>0</v>
      </c>
      <c r="DQ877">
        <v>1</v>
      </c>
      <c r="DR877">
        <v>2</v>
      </c>
      <c r="DS877">
        <v>2</v>
      </c>
      <c r="DT877">
        <v>0</v>
      </c>
      <c r="DU877">
        <v>0</v>
      </c>
      <c r="DV877" s="12">
        <v>0</v>
      </c>
      <c r="DW877">
        <v>0</v>
      </c>
      <c r="DX877">
        <v>0</v>
      </c>
      <c r="DY877">
        <v>0</v>
      </c>
      <c r="DZ877">
        <v>1</v>
      </c>
      <c r="EA877">
        <v>0</v>
      </c>
      <c r="EB877">
        <v>0</v>
      </c>
      <c r="EC877">
        <v>0</v>
      </c>
      <c r="ED877">
        <v>0</v>
      </c>
      <c r="EE877">
        <v>1</v>
      </c>
      <c r="EF877">
        <v>1</v>
      </c>
      <c r="EG877">
        <v>0</v>
      </c>
      <c r="EH877">
        <v>2</v>
      </c>
      <c r="EI877">
        <v>1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 s="12">
        <v>0</v>
      </c>
      <c r="EQ877">
        <v>0</v>
      </c>
      <c r="ER877">
        <v>2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1</v>
      </c>
      <c r="FE877">
        <v>0</v>
      </c>
      <c r="FF877">
        <v>0</v>
      </c>
      <c r="FG877" s="12">
        <v>0</v>
      </c>
      <c r="FH877" s="12">
        <v>1</v>
      </c>
      <c r="FI877" s="12">
        <v>0</v>
      </c>
      <c r="FJ877" s="12">
        <v>1</v>
      </c>
      <c r="FK877" s="12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 s="12">
        <v>0</v>
      </c>
      <c r="FV877" s="12">
        <v>0</v>
      </c>
      <c r="FW877" s="39"/>
      <c r="FX877" s="39"/>
      <c r="FY877" s="37"/>
      <c r="FZ877" s="39"/>
      <c r="GA877" s="12">
        <v>1</v>
      </c>
      <c r="GB877">
        <v>2</v>
      </c>
      <c r="GC877">
        <v>0</v>
      </c>
      <c r="GD877">
        <v>0</v>
      </c>
      <c r="GE877">
        <v>0</v>
      </c>
      <c r="GF877">
        <v>1</v>
      </c>
      <c r="GG877" s="12">
        <v>2</v>
      </c>
      <c r="GH877">
        <v>2</v>
      </c>
      <c r="GI877">
        <v>0</v>
      </c>
      <c r="GJ877">
        <v>0</v>
      </c>
      <c r="GK877">
        <v>0</v>
      </c>
      <c r="GL877">
        <v>0</v>
      </c>
      <c r="GM877" s="12">
        <v>0</v>
      </c>
    </row>
    <row r="878" spans="1:195" x14ac:dyDescent="0.35">
      <c r="A878" s="77">
        <v>869</v>
      </c>
      <c r="B878" s="12">
        <v>0</v>
      </c>
      <c r="C878" s="12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12">
        <v>0</v>
      </c>
      <c r="P878">
        <v>1</v>
      </c>
      <c r="Q878" s="12">
        <v>1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s="12">
        <v>0</v>
      </c>
      <c r="AI878" s="12">
        <v>0</v>
      </c>
      <c r="AJ878" s="12">
        <v>0</v>
      </c>
      <c r="AK878" s="12">
        <v>0</v>
      </c>
      <c r="AL878" s="12">
        <v>0</v>
      </c>
      <c r="AM878" s="12">
        <v>0</v>
      </c>
      <c r="AN878" s="12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X878" s="12">
        <v>2</v>
      </c>
      <c r="AY878" s="12">
        <v>0</v>
      </c>
      <c r="AZ878" s="12">
        <v>0</v>
      </c>
      <c r="BA878" s="12">
        <v>1</v>
      </c>
      <c r="BB878" s="12">
        <v>0</v>
      </c>
      <c r="BC878">
        <v>1</v>
      </c>
      <c r="BD878" s="12">
        <v>0</v>
      </c>
      <c r="BE878" s="12">
        <v>0</v>
      </c>
      <c r="BF878" s="12">
        <v>1</v>
      </c>
      <c r="BG878" s="12">
        <v>0</v>
      </c>
      <c r="BH878" s="12">
        <v>1</v>
      </c>
      <c r="BI878" s="12">
        <v>0</v>
      </c>
      <c r="BJ878" s="12">
        <v>0</v>
      </c>
      <c r="BK878" s="12">
        <v>0</v>
      </c>
      <c r="BL878">
        <v>0</v>
      </c>
      <c r="BM878">
        <v>1</v>
      </c>
      <c r="BN878" s="12">
        <v>0</v>
      </c>
      <c r="BO878">
        <v>1</v>
      </c>
      <c r="BP878" s="12">
        <v>1</v>
      </c>
      <c r="BQ878" s="12">
        <v>1</v>
      </c>
      <c r="BR878">
        <v>0</v>
      </c>
      <c r="BS878">
        <v>0</v>
      </c>
      <c r="BT878" s="12">
        <v>0</v>
      </c>
      <c r="BU878" s="12">
        <v>0</v>
      </c>
      <c r="BV878">
        <v>1</v>
      </c>
      <c r="BW878">
        <v>1</v>
      </c>
      <c r="BX878">
        <v>0</v>
      </c>
      <c r="BY878">
        <v>2</v>
      </c>
      <c r="BZ878" s="4">
        <v>0</v>
      </c>
      <c r="CA878">
        <v>0</v>
      </c>
      <c r="CB878">
        <v>0</v>
      </c>
      <c r="CC878">
        <v>0</v>
      </c>
      <c r="CD878">
        <v>1</v>
      </c>
      <c r="CE878" s="12">
        <v>1</v>
      </c>
      <c r="CF878" s="12">
        <v>2</v>
      </c>
      <c r="CG878" s="12">
        <v>2</v>
      </c>
      <c r="CH878" s="12">
        <v>1</v>
      </c>
      <c r="CI878" s="12">
        <v>0</v>
      </c>
      <c r="CJ878">
        <v>1</v>
      </c>
      <c r="CK878" s="12">
        <v>0</v>
      </c>
      <c r="CL878" s="12">
        <v>0</v>
      </c>
      <c r="CM878" s="12">
        <v>1</v>
      </c>
      <c r="CN878" s="12">
        <v>0</v>
      </c>
      <c r="CO878" s="12">
        <v>1</v>
      </c>
      <c r="CP878" s="12">
        <v>0</v>
      </c>
      <c r="CQ878" s="12">
        <v>0</v>
      </c>
      <c r="CV878">
        <v>1</v>
      </c>
      <c r="CW878" s="12">
        <v>0</v>
      </c>
      <c r="CX878" s="12">
        <v>0</v>
      </c>
      <c r="CY878">
        <v>0</v>
      </c>
      <c r="CZ878" s="12">
        <v>0</v>
      </c>
      <c r="DA878" s="12">
        <v>0</v>
      </c>
      <c r="DB878">
        <v>0</v>
      </c>
      <c r="DC878" s="12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 s="12">
        <v>0</v>
      </c>
      <c r="DM878">
        <v>1</v>
      </c>
      <c r="DN878">
        <v>1</v>
      </c>
      <c r="DO878">
        <v>0</v>
      </c>
      <c r="DP878">
        <v>0</v>
      </c>
      <c r="DQ878">
        <v>1</v>
      </c>
      <c r="DR878">
        <v>1</v>
      </c>
      <c r="DS878">
        <v>1</v>
      </c>
      <c r="DT878">
        <v>0</v>
      </c>
      <c r="DU878">
        <v>0</v>
      </c>
      <c r="DV878" s="12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1</v>
      </c>
      <c r="EC878">
        <v>1</v>
      </c>
      <c r="ED878">
        <v>3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1</v>
      </c>
      <c r="EK878">
        <v>0</v>
      </c>
      <c r="EL878">
        <v>0</v>
      </c>
      <c r="EM878">
        <v>1</v>
      </c>
      <c r="EN878">
        <v>1</v>
      </c>
      <c r="EO878">
        <v>0</v>
      </c>
      <c r="EP878" s="12">
        <v>0</v>
      </c>
      <c r="EQ878">
        <v>1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1</v>
      </c>
      <c r="FE878">
        <v>0</v>
      </c>
      <c r="FF878">
        <v>0</v>
      </c>
      <c r="FG878" s="12">
        <v>0</v>
      </c>
      <c r="FH878" s="12">
        <v>0</v>
      </c>
      <c r="FI878" s="12">
        <v>0</v>
      </c>
      <c r="FJ878" s="12">
        <v>1</v>
      </c>
      <c r="FK878" s="12">
        <v>2</v>
      </c>
      <c r="FL878">
        <v>1</v>
      </c>
      <c r="FM878">
        <v>0</v>
      </c>
      <c r="FN878">
        <v>0</v>
      </c>
      <c r="FO878">
        <v>0</v>
      </c>
      <c r="FP878">
        <v>0</v>
      </c>
      <c r="FQ878">
        <v>1</v>
      </c>
      <c r="FR878">
        <v>1</v>
      </c>
      <c r="FS878">
        <v>0</v>
      </c>
      <c r="FT878">
        <v>0</v>
      </c>
      <c r="FU878" s="12">
        <v>0</v>
      </c>
      <c r="FV878" s="12">
        <v>0</v>
      </c>
      <c r="FW878" s="39"/>
      <c r="FX878" s="39"/>
      <c r="FY878" s="37"/>
      <c r="FZ878" s="39"/>
      <c r="GA878" s="12">
        <v>0</v>
      </c>
      <c r="GB878">
        <v>0</v>
      </c>
      <c r="GC878">
        <v>0</v>
      </c>
      <c r="GD878">
        <v>0</v>
      </c>
      <c r="GE878">
        <v>0</v>
      </c>
      <c r="GF878">
        <v>2</v>
      </c>
      <c r="GG878" s="12">
        <v>2</v>
      </c>
      <c r="GH878">
        <v>1</v>
      </c>
      <c r="GI878">
        <v>0</v>
      </c>
      <c r="GJ878">
        <v>0</v>
      </c>
      <c r="GK878">
        <v>0</v>
      </c>
      <c r="GL878">
        <v>0</v>
      </c>
      <c r="GM878" s="12">
        <v>1</v>
      </c>
    </row>
    <row r="879" spans="1:195" x14ac:dyDescent="0.35">
      <c r="A879" s="77">
        <v>870</v>
      </c>
      <c r="B879" s="12">
        <v>0</v>
      </c>
      <c r="C879" s="12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 s="12">
        <v>1</v>
      </c>
      <c r="P879">
        <v>0</v>
      </c>
      <c r="Q879" s="12">
        <v>0</v>
      </c>
      <c r="R879">
        <v>1</v>
      </c>
      <c r="S879">
        <v>2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2</v>
      </c>
      <c r="AH879" s="12">
        <v>0</v>
      </c>
      <c r="AI879" s="12">
        <v>0</v>
      </c>
      <c r="AJ879" s="12">
        <v>0</v>
      </c>
      <c r="AK879" s="12">
        <v>0</v>
      </c>
      <c r="AL879" s="12">
        <v>0</v>
      </c>
      <c r="AM879" s="12">
        <v>0</v>
      </c>
      <c r="AN879" s="12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X879" s="12">
        <v>0</v>
      </c>
      <c r="AY879" s="12">
        <v>0</v>
      </c>
      <c r="AZ879" s="12">
        <v>0</v>
      </c>
      <c r="BA879" s="12">
        <v>1</v>
      </c>
      <c r="BB879" s="12">
        <v>0</v>
      </c>
      <c r="BC879">
        <v>0</v>
      </c>
      <c r="BD879" s="12">
        <v>0</v>
      </c>
      <c r="BE879" s="12">
        <v>0</v>
      </c>
      <c r="BF879" s="12">
        <v>0</v>
      </c>
      <c r="BG879" s="12">
        <v>3</v>
      </c>
      <c r="BH879" s="12">
        <v>0</v>
      </c>
      <c r="BI879" s="12">
        <v>0</v>
      </c>
      <c r="BJ879" s="12">
        <v>0</v>
      </c>
      <c r="BK879" s="12">
        <v>0</v>
      </c>
      <c r="BL879">
        <v>1</v>
      </c>
      <c r="BM879">
        <v>1</v>
      </c>
      <c r="BN879" s="12">
        <v>1</v>
      </c>
      <c r="BO879">
        <v>0</v>
      </c>
      <c r="BP879" s="12">
        <v>2</v>
      </c>
      <c r="BQ879" s="12">
        <v>0</v>
      </c>
      <c r="BR879">
        <v>0</v>
      </c>
      <c r="BS879">
        <v>1</v>
      </c>
      <c r="BT879" s="12">
        <v>1</v>
      </c>
      <c r="BU879" s="12">
        <v>0</v>
      </c>
      <c r="BV879">
        <v>1</v>
      </c>
      <c r="BW879">
        <v>0</v>
      </c>
      <c r="BX879">
        <v>0</v>
      </c>
      <c r="BY879">
        <v>2</v>
      </c>
      <c r="BZ879" s="4">
        <v>0</v>
      </c>
      <c r="CA879">
        <v>0</v>
      </c>
      <c r="CB879">
        <v>0</v>
      </c>
      <c r="CC879">
        <v>0</v>
      </c>
      <c r="CD879">
        <v>1</v>
      </c>
      <c r="CE879" s="12">
        <v>1</v>
      </c>
      <c r="CF879" s="12">
        <v>2</v>
      </c>
      <c r="CG879" s="12">
        <v>1</v>
      </c>
      <c r="CH879" s="12">
        <v>0</v>
      </c>
      <c r="CI879" s="12">
        <v>0</v>
      </c>
      <c r="CJ879">
        <v>0</v>
      </c>
      <c r="CK879" s="12">
        <v>0</v>
      </c>
      <c r="CL879" s="12">
        <v>1</v>
      </c>
      <c r="CM879" s="12">
        <v>0</v>
      </c>
      <c r="CN879" s="12">
        <v>0</v>
      </c>
      <c r="CO879" s="12">
        <v>0</v>
      </c>
      <c r="CP879" s="12">
        <v>0</v>
      </c>
      <c r="CQ879" s="12">
        <v>0</v>
      </c>
      <c r="CV879">
        <v>0</v>
      </c>
      <c r="CW879" s="12">
        <v>0</v>
      </c>
      <c r="CX879" s="12">
        <v>0</v>
      </c>
      <c r="CY879">
        <v>1</v>
      </c>
      <c r="CZ879" s="12">
        <v>0</v>
      </c>
      <c r="DA879" s="12">
        <v>0</v>
      </c>
      <c r="DB879">
        <v>0</v>
      </c>
      <c r="DC879" s="12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 s="12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</v>
      </c>
      <c r="DS879">
        <v>1</v>
      </c>
      <c r="DT879">
        <v>0</v>
      </c>
      <c r="DU879">
        <v>0</v>
      </c>
      <c r="DV879" s="12">
        <v>1</v>
      </c>
      <c r="DW879">
        <v>0</v>
      </c>
      <c r="DX879">
        <v>2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1</v>
      </c>
      <c r="EE879">
        <v>0</v>
      </c>
      <c r="EF879">
        <v>0</v>
      </c>
      <c r="EG879">
        <v>1</v>
      </c>
      <c r="EH879">
        <v>0</v>
      </c>
      <c r="EI879">
        <v>1</v>
      </c>
      <c r="EJ879">
        <v>0</v>
      </c>
      <c r="EK879">
        <v>0</v>
      </c>
      <c r="EL879">
        <v>3</v>
      </c>
      <c r="EM879">
        <v>0</v>
      </c>
      <c r="EN879">
        <v>0</v>
      </c>
      <c r="EO879">
        <v>0</v>
      </c>
      <c r="EP879" s="12">
        <v>0</v>
      </c>
      <c r="EQ879">
        <v>0</v>
      </c>
      <c r="ER879">
        <v>0</v>
      </c>
      <c r="ES879">
        <v>0</v>
      </c>
      <c r="ET879">
        <v>1</v>
      </c>
      <c r="EU879">
        <v>3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 s="12">
        <v>0</v>
      </c>
      <c r="FH879" s="12">
        <v>2</v>
      </c>
      <c r="FI879" s="12">
        <v>0</v>
      </c>
      <c r="FJ879" s="12">
        <v>1</v>
      </c>
      <c r="FK879" s="12">
        <v>1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 s="12">
        <v>0</v>
      </c>
      <c r="FV879" s="12">
        <v>0</v>
      </c>
      <c r="FW879" s="39"/>
      <c r="FX879" s="39"/>
      <c r="FY879" s="37"/>
      <c r="FZ879" s="39"/>
      <c r="GA879" s="12">
        <v>2</v>
      </c>
      <c r="GB879">
        <v>0</v>
      </c>
      <c r="GC879">
        <v>0</v>
      </c>
      <c r="GD879">
        <v>0</v>
      </c>
      <c r="GE879">
        <v>0</v>
      </c>
      <c r="GF879">
        <v>2</v>
      </c>
      <c r="GG879" s="12">
        <v>2</v>
      </c>
      <c r="GH879">
        <v>0</v>
      </c>
      <c r="GI879">
        <v>0</v>
      </c>
      <c r="GJ879">
        <v>1</v>
      </c>
      <c r="GK879">
        <v>0</v>
      </c>
      <c r="GL879">
        <v>0</v>
      </c>
      <c r="GM879" s="12">
        <v>1</v>
      </c>
    </row>
    <row r="880" spans="1:195" x14ac:dyDescent="0.35">
      <c r="A880" s="77">
        <v>871</v>
      </c>
      <c r="B880" s="12">
        <v>0</v>
      </c>
      <c r="C880" s="12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s="12">
        <v>0</v>
      </c>
      <c r="P880">
        <v>0</v>
      </c>
      <c r="Q880" s="12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2</v>
      </c>
      <c r="AF880">
        <v>10</v>
      </c>
      <c r="AG880">
        <v>2</v>
      </c>
      <c r="AH880" s="12">
        <v>0</v>
      </c>
      <c r="AI880" s="12">
        <v>0</v>
      </c>
      <c r="AJ880" s="12">
        <v>0</v>
      </c>
      <c r="AK880" s="12">
        <v>4</v>
      </c>
      <c r="AL880" s="12">
        <v>1</v>
      </c>
      <c r="AM880" s="12">
        <v>0</v>
      </c>
      <c r="AN880" s="12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X880" s="12">
        <v>0</v>
      </c>
      <c r="AY880" s="12">
        <v>1</v>
      </c>
      <c r="AZ880" s="12">
        <v>0</v>
      </c>
      <c r="BA880" s="12">
        <v>1</v>
      </c>
      <c r="BB880" s="12">
        <v>0</v>
      </c>
      <c r="BC880">
        <v>1</v>
      </c>
      <c r="BD880" s="12">
        <v>0</v>
      </c>
      <c r="BE880" s="12">
        <v>0</v>
      </c>
      <c r="BF880" s="12">
        <v>0</v>
      </c>
      <c r="BG880" s="12">
        <v>1</v>
      </c>
      <c r="BH880" s="12">
        <v>0</v>
      </c>
      <c r="BI880" s="12">
        <v>0</v>
      </c>
      <c r="BJ880" s="12">
        <v>0</v>
      </c>
      <c r="BK880" s="12">
        <v>0</v>
      </c>
      <c r="BL880">
        <v>3</v>
      </c>
      <c r="BM880">
        <v>0</v>
      </c>
      <c r="BN880" s="12">
        <v>0</v>
      </c>
      <c r="BO880">
        <v>0</v>
      </c>
      <c r="BP880" s="12">
        <v>0</v>
      </c>
      <c r="BQ880" s="12">
        <v>0</v>
      </c>
      <c r="BR880">
        <v>0</v>
      </c>
      <c r="BS880">
        <v>1</v>
      </c>
      <c r="BT880" s="12">
        <v>0</v>
      </c>
      <c r="BU880" s="12">
        <v>1</v>
      </c>
      <c r="BV880">
        <v>0</v>
      </c>
      <c r="BW880">
        <v>0</v>
      </c>
      <c r="BX880">
        <v>0</v>
      </c>
      <c r="BY880">
        <v>0</v>
      </c>
      <c r="BZ880" s="4">
        <v>0</v>
      </c>
      <c r="CA880">
        <v>0</v>
      </c>
      <c r="CB880">
        <v>0</v>
      </c>
      <c r="CC880">
        <v>0</v>
      </c>
      <c r="CD880">
        <v>0</v>
      </c>
      <c r="CE880" s="12">
        <v>1</v>
      </c>
      <c r="CF880" s="12">
        <v>0</v>
      </c>
      <c r="CG880" s="12">
        <v>1</v>
      </c>
      <c r="CH880" s="12">
        <v>1</v>
      </c>
      <c r="CI880" s="12">
        <v>0</v>
      </c>
      <c r="CJ880">
        <v>1</v>
      </c>
      <c r="CK880" s="12">
        <v>0</v>
      </c>
      <c r="CL880" s="12">
        <v>0</v>
      </c>
      <c r="CM880" s="12">
        <v>1</v>
      </c>
      <c r="CN880" s="12">
        <v>1</v>
      </c>
      <c r="CO880" s="12">
        <v>0</v>
      </c>
      <c r="CP880" s="12">
        <v>0</v>
      </c>
      <c r="CQ880" s="12">
        <v>0</v>
      </c>
      <c r="CV880">
        <v>0</v>
      </c>
      <c r="CW880" s="12">
        <v>0</v>
      </c>
      <c r="CX880" s="12">
        <v>0</v>
      </c>
      <c r="CY880">
        <v>0</v>
      </c>
      <c r="CZ880" s="12">
        <v>0</v>
      </c>
      <c r="DA880" s="12">
        <v>0</v>
      </c>
      <c r="DB880">
        <v>1</v>
      </c>
      <c r="DC880" s="12">
        <v>0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1</v>
      </c>
      <c r="DK880">
        <v>0</v>
      </c>
      <c r="DL880" s="12">
        <v>0</v>
      </c>
      <c r="DM880">
        <v>0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1</v>
      </c>
      <c r="DV880" s="12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2</v>
      </c>
      <c r="EG880">
        <v>1</v>
      </c>
      <c r="EH880">
        <v>1</v>
      </c>
      <c r="EI880">
        <v>0</v>
      </c>
      <c r="EJ880">
        <v>0</v>
      </c>
      <c r="EK880">
        <v>0</v>
      </c>
      <c r="EL880">
        <v>2</v>
      </c>
      <c r="EM880">
        <v>0</v>
      </c>
      <c r="EN880">
        <v>0</v>
      </c>
      <c r="EO880">
        <v>0</v>
      </c>
      <c r="EP880" s="12">
        <v>0</v>
      </c>
      <c r="EQ880">
        <v>0</v>
      </c>
      <c r="ER880">
        <v>0</v>
      </c>
      <c r="ES880">
        <v>0</v>
      </c>
      <c r="ET880">
        <v>0</v>
      </c>
      <c r="EU880">
        <v>1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1</v>
      </c>
      <c r="FC880">
        <v>0</v>
      </c>
      <c r="FD880">
        <v>1</v>
      </c>
      <c r="FE880">
        <v>0</v>
      </c>
      <c r="FF880">
        <v>0</v>
      </c>
      <c r="FG880" s="12">
        <v>0</v>
      </c>
      <c r="FH880" s="12">
        <v>2</v>
      </c>
      <c r="FI880" s="12">
        <v>0</v>
      </c>
      <c r="FJ880" s="12">
        <v>3</v>
      </c>
      <c r="FK880" s="12">
        <v>2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 s="12">
        <v>0</v>
      </c>
      <c r="FV880" s="12">
        <v>0</v>
      </c>
      <c r="FW880" s="39"/>
      <c r="FX880" s="39"/>
      <c r="FY880" s="37"/>
      <c r="FZ880" s="39"/>
      <c r="GA880" s="12">
        <v>1</v>
      </c>
      <c r="GB880">
        <v>1</v>
      </c>
      <c r="GC880">
        <v>0</v>
      </c>
      <c r="GD880">
        <v>0</v>
      </c>
      <c r="GE880">
        <v>0</v>
      </c>
      <c r="GF880">
        <v>0</v>
      </c>
      <c r="GG880" s="12">
        <v>0</v>
      </c>
      <c r="GH880">
        <v>3</v>
      </c>
      <c r="GI880">
        <v>0</v>
      </c>
      <c r="GJ880">
        <v>2</v>
      </c>
      <c r="GK880">
        <v>0</v>
      </c>
      <c r="GL880">
        <v>0</v>
      </c>
      <c r="GM880" s="12">
        <v>0</v>
      </c>
    </row>
    <row r="881" spans="1:195" x14ac:dyDescent="0.35">
      <c r="A881" s="77">
        <v>872</v>
      </c>
      <c r="B881" s="12">
        <v>0</v>
      </c>
      <c r="C881" s="12">
        <v>0</v>
      </c>
      <c r="D881">
        <v>1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0</v>
      </c>
      <c r="O881" s="12">
        <v>0</v>
      </c>
      <c r="P881">
        <v>0</v>
      </c>
      <c r="Q881" s="12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s="12">
        <v>1</v>
      </c>
      <c r="AI881" s="12">
        <v>0</v>
      </c>
      <c r="AJ881" s="12">
        <v>0</v>
      </c>
      <c r="AK881" s="12">
        <v>0</v>
      </c>
      <c r="AL881" s="12">
        <v>0</v>
      </c>
      <c r="AM881" s="12">
        <v>1</v>
      </c>
      <c r="AN881" s="12">
        <v>0</v>
      </c>
      <c r="AO881">
        <v>0</v>
      </c>
      <c r="AP881">
        <v>0</v>
      </c>
      <c r="AQ881">
        <v>1</v>
      </c>
      <c r="AR881">
        <v>2</v>
      </c>
      <c r="AS881">
        <v>1</v>
      </c>
      <c r="AX881" s="12">
        <v>1</v>
      </c>
      <c r="AY881" s="12">
        <v>2</v>
      </c>
      <c r="AZ881" s="12">
        <v>0</v>
      </c>
      <c r="BA881" s="12">
        <v>0</v>
      </c>
      <c r="BB881" s="12">
        <v>0</v>
      </c>
      <c r="BC881">
        <v>2</v>
      </c>
      <c r="BD881" s="12">
        <v>1</v>
      </c>
      <c r="BE881" s="12">
        <v>0</v>
      </c>
      <c r="BF881" s="12">
        <v>0</v>
      </c>
      <c r="BG881" s="12">
        <v>0</v>
      </c>
      <c r="BH881" s="12">
        <v>0</v>
      </c>
      <c r="BI881" s="12">
        <v>1</v>
      </c>
      <c r="BJ881" s="12">
        <v>0</v>
      </c>
      <c r="BK881" s="12">
        <v>0</v>
      </c>
      <c r="BL881">
        <v>0</v>
      </c>
      <c r="BM881">
        <v>0</v>
      </c>
      <c r="BN881" s="12">
        <v>0</v>
      </c>
      <c r="BO881">
        <v>0</v>
      </c>
      <c r="BP881" s="12">
        <v>0</v>
      </c>
      <c r="BQ881" s="12">
        <v>0</v>
      </c>
      <c r="BR881">
        <v>0</v>
      </c>
      <c r="BS881">
        <v>0</v>
      </c>
      <c r="BT881" s="12">
        <v>0</v>
      </c>
      <c r="BU881" s="12">
        <v>0</v>
      </c>
      <c r="BV881">
        <v>2</v>
      </c>
      <c r="BW881">
        <v>2</v>
      </c>
      <c r="BX881">
        <v>0</v>
      </c>
      <c r="BY881">
        <v>0</v>
      </c>
      <c r="BZ881" s="4">
        <v>1</v>
      </c>
      <c r="CA881">
        <v>0</v>
      </c>
      <c r="CB881">
        <v>0</v>
      </c>
      <c r="CC881">
        <v>0</v>
      </c>
      <c r="CD881">
        <v>0</v>
      </c>
      <c r="CE881" s="12">
        <v>0</v>
      </c>
      <c r="CF881" s="12">
        <v>2</v>
      </c>
      <c r="CG881" s="12">
        <v>0</v>
      </c>
      <c r="CH881" s="12">
        <v>0</v>
      </c>
      <c r="CI881" s="12">
        <v>0</v>
      </c>
      <c r="CJ881">
        <v>0</v>
      </c>
      <c r="CK881" s="12">
        <v>0</v>
      </c>
      <c r="CL881" s="12">
        <v>0</v>
      </c>
      <c r="CM881" s="12">
        <v>1</v>
      </c>
      <c r="CN881" s="12">
        <v>0</v>
      </c>
      <c r="CO881" s="12">
        <v>0</v>
      </c>
      <c r="CP881" s="12">
        <v>0</v>
      </c>
      <c r="CQ881" s="12">
        <v>0</v>
      </c>
      <c r="CV881">
        <v>1</v>
      </c>
      <c r="CW881" s="12">
        <v>0</v>
      </c>
      <c r="CX881" s="12">
        <v>0</v>
      </c>
      <c r="CY881">
        <v>1</v>
      </c>
      <c r="CZ881" s="12">
        <v>1</v>
      </c>
      <c r="DA881" s="12">
        <v>0</v>
      </c>
      <c r="DB881">
        <v>0</v>
      </c>
      <c r="DC881" s="12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1</v>
      </c>
      <c r="DK881">
        <v>0</v>
      </c>
      <c r="DL881" s="12">
        <v>0</v>
      </c>
      <c r="DM881">
        <v>0</v>
      </c>
      <c r="DN881">
        <v>3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 s="12">
        <v>0</v>
      </c>
      <c r="DW881">
        <v>0</v>
      </c>
      <c r="DX881">
        <v>0</v>
      </c>
      <c r="DY881">
        <v>0</v>
      </c>
      <c r="DZ881">
        <v>1</v>
      </c>
      <c r="EA881">
        <v>0</v>
      </c>
      <c r="EB881">
        <v>0</v>
      </c>
      <c r="EC881">
        <v>0</v>
      </c>
      <c r="ED881">
        <v>2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1</v>
      </c>
      <c r="EL881">
        <v>0</v>
      </c>
      <c r="EM881">
        <v>0</v>
      </c>
      <c r="EN881">
        <v>0</v>
      </c>
      <c r="EO881">
        <v>0</v>
      </c>
      <c r="EP881" s="12">
        <v>0</v>
      </c>
      <c r="EQ881">
        <v>0</v>
      </c>
      <c r="ER881">
        <v>1</v>
      </c>
      <c r="ES881">
        <v>1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1</v>
      </c>
      <c r="FD881">
        <v>0</v>
      </c>
      <c r="FE881">
        <v>0</v>
      </c>
      <c r="FF881">
        <v>0</v>
      </c>
      <c r="FG881" s="12">
        <v>0</v>
      </c>
      <c r="FH881" s="12">
        <v>0</v>
      </c>
      <c r="FI881" s="12">
        <v>0</v>
      </c>
      <c r="FJ881" s="12">
        <v>1</v>
      </c>
      <c r="FK881" s="12">
        <v>0</v>
      </c>
      <c r="FL881">
        <v>0</v>
      </c>
      <c r="FM881">
        <v>1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 s="12">
        <v>0</v>
      </c>
      <c r="FV881" s="12">
        <v>0</v>
      </c>
      <c r="FW881" s="39"/>
      <c r="FX881" s="39"/>
      <c r="FY881" s="37"/>
      <c r="FZ881" s="39"/>
      <c r="GA881" s="12">
        <v>1</v>
      </c>
      <c r="GB881">
        <v>0</v>
      </c>
      <c r="GC881">
        <v>0</v>
      </c>
      <c r="GD881">
        <v>0</v>
      </c>
      <c r="GE881">
        <v>0</v>
      </c>
      <c r="GF881">
        <v>0</v>
      </c>
      <c r="GG881" s="12">
        <v>0</v>
      </c>
      <c r="GH881">
        <v>0</v>
      </c>
      <c r="GI881">
        <v>1</v>
      </c>
      <c r="GJ881">
        <v>0</v>
      </c>
      <c r="GK881">
        <v>0</v>
      </c>
      <c r="GL881">
        <v>0</v>
      </c>
      <c r="GM881" s="12">
        <v>0</v>
      </c>
    </row>
    <row r="882" spans="1:195" x14ac:dyDescent="0.35">
      <c r="A882" s="77">
        <v>873</v>
      </c>
      <c r="B882" s="12">
        <v>0</v>
      </c>
      <c r="C882" s="1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1</v>
      </c>
      <c r="N882">
        <v>0</v>
      </c>
      <c r="O882" s="12">
        <v>0</v>
      </c>
      <c r="P882">
        <v>0</v>
      </c>
      <c r="Q882" s="12">
        <v>0</v>
      </c>
      <c r="R882">
        <v>1</v>
      </c>
      <c r="S882">
        <v>0</v>
      </c>
      <c r="T882">
        <v>1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4</v>
      </c>
      <c r="AG882">
        <v>2</v>
      </c>
      <c r="AH882" s="12">
        <v>0</v>
      </c>
      <c r="AI882" s="12">
        <v>0</v>
      </c>
      <c r="AJ882" s="12">
        <v>1</v>
      </c>
      <c r="AK882" s="12">
        <v>0</v>
      </c>
      <c r="AL882" s="12">
        <v>0</v>
      </c>
      <c r="AM882" s="12">
        <v>1</v>
      </c>
      <c r="AN882" s="1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X882" s="12">
        <v>2</v>
      </c>
      <c r="AY882" s="12">
        <v>2</v>
      </c>
      <c r="AZ882" s="12">
        <v>0</v>
      </c>
      <c r="BA882" s="12">
        <v>0</v>
      </c>
      <c r="BB882" s="12">
        <v>0</v>
      </c>
      <c r="BC882">
        <v>0</v>
      </c>
      <c r="BD882" s="12">
        <v>0</v>
      </c>
      <c r="BE882" s="12">
        <v>0</v>
      </c>
      <c r="BF882" s="12">
        <v>0</v>
      </c>
      <c r="BG882" s="12">
        <v>1</v>
      </c>
      <c r="BH882" s="12">
        <v>0</v>
      </c>
      <c r="BI882" s="12">
        <v>0</v>
      </c>
      <c r="BJ882" s="12">
        <v>0</v>
      </c>
      <c r="BK882" s="12">
        <v>1</v>
      </c>
      <c r="BL882">
        <v>0</v>
      </c>
      <c r="BM882">
        <v>0</v>
      </c>
      <c r="BN882" s="12">
        <v>0</v>
      </c>
      <c r="BO882">
        <v>0</v>
      </c>
      <c r="BP882" s="12">
        <v>2</v>
      </c>
      <c r="BQ882" s="12">
        <v>0</v>
      </c>
      <c r="BR882">
        <v>0</v>
      </c>
      <c r="BS882">
        <v>0</v>
      </c>
      <c r="BT882" s="12">
        <v>0</v>
      </c>
      <c r="BU882" s="12">
        <v>1</v>
      </c>
      <c r="BV882">
        <v>0</v>
      </c>
      <c r="BW882">
        <v>1</v>
      </c>
      <c r="BX882">
        <v>1</v>
      </c>
      <c r="BY882">
        <v>0</v>
      </c>
      <c r="BZ882" s="4">
        <v>1</v>
      </c>
      <c r="CA882">
        <v>0</v>
      </c>
      <c r="CB882">
        <v>0</v>
      </c>
      <c r="CC882">
        <v>0</v>
      </c>
      <c r="CD882">
        <v>0</v>
      </c>
      <c r="CE882" s="12">
        <v>0</v>
      </c>
      <c r="CF882" s="12">
        <v>1</v>
      </c>
      <c r="CG882" s="12">
        <v>0</v>
      </c>
      <c r="CH882" s="12">
        <v>0</v>
      </c>
      <c r="CI882" s="12">
        <v>0</v>
      </c>
      <c r="CJ882">
        <v>0</v>
      </c>
      <c r="CK882" s="12">
        <v>0</v>
      </c>
      <c r="CL882" s="12">
        <v>1</v>
      </c>
      <c r="CM882" s="12">
        <v>0</v>
      </c>
      <c r="CN882" s="12">
        <v>1</v>
      </c>
      <c r="CO882" s="12">
        <v>1</v>
      </c>
      <c r="CP882" s="12">
        <v>0</v>
      </c>
      <c r="CQ882" s="12">
        <v>0</v>
      </c>
      <c r="CV882">
        <v>3</v>
      </c>
      <c r="CW882" s="12">
        <v>0</v>
      </c>
      <c r="CX882" s="12">
        <v>0</v>
      </c>
      <c r="CY882">
        <v>0</v>
      </c>
      <c r="CZ882" s="12">
        <v>0</v>
      </c>
      <c r="DA882" s="12">
        <v>0</v>
      </c>
      <c r="DB882">
        <v>0</v>
      </c>
      <c r="DC882" s="1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2</v>
      </c>
      <c r="DJ882">
        <v>0</v>
      </c>
      <c r="DK882">
        <v>0</v>
      </c>
      <c r="DL882" s="1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1</v>
      </c>
      <c r="DV882" s="12">
        <v>1</v>
      </c>
      <c r="DW882">
        <v>0</v>
      </c>
      <c r="DX882">
        <v>2</v>
      </c>
      <c r="DY882">
        <v>1</v>
      </c>
      <c r="DZ882">
        <v>0</v>
      </c>
      <c r="EA882">
        <v>2</v>
      </c>
      <c r="EB882">
        <v>0</v>
      </c>
      <c r="EC882">
        <v>0</v>
      </c>
      <c r="ED882">
        <v>0</v>
      </c>
      <c r="EE882">
        <v>2</v>
      </c>
      <c r="EF882">
        <v>0</v>
      </c>
      <c r="EG882">
        <v>0</v>
      </c>
      <c r="EH882">
        <v>0</v>
      </c>
      <c r="EI882">
        <v>0</v>
      </c>
      <c r="EJ882">
        <v>1</v>
      </c>
      <c r="EK882">
        <v>0</v>
      </c>
      <c r="EL882">
        <v>1</v>
      </c>
      <c r="EM882">
        <v>0</v>
      </c>
      <c r="EN882">
        <v>1</v>
      </c>
      <c r="EO882">
        <v>1</v>
      </c>
      <c r="EP882" s="12">
        <v>0</v>
      </c>
      <c r="EQ882">
        <v>0</v>
      </c>
      <c r="ER882">
        <v>0</v>
      </c>
      <c r="ES882">
        <v>1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2</v>
      </c>
      <c r="FB882">
        <v>0</v>
      </c>
      <c r="FC882">
        <v>1</v>
      </c>
      <c r="FD882">
        <v>0</v>
      </c>
      <c r="FE882">
        <v>0</v>
      </c>
      <c r="FF882">
        <v>0</v>
      </c>
      <c r="FG882" s="12">
        <v>0</v>
      </c>
      <c r="FH882" s="12">
        <v>2</v>
      </c>
      <c r="FI882" s="12">
        <v>0</v>
      </c>
      <c r="FJ882" s="12">
        <v>0</v>
      </c>
      <c r="FK882" s="12">
        <v>0</v>
      </c>
      <c r="FL882">
        <v>0</v>
      </c>
      <c r="FM882">
        <v>1</v>
      </c>
      <c r="FN882">
        <v>0</v>
      </c>
      <c r="FO882">
        <v>0</v>
      </c>
      <c r="FP882">
        <v>1</v>
      </c>
      <c r="FQ882">
        <v>0</v>
      </c>
      <c r="FR882">
        <v>1</v>
      </c>
      <c r="FS882">
        <v>0</v>
      </c>
      <c r="FT882">
        <v>0</v>
      </c>
      <c r="FU882" s="12">
        <v>0</v>
      </c>
      <c r="FV882" s="12">
        <v>0</v>
      </c>
      <c r="FW882" s="39"/>
      <c r="FX882" s="39"/>
      <c r="FY882" s="37"/>
      <c r="FZ882" s="39"/>
      <c r="GA882" s="12">
        <v>0</v>
      </c>
      <c r="GB882">
        <v>1</v>
      </c>
      <c r="GC882">
        <v>0</v>
      </c>
      <c r="GD882">
        <v>0</v>
      </c>
      <c r="GE882">
        <v>0</v>
      </c>
      <c r="GF882">
        <v>0</v>
      </c>
      <c r="GG882" s="12">
        <v>1</v>
      </c>
      <c r="GH882">
        <v>4</v>
      </c>
      <c r="GI882">
        <v>0</v>
      </c>
      <c r="GJ882">
        <v>1</v>
      </c>
      <c r="GK882">
        <v>0</v>
      </c>
      <c r="GL882">
        <v>0</v>
      </c>
      <c r="GM882" s="12">
        <v>2</v>
      </c>
    </row>
    <row r="883" spans="1:195" x14ac:dyDescent="0.35">
      <c r="A883" s="77">
        <v>874</v>
      </c>
      <c r="B883" s="12">
        <v>0</v>
      </c>
      <c r="C883" s="12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2</v>
      </c>
      <c r="N883">
        <v>0</v>
      </c>
      <c r="O883" s="12">
        <v>0</v>
      </c>
      <c r="P883">
        <v>1</v>
      </c>
      <c r="Q883" s="12">
        <v>0</v>
      </c>
      <c r="R883">
        <v>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</v>
      </c>
      <c r="AH883" s="12">
        <v>0</v>
      </c>
      <c r="AI883" s="12">
        <v>0</v>
      </c>
      <c r="AJ883" s="12">
        <v>0</v>
      </c>
      <c r="AK883" s="12">
        <v>0</v>
      </c>
      <c r="AL883" s="12">
        <v>0</v>
      </c>
      <c r="AM883" s="12">
        <v>1</v>
      </c>
      <c r="AN883" s="12">
        <v>1</v>
      </c>
      <c r="AO883">
        <v>0</v>
      </c>
      <c r="AP883">
        <v>1</v>
      </c>
      <c r="AQ883">
        <v>1</v>
      </c>
      <c r="AR883">
        <v>0</v>
      </c>
      <c r="AS883">
        <v>0</v>
      </c>
      <c r="AX883" s="12">
        <v>2</v>
      </c>
      <c r="AY883" s="12">
        <v>1</v>
      </c>
      <c r="AZ883" s="12">
        <v>0</v>
      </c>
      <c r="BA883" s="12">
        <v>1</v>
      </c>
      <c r="BB883" s="12">
        <v>1</v>
      </c>
      <c r="BC883">
        <v>1</v>
      </c>
      <c r="BD883" s="12">
        <v>0</v>
      </c>
      <c r="BE883" s="12">
        <v>1</v>
      </c>
      <c r="BF883" s="12">
        <v>1</v>
      </c>
      <c r="BG883" s="12">
        <v>0</v>
      </c>
      <c r="BH883" s="12">
        <v>0</v>
      </c>
      <c r="BI883" s="12">
        <v>0</v>
      </c>
      <c r="BJ883" s="12">
        <v>0</v>
      </c>
      <c r="BK883" s="12">
        <v>0</v>
      </c>
      <c r="BL883">
        <v>0</v>
      </c>
      <c r="BM883">
        <v>3</v>
      </c>
      <c r="BN883" s="12">
        <v>0</v>
      </c>
      <c r="BO883">
        <v>0</v>
      </c>
      <c r="BP883" s="12">
        <v>0</v>
      </c>
      <c r="BQ883" s="12">
        <v>0</v>
      </c>
      <c r="BR883">
        <v>0</v>
      </c>
      <c r="BS883">
        <v>0</v>
      </c>
      <c r="BT883" s="12">
        <v>0</v>
      </c>
      <c r="BU883" s="12">
        <v>0</v>
      </c>
      <c r="BV883">
        <v>1</v>
      </c>
      <c r="BW883">
        <v>1</v>
      </c>
      <c r="BX883">
        <v>0</v>
      </c>
      <c r="BY883">
        <v>0</v>
      </c>
      <c r="BZ883" s="4">
        <v>0</v>
      </c>
      <c r="CA883">
        <v>1</v>
      </c>
      <c r="CB883">
        <v>0</v>
      </c>
      <c r="CC883">
        <v>0</v>
      </c>
      <c r="CD883">
        <v>1</v>
      </c>
      <c r="CE883" s="12">
        <v>0</v>
      </c>
      <c r="CF883" s="12">
        <v>0</v>
      </c>
      <c r="CG883" s="12">
        <v>2</v>
      </c>
      <c r="CH883" s="12">
        <v>0</v>
      </c>
      <c r="CI883" s="12">
        <v>0</v>
      </c>
      <c r="CJ883">
        <v>1</v>
      </c>
      <c r="CK883" s="12">
        <v>1</v>
      </c>
      <c r="CL883" s="12">
        <v>0</v>
      </c>
      <c r="CM883" s="12">
        <v>1</v>
      </c>
      <c r="CN883" s="12">
        <v>0</v>
      </c>
      <c r="CO883" s="12">
        <v>1</v>
      </c>
      <c r="CP883" s="12">
        <v>0</v>
      </c>
      <c r="CQ883" s="12">
        <v>0</v>
      </c>
      <c r="CV883">
        <v>0</v>
      </c>
      <c r="CW883" s="12">
        <v>0</v>
      </c>
      <c r="CX883" s="12">
        <v>0</v>
      </c>
      <c r="CY883">
        <v>1</v>
      </c>
      <c r="CZ883" s="12">
        <v>0</v>
      </c>
      <c r="DA883" s="12">
        <v>0</v>
      </c>
      <c r="DB883">
        <v>0</v>
      </c>
      <c r="DC883" s="12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0</v>
      </c>
      <c r="DL883" s="12">
        <v>0</v>
      </c>
      <c r="DM883">
        <v>0</v>
      </c>
      <c r="DN883">
        <v>1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1</v>
      </c>
      <c r="DV883" s="12">
        <v>1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2</v>
      </c>
      <c r="EG883">
        <v>1</v>
      </c>
      <c r="EH883">
        <v>1</v>
      </c>
      <c r="EI883">
        <v>0</v>
      </c>
      <c r="EJ883">
        <v>0</v>
      </c>
      <c r="EK883">
        <v>0</v>
      </c>
      <c r="EL883">
        <v>1</v>
      </c>
      <c r="EM883">
        <v>0</v>
      </c>
      <c r="EN883">
        <v>0</v>
      </c>
      <c r="EO883">
        <v>0</v>
      </c>
      <c r="EP883" s="12">
        <v>0</v>
      </c>
      <c r="EQ883">
        <v>0</v>
      </c>
      <c r="ER883">
        <v>1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 s="12">
        <v>0</v>
      </c>
      <c r="FH883" s="12">
        <v>1</v>
      </c>
      <c r="FI883" s="12">
        <v>1</v>
      </c>
      <c r="FJ883" s="12">
        <v>0</v>
      </c>
      <c r="FK883" s="12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1</v>
      </c>
      <c r="FR883">
        <v>0</v>
      </c>
      <c r="FS883">
        <v>0</v>
      </c>
      <c r="FT883">
        <v>0</v>
      </c>
      <c r="FU883" s="12">
        <v>1</v>
      </c>
      <c r="FV883" s="12">
        <v>0</v>
      </c>
      <c r="FW883" s="39"/>
      <c r="FX883" s="39"/>
      <c r="FY883" s="37"/>
      <c r="FZ883" s="39"/>
      <c r="GA883" s="12">
        <v>0</v>
      </c>
      <c r="GB883">
        <v>1</v>
      </c>
      <c r="GC883">
        <v>0</v>
      </c>
      <c r="GD883">
        <v>0</v>
      </c>
      <c r="GE883">
        <v>0</v>
      </c>
      <c r="GF883">
        <v>0</v>
      </c>
      <c r="GG883" s="12">
        <v>4</v>
      </c>
      <c r="GH883">
        <v>1</v>
      </c>
      <c r="GI883">
        <v>0</v>
      </c>
      <c r="GJ883">
        <v>0</v>
      </c>
      <c r="GK883">
        <v>0</v>
      </c>
      <c r="GL883">
        <v>0</v>
      </c>
      <c r="GM883" s="12">
        <v>2</v>
      </c>
    </row>
    <row r="884" spans="1:195" x14ac:dyDescent="0.35">
      <c r="A884" s="77">
        <v>875</v>
      </c>
      <c r="B884" s="12">
        <v>0</v>
      </c>
      <c r="C884" s="12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 s="12">
        <v>0</v>
      </c>
      <c r="P884">
        <v>0</v>
      </c>
      <c r="Q884" s="12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1</v>
      </c>
      <c r="AH884" s="12">
        <v>1</v>
      </c>
      <c r="AI884" s="12">
        <v>0</v>
      </c>
      <c r="AJ884" s="12">
        <v>0</v>
      </c>
      <c r="AK884" s="12">
        <v>0</v>
      </c>
      <c r="AL884" s="12">
        <v>0</v>
      </c>
      <c r="AM884" s="12">
        <v>0</v>
      </c>
      <c r="AN884" s="12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X884" s="12">
        <v>0</v>
      </c>
      <c r="AY884" s="12">
        <v>2</v>
      </c>
      <c r="AZ884" s="12">
        <v>0</v>
      </c>
      <c r="BA884" s="12">
        <v>1</v>
      </c>
      <c r="BB884" s="12">
        <v>0</v>
      </c>
      <c r="BC884">
        <v>0</v>
      </c>
      <c r="BD884" s="12">
        <v>0</v>
      </c>
      <c r="BE884" s="12">
        <v>0</v>
      </c>
      <c r="BF884" s="12">
        <v>0</v>
      </c>
      <c r="BG884" s="12">
        <v>1</v>
      </c>
      <c r="BH884" s="12">
        <v>0</v>
      </c>
      <c r="BI884" s="12">
        <v>0</v>
      </c>
      <c r="BJ884" s="12">
        <v>0</v>
      </c>
      <c r="BK884" s="12">
        <v>0</v>
      </c>
      <c r="BL884">
        <v>1</v>
      </c>
      <c r="BM884">
        <v>0</v>
      </c>
      <c r="BN884" s="12">
        <v>0</v>
      </c>
      <c r="BO884">
        <v>0</v>
      </c>
      <c r="BP884" s="12">
        <v>1</v>
      </c>
      <c r="BQ884" s="12">
        <v>1</v>
      </c>
      <c r="BR884">
        <v>0</v>
      </c>
      <c r="BS884">
        <v>0</v>
      </c>
      <c r="BT884" s="12">
        <v>0</v>
      </c>
      <c r="BU884" s="12">
        <v>1</v>
      </c>
      <c r="BV884">
        <v>0</v>
      </c>
      <c r="BW884">
        <v>1</v>
      </c>
      <c r="BX884">
        <v>0</v>
      </c>
      <c r="BY884">
        <v>0</v>
      </c>
      <c r="BZ884" s="4">
        <v>0</v>
      </c>
      <c r="CA884">
        <v>1</v>
      </c>
      <c r="CB884">
        <v>0</v>
      </c>
      <c r="CC884">
        <v>1</v>
      </c>
      <c r="CD884">
        <v>1</v>
      </c>
      <c r="CE884" s="12">
        <v>2</v>
      </c>
      <c r="CF884" s="12">
        <v>1</v>
      </c>
      <c r="CG884" s="12">
        <v>0</v>
      </c>
      <c r="CH884" s="12">
        <v>0</v>
      </c>
      <c r="CI884" s="12">
        <v>0</v>
      </c>
      <c r="CJ884">
        <v>2</v>
      </c>
      <c r="CK884" s="12">
        <v>0</v>
      </c>
      <c r="CL884" s="12">
        <v>0</v>
      </c>
      <c r="CM884" s="12">
        <v>0</v>
      </c>
      <c r="CN884" s="12">
        <v>0</v>
      </c>
      <c r="CO884" s="12">
        <v>0</v>
      </c>
      <c r="CP884" s="12">
        <v>0</v>
      </c>
      <c r="CQ884" s="12">
        <v>0</v>
      </c>
      <c r="CV884">
        <v>0</v>
      </c>
      <c r="CW884" s="12">
        <v>0</v>
      </c>
      <c r="CX884" s="12">
        <v>0</v>
      </c>
      <c r="CY884">
        <v>0</v>
      </c>
      <c r="CZ884" s="12">
        <v>0</v>
      </c>
      <c r="DA884" s="12">
        <v>0</v>
      </c>
      <c r="DB884">
        <v>0</v>
      </c>
      <c r="DC884" s="12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 s="12">
        <v>0</v>
      </c>
      <c r="DM884">
        <v>0</v>
      </c>
      <c r="DN884">
        <v>2</v>
      </c>
      <c r="DO884">
        <v>0</v>
      </c>
      <c r="DP884">
        <v>0</v>
      </c>
      <c r="DQ884">
        <v>0</v>
      </c>
      <c r="DR884">
        <v>1</v>
      </c>
      <c r="DS884">
        <v>1</v>
      </c>
      <c r="DT884">
        <v>0</v>
      </c>
      <c r="DU884">
        <v>0</v>
      </c>
      <c r="DV884" s="12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</v>
      </c>
      <c r="EH884">
        <v>0</v>
      </c>
      <c r="EI884">
        <v>0</v>
      </c>
      <c r="EJ884">
        <v>0</v>
      </c>
      <c r="EK884">
        <v>0</v>
      </c>
      <c r="EL884">
        <v>1</v>
      </c>
      <c r="EM884">
        <v>0</v>
      </c>
      <c r="EN884">
        <v>0</v>
      </c>
      <c r="EO884">
        <v>0</v>
      </c>
      <c r="EP884" s="12">
        <v>0</v>
      </c>
      <c r="EQ884">
        <v>0</v>
      </c>
      <c r="ER884">
        <v>0</v>
      </c>
      <c r="ES884">
        <v>0</v>
      </c>
      <c r="ET884">
        <v>0</v>
      </c>
      <c r="EU884">
        <v>1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1</v>
      </c>
      <c r="FC884">
        <v>0</v>
      </c>
      <c r="FD884">
        <v>0</v>
      </c>
      <c r="FE884">
        <v>0</v>
      </c>
      <c r="FF884">
        <v>0</v>
      </c>
      <c r="FG884" s="12">
        <v>0</v>
      </c>
      <c r="FH884" s="12">
        <v>1</v>
      </c>
      <c r="FI884" s="12">
        <v>0</v>
      </c>
      <c r="FJ884" s="12">
        <v>1</v>
      </c>
      <c r="FK884" s="12">
        <v>0</v>
      </c>
      <c r="FL884">
        <v>0</v>
      </c>
      <c r="FM884">
        <v>0</v>
      </c>
      <c r="FN884">
        <v>0</v>
      </c>
      <c r="FO884">
        <v>1</v>
      </c>
      <c r="FP884">
        <v>0</v>
      </c>
      <c r="FQ884">
        <v>0</v>
      </c>
      <c r="FR884">
        <v>0</v>
      </c>
      <c r="FS884">
        <v>0</v>
      </c>
      <c r="FT884">
        <v>0</v>
      </c>
      <c r="FU884" s="12">
        <v>0</v>
      </c>
      <c r="FV884" s="12">
        <v>0</v>
      </c>
      <c r="FW884" s="39"/>
      <c r="FX884" s="39"/>
      <c r="FY884" s="37"/>
      <c r="FZ884" s="39"/>
      <c r="GA884" s="12">
        <v>2</v>
      </c>
      <c r="GB884">
        <v>0</v>
      </c>
      <c r="GC884">
        <v>0</v>
      </c>
      <c r="GD884">
        <v>0</v>
      </c>
      <c r="GE884">
        <v>0</v>
      </c>
      <c r="GF884">
        <v>0</v>
      </c>
      <c r="GG884" s="12">
        <v>2</v>
      </c>
      <c r="GH884">
        <v>1</v>
      </c>
      <c r="GI884">
        <v>1</v>
      </c>
      <c r="GJ884">
        <v>0</v>
      </c>
      <c r="GK884">
        <v>0</v>
      </c>
      <c r="GL884">
        <v>0</v>
      </c>
      <c r="GM884" s="12">
        <v>0</v>
      </c>
    </row>
    <row r="885" spans="1:195" x14ac:dyDescent="0.35">
      <c r="A885" s="77">
        <v>876</v>
      </c>
      <c r="B885" s="12">
        <v>0</v>
      </c>
      <c r="C885" s="12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 s="12">
        <v>1</v>
      </c>
      <c r="P885">
        <v>0</v>
      </c>
      <c r="Q885" s="12">
        <v>0</v>
      </c>
      <c r="R885">
        <v>1</v>
      </c>
      <c r="S885">
        <v>1</v>
      </c>
      <c r="T885">
        <v>0</v>
      </c>
      <c r="U885">
        <v>1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5</v>
      </c>
      <c r="AG885">
        <v>1</v>
      </c>
      <c r="AH885" s="12">
        <v>0</v>
      </c>
      <c r="AI885" s="12">
        <v>0</v>
      </c>
      <c r="AJ885" s="12">
        <v>0</v>
      </c>
      <c r="AK885" s="12">
        <v>1</v>
      </c>
      <c r="AL885" s="12">
        <v>0</v>
      </c>
      <c r="AM885" s="12">
        <v>0</v>
      </c>
      <c r="AN885" s="12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X885" s="12">
        <v>0</v>
      </c>
      <c r="AY885" s="12">
        <v>1</v>
      </c>
      <c r="AZ885" s="12">
        <v>0</v>
      </c>
      <c r="BA885" s="12">
        <v>0</v>
      </c>
      <c r="BB885" s="12">
        <v>1</v>
      </c>
      <c r="BC885">
        <v>0</v>
      </c>
      <c r="BD885" s="12">
        <v>1</v>
      </c>
      <c r="BE885" s="12">
        <v>1</v>
      </c>
      <c r="BF885" s="12">
        <v>1</v>
      </c>
      <c r="BG885" s="12">
        <v>1</v>
      </c>
      <c r="BH885" s="12">
        <v>0</v>
      </c>
      <c r="BI885" s="12">
        <v>0</v>
      </c>
      <c r="BJ885" s="12">
        <v>0</v>
      </c>
      <c r="BK885" s="12">
        <v>0</v>
      </c>
      <c r="BL885">
        <v>2</v>
      </c>
      <c r="BM885">
        <v>1</v>
      </c>
      <c r="BN885" s="12">
        <v>0</v>
      </c>
      <c r="BO885">
        <v>0</v>
      </c>
      <c r="BP885" s="12">
        <v>0</v>
      </c>
      <c r="BQ885" s="12">
        <v>0</v>
      </c>
      <c r="BR885">
        <v>0</v>
      </c>
      <c r="BS885">
        <v>1</v>
      </c>
      <c r="BT885" s="12">
        <v>0</v>
      </c>
      <c r="BU885" s="12">
        <v>1</v>
      </c>
      <c r="BV885">
        <v>1</v>
      </c>
      <c r="BW885">
        <v>1</v>
      </c>
      <c r="BX885">
        <v>0</v>
      </c>
      <c r="BY885">
        <v>0</v>
      </c>
      <c r="BZ885" s="4">
        <v>1</v>
      </c>
      <c r="CA885">
        <v>0</v>
      </c>
      <c r="CB885">
        <v>0</v>
      </c>
      <c r="CC885">
        <v>0</v>
      </c>
      <c r="CD885">
        <v>0</v>
      </c>
      <c r="CE885" s="12">
        <v>0</v>
      </c>
      <c r="CF885" s="12">
        <v>1</v>
      </c>
      <c r="CG885" s="12">
        <v>1</v>
      </c>
      <c r="CH885" s="12">
        <v>0</v>
      </c>
      <c r="CI885" s="12">
        <v>0</v>
      </c>
      <c r="CJ885">
        <v>0</v>
      </c>
      <c r="CK885" s="12">
        <v>1</v>
      </c>
      <c r="CL885" s="12">
        <v>0</v>
      </c>
      <c r="CM885" s="12">
        <v>1</v>
      </c>
      <c r="CN885" s="12">
        <v>3</v>
      </c>
      <c r="CO885" s="12">
        <v>1</v>
      </c>
      <c r="CP885" s="12">
        <v>0</v>
      </c>
      <c r="CQ885" s="12">
        <v>0</v>
      </c>
      <c r="CV885">
        <v>0</v>
      </c>
      <c r="CW885" s="12">
        <v>0</v>
      </c>
      <c r="CX885" s="12">
        <v>0</v>
      </c>
      <c r="CY885">
        <v>0</v>
      </c>
      <c r="CZ885" s="12">
        <v>1</v>
      </c>
      <c r="DA885" s="12">
        <v>0</v>
      </c>
      <c r="DB885">
        <v>0</v>
      </c>
      <c r="DC885" s="12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1</v>
      </c>
      <c r="DK885">
        <v>0</v>
      </c>
      <c r="DL885" s="12">
        <v>0</v>
      </c>
      <c r="DM885">
        <v>1</v>
      </c>
      <c r="DN885">
        <v>2</v>
      </c>
      <c r="DO885">
        <v>0</v>
      </c>
      <c r="DP885">
        <v>0</v>
      </c>
      <c r="DQ885">
        <v>1</v>
      </c>
      <c r="DR885">
        <v>0</v>
      </c>
      <c r="DS885">
        <v>0</v>
      </c>
      <c r="DT885">
        <v>1</v>
      </c>
      <c r="DU885">
        <v>0</v>
      </c>
      <c r="DV885" s="12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1</v>
      </c>
      <c r="EE885">
        <v>1</v>
      </c>
      <c r="EF885">
        <v>0</v>
      </c>
      <c r="EG885">
        <v>1</v>
      </c>
      <c r="EH885">
        <v>0</v>
      </c>
      <c r="EI885">
        <v>0</v>
      </c>
      <c r="EJ885">
        <v>1</v>
      </c>
      <c r="EK885">
        <v>0</v>
      </c>
      <c r="EL885">
        <v>0</v>
      </c>
      <c r="EM885">
        <v>0</v>
      </c>
      <c r="EN885">
        <v>3</v>
      </c>
      <c r="EO885">
        <v>0</v>
      </c>
      <c r="EP885" s="12">
        <v>0</v>
      </c>
      <c r="EQ885">
        <v>0</v>
      </c>
      <c r="ER885">
        <v>0</v>
      </c>
      <c r="ES885">
        <v>1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1</v>
      </c>
      <c r="FF885">
        <v>0</v>
      </c>
      <c r="FG885" s="12">
        <v>0</v>
      </c>
      <c r="FH885" s="12">
        <v>1</v>
      </c>
      <c r="FI885" s="12">
        <v>0</v>
      </c>
      <c r="FJ885" s="12">
        <v>0</v>
      </c>
      <c r="FK885" s="12">
        <v>0</v>
      </c>
      <c r="FL885">
        <v>0</v>
      </c>
      <c r="FM885">
        <v>1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 s="12">
        <v>0</v>
      </c>
      <c r="FV885" s="12">
        <v>0</v>
      </c>
      <c r="FW885" s="39"/>
      <c r="FX885" s="39"/>
      <c r="FY885" s="37"/>
      <c r="FZ885" s="39"/>
      <c r="GA885" s="12">
        <v>1</v>
      </c>
      <c r="GB885">
        <v>1</v>
      </c>
      <c r="GC885">
        <v>0</v>
      </c>
      <c r="GD885">
        <v>0</v>
      </c>
      <c r="GE885">
        <v>0</v>
      </c>
      <c r="GF885">
        <v>0</v>
      </c>
      <c r="GG885" s="12">
        <v>1</v>
      </c>
      <c r="GH885">
        <v>1</v>
      </c>
      <c r="GI885">
        <v>0</v>
      </c>
      <c r="GJ885">
        <v>2</v>
      </c>
      <c r="GK885">
        <v>0</v>
      </c>
      <c r="GL885">
        <v>0</v>
      </c>
      <c r="GM885" s="12">
        <v>1</v>
      </c>
    </row>
    <row r="886" spans="1:195" x14ac:dyDescent="0.35">
      <c r="A886" s="77">
        <v>877</v>
      </c>
      <c r="B886" s="12">
        <v>0</v>
      </c>
      <c r="C886" s="12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  <c r="O886" s="12">
        <v>2</v>
      </c>
      <c r="P886">
        <v>0</v>
      </c>
      <c r="Q886" s="12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5</v>
      </c>
      <c r="AG886">
        <v>0</v>
      </c>
      <c r="AH886" s="12">
        <v>0</v>
      </c>
      <c r="AI886" s="12">
        <v>0</v>
      </c>
      <c r="AJ886" s="12">
        <v>0</v>
      </c>
      <c r="AK886" s="12">
        <v>1</v>
      </c>
      <c r="AL886" s="12">
        <v>0</v>
      </c>
      <c r="AM886" s="12">
        <v>0</v>
      </c>
      <c r="AN886" s="12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X886" s="12">
        <v>1</v>
      </c>
      <c r="AY886" s="12">
        <v>1</v>
      </c>
      <c r="AZ886" s="12">
        <v>0</v>
      </c>
      <c r="BA886" s="12">
        <v>1</v>
      </c>
      <c r="BB886" s="12">
        <v>0</v>
      </c>
      <c r="BC886">
        <v>0</v>
      </c>
      <c r="BD886" s="12">
        <v>1</v>
      </c>
      <c r="BE886" s="12">
        <v>1</v>
      </c>
      <c r="BF886" s="12">
        <v>1</v>
      </c>
      <c r="BG886" s="12">
        <v>2</v>
      </c>
      <c r="BH886" s="12">
        <v>0</v>
      </c>
      <c r="BI886" s="12">
        <v>0</v>
      </c>
      <c r="BJ886" s="12">
        <v>0</v>
      </c>
      <c r="BK886" s="12">
        <v>0</v>
      </c>
      <c r="BL886">
        <v>0</v>
      </c>
      <c r="BM886">
        <v>0</v>
      </c>
      <c r="BN886" s="12">
        <v>0</v>
      </c>
      <c r="BO886">
        <v>0</v>
      </c>
      <c r="BP886" s="12">
        <v>1</v>
      </c>
      <c r="BQ886" s="12">
        <v>0</v>
      </c>
      <c r="BR886">
        <v>0</v>
      </c>
      <c r="BS886">
        <v>0</v>
      </c>
      <c r="BT886" s="12">
        <v>1</v>
      </c>
      <c r="BU886" s="12">
        <v>0</v>
      </c>
      <c r="BV886">
        <v>1</v>
      </c>
      <c r="BW886">
        <v>1</v>
      </c>
      <c r="BX886">
        <v>0</v>
      </c>
      <c r="BY886">
        <v>0</v>
      </c>
      <c r="BZ886" s="4">
        <v>1</v>
      </c>
      <c r="CA886">
        <v>0</v>
      </c>
      <c r="CB886">
        <v>0</v>
      </c>
      <c r="CC886">
        <v>0</v>
      </c>
      <c r="CD886">
        <v>1</v>
      </c>
      <c r="CE886" s="12">
        <v>1</v>
      </c>
      <c r="CF886" s="12">
        <v>0</v>
      </c>
      <c r="CG886" s="12">
        <v>1</v>
      </c>
      <c r="CH886" s="12">
        <v>0</v>
      </c>
      <c r="CI886" s="12">
        <v>0</v>
      </c>
      <c r="CJ886">
        <v>0</v>
      </c>
      <c r="CK886" s="12">
        <v>0</v>
      </c>
      <c r="CL886" s="12">
        <v>1</v>
      </c>
      <c r="CM886" s="12">
        <v>2</v>
      </c>
      <c r="CN886" s="12">
        <v>0</v>
      </c>
      <c r="CO886" s="12">
        <v>0</v>
      </c>
      <c r="CP886" s="12">
        <v>0</v>
      </c>
      <c r="CQ886" s="12">
        <v>0</v>
      </c>
      <c r="CV886">
        <v>2</v>
      </c>
      <c r="CW886" s="12">
        <v>0</v>
      </c>
      <c r="CX886" s="12">
        <v>0</v>
      </c>
      <c r="CY886">
        <v>0</v>
      </c>
      <c r="CZ886" s="12">
        <v>0</v>
      </c>
      <c r="DA886" s="12">
        <v>1</v>
      </c>
      <c r="DB886">
        <v>0</v>
      </c>
      <c r="DC886" s="12">
        <v>1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 s="12">
        <v>0</v>
      </c>
      <c r="DM886">
        <v>0</v>
      </c>
      <c r="DN886">
        <v>1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1</v>
      </c>
      <c r="DV886" s="12">
        <v>0</v>
      </c>
      <c r="DW886">
        <v>0</v>
      </c>
      <c r="DX886">
        <v>0</v>
      </c>
      <c r="DY886">
        <v>1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1</v>
      </c>
      <c r="EG886">
        <v>0</v>
      </c>
      <c r="EH886">
        <v>0</v>
      </c>
      <c r="EI886">
        <v>1</v>
      </c>
      <c r="EJ886">
        <v>0</v>
      </c>
      <c r="EK886">
        <v>1</v>
      </c>
      <c r="EL886">
        <v>0</v>
      </c>
      <c r="EM886">
        <v>0</v>
      </c>
      <c r="EN886">
        <v>1</v>
      </c>
      <c r="EO886">
        <v>0</v>
      </c>
      <c r="EP886" s="12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1</v>
      </c>
      <c r="FC886">
        <v>2</v>
      </c>
      <c r="FD886">
        <v>0</v>
      </c>
      <c r="FE886">
        <v>0</v>
      </c>
      <c r="FF886">
        <v>0</v>
      </c>
      <c r="FG886" s="12">
        <v>0</v>
      </c>
      <c r="FH886" s="12">
        <v>0</v>
      </c>
      <c r="FI886" s="12">
        <v>1</v>
      </c>
      <c r="FJ886" s="12">
        <v>1</v>
      </c>
      <c r="FK886" s="12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 s="12">
        <v>0</v>
      </c>
      <c r="FV886" s="12">
        <v>1</v>
      </c>
      <c r="FW886" s="39"/>
      <c r="FX886" s="39"/>
      <c r="FY886" s="37"/>
      <c r="FZ886" s="39"/>
      <c r="GA886" s="12">
        <v>1</v>
      </c>
      <c r="GB886">
        <v>0</v>
      </c>
      <c r="GC886">
        <v>0</v>
      </c>
      <c r="GD886">
        <v>0</v>
      </c>
      <c r="GE886">
        <v>0</v>
      </c>
      <c r="GF886">
        <v>0</v>
      </c>
      <c r="GG886" s="12">
        <v>0</v>
      </c>
      <c r="GH886">
        <v>1</v>
      </c>
      <c r="GI886">
        <v>0</v>
      </c>
      <c r="GJ886">
        <v>1</v>
      </c>
      <c r="GK886">
        <v>0</v>
      </c>
      <c r="GL886">
        <v>0</v>
      </c>
      <c r="GM886" s="12">
        <v>1</v>
      </c>
    </row>
    <row r="887" spans="1:195" x14ac:dyDescent="0.35">
      <c r="A887" s="77">
        <v>878</v>
      </c>
      <c r="B887" s="12">
        <v>0</v>
      </c>
      <c r="C887" s="12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 s="12">
        <v>0</v>
      </c>
      <c r="P887">
        <v>0</v>
      </c>
      <c r="Q887" s="12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 s="12">
        <v>0</v>
      </c>
      <c r="AI887" s="12">
        <v>1</v>
      </c>
      <c r="AJ887" s="12">
        <v>1</v>
      </c>
      <c r="AK887" s="12">
        <v>0</v>
      </c>
      <c r="AL887" s="12">
        <v>0</v>
      </c>
      <c r="AM887" s="12">
        <v>0</v>
      </c>
      <c r="AN887" s="12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X887" s="12">
        <v>0</v>
      </c>
      <c r="AY887" s="12">
        <v>0</v>
      </c>
      <c r="AZ887" s="12">
        <v>0</v>
      </c>
      <c r="BA887" s="12">
        <v>0</v>
      </c>
      <c r="BB887" s="12">
        <v>0</v>
      </c>
      <c r="BC887">
        <v>0</v>
      </c>
      <c r="BD887" s="12">
        <v>0</v>
      </c>
      <c r="BE887" s="12">
        <v>1</v>
      </c>
      <c r="BF887" s="12">
        <v>1</v>
      </c>
      <c r="BG887" s="12">
        <v>1</v>
      </c>
      <c r="BH887" s="12">
        <v>0</v>
      </c>
      <c r="BI887" s="12">
        <v>0</v>
      </c>
      <c r="BJ887" s="12">
        <v>0</v>
      </c>
      <c r="BK887" s="12">
        <v>1</v>
      </c>
      <c r="BL887">
        <v>1</v>
      </c>
      <c r="BM887">
        <v>1</v>
      </c>
      <c r="BN887" s="12">
        <v>0</v>
      </c>
      <c r="BO887">
        <v>0</v>
      </c>
      <c r="BP887" s="12">
        <v>0</v>
      </c>
      <c r="BQ887" s="12">
        <v>0</v>
      </c>
      <c r="BR887">
        <v>0</v>
      </c>
      <c r="BS887">
        <v>0</v>
      </c>
      <c r="BT887" s="12">
        <v>1</v>
      </c>
      <c r="BU887" s="12">
        <v>1</v>
      </c>
      <c r="BV887">
        <v>0</v>
      </c>
      <c r="BW887">
        <v>0</v>
      </c>
      <c r="BX887">
        <v>0</v>
      </c>
      <c r="BY887">
        <v>0</v>
      </c>
      <c r="BZ887" s="4">
        <v>2</v>
      </c>
      <c r="CA887">
        <v>0</v>
      </c>
      <c r="CB887">
        <v>0</v>
      </c>
      <c r="CC887">
        <v>0</v>
      </c>
      <c r="CD887">
        <v>0</v>
      </c>
      <c r="CE887" s="12">
        <v>0</v>
      </c>
      <c r="CF887" s="12">
        <v>2</v>
      </c>
      <c r="CG887" s="12">
        <v>0</v>
      </c>
      <c r="CH887" s="12">
        <v>0</v>
      </c>
      <c r="CI887" s="12">
        <v>0</v>
      </c>
      <c r="CJ887">
        <v>0</v>
      </c>
      <c r="CK887" s="12">
        <v>0</v>
      </c>
      <c r="CL887" s="12">
        <v>0</v>
      </c>
      <c r="CM887" s="12">
        <v>0</v>
      </c>
      <c r="CN887" s="12">
        <v>1</v>
      </c>
      <c r="CO887" s="12">
        <v>0</v>
      </c>
      <c r="CP887" s="12">
        <v>0</v>
      </c>
      <c r="CQ887" s="12">
        <v>0</v>
      </c>
      <c r="CV887">
        <v>0</v>
      </c>
      <c r="CW887" s="12">
        <v>0</v>
      </c>
      <c r="CX887" s="12">
        <v>0</v>
      </c>
      <c r="CY887">
        <v>0</v>
      </c>
      <c r="CZ887" s="12">
        <v>0</v>
      </c>
      <c r="DA887" s="12">
        <v>0</v>
      </c>
      <c r="DB887">
        <v>1</v>
      </c>
      <c r="DC887" s="12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0</v>
      </c>
      <c r="DK887">
        <v>0</v>
      </c>
      <c r="DL887" s="12">
        <v>0</v>
      </c>
      <c r="DM887">
        <v>0</v>
      </c>
      <c r="DN887">
        <v>1</v>
      </c>
      <c r="DO887">
        <v>0</v>
      </c>
      <c r="DP887">
        <v>0</v>
      </c>
      <c r="DQ887">
        <v>1</v>
      </c>
      <c r="DR887">
        <v>1</v>
      </c>
      <c r="DS887">
        <v>1</v>
      </c>
      <c r="DT887">
        <v>0</v>
      </c>
      <c r="DU887">
        <v>1</v>
      </c>
      <c r="DV887" s="12">
        <v>0</v>
      </c>
      <c r="DW887">
        <v>0</v>
      </c>
      <c r="DX887">
        <v>0</v>
      </c>
      <c r="DY887">
        <v>1</v>
      </c>
      <c r="DZ887">
        <v>0</v>
      </c>
      <c r="EA887">
        <v>1</v>
      </c>
      <c r="EB887">
        <v>0</v>
      </c>
      <c r="EC887">
        <v>0</v>
      </c>
      <c r="ED887">
        <v>1</v>
      </c>
      <c r="EE887">
        <v>1</v>
      </c>
      <c r="EF887">
        <v>0</v>
      </c>
      <c r="EG887">
        <v>1</v>
      </c>
      <c r="EH887">
        <v>0</v>
      </c>
      <c r="EI887">
        <v>0</v>
      </c>
      <c r="EJ887">
        <v>2</v>
      </c>
      <c r="EK887">
        <v>0</v>
      </c>
      <c r="EL887">
        <v>2</v>
      </c>
      <c r="EM887">
        <v>0</v>
      </c>
      <c r="EN887">
        <v>0</v>
      </c>
      <c r="EO887">
        <v>0</v>
      </c>
      <c r="EP887" s="12">
        <v>0</v>
      </c>
      <c r="EQ887">
        <v>1</v>
      </c>
      <c r="ER887">
        <v>2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 s="12">
        <v>0</v>
      </c>
      <c r="FH887" s="12">
        <v>0</v>
      </c>
      <c r="FI887" s="12">
        <v>2</v>
      </c>
      <c r="FJ887" s="12">
        <v>2</v>
      </c>
      <c r="FK887" s="12">
        <v>0</v>
      </c>
      <c r="FL887">
        <v>0</v>
      </c>
      <c r="FM887">
        <v>0</v>
      </c>
      <c r="FN887">
        <v>0</v>
      </c>
      <c r="FO887">
        <v>0</v>
      </c>
      <c r="FP887">
        <v>1</v>
      </c>
      <c r="FQ887">
        <v>0</v>
      </c>
      <c r="FR887">
        <v>0</v>
      </c>
      <c r="FS887">
        <v>0</v>
      </c>
      <c r="FT887">
        <v>0</v>
      </c>
      <c r="FU887" s="12">
        <v>0</v>
      </c>
      <c r="FV887" s="12">
        <v>0</v>
      </c>
      <c r="FW887" s="39"/>
      <c r="FX887" s="39"/>
      <c r="FY887" s="37"/>
      <c r="FZ887" s="39"/>
      <c r="GA887" s="12">
        <v>0</v>
      </c>
      <c r="GB887">
        <v>0</v>
      </c>
      <c r="GC887">
        <v>0</v>
      </c>
      <c r="GD887">
        <v>0</v>
      </c>
      <c r="GE887">
        <v>0</v>
      </c>
      <c r="GF887">
        <v>1</v>
      </c>
      <c r="GG887" s="12">
        <v>1</v>
      </c>
      <c r="GH887">
        <v>2</v>
      </c>
      <c r="GI887">
        <v>0</v>
      </c>
      <c r="GJ887">
        <v>2</v>
      </c>
      <c r="GK887">
        <v>0</v>
      </c>
      <c r="GL887">
        <v>0</v>
      </c>
      <c r="GM887" s="12">
        <v>2</v>
      </c>
    </row>
    <row r="888" spans="1:195" x14ac:dyDescent="0.35">
      <c r="A888" s="77">
        <v>879</v>
      </c>
      <c r="B888" s="12">
        <v>1</v>
      </c>
      <c r="C888" s="12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 s="12">
        <v>1</v>
      </c>
      <c r="P888">
        <v>0</v>
      </c>
      <c r="Q888" s="12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s="12">
        <v>0</v>
      </c>
      <c r="AI888" s="12">
        <v>0</v>
      </c>
      <c r="AJ888" s="12">
        <v>1</v>
      </c>
      <c r="AK888" s="12">
        <v>1</v>
      </c>
      <c r="AL888" s="12">
        <v>0</v>
      </c>
      <c r="AM888" s="12">
        <v>1</v>
      </c>
      <c r="AN888" s="12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X888" s="12">
        <v>0</v>
      </c>
      <c r="AY888" s="12">
        <v>0</v>
      </c>
      <c r="AZ888" s="12">
        <v>0</v>
      </c>
      <c r="BA888" s="12">
        <v>2</v>
      </c>
      <c r="BB888" s="12">
        <v>0</v>
      </c>
      <c r="BC888">
        <v>0</v>
      </c>
      <c r="BD888" s="12">
        <v>2</v>
      </c>
      <c r="BE888" s="12">
        <v>1</v>
      </c>
      <c r="BF888" s="12">
        <v>1</v>
      </c>
      <c r="BG888" s="12">
        <v>0</v>
      </c>
      <c r="BH888" s="12">
        <v>0</v>
      </c>
      <c r="BI888" s="12">
        <v>0</v>
      </c>
      <c r="BJ888" s="12">
        <v>0</v>
      </c>
      <c r="BK888" s="12">
        <v>1</v>
      </c>
      <c r="BL888">
        <v>2</v>
      </c>
      <c r="BM888">
        <v>1</v>
      </c>
      <c r="BN888" s="12">
        <v>0</v>
      </c>
      <c r="BO888">
        <v>0</v>
      </c>
      <c r="BP888" s="12">
        <v>0</v>
      </c>
      <c r="BQ888" s="12">
        <v>0</v>
      </c>
      <c r="BR888">
        <v>0</v>
      </c>
      <c r="BS888">
        <v>2</v>
      </c>
      <c r="BT888" s="12">
        <v>1</v>
      </c>
      <c r="BU888" s="12">
        <v>0</v>
      </c>
      <c r="BV888">
        <v>0</v>
      </c>
      <c r="BW888">
        <v>1</v>
      </c>
      <c r="BX888">
        <v>1</v>
      </c>
      <c r="BY888">
        <v>0</v>
      </c>
      <c r="BZ888" s="4">
        <v>0</v>
      </c>
      <c r="CA888">
        <v>0</v>
      </c>
      <c r="CB888">
        <v>0</v>
      </c>
      <c r="CC888">
        <v>0</v>
      </c>
      <c r="CD888">
        <v>0</v>
      </c>
      <c r="CE888" s="12">
        <v>0</v>
      </c>
      <c r="CF888" s="12">
        <v>0</v>
      </c>
      <c r="CG888" s="12">
        <v>0</v>
      </c>
      <c r="CH888" s="12">
        <v>0</v>
      </c>
      <c r="CI888" s="12">
        <v>0</v>
      </c>
      <c r="CJ888">
        <v>1</v>
      </c>
      <c r="CK888" s="12">
        <v>0</v>
      </c>
      <c r="CL888" s="12">
        <v>0</v>
      </c>
      <c r="CM888" s="12">
        <v>1</v>
      </c>
      <c r="CN888" s="12">
        <v>1</v>
      </c>
      <c r="CO888" s="12">
        <v>0</v>
      </c>
      <c r="CP888" s="12">
        <v>0</v>
      </c>
      <c r="CQ888" s="12">
        <v>0</v>
      </c>
      <c r="CV888">
        <v>0</v>
      </c>
      <c r="CW888" s="12">
        <v>1</v>
      </c>
      <c r="CX888" s="12">
        <v>0</v>
      </c>
      <c r="CY888">
        <v>1</v>
      </c>
      <c r="CZ888" s="12">
        <v>2</v>
      </c>
      <c r="DA888" s="12">
        <v>1</v>
      </c>
      <c r="DB888">
        <v>0</v>
      </c>
      <c r="DC888" s="12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2</v>
      </c>
      <c r="DJ888">
        <v>0</v>
      </c>
      <c r="DK888">
        <v>1</v>
      </c>
      <c r="DL888" s="12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1</v>
      </c>
      <c r="DV888" s="12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1</v>
      </c>
      <c r="EE888">
        <v>0</v>
      </c>
      <c r="EF888">
        <v>1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 s="12">
        <v>0</v>
      </c>
      <c r="EQ888">
        <v>0</v>
      </c>
      <c r="ER888">
        <v>0</v>
      </c>
      <c r="ES888">
        <v>0</v>
      </c>
      <c r="ET888">
        <v>1</v>
      </c>
      <c r="EU888">
        <v>1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1</v>
      </c>
      <c r="FE888">
        <v>0</v>
      </c>
      <c r="FF888">
        <v>0</v>
      </c>
      <c r="FG888" s="12">
        <v>0</v>
      </c>
      <c r="FH888" s="12">
        <v>0</v>
      </c>
      <c r="FI888" s="12">
        <v>0</v>
      </c>
      <c r="FJ888" s="12">
        <v>0</v>
      </c>
      <c r="FK888" s="12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 s="12">
        <v>0</v>
      </c>
      <c r="FV888" s="12">
        <v>0</v>
      </c>
      <c r="FW888" s="39"/>
      <c r="FX888" s="39"/>
      <c r="FY888" s="37"/>
      <c r="FZ888" s="39"/>
      <c r="GA888" s="12">
        <v>2</v>
      </c>
      <c r="GB888">
        <v>2</v>
      </c>
      <c r="GC888">
        <v>0</v>
      </c>
      <c r="GD888">
        <v>0</v>
      </c>
      <c r="GE888">
        <v>0</v>
      </c>
      <c r="GF888">
        <v>0</v>
      </c>
      <c r="GG888" s="12">
        <v>1</v>
      </c>
      <c r="GH888">
        <v>2</v>
      </c>
      <c r="GI888">
        <v>0</v>
      </c>
      <c r="GJ888">
        <v>0</v>
      </c>
      <c r="GK888">
        <v>0</v>
      </c>
      <c r="GL888">
        <v>0</v>
      </c>
      <c r="GM888" s="12">
        <v>0</v>
      </c>
    </row>
    <row r="889" spans="1:195" x14ac:dyDescent="0.35">
      <c r="A889" s="77">
        <v>880</v>
      </c>
      <c r="B889" s="12">
        <v>0</v>
      </c>
      <c r="C889" s="12">
        <v>1</v>
      </c>
      <c r="D889">
        <v>1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 s="12">
        <v>0</v>
      </c>
      <c r="P889">
        <v>1</v>
      </c>
      <c r="Q889" s="12">
        <v>0</v>
      </c>
      <c r="R889">
        <v>1</v>
      </c>
      <c r="S889">
        <v>0</v>
      </c>
      <c r="T889">
        <v>2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5</v>
      </c>
      <c r="AG889">
        <v>0</v>
      </c>
      <c r="AH889" s="12">
        <v>0</v>
      </c>
      <c r="AI889" s="12">
        <v>0</v>
      </c>
      <c r="AJ889" s="12">
        <v>1</v>
      </c>
      <c r="AK889" s="12">
        <v>0</v>
      </c>
      <c r="AL889" s="12">
        <v>0</v>
      </c>
      <c r="AM889" s="12">
        <v>0</v>
      </c>
      <c r="AN889" s="12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X889" s="12">
        <v>0</v>
      </c>
      <c r="AY889" s="12">
        <v>0</v>
      </c>
      <c r="AZ889" s="12">
        <v>0</v>
      </c>
      <c r="BA889" s="12">
        <v>1</v>
      </c>
      <c r="BB889" s="12">
        <v>0</v>
      </c>
      <c r="BC889">
        <v>3</v>
      </c>
      <c r="BD889" s="12">
        <v>0</v>
      </c>
      <c r="BE889" s="12">
        <v>3</v>
      </c>
      <c r="BF889" s="12">
        <v>3</v>
      </c>
      <c r="BG889" s="12">
        <v>1</v>
      </c>
      <c r="BH889" s="12">
        <v>0</v>
      </c>
      <c r="BI889" s="12">
        <v>0</v>
      </c>
      <c r="BJ889" s="12">
        <v>0</v>
      </c>
      <c r="BK889" s="12">
        <v>1</v>
      </c>
      <c r="BL889">
        <v>2</v>
      </c>
      <c r="BM889">
        <v>2</v>
      </c>
      <c r="BN889" s="12">
        <v>0</v>
      </c>
      <c r="BO889">
        <v>0</v>
      </c>
      <c r="BP889" s="12">
        <v>0</v>
      </c>
      <c r="BQ889" s="12">
        <v>0</v>
      </c>
      <c r="BR889">
        <v>0</v>
      </c>
      <c r="BS889">
        <v>0</v>
      </c>
      <c r="BT889" s="12">
        <v>0</v>
      </c>
      <c r="BU889" s="12">
        <v>0</v>
      </c>
      <c r="BV889">
        <v>0</v>
      </c>
      <c r="BW889">
        <v>0</v>
      </c>
      <c r="BX889">
        <v>0</v>
      </c>
      <c r="BY889">
        <v>2</v>
      </c>
      <c r="BZ889" s="4">
        <v>1</v>
      </c>
      <c r="CA889">
        <v>2</v>
      </c>
      <c r="CB889">
        <v>0</v>
      </c>
      <c r="CC889">
        <v>0</v>
      </c>
      <c r="CD889">
        <v>0</v>
      </c>
      <c r="CE889" s="12">
        <v>4</v>
      </c>
      <c r="CF889" s="12">
        <v>1</v>
      </c>
      <c r="CG889" s="12">
        <v>0</v>
      </c>
      <c r="CH889" s="12">
        <v>1</v>
      </c>
      <c r="CI889" s="12">
        <v>0</v>
      </c>
      <c r="CJ889">
        <v>0</v>
      </c>
      <c r="CK889" s="12">
        <v>0</v>
      </c>
      <c r="CL889" s="12">
        <v>0</v>
      </c>
      <c r="CM889" s="12">
        <v>0</v>
      </c>
      <c r="CN889" s="12">
        <v>0</v>
      </c>
      <c r="CO889" s="12">
        <v>1</v>
      </c>
      <c r="CP889" s="12">
        <v>0</v>
      </c>
      <c r="CQ889" s="12">
        <v>0</v>
      </c>
      <c r="CV889">
        <v>0</v>
      </c>
      <c r="CW889" s="12">
        <v>0</v>
      </c>
      <c r="CX889" s="12">
        <v>1</v>
      </c>
      <c r="CY889">
        <v>0</v>
      </c>
      <c r="CZ889" s="12">
        <v>0</v>
      </c>
      <c r="DA889" s="12">
        <v>0</v>
      </c>
      <c r="DB889">
        <v>0</v>
      </c>
      <c r="DC889" s="12">
        <v>0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2</v>
      </c>
      <c r="DJ889">
        <v>0</v>
      </c>
      <c r="DK889">
        <v>0</v>
      </c>
      <c r="DL889" s="12">
        <v>2</v>
      </c>
      <c r="DM889">
        <v>0</v>
      </c>
      <c r="DN889">
        <v>0</v>
      </c>
      <c r="DO889">
        <v>0</v>
      </c>
      <c r="DP889">
        <v>0</v>
      </c>
      <c r="DQ889">
        <v>1</v>
      </c>
      <c r="DR889">
        <v>1</v>
      </c>
      <c r="DS889">
        <v>1</v>
      </c>
      <c r="DT889">
        <v>0</v>
      </c>
      <c r="DU889">
        <v>1</v>
      </c>
      <c r="DV889" s="12">
        <v>2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1</v>
      </c>
      <c r="EN889">
        <v>0</v>
      </c>
      <c r="EO889">
        <v>1</v>
      </c>
      <c r="EP889" s="12">
        <v>0</v>
      </c>
      <c r="EQ889">
        <v>0</v>
      </c>
      <c r="ER889">
        <v>1</v>
      </c>
      <c r="ES889">
        <v>0</v>
      </c>
      <c r="ET889">
        <v>0</v>
      </c>
      <c r="EU889">
        <v>1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 s="12">
        <v>0</v>
      </c>
      <c r="FH889" s="12">
        <v>0</v>
      </c>
      <c r="FI889" s="12">
        <v>2</v>
      </c>
      <c r="FJ889" s="12">
        <v>0</v>
      </c>
      <c r="FK889" s="12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1</v>
      </c>
      <c r="FR889">
        <v>2</v>
      </c>
      <c r="FS889">
        <v>0</v>
      </c>
      <c r="FT889">
        <v>0</v>
      </c>
      <c r="FU889" s="12">
        <v>0</v>
      </c>
      <c r="FV889" s="12">
        <v>0</v>
      </c>
      <c r="FW889" s="39"/>
      <c r="FX889" s="39"/>
      <c r="FY889" s="37"/>
      <c r="FZ889" s="39"/>
      <c r="GA889" s="12">
        <v>0</v>
      </c>
      <c r="GB889">
        <v>0</v>
      </c>
      <c r="GC889">
        <v>0</v>
      </c>
      <c r="GD889">
        <v>0</v>
      </c>
      <c r="GE889">
        <v>0</v>
      </c>
      <c r="GF889">
        <v>2</v>
      </c>
      <c r="GG889" s="12">
        <v>0</v>
      </c>
      <c r="GH889">
        <v>1</v>
      </c>
      <c r="GI889">
        <v>0</v>
      </c>
      <c r="GJ889">
        <v>1</v>
      </c>
      <c r="GK889">
        <v>0</v>
      </c>
      <c r="GL889">
        <v>0</v>
      </c>
      <c r="GM889" s="12">
        <v>2</v>
      </c>
    </row>
    <row r="890" spans="1:195" x14ac:dyDescent="0.35">
      <c r="A890" s="77">
        <v>881</v>
      </c>
      <c r="B890" s="12">
        <v>0</v>
      </c>
      <c r="C890" s="12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 s="12">
        <v>1</v>
      </c>
      <c r="P890">
        <v>0</v>
      </c>
      <c r="Q890" s="12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</v>
      </c>
      <c r="AC890">
        <v>0</v>
      </c>
      <c r="AD890">
        <v>0</v>
      </c>
      <c r="AE890">
        <v>2</v>
      </c>
      <c r="AF890">
        <v>0</v>
      </c>
      <c r="AG890">
        <v>0</v>
      </c>
      <c r="AH890" s="12">
        <v>0</v>
      </c>
      <c r="AI890" s="12">
        <v>0</v>
      </c>
      <c r="AJ890" s="12">
        <v>0</v>
      </c>
      <c r="AK890" s="12">
        <v>0</v>
      </c>
      <c r="AL890" s="12">
        <v>0</v>
      </c>
      <c r="AM890" s="12">
        <v>2</v>
      </c>
      <c r="AN890" s="12">
        <v>1</v>
      </c>
      <c r="AO890">
        <v>0</v>
      </c>
      <c r="AP890">
        <v>1</v>
      </c>
      <c r="AQ890">
        <v>1</v>
      </c>
      <c r="AR890">
        <v>1</v>
      </c>
      <c r="AS890">
        <v>0</v>
      </c>
      <c r="AX890" s="12">
        <v>1</v>
      </c>
      <c r="AY890" s="12">
        <v>0</v>
      </c>
      <c r="AZ890" s="12">
        <v>0</v>
      </c>
      <c r="BA890" s="12">
        <v>1</v>
      </c>
      <c r="BB890" s="12">
        <v>1</v>
      </c>
      <c r="BC890">
        <v>0</v>
      </c>
      <c r="BD890" s="12">
        <v>0</v>
      </c>
      <c r="BE890" s="12">
        <v>0</v>
      </c>
      <c r="BF890" s="12">
        <v>0</v>
      </c>
      <c r="BG890" s="12">
        <v>1</v>
      </c>
      <c r="BH890" s="12">
        <v>0</v>
      </c>
      <c r="BI890" s="12">
        <v>0</v>
      </c>
      <c r="BJ890" s="12">
        <v>0</v>
      </c>
      <c r="BK890" s="12">
        <v>0</v>
      </c>
      <c r="BL890">
        <v>0</v>
      </c>
      <c r="BM890">
        <v>0</v>
      </c>
      <c r="BN890" s="12">
        <v>0</v>
      </c>
      <c r="BO890">
        <v>2</v>
      </c>
      <c r="BP890" s="12">
        <v>0</v>
      </c>
      <c r="BQ890" s="12">
        <v>1</v>
      </c>
      <c r="BR890">
        <v>0</v>
      </c>
      <c r="BS890">
        <v>0</v>
      </c>
      <c r="BT890" s="12">
        <v>0</v>
      </c>
      <c r="BU890" s="12">
        <v>0</v>
      </c>
      <c r="BV890">
        <v>0</v>
      </c>
      <c r="BW890">
        <v>0</v>
      </c>
      <c r="BX890">
        <v>0</v>
      </c>
      <c r="BY890">
        <v>0</v>
      </c>
      <c r="BZ890" s="4">
        <v>0</v>
      </c>
      <c r="CA890">
        <v>0</v>
      </c>
      <c r="CB890">
        <v>0</v>
      </c>
      <c r="CC890">
        <v>1</v>
      </c>
      <c r="CD890">
        <v>0</v>
      </c>
      <c r="CE890" s="12">
        <v>0</v>
      </c>
      <c r="CF890" s="12">
        <v>2</v>
      </c>
      <c r="CG890" s="12">
        <v>2</v>
      </c>
      <c r="CH890" s="12">
        <v>1</v>
      </c>
      <c r="CI890" s="12">
        <v>0</v>
      </c>
      <c r="CJ890">
        <v>0</v>
      </c>
      <c r="CK890" s="12">
        <v>1</v>
      </c>
      <c r="CL890" s="12">
        <v>3</v>
      </c>
      <c r="CM890" s="12">
        <v>0</v>
      </c>
      <c r="CN890" s="12">
        <v>1</v>
      </c>
      <c r="CO890" s="12">
        <v>1</v>
      </c>
      <c r="CP890" s="12">
        <v>0</v>
      </c>
      <c r="CQ890" s="12">
        <v>0</v>
      </c>
      <c r="CV890">
        <v>0</v>
      </c>
      <c r="CW890" s="12">
        <v>0</v>
      </c>
      <c r="CX890" s="12">
        <v>1</v>
      </c>
      <c r="CY890">
        <v>0</v>
      </c>
      <c r="CZ890" s="12">
        <v>0</v>
      </c>
      <c r="DA890" s="12">
        <v>0</v>
      </c>
      <c r="DB890">
        <v>1</v>
      </c>
      <c r="DC890" s="12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0</v>
      </c>
      <c r="DK890">
        <v>0</v>
      </c>
      <c r="DL890" s="12">
        <v>0</v>
      </c>
      <c r="DM890">
        <v>1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 s="12">
        <v>1</v>
      </c>
      <c r="DW890">
        <v>0</v>
      </c>
      <c r="DX890">
        <v>0</v>
      </c>
      <c r="DY890">
        <v>1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1</v>
      </c>
      <c r="EG890">
        <v>0</v>
      </c>
      <c r="EH890">
        <v>0</v>
      </c>
      <c r="EI890">
        <v>0</v>
      </c>
      <c r="EJ890">
        <v>0</v>
      </c>
      <c r="EK890">
        <v>1</v>
      </c>
      <c r="EL890">
        <v>1</v>
      </c>
      <c r="EM890">
        <v>0</v>
      </c>
      <c r="EN890">
        <v>1</v>
      </c>
      <c r="EO890">
        <v>0</v>
      </c>
      <c r="EP890" s="12">
        <v>0</v>
      </c>
      <c r="EQ890">
        <v>0</v>
      </c>
      <c r="ER890">
        <v>0</v>
      </c>
      <c r="ES890">
        <v>1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1</v>
      </c>
      <c r="FA890">
        <v>0</v>
      </c>
      <c r="FB890">
        <v>0</v>
      </c>
      <c r="FC890">
        <v>0</v>
      </c>
      <c r="FD890">
        <v>0</v>
      </c>
      <c r="FE890">
        <v>1</v>
      </c>
      <c r="FF890">
        <v>0</v>
      </c>
      <c r="FG890" s="12">
        <v>0</v>
      </c>
      <c r="FH890" s="12">
        <v>0</v>
      </c>
      <c r="FI890" s="12">
        <v>1</v>
      </c>
      <c r="FJ890" s="12">
        <v>1</v>
      </c>
      <c r="FK890" s="12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 s="12">
        <v>0</v>
      </c>
      <c r="FV890" s="12">
        <v>0</v>
      </c>
      <c r="FW890" s="39"/>
      <c r="FX890" s="39"/>
      <c r="FY890" s="37"/>
      <c r="FZ890" s="39"/>
      <c r="GA890" s="12">
        <v>1</v>
      </c>
      <c r="GB890">
        <v>0</v>
      </c>
      <c r="GC890">
        <v>0</v>
      </c>
      <c r="GD890">
        <v>0</v>
      </c>
      <c r="GE890">
        <v>0</v>
      </c>
      <c r="GF890">
        <v>0</v>
      </c>
      <c r="GG890" s="12">
        <v>0</v>
      </c>
      <c r="GH890">
        <v>0</v>
      </c>
      <c r="GI890">
        <v>0</v>
      </c>
      <c r="GJ890">
        <v>1</v>
      </c>
      <c r="GK890">
        <v>0</v>
      </c>
      <c r="GL890">
        <v>0</v>
      </c>
      <c r="GM890" s="12">
        <v>0</v>
      </c>
    </row>
    <row r="891" spans="1:195" x14ac:dyDescent="0.35">
      <c r="A891" s="77">
        <v>882</v>
      </c>
      <c r="B891" s="12">
        <v>0</v>
      </c>
      <c r="C891" s="12">
        <v>1</v>
      </c>
      <c r="D891">
        <v>1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 s="12">
        <v>0</v>
      </c>
      <c r="P891">
        <v>0</v>
      </c>
      <c r="Q891" s="12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s="12">
        <v>0</v>
      </c>
      <c r="AI891" s="12">
        <v>1</v>
      </c>
      <c r="AJ891" s="12">
        <v>0</v>
      </c>
      <c r="AK891" s="12">
        <v>0</v>
      </c>
      <c r="AL891" s="12">
        <v>0</v>
      </c>
      <c r="AM891" s="12">
        <v>1</v>
      </c>
      <c r="AN891" s="12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X891" s="12">
        <v>2</v>
      </c>
      <c r="AY891" s="12">
        <v>1</v>
      </c>
      <c r="AZ891" s="12">
        <v>0</v>
      </c>
      <c r="BA891" s="12">
        <v>0</v>
      </c>
      <c r="BB891" s="12">
        <v>0</v>
      </c>
      <c r="BC891">
        <v>1</v>
      </c>
      <c r="BD891" s="12">
        <v>0</v>
      </c>
      <c r="BE891" s="12">
        <v>0</v>
      </c>
      <c r="BF891" s="12">
        <v>0</v>
      </c>
      <c r="BG891" s="12">
        <v>1</v>
      </c>
      <c r="BH891" s="12">
        <v>0</v>
      </c>
      <c r="BI891" s="12">
        <v>0</v>
      </c>
      <c r="BJ891" s="12">
        <v>0</v>
      </c>
      <c r="BK891" s="12">
        <v>0</v>
      </c>
      <c r="BL891">
        <v>1</v>
      </c>
      <c r="BM891">
        <v>0</v>
      </c>
      <c r="BN891" s="12">
        <v>2</v>
      </c>
      <c r="BO891">
        <v>0</v>
      </c>
      <c r="BP891" s="12">
        <v>0</v>
      </c>
      <c r="BQ891" s="12">
        <v>0</v>
      </c>
      <c r="BR891">
        <v>0</v>
      </c>
      <c r="BS891">
        <v>1</v>
      </c>
      <c r="BT891" s="12">
        <v>0</v>
      </c>
      <c r="BU891" s="12">
        <v>0</v>
      </c>
      <c r="BV891">
        <v>1</v>
      </c>
      <c r="BW891">
        <v>1</v>
      </c>
      <c r="BX891">
        <v>0</v>
      </c>
      <c r="BY891">
        <v>0</v>
      </c>
      <c r="BZ891" s="4">
        <v>1</v>
      </c>
      <c r="CA891">
        <v>0</v>
      </c>
      <c r="CB891">
        <v>0</v>
      </c>
      <c r="CC891">
        <v>0</v>
      </c>
      <c r="CD891">
        <v>1</v>
      </c>
      <c r="CE891" s="12">
        <v>2</v>
      </c>
      <c r="CF891" s="12">
        <v>0</v>
      </c>
      <c r="CG891" s="12">
        <v>0</v>
      </c>
      <c r="CH891" s="12">
        <v>0</v>
      </c>
      <c r="CI891" s="12">
        <v>0</v>
      </c>
      <c r="CJ891">
        <v>0</v>
      </c>
      <c r="CK891" s="12">
        <v>0</v>
      </c>
      <c r="CL891" s="12">
        <v>0</v>
      </c>
      <c r="CM891" s="12">
        <v>1</v>
      </c>
      <c r="CN891" s="12">
        <v>0</v>
      </c>
      <c r="CO891" s="12">
        <v>1</v>
      </c>
      <c r="CP891" s="12">
        <v>0</v>
      </c>
      <c r="CQ891" s="12">
        <v>0</v>
      </c>
      <c r="CV891">
        <v>0</v>
      </c>
      <c r="CW891" s="12">
        <v>0</v>
      </c>
      <c r="CX891" s="12">
        <v>0</v>
      </c>
      <c r="CY891">
        <v>0</v>
      </c>
      <c r="CZ891" s="12">
        <v>0</v>
      </c>
      <c r="DA891" s="12">
        <v>0</v>
      </c>
      <c r="DB891">
        <v>1</v>
      </c>
      <c r="DC891" s="12">
        <v>0</v>
      </c>
      <c r="DD891">
        <v>0</v>
      </c>
      <c r="DE891">
        <v>1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 s="12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 s="12">
        <v>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1</v>
      </c>
      <c r="EE891">
        <v>0</v>
      </c>
      <c r="EF891">
        <v>0</v>
      </c>
      <c r="EG891">
        <v>0</v>
      </c>
      <c r="EH891">
        <v>2</v>
      </c>
      <c r="EI891">
        <v>0</v>
      </c>
      <c r="EJ891">
        <v>0</v>
      </c>
      <c r="EK891">
        <v>1</v>
      </c>
      <c r="EL891">
        <v>1</v>
      </c>
      <c r="EM891">
        <v>0</v>
      </c>
      <c r="EN891">
        <v>0</v>
      </c>
      <c r="EO891">
        <v>0</v>
      </c>
      <c r="EP891" s="12">
        <v>0</v>
      </c>
      <c r="EQ891">
        <v>0</v>
      </c>
      <c r="ER891">
        <v>3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1</v>
      </c>
      <c r="FE891">
        <v>0</v>
      </c>
      <c r="FF891">
        <v>0</v>
      </c>
      <c r="FG891" s="12">
        <v>0</v>
      </c>
      <c r="FH891" s="12">
        <v>0</v>
      </c>
      <c r="FI891" s="12">
        <v>0</v>
      </c>
      <c r="FJ891" s="12">
        <v>2</v>
      </c>
      <c r="FK891" s="12">
        <v>1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1</v>
      </c>
      <c r="FS891">
        <v>0</v>
      </c>
      <c r="FT891">
        <v>0</v>
      </c>
      <c r="FU891" s="12">
        <v>0</v>
      </c>
      <c r="FV891" s="12">
        <v>0</v>
      </c>
      <c r="FW891" s="39"/>
      <c r="FX891" s="39"/>
      <c r="FY891" s="37"/>
      <c r="FZ891" s="39"/>
      <c r="GA891" s="12">
        <v>1</v>
      </c>
      <c r="GB891">
        <v>1</v>
      </c>
      <c r="GC891">
        <v>0</v>
      </c>
      <c r="GD891">
        <v>0</v>
      </c>
      <c r="GE891">
        <v>0</v>
      </c>
      <c r="GF891">
        <v>0</v>
      </c>
      <c r="GG891" s="12">
        <v>0</v>
      </c>
      <c r="GH891">
        <v>1</v>
      </c>
      <c r="GI891">
        <v>1</v>
      </c>
      <c r="GJ891">
        <v>0</v>
      </c>
      <c r="GK891">
        <v>0</v>
      </c>
      <c r="GL891">
        <v>0</v>
      </c>
      <c r="GM891" s="12">
        <v>0</v>
      </c>
    </row>
    <row r="892" spans="1:195" x14ac:dyDescent="0.35">
      <c r="A892" s="77">
        <v>883</v>
      </c>
      <c r="B892" s="12">
        <v>1</v>
      </c>
      <c r="C892" s="1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s="12">
        <v>0</v>
      </c>
      <c r="P892">
        <v>1</v>
      </c>
      <c r="Q892" s="12">
        <v>0</v>
      </c>
      <c r="R892">
        <v>0</v>
      </c>
      <c r="S892">
        <v>1</v>
      </c>
      <c r="T892">
        <v>1</v>
      </c>
      <c r="U892">
        <v>0</v>
      </c>
      <c r="V892">
        <v>2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 s="12">
        <v>0</v>
      </c>
      <c r="AI892" s="12">
        <v>0</v>
      </c>
      <c r="AJ892" s="12">
        <v>1</v>
      </c>
      <c r="AK892" s="12">
        <v>0</v>
      </c>
      <c r="AL892" s="12">
        <v>0</v>
      </c>
      <c r="AM892" s="12">
        <v>0</v>
      </c>
      <c r="AN892" s="1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X892" s="12">
        <v>0</v>
      </c>
      <c r="AY892" s="12">
        <v>0</v>
      </c>
      <c r="AZ892" s="12">
        <v>0</v>
      </c>
      <c r="BA892" s="12">
        <v>0</v>
      </c>
      <c r="BB892" s="12">
        <v>0</v>
      </c>
      <c r="BC892">
        <v>1</v>
      </c>
      <c r="BD892" s="12">
        <v>0</v>
      </c>
      <c r="BE892" s="12">
        <v>0</v>
      </c>
      <c r="BF892" s="12">
        <v>0</v>
      </c>
      <c r="BG892" s="12">
        <v>3</v>
      </c>
      <c r="BH892" s="12">
        <v>0</v>
      </c>
      <c r="BI892" s="12">
        <v>0</v>
      </c>
      <c r="BJ892" s="12">
        <v>0</v>
      </c>
      <c r="BK892" s="12">
        <v>1</v>
      </c>
      <c r="BL892">
        <v>0</v>
      </c>
      <c r="BM892">
        <v>1</v>
      </c>
      <c r="BN892" s="12">
        <v>0</v>
      </c>
      <c r="BO892">
        <v>0</v>
      </c>
      <c r="BP892" s="12">
        <v>0</v>
      </c>
      <c r="BQ892" s="12">
        <v>0</v>
      </c>
      <c r="BR892">
        <v>0</v>
      </c>
      <c r="BS892">
        <v>1</v>
      </c>
      <c r="BT892" s="12">
        <v>0</v>
      </c>
      <c r="BU892" s="12">
        <v>0</v>
      </c>
      <c r="BV892">
        <v>1</v>
      </c>
      <c r="BW892">
        <v>0</v>
      </c>
      <c r="BX892">
        <v>0</v>
      </c>
      <c r="BY892">
        <v>0</v>
      </c>
      <c r="BZ892" s="4">
        <v>0</v>
      </c>
      <c r="CA892">
        <v>0</v>
      </c>
      <c r="CB892">
        <v>0</v>
      </c>
      <c r="CC892">
        <v>0</v>
      </c>
      <c r="CD892">
        <v>0</v>
      </c>
      <c r="CE892" s="12">
        <v>2</v>
      </c>
      <c r="CF892" s="12">
        <v>1</v>
      </c>
      <c r="CG892" s="12">
        <v>1</v>
      </c>
      <c r="CH892" s="12">
        <v>0</v>
      </c>
      <c r="CI892" s="12">
        <v>0</v>
      </c>
      <c r="CJ892">
        <v>0</v>
      </c>
      <c r="CK892" s="12">
        <v>0</v>
      </c>
      <c r="CL892" s="12">
        <v>1</v>
      </c>
      <c r="CM892" s="12">
        <v>1</v>
      </c>
      <c r="CN892" s="12">
        <v>1</v>
      </c>
      <c r="CO892" s="12">
        <v>0</v>
      </c>
      <c r="CP892" s="12">
        <v>0</v>
      </c>
      <c r="CQ892" s="12">
        <v>0</v>
      </c>
      <c r="CV892">
        <v>0</v>
      </c>
      <c r="CW892" s="12">
        <v>0</v>
      </c>
      <c r="CX892" s="12">
        <v>0</v>
      </c>
      <c r="CY892">
        <v>0</v>
      </c>
      <c r="CZ892" s="12">
        <v>1</v>
      </c>
      <c r="DA892" s="12">
        <v>1</v>
      </c>
      <c r="DB892">
        <v>2</v>
      </c>
      <c r="DC892" s="12">
        <v>1</v>
      </c>
      <c r="DD892">
        <v>0</v>
      </c>
      <c r="DE892">
        <v>1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 s="1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1</v>
      </c>
      <c r="DS892">
        <v>1</v>
      </c>
      <c r="DT892">
        <v>0</v>
      </c>
      <c r="DU892">
        <v>1</v>
      </c>
      <c r="DV892" s="12">
        <v>0</v>
      </c>
      <c r="DW892">
        <v>0</v>
      </c>
      <c r="DX892">
        <v>0</v>
      </c>
      <c r="DY892">
        <v>0</v>
      </c>
      <c r="DZ892">
        <v>1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1</v>
      </c>
      <c r="EG892">
        <v>2</v>
      </c>
      <c r="EH892">
        <v>0</v>
      </c>
      <c r="EI892">
        <v>0</v>
      </c>
      <c r="EJ892">
        <v>0</v>
      </c>
      <c r="EK892">
        <v>0</v>
      </c>
      <c r="EL892">
        <v>1</v>
      </c>
      <c r="EM892">
        <v>0</v>
      </c>
      <c r="EN892">
        <v>1</v>
      </c>
      <c r="EO892">
        <v>1</v>
      </c>
      <c r="EP892" s="12">
        <v>0</v>
      </c>
      <c r="EQ892">
        <v>0</v>
      </c>
      <c r="ER892">
        <v>0</v>
      </c>
      <c r="ES892">
        <v>1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1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 s="12">
        <v>0</v>
      </c>
      <c r="FH892" s="12">
        <v>1</v>
      </c>
      <c r="FI892" s="12">
        <v>1</v>
      </c>
      <c r="FJ892" s="12">
        <v>1</v>
      </c>
      <c r="FK892" s="12">
        <v>1</v>
      </c>
      <c r="FL892">
        <v>2</v>
      </c>
      <c r="FM892">
        <v>0</v>
      </c>
      <c r="FN892">
        <v>0</v>
      </c>
      <c r="FO892">
        <v>0</v>
      </c>
      <c r="FP892">
        <v>1</v>
      </c>
      <c r="FQ892">
        <v>0</v>
      </c>
      <c r="FR892">
        <v>0</v>
      </c>
      <c r="FS892">
        <v>0</v>
      </c>
      <c r="FT892">
        <v>0</v>
      </c>
      <c r="FU892" s="12">
        <v>1</v>
      </c>
      <c r="FV892" s="12">
        <v>0</v>
      </c>
      <c r="FW892" s="39"/>
      <c r="FX892" s="39"/>
      <c r="FY892" s="37"/>
      <c r="FZ892" s="39"/>
      <c r="GA892" s="12">
        <v>0</v>
      </c>
      <c r="GB892">
        <v>0</v>
      </c>
      <c r="GC892">
        <v>0</v>
      </c>
      <c r="GD892">
        <v>0</v>
      </c>
      <c r="GE892">
        <v>0</v>
      </c>
      <c r="GF892">
        <v>1</v>
      </c>
      <c r="GG892" s="12">
        <v>0</v>
      </c>
      <c r="GH892">
        <v>1</v>
      </c>
      <c r="GI892">
        <v>0</v>
      </c>
      <c r="GJ892">
        <v>1</v>
      </c>
      <c r="GK892">
        <v>0</v>
      </c>
      <c r="GL892">
        <v>0</v>
      </c>
      <c r="GM892" s="12">
        <v>0</v>
      </c>
    </row>
    <row r="893" spans="1:195" x14ac:dyDescent="0.35">
      <c r="A893" s="77">
        <v>884</v>
      </c>
      <c r="B893" s="12">
        <v>1</v>
      </c>
      <c r="C893" s="12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2</v>
      </c>
      <c r="J893">
        <v>0</v>
      </c>
      <c r="K893">
        <v>2</v>
      </c>
      <c r="L893">
        <v>0</v>
      </c>
      <c r="M893">
        <v>0</v>
      </c>
      <c r="N893">
        <v>0</v>
      </c>
      <c r="O893" s="12">
        <v>0</v>
      </c>
      <c r="P893">
        <v>0</v>
      </c>
      <c r="Q893" s="12">
        <v>0</v>
      </c>
      <c r="R893">
        <v>2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 s="12">
        <v>0</v>
      </c>
      <c r="AI893" s="12">
        <v>0</v>
      </c>
      <c r="AJ893" s="12">
        <v>0</v>
      </c>
      <c r="AK893" s="12">
        <v>0</v>
      </c>
      <c r="AL893" s="12">
        <v>0</v>
      </c>
      <c r="AM893" s="12">
        <v>0</v>
      </c>
      <c r="AN893" s="12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X893" s="12">
        <v>0</v>
      </c>
      <c r="AY893" s="12">
        <v>0</v>
      </c>
      <c r="AZ893" s="12">
        <v>0</v>
      </c>
      <c r="BA893" s="12">
        <v>0</v>
      </c>
      <c r="BB893" s="12">
        <v>1</v>
      </c>
      <c r="BC893">
        <v>2</v>
      </c>
      <c r="BD893" s="12">
        <v>2</v>
      </c>
      <c r="BE893" s="12">
        <v>0</v>
      </c>
      <c r="BF893" s="12">
        <v>0</v>
      </c>
      <c r="BG893" s="12">
        <v>0</v>
      </c>
      <c r="BH893" s="12">
        <v>0</v>
      </c>
      <c r="BI893" s="12">
        <v>0</v>
      </c>
      <c r="BJ893" s="12">
        <v>0</v>
      </c>
      <c r="BK893" s="12">
        <v>0</v>
      </c>
      <c r="BL893">
        <v>0</v>
      </c>
      <c r="BM893">
        <v>1</v>
      </c>
      <c r="BN893" s="12">
        <v>0</v>
      </c>
      <c r="BO893">
        <v>0</v>
      </c>
      <c r="BP893" s="12">
        <v>0</v>
      </c>
      <c r="BQ893" s="12">
        <v>0</v>
      </c>
      <c r="BR893">
        <v>0</v>
      </c>
      <c r="BS893">
        <v>0</v>
      </c>
      <c r="BT893" s="12">
        <v>0</v>
      </c>
      <c r="BU893" s="12">
        <v>0</v>
      </c>
      <c r="BV893">
        <v>1</v>
      </c>
      <c r="BW893">
        <v>1</v>
      </c>
      <c r="BX893">
        <v>0</v>
      </c>
      <c r="BY893">
        <v>0</v>
      </c>
      <c r="BZ893" s="4">
        <v>0</v>
      </c>
      <c r="CA893">
        <v>1</v>
      </c>
      <c r="CB893">
        <v>0</v>
      </c>
      <c r="CC893">
        <v>0</v>
      </c>
      <c r="CD893">
        <v>1</v>
      </c>
      <c r="CE893" s="12">
        <v>0</v>
      </c>
      <c r="CF893" s="12">
        <v>1</v>
      </c>
      <c r="CG893" s="12">
        <v>0</v>
      </c>
      <c r="CH893" s="12">
        <v>1</v>
      </c>
      <c r="CI893" s="12">
        <v>0</v>
      </c>
      <c r="CJ893">
        <v>0</v>
      </c>
      <c r="CK893" s="12">
        <v>0</v>
      </c>
      <c r="CL893" s="12">
        <v>0</v>
      </c>
      <c r="CM893" s="12">
        <v>1</v>
      </c>
      <c r="CN893" s="12">
        <v>3</v>
      </c>
      <c r="CO893" s="12">
        <v>0</v>
      </c>
      <c r="CP893" s="12">
        <v>0</v>
      </c>
      <c r="CQ893" s="12">
        <v>1</v>
      </c>
      <c r="CV893">
        <v>0</v>
      </c>
      <c r="CW893" s="12">
        <v>0</v>
      </c>
      <c r="CX893" s="12">
        <v>0</v>
      </c>
      <c r="CY893">
        <v>1</v>
      </c>
      <c r="CZ893" s="12">
        <v>0</v>
      </c>
      <c r="DA893" s="12">
        <v>0</v>
      </c>
      <c r="DB893">
        <v>0</v>
      </c>
      <c r="DC893" s="12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1</v>
      </c>
      <c r="DK893">
        <v>0</v>
      </c>
      <c r="DL893" s="12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2</v>
      </c>
      <c r="DU893">
        <v>0</v>
      </c>
      <c r="DV893" s="12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1</v>
      </c>
      <c r="EE893">
        <v>0</v>
      </c>
      <c r="EF893">
        <v>0</v>
      </c>
      <c r="EG893">
        <v>0</v>
      </c>
      <c r="EH893">
        <v>1</v>
      </c>
      <c r="EI893">
        <v>0</v>
      </c>
      <c r="EJ893">
        <v>0</v>
      </c>
      <c r="EK893">
        <v>0</v>
      </c>
      <c r="EL893">
        <v>1</v>
      </c>
      <c r="EM893">
        <v>0</v>
      </c>
      <c r="EN893">
        <v>1</v>
      </c>
      <c r="EO893">
        <v>0</v>
      </c>
      <c r="EP893" s="12">
        <v>1</v>
      </c>
      <c r="EQ893">
        <v>0</v>
      </c>
      <c r="ER893">
        <v>0</v>
      </c>
      <c r="ES893">
        <v>0</v>
      </c>
      <c r="ET893">
        <v>2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 s="12">
        <v>0</v>
      </c>
      <c r="FH893" s="12">
        <v>0</v>
      </c>
      <c r="FI893" s="12">
        <v>0</v>
      </c>
      <c r="FJ893" s="12">
        <v>3</v>
      </c>
      <c r="FK893" s="12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 s="12">
        <v>0</v>
      </c>
      <c r="FV893" s="12">
        <v>0</v>
      </c>
      <c r="FW893" s="39"/>
      <c r="FX893" s="39"/>
      <c r="FY893" s="37"/>
      <c r="FZ893" s="39"/>
      <c r="GA893" s="12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 s="12">
        <v>1</v>
      </c>
      <c r="GH893">
        <v>1</v>
      </c>
      <c r="GI893">
        <v>0</v>
      </c>
      <c r="GJ893">
        <v>1</v>
      </c>
      <c r="GK893">
        <v>0</v>
      </c>
      <c r="GL893">
        <v>0</v>
      </c>
      <c r="GM893" s="12">
        <v>0</v>
      </c>
    </row>
    <row r="894" spans="1:195" x14ac:dyDescent="0.35">
      <c r="A894" s="77">
        <v>885</v>
      </c>
      <c r="B894" s="12">
        <v>0</v>
      </c>
      <c r="C894" s="12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0</v>
      </c>
      <c r="O894" s="12">
        <v>0</v>
      </c>
      <c r="P894">
        <v>1</v>
      </c>
      <c r="Q894" s="12">
        <v>0</v>
      </c>
      <c r="R894">
        <v>1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s="12">
        <v>0</v>
      </c>
      <c r="AI894" s="12">
        <v>0</v>
      </c>
      <c r="AJ894" s="12">
        <v>0</v>
      </c>
      <c r="AK894" s="12">
        <v>0</v>
      </c>
      <c r="AL894" s="12">
        <v>0</v>
      </c>
      <c r="AM894" s="12">
        <v>0</v>
      </c>
      <c r="AN894" s="12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X894" s="12">
        <v>0</v>
      </c>
      <c r="AY894" s="12">
        <v>1</v>
      </c>
      <c r="AZ894" s="12">
        <v>0</v>
      </c>
      <c r="BA894" s="12">
        <v>1</v>
      </c>
      <c r="BB894" s="12">
        <v>1</v>
      </c>
      <c r="BC894">
        <v>1</v>
      </c>
      <c r="BD894" s="12">
        <v>1</v>
      </c>
      <c r="BE894" s="12">
        <v>0</v>
      </c>
      <c r="BF894" s="12">
        <v>0</v>
      </c>
      <c r="BG894" s="12">
        <v>0</v>
      </c>
      <c r="BH894" s="12">
        <v>0</v>
      </c>
      <c r="BI894" s="12">
        <v>0</v>
      </c>
      <c r="BJ894" s="12">
        <v>0</v>
      </c>
      <c r="BK894" s="12">
        <v>0</v>
      </c>
      <c r="BL894">
        <v>0</v>
      </c>
      <c r="BM894">
        <v>0</v>
      </c>
      <c r="BN894" s="12">
        <v>0</v>
      </c>
      <c r="BO894">
        <v>0</v>
      </c>
      <c r="BP894" s="12">
        <v>0</v>
      </c>
      <c r="BQ894" s="12">
        <v>0</v>
      </c>
      <c r="BR894">
        <v>0</v>
      </c>
      <c r="BS894">
        <v>0</v>
      </c>
      <c r="BT894" s="12">
        <v>0</v>
      </c>
      <c r="BU894" s="12">
        <v>0</v>
      </c>
      <c r="BV894">
        <v>0</v>
      </c>
      <c r="BW894">
        <v>1</v>
      </c>
      <c r="BX894">
        <v>0</v>
      </c>
      <c r="BY894">
        <v>0</v>
      </c>
      <c r="BZ894" s="4">
        <v>1</v>
      </c>
      <c r="CA894">
        <v>0</v>
      </c>
      <c r="CB894">
        <v>0</v>
      </c>
      <c r="CC894">
        <v>0</v>
      </c>
      <c r="CD894">
        <v>0</v>
      </c>
      <c r="CE894" s="12">
        <v>2</v>
      </c>
      <c r="CF894" s="12">
        <v>1</v>
      </c>
      <c r="CG894" s="12">
        <v>0</v>
      </c>
      <c r="CH894" s="12">
        <v>0</v>
      </c>
      <c r="CI894" s="12">
        <v>0</v>
      </c>
      <c r="CJ894">
        <v>0</v>
      </c>
      <c r="CK894" s="12">
        <v>0</v>
      </c>
      <c r="CL894" s="12">
        <v>0</v>
      </c>
      <c r="CM894" s="12">
        <v>0</v>
      </c>
      <c r="CN894" s="12">
        <v>2</v>
      </c>
      <c r="CO894" s="12">
        <v>2</v>
      </c>
      <c r="CP894" s="12">
        <v>0</v>
      </c>
      <c r="CQ894" s="12">
        <v>0</v>
      </c>
      <c r="CV894">
        <v>0</v>
      </c>
      <c r="CW894" s="12">
        <v>0</v>
      </c>
      <c r="CX894" s="12">
        <v>0</v>
      </c>
      <c r="CY894">
        <v>1</v>
      </c>
      <c r="CZ894" s="12">
        <v>0</v>
      </c>
      <c r="DA894" s="12">
        <v>0</v>
      </c>
      <c r="DB894">
        <v>0</v>
      </c>
      <c r="DC894" s="12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 s="12">
        <v>1</v>
      </c>
      <c r="DM894">
        <v>0</v>
      </c>
      <c r="DN894">
        <v>1</v>
      </c>
      <c r="DO894">
        <v>0</v>
      </c>
      <c r="DP894">
        <v>0</v>
      </c>
      <c r="DQ894">
        <v>2</v>
      </c>
      <c r="DR894">
        <v>0</v>
      </c>
      <c r="DS894">
        <v>0</v>
      </c>
      <c r="DT894">
        <v>0</v>
      </c>
      <c r="DU894">
        <v>0</v>
      </c>
      <c r="DV894" s="12">
        <v>1</v>
      </c>
      <c r="DW894">
        <v>0</v>
      </c>
      <c r="DX894">
        <v>0</v>
      </c>
      <c r="DY894">
        <v>1</v>
      </c>
      <c r="DZ894">
        <v>0</v>
      </c>
      <c r="EA894">
        <v>0</v>
      </c>
      <c r="EB894">
        <v>0</v>
      </c>
      <c r="EC894">
        <v>0</v>
      </c>
      <c r="ED894">
        <v>1</v>
      </c>
      <c r="EE894">
        <v>1</v>
      </c>
      <c r="EF894">
        <v>1</v>
      </c>
      <c r="EG894">
        <v>0</v>
      </c>
      <c r="EH894">
        <v>0</v>
      </c>
      <c r="EI894">
        <v>0</v>
      </c>
      <c r="EJ894">
        <v>0</v>
      </c>
      <c r="EK894">
        <v>1</v>
      </c>
      <c r="EL894">
        <v>1</v>
      </c>
      <c r="EM894">
        <v>0</v>
      </c>
      <c r="EN894">
        <v>1</v>
      </c>
      <c r="EO894">
        <v>0</v>
      </c>
      <c r="EP894" s="12">
        <v>0</v>
      </c>
      <c r="EQ894">
        <v>1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1</v>
      </c>
      <c r="EZ894">
        <v>0</v>
      </c>
      <c r="FA894">
        <v>1</v>
      </c>
      <c r="FB894">
        <v>1</v>
      </c>
      <c r="FC894">
        <v>0</v>
      </c>
      <c r="FD894">
        <v>1</v>
      </c>
      <c r="FE894">
        <v>0</v>
      </c>
      <c r="FF894">
        <v>0</v>
      </c>
      <c r="FG894" s="12">
        <v>0</v>
      </c>
      <c r="FH894" s="12">
        <v>0</v>
      </c>
      <c r="FI894" s="12">
        <v>0</v>
      </c>
      <c r="FJ894" s="12">
        <v>0</v>
      </c>
      <c r="FK894" s="12">
        <v>0</v>
      </c>
      <c r="FL894">
        <v>0</v>
      </c>
      <c r="FM894">
        <v>1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 s="12">
        <v>0</v>
      </c>
      <c r="FV894" s="12">
        <v>0</v>
      </c>
      <c r="FW894" s="39"/>
      <c r="FX894" s="39"/>
      <c r="FY894" s="37"/>
      <c r="FZ894" s="39"/>
      <c r="GA894" s="12">
        <v>2</v>
      </c>
      <c r="GB894">
        <v>3</v>
      </c>
      <c r="GC894">
        <v>0</v>
      </c>
      <c r="GD894">
        <v>0</v>
      </c>
      <c r="GE894">
        <v>0</v>
      </c>
      <c r="GF894">
        <v>0</v>
      </c>
      <c r="GG894" s="12">
        <v>0</v>
      </c>
      <c r="GH894">
        <v>1</v>
      </c>
      <c r="GI894">
        <v>0</v>
      </c>
      <c r="GJ894">
        <v>0</v>
      </c>
      <c r="GK894">
        <v>0</v>
      </c>
      <c r="GL894">
        <v>0</v>
      </c>
      <c r="GM894" s="12">
        <v>1</v>
      </c>
    </row>
    <row r="895" spans="1:195" x14ac:dyDescent="0.35">
      <c r="A895" s="77">
        <v>886</v>
      </c>
      <c r="B895" s="12">
        <v>0</v>
      </c>
      <c r="C895" s="12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 s="12">
        <v>0</v>
      </c>
      <c r="P895">
        <v>0</v>
      </c>
      <c r="Q895" s="12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1</v>
      </c>
      <c r="AC895">
        <v>1</v>
      </c>
      <c r="AD895">
        <v>0</v>
      </c>
      <c r="AE895">
        <v>2</v>
      </c>
      <c r="AF895">
        <v>5</v>
      </c>
      <c r="AG895">
        <v>1</v>
      </c>
      <c r="AH895" s="12">
        <v>0</v>
      </c>
      <c r="AI895" s="12">
        <v>0</v>
      </c>
      <c r="AJ895" s="12">
        <v>0</v>
      </c>
      <c r="AK895" s="12">
        <v>0</v>
      </c>
      <c r="AL895" s="12">
        <v>0</v>
      </c>
      <c r="AM895" s="12">
        <v>1</v>
      </c>
      <c r="AN895" s="12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X895" s="12">
        <v>0</v>
      </c>
      <c r="AY895" s="12">
        <v>0</v>
      </c>
      <c r="AZ895" s="12">
        <v>0</v>
      </c>
      <c r="BA895" s="12">
        <v>2</v>
      </c>
      <c r="BB895" s="12">
        <v>1</v>
      </c>
      <c r="BC895">
        <v>1</v>
      </c>
      <c r="BD895" s="12">
        <v>1</v>
      </c>
      <c r="BE895" s="12">
        <v>0</v>
      </c>
      <c r="BF895" s="12">
        <v>0</v>
      </c>
      <c r="BG895" s="12">
        <v>1</v>
      </c>
      <c r="BH895" s="12">
        <v>0</v>
      </c>
      <c r="BI895" s="12">
        <v>0</v>
      </c>
      <c r="BJ895" s="12">
        <v>0</v>
      </c>
      <c r="BK895" s="12">
        <v>0</v>
      </c>
      <c r="BL895">
        <v>2</v>
      </c>
      <c r="BM895">
        <v>1</v>
      </c>
      <c r="BN895" s="12">
        <v>0</v>
      </c>
      <c r="BO895">
        <v>0</v>
      </c>
      <c r="BP895" s="12">
        <v>0</v>
      </c>
      <c r="BQ895" s="12">
        <v>0</v>
      </c>
      <c r="BR895">
        <v>0</v>
      </c>
      <c r="BS895">
        <v>1</v>
      </c>
      <c r="BT895" s="12">
        <v>2</v>
      </c>
      <c r="BU895" s="12">
        <v>0</v>
      </c>
      <c r="BV895">
        <v>0</v>
      </c>
      <c r="BW895">
        <v>1</v>
      </c>
      <c r="BX895">
        <v>0</v>
      </c>
      <c r="BY895">
        <v>0</v>
      </c>
      <c r="BZ895" s="4">
        <v>0</v>
      </c>
      <c r="CA895">
        <v>1</v>
      </c>
      <c r="CB895">
        <v>0</v>
      </c>
      <c r="CC895">
        <v>0</v>
      </c>
      <c r="CD895">
        <v>0</v>
      </c>
      <c r="CE895" s="12">
        <v>1</v>
      </c>
      <c r="CF895" s="12">
        <v>1</v>
      </c>
      <c r="CG895" s="12">
        <v>0</v>
      </c>
      <c r="CH895" s="12">
        <v>0</v>
      </c>
      <c r="CI895" s="12">
        <v>0</v>
      </c>
      <c r="CJ895">
        <v>0</v>
      </c>
      <c r="CK895" s="12">
        <v>0</v>
      </c>
      <c r="CL895" s="12">
        <v>1</v>
      </c>
      <c r="CM895" s="12">
        <v>0</v>
      </c>
      <c r="CN895" s="12">
        <v>0</v>
      </c>
      <c r="CO895" s="12">
        <v>0</v>
      </c>
      <c r="CP895" s="12">
        <v>0</v>
      </c>
      <c r="CQ895" s="12">
        <v>1</v>
      </c>
      <c r="CV895">
        <v>2</v>
      </c>
      <c r="CW895" s="12">
        <v>0</v>
      </c>
      <c r="CX895" s="12">
        <v>1</v>
      </c>
      <c r="CY895">
        <v>0</v>
      </c>
      <c r="CZ895" s="12">
        <v>0</v>
      </c>
      <c r="DA895" s="12">
        <v>0</v>
      </c>
      <c r="DB895">
        <v>0</v>
      </c>
      <c r="DC895" s="12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1</v>
      </c>
      <c r="DL895" s="12">
        <v>0</v>
      </c>
      <c r="DM895">
        <v>0</v>
      </c>
      <c r="DN895">
        <v>0</v>
      </c>
      <c r="DO895">
        <v>0</v>
      </c>
      <c r="DP895">
        <v>0</v>
      </c>
      <c r="DQ895">
        <v>1</v>
      </c>
      <c r="DR895">
        <v>0</v>
      </c>
      <c r="DS895">
        <v>0</v>
      </c>
      <c r="DT895">
        <v>0</v>
      </c>
      <c r="DU895">
        <v>2</v>
      </c>
      <c r="DV895" s="12">
        <v>0</v>
      </c>
      <c r="DW895">
        <v>0</v>
      </c>
      <c r="DX895">
        <v>0</v>
      </c>
      <c r="DY895">
        <v>2</v>
      </c>
      <c r="DZ895">
        <v>0</v>
      </c>
      <c r="EA895">
        <v>0</v>
      </c>
      <c r="EB895">
        <v>1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1</v>
      </c>
      <c r="EL895">
        <v>1</v>
      </c>
      <c r="EM895">
        <v>1</v>
      </c>
      <c r="EN895">
        <v>0</v>
      </c>
      <c r="EO895">
        <v>0</v>
      </c>
      <c r="EP895" s="12">
        <v>0</v>
      </c>
      <c r="EQ895">
        <v>0</v>
      </c>
      <c r="ER895">
        <v>2</v>
      </c>
      <c r="ES895">
        <v>1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1</v>
      </c>
      <c r="FC895">
        <v>0</v>
      </c>
      <c r="FD895">
        <v>0</v>
      </c>
      <c r="FE895">
        <v>1</v>
      </c>
      <c r="FF895">
        <v>0</v>
      </c>
      <c r="FG895" s="12">
        <v>0</v>
      </c>
      <c r="FH895" s="12">
        <v>1</v>
      </c>
      <c r="FI895" s="12">
        <v>1</v>
      </c>
      <c r="FJ895" s="12">
        <v>2</v>
      </c>
      <c r="FK895" s="12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 s="12">
        <v>0</v>
      </c>
      <c r="FV895" s="12">
        <v>0</v>
      </c>
      <c r="FW895" s="39"/>
      <c r="FX895" s="39"/>
      <c r="FY895" s="37"/>
      <c r="FZ895" s="39"/>
      <c r="GA895" s="12">
        <v>1</v>
      </c>
      <c r="GB895">
        <v>0</v>
      </c>
      <c r="GC895">
        <v>0</v>
      </c>
      <c r="GD895">
        <v>0</v>
      </c>
      <c r="GE895">
        <v>0</v>
      </c>
      <c r="GF895">
        <v>0</v>
      </c>
      <c r="GG895" s="12">
        <v>2</v>
      </c>
      <c r="GH895">
        <v>1</v>
      </c>
      <c r="GI895">
        <v>0</v>
      </c>
      <c r="GJ895">
        <v>2</v>
      </c>
      <c r="GK895">
        <v>0</v>
      </c>
      <c r="GL895">
        <v>0</v>
      </c>
      <c r="GM895" s="12">
        <v>1</v>
      </c>
    </row>
    <row r="896" spans="1:195" x14ac:dyDescent="0.35">
      <c r="A896" s="77">
        <v>887</v>
      </c>
      <c r="B896" s="12">
        <v>0</v>
      </c>
      <c r="C896" s="12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s="12">
        <v>0</v>
      </c>
      <c r="P896">
        <v>1</v>
      </c>
      <c r="Q896" s="12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 s="12">
        <v>1</v>
      </c>
      <c r="AI896" s="12">
        <v>0</v>
      </c>
      <c r="AJ896" s="12">
        <v>0</v>
      </c>
      <c r="AK896" s="12">
        <v>1</v>
      </c>
      <c r="AL896" s="12">
        <v>0</v>
      </c>
      <c r="AM896" s="12">
        <v>0</v>
      </c>
      <c r="AN896" s="12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X896" s="12">
        <v>0</v>
      </c>
      <c r="AY896" s="12">
        <v>0</v>
      </c>
      <c r="AZ896" s="12">
        <v>0</v>
      </c>
      <c r="BA896" s="12">
        <v>0</v>
      </c>
      <c r="BB896" s="12">
        <v>0</v>
      </c>
      <c r="BC896">
        <v>0</v>
      </c>
      <c r="BD896" s="12">
        <v>1</v>
      </c>
      <c r="BE896" s="12">
        <v>0</v>
      </c>
      <c r="BF896" s="12">
        <v>0</v>
      </c>
      <c r="BG896" s="12">
        <v>1</v>
      </c>
      <c r="BH896" s="12">
        <v>0</v>
      </c>
      <c r="BI896" s="12">
        <v>0</v>
      </c>
      <c r="BJ896" s="12">
        <v>0</v>
      </c>
      <c r="BK896" s="12">
        <v>0</v>
      </c>
      <c r="BL896">
        <v>1</v>
      </c>
      <c r="BM896">
        <v>0</v>
      </c>
      <c r="BN896" s="12">
        <v>0</v>
      </c>
      <c r="BO896">
        <v>0</v>
      </c>
      <c r="BP896" s="12">
        <v>2</v>
      </c>
      <c r="BQ896" s="12">
        <v>0</v>
      </c>
      <c r="BR896">
        <v>0</v>
      </c>
      <c r="BS896">
        <v>0</v>
      </c>
      <c r="BT896" s="12">
        <v>0</v>
      </c>
      <c r="BU896" s="12">
        <v>0</v>
      </c>
      <c r="BV896">
        <v>1</v>
      </c>
      <c r="BW896">
        <v>0</v>
      </c>
      <c r="BX896">
        <v>0</v>
      </c>
      <c r="BY896">
        <v>0</v>
      </c>
      <c r="BZ896" s="4">
        <v>0</v>
      </c>
      <c r="CA896">
        <v>0</v>
      </c>
      <c r="CB896">
        <v>0</v>
      </c>
      <c r="CC896">
        <v>0</v>
      </c>
      <c r="CD896">
        <v>2</v>
      </c>
      <c r="CE896" s="12">
        <v>0</v>
      </c>
      <c r="CF896" s="12">
        <v>1</v>
      </c>
      <c r="CG896" s="12">
        <v>0</v>
      </c>
      <c r="CH896" s="12">
        <v>0</v>
      </c>
      <c r="CI896" s="12">
        <v>0</v>
      </c>
      <c r="CJ896">
        <v>0</v>
      </c>
      <c r="CK896" s="12">
        <v>0</v>
      </c>
      <c r="CL896" s="12">
        <v>1</v>
      </c>
      <c r="CM896" s="12">
        <v>3</v>
      </c>
      <c r="CN896" s="12">
        <v>1</v>
      </c>
      <c r="CO896" s="12">
        <v>2</v>
      </c>
      <c r="CP896" s="12">
        <v>0</v>
      </c>
      <c r="CQ896" s="12">
        <v>0</v>
      </c>
      <c r="CV896">
        <v>1</v>
      </c>
      <c r="CW896" s="12">
        <v>0</v>
      </c>
      <c r="CX896" s="12">
        <v>0</v>
      </c>
      <c r="CY896">
        <v>1</v>
      </c>
      <c r="CZ896" s="12">
        <v>0</v>
      </c>
      <c r="DA896" s="12">
        <v>0</v>
      </c>
      <c r="DB896">
        <v>0</v>
      </c>
      <c r="DC896" s="12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1</v>
      </c>
      <c r="DL896" s="12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 s="12">
        <v>0</v>
      </c>
      <c r="DW896">
        <v>0</v>
      </c>
      <c r="DX896">
        <v>2</v>
      </c>
      <c r="DY896">
        <v>0</v>
      </c>
      <c r="DZ896">
        <v>0</v>
      </c>
      <c r="EA896">
        <v>0</v>
      </c>
      <c r="EB896">
        <v>0</v>
      </c>
      <c r="EC896">
        <v>1</v>
      </c>
      <c r="ED896">
        <v>1</v>
      </c>
      <c r="EE896">
        <v>0</v>
      </c>
      <c r="EF896">
        <v>1</v>
      </c>
      <c r="EG896">
        <v>0</v>
      </c>
      <c r="EH896">
        <v>1</v>
      </c>
      <c r="EI896">
        <v>0</v>
      </c>
      <c r="EJ896">
        <v>1</v>
      </c>
      <c r="EK896">
        <v>2</v>
      </c>
      <c r="EL896">
        <v>0</v>
      </c>
      <c r="EM896">
        <v>0</v>
      </c>
      <c r="EN896">
        <v>0</v>
      </c>
      <c r="EO896">
        <v>0</v>
      </c>
      <c r="EP896" s="12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1</v>
      </c>
      <c r="FC896">
        <v>0</v>
      </c>
      <c r="FD896">
        <v>1</v>
      </c>
      <c r="FE896">
        <v>0</v>
      </c>
      <c r="FF896">
        <v>0</v>
      </c>
      <c r="FG896" s="12">
        <v>0</v>
      </c>
      <c r="FH896" s="12">
        <v>0</v>
      </c>
      <c r="FI896" s="12">
        <v>0</v>
      </c>
      <c r="FJ896" s="12">
        <v>0</v>
      </c>
      <c r="FK896" s="12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</v>
      </c>
      <c r="FS896">
        <v>0</v>
      </c>
      <c r="FT896">
        <v>0</v>
      </c>
      <c r="FU896" s="12">
        <v>0</v>
      </c>
      <c r="FV896" s="12">
        <v>0</v>
      </c>
      <c r="FW896" s="39"/>
      <c r="FX896" s="39"/>
      <c r="FY896" s="37"/>
      <c r="FZ896" s="39"/>
      <c r="GA896" s="12">
        <v>0</v>
      </c>
      <c r="GB896">
        <v>1</v>
      </c>
      <c r="GC896">
        <v>0</v>
      </c>
      <c r="GD896">
        <v>0</v>
      </c>
      <c r="GE896">
        <v>0</v>
      </c>
      <c r="GF896">
        <v>1</v>
      </c>
      <c r="GG896" s="12">
        <v>1</v>
      </c>
      <c r="GH896">
        <v>2</v>
      </c>
      <c r="GI896">
        <v>1</v>
      </c>
      <c r="GJ896">
        <v>0</v>
      </c>
      <c r="GK896">
        <v>0</v>
      </c>
      <c r="GL896">
        <v>0</v>
      </c>
      <c r="GM896" s="12">
        <v>1</v>
      </c>
    </row>
    <row r="897" spans="1:195" x14ac:dyDescent="0.35">
      <c r="A897" s="77">
        <v>888</v>
      </c>
      <c r="B897" s="12">
        <v>0</v>
      </c>
      <c r="C897" s="12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>
        <v>0</v>
      </c>
      <c r="O897" s="12">
        <v>0</v>
      </c>
      <c r="P897">
        <v>1</v>
      </c>
      <c r="Q897" s="12">
        <v>0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5</v>
      </c>
      <c r="AG897">
        <v>0</v>
      </c>
      <c r="AH897" s="12">
        <v>0</v>
      </c>
      <c r="AI897" s="12">
        <v>0</v>
      </c>
      <c r="AJ897" s="12">
        <v>0</v>
      </c>
      <c r="AK897" s="12">
        <v>1</v>
      </c>
      <c r="AL897" s="12">
        <v>0</v>
      </c>
      <c r="AM897" s="12">
        <v>1</v>
      </c>
      <c r="AN897" s="12">
        <v>0</v>
      </c>
      <c r="AO897">
        <v>0</v>
      </c>
      <c r="AP897">
        <v>2</v>
      </c>
      <c r="AQ897">
        <v>0</v>
      </c>
      <c r="AR897">
        <v>0</v>
      </c>
      <c r="AS897">
        <v>0</v>
      </c>
      <c r="AX897" s="12">
        <v>0</v>
      </c>
      <c r="AY897" s="12">
        <v>0</v>
      </c>
      <c r="AZ897" s="12">
        <v>0</v>
      </c>
      <c r="BA897" s="12">
        <v>1</v>
      </c>
      <c r="BB897" s="12">
        <v>0</v>
      </c>
      <c r="BC897">
        <v>1</v>
      </c>
      <c r="BD897" s="12">
        <v>1</v>
      </c>
      <c r="BE897" s="12">
        <v>2</v>
      </c>
      <c r="BF897" s="12">
        <v>2</v>
      </c>
      <c r="BG897" s="12">
        <v>1</v>
      </c>
      <c r="BH897" s="12">
        <v>0</v>
      </c>
      <c r="BI897" s="12">
        <v>0</v>
      </c>
      <c r="BJ897" s="12">
        <v>0</v>
      </c>
      <c r="BK897" s="12">
        <v>0</v>
      </c>
      <c r="BL897">
        <v>0</v>
      </c>
      <c r="BM897">
        <v>2</v>
      </c>
      <c r="BN897" s="12">
        <v>0</v>
      </c>
      <c r="BO897">
        <v>0</v>
      </c>
      <c r="BP897" s="12">
        <v>0</v>
      </c>
      <c r="BQ897" s="12">
        <v>0</v>
      </c>
      <c r="BR897">
        <v>0</v>
      </c>
      <c r="BS897">
        <v>1</v>
      </c>
      <c r="BT897" s="12">
        <v>1</v>
      </c>
      <c r="BU897" s="12">
        <v>0</v>
      </c>
      <c r="BV897">
        <v>0</v>
      </c>
      <c r="BW897">
        <v>0</v>
      </c>
      <c r="BX897">
        <v>0</v>
      </c>
      <c r="BY897">
        <v>0</v>
      </c>
      <c r="BZ897" s="4">
        <v>0</v>
      </c>
      <c r="CA897">
        <v>0</v>
      </c>
      <c r="CB897">
        <v>0</v>
      </c>
      <c r="CC897">
        <v>0</v>
      </c>
      <c r="CD897">
        <v>0</v>
      </c>
      <c r="CE897" s="12">
        <v>3</v>
      </c>
      <c r="CF897" s="12">
        <v>0</v>
      </c>
      <c r="CG897" s="12">
        <v>1</v>
      </c>
      <c r="CH897" s="12">
        <v>0</v>
      </c>
      <c r="CI897" s="12">
        <v>0</v>
      </c>
      <c r="CJ897">
        <v>1</v>
      </c>
      <c r="CK897" s="12">
        <v>0</v>
      </c>
      <c r="CL897" s="12">
        <v>0</v>
      </c>
      <c r="CM897" s="12">
        <v>1</v>
      </c>
      <c r="CN897" s="12">
        <v>1</v>
      </c>
      <c r="CO897" s="12">
        <v>0</v>
      </c>
      <c r="CP897" s="12">
        <v>0</v>
      </c>
      <c r="CQ897" s="12">
        <v>0</v>
      </c>
      <c r="CV897">
        <v>1</v>
      </c>
      <c r="CW897" s="12">
        <v>0</v>
      </c>
      <c r="CX897" s="12">
        <v>1</v>
      </c>
      <c r="CY897">
        <v>0</v>
      </c>
      <c r="CZ897" s="12">
        <v>0</v>
      </c>
      <c r="DA897" s="12">
        <v>0</v>
      </c>
      <c r="DB897">
        <v>0</v>
      </c>
      <c r="DC897" s="12">
        <v>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 s="12">
        <v>0</v>
      </c>
      <c r="DM897">
        <v>0</v>
      </c>
      <c r="DN897">
        <v>0</v>
      </c>
      <c r="DO897">
        <v>0</v>
      </c>
      <c r="DP897">
        <v>0</v>
      </c>
      <c r="DQ897">
        <v>1</v>
      </c>
      <c r="DR897">
        <v>0</v>
      </c>
      <c r="DS897">
        <v>0</v>
      </c>
      <c r="DT897">
        <v>0</v>
      </c>
      <c r="DU897">
        <v>0</v>
      </c>
      <c r="DV897" s="12">
        <v>0</v>
      </c>
      <c r="DW897">
        <v>0</v>
      </c>
      <c r="DX897">
        <v>4</v>
      </c>
      <c r="DY897">
        <v>1</v>
      </c>
      <c r="DZ897">
        <v>0</v>
      </c>
      <c r="EA897">
        <v>0</v>
      </c>
      <c r="EB897">
        <v>0</v>
      </c>
      <c r="EC897">
        <v>0</v>
      </c>
      <c r="ED897">
        <v>1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1</v>
      </c>
      <c r="EO897">
        <v>1</v>
      </c>
      <c r="EP897" s="12">
        <v>0</v>
      </c>
      <c r="EQ897">
        <v>2</v>
      </c>
      <c r="ER897">
        <v>0</v>
      </c>
      <c r="ES897">
        <v>1</v>
      </c>
      <c r="ET897">
        <v>1</v>
      </c>
      <c r="EU897">
        <v>1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 s="12">
        <v>0</v>
      </c>
      <c r="FH897" s="12">
        <v>0</v>
      </c>
      <c r="FI897" s="12">
        <v>0</v>
      </c>
      <c r="FJ897" s="12">
        <v>3</v>
      </c>
      <c r="FK897" s="12">
        <v>0</v>
      </c>
      <c r="FL897">
        <v>1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 s="12">
        <v>0</v>
      </c>
      <c r="FV897" s="12">
        <v>0</v>
      </c>
      <c r="FW897" s="39"/>
      <c r="FX897" s="39"/>
      <c r="FY897" s="37"/>
      <c r="FZ897" s="39"/>
      <c r="GA897" s="12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 s="12">
        <v>1</v>
      </c>
      <c r="GH897">
        <v>1</v>
      </c>
      <c r="GI897">
        <v>0</v>
      </c>
      <c r="GJ897">
        <v>1</v>
      </c>
      <c r="GK897">
        <v>0</v>
      </c>
      <c r="GL897">
        <v>0</v>
      </c>
      <c r="GM897" s="12">
        <v>3</v>
      </c>
    </row>
    <row r="898" spans="1:195" x14ac:dyDescent="0.35">
      <c r="A898" s="77">
        <v>889</v>
      </c>
      <c r="B898" s="12">
        <v>1</v>
      </c>
      <c r="C898" s="12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s="12">
        <v>1</v>
      </c>
      <c r="P898">
        <v>0</v>
      </c>
      <c r="Q898" s="12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s="12">
        <v>0</v>
      </c>
      <c r="AI898" s="12">
        <v>0</v>
      </c>
      <c r="AJ898" s="12">
        <v>0</v>
      </c>
      <c r="AK898" s="12">
        <v>0</v>
      </c>
      <c r="AL898" s="12">
        <v>0</v>
      </c>
      <c r="AM898" s="12">
        <v>0</v>
      </c>
      <c r="AN898" s="12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X898" s="12">
        <v>0</v>
      </c>
      <c r="AY898" s="12">
        <v>0</v>
      </c>
      <c r="AZ898" s="12">
        <v>0</v>
      </c>
      <c r="BA898" s="12">
        <v>0</v>
      </c>
      <c r="BB898" s="12">
        <v>0</v>
      </c>
      <c r="BC898">
        <v>2</v>
      </c>
      <c r="BD898" s="12">
        <v>0</v>
      </c>
      <c r="BE898" s="12">
        <v>0</v>
      </c>
      <c r="BF898" s="12">
        <v>0</v>
      </c>
      <c r="BG898" s="12">
        <v>1</v>
      </c>
      <c r="BH898" s="12">
        <v>0</v>
      </c>
      <c r="BI898" s="12">
        <v>0</v>
      </c>
      <c r="BJ898" s="12">
        <v>0</v>
      </c>
      <c r="BK898" s="12">
        <v>0</v>
      </c>
      <c r="BL898">
        <v>0</v>
      </c>
      <c r="BM898">
        <v>0</v>
      </c>
      <c r="BN898" s="12">
        <v>0</v>
      </c>
      <c r="BO898">
        <v>0</v>
      </c>
      <c r="BP898" s="12">
        <v>1</v>
      </c>
      <c r="BQ898" s="12">
        <v>0</v>
      </c>
      <c r="BR898">
        <v>0</v>
      </c>
      <c r="BS898">
        <v>0</v>
      </c>
      <c r="BT898" s="12">
        <v>0</v>
      </c>
      <c r="BU898" s="12">
        <v>0</v>
      </c>
      <c r="BV898">
        <v>0</v>
      </c>
      <c r="BW898">
        <v>0</v>
      </c>
      <c r="BX898">
        <v>0</v>
      </c>
      <c r="BY898">
        <v>0</v>
      </c>
      <c r="BZ898" s="4">
        <v>0</v>
      </c>
      <c r="CA898">
        <v>0</v>
      </c>
      <c r="CB898">
        <v>0</v>
      </c>
      <c r="CC898">
        <v>0</v>
      </c>
      <c r="CD898">
        <v>0</v>
      </c>
      <c r="CE898" s="12">
        <v>0</v>
      </c>
      <c r="CF898" s="12">
        <v>0</v>
      </c>
      <c r="CG898" s="12">
        <v>0</v>
      </c>
      <c r="CH898" s="12">
        <v>1</v>
      </c>
      <c r="CI898" s="12">
        <v>0</v>
      </c>
      <c r="CJ898">
        <v>0</v>
      </c>
      <c r="CK898" s="12">
        <v>0</v>
      </c>
      <c r="CL898" s="12">
        <v>0</v>
      </c>
      <c r="CM898" s="12">
        <v>2</v>
      </c>
      <c r="CN898" s="12">
        <v>0</v>
      </c>
      <c r="CO898" s="12">
        <v>0</v>
      </c>
      <c r="CP898" s="12">
        <v>0</v>
      </c>
      <c r="CQ898" s="12">
        <v>0</v>
      </c>
      <c r="CV898">
        <v>0</v>
      </c>
      <c r="CW898" s="12">
        <v>0</v>
      </c>
      <c r="CX898" s="12">
        <v>0</v>
      </c>
      <c r="CY898">
        <v>0</v>
      </c>
      <c r="CZ898" s="12">
        <v>0</v>
      </c>
      <c r="DA898" s="12">
        <v>0</v>
      </c>
      <c r="DB898">
        <v>0</v>
      </c>
      <c r="DC898" s="12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0</v>
      </c>
      <c r="DK898">
        <v>0</v>
      </c>
      <c r="DL898" s="12">
        <v>0</v>
      </c>
      <c r="DM898">
        <v>0</v>
      </c>
      <c r="DN898">
        <v>1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1</v>
      </c>
      <c r="DU898">
        <v>0</v>
      </c>
      <c r="DV898" s="12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1</v>
      </c>
      <c r="EG898">
        <v>0</v>
      </c>
      <c r="EH898">
        <v>0</v>
      </c>
      <c r="EI898">
        <v>0</v>
      </c>
      <c r="EJ898">
        <v>1</v>
      </c>
      <c r="EK898">
        <v>0</v>
      </c>
      <c r="EL898">
        <v>0</v>
      </c>
      <c r="EM898">
        <v>0</v>
      </c>
      <c r="EN898">
        <v>1</v>
      </c>
      <c r="EO898">
        <v>1</v>
      </c>
      <c r="EP898" s="12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1</v>
      </c>
      <c r="EX898">
        <v>0</v>
      </c>
      <c r="EY898">
        <v>0</v>
      </c>
      <c r="EZ898">
        <v>3</v>
      </c>
      <c r="FA898">
        <v>0</v>
      </c>
      <c r="FB898">
        <v>2</v>
      </c>
      <c r="FC898">
        <v>0</v>
      </c>
      <c r="FD898">
        <v>0</v>
      </c>
      <c r="FE898">
        <v>0</v>
      </c>
      <c r="FF898">
        <v>0</v>
      </c>
      <c r="FG898" s="12">
        <v>0</v>
      </c>
      <c r="FH898" s="12">
        <v>0</v>
      </c>
      <c r="FI898" s="12">
        <v>0</v>
      </c>
      <c r="FJ898" s="12">
        <v>0</v>
      </c>
      <c r="FK898" s="12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 s="12">
        <v>0</v>
      </c>
      <c r="FV898" s="12">
        <v>0</v>
      </c>
      <c r="FW898" s="39"/>
      <c r="FX898" s="39"/>
      <c r="FY898" s="37"/>
      <c r="FZ898" s="39"/>
      <c r="GA898" s="12">
        <v>1</v>
      </c>
      <c r="GB898">
        <v>2</v>
      </c>
      <c r="GC898">
        <v>0</v>
      </c>
      <c r="GD898">
        <v>0</v>
      </c>
      <c r="GE898">
        <v>0</v>
      </c>
      <c r="GF898">
        <v>2</v>
      </c>
      <c r="GG898" s="12">
        <v>1</v>
      </c>
      <c r="GH898">
        <v>1</v>
      </c>
      <c r="GI898">
        <v>1</v>
      </c>
      <c r="GJ898">
        <v>1</v>
      </c>
      <c r="GK898">
        <v>0</v>
      </c>
      <c r="GL898">
        <v>0</v>
      </c>
      <c r="GM898" s="12">
        <v>0</v>
      </c>
    </row>
    <row r="899" spans="1:195" x14ac:dyDescent="0.35">
      <c r="A899" s="77">
        <v>890</v>
      </c>
      <c r="B899" s="12">
        <v>0</v>
      </c>
      <c r="C899" s="12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s="12">
        <v>0</v>
      </c>
      <c r="P899">
        <v>0</v>
      </c>
      <c r="Q899" s="12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2</v>
      </c>
      <c r="AF899">
        <v>5</v>
      </c>
      <c r="AG899">
        <v>2</v>
      </c>
      <c r="AH899" s="12">
        <v>0</v>
      </c>
      <c r="AI899" s="12">
        <v>0</v>
      </c>
      <c r="AJ899" s="12">
        <v>1</v>
      </c>
      <c r="AK899" s="12">
        <v>1</v>
      </c>
      <c r="AL899" s="12">
        <v>0</v>
      </c>
      <c r="AM899" s="12">
        <v>0</v>
      </c>
      <c r="AN899" s="12">
        <v>1</v>
      </c>
      <c r="AO899">
        <v>0</v>
      </c>
      <c r="AP899">
        <v>0</v>
      </c>
      <c r="AQ899">
        <v>0</v>
      </c>
      <c r="AR899">
        <v>1</v>
      </c>
      <c r="AS899">
        <v>0</v>
      </c>
      <c r="AX899" s="12">
        <v>1</v>
      </c>
      <c r="AY899" s="12">
        <v>0</v>
      </c>
      <c r="AZ899" s="12">
        <v>0</v>
      </c>
      <c r="BA899" s="12">
        <v>0</v>
      </c>
      <c r="BB899" s="12">
        <v>0</v>
      </c>
      <c r="BC899">
        <v>1</v>
      </c>
      <c r="BD899" s="12">
        <v>1</v>
      </c>
      <c r="BE899" s="12">
        <v>1</v>
      </c>
      <c r="BF899" s="12">
        <v>1</v>
      </c>
      <c r="BG899" s="12">
        <v>2</v>
      </c>
      <c r="BH899" s="12">
        <v>0</v>
      </c>
      <c r="BI899" s="12">
        <v>1</v>
      </c>
      <c r="BJ899" s="12">
        <v>0</v>
      </c>
      <c r="BK899" s="12">
        <v>0</v>
      </c>
      <c r="BL899">
        <v>1</v>
      </c>
      <c r="BM899">
        <v>1</v>
      </c>
      <c r="BN899" s="12">
        <v>0</v>
      </c>
      <c r="BO899">
        <v>0</v>
      </c>
      <c r="BP899" s="12">
        <v>1</v>
      </c>
      <c r="BQ899" s="12">
        <v>0</v>
      </c>
      <c r="BR899">
        <v>0</v>
      </c>
      <c r="BS899">
        <v>2</v>
      </c>
      <c r="BT899" s="12">
        <v>1</v>
      </c>
      <c r="BU899" s="12">
        <v>0</v>
      </c>
      <c r="BV899">
        <v>2</v>
      </c>
      <c r="BW899">
        <v>0</v>
      </c>
      <c r="BX899">
        <v>0</v>
      </c>
      <c r="BY899">
        <v>0</v>
      </c>
      <c r="BZ899" s="4">
        <v>0</v>
      </c>
      <c r="CA899">
        <v>1</v>
      </c>
      <c r="CB899">
        <v>0</v>
      </c>
      <c r="CC899">
        <v>0</v>
      </c>
      <c r="CD899">
        <v>0</v>
      </c>
      <c r="CE899" s="12">
        <v>0</v>
      </c>
      <c r="CF899" s="12">
        <v>0</v>
      </c>
      <c r="CG899" s="12">
        <v>1</v>
      </c>
      <c r="CH899" s="12">
        <v>0</v>
      </c>
      <c r="CI899" s="12">
        <v>0</v>
      </c>
      <c r="CJ899">
        <v>0</v>
      </c>
      <c r="CK899" s="12">
        <v>1</v>
      </c>
      <c r="CL899" s="12">
        <v>1</v>
      </c>
      <c r="CM899" s="12">
        <v>0</v>
      </c>
      <c r="CN899" s="12">
        <v>0</v>
      </c>
      <c r="CO899" s="12">
        <v>0</v>
      </c>
      <c r="CP899" s="12">
        <v>0</v>
      </c>
      <c r="CQ899" s="12">
        <v>0</v>
      </c>
      <c r="CV899">
        <v>2</v>
      </c>
      <c r="CW899" s="12">
        <v>0</v>
      </c>
      <c r="CX899" s="12">
        <v>0</v>
      </c>
      <c r="CY899">
        <v>0</v>
      </c>
      <c r="CZ899" s="12">
        <v>0</v>
      </c>
      <c r="DA899" s="12">
        <v>0</v>
      </c>
      <c r="DB899">
        <v>1</v>
      </c>
      <c r="DC899" s="12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 s="12">
        <v>1</v>
      </c>
      <c r="DM899">
        <v>0</v>
      </c>
      <c r="DN899">
        <v>1</v>
      </c>
      <c r="DO899">
        <v>0</v>
      </c>
      <c r="DP899">
        <v>0</v>
      </c>
      <c r="DQ899">
        <v>0</v>
      </c>
      <c r="DR899">
        <v>1</v>
      </c>
      <c r="DS899">
        <v>1</v>
      </c>
      <c r="DT899">
        <v>0</v>
      </c>
      <c r="DU899">
        <v>1</v>
      </c>
      <c r="DV899" s="12">
        <v>0</v>
      </c>
      <c r="DW899">
        <v>0</v>
      </c>
      <c r="DX899">
        <v>0</v>
      </c>
      <c r="DY899">
        <v>1</v>
      </c>
      <c r="DZ899">
        <v>0</v>
      </c>
      <c r="EA899">
        <v>0</v>
      </c>
      <c r="EB899">
        <v>0</v>
      </c>
      <c r="EC899">
        <v>0</v>
      </c>
      <c r="ED899">
        <v>1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1</v>
      </c>
      <c r="EM899">
        <v>1</v>
      </c>
      <c r="EN899">
        <v>0</v>
      </c>
      <c r="EO899">
        <v>0</v>
      </c>
      <c r="EP899" s="12">
        <v>0</v>
      </c>
      <c r="EQ899">
        <v>1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1</v>
      </c>
      <c r="FA899">
        <v>1</v>
      </c>
      <c r="FB899">
        <v>0</v>
      </c>
      <c r="FC899">
        <v>0</v>
      </c>
      <c r="FD899">
        <v>0</v>
      </c>
      <c r="FE899">
        <v>1</v>
      </c>
      <c r="FF899">
        <v>0</v>
      </c>
      <c r="FG899" s="12">
        <v>0</v>
      </c>
      <c r="FH899" s="12">
        <v>2</v>
      </c>
      <c r="FI899" s="12">
        <v>2</v>
      </c>
      <c r="FJ899" s="12">
        <v>3</v>
      </c>
      <c r="FK899" s="12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1</v>
      </c>
      <c r="FS899">
        <v>0</v>
      </c>
      <c r="FT899">
        <v>0</v>
      </c>
      <c r="FU899" s="12">
        <v>0</v>
      </c>
      <c r="FV899" s="12">
        <v>0</v>
      </c>
      <c r="FW899" s="39"/>
      <c r="FX899" s="39"/>
      <c r="FY899" s="37"/>
      <c r="FZ899" s="39"/>
      <c r="GA899" s="12">
        <v>0</v>
      </c>
      <c r="GB899">
        <v>2</v>
      </c>
      <c r="GC899">
        <v>0</v>
      </c>
      <c r="GD899">
        <v>0</v>
      </c>
      <c r="GE899">
        <v>0</v>
      </c>
      <c r="GF899">
        <v>1</v>
      </c>
      <c r="GG899" s="12">
        <v>0</v>
      </c>
      <c r="GH899">
        <v>3</v>
      </c>
      <c r="GI899">
        <v>0</v>
      </c>
      <c r="GJ899">
        <v>0</v>
      </c>
      <c r="GK899">
        <v>0</v>
      </c>
      <c r="GL899">
        <v>0</v>
      </c>
      <c r="GM899" s="12">
        <v>1</v>
      </c>
    </row>
    <row r="900" spans="1:195" x14ac:dyDescent="0.35">
      <c r="A900" s="77">
        <v>891</v>
      </c>
      <c r="B900" s="12">
        <v>1</v>
      </c>
      <c r="C900" s="12">
        <v>0</v>
      </c>
      <c r="D900">
        <v>1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s="12">
        <v>0</v>
      </c>
      <c r="P900">
        <v>0</v>
      </c>
      <c r="Q900" s="12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0</v>
      </c>
      <c r="AH900" s="12">
        <v>0</v>
      </c>
      <c r="AI900" s="12">
        <v>0</v>
      </c>
      <c r="AJ900" s="12">
        <v>1</v>
      </c>
      <c r="AK900" s="12">
        <v>1</v>
      </c>
      <c r="AL900" s="12">
        <v>0</v>
      </c>
      <c r="AM900" s="12">
        <v>0</v>
      </c>
      <c r="AN900" s="12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X900" s="12">
        <v>1</v>
      </c>
      <c r="AY900" s="12">
        <v>0</v>
      </c>
      <c r="AZ900" s="12">
        <v>1</v>
      </c>
      <c r="BA900" s="12">
        <v>1</v>
      </c>
      <c r="BB900" s="12">
        <v>1</v>
      </c>
      <c r="BC900">
        <v>3</v>
      </c>
      <c r="BD900" s="12">
        <v>0</v>
      </c>
      <c r="BE900" s="12">
        <v>0</v>
      </c>
      <c r="BF900" s="12">
        <v>0</v>
      </c>
      <c r="BG900" s="12">
        <v>1</v>
      </c>
      <c r="BH900" s="12">
        <v>0</v>
      </c>
      <c r="BI900" s="12">
        <v>0</v>
      </c>
      <c r="BJ900" s="12">
        <v>0</v>
      </c>
      <c r="BK900" s="12">
        <v>0</v>
      </c>
      <c r="BL900">
        <v>3</v>
      </c>
      <c r="BM900">
        <v>2</v>
      </c>
      <c r="BN900" s="12">
        <v>0</v>
      </c>
      <c r="BO900">
        <v>0</v>
      </c>
      <c r="BP900" s="12">
        <v>0</v>
      </c>
      <c r="BQ900" s="12">
        <v>0</v>
      </c>
      <c r="BR900">
        <v>0</v>
      </c>
      <c r="BS900">
        <v>0</v>
      </c>
      <c r="BT900" s="12">
        <v>0</v>
      </c>
      <c r="BU900" s="12">
        <v>0</v>
      </c>
      <c r="BV900">
        <v>0</v>
      </c>
      <c r="BW900">
        <v>0</v>
      </c>
      <c r="BX900">
        <v>0</v>
      </c>
      <c r="BY900">
        <v>0</v>
      </c>
      <c r="BZ900" s="4">
        <v>2</v>
      </c>
      <c r="CA900">
        <v>0</v>
      </c>
      <c r="CB900">
        <v>0</v>
      </c>
      <c r="CC900">
        <v>0</v>
      </c>
      <c r="CD900">
        <v>0</v>
      </c>
      <c r="CE900" s="12">
        <v>0</v>
      </c>
      <c r="CF900" s="12">
        <v>0</v>
      </c>
      <c r="CG900" s="12">
        <v>0</v>
      </c>
      <c r="CH900" s="12">
        <v>0</v>
      </c>
      <c r="CI900" s="12">
        <v>0</v>
      </c>
      <c r="CJ900">
        <v>0</v>
      </c>
      <c r="CK900" s="12">
        <v>0</v>
      </c>
      <c r="CL900" s="12">
        <v>1</v>
      </c>
      <c r="CM900" s="12">
        <v>2</v>
      </c>
      <c r="CN900" s="12">
        <v>0</v>
      </c>
      <c r="CO900" s="12">
        <v>0</v>
      </c>
      <c r="CP900" s="12">
        <v>0</v>
      </c>
      <c r="CQ900" s="12">
        <v>0</v>
      </c>
      <c r="CV900">
        <v>1</v>
      </c>
      <c r="CW900" s="12">
        <v>0</v>
      </c>
      <c r="CX900" s="12">
        <v>1</v>
      </c>
      <c r="CY900">
        <v>0</v>
      </c>
      <c r="CZ900" s="12">
        <v>0</v>
      </c>
      <c r="DA900" s="12">
        <v>0</v>
      </c>
      <c r="DB900">
        <v>1</v>
      </c>
      <c r="DC900" s="12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0</v>
      </c>
      <c r="DK900">
        <v>0</v>
      </c>
      <c r="DL900" s="12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0</v>
      </c>
      <c r="DV900" s="12">
        <v>0</v>
      </c>
      <c r="DW900">
        <v>0</v>
      </c>
      <c r="DX900">
        <v>2</v>
      </c>
      <c r="DY900">
        <v>0</v>
      </c>
      <c r="DZ900">
        <v>0</v>
      </c>
      <c r="EA900">
        <v>0</v>
      </c>
      <c r="EB900">
        <v>0</v>
      </c>
      <c r="EC900">
        <v>1</v>
      </c>
      <c r="ED900">
        <v>1</v>
      </c>
      <c r="EE900">
        <v>1</v>
      </c>
      <c r="EF900">
        <v>2</v>
      </c>
      <c r="EG900">
        <v>0</v>
      </c>
      <c r="EH900">
        <v>0</v>
      </c>
      <c r="EI900">
        <v>0</v>
      </c>
      <c r="EJ900">
        <v>1</v>
      </c>
      <c r="EK900">
        <v>1</v>
      </c>
      <c r="EL900">
        <v>2</v>
      </c>
      <c r="EM900">
        <v>0</v>
      </c>
      <c r="EN900">
        <v>0</v>
      </c>
      <c r="EO900">
        <v>0</v>
      </c>
      <c r="EP900" s="12">
        <v>0</v>
      </c>
      <c r="EQ900">
        <v>0</v>
      </c>
      <c r="ER900">
        <v>0</v>
      </c>
      <c r="ES900">
        <v>1</v>
      </c>
      <c r="ET900">
        <v>0</v>
      </c>
      <c r="EU900">
        <v>2</v>
      </c>
      <c r="EV900">
        <v>0</v>
      </c>
      <c r="EW900">
        <v>1</v>
      </c>
      <c r="EX900">
        <v>0</v>
      </c>
      <c r="EY900">
        <v>0</v>
      </c>
      <c r="EZ900">
        <v>0</v>
      </c>
      <c r="FA900">
        <v>1</v>
      </c>
      <c r="FB900">
        <v>0</v>
      </c>
      <c r="FC900">
        <v>0</v>
      </c>
      <c r="FD900">
        <v>0</v>
      </c>
      <c r="FE900">
        <v>0</v>
      </c>
      <c r="FF900">
        <v>0</v>
      </c>
      <c r="FG900" s="12">
        <v>0</v>
      </c>
      <c r="FH900" s="12">
        <v>0</v>
      </c>
      <c r="FI900" s="12">
        <v>1</v>
      </c>
      <c r="FJ900" s="12">
        <v>1</v>
      </c>
      <c r="FK900" s="12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 s="12">
        <v>0</v>
      </c>
      <c r="FV900" s="12">
        <v>0</v>
      </c>
      <c r="FW900" s="39"/>
      <c r="FX900" s="39"/>
      <c r="FY900" s="37"/>
      <c r="FZ900" s="39"/>
      <c r="GA900" s="12">
        <v>0</v>
      </c>
      <c r="GB900">
        <v>0</v>
      </c>
      <c r="GC900">
        <v>0</v>
      </c>
      <c r="GD900">
        <v>0</v>
      </c>
      <c r="GE900">
        <v>0</v>
      </c>
      <c r="GF900">
        <v>1</v>
      </c>
      <c r="GG900" s="12">
        <v>0</v>
      </c>
      <c r="GH900">
        <v>2</v>
      </c>
      <c r="GI900">
        <v>1</v>
      </c>
      <c r="GJ900">
        <v>1</v>
      </c>
      <c r="GK900">
        <v>0</v>
      </c>
      <c r="GL900">
        <v>0</v>
      </c>
      <c r="GM900" s="12">
        <v>0</v>
      </c>
    </row>
    <row r="901" spans="1:195" x14ac:dyDescent="0.35">
      <c r="A901" s="77">
        <v>892</v>
      </c>
      <c r="B901" s="12">
        <v>0</v>
      </c>
      <c r="C901" s="12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12">
        <v>0</v>
      </c>
      <c r="P901">
        <v>0</v>
      </c>
      <c r="Q901" s="12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10</v>
      </c>
      <c r="AG901">
        <v>0</v>
      </c>
      <c r="AH901" s="12">
        <v>0</v>
      </c>
      <c r="AI901" s="12">
        <v>0</v>
      </c>
      <c r="AJ901" s="12">
        <v>1</v>
      </c>
      <c r="AK901" s="12">
        <v>2</v>
      </c>
      <c r="AL901" s="12">
        <v>0</v>
      </c>
      <c r="AM901" s="12">
        <v>1</v>
      </c>
      <c r="AN901" s="12">
        <v>1</v>
      </c>
      <c r="AO901">
        <v>0</v>
      </c>
      <c r="AP901">
        <v>0</v>
      </c>
      <c r="AQ901">
        <v>0</v>
      </c>
      <c r="AR901">
        <v>1</v>
      </c>
      <c r="AS901">
        <v>0</v>
      </c>
      <c r="AX901" s="12">
        <v>1</v>
      </c>
      <c r="AY901" s="12">
        <v>0</v>
      </c>
      <c r="AZ901" s="12">
        <v>0</v>
      </c>
      <c r="BA901" s="12">
        <v>0</v>
      </c>
      <c r="BB901" s="12">
        <v>2</v>
      </c>
      <c r="BC901">
        <v>0</v>
      </c>
      <c r="BD901" s="12">
        <v>1</v>
      </c>
      <c r="BE901" s="12">
        <v>0</v>
      </c>
      <c r="BF901" s="12">
        <v>0</v>
      </c>
      <c r="BG901" s="12">
        <v>0</v>
      </c>
      <c r="BH901" s="12">
        <v>0</v>
      </c>
      <c r="BI901" s="12">
        <v>1</v>
      </c>
      <c r="BJ901" s="12">
        <v>0</v>
      </c>
      <c r="BK901" s="12">
        <v>0</v>
      </c>
      <c r="BL901">
        <v>0</v>
      </c>
      <c r="BM901">
        <v>2</v>
      </c>
      <c r="BN901" s="12">
        <v>0</v>
      </c>
      <c r="BO901">
        <v>0</v>
      </c>
      <c r="BP901" s="12">
        <v>1</v>
      </c>
      <c r="BQ901" s="12">
        <v>0</v>
      </c>
      <c r="BR901">
        <v>0</v>
      </c>
      <c r="BS901">
        <v>0</v>
      </c>
      <c r="BT901" s="12">
        <v>0</v>
      </c>
      <c r="BU901" s="12">
        <v>0</v>
      </c>
      <c r="BV901">
        <v>0</v>
      </c>
      <c r="BW901">
        <v>0</v>
      </c>
      <c r="BX901">
        <v>0</v>
      </c>
      <c r="BY901">
        <v>0</v>
      </c>
      <c r="BZ901" s="4">
        <v>0</v>
      </c>
      <c r="CA901">
        <v>0</v>
      </c>
      <c r="CB901">
        <v>0</v>
      </c>
      <c r="CC901">
        <v>0</v>
      </c>
      <c r="CD901">
        <v>0</v>
      </c>
      <c r="CE901" s="12">
        <v>1</v>
      </c>
      <c r="CF901" s="12">
        <v>0</v>
      </c>
      <c r="CG901" s="12">
        <v>0</v>
      </c>
      <c r="CH901" s="12">
        <v>0</v>
      </c>
      <c r="CI901" s="12">
        <v>1</v>
      </c>
      <c r="CJ901">
        <v>1</v>
      </c>
      <c r="CK901" s="12">
        <v>0</v>
      </c>
      <c r="CL901" s="12">
        <v>0</v>
      </c>
      <c r="CM901" s="12">
        <v>2</v>
      </c>
      <c r="CN901" s="12">
        <v>2</v>
      </c>
      <c r="CO901" s="12">
        <v>0</v>
      </c>
      <c r="CP901" s="12">
        <v>0</v>
      </c>
      <c r="CQ901" s="12">
        <v>0</v>
      </c>
      <c r="CV901">
        <v>0</v>
      </c>
      <c r="CW901" s="12">
        <v>0</v>
      </c>
      <c r="CX901" s="12">
        <v>0</v>
      </c>
      <c r="CY901">
        <v>1</v>
      </c>
      <c r="CZ901" s="12">
        <v>0</v>
      </c>
      <c r="DA901" s="12">
        <v>0</v>
      </c>
      <c r="DB901">
        <v>0</v>
      </c>
      <c r="DC901" s="12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 s="12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 s="12">
        <v>0</v>
      </c>
      <c r="DW901">
        <v>0</v>
      </c>
      <c r="DX901">
        <v>0</v>
      </c>
      <c r="DY901">
        <v>1</v>
      </c>
      <c r="DZ901">
        <v>0</v>
      </c>
      <c r="EA901">
        <v>0</v>
      </c>
      <c r="EB901">
        <v>0</v>
      </c>
      <c r="EC901">
        <v>1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1</v>
      </c>
      <c r="EL901">
        <v>1</v>
      </c>
      <c r="EM901">
        <v>0</v>
      </c>
      <c r="EN901">
        <v>0</v>
      </c>
      <c r="EO901">
        <v>0</v>
      </c>
      <c r="EP901" s="12">
        <v>0</v>
      </c>
      <c r="EQ901">
        <v>0</v>
      </c>
      <c r="ER901">
        <v>1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1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 s="12">
        <v>0</v>
      </c>
      <c r="FH901" s="12">
        <v>0</v>
      </c>
      <c r="FI901" s="12">
        <v>0</v>
      </c>
      <c r="FJ901" s="12">
        <v>0</v>
      </c>
      <c r="FK901" s="12">
        <v>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1</v>
      </c>
      <c r="FS901">
        <v>0</v>
      </c>
      <c r="FT901">
        <v>0</v>
      </c>
      <c r="FU901" s="12">
        <v>0</v>
      </c>
      <c r="FV901" s="12">
        <v>0</v>
      </c>
      <c r="FW901" s="39"/>
      <c r="FX901" s="39"/>
      <c r="FY901" s="37"/>
      <c r="FZ901" s="39"/>
      <c r="GA901" s="12">
        <v>1</v>
      </c>
      <c r="GB901">
        <v>0</v>
      </c>
      <c r="GC901">
        <v>0</v>
      </c>
      <c r="GD901">
        <v>0</v>
      </c>
      <c r="GE901">
        <v>0</v>
      </c>
      <c r="GF901">
        <v>1</v>
      </c>
      <c r="GG901" s="12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 s="12">
        <v>0</v>
      </c>
    </row>
    <row r="902" spans="1:195" x14ac:dyDescent="0.35">
      <c r="A902" s="77">
        <v>893</v>
      </c>
      <c r="B902" s="12">
        <v>0</v>
      </c>
      <c r="C902" s="1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 s="12">
        <v>1</v>
      </c>
      <c r="P902">
        <v>0</v>
      </c>
      <c r="Q902" s="1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5</v>
      </c>
      <c r="AG902">
        <v>0</v>
      </c>
      <c r="AH902" s="12">
        <v>0</v>
      </c>
      <c r="AI902" s="12">
        <v>0</v>
      </c>
      <c r="AJ902" s="12">
        <v>1</v>
      </c>
      <c r="AK902" s="12">
        <v>0</v>
      </c>
      <c r="AL902" s="12">
        <v>0</v>
      </c>
      <c r="AM902" s="12">
        <v>0</v>
      </c>
      <c r="AN902" s="1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X902" s="12">
        <v>1</v>
      </c>
      <c r="AY902" s="12">
        <v>0</v>
      </c>
      <c r="AZ902" s="12">
        <v>0</v>
      </c>
      <c r="BA902" s="12">
        <v>0</v>
      </c>
      <c r="BB902" s="12">
        <v>0</v>
      </c>
      <c r="BC902">
        <v>2</v>
      </c>
      <c r="BD902" s="12">
        <v>0</v>
      </c>
      <c r="BE902" s="12">
        <v>2</v>
      </c>
      <c r="BF902" s="12">
        <v>2</v>
      </c>
      <c r="BG902" s="12">
        <v>1</v>
      </c>
      <c r="BH902" s="12">
        <v>0</v>
      </c>
      <c r="BI902" s="12">
        <v>0</v>
      </c>
      <c r="BJ902" s="12">
        <v>0</v>
      </c>
      <c r="BK902" s="12">
        <v>0</v>
      </c>
      <c r="BL902">
        <v>2</v>
      </c>
      <c r="BM902">
        <v>0</v>
      </c>
      <c r="BN902" s="12">
        <v>0</v>
      </c>
      <c r="BO902">
        <v>0</v>
      </c>
      <c r="BP902" s="12">
        <v>0</v>
      </c>
      <c r="BQ902" s="12">
        <v>0</v>
      </c>
      <c r="BR902">
        <v>0</v>
      </c>
      <c r="BS902">
        <v>1</v>
      </c>
      <c r="BT902" s="12">
        <v>0</v>
      </c>
      <c r="BU902" s="12">
        <v>0</v>
      </c>
      <c r="BV902">
        <v>1</v>
      </c>
      <c r="BW902">
        <v>0</v>
      </c>
      <c r="BX902">
        <v>0</v>
      </c>
      <c r="BY902">
        <v>0</v>
      </c>
      <c r="BZ902" s="4">
        <v>0</v>
      </c>
      <c r="CA902">
        <v>0</v>
      </c>
      <c r="CB902">
        <v>0</v>
      </c>
      <c r="CC902">
        <v>0</v>
      </c>
      <c r="CD902">
        <v>1</v>
      </c>
      <c r="CE902" s="12">
        <v>0</v>
      </c>
      <c r="CF902" s="12">
        <v>0</v>
      </c>
      <c r="CG902" s="12">
        <v>1</v>
      </c>
      <c r="CH902" s="12">
        <v>1</v>
      </c>
      <c r="CI902" s="12">
        <v>1</v>
      </c>
      <c r="CJ902">
        <v>0</v>
      </c>
      <c r="CK902" s="12">
        <v>0</v>
      </c>
      <c r="CL902" s="12">
        <v>1</v>
      </c>
      <c r="CM902" s="12">
        <v>0</v>
      </c>
      <c r="CN902" s="12">
        <v>1</v>
      </c>
      <c r="CO902" s="12">
        <v>0</v>
      </c>
      <c r="CP902" s="12">
        <v>0</v>
      </c>
      <c r="CQ902" s="12">
        <v>0</v>
      </c>
      <c r="CV902">
        <v>0</v>
      </c>
      <c r="CW902" s="12">
        <v>0</v>
      </c>
      <c r="CX902" s="12">
        <v>0</v>
      </c>
      <c r="CY902">
        <v>0</v>
      </c>
      <c r="CZ902" s="12">
        <v>0</v>
      </c>
      <c r="DA902" s="12">
        <v>0</v>
      </c>
      <c r="DB902">
        <v>0</v>
      </c>
      <c r="DC902" s="1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0</v>
      </c>
      <c r="DK902">
        <v>0</v>
      </c>
      <c r="DL902" s="12">
        <v>0</v>
      </c>
      <c r="DM902">
        <v>0</v>
      </c>
      <c r="DN902">
        <v>1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1</v>
      </c>
      <c r="DU902">
        <v>0</v>
      </c>
      <c r="DV902" s="1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2</v>
      </c>
      <c r="EE902">
        <v>0</v>
      </c>
      <c r="EF902">
        <v>2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2</v>
      </c>
      <c r="EO902">
        <v>0</v>
      </c>
      <c r="EP902" s="12">
        <v>0</v>
      </c>
      <c r="EQ902">
        <v>1</v>
      </c>
      <c r="ER902">
        <v>1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1</v>
      </c>
      <c r="FE902">
        <v>0</v>
      </c>
      <c r="FF902">
        <v>0</v>
      </c>
      <c r="FG902" s="12">
        <v>0</v>
      </c>
      <c r="FH902" s="12">
        <v>0</v>
      </c>
      <c r="FI902" s="12">
        <v>0</v>
      </c>
      <c r="FJ902" s="12">
        <v>0</v>
      </c>
      <c r="FK902" s="1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1</v>
      </c>
      <c r="FS902">
        <v>0</v>
      </c>
      <c r="FT902">
        <v>0</v>
      </c>
      <c r="FU902" s="12">
        <v>1</v>
      </c>
      <c r="FV902" s="12">
        <v>0</v>
      </c>
      <c r="FW902" s="39"/>
      <c r="FX902" s="39"/>
      <c r="FY902" s="37"/>
      <c r="FZ902" s="39"/>
      <c r="GA902" s="12">
        <v>1</v>
      </c>
      <c r="GB902">
        <v>1</v>
      </c>
      <c r="GC902">
        <v>0</v>
      </c>
      <c r="GD902">
        <v>0</v>
      </c>
      <c r="GE902">
        <v>0</v>
      </c>
      <c r="GF902">
        <v>1</v>
      </c>
      <c r="GG902" s="12">
        <v>0</v>
      </c>
      <c r="GH902">
        <v>2</v>
      </c>
      <c r="GI902">
        <v>0</v>
      </c>
      <c r="GJ902">
        <v>1</v>
      </c>
      <c r="GK902">
        <v>0</v>
      </c>
      <c r="GL902">
        <v>0</v>
      </c>
      <c r="GM902" s="12">
        <v>0</v>
      </c>
    </row>
    <row r="903" spans="1:195" x14ac:dyDescent="0.35">
      <c r="A903" s="77">
        <v>894</v>
      </c>
      <c r="B903" s="12">
        <v>0</v>
      </c>
      <c r="C903" s="12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1</v>
      </c>
      <c r="N903">
        <v>0</v>
      </c>
      <c r="O903" s="12">
        <v>1</v>
      </c>
      <c r="P903">
        <v>0</v>
      </c>
      <c r="Q903" s="12">
        <v>0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1</v>
      </c>
      <c r="AA903">
        <v>0</v>
      </c>
      <c r="AB903">
        <v>2</v>
      </c>
      <c r="AC903">
        <v>2</v>
      </c>
      <c r="AD903">
        <v>0</v>
      </c>
      <c r="AE903">
        <v>0</v>
      </c>
      <c r="AF903">
        <v>0</v>
      </c>
      <c r="AG903">
        <v>0</v>
      </c>
      <c r="AH903" s="12">
        <v>0</v>
      </c>
      <c r="AI903" s="12">
        <v>0</v>
      </c>
      <c r="AJ903" s="12">
        <v>0</v>
      </c>
      <c r="AK903" s="12">
        <v>0</v>
      </c>
      <c r="AL903" s="12">
        <v>0</v>
      </c>
      <c r="AM903" s="12">
        <v>0</v>
      </c>
      <c r="AN903" s="12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X903" s="12">
        <v>4</v>
      </c>
      <c r="AY903" s="12">
        <v>0</v>
      </c>
      <c r="AZ903" s="12">
        <v>0</v>
      </c>
      <c r="BA903" s="12">
        <v>1</v>
      </c>
      <c r="BB903" s="12">
        <v>0</v>
      </c>
      <c r="BC903">
        <v>0</v>
      </c>
      <c r="BD903" s="12">
        <v>0</v>
      </c>
      <c r="BE903" s="12">
        <v>1</v>
      </c>
      <c r="BF903" s="12">
        <v>1</v>
      </c>
      <c r="BG903" s="12">
        <v>1</v>
      </c>
      <c r="BH903" s="12">
        <v>0</v>
      </c>
      <c r="BI903" s="12">
        <v>1</v>
      </c>
      <c r="BJ903" s="12">
        <v>0</v>
      </c>
      <c r="BK903" s="12">
        <v>0</v>
      </c>
      <c r="BL903">
        <v>2</v>
      </c>
      <c r="BM903">
        <v>1</v>
      </c>
      <c r="BN903" s="12">
        <v>0</v>
      </c>
      <c r="BO903">
        <v>0</v>
      </c>
      <c r="BP903" s="12">
        <v>1</v>
      </c>
      <c r="BQ903" s="12">
        <v>0</v>
      </c>
      <c r="BR903">
        <v>0</v>
      </c>
      <c r="BS903">
        <v>0</v>
      </c>
      <c r="BT903" s="12">
        <v>1</v>
      </c>
      <c r="BU903" s="12">
        <v>0</v>
      </c>
      <c r="BV903">
        <v>0</v>
      </c>
      <c r="BW903">
        <v>0</v>
      </c>
      <c r="BX903">
        <v>0</v>
      </c>
      <c r="BY903">
        <v>0</v>
      </c>
      <c r="BZ903" s="4">
        <v>0</v>
      </c>
      <c r="CA903">
        <v>1</v>
      </c>
      <c r="CB903">
        <v>0</v>
      </c>
      <c r="CC903">
        <v>0</v>
      </c>
      <c r="CD903">
        <v>0</v>
      </c>
      <c r="CE903" s="12">
        <v>1</v>
      </c>
      <c r="CF903" s="12">
        <v>0</v>
      </c>
      <c r="CG903" s="12">
        <v>0</v>
      </c>
      <c r="CH903" s="12">
        <v>1</v>
      </c>
      <c r="CI903" s="12">
        <v>0</v>
      </c>
      <c r="CJ903">
        <v>1</v>
      </c>
      <c r="CK903" s="12">
        <v>0</v>
      </c>
      <c r="CL903" s="12">
        <v>0</v>
      </c>
      <c r="CM903" s="12">
        <v>0</v>
      </c>
      <c r="CN903" s="12">
        <v>1</v>
      </c>
      <c r="CO903" s="12">
        <v>1</v>
      </c>
      <c r="CP903" s="12">
        <v>0</v>
      </c>
      <c r="CQ903" s="12">
        <v>0</v>
      </c>
      <c r="CV903">
        <v>0</v>
      </c>
      <c r="CW903" s="12">
        <v>0</v>
      </c>
      <c r="CX903" s="12">
        <v>0</v>
      </c>
      <c r="CY903">
        <v>0</v>
      </c>
      <c r="CZ903" s="12">
        <v>1</v>
      </c>
      <c r="DA903" s="12">
        <v>0</v>
      </c>
      <c r="DB903">
        <v>0</v>
      </c>
      <c r="DC903" s="12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1</v>
      </c>
      <c r="DL903" s="12">
        <v>0</v>
      </c>
      <c r="DM903">
        <v>0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1</v>
      </c>
      <c r="DU903">
        <v>1</v>
      </c>
      <c r="DV903" s="12">
        <v>1</v>
      </c>
      <c r="DW903">
        <v>0</v>
      </c>
      <c r="DX903">
        <v>2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1</v>
      </c>
      <c r="EF903">
        <v>0</v>
      </c>
      <c r="EG903">
        <v>0</v>
      </c>
      <c r="EH903">
        <v>0</v>
      </c>
      <c r="EI903">
        <v>0</v>
      </c>
      <c r="EJ903">
        <v>1</v>
      </c>
      <c r="EK903">
        <v>0</v>
      </c>
      <c r="EL903">
        <v>0</v>
      </c>
      <c r="EM903">
        <v>1</v>
      </c>
      <c r="EN903">
        <v>0</v>
      </c>
      <c r="EO903">
        <v>0</v>
      </c>
      <c r="EP903" s="12">
        <v>0</v>
      </c>
      <c r="EQ903">
        <v>0</v>
      </c>
      <c r="ER903">
        <v>2</v>
      </c>
      <c r="ES903">
        <v>1</v>
      </c>
      <c r="ET903">
        <v>0</v>
      </c>
      <c r="EU903">
        <v>1</v>
      </c>
      <c r="EV903">
        <v>0</v>
      </c>
      <c r="EW903">
        <v>0</v>
      </c>
      <c r="EX903">
        <v>0</v>
      </c>
      <c r="EY903">
        <v>0</v>
      </c>
      <c r="EZ903">
        <v>2</v>
      </c>
      <c r="FA903">
        <v>0</v>
      </c>
      <c r="FB903">
        <v>0</v>
      </c>
      <c r="FC903">
        <v>0</v>
      </c>
      <c r="FD903">
        <v>0</v>
      </c>
      <c r="FE903">
        <v>1</v>
      </c>
      <c r="FF903">
        <v>0</v>
      </c>
      <c r="FG903" s="12">
        <v>0</v>
      </c>
      <c r="FH903" s="12">
        <v>0</v>
      </c>
      <c r="FI903" s="12">
        <v>1</v>
      </c>
      <c r="FJ903" s="12">
        <v>0</v>
      </c>
      <c r="FK903" s="12">
        <v>1</v>
      </c>
      <c r="FL903">
        <v>0</v>
      </c>
      <c r="FM903">
        <v>1</v>
      </c>
      <c r="FN903">
        <v>0</v>
      </c>
      <c r="FO903">
        <v>0</v>
      </c>
      <c r="FP903">
        <v>0</v>
      </c>
      <c r="FQ903">
        <v>0</v>
      </c>
      <c r="FR903">
        <v>1</v>
      </c>
      <c r="FS903">
        <v>0</v>
      </c>
      <c r="FT903">
        <v>0</v>
      </c>
      <c r="FU903" s="12">
        <v>0</v>
      </c>
      <c r="FV903" s="12">
        <v>0</v>
      </c>
      <c r="FW903" s="39"/>
      <c r="FX903" s="39"/>
      <c r="FY903" s="37"/>
      <c r="FZ903" s="39"/>
      <c r="GA903" s="12">
        <v>1</v>
      </c>
      <c r="GB903">
        <v>2</v>
      </c>
      <c r="GC903">
        <v>0</v>
      </c>
      <c r="GD903">
        <v>0</v>
      </c>
      <c r="GE903">
        <v>0</v>
      </c>
      <c r="GF903">
        <v>1</v>
      </c>
      <c r="GG903" s="12">
        <v>3</v>
      </c>
      <c r="GH903">
        <v>1</v>
      </c>
      <c r="GI903">
        <v>0</v>
      </c>
      <c r="GJ903">
        <v>1</v>
      </c>
      <c r="GK903">
        <v>0</v>
      </c>
      <c r="GL903">
        <v>0</v>
      </c>
      <c r="GM903" s="12">
        <v>0</v>
      </c>
    </row>
    <row r="904" spans="1:195" x14ac:dyDescent="0.35">
      <c r="A904" s="77">
        <v>895</v>
      </c>
      <c r="B904" s="12">
        <v>0</v>
      </c>
      <c r="C904" s="12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3</v>
      </c>
      <c r="M904">
        <v>2</v>
      </c>
      <c r="N904">
        <v>0</v>
      </c>
      <c r="O904" s="12">
        <v>0</v>
      </c>
      <c r="P904">
        <v>0</v>
      </c>
      <c r="Q904" s="12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5</v>
      </c>
      <c r="AG904">
        <v>1</v>
      </c>
      <c r="AH904" s="12">
        <v>0</v>
      </c>
      <c r="AI904" s="12">
        <v>0</v>
      </c>
      <c r="AJ904" s="12">
        <v>0</v>
      </c>
      <c r="AK904" s="12">
        <v>1</v>
      </c>
      <c r="AL904" s="12">
        <v>0</v>
      </c>
      <c r="AM904" s="12">
        <v>0</v>
      </c>
      <c r="AN904" s="12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X904" s="12">
        <v>1</v>
      </c>
      <c r="AY904" s="12">
        <v>0</v>
      </c>
      <c r="AZ904" s="12">
        <v>1</v>
      </c>
      <c r="BA904" s="12">
        <v>0</v>
      </c>
      <c r="BB904" s="12">
        <v>0</v>
      </c>
      <c r="BC904">
        <v>1</v>
      </c>
      <c r="BD904" s="12">
        <v>0</v>
      </c>
      <c r="BE904" s="12">
        <v>0</v>
      </c>
      <c r="BF904" s="12">
        <v>0</v>
      </c>
      <c r="BG904" s="12">
        <v>2</v>
      </c>
      <c r="BH904" s="12">
        <v>0</v>
      </c>
      <c r="BI904" s="12">
        <v>1</v>
      </c>
      <c r="BJ904" s="12">
        <v>0</v>
      </c>
      <c r="BK904" s="12">
        <v>1</v>
      </c>
      <c r="BL904">
        <v>0</v>
      </c>
      <c r="BM904">
        <v>0</v>
      </c>
      <c r="BN904" s="12">
        <v>0</v>
      </c>
      <c r="BO904">
        <v>1</v>
      </c>
      <c r="BP904" s="12">
        <v>0</v>
      </c>
      <c r="BQ904" s="12">
        <v>0</v>
      </c>
      <c r="BR904">
        <v>0</v>
      </c>
      <c r="BS904">
        <v>0</v>
      </c>
      <c r="BT904" s="12">
        <v>0</v>
      </c>
      <c r="BU904" s="12">
        <v>0</v>
      </c>
      <c r="BV904">
        <v>1</v>
      </c>
      <c r="BW904">
        <v>1</v>
      </c>
      <c r="BX904">
        <v>1</v>
      </c>
      <c r="BY904">
        <v>0</v>
      </c>
      <c r="BZ904" s="4">
        <v>1</v>
      </c>
      <c r="CA904">
        <v>0</v>
      </c>
      <c r="CB904">
        <v>0</v>
      </c>
      <c r="CC904">
        <v>0</v>
      </c>
      <c r="CD904">
        <v>1</v>
      </c>
      <c r="CE904" s="12">
        <v>4</v>
      </c>
      <c r="CF904" s="12">
        <v>1</v>
      </c>
      <c r="CG904" s="12">
        <v>0</v>
      </c>
      <c r="CH904" s="12">
        <v>1</v>
      </c>
      <c r="CI904" s="12">
        <v>0</v>
      </c>
      <c r="CJ904">
        <v>2</v>
      </c>
      <c r="CK904" s="12">
        <v>0</v>
      </c>
      <c r="CL904" s="12">
        <v>0</v>
      </c>
      <c r="CM904" s="12">
        <v>1</v>
      </c>
      <c r="CN904" s="12">
        <v>1</v>
      </c>
      <c r="CO904" s="12">
        <v>0</v>
      </c>
      <c r="CP904" s="12">
        <v>0</v>
      </c>
      <c r="CQ904" s="12">
        <v>0</v>
      </c>
      <c r="CV904">
        <v>1</v>
      </c>
      <c r="CW904" s="12">
        <v>0</v>
      </c>
      <c r="CX904" s="12">
        <v>0</v>
      </c>
      <c r="CY904">
        <v>2</v>
      </c>
      <c r="CZ904" s="12">
        <v>0</v>
      </c>
      <c r="DA904" s="12">
        <v>0</v>
      </c>
      <c r="DB904">
        <v>0</v>
      </c>
      <c r="DC904" s="12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0</v>
      </c>
      <c r="DK904">
        <v>0</v>
      </c>
      <c r="DL904" s="12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1</v>
      </c>
      <c r="DV904" s="12">
        <v>0</v>
      </c>
      <c r="DW904">
        <v>0</v>
      </c>
      <c r="DX904">
        <v>0</v>
      </c>
      <c r="DY904">
        <v>1</v>
      </c>
      <c r="DZ904">
        <v>0</v>
      </c>
      <c r="EA904">
        <v>1</v>
      </c>
      <c r="EB904">
        <v>0</v>
      </c>
      <c r="EC904">
        <v>0</v>
      </c>
      <c r="ED904">
        <v>0</v>
      </c>
      <c r="EE904">
        <v>1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1</v>
      </c>
      <c r="EL904">
        <v>0</v>
      </c>
      <c r="EM904">
        <v>0</v>
      </c>
      <c r="EN904">
        <v>0</v>
      </c>
      <c r="EO904">
        <v>1</v>
      </c>
      <c r="EP904" s="12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1</v>
      </c>
      <c r="EY904">
        <v>1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 s="12">
        <v>0</v>
      </c>
      <c r="FH904" s="12">
        <v>1</v>
      </c>
      <c r="FI904" s="12">
        <v>0</v>
      </c>
      <c r="FJ904" s="12">
        <v>0</v>
      </c>
      <c r="FK904" s="12">
        <v>1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 s="12">
        <v>0</v>
      </c>
      <c r="FV904" s="12">
        <v>0</v>
      </c>
      <c r="FW904" s="39"/>
      <c r="FX904" s="39"/>
      <c r="FY904" s="37"/>
      <c r="FZ904" s="39"/>
      <c r="GA904" s="12">
        <v>0</v>
      </c>
      <c r="GB904">
        <v>1</v>
      </c>
      <c r="GC904">
        <v>0</v>
      </c>
      <c r="GD904">
        <v>0</v>
      </c>
      <c r="GE904">
        <v>0</v>
      </c>
      <c r="GF904">
        <v>0</v>
      </c>
      <c r="GG904" s="12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 s="12">
        <v>1</v>
      </c>
    </row>
    <row r="905" spans="1:195" x14ac:dyDescent="0.35">
      <c r="A905" s="77">
        <v>896</v>
      </c>
      <c r="B905" s="12">
        <v>1</v>
      </c>
      <c r="C905" s="12">
        <v>0</v>
      </c>
      <c r="D905">
        <v>0</v>
      </c>
      <c r="E905">
        <v>0</v>
      </c>
      <c r="F905">
        <v>1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0</v>
      </c>
      <c r="O905" s="12">
        <v>0</v>
      </c>
      <c r="P905">
        <v>1</v>
      </c>
      <c r="Q905" s="12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4</v>
      </c>
      <c r="AG905">
        <v>0</v>
      </c>
      <c r="AH905" s="12">
        <v>0</v>
      </c>
      <c r="AI905" s="12">
        <v>1</v>
      </c>
      <c r="AJ905" s="12">
        <v>0</v>
      </c>
      <c r="AK905" s="12">
        <v>0</v>
      </c>
      <c r="AL905" s="12">
        <v>0</v>
      </c>
      <c r="AM905" s="12">
        <v>0</v>
      </c>
      <c r="AN905" s="12">
        <v>2</v>
      </c>
      <c r="AO905">
        <v>0</v>
      </c>
      <c r="AP905">
        <v>0</v>
      </c>
      <c r="AQ905">
        <v>0</v>
      </c>
      <c r="AR905">
        <v>1</v>
      </c>
      <c r="AS905">
        <v>0</v>
      </c>
      <c r="AX905" s="12">
        <v>0</v>
      </c>
      <c r="AY905" s="12">
        <v>1</v>
      </c>
      <c r="AZ905" s="12">
        <v>0</v>
      </c>
      <c r="BA905" s="12">
        <v>2</v>
      </c>
      <c r="BB905" s="12">
        <v>0</v>
      </c>
      <c r="BC905">
        <v>1</v>
      </c>
      <c r="BD905" s="12">
        <v>0</v>
      </c>
      <c r="BE905" s="12">
        <v>0</v>
      </c>
      <c r="BF905" s="12">
        <v>0</v>
      </c>
      <c r="BG905" s="12">
        <v>2</v>
      </c>
      <c r="BH905" s="12">
        <v>0</v>
      </c>
      <c r="BI905" s="12">
        <v>0</v>
      </c>
      <c r="BJ905" s="12">
        <v>0</v>
      </c>
      <c r="BK905" s="12">
        <v>2</v>
      </c>
      <c r="BL905">
        <v>1</v>
      </c>
      <c r="BM905">
        <v>0</v>
      </c>
      <c r="BN905" s="12">
        <v>1</v>
      </c>
      <c r="BO905">
        <v>1</v>
      </c>
      <c r="BP905" s="12">
        <v>1</v>
      </c>
      <c r="BQ905" s="12">
        <v>0</v>
      </c>
      <c r="BR905">
        <v>0</v>
      </c>
      <c r="BS905">
        <v>0</v>
      </c>
      <c r="BT905" s="12">
        <v>0</v>
      </c>
      <c r="BU905" s="12">
        <v>0</v>
      </c>
      <c r="BV905">
        <v>0</v>
      </c>
      <c r="BW905">
        <v>0</v>
      </c>
      <c r="BX905">
        <v>0</v>
      </c>
      <c r="BY905">
        <v>0</v>
      </c>
      <c r="BZ905" s="4">
        <v>0</v>
      </c>
      <c r="CA905">
        <v>0</v>
      </c>
      <c r="CB905">
        <v>0</v>
      </c>
      <c r="CC905">
        <v>0</v>
      </c>
      <c r="CD905">
        <v>1</v>
      </c>
      <c r="CE905" s="12">
        <v>0</v>
      </c>
      <c r="CF905" s="12">
        <v>0</v>
      </c>
      <c r="CG905" s="12">
        <v>0</v>
      </c>
      <c r="CH905" s="12">
        <v>1</v>
      </c>
      <c r="CI905" s="12">
        <v>0</v>
      </c>
      <c r="CJ905">
        <v>0</v>
      </c>
      <c r="CK905" s="12">
        <v>0</v>
      </c>
      <c r="CL905" s="12">
        <v>0</v>
      </c>
      <c r="CM905" s="12">
        <v>2</v>
      </c>
      <c r="CN905" s="12">
        <v>1</v>
      </c>
      <c r="CO905" s="12">
        <v>0</v>
      </c>
      <c r="CP905" s="12">
        <v>0</v>
      </c>
      <c r="CQ905" s="12">
        <v>0</v>
      </c>
      <c r="CV905">
        <v>1</v>
      </c>
      <c r="CW905" s="12">
        <v>1</v>
      </c>
      <c r="CX905" s="12">
        <v>1</v>
      </c>
      <c r="CY905">
        <v>1</v>
      </c>
      <c r="CZ905" s="12">
        <v>0</v>
      </c>
      <c r="DA905" s="12">
        <v>1</v>
      </c>
      <c r="DB905">
        <v>0</v>
      </c>
      <c r="DC905" s="12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 s="12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1</v>
      </c>
      <c r="DU905">
        <v>0</v>
      </c>
      <c r="DV905" s="12">
        <v>1</v>
      </c>
      <c r="DW905">
        <v>0</v>
      </c>
      <c r="DX905">
        <v>2</v>
      </c>
      <c r="DY905">
        <v>1</v>
      </c>
      <c r="DZ905">
        <v>0</v>
      </c>
      <c r="EA905">
        <v>0</v>
      </c>
      <c r="EB905">
        <v>0</v>
      </c>
      <c r="EC905">
        <v>0</v>
      </c>
      <c r="ED905">
        <v>1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1</v>
      </c>
      <c r="EK905">
        <v>1</v>
      </c>
      <c r="EL905">
        <v>1</v>
      </c>
      <c r="EM905">
        <v>0</v>
      </c>
      <c r="EN905">
        <v>0</v>
      </c>
      <c r="EO905">
        <v>0</v>
      </c>
      <c r="EP905" s="12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 s="12">
        <v>0</v>
      </c>
      <c r="FH905" s="12">
        <v>0</v>
      </c>
      <c r="FI905" s="12">
        <v>0</v>
      </c>
      <c r="FJ905" s="12">
        <v>1</v>
      </c>
      <c r="FK905" s="12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1</v>
      </c>
      <c r="FS905">
        <v>0</v>
      </c>
      <c r="FT905">
        <v>0</v>
      </c>
      <c r="FU905" s="12">
        <v>0</v>
      </c>
      <c r="FV905" s="12">
        <v>0</v>
      </c>
      <c r="FW905" s="39"/>
      <c r="FX905" s="39"/>
      <c r="FY905" s="37"/>
      <c r="FZ905" s="39"/>
      <c r="GA905" s="12">
        <v>2</v>
      </c>
      <c r="GB905">
        <v>0</v>
      </c>
      <c r="GC905">
        <v>0</v>
      </c>
      <c r="GD905">
        <v>0</v>
      </c>
      <c r="GE905">
        <v>0</v>
      </c>
      <c r="GF905">
        <v>0</v>
      </c>
      <c r="GG905" s="12">
        <v>2</v>
      </c>
      <c r="GH905">
        <v>2</v>
      </c>
      <c r="GI905">
        <v>0</v>
      </c>
      <c r="GJ905">
        <v>0</v>
      </c>
      <c r="GK905">
        <v>0</v>
      </c>
      <c r="GL905">
        <v>0</v>
      </c>
      <c r="GM905" s="12">
        <v>1</v>
      </c>
    </row>
    <row r="906" spans="1:195" x14ac:dyDescent="0.35">
      <c r="A906" s="77">
        <v>897</v>
      </c>
      <c r="B906" s="12">
        <v>0</v>
      </c>
      <c r="C906" s="12">
        <v>0</v>
      </c>
      <c r="D906">
        <v>1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 s="12">
        <v>0</v>
      </c>
      <c r="P906">
        <v>0</v>
      </c>
      <c r="Q906" s="12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5</v>
      </c>
      <c r="AG906">
        <v>0</v>
      </c>
      <c r="AH906" s="12">
        <v>0</v>
      </c>
      <c r="AI906" s="12">
        <v>0</v>
      </c>
      <c r="AJ906" s="12">
        <v>0</v>
      </c>
      <c r="AK906" s="12">
        <v>1</v>
      </c>
      <c r="AL906" s="12">
        <v>0</v>
      </c>
      <c r="AM906" s="12">
        <v>0</v>
      </c>
      <c r="AN906" s="12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X906" s="12">
        <v>0</v>
      </c>
      <c r="AY906" s="12">
        <v>0</v>
      </c>
      <c r="AZ906" s="12">
        <v>0</v>
      </c>
      <c r="BA906" s="12">
        <v>1</v>
      </c>
      <c r="BB906" s="12">
        <v>0</v>
      </c>
      <c r="BC906">
        <v>2</v>
      </c>
      <c r="BD906" s="12">
        <v>1</v>
      </c>
      <c r="BE906" s="12">
        <v>0</v>
      </c>
      <c r="BF906" s="12">
        <v>0</v>
      </c>
      <c r="BG906" s="12">
        <v>2</v>
      </c>
      <c r="BH906" s="12">
        <v>0</v>
      </c>
      <c r="BI906" s="12">
        <v>0</v>
      </c>
      <c r="BJ906" s="12">
        <v>0</v>
      </c>
      <c r="BK906" s="12">
        <v>0</v>
      </c>
      <c r="BL906">
        <v>1</v>
      </c>
      <c r="BM906">
        <v>2</v>
      </c>
      <c r="BN906" s="12">
        <v>1</v>
      </c>
      <c r="BO906">
        <v>0</v>
      </c>
      <c r="BP906" s="12">
        <v>0</v>
      </c>
      <c r="BQ906" s="12">
        <v>0</v>
      </c>
      <c r="BR906">
        <v>0</v>
      </c>
      <c r="BS906">
        <v>0</v>
      </c>
      <c r="BT906" s="12">
        <v>0</v>
      </c>
      <c r="BU906" s="12">
        <v>0</v>
      </c>
      <c r="BV906">
        <v>1</v>
      </c>
      <c r="BW906">
        <v>0</v>
      </c>
      <c r="BX906">
        <v>0</v>
      </c>
      <c r="BY906">
        <v>0</v>
      </c>
      <c r="BZ906" s="4">
        <v>0</v>
      </c>
      <c r="CA906">
        <v>0</v>
      </c>
      <c r="CB906">
        <v>0</v>
      </c>
      <c r="CC906">
        <v>0</v>
      </c>
      <c r="CD906">
        <v>1</v>
      </c>
      <c r="CE906" s="12">
        <v>1</v>
      </c>
      <c r="CF906" s="12">
        <v>0</v>
      </c>
      <c r="CG906" s="12">
        <v>0</v>
      </c>
      <c r="CH906" s="12">
        <v>0</v>
      </c>
      <c r="CI906" s="12">
        <v>0</v>
      </c>
      <c r="CJ906">
        <v>0</v>
      </c>
      <c r="CK906" s="12">
        <v>0</v>
      </c>
      <c r="CL906" s="12">
        <v>0</v>
      </c>
      <c r="CM906" s="12">
        <v>2</v>
      </c>
      <c r="CN906" s="12">
        <v>1</v>
      </c>
      <c r="CO906" s="12">
        <v>0</v>
      </c>
      <c r="CP906" s="12">
        <v>0</v>
      </c>
      <c r="CQ906" s="12">
        <v>0</v>
      </c>
      <c r="CV906">
        <v>1</v>
      </c>
      <c r="CW906" s="12">
        <v>0</v>
      </c>
      <c r="CX906" s="12">
        <v>0</v>
      </c>
      <c r="CY906">
        <v>0</v>
      </c>
      <c r="CZ906" s="12">
        <v>1</v>
      </c>
      <c r="DA906" s="12">
        <v>0</v>
      </c>
      <c r="DB906">
        <v>1</v>
      </c>
      <c r="DC906" s="12">
        <v>0</v>
      </c>
      <c r="DD906">
        <v>0</v>
      </c>
      <c r="DE906">
        <v>1</v>
      </c>
      <c r="DF906">
        <v>0</v>
      </c>
      <c r="DG906">
        <v>0</v>
      </c>
      <c r="DH906">
        <v>2</v>
      </c>
      <c r="DI906">
        <v>0</v>
      </c>
      <c r="DJ906">
        <v>0</v>
      </c>
      <c r="DK906">
        <v>0</v>
      </c>
      <c r="DL906" s="12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2</v>
      </c>
      <c r="DS906">
        <v>2</v>
      </c>
      <c r="DT906">
        <v>1</v>
      </c>
      <c r="DU906">
        <v>0</v>
      </c>
      <c r="DV906" s="12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1</v>
      </c>
      <c r="ED906">
        <v>0</v>
      </c>
      <c r="EE906">
        <v>1</v>
      </c>
      <c r="EF906">
        <v>0</v>
      </c>
      <c r="EG906">
        <v>1</v>
      </c>
      <c r="EH906">
        <v>0</v>
      </c>
      <c r="EI906">
        <v>1</v>
      </c>
      <c r="EJ906">
        <v>0</v>
      </c>
      <c r="EK906">
        <v>0</v>
      </c>
      <c r="EL906">
        <v>0</v>
      </c>
      <c r="EM906">
        <v>1</v>
      </c>
      <c r="EN906">
        <v>0</v>
      </c>
      <c r="EO906">
        <v>0</v>
      </c>
      <c r="EP906" s="12">
        <v>0</v>
      </c>
      <c r="EQ906">
        <v>0</v>
      </c>
      <c r="ER906">
        <v>0</v>
      </c>
      <c r="ES906">
        <v>1</v>
      </c>
      <c r="ET906">
        <v>0</v>
      </c>
      <c r="EU906">
        <v>2</v>
      </c>
      <c r="EV906">
        <v>1</v>
      </c>
      <c r="EW906">
        <v>0</v>
      </c>
      <c r="EX906">
        <v>0</v>
      </c>
      <c r="EY906">
        <v>0</v>
      </c>
      <c r="EZ906">
        <v>0</v>
      </c>
      <c r="FA906">
        <v>1</v>
      </c>
      <c r="FB906">
        <v>1</v>
      </c>
      <c r="FC906">
        <v>0</v>
      </c>
      <c r="FD906">
        <v>0</v>
      </c>
      <c r="FE906">
        <v>0</v>
      </c>
      <c r="FF906">
        <v>0</v>
      </c>
      <c r="FG906" s="12">
        <v>0</v>
      </c>
      <c r="FH906" s="12">
        <v>0</v>
      </c>
      <c r="FI906" s="12">
        <v>3</v>
      </c>
      <c r="FJ906" s="12">
        <v>0</v>
      </c>
      <c r="FK906" s="12">
        <v>1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1</v>
      </c>
      <c r="FS906">
        <v>0</v>
      </c>
      <c r="FT906">
        <v>0</v>
      </c>
      <c r="FU906" s="12">
        <v>0</v>
      </c>
      <c r="FV906" s="12">
        <v>0</v>
      </c>
      <c r="FW906" s="39"/>
      <c r="FX906" s="39"/>
      <c r="FY906" s="37"/>
      <c r="FZ906" s="39"/>
      <c r="GA906" s="12">
        <v>1</v>
      </c>
      <c r="GB906">
        <v>1</v>
      </c>
      <c r="GC906">
        <v>0</v>
      </c>
      <c r="GD906">
        <v>0</v>
      </c>
      <c r="GE906">
        <v>0</v>
      </c>
      <c r="GF906">
        <v>0</v>
      </c>
      <c r="GG906" s="12">
        <v>1</v>
      </c>
      <c r="GH906">
        <v>1</v>
      </c>
      <c r="GI906">
        <v>0</v>
      </c>
      <c r="GJ906">
        <v>0</v>
      </c>
      <c r="GK906">
        <v>0</v>
      </c>
      <c r="GL906">
        <v>0</v>
      </c>
      <c r="GM906" s="12">
        <v>0</v>
      </c>
    </row>
    <row r="907" spans="1:195" x14ac:dyDescent="0.35">
      <c r="A907" s="77">
        <v>898</v>
      </c>
      <c r="B907" s="12">
        <v>0</v>
      </c>
      <c r="C907" s="12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s="12">
        <v>0</v>
      </c>
      <c r="P907">
        <v>1</v>
      </c>
      <c r="Q907" s="12">
        <v>0</v>
      </c>
      <c r="R907">
        <v>0</v>
      </c>
      <c r="S907">
        <v>2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5</v>
      </c>
      <c r="AG907">
        <v>1</v>
      </c>
      <c r="AH907" s="12">
        <v>0</v>
      </c>
      <c r="AI907" s="12">
        <v>0</v>
      </c>
      <c r="AJ907" s="12">
        <v>0</v>
      </c>
      <c r="AK907" s="12">
        <v>0</v>
      </c>
      <c r="AL907" s="12">
        <v>0</v>
      </c>
      <c r="AM907" s="12">
        <v>0</v>
      </c>
      <c r="AN907" s="12">
        <v>0</v>
      </c>
      <c r="AO907">
        <v>0</v>
      </c>
      <c r="AP907">
        <v>1</v>
      </c>
      <c r="AQ907">
        <v>1</v>
      </c>
      <c r="AR907">
        <v>0</v>
      </c>
      <c r="AS907">
        <v>0</v>
      </c>
      <c r="AX907" s="12">
        <v>2</v>
      </c>
      <c r="AY907" s="12">
        <v>1</v>
      </c>
      <c r="AZ907" s="12">
        <v>0</v>
      </c>
      <c r="BA907" s="12">
        <v>0</v>
      </c>
      <c r="BB907" s="12">
        <v>0</v>
      </c>
      <c r="BC907">
        <v>0</v>
      </c>
      <c r="BD907" s="12">
        <v>1</v>
      </c>
      <c r="BE907" s="12">
        <v>0</v>
      </c>
      <c r="BF907" s="12">
        <v>0</v>
      </c>
      <c r="BG907" s="12">
        <v>3</v>
      </c>
      <c r="BH907" s="12">
        <v>0</v>
      </c>
      <c r="BI907" s="12">
        <v>2</v>
      </c>
      <c r="BJ907" s="12">
        <v>0</v>
      </c>
      <c r="BK907" s="12">
        <v>0</v>
      </c>
      <c r="BL907">
        <v>1</v>
      </c>
      <c r="BM907">
        <v>1</v>
      </c>
      <c r="BN907" s="12">
        <v>0</v>
      </c>
      <c r="BO907">
        <v>0</v>
      </c>
      <c r="BP907" s="12">
        <v>0</v>
      </c>
      <c r="BQ907" s="12">
        <v>0</v>
      </c>
      <c r="BR907">
        <v>0</v>
      </c>
      <c r="BS907">
        <v>1</v>
      </c>
      <c r="BT907" s="12">
        <v>0</v>
      </c>
      <c r="BU907" s="12">
        <v>0</v>
      </c>
      <c r="BV907">
        <v>1</v>
      </c>
      <c r="BW907">
        <v>0</v>
      </c>
      <c r="BX907">
        <v>0</v>
      </c>
      <c r="BY907">
        <v>0</v>
      </c>
      <c r="BZ907" s="4">
        <v>2</v>
      </c>
      <c r="CA907">
        <v>1</v>
      </c>
      <c r="CB907">
        <v>0</v>
      </c>
      <c r="CC907">
        <v>0</v>
      </c>
      <c r="CD907">
        <v>0</v>
      </c>
      <c r="CE907" s="12">
        <v>2</v>
      </c>
      <c r="CF907" s="12">
        <v>1</v>
      </c>
      <c r="CG907" s="12">
        <v>0</v>
      </c>
      <c r="CH907" s="12">
        <v>0</v>
      </c>
      <c r="CI907" s="12">
        <v>1</v>
      </c>
      <c r="CJ907">
        <v>1</v>
      </c>
      <c r="CK907" s="12">
        <v>1</v>
      </c>
      <c r="CL907" s="12">
        <v>1</v>
      </c>
      <c r="CM907" s="12">
        <v>0</v>
      </c>
      <c r="CN907" s="12">
        <v>2</v>
      </c>
      <c r="CO907" s="12">
        <v>0</v>
      </c>
      <c r="CP907" s="12">
        <v>0</v>
      </c>
      <c r="CQ907" s="12">
        <v>0</v>
      </c>
      <c r="CV907">
        <v>2</v>
      </c>
      <c r="CW907" s="12">
        <v>0</v>
      </c>
      <c r="CX907" s="12">
        <v>0</v>
      </c>
      <c r="CY907">
        <v>0</v>
      </c>
      <c r="CZ907" s="12">
        <v>0</v>
      </c>
      <c r="DA907" s="12">
        <v>0</v>
      </c>
      <c r="DB907">
        <v>1</v>
      </c>
      <c r="DC907" s="12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1</v>
      </c>
      <c r="DK907">
        <v>0</v>
      </c>
      <c r="DL907" s="12">
        <v>0</v>
      </c>
      <c r="DM907">
        <v>0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 s="12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1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1</v>
      </c>
      <c r="EK907">
        <v>0</v>
      </c>
      <c r="EL907">
        <v>0</v>
      </c>
      <c r="EM907">
        <v>2</v>
      </c>
      <c r="EN907">
        <v>1</v>
      </c>
      <c r="EO907">
        <v>0</v>
      </c>
      <c r="EP907" s="12">
        <v>0</v>
      </c>
      <c r="EQ907">
        <v>0</v>
      </c>
      <c r="ER907">
        <v>0</v>
      </c>
      <c r="ES907">
        <v>1</v>
      </c>
      <c r="ET907">
        <v>0</v>
      </c>
      <c r="EU907">
        <v>0</v>
      </c>
      <c r="EV907">
        <v>0</v>
      </c>
      <c r="EW907">
        <v>0</v>
      </c>
      <c r="EX907">
        <v>2</v>
      </c>
      <c r="EY907">
        <v>0</v>
      </c>
      <c r="EZ907">
        <v>1</v>
      </c>
      <c r="FA907">
        <v>0</v>
      </c>
      <c r="FB907">
        <v>0</v>
      </c>
      <c r="FC907">
        <v>0</v>
      </c>
      <c r="FD907">
        <v>1</v>
      </c>
      <c r="FE907">
        <v>0</v>
      </c>
      <c r="FF907">
        <v>0</v>
      </c>
      <c r="FG907" s="12">
        <v>0</v>
      </c>
      <c r="FH907" s="12">
        <v>1</v>
      </c>
      <c r="FI907" s="12">
        <v>0</v>
      </c>
      <c r="FJ907" s="12">
        <v>0</v>
      </c>
      <c r="FK907" s="12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2</v>
      </c>
      <c r="FS907">
        <v>0</v>
      </c>
      <c r="FT907">
        <v>0</v>
      </c>
      <c r="FU907" s="12">
        <v>0</v>
      </c>
      <c r="FV907" s="12">
        <v>0</v>
      </c>
      <c r="FW907" s="39"/>
      <c r="FX907" s="39"/>
      <c r="FY907" s="37"/>
      <c r="FZ907" s="39"/>
      <c r="GA907" s="12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 s="12">
        <v>0</v>
      </c>
      <c r="GH907">
        <v>0</v>
      </c>
      <c r="GI907">
        <v>0</v>
      </c>
      <c r="GJ907">
        <v>1</v>
      </c>
      <c r="GK907">
        <v>0</v>
      </c>
      <c r="GL907">
        <v>1</v>
      </c>
      <c r="GM907" s="12">
        <v>0</v>
      </c>
    </row>
    <row r="908" spans="1:195" x14ac:dyDescent="0.35">
      <c r="A908" s="77">
        <v>899</v>
      </c>
      <c r="B908" s="12">
        <v>0</v>
      </c>
      <c r="C908" s="12">
        <v>0</v>
      </c>
      <c r="D908">
        <v>3</v>
      </c>
      <c r="E908">
        <v>0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 s="12">
        <v>0</v>
      </c>
      <c r="P908">
        <v>1</v>
      </c>
      <c r="Q908" s="12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5</v>
      </c>
      <c r="AG908">
        <v>1</v>
      </c>
      <c r="AH908" s="12">
        <v>0</v>
      </c>
      <c r="AI908" s="12">
        <v>0</v>
      </c>
      <c r="AJ908" s="12">
        <v>0</v>
      </c>
      <c r="AK908" s="12">
        <v>0</v>
      </c>
      <c r="AL908" s="12">
        <v>0</v>
      </c>
      <c r="AM908" s="12">
        <v>0</v>
      </c>
      <c r="AN908" s="12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X908" s="12">
        <v>0</v>
      </c>
      <c r="AY908" s="12">
        <v>1</v>
      </c>
      <c r="AZ908" s="12">
        <v>0</v>
      </c>
      <c r="BA908" s="12">
        <v>1</v>
      </c>
      <c r="BB908" s="12">
        <v>0</v>
      </c>
      <c r="BC908">
        <v>2</v>
      </c>
      <c r="BD908" s="12">
        <v>0</v>
      </c>
      <c r="BE908" s="12">
        <v>2</v>
      </c>
      <c r="BF908" s="12">
        <v>2</v>
      </c>
      <c r="BG908" s="12">
        <v>2</v>
      </c>
      <c r="BH908" s="12">
        <v>0</v>
      </c>
      <c r="BI908" s="12">
        <v>1</v>
      </c>
      <c r="BJ908" s="12">
        <v>1</v>
      </c>
      <c r="BK908" s="12">
        <v>1</v>
      </c>
      <c r="BL908">
        <v>1</v>
      </c>
      <c r="BM908">
        <v>0</v>
      </c>
      <c r="BN908" s="12">
        <v>0</v>
      </c>
      <c r="BO908">
        <v>0</v>
      </c>
      <c r="BP908" s="12">
        <v>1</v>
      </c>
      <c r="BQ908" s="12">
        <v>0</v>
      </c>
      <c r="BR908">
        <v>0</v>
      </c>
      <c r="BS908">
        <v>0</v>
      </c>
      <c r="BT908" s="12">
        <v>0</v>
      </c>
      <c r="BU908" s="12">
        <v>0</v>
      </c>
      <c r="BV908">
        <v>0</v>
      </c>
      <c r="BW908">
        <v>0</v>
      </c>
      <c r="BX908">
        <v>0</v>
      </c>
      <c r="BY908">
        <v>0</v>
      </c>
      <c r="BZ908" s="4">
        <v>0</v>
      </c>
      <c r="CA908">
        <v>2</v>
      </c>
      <c r="CB908">
        <v>0</v>
      </c>
      <c r="CC908">
        <v>1</v>
      </c>
      <c r="CD908">
        <v>0</v>
      </c>
      <c r="CE908" s="12">
        <v>1</v>
      </c>
      <c r="CF908" s="12">
        <v>0</v>
      </c>
      <c r="CG908" s="12">
        <v>1</v>
      </c>
      <c r="CH908" s="12">
        <v>0</v>
      </c>
      <c r="CI908" s="12">
        <v>0</v>
      </c>
      <c r="CJ908">
        <v>0</v>
      </c>
      <c r="CK908" s="12">
        <v>0</v>
      </c>
      <c r="CL908" s="12">
        <v>1</v>
      </c>
      <c r="CM908" s="12">
        <v>0</v>
      </c>
      <c r="CN908" s="12">
        <v>1</v>
      </c>
      <c r="CO908" s="12">
        <v>0</v>
      </c>
      <c r="CP908" s="12">
        <v>0</v>
      </c>
      <c r="CQ908" s="12">
        <v>0</v>
      </c>
      <c r="CV908">
        <v>0</v>
      </c>
      <c r="CW908" s="12">
        <v>1</v>
      </c>
      <c r="CX908" s="12">
        <v>0</v>
      </c>
      <c r="CY908">
        <v>0</v>
      </c>
      <c r="CZ908" s="12">
        <v>0</v>
      </c>
      <c r="DA908" s="12">
        <v>0</v>
      </c>
      <c r="DB908">
        <v>0</v>
      </c>
      <c r="DC908" s="12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 s="12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 s="12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1</v>
      </c>
      <c r="ED908">
        <v>0</v>
      </c>
      <c r="EE908">
        <v>0</v>
      </c>
      <c r="EF908">
        <v>1</v>
      </c>
      <c r="EG908">
        <v>1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 s="12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1</v>
      </c>
      <c r="EZ908">
        <v>1</v>
      </c>
      <c r="FA908">
        <v>1</v>
      </c>
      <c r="FB908">
        <v>0</v>
      </c>
      <c r="FC908">
        <v>1</v>
      </c>
      <c r="FD908">
        <v>0</v>
      </c>
      <c r="FE908">
        <v>0</v>
      </c>
      <c r="FF908">
        <v>0</v>
      </c>
      <c r="FG908" s="12">
        <v>0</v>
      </c>
      <c r="FH908" s="12">
        <v>1</v>
      </c>
      <c r="FI908" s="12">
        <v>0</v>
      </c>
      <c r="FJ908" s="12">
        <v>0</v>
      </c>
      <c r="FK908" s="12">
        <v>0</v>
      </c>
      <c r="FL908">
        <v>0</v>
      </c>
      <c r="FM908">
        <v>1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 s="12">
        <v>0</v>
      </c>
      <c r="FV908" s="12">
        <v>0</v>
      </c>
      <c r="FW908" s="39"/>
      <c r="FX908" s="39"/>
      <c r="FY908" s="37"/>
      <c r="FZ908" s="39"/>
      <c r="GA908" s="12">
        <v>0</v>
      </c>
      <c r="GB908">
        <v>2</v>
      </c>
      <c r="GC908">
        <v>0</v>
      </c>
      <c r="GD908">
        <v>0</v>
      </c>
      <c r="GE908">
        <v>0</v>
      </c>
      <c r="GF908">
        <v>0</v>
      </c>
      <c r="GG908" s="12">
        <v>1</v>
      </c>
      <c r="GH908">
        <v>2</v>
      </c>
      <c r="GI908">
        <v>0</v>
      </c>
      <c r="GJ908">
        <v>0</v>
      </c>
      <c r="GK908">
        <v>0</v>
      </c>
      <c r="GL908">
        <v>0</v>
      </c>
      <c r="GM908" s="12">
        <v>0</v>
      </c>
    </row>
    <row r="909" spans="1:195" x14ac:dyDescent="0.35">
      <c r="A909" s="77">
        <v>900</v>
      </c>
      <c r="B909" s="12">
        <v>0</v>
      </c>
      <c r="C909" s="12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0</v>
      </c>
      <c r="O909" s="12">
        <v>1</v>
      </c>
      <c r="P909">
        <v>0</v>
      </c>
      <c r="Q909" s="12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2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 s="12">
        <v>1</v>
      </c>
      <c r="AI909" s="12">
        <v>0</v>
      </c>
      <c r="AJ909" s="12">
        <v>0</v>
      </c>
      <c r="AK909" s="12">
        <v>0</v>
      </c>
      <c r="AL909" s="12">
        <v>0</v>
      </c>
      <c r="AM909" s="12">
        <v>2</v>
      </c>
      <c r="AN909" s="12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X909" s="12">
        <v>0</v>
      </c>
      <c r="AY909" s="12">
        <v>1</v>
      </c>
      <c r="AZ909" s="12">
        <v>0</v>
      </c>
      <c r="BA909" s="12">
        <v>1</v>
      </c>
      <c r="BB909" s="12">
        <v>0</v>
      </c>
      <c r="BC909">
        <v>0</v>
      </c>
      <c r="BD909" s="12">
        <v>0</v>
      </c>
      <c r="BE909" s="12">
        <v>0</v>
      </c>
      <c r="BF909" s="12">
        <v>0</v>
      </c>
      <c r="BG909" s="12">
        <v>0</v>
      </c>
      <c r="BH909" s="12">
        <v>0</v>
      </c>
      <c r="BI909" s="12">
        <v>0</v>
      </c>
      <c r="BJ909" s="12">
        <v>1</v>
      </c>
      <c r="BK909" s="12">
        <v>0</v>
      </c>
      <c r="BL909">
        <v>0</v>
      </c>
      <c r="BM909">
        <v>1</v>
      </c>
      <c r="BN909" s="12">
        <v>0</v>
      </c>
      <c r="BO909">
        <v>1</v>
      </c>
      <c r="BP909" s="12">
        <v>2</v>
      </c>
      <c r="BQ909" s="12">
        <v>0</v>
      </c>
      <c r="BR909">
        <v>0</v>
      </c>
      <c r="BS909">
        <v>0</v>
      </c>
      <c r="BT909" s="12">
        <v>0</v>
      </c>
      <c r="BU909" s="12">
        <v>0</v>
      </c>
      <c r="BV909">
        <v>1</v>
      </c>
      <c r="BW909">
        <v>0</v>
      </c>
      <c r="BX909">
        <v>0</v>
      </c>
      <c r="BY909">
        <v>0</v>
      </c>
      <c r="BZ909" s="4">
        <v>0</v>
      </c>
      <c r="CA909">
        <v>1</v>
      </c>
      <c r="CB909">
        <v>0</v>
      </c>
      <c r="CC909">
        <v>0</v>
      </c>
      <c r="CD909">
        <v>0</v>
      </c>
      <c r="CE909" s="12">
        <v>0</v>
      </c>
      <c r="CF909" s="12">
        <v>1</v>
      </c>
      <c r="CG909" s="12">
        <v>0</v>
      </c>
      <c r="CH909" s="12">
        <v>0</v>
      </c>
      <c r="CI909" s="12">
        <v>0</v>
      </c>
      <c r="CJ909">
        <v>2</v>
      </c>
      <c r="CK909" s="12">
        <v>0</v>
      </c>
      <c r="CL909" s="12">
        <v>0</v>
      </c>
      <c r="CM909" s="12">
        <v>0</v>
      </c>
      <c r="CN909" s="12">
        <v>0</v>
      </c>
      <c r="CO909" s="12">
        <v>0</v>
      </c>
      <c r="CP909" s="12">
        <v>0</v>
      </c>
      <c r="CQ909" s="12">
        <v>0</v>
      </c>
      <c r="CV909">
        <v>0</v>
      </c>
      <c r="CW909" s="12">
        <v>0</v>
      </c>
      <c r="CX909" s="12">
        <v>0</v>
      </c>
      <c r="CY909">
        <v>0</v>
      </c>
      <c r="CZ909" s="12">
        <v>1</v>
      </c>
      <c r="DA909" s="12">
        <v>1</v>
      </c>
      <c r="DB909">
        <v>2</v>
      </c>
      <c r="DC909" s="12">
        <v>0</v>
      </c>
      <c r="DD909">
        <v>0</v>
      </c>
      <c r="DE909">
        <v>0</v>
      </c>
      <c r="DF909">
        <v>0</v>
      </c>
      <c r="DG909">
        <v>0</v>
      </c>
      <c r="DH909">
        <v>2</v>
      </c>
      <c r="DI909">
        <v>0</v>
      </c>
      <c r="DJ909">
        <v>0</v>
      </c>
      <c r="DK909">
        <v>0</v>
      </c>
      <c r="DL909" s="12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 s="12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1</v>
      </c>
      <c r="EL909">
        <v>1</v>
      </c>
      <c r="EM909">
        <v>2</v>
      </c>
      <c r="EN909">
        <v>0</v>
      </c>
      <c r="EO909">
        <v>0</v>
      </c>
      <c r="EP909" s="12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1</v>
      </c>
      <c r="FC909">
        <v>1</v>
      </c>
      <c r="FD909">
        <v>0</v>
      </c>
      <c r="FE909">
        <v>0</v>
      </c>
      <c r="FF909">
        <v>0</v>
      </c>
      <c r="FG909" s="12">
        <v>0</v>
      </c>
      <c r="FH909" s="12">
        <v>0</v>
      </c>
      <c r="FI909" s="12">
        <v>1</v>
      </c>
      <c r="FJ909" s="12">
        <v>1</v>
      </c>
      <c r="FK909" s="12">
        <v>0</v>
      </c>
      <c r="FL909">
        <v>0</v>
      </c>
      <c r="FM909">
        <v>1</v>
      </c>
      <c r="FN909">
        <v>0</v>
      </c>
      <c r="FO909">
        <v>0</v>
      </c>
      <c r="FP909">
        <v>0</v>
      </c>
      <c r="FQ909">
        <v>0</v>
      </c>
      <c r="FR909">
        <v>1</v>
      </c>
      <c r="FS909">
        <v>0</v>
      </c>
      <c r="FT909">
        <v>0</v>
      </c>
      <c r="FU909" s="12">
        <v>1</v>
      </c>
      <c r="FV909" s="12">
        <v>0</v>
      </c>
      <c r="FW909" s="39"/>
      <c r="FX909" s="39"/>
      <c r="FY909" s="37"/>
      <c r="FZ909" s="39"/>
      <c r="GA909" s="12">
        <v>2</v>
      </c>
      <c r="GB909">
        <v>0</v>
      </c>
      <c r="GC909">
        <v>0</v>
      </c>
      <c r="GD909">
        <v>0</v>
      </c>
      <c r="GE909">
        <v>0</v>
      </c>
      <c r="GF909">
        <v>0</v>
      </c>
      <c r="GG909" s="12">
        <v>1</v>
      </c>
      <c r="GH909">
        <v>1</v>
      </c>
      <c r="GI909">
        <v>0</v>
      </c>
      <c r="GJ909">
        <v>0</v>
      </c>
      <c r="GK909">
        <v>0</v>
      </c>
      <c r="GL909">
        <v>0</v>
      </c>
      <c r="GM909" s="12">
        <v>2</v>
      </c>
    </row>
    <row r="910" spans="1:195" x14ac:dyDescent="0.35">
      <c r="A910" s="77">
        <v>901</v>
      </c>
      <c r="B910" s="12">
        <v>0</v>
      </c>
      <c r="C910" s="12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12">
        <v>0</v>
      </c>
      <c r="P910">
        <v>0</v>
      </c>
      <c r="Q910" s="12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 s="12">
        <v>0</v>
      </c>
      <c r="AI910" s="12">
        <v>0</v>
      </c>
      <c r="AJ910" s="12">
        <v>1</v>
      </c>
      <c r="AK910" s="12">
        <v>1</v>
      </c>
      <c r="AL910" s="12">
        <v>0</v>
      </c>
      <c r="AM910" s="12">
        <v>0</v>
      </c>
      <c r="AN910" s="12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X910" s="12">
        <v>0</v>
      </c>
      <c r="AY910" s="12">
        <v>0</v>
      </c>
      <c r="AZ910" s="12">
        <v>0</v>
      </c>
      <c r="BA910" s="12">
        <v>0</v>
      </c>
      <c r="BB910" s="12">
        <v>0</v>
      </c>
      <c r="BC910">
        <v>0</v>
      </c>
      <c r="BD910" s="12">
        <v>0</v>
      </c>
      <c r="BE910" s="12">
        <v>0</v>
      </c>
      <c r="BF910" s="12">
        <v>0</v>
      </c>
      <c r="BG910" s="12">
        <v>3</v>
      </c>
      <c r="BH910" s="12">
        <v>0</v>
      </c>
      <c r="BI910" s="12">
        <v>0</v>
      </c>
      <c r="BJ910" s="12">
        <v>0</v>
      </c>
      <c r="BK910" s="12">
        <v>0</v>
      </c>
      <c r="BL910">
        <v>0</v>
      </c>
      <c r="BM910">
        <v>1</v>
      </c>
      <c r="BN910" s="12">
        <v>1</v>
      </c>
      <c r="BO910">
        <v>0</v>
      </c>
      <c r="BP910" s="12">
        <v>0</v>
      </c>
      <c r="BQ910" s="12">
        <v>0</v>
      </c>
      <c r="BR910">
        <v>0</v>
      </c>
      <c r="BS910">
        <v>0</v>
      </c>
      <c r="BT910" s="12">
        <v>0</v>
      </c>
      <c r="BU910" s="12">
        <v>0</v>
      </c>
      <c r="BV910">
        <v>1</v>
      </c>
      <c r="BW910">
        <v>0</v>
      </c>
      <c r="BX910">
        <v>1</v>
      </c>
      <c r="BY910">
        <v>0</v>
      </c>
      <c r="BZ910" s="4">
        <v>0</v>
      </c>
      <c r="CA910">
        <v>1</v>
      </c>
      <c r="CB910">
        <v>0</v>
      </c>
      <c r="CC910">
        <v>0</v>
      </c>
      <c r="CD910">
        <v>1</v>
      </c>
      <c r="CE910" s="12">
        <v>0</v>
      </c>
      <c r="CF910" s="12">
        <v>1</v>
      </c>
      <c r="CG910" s="12">
        <v>1</v>
      </c>
      <c r="CH910" s="12">
        <v>0</v>
      </c>
      <c r="CI910" s="12">
        <v>0</v>
      </c>
      <c r="CJ910">
        <v>1</v>
      </c>
      <c r="CK910" s="12">
        <v>0</v>
      </c>
      <c r="CL910" s="12">
        <v>0</v>
      </c>
      <c r="CM910" s="12">
        <v>1</v>
      </c>
      <c r="CN910" s="12">
        <v>1</v>
      </c>
      <c r="CO910" s="12">
        <v>0</v>
      </c>
      <c r="CP910" s="12">
        <v>0</v>
      </c>
      <c r="CQ910" s="12">
        <v>0</v>
      </c>
      <c r="CV910">
        <v>0</v>
      </c>
      <c r="CW910" s="12">
        <v>0</v>
      </c>
      <c r="CX910" s="12">
        <v>0</v>
      </c>
      <c r="CY910">
        <v>1</v>
      </c>
      <c r="CZ910" s="12">
        <v>0</v>
      </c>
      <c r="DA910" s="12">
        <v>1</v>
      </c>
      <c r="DB910">
        <v>0</v>
      </c>
      <c r="DC910" s="12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0</v>
      </c>
      <c r="DK910">
        <v>0</v>
      </c>
      <c r="DL910" s="12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1</v>
      </c>
      <c r="DV910" s="12">
        <v>1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</v>
      </c>
      <c r="EE910">
        <v>0</v>
      </c>
      <c r="EF910">
        <v>0</v>
      </c>
      <c r="EG910">
        <v>0</v>
      </c>
      <c r="EH910">
        <v>1</v>
      </c>
      <c r="EI910">
        <v>0</v>
      </c>
      <c r="EJ910">
        <v>0</v>
      </c>
      <c r="EK910">
        <v>1</v>
      </c>
      <c r="EL910">
        <v>1</v>
      </c>
      <c r="EM910">
        <v>1</v>
      </c>
      <c r="EN910">
        <v>0</v>
      </c>
      <c r="EO910">
        <v>0</v>
      </c>
      <c r="EP910" s="12">
        <v>0</v>
      </c>
      <c r="EQ910">
        <v>0</v>
      </c>
      <c r="ER910">
        <v>0</v>
      </c>
      <c r="ES910">
        <v>0</v>
      </c>
      <c r="ET910">
        <v>1</v>
      </c>
      <c r="EU910">
        <v>1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 s="12">
        <v>0</v>
      </c>
      <c r="FH910" s="12">
        <v>0</v>
      </c>
      <c r="FI910" s="12">
        <v>0</v>
      </c>
      <c r="FJ910" s="12">
        <v>0</v>
      </c>
      <c r="FK910" s="12">
        <v>1</v>
      </c>
      <c r="FL910">
        <v>0</v>
      </c>
      <c r="FM910">
        <v>1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 s="12">
        <v>0</v>
      </c>
      <c r="FV910" s="12">
        <v>0</v>
      </c>
      <c r="FW910" s="39"/>
      <c r="FX910" s="39"/>
      <c r="FY910" s="37"/>
      <c r="FZ910" s="39"/>
      <c r="GA910" s="12">
        <v>0</v>
      </c>
      <c r="GB910">
        <v>1</v>
      </c>
      <c r="GC910">
        <v>0</v>
      </c>
      <c r="GD910">
        <v>0</v>
      </c>
      <c r="GE910">
        <v>0</v>
      </c>
      <c r="GF910">
        <v>0</v>
      </c>
      <c r="GG910" s="12">
        <v>1</v>
      </c>
      <c r="GH910">
        <v>0</v>
      </c>
      <c r="GI910">
        <v>0</v>
      </c>
      <c r="GJ910">
        <v>1</v>
      </c>
      <c r="GK910">
        <v>0</v>
      </c>
      <c r="GL910">
        <v>0</v>
      </c>
      <c r="GM910" s="12">
        <v>1</v>
      </c>
    </row>
    <row r="911" spans="1:195" x14ac:dyDescent="0.35">
      <c r="A911" s="77">
        <v>902</v>
      </c>
      <c r="B911" s="12">
        <v>0</v>
      </c>
      <c r="C911" s="12">
        <v>0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 s="12">
        <v>0</v>
      </c>
      <c r="P911">
        <v>0</v>
      </c>
      <c r="Q911" s="12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 s="12">
        <v>0</v>
      </c>
      <c r="AI911" s="12">
        <v>0</v>
      </c>
      <c r="AJ911" s="12">
        <v>1</v>
      </c>
      <c r="AK911" s="12">
        <v>0</v>
      </c>
      <c r="AL911" s="12">
        <v>0</v>
      </c>
      <c r="AM911" s="12">
        <v>1</v>
      </c>
      <c r="AN911" s="12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X911" s="12">
        <v>0</v>
      </c>
      <c r="AY911" s="12">
        <v>2</v>
      </c>
      <c r="AZ911" s="12">
        <v>0</v>
      </c>
      <c r="BA911" s="12">
        <v>1</v>
      </c>
      <c r="BB911" s="12">
        <v>1</v>
      </c>
      <c r="BC911">
        <v>2</v>
      </c>
      <c r="BD911" s="12">
        <v>2</v>
      </c>
      <c r="BE911" s="12">
        <v>0</v>
      </c>
      <c r="BF911" s="12">
        <v>0</v>
      </c>
      <c r="BG911" s="12">
        <v>0</v>
      </c>
      <c r="BH911" s="12">
        <v>0</v>
      </c>
      <c r="BI911" s="12">
        <v>0</v>
      </c>
      <c r="BJ911" s="12">
        <v>0</v>
      </c>
      <c r="BK911" s="12">
        <v>0</v>
      </c>
      <c r="BL911">
        <v>2</v>
      </c>
      <c r="BM911">
        <v>0</v>
      </c>
      <c r="BN911" s="12">
        <v>0</v>
      </c>
      <c r="BO911">
        <v>1</v>
      </c>
      <c r="BP911" s="12">
        <v>1</v>
      </c>
      <c r="BQ911" s="12">
        <v>0</v>
      </c>
      <c r="BR911">
        <v>0</v>
      </c>
      <c r="BS911">
        <v>0</v>
      </c>
      <c r="BT911" s="12">
        <v>0</v>
      </c>
      <c r="BU911" s="12">
        <v>1</v>
      </c>
      <c r="BV911">
        <v>0</v>
      </c>
      <c r="BW911">
        <v>1</v>
      </c>
      <c r="BX911">
        <v>0</v>
      </c>
      <c r="BY911">
        <v>0</v>
      </c>
      <c r="BZ911" s="4">
        <v>0</v>
      </c>
      <c r="CA911">
        <v>0</v>
      </c>
      <c r="CB911">
        <v>0</v>
      </c>
      <c r="CC911">
        <v>0</v>
      </c>
      <c r="CD911">
        <v>0</v>
      </c>
      <c r="CE911" s="12">
        <v>1</v>
      </c>
      <c r="CF911" s="12">
        <v>1</v>
      </c>
      <c r="CG911" s="12">
        <v>0</v>
      </c>
      <c r="CH911" s="12">
        <v>0</v>
      </c>
      <c r="CI911" s="12">
        <v>0</v>
      </c>
      <c r="CJ911">
        <v>2</v>
      </c>
      <c r="CK911" s="12">
        <v>0</v>
      </c>
      <c r="CL911" s="12">
        <v>0</v>
      </c>
      <c r="CM911" s="12">
        <v>1</v>
      </c>
      <c r="CN911" s="12">
        <v>1</v>
      </c>
      <c r="CO911" s="12">
        <v>0</v>
      </c>
      <c r="CP911" s="12">
        <v>0</v>
      </c>
      <c r="CQ911" s="12">
        <v>0</v>
      </c>
      <c r="CV911">
        <v>1</v>
      </c>
      <c r="CW911" s="12">
        <v>0</v>
      </c>
      <c r="CX911" s="12">
        <v>0</v>
      </c>
      <c r="CY911">
        <v>1</v>
      </c>
      <c r="CZ911" s="12">
        <v>0</v>
      </c>
      <c r="DA911" s="12">
        <v>2</v>
      </c>
      <c r="DB911">
        <v>0</v>
      </c>
      <c r="DC911" s="12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0</v>
      </c>
      <c r="DK911">
        <v>0</v>
      </c>
      <c r="DL911" s="12">
        <v>0</v>
      </c>
      <c r="DM911">
        <v>0</v>
      </c>
      <c r="DN911">
        <v>1</v>
      </c>
      <c r="DO911">
        <v>0</v>
      </c>
      <c r="DP911">
        <v>0</v>
      </c>
      <c r="DQ911">
        <v>1</v>
      </c>
      <c r="DR911">
        <v>0</v>
      </c>
      <c r="DS911">
        <v>0</v>
      </c>
      <c r="DT911">
        <v>0</v>
      </c>
      <c r="DU911">
        <v>0</v>
      </c>
      <c r="DV911" s="12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1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2</v>
      </c>
      <c r="EL911">
        <v>0</v>
      </c>
      <c r="EM911">
        <v>0</v>
      </c>
      <c r="EN911">
        <v>1</v>
      </c>
      <c r="EO911">
        <v>0</v>
      </c>
      <c r="EP911" s="12">
        <v>0</v>
      </c>
      <c r="EQ911">
        <v>1</v>
      </c>
      <c r="ER911">
        <v>0</v>
      </c>
      <c r="ES911">
        <v>0</v>
      </c>
      <c r="ET911">
        <v>1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2</v>
      </c>
      <c r="FD911">
        <v>1</v>
      </c>
      <c r="FE911">
        <v>0</v>
      </c>
      <c r="FF911">
        <v>0</v>
      </c>
      <c r="FG911" s="12">
        <v>0</v>
      </c>
      <c r="FH911" s="12">
        <v>1</v>
      </c>
      <c r="FI911" s="12">
        <v>2</v>
      </c>
      <c r="FJ911" s="12">
        <v>0</v>
      </c>
      <c r="FK911" s="12">
        <v>0</v>
      </c>
      <c r="FL911">
        <v>0</v>
      </c>
      <c r="FM911">
        <v>0</v>
      </c>
      <c r="FN911">
        <v>0</v>
      </c>
      <c r="FO911">
        <v>0</v>
      </c>
      <c r="FP911">
        <v>1</v>
      </c>
      <c r="FQ911">
        <v>0</v>
      </c>
      <c r="FR911">
        <v>0</v>
      </c>
      <c r="FS911">
        <v>0</v>
      </c>
      <c r="FT911">
        <v>0</v>
      </c>
      <c r="FU911" s="12">
        <v>0</v>
      </c>
      <c r="FV911" s="12">
        <v>0</v>
      </c>
      <c r="FW911" s="39"/>
      <c r="FX911" s="39"/>
      <c r="FY911" s="37"/>
      <c r="FZ911" s="39"/>
      <c r="GA911" s="12">
        <v>2</v>
      </c>
      <c r="GB911">
        <v>0</v>
      </c>
      <c r="GC911">
        <v>0</v>
      </c>
      <c r="GD911">
        <v>0</v>
      </c>
      <c r="GE911">
        <v>0</v>
      </c>
      <c r="GF911">
        <v>0</v>
      </c>
      <c r="GG911" s="12">
        <v>0</v>
      </c>
      <c r="GH911">
        <v>2</v>
      </c>
      <c r="GI911">
        <v>0</v>
      </c>
      <c r="GJ911">
        <v>2</v>
      </c>
      <c r="GK911">
        <v>0</v>
      </c>
      <c r="GL911">
        <v>0</v>
      </c>
      <c r="GM911" s="12">
        <v>1</v>
      </c>
    </row>
    <row r="912" spans="1:195" x14ac:dyDescent="0.35">
      <c r="A912" s="77">
        <v>903</v>
      </c>
      <c r="B912" s="12">
        <v>1</v>
      </c>
      <c r="C912" s="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 s="12">
        <v>0</v>
      </c>
      <c r="P912">
        <v>0</v>
      </c>
      <c r="Q912" s="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 s="12">
        <v>0</v>
      </c>
      <c r="AI912" s="12">
        <v>0</v>
      </c>
      <c r="AJ912" s="12">
        <v>0</v>
      </c>
      <c r="AK912" s="12">
        <v>0</v>
      </c>
      <c r="AL912" s="12">
        <v>0</v>
      </c>
      <c r="AM912" s="12">
        <v>0</v>
      </c>
      <c r="AN912" s="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X912" s="12">
        <v>0</v>
      </c>
      <c r="AY912" s="12">
        <v>0</v>
      </c>
      <c r="AZ912" s="12">
        <v>0</v>
      </c>
      <c r="BA912" s="12">
        <v>0</v>
      </c>
      <c r="BB912" s="12">
        <v>1</v>
      </c>
      <c r="BC912">
        <v>1</v>
      </c>
      <c r="BD912" s="12">
        <v>0</v>
      </c>
      <c r="BE912" s="12">
        <v>0</v>
      </c>
      <c r="BF912" s="12">
        <v>0</v>
      </c>
      <c r="BG912" s="12">
        <v>1</v>
      </c>
      <c r="BH912" s="12">
        <v>0</v>
      </c>
      <c r="BI912" s="12">
        <v>0</v>
      </c>
      <c r="BJ912" s="12">
        <v>0</v>
      </c>
      <c r="BK912" s="12">
        <v>1</v>
      </c>
      <c r="BL912">
        <v>0</v>
      </c>
      <c r="BM912">
        <v>0</v>
      </c>
      <c r="BN912" s="12">
        <v>1</v>
      </c>
      <c r="BO912">
        <v>0</v>
      </c>
      <c r="BP912" s="12">
        <v>1</v>
      </c>
      <c r="BQ912" s="12">
        <v>0</v>
      </c>
      <c r="BR912">
        <v>0</v>
      </c>
      <c r="BS912">
        <v>0</v>
      </c>
      <c r="BT912" s="12">
        <v>2</v>
      </c>
      <c r="BU912" s="12">
        <v>0</v>
      </c>
      <c r="BV912">
        <v>3</v>
      </c>
      <c r="BW912">
        <v>0</v>
      </c>
      <c r="BX912">
        <v>0</v>
      </c>
      <c r="BY912">
        <v>0</v>
      </c>
      <c r="BZ912" s="4">
        <v>1</v>
      </c>
      <c r="CA912">
        <v>0</v>
      </c>
      <c r="CB912">
        <v>0</v>
      </c>
      <c r="CC912">
        <v>0</v>
      </c>
      <c r="CD912">
        <v>0</v>
      </c>
      <c r="CE912" s="12">
        <v>0</v>
      </c>
      <c r="CF912" s="12">
        <v>1</v>
      </c>
      <c r="CG912" s="12">
        <v>1</v>
      </c>
      <c r="CH912" s="12">
        <v>0</v>
      </c>
      <c r="CI912" s="12">
        <v>0</v>
      </c>
      <c r="CJ912">
        <v>0</v>
      </c>
      <c r="CK912" s="12">
        <v>0</v>
      </c>
      <c r="CL912" s="12">
        <v>0</v>
      </c>
      <c r="CM912" s="12">
        <v>0</v>
      </c>
      <c r="CN912" s="12">
        <v>1</v>
      </c>
      <c r="CO912" s="12">
        <v>0</v>
      </c>
      <c r="CP912" s="12">
        <v>0</v>
      </c>
      <c r="CQ912" s="12">
        <v>0</v>
      </c>
      <c r="CV912">
        <v>0</v>
      </c>
      <c r="CW912" s="12">
        <v>0</v>
      </c>
      <c r="CX912" s="12">
        <v>0</v>
      </c>
      <c r="CY912">
        <v>0</v>
      </c>
      <c r="CZ912" s="12">
        <v>1</v>
      </c>
      <c r="DA912" s="12">
        <v>1</v>
      </c>
      <c r="DB912">
        <v>1</v>
      </c>
      <c r="DC912" s="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 s="12">
        <v>1</v>
      </c>
      <c r="DM912">
        <v>0</v>
      </c>
      <c r="DN912">
        <v>1</v>
      </c>
      <c r="DO912">
        <v>0</v>
      </c>
      <c r="DP912">
        <v>0</v>
      </c>
      <c r="DQ912">
        <v>1</v>
      </c>
      <c r="DR912">
        <v>0</v>
      </c>
      <c r="DS912">
        <v>0</v>
      </c>
      <c r="DT912">
        <v>0</v>
      </c>
      <c r="DU912">
        <v>2</v>
      </c>
      <c r="DV912" s="12">
        <v>0</v>
      </c>
      <c r="DW912">
        <v>0</v>
      </c>
      <c r="DX912">
        <v>2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1</v>
      </c>
      <c r="EE912">
        <v>0</v>
      </c>
      <c r="EF912">
        <v>0</v>
      </c>
      <c r="EG912">
        <v>0</v>
      </c>
      <c r="EH912">
        <v>1</v>
      </c>
      <c r="EI912">
        <v>1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 s="12">
        <v>0</v>
      </c>
      <c r="EQ912">
        <v>0</v>
      </c>
      <c r="ER912">
        <v>0</v>
      </c>
      <c r="ES912">
        <v>0</v>
      </c>
      <c r="ET912">
        <v>0</v>
      </c>
      <c r="EU912">
        <v>1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 s="12">
        <v>0</v>
      </c>
      <c r="FH912" s="12">
        <v>0</v>
      </c>
      <c r="FI912" s="12">
        <v>1</v>
      </c>
      <c r="FJ912" s="12">
        <v>1</v>
      </c>
      <c r="FK912" s="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 s="12">
        <v>0</v>
      </c>
      <c r="FV912" s="12">
        <v>0</v>
      </c>
      <c r="FW912" s="39"/>
      <c r="FX912" s="39"/>
      <c r="FY912" s="37"/>
      <c r="FZ912" s="39"/>
      <c r="GA912" s="12">
        <v>1</v>
      </c>
      <c r="GB912">
        <v>0</v>
      </c>
      <c r="GC912">
        <v>0</v>
      </c>
      <c r="GD912">
        <v>0</v>
      </c>
      <c r="GE912">
        <v>0</v>
      </c>
      <c r="GF912">
        <v>2</v>
      </c>
      <c r="GG912" s="12">
        <v>1</v>
      </c>
      <c r="GH912">
        <v>3</v>
      </c>
      <c r="GI912">
        <v>0</v>
      </c>
      <c r="GJ912">
        <v>1</v>
      </c>
      <c r="GK912">
        <v>0</v>
      </c>
      <c r="GL912">
        <v>0</v>
      </c>
      <c r="GM912" s="12">
        <v>1</v>
      </c>
    </row>
    <row r="913" spans="1:195" x14ac:dyDescent="0.35">
      <c r="A913" s="77">
        <v>904</v>
      </c>
      <c r="B913" s="12">
        <v>1</v>
      </c>
      <c r="C913" s="12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 s="12">
        <v>1</v>
      </c>
      <c r="P913">
        <v>0</v>
      </c>
      <c r="Q913" s="12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 s="12">
        <v>0</v>
      </c>
      <c r="AI913" s="12">
        <v>0</v>
      </c>
      <c r="AJ913" s="12">
        <v>0</v>
      </c>
      <c r="AK913" s="12">
        <v>0</v>
      </c>
      <c r="AL913" s="12">
        <v>0</v>
      </c>
      <c r="AM913" s="12">
        <v>1</v>
      </c>
      <c r="AN913" s="12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X913" s="12">
        <v>0</v>
      </c>
      <c r="AY913" s="12">
        <v>1</v>
      </c>
      <c r="AZ913" s="12">
        <v>0</v>
      </c>
      <c r="BA913" s="12">
        <v>1</v>
      </c>
      <c r="BB913" s="12">
        <v>0</v>
      </c>
      <c r="BC913">
        <v>0</v>
      </c>
      <c r="BD913" s="12">
        <v>0</v>
      </c>
      <c r="BE913" s="12">
        <v>0</v>
      </c>
      <c r="BF913" s="12">
        <v>0</v>
      </c>
      <c r="BG913" s="12">
        <v>1</v>
      </c>
      <c r="BH913" s="12">
        <v>1</v>
      </c>
      <c r="BI913" s="12">
        <v>0</v>
      </c>
      <c r="BJ913" s="12">
        <v>0</v>
      </c>
      <c r="BK913" s="12">
        <v>0</v>
      </c>
      <c r="BL913">
        <v>1</v>
      </c>
      <c r="BM913">
        <v>3</v>
      </c>
      <c r="BN913" s="12">
        <v>0</v>
      </c>
      <c r="BO913">
        <v>0</v>
      </c>
      <c r="BP913" s="12">
        <v>1</v>
      </c>
      <c r="BQ913" s="12">
        <v>0</v>
      </c>
      <c r="BR913">
        <v>0</v>
      </c>
      <c r="BS913">
        <v>0</v>
      </c>
      <c r="BT913" s="12">
        <v>0</v>
      </c>
      <c r="BU913" s="12">
        <v>0</v>
      </c>
      <c r="BV913">
        <v>0</v>
      </c>
      <c r="BW913">
        <v>0</v>
      </c>
      <c r="BX913">
        <v>0</v>
      </c>
      <c r="BY913">
        <v>0</v>
      </c>
      <c r="BZ913" s="4">
        <v>1</v>
      </c>
      <c r="CA913">
        <v>1</v>
      </c>
      <c r="CB913">
        <v>0</v>
      </c>
      <c r="CC913">
        <v>0</v>
      </c>
      <c r="CD913">
        <v>1</v>
      </c>
      <c r="CE913" s="12">
        <v>1</v>
      </c>
      <c r="CF913" s="12">
        <v>1</v>
      </c>
      <c r="CG913" s="12">
        <v>0</v>
      </c>
      <c r="CH913" s="12">
        <v>0</v>
      </c>
      <c r="CI913" s="12">
        <v>0</v>
      </c>
      <c r="CJ913">
        <v>2</v>
      </c>
      <c r="CK913" s="12">
        <v>1</v>
      </c>
      <c r="CL913" s="12">
        <v>1</v>
      </c>
      <c r="CM913" s="12">
        <v>0</v>
      </c>
      <c r="CN913" s="12">
        <v>1</v>
      </c>
      <c r="CO913" s="12">
        <v>2</v>
      </c>
      <c r="CP913" s="12">
        <v>0</v>
      </c>
      <c r="CQ913" s="12">
        <v>0</v>
      </c>
      <c r="CV913">
        <v>0</v>
      </c>
      <c r="CW913" s="12">
        <v>1</v>
      </c>
      <c r="CX913" s="12">
        <v>0</v>
      </c>
      <c r="CY913">
        <v>0</v>
      </c>
      <c r="CZ913" s="12">
        <v>0</v>
      </c>
      <c r="DA913" s="12">
        <v>0</v>
      </c>
      <c r="DB913">
        <v>1</v>
      </c>
      <c r="DC913" s="12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 s="12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2</v>
      </c>
      <c r="DU913">
        <v>1</v>
      </c>
      <c r="DV913" s="12">
        <v>3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2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 s="12">
        <v>0</v>
      </c>
      <c r="EQ913">
        <v>0</v>
      </c>
      <c r="ER913">
        <v>0</v>
      </c>
      <c r="ES913">
        <v>1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 s="12">
        <v>0</v>
      </c>
      <c r="FH913" s="12">
        <v>1</v>
      </c>
      <c r="FI913" s="12">
        <v>0</v>
      </c>
      <c r="FJ913" s="12">
        <v>0</v>
      </c>
      <c r="FK913" s="12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 s="12">
        <v>0</v>
      </c>
      <c r="FV913" s="12">
        <v>0</v>
      </c>
      <c r="FW913" s="39"/>
      <c r="FX913" s="39"/>
      <c r="FY913" s="37"/>
      <c r="FZ913" s="39"/>
      <c r="GA913" s="12">
        <v>0</v>
      </c>
      <c r="GB913">
        <v>0</v>
      </c>
      <c r="GC913">
        <v>0</v>
      </c>
      <c r="GD913">
        <v>0</v>
      </c>
      <c r="GE913">
        <v>0</v>
      </c>
      <c r="GF913">
        <v>1</v>
      </c>
      <c r="GG913" s="12">
        <v>0</v>
      </c>
      <c r="GH913">
        <v>0</v>
      </c>
      <c r="GI913">
        <v>0</v>
      </c>
      <c r="GJ913">
        <v>2</v>
      </c>
      <c r="GK913">
        <v>0</v>
      </c>
      <c r="GL913">
        <v>0</v>
      </c>
      <c r="GM913" s="12">
        <v>1</v>
      </c>
    </row>
    <row r="914" spans="1:195" x14ac:dyDescent="0.35">
      <c r="A914" s="77">
        <v>905</v>
      </c>
      <c r="B914" s="12">
        <v>0</v>
      </c>
      <c r="C914" s="12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1</v>
      </c>
      <c r="N914">
        <v>0</v>
      </c>
      <c r="O914" s="12">
        <v>1</v>
      </c>
      <c r="P914">
        <v>0</v>
      </c>
      <c r="Q914" s="12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s="12">
        <v>0</v>
      </c>
      <c r="AI914" s="12">
        <v>0</v>
      </c>
      <c r="AJ914" s="12">
        <v>0</v>
      </c>
      <c r="AK914" s="12">
        <v>0</v>
      </c>
      <c r="AL914" s="12">
        <v>0</v>
      </c>
      <c r="AM914" s="12">
        <v>0</v>
      </c>
      <c r="AN914" s="12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X914" s="12">
        <v>0</v>
      </c>
      <c r="AY914" s="12">
        <v>0</v>
      </c>
      <c r="AZ914" s="12">
        <v>0</v>
      </c>
      <c r="BA914" s="12">
        <v>0</v>
      </c>
      <c r="BB914" s="12">
        <v>2</v>
      </c>
      <c r="BC914">
        <v>0</v>
      </c>
      <c r="BD914" s="12">
        <v>0</v>
      </c>
      <c r="BE914" s="12">
        <v>0</v>
      </c>
      <c r="BF914" s="12">
        <v>0</v>
      </c>
      <c r="BG914" s="12">
        <v>1</v>
      </c>
      <c r="BH914" s="12">
        <v>0</v>
      </c>
      <c r="BI914" s="12">
        <v>0</v>
      </c>
      <c r="BJ914" s="12">
        <v>0</v>
      </c>
      <c r="BK914" s="12">
        <v>1</v>
      </c>
      <c r="BL914">
        <v>0</v>
      </c>
      <c r="BM914">
        <v>0</v>
      </c>
      <c r="BN914" s="12">
        <v>0</v>
      </c>
      <c r="BO914">
        <v>0</v>
      </c>
      <c r="BP914" s="12">
        <v>0</v>
      </c>
      <c r="BQ914" s="12">
        <v>0</v>
      </c>
      <c r="BR914">
        <v>0</v>
      </c>
      <c r="BS914">
        <v>0</v>
      </c>
      <c r="BT914" s="12">
        <v>0</v>
      </c>
      <c r="BU914" s="12">
        <v>0</v>
      </c>
      <c r="BV914">
        <v>0</v>
      </c>
      <c r="BW914">
        <v>0</v>
      </c>
      <c r="BX914">
        <v>1</v>
      </c>
      <c r="BY914">
        <v>0</v>
      </c>
      <c r="BZ914" s="4">
        <v>0</v>
      </c>
      <c r="CA914">
        <v>0</v>
      </c>
      <c r="CB914">
        <v>0</v>
      </c>
      <c r="CC914">
        <v>1</v>
      </c>
      <c r="CD914">
        <v>0</v>
      </c>
      <c r="CE914" s="12">
        <v>0</v>
      </c>
      <c r="CF914" s="12">
        <v>0</v>
      </c>
      <c r="CG914" s="12">
        <v>0</v>
      </c>
      <c r="CH914" s="12">
        <v>0</v>
      </c>
      <c r="CI914" s="12">
        <v>0</v>
      </c>
      <c r="CJ914">
        <v>1</v>
      </c>
      <c r="CK914" s="12">
        <v>0</v>
      </c>
      <c r="CL914" s="12">
        <v>0</v>
      </c>
      <c r="CM914" s="12">
        <v>0</v>
      </c>
      <c r="CN914" s="12">
        <v>0</v>
      </c>
      <c r="CO914" s="12">
        <v>0</v>
      </c>
      <c r="CP914" s="12">
        <v>0</v>
      </c>
      <c r="CQ914" s="12">
        <v>0</v>
      </c>
      <c r="CV914">
        <v>0</v>
      </c>
      <c r="CW914" s="12">
        <v>0</v>
      </c>
      <c r="CX914" s="12">
        <v>0</v>
      </c>
      <c r="CY914">
        <v>0</v>
      </c>
      <c r="CZ914" s="12">
        <v>0</v>
      </c>
      <c r="DA914" s="12">
        <v>1</v>
      </c>
      <c r="DB914">
        <v>0</v>
      </c>
      <c r="DC914" s="12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 s="12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 s="12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 s="12">
        <v>0</v>
      </c>
      <c r="EQ914">
        <v>0</v>
      </c>
      <c r="ER914">
        <v>0</v>
      </c>
      <c r="ES914">
        <v>0</v>
      </c>
      <c r="ET914">
        <v>0</v>
      </c>
      <c r="EU914">
        <v>1</v>
      </c>
      <c r="EV914">
        <v>0</v>
      </c>
      <c r="EW914">
        <v>0</v>
      </c>
      <c r="EX914">
        <v>0</v>
      </c>
      <c r="EY914">
        <v>0</v>
      </c>
      <c r="EZ914">
        <v>1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 s="12">
        <v>0</v>
      </c>
      <c r="FH914" s="12">
        <v>0</v>
      </c>
      <c r="FI914" s="12">
        <v>1</v>
      </c>
      <c r="FJ914" s="12">
        <v>0</v>
      </c>
      <c r="FK914" s="12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 s="12">
        <v>0</v>
      </c>
      <c r="FV914" s="12">
        <v>0</v>
      </c>
      <c r="FW914" s="39"/>
      <c r="FX914" s="39"/>
      <c r="FY914" s="37"/>
      <c r="FZ914" s="39"/>
      <c r="GA914" s="12">
        <v>0</v>
      </c>
      <c r="GB914">
        <v>1</v>
      </c>
      <c r="GC914">
        <v>0</v>
      </c>
      <c r="GD914">
        <v>0</v>
      </c>
      <c r="GE914">
        <v>0</v>
      </c>
      <c r="GF914">
        <v>1</v>
      </c>
      <c r="GG914" s="12">
        <v>0</v>
      </c>
      <c r="GH914">
        <v>1</v>
      </c>
      <c r="GI914">
        <v>0</v>
      </c>
      <c r="GJ914">
        <v>3</v>
      </c>
      <c r="GK914">
        <v>0</v>
      </c>
      <c r="GL914">
        <v>0</v>
      </c>
      <c r="GM914" s="12">
        <v>3</v>
      </c>
    </row>
    <row r="915" spans="1:195" x14ac:dyDescent="0.35">
      <c r="A915" s="77">
        <v>906</v>
      </c>
      <c r="B915" s="12">
        <v>1</v>
      </c>
      <c r="C915" s="12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 s="12">
        <v>0</v>
      </c>
      <c r="P915">
        <v>1</v>
      </c>
      <c r="Q915" s="12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 s="12">
        <v>1</v>
      </c>
      <c r="AI915" s="12">
        <v>0</v>
      </c>
      <c r="AJ915" s="12">
        <v>0</v>
      </c>
      <c r="AK915" s="12">
        <v>0</v>
      </c>
      <c r="AL915" s="12">
        <v>1</v>
      </c>
      <c r="AM915" s="12">
        <v>0</v>
      </c>
      <c r="AN915" s="12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X915" s="12">
        <v>1</v>
      </c>
      <c r="AY915" s="12">
        <v>0</v>
      </c>
      <c r="AZ915" s="12">
        <v>0</v>
      </c>
      <c r="BA915" s="12">
        <v>0</v>
      </c>
      <c r="BB915" s="12">
        <v>0</v>
      </c>
      <c r="BC915">
        <v>0</v>
      </c>
      <c r="BD915" s="12">
        <v>0</v>
      </c>
      <c r="BE915" s="12">
        <v>1</v>
      </c>
      <c r="BF915" s="12">
        <v>1</v>
      </c>
      <c r="BG915" s="12">
        <v>2</v>
      </c>
      <c r="BH915" s="12">
        <v>0</v>
      </c>
      <c r="BI915" s="12">
        <v>1</v>
      </c>
      <c r="BJ915" s="12">
        <v>0</v>
      </c>
      <c r="BK915" s="12">
        <v>0</v>
      </c>
      <c r="BL915">
        <v>2</v>
      </c>
      <c r="BM915">
        <v>1</v>
      </c>
      <c r="BN915" s="12">
        <v>0</v>
      </c>
      <c r="BO915">
        <v>0</v>
      </c>
      <c r="BP915" s="12">
        <v>4</v>
      </c>
      <c r="BQ915" s="12">
        <v>0</v>
      </c>
      <c r="BR915">
        <v>0</v>
      </c>
      <c r="BS915">
        <v>0</v>
      </c>
      <c r="BT915" s="12">
        <v>0</v>
      </c>
      <c r="BU915" s="12">
        <v>0</v>
      </c>
      <c r="BV915">
        <v>1</v>
      </c>
      <c r="BW915">
        <v>2</v>
      </c>
      <c r="BX915">
        <v>0</v>
      </c>
      <c r="BY915">
        <v>2</v>
      </c>
      <c r="BZ915" s="4">
        <v>2</v>
      </c>
      <c r="CA915">
        <v>0</v>
      </c>
      <c r="CB915">
        <v>0</v>
      </c>
      <c r="CC915">
        <v>1</v>
      </c>
      <c r="CD915">
        <v>0</v>
      </c>
      <c r="CE915" s="12">
        <v>0</v>
      </c>
      <c r="CF915" s="12">
        <v>0</v>
      </c>
      <c r="CG915" s="12">
        <v>0</v>
      </c>
      <c r="CH915" s="12">
        <v>0</v>
      </c>
      <c r="CI915" s="12">
        <v>0</v>
      </c>
      <c r="CJ915">
        <v>1</v>
      </c>
      <c r="CK915" s="12">
        <v>0</v>
      </c>
      <c r="CL915" s="12">
        <v>0</v>
      </c>
      <c r="CM915" s="12">
        <v>1</v>
      </c>
      <c r="CN915" s="12">
        <v>0</v>
      </c>
      <c r="CO915" s="12">
        <v>1</v>
      </c>
      <c r="CP915" s="12">
        <v>0</v>
      </c>
      <c r="CQ915" s="12">
        <v>0</v>
      </c>
      <c r="CV915">
        <v>1</v>
      </c>
      <c r="CW915" s="12">
        <v>0</v>
      </c>
      <c r="CX915" s="12">
        <v>0</v>
      </c>
      <c r="CY915">
        <v>2</v>
      </c>
      <c r="CZ915" s="12">
        <v>0</v>
      </c>
      <c r="DA915" s="12">
        <v>1</v>
      </c>
      <c r="DB915">
        <v>0</v>
      </c>
      <c r="DC915" s="12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 s="12">
        <v>0</v>
      </c>
      <c r="DM915">
        <v>1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1</v>
      </c>
      <c r="DV915" s="12">
        <v>1</v>
      </c>
      <c r="DW915">
        <v>0</v>
      </c>
      <c r="DX915">
        <v>0</v>
      </c>
      <c r="DY915">
        <v>0</v>
      </c>
      <c r="DZ915">
        <v>0</v>
      </c>
      <c r="EA915">
        <v>1</v>
      </c>
      <c r="EB915">
        <v>0</v>
      </c>
      <c r="EC915">
        <v>1</v>
      </c>
      <c r="ED915">
        <v>0</v>
      </c>
      <c r="EE915">
        <v>1</v>
      </c>
      <c r="EF915">
        <v>0</v>
      </c>
      <c r="EG915">
        <v>0</v>
      </c>
      <c r="EH915">
        <v>0</v>
      </c>
      <c r="EI915">
        <v>1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 s="12">
        <v>0</v>
      </c>
      <c r="EQ915">
        <v>0</v>
      </c>
      <c r="ER915">
        <v>0</v>
      </c>
      <c r="ES915">
        <v>0</v>
      </c>
      <c r="ET915">
        <v>0</v>
      </c>
      <c r="EU915">
        <v>1</v>
      </c>
      <c r="EV915">
        <v>1</v>
      </c>
      <c r="EW915">
        <v>0</v>
      </c>
      <c r="EX915">
        <v>0</v>
      </c>
      <c r="EY915">
        <v>2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 s="12">
        <v>0</v>
      </c>
      <c r="FH915" s="12">
        <v>0</v>
      </c>
      <c r="FI915" s="12">
        <v>2</v>
      </c>
      <c r="FJ915" s="12">
        <v>0</v>
      </c>
      <c r="FK915" s="12">
        <v>1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3</v>
      </c>
      <c r="FS915">
        <v>0</v>
      </c>
      <c r="FT915">
        <v>0</v>
      </c>
      <c r="FU915" s="12">
        <v>0</v>
      </c>
      <c r="FV915" s="12">
        <v>0</v>
      </c>
      <c r="FW915" s="39"/>
      <c r="FX915" s="39"/>
      <c r="FY915" s="37"/>
      <c r="FZ915" s="39"/>
      <c r="GA915" s="12">
        <v>2</v>
      </c>
      <c r="GB915">
        <v>0</v>
      </c>
      <c r="GC915">
        <v>1</v>
      </c>
      <c r="GD915">
        <v>0</v>
      </c>
      <c r="GE915">
        <v>0</v>
      </c>
      <c r="GF915">
        <v>2</v>
      </c>
      <c r="GG915" s="12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 s="12">
        <v>1</v>
      </c>
    </row>
    <row r="916" spans="1:195" x14ac:dyDescent="0.35">
      <c r="A916" s="77">
        <v>907</v>
      </c>
      <c r="B916" s="12">
        <v>0</v>
      </c>
      <c r="C916" s="12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1</v>
      </c>
      <c r="O916" s="12">
        <v>0</v>
      </c>
      <c r="P916">
        <v>0</v>
      </c>
      <c r="Q916" s="12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 s="12">
        <v>0</v>
      </c>
      <c r="AI916" s="12">
        <v>0</v>
      </c>
      <c r="AJ916" s="12">
        <v>0</v>
      </c>
      <c r="AK916" s="12">
        <v>0</v>
      </c>
      <c r="AL916" s="12">
        <v>0</v>
      </c>
      <c r="AM916" s="12">
        <v>1</v>
      </c>
      <c r="AN916" s="12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X916" s="12">
        <v>2</v>
      </c>
      <c r="AY916" s="12">
        <v>0</v>
      </c>
      <c r="AZ916" s="12">
        <v>0</v>
      </c>
      <c r="BA916" s="12">
        <v>0</v>
      </c>
      <c r="BB916" s="12">
        <v>0</v>
      </c>
      <c r="BC916">
        <v>1</v>
      </c>
      <c r="BD916" s="12">
        <v>2</v>
      </c>
      <c r="BE916" s="12">
        <v>0</v>
      </c>
      <c r="BF916" s="12">
        <v>0</v>
      </c>
      <c r="BG916" s="12">
        <v>0</v>
      </c>
      <c r="BH916" s="12">
        <v>0</v>
      </c>
      <c r="BI916" s="12">
        <v>0</v>
      </c>
      <c r="BJ916" s="12">
        <v>0</v>
      </c>
      <c r="BK916" s="12">
        <v>0</v>
      </c>
      <c r="BL916">
        <v>0</v>
      </c>
      <c r="BM916">
        <v>0</v>
      </c>
      <c r="BN916" s="12">
        <v>0</v>
      </c>
      <c r="BO916">
        <v>0</v>
      </c>
      <c r="BP916" s="12">
        <v>1</v>
      </c>
      <c r="BQ916" s="12">
        <v>0</v>
      </c>
      <c r="BR916">
        <v>0</v>
      </c>
      <c r="BS916">
        <v>0</v>
      </c>
      <c r="BT916" s="12">
        <v>0</v>
      </c>
      <c r="BU916" s="12">
        <v>1</v>
      </c>
      <c r="BV916">
        <v>1</v>
      </c>
      <c r="BW916">
        <v>0</v>
      </c>
      <c r="BX916">
        <v>1</v>
      </c>
      <c r="BY916">
        <v>0</v>
      </c>
      <c r="BZ916" s="4">
        <v>2</v>
      </c>
      <c r="CA916">
        <v>1</v>
      </c>
      <c r="CB916">
        <v>0</v>
      </c>
      <c r="CC916">
        <v>0</v>
      </c>
      <c r="CD916">
        <v>0</v>
      </c>
      <c r="CE916" s="12">
        <v>2</v>
      </c>
      <c r="CF916" s="12">
        <v>0</v>
      </c>
      <c r="CG916" s="12">
        <v>1</v>
      </c>
      <c r="CH916" s="12">
        <v>0</v>
      </c>
      <c r="CI916" s="12">
        <v>0</v>
      </c>
      <c r="CJ916">
        <v>0</v>
      </c>
      <c r="CK916" s="12">
        <v>0</v>
      </c>
      <c r="CL916" s="12">
        <v>1</v>
      </c>
      <c r="CM916" s="12">
        <v>1</v>
      </c>
      <c r="CN916" s="12">
        <v>0</v>
      </c>
      <c r="CO916" s="12">
        <v>1</v>
      </c>
      <c r="CP916" s="12">
        <v>0</v>
      </c>
      <c r="CQ916" s="12">
        <v>0</v>
      </c>
      <c r="CV916">
        <v>1</v>
      </c>
      <c r="CW916" s="12">
        <v>0</v>
      </c>
      <c r="CX916" s="12">
        <v>0</v>
      </c>
      <c r="CY916">
        <v>0</v>
      </c>
      <c r="CZ916" s="12">
        <v>0</v>
      </c>
      <c r="DA916" s="12">
        <v>0</v>
      </c>
      <c r="DB916">
        <v>0</v>
      </c>
      <c r="DC916" s="12">
        <v>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 s="12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 s="12">
        <v>0</v>
      </c>
      <c r="DW916">
        <v>0</v>
      </c>
      <c r="DX916">
        <v>2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1</v>
      </c>
      <c r="EE916">
        <v>1</v>
      </c>
      <c r="EF916">
        <v>1</v>
      </c>
      <c r="EG916">
        <v>0</v>
      </c>
      <c r="EH916">
        <v>0</v>
      </c>
      <c r="EI916">
        <v>0</v>
      </c>
      <c r="EJ916">
        <v>1</v>
      </c>
      <c r="EK916">
        <v>0</v>
      </c>
      <c r="EL916">
        <v>0</v>
      </c>
      <c r="EM916">
        <v>1</v>
      </c>
      <c r="EN916">
        <v>0</v>
      </c>
      <c r="EO916">
        <v>1</v>
      </c>
      <c r="EP916" s="12">
        <v>0</v>
      </c>
      <c r="EQ916">
        <v>0</v>
      </c>
      <c r="ER916">
        <v>1</v>
      </c>
      <c r="ES916">
        <v>1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1</v>
      </c>
      <c r="FC916">
        <v>0</v>
      </c>
      <c r="FD916">
        <v>0</v>
      </c>
      <c r="FE916">
        <v>0</v>
      </c>
      <c r="FF916">
        <v>0</v>
      </c>
      <c r="FG916" s="12">
        <v>0</v>
      </c>
      <c r="FH916" s="12">
        <v>0</v>
      </c>
      <c r="FI916" s="12">
        <v>0</v>
      </c>
      <c r="FJ916" s="12">
        <v>1</v>
      </c>
      <c r="FK916" s="12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 s="12">
        <v>0</v>
      </c>
      <c r="FV916" s="12">
        <v>0</v>
      </c>
      <c r="FW916" s="39"/>
      <c r="FX916" s="39"/>
      <c r="FY916" s="37"/>
      <c r="FZ916" s="39"/>
      <c r="GA916" s="12">
        <v>0</v>
      </c>
      <c r="GB916">
        <v>1</v>
      </c>
      <c r="GC916">
        <v>0</v>
      </c>
      <c r="GD916">
        <v>0</v>
      </c>
      <c r="GE916">
        <v>0</v>
      </c>
      <c r="GF916">
        <v>0</v>
      </c>
      <c r="GG916" s="12">
        <v>1</v>
      </c>
      <c r="GH916">
        <v>3</v>
      </c>
      <c r="GI916">
        <v>0</v>
      </c>
      <c r="GJ916">
        <v>1</v>
      </c>
      <c r="GK916">
        <v>0</v>
      </c>
      <c r="GL916">
        <v>0</v>
      </c>
      <c r="GM916" s="12">
        <v>1</v>
      </c>
    </row>
    <row r="917" spans="1:195" x14ac:dyDescent="0.35">
      <c r="A917" s="77">
        <v>908</v>
      </c>
      <c r="B917" s="12">
        <v>1</v>
      </c>
      <c r="C917" s="12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0</v>
      </c>
      <c r="O917" s="12">
        <v>0</v>
      </c>
      <c r="P917">
        <v>0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1</v>
      </c>
      <c r="AH917" s="12">
        <v>0</v>
      </c>
      <c r="AI917" s="12">
        <v>0</v>
      </c>
      <c r="AJ917" s="12">
        <v>0</v>
      </c>
      <c r="AK917" s="12">
        <v>0</v>
      </c>
      <c r="AL917" s="12">
        <v>0</v>
      </c>
      <c r="AM917" s="12">
        <v>0</v>
      </c>
      <c r="AN917" s="12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X917" s="12">
        <v>1</v>
      </c>
      <c r="AY917" s="12">
        <v>0</v>
      </c>
      <c r="AZ917" s="12">
        <v>0</v>
      </c>
      <c r="BA917" s="12">
        <v>0</v>
      </c>
      <c r="BB917" s="12">
        <v>0</v>
      </c>
      <c r="BC917">
        <v>0</v>
      </c>
      <c r="BD917" s="12">
        <v>0</v>
      </c>
      <c r="BE917" s="12">
        <v>1</v>
      </c>
      <c r="BF917" s="12">
        <v>1</v>
      </c>
      <c r="BG917" s="12">
        <v>2</v>
      </c>
      <c r="BH917" s="12">
        <v>0</v>
      </c>
      <c r="BI917" s="12">
        <v>0</v>
      </c>
      <c r="BJ917" s="12">
        <v>0</v>
      </c>
      <c r="BK917" s="12">
        <v>0</v>
      </c>
      <c r="BL917">
        <v>2</v>
      </c>
      <c r="BM917">
        <v>2</v>
      </c>
      <c r="BN917" s="12">
        <v>0</v>
      </c>
      <c r="BO917">
        <v>0</v>
      </c>
      <c r="BP917" s="12">
        <v>1</v>
      </c>
      <c r="BQ917" s="12">
        <v>0</v>
      </c>
      <c r="BR917">
        <v>0</v>
      </c>
      <c r="BS917">
        <v>1</v>
      </c>
      <c r="BT917" s="12">
        <v>1</v>
      </c>
      <c r="BU917" s="12">
        <v>0</v>
      </c>
      <c r="BV917">
        <v>0</v>
      </c>
      <c r="BW917">
        <v>0</v>
      </c>
      <c r="BX917">
        <v>0</v>
      </c>
      <c r="BY917">
        <v>0</v>
      </c>
      <c r="BZ917" s="4">
        <v>0</v>
      </c>
      <c r="CA917">
        <v>0</v>
      </c>
      <c r="CB917">
        <v>0</v>
      </c>
      <c r="CC917">
        <v>0</v>
      </c>
      <c r="CD917">
        <v>1</v>
      </c>
      <c r="CE917" s="12">
        <v>0</v>
      </c>
      <c r="CF917" s="12">
        <v>0</v>
      </c>
      <c r="CG917" s="12">
        <v>0</v>
      </c>
      <c r="CH917" s="12">
        <v>0</v>
      </c>
      <c r="CI917" s="12">
        <v>0</v>
      </c>
      <c r="CJ917">
        <v>1</v>
      </c>
      <c r="CK917" s="12">
        <v>0</v>
      </c>
      <c r="CL917" s="12">
        <v>0</v>
      </c>
      <c r="CM917" s="12">
        <v>3</v>
      </c>
      <c r="CN917" s="12">
        <v>1</v>
      </c>
      <c r="CO917" s="12">
        <v>1</v>
      </c>
      <c r="CP917" s="12">
        <v>0</v>
      </c>
      <c r="CQ917" s="12">
        <v>0</v>
      </c>
      <c r="CV917">
        <v>1</v>
      </c>
      <c r="CW917" s="12">
        <v>0</v>
      </c>
      <c r="CX917" s="12">
        <v>1</v>
      </c>
      <c r="CY917">
        <v>1</v>
      </c>
      <c r="CZ917" s="12">
        <v>0</v>
      </c>
      <c r="DA917" s="12">
        <v>0</v>
      </c>
      <c r="DB917">
        <v>0</v>
      </c>
      <c r="DC917" s="12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1</v>
      </c>
      <c r="DK917">
        <v>0</v>
      </c>
      <c r="DL917" s="12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 s="12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1</v>
      </c>
      <c r="EP917" s="12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1</v>
      </c>
      <c r="FC917">
        <v>1</v>
      </c>
      <c r="FD917">
        <v>0</v>
      </c>
      <c r="FE917">
        <v>1</v>
      </c>
      <c r="FF917">
        <v>0</v>
      </c>
      <c r="FG917" s="12">
        <v>0</v>
      </c>
      <c r="FH917" s="12">
        <v>1</v>
      </c>
      <c r="FI917" s="12">
        <v>0</v>
      </c>
      <c r="FJ917" s="12">
        <v>1</v>
      </c>
      <c r="FK917" s="12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 s="12">
        <v>0</v>
      </c>
      <c r="FV917" s="12">
        <v>0</v>
      </c>
      <c r="FW917" s="39"/>
      <c r="FX917" s="39"/>
      <c r="FY917" s="37"/>
      <c r="FZ917" s="39"/>
      <c r="GA917" s="12">
        <v>1</v>
      </c>
      <c r="GB917">
        <v>1</v>
      </c>
      <c r="GC917">
        <v>0</v>
      </c>
      <c r="GD917">
        <v>0</v>
      </c>
      <c r="GE917">
        <v>0</v>
      </c>
      <c r="GF917">
        <v>0</v>
      </c>
      <c r="GG917" s="12">
        <v>3</v>
      </c>
      <c r="GH917">
        <v>0</v>
      </c>
      <c r="GI917">
        <v>0</v>
      </c>
      <c r="GJ917">
        <v>1</v>
      </c>
      <c r="GK917">
        <v>0</v>
      </c>
      <c r="GL917">
        <v>0</v>
      </c>
      <c r="GM917" s="12">
        <v>0</v>
      </c>
    </row>
    <row r="918" spans="1:195" x14ac:dyDescent="0.35">
      <c r="A918" s="77">
        <v>909</v>
      </c>
      <c r="B918" s="12">
        <v>0</v>
      </c>
      <c r="C918" s="12">
        <v>2</v>
      </c>
      <c r="D918">
        <v>1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 s="12">
        <v>0</v>
      </c>
      <c r="P918">
        <v>0</v>
      </c>
      <c r="Q918" s="12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5</v>
      </c>
      <c r="AG918">
        <v>1</v>
      </c>
      <c r="AH918" s="12">
        <v>0</v>
      </c>
      <c r="AI918" s="12">
        <v>0</v>
      </c>
      <c r="AJ918" s="12">
        <v>0</v>
      </c>
      <c r="AK918" s="12">
        <v>0</v>
      </c>
      <c r="AL918" s="12">
        <v>0</v>
      </c>
      <c r="AM918" s="12">
        <v>0</v>
      </c>
      <c r="AN918" s="12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X918" s="12">
        <v>0</v>
      </c>
      <c r="AY918" s="12">
        <v>0</v>
      </c>
      <c r="AZ918" s="12">
        <v>0</v>
      </c>
      <c r="BA918" s="12">
        <v>1</v>
      </c>
      <c r="BB918" s="12">
        <v>0</v>
      </c>
      <c r="BC918">
        <v>0</v>
      </c>
      <c r="BD918" s="12">
        <v>1</v>
      </c>
      <c r="BE918" s="12">
        <v>0</v>
      </c>
      <c r="BF918" s="12">
        <v>0</v>
      </c>
      <c r="BG918" s="12">
        <v>3</v>
      </c>
      <c r="BH918" s="12">
        <v>0</v>
      </c>
      <c r="BI918" s="12">
        <v>0</v>
      </c>
      <c r="BJ918" s="12">
        <v>0</v>
      </c>
      <c r="BK918" s="12">
        <v>0</v>
      </c>
      <c r="BL918">
        <v>2</v>
      </c>
      <c r="BM918">
        <v>0</v>
      </c>
      <c r="BN918" s="12">
        <v>0</v>
      </c>
      <c r="BO918">
        <v>0</v>
      </c>
      <c r="BP918" s="12">
        <v>0</v>
      </c>
      <c r="BQ918" s="12">
        <v>0</v>
      </c>
      <c r="BR918">
        <v>0</v>
      </c>
      <c r="BS918">
        <v>0</v>
      </c>
      <c r="BT918" s="12">
        <v>1</v>
      </c>
      <c r="BU918" s="12">
        <v>0</v>
      </c>
      <c r="BV918">
        <v>0</v>
      </c>
      <c r="BW918">
        <v>1</v>
      </c>
      <c r="BX918">
        <v>0</v>
      </c>
      <c r="BY918">
        <v>0</v>
      </c>
      <c r="BZ918" s="4">
        <v>1</v>
      </c>
      <c r="CA918">
        <v>0</v>
      </c>
      <c r="CB918">
        <v>0</v>
      </c>
      <c r="CC918">
        <v>2</v>
      </c>
      <c r="CD918">
        <v>0</v>
      </c>
      <c r="CE918" s="12">
        <v>1</v>
      </c>
      <c r="CF918" s="12">
        <v>0</v>
      </c>
      <c r="CG918" s="12">
        <v>0</v>
      </c>
      <c r="CH918" s="12">
        <v>2</v>
      </c>
      <c r="CI918" s="12">
        <v>0</v>
      </c>
      <c r="CJ918">
        <v>0</v>
      </c>
      <c r="CK918" s="12">
        <v>0</v>
      </c>
      <c r="CL918" s="12">
        <v>1</v>
      </c>
      <c r="CM918" s="12">
        <v>0</v>
      </c>
      <c r="CN918" s="12">
        <v>1</v>
      </c>
      <c r="CO918" s="12">
        <v>2</v>
      </c>
      <c r="CP918" s="12">
        <v>0</v>
      </c>
      <c r="CQ918" s="12">
        <v>0</v>
      </c>
      <c r="CV918">
        <v>0</v>
      </c>
      <c r="CW918" s="12">
        <v>3</v>
      </c>
      <c r="CX918" s="12">
        <v>0</v>
      </c>
      <c r="CY918">
        <v>0</v>
      </c>
      <c r="CZ918" s="12">
        <v>1</v>
      </c>
      <c r="DA918" s="12">
        <v>1</v>
      </c>
      <c r="DB918">
        <v>0</v>
      </c>
      <c r="DC918" s="12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 s="12">
        <v>0</v>
      </c>
      <c r="DM918">
        <v>0</v>
      </c>
      <c r="DN918">
        <v>1</v>
      </c>
      <c r="DO918">
        <v>0</v>
      </c>
      <c r="DP918">
        <v>0</v>
      </c>
      <c r="DQ918">
        <v>0</v>
      </c>
      <c r="DR918">
        <v>1</v>
      </c>
      <c r="DS918">
        <v>1</v>
      </c>
      <c r="DT918">
        <v>3</v>
      </c>
      <c r="DU918">
        <v>1</v>
      </c>
      <c r="DV918" s="12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1</v>
      </c>
      <c r="EK918">
        <v>1</v>
      </c>
      <c r="EL918">
        <v>1</v>
      </c>
      <c r="EM918">
        <v>0</v>
      </c>
      <c r="EN918">
        <v>0</v>
      </c>
      <c r="EO918">
        <v>0</v>
      </c>
      <c r="EP918" s="12">
        <v>1</v>
      </c>
      <c r="EQ918">
        <v>0</v>
      </c>
      <c r="ER918">
        <v>1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1</v>
      </c>
      <c r="EY918">
        <v>0</v>
      </c>
      <c r="EZ918">
        <v>1</v>
      </c>
      <c r="FA918">
        <v>0</v>
      </c>
      <c r="FB918">
        <v>1</v>
      </c>
      <c r="FC918">
        <v>0</v>
      </c>
      <c r="FD918">
        <v>0</v>
      </c>
      <c r="FE918">
        <v>0</v>
      </c>
      <c r="FF918">
        <v>0</v>
      </c>
      <c r="FG918" s="12">
        <v>0</v>
      </c>
      <c r="FH918" s="12">
        <v>1</v>
      </c>
      <c r="FI918" s="12">
        <v>1</v>
      </c>
      <c r="FJ918" s="12">
        <v>0</v>
      </c>
      <c r="FK918" s="12">
        <v>1</v>
      </c>
      <c r="FL918">
        <v>0</v>
      </c>
      <c r="FM918">
        <v>1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 s="12">
        <v>0</v>
      </c>
      <c r="FV918" s="12">
        <v>0</v>
      </c>
      <c r="FW918" s="39"/>
      <c r="FX918" s="39"/>
      <c r="FY918" s="37"/>
      <c r="FZ918" s="39"/>
      <c r="GA918" s="12">
        <v>0</v>
      </c>
      <c r="GB918">
        <v>2</v>
      </c>
      <c r="GC918">
        <v>0</v>
      </c>
      <c r="GD918">
        <v>0</v>
      </c>
      <c r="GE918">
        <v>0</v>
      </c>
      <c r="GF918">
        <v>0</v>
      </c>
      <c r="GG918" s="12">
        <v>1</v>
      </c>
      <c r="GH918">
        <v>1</v>
      </c>
      <c r="GI918">
        <v>0</v>
      </c>
      <c r="GJ918">
        <v>0</v>
      </c>
      <c r="GK918">
        <v>0</v>
      </c>
      <c r="GL918">
        <v>0</v>
      </c>
      <c r="GM918" s="12">
        <v>0</v>
      </c>
    </row>
    <row r="919" spans="1:195" x14ac:dyDescent="0.35">
      <c r="A919" s="77">
        <v>910</v>
      </c>
      <c r="B919" s="12">
        <v>0</v>
      </c>
      <c r="C919" s="12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1</v>
      </c>
      <c r="O919" s="12">
        <v>0</v>
      </c>
      <c r="P919">
        <v>0</v>
      </c>
      <c r="Q919" s="12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5</v>
      </c>
      <c r="AG919">
        <v>0</v>
      </c>
      <c r="AH919" s="12">
        <v>0</v>
      </c>
      <c r="AI919" s="12">
        <v>0</v>
      </c>
      <c r="AJ919" s="12">
        <v>1</v>
      </c>
      <c r="AK919" s="12">
        <v>0</v>
      </c>
      <c r="AL919" s="12">
        <v>0</v>
      </c>
      <c r="AM919" s="12">
        <v>0</v>
      </c>
      <c r="AN919" s="12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X919" s="12">
        <v>0</v>
      </c>
      <c r="AY919" s="12">
        <v>0</v>
      </c>
      <c r="AZ919" s="12">
        <v>0</v>
      </c>
      <c r="BA919" s="12">
        <v>0</v>
      </c>
      <c r="BB919" s="12">
        <v>2</v>
      </c>
      <c r="BC919">
        <v>0</v>
      </c>
      <c r="BD919" s="12">
        <v>0</v>
      </c>
      <c r="BE919" s="12">
        <v>1</v>
      </c>
      <c r="BF919" s="12">
        <v>1</v>
      </c>
      <c r="BG919" s="12">
        <v>1</v>
      </c>
      <c r="BH919" s="12">
        <v>1</v>
      </c>
      <c r="BI919" s="12">
        <v>1</v>
      </c>
      <c r="BJ919" s="12">
        <v>0</v>
      </c>
      <c r="BK919" s="12">
        <v>1</v>
      </c>
      <c r="BL919">
        <v>1</v>
      </c>
      <c r="BM919">
        <v>1</v>
      </c>
      <c r="BN919" s="12">
        <v>0</v>
      </c>
      <c r="BO919">
        <v>0</v>
      </c>
      <c r="BP919" s="12">
        <v>1</v>
      </c>
      <c r="BQ919" s="12">
        <v>0</v>
      </c>
      <c r="BR919">
        <v>0</v>
      </c>
      <c r="BS919">
        <v>1</v>
      </c>
      <c r="BT919" s="12">
        <v>0</v>
      </c>
      <c r="BU919" s="12">
        <v>0</v>
      </c>
      <c r="BV919">
        <v>2</v>
      </c>
      <c r="BW919">
        <v>1</v>
      </c>
      <c r="BX919">
        <v>1</v>
      </c>
      <c r="BY919">
        <v>0</v>
      </c>
      <c r="BZ919" s="4">
        <v>0</v>
      </c>
      <c r="CA919">
        <v>2</v>
      </c>
      <c r="CB919">
        <v>0</v>
      </c>
      <c r="CC919">
        <v>0</v>
      </c>
      <c r="CD919">
        <v>1</v>
      </c>
      <c r="CE919" s="12">
        <v>1</v>
      </c>
      <c r="CF919" s="12">
        <v>0</v>
      </c>
      <c r="CG919" s="12">
        <v>0</v>
      </c>
      <c r="CH919" s="12">
        <v>1</v>
      </c>
      <c r="CI919" s="12">
        <v>0</v>
      </c>
      <c r="CJ919">
        <v>0</v>
      </c>
      <c r="CK919" s="12">
        <v>0</v>
      </c>
      <c r="CL919" s="12">
        <v>0</v>
      </c>
      <c r="CM919" s="12">
        <v>0</v>
      </c>
      <c r="CN919" s="12">
        <v>1</v>
      </c>
      <c r="CO919" s="12">
        <v>1</v>
      </c>
      <c r="CP919" s="12">
        <v>0</v>
      </c>
      <c r="CQ919" s="12">
        <v>0</v>
      </c>
      <c r="CV919">
        <v>1</v>
      </c>
      <c r="CW919" s="12">
        <v>0</v>
      </c>
      <c r="CX919" s="12">
        <v>0</v>
      </c>
      <c r="CY919">
        <v>0</v>
      </c>
      <c r="CZ919" s="12">
        <v>0</v>
      </c>
      <c r="DA919" s="12">
        <v>0</v>
      </c>
      <c r="DB919">
        <v>0</v>
      </c>
      <c r="DC919" s="12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2</v>
      </c>
      <c r="DJ919">
        <v>0</v>
      </c>
      <c r="DK919">
        <v>0</v>
      </c>
      <c r="DL919" s="12">
        <v>0</v>
      </c>
      <c r="DM919">
        <v>0</v>
      </c>
      <c r="DN919">
        <v>1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1</v>
      </c>
      <c r="DU919">
        <v>0</v>
      </c>
      <c r="DV919" s="12">
        <v>0</v>
      </c>
      <c r="DW919">
        <v>0</v>
      </c>
      <c r="DX919">
        <v>2</v>
      </c>
      <c r="DY919">
        <v>0</v>
      </c>
      <c r="DZ919">
        <v>0</v>
      </c>
      <c r="EA919">
        <v>0</v>
      </c>
      <c r="EB919">
        <v>1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1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1</v>
      </c>
      <c r="EP919" s="12">
        <v>1</v>
      </c>
      <c r="EQ919">
        <v>0</v>
      </c>
      <c r="ER919">
        <v>0</v>
      </c>
      <c r="ES919">
        <v>0</v>
      </c>
      <c r="ET919">
        <v>0</v>
      </c>
      <c r="EU919">
        <v>1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 s="12">
        <v>0</v>
      </c>
      <c r="FH919" s="12">
        <v>0</v>
      </c>
      <c r="FI919" s="12">
        <v>1</v>
      </c>
      <c r="FJ919" s="12">
        <v>0</v>
      </c>
      <c r="FK919" s="12">
        <v>2</v>
      </c>
      <c r="FL919">
        <v>0</v>
      </c>
      <c r="FM919">
        <v>2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 s="12">
        <v>0</v>
      </c>
      <c r="FV919" s="12">
        <v>0</v>
      </c>
      <c r="FW919" s="39"/>
      <c r="FX919" s="39"/>
      <c r="FY919" s="37"/>
      <c r="FZ919" s="39"/>
      <c r="GA919" s="12">
        <v>0</v>
      </c>
      <c r="GB919">
        <v>1</v>
      </c>
      <c r="GC919">
        <v>0</v>
      </c>
      <c r="GD919">
        <v>0</v>
      </c>
      <c r="GE919">
        <v>0</v>
      </c>
      <c r="GF919">
        <v>0</v>
      </c>
      <c r="GG919" s="12">
        <v>0</v>
      </c>
      <c r="GH919">
        <v>1</v>
      </c>
      <c r="GI919">
        <v>0</v>
      </c>
      <c r="GJ919">
        <v>0</v>
      </c>
      <c r="GK919">
        <v>0</v>
      </c>
      <c r="GL919">
        <v>0</v>
      </c>
      <c r="GM919" s="12">
        <v>0</v>
      </c>
    </row>
    <row r="920" spans="1:195" x14ac:dyDescent="0.35">
      <c r="A920" s="77">
        <v>911</v>
      </c>
      <c r="B920" s="12">
        <v>1</v>
      </c>
      <c r="C920" s="12">
        <v>1</v>
      </c>
      <c r="D920">
        <v>3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 s="12">
        <v>0</v>
      </c>
      <c r="P920">
        <v>1</v>
      </c>
      <c r="Q920" s="12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 s="12">
        <v>0</v>
      </c>
      <c r="AI920" s="12">
        <v>0</v>
      </c>
      <c r="AJ920" s="12">
        <v>0</v>
      </c>
      <c r="AK920" s="12">
        <v>0</v>
      </c>
      <c r="AL920" s="12">
        <v>0</v>
      </c>
      <c r="AM920" s="12">
        <v>0</v>
      </c>
      <c r="AN920" s="12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X920" s="12">
        <v>1</v>
      </c>
      <c r="AY920" s="12">
        <v>0</v>
      </c>
      <c r="AZ920" s="12">
        <v>0</v>
      </c>
      <c r="BA920" s="12">
        <v>1</v>
      </c>
      <c r="BB920" s="12">
        <v>1</v>
      </c>
      <c r="BC920">
        <v>1</v>
      </c>
      <c r="BD920" s="12">
        <v>1</v>
      </c>
      <c r="BE920" s="12">
        <v>1</v>
      </c>
      <c r="BF920" s="12">
        <v>1</v>
      </c>
      <c r="BG920" s="12">
        <v>2</v>
      </c>
      <c r="BH920" s="12">
        <v>0</v>
      </c>
      <c r="BI920" s="12">
        <v>0</v>
      </c>
      <c r="BJ920" s="12">
        <v>0</v>
      </c>
      <c r="BK920" s="12">
        <v>1</v>
      </c>
      <c r="BL920">
        <v>1</v>
      </c>
      <c r="BM920">
        <v>1</v>
      </c>
      <c r="BN920" s="12">
        <v>0</v>
      </c>
      <c r="BO920">
        <v>0</v>
      </c>
      <c r="BP920" s="12">
        <v>0</v>
      </c>
      <c r="BQ920" s="12">
        <v>0</v>
      </c>
      <c r="BR920">
        <v>0</v>
      </c>
      <c r="BS920">
        <v>0</v>
      </c>
      <c r="BT920" s="12">
        <v>0</v>
      </c>
      <c r="BU920" s="12">
        <v>1</v>
      </c>
      <c r="BV920">
        <v>2</v>
      </c>
      <c r="BW920">
        <v>0</v>
      </c>
      <c r="BX920">
        <v>1</v>
      </c>
      <c r="BY920">
        <v>0</v>
      </c>
      <c r="BZ920" s="4">
        <v>1</v>
      </c>
      <c r="CA920">
        <v>0</v>
      </c>
      <c r="CB920">
        <v>0</v>
      </c>
      <c r="CC920">
        <v>0</v>
      </c>
      <c r="CD920">
        <v>1</v>
      </c>
      <c r="CE920" s="12">
        <v>0</v>
      </c>
      <c r="CF920" s="12">
        <v>0</v>
      </c>
      <c r="CG920" s="12">
        <v>0</v>
      </c>
      <c r="CH920" s="12">
        <v>0</v>
      </c>
      <c r="CI920" s="12">
        <v>0</v>
      </c>
      <c r="CJ920">
        <v>0</v>
      </c>
      <c r="CK920" s="12">
        <v>0</v>
      </c>
      <c r="CL920" s="12">
        <v>0</v>
      </c>
      <c r="CM920" s="12">
        <v>1</v>
      </c>
      <c r="CN920" s="12">
        <v>3</v>
      </c>
      <c r="CO920" s="12">
        <v>0</v>
      </c>
      <c r="CP920" s="12">
        <v>0</v>
      </c>
      <c r="CQ920" s="12">
        <v>0</v>
      </c>
      <c r="CV920">
        <v>2</v>
      </c>
      <c r="CW920" s="12">
        <v>0</v>
      </c>
      <c r="CX920" s="12">
        <v>0</v>
      </c>
      <c r="CY920">
        <v>1</v>
      </c>
      <c r="CZ920" s="12">
        <v>0</v>
      </c>
      <c r="DA920" s="12">
        <v>0</v>
      </c>
      <c r="DB920">
        <v>0</v>
      </c>
      <c r="DC920" s="12">
        <v>0</v>
      </c>
      <c r="DD920">
        <v>1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1</v>
      </c>
      <c r="DL920" s="12">
        <v>1</v>
      </c>
      <c r="DM920">
        <v>0</v>
      </c>
      <c r="DN920">
        <v>1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 s="12">
        <v>1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1</v>
      </c>
      <c r="ED920">
        <v>0</v>
      </c>
      <c r="EE920">
        <v>0</v>
      </c>
      <c r="EF920">
        <v>1</v>
      </c>
      <c r="EG920">
        <v>0</v>
      </c>
      <c r="EH920">
        <v>0</v>
      </c>
      <c r="EI920">
        <v>1</v>
      </c>
      <c r="EJ920">
        <v>1</v>
      </c>
      <c r="EK920">
        <v>1</v>
      </c>
      <c r="EL920">
        <v>0</v>
      </c>
      <c r="EM920">
        <v>0</v>
      </c>
      <c r="EN920">
        <v>0</v>
      </c>
      <c r="EO920">
        <v>0</v>
      </c>
      <c r="EP920" s="12">
        <v>0</v>
      </c>
      <c r="EQ920">
        <v>0</v>
      </c>
      <c r="ER920">
        <v>1</v>
      </c>
      <c r="ES920">
        <v>0</v>
      </c>
      <c r="ET920">
        <v>0</v>
      </c>
      <c r="EU920">
        <v>1</v>
      </c>
      <c r="EV920">
        <v>1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1</v>
      </c>
      <c r="FE920">
        <v>0</v>
      </c>
      <c r="FF920">
        <v>0</v>
      </c>
      <c r="FG920" s="12">
        <v>0</v>
      </c>
      <c r="FH920" s="12">
        <v>1</v>
      </c>
      <c r="FI920" s="12">
        <v>1</v>
      </c>
      <c r="FJ920" s="12">
        <v>3</v>
      </c>
      <c r="FK920" s="12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1</v>
      </c>
      <c r="FS920">
        <v>0</v>
      </c>
      <c r="FT920">
        <v>0</v>
      </c>
      <c r="FU920" s="12">
        <v>0</v>
      </c>
      <c r="FV920" s="12">
        <v>0</v>
      </c>
      <c r="FW920" s="39"/>
      <c r="FX920" s="39"/>
      <c r="FY920" s="37"/>
      <c r="FZ920" s="39"/>
      <c r="GA920" s="12">
        <v>1</v>
      </c>
      <c r="GB920">
        <v>1</v>
      </c>
      <c r="GC920">
        <v>0</v>
      </c>
      <c r="GD920">
        <v>0</v>
      </c>
      <c r="GE920">
        <v>0</v>
      </c>
      <c r="GF920">
        <v>0</v>
      </c>
      <c r="GG920" s="12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 s="12">
        <v>0</v>
      </c>
    </row>
    <row r="921" spans="1:195" x14ac:dyDescent="0.35">
      <c r="A921" s="77">
        <v>912</v>
      </c>
      <c r="B921" s="12">
        <v>0</v>
      </c>
      <c r="C921" s="12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s="12">
        <v>0</v>
      </c>
      <c r="P921">
        <v>0</v>
      </c>
      <c r="Q921" s="12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5</v>
      </c>
      <c r="AG921">
        <v>0</v>
      </c>
      <c r="AH921" s="12">
        <v>1</v>
      </c>
      <c r="AI921" s="12">
        <v>0</v>
      </c>
      <c r="AJ921" s="12">
        <v>0</v>
      </c>
      <c r="AK921" s="12">
        <v>0</v>
      </c>
      <c r="AL921" s="12">
        <v>0</v>
      </c>
      <c r="AM921" s="12">
        <v>0</v>
      </c>
      <c r="AN921" s="12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X921" s="12">
        <v>1</v>
      </c>
      <c r="AY921" s="12">
        <v>0</v>
      </c>
      <c r="AZ921" s="12">
        <v>0</v>
      </c>
      <c r="BA921" s="12">
        <v>0</v>
      </c>
      <c r="BB921" s="12">
        <v>0</v>
      </c>
      <c r="BC921">
        <v>0</v>
      </c>
      <c r="BD921" s="12">
        <v>0</v>
      </c>
      <c r="BE921" s="12">
        <v>0</v>
      </c>
      <c r="BF921" s="12">
        <v>0</v>
      </c>
      <c r="BG921" s="12">
        <v>1</v>
      </c>
      <c r="BH921" s="12">
        <v>0</v>
      </c>
      <c r="BI921" s="12">
        <v>0</v>
      </c>
      <c r="BJ921" s="12">
        <v>1</v>
      </c>
      <c r="BK921" s="12">
        <v>0</v>
      </c>
      <c r="BL921">
        <v>2</v>
      </c>
      <c r="BM921">
        <v>0</v>
      </c>
      <c r="BN921" s="12">
        <v>0</v>
      </c>
      <c r="BO921">
        <v>0</v>
      </c>
      <c r="BP921" s="12">
        <v>0</v>
      </c>
      <c r="BQ921" s="12">
        <v>0</v>
      </c>
      <c r="BR921">
        <v>0</v>
      </c>
      <c r="BS921">
        <v>0</v>
      </c>
      <c r="BT921" s="12">
        <v>0</v>
      </c>
      <c r="BU921" s="12">
        <v>0</v>
      </c>
      <c r="BV921">
        <v>1</v>
      </c>
      <c r="BW921">
        <v>0</v>
      </c>
      <c r="BX921">
        <v>1</v>
      </c>
      <c r="BY921">
        <v>0</v>
      </c>
      <c r="BZ921" s="4">
        <v>3</v>
      </c>
      <c r="CA921">
        <v>1</v>
      </c>
      <c r="CB921">
        <v>0</v>
      </c>
      <c r="CC921">
        <v>0</v>
      </c>
      <c r="CD921">
        <v>0</v>
      </c>
      <c r="CE921" s="12">
        <v>1</v>
      </c>
      <c r="CF921" s="12">
        <v>1</v>
      </c>
      <c r="CG921" s="12">
        <v>0</v>
      </c>
      <c r="CH921" s="12">
        <v>0</v>
      </c>
      <c r="CI921" s="12">
        <v>0</v>
      </c>
      <c r="CJ921">
        <v>0</v>
      </c>
      <c r="CK921" s="12">
        <v>0</v>
      </c>
      <c r="CL921" s="12">
        <v>1</v>
      </c>
      <c r="CM921" s="12">
        <v>1</v>
      </c>
      <c r="CN921" s="12">
        <v>0</v>
      </c>
      <c r="CO921" s="12">
        <v>0</v>
      </c>
      <c r="CP921" s="12">
        <v>0</v>
      </c>
      <c r="CQ921" s="12">
        <v>0</v>
      </c>
      <c r="CV921">
        <v>0</v>
      </c>
      <c r="CW921" s="12">
        <v>0</v>
      </c>
      <c r="CX921" s="12">
        <v>0</v>
      </c>
      <c r="CY921">
        <v>1</v>
      </c>
      <c r="CZ921" s="12">
        <v>0</v>
      </c>
      <c r="DA921" s="12">
        <v>1</v>
      </c>
      <c r="DB921">
        <v>0</v>
      </c>
      <c r="DC921" s="12">
        <v>1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0</v>
      </c>
      <c r="DK921">
        <v>0</v>
      </c>
      <c r="DL921" s="12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1</v>
      </c>
      <c r="DU921">
        <v>0</v>
      </c>
      <c r="DV921" s="12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1</v>
      </c>
      <c r="EJ921">
        <v>1</v>
      </c>
      <c r="EK921">
        <v>0</v>
      </c>
      <c r="EL921">
        <v>1</v>
      </c>
      <c r="EM921">
        <v>0</v>
      </c>
      <c r="EN921">
        <v>0</v>
      </c>
      <c r="EO921">
        <v>1</v>
      </c>
      <c r="EP921" s="12">
        <v>0</v>
      </c>
      <c r="EQ921">
        <v>0</v>
      </c>
      <c r="ER921">
        <v>0</v>
      </c>
      <c r="ES921">
        <v>1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 s="12">
        <v>0</v>
      </c>
      <c r="FH921" s="12">
        <v>0</v>
      </c>
      <c r="FI921" s="12">
        <v>0</v>
      </c>
      <c r="FJ921" s="12">
        <v>0</v>
      </c>
      <c r="FK921" s="12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 s="12">
        <v>0</v>
      </c>
      <c r="FV921" s="12">
        <v>0</v>
      </c>
      <c r="FW921" s="39"/>
      <c r="FX921" s="39"/>
      <c r="FY921" s="37"/>
      <c r="FZ921" s="39"/>
      <c r="GA921" s="12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 s="12">
        <v>1</v>
      </c>
      <c r="GH921">
        <v>1</v>
      </c>
      <c r="GI921">
        <v>1</v>
      </c>
      <c r="GJ921">
        <v>0</v>
      </c>
      <c r="GK921">
        <v>0</v>
      </c>
      <c r="GL921">
        <v>0</v>
      </c>
      <c r="GM921" s="12">
        <v>0</v>
      </c>
    </row>
    <row r="922" spans="1:195" x14ac:dyDescent="0.35">
      <c r="A922" s="77">
        <v>913</v>
      </c>
      <c r="B922" s="12">
        <v>0</v>
      </c>
      <c r="C922" s="1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s="12">
        <v>0</v>
      </c>
      <c r="P922">
        <v>1</v>
      </c>
      <c r="Q922" s="1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 s="12">
        <v>0</v>
      </c>
      <c r="AI922" s="12">
        <v>0</v>
      </c>
      <c r="AJ922" s="12">
        <v>0</v>
      </c>
      <c r="AK922" s="12">
        <v>0</v>
      </c>
      <c r="AL922" s="12">
        <v>0</v>
      </c>
      <c r="AM922" s="12">
        <v>1</v>
      </c>
      <c r="AN922" s="12">
        <v>0</v>
      </c>
      <c r="AO922">
        <v>0</v>
      </c>
      <c r="AP922">
        <v>0</v>
      </c>
      <c r="AQ922">
        <v>0</v>
      </c>
      <c r="AR922">
        <v>2</v>
      </c>
      <c r="AS922">
        <v>0</v>
      </c>
      <c r="AX922" s="12">
        <v>0</v>
      </c>
      <c r="AY922" s="12">
        <v>0</v>
      </c>
      <c r="AZ922" s="12">
        <v>0</v>
      </c>
      <c r="BA922" s="12">
        <v>0</v>
      </c>
      <c r="BB922" s="12">
        <v>0</v>
      </c>
      <c r="BC922">
        <v>0</v>
      </c>
      <c r="BD922" s="12">
        <v>0</v>
      </c>
      <c r="BE922" s="12">
        <v>0</v>
      </c>
      <c r="BF922" s="12">
        <v>0</v>
      </c>
      <c r="BG922" s="12">
        <v>2</v>
      </c>
      <c r="BH922" s="12">
        <v>0</v>
      </c>
      <c r="BI922" s="12">
        <v>0</v>
      </c>
      <c r="BJ922" s="12">
        <v>0</v>
      </c>
      <c r="BK922" s="12">
        <v>1</v>
      </c>
      <c r="BL922">
        <v>0</v>
      </c>
      <c r="BM922">
        <v>0</v>
      </c>
      <c r="BN922" s="12">
        <v>0</v>
      </c>
      <c r="BO922">
        <v>0</v>
      </c>
      <c r="BP922" s="12">
        <v>0</v>
      </c>
      <c r="BQ922" s="12">
        <v>0</v>
      </c>
      <c r="BR922">
        <v>0</v>
      </c>
      <c r="BS922">
        <v>0</v>
      </c>
      <c r="BT922" s="12">
        <v>1</v>
      </c>
      <c r="BU922" s="12">
        <v>0</v>
      </c>
      <c r="BV922">
        <v>1</v>
      </c>
      <c r="BW922">
        <v>0</v>
      </c>
      <c r="BX922">
        <v>0</v>
      </c>
      <c r="BY922">
        <v>2</v>
      </c>
      <c r="BZ922" s="4">
        <v>2</v>
      </c>
      <c r="CA922">
        <v>0</v>
      </c>
      <c r="CB922">
        <v>0</v>
      </c>
      <c r="CC922">
        <v>0</v>
      </c>
      <c r="CD922">
        <v>0</v>
      </c>
      <c r="CE922" s="12">
        <v>0</v>
      </c>
      <c r="CF922" s="12">
        <v>1</v>
      </c>
      <c r="CG922" s="12">
        <v>0</v>
      </c>
      <c r="CH922" s="12">
        <v>0</v>
      </c>
      <c r="CI922" s="12">
        <v>0</v>
      </c>
      <c r="CJ922">
        <v>0</v>
      </c>
      <c r="CK922" s="12">
        <v>1</v>
      </c>
      <c r="CL922" s="12">
        <v>1</v>
      </c>
      <c r="CM922" s="12">
        <v>0</v>
      </c>
      <c r="CN922" s="12">
        <v>0</v>
      </c>
      <c r="CO922" s="12">
        <v>0</v>
      </c>
      <c r="CP922" s="12">
        <v>0</v>
      </c>
      <c r="CQ922" s="12">
        <v>0</v>
      </c>
      <c r="CV922">
        <v>1</v>
      </c>
      <c r="CW922" s="12">
        <v>1</v>
      </c>
      <c r="CX922" s="12">
        <v>1</v>
      </c>
      <c r="CY922">
        <v>0</v>
      </c>
      <c r="CZ922" s="12">
        <v>0</v>
      </c>
      <c r="DA922" s="12">
        <v>0</v>
      </c>
      <c r="DB922">
        <v>0</v>
      </c>
      <c r="DC922" s="1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0</v>
      </c>
      <c r="DK922">
        <v>0</v>
      </c>
      <c r="DL922" s="12">
        <v>0</v>
      </c>
      <c r="DM922">
        <v>0</v>
      </c>
      <c r="DN922">
        <v>1</v>
      </c>
      <c r="DO922">
        <v>0</v>
      </c>
      <c r="DP922">
        <v>0</v>
      </c>
      <c r="DQ922">
        <v>0</v>
      </c>
      <c r="DR922">
        <v>1</v>
      </c>
      <c r="DS922">
        <v>1</v>
      </c>
      <c r="DT922">
        <v>0</v>
      </c>
      <c r="DU922">
        <v>1</v>
      </c>
      <c r="DV922" s="1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1</v>
      </c>
      <c r="EE922">
        <v>0</v>
      </c>
      <c r="EF922">
        <v>1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 s="12">
        <v>0</v>
      </c>
      <c r="EQ922">
        <v>0</v>
      </c>
      <c r="ER922">
        <v>1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 s="12">
        <v>0</v>
      </c>
      <c r="FH922" s="12">
        <v>0</v>
      </c>
      <c r="FI922" s="12">
        <v>0</v>
      </c>
      <c r="FJ922" s="12">
        <v>0</v>
      </c>
      <c r="FK922" s="1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1</v>
      </c>
      <c r="FS922">
        <v>0</v>
      </c>
      <c r="FT922">
        <v>0</v>
      </c>
      <c r="FU922" s="12">
        <v>0</v>
      </c>
      <c r="FV922" s="12">
        <v>0</v>
      </c>
      <c r="FW922" s="39"/>
      <c r="FX922" s="39"/>
      <c r="FY922" s="37"/>
      <c r="FZ922" s="39"/>
      <c r="GA922" s="12">
        <v>1</v>
      </c>
      <c r="GB922">
        <v>0</v>
      </c>
      <c r="GC922">
        <v>0</v>
      </c>
      <c r="GD922">
        <v>0</v>
      </c>
      <c r="GE922">
        <v>0</v>
      </c>
      <c r="GF922">
        <v>1</v>
      </c>
      <c r="GG922" s="12">
        <v>0</v>
      </c>
      <c r="GH922">
        <v>3</v>
      </c>
      <c r="GI922">
        <v>0</v>
      </c>
      <c r="GJ922">
        <v>0</v>
      </c>
      <c r="GK922">
        <v>0</v>
      </c>
      <c r="GL922">
        <v>0</v>
      </c>
      <c r="GM922" s="12">
        <v>1</v>
      </c>
    </row>
    <row r="923" spans="1:195" x14ac:dyDescent="0.35">
      <c r="A923" s="77">
        <v>914</v>
      </c>
      <c r="B923" s="12">
        <v>2</v>
      </c>
      <c r="C923" s="12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 s="12">
        <v>0</v>
      </c>
      <c r="P923">
        <v>0</v>
      </c>
      <c r="Q923" s="12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</v>
      </c>
      <c r="AH923" s="12">
        <v>0</v>
      </c>
      <c r="AI923" s="12">
        <v>0</v>
      </c>
      <c r="AJ923" s="12">
        <v>0</v>
      </c>
      <c r="AK923" s="12">
        <v>1</v>
      </c>
      <c r="AL923" s="12">
        <v>0</v>
      </c>
      <c r="AM923" s="12">
        <v>0</v>
      </c>
      <c r="AN923" s="12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X923" s="12">
        <v>1</v>
      </c>
      <c r="AY923" s="12">
        <v>1</v>
      </c>
      <c r="AZ923" s="12">
        <v>0</v>
      </c>
      <c r="BA923" s="12">
        <v>0</v>
      </c>
      <c r="BB923" s="12">
        <v>0</v>
      </c>
      <c r="BC923">
        <v>0</v>
      </c>
      <c r="BD923" s="12">
        <v>1</v>
      </c>
      <c r="BE923" s="12">
        <v>1</v>
      </c>
      <c r="BF923" s="12">
        <v>1</v>
      </c>
      <c r="BG923" s="12">
        <v>0</v>
      </c>
      <c r="BH923" s="12">
        <v>0</v>
      </c>
      <c r="BI923" s="12">
        <v>1</v>
      </c>
      <c r="BJ923" s="12">
        <v>0</v>
      </c>
      <c r="BK923" s="12">
        <v>0</v>
      </c>
      <c r="BL923">
        <v>0</v>
      </c>
      <c r="BM923">
        <v>3</v>
      </c>
      <c r="BN923" s="12">
        <v>0</v>
      </c>
      <c r="BO923">
        <v>0</v>
      </c>
      <c r="BP923" s="12">
        <v>4</v>
      </c>
      <c r="BQ923" s="12">
        <v>0</v>
      </c>
      <c r="BR923">
        <v>0</v>
      </c>
      <c r="BS923">
        <v>0</v>
      </c>
      <c r="BT923" s="12">
        <v>0</v>
      </c>
      <c r="BU923" s="12">
        <v>0</v>
      </c>
      <c r="BV923">
        <v>1</v>
      </c>
      <c r="BW923">
        <v>1</v>
      </c>
      <c r="BX923">
        <v>0</v>
      </c>
      <c r="BY923">
        <v>0</v>
      </c>
      <c r="BZ923" s="4">
        <v>0</v>
      </c>
      <c r="CA923">
        <v>0</v>
      </c>
      <c r="CB923">
        <v>0</v>
      </c>
      <c r="CC923">
        <v>0</v>
      </c>
      <c r="CD923">
        <v>0</v>
      </c>
      <c r="CE923" s="12">
        <v>2</v>
      </c>
      <c r="CF923" s="12">
        <v>0</v>
      </c>
      <c r="CG923" s="12">
        <v>2</v>
      </c>
      <c r="CH923" s="12">
        <v>0</v>
      </c>
      <c r="CI923" s="12">
        <v>0</v>
      </c>
      <c r="CJ923">
        <v>0</v>
      </c>
      <c r="CK923" s="12">
        <v>0</v>
      </c>
      <c r="CL923" s="12">
        <v>0</v>
      </c>
      <c r="CM923" s="12">
        <v>3</v>
      </c>
      <c r="CN923" s="12">
        <v>3</v>
      </c>
      <c r="CO923" s="12">
        <v>0</v>
      </c>
      <c r="CP923" s="12">
        <v>0</v>
      </c>
      <c r="CQ923" s="12">
        <v>0</v>
      </c>
      <c r="CV923">
        <v>1</v>
      </c>
      <c r="CW923" s="12">
        <v>1</v>
      </c>
      <c r="CX923" s="12">
        <v>1</v>
      </c>
      <c r="CY923">
        <v>1</v>
      </c>
      <c r="CZ923" s="12">
        <v>0</v>
      </c>
      <c r="DA923" s="12">
        <v>0</v>
      </c>
      <c r="DB923">
        <v>0</v>
      </c>
      <c r="DC923" s="12">
        <v>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0</v>
      </c>
      <c r="DK923">
        <v>0</v>
      </c>
      <c r="DL923" s="12">
        <v>1</v>
      </c>
      <c r="DM923">
        <v>0</v>
      </c>
      <c r="DN923">
        <v>1</v>
      </c>
      <c r="DO923">
        <v>0</v>
      </c>
      <c r="DP923">
        <v>0</v>
      </c>
      <c r="DQ923">
        <v>1</v>
      </c>
      <c r="DR923">
        <v>1</v>
      </c>
      <c r="DS923">
        <v>1</v>
      </c>
      <c r="DT923">
        <v>0</v>
      </c>
      <c r="DU923">
        <v>1</v>
      </c>
      <c r="DV923" s="12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</v>
      </c>
      <c r="EI923">
        <v>1</v>
      </c>
      <c r="EJ923">
        <v>0</v>
      </c>
      <c r="EK923">
        <v>0</v>
      </c>
      <c r="EL923">
        <v>0</v>
      </c>
      <c r="EM923">
        <v>0</v>
      </c>
      <c r="EN923">
        <v>1</v>
      </c>
      <c r="EO923">
        <v>1</v>
      </c>
      <c r="EP923" s="12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1</v>
      </c>
      <c r="EW923">
        <v>0</v>
      </c>
      <c r="EX923">
        <v>0</v>
      </c>
      <c r="EY923">
        <v>0</v>
      </c>
      <c r="EZ923">
        <v>0</v>
      </c>
      <c r="FA923">
        <v>1</v>
      </c>
      <c r="FB923">
        <v>1</v>
      </c>
      <c r="FC923">
        <v>0</v>
      </c>
      <c r="FD923">
        <v>2</v>
      </c>
      <c r="FE923">
        <v>0</v>
      </c>
      <c r="FF923">
        <v>0</v>
      </c>
      <c r="FG923" s="12">
        <v>0</v>
      </c>
      <c r="FH923" s="12">
        <v>1</v>
      </c>
      <c r="FI923" s="12">
        <v>0</v>
      </c>
      <c r="FJ923" s="12">
        <v>0</v>
      </c>
      <c r="FK923" s="12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1</v>
      </c>
      <c r="FR923">
        <v>0</v>
      </c>
      <c r="FS923">
        <v>0</v>
      </c>
      <c r="FT923">
        <v>0</v>
      </c>
      <c r="FU923" s="12">
        <v>0</v>
      </c>
      <c r="FV923" s="12">
        <v>0</v>
      </c>
      <c r="FW923" s="39"/>
      <c r="FX923" s="39"/>
      <c r="FY923" s="37"/>
      <c r="FZ923" s="39"/>
      <c r="GA923" s="12">
        <v>2</v>
      </c>
      <c r="GB923">
        <v>0</v>
      </c>
      <c r="GC923">
        <v>0</v>
      </c>
      <c r="GD923">
        <v>0</v>
      </c>
      <c r="GE923">
        <v>0</v>
      </c>
      <c r="GF923">
        <v>0</v>
      </c>
      <c r="GG923" s="12">
        <v>0</v>
      </c>
      <c r="GH923">
        <v>0</v>
      </c>
      <c r="GI923">
        <v>0</v>
      </c>
      <c r="GJ923">
        <v>3</v>
      </c>
      <c r="GK923">
        <v>0</v>
      </c>
      <c r="GL923">
        <v>0</v>
      </c>
      <c r="GM923" s="12">
        <v>1</v>
      </c>
    </row>
    <row r="924" spans="1:195" x14ac:dyDescent="0.35">
      <c r="A924" s="77">
        <v>915</v>
      </c>
      <c r="B924" s="12">
        <v>1</v>
      </c>
      <c r="C924" s="12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 s="12">
        <v>0</v>
      </c>
      <c r="P924">
        <v>0</v>
      </c>
      <c r="Q924" s="12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s="12">
        <v>1</v>
      </c>
      <c r="AI924" s="12">
        <v>0</v>
      </c>
      <c r="AJ924" s="12">
        <v>0</v>
      </c>
      <c r="AK924" s="12">
        <v>0</v>
      </c>
      <c r="AL924" s="12">
        <v>1</v>
      </c>
      <c r="AM924" s="12">
        <v>0</v>
      </c>
      <c r="AN924" s="12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X924" s="12">
        <v>0</v>
      </c>
      <c r="AY924" s="12">
        <v>0</v>
      </c>
      <c r="AZ924" s="12">
        <v>0</v>
      </c>
      <c r="BA924" s="12">
        <v>0</v>
      </c>
      <c r="BB924" s="12">
        <v>0</v>
      </c>
      <c r="BC924">
        <v>0</v>
      </c>
      <c r="BD924" s="12">
        <v>0</v>
      </c>
      <c r="BE924" s="12">
        <v>1</v>
      </c>
      <c r="BF924" s="12">
        <v>1</v>
      </c>
      <c r="BG924" s="12">
        <v>1</v>
      </c>
      <c r="BH924" s="12">
        <v>0</v>
      </c>
      <c r="BI924" s="12">
        <v>1</v>
      </c>
      <c r="BJ924" s="12">
        <v>0</v>
      </c>
      <c r="BK924" s="12">
        <v>0</v>
      </c>
      <c r="BL924">
        <v>0</v>
      </c>
      <c r="BM924">
        <v>0</v>
      </c>
      <c r="BN924" s="12">
        <v>0</v>
      </c>
      <c r="BO924">
        <v>0</v>
      </c>
      <c r="BP924" s="12">
        <v>1</v>
      </c>
      <c r="BQ924" s="12">
        <v>1</v>
      </c>
      <c r="BR924">
        <v>0</v>
      </c>
      <c r="BS924">
        <v>1</v>
      </c>
      <c r="BT924" s="12">
        <v>0</v>
      </c>
      <c r="BU924" s="12">
        <v>0</v>
      </c>
      <c r="BV924">
        <v>1</v>
      </c>
      <c r="BW924">
        <v>0</v>
      </c>
      <c r="BX924">
        <v>0</v>
      </c>
      <c r="BY924">
        <v>2</v>
      </c>
      <c r="BZ924" s="4">
        <v>0</v>
      </c>
      <c r="CA924">
        <v>0</v>
      </c>
      <c r="CB924">
        <v>0</v>
      </c>
      <c r="CC924">
        <v>1</v>
      </c>
      <c r="CD924">
        <v>0</v>
      </c>
      <c r="CE924" s="12">
        <v>0</v>
      </c>
      <c r="CF924" s="12">
        <v>1</v>
      </c>
      <c r="CG924" s="12">
        <v>0</v>
      </c>
      <c r="CH924" s="12">
        <v>1</v>
      </c>
      <c r="CI924" s="12">
        <v>0</v>
      </c>
      <c r="CJ924">
        <v>2</v>
      </c>
      <c r="CK924" s="12">
        <v>0</v>
      </c>
      <c r="CL924" s="12">
        <v>1</v>
      </c>
      <c r="CM924" s="12">
        <v>2</v>
      </c>
      <c r="CN924" s="12">
        <v>1</v>
      </c>
      <c r="CO924" s="12">
        <v>0</v>
      </c>
      <c r="CP924" s="12">
        <v>0</v>
      </c>
      <c r="CQ924" s="12">
        <v>0</v>
      </c>
      <c r="CV924">
        <v>1</v>
      </c>
      <c r="CW924" s="12">
        <v>0</v>
      </c>
      <c r="CX924" s="12">
        <v>1</v>
      </c>
      <c r="CY924">
        <v>0</v>
      </c>
      <c r="CZ924" s="12">
        <v>0</v>
      </c>
      <c r="DA924" s="12">
        <v>0</v>
      </c>
      <c r="DB924">
        <v>0</v>
      </c>
      <c r="DC924" s="12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1</v>
      </c>
      <c r="DL924" s="12">
        <v>0</v>
      </c>
      <c r="DM924">
        <v>0</v>
      </c>
      <c r="DN924">
        <v>1</v>
      </c>
      <c r="DO924">
        <v>0</v>
      </c>
      <c r="DP924">
        <v>0</v>
      </c>
      <c r="DQ924">
        <v>1</v>
      </c>
      <c r="DR924">
        <v>0</v>
      </c>
      <c r="DS924">
        <v>0</v>
      </c>
      <c r="DT924">
        <v>0</v>
      </c>
      <c r="DU924">
        <v>0</v>
      </c>
      <c r="DV924" s="12">
        <v>1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1</v>
      </c>
      <c r="EL924">
        <v>2</v>
      </c>
      <c r="EM924">
        <v>0</v>
      </c>
      <c r="EN924">
        <v>0</v>
      </c>
      <c r="EO924">
        <v>0</v>
      </c>
      <c r="EP924" s="12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 s="12">
        <v>0</v>
      </c>
      <c r="FH924" s="12">
        <v>0</v>
      </c>
      <c r="FI924" s="12">
        <v>0</v>
      </c>
      <c r="FJ924" s="12">
        <v>0</v>
      </c>
      <c r="FK924" s="12">
        <v>1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1</v>
      </c>
      <c r="FR924">
        <v>0</v>
      </c>
      <c r="FS924">
        <v>0</v>
      </c>
      <c r="FT924">
        <v>0</v>
      </c>
      <c r="FU924" s="12">
        <v>0</v>
      </c>
      <c r="FV924" s="12">
        <v>0</v>
      </c>
      <c r="FW924" s="39"/>
      <c r="FX924" s="39"/>
      <c r="FY924" s="37"/>
      <c r="FZ924" s="39"/>
      <c r="GA924" s="12">
        <v>1</v>
      </c>
      <c r="GB924">
        <v>1</v>
      </c>
      <c r="GC924">
        <v>0</v>
      </c>
      <c r="GD924">
        <v>0</v>
      </c>
      <c r="GE924">
        <v>0</v>
      </c>
      <c r="GF924">
        <v>0</v>
      </c>
      <c r="GG924" s="12">
        <v>2</v>
      </c>
      <c r="GH924">
        <v>0</v>
      </c>
      <c r="GI924">
        <v>0</v>
      </c>
      <c r="GJ924">
        <v>0</v>
      </c>
      <c r="GK924">
        <v>0</v>
      </c>
      <c r="GL924">
        <v>0</v>
      </c>
      <c r="GM924" s="12">
        <v>2</v>
      </c>
    </row>
    <row r="925" spans="1:195" x14ac:dyDescent="0.35">
      <c r="A925" s="77">
        <v>916</v>
      </c>
      <c r="B925" s="12">
        <v>0</v>
      </c>
      <c r="C925" s="12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0</v>
      </c>
      <c r="O925" s="12">
        <v>1</v>
      </c>
      <c r="P925">
        <v>0</v>
      </c>
      <c r="Q925" s="12">
        <v>0</v>
      </c>
      <c r="R925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s="12">
        <v>0</v>
      </c>
      <c r="AI925" s="12">
        <v>0</v>
      </c>
      <c r="AJ925" s="12">
        <v>0</v>
      </c>
      <c r="AK925" s="12">
        <v>0</v>
      </c>
      <c r="AL925" s="12">
        <v>0</v>
      </c>
      <c r="AM925" s="12">
        <v>0</v>
      </c>
      <c r="AN925" s="12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X925" s="12">
        <v>0</v>
      </c>
      <c r="AY925" s="12">
        <v>1</v>
      </c>
      <c r="AZ925" s="12">
        <v>0</v>
      </c>
      <c r="BA925" s="12">
        <v>0</v>
      </c>
      <c r="BB925" s="12">
        <v>0</v>
      </c>
      <c r="BC925">
        <v>0</v>
      </c>
      <c r="BD925" s="12">
        <v>0</v>
      </c>
      <c r="BE925" s="12">
        <v>0</v>
      </c>
      <c r="BF925" s="12">
        <v>0</v>
      </c>
      <c r="BG925" s="12">
        <v>2</v>
      </c>
      <c r="BH925" s="12">
        <v>0</v>
      </c>
      <c r="BI925" s="12">
        <v>0</v>
      </c>
      <c r="BJ925" s="12">
        <v>0</v>
      </c>
      <c r="BK925" s="12">
        <v>1</v>
      </c>
      <c r="BL925">
        <v>0</v>
      </c>
      <c r="BM925">
        <v>0</v>
      </c>
      <c r="BN925" s="12">
        <v>0</v>
      </c>
      <c r="BO925">
        <v>0</v>
      </c>
      <c r="BP925" s="12">
        <v>1</v>
      </c>
      <c r="BQ925" s="12">
        <v>0</v>
      </c>
      <c r="BR925">
        <v>0</v>
      </c>
      <c r="BS925">
        <v>0</v>
      </c>
      <c r="BT925" s="12">
        <v>0</v>
      </c>
      <c r="BU925" s="12">
        <v>0</v>
      </c>
      <c r="BV925">
        <v>0</v>
      </c>
      <c r="BW925">
        <v>0</v>
      </c>
      <c r="BX925">
        <v>0</v>
      </c>
      <c r="BY925">
        <v>0</v>
      </c>
      <c r="BZ925" s="4">
        <v>0</v>
      </c>
      <c r="CA925">
        <v>0</v>
      </c>
      <c r="CB925">
        <v>0</v>
      </c>
      <c r="CC925">
        <v>0</v>
      </c>
      <c r="CD925">
        <v>0</v>
      </c>
      <c r="CE925" s="12">
        <v>0</v>
      </c>
      <c r="CF925" s="12">
        <v>0</v>
      </c>
      <c r="CG925" s="12">
        <v>1</v>
      </c>
      <c r="CH925" s="12">
        <v>0</v>
      </c>
      <c r="CI925" s="12">
        <v>0</v>
      </c>
      <c r="CJ925">
        <v>0</v>
      </c>
      <c r="CK925" s="12">
        <v>0</v>
      </c>
      <c r="CL925" s="12">
        <v>0</v>
      </c>
      <c r="CM925" s="12">
        <v>0</v>
      </c>
      <c r="CN925" s="12">
        <v>2</v>
      </c>
      <c r="CO925" s="12">
        <v>0</v>
      </c>
      <c r="CP925" s="12">
        <v>0</v>
      </c>
      <c r="CQ925" s="12">
        <v>0</v>
      </c>
      <c r="CV925">
        <v>1</v>
      </c>
      <c r="CW925" s="12">
        <v>1</v>
      </c>
      <c r="CX925" s="12">
        <v>0</v>
      </c>
      <c r="CY925">
        <v>0</v>
      </c>
      <c r="CZ925" s="12">
        <v>0</v>
      </c>
      <c r="DA925" s="12">
        <v>0</v>
      </c>
      <c r="DB925">
        <v>0</v>
      </c>
      <c r="DC925" s="12">
        <v>0</v>
      </c>
      <c r="DD925">
        <v>0</v>
      </c>
      <c r="DE925">
        <v>0</v>
      </c>
      <c r="DF925">
        <v>1</v>
      </c>
      <c r="DG925">
        <v>0</v>
      </c>
      <c r="DH925">
        <v>0</v>
      </c>
      <c r="DI925">
        <v>0</v>
      </c>
      <c r="DJ925">
        <v>0</v>
      </c>
      <c r="DK925">
        <v>0</v>
      </c>
      <c r="DL925" s="12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1</v>
      </c>
      <c r="DU925">
        <v>0</v>
      </c>
      <c r="DV925" s="12">
        <v>0</v>
      </c>
      <c r="DW925">
        <v>0</v>
      </c>
      <c r="DX925">
        <v>0</v>
      </c>
      <c r="DY925">
        <v>1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2</v>
      </c>
      <c r="EH925">
        <v>1</v>
      </c>
      <c r="EI925">
        <v>0</v>
      </c>
      <c r="EJ925">
        <v>0</v>
      </c>
      <c r="EK925">
        <v>0</v>
      </c>
      <c r="EL925">
        <v>1</v>
      </c>
      <c r="EM925">
        <v>0</v>
      </c>
      <c r="EN925">
        <v>0</v>
      </c>
      <c r="EO925">
        <v>1</v>
      </c>
      <c r="EP925" s="12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1</v>
      </c>
      <c r="FD925">
        <v>0</v>
      </c>
      <c r="FE925">
        <v>0</v>
      </c>
      <c r="FF925">
        <v>0</v>
      </c>
      <c r="FG925" s="12">
        <v>0</v>
      </c>
      <c r="FH925" s="12">
        <v>0</v>
      </c>
      <c r="FI925" s="12">
        <v>0</v>
      </c>
      <c r="FJ925" s="12">
        <v>1</v>
      </c>
      <c r="FK925" s="12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1</v>
      </c>
      <c r="FR925">
        <v>1</v>
      </c>
      <c r="FS925">
        <v>0</v>
      </c>
      <c r="FT925">
        <v>0</v>
      </c>
      <c r="FU925" s="12">
        <v>0</v>
      </c>
      <c r="FV925" s="12">
        <v>0</v>
      </c>
      <c r="FW925" s="39"/>
      <c r="FX925" s="39"/>
      <c r="FY925" s="37"/>
      <c r="FZ925" s="39"/>
      <c r="GA925" s="12">
        <v>1</v>
      </c>
      <c r="GB925">
        <v>0</v>
      </c>
      <c r="GC925">
        <v>0</v>
      </c>
      <c r="GD925">
        <v>0</v>
      </c>
      <c r="GE925">
        <v>0</v>
      </c>
      <c r="GF925">
        <v>1</v>
      </c>
      <c r="GG925" s="12">
        <v>0</v>
      </c>
      <c r="GH925">
        <v>2</v>
      </c>
      <c r="GI925">
        <v>1</v>
      </c>
      <c r="GJ925">
        <v>0</v>
      </c>
      <c r="GK925">
        <v>0</v>
      </c>
      <c r="GL925">
        <v>0</v>
      </c>
      <c r="GM925" s="12">
        <v>0</v>
      </c>
    </row>
    <row r="926" spans="1:195" x14ac:dyDescent="0.35">
      <c r="A926" s="77">
        <v>917</v>
      </c>
      <c r="B926" s="12">
        <v>1</v>
      </c>
      <c r="C926" s="12">
        <v>1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2</v>
      </c>
      <c r="J926">
        <v>0</v>
      </c>
      <c r="K926">
        <v>1</v>
      </c>
      <c r="L926">
        <v>1</v>
      </c>
      <c r="M926">
        <v>0</v>
      </c>
      <c r="N926">
        <v>0</v>
      </c>
      <c r="O926" s="12">
        <v>0</v>
      </c>
      <c r="P926">
        <v>0</v>
      </c>
      <c r="Q926" s="12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5</v>
      </c>
      <c r="AG926">
        <v>0</v>
      </c>
      <c r="AH926" s="12">
        <v>0</v>
      </c>
      <c r="AI926" s="12">
        <v>0</v>
      </c>
      <c r="AJ926" s="12">
        <v>0</v>
      </c>
      <c r="AK926" s="12">
        <v>0</v>
      </c>
      <c r="AL926" s="12">
        <v>0</v>
      </c>
      <c r="AM926" s="12">
        <v>1</v>
      </c>
      <c r="AN926" s="12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X926" s="12">
        <v>0</v>
      </c>
      <c r="AY926" s="12">
        <v>0</v>
      </c>
      <c r="AZ926" s="12">
        <v>0</v>
      </c>
      <c r="BA926" s="12">
        <v>2</v>
      </c>
      <c r="BB926" s="12">
        <v>0</v>
      </c>
      <c r="BC926">
        <v>1</v>
      </c>
      <c r="BD926" s="12">
        <v>0</v>
      </c>
      <c r="BE926" s="12">
        <v>0</v>
      </c>
      <c r="BF926" s="12">
        <v>0</v>
      </c>
      <c r="BG926" s="12">
        <v>0</v>
      </c>
      <c r="BH926" s="12">
        <v>0</v>
      </c>
      <c r="BI926" s="12">
        <v>0</v>
      </c>
      <c r="BJ926" s="12">
        <v>0</v>
      </c>
      <c r="BK926" s="12">
        <v>0</v>
      </c>
      <c r="BL926">
        <v>0</v>
      </c>
      <c r="BM926">
        <v>2</v>
      </c>
      <c r="BN926" s="12">
        <v>0</v>
      </c>
      <c r="BO926">
        <v>0</v>
      </c>
      <c r="BP926" s="12">
        <v>1</v>
      </c>
      <c r="BQ926" s="12">
        <v>0</v>
      </c>
      <c r="BR926">
        <v>0</v>
      </c>
      <c r="BS926">
        <v>3</v>
      </c>
      <c r="BT926" s="12">
        <v>0</v>
      </c>
      <c r="BU926" s="12">
        <v>0</v>
      </c>
      <c r="BV926">
        <v>0</v>
      </c>
      <c r="BW926">
        <v>1</v>
      </c>
      <c r="BX926">
        <v>0</v>
      </c>
      <c r="BY926">
        <v>0</v>
      </c>
      <c r="BZ926" s="4">
        <v>0</v>
      </c>
      <c r="CA926">
        <v>0</v>
      </c>
      <c r="CB926">
        <v>0</v>
      </c>
      <c r="CC926">
        <v>0</v>
      </c>
      <c r="CD926">
        <v>0</v>
      </c>
      <c r="CE926" s="12">
        <v>2</v>
      </c>
      <c r="CF926" s="12">
        <v>0</v>
      </c>
      <c r="CG926" s="12">
        <v>0</v>
      </c>
      <c r="CH926" s="12">
        <v>1</v>
      </c>
      <c r="CI926" s="12">
        <v>1</v>
      </c>
      <c r="CJ926">
        <v>0</v>
      </c>
      <c r="CK926" s="12">
        <v>1</v>
      </c>
      <c r="CL926" s="12">
        <v>3</v>
      </c>
      <c r="CM926" s="12">
        <v>0</v>
      </c>
      <c r="CN926" s="12">
        <v>0</v>
      </c>
      <c r="CO926" s="12">
        <v>0</v>
      </c>
      <c r="CP926" s="12">
        <v>0</v>
      </c>
      <c r="CQ926" s="12">
        <v>0</v>
      </c>
      <c r="CV926">
        <v>1</v>
      </c>
      <c r="CW926" s="12">
        <v>0</v>
      </c>
      <c r="CX926" s="12">
        <v>0</v>
      </c>
      <c r="CY926">
        <v>2</v>
      </c>
      <c r="CZ926" s="12">
        <v>0</v>
      </c>
      <c r="DA926" s="12">
        <v>0</v>
      </c>
      <c r="DB926">
        <v>0</v>
      </c>
      <c r="DC926" s="12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0</v>
      </c>
      <c r="DK926">
        <v>0</v>
      </c>
      <c r="DL926" s="12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 s="12">
        <v>0</v>
      </c>
      <c r="DW926">
        <v>0</v>
      </c>
      <c r="DX926">
        <v>2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1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 s="12">
        <v>0</v>
      </c>
      <c r="EQ926">
        <v>0</v>
      </c>
      <c r="ER926">
        <v>2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1</v>
      </c>
      <c r="FA926">
        <v>0</v>
      </c>
      <c r="FB926">
        <v>1</v>
      </c>
      <c r="FC926">
        <v>0</v>
      </c>
      <c r="FD926">
        <v>0</v>
      </c>
      <c r="FE926">
        <v>0</v>
      </c>
      <c r="FF926">
        <v>0</v>
      </c>
      <c r="FG926" s="12">
        <v>0</v>
      </c>
      <c r="FH926" s="12">
        <v>0</v>
      </c>
      <c r="FI926" s="12">
        <v>0</v>
      </c>
      <c r="FJ926" s="12">
        <v>0</v>
      </c>
      <c r="FK926" s="12">
        <v>0</v>
      </c>
      <c r="FL926">
        <v>0</v>
      </c>
      <c r="FM926">
        <v>1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 s="12">
        <v>0</v>
      </c>
      <c r="FV926" s="12">
        <v>0</v>
      </c>
      <c r="FW926" s="39"/>
      <c r="FX926" s="39"/>
      <c r="FY926" s="37"/>
      <c r="FZ926" s="39"/>
      <c r="GA926" s="12">
        <v>2</v>
      </c>
      <c r="GB926">
        <v>0</v>
      </c>
      <c r="GC926">
        <v>0</v>
      </c>
      <c r="GD926">
        <v>0</v>
      </c>
      <c r="GE926">
        <v>0</v>
      </c>
      <c r="GF926">
        <v>0</v>
      </c>
      <c r="GG926" s="12">
        <v>0</v>
      </c>
      <c r="GH926">
        <v>1</v>
      </c>
      <c r="GI926">
        <v>0</v>
      </c>
      <c r="GJ926">
        <v>3</v>
      </c>
      <c r="GK926">
        <v>0</v>
      </c>
      <c r="GL926">
        <v>0</v>
      </c>
      <c r="GM926" s="12">
        <v>0</v>
      </c>
    </row>
    <row r="927" spans="1:195" x14ac:dyDescent="0.35">
      <c r="A927" s="77">
        <v>918</v>
      </c>
      <c r="B927" s="12">
        <v>2</v>
      </c>
      <c r="C927" s="12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 s="12">
        <v>1</v>
      </c>
      <c r="P927">
        <v>2</v>
      </c>
      <c r="Q927" s="12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 s="12">
        <v>0</v>
      </c>
      <c r="AI927" s="12">
        <v>0</v>
      </c>
      <c r="AJ927" s="12">
        <v>0</v>
      </c>
      <c r="AK927" s="12">
        <v>0</v>
      </c>
      <c r="AL927" s="12">
        <v>0</v>
      </c>
      <c r="AM927" s="12">
        <v>0</v>
      </c>
      <c r="AN927" s="12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X927" s="12">
        <v>0</v>
      </c>
      <c r="AY927" s="12">
        <v>1</v>
      </c>
      <c r="AZ927" s="12">
        <v>0</v>
      </c>
      <c r="BA927" s="12">
        <v>3</v>
      </c>
      <c r="BB927" s="12">
        <v>0</v>
      </c>
      <c r="BC927">
        <v>1</v>
      </c>
      <c r="BD927" s="12">
        <v>0</v>
      </c>
      <c r="BE927" s="12">
        <v>0</v>
      </c>
      <c r="BF927" s="12">
        <v>0</v>
      </c>
      <c r="BG927" s="12">
        <v>2</v>
      </c>
      <c r="BH927" s="12">
        <v>0</v>
      </c>
      <c r="BI927" s="12">
        <v>2</v>
      </c>
      <c r="BJ927" s="12">
        <v>0</v>
      </c>
      <c r="BK927" s="12">
        <v>0</v>
      </c>
      <c r="BL927">
        <v>1</v>
      </c>
      <c r="BM927">
        <v>0</v>
      </c>
      <c r="BN927" s="12">
        <v>0</v>
      </c>
      <c r="BO927">
        <v>0</v>
      </c>
      <c r="BP927" s="12">
        <v>0</v>
      </c>
      <c r="BQ927" s="12">
        <v>0</v>
      </c>
      <c r="BR927">
        <v>0</v>
      </c>
      <c r="BS927">
        <v>0</v>
      </c>
      <c r="BT927" s="12">
        <v>0</v>
      </c>
      <c r="BU927" s="12">
        <v>1</v>
      </c>
      <c r="BV927">
        <v>1</v>
      </c>
      <c r="BW927">
        <v>0</v>
      </c>
      <c r="BX927">
        <v>0</v>
      </c>
      <c r="BY927">
        <v>0</v>
      </c>
      <c r="BZ927" s="4">
        <v>0</v>
      </c>
      <c r="CA927">
        <v>1</v>
      </c>
      <c r="CB927">
        <v>0</v>
      </c>
      <c r="CC927">
        <v>0</v>
      </c>
      <c r="CD927">
        <v>0</v>
      </c>
      <c r="CE927" s="12">
        <v>0</v>
      </c>
      <c r="CF927" s="12">
        <v>2</v>
      </c>
      <c r="CG927" s="12">
        <v>1</v>
      </c>
      <c r="CH927" s="12">
        <v>0</v>
      </c>
      <c r="CI927" s="12">
        <v>0</v>
      </c>
      <c r="CJ927">
        <v>0</v>
      </c>
      <c r="CK927" s="12">
        <v>0</v>
      </c>
      <c r="CL927" s="12">
        <v>0</v>
      </c>
      <c r="CM927" s="12">
        <v>0</v>
      </c>
      <c r="CN927" s="12">
        <v>0</v>
      </c>
      <c r="CO927" s="12">
        <v>1</v>
      </c>
      <c r="CP927" s="12">
        <v>0</v>
      </c>
      <c r="CQ927" s="12">
        <v>0</v>
      </c>
      <c r="CV927">
        <v>1</v>
      </c>
      <c r="CW927" s="12">
        <v>0</v>
      </c>
      <c r="CX927" s="12">
        <v>0</v>
      </c>
      <c r="CY927">
        <v>0</v>
      </c>
      <c r="CZ927" s="12">
        <v>0</v>
      </c>
      <c r="DA927" s="12">
        <v>0</v>
      </c>
      <c r="DB927">
        <v>0</v>
      </c>
      <c r="DC927" s="12">
        <v>0</v>
      </c>
      <c r="DD927">
        <v>0</v>
      </c>
      <c r="DE927">
        <v>1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1</v>
      </c>
      <c r="DL927" s="12">
        <v>0</v>
      </c>
      <c r="DM927">
        <v>0</v>
      </c>
      <c r="DN927">
        <v>2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 s="12">
        <v>0</v>
      </c>
      <c r="DW927">
        <v>0</v>
      </c>
      <c r="DX927">
        <v>0</v>
      </c>
      <c r="DY927">
        <v>0</v>
      </c>
      <c r="DZ927">
        <v>0</v>
      </c>
      <c r="EA927">
        <v>1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1</v>
      </c>
      <c r="EI927">
        <v>1</v>
      </c>
      <c r="EJ927">
        <v>0</v>
      </c>
      <c r="EK927">
        <v>0</v>
      </c>
      <c r="EL927">
        <v>0</v>
      </c>
      <c r="EM927">
        <v>1</v>
      </c>
      <c r="EN927">
        <v>1</v>
      </c>
      <c r="EO927">
        <v>0</v>
      </c>
      <c r="EP927" s="12">
        <v>0</v>
      </c>
      <c r="EQ927">
        <v>1</v>
      </c>
      <c r="ER927">
        <v>0</v>
      </c>
      <c r="ES927">
        <v>0</v>
      </c>
      <c r="ET927">
        <v>1</v>
      </c>
      <c r="EU927">
        <v>0</v>
      </c>
      <c r="EV927">
        <v>0</v>
      </c>
      <c r="EW927">
        <v>0</v>
      </c>
      <c r="EX927">
        <v>1</v>
      </c>
      <c r="EY927">
        <v>0</v>
      </c>
      <c r="EZ927">
        <v>0</v>
      </c>
      <c r="FA927">
        <v>0</v>
      </c>
      <c r="FB927">
        <v>1</v>
      </c>
      <c r="FC927">
        <v>0</v>
      </c>
      <c r="FD927">
        <v>1</v>
      </c>
      <c r="FE927">
        <v>0</v>
      </c>
      <c r="FF927">
        <v>0</v>
      </c>
      <c r="FG927" s="12">
        <v>0</v>
      </c>
      <c r="FH927" s="12">
        <v>0</v>
      </c>
      <c r="FI927" s="12">
        <v>1</v>
      </c>
      <c r="FJ927" s="12">
        <v>0</v>
      </c>
      <c r="FK927" s="12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2</v>
      </c>
      <c r="FS927">
        <v>0</v>
      </c>
      <c r="FT927">
        <v>0</v>
      </c>
      <c r="FU927" s="12">
        <v>0</v>
      </c>
      <c r="FV927" s="12">
        <v>0</v>
      </c>
      <c r="FW927" s="39"/>
      <c r="FX927" s="39"/>
      <c r="FY927" s="37"/>
      <c r="FZ927" s="39"/>
      <c r="GA927" s="12">
        <v>2</v>
      </c>
      <c r="GB927">
        <v>0</v>
      </c>
      <c r="GC927">
        <v>0</v>
      </c>
      <c r="GD927">
        <v>0</v>
      </c>
      <c r="GE927">
        <v>0</v>
      </c>
      <c r="GF927">
        <v>0</v>
      </c>
      <c r="GG927" s="12">
        <v>1</v>
      </c>
      <c r="GH927">
        <v>0</v>
      </c>
      <c r="GI927">
        <v>0</v>
      </c>
      <c r="GJ927">
        <v>0</v>
      </c>
      <c r="GK927">
        <v>0</v>
      </c>
      <c r="GL927">
        <v>0</v>
      </c>
      <c r="GM927" s="12">
        <v>0</v>
      </c>
    </row>
    <row r="928" spans="1:195" x14ac:dyDescent="0.35">
      <c r="A928" s="77">
        <v>919</v>
      </c>
      <c r="B928" s="12">
        <v>0</v>
      </c>
      <c r="C928" s="12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 s="12">
        <v>0</v>
      </c>
      <c r="P928">
        <v>1</v>
      </c>
      <c r="Q928" s="12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s="12">
        <v>0</v>
      </c>
      <c r="AI928" s="12">
        <v>0</v>
      </c>
      <c r="AJ928" s="12">
        <v>0</v>
      </c>
      <c r="AK928" s="12">
        <v>0</v>
      </c>
      <c r="AL928" s="12">
        <v>0</v>
      </c>
      <c r="AM928" s="12">
        <v>1</v>
      </c>
      <c r="AN928" s="12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X928" s="12">
        <v>0</v>
      </c>
      <c r="AY928" s="12">
        <v>0</v>
      </c>
      <c r="AZ928" s="12">
        <v>1</v>
      </c>
      <c r="BA928" s="12">
        <v>1</v>
      </c>
      <c r="BB928" s="12">
        <v>0</v>
      </c>
      <c r="BC928">
        <v>3</v>
      </c>
      <c r="BD928" s="12">
        <v>1</v>
      </c>
      <c r="BE928" s="12">
        <v>0</v>
      </c>
      <c r="BF928" s="12">
        <v>0</v>
      </c>
      <c r="BG928" s="12">
        <v>1</v>
      </c>
      <c r="BH928" s="12">
        <v>0</v>
      </c>
      <c r="BI928" s="12">
        <v>1</v>
      </c>
      <c r="BJ928" s="12">
        <v>0</v>
      </c>
      <c r="BK928" s="12">
        <v>0</v>
      </c>
      <c r="BL928">
        <v>2</v>
      </c>
      <c r="BM928">
        <v>1</v>
      </c>
      <c r="BN928" s="12">
        <v>0</v>
      </c>
      <c r="BO928">
        <v>0</v>
      </c>
      <c r="BP928" s="12">
        <v>1</v>
      </c>
      <c r="BQ928" s="12">
        <v>0</v>
      </c>
      <c r="BR928">
        <v>0</v>
      </c>
      <c r="BS928">
        <v>0</v>
      </c>
      <c r="BT928" s="12">
        <v>1</v>
      </c>
      <c r="BU928" s="12">
        <v>1</v>
      </c>
      <c r="BV928">
        <v>0</v>
      </c>
      <c r="BW928">
        <v>1</v>
      </c>
      <c r="BX928">
        <v>0</v>
      </c>
      <c r="BY928">
        <v>0</v>
      </c>
      <c r="BZ928" s="4">
        <v>2</v>
      </c>
      <c r="CA928">
        <v>0</v>
      </c>
      <c r="CB928">
        <v>0</v>
      </c>
      <c r="CC928">
        <v>0</v>
      </c>
      <c r="CD928">
        <v>1</v>
      </c>
      <c r="CE928" s="12">
        <v>0</v>
      </c>
      <c r="CF928" s="12">
        <v>1</v>
      </c>
      <c r="CG928" s="12">
        <v>0</v>
      </c>
      <c r="CH928" s="12">
        <v>0</v>
      </c>
      <c r="CI928" s="12">
        <v>0</v>
      </c>
      <c r="CJ928">
        <v>1</v>
      </c>
      <c r="CK928" s="12">
        <v>0</v>
      </c>
      <c r="CL928" s="12">
        <v>1</v>
      </c>
      <c r="CM928" s="12">
        <v>1</v>
      </c>
      <c r="CN928" s="12">
        <v>2</v>
      </c>
      <c r="CO928" s="12">
        <v>0</v>
      </c>
      <c r="CP928" s="12">
        <v>0</v>
      </c>
      <c r="CQ928" s="12">
        <v>0</v>
      </c>
      <c r="CV928">
        <v>0</v>
      </c>
      <c r="CW928" s="12">
        <v>0</v>
      </c>
      <c r="CX928" s="12">
        <v>0</v>
      </c>
      <c r="CY928">
        <v>0</v>
      </c>
      <c r="CZ928" s="12">
        <v>0</v>
      </c>
      <c r="DA928" s="12">
        <v>0</v>
      </c>
      <c r="DB928">
        <v>0</v>
      </c>
      <c r="DC928" s="12">
        <v>0</v>
      </c>
      <c r="DD928">
        <v>0</v>
      </c>
      <c r="DE928">
        <v>1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 s="12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1</v>
      </c>
      <c r="DU928">
        <v>0</v>
      </c>
      <c r="DV928" s="12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2</v>
      </c>
      <c r="EH928">
        <v>1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1</v>
      </c>
      <c r="EO928">
        <v>0</v>
      </c>
      <c r="EP928" s="12">
        <v>0</v>
      </c>
      <c r="EQ928">
        <v>0</v>
      </c>
      <c r="ER928">
        <v>0</v>
      </c>
      <c r="ES928">
        <v>1</v>
      </c>
      <c r="ET928">
        <v>0</v>
      </c>
      <c r="EU928">
        <v>0</v>
      </c>
      <c r="EV928">
        <v>0</v>
      </c>
      <c r="EW928">
        <v>0</v>
      </c>
      <c r="EX928">
        <v>1</v>
      </c>
      <c r="EY928">
        <v>0</v>
      </c>
      <c r="EZ928">
        <v>0</v>
      </c>
      <c r="FA928">
        <v>1</v>
      </c>
      <c r="FB928">
        <v>0</v>
      </c>
      <c r="FC928">
        <v>0</v>
      </c>
      <c r="FD928">
        <v>0</v>
      </c>
      <c r="FE928">
        <v>0</v>
      </c>
      <c r="FF928">
        <v>0</v>
      </c>
      <c r="FG928" s="12">
        <v>0</v>
      </c>
      <c r="FH928" s="12">
        <v>0</v>
      </c>
      <c r="FI928" s="12">
        <v>1</v>
      </c>
      <c r="FJ928" s="12">
        <v>0</v>
      </c>
      <c r="FK928" s="12">
        <v>0</v>
      </c>
      <c r="FL928">
        <v>1</v>
      </c>
      <c r="FM928">
        <v>1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 s="12">
        <v>0</v>
      </c>
      <c r="FV928" s="12">
        <v>0</v>
      </c>
      <c r="FW928" s="39"/>
      <c r="FX928" s="39"/>
      <c r="FY928" s="37"/>
      <c r="FZ928" s="39"/>
      <c r="GA928" s="12">
        <v>1</v>
      </c>
      <c r="GB928">
        <v>0</v>
      </c>
      <c r="GC928">
        <v>0</v>
      </c>
      <c r="GD928">
        <v>0</v>
      </c>
      <c r="GE928">
        <v>0</v>
      </c>
      <c r="GF928">
        <v>0</v>
      </c>
      <c r="GG928" s="12">
        <v>2</v>
      </c>
      <c r="GH928">
        <v>2</v>
      </c>
      <c r="GI928">
        <v>0</v>
      </c>
      <c r="GJ928">
        <v>1</v>
      </c>
      <c r="GK928">
        <v>0</v>
      </c>
      <c r="GL928">
        <v>0</v>
      </c>
      <c r="GM928" s="12">
        <v>1</v>
      </c>
    </row>
    <row r="929" spans="1:195" x14ac:dyDescent="0.35">
      <c r="A929" s="77">
        <v>920</v>
      </c>
      <c r="B929" s="12">
        <v>0</v>
      </c>
      <c r="C929" s="12">
        <v>2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s="12">
        <v>0</v>
      </c>
      <c r="P929">
        <v>1</v>
      </c>
      <c r="Q929" s="12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2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 s="12">
        <v>0</v>
      </c>
      <c r="AI929" s="12">
        <v>0</v>
      </c>
      <c r="AJ929" s="12">
        <v>0</v>
      </c>
      <c r="AK929" s="12">
        <v>0</v>
      </c>
      <c r="AL929" s="12">
        <v>0</v>
      </c>
      <c r="AM929" s="12">
        <v>2</v>
      </c>
      <c r="AN929" s="12">
        <v>1</v>
      </c>
      <c r="AO929">
        <v>0</v>
      </c>
      <c r="AP929">
        <v>0</v>
      </c>
      <c r="AQ929">
        <v>0</v>
      </c>
      <c r="AR929">
        <v>0</v>
      </c>
      <c r="AS929">
        <v>1</v>
      </c>
      <c r="AX929" s="12">
        <v>1</v>
      </c>
      <c r="AY929" s="12">
        <v>1</v>
      </c>
      <c r="AZ929" s="12">
        <v>0</v>
      </c>
      <c r="BA929" s="12">
        <v>0</v>
      </c>
      <c r="BB929" s="12">
        <v>3</v>
      </c>
      <c r="BC929">
        <v>0</v>
      </c>
      <c r="BD929" s="12">
        <v>0</v>
      </c>
      <c r="BE929" s="12">
        <v>0</v>
      </c>
      <c r="BF929" s="12">
        <v>0</v>
      </c>
      <c r="BG929" s="12">
        <v>0</v>
      </c>
      <c r="BH929" s="12">
        <v>0</v>
      </c>
      <c r="BI929" s="12">
        <v>0</v>
      </c>
      <c r="BJ929" s="12">
        <v>0</v>
      </c>
      <c r="BK929" s="12">
        <v>1</v>
      </c>
      <c r="BL929">
        <v>0</v>
      </c>
      <c r="BM929">
        <v>0</v>
      </c>
      <c r="BN929" s="12">
        <v>0</v>
      </c>
      <c r="BO929">
        <v>0</v>
      </c>
      <c r="BP929" s="12">
        <v>0</v>
      </c>
      <c r="BQ929" s="12">
        <v>0</v>
      </c>
      <c r="BR929">
        <v>0</v>
      </c>
      <c r="BS929">
        <v>0</v>
      </c>
      <c r="BT929" s="12">
        <v>0</v>
      </c>
      <c r="BU929" s="12">
        <v>0</v>
      </c>
      <c r="BV929">
        <v>0</v>
      </c>
      <c r="BW929">
        <v>2</v>
      </c>
      <c r="BX929">
        <v>0</v>
      </c>
      <c r="BY929">
        <v>0</v>
      </c>
      <c r="BZ929" s="4">
        <v>2</v>
      </c>
      <c r="CA929">
        <v>0</v>
      </c>
      <c r="CB929">
        <v>0</v>
      </c>
      <c r="CC929">
        <v>0</v>
      </c>
      <c r="CD929">
        <v>0</v>
      </c>
      <c r="CE929" s="12">
        <v>1</v>
      </c>
      <c r="CF929" s="12">
        <v>0</v>
      </c>
      <c r="CG929" s="12">
        <v>0</v>
      </c>
      <c r="CH929" s="12">
        <v>0</v>
      </c>
      <c r="CI929" s="12">
        <v>0</v>
      </c>
      <c r="CJ929">
        <v>0</v>
      </c>
      <c r="CK929" s="12">
        <v>0</v>
      </c>
      <c r="CL929" s="12">
        <v>0</v>
      </c>
      <c r="CM929" s="12">
        <v>1</v>
      </c>
      <c r="CN929" s="12">
        <v>0</v>
      </c>
      <c r="CO929" s="12">
        <v>1</v>
      </c>
      <c r="CP929" s="12">
        <v>0</v>
      </c>
      <c r="CQ929" s="12">
        <v>0</v>
      </c>
      <c r="CV929">
        <v>1</v>
      </c>
      <c r="CW929" s="12">
        <v>0</v>
      </c>
      <c r="CX929" s="12">
        <v>0</v>
      </c>
      <c r="CY929">
        <v>0</v>
      </c>
      <c r="CZ929" s="12">
        <v>0</v>
      </c>
      <c r="DA929" s="12">
        <v>0</v>
      </c>
      <c r="DB929">
        <v>1</v>
      </c>
      <c r="DC929" s="12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0</v>
      </c>
      <c r="DK929">
        <v>0</v>
      </c>
      <c r="DL929" s="12">
        <v>0</v>
      </c>
      <c r="DM929">
        <v>0</v>
      </c>
      <c r="DN929">
        <v>1</v>
      </c>
      <c r="DO929">
        <v>0</v>
      </c>
      <c r="DP929">
        <v>0</v>
      </c>
      <c r="DQ929">
        <v>0</v>
      </c>
      <c r="DR929">
        <v>1</v>
      </c>
      <c r="DS929">
        <v>1</v>
      </c>
      <c r="DT929">
        <v>2</v>
      </c>
      <c r="DU929">
        <v>0</v>
      </c>
      <c r="DV929" s="12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1</v>
      </c>
      <c r="ED929">
        <v>0</v>
      </c>
      <c r="EE929">
        <v>1</v>
      </c>
      <c r="EF929">
        <v>1</v>
      </c>
      <c r="EG929">
        <v>0</v>
      </c>
      <c r="EH929">
        <v>1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 s="12">
        <v>0</v>
      </c>
      <c r="EQ929">
        <v>1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1</v>
      </c>
      <c r="FD929">
        <v>0</v>
      </c>
      <c r="FE929">
        <v>0</v>
      </c>
      <c r="FF929">
        <v>0</v>
      </c>
      <c r="FG929" s="12">
        <v>1</v>
      </c>
      <c r="FH929" s="12">
        <v>0</v>
      </c>
      <c r="FI929" s="12">
        <v>1</v>
      </c>
      <c r="FJ929" s="12">
        <v>1</v>
      </c>
      <c r="FK929" s="12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 s="12">
        <v>1</v>
      </c>
      <c r="FV929" s="12">
        <v>0</v>
      </c>
      <c r="FW929" s="39"/>
      <c r="FX929" s="39"/>
      <c r="FY929" s="37"/>
      <c r="FZ929" s="39"/>
      <c r="GA929" s="12">
        <v>2</v>
      </c>
      <c r="GB929">
        <v>1</v>
      </c>
      <c r="GC929">
        <v>0</v>
      </c>
      <c r="GD929">
        <v>0</v>
      </c>
      <c r="GE929">
        <v>0</v>
      </c>
      <c r="GF929">
        <v>0</v>
      </c>
      <c r="GG929" s="12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 s="12">
        <v>1</v>
      </c>
    </row>
    <row r="930" spans="1:195" x14ac:dyDescent="0.35">
      <c r="A930" s="77">
        <v>921</v>
      </c>
      <c r="B930" s="12">
        <v>0</v>
      </c>
      <c r="C930" s="12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 s="12">
        <v>0</v>
      </c>
      <c r="P930">
        <v>0</v>
      </c>
      <c r="Q930" s="12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3</v>
      </c>
      <c r="AF930">
        <v>10</v>
      </c>
      <c r="AG930">
        <v>0</v>
      </c>
      <c r="AH930" s="12">
        <v>0</v>
      </c>
      <c r="AI930" s="12">
        <v>0</v>
      </c>
      <c r="AJ930" s="12">
        <v>0</v>
      </c>
      <c r="AK930" s="12">
        <v>0</v>
      </c>
      <c r="AL930" s="12">
        <v>0</v>
      </c>
      <c r="AM930" s="12">
        <v>0</v>
      </c>
      <c r="AN930" s="12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X930" s="12">
        <v>0</v>
      </c>
      <c r="AY930" s="12">
        <v>0</v>
      </c>
      <c r="AZ930" s="12">
        <v>0</v>
      </c>
      <c r="BA930" s="12">
        <v>0</v>
      </c>
      <c r="BB930" s="12">
        <v>0</v>
      </c>
      <c r="BC930">
        <v>3</v>
      </c>
      <c r="BD930" s="12">
        <v>1</v>
      </c>
      <c r="BE930" s="12">
        <v>0</v>
      </c>
      <c r="BF930" s="12">
        <v>0</v>
      </c>
      <c r="BG930" s="12">
        <v>0</v>
      </c>
      <c r="BH930" s="12">
        <v>0</v>
      </c>
      <c r="BI930" s="12">
        <v>0</v>
      </c>
      <c r="BJ930" s="12">
        <v>0</v>
      </c>
      <c r="BK930" s="12">
        <v>0</v>
      </c>
      <c r="BL930">
        <v>2</v>
      </c>
      <c r="BM930">
        <v>0</v>
      </c>
      <c r="BN930" s="12">
        <v>0</v>
      </c>
      <c r="BO930">
        <v>0</v>
      </c>
      <c r="BP930" s="12">
        <v>1</v>
      </c>
      <c r="BQ930" s="12">
        <v>0</v>
      </c>
      <c r="BR930">
        <v>0</v>
      </c>
      <c r="BS930">
        <v>0</v>
      </c>
      <c r="BT930" s="12">
        <v>0</v>
      </c>
      <c r="BU930" s="12">
        <v>0</v>
      </c>
      <c r="BV930">
        <v>1</v>
      </c>
      <c r="BW930">
        <v>0</v>
      </c>
      <c r="BX930">
        <v>0</v>
      </c>
      <c r="BY930">
        <v>0</v>
      </c>
      <c r="BZ930" s="4">
        <v>0</v>
      </c>
      <c r="CA930">
        <v>0</v>
      </c>
      <c r="CB930">
        <v>0</v>
      </c>
      <c r="CC930">
        <v>0</v>
      </c>
      <c r="CD930">
        <v>0</v>
      </c>
      <c r="CE930" s="12">
        <v>2</v>
      </c>
      <c r="CF930" s="12">
        <v>1</v>
      </c>
      <c r="CG930" s="12">
        <v>1</v>
      </c>
      <c r="CH930" s="12">
        <v>0</v>
      </c>
      <c r="CI930" s="12">
        <v>0</v>
      </c>
      <c r="CJ930">
        <v>0</v>
      </c>
      <c r="CK930" s="12">
        <v>0</v>
      </c>
      <c r="CL930" s="12">
        <v>0</v>
      </c>
      <c r="CM930" s="12">
        <v>2</v>
      </c>
      <c r="CN930" s="12">
        <v>1</v>
      </c>
      <c r="CO930" s="12">
        <v>0</v>
      </c>
      <c r="CP930" s="12">
        <v>0</v>
      </c>
      <c r="CQ930" s="12">
        <v>0</v>
      </c>
      <c r="CV930">
        <v>0</v>
      </c>
      <c r="CW930" s="12">
        <v>0</v>
      </c>
      <c r="CX930" s="12">
        <v>0</v>
      </c>
      <c r="CY930">
        <v>0</v>
      </c>
      <c r="CZ930" s="12">
        <v>0</v>
      </c>
      <c r="DA930" s="12">
        <v>0</v>
      </c>
      <c r="DB930">
        <v>1</v>
      </c>
      <c r="DC930" s="12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1</v>
      </c>
      <c r="DL930" s="12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1</v>
      </c>
      <c r="DU930">
        <v>2</v>
      </c>
      <c r="DV930" s="12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1</v>
      </c>
      <c r="EG930">
        <v>0</v>
      </c>
      <c r="EH930">
        <v>0</v>
      </c>
      <c r="EI930">
        <v>0</v>
      </c>
      <c r="EJ930">
        <v>2</v>
      </c>
      <c r="EK930">
        <v>0</v>
      </c>
      <c r="EL930">
        <v>0</v>
      </c>
      <c r="EM930">
        <v>0</v>
      </c>
      <c r="EN930">
        <v>1</v>
      </c>
      <c r="EO930">
        <v>0</v>
      </c>
      <c r="EP930" s="12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1</v>
      </c>
      <c r="FD930">
        <v>0</v>
      </c>
      <c r="FE930">
        <v>0</v>
      </c>
      <c r="FF930">
        <v>0</v>
      </c>
      <c r="FG930" s="12">
        <v>0</v>
      </c>
      <c r="FH930" s="12">
        <v>0</v>
      </c>
      <c r="FI930" s="12">
        <v>1</v>
      </c>
      <c r="FJ930" s="12">
        <v>1</v>
      </c>
      <c r="FK930" s="12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 s="12">
        <v>0</v>
      </c>
      <c r="FV930" s="12">
        <v>0</v>
      </c>
      <c r="FW930" s="39"/>
      <c r="FX930" s="39"/>
      <c r="FY930" s="37"/>
      <c r="FZ930" s="39"/>
      <c r="GA930" s="12">
        <v>0</v>
      </c>
      <c r="GB930">
        <v>1</v>
      </c>
      <c r="GC930">
        <v>0</v>
      </c>
      <c r="GD930">
        <v>0</v>
      </c>
      <c r="GE930">
        <v>0</v>
      </c>
      <c r="GF930">
        <v>0</v>
      </c>
      <c r="GG930" s="12">
        <v>1</v>
      </c>
      <c r="GH930">
        <v>1</v>
      </c>
      <c r="GI930">
        <v>0</v>
      </c>
      <c r="GJ930">
        <v>1</v>
      </c>
      <c r="GK930">
        <v>0</v>
      </c>
      <c r="GL930">
        <v>0</v>
      </c>
      <c r="GM930" s="12">
        <v>2</v>
      </c>
    </row>
    <row r="931" spans="1:195" x14ac:dyDescent="0.35">
      <c r="A931" s="77">
        <v>922</v>
      </c>
      <c r="B931" s="12">
        <v>0</v>
      </c>
      <c r="C931" s="12">
        <v>0</v>
      </c>
      <c r="D931">
        <v>3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 s="12">
        <v>0</v>
      </c>
      <c r="P931">
        <v>0</v>
      </c>
      <c r="Q931" s="12">
        <v>0</v>
      </c>
      <c r="R931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 s="12">
        <v>0</v>
      </c>
      <c r="AI931" s="12">
        <v>0</v>
      </c>
      <c r="AJ931" s="12">
        <v>0</v>
      </c>
      <c r="AK931" s="12">
        <v>0</v>
      </c>
      <c r="AL931" s="12">
        <v>0</v>
      </c>
      <c r="AM931" s="12">
        <v>0</v>
      </c>
      <c r="AN931" s="12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X931" s="12">
        <v>2</v>
      </c>
      <c r="AY931" s="12">
        <v>0</v>
      </c>
      <c r="AZ931" s="12">
        <v>0</v>
      </c>
      <c r="BA931" s="12">
        <v>0</v>
      </c>
      <c r="BB931" s="12">
        <v>0</v>
      </c>
      <c r="BC931">
        <v>0</v>
      </c>
      <c r="BD931" s="12">
        <v>0</v>
      </c>
      <c r="BE931" s="12">
        <v>0</v>
      </c>
      <c r="BF931" s="12">
        <v>0</v>
      </c>
      <c r="BG931" s="12">
        <v>2</v>
      </c>
      <c r="BH931" s="12">
        <v>0</v>
      </c>
      <c r="BI931" s="12">
        <v>0</v>
      </c>
      <c r="BJ931" s="12">
        <v>0</v>
      </c>
      <c r="BK931" s="12">
        <v>0</v>
      </c>
      <c r="BL931">
        <v>0</v>
      </c>
      <c r="BM931">
        <v>0</v>
      </c>
      <c r="BN931" s="12">
        <v>0</v>
      </c>
      <c r="BO931">
        <v>0</v>
      </c>
      <c r="BP931" s="12">
        <v>0</v>
      </c>
      <c r="BQ931" s="12">
        <v>0</v>
      </c>
      <c r="BR931">
        <v>0</v>
      </c>
      <c r="BS931">
        <v>0</v>
      </c>
      <c r="BT931" s="12">
        <v>1</v>
      </c>
      <c r="BU931" s="12">
        <v>1</v>
      </c>
      <c r="BV931">
        <v>1</v>
      </c>
      <c r="BW931">
        <v>0</v>
      </c>
      <c r="BX931">
        <v>0</v>
      </c>
      <c r="BY931">
        <v>0</v>
      </c>
      <c r="BZ931" s="4">
        <v>0</v>
      </c>
      <c r="CA931">
        <v>0</v>
      </c>
      <c r="CB931">
        <v>0</v>
      </c>
      <c r="CC931">
        <v>0</v>
      </c>
      <c r="CD931">
        <v>0</v>
      </c>
      <c r="CE931" s="12">
        <v>2</v>
      </c>
      <c r="CF931" s="12">
        <v>0</v>
      </c>
      <c r="CG931" s="12">
        <v>0</v>
      </c>
      <c r="CH931" s="12">
        <v>0</v>
      </c>
      <c r="CI931" s="12">
        <v>0</v>
      </c>
      <c r="CJ931">
        <v>1</v>
      </c>
      <c r="CK931" s="12">
        <v>0</v>
      </c>
      <c r="CL931" s="12">
        <v>0</v>
      </c>
      <c r="CM931" s="12">
        <v>1</v>
      </c>
      <c r="CN931" s="12">
        <v>0</v>
      </c>
      <c r="CO931" s="12">
        <v>0</v>
      </c>
      <c r="CP931" s="12">
        <v>0</v>
      </c>
      <c r="CQ931" s="12">
        <v>0</v>
      </c>
      <c r="CV931">
        <v>0</v>
      </c>
      <c r="CW931" s="12">
        <v>0</v>
      </c>
      <c r="CX931" s="12">
        <v>0</v>
      </c>
      <c r="CY931">
        <v>0</v>
      </c>
      <c r="CZ931" s="12">
        <v>0</v>
      </c>
      <c r="DA931" s="12">
        <v>0</v>
      </c>
      <c r="DB931">
        <v>0</v>
      </c>
      <c r="DC931" s="12">
        <v>0</v>
      </c>
      <c r="DD931">
        <v>0</v>
      </c>
      <c r="DE931">
        <v>0</v>
      </c>
      <c r="DF931">
        <v>0</v>
      </c>
      <c r="DG931">
        <v>0</v>
      </c>
      <c r="DH931">
        <v>2</v>
      </c>
      <c r="DI931">
        <v>0</v>
      </c>
      <c r="DJ931">
        <v>0</v>
      </c>
      <c r="DK931">
        <v>1</v>
      </c>
      <c r="DL931" s="12">
        <v>0</v>
      </c>
      <c r="DM931">
        <v>0</v>
      </c>
      <c r="DN931">
        <v>2</v>
      </c>
      <c r="DO931">
        <v>0</v>
      </c>
      <c r="DP931">
        <v>0</v>
      </c>
      <c r="DQ931">
        <v>1</v>
      </c>
      <c r="DR931">
        <v>1</v>
      </c>
      <c r="DS931">
        <v>1</v>
      </c>
      <c r="DT931">
        <v>1</v>
      </c>
      <c r="DU931">
        <v>0</v>
      </c>
      <c r="DV931" s="12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1</v>
      </c>
      <c r="EH931">
        <v>1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 s="12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1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 s="12">
        <v>0</v>
      </c>
      <c r="FH931" s="12">
        <v>0</v>
      </c>
      <c r="FI931" s="12">
        <v>0</v>
      </c>
      <c r="FJ931" s="12">
        <v>1</v>
      </c>
      <c r="FK931" s="12">
        <v>1</v>
      </c>
      <c r="FL931">
        <v>0</v>
      </c>
      <c r="FM931">
        <v>2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 s="12">
        <v>0</v>
      </c>
      <c r="FV931" s="12">
        <v>0</v>
      </c>
      <c r="FW931" s="39"/>
      <c r="FX931" s="39"/>
      <c r="FY931" s="37"/>
      <c r="FZ931" s="39"/>
      <c r="GA931" s="12">
        <v>1</v>
      </c>
      <c r="GB931">
        <v>0</v>
      </c>
      <c r="GC931">
        <v>0</v>
      </c>
      <c r="GD931">
        <v>0</v>
      </c>
      <c r="GE931">
        <v>0</v>
      </c>
      <c r="GF931">
        <v>0</v>
      </c>
      <c r="GG931" s="12">
        <v>1</v>
      </c>
      <c r="GH931">
        <v>2</v>
      </c>
      <c r="GI931">
        <v>0</v>
      </c>
      <c r="GJ931">
        <v>0</v>
      </c>
      <c r="GK931">
        <v>0</v>
      </c>
      <c r="GL931">
        <v>0</v>
      </c>
      <c r="GM931" s="12">
        <v>0</v>
      </c>
    </row>
    <row r="932" spans="1:195" x14ac:dyDescent="0.35">
      <c r="A932" s="77">
        <v>923</v>
      </c>
      <c r="B932" s="12">
        <v>0</v>
      </c>
      <c r="C932" s="1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1</v>
      </c>
      <c r="O932" s="12">
        <v>0</v>
      </c>
      <c r="P932">
        <v>0</v>
      </c>
      <c r="Q932" s="1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 s="12">
        <v>0</v>
      </c>
      <c r="AI932" s="12">
        <v>0</v>
      </c>
      <c r="AJ932" s="12">
        <v>0</v>
      </c>
      <c r="AK932" s="12">
        <v>1</v>
      </c>
      <c r="AL932" s="12">
        <v>0</v>
      </c>
      <c r="AM932" s="12">
        <v>0</v>
      </c>
      <c r="AN932" s="1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X932" s="12">
        <v>0</v>
      </c>
      <c r="AY932" s="12">
        <v>0</v>
      </c>
      <c r="AZ932" s="12">
        <v>0</v>
      </c>
      <c r="BA932" s="12">
        <v>2</v>
      </c>
      <c r="BB932" s="12">
        <v>0</v>
      </c>
      <c r="BC932">
        <v>0</v>
      </c>
      <c r="BD932" s="12">
        <v>0</v>
      </c>
      <c r="BE932" s="12">
        <v>1</v>
      </c>
      <c r="BF932" s="12">
        <v>1</v>
      </c>
      <c r="BG932" s="12">
        <v>0</v>
      </c>
      <c r="BH932" s="12">
        <v>0</v>
      </c>
      <c r="BI932" s="12">
        <v>0</v>
      </c>
      <c r="BJ932" s="12">
        <v>0</v>
      </c>
      <c r="BK932" s="12">
        <v>0</v>
      </c>
      <c r="BL932">
        <v>1</v>
      </c>
      <c r="BM932">
        <v>1</v>
      </c>
      <c r="BN932" s="12">
        <v>0</v>
      </c>
      <c r="BO932">
        <v>0</v>
      </c>
      <c r="BP932" s="12">
        <v>0</v>
      </c>
      <c r="BQ932" s="12">
        <v>0</v>
      </c>
      <c r="BR932">
        <v>0</v>
      </c>
      <c r="BS932">
        <v>0</v>
      </c>
      <c r="BT932" s="12">
        <v>0</v>
      </c>
      <c r="BU932" s="12">
        <v>0</v>
      </c>
      <c r="BV932">
        <v>2</v>
      </c>
      <c r="BW932">
        <v>0</v>
      </c>
      <c r="BX932">
        <v>0</v>
      </c>
      <c r="BY932">
        <v>0</v>
      </c>
      <c r="BZ932" s="4">
        <v>0</v>
      </c>
      <c r="CA932">
        <v>0</v>
      </c>
      <c r="CB932">
        <v>0</v>
      </c>
      <c r="CC932">
        <v>0</v>
      </c>
      <c r="CD932">
        <v>1</v>
      </c>
      <c r="CE932" s="12">
        <v>1</v>
      </c>
      <c r="CF932" s="12">
        <v>0</v>
      </c>
      <c r="CG932" s="12">
        <v>0</v>
      </c>
      <c r="CH932" s="12">
        <v>0</v>
      </c>
      <c r="CI932" s="12">
        <v>0</v>
      </c>
      <c r="CJ932">
        <v>2</v>
      </c>
      <c r="CK932" s="12">
        <v>0</v>
      </c>
      <c r="CL932" s="12">
        <v>0</v>
      </c>
      <c r="CM932" s="12">
        <v>0</v>
      </c>
      <c r="CN932" s="12">
        <v>0</v>
      </c>
      <c r="CO932" s="12">
        <v>0</v>
      </c>
      <c r="CP932" s="12">
        <v>0</v>
      </c>
      <c r="CQ932" s="12">
        <v>0</v>
      </c>
      <c r="CV932">
        <v>0</v>
      </c>
      <c r="CW932" s="12">
        <v>0</v>
      </c>
      <c r="CX932" s="12">
        <v>0</v>
      </c>
      <c r="CY932">
        <v>0</v>
      </c>
      <c r="CZ932" s="12">
        <v>0</v>
      </c>
      <c r="DA932" s="12">
        <v>0</v>
      </c>
      <c r="DB932">
        <v>1</v>
      </c>
      <c r="DC932" s="1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1</v>
      </c>
      <c r="DK932">
        <v>0</v>
      </c>
      <c r="DL932" s="12">
        <v>0</v>
      </c>
      <c r="DM932">
        <v>0</v>
      </c>
      <c r="DN932">
        <v>1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 s="12">
        <v>0</v>
      </c>
      <c r="DW932">
        <v>0</v>
      </c>
      <c r="DX932">
        <v>0</v>
      </c>
      <c r="DY932">
        <v>1</v>
      </c>
      <c r="DZ932">
        <v>0</v>
      </c>
      <c r="EA932">
        <v>0</v>
      </c>
      <c r="EB932">
        <v>0</v>
      </c>
      <c r="EC932">
        <v>0</v>
      </c>
      <c r="ED932">
        <v>1</v>
      </c>
      <c r="EE932">
        <v>1</v>
      </c>
      <c r="EF932">
        <v>1</v>
      </c>
      <c r="EG932">
        <v>0</v>
      </c>
      <c r="EH932">
        <v>1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 s="12">
        <v>0</v>
      </c>
      <c r="EQ932">
        <v>0</v>
      </c>
      <c r="ER932">
        <v>0</v>
      </c>
      <c r="ES932">
        <v>0</v>
      </c>
      <c r="ET932">
        <v>0</v>
      </c>
      <c r="EU932">
        <v>1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 s="12">
        <v>0</v>
      </c>
      <c r="FH932" s="12">
        <v>0</v>
      </c>
      <c r="FI932" s="12">
        <v>0</v>
      </c>
      <c r="FJ932" s="12">
        <v>1</v>
      </c>
      <c r="FK932" s="12">
        <v>0</v>
      </c>
      <c r="FL932">
        <v>0</v>
      </c>
      <c r="FM932">
        <v>1</v>
      </c>
      <c r="FN932">
        <v>0</v>
      </c>
      <c r="FO932">
        <v>0</v>
      </c>
      <c r="FP932">
        <v>0</v>
      </c>
      <c r="FQ932">
        <v>0</v>
      </c>
      <c r="FR932">
        <v>1</v>
      </c>
      <c r="FS932">
        <v>0</v>
      </c>
      <c r="FT932">
        <v>0</v>
      </c>
      <c r="FU932" s="12">
        <v>0</v>
      </c>
      <c r="FV932" s="12">
        <v>0</v>
      </c>
      <c r="FW932" s="39"/>
      <c r="FX932" s="39"/>
      <c r="FY932" s="37"/>
      <c r="FZ932" s="39"/>
      <c r="GA932" s="12">
        <v>1</v>
      </c>
      <c r="GB932">
        <v>0</v>
      </c>
      <c r="GC932">
        <v>0</v>
      </c>
      <c r="GD932">
        <v>0</v>
      </c>
      <c r="GE932">
        <v>0</v>
      </c>
      <c r="GF932">
        <v>0</v>
      </c>
      <c r="GG932" s="12">
        <v>0</v>
      </c>
      <c r="GH932">
        <v>1</v>
      </c>
      <c r="GI932">
        <v>0</v>
      </c>
      <c r="GJ932">
        <v>1</v>
      </c>
      <c r="GK932">
        <v>0</v>
      </c>
      <c r="GL932">
        <v>0</v>
      </c>
      <c r="GM932" s="12">
        <v>0</v>
      </c>
    </row>
    <row r="933" spans="1:195" x14ac:dyDescent="0.35">
      <c r="A933" s="77">
        <v>924</v>
      </c>
      <c r="B933" s="12">
        <v>0</v>
      </c>
      <c r="C933" s="12">
        <v>0</v>
      </c>
      <c r="D933">
        <v>2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 s="12">
        <v>1</v>
      </c>
      <c r="P933">
        <v>0</v>
      </c>
      <c r="Q933" s="12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1</v>
      </c>
      <c r="AH933" s="12">
        <v>1</v>
      </c>
      <c r="AI933" s="12">
        <v>0</v>
      </c>
      <c r="AJ933" s="12">
        <v>0</v>
      </c>
      <c r="AK933" s="12">
        <v>0</v>
      </c>
      <c r="AL933" s="12">
        <v>1</v>
      </c>
      <c r="AM933" s="12">
        <v>0</v>
      </c>
      <c r="AN933" s="12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X933" s="12">
        <v>1</v>
      </c>
      <c r="AY933" s="12">
        <v>0</v>
      </c>
      <c r="AZ933" s="12">
        <v>1</v>
      </c>
      <c r="BA933" s="12">
        <v>0</v>
      </c>
      <c r="BB933" s="12">
        <v>0</v>
      </c>
      <c r="BC933">
        <v>0</v>
      </c>
      <c r="BD933" s="12">
        <v>0</v>
      </c>
      <c r="BE933" s="12">
        <v>2</v>
      </c>
      <c r="BF933" s="12">
        <v>2</v>
      </c>
      <c r="BG933" s="12">
        <v>1</v>
      </c>
      <c r="BH933" s="12">
        <v>0</v>
      </c>
      <c r="BI933" s="12">
        <v>0</v>
      </c>
      <c r="BJ933" s="12">
        <v>0</v>
      </c>
      <c r="BK933" s="12">
        <v>0</v>
      </c>
      <c r="BL933">
        <v>1</v>
      </c>
      <c r="BM933">
        <v>0</v>
      </c>
      <c r="BN933" s="12">
        <v>0</v>
      </c>
      <c r="BO933">
        <v>0</v>
      </c>
      <c r="BP933" s="12">
        <v>2</v>
      </c>
      <c r="BQ933" s="12">
        <v>0</v>
      </c>
      <c r="BR933">
        <v>0</v>
      </c>
      <c r="BS933">
        <v>1</v>
      </c>
      <c r="BT933" s="12">
        <v>0</v>
      </c>
      <c r="BU933" s="12">
        <v>0</v>
      </c>
      <c r="BV933">
        <v>0</v>
      </c>
      <c r="BW933">
        <v>2</v>
      </c>
      <c r="BX933">
        <v>0</v>
      </c>
      <c r="BY933">
        <v>0</v>
      </c>
      <c r="BZ933" s="4">
        <v>1</v>
      </c>
      <c r="CA933">
        <v>1</v>
      </c>
      <c r="CB933">
        <v>0</v>
      </c>
      <c r="CC933">
        <v>0</v>
      </c>
      <c r="CD933">
        <v>0</v>
      </c>
      <c r="CE933" s="12">
        <v>1</v>
      </c>
      <c r="CF933" s="12">
        <v>0</v>
      </c>
      <c r="CG933" s="12">
        <v>0</v>
      </c>
      <c r="CH933" s="12">
        <v>0</v>
      </c>
      <c r="CI933" s="12">
        <v>0</v>
      </c>
      <c r="CJ933">
        <v>0</v>
      </c>
      <c r="CK933" s="12">
        <v>0</v>
      </c>
      <c r="CL933" s="12">
        <v>1</v>
      </c>
      <c r="CM933" s="12">
        <v>0</v>
      </c>
      <c r="CN933" s="12">
        <v>0</v>
      </c>
      <c r="CO933" s="12">
        <v>0</v>
      </c>
      <c r="CP933" s="12">
        <v>0</v>
      </c>
      <c r="CQ933" s="12">
        <v>0</v>
      </c>
      <c r="CV933">
        <v>0</v>
      </c>
      <c r="CW933" s="12">
        <v>0</v>
      </c>
      <c r="CX933" s="12">
        <v>0</v>
      </c>
      <c r="CY933">
        <v>1</v>
      </c>
      <c r="CZ933" s="12">
        <v>0</v>
      </c>
      <c r="DA933" s="12">
        <v>0</v>
      </c>
      <c r="DB933">
        <v>1</v>
      </c>
      <c r="DC933" s="12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 s="12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1</v>
      </c>
      <c r="DV933" s="12">
        <v>1</v>
      </c>
      <c r="DW933">
        <v>0</v>
      </c>
      <c r="DX933">
        <v>0</v>
      </c>
      <c r="DY933">
        <v>1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1</v>
      </c>
      <c r="EL933">
        <v>2</v>
      </c>
      <c r="EM933">
        <v>0</v>
      </c>
      <c r="EN933">
        <v>0</v>
      </c>
      <c r="EO933">
        <v>0</v>
      </c>
      <c r="EP933" s="12">
        <v>0</v>
      </c>
      <c r="EQ933">
        <v>0</v>
      </c>
      <c r="ER933">
        <v>0</v>
      </c>
      <c r="ES933">
        <v>1</v>
      </c>
      <c r="ET933">
        <v>1</v>
      </c>
      <c r="EU933">
        <v>0</v>
      </c>
      <c r="EV933">
        <v>0</v>
      </c>
      <c r="EW933">
        <v>0</v>
      </c>
      <c r="EX933">
        <v>1</v>
      </c>
      <c r="EY933">
        <v>0</v>
      </c>
      <c r="EZ933">
        <v>1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 s="12">
        <v>0</v>
      </c>
      <c r="FH933" s="12">
        <v>1</v>
      </c>
      <c r="FI933" s="12">
        <v>0</v>
      </c>
      <c r="FJ933" s="12">
        <v>0</v>
      </c>
      <c r="FK933" s="12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1</v>
      </c>
      <c r="FS933">
        <v>0</v>
      </c>
      <c r="FT933">
        <v>0</v>
      </c>
      <c r="FU933" s="12">
        <v>0</v>
      </c>
      <c r="FV933" s="12">
        <v>0</v>
      </c>
      <c r="FW933" s="39"/>
      <c r="FX933" s="39"/>
      <c r="FY933" s="37"/>
      <c r="FZ933" s="39"/>
      <c r="GA933" s="12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 s="12">
        <v>2</v>
      </c>
      <c r="GH933">
        <v>0</v>
      </c>
      <c r="GI933">
        <v>0</v>
      </c>
      <c r="GJ933">
        <v>1</v>
      </c>
      <c r="GK933">
        <v>0</v>
      </c>
      <c r="GL933">
        <v>0</v>
      </c>
      <c r="GM933" s="12">
        <v>0</v>
      </c>
    </row>
    <row r="934" spans="1:195" x14ac:dyDescent="0.35">
      <c r="A934" s="77">
        <v>925</v>
      </c>
      <c r="B934" s="12">
        <v>0</v>
      </c>
      <c r="C934" s="12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12">
        <v>0</v>
      </c>
      <c r="P934">
        <v>0</v>
      </c>
      <c r="Q934" s="12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3</v>
      </c>
      <c r="AF934">
        <v>0</v>
      </c>
      <c r="AG934">
        <v>0</v>
      </c>
      <c r="AH934" s="12">
        <v>0</v>
      </c>
      <c r="AI934" s="12">
        <v>0</v>
      </c>
      <c r="AJ934" s="12">
        <v>0</v>
      </c>
      <c r="AK934" s="12">
        <v>0</v>
      </c>
      <c r="AL934" s="12">
        <v>0</v>
      </c>
      <c r="AM934" s="12">
        <v>3</v>
      </c>
      <c r="AN934" s="12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X934" s="12">
        <v>0</v>
      </c>
      <c r="AY934" s="12">
        <v>0</v>
      </c>
      <c r="AZ934" s="12">
        <v>0</v>
      </c>
      <c r="BA934" s="12">
        <v>0</v>
      </c>
      <c r="BB934" s="12">
        <v>0</v>
      </c>
      <c r="BC934">
        <v>0</v>
      </c>
      <c r="BD934" s="12">
        <v>1</v>
      </c>
      <c r="BE934" s="12">
        <v>1</v>
      </c>
      <c r="BF934" s="12">
        <v>1</v>
      </c>
      <c r="BG934" s="12">
        <v>0</v>
      </c>
      <c r="BH934" s="12">
        <v>0</v>
      </c>
      <c r="BI934" s="12">
        <v>1</v>
      </c>
      <c r="BJ934" s="12">
        <v>0</v>
      </c>
      <c r="BK934" s="12">
        <v>0</v>
      </c>
      <c r="BL934">
        <v>0</v>
      </c>
      <c r="BM934">
        <v>0</v>
      </c>
      <c r="BN934" s="12">
        <v>0</v>
      </c>
      <c r="BO934">
        <v>0</v>
      </c>
      <c r="BP934" s="12">
        <v>1</v>
      </c>
      <c r="BQ934" s="12">
        <v>0</v>
      </c>
      <c r="BR934">
        <v>0</v>
      </c>
      <c r="BS934">
        <v>1</v>
      </c>
      <c r="BT934" s="12">
        <v>0</v>
      </c>
      <c r="BU934" s="12">
        <v>1</v>
      </c>
      <c r="BV934">
        <v>2</v>
      </c>
      <c r="BW934">
        <v>1</v>
      </c>
      <c r="BX934">
        <v>1</v>
      </c>
      <c r="BY934">
        <v>0</v>
      </c>
      <c r="BZ934" s="4">
        <v>1</v>
      </c>
      <c r="CA934">
        <v>1</v>
      </c>
      <c r="CB934">
        <v>0</v>
      </c>
      <c r="CC934">
        <v>0</v>
      </c>
      <c r="CD934">
        <v>0</v>
      </c>
      <c r="CE934" s="12">
        <v>0</v>
      </c>
      <c r="CF934" s="12">
        <v>1</v>
      </c>
      <c r="CG934" s="12">
        <v>0</v>
      </c>
      <c r="CH934" s="12">
        <v>0</v>
      </c>
      <c r="CI934" s="12">
        <v>0</v>
      </c>
      <c r="CJ934">
        <v>0</v>
      </c>
      <c r="CK934" s="12">
        <v>0</v>
      </c>
      <c r="CL934" s="12">
        <v>1</v>
      </c>
      <c r="CM934" s="12">
        <v>0</v>
      </c>
      <c r="CN934" s="12">
        <v>5</v>
      </c>
      <c r="CO934" s="12">
        <v>0</v>
      </c>
      <c r="CP934" s="12">
        <v>0</v>
      </c>
      <c r="CQ934" s="12">
        <v>0</v>
      </c>
      <c r="CV934">
        <v>0</v>
      </c>
      <c r="CW934" s="12">
        <v>0</v>
      </c>
      <c r="CX934" s="12">
        <v>0</v>
      </c>
      <c r="CY934">
        <v>0</v>
      </c>
      <c r="CZ934" s="12">
        <v>0</v>
      </c>
      <c r="DA934" s="12">
        <v>0</v>
      </c>
      <c r="DB934">
        <v>0</v>
      </c>
      <c r="DC934" s="12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 s="12">
        <v>0</v>
      </c>
      <c r="DM934">
        <v>0</v>
      </c>
      <c r="DN934">
        <v>2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 s="12">
        <v>1</v>
      </c>
      <c r="DW934">
        <v>0</v>
      </c>
      <c r="DX934">
        <v>2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1</v>
      </c>
      <c r="EG934">
        <v>0</v>
      </c>
      <c r="EH934">
        <v>2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 s="12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1</v>
      </c>
      <c r="FD934">
        <v>1</v>
      </c>
      <c r="FE934">
        <v>0</v>
      </c>
      <c r="FF934">
        <v>0</v>
      </c>
      <c r="FG934" s="12">
        <v>0</v>
      </c>
      <c r="FH934" s="12">
        <v>0</v>
      </c>
      <c r="FI934" s="12">
        <v>1</v>
      </c>
      <c r="FJ934" s="12">
        <v>0</v>
      </c>
      <c r="FK934" s="12">
        <v>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 s="12">
        <v>0</v>
      </c>
      <c r="FV934" s="12">
        <v>0</v>
      </c>
      <c r="FW934" s="39"/>
      <c r="FX934" s="39"/>
      <c r="FY934" s="37"/>
      <c r="FZ934" s="39"/>
      <c r="GA934" s="12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 s="12">
        <v>0</v>
      </c>
      <c r="GH934">
        <v>2</v>
      </c>
      <c r="GI934">
        <v>0</v>
      </c>
      <c r="GJ934">
        <v>0</v>
      </c>
      <c r="GK934">
        <v>0</v>
      </c>
      <c r="GL934">
        <v>0</v>
      </c>
      <c r="GM934" s="12">
        <v>0</v>
      </c>
    </row>
    <row r="935" spans="1:195" x14ac:dyDescent="0.35">
      <c r="A935" s="77">
        <v>926</v>
      </c>
      <c r="B935" s="12">
        <v>0</v>
      </c>
      <c r="C935" s="12">
        <v>0</v>
      </c>
      <c r="D935">
        <v>2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</v>
      </c>
      <c r="M935">
        <v>0</v>
      </c>
      <c r="N935">
        <v>0</v>
      </c>
      <c r="O935" s="12">
        <v>0</v>
      </c>
      <c r="P935">
        <v>0</v>
      </c>
      <c r="Q935" s="12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 s="12">
        <v>0</v>
      </c>
      <c r="AI935" s="12">
        <v>0</v>
      </c>
      <c r="AJ935" s="12">
        <v>0</v>
      </c>
      <c r="AK935" s="12">
        <v>0</v>
      </c>
      <c r="AL935" s="12">
        <v>0</v>
      </c>
      <c r="AM935" s="12">
        <v>1</v>
      </c>
      <c r="AN935" s="12">
        <v>0</v>
      </c>
      <c r="AO935">
        <v>0</v>
      </c>
      <c r="AP935">
        <v>1</v>
      </c>
      <c r="AQ935">
        <v>1</v>
      </c>
      <c r="AR935">
        <v>0</v>
      </c>
      <c r="AS935">
        <v>0</v>
      </c>
      <c r="AX935" s="12">
        <v>0</v>
      </c>
      <c r="AY935" s="12">
        <v>0</v>
      </c>
      <c r="AZ935" s="12">
        <v>0</v>
      </c>
      <c r="BA935" s="12">
        <v>1</v>
      </c>
      <c r="BB935" s="12">
        <v>0</v>
      </c>
      <c r="BC935">
        <v>2</v>
      </c>
      <c r="BD935" s="12">
        <v>0</v>
      </c>
      <c r="BE935" s="12">
        <v>0</v>
      </c>
      <c r="BF935" s="12">
        <v>0</v>
      </c>
      <c r="BG935" s="12">
        <v>0</v>
      </c>
      <c r="BH935" s="12">
        <v>0</v>
      </c>
      <c r="BI935" s="12">
        <v>0</v>
      </c>
      <c r="BJ935" s="12">
        <v>0</v>
      </c>
      <c r="BK935" s="12">
        <v>0</v>
      </c>
      <c r="BL935">
        <v>1</v>
      </c>
      <c r="BM935">
        <v>0</v>
      </c>
      <c r="BN935" s="12">
        <v>0</v>
      </c>
      <c r="BO935">
        <v>0</v>
      </c>
      <c r="BP935" s="12">
        <v>0</v>
      </c>
      <c r="BQ935" s="12">
        <v>0</v>
      </c>
      <c r="BR935">
        <v>0</v>
      </c>
      <c r="BS935">
        <v>0</v>
      </c>
      <c r="BT935" s="12">
        <v>1</v>
      </c>
      <c r="BU935" s="12">
        <v>0</v>
      </c>
      <c r="BV935">
        <v>1</v>
      </c>
      <c r="BW935">
        <v>0</v>
      </c>
      <c r="BX935">
        <v>0</v>
      </c>
      <c r="BY935">
        <v>0</v>
      </c>
      <c r="BZ935" s="4">
        <v>2</v>
      </c>
      <c r="CA935">
        <v>0</v>
      </c>
      <c r="CB935">
        <v>0</v>
      </c>
      <c r="CC935">
        <v>0</v>
      </c>
      <c r="CD935">
        <v>1</v>
      </c>
      <c r="CE935" s="12">
        <v>0</v>
      </c>
      <c r="CF935" s="12">
        <v>1</v>
      </c>
      <c r="CG935" s="12">
        <v>1</v>
      </c>
      <c r="CH935" s="12">
        <v>0</v>
      </c>
      <c r="CI935" s="12">
        <v>0</v>
      </c>
      <c r="CJ935">
        <v>1</v>
      </c>
      <c r="CK935" s="12">
        <v>0</v>
      </c>
      <c r="CL935" s="12">
        <v>1</v>
      </c>
      <c r="CM935" s="12">
        <v>1</v>
      </c>
      <c r="CN935" s="12">
        <v>0</v>
      </c>
      <c r="CO935" s="12">
        <v>0</v>
      </c>
      <c r="CP935" s="12">
        <v>0</v>
      </c>
      <c r="CQ935" s="12">
        <v>0</v>
      </c>
      <c r="CV935">
        <v>0</v>
      </c>
      <c r="CW935" s="12">
        <v>0</v>
      </c>
      <c r="CX935" s="12">
        <v>0</v>
      </c>
      <c r="CY935">
        <v>1</v>
      </c>
      <c r="CZ935" s="12">
        <v>1</v>
      </c>
      <c r="DA935" s="12">
        <v>0</v>
      </c>
      <c r="DB935">
        <v>0</v>
      </c>
      <c r="DC935" s="12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 s="12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 s="12">
        <v>1</v>
      </c>
      <c r="DW935">
        <v>0</v>
      </c>
      <c r="DX935">
        <v>2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1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1</v>
      </c>
      <c r="EK935">
        <v>0</v>
      </c>
      <c r="EL935">
        <v>3</v>
      </c>
      <c r="EM935">
        <v>1</v>
      </c>
      <c r="EN935">
        <v>0</v>
      </c>
      <c r="EO935">
        <v>0</v>
      </c>
      <c r="EP935" s="12">
        <v>0</v>
      </c>
      <c r="EQ935">
        <v>0</v>
      </c>
      <c r="ER935">
        <v>0</v>
      </c>
      <c r="ES935">
        <v>0</v>
      </c>
      <c r="ET935">
        <v>0</v>
      </c>
      <c r="EU935">
        <v>1</v>
      </c>
      <c r="EV935">
        <v>0</v>
      </c>
      <c r="EW935">
        <v>0</v>
      </c>
      <c r="EX935">
        <v>1</v>
      </c>
      <c r="EY935">
        <v>0</v>
      </c>
      <c r="EZ935">
        <v>1</v>
      </c>
      <c r="FA935">
        <v>0</v>
      </c>
      <c r="FB935">
        <v>0</v>
      </c>
      <c r="FC935">
        <v>1</v>
      </c>
      <c r="FD935">
        <v>0</v>
      </c>
      <c r="FE935">
        <v>1</v>
      </c>
      <c r="FF935">
        <v>0</v>
      </c>
      <c r="FG935" s="12">
        <v>0</v>
      </c>
      <c r="FH935" s="12">
        <v>1</v>
      </c>
      <c r="FI935" s="12">
        <v>1</v>
      </c>
      <c r="FJ935" s="12">
        <v>0</v>
      </c>
      <c r="FK935" s="12">
        <v>0</v>
      </c>
      <c r="FL935">
        <v>1</v>
      </c>
      <c r="FM935">
        <v>1</v>
      </c>
      <c r="FN935">
        <v>0</v>
      </c>
      <c r="FO935">
        <v>0</v>
      </c>
      <c r="FP935">
        <v>0</v>
      </c>
      <c r="FQ935">
        <v>1</v>
      </c>
      <c r="FR935">
        <v>0</v>
      </c>
      <c r="FS935">
        <v>0</v>
      </c>
      <c r="FT935">
        <v>0</v>
      </c>
      <c r="FU935" s="12">
        <v>0</v>
      </c>
      <c r="FV935" s="12">
        <v>0</v>
      </c>
      <c r="FW935" s="39"/>
      <c r="FX935" s="39"/>
      <c r="FY935" s="37"/>
      <c r="FZ935" s="39"/>
      <c r="GA935" s="12">
        <v>0</v>
      </c>
      <c r="GB935">
        <v>1</v>
      </c>
      <c r="GC935">
        <v>0</v>
      </c>
      <c r="GD935">
        <v>0</v>
      </c>
      <c r="GE935">
        <v>0</v>
      </c>
      <c r="GF935">
        <v>3</v>
      </c>
      <c r="GG935" s="12">
        <v>0</v>
      </c>
      <c r="GH935">
        <v>2</v>
      </c>
      <c r="GI935">
        <v>0</v>
      </c>
      <c r="GJ935">
        <v>0</v>
      </c>
      <c r="GK935">
        <v>0</v>
      </c>
      <c r="GL935">
        <v>0</v>
      </c>
      <c r="GM935" s="12">
        <v>1</v>
      </c>
    </row>
    <row r="936" spans="1:195" x14ac:dyDescent="0.35">
      <c r="A936" s="77">
        <v>927</v>
      </c>
      <c r="B936" s="12">
        <v>0</v>
      </c>
      <c r="C936" s="12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 s="12">
        <v>0</v>
      </c>
      <c r="P936">
        <v>0</v>
      </c>
      <c r="Q936" s="12">
        <v>0</v>
      </c>
      <c r="R936">
        <v>0</v>
      </c>
      <c r="S936">
        <v>1</v>
      </c>
      <c r="T936">
        <v>0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 s="12">
        <v>1</v>
      </c>
      <c r="AI936" s="12">
        <v>0</v>
      </c>
      <c r="AJ936" s="12">
        <v>0</v>
      </c>
      <c r="AK936" s="12">
        <v>0</v>
      </c>
      <c r="AL936" s="12">
        <v>0</v>
      </c>
      <c r="AM936" s="12">
        <v>1</v>
      </c>
      <c r="AN936" s="12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X936" s="12">
        <v>3</v>
      </c>
      <c r="AY936" s="12">
        <v>0</v>
      </c>
      <c r="AZ936" s="12">
        <v>0</v>
      </c>
      <c r="BA936" s="12">
        <v>1</v>
      </c>
      <c r="BB936" s="12">
        <v>0</v>
      </c>
      <c r="BC936">
        <v>1</v>
      </c>
      <c r="BD936" s="12">
        <v>0</v>
      </c>
      <c r="BE936" s="12">
        <v>1</v>
      </c>
      <c r="BF936" s="12">
        <v>1</v>
      </c>
      <c r="BG936" s="12">
        <v>1</v>
      </c>
      <c r="BH936" s="12">
        <v>1</v>
      </c>
      <c r="BI936" s="12">
        <v>0</v>
      </c>
      <c r="BJ936" s="12">
        <v>0</v>
      </c>
      <c r="BK936" s="12">
        <v>0</v>
      </c>
      <c r="BL936">
        <v>1</v>
      </c>
      <c r="BM936">
        <v>0</v>
      </c>
      <c r="BN936" s="12">
        <v>0</v>
      </c>
      <c r="BO936">
        <v>0</v>
      </c>
      <c r="BP936" s="12">
        <v>0</v>
      </c>
      <c r="BQ936" s="12">
        <v>0</v>
      </c>
      <c r="BR936">
        <v>0</v>
      </c>
      <c r="BS936">
        <v>1</v>
      </c>
      <c r="BT936" s="12">
        <v>0</v>
      </c>
      <c r="BU936" s="12">
        <v>0</v>
      </c>
      <c r="BV936">
        <v>0</v>
      </c>
      <c r="BW936">
        <v>0</v>
      </c>
      <c r="BX936">
        <v>1</v>
      </c>
      <c r="BY936">
        <v>0</v>
      </c>
      <c r="BZ936" s="4">
        <v>1</v>
      </c>
      <c r="CA936">
        <v>0</v>
      </c>
      <c r="CB936">
        <v>0</v>
      </c>
      <c r="CC936">
        <v>0</v>
      </c>
      <c r="CD936">
        <v>2</v>
      </c>
      <c r="CE936" s="12">
        <v>0</v>
      </c>
      <c r="CF936" s="12">
        <v>0</v>
      </c>
      <c r="CG936" s="12">
        <v>0</v>
      </c>
      <c r="CH936" s="12">
        <v>0</v>
      </c>
      <c r="CI936" s="12">
        <v>0</v>
      </c>
      <c r="CJ936">
        <v>0</v>
      </c>
      <c r="CK936" s="12">
        <v>0</v>
      </c>
      <c r="CL936" s="12">
        <v>0</v>
      </c>
      <c r="CM936" s="12">
        <v>2</v>
      </c>
      <c r="CN936" s="12">
        <v>2</v>
      </c>
      <c r="CO936" s="12">
        <v>0</v>
      </c>
      <c r="CP936" s="12">
        <v>0</v>
      </c>
      <c r="CQ936" s="12">
        <v>0</v>
      </c>
      <c r="CV936">
        <v>1</v>
      </c>
      <c r="CW936" s="12">
        <v>0</v>
      </c>
      <c r="CX936" s="12">
        <v>1</v>
      </c>
      <c r="CY936">
        <v>0</v>
      </c>
      <c r="CZ936" s="12">
        <v>1</v>
      </c>
      <c r="DA936" s="12">
        <v>0</v>
      </c>
      <c r="DB936">
        <v>0</v>
      </c>
      <c r="DC936" s="12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 s="12">
        <v>0</v>
      </c>
      <c r="DM936">
        <v>0</v>
      </c>
      <c r="DN936">
        <v>1</v>
      </c>
      <c r="DO936">
        <v>0</v>
      </c>
      <c r="DP936">
        <v>0</v>
      </c>
      <c r="DQ936">
        <v>0</v>
      </c>
      <c r="DR936">
        <v>1</v>
      </c>
      <c r="DS936">
        <v>1</v>
      </c>
      <c r="DT936">
        <v>0</v>
      </c>
      <c r="DU936">
        <v>2</v>
      </c>
      <c r="DV936" s="12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0</v>
      </c>
      <c r="EJ936">
        <v>0</v>
      </c>
      <c r="EK936">
        <v>1</v>
      </c>
      <c r="EL936">
        <v>0</v>
      </c>
      <c r="EM936">
        <v>0</v>
      </c>
      <c r="EN936">
        <v>0</v>
      </c>
      <c r="EO936">
        <v>0</v>
      </c>
      <c r="EP936" s="12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2</v>
      </c>
      <c r="EW936">
        <v>0</v>
      </c>
      <c r="EX936">
        <v>0</v>
      </c>
      <c r="EY936">
        <v>1</v>
      </c>
      <c r="EZ936">
        <v>0</v>
      </c>
      <c r="FA936">
        <v>1</v>
      </c>
      <c r="FB936">
        <v>0</v>
      </c>
      <c r="FC936">
        <v>0</v>
      </c>
      <c r="FD936">
        <v>0</v>
      </c>
      <c r="FE936">
        <v>0</v>
      </c>
      <c r="FF936">
        <v>0</v>
      </c>
      <c r="FG936" s="12">
        <v>0</v>
      </c>
      <c r="FH936" s="12">
        <v>0</v>
      </c>
      <c r="FI936" s="12">
        <v>0</v>
      </c>
      <c r="FJ936" s="12">
        <v>2</v>
      </c>
      <c r="FK936" s="12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1</v>
      </c>
      <c r="FS936">
        <v>0</v>
      </c>
      <c r="FT936">
        <v>0</v>
      </c>
      <c r="FU936" s="12">
        <v>0</v>
      </c>
      <c r="FV936" s="12">
        <v>0</v>
      </c>
      <c r="FW936" s="39"/>
      <c r="FX936" s="39"/>
      <c r="FY936" s="37"/>
      <c r="FZ936" s="39"/>
      <c r="GA936" s="12">
        <v>1</v>
      </c>
      <c r="GB936">
        <v>0</v>
      </c>
      <c r="GC936">
        <v>0</v>
      </c>
      <c r="GD936">
        <v>0</v>
      </c>
      <c r="GE936">
        <v>0</v>
      </c>
      <c r="GF936">
        <v>0</v>
      </c>
      <c r="GG936" s="12">
        <v>0</v>
      </c>
      <c r="GH936">
        <v>1</v>
      </c>
      <c r="GI936">
        <v>0</v>
      </c>
      <c r="GJ936">
        <v>0</v>
      </c>
      <c r="GK936">
        <v>0</v>
      </c>
      <c r="GL936">
        <v>0</v>
      </c>
      <c r="GM936" s="12">
        <v>1</v>
      </c>
    </row>
    <row r="937" spans="1:195" x14ac:dyDescent="0.35">
      <c r="A937" s="77">
        <v>928</v>
      </c>
      <c r="B937" s="12">
        <v>1</v>
      </c>
      <c r="C937" s="12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 s="12">
        <v>0</v>
      </c>
      <c r="P937">
        <v>0</v>
      </c>
      <c r="Q937" s="12">
        <v>0</v>
      </c>
      <c r="R937">
        <v>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1</v>
      </c>
      <c r="AC937">
        <v>1</v>
      </c>
      <c r="AD937">
        <v>0</v>
      </c>
      <c r="AE937">
        <v>1</v>
      </c>
      <c r="AF937">
        <v>5</v>
      </c>
      <c r="AG937">
        <v>0</v>
      </c>
      <c r="AH937" s="12">
        <v>0</v>
      </c>
      <c r="AI937" s="12">
        <v>0</v>
      </c>
      <c r="AJ937" s="12">
        <v>0</v>
      </c>
      <c r="AK937" s="12">
        <v>0</v>
      </c>
      <c r="AL937" s="12">
        <v>0</v>
      </c>
      <c r="AM937" s="12">
        <v>0</v>
      </c>
      <c r="AN937" s="12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X937" s="12">
        <v>0</v>
      </c>
      <c r="AY937" s="12">
        <v>0</v>
      </c>
      <c r="AZ937" s="12">
        <v>1</v>
      </c>
      <c r="BA937" s="12">
        <v>0</v>
      </c>
      <c r="BB937" s="12">
        <v>1</v>
      </c>
      <c r="BC937">
        <v>0</v>
      </c>
      <c r="BD937" s="12">
        <v>1</v>
      </c>
      <c r="BE937" s="12">
        <v>0</v>
      </c>
      <c r="BF937" s="12">
        <v>0</v>
      </c>
      <c r="BG937" s="12">
        <v>0</v>
      </c>
      <c r="BH937" s="12">
        <v>0</v>
      </c>
      <c r="BI937" s="12">
        <v>1</v>
      </c>
      <c r="BJ937" s="12">
        <v>0</v>
      </c>
      <c r="BK937" s="12">
        <v>1</v>
      </c>
      <c r="BL937">
        <v>1</v>
      </c>
      <c r="BM937">
        <v>1</v>
      </c>
      <c r="BN937" s="12">
        <v>0</v>
      </c>
      <c r="BO937">
        <v>0</v>
      </c>
      <c r="BP937" s="12">
        <v>1</v>
      </c>
      <c r="BQ937" s="12">
        <v>0</v>
      </c>
      <c r="BR937">
        <v>0</v>
      </c>
      <c r="BS937">
        <v>0</v>
      </c>
      <c r="BT937" s="12">
        <v>0</v>
      </c>
      <c r="BU937" s="12">
        <v>0</v>
      </c>
      <c r="BV937">
        <v>0</v>
      </c>
      <c r="BW937">
        <v>2</v>
      </c>
      <c r="BX937">
        <v>1</v>
      </c>
      <c r="BY937">
        <v>0</v>
      </c>
      <c r="BZ937" s="4">
        <v>2</v>
      </c>
      <c r="CA937">
        <v>0</v>
      </c>
      <c r="CB937">
        <v>0</v>
      </c>
      <c r="CC937">
        <v>0</v>
      </c>
      <c r="CD937">
        <v>0</v>
      </c>
      <c r="CE937" s="12">
        <v>0</v>
      </c>
      <c r="CF937" s="12">
        <v>0</v>
      </c>
      <c r="CG937" s="12">
        <v>0</v>
      </c>
      <c r="CH937" s="12">
        <v>0</v>
      </c>
      <c r="CI937" s="12">
        <v>0</v>
      </c>
      <c r="CJ937">
        <v>1</v>
      </c>
      <c r="CK937" s="12">
        <v>0</v>
      </c>
      <c r="CL937" s="12">
        <v>0</v>
      </c>
      <c r="CM937" s="12">
        <v>0</v>
      </c>
      <c r="CN937" s="12">
        <v>0</v>
      </c>
      <c r="CO937" s="12">
        <v>0</v>
      </c>
      <c r="CP937" s="12">
        <v>0</v>
      </c>
      <c r="CQ937" s="12">
        <v>0</v>
      </c>
      <c r="CV937">
        <v>2</v>
      </c>
      <c r="CW937" s="12">
        <v>0</v>
      </c>
      <c r="CX937" s="12">
        <v>0</v>
      </c>
      <c r="CY937">
        <v>1</v>
      </c>
      <c r="CZ937" s="12">
        <v>0</v>
      </c>
      <c r="DA937" s="12">
        <v>2</v>
      </c>
      <c r="DB937">
        <v>0</v>
      </c>
      <c r="DC937" s="12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1</v>
      </c>
      <c r="DL937" s="12">
        <v>0</v>
      </c>
      <c r="DM937">
        <v>0</v>
      </c>
      <c r="DN937">
        <v>2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1</v>
      </c>
      <c r="DU937">
        <v>1</v>
      </c>
      <c r="DV937" s="12">
        <v>0</v>
      </c>
      <c r="DW937">
        <v>0</v>
      </c>
      <c r="DX937">
        <v>0</v>
      </c>
      <c r="DY937">
        <v>1</v>
      </c>
      <c r="DZ937">
        <v>0</v>
      </c>
      <c r="EA937">
        <v>0</v>
      </c>
      <c r="EB937">
        <v>0</v>
      </c>
      <c r="EC937">
        <v>0</v>
      </c>
      <c r="ED937">
        <v>1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1</v>
      </c>
      <c r="EL937">
        <v>2</v>
      </c>
      <c r="EM937">
        <v>0</v>
      </c>
      <c r="EN937">
        <v>1</v>
      </c>
      <c r="EO937">
        <v>0</v>
      </c>
      <c r="EP937" s="12">
        <v>0</v>
      </c>
      <c r="EQ937">
        <v>0</v>
      </c>
      <c r="ER937">
        <v>0</v>
      </c>
      <c r="ES937">
        <v>0</v>
      </c>
      <c r="ET937">
        <v>1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 s="12">
        <v>0</v>
      </c>
      <c r="FH937" s="12">
        <v>0</v>
      </c>
      <c r="FI937" s="12">
        <v>0</v>
      </c>
      <c r="FJ937" s="12">
        <v>0</v>
      </c>
      <c r="FK937" s="12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 s="12">
        <v>0</v>
      </c>
      <c r="FV937" s="12">
        <v>0</v>
      </c>
      <c r="FW937" s="39"/>
      <c r="FX937" s="39"/>
      <c r="FY937" s="37"/>
      <c r="FZ937" s="39"/>
      <c r="GA937" s="12">
        <v>1</v>
      </c>
      <c r="GB937">
        <v>1</v>
      </c>
      <c r="GC937">
        <v>0</v>
      </c>
      <c r="GD937">
        <v>0</v>
      </c>
      <c r="GE937">
        <v>0</v>
      </c>
      <c r="GF937">
        <v>1</v>
      </c>
      <c r="GG937" s="12">
        <v>0</v>
      </c>
      <c r="GH937">
        <v>2</v>
      </c>
      <c r="GI937">
        <v>0</v>
      </c>
      <c r="GJ937">
        <v>0</v>
      </c>
      <c r="GK937">
        <v>0</v>
      </c>
      <c r="GL937">
        <v>0</v>
      </c>
      <c r="GM937" s="12">
        <v>1</v>
      </c>
    </row>
    <row r="938" spans="1:195" x14ac:dyDescent="0.35">
      <c r="A938" s="77">
        <v>929</v>
      </c>
      <c r="B938" s="12">
        <v>0</v>
      </c>
      <c r="C938" s="12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 s="12">
        <v>0</v>
      </c>
      <c r="P938">
        <v>0</v>
      </c>
      <c r="Q938" s="12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0</v>
      </c>
      <c r="AG938">
        <v>1</v>
      </c>
      <c r="AH938" s="12">
        <v>0</v>
      </c>
      <c r="AI938" s="12">
        <v>0</v>
      </c>
      <c r="AJ938" s="12">
        <v>0</v>
      </c>
      <c r="AK938" s="12">
        <v>1</v>
      </c>
      <c r="AL938" s="12">
        <v>0</v>
      </c>
      <c r="AM938" s="12">
        <v>0</v>
      </c>
      <c r="AN938" s="12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X938" s="12">
        <v>0</v>
      </c>
      <c r="AY938" s="12">
        <v>0</v>
      </c>
      <c r="AZ938" s="12">
        <v>0</v>
      </c>
      <c r="BA938" s="12">
        <v>2</v>
      </c>
      <c r="BB938" s="12">
        <v>1</v>
      </c>
      <c r="BC938">
        <v>0</v>
      </c>
      <c r="BD938" s="12">
        <v>0</v>
      </c>
      <c r="BE938" s="12">
        <v>0</v>
      </c>
      <c r="BF938" s="12">
        <v>0</v>
      </c>
      <c r="BG938" s="12">
        <v>1</v>
      </c>
      <c r="BH938" s="12">
        <v>0</v>
      </c>
      <c r="BI938" s="12">
        <v>1</v>
      </c>
      <c r="BJ938" s="12">
        <v>0</v>
      </c>
      <c r="BK938" s="12">
        <v>0</v>
      </c>
      <c r="BL938">
        <v>2</v>
      </c>
      <c r="BM938">
        <v>1</v>
      </c>
      <c r="BN938" s="12">
        <v>0</v>
      </c>
      <c r="BO938">
        <v>0</v>
      </c>
      <c r="BP938" s="12">
        <v>0</v>
      </c>
      <c r="BQ938" s="12">
        <v>0</v>
      </c>
      <c r="BR938">
        <v>0</v>
      </c>
      <c r="BS938">
        <v>0</v>
      </c>
      <c r="BT938" s="12">
        <v>0</v>
      </c>
      <c r="BU938" s="12">
        <v>0</v>
      </c>
      <c r="BV938">
        <v>0</v>
      </c>
      <c r="BW938">
        <v>0</v>
      </c>
      <c r="BX938">
        <v>0</v>
      </c>
      <c r="BY938">
        <v>0</v>
      </c>
      <c r="BZ938" s="4">
        <v>0</v>
      </c>
      <c r="CA938">
        <v>1</v>
      </c>
      <c r="CB938">
        <v>0</v>
      </c>
      <c r="CC938">
        <v>0</v>
      </c>
      <c r="CD938">
        <v>0</v>
      </c>
      <c r="CE938" s="12">
        <v>0</v>
      </c>
      <c r="CF938" s="12">
        <v>0</v>
      </c>
      <c r="CG938" s="12">
        <v>1</v>
      </c>
      <c r="CH938" s="12">
        <v>0</v>
      </c>
      <c r="CI938" s="12">
        <v>0</v>
      </c>
      <c r="CJ938">
        <v>2</v>
      </c>
      <c r="CK938" s="12">
        <v>0</v>
      </c>
      <c r="CL938" s="12">
        <v>0</v>
      </c>
      <c r="CM938" s="12">
        <v>3</v>
      </c>
      <c r="CN938" s="12">
        <v>0</v>
      </c>
      <c r="CO938" s="12">
        <v>0</v>
      </c>
      <c r="CP938" s="12">
        <v>0</v>
      </c>
      <c r="CQ938" s="12">
        <v>0</v>
      </c>
      <c r="CV938">
        <v>0</v>
      </c>
      <c r="CW938" s="12">
        <v>0</v>
      </c>
      <c r="CX938" s="12">
        <v>0</v>
      </c>
      <c r="CY938">
        <v>1</v>
      </c>
      <c r="CZ938" s="12">
        <v>0</v>
      </c>
      <c r="DA938" s="12">
        <v>0</v>
      </c>
      <c r="DB938">
        <v>0</v>
      </c>
      <c r="DC938" s="12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 s="12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1</v>
      </c>
      <c r="DU938">
        <v>0</v>
      </c>
      <c r="DV938" s="12">
        <v>1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1</v>
      </c>
      <c r="EI938">
        <v>0</v>
      </c>
      <c r="EJ938">
        <v>0</v>
      </c>
      <c r="EK938">
        <v>0</v>
      </c>
      <c r="EL938">
        <v>2</v>
      </c>
      <c r="EM938">
        <v>0</v>
      </c>
      <c r="EN938">
        <v>0</v>
      </c>
      <c r="EO938">
        <v>0</v>
      </c>
      <c r="EP938" s="12">
        <v>0</v>
      </c>
      <c r="EQ938">
        <v>0</v>
      </c>
      <c r="ER938">
        <v>2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1</v>
      </c>
      <c r="FA938">
        <v>0</v>
      </c>
      <c r="FB938">
        <v>1</v>
      </c>
      <c r="FC938">
        <v>0</v>
      </c>
      <c r="FD938">
        <v>0</v>
      </c>
      <c r="FE938">
        <v>0</v>
      </c>
      <c r="FF938">
        <v>0</v>
      </c>
      <c r="FG938" s="12">
        <v>0</v>
      </c>
      <c r="FH938" s="12">
        <v>1</v>
      </c>
      <c r="FI938" s="12">
        <v>0</v>
      </c>
      <c r="FJ938" s="12">
        <v>0</v>
      </c>
      <c r="FK938" s="12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 s="12">
        <v>0</v>
      </c>
      <c r="FV938" s="12">
        <v>0</v>
      </c>
      <c r="FW938" s="39"/>
      <c r="FX938" s="39"/>
      <c r="FY938" s="37"/>
      <c r="FZ938" s="39"/>
      <c r="GA938" s="12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 s="12">
        <v>4</v>
      </c>
      <c r="GH938">
        <v>0</v>
      </c>
      <c r="GI938">
        <v>0</v>
      </c>
      <c r="GJ938">
        <v>0</v>
      </c>
      <c r="GK938">
        <v>0</v>
      </c>
      <c r="GL938">
        <v>0</v>
      </c>
      <c r="GM938" s="12">
        <v>0</v>
      </c>
    </row>
    <row r="939" spans="1:195" x14ac:dyDescent="0.35">
      <c r="A939" s="77">
        <v>930</v>
      </c>
      <c r="B939" s="12">
        <v>0</v>
      </c>
      <c r="C939" s="12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</v>
      </c>
      <c r="L939">
        <v>0</v>
      </c>
      <c r="M939">
        <v>1</v>
      </c>
      <c r="N939">
        <v>0</v>
      </c>
      <c r="O939" s="12">
        <v>0</v>
      </c>
      <c r="P939">
        <v>0</v>
      </c>
      <c r="Q939" s="12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s="12">
        <v>1</v>
      </c>
      <c r="AI939" s="12">
        <v>0</v>
      </c>
      <c r="AJ939" s="12">
        <v>0</v>
      </c>
      <c r="AK939" s="12">
        <v>0</v>
      </c>
      <c r="AL939" s="12">
        <v>0</v>
      </c>
      <c r="AM939" s="12">
        <v>0</v>
      </c>
      <c r="AN939" s="12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X939" s="12">
        <v>1</v>
      </c>
      <c r="AY939" s="12">
        <v>0</v>
      </c>
      <c r="AZ939" s="12">
        <v>1</v>
      </c>
      <c r="BA939" s="12">
        <v>1</v>
      </c>
      <c r="BB939" s="12">
        <v>0</v>
      </c>
      <c r="BC939">
        <v>3</v>
      </c>
      <c r="BD939" s="12">
        <v>1</v>
      </c>
      <c r="BE939" s="12">
        <v>2</v>
      </c>
      <c r="BF939" s="12">
        <v>2</v>
      </c>
      <c r="BG939" s="12">
        <v>0</v>
      </c>
      <c r="BH939" s="12">
        <v>1</v>
      </c>
      <c r="BI939" s="12">
        <v>2</v>
      </c>
      <c r="BJ939" s="12">
        <v>0</v>
      </c>
      <c r="BK939" s="12">
        <v>1</v>
      </c>
      <c r="BL939">
        <v>0</v>
      </c>
      <c r="BM939">
        <v>0</v>
      </c>
      <c r="BN939" s="12">
        <v>0</v>
      </c>
      <c r="BO939">
        <v>1</v>
      </c>
      <c r="BP939" s="12">
        <v>0</v>
      </c>
      <c r="BQ939" s="12">
        <v>0</v>
      </c>
      <c r="BR939">
        <v>0</v>
      </c>
      <c r="BS939">
        <v>0</v>
      </c>
      <c r="BT939" s="12">
        <v>1</v>
      </c>
      <c r="BU939" s="12">
        <v>0</v>
      </c>
      <c r="BV939">
        <v>1</v>
      </c>
      <c r="BW939">
        <v>0</v>
      </c>
      <c r="BX939">
        <v>0</v>
      </c>
      <c r="BY939">
        <v>0</v>
      </c>
      <c r="BZ939" s="4">
        <v>0</v>
      </c>
      <c r="CA939">
        <v>0</v>
      </c>
      <c r="CB939">
        <v>0</v>
      </c>
      <c r="CC939">
        <v>0</v>
      </c>
      <c r="CD939">
        <v>0</v>
      </c>
      <c r="CE939" s="12">
        <v>4</v>
      </c>
      <c r="CF939" s="12">
        <v>0</v>
      </c>
      <c r="CG939" s="12">
        <v>1</v>
      </c>
      <c r="CH939" s="12">
        <v>0</v>
      </c>
      <c r="CI939" s="12">
        <v>0</v>
      </c>
      <c r="CJ939">
        <v>0</v>
      </c>
      <c r="CK939" s="12">
        <v>0</v>
      </c>
      <c r="CL939" s="12">
        <v>0</v>
      </c>
      <c r="CM939" s="12">
        <v>0</v>
      </c>
      <c r="CN939" s="12">
        <v>0</v>
      </c>
      <c r="CO939" s="12">
        <v>0</v>
      </c>
      <c r="CP939" s="12">
        <v>0</v>
      </c>
      <c r="CQ939" s="12">
        <v>0</v>
      </c>
      <c r="CV939">
        <v>0</v>
      </c>
      <c r="CW939" s="12">
        <v>0</v>
      </c>
      <c r="CX939" s="12">
        <v>1</v>
      </c>
      <c r="CY939">
        <v>0</v>
      </c>
      <c r="CZ939" s="12">
        <v>0</v>
      </c>
      <c r="DA939" s="12">
        <v>0</v>
      </c>
      <c r="DB939">
        <v>1</v>
      </c>
      <c r="DC939" s="12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 s="12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1</v>
      </c>
      <c r="DS939">
        <v>1</v>
      </c>
      <c r="DT939">
        <v>2</v>
      </c>
      <c r="DU939">
        <v>1</v>
      </c>
      <c r="DV939" s="12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</v>
      </c>
      <c r="EK939">
        <v>0</v>
      </c>
      <c r="EL939">
        <v>0</v>
      </c>
      <c r="EM939">
        <v>0</v>
      </c>
      <c r="EN939">
        <v>0</v>
      </c>
      <c r="EO939">
        <v>0</v>
      </c>
      <c r="EP939" s="12">
        <v>0</v>
      </c>
      <c r="EQ939">
        <v>0</v>
      </c>
      <c r="ER939">
        <v>0</v>
      </c>
      <c r="ES939">
        <v>0</v>
      </c>
      <c r="ET939">
        <v>0</v>
      </c>
      <c r="EU939">
        <v>1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1</v>
      </c>
      <c r="FD939">
        <v>1</v>
      </c>
      <c r="FE939">
        <v>0</v>
      </c>
      <c r="FF939">
        <v>0</v>
      </c>
      <c r="FG939" s="12">
        <v>0</v>
      </c>
      <c r="FH939" s="12">
        <v>0</v>
      </c>
      <c r="FI939" s="12">
        <v>1</v>
      </c>
      <c r="FJ939" s="12">
        <v>0</v>
      </c>
      <c r="FK939" s="12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 s="12">
        <v>0</v>
      </c>
      <c r="FV939" s="12">
        <v>0</v>
      </c>
      <c r="FW939" s="39"/>
      <c r="FX939" s="39"/>
      <c r="FY939" s="37"/>
      <c r="FZ939" s="39"/>
      <c r="GA939" s="12">
        <v>1</v>
      </c>
      <c r="GB939">
        <v>0</v>
      </c>
      <c r="GC939">
        <v>0</v>
      </c>
      <c r="GD939">
        <v>0</v>
      </c>
      <c r="GE939">
        <v>0</v>
      </c>
      <c r="GF939">
        <v>0</v>
      </c>
      <c r="GG939" s="12">
        <v>2</v>
      </c>
      <c r="GH939">
        <v>3</v>
      </c>
      <c r="GI939">
        <v>0</v>
      </c>
      <c r="GJ939">
        <v>0</v>
      </c>
      <c r="GK939">
        <v>0</v>
      </c>
      <c r="GL939">
        <v>0</v>
      </c>
      <c r="GM939" s="12">
        <v>0</v>
      </c>
    </row>
    <row r="940" spans="1:195" x14ac:dyDescent="0.35">
      <c r="A940" s="77">
        <v>931</v>
      </c>
      <c r="B940" s="12">
        <v>1</v>
      </c>
      <c r="C940" s="12">
        <v>0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 s="12">
        <v>0</v>
      </c>
      <c r="P940">
        <v>0</v>
      </c>
      <c r="Q940" s="12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 s="12">
        <v>0</v>
      </c>
      <c r="AI940" s="12">
        <v>0</v>
      </c>
      <c r="AJ940" s="12">
        <v>1</v>
      </c>
      <c r="AK940" s="12">
        <v>1</v>
      </c>
      <c r="AL940" s="12">
        <v>0</v>
      </c>
      <c r="AM940" s="12">
        <v>0</v>
      </c>
      <c r="AN940" s="12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X940" s="12">
        <v>0</v>
      </c>
      <c r="AY940" s="12">
        <v>0</v>
      </c>
      <c r="AZ940" s="12">
        <v>0</v>
      </c>
      <c r="BA940" s="12">
        <v>2</v>
      </c>
      <c r="BB940" s="12">
        <v>2</v>
      </c>
      <c r="BC940">
        <v>0</v>
      </c>
      <c r="BD940" s="12">
        <v>0</v>
      </c>
      <c r="BE940" s="12">
        <v>0</v>
      </c>
      <c r="BF940" s="12">
        <v>0</v>
      </c>
      <c r="BG940" s="12">
        <v>1</v>
      </c>
      <c r="BH940" s="12">
        <v>0</v>
      </c>
      <c r="BI940" s="12">
        <v>2</v>
      </c>
      <c r="BJ940" s="12">
        <v>0</v>
      </c>
      <c r="BK940" s="12">
        <v>0</v>
      </c>
      <c r="BL940">
        <v>1</v>
      </c>
      <c r="BM940">
        <v>3</v>
      </c>
      <c r="BN940" s="12">
        <v>1</v>
      </c>
      <c r="BO940">
        <v>0</v>
      </c>
      <c r="BP940" s="12">
        <v>0</v>
      </c>
      <c r="BQ940" s="12">
        <v>0</v>
      </c>
      <c r="BR940">
        <v>0</v>
      </c>
      <c r="BS940">
        <v>0</v>
      </c>
      <c r="BT940" s="12">
        <v>0</v>
      </c>
      <c r="BU940" s="12">
        <v>0</v>
      </c>
      <c r="BV940">
        <v>0</v>
      </c>
      <c r="BW940">
        <v>1</v>
      </c>
      <c r="BX940">
        <v>1</v>
      </c>
      <c r="BY940">
        <v>0</v>
      </c>
      <c r="BZ940" s="4">
        <v>0</v>
      </c>
      <c r="CA940">
        <v>0</v>
      </c>
      <c r="CB940">
        <v>0</v>
      </c>
      <c r="CC940">
        <v>0</v>
      </c>
      <c r="CD940">
        <v>0</v>
      </c>
      <c r="CE940" s="12">
        <v>3</v>
      </c>
      <c r="CF940" s="12">
        <v>0</v>
      </c>
      <c r="CG940" s="12">
        <v>0</v>
      </c>
      <c r="CH940" s="12">
        <v>0</v>
      </c>
      <c r="CI940" s="12">
        <v>0</v>
      </c>
      <c r="CJ940">
        <v>1</v>
      </c>
      <c r="CK940" s="12">
        <v>0</v>
      </c>
      <c r="CL940" s="12">
        <v>1</v>
      </c>
      <c r="CM940" s="12">
        <v>1</v>
      </c>
      <c r="CN940" s="12">
        <v>1</v>
      </c>
      <c r="CO940" s="12">
        <v>0</v>
      </c>
      <c r="CP940" s="12">
        <v>0</v>
      </c>
      <c r="CQ940" s="12">
        <v>0</v>
      </c>
      <c r="CV940">
        <v>1</v>
      </c>
      <c r="CW940" s="12">
        <v>0</v>
      </c>
      <c r="CX940" s="12">
        <v>0</v>
      </c>
      <c r="CY940">
        <v>0</v>
      </c>
      <c r="CZ940" s="12">
        <v>0</v>
      </c>
      <c r="DA940" s="12">
        <v>0</v>
      </c>
      <c r="DB940">
        <v>0</v>
      </c>
      <c r="DC940" s="12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 s="12">
        <v>1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2</v>
      </c>
      <c r="DU940">
        <v>1</v>
      </c>
      <c r="DV940" s="12">
        <v>0</v>
      </c>
      <c r="DW940">
        <v>0</v>
      </c>
      <c r="DX940">
        <v>0</v>
      </c>
      <c r="DY940">
        <v>1</v>
      </c>
      <c r="DZ940">
        <v>0</v>
      </c>
      <c r="EA940">
        <v>0</v>
      </c>
      <c r="EB940">
        <v>0</v>
      </c>
      <c r="EC940">
        <v>0</v>
      </c>
      <c r="ED940">
        <v>1</v>
      </c>
      <c r="EE940">
        <v>1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1</v>
      </c>
      <c r="EL940">
        <v>0</v>
      </c>
      <c r="EM940">
        <v>0</v>
      </c>
      <c r="EN940">
        <v>0</v>
      </c>
      <c r="EO940">
        <v>0</v>
      </c>
      <c r="EP940" s="12">
        <v>0</v>
      </c>
      <c r="EQ940">
        <v>0</v>
      </c>
      <c r="ER940">
        <v>1</v>
      </c>
      <c r="ES940">
        <v>0</v>
      </c>
      <c r="ET940">
        <v>0</v>
      </c>
      <c r="EU940">
        <v>0</v>
      </c>
      <c r="EV940">
        <v>1</v>
      </c>
      <c r="EW940">
        <v>0</v>
      </c>
      <c r="EX940">
        <v>2</v>
      </c>
      <c r="EY940">
        <v>0</v>
      </c>
      <c r="EZ940">
        <v>1</v>
      </c>
      <c r="FA940">
        <v>0</v>
      </c>
      <c r="FB940">
        <v>0</v>
      </c>
      <c r="FC940">
        <v>1</v>
      </c>
      <c r="FD940">
        <v>0</v>
      </c>
      <c r="FE940">
        <v>0</v>
      </c>
      <c r="FF940">
        <v>0</v>
      </c>
      <c r="FG940" s="12">
        <v>0</v>
      </c>
      <c r="FH940" s="12">
        <v>1</v>
      </c>
      <c r="FI940" s="12">
        <v>0</v>
      </c>
      <c r="FJ940" s="12">
        <v>1</v>
      </c>
      <c r="FK940" s="12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</v>
      </c>
      <c r="FS940">
        <v>0</v>
      </c>
      <c r="FT940">
        <v>0</v>
      </c>
      <c r="FU940" s="12">
        <v>0</v>
      </c>
      <c r="FV940" s="12">
        <v>0</v>
      </c>
      <c r="FW940" s="39"/>
      <c r="FX940" s="39"/>
      <c r="FY940" s="37"/>
      <c r="FZ940" s="39"/>
      <c r="GA940" s="12">
        <v>1</v>
      </c>
      <c r="GB940">
        <v>0</v>
      </c>
      <c r="GC940">
        <v>0</v>
      </c>
      <c r="GD940">
        <v>0</v>
      </c>
      <c r="GE940">
        <v>0</v>
      </c>
      <c r="GF940">
        <v>0</v>
      </c>
      <c r="GG940" s="12">
        <v>0</v>
      </c>
      <c r="GH940">
        <v>3</v>
      </c>
      <c r="GI940">
        <v>0</v>
      </c>
      <c r="GJ940">
        <v>0</v>
      </c>
      <c r="GK940">
        <v>0</v>
      </c>
      <c r="GL940">
        <v>0</v>
      </c>
      <c r="GM940" s="12">
        <v>0</v>
      </c>
    </row>
    <row r="941" spans="1:195" x14ac:dyDescent="0.35">
      <c r="A941" s="77">
        <v>932</v>
      </c>
      <c r="B941" s="12">
        <v>0</v>
      </c>
      <c r="C941" s="12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1</v>
      </c>
      <c r="L941">
        <v>1</v>
      </c>
      <c r="M941">
        <v>0</v>
      </c>
      <c r="N941">
        <v>0</v>
      </c>
      <c r="O941" s="12">
        <v>2</v>
      </c>
      <c r="P941">
        <v>1</v>
      </c>
      <c r="Q941" s="12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 s="12">
        <v>1</v>
      </c>
      <c r="AI941" s="12">
        <v>0</v>
      </c>
      <c r="AJ941" s="12">
        <v>1</v>
      </c>
      <c r="AK941" s="12">
        <v>0</v>
      </c>
      <c r="AL941" s="12">
        <v>0</v>
      </c>
      <c r="AM941" s="12">
        <v>0</v>
      </c>
      <c r="AN941" s="12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X941" s="12">
        <v>0</v>
      </c>
      <c r="AY941" s="12">
        <v>0</v>
      </c>
      <c r="AZ941" s="12">
        <v>0</v>
      </c>
      <c r="BA941" s="12">
        <v>0</v>
      </c>
      <c r="BB941" s="12">
        <v>0</v>
      </c>
      <c r="BC941">
        <v>0</v>
      </c>
      <c r="BD941" s="12">
        <v>0</v>
      </c>
      <c r="BE941" s="12">
        <v>0</v>
      </c>
      <c r="BF941" s="12">
        <v>0</v>
      </c>
      <c r="BG941" s="12">
        <v>1</v>
      </c>
      <c r="BH941" s="12">
        <v>0</v>
      </c>
      <c r="BI941" s="12">
        <v>0</v>
      </c>
      <c r="BJ941" s="12">
        <v>0</v>
      </c>
      <c r="BK941" s="12">
        <v>0</v>
      </c>
      <c r="BL941">
        <v>3</v>
      </c>
      <c r="BM941">
        <v>1</v>
      </c>
      <c r="BN941" s="12">
        <v>0</v>
      </c>
      <c r="BO941">
        <v>0</v>
      </c>
      <c r="BP941" s="12">
        <v>0</v>
      </c>
      <c r="BQ941" s="12">
        <v>1</v>
      </c>
      <c r="BR941">
        <v>0</v>
      </c>
      <c r="BS941">
        <v>1</v>
      </c>
      <c r="BT941" s="12">
        <v>0</v>
      </c>
      <c r="BU941" s="12">
        <v>0</v>
      </c>
      <c r="BV941">
        <v>0</v>
      </c>
      <c r="BW941">
        <v>0</v>
      </c>
      <c r="BX941">
        <v>0</v>
      </c>
      <c r="BY941">
        <v>0</v>
      </c>
      <c r="BZ941" s="4">
        <v>1</v>
      </c>
      <c r="CA941">
        <v>0</v>
      </c>
      <c r="CB941">
        <v>0</v>
      </c>
      <c r="CC941">
        <v>0</v>
      </c>
      <c r="CD941">
        <v>0</v>
      </c>
      <c r="CE941" s="12">
        <v>0</v>
      </c>
      <c r="CF941" s="12">
        <v>1</v>
      </c>
      <c r="CG941" s="12">
        <v>0</v>
      </c>
      <c r="CH941" s="12">
        <v>0</v>
      </c>
      <c r="CI941" s="12">
        <v>0</v>
      </c>
      <c r="CJ941">
        <v>0</v>
      </c>
      <c r="CK941" s="12">
        <v>0</v>
      </c>
      <c r="CL941" s="12">
        <v>1</v>
      </c>
      <c r="CM941" s="12">
        <v>0</v>
      </c>
      <c r="CN941" s="12">
        <v>1</v>
      </c>
      <c r="CO941" s="12">
        <v>0</v>
      </c>
      <c r="CP941" s="12">
        <v>0</v>
      </c>
      <c r="CQ941" s="12">
        <v>0</v>
      </c>
      <c r="CV941">
        <v>1</v>
      </c>
      <c r="CW941" s="12">
        <v>0</v>
      </c>
      <c r="CX941" s="12">
        <v>0</v>
      </c>
      <c r="CY941">
        <v>0</v>
      </c>
      <c r="CZ941" s="12">
        <v>0</v>
      </c>
      <c r="DA941" s="12">
        <v>2</v>
      </c>
      <c r="DB941">
        <v>0</v>
      </c>
      <c r="DC941" s="12">
        <v>2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 s="12">
        <v>0</v>
      </c>
      <c r="DM941">
        <v>0</v>
      </c>
      <c r="DN941">
        <v>1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1</v>
      </c>
      <c r="DV941" s="12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1</v>
      </c>
      <c r="EE941">
        <v>2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1</v>
      </c>
      <c r="EN941">
        <v>0</v>
      </c>
      <c r="EO941">
        <v>0</v>
      </c>
      <c r="EP941" s="12">
        <v>0</v>
      </c>
      <c r="EQ941">
        <v>0</v>
      </c>
      <c r="ER941">
        <v>1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1</v>
      </c>
      <c r="FD941">
        <v>1</v>
      </c>
      <c r="FE941">
        <v>1</v>
      </c>
      <c r="FF941">
        <v>0</v>
      </c>
      <c r="FG941" s="12">
        <v>0</v>
      </c>
      <c r="FH941" s="12">
        <v>0</v>
      </c>
      <c r="FI941" s="12">
        <v>1</v>
      </c>
      <c r="FJ941" s="12">
        <v>1</v>
      </c>
      <c r="FK941" s="12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 s="12">
        <v>0</v>
      </c>
      <c r="FV941" s="12">
        <v>0</v>
      </c>
      <c r="FW941" s="39"/>
      <c r="FX941" s="39"/>
      <c r="FY941" s="37"/>
      <c r="FZ941" s="39"/>
      <c r="GA941" s="12">
        <v>0</v>
      </c>
      <c r="GB941">
        <v>1</v>
      </c>
      <c r="GC941">
        <v>0</v>
      </c>
      <c r="GD941">
        <v>0</v>
      </c>
      <c r="GE941">
        <v>0</v>
      </c>
      <c r="GF941">
        <v>2</v>
      </c>
      <c r="GG941" s="12">
        <v>1</v>
      </c>
      <c r="GH941">
        <v>0</v>
      </c>
      <c r="GI941">
        <v>0</v>
      </c>
      <c r="GJ941">
        <v>0</v>
      </c>
      <c r="GK941">
        <v>0</v>
      </c>
      <c r="GL941">
        <v>0</v>
      </c>
      <c r="GM941" s="12">
        <v>1</v>
      </c>
    </row>
    <row r="942" spans="1:195" x14ac:dyDescent="0.35">
      <c r="A942" s="77">
        <v>933</v>
      </c>
      <c r="B942" s="12">
        <v>0</v>
      </c>
      <c r="C942" s="1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2</v>
      </c>
      <c r="N942">
        <v>0</v>
      </c>
      <c r="O942" s="12">
        <v>0</v>
      </c>
      <c r="P942">
        <v>0</v>
      </c>
      <c r="Q942" s="1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 s="12">
        <v>0</v>
      </c>
      <c r="AI942" s="12">
        <v>0</v>
      </c>
      <c r="AJ942" s="12">
        <v>0</v>
      </c>
      <c r="AK942" s="12">
        <v>1</v>
      </c>
      <c r="AL942" s="12">
        <v>0</v>
      </c>
      <c r="AM942" s="12">
        <v>0</v>
      </c>
      <c r="AN942" s="1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X942" s="12">
        <v>0</v>
      </c>
      <c r="AY942" s="12">
        <v>0</v>
      </c>
      <c r="AZ942" s="12">
        <v>0</v>
      </c>
      <c r="BA942" s="12">
        <v>0</v>
      </c>
      <c r="BB942" s="12">
        <v>1</v>
      </c>
      <c r="BC942">
        <v>1</v>
      </c>
      <c r="BD942" s="12">
        <v>0</v>
      </c>
      <c r="BE942" s="12">
        <v>2</v>
      </c>
      <c r="BF942" s="12">
        <v>2</v>
      </c>
      <c r="BG942" s="12">
        <v>0</v>
      </c>
      <c r="BH942" s="12">
        <v>0</v>
      </c>
      <c r="BI942" s="12">
        <v>0</v>
      </c>
      <c r="BJ942" s="12">
        <v>0</v>
      </c>
      <c r="BK942" s="12">
        <v>1</v>
      </c>
      <c r="BL942">
        <v>0</v>
      </c>
      <c r="BM942">
        <v>0</v>
      </c>
      <c r="BN942" s="12">
        <v>0</v>
      </c>
      <c r="BO942">
        <v>0</v>
      </c>
      <c r="BP942" s="12">
        <v>1</v>
      </c>
      <c r="BQ942" s="12">
        <v>0</v>
      </c>
      <c r="BR942">
        <v>0</v>
      </c>
      <c r="BS942">
        <v>0</v>
      </c>
      <c r="BT942" s="12">
        <v>1</v>
      </c>
      <c r="BU942" s="12">
        <v>0</v>
      </c>
      <c r="BV942">
        <v>1</v>
      </c>
      <c r="BW942">
        <v>0</v>
      </c>
      <c r="BX942">
        <v>0</v>
      </c>
      <c r="BY942">
        <v>0</v>
      </c>
      <c r="BZ942" s="4">
        <v>0</v>
      </c>
      <c r="CA942">
        <v>1</v>
      </c>
      <c r="CB942">
        <v>0</v>
      </c>
      <c r="CC942">
        <v>0</v>
      </c>
      <c r="CD942">
        <v>1</v>
      </c>
      <c r="CE942" s="12">
        <v>1</v>
      </c>
      <c r="CF942" s="12">
        <v>2</v>
      </c>
      <c r="CG942" s="12">
        <v>0</v>
      </c>
      <c r="CH942" s="12">
        <v>0</v>
      </c>
      <c r="CI942" s="12">
        <v>1</v>
      </c>
      <c r="CJ942">
        <v>0</v>
      </c>
      <c r="CK942" s="12">
        <v>1</v>
      </c>
      <c r="CL942" s="12">
        <v>0</v>
      </c>
      <c r="CM942" s="12">
        <v>2</v>
      </c>
      <c r="CN942" s="12">
        <v>0</v>
      </c>
      <c r="CO942" s="12">
        <v>0</v>
      </c>
      <c r="CP942" s="12">
        <v>0</v>
      </c>
      <c r="CQ942" s="12">
        <v>0</v>
      </c>
      <c r="CV942">
        <v>2</v>
      </c>
      <c r="CW942" s="12">
        <v>0</v>
      </c>
      <c r="CX942" s="12">
        <v>0</v>
      </c>
      <c r="CY942">
        <v>1</v>
      </c>
      <c r="CZ942" s="12">
        <v>1</v>
      </c>
      <c r="DA942" s="12">
        <v>0</v>
      </c>
      <c r="DB942">
        <v>1</v>
      </c>
      <c r="DC942" s="1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 s="1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1</v>
      </c>
      <c r="DU942">
        <v>0</v>
      </c>
      <c r="DV942" s="12">
        <v>0</v>
      </c>
      <c r="DW942">
        <v>0</v>
      </c>
      <c r="DX942">
        <v>0</v>
      </c>
      <c r="DY942">
        <v>0</v>
      </c>
      <c r="DZ942">
        <v>1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1</v>
      </c>
      <c r="EJ942">
        <v>0</v>
      </c>
      <c r="EK942">
        <v>0</v>
      </c>
      <c r="EL942">
        <v>0</v>
      </c>
      <c r="EM942">
        <v>1</v>
      </c>
      <c r="EN942">
        <v>0</v>
      </c>
      <c r="EO942">
        <v>0</v>
      </c>
      <c r="EP942" s="12">
        <v>0</v>
      </c>
      <c r="EQ942">
        <v>0</v>
      </c>
      <c r="ER942">
        <v>0</v>
      </c>
      <c r="ES942">
        <v>2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1</v>
      </c>
      <c r="FC942">
        <v>1</v>
      </c>
      <c r="FD942">
        <v>0</v>
      </c>
      <c r="FE942">
        <v>0</v>
      </c>
      <c r="FF942">
        <v>0</v>
      </c>
      <c r="FG942" s="12">
        <v>0</v>
      </c>
      <c r="FH942" s="12">
        <v>1</v>
      </c>
      <c r="FI942" s="12">
        <v>0</v>
      </c>
      <c r="FJ942" s="12">
        <v>0</v>
      </c>
      <c r="FK942" s="12">
        <v>2</v>
      </c>
      <c r="FL942">
        <v>0</v>
      </c>
      <c r="FM942">
        <v>1</v>
      </c>
      <c r="FN942">
        <v>0</v>
      </c>
      <c r="FO942">
        <v>0</v>
      </c>
      <c r="FP942">
        <v>0</v>
      </c>
      <c r="FQ942">
        <v>0</v>
      </c>
      <c r="FR942">
        <v>1</v>
      </c>
      <c r="FS942">
        <v>0</v>
      </c>
      <c r="FT942">
        <v>0</v>
      </c>
      <c r="FU942" s="12">
        <v>0</v>
      </c>
      <c r="FV942" s="12">
        <v>0</v>
      </c>
      <c r="FW942" s="39"/>
      <c r="FX942" s="39"/>
      <c r="FY942" s="37"/>
      <c r="FZ942" s="39"/>
      <c r="GA942" s="12">
        <v>1</v>
      </c>
      <c r="GB942">
        <v>0</v>
      </c>
      <c r="GC942">
        <v>0</v>
      </c>
      <c r="GD942">
        <v>0</v>
      </c>
      <c r="GE942">
        <v>0</v>
      </c>
      <c r="GF942">
        <v>0</v>
      </c>
      <c r="GG942" s="12">
        <v>2</v>
      </c>
      <c r="GH942">
        <v>1</v>
      </c>
      <c r="GI942">
        <v>0</v>
      </c>
      <c r="GJ942">
        <v>1</v>
      </c>
      <c r="GK942">
        <v>0</v>
      </c>
      <c r="GL942">
        <v>0</v>
      </c>
      <c r="GM942" s="12">
        <v>0</v>
      </c>
    </row>
    <row r="943" spans="1:195" x14ac:dyDescent="0.35">
      <c r="A943" s="77">
        <v>934</v>
      </c>
      <c r="B943" s="12">
        <v>0</v>
      </c>
      <c r="C943" s="12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12">
        <v>1</v>
      </c>
      <c r="P943">
        <v>0</v>
      </c>
      <c r="Q943" s="12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s="12">
        <v>0</v>
      </c>
      <c r="AI943" s="12">
        <v>0</v>
      </c>
      <c r="AJ943" s="12">
        <v>1</v>
      </c>
      <c r="AK943" s="12">
        <v>0</v>
      </c>
      <c r="AL943" s="12">
        <v>0</v>
      </c>
      <c r="AM943" s="12">
        <v>0</v>
      </c>
      <c r="AN943" s="12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X943" s="12">
        <v>1</v>
      </c>
      <c r="AY943" s="12">
        <v>1</v>
      </c>
      <c r="AZ943" s="12">
        <v>0</v>
      </c>
      <c r="BA943" s="12">
        <v>0</v>
      </c>
      <c r="BB943" s="12">
        <v>0</v>
      </c>
      <c r="BC943">
        <v>0</v>
      </c>
      <c r="BD943" s="12">
        <v>0</v>
      </c>
      <c r="BE943" s="12">
        <v>0</v>
      </c>
      <c r="BF943" s="12">
        <v>0</v>
      </c>
      <c r="BG943" s="12">
        <v>0</v>
      </c>
      <c r="BH943" s="12">
        <v>0</v>
      </c>
      <c r="BI943" s="12">
        <v>1</v>
      </c>
      <c r="BJ943" s="12">
        <v>0</v>
      </c>
      <c r="BK943" s="12">
        <v>1</v>
      </c>
      <c r="BL943">
        <v>0</v>
      </c>
      <c r="BM943">
        <v>0</v>
      </c>
      <c r="BN943" s="12">
        <v>0</v>
      </c>
      <c r="BO943">
        <v>0</v>
      </c>
      <c r="BP943" s="12">
        <v>1</v>
      </c>
      <c r="BQ943" s="12">
        <v>0</v>
      </c>
      <c r="BR943">
        <v>0</v>
      </c>
      <c r="BS943">
        <v>0</v>
      </c>
      <c r="BT943" s="12">
        <v>0</v>
      </c>
      <c r="BU943" s="12">
        <v>1</v>
      </c>
      <c r="BV943">
        <v>1</v>
      </c>
      <c r="BW943">
        <v>0</v>
      </c>
      <c r="BX943">
        <v>0</v>
      </c>
      <c r="BY943">
        <v>0</v>
      </c>
      <c r="BZ943" s="4">
        <v>2</v>
      </c>
      <c r="CA943">
        <v>0</v>
      </c>
      <c r="CB943">
        <v>0</v>
      </c>
      <c r="CC943">
        <v>0</v>
      </c>
      <c r="CD943">
        <v>0</v>
      </c>
      <c r="CE943" s="12">
        <v>0</v>
      </c>
      <c r="CF943" s="12">
        <v>1</v>
      </c>
      <c r="CG943" s="12">
        <v>0</v>
      </c>
      <c r="CH943" s="12">
        <v>0</v>
      </c>
      <c r="CI943" s="12">
        <v>0</v>
      </c>
      <c r="CJ943">
        <v>0</v>
      </c>
      <c r="CK943" s="12">
        <v>1</v>
      </c>
      <c r="CL943" s="12">
        <v>0</v>
      </c>
      <c r="CM943" s="12">
        <v>1</v>
      </c>
      <c r="CN943" s="12">
        <v>0</v>
      </c>
      <c r="CO943" s="12">
        <v>1</v>
      </c>
      <c r="CP943" s="12">
        <v>0</v>
      </c>
      <c r="CQ943" s="12">
        <v>0</v>
      </c>
      <c r="CV943">
        <v>0</v>
      </c>
      <c r="CW943" s="12">
        <v>0</v>
      </c>
      <c r="CX943" s="12">
        <v>0</v>
      </c>
      <c r="CY943">
        <v>0</v>
      </c>
      <c r="CZ943" s="12">
        <v>0</v>
      </c>
      <c r="DA943" s="12">
        <v>0</v>
      </c>
      <c r="DB943">
        <v>0</v>
      </c>
      <c r="DC943" s="12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 s="12">
        <v>1</v>
      </c>
      <c r="DM943">
        <v>0</v>
      </c>
      <c r="DN943">
        <v>2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 s="12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</v>
      </c>
      <c r="EF943">
        <v>1</v>
      </c>
      <c r="EG943">
        <v>0</v>
      </c>
      <c r="EH943">
        <v>1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 s="12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1</v>
      </c>
      <c r="EY943">
        <v>0</v>
      </c>
      <c r="EZ943">
        <v>0</v>
      </c>
      <c r="FA943">
        <v>0</v>
      </c>
      <c r="FB943">
        <v>0</v>
      </c>
      <c r="FC943">
        <v>2</v>
      </c>
      <c r="FD943">
        <v>0</v>
      </c>
      <c r="FE943">
        <v>0</v>
      </c>
      <c r="FF943">
        <v>0</v>
      </c>
      <c r="FG943" s="12">
        <v>0</v>
      </c>
      <c r="FH943" s="12">
        <v>0</v>
      </c>
      <c r="FI943" s="12">
        <v>0</v>
      </c>
      <c r="FJ943" s="12">
        <v>0</v>
      </c>
      <c r="FK943" s="12">
        <v>1</v>
      </c>
      <c r="FL943">
        <v>0</v>
      </c>
      <c r="FM943">
        <v>1</v>
      </c>
      <c r="FN943">
        <v>0</v>
      </c>
      <c r="FO943">
        <v>0</v>
      </c>
      <c r="FP943">
        <v>0</v>
      </c>
      <c r="FQ943">
        <v>1</v>
      </c>
      <c r="FR943">
        <v>1</v>
      </c>
      <c r="FS943">
        <v>0</v>
      </c>
      <c r="FT943">
        <v>0</v>
      </c>
      <c r="FU943" s="12">
        <v>0</v>
      </c>
      <c r="FV943" s="12">
        <v>0</v>
      </c>
      <c r="FW943" s="39"/>
      <c r="FX943" s="39"/>
      <c r="FY943" s="37"/>
      <c r="FZ943" s="39"/>
      <c r="GA943" s="12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 s="12">
        <v>0</v>
      </c>
      <c r="GH943">
        <v>1</v>
      </c>
      <c r="GI943">
        <v>0</v>
      </c>
      <c r="GJ943">
        <v>0</v>
      </c>
      <c r="GK943">
        <v>0</v>
      </c>
      <c r="GL943">
        <v>0</v>
      </c>
      <c r="GM943" s="12">
        <v>2</v>
      </c>
    </row>
    <row r="944" spans="1:195" x14ac:dyDescent="0.35">
      <c r="A944" s="77">
        <v>935</v>
      </c>
      <c r="B944" s="12">
        <v>0</v>
      </c>
      <c r="C944" s="12">
        <v>0</v>
      </c>
      <c r="D944">
        <v>0</v>
      </c>
      <c r="E944">
        <v>0</v>
      </c>
      <c r="F944">
        <v>0</v>
      </c>
      <c r="G944">
        <v>0</v>
      </c>
      <c r="H944">
        <v>2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 s="12">
        <v>0</v>
      </c>
      <c r="P944">
        <v>0</v>
      </c>
      <c r="Q944" s="12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2</v>
      </c>
      <c r="AH944" s="12">
        <v>0</v>
      </c>
      <c r="AI944" s="12">
        <v>0</v>
      </c>
      <c r="AJ944" s="12">
        <v>0</v>
      </c>
      <c r="AK944" s="12">
        <v>3</v>
      </c>
      <c r="AL944" s="12">
        <v>0</v>
      </c>
      <c r="AM944" s="12">
        <v>2</v>
      </c>
      <c r="AN944" s="12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X944" s="12">
        <v>1</v>
      </c>
      <c r="AY944" s="12">
        <v>0</v>
      </c>
      <c r="AZ944" s="12">
        <v>0</v>
      </c>
      <c r="BA944" s="12">
        <v>2</v>
      </c>
      <c r="BB944" s="12">
        <v>1</v>
      </c>
      <c r="BC944">
        <v>1</v>
      </c>
      <c r="BD944" s="12">
        <v>0</v>
      </c>
      <c r="BE944" s="12">
        <v>1</v>
      </c>
      <c r="BF944" s="12">
        <v>1</v>
      </c>
      <c r="BG944" s="12">
        <v>1</v>
      </c>
      <c r="BH944" s="12">
        <v>0</v>
      </c>
      <c r="BI944" s="12">
        <v>0</v>
      </c>
      <c r="BJ944" s="12">
        <v>0</v>
      </c>
      <c r="BK944" s="12">
        <v>0</v>
      </c>
      <c r="BL944">
        <v>0</v>
      </c>
      <c r="BM944">
        <v>1</v>
      </c>
      <c r="BN944" s="12">
        <v>0</v>
      </c>
      <c r="BO944">
        <v>0</v>
      </c>
      <c r="BP944" s="12">
        <v>1</v>
      </c>
      <c r="BQ944" s="12">
        <v>0</v>
      </c>
      <c r="BR944">
        <v>0</v>
      </c>
      <c r="BS944">
        <v>1</v>
      </c>
      <c r="BT944" s="12">
        <v>0</v>
      </c>
      <c r="BU944" s="12">
        <v>0</v>
      </c>
      <c r="BV944">
        <v>0</v>
      </c>
      <c r="BW944">
        <v>0</v>
      </c>
      <c r="BX944">
        <v>0</v>
      </c>
      <c r="BY944">
        <v>0</v>
      </c>
      <c r="BZ944" s="4">
        <v>0</v>
      </c>
      <c r="CA944">
        <v>0</v>
      </c>
      <c r="CB944">
        <v>0</v>
      </c>
      <c r="CC944">
        <v>0</v>
      </c>
      <c r="CD944">
        <v>0</v>
      </c>
      <c r="CE944" s="12">
        <v>2</v>
      </c>
      <c r="CF944" s="12">
        <v>0</v>
      </c>
      <c r="CG944" s="12">
        <v>0</v>
      </c>
      <c r="CH944" s="12">
        <v>0</v>
      </c>
      <c r="CI944" s="12">
        <v>0</v>
      </c>
      <c r="CJ944">
        <v>1</v>
      </c>
      <c r="CK944" s="12">
        <v>0</v>
      </c>
      <c r="CL944" s="12">
        <v>0</v>
      </c>
      <c r="CM944" s="12">
        <v>1</v>
      </c>
      <c r="CN944" s="12">
        <v>2</v>
      </c>
      <c r="CO944" s="12">
        <v>1</v>
      </c>
      <c r="CP944" s="12">
        <v>0</v>
      </c>
      <c r="CQ944" s="12">
        <v>0</v>
      </c>
      <c r="CV944">
        <v>1</v>
      </c>
      <c r="CW944" s="12">
        <v>0</v>
      </c>
      <c r="CX944" s="12">
        <v>0</v>
      </c>
      <c r="CY944">
        <v>0</v>
      </c>
      <c r="CZ944" s="12">
        <v>0</v>
      </c>
      <c r="DA944" s="12">
        <v>0</v>
      </c>
      <c r="DB944">
        <v>1</v>
      </c>
      <c r="DC944" s="12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 s="12">
        <v>0</v>
      </c>
      <c r="DM944">
        <v>0</v>
      </c>
      <c r="DN944">
        <v>1</v>
      </c>
      <c r="DO944">
        <v>0</v>
      </c>
      <c r="DP944">
        <v>0</v>
      </c>
      <c r="DQ944">
        <v>0</v>
      </c>
      <c r="DR944">
        <v>1</v>
      </c>
      <c r="DS944">
        <v>1</v>
      </c>
      <c r="DT944">
        <v>0</v>
      </c>
      <c r="DU944">
        <v>2</v>
      </c>
      <c r="DV944" s="12">
        <v>1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1</v>
      </c>
      <c r="EC944">
        <v>2</v>
      </c>
      <c r="ED944">
        <v>1</v>
      </c>
      <c r="EE944">
        <v>0</v>
      </c>
      <c r="EF944">
        <v>0</v>
      </c>
      <c r="EG944">
        <v>1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1</v>
      </c>
      <c r="EO944">
        <v>1</v>
      </c>
      <c r="EP944" s="12">
        <v>0</v>
      </c>
      <c r="EQ944">
        <v>0</v>
      </c>
      <c r="ER944">
        <v>0</v>
      </c>
      <c r="ES944">
        <v>1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 s="12">
        <v>0</v>
      </c>
      <c r="FH944" s="12">
        <v>2</v>
      </c>
      <c r="FI944" s="12">
        <v>1</v>
      </c>
      <c r="FJ944" s="12">
        <v>0</v>
      </c>
      <c r="FK944" s="12">
        <v>3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1</v>
      </c>
      <c r="FS944">
        <v>0</v>
      </c>
      <c r="FT944">
        <v>0</v>
      </c>
      <c r="FU944" s="12">
        <v>1</v>
      </c>
      <c r="FV944" s="12">
        <v>0</v>
      </c>
      <c r="FW944" s="39"/>
      <c r="FX944" s="39"/>
      <c r="FY944" s="37"/>
      <c r="FZ944" s="39"/>
      <c r="GA944" s="12">
        <v>2</v>
      </c>
      <c r="GB944">
        <v>1</v>
      </c>
      <c r="GC944">
        <v>0</v>
      </c>
      <c r="GD944">
        <v>0</v>
      </c>
      <c r="GE944">
        <v>0</v>
      </c>
      <c r="GF944">
        <v>1</v>
      </c>
      <c r="GG944" s="12">
        <v>0</v>
      </c>
      <c r="GH944">
        <v>1</v>
      </c>
      <c r="GI944">
        <v>0</v>
      </c>
      <c r="GJ944">
        <v>0</v>
      </c>
      <c r="GK944">
        <v>0</v>
      </c>
      <c r="GL944">
        <v>0</v>
      </c>
      <c r="GM944" s="12">
        <v>0</v>
      </c>
    </row>
    <row r="945" spans="1:195" x14ac:dyDescent="0.35">
      <c r="A945" s="77">
        <v>936</v>
      </c>
      <c r="B945" s="12">
        <v>0</v>
      </c>
      <c r="C945" s="12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 s="12">
        <v>1</v>
      </c>
      <c r="P945">
        <v>0</v>
      </c>
      <c r="Q945" s="12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</v>
      </c>
      <c r="X945">
        <v>0</v>
      </c>
      <c r="Y945">
        <v>0</v>
      </c>
      <c r="Z945">
        <v>0</v>
      </c>
      <c r="AA945">
        <v>0</v>
      </c>
      <c r="AB945">
        <v>2</v>
      </c>
      <c r="AC945">
        <v>1</v>
      </c>
      <c r="AD945">
        <v>0</v>
      </c>
      <c r="AE945">
        <v>1</v>
      </c>
      <c r="AF945">
        <v>0</v>
      </c>
      <c r="AG945">
        <v>0</v>
      </c>
      <c r="AH945" s="12">
        <v>0</v>
      </c>
      <c r="AI945" s="12">
        <v>0</v>
      </c>
      <c r="AJ945" s="12">
        <v>1</v>
      </c>
      <c r="AK945" s="12">
        <v>1</v>
      </c>
      <c r="AL945" s="12">
        <v>1</v>
      </c>
      <c r="AM945" s="12">
        <v>2</v>
      </c>
      <c r="AN945" s="12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X945" s="12">
        <v>1</v>
      </c>
      <c r="AY945" s="12">
        <v>1</v>
      </c>
      <c r="AZ945" s="12">
        <v>0</v>
      </c>
      <c r="BA945" s="12">
        <v>1</v>
      </c>
      <c r="BB945" s="12">
        <v>0</v>
      </c>
      <c r="BC945">
        <v>1</v>
      </c>
      <c r="BD945" s="12">
        <v>0</v>
      </c>
      <c r="BE945" s="12">
        <v>1</v>
      </c>
      <c r="BF945" s="12">
        <v>1</v>
      </c>
      <c r="BG945" s="12">
        <v>1</v>
      </c>
      <c r="BH945" s="12">
        <v>0</v>
      </c>
      <c r="BI945" s="12">
        <v>1</v>
      </c>
      <c r="BJ945" s="12">
        <v>0</v>
      </c>
      <c r="BK945" s="12">
        <v>1</v>
      </c>
      <c r="BL945">
        <v>0</v>
      </c>
      <c r="BM945">
        <v>0</v>
      </c>
      <c r="BN945" s="12">
        <v>0</v>
      </c>
      <c r="BO945">
        <v>0</v>
      </c>
      <c r="BP945" s="12">
        <v>4</v>
      </c>
      <c r="BQ945" s="12">
        <v>0</v>
      </c>
      <c r="BR945">
        <v>0</v>
      </c>
      <c r="BS945">
        <v>0</v>
      </c>
      <c r="BT945" s="12">
        <v>0</v>
      </c>
      <c r="BU945" s="12">
        <v>1</v>
      </c>
      <c r="BV945">
        <v>1</v>
      </c>
      <c r="BW945">
        <v>0</v>
      </c>
      <c r="BX945">
        <v>0</v>
      </c>
      <c r="BY945">
        <v>0</v>
      </c>
      <c r="BZ945" s="4">
        <v>0</v>
      </c>
      <c r="CA945">
        <v>0</v>
      </c>
      <c r="CB945">
        <v>0</v>
      </c>
      <c r="CC945">
        <v>1</v>
      </c>
      <c r="CD945">
        <v>0</v>
      </c>
      <c r="CE945" s="12">
        <v>0</v>
      </c>
      <c r="CF945" s="12">
        <v>1</v>
      </c>
      <c r="CG945" s="12">
        <v>0</v>
      </c>
      <c r="CH945" s="12">
        <v>0</v>
      </c>
      <c r="CI945" s="12">
        <v>0</v>
      </c>
      <c r="CJ945">
        <v>0</v>
      </c>
      <c r="CK945" s="12">
        <v>0</v>
      </c>
      <c r="CL945" s="12">
        <v>0</v>
      </c>
      <c r="CM945" s="12">
        <v>0</v>
      </c>
      <c r="CN945" s="12">
        <v>1</v>
      </c>
      <c r="CO945" s="12">
        <v>0</v>
      </c>
      <c r="CP945" s="12">
        <v>0</v>
      </c>
      <c r="CQ945" s="12">
        <v>0</v>
      </c>
      <c r="CV945">
        <v>0</v>
      </c>
      <c r="CW945" s="12">
        <v>0</v>
      </c>
      <c r="CX945" s="12">
        <v>0</v>
      </c>
      <c r="CY945">
        <v>1</v>
      </c>
      <c r="CZ945" s="12">
        <v>0</v>
      </c>
      <c r="DA945" s="12">
        <v>0</v>
      </c>
      <c r="DB945">
        <v>0</v>
      </c>
      <c r="DC945" s="12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 s="12">
        <v>0</v>
      </c>
      <c r="DM945">
        <v>0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 s="12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</v>
      </c>
      <c r="EC945">
        <v>0</v>
      </c>
      <c r="ED945">
        <v>0</v>
      </c>
      <c r="EE945">
        <v>1</v>
      </c>
      <c r="EF945">
        <v>1</v>
      </c>
      <c r="EG945">
        <v>1</v>
      </c>
      <c r="EH945">
        <v>1</v>
      </c>
      <c r="EI945">
        <v>0</v>
      </c>
      <c r="EJ945">
        <v>0</v>
      </c>
      <c r="EK945">
        <v>0</v>
      </c>
      <c r="EL945">
        <v>1</v>
      </c>
      <c r="EM945">
        <v>0</v>
      </c>
      <c r="EN945">
        <v>0</v>
      </c>
      <c r="EO945">
        <v>1</v>
      </c>
      <c r="EP945" s="12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1</v>
      </c>
      <c r="FA945">
        <v>0</v>
      </c>
      <c r="FB945">
        <v>0</v>
      </c>
      <c r="FC945">
        <v>0</v>
      </c>
      <c r="FD945">
        <v>1</v>
      </c>
      <c r="FE945">
        <v>0</v>
      </c>
      <c r="FF945">
        <v>0</v>
      </c>
      <c r="FG945" s="12">
        <v>0</v>
      </c>
      <c r="FH945" s="12">
        <v>0</v>
      </c>
      <c r="FI945" s="12">
        <v>0</v>
      </c>
      <c r="FJ945" s="12">
        <v>3</v>
      </c>
      <c r="FK945" s="12">
        <v>1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1</v>
      </c>
      <c r="FS945">
        <v>0</v>
      </c>
      <c r="FT945">
        <v>0</v>
      </c>
      <c r="FU945" s="12">
        <v>0</v>
      </c>
      <c r="FV945" s="12">
        <v>0</v>
      </c>
      <c r="FW945" s="39"/>
      <c r="FX945" s="39"/>
      <c r="FY945" s="37"/>
      <c r="FZ945" s="39"/>
      <c r="GA945" s="12">
        <v>2</v>
      </c>
      <c r="GB945">
        <v>0</v>
      </c>
      <c r="GC945">
        <v>0</v>
      </c>
      <c r="GD945">
        <v>0</v>
      </c>
      <c r="GE945">
        <v>0</v>
      </c>
      <c r="GF945">
        <v>0</v>
      </c>
      <c r="GG945" s="12">
        <v>1</v>
      </c>
      <c r="GH945">
        <v>1</v>
      </c>
      <c r="GI945">
        <v>0</v>
      </c>
      <c r="GJ945">
        <v>0</v>
      </c>
      <c r="GK945">
        <v>0</v>
      </c>
      <c r="GL945">
        <v>0</v>
      </c>
      <c r="GM945" s="12">
        <v>0</v>
      </c>
    </row>
    <row r="946" spans="1:195" x14ac:dyDescent="0.35">
      <c r="A946" s="77">
        <v>937</v>
      </c>
      <c r="B946" s="12">
        <v>0</v>
      </c>
      <c r="C946" s="12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12">
        <v>1</v>
      </c>
      <c r="P946">
        <v>0</v>
      </c>
      <c r="Q946" s="12">
        <v>0</v>
      </c>
      <c r="R946">
        <v>1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s="12">
        <v>0</v>
      </c>
      <c r="AI946" s="12">
        <v>0</v>
      </c>
      <c r="AJ946" s="12">
        <v>0</v>
      </c>
      <c r="AK946" s="12">
        <v>0</v>
      </c>
      <c r="AL946" s="12">
        <v>0</v>
      </c>
      <c r="AM946" s="12">
        <v>0</v>
      </c>
      <c r="AN946" s="12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X946" s="12">
        <v>1</v>
      </c>
      <c r="AY946" s="12">
        <v>0</v>
      </c>
      <c r="AZ946" s="12">
        <v>0</v>
      </c>
      <c r="BA946" s="12">
        <v>0</v>
      </c>
      <c r="BB946" s="12">
        <v>2</v>
      </c>
      <c r="BC946">
        <v>2</v>
      </c>
      <c r="BD946" s="12">
        <v>0</v>
      </c>
      <c r="BE946" s="12">
        <v>1</v>
      </c>
      <c r="BF946" s="12">
        <v>1</v>
      </c>
      <c r="BG946" s="12">
        <v>0</v>
      </c>
      <c r="BH946" s="12">
        <v>0</v>
      </c>
      <c r="BI946" s="12">
        <v>2</v>
      </c>
      <c r="BJ946" s="12">
        <v>0</v>
      </c>
      <c r="BK946" s="12">
        <v>1</v>
      </c>
      <c r="BL946">
        <v>3</v>
      </c>
      <c r="BM946">
        <v>0</v>
      </c>
      <c r="BN946" s="12">
        <v>0</v>
      </c>
      <c r="BO946">
        <v>0</v>
      </c>
      <c r="BP946" s="12">
        <v>0</v>
      </c>
      <c r="BQ946" s="12">
        <v>0</v>
      </c>
      <c r="BR946">
        <v>0</v>
      </c>
      <c r="BS946">
        <v>1</v>
      </c>
      <c r="BT946" s="12">
        <v>0</v>
      </c>
      <c r="BU946" s="12">
        <v>0</v>
      </c>
      <c r="BV946">
        <v>1</v>
      </c>
      <c r="BW946">
        <v>0</v>
      </c>
      <c r="BX946">
        <v>0</v>
      </c>
      <c r="BY946">
        <v>0</v>
      </c>
      <c r="BZ946" s="4">
        <v>0</v>
      </c>
      <c r="CA946">
        <v>0</v>
      </c>
      <c r="CB946">
        <v>0</v>
      </c>
      <c r="CC946">
        <v>0</v>
      </c>
      <c r="CD946">
        <v>0</v>
      </c>
      <c r="CE946" s="12">
        <v>0</v>
      </c>
      <c r="CF946" s="12">
        <v>1</v>
      </c>
      <c r="CG946" s="12">
        <v>1</v>
      </c>
      <c r="CH946" s="12">
        <v>1</v>
      </c>
      <c r="CI946" s="12">
        <v>1</v>
      </c>
      <c r="CJ946">
        <v>0</v>
      </c>
      <c r="CK946" s="12">
        <v>1</v>
      </c>
      <c r="CL946" s="12">
        <v>0</v>
      </c>
      <c r="CM946" s="12">
        <v>0</v>
      </c>
      <c r="CN946" s="12">
        <v>0</v>
      </c>
      <c r="CO946" s="12">
        <v>0</v>
      </c>
      <c r="CP946" s="12">
        <v>0</v>
      </c>
      <c r="CQ946" s="12">
        <v>0</v>
      </c>
      <c r="CV946">
        <v>0</v>
      </c>
      <c r="CW946" s="12">
        <v>1</v>
      </c>
      <c r="CX946" s="12">
        <v>0</v>
      </c>
      <c r="CY946">
        <v>0</v>
      </c>
      <c r="CZ946" s="12">
        <v>0</v>
      </c>
      <c r="DA946" s="12">
        <v>2</v>
      </c>
      <c r="DB946">
        <v>0</v>
      </c>
      <c r="DC946" s="12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</v>
      </c>
      <c r="DK946">
        <v>0</v>
      </c>
      <c r="DL946" s="12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2</v>
      </c>
      <c r="DV946" s="12">
        <v>1</v>
      </c>
      <c r="DW946">
        <v>0</v>
      </c>
      <c r="DX946">
        <v>4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1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0</v>
      </c>
      <c r="EN946">
        <v>0</v>
      </c>
      <c r="EO946">
        <v>0</v>
      </c>
      <c r="EP946" s="12">
        <v>0</v>
      </c>
      <c r="EQ946">
        <v>0</v>
      </c>
      <c r="ER946">
        <v>1</v>
      </c>
      <c r="ES946">
        <v>1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1</v>
      </c>
      <c r="EZ946">
        <v>1</v>
      </c>
      <c r="FA946">
        <v>0</v>
      </c>
      <c r="FB946">
        <v>1</v>
      </c>
      <c r="FC946">
        <v>0</v>
      </c>
      <c r="FD946">
        <v>1</v>
      </c>
      <c r="FE946">
        <v>0</v>
      </c>
      <c r="FF946">
        <v>0</v>
      </c>
      <c r="FG946" s="12">
        <v>0</v>
      </c>
      <c r="FH946" s="12">
        <v>0</v>
      </c>
      <c r="FI946" s="12">
        <v>0</v>
      </c>
      <c r="FJ946" s="12">
        <v>0</v>
      </c>
      <c r="FK946" s="12">
        <v>1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 s="12">
        <v>0</v>
      </c>
      <c r="FV946" s="12">
        <v>0</v>
      </c>
      <c r="FW946" s="39"/>
      <c r="FX946" s="39"/>
      <c r="FY946" s="37"/>
      <c r="FZ946" s="39"/>
      <c r="GA946" s="12">
        <v>0</v>
      </c>
      <c r="GB946">
        <v>0</v>
      </c>
      <c r="GC946">
        <v>0</v>
      </c>
      <c r="GD946">
        <v>0</v>
      </c>
      <c r="GE946">
        <v>0</v>
      </c>
      <c r="GF946">
        <v>1</v>
      </c>
      <c r="GG946" s="12">
        <v>0</v>
      </c>
      <c r="GH946">
        <v>4</v>
      </c>
      <c r="GI946">
        <v>0</v>
      </c>
      <c r="GJ946">
        <v>1</v>
      </c>
      <c r="GK946">
        <v>0</v>
      </c>
      <c r="GL946">
        <v>0</v>
      </c>
      <c r="GM946" s="12">
        <v>0</v>
      </c>
    </row>
    <row r="947" spans="1:195" x14ac:dyDescent="0.35">
      <c r="A947" s="77">
        <v>938</v>
      </c>
      <c r="B947" s="12">
        <v>0</v>
      </c>
      <c r="C947" s="12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1</v>
      </c>
      <c r="M947">
        <v>1</v>
      </c>
      <c r="N947">
        <v>0</v>
      </c>
      <c r="O947" s="12">
        <v>0</v>
      </c>
      <c r="P947">
        <v>0</v>
      </c>
      <c r="Q947" s="12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</v>
      </c>
      <c r="AH947" s="12">
        <v>2</v>
      </c>
      <c r="AI947" s="12">
        <v>0</v>
      </c>
      <c r="AJ947" s="12">
        <v>2</v>
      </c>
      <c r="AK947" s="12">
        <v>0</v>
      </c>
      <c r="AL947" s="12">
        <v>0</v>
      </c>
      <c r="AM947" s="12">
        <v>0</v>
      </c>
      <c r="AN947" s="12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X947" s="12">
        <v>1</v>
      </c>
      <c r="AY947" s="12">
        <v>0</v>
      </c>
      <c r="AZ947" s="12">
        <v>0</v>
      </c>
      <c r="BA947" s="12">
        <v>1</v>
      </c>
      <c r="BB947" s="12">
        <v>0</v>
      </c>
      <c r="BC947">
        <v>0</v>
      </c>
      <c r="BD947" s="12">
        <v>0</v>
      </c>
      <c r="BE947" s="12">
        <v>0</v>
      </c>
      <c r="BF947" s="12">
        <v>0</v>
      </c>
      <c r="BG947" s="12">
        <v>0</v>
      </c>
      <c r="BH947" s="12">
        <v>0</v>
      </c>
      <c r="BI947" s="12">
        <v>0</v>
      </c>
      <c r="BJ947" s="12">
        <v>0</v>
      </c>
      <c r="BK947" s="12">
        <v>0</v>
      </c>
      <c r="BL947">
        <v>0</v>
      </c>
      <c r="BM947">
        <v>2</v>
      </c>
      <c r="BN947" s="12">
        <v>0</v>
      </c>
      <c r="BO947">
        <v>0</v>
      </c>
      <c r="BP947" s="12">
        <v>0</v>
      </c>
      <c r="BQ947" s="12">
        <v>0</v>
      </c>
      <c r="BR947">
        <v>0</v>
      </c>
      <c r="BS947">
        <v>2</v>
      </c>
      <c r="BT947" s="12">
        <v>1</v>
      </c>
      <c r="BU947" s="12">
        <v>0</v>
      </c>
      <c r="BV947">
        <v>0</v>
      </c>
      <c r="BW947">
        <v>0</v>
      </c>
      <c r="BX947">
        <v>1</v>
      </c>
      <c r="BY947">
        <v>0</v>
      </c>
      <c r="BZ947" s="4">
        <v>0</v>
      </c>
      <c r="CA947">
        <v>0</v>
      </c>
      <c r="CB947">
        <v>0</v>
      </c>
      <c r="CC947">
        <v>0</v>
      </c>
      <c r="CD947">
        <v>2</v>
      </c>
      <c r="CE947" s="12">
        <v>0</v>
      </c>
      <c r="CF947" s="12">
        <v>1</v>
      </c>
      <c r="CG947" s="12">
        <v>0</v>
      </c>
      <c r="CH947" s="12">
        <v>0</v>
      </c>
      <c r="CI947" s="12">
        <v>0</v>
      </c>
      <c r="CJ947">
        <v>0</v>
      </c>
      <c r="CK947" s="12">
        <v>0</v>
      </c>
      <c r="CL947" s="12">
        <v>1</v>
      </c>
      <c r="CM947" s="12">
        <v>1</v>
      </c>
      <c r="CN947" s="12">
        <v>0</v>
      </c>
      <c r="CO947" s="12">
        <v>0</v>
      </c>
      <c r="CP947" s="12">
        <v>0</v>
      </c>
      <c r="CQ947" s="12">
        <v>0</v>
      </c>
      <c r="CV947">
        <v>0</v>
      </c>
      <c r="CW947" s="12">
        <v>0</v>
      </c>
      <c r="CX947" s="12">
        <v>0</v>
      </c>
      <c r="CY947">
        <v>3</v>
      </c>
      <c r="CZ947" s="12">
        <v>0</v>
      </c>
      <c r="DA947" s="12">
        <v>0</v>
      </c>
      <c r="DB947">
        <v>1</v>
      </c>
      <c r="DC947" s="12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0</v>
      </c>
      <c r="DK947">
        <v>0</v>
      </c>
      <c r="DL947" s="12">
        <v>1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2</v>
      </c>
      <c r="DS947">
        <v>2</v>
      </c>
      <c r="DT947">
        <v>0</v>
      </c>
      <c r="DU947">
        <v>0</v>
      </c>
      <c r="DV947" s="12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2</v>
      </c>
      <c r="EE947">
        <v>0</v>
      </c>
      <c r="EF947">
        <v>0</v>
      </c>
      <c r="EG947">
        <v>0</v>
      </c>
      <c r="EH947">
        <v>1</v>
      </c>
      <c r="EI947">
        <v>0</v>
      </c>
      <c r="EJ947">
        <v>1</v>
      </c>
      <c r="EK947">
        <v>0</v>
      </c>
      <c r="EL947">
        <v>0</v>
      </c>
      <c r="EM947">
        <v>0</v>
      </c>
      <c r="EN947">
        <v>0</v>
      </c>
      <c r="EO947">
        <v>1</v>
      </c>
      <c r="EP947" s="12">
        <v>0</v>
      </c>
      <c r="EQ947">
        <v>0</v>
      </c>
      <c r="ER947">
        <v>0</v>
      </c>
      <c r="ES947">
        <v>1</v>
      </c>
      <c r="ET947">
        <v>0</v>
      </c>
      <c r="EU947">
        <v>0</v>
      </c>
      <c r="EV947">
        <v>0</v>
      </c>
      <c r="EW947">
        <v>0</v>
      </c>
      <c r="EX947">
        <v>2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 s="12">
        <v>0</v>
      </c>
      <c r="FH947" s="12">
        <v>2</v>
      </c>
      <c r="FI947" s="12">
        <v>1</v>
      </c>
      <c r="FJ947" s="12">
        <v>0</v>
      </c>
      <c r="FK947" s="12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 s="12">
        <v>0</v>
      </c>
      <c r="FV947" s="12">
        <v>0</v>
      </c>
      <c r="FW947" s="39"/>
      <c r="FX947" s="39"/>
      <c r="FY947" s="37"/>
      <c r="FZ947" s="39"/>
      <c r="GA947" s="12">
        <v>0</v>
      </c>
      <c r="GB947">
        <v>1</v>
      </c>
      <c r="GC947">
        <v>0</v>
      </c>
      <c r="GD947">
        <v>0</v>
      </c>
      <c r="GE947">
        <v>0</v>
      </c>
      <c r="GF947">
        <v>0</v>
      </c>
      <c r="GG947" s="12">
        <v>1</v>
      </c>
      <c r="GH947">
        <v>1</v>
      </c>
      <c r="GI947">
        <v>0</v>
      </c>
      <c r="GJ947">
        <v>1</v>
      </c>
      <c r="GK947">
        <v>0</v>
      </c>
      <c r="GL947">
        <v>0</v>
      </c>
      <c r="GM947" s="12">
        <v>2</v>
      </c>
    </row>
    <row r="948" spans="1:195" x14ac:dyDescent="0.35">
      <c r="A948" s="77">
        <v>939</v>
      </c>
      <c r="B948" s="12">
        <v>0</v>
      </c>
      <c r="C948" s="12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1</v>
      </c>
      <c r="O948" s="12">
        <v>1</v>
      </c>
      <c r="P948">
        <v>1</v>
      </c>
      <c r="Q948" s="12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5</v>
      </c>
      <c r="AG948">
        <v>0</v>
      </c>
      <c r="AH948" s="12">
        <v>0</v>
      </c>
      <c r="AI948" s="12">
        <v>0</v>
      </c>
      <c r="AJ948" s="12">
        <v>0</v>
      </c>
      <c r="AK948" s="12">
        <v>0</v>
      </c>
      <c r="AL948" s="12">
        <v>0</v>
      </c>
      <c r="AM948" s="12">
        <v>0</v>
      </c>
      <c r="AN948" s="12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X948" s="12">
        <v>1</v>
      </c>
      <c r="AY948" s="12">
        <v>0</v>
      </c>
      <c r="AZ948" s="12">
        <v>0</v>
      </c>
      <c r="BA948" s="12">
        <v>0</v>
      </c>
      <c r="BB948" s="12">
        <v>0</v>
      </c>
      <c r="BC948">
        <v>1</v>
      </c>
      <c r="BD948" s="12">
        <v>0</v>
      </c>
      <c r="BE948" s="12">
        <v>0</v>
      </c>
      <c r="BF948" s="12">
        <v>0</v>
      </c>
      <c r="BG948" s="12">
        <v>0</v>
      </c>
      <c r="BH948" s="12">
        <v>0</v>
      </c>
      <c r="BI948" s="12">
        <v>0</v>
      </c>
      <c r="BJ948" s="12">
        <v>0</v>
      </c>
      <c r="BK948" s="12">
        <v>0</v>
      </c>
      <c r="BL948">
        <v>1</v>
      </c>
      <c r="BM948">
        <v>0</v>
      </c>
      <c r="BN948" s="12">
        <v>0</v>
      </c>
      <c r="BO948">
        <v>0</v>
      </c>
      <c r="BP948" s="12">
        <v>1</v>
      </c>
      <c r="BQ948" s="12">
        <v>0</v>
      </c>
      <c r="BR948">
        <v>0</v>
      </c>
      <c r="BS948">
        <v>0</v>
      </c>
      <c r="BT948" s="12">
        <v>0</v>
      </c>
      <c r="BU948" s="12">
        <v>0</v>
      </c>
      <c r="BV948">
        <v>1</v>
      </c>
      <c r="BW948">
        <v>0</v>
      </c>
      <c r="BX948">
        <v>0</v>
      </c>
      <c r="BY948">
        <v>2</v>
      </c>
      <c r="BZ948" s="4">
        <v>0</v>
      </c>
      <c r="CA948">
        <v>0</v>
      </c>
      <c r="CB948">
        <v>0</v>
      </c>
      <c r="CC948">
        <v>0</v>
      </c>
      <c r="CD948">
        <v>2</v>
      </c>
      <c r="CE948" s="12">
        <v>0</v>
      </c>
      <c r="CF948" s="12">
        <v>1</v>
      </c>
      <c r="CG948" s="12">
        <v>0</v>
      </c>
      <c r="CH948" s="12">
        <v>0</v>
      </c>
      <c r="CI948" s="12">
        <v>0</v>
      </c>
      <c r="CJ948">
        <v>0</v>
      </c>
      <c r="CK948" s="12">
        <v>1</v>
      </c>
      <c r="CL948" s="12">
        <v>1</v>
      </c>
      <c r="CM948" s="12">
        <v>1</v>
      </c>
      <c r="CN948" s="12">
        <v>0</v>
      </c>
      <c r="CO948" s="12">
        <v>0</v>
      </c>
      <c r="CP948" s="12">
        <v>0</v>
      </c>
      <c r="CQ948" s="12">
        <v>0</v>
      </c>
      <c r="CV948">
        <v>1</v>
      </c>
      <c r="CW948" s="12">
        <v>0</v>
      </c>
      <c r="CX948" s="12">
        <v>1</v>
      </c>
      <c r="CY948">
        <v>0</v>
      </c>
      <c r="CZ948" s="12">
        <v>0</v>
      </c>
      <c r="DA948" s="12">
        <v>0</v>
      </c>
      <c r="DB948">
        <v>0</v>
      </c>
      <c r="DC948" s="12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 s="12">
        <v>0</v>
      </c>
      <c r="DM948">
        <v>0</v>
      </c>
      <c r="DN948">
        <v>1</v>
      </c>
      <c r="DO948">
        <v>0</v>
      </c>
      <c r="DP948">
        <v>0</v>
      </c>
      <c r="DQ948">
        <v>1</v>
      </c>
      <c r="DR948">
        <v>0</v>
      </c>
      <c r="DS948">
        <v>0</v>
      </c>
      <c r="DT948">
        <v>0</v>
      </c>
      <c r="DU948">
        <v>0</v>
      </c>
      <c r="DV948" s="12">
        <v>1</v>
      </c>
      <c r="DW948">
        <v>0</v>
      </c>
      <c r="DX948">
        <v>4</v>
      </c>
      <c r="DY948">
        <v>2</v>
      </c>
      <c r="DZ948">
        <v>0</v>
      </c>
      <c r="EA948">
        <v>0</v>
      </c>
      <c r="EB948">
        <v>0</v>
      </c>
      <c r="EC948">
        <v>1</v>
      </c>
      <c r="ED948">
        <v>1</v>
      </c>
      <c r="EE948">
        <v>2</v>
      </c>
      <c r="EF948">
        <v>1</v>
      </c>
      <c r="EG948">
        <v>1</v>
      </c>
      <c r="EH948">
        <v>2</v>
      </c>
      <c r="EI948">
        <v>0</v>
      </c>
      <c r="EJ948">
        <v>0</v>
      </c>
      <c r="EK948">
        <v>0</v>
      </c>
      <c r="EL948">
        <v>0</v>
      </c>
      <c r="EM948">
        <v>1</v>
      </c>
      <c r="EN948">
        <v>0</v>
      </c>
      <c r="EO948">
        <v>0</v>
      </c>
      <c r="EP948" s="12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1</v>
      </c>
      <c r="EW948">
        <v>0</v>
      </c>
      <c r="EX948">
        <v>0</v>
      </c>
      <c r="EY948">
        <v>0</v>
      </c>
      <c r="EZ948">
        <v>0</v>
      </c>
      <c r="FA948">
        <v>1</v>
      </c>
      <c r="FB948">
        <v>0</v>
      </c>
      <c r="FC948">
        <v>0</v>
      </c>
      <c r="FD948">
        <v>1</v>
      </c>
      <c r="FE948">
        <v>0</v>
      </c>
      <c r="FF948">
        <v>0</v>
      </c>
      <c r="FG948" s="12">
        <v>0</v>
      </c>
      <c r="FH948" s="12">
        <v>0</v>
      </c>
      <c r="FI948" s="12">
        <v>2</v>
      </c>
      <c r="FJ948" s="12">
        <v>0</v>
      </c>
      <c r="FK948" s="12">
        <v>0</v>
      </c>
      <c r="FL948">
        <v>0</v>
      </c>
      <c r="FM948">
        <v>1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 s="12">
        <v>0</v>
      </c>
      <c r="FV948" s="12">
        <v>0</v>
      </c>
      <c r="FW948" s="39"/>
      <c r="FX948" s="39"/>
      <c r="FY948" s="37"/>
      <c r="FZ948" s="39"/>
      <c r="GA948" s="12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 s="12">
        <v>0</v>
      </c>
      <c r="GH948">
        <v>2</v>
      </c>
      <c r="GI948">
        <v>0</v>
      </c>
      <c r="GJ948">
        <v>0</v>
      </c>
      <c r="GK948">
        <v>0</v>
      </c>
      <c r="GL948">
        <v>0</v>
      </c>
      <c r="GM948" s="12">
        <v>0</v>
      </c>
    </row>
    <row r="949" spans="1:195" x14ac:dyDescent="0.35">
      <c r="A949" s="77">
        <v>940</v>
      </c>
      <c r="B949" s="12">
        <v>0</v>
      </c>
      <c r="C949" s="12">
        <v>1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s="12">
        <v>0</v>
      </c>
      <c r="P949">
        <v>0</v>
      </c>
      <c r="Q949" s="12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1</v>
      </c>
      <c r="AH949" s="12">
        <v>1</v>
      </c>
      <c r="AI949" s="12">
        <v>0</v>
      </c>
      <c r="AJ949" s="12">
        <v>0</v>
      </c>
      <c r="AK949" s="12">
        <v>0</v>
      </c>
      <c r="AL949" s="12">
        <v>0</v>
      </c>
      <c r="AM949" s="12">
        <v>0</v>
      </c>
      <c r="AN949" s="12">
        <v>1</v>
      </c>
      <c r="AO949">
        <v>0</v>
      </c>
      <c r="AP949">
        <v>1</v>
      </c>
      <c r="AQ949">
        <v>0</v>
      </c>
      <c r="AR949">
        <v>1</v>
      </c>
      <c r="AS949">
        <v>0</v>
      </c>
      <c r="AX949" s="12">
        <v>0</v>
      </c>
      <c r="AY949" s="12">
        <v>0</v>
      </c>
      <c r="AZ949" s="12">
        <v>0</v>
      </c>
      <c r="BA949" s="12">
        <v>1</v>
      </c>
      <c r="BB949" s="12">
        <v>0</v>
      </c>
      <c r="BC949">
        <v>0</v>
      </c>
      <c r="BD949" s="12">
        <v>1</v>
      </c>
      <c r="BE949" s="12">
        <v>2</v>
      </c>
      <c r="BF949" s="12">
        <v>2</v>
      </c>
      <c r="BG949" s="12">
        <v>0</v>
      </c>
      <c r="BH949" s="12">
        <v>0</v>
      </c>
      <c r="BI949" s="12">
        <v>0</v>
      </c>
      <c r="BJ949" s="12">
        <v>0</v>
      </c>
      <c r="BK949" s="12">
        <v>0</v>
      </c>
      <c r="BL949">
        <v>1</v>
      </c>
      <c r="BM949">
        <v>0</v>
      </c>
      <c r="BN949" s="12">
        <v>0</v>
      </c>
      <c r="BO949">
        <v>0</v>
      </c>
      <c r="BP949" s="12">
        <v>0</v>
      </c>
      <c r="BQ949" s="12">
        <v>0</v>
      </c>
      <c r="BR949">
        <v>0</v>
      </c>
      <c r="BS949">
        <v>0</v>
      </c>
      <c r="BT949" s="12">
        <v>0</v>
      </c>
      <c r="BU949" s="12">
        <v>0</v>
      </c>
      <c r="BV949">
        <v>0</v>
      </c>
      <c r="BW949">
        <v>3</v>
      </c>
      <c r="BX949">
        <v>1</v>
      </c>
      <c r="BY949">
        <v>0</v>
      </c>
      <c r="BZ949" s="4">
        <v>0</v>
      </c>
      <c r="CA949">
        <v>0</v>
      </c>
      <c r="CB949">
        <v>0</v>
      </c>
      <c r="CC949">
        <v>0</v>
      </c>
      <c r="CD949">
        <v>1</v>
      </c>
      <c r="CE949" s="12">
        <v>1</v>
      </c>
      <c r="CF949" s="12">
        <v>2</v>
      </c>
      <c r="CG949" s="12">
        <v>0</v>
      </c>
      <c r="CH949" s="12">
        <v>0</v>
      </c>
      <c r="CI949" s="12">
        <v>0</v>
      </c>
      <c r="CJ949">
        <v>2</v>
      </c>
      <c r="CK949" s="12">
        <v>0</v>
      </c>
      <c r="CL949" s="12">
        <v>2</v>
      </c>
      <c r="CM949" s="12">
        <v>1</v>
      </c>
      <c r="CN949" s="12">
        <v>1</v>
      </c>
      <c r="CO949" s="12">
        <v>0</v>
      </c>
      <c r="CP949" s="12">
        <v>0</v>
      </c>
      <c r="CQ949" s="12">
        <v>0</v>
      </c>
      <c r="CV949">
        <v>0</v>
      </c>
      <c r="CW949" s="12">
        <v>0</v>
      </c>
      <c r="CX949" s="12">
        <v>1</v>
      </c>
      <c r="CY949">
        <v>0</v>
      </c>
      <c r="CZ949" s="12">
        <v>0</v>
      </c>
      <c r="DA949" s="12">
        <v>0</v>
      </c>
      <c r="DB949">
        <v>1</v>
      </c>
      <c r="DC949" s="12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 s="12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 s="12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1</v>
      </c>
      <c r="EH949">
        <v>1</v>
      </c>
      <c r="EI949">
        <v>0</v>
      </c>
      <c r="EJ949">
        <v>1</v>
      </c>
      <c r="EK949">
        <v>1</v>
      </c>
      <c r="EL949">
        <v>2</v>
      </c>
      <c r="EM949">
        <v>1</v>
      </c>
      <c r="EN949">
        <v>0</v>
      </c>
      <c r="EO949">
        <v>0</v>
      </c>
      <c r="EP949" s="12">
        <v>0</v>
      </c>
      <c r="EQ949">
        <v>0</v>
      </c>
      <c r="ER949">
        <v>0</v>
      </c>
      <c r="ES949">
        <v>0</v>
      </c>
      <c r="ET949">
        <v>0</v>
      </c>
      <c r="EU949">
        <v>1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1</v>
      </c>
      <c r="FB949">
        <v>0</v>
      </c>
      <c r="FC949">
        <v>0</v>
      </c>
      <c r="FD949">
        <v>0</v>
      </c>
      <c r="FE949">
        <v>0</v>
      </c>
      <c r="FF949">
        <v>1</v>
      </c>
      <c r="FG949" s="12">
        <v>0</v>
      </c>
      <c r="FH949" s="12">
        <v>1</v>
      </c>
      <c r="FI949" s="12">
        <v>1</v>
      </c>
      <c r="FJ949" s="12">
        <v>1</v>
      </c>
      <c r="FK949" s="12">
        <v>0</v>
      </c>
      <c r="FL949">
        <v>0</v>
      </c>
      <c r="FM949">
        <v>1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 s="12">
        <v>0</v>
      </c>
      <c r="FV949" s="12">
        <v>0</v>
      </c>
      <c r="FW949" s="39"/>
      <c r="FX949" s="39"/>
      <c r="FY949" s="37"/>
      <c r="FZ949" s="39"/>
      <c r="GA949" s="12">
        <v>1</v>
      </c>
      <c r="GB949">
        <v>2</v>
      </c>
      <c r="GC949">
        <v>0</v>
      </c>
      <c r="GD949">
        <v>0</v>
      </c>
      <c r="GE949">
        <v>0</v>
      </c>
      <c r="GF949">
        <v>0</v>
      </c>
      <c r="GG949" s="12">
        <v>0</v>
      </c>
      <c r="GH949">
        <v>2</v>
      </c>
      <c r="GI949">
        <v>0</v>
      </c>
      <c r="GJ949">
        <v>0</v>
      </c>
      <c r="GK949">
        <v>0</v>
      </c>
      <c r="GL949">
        <v>0</v>
      </c>
      <c r="GM949" s="12">
        <v>1</v>
      </c>
    </row>
    <row r="950" spans="1:195" x14ac:dyDescent="0.35">
      <c r="A950" s="77">
        <v>941</v>
      </c>
      <c r="B950" s="12">
        <v>0</v>
      </c>
      <c r="C950" s="12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 s="12">
        <v>0</v>
      </c>
      <c r="P950">
        <v>1</v>
      </c>
      <c r="Q950" s="12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0</v>
      </c>
      <c r="AH950" s="12">
        <v>0</v>
      </c>
      <c r="AI950" s="12">
        <v>0</v>
      </c>
      <c r="AJ950" s="12">
        <v>0</v>
      </c>
      <c r="AK950" s="12">
        <v>0</v>
      </c>
      <c r="AL950" s="12">
        <v>0</v>
      </c>
      <c r="AM950" s="12">
        <v>0</v>
      </c>
      <c r="AN950" s="12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X950" s="12">
        <v>1</v>
      </c>
      <c r="AY950" s="12">
        <v>0</v>
      </c>
      <c r="AZ950" s="12">
        <v>0</v>
      </c>
      <c r="BA950" s="12">
        <v>0</v>
      </c>
      <c r="BB950" s="12">
        <v>0</v>
      </c>
      <c r="BC950">
        <v>1</v>
      </c>
      <c r="BD950" s="12">
        <v>1</v>
      </c>
      <c r="BE950" s="12">
        <v>0</v>
      </c>
      <c r="BF950" s="12">
        <v>1</v>
      </c>
      <c r="BG950" s="12">
        <v>0</v>
      </c>
      <c r="BH950" s="12">
        <v>0</v>
      </c>
      <c r="BI950" s="12">
        <v>0</v>
      </c>
      <c r="BJ950" s="12">
        <v>0</v>
      </c>
      <c r="BK950" s="12">
        <v>0</v>
      </c>
      <c r="BL950">
        <v>1</v>
      </c>
      <c r="BM950">
        <v>1</v>
      </c>
      <c r="BN950" s="12">
        <v>0</v>
      </c>
      <c r="BO950">
        <v>0</v>
      </c>
      <c r="BP950" s="12">
        <v>1</v>
      </c>
      <c r="BQ950" s="12">
        <v>0</v>
      </c>
      <c r="BR950">
        <v>0</v>
      </c>
      <c r="BS950">
        <v>0</v>
      </c>
      <c r="BT950" s="12">
        <v>0</v>
      </c>
      <c r="BU950" s="12">
        <v>0</v>
      </c>
      <c r="BV950">
        <v>0</v>
      </c>
      <c r="BW950">
        <v>0</v>
      </c>
      <c r="BX950">
        <v>0</v>
      </c>
      <c r="BY950">
        <v>0</v>
      </c>
      <c r="BZ950" s="4">
        <v>0</v>
      </c>
      <c r="CA950">
        <v>0</v>
      </c>
      <c r="CB950">
        <v>0</v>
      </c>
      <c r="CC950">
        <v>0</v>
      </c>
      <c r="CD950">
        <v>1</v>
      </c>
      <c r="CE950" s="12">
        <v>3</v>
      </c>
      <c r="CF950" s="12">
        <v>1</v>
      </c>
      <c r="CG950" s="12">
        <v>1</v>
      </c>
      <c r="CH950" s="12">
        <v>0</v>
      </c>
      <c r="CI950" s="12">
        <v>0</v>
      </c>
      <c r="CJ950">
        <v>0</v>
      </c>
      <c r="CK950" s="12">
        <v>0</v>
      </c>
      <c r="CL950" s="12">
        <v>0</v>
      </c>
      <c r="CM950" s="12">
        <v>1</v>
      </c>
      <c r="CN950" s="12">
        <v>0</v>
      </c>
      <c r="CO950" s="12">
        <v>1</v>
      </c>
      <c r="CP950" s="12">
        <v>0</v>
      </c>
      <c r="CQ950" s="12">
        <v>0</v>
      </c>
      <c r="CV950">
        <v>2</v>
      </c>
      <c r="CW950" s="12">
        <v>0</v>
      </c>
      <c r="CX950" s="12">
        <v>0</v>
      </c>
      <c r="CY950">
        <v>1</v>
      </c>
      <c r="CZ950" s="12">
        <v>0</v>
      </c>
      <c r="DA950" s="12">
        <v>0</v>
      </c>
      <c r="DB950">
        <v>0</v>
      </c>
      <c r="DC950" s="12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 s="12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 s="12">
        <v>0</v>
      </c>
      <c r="DW950">
        <v>0</v>
      </c>
      <c r="DX950">
        <v>0</v>
      </c>
      <c r="DY950">
        <v>0</v>
      </c>
      <c r="DZ950">
        <v>0</v>
      </c>
      <c r="EA950">
        <v>1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3</v>
      </c>
      <c r="EI950">
        <v>0</v>
      </c>
      <c r="EJ950">
        <v>0</v>
      </c>
      <c r="EK950">
        <v>0</v>
      </c>
      <c r="EL950">
        <v>1</v>
      </c>
      <c r="EM950">
        <v>1</v>
      </c>
      <c r="EN950">
        <v>0</v>
      </c>
      <c r="EO950">
        <v>0</v>
      </c>
      <c r="EP950" s="12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1</v>
      </c>
      <c r="EZ950">
        <v>1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 s="12">
        <v>0</v>
      </c>
      <c r="FH950" s="12">
        <v>0</v>
      </c>
      <c r="FI950" s="12">
        <v>0</v>
      </c>
      <c r="FJ950" s="12">
        <v>0</v>
      </c>
      <c r="FK950" s="12">
        <v>1</v>
      </c>
      <c r="FL950">
        <v>0</v>
      </c>
      <c r="FM950">
        <v>0</v>
      </c>
      <c r="FN950">
        <v>0</v>
      </c>
      <c r="FO950">
        <v>0</v>
      </c>
      <c r="FP950">
        <v>1</v>
      </c>
      <c r="FQ950">
        <v>0</v>
      </c>
      <c r="FR950">
        <v>1</v>
      </c>
      <c r="FS950">
        <v>0</v>
      </c>
      <c r="FT950">
        <v>0</v>
      </c>
      <c r="FU950" s="12">
        <v>0</v>
      </c>
      <c r="FV950" s="12">
        <v>0</v>
      </c>
      <c r="FW950" s="39"/>
      <c r="FX950" s="39"/>
      <c r="FY950" s="37"/>
      <c r="FZ950" s="39"/>
      <c r="GA950" s="12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 s="12">
        <v>0</v>
      </c>
      <c r="GH950">
        <v>0</v>
      </c>
      <c r="GI950">
        <v>0</v>
      </c>
      <c r="GJ950">
        <v>1</v>
      </c>
      <c r="GK950">
        <v>0</v>
      </c>
      <c r="GL950">
        <v>0</v>
      </c>
      <c r="GM950" s="12">
        <v>0</v>
      </c>
    </row>
    <row r="951" spans="1:195" x14ac:dyDescent="0.35">
      <c r="A951" s="77">
        <v>942</v>
      </c>
      <c r="B951" s="12">
        <v>0</v>
      </c>
      <c r="C951" s="12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 s="12">
        <v>1</v>
      </c>
      <c r="P951">
        <v>2</v>
      </c>
      <c r="Q951" s="12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</v>
      </c>
      <c r="AH951" s="12">
        <v>0</v>
      </c>
      <c r="AI951" s="12">
        <v>0</v>
      </c>
      <c r="AJ951" s="12">
        <v>0</v>
      </c>
      <c r="AK951" s="12">
        <v>0</v>
      </c>
      <c r="AL951" s="12">
        <v>0</v>
      </c>
      <c r="AM951" s="12">
        <v>1</v>
      </c>
      <c r="AN951" s="12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X951" s="12">
        <v>0</v>
      </c>
      <c r="AY951" s="12">
        <v>1</v>
      </c>
      <c r="AZ951" s="12">
        <v>0</v>
      </c>
      <c r="BA951" s="12">
        <v>0</v>
      </c>
      <c r="BB951" s="12">
        <v>0</v>
      </c>
      <c r="BC951">
        <v>0</v>
      </c>
      <c r="BD951" s="12">
        <v>0</v>
      </c>
      <c r="BE951" s="12">
        <v>1</v>
      </c>
      <c r="BF951" s="12">
        <v>1</v>
      </c>
      <c r="BG951" s="12">
        <v>1</v>
      </c>
      <c r="BH951" s="12">
        <v>1</v>
      </c>
      <c r="BI951" s="12">
        <v>2</v>
      </c>
      <c r="BJ951" s="12">
        <v>0</v>
      </c>
      <c r="BK951" s="12">
        <v>0</v>
      </c>
      <c r="BL951">
        <v>2</v>
      </c>
      <c r="BM951">
        <v>0</v>
      </c>
      <c r="BN951" s="12">
        <v>0</v>
      </c>
      <c r="BO951">
        <v>0</v>
      </c>
      <c r="BP951" s="12">
        <v>1</v>
      </c>
      <c r="BQ951" s="12">
        <v>0</v>
      </c>
      <c r="BR951">
        <v>0</v>
      </c>
      <c r="BS951">
        <v>0</v>
      </c>
      <c r="BT951" s="12">
        <v>1</v>
      </c>
      <c r="BU951" s="12">
        <v>0</v>
      </c>
      <c r="BV951">
        <v>0</v>
      </c>
      <c r="BW951">
        <v>0</v>
      </c>
      <c r="BX951">
        <v>0</v>
      </c>
      <c r="BY951">
        <v>0</v>
      </c>
      <c r="BZ951" s="4">
        <v>1</v>
      </c>
      <c r="CA951">
        <v>1</v>
      </c>
      <c r="CB951">
        <v>0</v>
      </c>
      <c r="CC951">
        <v>1</v>
      </c>
      <c r="CD951">
        <v>0</v>
      </c>
      <c r="CE951" s="12">
        <v>0</v>
      </c>
      <c r="CF951" s="12">
        <v>1</v>
      </c>
      <c r="CG951" s="12">
        <v>0</v>
      </c>
      <c r="CH951" s="12">
        <v>0</v>
      </c>
      <c r="CI951" s="12">
        <v>0</v>
      </c>
      <c r="CJ951">
        <v>0</v>
      </c>
      <c r="CK951" s="12">
        <v>0</v>
      </c>
      <c r="CL951" s="12">
        <v>0</v>
      </c>
      <c r="CM951" s="12">
        <v>1</v>
      </c>
      <c r="CN951" s="12">
        <v>0</v>
      </c>
      <c r="CO951" s="12">
        <v>0</v>
      </c>
      <c r="CP951" s="12">
        <v>0</v>
      </c>
      <c r="CQ951" s="12">
        <v>0</v>
      </c>
      <c r="CV951">
        <v>0</v>
      </c>
      <c r="CW951" s="12">
        <v>0</v>
      </c>
      <c r="CX951" s="12">
        <v>0</v>
      </c>
      <c r="CY951">
        <v>0</v>
      </c>
      <c r="CZ951" s="12">
        <v>0</v>
      </c>
      <c r="DA951" s="12">
        <v>0</v>
      </c>
      <c r="DB951">
        <v>0</v>
      </c>
      <c r="DC951" s="12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1</v>
      </c>
      <c r="DK951">
        <v>0</v>
      </c>
      <c r="DL951" s="12">
        <v>0</v>
      </c>
      <c r="DM951">
        <v>0</v>
      </c>
      <c r="DN951">
        <v>1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 s="12">
        <v>2</v>
      </c>
      <c r="DW951">
        <v>0</v>
      </c>
      <c r="DX951">
        <v>0</v>
      </c>
      <c r="DY951">
        <v>1</v>
      </c>
      <c r="DZ951">
        <v>0</v>
      </c>
      <c r="EA951">
        <v>0</v>
      </c>
      <c r="EB951">
        <v>0</v>
      </c>
      <c r="EC951">
        <v>1</v>
      </c>
      <c r="ED951">
        <v>1</v>
      </c>
      <c r="EE951">
        <v>0</v>
      </c>
      <c r="EF951">
        <v>1</v>
      </c>
      <c r="EG951">
        <v>0</v>
      </c>
      <c r="EH951">
        <v>0</v>
      </c>
      <c r="EI951">
        <v>0</v>
      </c>
      <c r="EJ951">
        <v>1</v>
      </c>
      <c r="EK951">
        <v>1</v>
      </c>
      <c r="EL951">
        <v>0</v>
      </c>
      <c r="EM951">
        <v>0</v>
      </c>
      <c r="EN951">
        <v>0</v>
      </c>
      <c r="EO951">
        <v>1</v>
      </c>
      <c r="EP951" s="12">
        <v>0</v>
      </c>
      <c r="EQ951">
        <v>0</v>
      </c>
      <c r="ER951">
        <v>0</v>
      </c>
      <c r="ES951">
        <v>0</v>
      </c>
      <c r="ET951">
        <v>1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1</v>
      </c>
      <c r="FB951">
        <v>1</v>
      </c>
      <c r="FC951">
        <v>0</v>
      </c>
      <c r="FD951">
        <v>0</v>
      </c>
      <c r="FE951">
        <v>0</v>
      </c>
      <c r="FF951">
        <v>0</v>
      </c>
      <c r="FG951" s="12">
        <v>0</v>
      </c>
      <c r="FH951" s="12">
        <v>2</v>
      </c>
      <c r="FI951" s="12">
        <v>1</v>
      </c>
      <c r="FJ951" s="12">
        <v>0</v>
      </c>
      <c r="FK951" s="12">
        <v>0</v>
      </c>
      <c r="FL951">
        <v>0</v>
      </c>
      <c r="FM951">
        <v>0</v>
      </c>
      <c r="FN951">
        <v>0</v>
      </c>
      <c r="FO951">
        <v>0</v>
      </c>
      <c r="FP951">
        <v>1</v>
      </c>
      <c r="FQ951">
        <v>0</v>
      </c>
      <c r="FR951">
        <v>0</v>
      </c>
      <c r="FS951">
        <v>0</v>
      </c>
      <c r="FT951">
        <v>0</v>
      </c>
      <c r="FU951" s="12">
        <v>0</v>
      </c>
      <c r="FV951" s="12">
        <v>0</v>
      </c>
      <c r="FW951" s="39"/>
      <c r="FX951" s="39"/>
      <c r="FY951" s="37"/>
      <c r="FZ951" s="39"/>
      <c r="GA951" s="12">
        <v>1</v>
      </c>
      <c r="GB951">
        <v>1</v>
      </c>
      <c r="GC951">
        <v>0</v>
      </c>
      <c r="GD951">
        <v>0</v>
      </c>
      <c r="GE951">
        <v>0</v>
      </c>
      <c r="GF951">
        <v>0</v>
      </c>
      <c r="GG951" s="12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 s="12">
        <v>1</v>
      </c>
    </row>
    <row r="952" spans="1:195" x14ac:dyDescent="0.35">
      <c r="A952" s="77">
        <v>943</v>
      </c>
      <c r="B952" s="12">
        <v>0</v>
      </c>
      <c r="C952" s="1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 s="12">
        <v>0</v>
      </c>
      <c r="P952">
        <v>0</v>
      </c>
      <c r="Q952" s="1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s="12">
        <v>0</v>
      </c>
      <c r="AI952" s="12">
        <v>0</v>
      </c>
      <c r="AJ952" s="12">
        <v>1</v>
      </c>
      <c r="AK952" s="12">
        <v>1</v>
      </c>
      <c r="AL952" s="12">
        <v>0</v>
      </c>
      <c r="AM952" s="12">
        <v>0</v>
      </c>
      <c r="AN952" s="1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X952" s="12">
        <v>2</v>
      </c>
      <c r="AY952" s="12">
        <v>0</v>
      </c>
      <c r="AZ952" s="12">
        <v>0</v>
      </c>
      <c r="BA952" s="12">
        <v>0</v>
      </c>
      <c r="BB952" s="12">
        <v>0</v>
      </c>
      <c r="BC952">
        <v>0</v>
      </c>
      <c r="BD952" s="12">
        <v>0</v>
      </c>
      <c r="BE952" s="12">
        <v>0</v>
      </c>
      <c r="BF952" s="12">
        <v>0</v>
      </c>
      <c r="BG952" s="12">
        <v>0</v>
      </c>
      <c r="BH952" s="12">
        <v>0</v>
      </c>
      <c r="BI952" s="12">
        <v>0</v>
      </c>
      <c r="BJ952" s="12">
        <v>0</v>
      </c>
      <c r="BK952" s="12">
        <v>0</v>
      </c>
      <c r="BL952">
        <v>0</v>
      </c>
      <c r="BM952">
        <v>0</v>
      </c>
      <c r="BN952" s="12">
        <v>0</v>
      </c>
      <c r="BO952">
        <v>0</v>
      </c>
      <c r="BP952" s="12">
        <v>1</v>
      </c>
      <c r="BQ952" s="12">
        <v>0</v>
      </c>
      <c r="BR952">
        <v>0</v>
      </c>
      <c r="BS952">
        <v>0</v>
      </c>
      <c r="BT952" s="12">
        <v>0</v>
      </c>
      <c r="BU952" s="12">
        <v>0</v>
      </c>
      <c r="BV952">
        <v>0</v>
      </c>
      <c r="BW952">
        <v>0</v>
      </c>
      <c r="BX952">
        <v>0</v>
      </c>
      <c r="BY952">
        <v>0</v>
      </c>
      <c r="BZ952" s="4">
        <v>1</v>
      </c>
      <c r="CA952">
        <v>1</v>
      </c>
      <c r="CB952">
        <v>0</v>
      </c>
      <c r="CC952">
        <v>0</v>
      </c>
      <c r="CD952">
        <v>0</v>
      </c>
      <c r="CE952" s="12">
        <v>0</v>
      </c>
      <c r="CF952" s="12">
        <v>1</v>
      </c>
      <c r="CG952" s="12">
        <v>0</v>
      </c>
      <c r="CH952" s="12">
        <v>0</v>
      </c>
      <c r="CI952" s="12">
        <v>0</v>
      </c>
      <c r="CJ952">
        <v>0</v>
      </c>
      <c r="CK952" s="12">
        <v>0</v>
      </c>
      <c r="CL952" s="12">
        <v>1</v>
      </c>
      <c r="CM952" s="12">
        <v>0</v>
      </c>
      <c r="CN952" s="12">
        <v>0</v>
      </c>
      <c r="CO952" s="12">
        <v>0</v>
      </c>
      <c r="CP952" s="12">
        <v>0</v>
      </c>
      <c r="CQ952" s="12">
        <v>0</v>
      </c>
      <c r="CV952">
        <v>1</v>
      </c>
      <c r="CW952" s="12">
        <v>1</v>
      </c>
      <c r="CX952" s="12">
        <v>1</v>
      </c>
      <c r="CY952">
        <v>0</v>
      </c>
      <c r="CZ952" s="12">
        <v>1</v>
      </c>
      <c r="DA952" s="12">
        <v>0</v>
      </c>
      <c r="DB952">
        <v>0</v>
      </c>
      <c r="DC952" s="1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0</v>
      </c>
      <c r="DK952">
        <v>0</v>
      </c>
      <c r="DL952" s="1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1</v>
      </c>
      <c r="DU952">
        <v>0</v>
      </c>
      <c r="DV952" s="12">
        <v>0</v>
      </c>
      <c r="DW952">
        <v>0</v>
      </c>
      <c r="DX952">
        <v>0</v>
      </c>
      <c r="DY952">
        <v>1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 s="12">
        <v>0</v>
      </c>
      <c r="EQ952">
        <v>0</v>
      </c>
      <c r="ER952">
        <v>2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1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 s="12">
        <v>0</v>
      </c>
      <c r="FH952" s="12">
        <v>0</v>
      </c>
      <c r="FI952" s="12">
        <v>1</v>
      </c>
      <c r="FJ952" s="12">
        <v>0</v>
      </c>
      <c r="FK952" s="12">
        <v>0</v>
      </c>
      <c r="FL952">
        <v>0</v>
      </c>
      <c r="FM952">
        <v>1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 s="12">
        <v>0</v>
      </c>
      <c r="FV952" s="12">
        <v>0</v>
      </c>
      <c r="FW952" s="39"/>
      <c r="FX952" s="39"/>
      <c r="FY952" s="37"/>
      <c r="FZ952" s="39"/>
      <c r="GA952" s="12">
        <v>0</v>
      </c>
      <c r="GB952">
        <v>2</v>
      </c>
      <c r="GC952">
        <v>0</v>
      </c>
      <c r="GD952">
        <v>0</v>
      </c>
      <c r="GE952">
        <v>0</v>
      </c>
      <c r="GF952">
        <v>0</v>
      </c>
      <c r="GG952" s="12">
        <v>1</v>
      </c>
      <c r="GH952">
        <v>0</v>
      </c>
      <c r="GI952">
        <v>0</v>
      </c>
      <c r="GJ952">
        <v>0</v>
      </c>
      <c r="GK952">
        <v>0</v>
      </c>
      <c r="GL952">
        <v>0</v>
      </c>
      <c r="GM952" s="12">
        <v>0</v>
      </c>
    </row>
    <row r="953" spans="1:195" x14ac:dyDescent="0.35">
      <c r="A953" s="77">
        <v>944</v>
      </c>
      <c r="B953" s="12">
        <v>0</v>
      </c>
      <c r="C953" s="12">
        <v>0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 s="12">
        <v>1</v>
      </c>
      <c r="P953">
        <v>0</v>
      </c>
      <c r="Q953" s="12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 s="12">
        <v>0</v>
      </c>
      <c r="AI953" s="12">
        <v>0</v>
      </c>
      <c r="AJ953" s="12">
        <v>0</v>
      </c>
      <c r="AK953" s="12">
        <v>0</v>
      </c>
      <c r="AL953" s="12">
        <v>0</v>
      </c>
      <c r="AM953" s="12">
        <v>2</v>
      </c>
      <c r="AN953" s="12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X953" s="12">
        <v>0</v>
      </c>
      <c r="AY953" s="12">
        <v>0</v>
      </c>
      <c r="AZ953" s="12">
        <v>0</v>
      </c>
      <c r="BA953" s="12">
        <v>1</v>
      </c>
      <c r="BB953" s="12">
        <v>0</v>
      </c>
      <c r="BC953">
        <v>1</v>
      </c>
      <c r="BD953" s="12">
        <v>1</v>
      </c>
      <c r="BE953" s="12">
        <v>0</v>
      </c>
      <c r="BF953" s="12">
        <v>0</v>
      </c>
      <c r="BG953" s="12">
        <v>0</v>
      </c>
      <c r="BH953" s="12">
        <v>0</v>
      </c>
      <c r="BI953" s="12">
        <v>0</v>
      </c>
      <c r="BJ953" s="12">
        <v>0</v>
      </c>
      <c r="BK953" s="12">
        <v>2</v>
      </c>
      <c r="BL953">
        <v>0</v>
      </c>
      <c r="BM953">
        <v>0</v>
      </c>
      <c r="BN953" s="12">
        <v>0</v>
      </c>
      <c r="BO953">
        <v>0</v>
      </c>
      <c r="BP953" s="12">
        <v>1</v>
      </c>
      <c r="BQ953" s="12">
        <v>0</v>
      </c>
      <c r="BR953">
        <v>0</v>
      </c>
      <c r="BS953">
        <v>0</v>
      </c>
      <c r="BT953" s="12">
        <v>0</v>
      </c>
      <c r="BU953" s="12">
        <v>0</v>
      </c>
      <c r="BV953">
        <v>0</v>
      </c>
      <c r="BW953">
        <v>1</v>
      </c>
      <c r="BX953">
        <v>0</v>
      </c>
      <c r="BY953">
        <v>0</v>
      </c>
      <c r="BZ953" s="4">
        <v>3</v>
      </c>
      <c r="CA953">
        <v>0</v>
      </c>
      <c r="CB953">
        <v>0</v>
      </c>
      <c r="CC953">
        <v>0</v>
      </c>
      <c r="CD953">
        <v>0</v>
      </c>
      <c r="CE953" s="12">
        <v>1</v>
      </c>
      <c r="CF953" s="12">
        <v>1</v>
      </c>
      <c r="CG953" s="12">
        <v>2</v>
      </c>
      <c r="CH953" s="12">
        <v>0</v>
      </c>
      <c r="CI953" s="12">
        <v>0</v>
      </c>
      <c r="CJ953">
        <v>0</v>
      </c>
      <c r="CK953" s="12">
        <v>0</v>
      </c>
      <c r="CL953" s="12">
        <v>0</v>
      </c>
      <c r="CM953" s="12">
        <v>1</v>
      </c>
      <c r="CN953" s="12">
        <v>1</v>
      </c>
      <c r="CO953" s="12">
        <v>0</v>
      </c>
      <c r="CP953" s="12">
        <v>0</v>
      </c>
      <c r="CQ953" s="12">
        <v>0</v>
      </c>
      <c r="CV953">
        <v>1</v>
      </c>
      <c r="CW953" s="12">
        <v>0</v>
      </c>
      <c r="CX953" s="12">
        <v>0</v>
      </c>
      <c r="CY953">
        <v>0</v>
      </c>
      <c r="CZ953" s="12">
        <v>1</v>
      </c>
      <c r="DA953" s="12">
        <v>0</v>
      </c>
      <c r="DB953">
        <v>0</v>
      </c>
      <c r="DC953" s="12">
        <v>1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</v>
      </c>
      <c r="DK953">
        <v>0</v>
      </c>
      <c r="DL953" s="12">
        <v>0</v>
      </c>
      <c r="DM953">
        <v>0</v>
      </c>
      <c r="DN953">
        <v>1</v>
      </c>
      <c r="DO953">
        <v>0</v>
      </c>
      <c r="DP953">
        <v>0</v>
      </c>
      <c r="DQ953">
        <v>0</v>
      </c>
      <c r="DR953">
        <v>1</v>
      </c>
      <c r="DS953">
        <v>1</v>
      </c>
      <c r="DT953">
        <v>0</v>
      </c>
      <c r="DU953">
        <v>0</v>
      </c>
      <c r="DV953" s="12">
        <v>3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 s="12">
        <v>1</v>
      </c>
      <c r="EQ953">
        <v>0</v>
      </c>
      <c r="ER953">
        <v>1</v>
      </c>
      <c r="ES953">
        <v>0</v>
      </c>
      <c r="ET953">
        <v>0</v>
      </c>
      <c r="EU953">
        <v>1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 s="12">
        <v>0</v>
      </c>
      <c r="FH953" s="12">
        <v>1</v>
      </c>
      <c r="FI953" s="12">
        <v>0</v>
      </c>
      <c r="FJ953" s="12">
        <v>1</v>
      </c>
      <c r="FK953" s="12">
        <v>2</v>
      </c>
      <c r="FL953">
        <v>0</v>
      </c>
      <c r="FM953">
        <v>1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 s="12">
        <v>0</v>
      </c>
      <c r="FV953" s="12">
        <v>0</v>
      </c>
      <c r="FW953" s="39"/>
      <c r="FX953" s="39"/>
      <c r="FY953" s="37"/>
      <c r="FZ953" s="39"/>
      <c r="GA953" s="12">
        <v>1</v>
      </c>
      <c r="GB953">
        <v>0</v>
      </c>
      <c r="GC953">
        <v>0</v>
      </c>
      <c r="GD953">
        <v>0</v>
      </c>
      <c r="GE953">
        <v>0</v>
      </c>
      <c r="GF953">
        <v>0</v>
      </c>
      <c r="GG953" s="12">
        <v>0</v>
      </c>
      <c r="GH953">
        <v>1</v>
      </c>
      <c r="GI953">
        <v>0</v>
      </c>
      <c r="GJ953">
        <v>0</v>
      </c>
      <c r="GK953">
        <v>0</v>
      </c>
      <c r="GL953">
        <v>0</v>
      </c>
      <c r="GM953" s="12">
        <v>0</v>
      </c>
    </row>
    <row r="954" spans="1:195" x14ac:dyDescent="0.35">
      <c r="A954" s="77">
        <v>945</v>
      </c>
      <c r="B954" s="12">
        <v>0</v>
      </c>
      <c r="C954" s="12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 s="12">
        <v>0</v>
      </c>
      <c r="P954">
        <v>0</v>
      </c>
      <c r="Q954" s="12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s="12">
        <v>0</v>
      </c>
      <c r="AI954" s="12">
        <v>0</v>
      </c>
      <c r="AJ954" s="12">
        <v>0</v>
      </c>
      <c r="AK954" s="12">
        <v>0</v>
      </c>
      <c r="AL954" s="12">
        <v>0</v>
      </c>
      <c r="AM954" s="12">
        <v>1</v>
      </c>
      <c r="AN954" s="12">
        <v>0</v>
      </c>
      <c r="AO954">
        <v>0</v>
      </c>
      <c r="AP954">
        <v>0</v>
      </c>
      <c r="AQ954">
        <v>1</v>
      </c>
      <c r="AR954">
        <v>0</v>
      </c>
      <c r="AS954">
        <v>1</v>
      </c>
      <c r="AX954" s="12">
        <v>0</v>
      </c>
      <c r="AY954" s="12">
        <v>0</v>
      </c>
      <c r="AZ954" s="12">
        <v>0</v>
      </c>
      <c r="BA954" s="12">
        <v>0</v>
      </c>
      <c r="BB954" s="12">
        <v>1</v>
      </c>
      <c r="BC954">
        <v>0</v>
      </c>
      <c r="BD954" s="12">
        <v>0</v>
      </c>
      <c r="BE954" s="12">
        <v>0</v>
      </c>
      <c r="BF954" s="12">
        <v>0</v>
      </c>
      <c r="BG954" s="12">
        <v>1</v>
      </c>
      <c r="BH954" s="12">
        <v>0</v>
      </c>
      <c r="BI954" s="12">
        <v>0</v>
      </c>
      <c r="BJ954" s="12">
        <v>0</v>
      </c>
      <c r="BK954" s="12">
        <v>1</v>
      </c>
      <c r="BL954">
        <v>1</v>
      </c>
      <c r="BM954">
        <v>1</v>
      </c>
      <c r="BN954" s="12">
        <v>0</v>
      </c>
      <c r="BO954">
        <v>0</v>
      </c>
      <c r="BP954" s="12">
        <v>1</v>
      </c>
      <c r="BQ954" s="12">
        <v>0</v>
      </c>
      <c r="BR954">
        <v>0</v>
      </c>
      <c r="BS954">
        <v>0</v>
      </c>
      <c r="BT954" s="12">
        <v>1</v>
      </c>
      <c r="BU954" s="12">
        <v>0</v>
      </c>
      <c r="BV954">
        <v>2</v>
      </c>
      <c r="BW954">
        <v>0</v>
      </c>
      <c r="BX954">
        <v>0</v>
      </c>
      <c r="BY954">
        <v>0</v>
      </c>
      <c r="BZ954" s="4">
        <v>2</v>
      </c>
      <c r="CA954">
        <v>1</v>
      </c>
      <c r="CB954">
        <v>0</v>
      </c>
      <c r="CC954">
        <v>0</v>
      </c>
      <c r="CD954">
        <v>1</v>
      </c>
      <c r="CE954" s="12">
        <v>1</v>
      </c>
      <c r="CF954" s="12">
        <v>0</v>
      </c>
      <c r="CG954" s="12">
        <v>0</v>
      </c>
      <c r="CH954" s="12">
        <v>1</v>
      </c>
      <c r="CI954" s="12">
        <v>1</v>
      </c>
      <c r="CJ954">
        <v>0</v>
      </c>
      <c r="CK954" s="12">
        <v>0</v>
      </c>
      <c r="CL954" s="12">
        <v>2</v>
      </c>
      <c r="CM954" s="12">
        <v>0</v>
      </c>
      <c r="CN954" s="12">
        <v>1</v>
      </c>
      <c r="CO954" s="12">
        <v>2</v>
      </c>
      <c r="CP954" s="12">
        <v>0</v>
      </c>
      <c r="CQ954" s="12">
        <v>0</v>
      </c>
      <c r="CV954">
        <v>0</v>
      </c>
      <c r="CW954" s="12">
        <v>0</v>
      </c>
      <c r="CX954" s="12">
        <v>0</v>
      </c>
      <c r="CY954">
        <v>0</v>
      </c>
      <c r="CZ954" s="12">
        <v>0</v>
      </c>
      <c r="DA954" s="12">
        <v>0</v>
      </c>
      <c r="DB954">
        <v>0</v>
      </c>
      <c r="DC954" s="12">
        <v>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 s="12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1</v>
      </c>
      <c r="DU954">
        <v>0</v>
      </c>
      <c r="DV954" s="12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1</v>
      </c>
      <c r="EC954">
        <v>0</v>
      </c>
      <c r="ED954">
        <v>0</v>
      </c>
      <c r="EE954">
        <v>1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1</v>
      </c>
      <c r="EL954">
        <v>0</v>
      </c>
      <c r="EM954">
        <v>1</v>
      </c>
      <c r="EN954">
        <v>0</v>
      </c>
      <c r="EO954">
        <v>0</v>
      </c>
      <c r="EP954" s="12">
        <v>0</v>
      </c>
      <c r="EQ954">
        <v>0</v>
      </c>
      <c r="ER954">
        <v>0</v>
      </c>
      <c r="ES954">
        <v>0</v>
      </c>
      <c r="ET954">
        <v>1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1</v>
      </c>
      <c r="FB954">
        <v>1</v>
      </c>
      <c r="FC954">
        <v>1</v>
      </c>
      <c r="FD954">
        <v>0</v>
      </c>
      <c r="FE954">
        <v>0</v>
      </c>
      <c r="FF954">
        <v>0</v>
      </c>
      <c r="FG954" s="12">
        <v>0</v>
      </c>
      <c r="FH954" s="12">
        <v>0</v>
      </c>
      <c r="FI954" s="12">
        <v>1</v>
      </c>
      <c r="FJ954" s="12">
        <v>1</v>
      </c>
      <c r="FK954" s="12">
        <v>0</v>
      </c>
      <c r="FL954">
        <v>0</v>
      </c>
      <c r="FM954">
        <v>1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0</v>
      </c>
      <c r="FT954">
        <v>0</v>
      </c>
      <c r="FU954" s="12">
        <v>0</v>
      </c>
      <c r="FV954" s="12">
        <v>0</v>
      </c>
      <c r="FW954" s="39"/>
      <c r="FX954" s="39"/>
      <c r="FY954" s="37"/>
      <c r="FZ954" s="39"/>
      <c r="GA954" s="12">
        <v>1</v>
      </c>
      <c r="GB954">
        <v>1</v>
      </c>
      <c r="GC954">
        <v>0</v>
      </c>
      <c r="GD954">
        <v>0</v>
      </c>
      <c r="GE954">
        <v>0</v>
      </c>
      <c r="GF954">
        <v>1</v>
      </c>
      <c r="GG954" s="12">
        <v>0</v>
      </c>
      <c r="GH954">
        <v>1</v>
      </c>
      <c r="GI954">
        <v>0</v>
      </c>
      <c r="GJ954">
        <v>1</v>
      </c>
      <c r="GK954">
        <v>0</v>
      </c>
      <c r="GL954">
        <v>0</v>
      </c>
      <c r="GM954" s="12">
        <v>0</v>
      </c>
    </row>
    <row r="955" spans="1:195" x14ac:dyDescent="0.35">
      <c r="A955" s="77">
        <v>946</v>
      </c>
      <c r="B955" s="12">
        <v>0</v>
      </c>
      <c r="C955" s="12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1</v>
      </c>
      <c r="M955">
        <v>1</v>
      </c>
      <c r="N955">
        <v>0</v>
      </c>
      <c r="O955" s="12">
        <v>0</v>
      </c>
      <c r="P955">
        <v>0</v>
      </c>
      <c r="Q955" s="12">
        <v>0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5</v>
      </c>
      <c r="AG955">
        <v>1</v>
      </c>
      <c r="AH955" s="12">
        <v>0</v>
      </c>
      <c r="AI955" s="12">
        <v>0</v>
      </c>
      <c r="AJ955" s="12">
        <v>0</v>
      </c>
      <c r="AK955" s="12">
        <v>1</v>
      </c>
      <c r="AL955" s="12">
        <v>0</v>
      </c>
      <c r="AM955" s="12">
        <v>1</v>
      </c>
      <c r="AN955" s="12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X955" s="12">
        <v>1</v>
      </c>
      <c r="AY955" s="12">
        <v>0</v>
      </c>
      <c r="AZ955" s="12">
        <v>0</v>
      </c>
      <c r="BA955" s="12">
        <v>1</v>
      </c>
      <c r="BB955" s="12">
        <v>0</v>
      </c>
      <c r="BC955">
        <v>1</v>
      </c>
      <c r="BD955" s="12">
        <v>0</v>
      </c>
      <c r="BE955" s="12">
        <v>0</v>
      </c>
      <c r="BF955" s="12">
        <v>0</v>
      </c>
      <c r="BG955" s="12">
        <v>2</v>
      </c>
      <c r="BH955" s="12">
        <v>0</v>
      </c>
      <c r="BI955" s="12">
        <v>1</v>
      </c>
      <c r="BJ955" s="12">
        <v>0</v>
      </c>
      <c r="BK955" s="12">
        <v>1</v>
      </c>
      <c r="BL955">
        <v>1</v>
      </c>
      <c r="BM955">
        <v>1</v>
      </c>
      <c r="BN955" s="12">
        <v>0</v>
      </c>
      <c r="BO955">
        <v>0</v>
      </c>
      <c r="BP955" s="12">
        <v>2</v>
      </c>
      <c r="BQ955" s="12">
        <v>1</v>
      </c>
      <c r="BR955">
        <v>0</v>
      </c>
      <c r="BS955">
        <v>1</v>
      </c>
      <c r="BT955" s="12">
        <v>1</v>
      </c>
      <c r="BU955" s="12">
        <v>0</v>
      </c>
      <c r="BV955">
        <v>2</v>
      </c>
      <c r="BW955">
        <v>1</v>
      </c>
      <c r="BX955">
        <v>0</v>
      </c>
      <c r="BY955">
        <v>0</v>
      </c>
      <c r="BZ955" s="4">
        <v>1</v>
      </c>
      <c r="CA955">
        <v>0</v>
      </c>
      <c r="CB955">
        <v>0</v>
      </c>
      <c r="CC955">
        <v>0</v>
      </c>
      <c r="CD955">
        <v>0</v>
      </c>
      <c r="CE955" s="12">
        <v>0</v>
      </c>
      <c r="CF955" s="12">
        <v>1</v>
      </c>
      <c r="CG955" s="12">
        <v>0</v>
      </c>
      <c r="CH955" s="12">
        <v>1</v>
      </c>
      <c r="CI955" s="12">
        <v>0</v>
      </c>
      <c r="CJ955">
        <v>1</v>
      </c>
      <c r="CK955" s="12">
        <v>0</v>
      </c>
      <c r="CL955" s="12">
        <v>0</v>
      </c>
      <c r="CM955" s="12">
        <v>0</v>
      </c>
      <c r="CN955" s="12">
        <v>1</v>
      </c>
      <c r="CO955" s="12">
        <v>0</v>
      </c>
      <c r="CP955" s="12">
        <v>0</v>
      </c>
      <c r="CQ955" s="12">
        <v>0</v>
      </c>
      <c r="CV955">
        <v>0</v>
      </c>
      <c r="CW955" s="12">
        <v>0</v>
      </c>
      <c r="CX955" s="12">
        <v>0</v>
      </c>
      <c r="CY955">
        <v>1</v>
      </c>
      <c r="CZ955" s="12">
        <v>0</v>
      </c>
      <c r="DA955" s="12">
        <v>0</v>
      </c>
      <c r="DB955">
        <v>0</v>
      </c>
      <c r="DC955" s="12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 s="12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 s="12">
        <v>0</v>
      </c>
      <c r="DW955">
        <v>0</v>
      </c>
      <c r="DX955">
        <v>0</v>
      </c>
      <c r="DY955">
        <v>2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1</v>
      </c>
      <c r="EF955">
        <v>0</v>
      </c>
      <c r="EG955">
        <v>1</v>
      </c>
      <c r="EH955">
        <v>0</v>
      </c>
      <c r="EI955">
        <v>0</v>
      </c>
      <c r="EJ955">
        <v>0</v>
      </c>
      <c r="EK955">
        <v>1</v>
      </c>
      <c r="EL955">
        <v>0</v>
      </c>
      <c r="EM955">
        <v>0</v>
      </c>
      <c r="EN955">
        <v>0</v>
      </c>
      <c r="EO955">
        <v>0</v>
      </c>
      <c r="EP955" s="12">
        <v>0</v>
      </c>
      <c r="EQ955">
        <v>0</v>
      </c>
      <c r="ER955">
        <v>1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1</v>
      </c>
      <c r="FE955">
        <v>0</v>
      </c>
      <c r="FF955">
        <v>0</v>
      </c>
      <c r="FG955" s="12">
        <v>0</v>
      </c>
      <c r="FH955" s="12">
        <v>1</v>
      </c>
      <c r="FI955" s="12">
        <v>0</v>
      </c>
      <c r="FJ955" s="12">
        <v>1</v>
      </c>
      <c r="FK955" s="12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2</v>
      </c>
      <c r="FS955">
        <v>0</v>
      </c>
      <c r="FT955">
        <v>0</v>
      </c>
      <c r="FU955" s="12">
        <v>0</v>
      </c>
      <c r="FV955" s="12">
        <v>0</v>
      </c>
      <c r="FW955" s="39"/>
      <c r="FX955" s="39"/>
      <c r="FY955" s="37"/>
      <c r="FZ955" s="39"/>
      <c r="GA955" s="12">
        <v>0</v>
      </c>
      <c r="GB955">
        <v>0</v>
      </c>
      <c r="GC955">
        <v>0</v>
      </c>
      <c r="GD955">
        <v>0</v>
      </c>
      <c r="GE955">
        <v>0</v>
      </c>
      <c r="GF955">
        <v>1</v>
      </c>
      <c r="GG955" s="12">
        <v>1</v>
      </c>
      <c r="GH955">
        <v>0</v>
      </c>
      <c r="GI955">
        <v>0</v>
      </c>
      <c r="GJ955">
        <v>0</v>
      </c>
      <c r="GK955">
        <v>0</v>
      </c>
      <c r="GL955">
        <v>0</v>
      </c>
      <c r="GM955" s="12">
        <v>2</v>
      </c>
    </row>
    <row r="956" spans="1:195" x14ac:dyDescent="0.35">
      <c r="A956" s="77">
        <v>947</v>
      </c>
      <c r="B956" s="12">
        <v>0</v>
      </c>
      <c r="C956" s="12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 s="12">
        <v>1</v>
      </c>
      <c r="P956">
        <v>0</v>
      </c>
      <c r="Q956" s="12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2</v>
      </c>
      <c r="AD956">
        <v>0</v>
      </c>
      <c r="AE956">
        <v>0</v>
      </c>
      <c r="AF956">
        <v>0</v>
      </c>
      <c r="AG956">
        <v>0</v>
      </c>
      <c r="AH956" s="12">
        <v>0</v>
      </c>
      <c r="AI956" s="12">
        <v>0</v>
      </c>
      <c r="AJ956" s="12">
        <v>0</v>
      </c>
      <c r="AK956" s="12">
        <v>1</v>
      </c>
      <c r="AL956" s="12">
        <v>0</v>
      </c>
      <c r="AM956" s="12">
        <v>1</v>
      </c>
      <c r="AN956" s="12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X956" s="12">
        <v>0</v>
      </c>
      <c r="AY956" s="12">
        <v>0</v>
      </c>
      <c r="AZ956" s="12">
        <v>0</v>
      </c>
      <c r="BA956" s="12">
        <v>2</v>
      </c>
      <c r="BB956" s="12">
        <v>0</v>
      </c>
      <c r="BC956">
        <v>2</v>
      </c>
      <c r="BD956" s="12">
        <v>1</v>
      </c>
      <c r="BE956" s="12">
        <v>0</v>
      </c>
      <c r="BF956" s="12">
        <v>0</v>
      </c>
      <c r="BG956" s="12">
        <v>2</v>
      </c>
      <c r="BH956" s="12">
        <v>0</v>
      </c>
      <c r="BI956" s="12">
        <v>1</v>
      </c>
      <c r="BJ956" s="12">
        <v>0</v>
      </c>
      <c r="BK956" s="12">
        <v>0</v>
      </c>
      <c r="BL956">
        <v>1</v>
      </c>
      <c r="BM956">
        <v>0</v>
      </c>
      <c r="BN956" s="12">
        <v>0</v>
      </c>
      <c r="BO956">
        <v>0</v>
      </c>
      <c r="BP956" s="12">
        <v>0</v>
      </c>
      <c r="BQ956" s="12">
        <v>0</v>
      </c>
      <c r="BR956">
        <v>0</v>
      </c>
      <c r="BS956">
        <v>1</v>
      </c>
      <c r="BT956" s="12">
        <v>0</v>
      </c>
      <c r="BU956" s="12">
        <v>1</v>
      </c>
      <c r="BV956">
        <v>0</v>
      </c>
      <c r="BW956">
        <v>0</v>
      </c>
      <c r="BX956">
        <v>0</v>
      </c>
      <c r="BY956">
        <v>0</v>
      </c>
      <c r="BZ956" s="4">
        <v>0</v>
      </c>
      <c r="CA956">
        <v>0</v>
      </c>
      <c r="CB956">
        <v>0</v>
      </c>
      <c r="CC956">
        <v>0</v>
      </c>
      <c r="CD956">
        <v>2</v>
      </c>
      <c r="CE956" s="12">
        <v>0</v>
      </c>
      <c r="CF956" s="12">
        <v>2</v>
      </c>
      <c r="CG956" s="12">
        <v>1</v>
      </c>
      <c r="CH956" s="12">
        <v>0</v>
      </c>
      <c r="CI956" s="12">
        <v>0</v>
      </c>
      <c r="CJ956">
        <v>0</v>
      </c>
      <c r="CK956" s="12">
        <v>0</v>
      </c>
      <c r="CL956" s="12">
        <v>1</v>
      </c>
      <c r="CM956" s="12">
        <v>2</v>
      </c>
      <c r="CN956" s="12">
        <v>1</v>
      </c>
      <c r="CO956" s="12">
        <v>0</v>
      </c>
      <c r="CP956" s="12">
        <v>0</v>
      </c>
      <c r="CQ956" s="12">
        <v>0</v>
      </c>
      <c r="CV956">
        <v>2</v>
      </c>
      <c r="CW956" s="12">
        <v>0</v>
      </c>
      <c r="CX956" s="12">
        <v>0</v>
      </c>
      <c r="CY956">
        <v>0</v>
      </c>
      <c r="CZ956" s="12">
        <v>0</v>
      </c>
      <c r="DA956" s="12">
        <v>0</v>
      </c>
      <c r="DB956">
        <v>1</v>
      </c>
      <c r="DC956" s="12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 s="12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 s="12">
        <v>0</v>
      </c>
      <c r="DW956">
        <v>0</v>
      </c>
      <c r="DX956">
        <v>0</v>
      </c>
      <c r="DY956">
        <v>1</v>
      </c>
      <c r="DZ956">
        <v>0</v>
      </c>
      <c r="EA956">
        <v>0</v>
      </c>
      <c r="EB956">
        <v>0</v>
      </c>
      <c r="EC956">
        <v>0</v>
      </c>
      <c r="ED956">
        <v>1</v>
      </c>
      <c r="EE956">
        <v>0</v>
      </c>
      <c r="EF956">
        <v>1</v>
      </c>
      <c r="EG956">
        <v>0</v>
      </c>
      <c r="EH956">
        <v>0</v>
      </c>
      <c r="EI956">
        <v>0</v>
      </c>
      <c r="EJ956">
        <v>2</v>
      </c>
      <c r="EK956">
        <v>0</v>
      </c>
      <c r="EL956">
        <v>0</v>
      </c>
      <c r="EM956">
        <v>0</v>
      </c>
      <c r="EN956">
        <v>1</v>
      </c>
      <c r="EO956">
        <v>0</v>
      </c>
      <c r="EP956" s="12">
        <v>0</v>
      </c>
      <c r="EQ956">
        <v>0</v>
      </c>
      <c r="ER956">
        <v>1</v>
      </c>
      <c r="ES956">
        <v>0</v>
      </c>
      <c r="ET956">
        <v>1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 s="12">
        <v>0</v>
      </c>
      <c r="FH956" s="12">
        <v>0</v>
      </c>
      <c r="FI956" s="12">
        <v>0</v>
      </c>
      <c r="FJ956" s="12">
        <v>0</v>
      </c>
      <c r="FK956" s="12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1</v>
      </c>
      <c r="FS956">
        <v>0</v>
      </c>
      <c r="FT956">
        <v>0</v>
      </c>
      <c r="FU956" s="12">
        <v>0</v>
      </c>
      <c r="FV956" s="12">
        <v>0</v>
      </c>
      <c r="FW956" s="39"/>
      <c r="FX956" s="39"/>
      <c r="FY956" s="37"/>
      <c r="FZ956" s="39"/>
      <c r="GA956" s="12">
        <v>1</v>
      </c>
      <c r="GB956">
        <v>0</v>
      </c>
      <c r="GC956">
        <v>0</v>
      </c>
      <c r="GD956">
        <v>0</v>
      </c>
      <c r="GE956">
        <v>0</v>
      </c>
      <c r="GF956">
        <v>0</v>
      </c>
      <c r="GG956" s="12">
        <v>0</v>
      </c>
      <c r="GH956">
        <v>0</v>
      </c>
      <c r="GI956">
        <v>0</v>
      </c>
      <c r="GJ956">
        <v>1</v>
      </c>
      <c r="GK956">
        <v>0</v>
      </c>
      <c r="GL956">
        <v>0</v>
      </c>
      <c r="GM956" s="12">
        <v>0</v>
      </c>
    </row>
    <row r="957" spans="1:195" x14ac:dyDescent="0.35">
      <c r="A957" s="77">
        <v>948</v>
      </c>
      <c r="B957" s="12">
        <v>0</v>
      </c>
      <c r="C957" s="12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 s="12">
        <v>1</v>
      </c>
      <c r="P957">
        <v>0</v>
      </c>
      <c r="Q957" s="12">
        <v>0</v>
      </c>
      <c r="R957">
        <v>1</v>
      </c>
      <c r="S957">
        <v>1</v>
      </c>
      <c r="T957">
        <v>1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5</v>
      </c>
      <c r="AG957">
        <v>0</v>
      </c>
      <c r="AH957" s="12">
        <v>1</v>
      </c>
      <c r="AI957" s="12">
        <v>0</v>
      </c>
      <c r="AJ957" s="12">
        <v>0</v>
      </c>
      <c r="AK957" s="12">
        <v>0</v>
      </c>
      <c r="AL957" s="12">
        <v>0</v>
      </c>
      <c r="AM957" s="12">
        <v>0</v>
      </c>
      <c r="AN957" s="12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X957" s="12">
        <v>0</v>
      </c>
      <c r="AY957" s="12">
        <v>1</v>
      </c>
      <c r="AZ957" s="12">
        <v>0</v>
      </c>
      <c r="BA957" s="12">
        <v>0</v>
      </c>
      <c r="BB957" s="12">
        <v>0</v>
      </c>
      <c r="BC957">
        <v>0</v>
      </c>
      <c r="BD957" s="12">
        <v>0</v>
      </c>
      <c r="BE957" s="12">
        <v>1</v>
      </c>
      <c r="BF957" s="12">
        <v>1</v>
      </c>
      <c r="BG957" s="12">
        <v>1</v>
      </c>
      <c r="BH957" s="12">
        <v>0</v>
      </c>
      <c r="BI957" s="12">
        <v>0</v>
      </c>
      <c r="BJ957" s="12">
        <v>0</v>
      </c>
      <c r="BK957" s="12">
        <v>0</v>
      </c>
      <c r="BL957">
        <v>0</v>
      </c>
      <c r="BM957">
        <v>0</v>
      </c>
      <c r="BN957" s="12">
        <v>0</v>
      </c>
      <c r="BO957">
        <v>0</v>
      </c>
      <c r="BP957" s="12">
        <v>1</v>
      </c>
      <c r="BQ957" s="12">
        <v>0</v>
      </c>
      <c r="BR957">
        <v>0</v>
      </c>
      <c r="BS957">
        <v>0</v>
      </c>
      <c r="BT957" s="12">
        <v>0</v>
      </c>
      <c r="BU957" s="12">
        <v>0</v>
      </c>
      <c r="BV957">
        <v>0</v>
      </c>
      <c r="BW957">
        <v>0</v>
      </c>
      <c r="BX957">
        <v>0</v>
      </c>
      <c r="BY957">
        <v>0</v>
      </c>
      <c r="BZ957" s="4">
        <v>0</v>
      </c>
      <c r="CA957">
        <v>0</v>
      </c>
      <c r="CB957">
        <v>0</v>
      </c>
      <c r="CC957">
        <v>0</v>
      </c>
      <c r="CD957">
        <v>1</v>
      </c>
      <c r="CE957" s="12">
        <v>1</v>
      </c>
      <c r="CF957" s="12">
        <v>1</v>
      </c>
      <c r="CG957" s="12">
        <v>0</v>
      </c>
      <c r="CH957" s="12">
        <v>0</v>
      </c>
      <c r="CI957" s="12">
        <v>0</v>
      </c>
      <c r="CJ957">
        <v>0</v>
      </c>
      <c r="CK957" s="12">
        <v>0</v>
      </c>
      <c r="CL957" s="12">
        <v>0</v>
      </c>
      <c r="CM957" s="12">
        <v>1</v>
      </c>
      <c r="CN957" s="12">
        <v>0</v>
      </c>
      <c r="CO957" s="12">
        <v>0</v>
      </c>
      <c r="CP957" s="12">
        <v>0</v>
      </c>
      <c r="CQ957" s="12">
        <v>0</v>
      </c>
      <c r="CV957">
        <v>0</v>
      </c>
      <c r="CW957" s="12">
        <v>0</v>
      </c>
      <c r="CX957" s="12">
        <v>0</v>
      </c>
      <c r="CY957">
        <v>1</v>
      </c>
      <c r="CZ957" s="12">
        <v>1</v>
      </c>
      <c r="DA957" s="12">
        <v>0</v>
      </c>
      <c r="DB957">
        <v>1</v>
      </c>
      <c r="DC957" s="12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2</v>
      </c>
      <c r="DJ957">
        <v>0</v>
      </c>
      <c r="DK957">
        <v>0</v>
      </c>
      <c r="DL957" s="12">
        <v>0</v>
      </c>
      <c r="DM957">
        <v>0</v>
      </c>
      <c r="DN957">
        <v>0</v>
      </c>
      <c r="DO957">
        <v>0</v>
      </c>
      <c r="DP957">
        <v>0</v>
      </c>
      <c r="DQ957">
        <v>1</v>
      </c>
      <c r="DR957">
        <v>1</v>
      </c>
      <c r="DS957">
        <v>1</v>
      </c>
      <c r="DT957">
        <v>1</v>
      </c>
      <c r="DU957">
        <v>0</v>
      </c>
      <c r="DV957" s="12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1</v>
      </c>
      <c r="EN957">
        <v>0</v>
      </c>
      <c r="EO957">
        <v>0</v>
      </c>
      <c r="EP957" s="12">
        <v>0</v>
      </c>
      <c r="EQ957">
        <v>0</v>
      </c>
      <c r="ER957">
        <v>1</v>
      </c>
      <c r="ES957">
        <v>1</v>
      </c>
      <c r="ET957">
        <v>0</v>
      </c>
      <c r="EU957">
        <v>0</v>
      </c>
      <c r="EV957">
        <v>0</v>
      </c>
      <c r="EW957">
        <v>0</v>
      </c>
      <c r="EX957">
        <v>1</v>
      </c>
      <c r="EY957">
        <v>1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 s="12">
        <v>0</v>
      </c>
      <c r="FH957" s="12">
        <v>0</v>
      </c>
      <c r="FI957" s="12">
        <v>0</v>
      </c>
      <c r="FJ957" s="12">
        <v>0</v>
      </c>
      <c r="FK957" s="12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1</v>
      </c>
      <c r="FS957">
        <v>0</v>
      </c>
      <c r="FT957">
        <v>0</v>
      </c>
      <c r="FU957" s="12">
        <v>0</v>
      </c>
      <c r="FV957" s="12">
        <v>0</v>
      </c>
      <c r="FW957" s="39"/>
      <c r="FX957" s="39"/>
      <c r="FY957" s="37"/>
      <c r="FZ957" s="39"/>
      <c r="GA957" s="12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 s="12">
        <v>0</v>
      </c>
      <c r="GH957">
        <v>2</v>
      </c>
      <c r="GI957">
        <v>0</v>
      </c>
      <c r="GJ957">
        <v>0</v>
      </c>
      <c r="GK957">
        <v>0</v>
      </c>
      <c r="GL957">
        <v>0</v>
      </c>
      <c r="GM957" s="12">
        <v>0</v>
      </c>
    </row>
    <row r="958" spans="1:195" x14ac:dyDescent="0.35">
      <c r="A958" s="77">
        <v>949</v>
      </c>
      <c r="B958" s="12">
        <v>0</v>
      </c>
      <c r="C958" s="12">
        <v>0</v>
      </c>
      <c r="D958">
        <v>2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0</v>
      </c>
      <c r="O958" s="12">
        <v>1</v>
      </c>
      <c r="P958">
        <v>0</v>
      </c>
      <c r="Q958" s="12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s="12">
        <v>0</v>
      </c>
      <c r="AI958" s="12">
        <v>0</v>
      </c>
      <c r="AJ958" s="12">
        <v>1</v>
      </c>
      <c r="AK958" s="12">
        <v>0</v>
      </c>
      <c r="AL958" s="12">
        <v>0</v>
      </c>
      <c r="AM958" s="12">
        <v>1</v>
      </c>
      <c r="AN958" s="12">
        <v>0</v>
      </c>
      <c r="AO958">
        <v>0</v>
      </c>
      <c r="AP958">
        <v>0</v>
      </c>
      <c r="AQ958">
        <v>1</v>
      </c>
      <c r="AR958">
        <v>0</v>
      </c>
      <c r="AS958">
        <v>1</v>
      </c>
      <c r="AX958" s="12">
        <v>0</v>
      </c>
      <c r="AY958" s="12">
        <v>0</v>
      </c>
      <c r="AZ958" s="12">
        <v>0</v>
      </c>
      <c r="BA958" s="12">
        <v>1</v>
      </c>
      <c r="BB958" s="12">
        <v>0</v>
      </c>
      <c r="BC958">
        <v>1</v>
      </c>
      <c r="BD958" s="12">
        <v>2</v>
      </c>
      <c r="BE958" s="12">
        <v>1</v>
      </c>
      <c r="BF958" s="12">
        <v>1</v>
      </c>
      <c r="BG958" s="12">
        <v>0</v>
      </c>
      <c r="BH958" s="12">
        <v>0</v>
      </c>
      <c r="BI958" s="12">
        <v>0</v>
      </c>
      <c r="BJ958" s="12">
        <v>0</v>
      </c>
      <c r="BK958" s="12">
        <v>2</v>
      </c>
      <c r="BL958">
        <v>1</v>
      </c>
      <c r="BM958">
        <v>0</v>
      </c>
      <c r="BN958" s="12">
        <v>0</v>
      </c>
      <c r="BO958">
        <v>0</v>
      </c>
      <c r="BP958" s="12">
        <v>0</v>
      </c>
      <c r="BQ958" s="12">
        <v>0</v>
      </c>
      <c r="BR958">
        <v>0</v>
      </c>
      <c r="BS958">
        <v>0</v>
      </c>
      <c r="BT958" s="12">
        <v>0</v>
      </c>
      <c r="BU958" s="12">
        <v>1</v>
      </c>
      <c r="BV958">
        <v>2</v>
      </c>
      <c r="BW958">
        <v>1</v>
      </c>
      <c r="BX958">
        <v>0</v>
      </c>
      <c r="BY958">
        <v>0</v>
      </c>
      <c r="BZ958" s="4">
        <v>0</v>
      </c>
      <c r="CA958">
        <v>0</v>
      </c>
      <c r="CB958">
        <v>0</v>
      </c>
      <c r="CC958">
        <v>0</v>
      </c>
      <c r="CD958">
        <v>2</v>
      </c>
      <c r="CE958" s="12">
        <v>1</v>
      </c>
      <c r="CF958" s="12">
        <v>1</v>
      </c>
      <c r="CG958" s="12">
        <v>0</v>
      </c>
      <c r="CH958" s="12">
        <v>0</v>
      </c>
      <c r="CI958" s="12">
        <v>0</v>
      </c>
      <c r="CJ958">
        <v>0</v>
      </c>
      <c r="CK958" s="12">
        <v>0</v>
      </c>
      <c r="CL958" s="12">
        <v>0</v>
      </c>
      <c r="CM958" s="12">
        <v>1</v>
      </c>
      <c r="CN958" s="12">
        <v>0</v>
      </c>
      <c r="CO958" s="12">
        <v>1</v>
      </c>
      <c r="CP958" s="12">
        <v>0</v>
      </c>
      <c r="CQ958" s="12">
        <v>0</v>
      </c>
      <c r="CV958">
        <v>0</v>
      </c>
      <c r="CW958" s="12">
        <v>0</v>
      </c>
      <c r="CX958" s="12">
        <v>1</v>
      </c>
      <c r="CY958">
        <v>0</v>
      </c>
      <c r="CZ958" s="12">
        <v>0</v>
      </c>
      <c r="DA958" s="12">
        <v>0</v>
      </c>
      <c r="DB958">
        <v>0</v>
      </c>
      <c r="DC958" s="12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0</v>
      </c>
      <c r="DK958">
        <v>0</v>
      </c>
      <c r="DL958" s="12">
        <v>0</v>
      </c>
      <c r="DM958">
        <v>0</v>
      </c>
      <c r="DN958">
        <v>1</v>
      </c>
      <c r="DO958">
        <v>0</v>
      </c>
      <c r="DP958">
        <v>0</v>
      </c>
      <c r="DQ958">
        <v>0</v>
      </c>
      <c r="DR958">
        <v>2</v>
      </c>
      <c r="DS958">
        <v>2</v>
      </c>
      <c r="DT958">
        <v>2</v>
      </c>
      <c r="DU958">
        <v>0</v>
      </c>
      <c r="DV958" s="12">
        <v>0</v>
      </c>
      <c r="DW958">
        <v>0</v>
      </c>
      <c r="DX958">
        <v>0</v>
      </c>
      <c r="DY958">
        <v>0</v>
      </c>
      <c r="DZ958">
        <v>1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1</v>
      </c>
      <c r="EI958">
        <v>0</v>
      </c>
      <c r="EJ958">
        <v>0</v>
      </c>
      <c r="EK958">
        <v>0</v>
      </c>
      <c r="EL958">
        <v>1</v>
      </c>
      <c r="EM958">
        <v>0</v>
      </c>
      <c r="EN958">
        <v>0</v>
      </c>
      <c r="EO958">
        <v>0</v>
      </c>
      <c r="EP958" s="12">
        <v>0</v>
      </c>
      <c r="EQ958">
        <v>1</v>
      </c>
      <c r="ER958">
        <v>0</v>
      </c>
      <c r="ES958">
        <v>0</v>
      </c>
      <c r="ET958">
        <v>0</v>
      </c>
      <c r="EU958">
        <v>1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1</v>
      </c>
      <c r="FD958">
        <v>0</v>
      </c>
      <c r="FE958">
        <v>1</v>
      </c>
      <c r="FF958">
        <v>0</v>
      </c>
      <c r="FG958" s="12">
        <v>0</v>
      </c>
      <c r="FH958" s="12">
        <v>0</v>
      </c>
      <c r="FI958" s="12">
        <v>1</v>
      </c>
      <c r="FJ958" s="12">
        <v>0</v>
      </c>
      <c r="FK958" s="12">
        <v>1</v>
      </c>
      <c r="FL958">
        <v>0</v>
      </c>
      <c r="FM958">
        <v>1</v>
      </c>
      <c r="FN958">
        <v>0</v>
      </c>
      <c r="FO958">
        <v>0</v>
      </c>
      <c r="FP958">
        <v>0</v>
      </c>
      <c r="FQ958">
        <v>0</v>
      </c>
      <c r="FR958">
        <v>1</v>
      </c>
      <c r="FS958">
        <v>0</v>
      </c>
      <c r="FT958">
        <v>0</v>
      </c>
      <c r="FU958" s="12">
        <v>0</v>
      </c>
      <c r="FV958" s="12">
        <v>0</v>
      </c>
      <c r="FW958" s="39"/>
      <c r="FX958" s="39"/>
      <c r="FY958" s="37"/>
      <c r="FZ958" s="39"/>
      <c r="GA958" s="12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 s="12">
        <v>0</v>
      </c>
      <c r="GH958">
        <v>1</v>
      </c>
      <c r="GI958">
        <v>0</v>
      </c>
      <c r="GJ958">
        <v>0</v>
      </c>
      <c r="GK958">
        <v>0</v>
      </c>
      <c r="GL958">
        <v>0</v>
      </c>
      <c r="GM958" s="12">
        <v>0</v>
      </c>
    </row>
    <row r="959" spans="1:195" x14ac:dyDescent="0.35">
      <c r="A959" s="77">
        <v>950</v>
      </c>
      <c r="B959" s="12">
        <v>0</v>
      </c>
      <c r="C959" s="12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s="12">
        <v>0</v>
      </c>
      <c r="P959">
        <v>0</v>
      </c>
      <c r="Q959" s="12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 s="12">
        <v>0</v>
      </c>
      <c r="AI959" s="12">
        <v>0</v>
      </c>
      <c r="AJ959" s="12">
        <v>0</v>
      </c>
      <c r="AK959" s="12">
        <v>0</v>
      </c>
      <c r="AL959" s="12">
        <v>0</v>
      </c>
      <c r="AM959" s="12">
        <v>0</v>
      </c>
      <c r="AN959" s="12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X959" s="12">
        <v>0</v>
      </c>
      <c r="AY959" s="12">
        <v>1</v>
      </c>
      <c r="AZ959" s="12">
        <v>0</v>
      </c>
      <c r="BA959" s="12">
        <v>0</v>
      </c>
      <c r="BB959" s="12">
        <v>0</v>
      </c>
      <c r="BC959">
        <v>0</v>
      </c>
      <c r="BD959" s="12">
        <v>0</v>
      </c>
      <c r="BE959" s="12">
        <v>0</v>
      </c>
      <c r="BF959" s="12">
        <v>0</v>
      </c>
      <c r="BG959" s="12">
        <v>0</v>
      </c>
      <c r="BH959" s="12">
        <v>0</v>
      </c>
      <c r="BI959" s="12">
        <v>0</v>
      </c>
      <c r="BJ959" s="12">
        <v>0</v>
      </c>
      <c r="BK959" s="12">
        <v>0</v>
      </c>
      <c r="BL959">
        <v>1</v>
      </c>
      <c r="BM959">
        <v>0</v>
      </c>
      <c r="BN959" s="12">
        <v>0</v>
      </c>
      <c r="BO959">
        <v>1</v>
      </c>
      <c r="BP959" s="12">
        <v>0</v>
      </c>
      <c r="BQ959" s="12">
        <v>0</v>
      </c>
      <c r="BR959">
        <v>0</v>
      </c>
      <c r="BS959">
        <v>0</v>
      </c>
      <c r="BT959" s="12">
        <v>0</v>
      </c>
      <c r="BU959" s="12">
        <v>0</v>
      </c>
      <c r="BV959">
        <v>0</v>
      </c>
      <c r="BW959">
        <v>1</v>
      </c>
      <c r="BX959">
        <v>0</v>
      </c>
      <c r="BY959">
        <v>0</v>
      </c>
      <c r="BZ959" s="4">
        <v>0</v>
      </c>
      <c r="CA959">
        <v>0</v>
      </c>
      <c r="CB959">
        <v>0</v>
      </c>
      <c r="CC959">
        <v>0</v>
      </c>
      <c r="CD959">
        <v>0</v>
      </c>
      <c r="CE959" s="12">
        <v>1</v>
      </c>
      <c r="CF959" s="12">
        <v>1</v>
      </c>
      <c r="CG959" s="12">
        <v>0</v>
      </c>
      <c r="CH959" s="12">
        <v>0</v>
      </c>
      <c r="CI959" s="12">
        <v>0</v>
      </c>
      <c r="CJ959">
        <v>1</v>
      </c>
      <c r="CK959" s="12">
        <v>0</v>
      </c>
      <c r="CL959" s="12">
        <v>0</v>
      </c>
      <c r="CM959" s="12">
        <v>0</v>
      </c>
      <c r="CN959" s="12">
        <v>1</v>
      </c>
      <c r="CO959" s="12">
        <v>0</v>
      </c>
      <c r="CP959" s="12">
        <v>0</v>
      </c>
      <c r="CQ959" s="12">
        <v>0</v>
      </c>
      <c r="CV959">
        <v>0</v>
      </c>
      <c r="CW959" s="12">
        <v>0</v>
      </c>
      <c r="CX959" s="12">
        <v>0</v>
      </c>
      <c r="CY959">
        <v>0</v>
      </c>
      <c r="CZ959" s="12">
        <v>0</v>
      </c>
      <c r="DA959" s="12">
        <v>0</v>
      </c>
      <c r="DB959">
        <v>0</v>
      </c>
      <c r="DC959" s="12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 s="12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 s="12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</v>
      </c>
      <c r="EI959">
        <v>1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 s="12">
        <v>1</v>
      </c>
      <c r="EQ959">
        <v>0</v>
      </c>
      <c r="ER959">
        <v>0</v>
      </c>
      <c r="ES959">
        <v>0</v>
      </c>
      <c r="ET959">
        <v>1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1</v>
      </c>
      <c r="FC959">
        <v>1</v>
      </c>
      <c r="FD959">
        <v>0</v>
      </c>
      <c r="FE959">
        <v>0</v>
      </c>
      <c r="FF959">
        <v>0</v>
      </c>
      <c r="FG959" s="12">
        <v>0</v>
      </c>
      <c r="FH959" s="12">
        <v>0</v>
      </c>
      <c r="FI959" s="12">
        <v>0</v>
      </c>
      <c r="FJ959" s="12">
        <v>1</v>
      </c>
      <c r="FK959" s="12">
        <v>1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 s="12">
        <v>0</v>
      </c>
      <c r="FV959" s="12">
        <v>0</v>
      </c>
      <c r="FW959" s="39"/>
      <c r="FX959" s="39"/>
      <c r="FY959" s="37"/>
      <c r="FZ959" s="39"/>
      <c r="GA959" s="12">
        <v>0</v>
      </c>
      <c r="GB959">
        <v>0</v>
      </c>
      <c r="GC959">
        <v>0</v>
      </c>
      <c r="GD959">
        <v>0</v>
      </c>
      <c r="GE959">
        <v>0</v>
      </c>
      <c r="GF959">
        <v>1</v>
      </c>
      <c r="GG959" s="12">
        <v>0</v>
      </c>
      <c r="GH959">
        <v>1</v>
      </c>
      <c r="GI959">
        <v>0</v>
      </c>
      <c r="GJ959">
        <v>0</v>
      </c>
      <c r="GK959">
        <v>0</v>
      </c>
      <c r="GL959">
        <v>0</v>
      </c>
      <c r="GM959" s="12">
        <v>1</v>
      </c>
    </row>
    <row r="960" spans="1:195" x14ac:dyDescent="0.35">
      <c r="A960" s="77">
        <v>951</v>
      </c>
      <c r="B960" s="12">
        <v>0</v>
      </c>
      <c r="C960" s="12">
        <v>0</v>
      </c>
      <c r="D960">
        <v>1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0</v>
      </c>
      <c r="O960" s="12">
        <v>1</v>
      </c>
      <c r="P960">
        <v>0</v>
      </c>
      <c r="Q960" s="12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 s="12">
        <v>0</v>
      </c>
      <c r="AI960" s="12">
        <v>0</v>
      </c>
      <c r="AJ960" s="12">
        <v>0</v>
      </c>
      <c r="AK960" s="12">
        <v>0</v>
      </c>
      <c r="AL960" s="12">
        <v>0</v>
      </c>
      <c r="AM960" s="12">
        <v>0</v>
      </c>
      <c r="AN960" s="12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X960" s="12">
        <v>1</v>
      </c>
      <c r="AY960" s="12">
        <v>0</v>
      </c>
      <c r="AZ960" s="12">
        <v>0</v>
      </c>
      <c r="BA960" s="12">
        <v>0</v>
      </c>
      <c r="BB960" s="12">
        <v>0</v>
      </c>
      <c r="BC960">
        <v>0</v>
      </c>
      <c r="BD960" s="12">
        <v>2</v>
      </c>
      <c r="BE960" s="12">
        <v>0</v>
      </c>
      <c r="BF960" s="12">
        <v>0</v>
      </c>
      <c r="BG960" s="12">
        <v>1</v>
      </c>
      <c r="BH960" s="12">
        <v>0</v>
      </c>
      <c r="BI960" s="12">
        <v>0</v>
      </c>
      <c r="BJ960" s="12">
        <v>0</v>
      </c>
      <c r="BK960" s="12">
        <v>0</v>
      </c>
      <c r="BL960">
        <v>0</v>
      </c>
      <c r="BM960">
        <v>1</v>
      </c>
      <c r="BN960" s="12">
        <v>1</v>
      </c>
      <c r="BO960">
        <v>0</v>
      </c>
      <c r="BP960" s="12">
        <v>0</v>
      </c>
      <c r="BQ960" s="12">
        <v>0</v>
      </c>
      <c r="BR960">
        <v>0</v>
      </c>
      <c r="BS960">
        <v>0</v>
      </c>
      <c r="BT960" s="12">
        <v>1</v>
      </c>
      <c r="BU960" s="12">
        <v>0</v>
      </c>
      <c r="BV960">
        <v>0</v>
      </c>
      <c r="BW960">
        <v>0</v>
      </c>
      <c r="BX960">
        <v>0</v>
      </c>
      <c r="BY960">
        <v>0</v>
      </c>
      <c r="BZ960" s="4">
        <v>0</v>
      </c>
      <c r="CA960">
        <v>0</v>
      </c>
      <c r="CB960">
        <v>0</v>
      </c>
      <c r="CC960">
        <v>0</v>
      </c>
      <c r="CD960">
        <v>0</v>
      </c>
      <c r="CE960" s="12">
        <v>1</v>
      </c>
      <c r="CF960" s="12">
        <v>1</v>
      </c>
      <c r="CG960" s="12">
        <v>1</v>
      </c>
      <c r="CH960" s="12">
        <v>0</v>
      </c>
      <c r="CI960" s="12">
        <v>0</v>
      </c>
      <c r="CJ960">
        <v>0</v>
      </c>
      <c r="CK960" s="12">
        <v>0</v>
      </c>
      <c r="CL960" s="12">
        <v>0</v>
      </c>
      <c r="CM960" s="12">
        <v>0</v>
      </c>
      <c r="CN960" s="12">
        <v>0</v>
      </c>
      <c r="CO960" s="12">
        <v>0</v>
      </c>
      <c r="CP960" s="12">
        <v>0</v>
      </c>
      <c r="CQ960" s="12">
        <v>0</v>
      </c>
      <c r="CV960">
        <v>0</v>
      </c>
      <c r="CW960" s="12">
        <v>0</v>
      </c>
      <c r="CX960" s="12">
        <v>0</v>
      </c>
      <c r="CY960">
        <v>1</v>
      </c>
      <c r="CZ960" s="12">
        <v>1</v>
      </c>
      <c r="DA960" s="12">
        <v>0</v>
      </c>
      <c r="DB960">
        <v>0</v>
      </c>
      <c r="DC960" s="12">
        <v>2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 s="12">
        <v>0</v>
      </c>
      <c r="DM960">
        <v>0</v>
      </c>
      <c r="DN960">
        <v>1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1</v>
      </c>
      <c r="DV960" s="12">
        <v>1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1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 s="12">
        <v>0</v>
      </c>
      <c r="EQ960">
        <v>0</v>
      </c>
      <c r="ER960">
        <v>0</v>
      </c>
      <c r="ES960">
        <v>0</v>
      </c>
      <c r="ET960">
        <v>0</v>
      </c>
      <c r="EU960">
        <v>1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1</v>
      </c>
      <c r="FD960">
        <v>0</v>
      </c>
      <c r="FE960">
        <v>0</v>
      </c>
      <c r="FF960">
        <v>0</v>
      </c>
      <c r="FG960" s="12">
        <v>0</v>
      </c>
      <c r="FH960" s="12">
        <v>0</v>
      </c>
      <c r="FI960" s="12">
        <v>0</v>
      </c>
      <c r="FJ960" s="12">
        <v>0</v>
      </c>
      <c r="FK960" s="12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 s="12">
        <v>0</v>
      </c>
      <c r="FV960" s="12">
        <v>0</v>
      </c>
      <c r="FW960" s="39"/>
      <c r="FX960" s="39"/>
      <c r="FY960" s="37"/>
      <c r="FZ960" s="39"/>
      <c r="GA960" s="12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 s="12">
        <v>2</v>
      </c>
      <c r="GH960">
        <v>2</v>
      </c>
      <c r="GI960">
        <v>1</v>
      </c>
      <c r="GJ960">
        <v>1</v>
      </c>
      <c r="GK960">
        <v>0</v>
      </c>
      <c r="GL960">
        <v>0</v>
      </c>
      <c r="GM960" s="12">
        <v>1</v>
      </c>
    </row>
    <row r="961" spans="1:195" x14ac:dyDescent="0.35">
      <c r="A961" s="77">
        <v>952</v>
      </c>
      <c r="B961" s="12">
        <v>0</v>
      </c>
      <c r="C961" s="12">
        <v>0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 s="12">
        <v>0</v>
      </c>
      <c r="P961">
        <v>0</v>
      </c>
      <c r="Q961" s="12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5</v>
      </c>
      <c r="AG961">
        <v>0</v>
      </c>
      <c r="AH961" s="12">
        <v>0</v>
      </c>
      <c r="AI961" s="12">
        <v>0</v>
      </c>
      <c r="AJ961" s="12">
        <v>0</v>
      </c>
      <c r="AK961" s="12">
        <v>0</v>
      </c>
      <c r="AL961" s="12">
        <v>0</v>
      </c>
      <c r="AM961" s="12">
        <v>2</v>
      </c>
      <c r="AN961" s="12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X961" s="12">
        <v>1</v>
      </c>
      <c r="AY961" s="12">
        <v>0</v>
      </c>
      <c r="AZ961" s="12">
        <v>1</v>
      </c>
      <c r="BA961" s="12">
        <v>1</v>
      </c>
      <c r="BB961" s="12">
        <v>1</v>
      </c>
      <c r="BC961">
        <v>0</v>
      </c>
      <c r="BD961" s="12">
        <v>0</v>
      </c>
      <c r="BE961" s="12">
        <v>0</v>
      </c>
      <c r="BF961" s="12">
        <v>0</v>
      </c>
      <c r="BG961" s="12">
        <v>1</v>
      </c>
      <c r="BH961" s="12">
        <v>0</v>
      </c>
      <c r="BI961" s="12">
        <v>1</v>
      </c>
      <c r="BJ961" s="12">
        <v>0</v>
      </c>
      <c r="BK961" s="12">
        <v>0</v>
      </c>
      <c r="BL961">
        <v>1</v>
      </c>
      <c r="BM961">
        <v>3</v>
      </c>
      <c r="BN961" s="12">
        <v>0</v>
      </c>
      <c r="BO961">
        <v>0</v>
      </c>
      <c r="BP961" s="12">
        <v>0</v>
      </c>
      <c r="BQ961" s="12">
        <v>0</v>
      </c>
      <c r="BR961">
        <v>0</v>
      </c>
      <c r="BS961">
        <v>0</v>
      </c>
      <c r="BT961" s="12">
        <v>1</v>
      </c>
      <c r="BU961" s="12">
        <v>1</v>
      </c>
      <c r="BV961">
        <v>0</v>
      </c>
      <c r="BW961">
        <v>0</v>
      </c>
      <c r="BX961">
        <v>0</v>
      </c>
      <c r="BY961">
        <v>0</v>
      </c>
      <c r="BZ961" s="4">
        <v>0</v>
      </c>
      <c r="CA961">
        <v>0</v>
      </c>
      <c r="CB961">
        <v>0</v>
      </c>
      <c r="CC961">
        <v>0</v>
      </c>
      <c r="CD961">
        <v>2</v>
      </c>
      <c r="CE961" s="12">
        <v>3</v>
      </c>
      <c r="CF961" s="12">
        <v>0</v>
      </c>
      <c r="CG961" s="12">
        <v>1</v>
      </c>
      <c r="CH961" s="12">
        <v>0</v>
      </c>
      <c r="CI961" s="12">
        <v>0</v>
      </c>
      <c r="CJ961">
        <v>0</v>
      </c>
      <c r="CK961" s="12">
        <v>0</v>
      </c>
      <c r="CL961" s="12">
        <v>0</v>
      </c>
      <c r="CM961" s="12">
        <v>0</v>
      </c>
      <c r="CN961" s="12">
        <v>0</v>
      </c>
      <c r="CO961" s="12">
        <v>0</v>
      </c>
      <c r="CP961" s="12">
        <v>0</v>
      </c>
      <c r="CQ961" s="12">
        <v>0</v>
      </c>
      <c r="CV961">
        <v>0</v>
      </c>
      <c r="CW961" s="12">
        <v>0</v>
      </c>
      <c r="CX961" s="12">
        <v>0</v>
      </c>
      <c r="CY961">
        <v>1</v>
      </c>
      <c r="CZ961" s="12">
        <v>0</v>
      </c>
      <c r="DA961" s="12">
        <v>0</v>
      </c>
      <c r="DB961">
        <v>0</v>
      </c>
      <c r="DC961" s="12">
        <v>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 s="12">
        <v>0</v>
      </c>
      <c r="DM961">
        <v>0</v>
      </c>
      <c r="DN961">
        <v>1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 s="12">
        <v>0</v>
      </c>
      <c r="DW961">
        <v>0</v>
      </c>
      <c r="DX961">
        <v>2</v>
      </c>
      <c r="DY961">
        <v>1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2</v>
      </c>
      <c r="EG961">
        <v>0</v>
      </c>
      <c r="EH961">
        <v>0</v>
      </c>
      <c r="EI961">
        <v>1</v>
      </c>
      <c r="EJ961">
        <v>0</v>
      </c>
      <c r="EK961">
        <v>0</v>
      </c>
      <c r="EL961">
        <v>0</v>
      </c>
      <c r="EM961">
        <v>1</v>
      </c>
      <c r="EN961">
        <v>0</v>
      </c>
      <c r="EO961">
        <v>0</v>
      </c>
      <c r="EP961" s="12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</v>
      </c>
      <c r="FD961">
        <v>0</v>
      </c>
      <c r="FE961">
        <v>0</v>
      </c>
      <c r="FF961">
        <v>0</v>
      </c>
      <c r="FG961" s="12">
        <v>0</v>
      </c>
      <c r="FH961" s="12">
        <v>0</v>
      </c>
      <c r="FI961" s="12">
        <v>1</v>
      </c>
      <c r="FJ961" s="12">
        <v>1</v>
      </c>
      <c r="FK961" s="12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 s="12">
        <v>0</v>
      </c>
      <c r="FV961" s="12">
        <v>0</v>
      </c>
      <c r="FW961" s="39"/>
      <c r="FX961" s="39"/>
      <c r="FY961" s="37"/>
      <c r="FZ961" s="39"/>
      <c r="GA961" s="12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 s="12">
        <v>1</v>
      </c>
      <c r="GH961">
        <v>1</v>
      </c>
      <c r="GI961">
        <v>0</v>
      </c>
      <c r="GJ961">
        <v>0</v>
      </c>
      <c r="GK961">
        <v>0</v>
      </c>
      <c r="GL961">
        <v>0</v>
      </c>
      <c r="GM961" s="12">
        <v>1</v>
      </c>
    </row>
    <row r="962" spans="1:195" x14ac:dyDescent="0.35">
      <c r="A962" s="77">
        <v>953</v>
      </c>
      <c r="B962" s="12">
        <v>0</v>
      </c>
      <c r="C962" s="12">
        <v>1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 s="12">
        <v>1</v>
      </c>
      <c r="P962">
        <v>0</v>
      </c>
      <c r="Q962" s="1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2</v>
      </c>
      <c r="AG962">
        <v>0</v>
      </c>
      <c r="AH962" s="12">
        <v>1</v>
      </c>
      <c r="AI962" s="12">
        <v>0</v>
      </c>
      <c r="AJ962" s="12">
        <v>0</v>
      </c>
      <c r="AK962" s="12">
        <v>0</v>
      </c>
      <c r="AL962" s="12">
        <v>0</v>
      </c>
      <c r="AM962" s="12">
        <v>2</v>
      </c>
      <c r="AN962" s="1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X962" s="12">
        <v>0</v>
      </c>
      <c r="AY962" s="12">
        <v>1</v>
      </c>
      <c r="AZ962" s="12">
        <v>1</v>
      </c>
      <c r="BA962" s="12">
        <v>0</v>
      </c>
      <c r="BB962" s="12">
        <v>1</v>
      </c>
      <c r="BC962">
        <v>1</v>
      </c>
      <c r="BD962" s="12">
        <v>0</v>
      </c>
      <c r="BE962" s="12">
        <v>1</v>
      </c>
      <c r="BF962" s="12">
        <v>1</v>
      </c>
      <c r="BG962" s="12">
        <v>0</v>
      </c>
      <c r="BH962" s="12">
        <v>0</v>
      </c>
      <c r="BI962" s="12">
        <v>0</v>
      </c>
      <c r="BJ962" s="12">
        <v>0</v>
      </c>
      <c r="BK962" s="12">
        <v>0</v>
      </c>
      <c r="BL962">
        <v>0</v>
      </c>
      <c r="BM962">
        <v>0</v>
      </c>
      <c r="BN962" s="12">
        <v>0</v>
      </c>
      <c r="BO962">
        <v>0</v>
      </c>
      <c r="BP962" s="12">
        <v>1</v>
      </c>
      <c r="BQ962" s="12">
        <v>0</v>
      </c>
      <c r="BR962">
        <v>0</v>
      </c>
      <c r="BS962">
        <v>1</v>
      </c>
      <c r="BT962" s="12">
        <v>1</v>
      </c>
      <c r="BU962" s="12">
        <v>0</v>
      </c>
      <c r="BV962">
        <v>0</v>
      </c>
      <c r="BW962">
        <v>1</v>
      </c>
      <c r="BX962">
        <v>1</v>
      </c>
      <c r="BY962">
        <v>0</v>
      </c>
      <c r="BZ962" s="4">
        <v>0</v>
      </c>
      <c r="CA962">
        <v>0</v>
      </c>
      <c r="CB962">
        <v>0</v>
      </c>
      <c r="CC962">
        <v>0</v>
      </c>
      <c r="CD962">
        <v>0</v>
      </c>
      <c r="CE962" s="12">
        <v>4</v>
      </c>
      <c r="CF962" s="12">
        <v>0</v>
      </c>
      <c r="CG962" s="12">
        <v>0</v>
      </c>
      <c r="CH962" s="12">
        <v>0</v>
      </c>
      <c r="CI962" s="12">
        <v>0</v>
      </c>
      <c r="CJ962">
        <v>0</v>
      </c>
      <c r="CK962" s="12">
        <v>0</v>
      </c>
      <c r="CL962" s="12">
        <v>1</v>
      </c>
      <c r="CM962" s="12">
        <v>3</v>
      </c>
      <c r="CN962" s="12">
        <v>0</v>
      </c>
      <c r="CO962" s="12">
        <v>0</v>
      </c>
      <c r="CP962" s="12">
        <v>0</v>
      </c>
      <c r="CQ962" s="12">
        <v>0</v>
      </c>
      <c r="CV962">
        <v>0</v>
      </c>
      <c r="CW962" s="12">
        <v>0</v>
      </c>
      <c r="CX962" s="12">
        <v>1</v>
      </c>
      <c r="CY962">
        <v>1</v>
      </c>
      <c r="CZ962" s="12">
        <v>0</v>
      </c>
      <c r="DA962" s="12">
        <v>0</v>
      </c>
      <c r="DB962">
        <v>0</v>
      </c>
      <c r="DC962" s="1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1</v>
      </c>
      <c r="DL962" s="1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 s="12">
        <v>0</v>
      </c>
      <c r="DW962">
        <v>0</v>
      </c>
      <c r="DX962">
        <v>0</v>
      </c>
      <c r="DY962">
        <v>1</v>
      </c>
      <c r="DZ962">
        <v>1</v>
      </c>
      <c r="EA962">
        <v>0</v>
      </c>
      <c r="EB962">
        <v>0</v>
      </c>
      <c r="EC962">
        <v>0</v>
      </c>
      <c r="ED962">
        <v>1</v>
      </c>
      <c r="EE962">
        <v>1</v>
      </c>
      <c r="EF962">
        <v>0</v>
      </c>
      <c r="EG962">
        <v>0</v>
      </c>
      <c r="EH962">
        <v>0</v>
      </c>
      <c r="EI962">
        <v>0</v>
      </c>
      <c r="EJ962">
        <v>1</v>
      </c>
      <c r="EK962">
        <v>1</v>
      </c>
      <c r="EL962">
        <v>0</v>
      </c>
      <c r="EM962">
        <v>0</v>
      </c>
      <c r="EN962">
        <v>0</v>
      </c>
      <c r="EO962">
        <v>0</v>
      </c>
      <c r="EP962" s="1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 s="12">
        <v>0</v>
      </c>
      <c r="FH962" s="12">
        <v>0</v>
      </c>
      <c r="FI962" s="12">
        <v>2</v>
      </c>
      <c r="FJ962" s="12">
        <v>0</v>
      </c>
      <c r="FK962" s="12">
        <v>0</v>
      </c>
      <c r="FL962">
        <v>0</v>
      </c>
      <c r="FM962">
        <v>1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 s="12">
        <v>0</v>
      </c>
      <c r="FV962" s="12">
        <v>0</v>
      </c>
      <c r="FW962" s="39"/>
      <c r="FX962" s="39"/>
      <c r="FY962" s="37"/>
      <c r="FZ962" s="39"/>
      <c r="GA962" s="12">
        <v>0</v>
      </c>
      <c r="GB962">
        <v>1</v>
      </c>
      <c r="GC962">
        <v>0</v>
      </c>
      <c r="GD962">
        <v>0</v>
      </c>
      <c r="GE962">
        <v>0</v>
      </c>
      <c r="GF962">
        <v>0</v>
      </c>
      <c r="GG962" s="12">
        <v>2</v>
      </c>
      <c r="GH962">
        <v>1</v>
      </c>
      <c r="GI962">
        <v>1</v>
      </c>
      <c r="GJ962">
        <v>0</v>
      </c>
      <c r="GK962">
        <v>0</v>
      </c>
      <c r="GL962">
        <v>0</v>
      </c>
      <c r="GM962" s="12">
        <v>1</v>
      </c>
    </row>
    <row r="963" spans="1:195" x14ac:dyDescent="0.35">
      <c r="A963" s="77">
        <v>954</v>
      </c>
      <c r="B963" s="12">
        <v>0</v>
      </c>
      <c r="C963" s="12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2</v>
      </c>
      <c r="M963">
        <v>0</v>
      </c>
      <c r="N963">
        <v>0</v>
      </c>
      <c r="O963" s="12">
        <v>0</v>
      </c>
      <c r="P963">
        <v>0</v>
      </c>
      <c r="Q963" s="12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2</v>
      </c>
      <c r="AH963" s="12">
        <v>0</v>
      </c>
      <c r="AI963" s="12">
        <v>0</v>
      </c>
      <c r="AJ963" s="12">
        <v>0</v>
      </c>
      <c r="AK963" s="12">
        <v>0</v>
      </c>
      <c r="AL963" s="12">
        <v>0</v>
      </c>
      <c r="AM963" s="12">
        <v>1</v>
      </c>
      <c r="AN963" s="12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X963" s="12">
        <v>0</v>
      </c>
      <c r="AY963" s="12">
        <v>0</v>
      </c>
      <c r="AZ963" s="12">
        <v>0</v>
      </c>
      <c r="BA963" s="12">
        <v>0</v>
      </c>
      <c r="BB963" s="12">
        <v>0</v>
      </c>
      <c r="BC963">
        <v>0</v>
      </c>
      <c r="BD963" s="12">
        <v>0</v>
      </c>
      <c r="BE963" s="12">
        <v>0</v>
      </c>
      <c r="BF963" s="12">
        <v>0</v>
      </c>
      <c r="BG963" s="12">
        <v>0</v>
      </c>
      <c r="BH963" s="12">
        <v>0</v>
      </c>
      <c r="BI963" s="12">
        <v>0</v>
      </c>
      <c r="BJ963" s="12">
        <v>0</v>
      </c>
      <c r="BK963" s="12">
        <v>0</v>
      </c>
      <c r="BL963">
        <v>1</v>
      </c>
      <c r="BM963">
        <v>0</v>
      </c>
      <c r="BN963" s="12">
        <v>0</v>
      </c>
      <c r="BO963">
        <v>0</v>
      </c>
      <c r="BP963" s="12">
        <v>2</v>
      </c>
      <c r="BQ963" s="12">
        <v>0</v>
      </c>
      <c r="BR963">
        <v>0</v>
      </c>
      <c r="BS963">
        <v>0</v>
      </c>
      <c r="BT963" s="12">
        <v>0</v>
      </c>
      <c r="BU963" s="12">
        <v>0</v>
      </c>
      <c r="BV963">
        <v>0</v>
      </c>
      <c r="BW963">
        <v>1</v>
      </c>
      <c r="BX963">
        <v>0</v>
      </c>
      <c r="BY963">
        <v>0</v>
      </c>
      <c r="BZ963" s="4">
        <v>0</v>
      </c>
      <c r="CA963">
        <v>0</v>
      </c>
      <c r="CB963">
        <v>0</v>
      </c>
      <c r="CC963">
        <v>0</v>
      </c>
      <c r="CD963">
        <v>0</v>
      </c>
      <c r="CE963" s="12">
        <v>1</v>
      </c>
      <c r="CF963" s="12">
        <v>0</v>
      </c>
      <c r="CG963" s="12">
        <v>1</v>
      </c>
      <c r="CH963" s="12">
        <v>0</v>
      </c>
      <c r="CI963" s="12">
        <v>0</v>
      </c>
      <c r="CJ963">
        <v>2</v>
      </c>
      <c r="CK963" s="12">
        <v>1</v>
      </c>
      <c r="CL963" s="12">
        <v>1</v>
      </c>
      <c r="CM963" s="12">
        <v>1</v>
      </c>
      <c r="CN963" s="12">
        <v>0</v>
      </c>
      <c r="CO963" s="12">
        <v>0</v>
      </c>
      <c r="CP963" s="12">
        <v>0</v>
      </c>
      <c r="CQ963" s="12">
        <v>0</v>
      </c>
      <c r="CV963">
        <v>1</v>
      </c>
      <c r="CW963" s="12">
        <v>0</v>
      </c>
      <c r="CX963" s="12">
        <v>0</v>
      </c>
      <c r="CY963">
        <v>0</v>
      </c>
      <c r="CZ963" s="12">
        <v>0</v>
      </c>
      <c r="DA963" s="12">
        <v>1</v>
      </c>
      <c r="DB963">
        <v>0</v>
      </c>
      <c r="DC963" s="12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0</v>
      </c>
      <c r="DK963">
        <v>0</v>
      </c>
      <c r="DL963" s="12">
        <v>1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 s="12">
        <v>0</v>
      </c>
      <c r="DW963">
        <v>0</v>
      </c>
      <c r="DX963">
        <v>0</v>
      </c>
      <c r="DY963">
        <v>1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1</v>
      </c>
      <c r="EH963">
        <v>1</v>
      </c>
      <c r="EI963">
        <v>0</v>
      </c>
      <c r="EJ963">
        <v>0</v>
      </c>
      <c r="EK963">
        <v>0</v>
      </c>
      <c r="EL963">
        <v>1</v>
      </c>
      <c r="EM963">
        <v>0</v>
      </c>
      <c r="EN963">
        <v>1</v>
      </c>
      <c r="EO963">
        <v>2</v>
      </c>
      <c r="EP963" s="12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1</v>
      </c>
      <c r="FA963">
        <v>0</v>
      </c>
      <c r="FB963">
        <v>0</v>
      </c>
      <c r="FC963">
        <v>1</v>
      </c>
      <c r="FD963">
        <v>1</v>
      </c>
      <c r="FE963">
        <v>0</v>
      </c>
      <c r="FF963">
        <v>0</v>
      </c>
      <c r="FG963" s="12">
        <v>0</v>
      </c>
      <c r="FH963" s="12">
        <v>2</v>
      </c>
      <c r="FI963" s="12">
        <v>2</v>
      </c>
      <c r="FJ963" s="12">
        <v>0</v>
      </c>
      <c r="FK963" s="12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 s="12">
        <v>0</v>
      </c>
      <c r="FV963" s="12">
        <v>0</v>
      </c>
      <c r="FW963" s="39"/>
      <c r="FX963" s="39"/>
      <c r="FY963" s="37"/>
      <c r="FZ963" s="39"/>
      <c r="GA963" s="12">
        <v>1</v>
      </c>
      <c r="GB963">
        <v>0</v>
      </c>
      <c r="GC963">
        <v>0</v>
      </c>
      <c r="GD963">
        <v>0</v>
      </c>
      <c r="GE963">
        <v>0</v>
      </c>
      <c r="GF963">
        <v>1</v>
      </c>
      <c r="GG963" s="12">
        <v>0</v>
      </c>
      <c r="GH963">
        <v>1</v>
      </c>
      <c r="GI963">
        <v>0</v>
      </c>
      <c r="GJ963">
        <v>2</v>
      </c>
      <c r="GK963">
        <v>0</v>
      </c>
      <c r="GL963">
        <v>0</v>
      </c>
      <c r="GM963" s="12">
        <v>0</v>
      </c>
    </row>
    <row r="964" spans="1:195" x14ac:dyDescent="0.35">
      <c r="A964" s="77">
        <v>955</v>
      </c>
      <c r="B964" s="12">
        <v>0</v>
      </c>
      <c r="C964" s="12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 s="12">
        <v>0</v>
      </c>
      <c r="P964">
        <v>1</v>
      </c>
      <c r="Q964" s="12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s="12">
        <v>0</v>
      </c>
      <c r="AI964" s="12">
        <v>0</v>
      </c>
      <c r="AJ964" s="12">
        <v>0</v>
      </c>
      <c r="AK964" s="12">
        <v>0</v>
      </c>
      <c r="AL964" s="12">
        <v>0</v>
      </c>
      <c r="AM964" s="12">
        <v>1</v>
      </c>
      <c r="AN964" s="12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X964" s="12">
        <v>0</v>
      </c>
      <c r="AY964" s="12">
        <v>0</v>
      </c>
      <c r="AZ964" s="12">
        <v>1</v>
      </c>
      <c r="BA964" s="12">
        <v>0</v>
      </c>
      <c r="BB964" s="12">
        <v>0</v>
      </c>
      <c r="BC964">
        <v>0</v>
      </c>
      <c r="BD964" s="12">
        <v>0</v>
      </c>
      <c r="BE964" s="12">
        <v>0</v>
      </c>
      <c r="BF964" s="12">
        <v>0</v>
      </c>
      <c r="BG964" s="12">
        <v>0</v>
      </c>
      <c r="BH964" s="12">
        <v>0</v>
      </c>
      <c r="BI964" s="12">
        <v>0</v>
      </c>
      <c r="BJ964" s="12">
        <v>0</v>
      </c>
      <c r="BK964" s="12">
        <v>1</v>
      </c>
      <c r="BL964">
        <v>0</v>
      </c>
      <c r="BM964">
        <v>1</v>
      </c>
      <c r="BN964" s="12">
        <v>0</v>
      </c>
      <c r="BO964">
        <v>0</v>
      </c>
      <c r="BP964" s="12">
        <v>4</v>
      </c>
      <c r="BQ964" s="12">
        <v>0</v>
      </c>
      <c r="BR964">
        <v>0</v>
      </c>
      <c r="BS964">
        <v>0</v>
      </c>
      <c r="BT964" s="12">
        <v>1</v>
      </c>
      <c r="BU964" s="12">
        <v>0</v>
      </c>
      <c r="BV964">
        <v>2</v>
      </c>
      <c r="BW964">
        <v>1</v>
      </c>
      <c r="BX964">
        <v>0</v>
      </c>
      <c r="BY964">
        <v>0</v>
      </c>
      <c r="BZ964" s="4">
        <v>1</v>
      </c>
      <c r="CA964">
        <v>0</v>
      </c>
      <c r="CB964">
        <v>0</v>
      </c>
      <c r="CC964">
        <v>0</v>
      </c>
      <c r="CD964">
        <v>2</v>
      </c>
      <c r="CE964" s="12">
        <v>0</v>
      </c>
      <c r="CF964" s="12">
        <v>1</v>
      </c>
      <c r="CG964" s="12">
        <v>1</v>
      </c>
      <c r="CH964" s="12">
        <v>0</v>
      </c>
      <c r="CI964" s="12">
        <v>0</v>
      </c>
      <c r="CJ964">
        <v>1</v>
      </c>
      <c r="CK964" s="12">
        <v>0</v>
      </c>
      <c r="CL964" s="12">
        <v>0</v>
      </c>
      <c r="CM964" s="12">
        <v>0</v>
      </c>
      <c r="CN964" s="12">
        <v>0</v>
      </c>
      <c r="CO964" s="12">
        <v>1</v>
      </c>
      <c r="CP964" s="12">
        <v>0</v>
      </c>
      <c r="CQ964" s="12">
        <v>0</v>
      </c>
      <c r="CV964">
        <v>1</v>
      </c>
      <c r="CW964" s="12">
        <v>0</v>
      </c>
      <c r="CX964" s="12">
        <v>0</v>
      </c>
      <c r="CY964">
        <v>0</v>
      </c>
      <c r="CZ964" s="12">
        <v>1</v>
      </c>
      <c r="DA964" s="12">
        <v>0</v>
      </c>
      <c r="DB964">
        <v>0</v>
      </c>
      <c r="DC964" s="12">
        <v>1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 s="12">
        <v>1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 s="12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 s="12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0</v>
      </c>
      <c r="EZ964">
        <v>0</v>
      </c>
      <c r="FA964">
        <v>1</v>
      </c>
      <c r="FB964">
        <v>0</v>
      </c>
      <c r="FC964">
        <v>0</v>
      </c>
      <c r="FD964">
        <v>0</v>
      </c>
      <c r="FE964">
        <v>0</v>
      </c>
      <c r="FF964">
        <v>0</v>
      </c>
      <c r="FG964" s="12">
        <v>0</v>
      </c>
      <c r="FH964" s="12">
        <v>0</v>
      </c>
      <c r="FI964" s="12">
        <v>0</v>
      </c>
      <c r="FJ964" s="12">
        <v>0</v>
      </c>
      <c r="FK964" s="12">
        <v>1</v>
      </c>
      <c r="FL964">
        <v>0</v>
      </c>
      <c r="FM964">
        <v>1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 s="12">
        <v>0</v>
      </c>
      <c r="FV964" s="12">
        <v>0</v>
      </c>
      <c r="FW964" s="39"/>
      <c r="FX964" s="39"/>
      <c r="FY964" s="37"/>
      <c r="FZ964" s="39"/>
      <c r="GA964" s="12">
        <v>0</v>
      </c>
      <c r="GB964">
        <v>1</v>
      </c>
      <c r="GC964">
        <v>0</v>
      </c>
      <c r="GD964">
        <v>0</v>
      </c>
      <c r="GE964">
        <v>0</v>
      </c>
      <c r="GF964">
        <v>0</v>
      </c>
      <c r="GG964" s="12">
        <v>1</v>
      </c>
      <c r="GH964">
        <v>7</v>
      </c>
      <c r="GI964">
        <v>0</v>
      </c>
      <c r="GJ964">
        <v>1</v>
      </c>
      <c r="GK964">
        <v>0</v>
      </c>
      <c r="GL964">
        <v>0</v>
      </c>
      <c r="GM964" s="12">
        <v>1</v>
      </c>
    </row>
    <row r="965" spans="1:195" x14ac:dyDescent="0.35">
      <c r="A965" s="77">
        <v>956</v>
      </c>
      <c r="B965" s="12">
        <v>0</v>
      </c>
      <c r="C965" s="12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1</v>
      </c>
      <c r="O965" s="12">
        <v>0</v>
      </c>
      <c r="P965">
        <v>0</v>
      </c>
      <c r="Q965" s="12">
        <v>0</v>
      </c>
      <c r="R965">
        <v>1</v>
      </c>
      <c r="S965">
        <v>1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s="12">
        <v>0</v>
      </c>
      <c r="AI965" s="12">
        <v>0</v>
      </c>
      <c r="AJ965" s="12">
        <v>0</v>
      </c>
      <c r="AK965" s="12">
        <v>1</v>
      </c>
      <c r="AL965" s="12">
        <v>0</v>
      </c>
      <c r="AM965" s="12">
        <v>0</v>
      </c>
      <c r="AN965" s="12">
        <v>0</v>
      </c>
      <c r="AO965">
        <v>0</v>
      </c>
      <c r="AP965">
        <v>0</v>
      </c>
      <c r="AQ965">
        <v>2</v>
      </c>
      <c r="AR965">
        <v>0</v>
      </c>
      <c r="AS965">
        <v>0</v>
      </c>
      <c r="AX965" s="12">
        <v>1</v>
      </c>
      <c r="AY965" s="12">
        <v>0</v>
      </c>
      <c r="AZ965" s="12">
        <v>0</v>
      </c>
      <c r="BA965" s="12">
        <v>0</v>
      </c>
      <c r="BB965" s="12">
        <v>0</v>
      </c>
      <c r="BC965">
        <v>1</v>
      </c>
      <c r="BD965" s="12">
        <v>1</v>
      </c>
      <c r="BE965" s="12">
        <v>1</v>
      </c>
      <c r="BF965" s="12">
        <v>1</v>
      </c>
      <c r="BG965" s="12">
        <v>1</v>
      </c>
      <c r="BH965" s="12">
        <v>0</v>
      </c>
      <c r="BI965" s="12">
        <v>0</v>
      </c>
      <c r="BJ965" s="12">
        <v>0</v>
      </c>
      <c r="BK965" s="12">
        <v>2</v>
      </c>
      <c r="BL965">
        <v>1</v>
      </c>
      <c r="BM965">
        <v>5</v>
      </c>
      <c r="BN965" s="12">
        <v>0</v>
      </c>
      <c r="BO965">
        <v>1</v>
      </c>
      <c r="BP965" s="12">
        <v>0</v>
      </c>
      <c r="BQ965" s="12">
        <v>0</v>
      </c>
      <c r="BR965">
        <v>0</v>
      </c>
      <c r="BS965">
        <v>1</v>
      </c>
      <c r="BT965" s="12">
        <v>0</v>
      </c>
      <c r="BU965" s="12">
        <v>0</v>
      </c>
      <c r="BV965">
        <v>2</v>
      </c>
      <c r="BW965">
        <v>0</v>
      </c>
      <c r="BX965">
        <v>0</v>
      </c>
      <c r="BY965">
        <v>0</v>
      </c>
      <c r="BZ965" s="4">
        <v>0</v>
      </c>
      <c r="CA965">
        <v>0</v>
      </c>
      <c r="CB965">
        <v>0</v>
      </c>
      <c r="CC965">
        <v>0</v>
      </c>
      <c r="CD965">
        <v>0</v>
      </c>
      <c r="CE965" s="12">
        <v>1</v>
      </c>
      <c r="CF965" s="12">
        <v>1</v>
      </c>
      <c r="CG965" s="12">
        <v>0</v>
      </c>
      <c r="CH965" s="12">
        <v>0</v>
      </c>
      <c r="CI965" s="12">
        <v>0</v>
      </c>
      <c r="CJ965">
        <v>0</v>
      </c>
      <c r="CK965" s="12">
        <v>0</v>
      </c>
      <c r="CL965" s="12">
        <v>0</v>
      </c>
      <c r="CM965" s="12">
        <v>2</v>
      </c>
      <c r="CN965" s="12">
        <v>0</v>
      </c>
      <c r="CO965" s="12">
        <v>0</v>
      </c>
      <c r="CP965" s="12">
        <v>0</v>
      </c>
      <c r="CQ965" s="12">
        <v>0</v>
      </c>
      <c r="CV965">
        <v>0</v>
      </c>
      <c r="CW965" s="12">
        <v>1</v>
      </c>
      <c r="CX965" s="12">
        <v>0</v>
      </c>
      <c r="CY965">
        <v>0</v>
      </c>
      <c r="CZ965" s="12">
        <v>0</v>
      </c>
      <c r="DA965" s="12">
        <v>0</v>
      </c>
      <c r="DB965">
        <v>0</v>
      </c>
      <c r="DC965" s="12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 s="12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 s="12">
        <v>1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</v>
      </c>
      <c r="EI965">
        <v>0</v>
      </c>
      <c r="EJ965">
        <v>0</v>
      </c>
      <c r="EK965">
        <v>0</v>
      </c>
      <c r="EL965">
        <v>0</v>
      </c>
      <c r="EM965">
        <v>1</v>
      </c>
      <c r="EN965">
        <v>1</v>
      </c>
      <c r="EO965">
        <v>0</v>
      </c>
      <c r="EP965" s="12">
        <v>0</v>
      </c>
      <c r="EQ965">
        <v>0</v>
      </c>
      <c r="ER965">
        <v>0</v>
      </c>
      <c r="ES965">
        <v>1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 s="12">
        <v>0</v>
      </c>
      <c r="FH965" s="12">
        <v>0</v>
      </c>
      <c r="FI965" s="12">
        <v>0</v>
      </c>
      <c r="FJ965" s="12">
        <v>2</v>
      </c>
      <c r="FK965" s="12">
        <v>1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2</v>
      </c>
      <c r="FS965">
        <v>0</v>
      </c>
      <c r="FT965">
        <v>0</v>
      </c>
      <c r="FU965" s="12">
        <v>0</v>
      </c>
      <c r="FV965" s="12">
        <v>0</v>
      </c>
      <c r="FW965" s="39"/>
      <c r="FX965" s="39"/>
      <c r="FY965" s="37"/>
      <c r="FZ965" s="39"/>
      <c r="GA965" s="12">
        <v>0</v>
      </c>
      <c r="GB965">
        <v>1</v>
      </c>
      <c r="GC965">
        <v>0</v>
      </c>
      <c r="GD965">
        <v>0</v>
      </c>
      <c r="GE965">
        <v>0</v>
      </c>
      <c r="GF965">
        <v>1</v>
      </c>
      <c r="GG965" s="12">
        <v>0</v>
      </c>
      <c r="GH965">
        <v>0</v>
      </c>
      <c r="GI965">
        <v>0</v>
      </c>
      <c r="GJ965">
        <v>1</v>
      </c>
      <c r="GK965">
        <v>0</v>
      </c>
      <c r="GL965">
        <v>0</v>
      </c>
      <c r="GM965" s="12">
        <v>1</v>
      </c>
    </row>
    <row r="966" spans="1:195" x14ac:dyDescent="0.35">
      <c r="A966" s="77">
        <v>957</v>
      </c>
      <c r="B966" s="12">
        <v>0</v>
      </c>
      <c r="C966" s="12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 s="12">
        <v>0</v>
      </c>
      <c r="P966">
        <v>1</v>
      </c>
      <c r="Q966" s="12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 s="12">
        <v>0</v>
      </c>
      <c r="AI966" s="12">
        <v>0</v>
      </c>
      <c r="AJ966" s="12">
        <v>0</v>
      </c>
      <c r="AK966" s="12">
        <v>0</v>
      </c>
      <c r="AL966" s="12">
        <v>0</v>
      </c>
      <c r="AM966" s="12">
        <v>0</v>
      </c>
      <c r="AN966" s="12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X966" s="12">
        <v>0</v>
      </c>
      <c r="AY966" s="12">
        <v>1</v>
      </c>
      <c r="AZ966" s="12">
        <v>0</v>
      </c>
      <c r="BA966" s="12">
        <v>0</v>
      </c>
      <c r="BB966" s="12">
        <v>0</v>
      </c>
      <c r="BC966">
        <v>0</v>
      </c>
      <c r="BD966" s="12">
        <v>0</v>
      </c>
      <c r="BE966" s="12">
        <v>0</v>
      </c>
      <c r="BF966" s="12">
        <v>0</v>
      </c>
      <c r="BG966" s="12">
        <v>3</v>
      </c>
      <c r="BH966" s="12">
        <v>0</v>
      </c>
      <c r="BI966" s="12">
        <v>0</v>
      </c>
      <c r="BJ966" s="12">
        <v>0</v>
      </c>
      <c r="BK966" s="12">
        <v>0</v>
      </c>
      <c r="BL966">
        <v>4</v>
      </c>
      <c r="BM966">
        <v>0</v>
      </c>
      <c r="BN966" s="12">
        <v>1</v>
      </c>
      <c r="BO966">
        <v>0</v>
      </c>
      <c r="BP966" s="12">
        <v>1</v>
      </c>
      <c r="BQ966" s="12">
        <v>0</v>
      </c>
      <c r="BR966">
        <v>0</v>
      </c>
      <c r="BS966">
        <v>0</v>
      </c>
      <c r="BT966" s="12">
        <v>0</v>
      </c>
      <c r="BU966" s="12">
        <v>0</v>
      </c>
      <c r="BV966">
        <v>2</v>
      </c>
      <c r="BW966">
        <v>0</v>
      </c>
      <c r="BX966">
        <v>0</v>
      </c>
      <c r="BY966">
        <v>0</v>
      </c>
      <c r="BZ966" s="4">
        <v>3</v>
      </c>
      <c r="CA966">
        <v>0</v>
      </c>
      <c r="CB966">
        <v>0</v>
      </c>
      <c r="CC966">
        <v>0</v>
      </c>
      <c r="CD966">
        <v>1</v>
      </c>
      <c r="CE966" s="12">
        <v>0</v>
      </c>
      <c r="CF966" s="12">
        <v>1</v>
      </c>
      <c r="CG966" s="12">
        <v>0</v>
      </c>
      <c r="CH966" s="12">
        <v>0</v>
      </c>
      <c r="CI966" s="12">
        <v>0</v>
      </c>
      <c r="CJ966">
        <v>0</v>
      </c>
      <c r="CK966" s="12">
        <v>0</v>
      </c>
      <c r="CL966" s="12">
        <v>1</v>
      </c>
      <c r="CM966" s="12">
        <v>0</v>
      </c>
      <c r="CN966" s="12">
        <v>1</v>
      </c>
      <c r="CO966" s="12">
        <v>1</v>
      </c>
      <c r="CP966" s="12">
        <v>0</v>
      </c>
      <c r="CQ966" s="12">
        <v>0</v>
      </c>
      <c r="CV966">
        <v>0</v>
      </c>
      <c r="CW966" s="12">
        <v>0</v>
      </c>
      <c r="CX966" s="12">
        <v>0</v>
      </c>
      <c r="CY966">
        <v>1</v>
      </c>
      <c r="CZ966" s="12">
        <v>0</v>
      </c>
      <c r="DA966" s="12">
        <v>0</v>
      </c>
      <c r="DB966">
        <v>0</v>
      </c>
      <c r="DC966" s="12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1</v>
      </c>
      <c r="DL966" s="12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1</v>
      </c>
      <c r="DV966" s="12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1</v>
      </c>
      <c r="ED966">
        <v>0</v>
      </c>
      <c r="EE966">
        <v>1</v>
      </c>
      <c r="EF966">
        <v>0</v>
      </c>
      <c r="EG966">
        <v>0</v>
      </c>
      <c r="EH966">
        <v>1</v>
      </c>
      <c r="EI966">
        <v>0</v>
      </c>
      <c r="EJ966">
        <v>0</v>
      </c>
      <c r="EK966">
        <v>0</v>
      </c>
      <c r="EL966">
        <v>1</v>
      </c>
      <c r="EM966">
        <v>0</v>
      </c>
      <c r="EN966">
        <v>0</v>
      </c>
      <c r="EO966">
        <v>1</v>
      </c>
      <c r="EP966" s="12">
        <v>0</v>
      </c>
      <c r="EQ966">
        <v>0</v>
      </c>
      <c r="ER966">
        <v>0</v>
      </c>
      <c r="ES966">
        <v>0</v>
      </c>
      <c r="ET966">
        <v>0</v>
      </c>
      <c r="EU966">
        <v>1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1</v>
      </c>
      <c r="FD966">
        <v>0</v>
      </c>
      <c r="FE966">
        <v>0</v>
      </c>
      <c r="FF966">
        <v>0</v>
      </c>
      <c r="FG966" s="12">
        <v>0</v>
      </c>
      <c r="FH966" s="12">
        <v>0</v>
      </c>
      <c r="FI966" s="12">
        <v>1</v>
      </c>
      <c r="FJ966" s="12">
        <v>0</v>
      </c>
      <c r="FK966" s="12">
        <v>1</v>
      </c>
      <c r="FL966">
        <v>1</v>
      </c>
      <c r="FM966">
        <v>1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 s="12">
        <v>0</v>
      </c>
      <c r="FV966" s="12">
        <v>1</v>
      </c>
      <c r="FW966" s="39"/>
      <c r="FX966" s="39"/>
      <c r="FY966" s="37"/>
      <c r="FZ966" s="39"/>
      <c r="GA966" s="12">
        <v>0</v>
      </c>
      <c r="GB966">
        <v>0</v>
      </c>
      <c r="GC966">
        <v>0</v>
      </c>
      <c r="GD966">
        <v>0</v>
      </c>
      <c r="GE966">
        <v>0</v>
      </c>
      <c r="GF966">
        <v>2</v>
      </c>
      <c r="GG966" s="12">
        <v>1</v>
      </c>
      <c r="GH966">
        <v>0</v>
      </c>
      <c r="GI966">
        <v>0</v>
      </c>
      <c r="GJ966">
        <v>0</v>
      </c>
      <c r="GK966">
        <v>0</v>
      </c>
      <c r="GL966">
        <v>0</v>
      </c>
      <c r="GM966" s="12">
        <v>0</v>
      </c>
    </row>
    <row r="967" spans="1:195" x14ac:dyDescent="0.35">
      <c r="A967" s="77">
        <v>958</v>
      </c>
      <c r="B967" s="12">
        <v>0</v>
      </c>
      <c r="C967" s="12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0</v>
      </c>
      <c r="O967" s="12">
        <v>0</v>
      </c>
      <c r="P967">
        <v>0</v>
      </c>
      <c r="Q967" s="12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0</v>
      </c>
      <c r="AG967">
        <v>0</v>
      </c>
      <c r="AH967" s="12">
        <v>1</v>
      </c>
      <c r="AI967" s="12">
        <v>0</v>
      </c>
      <c r="AJ967" s="12">
        <v>1</v>
      </c>
      <c r="AK967" s="12">
        <v>1</v>
      </c>
      <c r="AL967" s="12">
        <v>0</v>
      </c>
      <c r="AM967" s="12">
        <v>2</v>
      </c>
      <c r="AN967" s="12">
        <v>0</v>
      </c>
      <c r="AO967">
        <v>0</v>
      </c>
      <c r="AP967">
        <v>0</v>
      </c>
      <c r="AQ967">
        <v>1</v>
      </c>
      <c r="AR967">
        <v>1</v>
      </c>
      <c r="AS967">
        <v>0</v>
      </c>
      <c r="AX967" s="12">
        <v>0</v>
      </c>
      <c r="AY967" s="12">
        <v>1</v>
      </c>
      <c r="AZ967" s="12">
        <v>0</v>
      </c>
      <c r="BA967" s="12">
        <v>0</v>
      </c>
      <c r="BB967" s="12">
        <v>0</v>
      </c>
      <c r="BC967">
        <v>0</v>
      </c>
      <c r="BD967" s="12">
        <v>0</v>
      </c>
      <c r="BE967" s="12">
        <v>1</v>
      </c>
      <c r="BF967" s="12">
        <v>1</v>
      </c>
      <c r="BG967" s="12">
        <v>0</v>
      </c>
      <c r="BH967" s="12">
        <v>0</v>
      </c>
      <c r="BI967" s="12">
        <v>0</v>
      </c>
      <c r="BJ967" s="12">
        <v>0</v>
      </c>
      <c r="BK967" s="12">
        <v>0</v>
      </c>
      <c r="BL967">
        <v>0</v>
      </c>
      <c r="BM967">
        <v>0</v>
      </c>
      <c r="BN967" s="12">
        <v>0</v>
      </c>
      <c r="BO967">
        <v>0</v>
      </c>
      <c r="BP967" s="12">
        <v>0</v>
      </c>
      <c r="BQ967" s="12">
        <v>0</v>
      </c>
      <c r="BR967">
        <v>0</v>
      </c>
      <c r="BS967">
        <v>0</v>
      </c>
      <c r="BT967" s="12">
        <v>0</v>
      </c>
      <c r="BU967" s="12">
        <v>1</v>
      </c>
      <c r="BV967">
        <v>0</v>
      </c>
      <c r="BW967">
        <v>1</v>
      </c>
      <c r="BX967">
        <v>2</v>
      </c>
      <c r="BY967">
        <v>0</v>
      </c>
      <c r="BZ967" s="4">
        <v>1</v>
      </c>
      <c r="CA967">
        <v>0</v>
      </c>
      <c r="CB967">
        <v>0</v>
      </c>
      <c r="CC967">
        <v>0</v>
      </c>
      <c r="CD967">
        <v>1</v>
      </c>
      <c r="CE967" s="12">
        <v>0</v>
      </c>
      <c r="CF967" s="12">
        <v>3</v>
      </c>
      <c r="CG967" s="12">
        <v>0</v>
      </c>
      <c r="CH967" s="12">
        <v>0</v>
      </c>
      <c r="CI967" s="12">
        <v>0</v>
      </c>
      <c r="CJ967">
        <v>0</v>
      </c>
      <c r="CK967" s="12">
        <v>0</v>
      </c>
      <c r="CL967" s="12">
        <v>1</v>
      </c>
      <c r="CM967" s="12">
        <v>2</v>
      </c>
      <c r="CN967" s="12">
        <v>0</v>
      </c>
      <c r="CO967" s="12">
        <v>0</v>
      </c>
      <c r="CP967" s="12">
        <v>0</v>
      </c>
      <c r="CQ967" s="12">
        <v>0</v>
      </c>
      <c r="CV967">
        <v>1</v>
      </c>
      <c r="CW967" s="12">
        <v>0</v>
      </c>
      <c r="CX967" s="12">
        <v>0</v>
      </c>
      <c r="CY967">
        <v>0</v>
      </c>
      <c r="CZ967" s="12">
        <v>0</v>
      </c>
      <c r="DA967" s="12">
        <v>1</v>
      </c>
      <c r="DB967">
        <v>0</v>
      </c>
      <c r="DC967" s="12">
        <v>0</v>
      </c>
      <c r="DD967">
        <v>1</v>
      </c>
      <c r="DE967">
        <v>0</v>
      </c>
      <c r="DF967">
        <v>1</v>
      </c>
      <c r="DG967">
        <v>0</v>
      </c>
      <c r="DH967">
        <v>0</v>
      </c>
      <c r="DI967">
        <v>0</v>
      </c>
      <c r="DJ967">
        <v>0</v>
      </c>
      <c r="DK967">
        <v>0</v>
      </c>
      <c r="DL967" s="12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1</v>
      </c>
      <c r="DV967" s="12">
        <v>0</v>
      </c>
      <c r="DW967">
        <v>0</v>
      </c>
      <c r="DX967">
        <v>0</v>
      </c>
      <c r="DY967">
        <v>1</v>
      </c>
      <c r="DZ967">
        <v>0</v>
      </c>
      <c r="EA967">
        <v>0</v>
      </c>
      <c r="EB967">
        <v>0</v>
      </c>
      <c r="EC967">
        <v>0</v>
      </c>
      <c r="ED967">
        <v>1</v>
      </c>
      <c r="EE967">
        <v>1</v>
      </c>
      <c r="EF967">
        <v>0</v>
      </c>
      <c r="EG967">
        <v>0</v>
      </c>
      <c r="EH967">
        <v>1</v>
      </c>
      <c r="EI967">
        <v>1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1</v>
      </c>
      <c r="EP967" s="12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1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 s="12">
        <v>0</v>
      </c>
      <c r="FH967" s="12">
        <v>0</v>
      </c>
      <c r="FI967" s="12">
        <v>0</v>
      </c>
      <c r="FJ967" s="12">
        <v>0</v>
      </c>
      <c r="FK967" s="12">
        <v>2</v>
      </c>
      <c r="FL967">
        <v>0</v>
      </c>
      <c r="FM967">
        <v>1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 s="12">
        <v>0</v>
      </c>
      <c r="FV967" s="12">
        <v>0</v>
      </c>
      <c r="FW967" s="39"/>
      <c r="FX967" s="39"/>
      <c r="FY967" s="37"/>
      <c r="FZ967" s="39"/>
      <c r="GA967" s="12">
        <v>1</v>
      </c>
      <c r="GB967">
        <v>2</v>
      </c>
      <c r="GC967">
        <v>0</v>
      </c>
      <c r="GD967">
        <v>0</v>
      </c>
      <c r="GE967">
        <v>0</v>
      </c>
      <c r="GF967">
        <v>0</v>
      </c>
      <c r="GG967" s="12">
        <v>2</v>
      </c>
      <c r="GH967">
        <v>1</v>
      </c>
      <c r="GI967">
        <v>0</v>
      </c>
      <c r="GJ967">
        <v>1</v>
      </c>
      <c r="GK967">
        <v>0</v>
      </c>
      <c r="GL967">
        <v>0</v>
      </c>
      <c r="GM967" s="12">
        <v>4</v>
      </c>
    </row>
    <row r="968" spans="1:195" x14ac:dyDescent="0.35">
      <c r="A968" s="77">
        <v>959</v>
      </c>
      <c r="B968" s="12">
        <v>0</v>
      </c>
      <c r="C968" s="12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 s="12">
        <v>0</v>
      </c>
      <c r="P968">
        <v>1</v>
      </c>
      <c r="Q968" s="12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 s="12">
        <v>0</v>
      </c>
      <c r="AI968" s="12">
        <v>0</v>
      </c>
      <c r="AJ968" s="12">
        <v>0</v>
      </c>
      <c r="AK968" s="12">
        <v>0</v>
      </c>
      <c r="AL968" s="12">
        <v>0</v>
      </c>
      <c r="AM968" s="12">
        <v>0</v>
      </c>
      <c r="AN968" s="12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X968" s="12">
        <v>0</v>
      </c>
      <c r="AY968" s="12">
        <v>0</v>
      </c>
      <c r="AZ968" s="12">
        <v>0</v>
      </c>
      <c r="BA968" s="12">
        <v>1</v>
      </c>
      <c r="BB968" s="12">
        <v>1</v>
      </c>
      <c r="BC968">
        <v>0</v>
      </c>
      <c r="BD968" s="12">
        <v>1</v>
      </c>
      <c r="BE968" s="12">
        <v>1</v>
      </c>
      <c r="BF968" s="12">
        <v>1</v>
      </c>
      <c r="BG968" s="12">
        <v>0</v>
      </c>
      <c r="BH968" s="12">
        <v>0</v>
      </c>
      <c r="BI968" s="12">
        <v>1</v>
      </c>
      <c r="BJ968" s="12">
        <v>0</v>
      </c>
      <c r="BK968" s="12">
        <v>1</v>
      </c>
      <c r="BL968">
        <v>0</v>
      </c>
      <c r="BM968">
        <v>0</v>
      </c>
      <c r="BN968" s="12">
        <v>0</v>
      </c>
      <c r="BO968">
        <v>0</v>
      </c>
      <c r="BP968" s="12">
        <v>0</v>
      </c>
      <c r="BQ968" s="12">
        <v>0</v>
      </c>
      <c r="BR968">
        <v>0</v>
      </c>
      <c r="BS968">
        <v>0</v>
      </c>
      <c r="BT968" s="12">
        <v>0</v>
      </c>
      <c r="BU968" s="12">
        <v>0</v>
      </c>
      <c r="BV968">
        <v>0</v>
      </c>
      <c r="BW968">
        <v>0</v>
      </c>
      <c r="BX968">
        <v>0</v>
      </c>
      <c r="BY968">
        <v>0</v>
      </c>
      <c r="BZ968" s="4">
        <v>0</v>
      </c>
      <c r="CA968">
        <v>0</v>
      </c>
      <c r="CB968">
        <v>0</v>
      </c>
      <c r="CC968">
        <v>0</v>
      </c>
      <c r="CD968">
        <v>0</v>
      </c>
      <c r="CE968" s="12">
        <v>0</v>
      </c>
      <c r="CF968" s="12">
        <v>0</v>
      </c>
      <c r="CG968" s="12">
        <v>1</v>
      </c>
      <c r="CH968" s="12">
        <v>0</v>
      </c>
      <c r="CI968" s="12">
        <v>0</v>
      </c>
      <c r="CJ968">
        <v>1</v>
      </c>
      <c r="CK968" s="12">
        <v>0</v>
      </c>
      <c r="CL968" s="12">
        <v>0</v>
      </c>
      <c r="CM968" s="12">
        <v>2</v>
      </c>
      <c r="CN968" s="12">
        <v>1</v>
      </c>
      <c r="CO968" s="12">
        <v>0</v>
      </c>
      <c r="CP968" s="12">
        <v>0</v>
      </c>
      <c r="CQ968" s="12">
        <v>0</v>
      </c>
      <c r="CV968">
        <v>0</v>
      </c>
      <c r="CW968" s="12">
        <v>0</v>
      </c>
      <c r="CX968" s="12">
        <v>0</v>
      </c>
      <c r="CY968">
        <v>0</v>
      </c>
      <c r="CZ968" s="12">
        <v>0</v>
      </c>
      <c r="DA968" s="12">
        <v>0</v>
      </c>
      <c r="DB968">
        <v>0</v>
      </c>
      <c r="DC968" s="12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 s="12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 s="12">
        <v>2</v>
      </c>
      <c r="DW968">
        <v>0</v>
      </c>
      <c r="DX968">
        <v>2</v>
      </c>
      <c r="DY968">
        <v>1</v>
      </c>
      <c r="DZ968">
        <v>0</v>
      </c>
      <c r="EA968">
        <v>0</v>
      </c>
      <c r="EB968">
        <v>0</v>
      </c>
      <c r="EC968">
        <v>0</v>
      </c>
      <c r="ED968">
        <v>2</v>
      </c>
      <c r="EE968">
        <v>1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1</v>
      </c>
      <c r="EN968">
        <v>1</v>
      </c>
      <c r="EO968">
        <v>0</v>
      </c>
      <c r="EP968" s="12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 s="12">
        <v>0</v>
      </c>
      <c r="FH968" s="12">
        <v>1</v>
      </c>
      <c r="FI968" s="12">
        <v>1</v>
      </c>
      <c r="FJ968" s="12">
        <v>1</v>
      </c>
      <c r="FK968" s="12">
        <v>1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 s="12">
        <v>0</v>
      </c>
      <c r="FV968" s="12">
        <v>0</v>
      </c>
      <c r="FW968" s="39"/>
      <c r="FX968" s="39"/>
      <c r="FY968" s="37"/>
      <c r="FZ968" s="39"/>
      <c r="GA968" s="12">
        <v>0</v>
      </c>
      <c r="GB968">
        <v>1</v>
      </c>
      <c r="GC968">
        <v>0</v>
      </c>
      <c r="GD968">
        <v>0</v>
      </c>
      <c r="GE968">
        <v>0</v>
      </c>
      <c r="GF968">
        <v>0</v>
      </c>
      <c r="GG968" s="12">
        <v>1</v>
      </c>
      <c r="GH968">
        <v>0</v>
      </c>
      <c r="GI968">
        <v>0</v>
      </c>
      <c r="GJ968">
        <v>2</v>
      </c>
      <c r="GK968">
        <v>0</v>
      </c>
      <c r="GL968">
        <v>0</v>
      </c>
      <c r="GM968" s="12">
        <v>1</v>
      </c>
    </row>
    <row r="969" spans="1:195" x14ac:dyDescent="0.35">
      <c r="A969" s="77">
        <v>960</v>
      </c>
      <c r="B969" s="12">
        <v>1</v>
      </c>
      <c r="C969" s="12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 s="12">
        <v>0</v>
      </c>
      <c r="P969">
        <v>0</v>
      </c>
      <c r="Q969" s="12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4</v>
      </c>
      <c r="AG969">
        <v>0</v>
      </c>
      <c r="AH969" s="12">
        <v>0</v>
      </c>
      <c r="AI969" s="12">
        <v>0</v>
      </c>
      <c r="AJ969" s="12">
        <v>0</v>
      </c>
      <c r="AK969" s="12">
        <v>0</v>
      </c>
      <c r="AL969" s="12">
        <v>0</v>
      </c>
      <c r="AM969" s="12">
        <v>1</v>
      </c>
      <c r="AN969" s="12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X969" s="12">
        <v>0</v>
      </c>
      <c r="AY969" s="12">
        <v>0</v>
      </c>
      <c r="AZ969" s="12">
        <v>0</v>
      </c>
      <c r="BA969" s="12">
        <v>2</v>
      </c>
      <c r="BB969" s="12">
        <v>0</v>
      </c>
      <c r="BC969">
        <v>0</v>
      </c>
      <c r="BD969" s="12">
        <v>0</v>
      </c>
      <c r="BE969" s="12">
        <v>0</v>
      </c>
      <c r="BF969" s="12">
        <v>0</v>
      </c>
      <c r="BG969" s="12">
        <v>0</v>
      </c>
      <c r="BH969" s="12">
        <v>0</v>
      </c>
      <c r="BI969" s="12">
        <v>1</v>
      </c>
      <c r="BJ969" s="12">
        <v>0</v>
      </c>
      <c r="BK969" s="12">
        <v>0</v>
      </c>
      <c r="BL969">
        <v>0</v>
      </c>
      <c r="BM969">
        <v>0</v>
      </c>
      <c r="BN969" s="12">
        <v>0</v>
      </c>
      <c r="BO969">
        <v>0</v>
      </c>
      <c r="BP969" s="12">
        <v>0</v>
      </c>
      <c r="BQ969" s="12">
        <v>0</v>
      </c>
      <c r="BR969">
        <v>0</v>
      </c>
      <c r="BS969">
        <v>0</v>
      </c>
      <c r="BT969" s="12">
        <v>0</v>
      </c>
      <c r="BU969" s="12">
        <v>0</v>
      </c>
      <c r="BV969">
        <v>1</v>
      </c>
      <c r="BW969">
        <v>0</v>
      </c>
      <c r="BX969">
        <v>0</v>
      </c>
      <c r="BY969">
        <v>0</v>
      </c>
      <c r="BZ969" s="4">
        <v>0</v>
      </c>
      <c r="CA969">
        <v>0</v>
      </c>
      <c r="CB969">
        <v>0</v>
      </c>
      <c r="CC969">
        <v>0</v>
      </c>
      <c r="CD969">
        <v>0</v>
      </c>
      <c r="CE969" s="12">
        <v>1</v>
      </c>
      <c r="CF969" s="12">
        <v>0</v>
      </c>
      <c r="CG969" s="12">
        <v>1</v>
      </c>
      <c r="CH969" s="12">
        <v>1</v>
      </c>
      <c r="CI969" s="12">
        <v>0</v>
      </c>
      <c r="CJ969">
        <v>2</v>
      </c>
      <c r="CK969" s="12">
        <v>0</v>
      </c>
      <c r="CL969" s="12">
        <v>0</v>
      </c>
      <c r="CM969" s="12">
        <v>1</v>
      </c>
      <c r="CN969" s="12">
        <v>2</v>
      </c>
      <c r="CO969" s="12">
        <v>0</v>
      </c>
      <c r="CP969" s="12">
        <v>0</v>
      </c>
      <c r="CQ969" s="12">
        <v>0</v>
      </c>
      <c r="CV969">
        <v>1</v>
      </c>
      <c r="CW969" s="12">
        <v>0</v>
      </c>
      <c r="CX969" s="12">
        <v>0</v>
      </c>
      <c r="CY969">
        <v>0</v>
      </c>
      <c r="CZ969" s="12">
        <v>0</v>
      </c>
      <c r="DA969" s="12">
        <v>0</v>
      </c>
      <c r="DB969">
        <v>1</v>
      </c>
      <c r="DC969" s="12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 s="12">
        <v>0</v>
      </c>
      <c r="DM969">
        <v>0</v>
      </c>
      <c r="DN969">
        <v>3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1</v>
      </c>
      <c r="DV969" s="12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</v>
      </c>
      <c r="EI969">
        <v>0</v>
      </c>
      <c r="EJ969">
        <v>0</v>
      </c>
      <c r="EK969">
        <v>1</v>
      </c>
      <c r="EL969">
        <v>0</v>
      </c>
      <c r="EM969">
        <v>1</v>
      </c>
      <c r="EN969">
        <v>0</v>
      </c>
      <c r="EO969">
        <v>1</v>
      </c>
      <c r="EP969" s="12">
        <v>0</v>
      </c>
      <c r="EQ969">
        <v>0</v>
      </c>
      <c r="ER969">
        <v>1</v>
      </c>
      <c r="ES969">
        <v>0</v>
      </c>
      <c r="ET969">
        <v>1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2</v>
      </c>
      <c r="FE969">
        <v>0</v>
      </c>
      <c r="FF969">
        <v>0</v>
      </c>
      <c r="FG969" s="12">
        <v>0</v>
      </c>
      <c r="FH969" s="12">
        <v>0</v>
      </c>
      <c r="FI969" s="12">
        <v>2</v>
      </c>
      <c r="FJ969" s="12">
        <v>0</v>
      </c>
      <c r="FK969" s="12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1</v>
      </c>
      <c r="FR969">
        <v>0</v>
      </c>
      <c r="FS969">
        <v>0</v>
      </c>
      <c r="FT969">
        <v>0</v>
      </c>
      <c r="FU969" s="12">
        <v>0</v>
      </c>
      <c r="FV969" s="12">
        <v>0</v>
      </c>
      <c r="FW969" s="39"/>
      <c r="FX969" s="39"/>
      <c r="FY969" s="37"/>
      <c r="FZ969" s="39"/>
      <c r="GA969" s="12">
        <v>0</v>
      </c>
      <c r="GB969">
        <v>1</v>
      </c>
      <c r="GC969">
        <v>0</v>
      </c>
      <c r="GD969">
        <v>0</v>
      </c>
      <c r="GE969">
        <v>0</v>
      </c>
      <c r="GF969">
        <v>0</v>
      </c>
      <c r="GG969" s="12">
        <v>3</v>
      </c>
      <c r="GH969">
        <v>0</v>
      </c>
      <c r="GI969">
        <v>0</v>
      </c>
      <c r="GJ969">
        <v>1</v>
      </c>
      <c r="GK969">
        <v>0</v>
      </c>
      <c r="GL969">
        <v>0</v>
      </c>
      <c r="GM969" s="12">
        <v>0</v>
      </c>
    </row>
    <row r="970" spans="1:195" x14ac:dyDescent="0.35">
      <c r="A970" s="77">
        <v>961</v>
      </c>
      <c r="B970" s="12">
        <v>0</v>
      </c>
      <c r="C970" s="12">
        <v>1</v>
      </c>
      <c r="D970">
        <v>1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 s="12">
        <v>0</v>
      </c>
      <c r="P970">
        <v>0</v>
      </c>
      <c r="Q970" s="12">
        <v>1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5</v>
      </c>
      <c r="AG970">
        <v>1</v>
      </c>
      <c r="AH970" s="12">
        <v>1</v>
      </c>
      <c r="AI970" s="12">
        <v>0</v>
      </c>
      <c r="AJ970" s="12">
        <v>0</v>
      </c>
      <c r="AK970" s="12">
        <v>0</v>
      </c>
      <c r="AL970" s="12">
        <v>0</v>
      </c>
      <c r="AM970" s="12">
        <v>0</v>
      </c>
      <c r="AN970" s="12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X970" s="12">
        <v>0</v>
      </c>
      <c r="AY970" s="12">
        <v>0</v>
      </c>
      <c r="AZ970" s="12">
        <v>0</v>
      </c>
      <c r="BA970" s="12">
        <v>2</v>
      </c>
      <c r="BB970" s="12">
        <v>0</v>
      </c>
      <c r="BC970">
        <v>1</v>
      </c>
      <c r="BD970" s="12">
        <v>0</v>
      </c>
      <c r="BE970" s="12">
        <v>0</v>
      </c>
      <c r="BF970" s="12">
        <v>0</v>
      </c>
      <c r="BG970" s="12">
        <v>1</v>
      </c>
      <c r="BH970" s="12">
        <v>0</v>
      </c>
      <c r="BI970" s="12">
        <v>1</v>
      </c>
      <c r="BJ970" s="12">
        <v>0</v>
      </c>
      <c r="BK970" s="12">
        <v>0</v>
      </c>
      <c r="BL970">
        <v>1</v>
      </c>
      <c r="BM970">
        <v>0</v>
      </c>
      <c r="BN970" s="12">
        <v>0</v>
      </c>
      <c r="BO970">
        <v>0</v>
      </c>
      <c r="BP970" s="12">
        <v>1</v>
      </c>
      <c r="BQ970" s="12">
        <v>0</v>
      </c>
      <c r="BR970">
        <v>0</v>
      </c>
      <c r="BS970">
        <v>0</v>
      </c>
      <c r="BT970" s="12">
        <v>2</v>
      </c>
      <c r="BU970" s="12">
        <v>0</v>
      </c>
      <c r="BV970">
        <v>0</v>
      </c>
      <c r="BW970">
        <v>0</v>
      </c>
      <c r="BX970">
        <v>0</v>
      </c>
      <c r="BY970">
        <v>0</v>
      </c>
      <c r="BZ970" s="4">
        <v>0</v>
      </c>
      <c r="CA970">
        <v>2</v>
      </c>
      <c r="CB970">
        <v>0</v>
      </c>
      <c r="CC970">
        <v>0</v>
      </c>
      <c r="CD970">
        <v>0</v>
      </c>
      <c r="CE970" s="12">
        <v>1</v>
      </c>
      <c r="CF970" s="12">
        <v>1</v>
      </c>
      <c r="CG970" s="12">
        <v>1</v>
      </c>
      <c r="CH970" s="12">
        <v>0</v>
      </c>
      <c r="CI970" s="12">
        <v>0</v>
      </c>
      <c r="CJ970">
        <v>1</v>
      </c>
      <c r="CK970" s="12">
        <v>0</v>
      </c>
      <c r="CL970" s="12">
        <v>1</v>
      </c>
      <c r="CM970" s="12">
        <v>0</v>
      </c>
      <c r="CN970" s="12">
        <v>1</v>
      </c>
      <c r="CO970" s="12">
        <v>0</v>
      </c>
      <c r="CP970" s="12">
        <v>0</v>
      </c>
      <c r="CQ970" s="12">
        <v>0</v>
      </c>
      <c r="CV970">
        <v>1</v>
      </c>
      <c r="CW970" s="12">
        <v>0</v>
      </c>
      <c r="CX970" s="12">
        <v>0</v>
      </c>
      <c r="CY970">
        <v>0</v>
      </c>
      <c r="CZ970" s="12">
        <v>0</v>
      </c>
      <c r="DA970" s="12">
        <v>1</v>
      </c>
      <c r="DB970">
        <v>0</v>
      </c>
      <c r="DC970" s="12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1</v>
      </c>
      <c r="DL970" s="12">
        <v>1</v>
      </c>
      <c r="DM970">
        <v>0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 s="12">
        <v>2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1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0</v>
      </c>
      <c r="EJ970">
        <v>0</v>
      </c>
      <c r="EK970">
        <v>1</v>
      </c>
      <c r="EL970">
        <v>0</v>
      </c>
      <c r="EM970">
        <v>0</v>
      </c>
      <c r="EN970">
        <v>1</v>
      </c>
      <c r="EO970">
        <v>0</v>
      </c>
      <c r="EP970" s="12">
        <v>0</v>
      </c>
      <c r="EQ970">
        <v>0</v>
      </c>
      <c r="ER970">
        <v>0</v>
      </c>
      <c r="ES970">
        <v>1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1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1</v>
      </c>
      <c r="FF970">
        <v>0</v>
      </c>
      <c r="FG970" s="12">
        <v>0</v>
      </c>
      <c r="FH970" s="12">
        <v>1</v>
      </c>
      <c r="FI970" s="12">
        <v>1</v>
      </c>
      <c r="FJ970" s="12">
        <v>0</v>
      </c>
      <c r="FK970" s="12">
        <v>0</v>
      </c>
      <c r="FL970">
        <v>0</v>
      </c>
      <c r="FM970">
        <v>0</v>
      </c>
      <c r="FN970">
        <v>0</v>
      </c>
      <c r="FO970">
        <v>1</v>
      </c>
      <c r="FP970">
        <v>1</v>
      </c>
      <c r="FQ970">
        <v>0</v>
      </c>
      <c r="FR970">
        <v>0</v>
      </c>
      <c r="FS970">
        <v>0</v>
      </c>
      <c r="FT970">
        <v>0</v>
      </c>
      <c r="FU970" s="12">
        <v>0</v>
      </c>
      <c r="FV970" s="12">
        <v>0</v>
      </c>
      <c r="FW970" s="39"/>
      <c r="FX970" s="39"/>
      <c r="FY970" s="37"/>
      <c r="FZ970" s="39"/>
      <c r="GA970" s="12">
        <v>3</v>
      </c>
      <c r="GB970">
        <v>0</v>
      </c>
      <c r="GC970">
        <v>0</v>
      </c>
      <c r="GD970">
        <v>0</v>
      </c>
      <c r="GE970">
        <v>0</v>
      </c>
      <c r="GF970">
        <v>1</v>
      </c>
      <c r="GG970" s="12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 s="12">
        <v>0</v>
      </c>
    </row>
    <row r="971" spans="1:195" x14ac:dyDescent="0.35">
      <c r="A971" s="77">
        <v>962</v>
      </c>
      <c r="B971" s="12">
        <v>0</v>
      </c>
      <c r="C971" s="12">
        <v>0</v>
      </c>
      <c r="D971">
        <v>3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s="12">
        <v>1</v>
      </c>
      <c r="P971">
        <v>0</v>
      </c>
      <c r="Q971" s="12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s="12">
        <v>0</v>
      </c>
      <c r="AI971" s="12">
        <v>0</v>
      </c>
      <c r="AJ971" s="12">
        <v>0</v>
      </c>
      <c r="AK971" s="12">
        <v>2</v>
      </c>
      <c r="AL971" s="12">
        <v>0</v>
      </c>
      <c r="AM971" s="12">
        <v>0</v>
      </c>
      <c r="AN971" s="12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X971" s="12">
        <v>0</v>
      </c>
      <c r="AY971" s="12">
        <v>0</v>
      </c>
      <c r="AZ971" s="12">
        <v>0</v>
      </c>
      <c r="BA971" s="12">
        <v>0</v>
      </c>
      <c r="BB971" s="12">
        <v>0</v>
      </c>
      <c r="BC971">
        <v>0</v>
      </c>
      <c r="BD971" s="12">
        <v>0</v>
      </c>
      <c r="BE971" s="12">
        <v>0</v>
      </c>
      <c r="BF971" s="12">
        <v>0</v>
      </c>
      <c r="BG971" s="12">
        <v>2</v>
      </c>
      <c r="BH971" s="12">
        <v>0</v>
      </c>
      <c r="BI971" s="12">
        <v>0</v>
      </c>
      <c r="BJ971" s="12">
        <v>0</v>
      </c>
      <c r="BK971" s="12">
        <v>0</v>
      </c>
      <c r="BL971">
        <v>1</v>
      </c>
      <c r="BM971">
        <v>0</v>
      </c>
      <c r="BN971" s="12">
        <v>0</v>
      </c>
      <c r="BO971">
        <v>0</v>
      </c>
      <c r="BP971" s="12">
        <v>0</v>
      </c>
      <c r="BQ971" s="12">
        <v>0</v>
      </c>
      <c r="BR971">
        <v>0</v>
      </c>
      <c r="BS971">
        <v>0</v>
      </c>
      <c r="BT971" s="12">
        <v>0</v>
      </c>
      <c r="BU971" s="12">
        <v>0</v>
      </c>
      <c r="BV971">
        <v>0</v>
      </c>
      <c r="BW971">
        <v>0</v>
      </c>
      <c r="BX971">
        <v>0</v>
      </c>
      <c r="BY971">
        <v>2</v>
      </c>
      <c r="BZ971" s="4">
        <v>0</v>
      </c>
      <c r="CA971">
        <v>0</v>
      </c>
      <c r="CB971">
        <v>0</v>
      </c>
      <c r="CC971">
        <v>0</v>
      </c>
      <c r="CD971">
        <v>0</v>
      </c>
      <c r="CE971" s="12">
        <v>0</v>
      </c>
      <c r="CF971" s="12">
        <v>1</v>
      </c>
      <c r="CG971" s="12">
        <v>0</v>
      </c>
      <c r="CH971" s="12">
        <v>0</v>
      </c>
      <c r="CI971" s="12">
        <v>0</v>
      </c>
      <c r="CJ971">
        <v>1</v>
      </c>
      <c r="CK971" s="12">
        <v>0</v>
      </c>
      <c r="CL971" s="12">
        <v>1</v>
      </c>
      <c r="CM971" s="12">
        <v>1</v>
      </c>
      <c r="CN971" s="12">
        <v>0</v>
      </c>
      <c r="CO971" s="12">
        <v>0</v>
      </c>
      <c r="CP971" s="12">
        <v>0</v>
      </c>
      <c r="CQ971" s="12">
        <v>0</v>
      </c>
      <c r="CV971">
        <v>0</v>
      </c>
      <c r="CW971" s="12">
        <v>0</v>
      </c>
      <c r="CX971" s="12">
        <v>0</v>
      </c>
      <c r="CY971">
        <v>1</v>
      </c>
      <c r="CZ971" s="12">
        <v>0</v>
      </c>
      <c r="DA971" s="12">
        <v>0</v>
      </c>
      <c r="DB971">
        <v>0</v>
      </c>
      <c r="DC971" s="12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 s="12">
        <v>0</v>
      </c>
      <c r="DM971">
        <v>0</v>
      </c>
      <c r="DN971">
        <v>1</v>
      </c>
      <c r="DO971">
        <v>0</v>
      </c>
      <c r="DP971">
        <v>0</v>
      </c>
      <c r="DQ971">
        <v>0</v>
      </c>
      <c r="DR971">
        <v>2</v>
      </c>
      <c r="DS971">
        <v>2</v>
      </c>
      <c r="DT971">
        <v>0</v>
      </c>
      <c r="DU971">
        <v>0</v>
      </c>
      <c r="DV971" s="12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2</v>
      </c>
      <c r="EF971">
        <v>0</v>
      </c>
      <c r="EG971">
        <v>0</v>
      </c>
      <c r="EH971">
        <v>0</v>
      </c>
      <c r="EI971">
        <v>1</v>
      </c>
      <c r="EJ971">
        <v>1</v>
      </c>
      <c r="EK971">
        <v>2</v>
      </c>
      <c r="EL971">
        <v>0</v>
      </c>
      <c r="EM971">
        <v>0</v>
      </c>
      <c r="EN971">
        <v>0</v>
      </c>
      <c r="EO971">
        <v>0</v>
      </c>
      <c r="EP971" s="12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1</v>
      </c>
      <c r="FA971">
        <v>0</v>
      </c>
      <c r="FB971">
        <v>0</v>
      </c>
      <c r="FC971">
        <v>0</v>
      </c>
      <c r="FD971">
        <v>0</v>
      </c>
      <c r="FE971">
        <v>1</v>
      </c>
      <c r="FF971">
        <v>0</v>
      </c>
      <c r="FG971" s="12">
        <v>0</v>
      </c>
      <c r="FH971" s="12">
        <v>0</v>
      </c>
      <c r="FI971" s="12">
        <v>1</v>
      </c>
      <c r="FJ971" s="12">
        <v>1</v>
      </c>
      <c r="FK971" s="12">
        <v>0</v>
      </c>
      <c r="FL971">
        <v>1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 s="12">
        <v>0</v>
      </c>
      <c r="FV971" s="12">
        <v>0</v>
      </c>
      <c r="FW971" s="39"/>
      <c r="FX971" s="39"/>
      <c r="FY971" s="37"/>
      <c r="FZ971" s="39"/>
      <c r="GA971" s="12">
        <v>0</v>
      </c>
      <c r="GB971">
        <v>0</v>
      </c>
      <c r="GC971">
        <v>0</v>
      </c>
      <c r="GD971">
        <v>0</v>
      </c>
      <c r="GE971">
        <v>0</v>
      </c>
      <c r="GF971">
        <v>2</v>
      </c>
      <c r="GG971" s="12">
        <v>1</v>
      </c>
      <c r="GH971">
        <v>2</v>
      </c>
      <c r="GI971">
        <v>0</v>
      </c>
      <c r="GJ971">
        <v>0</v>
      </c>
      <c r="GK971">
        <v>0</v>
      </c>
      <c r="GL971">
        <v>0</v>
      </c>
      <c r="GM971" s="12">
        <v>0</v>
      </c>
    </row>
    <row r="972" spans="1:195" x14ac:dyDescent="0.35">
      <c r="A972" s="77">
        <v>963</v>
      </c>
      <c r="B972" s="12">
        <v>0</v>
      </c>
      <c r="C972" s="1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s="12">
        <v>0</v>
      </c>
      <c r="P972">
        <v>0</v>
      </c>
      <c r="Q972" s="12">
        <v>0</v>
      </c>
      <c r="R972">
        <v>0</v>
      </c>
      <c r="S972">
        <v>1</v>
      </c>
      <c r="T972">
        <v>1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 s="12">
        <v>1</v>
      </c>
      <c r="AI972" s="12">
        <v>0</v>
      </c>
      <c r="AJ972" s="12">
        <v>0</v>
      </c>
      <c r="AK972" s="12">
        <v>0</v>
      </c>
      <c r="AL972" s="12">
        <v>0</v>
      </c>
      <c r="AM972" s="12">
        <v>0</v>
      </c>
      <c r="AN972" s="1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X972" s="12">
        <v>0</v>
      </c>
      <c r="AY972" s="12">
        <v>0</v>
      </c>
      <c r="AZ972" s="12">
        <v>0</v>
      </c>
      <c r="BA972" s="12">
        <v>0</v>
      </c>
      <c r="BB972" s="12">
        <v>0</v>
      </c>
      <c r="BC972">
        <v>1</v>
      </c>
      <c r="BD972" s="12">
        <v>1</v>
      </c>
      <c r="BE972" s="12">
        <v>1</v>
      </c>
      <c r="BF972" s="12">
        <v>1</v>
      </c>
      <c r="BG972" s="12">
        <v>1</v>
      </c>
      <c r="BH972" s="12">
        <v>0</v>
      </c>
      <c r="BI972" s="12">
        <v>0</v>
      </c>
      <c r="BJ972" s="12">
        <v>0</v>
      </c>
      <c r="BK972" s="12">
        <v>0</v>
      </c>
      <c r="BL972">
        <v>1</v>
      </c>
      <c r="BM972">
        <v>1</v>
      </c>
      <c r="BN972" s="12">
        <v>0</v>
      </c>
      <c r="BO972">
        <v>0</v>
      </c>
      <c r="BP972" s="12">
        <v>0</v>
      </c>
      <c r="BQ972" s="12">
        <v>0</v>
      </c>
      <c r="BR972">
        <v>0</v>
      </c>
      <c r="BS972">
        <v>0</v>
      </c>
      <c r="BT972" s="12">
        <v>0</v>
      </c>
      <c r="BU972" s="12">
        <v>0</v>
      </c>
      <c r="BV972">
        <v>2</v>
      </c>
      <c r="BW972">
        <v>0</v>
      </c>
      <c r="BX972">
        <v>0</v>
      </c>
      <c r="BY972">
        <v>0</v>
      </c>
      <c r="BZ972" s="4">
        <v>0</v>
      </c>
      <c r="CA972">
        <v>0</v>
      </c>
      <c r="CB972">
        <v>0</v>
      </c>
      <c r="CC972">
        <v>0</v>
      </c>
      <c r="CD972">
        <v>0</v>
      </c>
      <c r="CE972" s="12">
        <v>0</v>
      </c>
      <c r="CF972" s="12">
        <v>2</v>
      </c>
      <c r="CG972" s="12">
        <v>0</v>
      </c>
      <c r="CH972" s="12">
        <v>0</v>
      </c>
      <c r="CI972" s="12">
        <v>0</v>
      </c>
      <c r="CJ972">
        <v>1</v>
      </c>
      <c r="CK972" s="12">
        <v>0</v>
      </c>
      <c r="CL972" s="12">
        <v>0</v>
      </c>
      <c r="CM972" s="12">
        <v>1</v>
      </c>
      <c r="CN972" s="12">
        <v>1</v>
      </c>
      <c r="CO972" s="12">
        <v>0</v>
      </c>
      <c r="CP972" s="12">
        <v>0</v>
      </c>
      <c r="CQ972" s="12">
        <v>0</v>
      </c>
      <c r="CV972">
        <v>0</v>
      </c>
      <c r="CW972" s="12">
        <v>0</v>
      </c>
      <c r="CX972" s="12">
        <v>0</v>
      </c>
      <c r="CY972">
        <v>2</v>
      </c>
      <c r="CZ972" s="12">
        <v>0</v>
      </c>
      <c r="DA972" s="12">
        <v>1</v>
      </c>
      <c r="DB972">
        <v>0</v>
      </c>
      <c r="DC972" s="1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 s="1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1</v>
      </c>
      <c r="DU972">
        <v>0</v>
      </c>
      <c r="DV972" s="12">
        <v>1</v>
      </c>
      <c r="DW972">
        <v>0</v>
      </c>
      <c r="DX972">
        <v>2</v>
      </c>
      <c r="DY972">
        <v>0</v>
      </c>
      <c r="DZ972">
        <v>0</v>
      </c>
      <c r="EA972">
        <v>0</v>
      </c>
      <c r="EB972">
        <v>0</v>
      </c>
      <c r="EC972">
        <v>1</v>
      </c>
      <c r="ED972">
        <v>0</v>
      </c>
      <c r="EE972">
        <v>1</v>
      </c>
      <c r="EF972">
        <v>0</v>
      </c>
      <c r="EG972">
        <v>0</v>
      </c>
      <c r="EH972">
        <v>2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1</v>
      </c>
      <c r="EO972">
        <v>1</v>
      </c>
      <c r="EP972" s="12">
        <v>0</v>
      </c>
      <c r="EQ972">
        <v>0</v>
      </c>
      <c r="ER972">
        <v>2</v>
      </c>
      <c r="ES972">
        <v>0</v>
      </c>
      <c r="ET972">
        <v>0</v>
      </c>
      <c r="EU972">
        <v>1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1</v>
      </c>
      <c r="FB972">
        <v>0</v>
      </c>
      <c r="FC972">
        <v>2</v>
      </c>
      <c r="FD972">
        <v>1</v>
      </c>
      <c r="FE972">
        <v>0</v>
      </c>
      <c r="FF972">
        <v>0</v>
      </c>
      <c r="FG972" s="12">
        <v>0</v>
      </c>
      <c r="FH972" s="12">
        <v>0</v>
      </c>
      <c r="FI972" s="12">
        <v>0</v>
      </c>
      <c r="FJ972" s="12">
        <v>2</v>
      </c>
      <c r="FK972" s="12">
        <v>0</v>
      </c>
      <c r="FL972">
        <v>0</v>
      </c>
      <c r="FM972">
        <v>1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 s="12">
        <v>0</v>
      </c>
      <c r="FV972" s="12">
        <v>0</v>
      </c>
      <c r="FW972" s="39"/>
      <c r="FX972" s="39"/>
      <c r="FY972" s="37"/>
      <c r="FZ972" s="39"/>
      <c r="GA972" s="12">
        <v>0</v>
      </c>
      <c r="GB972">
        <v>0</v>
      </c>
      <c r="GC972">
        <v>0</v>
      </c>
      <c r="GD972">
        <v>0</v>
      </c>
      <c r="GE972">
        <v>0</v>
      </c>
      <c r="GF972">
        <v>1</v>
      </c>
      <c r="GG972" s="12">
        <v>0</v>
      </c>
      <c r="GH972">
        <v>2</v>
      </c>
      <c r="GI972">
        <v>0</v>
      </c>
      <c r="GJ972">
        <v>1</v>
      </c>
      <c r="GK972">
        <v>0</v>
      </c>
      <c r="GL972">
        <v>0</v>
      </c>
      <c r="GM972" s="12">
        <v>0</v>
      </c>
    </row>
    <row r="973" spans="1:195" x14ac:dyDescent="0.35">
      <c r="A973" s="77">
        <v>964</v>
      </c>
      <c r="B973" s="12">
        <v>0</v>
      </c>
      <c r="C973" s="12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12">
        <v>0</v>
      </c>
      <c r="P973">
        <v>0</v>
      </c>
      <c r="Q973" s="12">
        <v>0</v>
      </c>
      <c r="R973">
        <v>1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s="12">
        <v>0</v>
      </c>
      <c r="AI973" s="12">
        <v>0</v>
      </c>
      <c r="AJ973" s="12">
        <v>1</v>
      </c>
      <c r="AK973" s="12">
        <v>0</v>
      </c>
      <c r="AL973" s="12">
        <v>0</v>
      </c>
      <c r="AM973" s="12">
        <v>0</v>
      </c>
      <c r="AN973" s="12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X973" s="12">
        <v>2</v>
      </c>
      <c r="AY973" s="12">
        <v>1</v>
      </c>
      <c r="AZ973" s="12">
        <v>0</v>
      </c>
      <c r="BA973" s="12">
        <v>0</v>
      </c>
      <c r="BB973" s="12">
        <v>0</v>
      </c>
      <c r="BC973">
        <v>0</v>
      </c>
      <c r="BD973" s="12">
        <v>0</v>
      </c>
      <c r="BE973" s="12">
        <v>0</v>
      </c>
      <c r="BF973" s="12">
        <v>0</v>
      </c>
      <c r="BG973" s="12">
        <v>2</v>
      </c>
      <c r="BH973" s="12">
        <v>0</v>
      </c>
      <c r="BI973" s="12">
        <v>0</v>
      </c>
      <c r="BJ973" s="12">
        <v>0</v>
      </c>
      <c r="BK973" s="12">
        <v>0</v>
      </c>
      <c r="BL973">
        <v>0</v>
      </c>
      <c r="BM973">
        <v>0</v>
      </c>
      <c r="BN973" s="12">
        <v>0</v>
      </c>
      <c r="BO973">
        <v>0</v>
      </c>
      <c r="BP973" s="12">
        <v>2</v>
      </c>
      <c r="BQ973" s="12">
        <v>0</v>
      </c>
      <c r="BR973">
        <v>0</v>
      </c>
      <c r="BS973">
        <v>0</v>
      </c>
      <c r="BT973" s="12">
        <v>0</v>
      </c>
      <c r="BU973" s="12">
        <v>0</v>
      </c>
      <c r="BV973">
        <v>0</v>
      </c>
      <c r="BW973">
        <v>0</v>
      </c>
      <c r="BX973">
        <v>1</v>
      </c>
      <c r="BY973">
        <v>0</v>
      </c>
      <c r="BZ973" s="4">
        <v>0</v>
      </c>
      <c r="CA973">
        <v>0</v>
      </c>
      <c r="CB973">
        <v>0</v>
      </c>
      <c r="CC973">
        <v>0</v>
      </c>
      <c r="CD973">
        <v>0</v>
      </c>
      <c r="CE973" s="12">
        <v>1</v>
      </c>
      <c r="CF973" s="12">
        <v>1</v>
      </c>
      <c r="CG973" s="12">
        <v>0</v>
      </c>
      <c r="CH973" s="12">
        <v>0</v>
      </c>
      <c r="CI973" s="12">
        <v>0</v>
      </c>
      <c r="CJ973">
        <v>1</v>
      </c>
      <c r="CK973" s="12">
        <v>1</v>
      </c>
      <c r="CL973" s="12">
        <v>0</v>
      </c>
      <c r="CM973" s="12">
        <v>1</v>
      </c>
      <c r="CN973" s="12">
        <v>0</v>
      </c>
      <c r="CO973" s="12">
        <v>0</v>
      </c>
      <c r="CP973" s="12">
        <v>0</v>
      </c>
      <c r="CQ973" s="12">
        <v>0</v>
      </c>
      <c r="CV973">
        <v>0</v>
      </c>
      <c r="CW973" s="12">
        <v>0</v>
      </c>
      <c r="CX973" s="12">
        <v>0</v>
      </c>
      <c r="CY973">
        <v>1</v>
      </c>
      <c r="CZ973" s="12">
        <v>1</v>
      </c>
      <c r="DA973" s="12">
        <v>0</v>
      </c>
      <c r="DB973">
        <v>0</v>
      </c>
      <c r="DC973" s="12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 s="12">
        <v>1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1</v>
      </c>
      <c r="DS973">
        <v>1</v>
      </c>
      <c r="DT973">
        <v>0</v>
      </c>
      <c r="DU973">
        <v>0</v>
      </c>
      <c r="DV973" s="12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 s="12">
        <v>0</v>
      </c>
      <c r="EQ973">
        <v>0</v>
      </c>
      <c r="ER973">
        <v>2</v>
      </c>
      <c r="ES973">
        <v>0</v>
      </c>
      <c r="ET973">
        <v>2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 s="12">
        <v>0</v>
      </c>
      <c r="FH973" s="12">
        <v>0</v>
      </c>
      <c r="FI973" s="12">
        <v>0</v>
      </c>
      <c r="FJ973" s="12">
        <v>1</v>
      </c>
      <c r="FK973" s="12">
        <v>0</v>
      </c>
      <c r="FL973">
        <v>0</v>
      </c>
      <c r="FM973">
        <v>1</v>
      </c>
      <c r="FN973">
        <v>0</v>
      </c>
      <c r="FO973">
        <v>0</v>
      </c>
      <c r="FP973">
        <v>0</v>
      </c>
      <c r="FQ973">
        <v>0</v>
      </c>
      <c r="FR973">
        <v>2</v>
      </c>
      <c r="FS973">
        <v>0</v>
      </c>
      <c r="FT973">
        <v>0</v>
      </c>
      <c r="FU973" s="12">
        <v>0</v>
      </c>
      <c r="FV973" s="12">
        <v>0</v>
      </c>
      <c r="FW973" s="39"/>
      <c r="FX973" s="39"/>
      <c r="FY973" s="37"/>
      <c r="FZ973" s="39"/>
      <c r="GA973" s="12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 s="12">
        <v>1</v>
      </c>
      <c r="GH973">
        <v>1</v>
      </c>
      <c r="GI973">
        <v>0</v>
      </c>
      <c r="GJ973">
        <v>1</v>
      </c>
      <c r="GK973">
        <v>0</v>
      </c>
      <c r="GL973">
        <v>0</v>
      </c>
      <c r="GM973" s="12">
        <v>0</v>
      </c>
    </row>
    <row r="974" spans="1:195" x14ac:dyDescent="0.35">
      <c r="A974" s="77">
        <v>965</v>
      </c>
      <c r="B974" s="12">
        <v>0</v>
      </c>
      <c r="C974" s="12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 s="12">
        <v>0</v>
      </c>
      <c r="P974">
        <v>0</v>
      </c>
      <c r="Q974" s="12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s="12">
        <v>0</v>
      </c>
      <c r="AI974" s="12">
        <v>0</v>
      </c>
      <c r="AJ974" s="12">
        <v>0</v>
      </c>
      <c r="AK974" s="12">
        <v>0</v>
      </c>
      <c r="AL974" s="12">
        <v>0</v>
      </c>
      <c r="AM974" s="12">
        <v>0</v>
      </c>
      <c r="AN974" s="12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X974" s="12">
        <v>0</v>
      </c>
      <c r="AY974" s="12">
        <v>0</v>
      </c>
      <c r="AZ974" s="12">
        <v>0</v>
      </c>
      <c r="BA974" s="12">
        <v>0</v>
      </c>
      <c r="BB974" s="12">
        <v>1</v>
      </c>
      <c r="BC974">
        <v>0</v>
      </c>
      <c r="BD974" s="12">
        <v>1</v>
      </c>
      <c r="BE974" s="12">
        <v>0</v>
      </c>
      <c r="BF974" s="12">
        <v>0</v>
      </c>
      <c r="BG974" s="12">
        <v>2</v>
      </c>
      <c r="BH974" s="12">
        <v>0</v>
      </c>
      <c r="BI974" s="12">
        <v>1</v>
      </c>
      <c r="BJ974" s="12">
        <v>0</v>
      </c>
      <c r="BK974" s="12">
        <v>0</v>
      </c>
      <c r="BL974">
        <v>0</v>
      </c>
      <c r="BM974">
        <v>0</v>
      </c>
      <c r="BN974" s="12">
        <v>0</v>
      </c>
      <c r="BO974">
        <v>0</v>
      </c>
      <c r="BP974" s="12">
        <v>2</v>
      </c>
      <c r="BQ974" s="12">
        <v>0</v>
      </c>
      <c r="BR974">
        <v>0</v>
      </c>
      <c r="BS974">
        <v>0</v>
      </c>
      <c r="BT974" s="12">
        <v>0</v>
      </c>
      <c r="BU974" s="12">
        <v>0</v>
      </c>
      <c r="BV974">
        <v>0</v>
      </c>
      <c r="BW974">
        <v>0</v>
      </c>
      <c r="BX974">
        <v>1</v>
      </c>
      <c r="BY974">
        <v>0</v>
      </c>
      <c r="BZ974" s="4">
        <v>0</v>
      </c>
      <c r="CA974">
        <v>0</v>
      </c>
      <c r="CB974">
        <v>0</v>
      </c>
      <c r="CC974">
        <v>0</v>
      </c>
      <c r="CD974">
        <v>0</v>
      </c>
      <c r="CE974" s="12">
        <v>0</v>
      </c>
      <c r="CF974" s="12">
        <v>0</v>
      </c>
      <c r="CG974" s="12">
        <v>1</v>
      </c>
      <c r="CH974" s="12">
        <v>0</v>
      </c>
      <c r="CI974" s="12">
        <v>0</v>
      </c>
      <c r="CJ974">
        <v>1</v>
      </c>
      <c r="CK974" s="12">
        <v>0</v>
      </c>
      <c r="CL974" s="12">
        <v>1</v>
      </c>
      <c r="CM974" s="12">
        <v>0</v>
      </c>
      <c r="CN974" s="12">
        <v>2</v>
      </c>
      <c r="CO974" s="12">
        <v>0</v>
      </c>
      <c r="CP974" s="12">
        <v>0</v>
      </c>
      <c r="CQ974" s="12">
        <v>0</v>
      </c>
      <c r="CV974">
        <v>0</v>
      </c>
      <c r="CW974" s="12">
        <v>0</v>
      </c>
      <c r="CX974" s="12">
        <v>0</v>
      </c>
      <c r="CY974">
        <v>0</v>
      </c>
      <c r="CZ974" s="12">
        <v>0</v>
      </c>
      <c r="DA974" s="12">
        <v>0</v>
      </c>
      <c r="DB974">
        <v>0</v>
      </c>
      <c r="DC974" s="12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 s="12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 s="12">
        <v>0</v>
      </c>
      <c r="DW974">
        <v>0</v>
      </c>
      <c r="DX974">
        <v>0</v>
      </c>
      <c r="DY974">
        <v>1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1</v>
      </c>
      <c r="EI974">
        <v>0</v>
      </c>
      <c r="EJ974">
        <v>0</v>
      </c>
      <c r="EK974">
        <v>0</v>
      </c>
      <c r="EL974">
        <v>0</v>
      </c>
      <c r="EM974">
        <v>2</v>
      </c>
      <c r="EN974">
        <v>1</v>
      </c>
      <c r="EO974">
        <v>0</v>
      </c>
      <c r="EP974" s="12">
        <v>0</v>
      </c>
      <c r="EQ974">
        <v>0</v>
      </c>
      <c r="ER974">
        <v>1</v>
      </c>
      <c r="ES974">
        <v>0</v>
      </c>
      <c r="ET974">
        <v>1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1</v>
      </c>
      <c r="FB974">
        <v>0</v>
      </c>
      <c r="FC974">
        <v>0</v>
      </c>
      <c r="FD974">
        <v>0</v>
      </c>
      <c r="FE974">
        <v>0</v>
      </c>
      <c r="FF974">
        <v>0</v>
      </c>
      <c r="FG974" s="12">
        <v>0</v>
      </c>
      <c r="FH974" s="12">
        <v>0</v>
      </c>
      <c r="FI974" s="12">
        <v>0</v>
      </c>
      <c r="FJ974" s="12">
        <v>1</v>
      </c>
      <c r="FK974" s="12">
        <v>0</v>
      </c>
      <c r="FL974">
        <v>1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 s="12">
        <v>0</v>
      </c>
      <c r="FV974" s="12">
        <v>0</v>
      </c>
      <c r="FW974" s="39"/>
      <c r="FX974" s="39"/>
      <c r="FY974" s="37"/>
      <c r="FZ974" s="39"/>
      <c r="GA974" s="12">
        <v>0</v>
      </c>
      <c r="GB974">
        <v>0</v>
      </c>
      <c r="GC974">
        <v>0</v>
      </c>
      <c r="GD974">
        <v>0</v>
      </c>
      <c r="GE974">
        <v>0</v>
      </c>
      <c r="GF974">
        <v>1</v>
      </c>
      <c r="GG974" s="12">
        <v>2</v>
      </c>
      <c r="GH974">
        <v>1</v>
      </c>
      <c r="GI974">
        <v>0</v>
      </c>
      <c r="GJ974">
        <v>0</v>
      </c>
      <c r="GK974">
        <v>0</v>
      </c>
      <c r="GL974">
        <v>0</v>
      </c>
      <c r="GM974" s="12">
        <v>2</v>
      </c>
    </row>
    <row r="975" spans="1:195" x14ac:dyDescent="0.35">
      <c r="A975" s="77">
        <v>966</v>
      </c>
      <c r="B975" s="12">
        <v>1</v>
      </c>
      <c r="C975" s="12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 s="12">
        <v>0</v>
      </c>
      <c r="P975">
        <v>1</v>
      </c>
      <c r="Q975" s="12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0</v>
      </c>
      <c r="AG975">
        <v>0</v>
      </c>
      <c r="AH975" s="12">
        <v>0</v>
      </c>
      <c r="AI975" s="12">
        <v>0</v>
      </c>
      <c r="AJ975" s="12">
        <v>0</v>
      </c>
      <c r="AK975" s="12">
        <v>0</v>
      </c>
      <c r="AL975" s="12">
        <v>0</v>
      </c>
      <c r="AM975" s="12">
        <v>0</v>
      </c>
      <c r="AN975" s="12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X975" s="12">
        <v>0</v>
      </c>
      <c r="AY975" s="12">
        <v>0</v>
      </c>
      <c r="AZ975" s="12">
        <v>0</v>
      </c>
      <c r="BA975" s="12">
        <v>1</v>
      </c>
      <c r="BB975" s="12">
        <v>0</v>
      </c>
      <c r="BC975">
        <v>0</v>
      </c>
      <c r="BD975" s="12">
        <v>1</v>
      </c>
      <c r="BE975" s="12">
        <v>0</v>
      </c>
      <c r="BF975" s="12">
        <v>0</v>
      </c>
      <c r="BG975" s="12">
        <v>1</v>
      </c>
      <c r="BH975" s="12">
        <v>0</v>
      </c>
      <c r="BI975" s="12">
        <v>1</v>
      </c>
      <c r="BJ975" s="12">
        <v>0</v>
      </c>
      <c r="BK975" s="12">
        <v>0</v>
      </c>
      <c r="BL975">
        <v>1</v>
      </c>
      <c r="BM975">
        <v>1</v>
      </c>
      <c r="BN975" s="12">
        <v>0</v>
      </c>
      <c r="BO975">
        <v>0</v>
      </c>
      <c r="BP975" s="12">
        <v>1</v>
      </c>
      <c r="BQ975" s="12">
        <v>0</v>
      </c>
      <c r="BR975">
        <v>0</v>
      </c>
      <c r="BS975">
        <v>0</v>
      </c>
      <c r="BT975" s="12">
        <v>0</v>
      </c>
      <c r="BU975" s="12">
        <v>0</v>
      </c>
      <c r="BV975">
        <v>0</v>
      </c>
      <c r="BW975">
        <v>0</v>
      </c>
      <c r="BX975">
        <v>0</v>
      </c>
      <c r="BY975">
        <v>0</v>
      </c>
      <c r="BZ975" s="4">
        <v>0</v>
      </c>
      <c r="CA975">
        <v>0</v>
      </c>
      <c r="CB975">
        <v>0</v>
      </c>
      <c r="CC975">
        <v>0</v>
      </c>
      <c r="CD975">
        <v>0</v>
      </c>
      <c r="CE975" s="12">
        <v>0</v>
      </c>
      <c r="CF975" s="12">
        <v>0</v>
      </c>
      <c r="CG975" s="12">
        <v>3</v>
      </c>
      <c r="CH975" s="12">
        <v>0</v>
      </c>
      <c r="CI975" s="12">
        <v>0</v>
      </c>
      <c r="CJ975">
        <v>0</v>
      </c>
      <c r="CK975" s="12">
        <v>0</v>
      </c>
      <c r="CL975" s="12">
        <v>2</v>
      </c>
      <c r="CM975" s="12">
        <v>0</v>
      </c>
      <c r="CN975" s="12">
        <v>0</v>
      </c>
      <c r="CO975" s="12">
        <v>0</v>
      </c>
      <c r="CP975" s="12">
        <v>0</v>
      </c>
      <c r="CQ975" s="12">
        <v>0</v>
      </c>
      <c r="CV975">
        <v>0</v>
      </c>
      <c r="CW975" s="12">
        <v>1</v>
      </c>
      <c r="CX975" s="12">
        <v>0</v>
      </c>
      <c r="CY975">
        <v>0</v>
      </c>
      <c r="CZ975" s="12">
        <v>0</v>
      </c>
      <c r="DA975" s="12">
        <v>0</v>
      </c>
      <c r="DB975">
        <v>0</v>
      </c>
      <c r="DC975" s="12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</v>
      </c>
      <c r="DK975">
        <v>0</v>
      </c>
      <c r="DL975" s="12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 s="12">
        <v>1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1</v>
      </c>
      <c r="ED975">
        <v>1</v>
      </c>
      <c r="EE975">
        <v>0</v>
      </c>
      <c r="EF975">
        <v>0</v>
      </c>
      <c r="EG975">
        <v>0</v>
      </c>
      <c r="EH975">
        <v>1</v>
      </c>
      <c r="EI975">
        <v>0</v>
      </c>
      <c r="EJ975">
        <v>0</v>
      </c>
      <c r="EK975">
        <v>1</v>
      </c>
      <c r="EL975">
        <v>0</v>
      </c>
      <c r="EM975">
        <v>0</v>
      </c>
      <c r="EN975">
        <v>0</v>
      </c>
      <c r="EO975">
        <v>0</v>
      </c>
      <c r="EP975" s="12">
        <v>0</v>
      </c>
      <c r="EQ975">
        <v>0</v>
      </c>
      <c r="ER975">
        <v>1</v>
      </c>
      <c r="ES975">
        <v>1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2</v>
      </c>
      <c r="FE975">
        <v>0</v>
      </c>
      <c r="FF975">
        <v>0</v>
      </c>
      <c r="FG975" s="12">
        <v>0</v>
      </c>
      <c r="FH975" s="12">
        <v>0</v>
      </c>
      <c r="FI975" s="12">
        <v>1</v>
      </c>
      <c r="FJ975" s="12">
        <v>2</v>
      </c>
      <c r="FK975" s="12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 s="12">
        <v>0</v>
      </c>
      <c r="FV975" s="12">
        <v>0</v>
      </c>
      <c r="FW975" s="39"/>
      <c r="FX975" s="39"/>
      <c r="FY975" s="37"/>
      <c r="FZ975" s="39"/>
      <c r="GA975" s="12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 s="12">
        <v>0</v>
      </c>
      <c r="GH975">
        <v>1</v>
      </c>
      <c r="GI975">
        <v>0</v>
      </c>
      <c r="GJ975">
        <v>0</v>
      </c>
      <c r="GK975">
        <v>0</v>
      </c>
      <c r="GL975">
        <v>0</v>
      </c>
      <c r="GM975" s="12">
        <v>1</v>
      </c>
    </row>
    <row r="976" spans="1:195" x14ac:dyDescent="0.35">
      <c r="A976" s="77">
        <v>967</v>
      </c>
      <c r="B976" s="12">
        <v>0</v>
      </c>
      <c r="C976" s="12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12">
        <v>0</v>
      </c>
      <c r="P976">
        <v>1</v>
      </c>
      <c r="Q976" s="12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5</v>
      </c>
      <c r="AG976">
        <v>0</v>
      </c>
      <c r="AH976" s="12">
        <v>0</v>
      </c>
      <c r="AI976" s="12">
        <v>0</v>
      </c>
      <c r="AJ976" s="12">
        <v>1</v>
      </c>
      <c r="AK976" s="12">
        <v>0</v>
      </c>
      <c r="AL976" s="12">
        <v>0</v>
      </c>
      <c r="AM976" s="12">
        <v>1</v>
      </c>
      <c r="AN976" s="12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X976" s="12">
        <v>0</v>
      </c>
      <c r="AY976" s="12">
        <v>0</v>
      </c>
      <c r="AZ976" s="12">
        <v>0</v>
      </c>
      <c r="BA976" s="12">
        <v>1</v>
      </c>
      <c r="BB976" s="12">
        <v>0</v>
      </c>
      <c r="BC976">
        <v>0</v>
      </c>
      <c r="BD976" s="12">
        <v>0</v>
      </c>
      <c r="BE976" s="12">
        <v>0</v>
      </c>
      <c r="BF976" s="12">
        <v>1</v>
      </c>
      <c r="BG976" s="12">
        <v>0</v>
      </c>
      <c r="BH976" s="12">
        <v>0</v>
      </c>
      <c r="BI976" s="12">
        <v>1</v>
      </c>
      <c r="BJ976" s="12">
        <v>0</v>
      </c>
      <c r="BK976" s="12">
        <v>0</v>
      </c>
      <c r="BL976">
        <v>1</v>
      </c>
      <c r="BM976">
        <v>1</v>
      </c>
      <c r="BN976" s="12">
        <v>0</v>
      </c>
      <c r="BO976">
        <v>0</v>
      </c>
      <c r="BP976" s="12">
        <v>0</v>
      </c>
      <c r="BQ976" s="12">
        <v>0</v>
      </c>
      <c r="BR976">
        <v>0</v>
      </c>
      <c r="BS976">
        <v>3</v>
      </c>
      <c r="BT976" s="12">
        <v>0</v>
      </c>
      <c r="BU976" s="12">
        <v>0</v>
      </c>
      <c r="BV976">
        <v>0</v>
      </c>
      <c r="BW976">
        <v>0</v>
      </c>
      <c r="BX976">
        <v>0</v>
      </c>
      <c r="BY976">
        <v>0</v>
      </c>
      <c r="BZ976" s="4">
        <v>0</v>
      </c>
      <c r="CA976">
        <v>0</v>
      </c>
      <c r="CB976">
        <v>0</v>
      </c>
      <c r="CC976">
        <v>0</v>
      </c>
      <c r="CD976">
        <v>0</v>
      </c>
      <c r="CE976" s="12">
        <v>0</v>
      </c>
      <c r="CF976" s="12">
        <v>1</v>
      </c>
      <c r="CG976" s="12">
        <v>0</v>
      </c>
      <c r="CH976" s="12">
        <v>0</v>
      </c>
      <c r="CI976" s="12">
        <v>0</v>
      </c>
      <c r="CJ976">
        <v>0</v>
      </c>
      <c r="CK976" s="12">
        <v>0</v>
      </c>
      <c r="CL976" s="12">
        <v>1</v>
      </c>
      <c r="CM976" s="12">
        <v>0</v>
      </c>
      <c r="CN976" s="12">
        <v>1</v>
      </c>
      <c r="CO976" s="12">
        <v>0</v>
      </c>
      <c r="CP976" s="12">
        <v>0</v>
      </c>
      <c r="CQ976" s="12">
        <v>0</v>
      </c>
      <c r="CV976">
        <v>2</v>
      </c>
      <c r="CW976" s="12">
        <v>0</v>
      </c>
      <c r="CX976" s="12">
        <v>0</v>
      </c>
      <c r="CY976">
        <v>0</v>
      </c>
      <c r="CZ976" s="12">
        <v>0</v>
      </c>
      <c r="DA976" s="12">
        <v>1</v>
      </c>
      <c r="DB976">
        <v>0</v>
      </c>
      <c r="DC976" s="12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0</v>
      </c>
      <c r="DK976">
        <v>1</v>
      </c>
      <c r="DL976" s="12">
        <v>0</v>
      </c>
      <c r="DM976">
        <v>0</v>
      </c>
      <c r="DN976">
        <v>1</v>
      </c>
      <c r="DO976">
        <v>0</v>
      </c>
      <c r="DP976">
        <v>1</v>
      </c>
      <c r="DQ976">
        <v>0</v>
      </c>
      <c r="DR976">
        <v>1</v>
      </c>
      <c r="DS976">
        <v>1</v>
      </c>
      <c r="DT976">
        <v>0</v>
      </c>
      <c r="DU976">
        <v>2</v>
      </c>
      <c r="DV976" s="12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</v>
      </c>
      <c r="EH976">
        <v>2</v>
      </c>
      <c r="EI976">
        <v>0</v>
      </c>
      <c r="EJ976">
        <v>1</v>
      </c>
      <c r="EK976">
        <v>0</v>
      </c>
      <c r="EL976">
        <v>1</v>
      </c>
      <c r="EM976">
        <v>0</v>
      </c>
      <c r="EN976">
        <v>0</v>
      </c>
      <c r="EO976">
        <v>0</v>
      </c>
      <c r="EP976" s="12">
        <v>0</v>
      </c>
      <c r="EQ976">
        <v>1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1</v>
      </c>
      <c r="FE976">
        <v>1</v>
      </c>
      <c r="FF976">
        <v>0</v>
      </c>
      <c r="FG976" s="12">
        <v>0</v>
      </c>
      <c r="FH976" s="12">
        <v>0</v>
      </c>
      <c r="FI976" s="12">
        <v>0</v>
      </c>
      <c r="FJ976" s="12">
        <v>0</v>
      </c>
      <c r="FK976" s="12">
        <v>1</v>
      </c>
      <c r="FL976">
        <v>0</v>
      </c>
      <c r="FM976">
        <v>2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 s="12">
        <v>0</v>
      </c>
      <c r="FV976" s="12">
        <v>0</v>
      </c>
      <c r="FW976" s="39"/>
      <c r="FX976" s="39"/>
      <c r="FY976" s="37"/>
      <c r="FZ976" s="39"/>
      <c r="GA976" s="12">
        <v>0</v>
      </c>
      <c r="GB976">
        <v>1</v>
      </c>
      <c r="GC976">
        <v>0</v>
      </c>
      <c r="GD976">
        <v>0</v>
      </c>
      <c r="GE976">
        <v>0</v>
      </c>
      <c r="GF976">
        <v>1</v>
      </c>
      <c r="GG976" s="12">
        <v>0</v>
      </c>
      <c r="GH976">
        <v>2</v>
      </c>
      <c r="GI976">
        <v>0</v>
      </c>
      <c r="GJ976">
        <v>1</v>
      </c>
      <c r="GK976">
        <v>0</v>
      </c>
      <c r="GL976">
        <v>0</v>
      </c>
      <c r="GM976" s="12">
        <v>1</v>
      </c>
    </row>
    <row r="977" spans="1:195" x14ac:dyDescent="0.35">
      <c r="A977" s="77">
        <v>968</v>
      </c>
      <c r="B977" s="12">
        <v>0</v>
      </c>
      <c r="C977" s="12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s="12">
        <v>0</v>
      </c>
      <c r="P977">
        <v>1</v>
      </c>
      <c r="Q977" s="12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 s="12">
        <v>0</v>
      </c>
      <c r="AI977" s="12">
        <v>0</v>
      </c>
      <c r="AJ977" s="12">
        <v>0</v>
      </c>
      <c r="AK977" s="12">
        <v>0</v>
      </c>
      <c r="AL977" s="12">
        <v>1</v>
      </c>
      <c r="AM977" s="12">
        <v>0</v>
      </c>
      <c r="AN977" s="12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X977" s="12">
        <v>1</v>
      </c>
      <c r="AY977" s="12">
        <v>1</v>
      </c>
      <c r="AZ977" s="12">
        <v>0</v>
      </c>
      <c r="BA977" s="12">
        <v>0</v>
      </c>
      <c r="BB977" s="12">
        <v>0</v>
      </c>
      <c r="BC977">
        <v>0</v>
      </c>
      <c r="BD977" s="12">
        <v>0</v>
      </c>
      <c r="BE977" s="12">
        <v>1</v>
      </c>
      <c r="BF977" s="12">
        <v>1</v>
      </c>
      <c r="BG977" s="12">
        <v>1</v>
      </c>
      <c r="BH977" s="12">
        <v>0</v>
      </c>
      <c r="BI977" s="12">
        <v>1</v>
      </c>
      <c r="BJ977" s="12">
        <v>0</v>
      </c>
      <c r="BK977" s="12">
        <v>0</v>
      </c>
      <c r="BL977">
        <v>0</v>
      </c>
      <c r="BM977">
        <v>2</v>
      </c>
      <c r="BN977" s="12">
        <v>0</v>
      </c>
      <c r="BO977">
        <v>0</v>
      </c>
      <c r="BP977" s="12">
        <v>3</v>
      </c>
      <c r="BQ977" s="12">
        <v>0</v>
      </c>
      <c r="BR977">
        <v>0</v>
      </c>
      <c r="BS977">
        <v>0</v>
      </c>
      <c r="BT977" s="12">
        <v>0</v>
      </c>
      <c r="BU977" s="12">
        <v>0</v>
      </c>
      <c r="BV977">
        <v>0</v>
      </c>
      <c r="BW977">
        <v>0</v>
      </c>
      <c r="BX977">
        <v>0</v>
      </c>
      <c r="BY977">
        <v>0</v>
      </c>
      <c r="BZ977" s="4">
        <v>0</v>
      </c>
      <c r="CA977">
        <v>1</v>
      </c>
      <c r="CB977">
        <v>0</v>
      </c>
      <c r="CC977">
        <v>0</v>
      </c>
      <c r="CD977">
        <v>0</v>
      </c>
      <c r="CE977" s="12">
        <v>0</v>
      </c>
      <c r="CF977" s="12">
        <v>0</v>
      </c>
      <c r="CG977" s="12">
        <v>1</v>
      </c>
      <c r="CH977" s="12">
        <v>0</v>
      </c>
      <c r="CI977" s="12">
        <v>0</v>
      </c>
      <c r="CJ977">
        <v>0</v>
      </c>
      <c r="CK977" s="12">
        <v>0</v>
      </c>
      <c r="CL977" s="12">
        <v>1</v>
      </c>
      <c r="CM977" s="12">
        <v>0</v>
      </c>
      <c r="CN977" s="12">
        <v>0</v>
      </c>
      <c r="CO977" s="12">
        <v>0</v>
      </c>
      <c r="CP977" s="12">
        <v>0</v>
      </c>
      <c r="CQ977" s="12">
        <v>0</v>
      </c>
      <c r="CV977">
        <v>0</v>
      </c>
      <c r="CW977" s="12">
        <v>0</v>
      </c>
      <c r="CX977" s="12">
        <v>0</v>
      </c>
      <c r="CY977">
        <v>0</v>
      </c>
      <c r="CZ977" s="12">
        <v>0</v>
      </c>
      <c r="DA977" s="12">
        <v>1</v>
      </c>
      <c r="DB977">
        <v>0</v>
      </c>
      <c r="DC977" s="12">
        <v>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1</v>
      </c>
      <c r="DK977">
        <v>0</v>
      </c>
      <c r="DL977" s="12">
        <v>0</v>
      </c>
      <c r="DM977">
        <v>0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 s="12">
        <v>0</v>
      </c>
      <c r="DW977">
        <v>0</v>
      </c>
      <c r="DX977">
        <v>0</v>
      </c>
      <c r="DY977">
        <v>1</v>
      </c>
      <c r="DZ977">
        <v>0</v>
      </c>
      <c r="EA977">
        <v>0</v>
      </c>
      <c r="EB977">
        <v>0</v>
      </c>
      <c r="EC977">
        <v>1</v>
      </c>
      <c r="ED977">
        <v>0</v>
      </c>
      <c r="EE977">
        <v>0</v>
      </c>
      <c r="EF977">
        <v>1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1</v>
      </c>
      <c r="EN977">
        <v>0</v>
      </c>
      <c r="EO977">
        <v>0</v>
      </c>
      <c r="EP977" s="12">
        <v>1</v>
      </c>
      <c r="EQ977">
        <v>0</v>
      </c>
      <c r="ER977">
        <v>0</v>
      </c>
      <c r="ES977">
        <v>1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1</v>
      </c>
      <c r="FE977">
        <v>1</v>
      </c>
      <c r="FF977">
        <v>0</v>
      </c>
      <c r="FG977" s="12">
        <v>0</v>
      </c>
      <c r="FH977" s="12">
        <v>1</v>
      </c>
      <c r="FI977" s="12">
        <v>1</v>
      </c>
      <c r="FJ977" s="12">
        <v>0</v>
      </c>
      <c r="FK977" s="12">
        <v>2</v>
      </c>
      <c r="FL977">
        <v>0</v>
      </c>
      <c r="FM977">
        <v>1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 s="12">
        <v>0</v>
      </c>
      <c r="FV977" s="12">
        <v>0</v>
      </c>
      <c r="FW977" s="39"/>
      <c r="FX977" s="39"/>
      <c r="FY977" s="37"/>
      <c r="FZ977" s="39"/>
      <c r="GA977" s="12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 s="12">
        <v>0</v>
      </c>
      <c r="GH977">
        <v>2</v>
      </c>
      <c r="GI977">
        <v>0</v>
      </c>
      <c r="GJ977">
        <v>0</v>
      </c>
      <c r="GK977">
        <v>0</v>
      </c>
      <c r="GL977">
        <v>0</v>
      </c>
      <c r="GM977" s="12">
        <v>0</v>
      </c>
    </row>
    <row r="978" spans="1:195" x14ac:dyDescent="0.35">
      <c r="A978" s="77">
        <v>969</v>
      </c>
      <c r="B978" s="12">
        <v>0</v>
      </c>
      <c r="C978" s="12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2</v>
      </c>
      <c r="M978">
        <v>0</v>
      </c>
      <c r="N978">
        <v>1</v>
      </c>
      <c r="O978" s="12">
        <v>2</v>
      </c>
      <c r="P978">
        <v>0</v>
      </c>
      <c r="Q978" s="12">
        <v>0</v>
      </c>
      <c r="R978">
        <v>1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 s="12">
        <v>0</v>
      </c>
      <c r="AI978" s="12">
        <v>1</v>
      </c>
      <c r="AJ978" s="12">
        <v>0</v>
      </c>
      <c r="AK978" s="12">
        <v>0</v>
      </c>
      <c r="AL978" s="12">
        <v>0</v>
      </c>
      <c r="AM978" s="12">
        <v>2</v>
      </c>
      <c r="AN978" s="12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X978" s="12">
        <v>0</v>
      </c>
      <c r="AY978" s="12">
        <v>0</v>
      </c>
      <c r="AZ978" s="12">
        <v>0</v>
      </c>
      <c r="BA978" s="12">
        <v>0</v>
      </c>
      <c r="BB978" s="12">
        <v>0</v>
      </c>
      <c r="BC978">
        <v>0</v>
      </c>
      <c r="BD978" s="12">
        <v>0</v>
      </c>
      <c r="BE978" s="12">
        <v>0</v>
      </c>
      <c r="BF978" s="12">
        <v>0</v>
      </c>
      <c r="BG978" s="12">
        <v>0</v>
      </c>
      <c r="BH978" s="12">
        <v>0</v>
      </c>
      <c r="BI978" s="12">
        <v>0</v>
      </c>
      <c r="BJ978" s="12">
        <v>0</v>
      </c>
      <c r="BK978" s="12">
        <v>0</v>
      </c>
      <c r="BL978">
        <v>1</v>
      </c>
      <c r="BM978">
        <v>1</v>
      </c>
      <c r="BN978" s="12">
        <v>0</v>
      </c>
      <c r="BO978">
        <v>0</v>
      </c>
      <c r="BP978" s="12">
        <v>1</v>
      </c>
      <c r="BQ978" s="12">
        <v>0</v>
      </c>
      <c r="BR978">
        <v>0</v>
      </c>
      <c r="BS978">
        <v>0</v>
      </c>
      <c r="BT978" s="12">
        <v>0</v>
      </c>
      <c r="BU978" s="12">
        <v>1</v>
      </c>
      <c r="BV978">
        <v>1</v>
      </c>
      <c r="BW978">
        <v>0</v>
      </c>
      <c r="BX978">
        <v>0</v>
      </c>
      <c r="BY978">
        <v>0</v>
      </c>
      <c r="BZ978" s="4">
        <v>0</v>
      </c>
      <c r="CA978">
        <v>0</v>
      </c>
      <c r="CB978">
        <v>0</v>
      </c>
      <c r="CC978">
        <v>0</v>
      </c>
      <c r="CD978">
        <v>1</v>
      </c>
      <c r="CE978" s="12">
        <v>1</v>
      </c>
      <c r="CF978" s="12">
        <v>0</v>
      </c>
      <c r="CG978" s="12">
        <v>0</v>
      </c>
      <c r="CH978" s="12">
        <v>0</v>
      </c>
      <c r="CI978" s="12">
        <v>0</v>
      </c>
      <c r="CJ978">
        <v>0</v>
      </c>
      <c r="CK978" s="12">
        <v>0</v>
      </c>
      <c r="CL978" s="12">
        <v>1</v>
      </c>
      <c r="CM978" s="12">
        <v>1</v>
      </c>
      <c r="CN978" s="12">
        <v>0</v>
      </c>
      <c r="CO978" s="12">
        <v>0</v>
      </c>
      <c r="CP978" s="12">
        <v>0</v>
      </c>
      <c r="CQ978" s="12">
        <v>0</v>
      </c>
      <c r="CV978">
        <v>0</v>
      </c>
      <c r="CW978" s="12">
        <v>0</v>
      </c>
      <c r="CX978" s="12">
        <v>0</v>
      </c>
      <c r="CY978">
        <v>0</v>
      </c>
      <c r="CZ978" s="12">
        <v>0</v>
      </c>
      <c r="DA978" s="12">
        <v>0</v>
      </c>
      <c r="DB978">
        <v>0</v>
      </c>
      <c r="DC978" s="12">
        <v>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 s="12">
        <v>0</v>
      </c>
      <c r="DM978">
        <v>0</v>
      </c>
      <c r="DN978">
        <v>2</v>
      </c>
      <c r="DO978">
        <v>0</v>
      </c>
      <c r="DP978">
        <v>0</v>
      </c>
      <c r="DQ978">
        <v>1</v>
      </c>
      <c r="DR978">
        <v>1</v>
      </c>
      <c r="DS978">
        <v>1</v>
      </c>
      <c r="DT978">
        <v>1</v>
      </c>
      <c r="DU978">
        <v>0</v>
      </c>
      <c r="DV978" s="12">
        <v>2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1</v>
      </c>
      <c r="ED978">
        <v>0</v>
      </c>
      <c r="EE978">
        <v>1</v>
      </c>
      <c r="EF978">
        <v>0</v>
      </c>
      <c r="EG978">
        <v>0</v>
      </c>
      <c r="EH978">
        <v>1</v>
      </c>
      <c r="EI978">
        <v>0</v>
      </c>
      <c r="EJ978">
        <v>0</v>
      </c>
      <c r="EK978">
        <v>0</v>
      </c>
      <c r="EL978">
        <v>1</v>
      </c>
      <c r="EM978">
        <v>1</v>
      </c>
      <c r="EN978">
        <v>0</v>
      </c>
      <c r="EO978">
        <v>0</v>
      </c>
      <c r="EP978" s="12">
        <v>0</v>
      </c>
      <c r="EQ978">
        <v>0</v>
      </c>
      <c r="ER978">
        <v>1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 s="12">
        <v>0</v>
      </c>
      <c r="FH978" s="12">
        <v>1</v>
      </c>
      <c r="FI978" s="12">
        <v>0</v>
      </c>
      <c r="FJ978" s="12">
        <v>1</v>
      </c>
      <c r="FK978" s="12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2</v>
      </c>
      <c r="FS978">
        <v>0</v>
      </c>
      <c r="FT978">
        <v>0</v>
      </c>
      <c r="FU978" s="12">
        <v>0</v>
      </c>
      <c r="FV978" s="12">
        <v>0</v>
      </c>
      <c r="FW978" s="39"/>
      <c r="FX978" s="39"/>
      <c r="FY978" s="37"/>
      <c r="FZ978" s="39"/>
      <c r="GA978" s="12">
        <v>0</v>
      </c>
      <c r="GB978">
        <v>0</v>
      </c>
      <c r="GC978">
        <v>0</v>
      </c>
      <c r="GD978">
        <v>0</v>
      </c>
      <c r="GE978">
        <v>0</v>
      </c>
      <c r="GF978">
        <v>1</v>
      </c>
      <c r="GG978" s="12">
        <v>1</v>
      </c>
      <c r="GH978">
        <v>1</v>
      </c>
      <c r="GI978">
        <v>0</v>
      </c>
      <c r="GJ978">
        <v>1</v>
      </c>
      <c r="GK978">
        <v>0</v>
      </c>
      <c r="GL978">
        <v>0</v>
      </c>
      <c r="GM978" s="12">
        <v>0</v>
      </c>
    </row>
    <row r="979" spans="1:195" x14ac:dyDescent="0.35">
      <c r="A979" s="77">
        <v>970</v>
      </c>
      <c r="B979" s="12">
        <v>0</v>
      </c>
      <c r="C979" s="12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 s="12">
        <v>0</v>
      </c>
      <c r="P979">
        <v>0</v>
      </c>
      <c r="Q979" s="12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5</v>
      </c>
      <c r="AG979">
        <v>0</v>
      </c>
      <c r="AH979" s="12">
        <v>0</v>
      </c>
      <c r="AI979" s="12">
        <v>0</v>
      </c>
      <c r="AJ979" s="12">
        <v>0</v>
      </c>
      <c r="AK979" s="12">
        <v>2</v>
      </c>
      <c r="AL979" s="12">
        <v>0</v>
      </c>
      <c r="AM979" s="12">
        <v>0</v>
      </c>
      <c r="AN979" s="12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X979" s="12">
        <v>0</v>
      </c>
      <c r="AY979" s="12">
        <v>0</v>
      </c>
      <c r="AZ979" s="12">
        <v>0</v>
      </c>
      <c r="BA979" s="12">
        <v>1</v>
      </c>
      <c r="BB979" s="12">
        <v>0</v>
      </c>
      <c r="BC979">
        <v>0</v>
      </c>
      <c r="BD979" s="12">
        <v>1</v>
      </c>
      <c r="BE979" s="12">
        <v>1</v>
      </c>
      <c r="BF979" s="12">
        <v>1</v>
      </c>
      <c r="BG979" s="12">
        <v>0</v>
      </c>
      <c r="BH979" s="12">
        <v>0</v>
      </c>
      <c r="BI979" s="12">
        <v>0</v>
      </c>
      <c r="BJ979" s="12">
        <v>0</v>
      </c>
      <c r="BK979" s="12">
        <v>0</v>
      </c>
      <c r="BL979">
        <v>0</v>
      </c>
      <c r="BM979">
        <v>0</v>
      </c>
      <c r="BN979" s="12">
        <v>0</v>
      </c>
      <c r="BO979">
        <v>0</v>
      </c>
      <c r="BP979" s="12">
        <v>1</v>
      </c>
      <c r="BQ979" s="12">
        <v>0</v>
      </c>
      <c r="BR979">
        <v>0</v>
      </c>
      <c r="BS979">
        <v>0</v>
      </c>
      <c r="BT979" s="12">
        <v>0</v>
      </c>
      <c r="BU979" s="12">
        <v>0</v>
      </c>
      <c r="BV979">
        <v>0</v>
      </c>
      <c r="BW979">
        <v>0</v>
      </c>
      <c r="BX979">
        <v>0</v>
      </c>
      <c r="BY979">
        <v>0</v>
      </c>
      <c r="BZ979" s="4">
        <v>0</v>
      </c>
      <c r="CA979">
        <v>0</v>
      </c>
      <c r="CB979">
        <v>0</v>
      </c>
      <c r="CC979">
        <v>0</v>
      </c>
      <c r="CD979">
        <v>0</v>
      </c>
      <c r="CE979" s="12">
        <v>1</v>
      </c>
      <c r="CF979" s="12">
        <v>0</v>
      </c>
      <c r="CG979" s="12">
        <v>1</v>
      </c>
      <c r="CH979" s="12">
        <v>0</v>
      </c>
      <c r="CI979" s="12">
        <v>0</v>
      </c>
      <c r="CJ979">
        <v>0</v>
      </c>
      <c r="CK979" s="12">
        <v>0</v>
      </c>
      <c r="CL979" s="12">
        <v>0</v>
      </c>
      <c r="CM979" s="12">
        <v>0</v>
      </c>
      <c r="CN979" s="12">
        <v>1</v>
      </c>
      <c r="CO979" s="12">
        <v>0</v>
      </c>
      <c r="CP979" s="12">
        <v>0</v>
      </c>
      <c r="CQ979" s="12">
        <v>0</v>
      </c>
      <c r="CV979">
        <v>0</v>
      </c>
      <c r="CW979" s="12">
        <v>0</v>
      </c>
      <c r="CX979" s="12">
        <v>1</v>
      </c>
      <c r="CY979">
        <v>0</v>
      </c>
      <c r="CZ979" s="12">
        <v>0</v>
      </c>
      <c r="DA979" s="12">
        <v>0</v>
      </c>
      <c r="DB979">
        <v>0</v>
      </c>
      <c r="DC979" s="12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 s="12">
        <v>0</v>
      </c>
      <c r="DM979">
        <v>0</v>
      </c>
      <c r="DN979">
        <v>0</v>
      </c>
      <c r="DO979">
        <v>0</v>
      </c>
      <c r="DP979">
        <v>0</v>
      </c>
      <c r="DQ979">
        <v>1</v>
      </c>
      <c r="DR979">
        <v>0</v>
      </c>
      <c r="DS979">
        <v>0</v>
      </c>
      <c r="DT979">
        <v>0</v>
      </c>
      <c r="DU979">
        <v>0</v>
      </c>
      <c r="DV979" s="12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1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2</v>
      </c>
      <c r="EM979">
        <v>0</v>
      </c>
      <c r="EN979">
        <v>0</v>
      </c>
      <c r="EO979">
        <v>0</v>
      </c>
      <c r="EP979" s="12">
        <v>1</v>
      </c>
      <c r="EQ979">
        <v>0</v>
      </c>
      <c r="ER979">
        <v>0</v>
      </c>
      <c r="ES979">
        <v>0</v>
      </c>
      <c r="ET979">
        <v>1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1</v>
      </c>
      <c r="FD979">
        <v>0</v>
      </c>
      <c r="FE979">
        <v>0</v>
      </c>
      <c r="FF979">
        <v>0</v>
      </c>
      <c r="FG979" s="12">
        <v>0</v>
      </c>
      <c r="FH979" s="12">
        <v>0</v>
      </c>
      <c r="FI979" s="12">
        <v>0</v>
      </c>
      <c r="FJ979" s="12">
        <v>1</v>
      </c>
      <c r="FK979" s="12">
        <v>1</v>
      </c>
      <c r="FL979">
        <v>0</v>
      </c>
      <c r="FM979">
        <v>2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 s="12">
        <v>0</v>
      </c>
      <c r="FV979" s="12">
        <v>0</v>
      </c>
      <c r="FW979" s="39"/>
      <c r="FX979" s="39"/>
      <c r="FY979" s="37"/>
      <c r="FZ979" s="39"/>
      <c r="GA979" s="12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 s="12">
        <v>1</v>
      </c>
      <c r="GH979">
        <v>1</v>
      </c>
      <c r="GI979">
        <v>1</v>
      </c>
      <c r="GJ979">
        <v>2</v>
      </c>
      <c r="GK979">
        <v>0</v>
      </c>
      <c r="GL979">
        <v>0</v>
      </c>
      <c r="GM979" s="12">
        <v>0</v>
      </c>
    </row>
    <row r="980" spans="1:195" x14ac:dyDescent="0.35">
      <c r="A980" s="77">
        <v>971</v>
      </c>
      <c r="B980" s="12">
        <v>0</v>
      </c>
      <c r="C980" s="12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s="12">
        <v>0</v>
      </c>
      <c r="P980">
        <v>1</v>
      </c>
      <c r="Q980" s="12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 s="12">
        <v>0</v>
      </c>
      <c r="AI980" s="12">
        <v>0</v>
      </c>
      <c r="AJ980" s="12">
        <v>0</v>
      </c>
      <c r="AK980" s="12">
        <v>0</v>
      </c>
      <c r="AL980" s="12">
        <v>0</v>
      </c>
      <c r="AM980" s="12">
        <v>0</v>
      </c>
      <c r="AN980" s="12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X980" s="12">
        <v>1</v>
      </c>
      <c r="AY980" s="12">
        <v>0</v>
      </c>
      <c r="AZ980" s="12">
        <v>0</v>
      </c>
      <c r="BA980" s="12">
        <v>2</v>
      </c>
      <c r="BB980" s="12">
        <v>0</v>
      </c>
      <c r="BC980">
        <v>0</v>
      </c>
      <c r="BD980" s="12">
        <v>0</v>
      </c>
      <c r="BE980" s="12">
        <v>0</v>
      </c>
      <c r="BF980" s="12">
        <v>0</v>
      </c>
      <c r="BG980" s="12">
        <v>0</v>
      </c>
      <c r="BH980" s="12">
        <v>0</v>
      </c>
      <c r="BI980" s="12">
        <v>0</v>
      </c>
      <c r="BJ980" s="12">
        <v>0</v>
      </c>
      <c r="BK980" s="12">
        <v>1</v>
      </c>
      <c r="BL980">
        <v>2</v>
      </c>
      <c r="BM980">
        <v>0</v>
      </c>
      <c r="BN980" s="12">
        <v>0</v>
      </c>
      <c r="BO980">
        <v>0</v>
      </c>
      <c r="BP980" s="12">
        <v>1</v>
      </c>
      <c r="BQ980" s="12">
        <v>0</v>
      </c>
      <c r="BR980">
        <v>0</v>
      </c>
      <c r="BS980">
        <v>0</v>
      </c>
      <c r="BT980" s="12">
        <v>0</v>
      </c>
      <c r="BU980" s="12">
        <v>0</v>
      </c>
      <c r="BV980">
        <v>0</v>
      </c>
      <c r="BW980">
        <v>0</v>
      </c>
      <c r="BX980">
        <v>0</v>
      </c>
      <c r="BY980">
        <v>0</v>
      </c>
      <c r="BZ980" s="4">
        <v>0</v>
      </c>
      <c r="CA980">
        <v>0</v>
      </c>
      <c r="CB980">
        <v>0</v>
      </c>
      <c r="CC980">
        <v>1</v>
      </c>
      <c r="CD980">
        <v>1</v>
      </c>
      <c r="CE980" s="12">
        <v>0</v>
      </c>
      <c r="CF980" s="12">
        <v>0</v>
      </c>
      <c r="CG980" s="12">
        <v>0</v>
      </c>
      <c r="CH980" s="12">
        <v>1</v>
      </c>
      <c r="CI980" s="12">
        <v>0</v>
      </c>
      <c r="CJ980">
        <v>1</v>
      </c>
      <c r="CK980" s="12">
        <v>0</v>
      </c>
      <c r="CL980" s="12">
        <v>2</v>
      </c>
      <c r="CM980" s="12">
        <v>2</v>
      </c>
      <c r="CN980" s="12">
        <v>1</v>
      </c>
      <c r="CO980" s="12">
        <v>0</v>
      </c>
      <c r="CP980" s="12">
        <v>0</v>
      </c>
      <c r="CQ980" s="12">
        <v>0</v>
      </c>
      <c r="CV980">
        <v>0</v>
      </c>
      <c r="CW980" s="12">
        <v>0</v>
      </c>
      <c r="CX980" s="12">
        <v>0</v>
      </c>
      <c r="CY980">
        <v>1</v>
      </c>
      <c r="CZ980" s="12">
        <v>0</v>
      </c>
      <c r="DA980" s="12">
        <v>0</v>
      </c>
      <c r="DB980">
        <v>0</v>
      </c>
      <c r="DC980" s="12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 s="12">
        <v>0</v>
      </c>
      <c r="DM980">
        <v>0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1</v>
      </c>
      <c r="DU980">
        <v>0</v>
      </c>
      <c r="DV980" s="12">
        <v>0</v>
      </c>
      <c r="DW980">
        <v>0</v>
      </c>
      <c r="DX980">
        <v>0</v>
      </c>
      <c r="DY980">
        <v>1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1</v>
      </c>
      <c r="EG980">
        <v>0</v>
      </c>
      <c r="EH980">
        <v>0</v>
      </c>
      <c r="EI980">
        <v>0</v>
      </c>
      <c r="EJ980">
        <v>1</v>
      </c>
      <c r="EK980">
        <v>1</v>
      </c>
      <c r="EL980">
        <v>0</v>
      </c>
      <c r="EM980">
        <v>0</v>
      </c>
      <c r="EN980">
        <v>0</v>
      </c>
      <c r="EO980">
        <v>0</v>
      </c>
      <c r="EP980" s="12">
        <v>0</v>
      </c>
      <c r="EQ980">
        <v>0</v>
      </c>
      <c r="ER980">
        <v>0</v>
      </c>
      <c r="ES980">
        <v>1</v>
      </c>
      <c r="ET980">
        <v>0</v>
      </c>
      <c r="EU980">
        <v>1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 s="12">
        <v>0</v>
      </c>
      <c r="FH980" s="12">
        <v>0</v>
      </c>
      <c r="FI980" s="12">
        <v>0</v>
      </c>
      <c r="FJ980" s="12">
        <v>2</v>
      </c>
      <c r="FK980" s="12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1</v>
      </c>
      <c r="FR980">
        <v>0</v>
      </c>
      <c r="FS980">
        <v>0</v>
      </c>
      <c r="FT980">
        <v>0</v>
      </c>
      <c r="FU980" s="12">
        <v>0</v>
      </c>
      <c r="FV980" s="12">
        <v>0</v>
      </c>
      <c r="FW980" s="39"/>
      <c r="FX980" s="39"/>
      <c r="FY980" s="37"/>
      <c r="FZ980" s="39"/>
      <c r="GA980" s="12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 s="12">
        <v>0</v>
      </c>
      <c r="GH980">
        <v>1</v>
      </c>
      <c r="GI980">
        <v>0</v>
      </c>
      <c r="GJ980">
        <v>0</v>
      </c>
      <c r="GK980">
        <v>0</v>
      </c>
      <c r="GL980">
        <v>0</v>
      </c>
      <c r="GM980" s="12">
        <v>0</v>
      </c>
    </row>
    <row r="981" spans="1:195" x14ac:dyDescent="0.35">
      <c r="A981" s="77">
        <v>972</v>
      </c>
      <c r="B981" s="12">
        <v>0</v>
      </c>
      <c r="C981" s="12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12">
        <v>0</v>
      </c>
      <c r="P981">
        <v>0</v>
      </c>
      <c r="Q981" s="12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 s="12">
        <v>0</v>
      </c>
      <c r="AI981" s="12">
        <v>0</v>
      </c>
      <c r="AJ981" s="12">
        <v>0</v>
      </c>
      <c r="AK981" s="12">
        <v>0</v>
      </c>
      <c r="AL981" s="12">
        <v>0</v>
      </c>
      <c r="AM981" s="12">
        <v>0</v>
      </c>
      <c r="AN981" s="12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X981" s="12">
        <v>0</v>
      </c>
      <c r="AY981" s="12">
        <v>0</v>
      </c>
      <c r="AZ981" s="12">
        <v>0</v>
      </c>
      <c r="BA981" s="12">
        <v>1</v>
      </c>
      <c r="BB981" s="12">
        <v>2</v>
      </c>
      <c r="BC981">
        <v>0</v>
      </c>
      <c r="BD981" s="12">
        <v>0</v>
      </c>
      <c r="BE981" s="12">
        <v>1</v>
      </c>
      <c r="BF981" s="12">
        <v>1</v>
      </c>
      <c r="BG981" s="12">
        <v>0</v>
      </c>
      <c r="BH981" s="12">
        <v>0</v>
      </c>
      <c r="BI981" s="12">
        <v>0</v>
      </c>
      <c r="BJ981" s="12">
        <v>0</v>
      </c>
      <c r="BK981" s="12">
        <v>0</v>
      </c>
      <c r="BL981">
        <v>0</v>
      </c>
      <c r="BM981">
        <v>1</v>
      </c>
      <c r="BN981" s="12">
        <v>0</v>
      </c>
      <c r="BO981">
        <v>0</v>
      </c>
      <c r="BP981" s="12">
        <v>0</v>
      </c>
      <c r="BQ981" s="12">
        <v>0</v>
      </c>
      <c r="BR981">
        <v>0</v>
      </c>
      <c r="BS981">
        <v>0</v>
      </c>
      <c r="BT981" s="12">
        <v>1</v>
      </c>
      <c r="BU981" s="12">
        <v>0</v>
      </c>
      <c r="BV981">
        <v>1</v>
      </c>
      <c r="BW981">
        <v>0</v>
      </c>
      <c r="BX981">
        <v>0</v>
      </c>
      <c r="BY981">
        <v>0</v>
      </c>
      <c r="BZ981" s="4">
        <v>0</v>
      </c>
      <c r="CA981">
        <v>1</v>
      </c>
      <c r="CB981">
        <v>0</v>
      </c>
      <c r="CC981">
        <v>0</v>
      </c>
      <c r="CD981">
        <v>0</v>
      </c>
      <c r="CE981" s="12">
        <v>0</v>
      </c>
      <c r="CF981" s="12">
        <v>1</v>
      </c>
      <c r="CG981" s="12">
        <v>0</v>
      </c>
      <c r="CH981" s="12">
        <v>0</v>
      </c>
      <c r="CI981" s="12">
        <v>0</v>
      </c>
      <c r="CJ981">
        <v>0</v>
      </c>
      <c r="CK981" s="12">
        <v>0</v>
      </c>
      <c r="CL981" s="12">
        <v>0</v>
      </c>
      <c r="CM981" s="12">
        <v>1</v>
      </c>
      <c r="CN981" s="12">
        <v>1</v>
      </c>
      <c r="CO981" s="12">
        <v>0</v>
      </c>
      <c r="CP981" s="12">
        <v>0</v>
      </c>
      <c r="CQ981" s="12">
        <v>0</v>
      </c>
      <c r="CV981">
        <v>1</v>
      </c>
      <c r="CW981" s="12">
        <v>0</v>
      </c>
      <c r="CX981" s="12">
        <v>1</v>
      </c>
      <c r="CY981">
        <v>1</v>
      </c>
      <c r="CZ981" s="12">
        <v>0</v>
      </c>
      <c r="DA981" s="12">
        <v>0</v>
      </c>
      <c r="DB981">
        <v>0</v>
      </c>
      <c r="DC981" s="12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 s="12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2</v>
      </c>
      <c r="DU981">
        <v>0</v>
      </c>
      <c r="DV981" s="12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2</v>
      </c>
      <c r="EE981">
        <v>0</v>
      </c>
      <c r="EF981">
        <v>1</v>
      </c>
      <c r="EG981">
        <v>1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 s="12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1</v>
      </c>
      <c r="EZ981">
        <v>0</v>
      </c>
      <c r="FA981">
        <v>0</v>
      </c>
      <c r="FB981">
        <v>0</v>
      </c>
      <c r="FC981">
        <v>0</v>
      </c>
      <c r="FD981">
        <v>1</v>
      </c>
      <c r="FE981">
        <v>0</v>
      </c>
      <c r="FF981">
        <v>0</v>
      </c>
      <c r="FG981" s="12">
        <v>0</v>
      </c>
      <c r="FH981" s="12">
        <v>0</v>
      </c>
      <c r="FI981" s="12">
        <v>0</v>
      </c>
      <c r="FJ981" s="12">
        <v>0</v>
      </c>
      <c r="FK981" s="12">
        <v>1</v>
      </c>
      <c r="FL981">
        <v>0</v>
      </c>
      <c r="FM981">
        <v>0</v>
      </c>
      <c r="FN981">
        <v>0</v>
      </c>
      <c r="FO981">
        <v>0</v>
      </c>
      <c r="FP981">
        <v>1</v>
      </c>
      <c r="FQ981">
        <v>0</v>
      </c>
      <c r="FR981">
        <v>2</v>
      </c>
      <c r="FS981">
        <v>0</v>
      </c>
      <c r="FT981">
        <v>0</v>
      </c>
      <c r="FU981" s="12">
        <v>0</v>
      </c>
      <c r="FV981" s="12">
        <v>0</v>
      </c>
      <c r="FW981" s="39"/>
      <c r="FX981" s="39"/>
      <c r="FY981" s="37"/>
      <c r="FZ981" s="39"/>
      <c r="GA981" s="12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 s="12">
        <v>2</v>
      </c>
      <c r="GH981">
        <v>0</v>
      </c>
      <c r="GI981">
        <v>0</v>
      </c>
      <c r="GJ981">
        <v>0</v>
      </c>
      <c r="GK981">
        <v>0</v>
      </c>
      <c r="GL981">
        <v>0</v>
      </c>
      <c r="GM981" s="12">
        <v>0</v>
      </c>
    </row>
    <row r="982" spans="1:195" x14ac:dyDescent="0.35">
      <c r="A982" s="77">
        <v>973</v>
      </c>
      <c r="B982" s="12">
        <v>1</v>
      </c>
      <c r="C982" s="1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 s="12">
        <v>0</v>
      </c>
      <c r="P982">
        <v>0</v>
      </c>
      <c r="Q982" s="12">
        <v>0</v>
      </c>
      <c r="R982">
        <v>0</v>
      </c>
      <c r="S982">
        <v>0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s="12">
        <v>0</v>
      </c>
      <c r="AI982" s="12">
        <v>0</v>
      </c>
      <c r="AJ982" s="12">
        <v>0</v>
      </c>
      <c r="AK982" s="12">
        <v>0</v>
      </c>
      <c r="AL982" s="12">
        <v>0</v>
      </c>
      <c r="AM982" s="12">
        <v>1</v>
      </c>
      <c r="AN982" s="1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X982" s="12">
        <v>1</v>
      </c>
      <c r="AY982" s="12">
        <v>1</v>
      </c>
      <c r="AZ982" s="12">
        <v>0</v>
      </c>
      <c r="BA982" s="12">
        <v>1</v>
      </c>
      <c r="BB982" s="12">
        <v>0</v>
      </c>
      <c r="BC982">
        <v>0</v>
      </c>
      <c r="BD982" s="12">
        <v>3</v>
      </c>
      <c r="BE982" s="12">
        <v>0</v>
      </c>
      <c r="BF982" s="12">
        <v>0</v>
      </c>
      <c r="BG982" s="12">
        <v>1</v>
      </c>
      <c r="BH982" s="12">
        <v>0</v>
      </c>
      <c r="BI982" s="12">
        <v>1</v>
      </c>
      <c r="BJ982" s="12">
        <v>0</v>
      </c>
      <c r="BK982" s="12">
        <v>0</v>
      </c>
      <c r="BL982">
        <v>1</v>
      </c>
      <c r="BM982">
        <v>0</v>
      </c>
      <c r="BN982" s="12">
        <v>0</v>
      </c>
      <c r="BO982">
        <v>0</v>
      </c>
      <c r="BP982" s="12">
        <v>0</v>
      </c>
      <c r="BQ982" s="12">
        <v>0</v>
      </c>
      <c r="BR982">
        <v>0</v>
      </c>
      <c r="BS982">
        <v>1</v>
      </c>
      <c r="BT982" s="12">
        <v>0</v>
      </c>
      <c r="BU982" s="12">
        <v>0</v>
      </c>
      <c r="BV982">
        <v>0</v>
      </c>
      <c r="BW982">
        <v>0</v>
      </c>
      <c r="BX982">
        <v>0</v>
      </c>
      <c r="BY982">
        <v>4</v>
      </c>
      <c r="BZ982" s="4">
        <v>0</v>
      </c>
      <c r="CA982">
        <v>0</v>
      </c>
      <c r="CB982">
        <v>0</v>
      </c>
      <c r="CC982">
        <v>0</v>
      </c>
      <c r="CD982">
        <v>0</v>
      </c>
      <c r="CE982" s="12">
        <v>2</v>
      </c>
      <c r="CF982" s="12">
        <v>0</v>
      </c>
      <c r="CG982" s="12">
        <v>0</v>
      </c>
      <c r="CH982" s="12">
        <v>0</v>
      </c>
      <c r="CI982" s="12">
        <v>0</v>
      </c>
      <c r="CJ982">
        <v>2</v>
      </c>
      <c r="CK982" s="12">
        <v>0</v>
      </c>
      <c r="CL982" s="12">
        <v>0</v>
      </c>
      <c r="CM982" s="12">
        <v>0</v>
      </c>
      <c r="CN982" s="12">
        <v>2</v>
      </c>
      <c r="CO982" s="12">
        <v>0</v>
      </c>
      <c r="CP982" s="12">
        <v>0</v>
      </c>
      <c r="CQ982" s="12">
        <v>0</v>
      </c>
      <c r="CV982">
        <v>1</v>
      </c>
      <c r="CW982" s="12">
        <v>0</v>
      </c>
      <c r="CX982" s="12">
        <v>0</v>
      </c>
      <c r="CY982">
        <v>1</v>
      </c>
      <c r="CZ982" s="12">
        <v>0</v>
      </c>
      <c r="DA982" s="12">
        <v>0</v>
      </c>
      <c r="DB982">
        <v>1</v>
      </c>
      <c r="DC982" s="1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2</v>
      </c>
      <c r="DJ982">
        <v>0</v>
      </c>
      <c r="DK982">
        <v>0</v>
      </c>
      <c r="DL982" s="12">
        <v>0</v>
      </c>
      <c r="DM982">
        <v>0</v>
      </c>
      <c r="DN982">
        <v>1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 s="1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1</v>
      </c>
      <c r="EM982">
        <v>0</v>
      </c>
      <c r="EN982">
        <v>0</v>
      </c>
      <c r="EO982">
        <v>0</v>
      </c>
      <c r="EP982" s="1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1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 s="12">
        <v>0</v>
      </c>
      <c r="FH982" s="12">
        <v>0</v>
      </c>
      <c r="FI982" s="12">
        <v>0</v>
      </c>
      <c r="FJ982" s="12">
        <v>1</v>
      </c>
      <c r="FK982" s="12">
        <v>0</v>
      </c>
      <c r="FL982">
        <v>1</v>
      </c>
      <c r="FM982">
        <v>0</v>
      </c>
      <c r="FN982">
        <v>0</v>
      </c>
      <c r="FO982">
        <v>1</v>
      </c>
      <c r="FP982">
        <v>0</v>
      </c>
      <c r="FQ982">
        <v>0</v>
      </c>
      <c r="FR982">
        <v>0</v>
      </c>
      <c r="FS982">
        <v>0</v>
      </c>
      <c r="FT982">
        <v>0</v>
      </c>
      <c r="FU982" s="12">
        <v>0</v>
      </c>
      <c r="FV982" s="12">
        <v>0</v>
      </c>
      <c r="FW982" s="39"/>
      <c r="FX982" s="39"/>
      <c r="FY982" s="37"/>
      <c r="FZ982" s="39"/>
      <c r="GA982" s="1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 s="12">
        <v>1</v>
      </c>
      <c r="GH982">
        <v>0</v>
      </c>
      <c r="GI982">
        <v>0</v>
      </c>
      <c r="GJ982">
        <v>2</v>
      </c>
      <c r="GK982">
        <v>0</v>
      </c>
      <c r="GL982">
        <v>0</v>
      </c>
      <c r="GM982" s="12">
        <v>0</v>
      </c>
    </row>
    <row r="983" spans="1:195" x14ac:dyDescent="0.35">
      <c r="A983" s="77">
        <v>974</v>
      </c>
      <c r="B983" s="12">
        <v>0</v>
      </c>
      <c r="C983" s="12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s="12">
        <v>0</v>
      </c>
      <c r="P983">
        <v>0</v>
      </c>
      <c r="Q983" s="12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 s="12">
        <v>0</v>
      </c>
      <c r="AI983" s="12">
        <v>0</v>
      </c>
      <c r="AJ983" s="12">
        <v>0</v>
      </c>
      <c r="AK983" s="12">
        <v>0</v>
      </c>
      <c r="AL983" s="12">
        <v>0</v>
      </c>
      <c r="AM983" s="12">
        <v>0</v>
      </c>
      <c r="AN983" s="12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X983" s="12">
        <v>2</v>
      </c>
      <c r="AY983" s="12">
        <v>0</v>
      </c>
      <c r="AZ983" s="12">
        <v>0</v>
      </c>
      <c r="BA983" s="12">
        <v>1</v>
      </c>
      <c r="BB983" s="12">
        <v>0</v>
      </c>
      <c r="BC983">
        <v>0</v>
      </c>
      <c r="BD983" s="12">
        <v>0</v>
      </c>
      <c r="BE983" s="12">
        <v>2</v>
      </c>
      <c r="BF983" s="12">
        <v>2</v>
      </c>
      <c r="BG983" s="12">
        <v>2</v>
      </c>
      <c r="BH983" s="12">
        <v>0</v>
      </c>
      <c r="BI983" s="12">
        <v>1</v>
      </c>
      <c r="BJ983" s="12">
        <v>0</v>
      </c>
      <c r="BK983" s="12">
        <v>1</v>
      </c>
      <c r="BL983">
        <v>2</v>
      </c>
      <c r="BM983">
        <v>0</v>
      </c>
      <c r="BN983" s="12">
        <v>0</v>
      </c>
      <c r="BO983">
        <v>0</v>
      </c>
      <c r="BP983" s="12">
        <v>0</v>
      </c>
      <c r="BQ983" s="12">
        <v>0</v>
      </c>
      <c r="BR983">
        <v>0</v>
      </c>
      <c r="BS983">
        <v>1</v>
      </c>
      <c r="BT983" s="12">
        <v>0</v>
      </c>
      <c r="BU983" s="12">
        <v>1</v>
      </c>
      <c r="BV983">
        <v>0</v>
      </c>
      <c r="BW983">
        <v>1</v>
      </c>
      <c r="BX983">
        <v>0</v>
      </c>
      <c r="BY983">
        <v>0</v>
      </c>
      <c r="BZ983" s="4">
        <v>0</v>
      </c>
      <c r="CA983">
        <v>0</v>
      </c>
      <c r="CB983">
        <v>0</v>
      </c>
      <c r="CC983">
        <v>0</v>
      </c>
      <c r="CD983">
        <v>0</v>
      </c>
      <c r="CE983" s="12">
        <v>0</v>
      </c>
      <c r="CF983" s="12">
        <v>0</v>
      </c>
      <c r="CG983" s="12">
        <v>1</v>
      </c>
      <c r="CH983" s="12">
        <v>0</v>
      </c>
      <c r="CI983" s="12">
        <v>0</v>
      </c>
      <c r="CJ983">
        <v>1</v>
      </c>
      <c r="CK983" s="12">
        <v>0</v>
      </c>
      <c r="CL983" s="12">
        <v>0</v>
      </c>
      <c r="CM983" s="12">
        <v>0</v>
      </c>
      <c r="CN983" s="12">
        <v>0</v>
      </c>
      <c r="CO983" s="12">
        <v>1</v>
      </c>
      <c r="CP983" s="12">
        <v>0</v>
      </c>
      <c r="CQ983" s="12">
        <v>0</v>
      </c>
      <c r="CV983">
        <v>2</v>
      </c>
      <c r="CW983" s="12">
        <v>0</v>
      </c>
      <c r="CX983" s="12">
        <v>0</v>
      </c>
      <c r="CY983">
        <v>0</v>
      </c>
      <c r="CZ983" s="12">
        <v>0</v>
      </c>
      <c r="DA983" s="12">
        <v>1</v>
      </c>
      <c r="DB983">
        <v>0</v>
      </c>
      <c r="DC983" s="12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1</v>
      </c>
      <c r="DL983" s="12">
        <v>0</v>
      </c>
      <c r="DM983">
        <v>0</v>
      </c>
      <c r="DN983">
        <v>0</v>
      </c>
      <c r="DO983">
        <v>0</v>
      </c>
      <c r="DP983">
        <v>0</v>
      </c>
      <c r="DQ983">
        <v>1</v>
      </c>
      <c r="DR983">
        <v>1</v>
      </c>
      <c r="DS983">
        <v>1</v>
      </c>
      <c r="DT983">
        <v>0</v>
      </c>
      <c r="DU983">
        <v>1</v>
      </c>
      <c r="DV983" s="12">
        <v>0</v>
      </c>
      <c r="DW983">
        <v>0</v>
      </c>
      <c r="DX983">
        <v>2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1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 s="12">
        <v>0</v>
      </c>
      <c r="EQ983">
        <v>0</v>
      </c>
      <c r="ER983">
        <v>2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 s="12">
        <v>0</v>
      </c>
      <c r="FH983" s="12">
        <v>0</v>
      </c>
      <c r="FI983" s="12">
        <v>2</v>
      </c>
      <c r="FJ983" s="12">
        <v>0</v>
      </c>
      <c r="FK983" s="12">
        <v>1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 s="12">
        <v>0</v>
      </c>
      <c r="FV983" s="12">
        <v>0</v>
      </c>
      <c r="FW983" s="39"/>
      <c r="FX983" s="39"/>
      <c r="FY983" s="37"/>
      <c r="FZ983" s="39"/>
      <c r="GA983" s="12">
        <v>0</v>
      </c>
      <c r="GB983">
        <v>0</v>
      </c>
      <c r="GC983">
        <v>1</v>
      </c>
      <c r="GD983">
        <v>0</v>
      </c>
      <c r="GE983">
        <v>0</v>
      </c>
      <c r="GF983">
        <v>0</v>
      </c>
      <c r="GG983" s="12">
        <v>0</v>
      </c>
      <c r="GH983">
        <v>1</v>
      </c>
      <c r="GI983">
        <v>0</v>
      </c>
      <c r="GJ983">
        <v>0</v>
      </c>
      <c r="GK983">
        <v>0</v>
      </c>
      <c r="GL983">
        <v>0</v>
      </c>
      <c r="GM983" s="12">
        <v>0</v>
      </c>
    </row>
    <row r="984" spans="1:195" x14ac:dyDescent="0.35">
      <c r="A984" s="77">
        <v>975</v>
      </c>
      <c r="B984" s="12">
        <v>0</v>
      </c>
      <c r="C984" s="12">
        <v>0</v>
      </c>
      <c r="D984">
        <v>3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 s="12">
        <v>0</v>
      </c>
      <c r="P984">
        <v>0</v>
      </c>
      <c r="Q984" s="12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5</v>
      </c>
      <c r="AG984">
        <v>2</v>
      </c>
      <c r="AH984" s="12">
        <v>0</v>
      </c>
      <c r="AI984" s="12">
        <v>0</v>
      </c>
      <c r="AJ984" s="12">
        <v>0</v>
      </c>
      <c r="AK984" s="12">
        <v>0</v>
      </c>
      <c r="AL984" s="12">
        <v>0</v>
      </c>
      <c r="AM984" s="12">
        <v>2</v>
      </c>
      <c r="AN984" s="12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X984" s="12">
        <v>0</v>
      </c>
      <c r="AY984" s="12">
        <v>0</v>
      </c>
      <c r="AZ984" s="12">
        <v>0</v>
      </c>
      <c r="BA984" s="12">
        <v>1</v>
      </c>
      <c r="BB984" s="12">
        <v>0</v>
      </c>
      <c r="BC984">
        <v>0</v>
      </c>
      <c r="BD984" s="12">
        <v>0</v>
      </c>
      <c r="BE984" s="12">
        <v>2</v>
      </c>
      <c r="BF984" s="12">
        <v>2</v>
      </c>
      <c r="BG984" s="12">
        <v>1</v>
      </c>
      <c r="BH984" s="12">
        <v>0</v>
      </c>
      <c r="BI984" s="12">
        <v>1</v>
      </c>
      <c r="BJ984" s="12">
        <v>0</v>
      </c>
      <c r="BK984" s="12">
        <v>1</v>
      </c>
      <c r="BL984">
        <v>0</v>
      </c>
      <c r="BM984">
        <v>0</v>
      </c>
      <c r="BN984" s="12">
        <v>0</v>
      </c>
      <c r="BO984">
        <v>0</v>
      </c>
      <c r="BP984" s="12">
        <v>0</v>
      </c>
      <c r="BQ984" s="12">
        <v>0</v>
      </c>
      <c r="BR984">
        <v>0</v>
      </c>
      <c r="BS984">
        <v>0</v>
      </c>
      <c r="BT984" s="12">
        <v>0</v>
      </c>
      <c r="BU984" s="12">
        <v>0</v>
      </c>
      <c r="BV984">
        <v>0</v>
      </c>
      <c r="BW984">
        <v>0</v>
      </c>
      <c r="BX984">
        <v>0</v>
      </c>
      <c r="BY984">
        <v>0</v>
      </c>
      <c r="BZ984" s="4">
        <v>0</v>
      </c>
      <c r="CA984">
        <v>0</v>
      </c>
      <c r="CB984">
        <v>0</v>
      </c>
      <c r="CC984">
        <v>0</v>
      </c>
      <c r="CD984">
        <v>1</v>
      </c>
      <c r="CE984" s="12">
        <v>1</v>
      </c>
      <c r="CF984" s="12">
        <v>0</v>
      </c>
      <c r="CG984" s="12">
        <v>2</v>
      </c>
      <c r="CH984" s="12">
        <v>0</v>
      </c>
      <c r="CI984" s="12">
        <v>0</v>
      </c>
      <c r="CJ984">
        <v>1</v>
      </c>
      <c r="CK984" s="12">
        <v>0</v>
      </c>
      <c r="CL984" s="12">
        <v>0</v>
      </c>
      <c r="CM984" s="12">
        <v>0</v>
      </c>
      <c r="CN984" s="12">
        <v>3</v>
      </c>
      <c r="CO984" s="12">
        <v>0</v>
      </c>
      <c r="CP984" s="12">
        <v>0</v>
      </c>
      <c r="CQ984" s="12">
        <v>0</v>
      </c>
      <c r="CV984">
        <v>0</v>
      </c>
      <c r="CW984" s="12">
        <v>0</v>
      </c>
      <c r="CX984" s="12">
        <v>0</v>
      </c>
      <c r="CY984">
        <v>1</v>
      </c>
      <c r="CZ984" s="12">
        <v>1</v>
      </c>
      <c r="DA984" s="12">
        <v>0</v>
      </c>
      <c r="DB984">
        <v>0</v>
      </c>
      <c r="DC984" s="12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0</v>
      </c>
      <c r="DK984">
        <v>0</v>
      </c>
      <c r="DL984" s="12">
        <v>0</v>
      </c>
      <c r="DM984">
        <v>0</v>
      </c>
      <c r="DN984">
        <v>0</v>
      </c>
      <c r="DO984">
        <v>0</v>
      </c>
      <c r="DP984">
        <v>0</v>
      </c>
      <c r="DQ984">
        <v>1</v>
      </c>
      <c r="DR984">
        <v>0</v>
      </c>
      <c r="DS984">
        <v>0</v>
      </c>
      <c r="DT984">
        <v>0</v>
      </c>
      <c r="DU984">
        <v>0</v>
      </c>
      <c r="DV984" s="12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2</v>
      </c>
      <c r="EH984">
        <v>0</v>
      </c>
      <c r="EI984">
        <v>0</v>
      </c>
      <c r="EJ984">
        <v>1</v>
      </c>
      <c r="EK984">
        <v>1</v>
      </c>
      <c r="EL984">
        <v>0</v>
      </c>
      <c r="EM984">
        <v>1</v>
      </c>
      <c r="EN984">
        <v>0</v>
      </c>
      <c r="EO984">
        <v>1</v>
      </c>
      <c r="EP984" s="12">
        <v>0</v>
      </c>
      <c r="EQ984">
        <v>0</v>
      </c>
      <c r="ER984">
        <v>0</v>
      </c>
      <c r="ES984">
        <v>1</v>
      </c>
      <c r="ET984">
        <v>0</v>
      </c>
      <c r="EU984">
        <v>0</v>
      </c>
      <c r="EV984">
        <v>0</v>
      </c>
      <c r="EW984">
        <v>1</v>
      </c>
      <c r="EX984">
        <v>0</v>
      </c>
      <c r="EY984">
        <v>0</v>
      </c>
      <c r="EZ984">
        <v>0</v>
      </c>
      <c r="FA984">
        <v>1</v>
      </c>
      <c r="FB984">
        <v>0</v>
      </c>
      <c r="FC984">
        <v>0</v>
      </c>
      <c r="FD984">
        <v>0</v>
      </c>
      <c r="FE984">
        <v>0</v>
      </c>
      <c r="FF984">
        <v>0</v>
      </c>
      <c r="FG984" s="12">
        <v>0</v>
      </c>
      <c r="FH984" s="12">
        <v>2</v>
      </c>
      <c r="FI984" s="12">
        <v>0</v>
      </c>
      <c r="FJ984" s="12">
        <v>1</v>
      </c>
      <c r="FK984" s="12">
        <v>1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 s="12">
        <v>0</v>
      </c>
      <c r="FV984" s="12">
        <v>0</v>
      </c>
      <c r="FW984" s="39"/>
      <c r="FX984" s="39"/>
      <c r="FY984" s="37"/>
      <c r="FZ984" s="39"/>
      <c r="GA984" s="12">
        <v>2</v>
      </c>
      <c r="GB984">
        <v>0</v>
      </c>
      <c r="GC984">
        <v>0</v>
      </c>
      <c r="GD984">
        <v>0</v>
      </c>
      <c r="GE984">
        <v>0</v>
      </c>
      <c r="GF984">
        <v>2</v>
      </c>
      <c r="GG984" s="12">
        <v>2</v>
      </c>
      <c r="GH984">
        <v>1</v>
      </c>
      <c r="GI984">
        <v>0</v>
      </c>
      <c r="GJ984">
        <v>2</v>
      </c>
      <c r="GK984">
        <v>0</v>
      </c>
      <c r="GL984">
        <v>0</v>
      </c>
      <c r="GM984" s="12">
        <v>0</v>
      </c>
    </row>
    <row r="985" spans="1:195" x14ac:dyDescent="0.35">
      <c r="A985" s="77">
        <v>976</v>
      </c>
      <c r="B985" s="12">
        <v>0</v>
      </c>
      <c r="C985" s="12">
        <v>0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 s="12">
        <v>0</v>
      </c>
      <c r="P985">
        <v>0</v>
      </c>
      <c r="Q985" s="12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 s="12">
        <v>0</v>
      </c>
      <c r="AI985" s="12">
        <v>0</v>
      </c>
      <c r="AJ985" s="12">
        <v>1</v>
      </c>
      <c r="AK985" s="12">
        <v>1</v>
      </c>
      <c r="AL985" s="12">
        <v>0</v>
      </c>
      <c r="AM985" s="12">
        <v>1</v>
      </c>
      <c r="AN985" s="12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X985" s="12">
        <v>0</v>
      </c>
      <c r="AY985" s="12">
        <v>0</v>
      </c>
      <c r="AZ985" s="12">
        <v>0</v>
      </c>
      <c r="BA985" s="12">
        <v>1</v>
      </c>
      <c r="BB985" s="12">
        <v>0</v>
      </c>
      <c r="BC985">
        <v>0</v>
      </c>
      <c r="BD985" s="12">
        <v>0</v>
      </c>
      <c r="BE985" s="12">
        <v>1</v>
      </c>
      <c r="BF985" s="12">
        <v>1</v>
      </c>
      <c r="BG985" s="12">
        <v>0</v>
      </c>
      <c r="BH985" s="12">
        <v>0</v>
      </c>
      <c r="BI985" s="12">
        <v>0</v>
      </c>
      <c r="BJ985" s="12">
        <v>0</v>
      </c>
      <c r="BK985" s="12">
        <v>2</v>
      </c>
      <c r="BL985">
        <v>1</v>
      </c>
      <c r="BM985">
        <v>1</v>
      </c>
      <c r="BN985" s="12">
        <v>0</v>
      </c>
      <c r="BO985">
        <v>0</v>
      </c>
      <c r="BP985" s="12">
        <v>0</v>
      </c>
      <c r="BQ985" s="12">
        <v>1</v>
      </c>
      <c r="BR985">
        <v>0</v>
      </c>
      <c r="BS985">
        <v>1</v>
      </c>
      <c r="BT985" s="12">
        <v>0</v>
      </c>
      <c r="BU985" s="12">
        <v>0</v>
      </c>
      <c r="BV985">
        <v>0</v>
      </c>
      <c r="BW985">
        <v>1</v>
      </c>
      <c r="BX985">
        <v>0</v>
      </c>
      <c r="BY985">
        <v>0</v>
      </c>
      <c r="BZ985" s="4">
        <v>0</v>
      </c>
      <c r="CA985">
        <v>0</v>
      </c>
      <c r="CB985">
        <v>0</v>
      </c>
      <c r="CC985">
        <v>0</v>
      </c>
      <c r="CD985">
        <v>2</v>
      </c>
      <c r="CE985" s="12">
        <v>1</v>
      </c>
      <c r="CF985" s="12">
        <v>1</v>
      </c>
      <c r="CG985" s="12">
        <v>0</v>
      </c>
      <c r="CH985" s="12">
        <v>0</v>
      </c>
      <c r="CI985" s="12">
        <v>0</v>
      </c>
      <c r="CJ985">
        <v>0</v>
      </c>
      <c r="CK985" s="12">
        <v>0</v>
      </c>
      <c r="CL985" s="12">
        <v>0</v>
      </c>
      <c r="CM985" s="12">
        <v>1</v>
      </c>
      <c r="CN985" s="12">
        <v>0</v>
      </c>
      <c r="CO985" s="12">
        <v>0</v>
      </c>
      <c r="CP985" s="12">
        <v>0</v>
      </c>
      <c r="CQ985" s="12">
        <v>1</v>
      </c>
      <c r="CV985">
        <v>0</v>
      </c>
      <c r="CW985" s="12">
        <v>0</v>
      </c>
      <c r="CX985" s="12">
        <v>0</v>
      </c>
      <c r="CY985">
        <v>2</v>
      </c>
      <c r="CZ985" s="12">
        <v>0</v>
      </c>
      <c r="DA985" s="12">
        <v>0</v>
      </c>
      <c r="DB985">
        <v>0</v>
      </c>
      <c r="DC985" s="12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 s="12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1</v>
      </c>
      <c r="DV985" s="12">
        <v>1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2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2</v>
      </c>
      <c r="EO985">
        <v>0</v>
      </c>
      <c r="EP985" s="12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1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 s="12">
        <v>0</v>
      </c>
      <c r="FH985" s="12">
        <v>0</v>
      </c>
      <c r="FI985" s="12">
        <v>0</v>
      </c>
      <c r="FJ985" s="12">
        <v>1</v>
      </c>
      <c r="FK985" s="12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 s="12">
        <v>0</v>
      </c>
      <c r="FV985" s="12">
        <v>0</v>
      </c>
      <c r="FW985" s="39"/>
      <c r="FX985" s="39"/>
      <c r="FY985" s="37"/>
      <c r="FZ985" s="39"/>
      <c r="GA985" s="12">
        <v>0</v>
      </c>
      <c r="GB985">
        <v>1</v>
      </c>
      <c r="GC985">
        <v>0</v>
      </c>
      <c r="GD985">
        <v>0</v>
      </c>
      <c r="GE985">
        <v>0</v>
      </c>
      <c r="GF985">
        <v>0</v>
      </c>
      <c r="GG985" s="12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 s="12">
        <v>0</v>
      </c>
    </row>
    <row r="986" spans="1:195" x14ac:dyDescent="0.35">
      <c r="A986" s="77">
        <v>977</v>
      </c>
      <c r="B986" s="12">
        <v>0</v>
      </c>
      <c r="C986" s="12">
        <v>0</v>
      </c>
      <c r="D986">
        <v>3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 s="12">
        <v>1</v>
      </c>
      <c r="P986">
        <v>1</v>
      </c>
      <c r="Q986" s="12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0</v>
      </c>
      <c r="AH986" s="12">
        <v>0</v>
      </c>
      <c r="AI986" s="12">
        <v>0</v>
      </c>
      <c r="AJ986" s="12">
        <v>0</v>
      </c>
      <c r="AK986" s="12">
        <v>0</v>
      </c>
      <c r="AL986" s="12">
        <v>1</v>
      </c>
      <c r="AM986" s="12">
        <v>1</v>
      </c>
      <c r="AN986" s="12">
        <v>1</v>
      </c>
      <c r="AO986">
        <v>0</v>
      </c>
      <c r="AP986">
        <v>0</v>
      </c>
      <c r="AQ986">
        <v>1</v>
      </c>
      <c r="AR986">
        <v>0</v>
      </c>
      <c r="AS986">
        <v>1</v>
      </c>
      <c r="AX986" s="12">
        <v>0</v>
      </c>
      <c r="AY986" s="12">
        <v>1</v>
      </c>
      <c r="AZ986" s="12">
        <v>0</v>
      </c>
      <c r="BA986" s="12">
        <v>2</v>
      </c>
      <c r="BB986" s="12">
        <v>0</v>
      </c>
      <c r="BC986">
        <v>0</v>
      </c>
      <c r="BD986" s="12">
        <v>2</v>
      </c>
      <c r="BE986" s="12">
        <v>0</v>
      </c>
      <c r="BF986" s="12">
        <v>0</v>
      </c>
      <c r="BG986" s="12">
        <v>1</v>
      </c>
      <c r="BH986" s="12">
        <v>0</v>
      </c>
      <c r="BI986" s="12">
        <v>0</v>
      </c>
      <c r="BJ986" s="12">
        <v>0</v>
      </c>
      <c r="BK986" s="12">
        <v>0</v>
      </c>
      <c r="BL986">
        <v>0</v>
      </c>
      <c r="BM986">
        <v>0</v>
      </c>
      <c r="BN986" s="12">
        <v>0</v>
      </c>
      <c r="BO986">
        <v>0</v>
      </c>
      <c r="BP986" s="12">
        <v>0</v>
      </c>
      <c r="BQ986" s="12">
        <v>0</v>
      </c>
      <c r="BR986">
        <v>0</v>
      </c>
      <c r="BS986">
        <v>0</v>
      </c>
      <c r="BT986" s="12">
        <v>0</v>
      </c>
      <c r="BU986" s="12">
        <v>0</v>
      </c>
      <c r="BV986">
        <v>1</v>
      </c>
      <c r="BW986">
        <v>2</v>
      </c>
      <c r="BX986">
        <v>0</v>
      </c>
      <c r="BY986">
        <v>0</v>
      </c>
      <c r="BZ986" s="4">
        <v>3</v>
      </c>
      <c r="CA986">
        <v>0</v>
      </c>
      <c r="CB986">
        <v>0</v>
      </c>
      <c r="CC986">
        <v>0</v>
      </c>
      <c r="CD986">
        <v>0</v>
      </c>
      <c r="CE986" s="12">
        <v>1</v>
      </c>
      <c r="CF986" s="12">
        <v>0</v>
      </c>
      <c r="CG986" s="12">
        <v>0</v>
      </c>
      <c r="CH986" s="12">
        <v>0</v>
      </c>
      <c r="CI986" s="12">
        <v>0</v>
      </c>
      <c r="CJ986">
        <v>0</v>
      </c>
      <c r="CK986" s="12">
        <v>0</v>
      </c>
      <c r="CL986" s="12">
        <v>0</v>
      </c>
      <c r="CM986" s="12">
        <v>2</v>
      </c>
      <c r="CN986" s="12">
        <v>0</v>
      </c>
      <c r="CO986" s="12">
        <v>0</v>
      </c>
      <c r="CP986" s="12">
        <v>0</v>
      </c>
      <c r="CQ986" s="12">
        <v>0</v>
      </c>
      <c r="CV986">
        <v>0</v>
      </c>
      <c r="CW986" s="12">
        <v>0</v>
      </c>
      <c r="CX986" s="12">
        <v>0</v>
      </c>
      <c r="CY986">
        <v>0</v>
      </c>
      <c r="CZ986" s="12">
        <v>0</v>
      </c>
      <c r="DA986" s="12">
        <v>0</v>
      </c>
      <c r="DB986">
        <v>1</v>
      </c>
      <c r="DC986" s="12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1</v>
      </c>
      <c r="DK986">
        <v>0</v>
      </c>
      <c r="DL986" s="12">
        <v>0</v>
      </c>
      <c r="DM986">
        <v>0</v>
      </c>
      <c r="DN986">
        <v>2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 s="12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1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1</v>
      </c>
      <c r="EN986">
        <v>0</v>
      </c>
      <c r="EO986">
        <v>0</v>
      </c>
      <c r="EP986" s="12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1</v>
      </c>
      <c r="FF986">
        <v>0</v>
      </c>
      <c r="FG986" s="12">
        <v>0</v>
      </c>
      <c r="FH986" s="12">
        <v>0</v>
      </c>
      <c r="FI986" s="12">
        <v>0</v>
      </c>
      <c r="FJ986" s="12">
        <v>4</v>
      </c>
      <c r="FK986" s="12">
        <v>0</v>
      </c>
      <c r="FL986">
        <v>0</v>
      </c>
      <c r="FM986">
        <v>0</v>
      </c>
      <c r="FN986">
        <v>0</v>
      </c>
      <c r="FO986">
        <v>0</v>
      </c>
      <c r="FP986">
        <v>1</v>
      </c>
      <c r="FQ986">
        <v>0</v>
      </c>
      <c r="FR986">
        <v>0</v>
      </c>
      <c r="FS986">
        <v>0</v>
      </c>
      <c r="FT986">
        <v>0</v>
      </c>
      <c r="FU986" s="12">
        <v>0</v>
      </c>
      <c r="FV986" s="12">
        <v>0</v>
      </c>
      <c r="FW986" s="39"/>
      <c r="FX986" s="39"/>
      <c r="FY986" s="37"/>
      <c r="FZ986" s="39"/>
      <c r="GA986" s="12">
        <v>1</v>
      </c>
      <c r="GB986">
        <v>0</v>
      </c>
      <c r="GC986">
        <v>0</v>
      </c>
      <c r="GD986">
        <v>0</v>
      </c>
      <c r="GE986">
        <v>0</v>
      </c>
      <c r="GF986">
        <v>1</v>
      </c>
      <c r="GG986" s="12">
        <v>0</v>
      </c>
      <c r="GH986">
        <v>0</v>
      </c>
      <c r="GI986">
        <v>0</v>
      </c>
      <c r="GJ986">
        <v>2</v>
      </c>
      <c r="GK986">
        <v>0</v>
      </c>
      <c r="GL986">
        <v>0</v>
      </c>
      <c r="GM986" s="12">
        <v>0</v>
      </c>
    </row>
    <row r="987" spans="1:195" x14ac:dyDescent="0.35">
      <c r="A987" s="77">
        <v>978</v>
      </c>
      <c r="B987" s="12">
        <v>0</v>
      </c>
      <c r="C987" s="12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s="12">
        <v>0</v>
      </c>
      <c r="P987">
        <v>0</v>
      </c>
      <c r="Q987" s="12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5</v>
      </c>
      <c r="AG987">
        <v>1</v>
      </c>
      <c r="AH987" s="12">
        <v>0</v>
      </c>
      <c r="AI987" s="12">
        <v>0</v>
      </c>
      <c r="AJ987" s="12">
        <v>0</v>
      </c>
      <c r="AK987" s="12">
        <v>0</v>
      </c>
      <c r="AL987" s="12">
        <v>0</v>
      </c>
      <c r="AM987" s="12">
        <v>2</v>
      </c>
      <c r="AN987" s="12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X987" s="12">
        <v>0</v>
      </c>
      <c r="AY987" s="12">
        <v>0</v>
      </c>
      <c r="AZ987" s="12">
        <v>0</v>
      </c>
      <c r="BA987" s="12">
        <v>0</v>
      </c>
      <c r="BB987" s="12">
        <v>0</v>
      </c>
      <c r="BC987">
        <v>1</v>
      </c>
      <c r="BD987" s="12">
        <v>0</v>
      </c>
      <c r="BE987" s="12">
        <v>0</v>
      </c>
      <c r="BF987" s="12">
        <v>0</v>
      </c>
      <c r="BG987" s="12">
        <v>1</v>
      </c>
      <c r="BH987" s="12">
        <v>0</v>
      </c>
      <c r="BI987" s="12">
        <v>0</v>
      </c>
      <c r="BJ987" s="12">
        <v>0</v>
      </c>
      <c r="BK987" s="12">
        <v>0</v>
      </c>
      <c r="BL987">
        <v>0</v>
      </c>
      <c r="BM987">
        <v>0</v>
      </c>
      <c r="BN987" s="12">
        <v>0</v>
      </c>
      <c r="BO987">
        <v>0</v>
      </c>
      <c r="BP987" s="12">
        <v>3</v>
      </c>
      <c r="BQ987" s="12">
        <v>0</v>
      </c>
      <c r="BR987">
        <v>0</v>
      </c>
      <c r="BS987">
        <v>0</v>
      </c>
      <c r="BT987" s="12">
        <v>0</v>
      </c>
      <c r="BU987" s="12">
        <v>0</v>
      </c>
      <c r="BV987">
        <v>1</v>
      </c>
      <c r="BW987">
        <v>1</v>
      </c>
      <c r="BX987">
        <v>0</v>
      </c>
      <c r="BY987">
        <v>0</v>
      </c>
      <c r="BZ987" s="4">
        <v>0</v>
      </c>
      <c r="CA987">
        <v>0</v>
      </c>
      <c r="CB987">
        <v>0</v>
      </c>
      <c r="CC987">
        <v>0</v>
      </c>
      <c r="CD987">
        <v>0</v>
      </c>
      <c r="CE987" s="12">
        <v>0</v>
      </c>
      <c r="CF987" s="12">
        <v>1</v>
      </c>
      <c r="CG987" s="12">
        <v>0</v>
      </c>
      <c r="CH987" s="12">
        <v>0</v>
      </c>
      <c r="CI987" s="12">
        <v>0</v>
      </c>
      <c r="CJ987">
        <v>0</v>
      </c>
      <c r="CK987" s="12">
        <v>0</v>
      </c>
      <c r="CL987" s="12">
        <v>1</v>
      </c>
      <c r="CM987" s="12">
        <v>1</v>
      </c>
      <c r="CN987" s="12">
        <v>0</v>
      </c>
      <c r="CO987" s="12">
        <v>0</v>
      </c>
      <c r="CP987" s="12">
        <v>0</v>
      </c>
      <c r="CQ987" s="12">
        <v>0</v>
      </c>
      <c r="CV987">
        <v>0</v>
      </c>
      <c r="CW987" s="12">
        <v>0</v>
      </c>
      <c r="CX987" s="12">
        <v>0</v>
      </c>
      <c r="CY987">
        <v>1</v>
      </c>
      <c r="CZ987" s="12">
        <v>0</v>
      </c>
      <c r="DA987" s="12">
        <v>0</v>
      </c>
      <c r="DB987">
        <v>0</v>
      </c>
      <c r="DC987" s="12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0</v>
      </c>
      <c r="DK987">
        <v>1</v>
      </c>
      <c r="DL987" s="12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1</v>
      </c>
      <c r="DU987">
        <v>0</v>
      </c>
      <c r="DV987" s="12">
        <v>0</v>
      </c>
      <c r="DW987">
        <v>0</v>
      </c>
      <c r="DX987">
        <v>2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2</v>
      </c>
      <c r="EE987">
        <v>0</v>
      </c>
      <c r="EF987">
        <v>1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 s="12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 s="12">
        <v>0</v>
      </c>
      <c r="FH987" s="12">
        <v>1</v>
      </c>
      <c r="FI987" s="12">
        <v>1</v>
      </c>
      <c r="FJ987" s="12">
        <v>0</v>
      </c>
      <c r="FK987" s="12">
        <v>1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 s="12">
        <v>0</v>
      </c>
      <c r="FV987" s="12">
        <v>0</v>
      </c>
      <c r="FW987" s="39"/>
      <c r="FX987" s="39"/>
      <c r="FY987" s="37"/>
      <c r="FZ987" s="39"/>
      <c r="GA987" s="12">
        <v>1</v>
      </c>
      <c r="GB987">
        <v>1</v>
      </c>
      <c r="GC987">
        <v>0</v>
      </c>
      <c r="GD987">
        <v>0</v>
      </c>
      <c r="GE987">
        <v>0</v>
      </c>
      <c r="GF987">
        <v>1</v>
      </c>
      <c r="GG987" s="12">
        <v>1</v>
      </c>
      <c r="GH987">
        <v>1</v>
      </c>
      <c r="GI987">
        <v>0</v>
      </c>
      <c r="GJ987">
        <v>0</v>
      </c>
      <c r="GK987">
        <v>0</v>
      </c>
      <c r="GL987">
        <v>0</v>
      </c>
      <c r="GM987" s="12">
        <v>0</v>
      </c>
    </row>
    <row r="988" spans="1:195" x14ac:dyDescent="0.35">
      <c r="A988" s="77">
        <v>979</v>
      </c>
      <c r="B988" s="12">
        <v>0</v>
      </c>
      <c r="C988" s="12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 s="12">
        <v>0</v>
      </c>
      <c r="P988">
        <v>0</v>
      </c>
      <c r="Q988" s="12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 s="12">
        <v>0</v>
      </c>
      <c r="AI988" s="12">
        <v>0</v>
      </c>
      <c r="AJ988" s="12">
        <v>0</v>
      </c>
      <c r="AK988" s="12">
        <v>0</v>
      </c>
      <c r="AL988" s="12">
        <v>0</v>
      </c>
      <c r="AM988" s="12">
        <v>1</v>
      </c>
      <c r="AN988" s="12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X988" s="12">
        <v>1</v>
      </c>
      <c r="AY988" s="12">
        <v>0</v>
      </c>
      <c r="AZ988" s="12">
        <v>0</v>
      </c>
      <c r="BA988" s="12">
        <v>0</v>
      </c>
      <c r="BB988" s="12">
        <v>0</v>
      </c>
      <c r="BC988">
        <v>2</v>
      </c>
      <c r="BD988" s="12">
        <v>0</v>
      </c>
      <c r="BE988" s="12">
        <v>0</v>
      </c>
      <c r="BF988" s="12">
        <v>0</v>
      </c>
      <c r="BG988" s="12">
        <v>1</v>
      </c>
      <c r="BH988" s="12">
        <v>0</v>
      </c>
      <c r="BI988" s="12">
        <v>0</v>
      </c>
      <c r="BJ988" s="12">
        <v>0</v>
      </c>
      <c r="BK988" s="12">
        <v>0</v>
      </c>
      <c r="BL988">
        <v>0</v>
      </c>
      <c r="BM988">
        <v>0</v>
      </c>
      <c r="BN988" s="12">
        <v>0</v>
      </c>
      <c r="BO988">
        <v>1</v>
      </c>
      <c r="BP988" s="12">
        <v>2</v>
      </c>
      <c r="BQ988" s="12">
        <v>0</v>
      </c>
      <c r="BR988">
        <v>0</v>
      </c>
      <c r="BS988">
        <v>0</v>
      </c>
      <c r="BT988" s="12">
        <v>0</v>
      </c>
      <c r="BU988" s="12">
        <v>0</v>
      </c>
      <c r="BV988">
        <v>2</v>
      </c>
      <c r="BW988">
        <v>1</v>
      </c>
      <c r="BX988">
        <v>0</v>
      </c>
      <c r="BY988">
        <v>0</v>
      </c>
      <c r="BZ988" s="4">
        <v>0</v>
      </c>
      <c r="CA988">
        <v>0</v>
      </c>
      <c r="CB988">
        <v>0</v>
      </c>
      <c r="CC988">
        <v>0</v>
      </c>
      <c r="CD988">
        <v>1</v>
      </c>
      <c r="CE988" s="12">
        <v>0</v>
      </c>
      <c r="CF988" s="12">
        <v>0</v>
      </c>
      <c r="CG988" s="12">
        <v>0</v>
      </c>
      <c r="CH988" s="12">
        <v>0</v>
      </c>
      <c r="CI988" s="12">
        <v>0</v>
      </c>
      <c r="CJ988">
        <v>0</v>
      </c>
      <c r="CK988" s="12">
        <v>0</v>
      </c>
      <c r="CL988" s="12">
        <v>2</v>
      </c>
      <c r="CM988" s="12">
        <v>0</v>
      </c>
      <c r="CN988" s="12">
        <v>0</v>
      </c>
      <c r="CO988" s="12">
        <v>1</v>
      </c>
      <c r="CP988" s="12">
        <v>0</v>
      </c>
      <c r="CQ988" s="12">
        <v>0</v>
      </c>
      <c r="CV988">
        <v>0</v>
      </c>
      <c r="CW988" s="12">
        <v>0</v>
      </c>
      <c r="CX988" s="12">
        <v>0</v>
      </c>
      <c r="CY988">
        <v>0</v>
      </c>
      <c r="CZ988" s="12">
        <v>0</v>
      </c>
      <c r="DA988" s="12">
        <v>0</v>
      </c>
      <c r="DB988">
        <v>0</v>
      </c>
      <c r="DC988" s="12">
        <v>2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 s="12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 s="12">
        <v>2</v>
      </c>
      <c r="DW988">
        <v>0</v>
      </c>
      <c r="DX988">
        <v>0</v>
      </c>
      <c r="DY988">
        <v>1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1</v>
      </c>
      <c r="EI988">
        <v>1</v>
      </c>
      <c r="EJ988">
        <v>1</v>
      </c>
      <c r="EK988">
        <v>0</v>
      </c>
      <c r="EL988">
        <v>0</v>
      </c>
      <c r="EM988">
        <v>0</v>
      </c>
      <c r="EN988">
        <v>0</v>
      </c>
      <c r="EO988">
        <v>0</v>
      </c>
      <c r="EP988" s="12">
        <v>0</v>
      </c>
      <c r="EQ988">
        <v>0</v>
      </c>
      <c r="ER988">
        <v>0</v>
      </c>
      <c r="ES988">
        <v>1</v>
      </c>
      <c r="ET988">
        <v>0</v>
      </c>
      <c r="EU988">
        <v>0</v>
      </c>
      <c r="EV988">
        <v>0</v>
      </c>
      <c r="EW988">
        <v>1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1</v>
      </c>
      <c r="FD988">
        <v>0</v>
      </c>
      <c r="FE988">
        <v>0</v>
      </c>
      <c r="FF988">
        <v>0</v>
      </c>
      <c r="FG988" s="12">
        <v>0</v>
      </c>
      <c r="FH988" s="12">
        <v>0</v>
      </c>
      <c r="FI988" s="12">
        <v>0</v>
      </c>
      <c r="FJ988" s="12">
        <v>0</v>
      </c>
      <c r="FK988" s="12">
        <v>2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 s="12">
        <v>0</v>
      </c>
      <c r="FV988" s="12">
        <v>0</v>
      </c>
      <c r="FW988" s="39"/>
      <c r="FX988" s="39"/>
      <c r="FY988" s="37"/>
      <c r="FZ988" s="39"/>
      <c r="GA988" s="12">
        <v>1</v>
      </c>
      <c r="GB988">
        <v>0</v>
      </c>
      <c r="GC988">
        <v>0</v>
      </c>
      <c r="GD988">
        <v>0</v>
      </c>
      <c r="GE988">
        <v>0</v>
      </c>
      <c r="GF988">
        <v>1</v>
      </c>
      <c r="GG988" s="12">
        <v>0</v>
      </c>
      <c r="GH988">
        <v>1</v>
      </c>
      <c r="GI988">
        <v>0</v>
      </c>
      <c r="GJ988">
        <v>0</v>
      </c>
      <c r="GK988">
        <v>0</v>
      </c>
      <c r="GL988">
        <v>0</v>
      </c>
      <c r="GM988" s="12">
        <v>1</v>
      </c>
    </row>
    <row r="989" spans="1:195" x14ac:dyDescent="0.35">
      <c r="A989" s="77">
        <v>980</v>
      </c>
      <c r="B989" s="12">
        <v>0</v>
      </c>
      <c r="C989" s="12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s="12">
        <v>0</v>
      </c>
      <c r="P989">
        <v>0</v>
      </c>
      <c r="Q989" s="12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2</v>
      </c>
      <c r="AH989" s="12">
        <v>1</v>
      </c>
      <c r="AI989" s="12">
        <v>0</v>
      </c>
      <c r="AJ989" s="12">
        <v>0</v>
      </c>
      <c r="AK989" s="12">
        <v>0</v>
      </c>
      <c r="AL989" s="12">
        <v>0</v>
      </c>
      <c r="AM989" s="12">
        <v>1</v>
      </c>
      <c r="AN989" s="12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X989" s="12">
        <v>1</v>
      </c>
      <c r="AY989" s="12">
        <v>0</v>
      </c>
      <c r="AZ989" s="12">
        <v>0</v>
      </c>
      <c r="BA989" s="12">
        <v>1</v>
      </c>
      <c r="BB989" s="12">
        <v>0</v>
      </c>
      <c r="BC989">
        <v>0</v>
      </c>
      <c r="BD989" s="12">
        <v>0</v>
      </c>
      <c r="BE989" s="12">
        <v>1</v>
      </c>
      <c r="BF989" s="12">
        <v>1</v>
      </c>
      <c r="BG989" s="12">
        <v>1</v>
      </c>
      <c r="BH989" s="12">
        <v>0</v>
      </c>
      <c r="BI989" s="12">
        <v>0</v>
      </c>
      <c r="BJ989" s="12">
        <v>0</v>
      </c>
      <c r="BK989" s="12">
        <v>0</v>
      </c>
      <c r="BL989">
        <v>0</v>
      </c>
      <c r="BM989">
        <v>0</v>
      </c>
      <c r="BN989" s="12">
        <v>1</v>
      </c>
      <c r="BO989">
        <v>0</v>
      </c>
      <c r="BP989" s="12">
        <v>0</v>
      </c>
      <c r="BQ989" s="12">
        <v>0</v>
      </c>
      <c r="BR989">
        <v>1</v>
      </c>
      <c r="BS989">
        <v>0</v>
      </c>
      <c r="BT989" s="12">
        <v>0</v>
      </c>
      <c r="BU989" s="12">
        <v>0</v>
      </c>
      <c r="BV989">
        <v>3</v>
      </c>
      <c r="BW989">
        <v>0</v>
      </c>
      <c r="BX989">
        <v>0</v>
      </c>
      <c r="BY989">
        <v>0</v>
      </c>
      <c r="BZ989" s="4">
        <v>0</v>
      </c>
      <c r="CA989">
        <v>0</v>
      </c>
      <c r="CB989">
        <v>0</v>
      </c>
      <c r="CC989">
        <v>0</v>
      </c>
      <c r="CD989">
        <v>0</v>
      </c>
      <c r="CE989" s="12">
        <v>2</v>
      </c>
      <c r="CF989" s="12">
        <v>0</v>
      </c>
      <c r="CG989" s="12">
        <v>0</v>
      </c>
      <c r="CH989" s="12">
        <v>0</v>
      </c>
      <c r="CI989" s="12">
        <v>0</v>
      </c>
      <c r="CJ989">
        <v>0</v>
      </c>
      <c r="CK989" s="12">
        <v>1</v>
      </c>
      <c r="CL989" s="12">
        <v>0</v>
      </c>
      <c r="CM989" s="12">
        <v>0</v>
      </c>
      <c r="CN989" s="12">
        <v>1</v>
      </c>
      <c r="CO989" s="12">
        <v>3</v>
      </c>
      <c r="CP989" s="12">
        <v>0</v>
      </c>
      <c r="CQ989" s="12">
        <v>0</v>
      </c>
      <c r="CV989">
        <v>2</v>
      </c>
      <c r="CW989" s="12">
        <v>0</v>
      </c>
      <c r="CX989" s="12">
        <v>0</v>
      </c>
      <c r="CY989">
        <v>0</v>
      </c>
      <c r="CZ989" s="12">
        <v>0</v>
      </c>
      <c r="DA989" s="12">
        <v>0</v>
      </c>
      <c r="DB989">
        <v>0</v>
      </c>
      <c r="DC989" s="12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 s="12">
        <v>1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 s="12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1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 s="12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1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 s="12">
        <v>0</v>
      </c>
      <c r="FH989" s="12">
        <v>2</v>
      </c>
      <c r="FI989" s="12">
        <v>0</v>
      </c>
      <c r="FJ989" s="12">
        <v>1</v>
      </c>
      <c r="FK989" s="12">
        <v>0</v>
      </c>
      <c r="FL989">
        <v>0</v>
      </c>
      <c r="FM989">
        <v>1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 s="12">
        <v>0</v>
      </c>
      <c r="FV989" s="12">
        <v>0</v>
      </c>
      <c r="FW989" s="39"/>
      <c r="FX989" s="39"/>
      <c r="FY989" s="37"/>
      <c r="FZ989" s="39"/>
      <c r="GA989" s="12">
        <v>0</v>
      </c>
      <c r="GB989">
        <v>0</v>
      </c>
      <c r="GC989">
        <v>0</v>
      </c>
      <c r="GD989">
        <v>0</v>
      </c>
      <c r="GE989">
        <v>0</v>
      </c>
      <c r="GF989">
        <v>1</v>
      </c>
      <c r="GG989" s="12">
        <v>1</v>
      </c>
      <c r="GH989">
        <v>0</v>
      </c>
      <c r="GI989">
        <v>0</v>
      </c>
      <c r="GJ989">
        <v>0</v>
      </c>
      <c r="GK989">
        <v>0</v>
      </c>
      <c r="GL989">
        <v>0</v>
      </c>
      <c r="GM989" s="12">
        <v>0</v>
      </c>
    </row>
    <row r="990" spans="1:195" x14ac:dyDescent="0.35">
      <c r="A990" s="77">
        <v>981</v>
      </c>
      <c r="B990" s="12">
        <v>0</v>
      </c>
      <c r="C990" s="12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 s="12">
        <v>0</v>
      </c>
      <c r="P990">
        <v>0</v>
      </c>
      <c r="Q990" s="12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 s="12">
        <v>0</v>
      </c>
      <c r="AI990" s="12">
        <v>0</v>
      </c>
      <c r="AJ990" s="12">
        <v>0</v>
      </c>
      <c r="AK990" s="12">
        <v>0</v>
      </c>
      <c r="AL990" s="12">
        <v>0</v>
      </c>
      <c r="AM990" s="12">
        <v>0</v>
      </c>
      <c r="AN990" s="12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X990" s="12">
        <v>0</v>
      </c>
      <c r="AY990" s="12">
        <v>0</v>
      </c>
      <c r="AZ990" s="12">
        <v>0</v>
      </c>
      <c r="BA990" s="12">
        <v>0</v>
      </c>
      <c r="BB990" s="12">
        <v>0</v>
      </c>
      <c r="BC990">
        <v>0</v>
      </c>
      <c r="BD990" s="12">
        <v>0</v>
      </c>
      <c r="BE990" s="12">
        <v>0</v>
      </c>
      <c r="BF990" s="12">
        <v>0</v>
      </c>
      <c r="BG990" s="12">
        <v>1</v>
      </c>
      <c r="BH990" s="12">
        <v>0</v>
      </c>
      <c r="BI990" s="12">
        <v>0</v>
      </c>
      <c r="BJ990" s="12">
        <v>0</v>
      </c>
      <c r="BK990" s="12">
        <v>3</v>
      </c>
      <c r="BL990">
        <v>1</v>
      </c>
      <c r="BM990">
        <v>0</v>
      </c>
      <c r="BN990" s="12">
        <v>0</v>
      </c>
      <c r="BO990">
        <v>0</v>
      </c>
      <c r="BP990" s="12">
        <v>2</v>
      </c>
      <c r="BQ990" s="12">
        <v>0</v>
      </c>
      <c r="BR990">
        <v>0</v>
      </c>
      <c r="BS990">
        <v>0</v>
      </c>
      <c r="BT990" s="12">
        <v>1</v>
      </c>
      <c r="BU990" s="12">
        <v>0</v>
      </c>
      <c r="BV990">
        <v>0</v>
      </c>
      <c r="BW990">
        <v>0</v>
      </c>
      <c r="BX990">
        <v>0</v>
      </c>
      <c r="BY990">
        <v>2</v>
      </c>
      <c r="BZ990" s="4">
        <v>0</v>
      </c>
      <c r="CA990">
        <v>1</v>
      </c>
      <c r="CB990">
        <v>0</v>
      </c>
      <c r="CC990">
        <v>0</v>
      </c>
      <c r="CD990">
        <v>1</v>
      </c>
      <c r="CE990" s="12">
        <v>0</v>
      </c>
      <c r="CF990" s="12">
        <v>0</v>
      </c>
      <c r="CG990" s="12">
        <v>0</v>
      </c>
      <c r="CH990" s="12">
        <v>0</v>
      </c>
      <c r="CI990" s="12">
        <v>0</v>
      </c>
      <c r="CJ990">
        <v>0</v>
      </c>
      <c r="CK990" s="12">
        <v>0</v>
      </c>
      <c r="CL990" s="12">
        <v>0</v>
      </c>
      <c r="CM990" s="12">
        <v>0</v>
      </c>
      <c r="CN990" s="12">
        <v>0</v>
      </c>
      <c r="CO990" s="12">
        <v>1</v>
      </c>
      <c r="CP990" s="12">
        <v>0</v>
      </c>
      <c r="CQ990" s="12">
        <v>0</v>
      </c>
      <c r="CV990">
        <v>0</v>
      </c>
      <c r="CW990" s="12">
        <v>0</v>
      </c>
      <c r="CX990" s="12">
        <v>0</v>
      </c>
      <c r="CY990">
        <v>0</v>
      </c>
      <c r="CZ990" s="12">
        <v>0</v>
      </c>
      <c r="DA990" s="12">
        <v>0</v>
      </c>
      <c r="DB990">
        <v>0</v>
      </c>
      <c r="DC990" s="12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 s="12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2</v>
      </c>
      <c r="DS990">
        <v>2</v>
      </c>
      <c r="DT990">
        <v>0</v>
      </c>
      <c r="DU990">
        <v>0</v>
      </c>
      <c r="DV990" s="12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1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1</v>
      </c>
      <c r="EK990">
        <v>0</v>
      </c>
      <c r="EL990">
        <v>0</v>
      </c>
      <c r="EM990">
        <v>0</v>
      </c>
      <c r="EN990">
        <v>0</v>
      </c>
      <c r="EO990">
        <v>0</v>
      </c>
      <c r="EP990" s="12">
        <v>0</v>
      </c>
      <c r="EQ990">
        <v>0</v>
      </c>
      <c r="ER990">
        <v>2</v>
      </c>
      <c r="ES990">
        <v>1</v>
      </c>
      <c r="ET990">
        <v>0</v>
      </c>
      <c r="EU990">
        <v>1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1</v>
      </c>
      <c r="FE990">
        <v>0</v>
      </c>
      <c r="FF990">
        <v>0</v>
      </c>
      <c r="FG990" s="12">
        <v>0</v>
      </c>
      <c r="FH990" s="12">
        <v>0</v>
      </c>
      <c r="FI990" s="12">
        <v>0</v>
      </c>
      <c r="FJ990" s="12">
        <v>1</v>
      </c>
      <c r="FK990" s="12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1</v>
      </c>
      <c r="FS990">
        <v>0</v>
      </c>
      <c r="FT990">
        <v>0</v>
      </c>
      <c r="FU990" s="12">
        <v>0</v>
      </c>
      <c r="FV990" s="12">
        <v>0</v>
      </c>
      <c r="FW990" s="39"/>
      <c r="FX990" s="39"/>
      <c r="FY990" s="37"/>
      <c r="FZ990" s="39"/>
      <c r="GA990" s="12">
        <v>1</v>
      </c>
      <c r="GB990">
        <v>1</v>
      </c>
      <c r="GC990">
        <v>0</v>
      </c>
      <c r="GD990">
        <v>0</v>
      </c>
      <c r="GE990">
        <v>0</v>
      </c>
      <c r="GF990">
        <v>0</v>
      </c>
      <c r="GG990" s="12">
        <v>2</v>
      </c>
      <c r="GH990">
        <v>1</v>
      </c>
      <c r="GI990">
        <v>0</v>
      </c>
      <c r="GJ990">
        <v>2</v>
      </c>
      <c r="GK990">
        <v>0</v>
      </c>
      <c r="GL990">
        <v>0</v>
      </c>
      <c r="GM990" s="12">
        <v>0</v>
      </c>
    </row>
    <row r="991" spans="1:195" x14ac:dyDescent="0.35">
      <c r="A991" s="77">
        <v>982</v>
      </c>
      <c r="B991" s="12">
        <v>0</v>
      </c>
      <c r="C991" s="12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s="12">
        <v>0</v>
      </c>
      <c r="P991">
        <v>0</v>
      </c>
      <c r="Q991" s="12">
        <v>0</v>
      </c>
      <c r="R991">
        <v>1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10</v>
      </c>
      <c r="AG991">
        <v>0</v>
      </c>
      <c r="AH991" s="12">
        <v>0</v>
      </c>
      <c r="AI991" s="12">
        <v>0</v>
      </c>
      <c r="AJ991" s="12">
        <v>0</v>
      </c>
      <c r="AK991" s="12">
        <v>0</v>
      </c>
      <c r="AL991" s="12">
        <v>0</v>
      </c>
      <c r="AM991" s="12">
        <v>0</v>
      </c>
      <c r="AN991" s="12">
        <v>0</v>
      </c>
      <c r="AO991">
        <v>0</v>
      </c>
      <c r="AP991">
        <v>0</v>
      </c>
      <c r="AQ991">
        <v>1</v>
      </c>
      <c r="AR991">
        <v>0</v>
      </c>
      <c r="AS991">
        <v>1</v>
      </c>
      <c r="AX991" s="12">
        <v>0</v>
      </c>
      <c r="AY991" s="12">
        <v>0</v>
      </c>
      <c r="AZ991" s="12">
        <v>0</v>
      </c>
      <c r="BA991" s="12">
        <v>1</v>
      </c>
      <c r="BB991" s="12">
        <v>0</v>
      </c>
      <c r="BC991">
        <v>0</v>
      </c>
      <c r="BD991" s="12">
        <v>2</v>
      </c>
      <c r="BE991" s="12">
        <v>0</v>
      </c>
      <c r="BF991" s="12">
        <v>1</v>
      </c>
      <c r="BG991" s="12">
        <v>0</v>
      </c>
      <c r="BH991" s="12">
        <v>0</v>
      </c>
      <c r="BI991" s="12">
        <v>1</v>
      </c>
      <c r="BJ991" s="12">
        <v>0</v>
      </c>
      <c r="BK991" s="12">
        <v>0</v>
      </c>
      <c r="BL991">
        <v>0</v>
      </c>
      <c r="BM991">
        <v>0</v>
      </c>
      <c r="BN991" s="12">
        <v>0</v>
      </c>
      <c r="BO991">
        <v>0</v>
      </c>
      <c r="BP991" s="12">
        <v>0</v>
      </c>
      <c r="BQ991" s="12">
        <v>0</v>
      </c>
      <c r="BR991">
        <v>0</v>
      </c>
      <c r="BS991">
        <v>1</v>
      </c>
      <c r="BT991" s="12">
        <v>1</v>
      </c>
      <c r="BU991" s="12">
        <v>1</v>
      </c>
      <c r="BV991">
        <v>0</v>
      </c>
      <c r="BW991">
        <v>0</v>
      </c>
      <c r="BX991">
        <v>0</v>
      </c>
      <c r="BY991">
        <v>0</v>
      </c>
      <c r="BZ991" s="4">
        <v>1</v>
      </c>
      <c r="CA991">
        <v>0</v>
      </c>
      <c r="CB991">
        <v>0</v>
      </c>
      <c r="CC991">
        <v>0</v>
      </c>
      <c r="CD991">
        <v>0</v>
      </c>
      <c r="CE991" s="12">
        <v>0</v>
      </c>
      <c r="CF991" s="12">
        <v>1</v>
      </c>
      <c r="CG991" s="12">
        <v>0</v>
      </c>
      <c r="CH991" s="12">
        <v>0</v>
      </c>
      <c r="CI991" s="12">
        <v>0</v>
      </c>
      <c r="CJ991">
        <v>1</v>
      </c>
      <c r="CK991" s="12">
        <v>0</v>
      </c>
      <c r="CL991" s="12">
        <v>0</v>
      </c>
      <c r="CM991" s="12">
        <v>0</v>
      </c>
      <c r="CN991" s="12">
        <v>0</v>
      </c>
      <c r="CO991" s="12">
        <v>0</v>
      </c>
      <c r="CP991" s="12">
        <v>0</v>
      </c>
      <c r="CQ991" s="12">
        <v>0</v>
      </c>
      <c r="CV991">
        <v>0</v>
      </c>
      <c r="CW991" s="12">
        <v>0</v>
      </c>
      <c r="CX991" s="12">
        <v>0</v>
      </c>
      <c r="CY991">
        <v>0</v>
      </c>
      <c r="CZ991" s="12">
        <v>0</v>
      </c>
      <c r="DA991" s="12">
        <v>0</v>
      </c>
      <c r="DB991">
        <v>0</v>
      </c>
      <c r="DC991" s="12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 s="12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 s="12">
        <v>0</v>
      </c>
      <c r="DW991">
        <v>0</v>
      </c>
      <c r="DX991">
        <v>2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2</v>
      </c>
      <c r="EE991">
        <v>0</v>
      </c>
      <c r="EF991">
        <v>0</v>
      </c>
      <c r="EG991">
        <v>0</v>
      </c>
      <c r="EH991">
        <v>0</v>
      </c>
      <c r="EI991">
        <v>1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 s="12">
        <v>0</v>
      </c>
      <c r="EQ991">
        <v>0</v>
      </c>
      <c r="ER991">
        <v>0</v>
      </c>
      <c r="ES991">
        <v>0</v>
      </c>
      <c r="ET991">
        <v>0</v>
      </c>
      <c r="EU991">
        <v>1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1</v>
      </c>
      <c r="FC991">
        <v>1</v>
      </c>
      <c r="FD991">
        <v>0</v>
      </c>
      <c r="FE991">
        <v>0</v>
      </c>
      <c r="FF991">
        <v>0</v>
      </c>
      <c r="FG991" s="12">
        <v>0</v>
      </c>
      <c r="FH991" s="12">
        <v>0</v>
      </c>
      <c r="FI991" s="12">
        <v>0</v>
      </c>
      <c r="FJ991" s="12">
        <v>0</v>
      </c>
      <c r="FK991" s="12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 s="12">
        <v>0</v>
      </c>
      <c r="FV991" s="12">
        <v>0</v>
      </c>
      <c r="FW991" s="39"/>
      <c r="FX991" s="39"/>
      <c r="FY991" s="37"/>
      <c r="FZ991" s="39"/>
      <c r="GA991" s="12">
        <v>2</v>
      </c>
      <c r="GB991">
        <v>0</v>
      </c>
      <c r="GC991">
        <v>0</v>
      </c>
      <c r="GD991">
        <v>0</v>
      </c>
      <c r="GE991">
        <v>0</v>
      </c>
      <c r="GF991">
        <v>0</v>
      </c>
      <c r="GG991" s="12">
        <v>0</v>
      </c>
      <c r="GH991">
        <v>4</v>
      </c>
      <c r="GI991">
        <v>0</v>
      </c>
      <c r="GJ991">
        <v>0</v>
      </c>
      <c r="GK991">
        <v>0</v>
      </c>
      <c r="GL991">
        <v>0</v>
      </c>
      <c r="GM991" s="12">
        <v>1</v>
      </c>
    </row>
    <row r="992" spans="1:195" x14ac:dyDescent="0.35">
      <c r="A992" s="77">
        <v>983</v>
      </c>
      <c r="B992" s="12">
        <v>1</v>
      </c>
      <c r="C992" s="1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s="12">
        <v>0</v>
      </c>
      <c r="P992">
        <v>0</v>
      </c>
      <c r="Q992" s="1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 s="12">
        <v>0</v>
      </c>
      <c r="AI992" s="12">
        <v>0</v>
      </c>
      <c r="AJ992" s="12">
        <v>0</v>
      </c>
      <c r="AK992" s="12">
        <v>0</v>
      </c>
      <c r="AL992" s="12">
        <v>0</v>
      </c>
      <c r="AM992" s="12">
        <v>0</v>
      </c>
      <c r="AN992" s="1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X992" s="12">
        <v>1</v>
      </c>
      <c r="AY992" s="12">
        <v>0</v>
      </c>
      <c r="AZ992" s="12">
        <v>0</v>
      </c>
      <c r="BA992" s="12">
        <v>1</v>
      </c>
      <c r="BB992" s="12">
        <v>1</v>
      </c>
      <c r="BC992">
        <v>0</v>
      </c>
      <c r="BD992" s="12">
        <v>0</v>
      </c>
      <c r="BE992" s="12">
        <v>1</v>
      </c>
      <c r="BF992" s="12">
        <v>2</v>
      </c>
      <c r="BG992" s="12">
        <v>1</v>
      </c>
      <c r="BH992" s="12">
        <v>0</v>
      </c>
      <c r="BI992" s="12">
        <v>0</v>
      </c>
      <c r="BJ992" s="12">
        <v>0</v>
      </c>
      <c r="BK992" s="12">
        <v>1</v>
      </c>
      <c r="BL992">
        <v>1</v>
      </c>
      <c r="BM992">
        <v>3</v>
      </c>
      <c r="BN992" s="12">
        <v>0</v>
      </c>
      <c r="BO992">
        <v>0</v>
      </c>
      <c r="BP992" s="12">
        <v>2</v>
      </c>
      <c r="BQ992" s="12">
        <v>0</v>
      </c>
      <c r="BR992">
        <v>0</v>
      </c>
      <c r="BS992">
        <v>0</v>
      </c>
      <c r="BT992" s="12">
        <v>0</v>
      </c>
      <c r="BU992" s="12">
        <v>0</v>
      </c>
      <c r="BV992">
        <v>0</v>
      </c>
      <c r="BW992">
        <v>0</v>
      </c>
      <c r="BX992">
        <v>1</v>
      </c>
      <c r="BY992">
        <v>0</v>
      </c>
      <c r="BZ992" s="4">
        <v>0</v>
      </c>
      <c r="CA992">
        <v>0</v>
      </c>
      <c r="CB992">
        <v>0</v>
      </c>
      <c r="CC992">
        <v>0</v>
      </c>
      <c r="CD992">
        <v>0</v>
      </c>
      <c r="CE992" s="12">
        <v>1</v>
      </c>
      <c r="CF992" s="12">
        <v>1</v>
      </c>
      <c r="CG992" s="12">
        <v>0</v>
      </c>
      <c r="CH992" s="12">
        <v>0</v>
      </c>
      <c r="CI992" s="12">
        <v>0</v>
      </c>
      <c r="CJ992">
        <v>1</v>
      </c>
      <c r="CK992" s="12">
        <v>0</v>
      </c>
      <c r="CL992" s="12">
        <v>0</v>
      </c>
      <c r="CM992" s="12">
        <v>1</v>
      </c>
      <c r="CN992" s="12">
        <v>0</v>
      </c>
      <c r="CO992" s="12">
        <v>0</v>
      </c>
      <c r="CP992" s="12">
        <v>0</v>
      </c>
      <c r="CQ992" s="12">
        <v>0</v>
      </c>
      <c r="CV992">
        <v>0</v>
      </c>
      <c r="CW992" s="12">
        <v>0</v>
      </c>
      <c r="CX992" s="12">
        <v>0</v>
      </c>
      <c r="CY992">
        <v>0</v>
      </c>
      <c r="CZ992" s="12">
        <v>0</v>
      </c>
      <c r="DA992" s="12">
        <v>0</v>
      </c>
      <c r="DB992">
        <v>0</v>
      </c>
      <c r="DC992" s="1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 s="12">
        <v>0</v>
      </c>
      <c r="DM992">
        <v>0</v>
      </c>
      <c r="DN992">
        <v>0</v>
      </c>
      <c r="DO992">
        <v>0</v>
      </c>
      <c r="DP992">
        <v>0</v>
      </c>
      <c r="DQ992">
        <v>1</v>
      </c>
      <c r="DR992">
        <v>0</v>
      </c>
      <c r="DS992">
        <v>0</v>
      </c>
      <c r="DT992">
        <v>1</v>
      </c>
      <c r="DU992">
        <v>0</v>
      </c>
      <c r="DV992" s="1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1</v>
      </c>
      <c r="EG992">
        <v>0</v>
      </c>
      <c r="EH992">
        <v>0</v>
      </c>
      <c r="EI992">
        <v>0</v>
      </c>
      <c r="EJ992">
        <v>0</v>
      </c>
      <c r="EK992">
        <v>1</v>
      </c>
      <c r="EL992">
        <v>0</v>
      </c>
      <c r="EM992">
        <v>0</v>
      </c>
      <c r="EN992">
        <v>0</v>
      </c>
      <c r="EO992">
        <v>0</v>
      </c>
      <c r="EP992" s="1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1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 s="12">
        <v>0</v>
      </c>
      <c r="FH992" s="12">
        <v>0</v>
      </c>
      <c r="FI992" s="12">
        <v>1</v>
      </c>
      <c r="FJ992" s="12">
        <v>1</v>
      </c>
      <c r="FK992" s="1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 s="12">
        <v>0</v>
      </c>
      <c r="FV992" s="12">
        <v>0</v>
      </c>
      <c r="FW992" s="39"/>
      <c r="FX992" s="39"/>
      <c r="FY992" s="37"/>
      <c r="FZ992" s="39"/>
      <c r="GA992" s="12">
        <v>0</v>
      </c>
      <c r="GB992">
        <v>1</v>
      </c>
      <c r="GC992">
        <v>0</v>
      </c>
      <c r="GD992">
        <v>0</v>
      </c>
      <c r="GE992">
        <v>0</v>
      </c>
      <c r="GF992">
        <v>1</v>
      </c>
      <c r="GG992" s="12">
        <v>0</v>
      </c>
      <c r="GH992">
        <v>1</v>
      </c>
      <c r="GI992">
        <v>0</v>
      </c>
      <c r="GJ992">
        <v>0</v>
      </c>
      <c r="GK992">
        <v>0</v>
      </c>
      <c r="GL992">
        <v>0</v>
      </c>
      <c r="GM992" s="12">
        <v>0</v>
      </c>
    </row>
    <row r="993" spans="1:195" x14ac:dyDescent="0.35">
      <c r="A993" s="77">
        <v>984</v>
      </c>
      <c r="B993" s="12">
        <v>0</v>
      </c>
      <c r="C993" s="12">
        <v>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1</v>
      </c>
      <c r="M993">
        <v>0</v>
      </c>
      <c r="N993">
        <v>0</v>
      </c>
      <c r="O993" s="12">
        <v>0</v>
      </c>
      <c r="P993">
        <v>0</v>
      </c>
      <c r="Q993" s="12">
        <v>1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2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 s="12">
        <v>0</v>
      </c>
      <c r="AI993" s="12">
        <v>0</v>
      </c>
      <c r="AJ993" s="12">
        <v>0</v>
      </c>
      <c r="AK993" s="12">
        <v>0</v>
      </c>
      <c r="AL993" s="12">
        <v>1</v>
      </c>
      <c r="AM993" s="12">
        <v>0</v>
      </c>
      <c r="AN993" s="12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X993" s="12">
        <v>1</v>
      </c>
      <c r="AY993" s="12">
        <v>0</v>
      </c>
      <c r="AZ993" s="12">
        <v>0</v>
      </c>
      <c r="BA993" s="12">
        <v>2</v>
      </c>
      <c r="BB993" s="12">
        <v>0</v>
      </c>
      <c r="BC993">
        <v>1</v>
      </c>
      <c r="BD993" s="12">
        <v>0</v>
      </c>
      <c r="BE993" s="12">
        <v>2</v>
      </c>
      <c r="BF993" s="12">
        <v>1</v>
      </c>
      <c r="BG993" s="12">
        <v>1</v>
      </c>
      <c r="BH993" s="12">
        <v>0</v>
      </c>
      <c r="BI993" s="12">
        <v>1</v>
      </c>
      <c r="BJ993" s="12">
        <v>0</v>
      </c>
      <c r="BK993" s="12">
        <v>1</v>
      </c>
      <c r="BL993">
        <v>2</v>
      </c>
      <c r="BM993">
        <v>0</v>
      </c>
      <c r="BN993" s="12">
        <v>0</v>
      </c>
      <c r="BO993">
        <v>0</v>
      </c>
      <c r="BP993" s="12">
        <v>2</v>
      </c>
      <c r="BQ993" s="12">
        <v>0</v>
      </c>
      <c r="BR993">
        <v>0</v>
      </c>
      <c r="BS993">
        <v>0</v>
      </c>
      <c r="BT993" s="12">
        <v>0</v>
      </c>
      <c r="BU993" s="12">
        <v>0</v>
      </c>
      <c r="BV993">
        <v>1</v>
      </c>
      <c r="BW993">
        <v>0</v>
      </c>
      <c r="BX993">
        <v>0</v>
      </c>
      <c r="BY993">
        <v>0</v>
      </c>
      <c r="BZ993" s="4">
        <v>0</v>
      </c>
      <c r="CA993">
        <v>0</v>
      </c>
      <c r="CB993">
        <v>0</v>
      </c>
      <c r="CC993">
        <v>0</v>
      </c>
      <c r="CD993">
        <v>1</v>
      </c>
      <c r="CE993" s="12">
        <v>2</v>
      </c>
      <c r="CF993" s="12">
        <v>2</v>
      </c>
      <c r="CG993" s="12">
        <v>0</v>
      </c>
      <c r="CH993" s="12">
        <v>0</v>
      </c>
      <c r="CI993" s="12">
        <v>0</v>
      </c>
      <c r="CJ993">
        <v>0</v>
      </c>
      <c r="CK993" s="12">
        <v>1</v>
      </c>
      <c r="CL993" s="12">
        <v>0</v>
      </c>
      <c r="CM993" s="12">
        <v>1</v>
      </c>
      <c r="CN993" s="12">
        <v>1</v>
      </c>
      <c r="CO993" s="12">
        <v>2</v>
      </c>
      <c r="CP993" s="12">
        <v>0</v>
      </c>
      <c r="CQ993" s="12">
        <v>0</v>
      </c>
      <c r="CV993">
        <v>2</v>
      </c>
      <c r="CW993" s="12">
        <v>0</v>
      </c>
      <c r="CX993" s="12">
        <v>0</v>
      </c>
      <c r="CY993">
        <v>1</v>
      </c>
      <c r="CZ993" s="12">
        <v>0</v>
      </c>
      <c r="DA993" s="12">
        <v>0</v>
      </c>
      <c r="DB993">
        <v>0</v>
      </c>
      <c r="DC993" s="12">
        <v>1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 s="12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1</v>
      </c>
      <c r="DU993">
        <v>2</v>
      </c>
      <c r="DV993" s="12">
        <v>1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1</v>
      </c>
      <c r="EN993">
        <v>0</v>
      </c>
      <c r="EO993">
        <v>2</v>
      </c>
      <c r="EP993" s="12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1</v>
      </c>
      <c r="FD993">
        <v>0</v>
      </c>
      <c r="FE993">
        <v>1</v>
      </c>
      <c r="FF993">
        <v>0</v>
      </c>
      <c r="FG993" s="12">
        <v>0</v>
      </c>
      <c r="FH993" s="12">
        <v>0</v>
      </c>
      <c r="FI993" s="12">
        <v>0</v>
      </c>
      <c r="FJ993" s="12">
        <v>2</v>
      </c>
      <c r="FK993" s="12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 s="12">
        <v>0</v>
      </c>
      <c r="FV993" s="12">
        <v>0</v>
      </c>
      <c r="FW993" s="39"/>
      <c r="FX993" s="39"/>
      <c r="FY993" s="37"/>
      <c r="FZ993" s="39"/>
      <c r="GA993" s="12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 s="12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 s="12">
        <v>1</v>
      </c>
    </row>
    <row r="994" spans="1:195" x14ac:dyDescent="0.35">
      <c r="A994" s="77">
        <v>985</v>
      </c>
      <c r="B994" s="12">
        <v>0</v>
      </c>
      <c r="C994" s="12">
        <v>1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s="12">
        <v>0</v>
      </c>
      <c r="P994">
        <v>0</v>
      </c>
      <c r="Q994" s="12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s="12">
        <v>1</v>
      </c>
      <c r="AI994" s="12">
        <v>0</v>
      </c>
      <c r="AJ994" s="12">
        <v>0</v>
      </c>
      <c r="AK994" s="12">
        <v>0</v>
      </c>
      <c r="AL994" s="12">
        <v>0</v>
      </c>
      <c r="AM994" s="12">
        <v>1</v>
      </c>
      <c r="AN994" s="12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X994" s="12">
        <v>0</v>
      </c>
      <c r="AY994" s="12">
        <v>0</v>
      </c>
      <c r="AZ994" s="12">
        <v>0</v>
      </c>
      <c r="BA994" s="12">
        <v>0</v>
      </c>
      <c r="BB994" s="12">
        <v>0</v>
      </c>
      <c r="BC994">
        <v>0</v>
      </c>
      <c r="BD994" s="12">
        <v>0</v>
      </c>
      <c r="BE994" s="12">
        <v>1</v>
      </c>
      <c r="BF994" s="12">
        <v>1</v>
      </c>
      <c r="BG994" s="12">
        <v>0</v>
      </c>
      <c r="BH994" s="12">
        <v>0</v>
      </c>
      <c r="BI994" s="12">
        <v>2</v>
      </c>
      <c r="BJ994" s="12">
        <v>0</v>
      </c>
      <c r="BK994" s="12">
        <v>0</v>
      </c>
      <c r="BL994">
        <v>1</v>
      </c>
      <c r="BM994">
        <v>0</v>
      </c>
      <c r="BN994" s="12">
        <v>0</v>
      </c>
      <c r="BO994">
        <v>0</v>
      </c>
      <c r="BP994" s="12">
        <v>2</v>
      </c>
      <c r="BQ994" s="12">
        <v>0</v>
      </c>
      <c r="BR994">
        <v>0</v>
      </c>
      <c r="BS994">
        <v>0</v>
      </c>
      <c r="BT994" s="12">
        <v>0</v>
      </c>
      <c r="BU994" s="12">
        <v>1</v>
      </c>
      <c r="BV994">
        <v>0</v>
      </c>
      <c r="BW994">
        <v>0</v>
      </c>
      <c r="BX994">
        <v>1</v>
      </c>
      <c r="BY994">
        <v>2</v>
      </c>
      <c r="BZ994" s="4">
        <v>0</v>
      </c>
      <c r="CA994">
        <v>0</v>
      </c>
      <c r="CB994">
        <v>0</v>
      </c>
      <c r="CC994">
        <v>0</v>
      </c>
      <c r="CD994">
        <v>1</v>
      </c>
      <c r="CE994" s="12">
        <v>0</v>
      </c>
      <c r="CF994" s="12">
        <v>0</v>
      </c>
      <c r="CG994" s="12">
        <v>0</v>
      </c>
      <c r="CH994" s="12">
        <v>0</v>
      </c>
      <c r="CI994" s="12">
        <v>0</v>
      </c>
      <c r="CJ994">
        <v>0</v>
      </c>
      <c r="CK994" s="12">
        <v>0</v>
      </c>
      <c r="CL994" s="12">
        <v>1</v>
      </c>
      <c r="CM994" s="12">
        <v>4</v>
      </c>
      <c r="CN994" s="12">
        <v>1</v>
      </c>
      <c r="CO994" s="12">
        <v>1</v>
      </c>
      <c r="CP994" s="12">
        <v>0</v>
      </c>
      <c r="CQ994" s="12">
        <v>0</v>
      </c>
      <c r="CV994">
        <v>0</v>
      </c>
      <c r="CW994" s="12">
        <v>0</v>
      </c>
      <c r="CX994" s="12">
        <v>0</v>
      </c>
      <c r="CY994">
        <v>2</v>
      </c>
      <c r="CZ994" s="12">
        <v>1</v>
      </c>
      <c r="DA994" s="12">
        <v>0</v>
      </c>
      <c r="DB994">
        <v>0</v>
      </c>
      <c r="DC994" s="12">
        <v>0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0</v>
      </c>
      <c r="DJ994">
        <v>0</v>
      </c>
      <c r="DK994">
        <v>0</v>
      </c>
      <c r="DL994" s="12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 s="12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1</v>
      </c>
      <c r="ED994">
        <v>2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 s="12">
        <v>0</v>
      </c>
      <c r="EQ994">
        <v>0</v>
      </c>
      <c r="ER994">
        <v>0</v>
      </c>
      <c r="ES994">
        <v>0</v>
      </c>
      <c r="ET994">
        <v>0</v>
      </c>
      <c r="EU994">
        <v>2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1</v>
      </c>
      <c r="FC994">
        <v>0</v>
      </c>
      <c r="FD994">
        <v>0</v>
      </c>
      <c r="FE994">
        <v>0</v>
      </c>
      <c r="FF994">
        <v>0</v>
      </c>
      <c r="FG994" s="12">
        <v>0</v>
      </c>
      <c r="FH994" s="12">
        <v>0</v>
      </c>
      <c r="FI994" s="12">
        <v>0</v>
      </c>
      <c r="FJ994" s="12">
        <v>0</v>
      </c>
      <c r="FK994" s="12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 s="12">
        <v>0</v>
      </c>
      <c r="FV994" s="12">
        <v>0</v>
      </c>
      <c r="FW994" s="39"/>
      <c r="FX994" s="39"/>
      <c r="FY994" s="37"/>
      <c r="FZ994" s="39"/>
      <c r="GA994" s="12">
        <v>1</v>
      </c>
      <c r="GB994">
        <v>0</v>
      </c>
      <c r="GC994">
        <v>0</v>
      </c>
      <c r="GD994">
        <v>0</v>
      </c>
      <c r="GE994">
        <v>0</v>
      </c>
      <c r="GF994">
        <v>0</v>
      </c>
      <c r="GG994" s="12">
        <v>1</v>
      </c>
      <c r="GH994">
        <v>0</v>
      </c>
      <c r="GI994">
        <v>0</v>
      </c>
      <c r="GJ994">
        <v>1</v>
      </c>
      <c r="GK994">
        <v>0</v>
      </c>
      <c r="GL994">
        <v>0</v>
      </c>
      <c r="GM994" s="12">
        <v>0</v>
      </c>
    </row>
    <row r="995" spans="1:195" x14ac:dyDescent="0.35">
      <c r="A995" s="77">
        <v>986</v>
      </c>
      <c r="B995" s="12">
        <v>1</v>
      </c>
      <c r="C995" s="12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 s="12">
        <v>1</v>
      </c>
      <c r="P995">
        <v>0</v>
      </c>
      <c r="Q995" s="12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4</v>
      </c>
      <c r="AG995">
        <v>0</v>
      </c>
      <c r="AH995" s="12">
        <v>1</v>
      </c>
      <c r="AI995" s="12">
        <v>0</v>
      </c>
      <c r="AJ995" s="12">
        <v>1</v>
      </c>
      <c r="AK995" s="12">
        <v>0</v>
      </c>
      <c r="AL995" s="12">
        <v>0</v>
      </c>
      <c r="AM995" s="12">
        <v>0</v>
      </c>
      <c r="AN995" s="12">
        <v>1</v>
      </c>
      <c r="AO995">
        <v>0</v>
      </c>
      <c r="AP995">
        <v>0</v>
      </c>
      <c r="AQ995">
        <v>1</v>
      </c>
      <c r="AR995">
        <v>0</v>
      </c>
      <c r="AS995">
        <v>0</v>
      </c>
      <c r="AX995" s="12">
        <v>1</v>
      </c>
      <c r="AY995" s="12">
        <v>0</v>
      </c>
      <c r="AZ995" s="12">
        <v>0</v>
      </c>
      <c r="BA995" s="12">
        <v>1</v>
      </c>
      <c r="BB995" s="12">
        <v>0</v>
      </c>
      <c r="BC995">
        <v>2</v>
      </c>
      <c r="BD995" s="12">
        <v>0</v>
      </c>
      <c r="BE995" s="12">
        <v>1</v>
      </c>
      <c r="BF995" s="12">
        <v>1</v>
      </c>
      <c r="BG995" s="12">
        <v>2</v>
      </c>
      <c r="BH995" s="12">
        <v>0</v>
      </c>
      <c r="BI995" s="12">
        <v>0</v>
      </c>
      <c r="BJ995" s="12">
        <v>0</v>
      </c>
      <c r="BK995" s="12">
        <v>0</v>
      </c>
      <c r="BL995">
        <v>0</v>
      </c>
      <c r="BM995">
        <v>0</v>
      </c>
      <c r="BN995" s="12">
        <v>0</v>
      </c>
      <c r="BO995">
        <v>0</v>
      </c>
      <c r="BP995" s="12">
        <v>0</v>
      </c>
      <c r="BQ995" s="12">
        <v>0</v>
      </c>
      <c r="BR995">
        <v>0</v>
      </c>
      <c r="BS995">
        <v>0</v>
      </c>
      <c r="BT995" s="12">
        <v>0</v>
      </c>
      <c r="BU995" s="12">
        <v>0</v>
      </c>
      <c r="BV995">
        <v>0</v>
      </c>
      <c r="BW995">
        <v>1</v>
      </c>
      <c r="BX995">
        <v>1</v>
      </c>
      <c r="BY995">
        <v>2</v>
      </c>
      <c r="BZ995" s="4">
        <v>0</v>
      </c>
      <c r="CA995">
        <v>1</v>
      </c>
      <c r="CB995">
        <v>0</v>
      </c>
      <c r="CC995">
        <v>0</v>
      </c>
      <c r="CD995">
        <v>0</v>
      </c>
      <c r="CE995" s="12">
        <v>0</v>
      </c>
      <c r="CF995" s="12">
        <v>0</v>
      </c>
      <c r="CG995" s="12">
        <v>0</v>
      </c>
      <c r="CH995" s="12">
        <v>1</v>
      </c>
      <c r="CI995" s="12">
        <v>0</v>
      </c>
      <c r="CJ995">
        <v>1</v>
      </c>
      <c r="CK995" s="12">
        <v>0</v>
      </c>
      <c r="CL995" s="12">
        <v>0</v>
      </c>
      <c r="CM995" s="12">
        <v>2</v>
      </c>
      <c r="CN995" s="12">
        <v>0</v>
      </c>
      <c r="CO995" s="12">
        <v>0</v>
      </c>
      <c r="CP995" s="12">
        <v>0</v>
      </c>
      <c r="CQ995" s="12">
        <v>0</v>
      </c>
      <c r="CV995">
        <v>0</v>
      </c>
      <c r="CW995" s="12">
        <v>0</v>
      </c>
      <c r="CX995" s="12">
        <v>0</v>
      </c>
      <c r="CY995">
        <v>0</v>
      </c>
      <c r="CZ995" s="12">
        <v>0</v>
      </c>
      <c r="DA995" s="12">
        <v>0</v>
      </c>
      <c r="DB995">
        <v>0</v>
      </c>
      <c r="DC995" s="12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 s="12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2</v>
      </c>
      <c r="DS995">
        <v>2</v>
      </c>
      <c r="DT995">
        <v>0</v>
      </c>
      <c r="DU995">
        <v>1</v>
      </c>
      <c r="DV995" s="12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2</v>
      </c>
      <c r="EF995">
        <v>1</v>
      </c>
      <c r="EG995">
        <v>0</v>
      </c>
      <c r="EH995">
        <v>1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 s="12">
        <v>0</v>
      </c>
      <c r="EQ995">
        <v>0</v>
      </c>
      <c r="ER995">
        <v>0</v>
      </c>
      <c r="ES995">
        <v>0</v>
      </c>
      <c r="ET995">
        <v>1</v>
      </c>
      <c r="EU995">
        <v>1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1</v>
      </c>
      <c r="FB995">
        <v>2</v>
      </c>
      <c r="FC995">
        <v>0</v>
      </c>
      <c r="FD995">
        <v>0</v>
      </c>
      <c r="FE995">
        <v>0</v>
      </c>
      <c r="FF995">
        <v>0</v>
      </c>
      <c r="FG995" s="12">
        <v>0</v>
      </c>
      <c r="FH995" s="12">
        <v>0</v>
      </c>
      <c r="FI995" s="12">
        <v>0</v>
      </c>
      <c r="FJ995" s="12">
        <v>0</v>
      </c>
      <c r="FK995" s="12">
        <v>0</v>
      </c>
      <c r="FL995">
        <v>1</v>
      </c>
      <c r="FM995">
        <v>1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 s="12">
        <v>0</v>
      </c>
      <c r="FV995" s="12">
        <v>0</v>
      </c>
      <c r="FW995" s="39"/>
      <c r="FX995" s="39"/>
      <c r="FY995" s="37"/>
      <c r="FZ995" s="39"/>
      <c r="GA995" s="12">
        <v>1</v>
      </c>
      <c r="GB995">
        <v>2</v>
      </c>
      <c r="GC995">
        <v>0</v>
      </c>
      <c r="GD995">
        <v>0</v>
      </c>
      <c r="GE995">
        <v>0</v>
      </c>
      <c r="GF995">
        <v>1</v>
      </c>
      <c r="GG995" s="12">
        <v>0</v>
      </c>
      <c r="GH995">
        <v>3</v>
      </c>
      <c r="GI995">
        <v>0</v>
      </c>
      <c r="GJ995">
        <v>0</v>
      </c>
      <c r="GK995">
        <v>0</v>
      </c>
      <c r="GL995">
        <v>0</v>
      </c>
      <c r="GM995" s="12">
        <v>1</v>
      </c>
    </row>
    <row r="996" spans="1:195" x14ac:dyDescent="0.35">
      <c r="A996" s="77">
        <v>987</v>
      </c>
      <c r="B996" s="12">
        <v>0</v>
      </c>
      <c r="C996" s="12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s="12">
        <v>0</v>
      </c>
      <c r="P996">
        <v>0</v>
      </c>
      <c r="Q996" s="12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s="12">
        <v>0</v>
      </c>
      <c r="AI996" s="12">
        <v>0</v>
      </c>
      <c r="AJ996" s="12">
        <v>0</v>
      </c>
      <c r="AK996" s="12">
        <v>0</v>
      </c>
      <c r="AL996" s="12">
        <v>0</v>
      </c>
      <c r="AM996" s="12">
        <v>0</v>
      </c>
      <c r="AN996" s="12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X996" s="12">
        <v>0</v>
      </c>
      <c r="AY996" s="12">
        <v>0</v>
      </c>
      <c r="AZ996" s="12">
        <v>0</v>
      </c>
      <c r="BA996" s="12">
        <v>1</v>
      </c>
      <c r="BB996" s="12">
        <v>0</v>
      </c>
      <c r="BC996">
        <v>0</v>
      </c>
      <c r="BD996" s="12">
        <v>0</v>
      </c>
      <c r="BE996" s="12">
        <v>0</v>
      </c>
      <c r="BF996" s="12">
        <v>0</v>
      </c>
      <c r="BG996" s="12">
        <v>0</v>
      </c>
      <c r="BH996" s="12">
        <v>0</v>
      </c>
      <c r="BI996" s="12">
        <v>0</v>
      </c>
      <c r="BJ996" s="12">
        <v>0</v>
      </c>
      <c r="BK996" s="12">
        <v>0</v>
      </c>
      <c r="BL996">
        <v>1</v>
      </c>
      <c r="BM996">
        <v>2</v>
      </c>
      <c r="BN996" s="12">
        <v>0</v>
      </c>
      <c r="BO996">
        <v>0</v>
      </c>
      <c r="BP996" s="12">
        <v>2</v>
      </c>
      <c r="BQ996" s="12">
        <v>0</v>
      </c>
      <c r="BR996">
        <v>0</v>
      </c>
      <c r="BS996">
        <v>1</v>
      </c>
      <c r="BT996" s="12">
        <v>0</v>
      </c>
      <c r="BU996" s="12">
        <v>0</v>
      </c>
      <c r="BV996">
        <v>0</v>
      </c>
      <c r="BW996">
        <v>2</v>
      </c>
      <c r="BX996">
        <v>0</v>
      </c>
      <c r="BY996">
        <v>0</v>
      </c>
      <c r="BZ996" s="4">
        <v>0</v>
      </c>
      <c r="CA996">
        <v>0</v>
      </c>
      <c r="CB996">
        <v>0</v>
      </c>
      <c r="CC996">
        <v>0</v>
      </c>
      <c r="CD996">
        <v>0</v>
      </c>
      <c r="CE996" s="12">
        <v>0</v>
      </c>
      <c r="CF996" s="12">
        <v>1</v>
      </c>
      <c r="CG996" s="12">
        <v>0</v>
      </c>
      <c r="CH996" s="12">
        <v>0</v>
      </c>
      <c r="CI996" s="12">
        <v>0</v>
      </c>
      <c r="CJ996">
        <v>0</v>
      </c>
      <c r="CK996" s="12">
        <v>0</v>
      </c>
      <c r="CL996" s="12">
        <v>0</v>
      </c>
      <c r="CM996" s="12">
        <v>0</v>
      </c>
      <c r="CN996" s="12">
        <v>0</v>
      </c>
      <c r="CO996" s="12">
        <v>0</v>
      </c>
      <c r="CP996" s="12">
        <v>0</v>
      </c>
      <c r="CQ996" s="12">
        <v>1</v>
      </c>
      <c r="CV996">
        <v>1</v>
      </c>
      <c r="CW996" s="12">
        <v>0</v>
      </c>
      <c r="CX996" s="12">
        <v>0</v>
      </c>
      <c r="CY996">
        <v>2</v>
      </c>
      <c r="CZ996" s="12">
        <v>0</v>
      </c>
      <c r="DA996" s="12">
        <v>0</v>
      </c>
      <c r="DB996">
        <v>0</v>
      </c>
      <c r="DC996" s="12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1</v>
      </c>
      <c r="DK996">
        <v>0</v>
      </c>
      <c r="DL996" s="12">
        <v>0</v>
      </c>
      <c r="DM996">
        <v>0</v>
      </c>
      <c r="DN996">
        <v>2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 s="12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1</v>
      </c>
      <c r="EI996">
        <v>0</v>
      </c>
      <c r="EJ996">
        <v>0</v>
      </c>
      <c r="EK996">
        <v>0</v>
      </c>
      <c r="EL996">
        <v>1</v>
      </c>
      <c r="EM996">
        <v>0</v>
      </c>
      <c r="EN996">
        <v>0</v>
      </c>
      <c r="EO996">
        <v>0</v>
      </c>
      <c r="EP996" s="12">
        <v>0</v>
      </c>
      <c r="EQ996">
        <v>0</v>
      </c>
      <c r="ER996">
        <v>0</v>
      </c>
      <c r="ES996">
        <v>0</v>
      </c>
      <c r="ET996">
        <v>0</v>
      </c>
      <c r="EU996">
        <v>1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1</v>
      </c>
      <c r="FB996">
        <v>0</v>
      </c>
      <c r="FC996">
        <v>0</v>
      </c>
      <c r="FD996">
        <v>0</v>
      </c>
      <c r="FE996">
        <v>0</v>
      </c>
      <c r="FF996">
        <v>0</v>
      </c>
      <c r="FG996" s="12">
        <v>0</v>
      </c>
      <c r="FH996" s="12">
        <v>0</v>
      </c>
      <c r="FI996" s="12">
        <v>0</v>
      </c>
      <c r="FJ996" s="12">
        <v>0</v>
      </c>
      <c r="FK996" s="12">
        <v>2</v>
      </c>
      <c r="FL996">
        <v>0</v>
      </c>
      <c r="FM996">
        <v>0</v>
      </c>
      <c r="FN996">
        <v>0</v>
      </c>
      <c r="FO996">
        <v>0</v>
      </c>
      <c r="FP996">
        <v>1</v>
      </c>
      <c r="FQ996">
        <v>0</v>
      </c>
      <c r="FR996">
        <v>1</v>
      </c>
      <c r="FS996">
        <v>0</v>
      </c>
      <c r="FT996">
        <v>0</v>
      </c>
      <c r="FU996" s="12">
        <v>0</v>
      </c>
      <c r="FV996" s="12">
        <v>0</v>
      </c>
      <c r="FW996" s="39"/>
      <c r="FX996" s="39"/>
      <c r="FY996" s="37"/>
      <c r="FZ996" s="39"/>
      <c r="GA996" s="12">
        <v>1</v>
      </c>
      <c r="GB996">
        <v>0</v>
      </c>
      <c r="GC996">
        <v>0</v>
      </c>
      <c r="GD996">
        <v>0</v>
      </c>
      <c r="GE996">
        <v>0</v>
      </c>
      <c r="GF996">
        <v>0</v>
      </c>
      <c r="GG996" s="12">
        <v>2</v>
      </c>
      <c r="GH996">
        <v>4</v>
      </c>
      <c r="GI996">
        <v>0</v>
      </c>
      <c r="GJ996">
        <v>2</v>
      </c>
      <c r="GK996">
        <v>0</v>
      </c>
      <c r="GL996">
        <v>0</v>
      </c>
      <c r="GM996" s="12">
        <v>2</v>
      </c>
    </row>
    <row r="997" spans="1:195" x14ac:dyDescent="0.35">
      <c r="A997" s="77">
        <v>988</v>
      </c>
      <c r="B997" s="12">
        <v>0</v>
      </c>
      <c r="C997" s="12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 s="12">
        <v>0</v>
      </c>
      <c r="P997">
        <v>0</v>
      </c>
      <c r="Q997" s="12">
        <v>0</v>
      </c>
      <c r="R997">
        <v>1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s="12">
        <v>0</v>
      </c>
      <c r="AI997" s="12">
        <v>0</v>
      </c>
      <c r="AJ997" s="12">
        <v>0</v>
      </c>
      <c r="AK997" s="12">
        <v>0</v>
      </c>
      <c r="AL997" s="12">
        <v>0</v>
      </c>
      <c r="AM997" s="12">
        <v>0</v>
      </c>
      <c r="AN997" s="12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X997" s="12">
        <v>0</v>
      </c>
      <c r="AY997" s="12">
        <v>0</v>
      </c>
      <c r="AZ997" s="12">
        <v>0</v>
      </c>
      <c r="BA997" s="12">
        <v>1</v>
      </c>
      <c r="BB997" s="12">
        <v>0</v>
      </c>
      <c r="BC997">
        <v>1</v>
      </c>
      <c r="BD997" s="12">
        <v>0</v>
      </c>
      <c r="BE997" s="12">
        <v>0</v>
      </c>
      <c r="BF997" s="12">
        <v>0</v>
      </c>
      <c r="BG997" s="12">
        <v>0</v>
      </c>
      <c r="BH997" s="12">
        <v>0</v>
      </c>
      <c r="BI997" s="12">
        <v>0</v>
      </c>
      <c r="BJ997" s="12">
        <v>0</v>
      </c>
      <c r="BK997" s="12">
        <v>0</v>
      </c>
      <c r="BL997">
        <v>2</v>
      </c>
      <c r="BM997">
        <v>3</v>
      </c>
      <c r="BN997" s="12">
        <v>0</v>
      </c>
      <c r="BO997">
        <v>0</v>
      </c>
      <c r="BP997" s="12">
        <v>0</v>
      </c>
      <c r="BQ997" s="12">
        <v>0</v>
      </c>
      <c r="BR997">
        <v>0</v>
      </c>
      <c r="BS997">
        <v>0</v>
      </c>
      <c r="BT997" s="12">
        <v>0</v>
      </c>
      <c r="BU997" s="12">
        <v>0</v>
      </c>
      <c r="BV997">
        <v>0</v>
      </c>
      <c r="BW997">
        <v>0</v>
      </c>
      <c r="BX997">
        <v>0</v>
      </c>
      <c r="BY997">
        <v>2</v>
      </c>
      <c r="BZ997" s="4">
        <v>1</v>
      </c>
      <c r="CA997">
        <v>1</v>
      </c>
      <c r="CB997">
        <v>0</v>
      </c>
      <c r="CC997">
        <v>0</v>
      </c>
      <c r="CD997">
        <v>0</v>
      </c>
      <c r="CE997" s="12">
        <v>0</v>
      </c>
      <c r="CF997" s="12">
        <v>0</v>
      </c>
      <c r="CG997" s="12">
        <v>0</v>
      </c>
      <c r="CH997" s="12">
        <v>0</v>
      </c>
      <c r="CI997" s="12">
        <v>0</v>
      </c>
      <c r="CJ997">
        <v>0</v>
      </c>
      <c r="CK997" s="12">
        <v>0</v>
      </c>
      <c r="CL997" s="12">
        <v>1</v>
      </c>
      <c r="CM997" s="12">
        <v>0</v>
      </c>
      <c r="CN997" s="12">
        <v>0</v>
      </c>
      <c r="CO997" s="12">
        <v>0</v>
      </c>
      <c r="CP997" s="12">
        <v>0</v>
      </c>
      <c r="CQ997" s="12">
        <v>0</v>
      </c>
      <c r="CV997">
        <v>0</v>
      </c>
      <c r="CW997" s="12">
        <v>0</v>
      </c>
      <c r="CX997" s="12">
        <v>1</v>
      </c>
      <c r="CY997">
        <v>0</v>
      </c>
      <c r="CZ997" s="12">
        <v>0</v>
      </c>
      <c r="DA997" s="12">
        <v>1</v>
      </c>
      <c r="DB997">
        <v>0</v>
      </c>
      <c r="DC997" s="12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 s="12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 s="12">
        <v>1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1</v>
      </c>
      <c r="EL997">
        <v>0</v>
      </c>
      <c r="EM997">
        <v>1</v>
      </c>
      <c r="EN997">
        <v>1</v>
      </c>
      <c r="EO997">
        <v>0</v>
      </c>
      <c r="EP997" s="12">
        <v>0</v>
      </c>
      <c r="EQ997">
        <v>0</v>
      </c>
      <c r="ER997">
        <v>1</v>
      </c>
      <c r="ES997">
        <v>0</v>
      </c>
      <c r="ET997">
        <v>1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 s="12">
        <v>0</v>
      </c>
      <c r="FH997" s="12">
        <v>0</v>
      </c>
      <c r="FI997" s="12">
        <v>1</v>
      </c>
      <c r="FJ997" s="12">
        <v>0</v>
      </c>
      <c r="FK997" s="12">
        <v>0</v>
      </c>
      <c r="FL997">
        <v>0</v>
      </c>
      <c r="FM997">
        <v>0</v>
      </c>
      <c r="FN997">
        <v>0</v>
      </c>
      <c r="FO997">
        <v>0</v>
      </c>
      <c r="FP997">
        <v>1</v>
      </c>
      <c r="FQ997">
        <v>1</v>
      </c>
      <c r="FR997">
        <v>1</v>
      </c>
      <c r="FS997">
        <v>0</v>
      </c>
      <c r="FT997">
        <v>0</v>
      </c>
      <c r="FU997" s="12">
        <v>0</v>
      </c>
      <c r="FV997" s="12">
        <v>0</v>
      </c>
      <c r="FW997" s="39"/>
      <c r="FX997" s="39"/>
      <c r="FY997" s="37"/>
      <c r="FZ997" s="39"/>
      <c r="GA997" s="12">
        <v>1</v>
      </c>
      <c r="GB997">
        <v>0</v>
      </c>
      <c r="GC997">
        <v>0</v>
      </c>
      <c r="GD997">
        <v>0</v>
      </c>
      <c r="GE997">
        <v>0</v>
      </c>
      <c r="GF997">
        <v>1</v>
      </c>
      <c r="GG997" s="12">
        <v>1</v>
      </c>
      <c r="GH997">
        <v>0</v>
      </c>
      <c r="GI997">
        <v>0</v>
      </c>
      <c r="GJ997">
        <v>2</v>
      </c>
      <c r="GK997">
        <v>0</v>
      </c>
      <c r="GL997">
        <v>0</v>
      </c>
      <c r="GM997" s="12">
        <v>1</v>
      </c>
    </row>
    <row r="998" spans="1:195" x14ac:dyDescent="0.35">
      <c r="A998" s="77">
        <v>989</v>
      </c>
      <c r="B998" s="12">
        <v>0</v>
      </c>
      <c r="C998" s="12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s="12">
        <v>0</v>
      </c>
      <c r="P998">
        <v>0</v>
      </c>
      <c r="Q998" s="12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2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 s="12">
        <v>0</v>
      </c>
      <c r="AI998" s="12">
        <v>0</v>
      </c>
      <c r="AJ998" s="12">
        <v>0</v>
      </c>
      <c r="AK998" s="12">
        <v>0</v>
      </c>
      <c r="AL998" s="12">
        <v>0</v>
      </c>
      <c r="AM998" s="12">
        <v>1</v>
      </c>
      <c r="AN998" s="12">
        <v>0</v>
      </c>
      <c r="AO998">
        <v>0</v>
      </c>
      <c r="AP998">
        <v>1</v>
      </c>
      <c r="AQ998">
        <v>0</v>
      </c>
      <c r="AR998">
        <v>0</v>
      </c>
      <c r="AS998">
        <v>0</v>
      </c>
      <c r="AX998" s="12">
        <v>0</v>
      </c>
      <c r="AY998" s="12">
        <v>0</v>
      </c>
      <c r="AZ998" s="12">
        <v>0</v>
      </c>
      <c r="BA998" s="12">
        <v>0</v>
      </c>
      <c r="BB998" s="12">
        <v>1</v>
      </c>
      <c r="BC998">
        <v>1</v>
      </c>
      <c r="BD998" s="12">
        <v>0</v>
      </c>
      <c r="BE998" s="12">
        <v>0</v>
      </c>
      <c r="BF998" s="12">
        <v>0</v>
      </c>
      <c r="BG998" s="12">
        <v>1</v>
      </c>
      <c r="BH998" s="12">
        <v>0</v>
      </c>
      <c r="BI998" s="12">
        <v>1</v>
      </c>
      <c r="BJ998" s="12">
        <v>0</v>
      </c>
      <c r="BK998" s="12">
        <v>0</v>
      </c>
      <c r="BL998">
        <v>1</v>
      </c>
      <c r="BM998">
        <v>0</v>
      </c>
      <c r="BN998" s="12">
        <v>0</v>
      </c>
      <c r="BO998">
        <v>0</v>
      </c>
      <c r="BP998" s="12">
        <v>0</v>
      </c>
      <c r="BQ998" s="12">
        <v>0</v>
      </c>
      <c r="BR998">
        <v>0</v>
      </c>
      <c r="BS998">
        <v>0</v>
      </c>
      <c r="BT998" s="12">
        <v>0</v>
      </c>
      <c r="BU998" s="12">
        <v>0</v>
      </c>
      <c r="BV998">
        <v>0</v>
      </c>
      <c r="BW998">
        <v>0</v>
      </c>
      <c r="BX998">
        <v>0</v>
      </c>
      <c r="BY998">
        <v>0</v>
      </c>
      <c r="BZ998" s="4">
        <v>0</v>
      </c>
      <c r="CA998">
        <v>0</v>
      </c>
      <c r="CB998">
        <v>0</v>
      </c>
      <c r="CC998">
        <v>0</v>
      </c>
      <c r="CD998">
        <v>0</v>
      </c>
      <c r="CE998" s="12">
        <v>1</v>
      </c>
      <c r="CF998" s="12">
        <v>2</v>
      </c>
      <c r="CG998" s="12">
        <v>0</v>
      </c>
      <c r="CH998" s="12">
        <v>0</v>
      </c>
      <c r="CI998" s="12">
        <v>0</v>
      </c>
      <c r="CJ998">
        <v>1</v>
      </c>
      <c r="CK998" s="12">
        <v>0</v>
      </c>
      <c r="CL998" s="12">
        <v>0</v>
      </c>
      <c r="CM998" s="12">
        <v>3</v>
      </c>
      <c r="CN998" s="12">
        <v>0</v>
      </c>
      <c r="CO998" s="12">
        <v>0</v>
      </c>
      <c r="CP998" s="12">
        <v>0</v>
      </c>
      <c r="CQ998" s="12">
        <v>0</v>
      </c>
      <c r="CV998">
        <v>0</v>
      </c>
      <c r="CW998" s="12">
        <v>0</v>
      </c>
      <c r="CX998" s="12">
        <v>1</v>
      </c>
      <c r="CY998">
        <v>0</v>
      </c>
      <c r="CZ998" s="12">
        <v>0</v>
      </c>
      <c r="DA998" s="12">
        <v>0</v>
      </c>
      <c r="DB998">
        <v>1</v>
      </c>
      <c r="DC998" s="12">
        <v>2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 s="12">
        <v>0</v>
      </c>
      <c r="DM998">
        <v>0</v>
      </c>
      <c r="DN998">
        <v>1</v>
      </c>
      <c r="DO998">
        <v>0</v>
      </c>
      <c r="DP998">
        <v>0</v>
      </c>
      <c r="DQ998">
        <v>1</v>
      </c>
      <c r="DR998">
        <v>0</v>
      </c>
      <c r="DS998">
        <v>0</v>
      </c>
      <c r="DT998">
        <v>0</v>
      </c>
      <c r="DU998">
        <v>1</v>
      </c>
      <c r="DV998" s="12">
        <v>1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</v>
      </c>
      <c r="EF998">
        <v>0</v>
      </c>
      <c r="EG998">
        <v>1</v>
      </c>
      <c r="EH998">
        <v>0</v>
      </c>
      <c r="EI998">
        <v>0</v>
      </c>
      <c r="EJ998">
        <v>1</v>
      </c>
      <c r="EK998">
        <v>0</v>
      </c>
      <c r="EL998">
        <v>1</v>
      </c>
      <c r="EM998">
        <v>1</v>
      </c>
      <c r="EN998">
        <v>0</v>
      </c>
      <c r="EO998">
        <v>0</v>
      </c>
      <c r="EP998" s="12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1</v>
      </c>
      <c r="FB998">
        <v>1</v>
      </c>
      <c r="FC998">
        <v>0</v>
      </c>
      <c r="FD998">
        <v>0</v>
      </c>
      <c r="FE998">
        <v>1</v>
      </c>
      <c r="FF998">
        <v>0</v>
      </c>
      <c r="FG998" s="12">
        <v>0</v>
      </c>
      <c r="FH998" s="12">
        <v>0</v>
      </c>
      <c r="FI998" s="12">
        <v>0</v>
      </c>
      <c r="FJ998" s="12">
        <v>2</v>
      </c>
      <c r="FK998" s="12">
        <v>0</v>
      </c>
      <c r="FL998">
        <v>0</v>
      </c>
      <c r="FM998">
        <v>1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 s="12">
        <v>0</v>
      </c>
      <c r="FV998" s="12">
        <v>0</v>
      </c>
      <c r="FW998" s="39"/>
      <c r="FX998" s="39"/>
      <c r="FY998" s="37"/>
      <c r="FZ998" s="39"/>
      <c r="GA998" s="12">
        <v>2</v>
      </c>
      <c r="GB998">
        <v>0</v>
      </c>
      <c r="GC998">
        <v>0</v>
      </c>
      <c r="GD998">
        <v>0</v>
      </c>
      <c r="GE998">
        <v>0</v>
      </c>
      <c r="GF998">
        <v>1</v>
      </c>
      <c r="GG998" s="12">
        <v>1</v>
      </c>
      <c r="GH998">
        <v>1</v>
      </c>
      <c r="GI998">
        <v>0</v>
      </c>
      <c r="GJ998">
        <v>0</v>
      </c>
      <c r="GK998">
        <v>0</v>
      </c>
      <c r="GL998">
        <v>0</v>
      </c>
      <c r="GM998" s="12">
        <v>2</v>
      </c>
    </row>
    <row r="999" spans="1:195" x14ac:dyDescent="0.35">
      <c r="A999" s="77">
        <v>990</v>
      </c>
      <c r="B999" s="12">
        <v>1</v>
      </c>
      <c r="C999" s="12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 s="12">
        <v>0</v>
      </c>
      <c r="P999">
        <v>0</v>
      </c>
      <c r="Q999" s="12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 s="12">
        <v>1</v>
      </c>
      <c r="AI999" s="12">
        <v>0</v>
      </c>
      <c r="AJ999" s="12">
        <v>0</v>
      </c>
      <c r="AK999" s="12">
        <v>0</v>
      </c>
      <c r="AL999" s="12">
        <v>0</v>
      </c>
      <c r="AM999" s="12">
        <v>0</v>
      </c>
      <c r="AN999" s="12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X999" s="12">
        <v>0</v>
      </c>
      <c r="AY999" s="12">
        <v>1</v>
      </c>
      <c r="AZ999" s="12">
        <v>0</v>
      </c>
      <c r="BA999" s="12">
        <v>1</v>
      </c>
      <c r="BB999" s="12">
        <v>1</v>
      </c>
      <c r="BC999">
        <v>1</v>
      </c>
      <c r="BD999" s="12">
        <v>0</v>
      </c>
      <c r="BE999" s="12">
        <v>0</v>
      </c>
      <c r="BF999" s="12">
        <v>0</v>
      </c>
      <c r="BG999" s="12">
        <v>1</v>
      </c>
      <c r="BH999" s="12">
        <v>0</v>
      </c>
      <c r="BI999" s="12">
        <v>0</v>
      </c>
      <c r="BJ999" s="12">
        <v>0</v>
      </c>
      <c r="BK999" s="12">
        <v>0</v>
      </c>
      <c r="BL999">
        <v>0</v>
      </c>
      <c r="BM999">
        <v>0</v>
      </c>
      <c r="BN999" s="12">
        <v>0</v>
      </c>
      <c r="BO999">
        <v>0</v>
      </c>
      <c r="BP999" s="12">
        <v>0</v>
      </c>
      <c r="BQ999" s="12">
        <v>0</v>
      </c>
      <c r="BR999">
        <v>0</v>
      </c>
      <c r="BS999">
        <v>0</v>
      </c>
      <c r="BT999" s="12">
        <v>1</v>
      </c>
      <c r="BU999" s="12">
        <v>1</v>
      </c>
      <c r="BV999">
        <v>1</v>
      </c>
      <c r="BW999">
        <v>0</v>
      </c>
      <c r="BX999">
        <v>0</v>
      </c>
      <c r="BY999">
        <v>0</v>
      </c>
      <c r="BZ999" s="4">
        <v>0</v>
      </c>
      <c r="CA999">
        <v>0</v>
      </c>
      <c r="CB999">
        <v>0</v>
      </c>
      <c r="CC999">
        <v>0</v>
      </c>
      <c r="CD999">
        <v>1</v>
      </c>
      <c r="CE999" s="12">
        <v>0</v>
      </c>
      <c r="CF999" s="12">
        <v>0</v>
      </c>
      <c r="CG999" s="12">
        <v>1</v>
      </c>
      <c r="CH999" s="12">
        <v>0</v>
      </c>
      <c r="CI999" s="12">
        <v>0</v>
      </c>
      <c r="CJ999">
        <v>1</v>
      </c>
      <c r="CK999" s="12">
        <v>1</v>
      </c>
      <c r="CL999" s="12">
        <v>0</v>
      </c>
      <c r="CM999" s="12">
        <v>2</v>
      </c>
      <c r="CN999" s="12">
        <v>1</v>
      </c>
      <c r="CO999" s="12">
        <v>1</v>
      </c>
      <c r="CP999" s="12">
        <v>0</v>
      </c>
      <c r="CQ999" s="12">
        <v>0</v>
      </c>
      <c r="CV999">
        <v>0</v>
      </c>
      <c r="CW999" s="12">
        <v>0</v>
      </c>
      <c r="CX999" s="12">
        <v>0</v>
      </c>
      <c r="CY999">
        <v>1</v>
      </c>
      <c r="CZ999" s="12">
        <v>0</v>
      </c>
      <c r="DA999" s="12">
        <v>0</v>
      </c>
      <c r="DB999">
        <v>0</v>
      </c>
      <c r="DC999" s="12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 s="12">
        <v>0</v>
      </c>
      <c r="DM999">
        <v>0</v>
      </c>
      <c r="DN999">
        <v>1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 s="12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1</v>
      </c>
      <c r="EE999">
        <v>1</v>
      </c>
      <c r="EF999">
        <v>1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1</v>
      </c>
      <c r="EM999">
        <v>0</v>
      </c>
      <c r="EN999">
        <v>0</v>
      </c>
      <c r="EO999">
        <v>0</v>
      </c>
      <c r="EP999" s="12">
        <v>0</v>
      </c>
      <c r="EQ999">
        <v>0</v>
      </c>
      <c r="ER999">
        <v>1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1</v>
      </c>
      <c r="FC999">
        <v>1</v>
      </c>
      <c r="FD999">
        <v>0</v>
      </c>
      <c r="FE999">
        <v>1</v>
      </c>
      <c r="FF999">
        <v>0</v>
      </c>
      <c r="FG999" s="12">
        <v>0</v>
      </c>
      <c r="FH999" s="12">
        <v>0</v>
      </c>
      <c r="FI999" s="12">
        <v>0</v>
      </c>
      <c r="FJ999" s="12">
        <v>0</v>
      </c>
      <c r="FK999" s="12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 s="12">
        <v>0</v>
      </c>
      <c r="FV999" s="12">
        <v>0</v>
      </c>
      <c r="FW999" s="39"/>
      <c r="FX999" s="39"/>
      <c r="FY999" s="37"/>
      <c r="FZ999" s="39"/>
      <c r="GA999" s="12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 s="12">
        <v>0</v>
      </c>
      <c r="GH999">
        <v>2</v>
      </c>
      <c r="GI999">
        <v>0</v>
      </c>
      <c r="GJ999">
        <v>0</v>
      </c>
      <c r="GK999">
        <v>0</v>
      </c>
      <c r="GL999">
        <v>0</v>
      </c>
      <c r="GM999" s="12">
        <v>0</v>
      </c>
    </row>
    <row r="1000" spans="1:195" x14ac:dyDescent="0.35">
      <c r="A1000" s="77">
        <v>991</v>
      </c>
      <c r="B1000" s="12">
        <v>1</v>
      </c>
      <c r="C1000" s="12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12">
        <v>0</v>
      </c>
      <c r="P1000">
        <v>0</v>
      </c>
      <c r="Q1000" s="12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s="12">
        <v>0</v>
      </c>
      <c r="AI1000" s="12">
        <v>0</v>
      </c>
      <c r="AJ1000" s="12">
        <v>0</v>
      </c>
      <c r="AK1000" s="12">
        <v>0</v>
      </c>
      <c r="AL1000" s="12">
        <v>0</v>
      </c>
      <c r="AM1000" s="12">
        <v>0</v>
      </c>
      <c r="AN1000" s="12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X1000" s="12">
        <v>0</v>
      </c>
      <c r="AY1000" s="12">
        <v>0</v>
      </c>
      <c r="AZ1000" s="12">
        <v>0</v>
      </c>
      <c r="BA1000" s="12">
        <v>0</v>
      </c>
      <c r="BB1000" s="12">
        <v>0</v>
      </c>
      <c r="BC1000">
        <v>1</v>
      </c>
      <c r="BD1000" s="12">
        <v>0</v>
      </c>
      <c r="BE1000" s="12">
        <v>0</v>
      </c>
      <c r="BF1000" s="12">
        <v>0</v>
      </c>
      <c r="BG1000" s="12">
        <v>2</v>
      </c>
      <c r="BH1000" s="12">
        <v>0</v>
      </c>
      <c r="BI1000" s="12">
        <v>0</v>
      </c>
      <c r="BJ1000" s="12">
        <v>0</v>
      </c>
      <c r="BK1000" s="12">
        <v>0</v>
      </c>
      <c r="BL1000">
        <v>0</v>
      </c>
      <c r="BM1000">
        <v>1</v>
      </c>
      <c r="BN1000" s="12">
        <v>0</v>
      </c>
      <c r="BO1000">
        <v>0</v>
      </c>
      <c r="BP1000" s="12">
        <v>2</v>
      </c>
      <c r="BQ1000" s="12">
        <v>0</v>
      </c>
      <c r="BR1000">
        <v>0</v>
      </c>
      <c r="BS1000">
        <v>1</v>
      </c>
      <c r="BT1000" s="12">
        <v>0</v>
      </c>
      <c r="BU1000" s="12">
        <v>0</v>
      </c>
      <c r="BV1000">
        <v>1</v>
      </c>
      <c r="BW1000">
        <v>0</v>
      </c>
      <c r="BX1000">
        <v>0</v>
      </c>
      <c r="BY1000">
        <v>0</v>
      </c>
      <c r="BZ1000" s="4">
        <v>1</v>
      </c>
      <c r="CA1000">
        <v>0</v>
      </c>
      <c r="CB1000">
        <v>0</v>
      </c>
      <c r="CC1000">
        <v>0</v>
      </c>
      <c r="CD1000">
        <v>1</v>
      </c>
      <c r="CE1000" s="12">
        <v>0</v>
      </c>
      <c r="CF1000" s="12">
        <v>0</v>
      </c>
      <c r="CG1000" s="12">
        <v>0</v>
      </c>
      <c r="CH1000" s="12">
        <v>0</v>
      </c>
      <c r="CI1000" s="12">
        <v>0</v>
      </c>
      <c r="CJ1000">
        <v>0</v>
      </c>
      <c r="CK1000" s="12">
        <v>0</v>
      </c>
      <c r="CL1000" s="12">
        <v>0</v>
      </c>
      <c r="CM1000" s="12">
        <v>0</v>
      </c>
      <c r="CN1000" s="12">
        <v>0</v>
      </c>
      <c r="CO1000" s="12">
        <v>0</v>
      </c>
      <c r="CP1000" s="12">
        <v>0</v>
      </c>
      <c r="CQ1000" s="12">
        <v>0</v>
      </c>
      <c r="CV1000">
        <v>0</v>
      </c>
      <c r="CW1000" s="12">
        <v>0</v>
      </c>
      <c r="CX1000" s="12">
        <v>0</v>
      </c>
      <c r="CY1000">
        <v>2</v>
      </c>
      <c r="CZ1000" s="12">
        <v>0</v>
      </c>
      <c r="DA1000" s="12">
        <v>0</v>
      </c>
      <c r="DB1000">
        <v>0</v>
      </c>
      <c r="DC1000" s="12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2</v>
      </c>
      <c r="DJ1000">
        <v>0</v>
      </c>
      <c r="DK1000">
        <v>0</v>
      </c>
      <c r="DL1000" s="12">
        <v>0</v>
      </c>
      <c r="DM1000">
        <v>0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 s="12">
        <v>1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1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1</v>
      </c>
      <c r="EO1000">
        <v>0</v>
      </c>
      <c r="EP1000" s="12">
        <v>1</v>
      </c>
      <c r="EQ1000">
        <v>0</v>
      </c>
      <c r="ER1000">
        <v>1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 s="12">
        <v>0</v>
      </c>
      <c r="FH1000" s="12">
        <v>0</v>
      </c>
      <c r="FI1000" s="12">
        <v>0</v>
      </c>
      <c r="FJ1000" s="12">
        <v>0</v>
      </c>
      <c r="FK1000" s="12">
        <v>1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 s="12">
        <v>0</v>
      </c>
      <c r="FV1000" s="12">
        <v>0</v>
      </c>
      <c r="FW1000" s="39"/>
      <c r="FX1000" s="39"/>
      <c r="FY1000" s="37"/>
      <c r="FZ1000" s="39"/>
      <c r="GA1000" s="12">
        <v>0</v>
      </c>
      <c r="GB1000">
        <v>1</v>
      </c>
      <c r="GC1000">
        <v>0</v>
      </c>
      <c r="GD1000">
        <v>0</v>
      </c>
      <c r="GE1000">
        <v>0</v>
      </c>
      <c r="GF1000">
        <v>2</v>
      </c>
      <c r="GG1000" s="12">
        <v>1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 s="12">
        <v>1</v>
      </c>
    </row>
    <row r="1001" spans="1:195" x14ac:dyDescent="0.35">
      <c r="A1001" s="77">
        <v>992</v>
      </c>
      <c r="B1001" s="12">
        <v>0</v>
      </c>
      <c r="C1001" s="12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 s="12">
        <v>0</v>
      </c>
      <c r="P1001">
        <v>1</v>
      </c>
      <c r="Q1001" s="12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3</v>
      </c>
      <c r="AF1001">
        <v>4</v>
      </c>
      <c r="AG1001">
        <v>0</v>
      </c>
      <c r="AH1001" s="12">
        <v>0</v>
      </c>
      <c r="AI1001" s="12">
        <v>0</v>
      </c>
      <c r="AJ1001" s="12">
        <v>0</v>
      </c>
      <c r="AK1001" s="12">
        <v>0</v>
      </c>
      <c r="AL1001" s="12">
        <v>1</v>
      </c>
      <c r="AM1001" s="12">
        <v>0</v>
      </c>
      <c r="AN1001" s="12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X1001" s="12">
        <v>0</v>
      </c>
      <c r="AY1001" s="12">
        <v>0</v>
      </c>
      <c r="AZ1001" s="12">
        <v>0</v>
      </c>
      <c r="BA1001" s="12">
        <v>0</v>
      </c>
      <c r="BB1001" s="12">
        <v>0</v>
      </c>
      <c r="BC1001">
        <v>0</v>
      </c>
      <c r="BD1001" s="12">
        <v>0</v>
      </c>
      <c r="BE1001" s="12">
        <v>1</v>
      </c>
      <c r="BF1001" s="12">
        <v>1</v>
      </c>
      <c r="BG1001" s="12">
        <v>0</v>
      </c>
      <c r="BH1001" s="12">
        <v>0</v>
      </c>
      <c r="BI1001" s="12">
        <v>1</v>
      </c>
      <c r="BJ1001" s="12">
        <v>0</v>
      </c>
      <c r="BK1001" s="12">
        <v>0</v>
      </c>
      <c r="BL1001">
        <v>1</v>
      </c>
      <c r="BM1001">
        <v>0</v>
      </c>
      <c r="BN1001" s="12">
        <v>0</v>
      </c>
      <c r="BO1001">
        <v>0</v>
      </c>
      <c r="BP1001" s="12">
        <v>0</v>
      </c>
      <c r="BQ1001" s="12">
        <v>0</v>
      </c>
      <c r="BR1001">
        <v>0</v>
      </c>
      <c r="BS1001">
        <v>0</v>
      </c>
      <c r="BT1001" s="12">
        <v>0</v>
      </c>
      <c r="BU1001" s="12">
        <v>0</v>
      </c>
      <c r="BV1001">
        <v>0</v>
      </c>
      <c r="BW1001">
        <v>0</v>
      </c>
      <c r="BX1001">
        <v>0</v>
      </c>
      <c r="BY1001">
        <v>0</v>
      </c>
      <c r="BZ1001" s="4">
        <v>0</v>
      </c>
      <c r="CA1001">
        <v>0</v>
      </c>
      <c r="CB1001">
        <v>0</v>
      </c>
      <c r="CC1001">
        <v>0</v>
      </c>
      <c r="CD1001">
        <v>0</v>
      </c>
      <c r="CE1001" s="12">
        <v>0</v>
      </c>
      <c r="CF1001" s="12">
        <v>0</v>
      </c>
      <c r="CG1001" s="12">
        <v>0</v>
      </c>
      <c r="CH1001" s="12">
        <v>0</v>
      </c>
      <c r="CI1001" s="12">
        <v>0</v>
      </c>
      <c r="CJ1001">
        <v>0</v>
      </c>
      <c r="CK1001" s="12">
        <v>0</v>
      </c>
      <c r="CL1001" s="12">
        <v>0</v>
      </c>
      <c r="CM1001" s="12">
        <v>0</v>
      </c>
      <c r="CN1001" s="12">
        <v>0</v>
      </c>
      <c r="CO1001" s="12">
        <v>0</v>
      </c>
      <c r="CP1001" s="12">
        <v>0</v>
      </c>
      <c r="CQ1001" s="12">
        <v>0</v>
      </c>
      <c r="CV1001" s="12">
        <v>1</v>
      </c>
      <c r="CW1001" s="12">
        <v>0</v>
      </c>
      <c r="CX1001" s="12">
        <v>0</v>
      </c>
      <c r="CY1001">
        <v>3</v>
      </c>
      <c r="CZ1001" s="12">
        <v>0</v>
      </c>
      <c r="DA1001" s="12">
        <v>0</v>
      </c>
      <c r="DB1001">
        <v>0</v>
      </c>
      <c r="DC1001" s="12">
        <v>0</v>
      </c>
      <c r="DD1001">
        <v>0</v>
      </c>
      <c r="DE1001">
        <v>1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 s="12">
        <v>0</v>
      </c>
      <c r="DM1001">
        <v>0</v>
      </c>
      <c r="DN1001">
        <v>1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1</v>
      </c>
      <c r="DU1001">
        <v>0</v>
      </c>
      <c r="DV1001" s="12">
        <v>0</v>
      </c>
      <c r="DW1001">
        <v>0</v>
      </c>
      <c r="DX1001">
        <v>0</v>
      </c>
      <c r="DY1001">
        <v>1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 s="12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 s="12">
        <v>0</v>
      </c>
      <c r="FH1001" s="12">
        <v>0</v>
      </c>
      <c r="FI1001" s="12">
        <v>0</v>
      </c>
      <c r="FJ1001" s="12">
        <v>0</v>
      </c>
      <c r="FK1001" s="12">
        <v>0</v>
      </c>
      <c r="FL1001">
        <v>0</v>
      </c>
      <c r="FM1001">
        <v>1</v>
      </c>
      <c r="FN1001">
        <v>0</v>
      </c>
      <c r="FO1001">
        <v>0</v>
      </c>
      <c r="FP1001">
        <v>0</v>
      </c>
      <c r="FQ1001">
        <v>0</v>
      </c>
      <c r="FR1001">
        <v>1</v>
      </c>
      <c r="FS1001">
        <v>0</v>
      </c>
      <c r="FT1001">
        <v>0</v>
      </c>
      <c r="FU1001" s="12">
        <v>0</v>
      </c>
      <c r="FV1001" s="12">
        <v>0</v>
      </c>
      <c r="FW1001" s="39"/>
      <c r="FX1001" s="39"/>
      <c r="FY1001" s="37"/>
      <c r="FZ1001" s="39"/>
      <c r="GA1001">
        <v>1</v>
      </c>
      <c r="GB1001">
        <v>0</v>
      </c>
      <c r="GC1001">
        <v>0</v>
      </c>
      <c r="GD1001">
        <v>0</v>
      </c>
      <c r="GE1001">
        <v>1</v>
      </c>
      <c r="GF1001">
        <v>0</v>
      </c>
      <c r="GG1001" s="12">
        <v>1</v>
      </c>
      <c r="GH1001">
        <v>2</v>
      </c>
      <c r="GI1001">
        <v>0</v>
      </c>
      <c r="GJ1001">
        <v>0</v>
      </c>
      <c r="GK1001">
        <v>0</v>
      </c>
      <c r="GM1001" s="12">
        <v>0</v>
      </c>
    </row>
    <row r="1002" spans="1:195" x14ac:dyDescent="0.35">
      <c r="A1002" s="77">
        <v>993</v>
      </c>
      <c r="B1002" s="12">
        <v>0</v>
      </c>
      <c r="C1002" s="1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 s="12">
        <v>1</v>
      </c>
      <c r="P1002">
        <v>0</v>
      </c>
      <c r="Q1002" s="1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2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5</v>
      </c>
      <c r="AG1002">
        <v>0</v>
      </c>
      <c r="AH1002" s="12">
        <v>0</v>
      </c>
      <c r="AI1002" s="12">
        <v>0</v>
      </c>
      <c r="AJ1002" s="12">
        <v>0</v>
      </c>
      <c r="AK1002" s="12">
        <v>0</v>
      </c>
      <c r="AL1002" s="12">
        <v>0</v>
      </c>
      <c r="AM1002" s="12">
        <v>0</v>
      </c>
      <c r="AN1002" s="1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X1002" s="12">
        <v>0</v>
      </c>
      <c r="AY1002" s="12">
        <v>0</v>
      </c>
      <c r="AZ1002" s="12">
        <v>0</v>
      </c>
      <c r="BA1002" s="12">
        <v>2</v>
      </c>
      <c r="BB1002" s="12">
        <v>0</v>
      </c>
      <c r="BC1002">
        <v>1</v>
      </c>
      <c r="BD1002" s="12">
        <v>2</v>
      </c>
      <c r="BE1002" s="12">
        <v>1</v>
      </c>
      <c r="BF1002" s="12">
        <v>1</v>
      </c>
      <c r="BG1002" s="12">
        <v>0</v>
      </c>
      <c r="BH1002" s="12">
        <v>0</v>
      </c>
      <c r="BI1002" s="12">
        <v>0</v>
      </c>
      <c r="BJ1002" s="12">
        <v>0</v>
      </c>
      <c r="BK1002" s="12">
        <v>0</v>
      </c>
      <c r="BL1002">
        <v>0</v>
      </c>
      <c r="BM1002">
        <v>1</v>
      </c>
      <c r="BN1002" s="12">
        <v>0</v>
      </c>
      <c r="BO1002">
        <v>0</v>
      </c>
      <c r="BP1002" s="12">
        <v>0</v>
      </c>
      <c r="BQ1002" s="12">
        <v>0</v>
      </c>
      <c r="BR1002">
        <v>0</v>
      </c>
      <c r="BS1002">
        <v>0</v>
      </c>
      <c r="BT1002" s="12">
        <v>0</v>
      </c>
      <c r="BU1002" s="12">
        <v>1</v>
      </c>
      <c r="BV1002">
        <v>0</v>
      </c>
      <c r="BW1002">
        <v>0</v>
      </c>
      <c r="BX1002">
        <v>0</v>
      </c>
      <c r="BY1002">
        <v>0</v>
      </c>
      <c r="BZ1002" s="4">
        <v>1</v>
      </c>
      <c r="CA1002">
        <v>0</v>
      </c>
      <c r="CB1002">
        <v>0</v>
      </c>
      <c r="CC1002">
        <v>0</v>
      </c>
      <c r="CD1002">
        <v>0</v>
      </c>
      <c r="CE1002" s="12">
        <v>0</v>
      </c>
      <c r="CF1002" s="12">
        <v>0</v>
      </c>
      <c r="CG1002" s="12">
        <v>1</v>
      </c>
      <c r="CH1002" s="12">
        <v>0</v>
      </c>
      <c r="CI1002" s="12">
        <v>0</v>
      </c>
      <c r="CJ1002">
        <v>0</v>
      </c>
      <c r="CK1002" s="12">
        <v>0</v>
      </c>
      <c r="CL1002" s="12">
        <v>0</v>
      </c>
      <c r="CM1002" s="12">
        <v>0</v>
      </c>
      <c r="CN1002" s="12">
        <v>1</v>
      </c>
      <c r="CO1002" s="12">
        <v>0</v>
      </c>
      <c r="CP1002" s="12">
        <v>0</v>
      </c>
      <c r="CQ1002" s="12">
        <v>0</v>
      </c>
      <c r="CV1002" s="12">
        <v>0</v>
      </c>
      <c r="CW1002" s="12">
        <v>0</v>
      </c>
      <c r="CX1002" s="12">
        <v>0</v>
      </c>
      <c r="CY1002">
        <v>1</v>
      </c>
      <c r="CZ1002" s="12">
        <v>0</v>
      </c>
      <c r="DA1002" s="12">
        <v>0</v>
      </c>
      <c r="DB1002">
        <v>0</v>
      </c>
      <c r="DC1002" s="1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0</v>
      </c>
      <c r="DK1002">
        <v>0</v>
      </c>
      <c r="DL1002" s="1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1</v>
      </c>
      <c r="DV1002" s="1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2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1</v>
      </c>
      <c r="EO1002">
        <v>0</v>
      </c>
      <c r="EP1002" s="12">
        <v>0</v>
      </c>
      <c r="EQ1002">
        <v>0</v>
      </c>
      <c r="ER1002">
        <v>1</v>
      </c>
      <c r="ES1002">
        <v>0</v>
      </c>
      <c r="ET1002">
        <v>0</v>
      </c>
      <c r="EU1002">
        <v>1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1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 s="12">
        <v>0</v>
      </c>
      <c r="FH1002" s="12">
        <v>0</v>
      </c>
      <c r="FI1002" s="12">
        <v>0</v>
      </c>
      <c r="FJ1002" s="12">
        <v>1</v>
      </c>
      <c r="FK1002" s="12">
        <v>1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 s="12">
        <v>0</v>
      </c>
      <c r="FV1002" s="12">
        <v>0</v>
      </c>
      <c r="FW1002" s="39"/>
      <c r="FX1002" s="39"/>
      <c r="FY1002" s="37"/>
      <c r="FZ1002" s="39"/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 s="12">
        <v>0</v>
      </c>
      <c r="GH1002">
        <v>0</v>
      </c>
      <c r="GI1002">
        <v>0</v>
      </c>
      <c r="GJ1002">
        <v>0</v>
      </c>
      <c r="GK1002">
        <v>0</v>
      </c>
      <c r="GM1002" s="12">
        <v>0</v>
      </c>
    </row>
    <row r="1003" spans="1:195" x14ac:dyDescent="0.35">
      <c r="A1003" s="77">
        <v>994</v>
      </c>
      <c r="B1003" s="12">
        <v>0</v>
      </c>
      <c r="C1003" s="12">
        <v>0</v>
      </c>
      <c r="D1003">
        <v>1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 s="12">
        <v>0</v>
      </c>
      <c r="P1003">
        <v>0</v>
      </c>
      <c r="Q1003" s="12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 s="12">
        <v>0</v>
      </c>
      <c r="AI1003" s="12">
        <v>0</v>
      </c>
      <c r="AJ1003" s="12">
        <v>0</v>
      </c>
      <c r="AK1003" s="12">
        <v>0</v>
      </c>
      <c r="AL1003" s="12">
        <v>0</v>
      </c>
      <c r="AM1003" s="12">
        <v>0</v>
      </c>
      <c r="AN1003" s="12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X1003" s="12">
        <v>0</v>
      </c>
      <c r="AY1003" s="12">
        <v>0</v>
      </c>
      <c r="AZ1003" s="12">
        <v>0</v>
      </c>
      <c r="BA1003" s="12">
        <v>2</v>
      </c>
      <c r="BB1003" s="12">
        <v>1</v>
      </c>
      <c r="BC1003">
        <v>1</v>
      </c>
      <c r="BD1003" s="12">
        <v>1</v>
      </c>
      <c r="BE1003" s="12">
        <v>1</v>
      </c>
      <c r="BF1003" s="12">
        <v>1</v>
      </c>
      <c r="BG1003" s="12">
        <v>1</v>
      </c>
      <c r="BH1003" s="12">
        <v>0</v>
      </c>
      <c r="BI1003" s="12">
        <v>0</v>
      </c>
      <c r="BJ1003" s="12">
        <v>0</v>
      </c>
      <c r="BK1003" s="12">
        <v>0</v>
      </c>
      <c r="BL1003">
        <v>1</v>
      </c>
      <c r="BM1003">
        <v>0</v>
      </c>
      <c r="BN1003" s="12">
        <v>0</v>
      </c>
      <c r="BO1003">
        <v>0</v>
      </c>
      <c r="BP1003" s="12">
        <v>0</v>
      </c>
      <c r="BQ1003" s="12">
        <v>0</v>
      </c>
      <c r="BR1003">
        <v>0</v>
      </c>
      <c r="BS1003">
        <v>0</v>
      </c>
      <c r="BT1003" s="12">
        <v>0</v>
      </c>
      <c r="BU1003" s="12">
        <v>0</v>
      </c>
      <c r="BV1003">
        <v>0</v>
      </c>
      <c r="BW1003">
        <v>0</v>
      </c>
      <c r="BX1003">
        <v>0</v>
      </c>
      <c r="BY1003">
        <v>0</v>
      </c>
      <c r="BZ1003" s="4">
        <v>1</v>
      </c>
      <c r="CA1003">
        <v>0</v>
      </c>
      <c r="CB1003">
        <v>0</v>
      </c>
      <c r="CC1003">
        <v>0</v>
      </c>
      <c r="CD1003">
        <v>0</v>
      </c>
      <c r="CE1003" s="12">
        <v>1</v>
      </c>
      <c r="CF1003" s="12">
        <v>1</v>
      </c>
      <c r="CG1003" s="12">
        <v>0</v>
      </c>
      <c r="CH1003" s="12">
        <v>0</v>
      </c>
      <c r="CI1003" s="12">
        <v>0</v>
      </c>
      <c r="CJ1003">
        <v>1</v>
      </c>
      <c r="CK1003" s="12">
        <v>0</v>
      </c>
      <c r="CL1003" s="12">
        <v>0</v>
      </c>
      <c r="CM1003" s="12">
        <v>0</v>
      </c>
      <c r="CN1003" s="12">
        <v>1</v>
      </c>
      <c r="CO1003" s="12">
        <v>0</v>
      </c>
      <c r="CP1003" s="12">
        <v>0</v>
      </c>
      <c r="CQ1003" s="12">
        <v>0</v>
      </c>
      <c r="CV1003" s="12">
        <v>2</v>
      </c>
      <c r="CW1003" s="12">
        <v>0</v>
      </c>
      <c r="CX1003" s="12">
        <v>0</v>
      </c>
      <c r="CY1003">
        <v>1</v>
      </c>
      <c r="CZ1003" s="12">
        <v>1</v>
      </c>
      <c r="DA1003" s="12">
        <v>0</v>
      </c>
      <c r="DB1003">
        <v>0</v>
      </c>
      <c r="DC1003" s="12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2</v>
      </c>
      <c r="DJ1003">
        <v>0</v>
      </c>
      <c r="DK1003">
        <v>0</v>
      </c>
      <c r="DL1003" s="12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 s="12">
        <v>0</v>
      </c>
      <c r="DW1003">
        <v>0</v>
      </c>
      <c r="DX1003">
        <v>0</v>
      </c>
      <c r="DY1003">
        <v>1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</v>
      </c>
      <c r="EI1003">
        <v>0</v>
      </c>
      <c r="EJ1003">
        <v>0</v>
      </c>
      <c r="EK1003">
        <v>0</v>
      </c>
      <c r="EL1003">
        <v>1</v>
      </c>
      <c r="EM1003">
        <v>0</v>
      </c>
      <c r="EN1003">
        <v>0</v>
      </c>
      <c r="EO1003">
        <v>0</v>
      </c>
      <c r="EP1003" s="12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 s="12">
        <v>0</v>
      </c>
      <c r="FH1003" s="12">
        <v>0</v>
      </c>
      <c r="FI1003" s="12">
        <v>0</v>
      </c>
      <c r="FJ1003" s="12">
        <v>1</v>
      </c>
      <c r="FK1003" s="12">
        <v>1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2</v>
      </c>
      <c r="FS1003">
        <v>0</v>
      </c>
      <c r="FT1003">
        <v>1</v>
      </c>
      <c r="FU1003" s="12">
        <v>0</v>
      </c>
      <c r="FV1003" s="12">
        <v>0</v>
      </c>
      <c r="FW1003" s="39"/>
      <c r="FX1003" s="39"/>
      <c r="FY1003" s="37"/>
      <c r="FZ1003" s="39"/>
      <c r="GA1003">
        <v>0</v>
      </c>
      <c r="GB1003">
        <v>0</v>
      </c>
      <c r="GC1003">
        <v>0</v>
      </c>
      <c r="GD1003">
        <v>0</v>
      </c>
      <c r="GE1003">
        <v>1</v>
      </c>
      <c r="GF1003">
        <v>0</v>
      </c>
      <c r="GG1003" s="12">
        <v>2</v>
      </c>
      <c r="GH1003">
        <v>0</v>
      </c>
      <c r="GI1003">
        <v>0</v>
      </c>
      <c r="GJ1003">
        <v>0</v>
      </c>
      <c r="GK1003">
        <v>0</v>
      </c>
      <c r="GM1003" s="12">
        <v>1</v>
      </c>
    </row>
    <row r="1004" spans="1:195" x14ac:dyDescent="0.35">
      <c r="A1004" s="77">
        <v>995</v>
      </c>
      <c r="B1004" s="12">
        <v>0</v>
      </c>
      <c r="C1004" s="12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 s="12">
        <v>0</v>
      </c>
      <c r="P1004">
        <v>1</v>
      </c>
      <c r="Q1004" s="12">
        <v>0</v>
      </c>
      <c r="R1004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 s="12">
        <v>0</v>
      </c>
      <c r="AI1004" s="12">
        <v>0</v>
      </c>
      <c r="AJ1004" s="12">
        <v>1</v>
      </c>
      <c r="AK1004" s="12">
        <v>0</v>
      </c>
      <c r="AL1004" s="12">
        <v>0</v>
      </c>
      <c r="AM1004" s="12">
        <v>0</v>
      </c>
      <c r="AN1004" s="12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X1004" s="12">
        <v>1</v>
      </c>
      <c r="AY1004" s="12">
        <v>0</v>
      </c>
      <c r="AZ1004" s="12">
        <v>1</v>
      </c>
      <c r="BA1004" s="12">
        <v>0</v>
      </c>
      <c r="BB1004" s="12">
        <v>0</v>
      </c>
      <c r="BC1004">
        <v>0</v>
      </c>
      <c r="BD1004" s="12">
        <v>2</v>
      </c>
      <c r="BE1004" s="12">
        <v>0</v>
      </c>
      <c r="BF1004" s="12">
        <v>0</v>
      </c>
      <c r="BG1004" s="12">
        <v>0</v>
      </c>
      <c r="BH1004" s="12">
        <v>0</v>
      </c>
      <c r="BI1004" s="12">
        <v>0</v>
      </c>
      <c r="BJ1004" s="12">
        <v>0</v>
      </c>
      <c r="BK1004" s="12">
        <v>0</v>
      </c>
      <c r="BL1004">
        <v>0</v>
      </c>
      <c r="BM1004">
        <v>1</v>
      </c>
      <c r="BN1004" s="12">
        <v>0</v>
      </c>
      <c r="BO1004">
        <v>0</v>
      </c>
      <c r="BP1004" s="12">
        <v>1</v>
      </c>
      <c r="BQ1004" s="12">
        <v>0</v>
      </c>
      <c r="BR1004">
        <v>0</v>
      </c>
      <c r="BS1004">
        <v>0</v>
      </c>
      <c r="BT1004" s="12">
        <v>1</v>
      </c>
      <c r="BU1004" s="12">
        <v>0</v>
      </c>
      <c r="BV1004">
        <v>0</v>
      </c>
      <c r="BW1004">
        <v>0</v>
      </c>
      <c r="BX1004">
        <v>0</v>
      </c>
      <c r="BY1004">
        <v>0</v>
      </c>
      <c r="BZ1004" s="4">
        <v>1</v>
      </c>
      <c r="CA1004">
        <v>0</v>
      </c>
      <c r="CB1004">
        <v>0</v>
      </c>
      <c r="CC1004">
        <v>0</v>
      </c>
      <c r="CD1004">
        <v>0</v>
      </c>
      <c r="CE1004" s="12">
        <v>0</v>
      </c>
      <c r="CF1004" s="12">
        <v>1</v>
      </c>
      <c r="CG1004" s="12">
        <v>1</v>
      </c>
      <c r="CH1004" s="12">
        <v>0</v>
      </c>
      <c r="CI1004" s="12">
        <v>0</v>
      </c>
      <c r="CJ1004">
        <v>0</v>
      </c>
      <c r="CK1004" s="12">
        <v>0</v>
      </c>
      <c r="CL1004" s="12">
        <v>0</v>
      </c>
      <c r="CM1004" s="12">
        <v>3</v>
      </c>
      <c r="CN1004" s="12">
        <v>0</v>
      </c>
      <c r="CO1004" s="12">
        <v>0</v>
      </c>
      <c r="CP1004" s="12">
        <v>0</v>
      </c>
      <c r="CQ1004" s="12">
        <v>0</v>
      </c>
      <c r="CV1004" s="12">
        <v>0</v>
      </c>
      <c r="CW1004" s="12">
        <v>0</v>
      </c>
      <c r="CX1004" s="12">
        <v>0</v>
      </c>
      <c r="CY1004">
        <v>0</v>
      </c>
      <c r="CZ1004" s="12">
        <v>0</v>
      </c>
      <c r="DA1004" s="12">
        <v>0</v>
      </c>
      <c r="DB1004">
        <v>0</v>
      </c>
      <c r="DC1004" s="12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 s="12">
        <v>1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1</v>
      </c>
      <c r="DU1004">
        <v>0</v>
      </c>
      <c r="DV1004" s="12">
        <v>1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</v>
      </c>
      <c r="EL1004">
        <v>0</v>
      </c>
      <c r="EM1004">
        <v>0</v>
      </c>
      <c r="EN1004">
        <v>0</v>
      </c>
      <c r="EO1004">
        <v>0</v>
      </c>
      <c r="EP1004" s="12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 s="12">
        <v>0</v>
      </c>
      <c r="FH1004" s="12">
        <v>0</v>
      </c>
      <c r="FI1004" s="12">
        <v>0</v>
      </c>
      <c r="FJ1004" s="12">
        <v>1</v>
      </c>
      <c r="FK1004" s="12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 s="12">
        <v>0</v>
      </c>
      <c r="FV1004" s="12">
        <v>0</v>
      </c>
      <c r="FW1004" s="39"/>
      <c r="FX1004" s="39"/>
      <c r="FY1004" s="37"/>
      <c r="FZ1004" s="39"/>
      <c r="GA1004">
        <v>0</v>
      </c>
      <c r="GB1004">
        <v>0</v>
      </c>
      <c r="GC1004">
        <v>0</v>
      </c>
      <c r="GD1004">
        <v>0</v>
      </c>
      <c r="GE1004">
        <v>2</v>
      </c>
      <c r="GF1004">
        <v>0</v>
      </c>
      <c r="GG1004" s="12">
        <v>0</v>
      </c>
      <c r="GH1004">
        <v>1</v>
      </c>
      <c r="GI1004">
        <v>0</v>
      </c>
      <c r="GJ1004">
        <v>0</v>
      </c>
      <c r="GK1004">
        <v>0</v>
      </c>
      <c r="GM1004" s="12">
        <v>0</v>
      </c>
    </row>
    <row r="1005" spans="1:195" x14ac:dyDescent="0.35">
      <c r="A1005" s="77">
        <v>996</v>
      </c>
      <c r="B1005" s="12">
        <v>0</v>
      </c>
      <c r="C1005" s="12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 s="12">
        <v>0</v>
      </c>
      <c r="P1005">
        <v>0</v>
      </c>
      <c r="Q1005" s="12">
        <v>0</v>
      </c>
      <c r="R1005">
        <v>0</v>
      </c>
      <c r="S1005">
        <v>0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5</v>
      </c>
      <c r="AG1005">
        <v>0</v>
      </c>
      <c r="AH1005" s="12">
        <v>0</v>
      </c>
      <c r="AI1005" s="12">
        <v>0</v>
      </c>
      <c r="AJ1005" s="12">
        <v>0</v>
      </c>
      <c r="AK1005" s="12">
        <v>0</v>
      </c>
      <c r="AL1005" s="12">
        <v>0</v>
      </c>
      <c r="AM1005" s="12">
        <v>0</v>
      </c>
      <c r="AN1005" s="12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X1005" s="12">
        <v>1</v>
      </c>
      <c r="AY1005" s="12">
        <v>0</v>
      </c>
      <c r="AZ1005" s="12">
        <v>0</v>
      </c>
      <c r="BA1005" s="12">
        <v>0</v>
      </c>
      <c r="BB1005" s="12">
        <v>0</v>
      </c>
      <c r="BC1005">
        <v>0</v>
      </c>
      <c r="BD1005" s="12">
        <v>0</v>
      </c>
      <c r="BE1005" s="12">
        <v>0</v>
      </c>
      <c r="BF1005" s="12">
        <v>0</v>
      </c>
      <c r="BG1005" s="12">
        <v>0</v>
      </c>
      <c r="BH1005" s="12">
        <v>0</v>
      </c>
      <c r="BI1005" s="12">
        <v>0</v>
      </c>
      <c r="BJ1005" s="12">
        <v>0</v>
      </c>
      <c r="BK1005" s="12">
        <v>0</v>
      </c>
      <c r="BL1005">
        <v>2</v>
      </c>
      <c r="BM1005">
        <v>1</v>
      </c>
      <c r="BN1005" s="12">
        <v>0</v>
      </c>
      <c r="BO1005">
        <v>0</v>
      </c>
      <c r="BP1005" s="12">
        <v>0</v>
      </c>
      <c r="BQ1005" s="12">
        <v>0</v>
      </c>
      <c r="BR1005">
        <v>0</v>
      </c>
      <c r="BS1005">
        <v>1</v>
      </c>
      <c r="BT1005" s="12">
        <v>0</v>
      </c>
      <c r="BU1005" s="12">
        <v>1</v>
      </c>
      <c r="BV1005">
        <v>0</v>
      </c>
      <c r="BW1005">
        <v>0</v>
      </c>
      <c r="BX1005">
        <v>0</v>
      </c>
      <c r="BY1005">
        <v>0</v>
      </c>
      <c r="BZ1005" s="4">
        <v>0</v>
      </c>
      <c r="CA1005">
        <v>0</v>
      </c>
      <c r="CB1005">
        <v>0</v>
      </c>
      <c r="CC1005">
        <v>0</v>
      </c>
      <c r="CD1005">
        <v>0</v>
      </c>
      <c r="CE1005" s="12">
        <v>0</v>
      </c>
      <c r="CF1005" s="12">
        <v>0</v>
      </c>
      <c r="CG1005" s="12">
        <v>0</v>
      </c>
      <c r="CH1005" s="12">
        <v>0</v>
      </c>
      <c r="CI1005" s="12">
        <v>0</v>
      </c>
      <c r="CJ1005">
        <v>2</v>
      </c>
      <c r="CK1005" s="12">
        <v>0</v>
      </c>
      <c r="CL1005" s="12">
        <v>0</v>
      </c>
      <c r="CM1005" s="12">
        <v>0</v>
      </c>
      <c r="CN1005" s="12">
        <v>0</v>
      </c>
      <c r="CO1005" s="12">
        <v>0</v>
      </c>
      <c r="CP1005" s="12">
        <v>0</v>
      </c>
      <c r="CQ1005" s="12">
        <v>0</v>
      </c>
      <c r="CV1005" s="12">
        <v>0</v>
      </c>
      <c r="CW1005" s="12">
        <v>0</v>
      </c>
      <c r="CX1005" s="12">
        <v>0</v>
      </c>
      <c r="CY1005">
        <v>1</v>
      </c>
      <c r="CZ1005" s="12">
        <v>1</v>
      </c>
      <c r="DA1005" s="12">
        <v>1</v>
      </c>
      <c r="DB1005">
        <v>0</v>
      </c>
      <c r="DC1005" s="12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 s="12">
        <v>0</v>
      </c>
      <c r="DM1005">
        <v>0</v>
      </c>
      <c r="DN1005">
        <v>2</v>
      </c>
      <c r="DO1005">
        <v>0</v>
      </c>
      <c r="DP1005">
        <v>0</v>
      </c>
      <c r="DQ1005">
        <v>1</v>
      </c>
      <c r="DR1005">
        <v>0</v>
      </c>
      <c r="DS1005">
        <v>0</v>
      </c>
      <c r="DT1005">
        <v>0</v>
      </c>
      <c r="DU1005">
        <v>0</v>
      </c>
      <c r="DV1005" s="12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2</v>
      </c>
      <c r="EM1005">
        <v>0</v>
      </c>
      <c r="EN1005">
        <v>0</v>
      </c>
      <c r="EO1005">
        <v>0</v>
      </c>
      <c r="EP1005" s="12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 s="12">
        <v>0</v>
      </c>
      <c r="FH1005" s="12">
        <v>0</v>
      </c>
      <c r="FI1005" s="12">
        <v>1</v>
      </c>
      <c r="FJ1005" s="12">
        <v>0</v>
      </c>
      <c r="FK1005" s="12">
        <v>1</v>
      </c>
      <c r="FL1005">
        <v>0</v>
      </c>
      <c r="FM1005">
        <v>1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 s="12">
        <v>0</v>
      </c>
      <c r="FV1005" s="12">
        <v>0</v>
      </c>
      <c r="FW1005" s="39"/>
      <c r="FX1005" s="39"/>
      <c r="FY1005" s="37"/>
      <c r="FZ1005" s="39"/>
      <c r="GA1005">
        <v>0</v>
      </c>
      <c r="GB1005">
        <v>0</v>
      </c>
      <c r="GC1005">
        <v>0</v>
      </c>
      <c r="GD1005">
        <v>0</v>
      </c>
      <c r="GE1005">
        <v>2</v>
      </c>
      <c r="GF1005">
        <v>1</v>
      </c>
      <c r="GG1005" s="12">
        <v>2</v>
      </c>
      <c r="GH1005">
        <v>0</v>
      </c>
      <c r="GI1005">
        <v>0</v>
      </c>
      <c r="GJ1005">
        <v>0</v>
      </c>
      <c r="GK1005">
        <v>0</v>
      </c>
      <c r="GM1005" s="12">
        <v>0</v>
      </c>
    </row>
    <row r="1006" spans="1:195" x14ac:dyDescent="0.35">
      <c r="A1006" s="77">
        <v>997</v>
      </c>
      <c r="B1006" s="12">
        <v>0</v>
      </c>
      <c r="C1006" s="12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 s="12">
        <v>0</v>
      </c>
      <c r="P1006">
        <v>0</v>
      </c>
      <c r="Q1006" s="12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 s="12">
        <v>0</v>
      </c>
      <c r="AI1006" s="12">
        <v>0</v>
      </c>
      <c r="AJ1006" s="12">
        <v>0</v>
      </c>
      <c r="AK1006" s="12">
        <v>0</v>
      </c>
      <c r="AL1006" s="12">
        <v>0</v>
      </c>
      <c r="AM1006" s="12">
        <v>3</v>
      </c>
      <c r="AN1006" s="12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X1006" s="12">
        <v>0</v>
      </c>
      <c r="AY1006" s="12">
        <v>1</v>
      </c>
      <c r="AZ1006" s="12">
        <v>1</v>
      </c>
      <c r="BA1006" s="12">
        <v>2</v>
      </c>
      <c r="BB1006" s="12">
        <v>0</v>
      </c>
      <c r="BC1006">
        <v>1</v>
      </c>
      <c r="BD1006" s="12">
        <v>0</v>
      </c>
      <c r="BE1006" s="12">
        <v>0</v>
      </c>
      <c r="BF1006" s="12">
        <v>0</v>
      </c>
      <c r="BG1006" s="12">
        <v>0</v>
      </c>
      <c r="BH1006" s="12">
        <v>0</v>
      </c>
      <c r="BI1006" s="12">
        <v>1</v>
      </c>
      <c r="BJ1006" s="12">
        <v>0</v>
      </c>
      <c r="BK1006" s="12">
        <v>0</v>
      </c>
      <c r="BL1006">
        <v>1</v>
      </c>
      <c r="BM1006">
        <v>1</v>
      </c>
      <c r="BN1006" s="12">
        <v>0</v>
      </c>
      <c r="BO1006">
        <v>0</v>
      </c>
      <c r="BP1006" s="12">
        <v>0</v>
      </c>
      <c r="BQ1006" s="12">
        <v>1</v>
      </c>
      <c r="BR1006">
        <v>0</v>
      </c>
      <c r="BS1006">
        <v>0</v>
      </c>
      <c r="BT1006" s="12">
        <v>0</v>
      </c>
      <c r="BU1006" s="12">
        <v>0</v>
      </c>
      <c r="BV1006">
        <v>0</v>
      </c>
      <c r="BW1006">
        <v>0</v>
      </c>
      <c r="BX1006">
        <v>0</v>
      </c>
      <c r="BY1006">
        <v>0</v>
      </c>
      <c r="BZ1006" s="4">
        <v>0</v>
      </c>
      <c r="CA1006">
        <v>0</v>
      </c>
      <c r="CB1006">
        <v>0</v>
      </c>
      <c r="CC1006">
        <v>0</v>
      </c>
      <c r="CD1006">
        <v>0</v>
      </c>
      <c r="CE1006" s="12">
        <v>2</v>
      </c>
      <c r="CF1006" s="12">
        <v>0</v>
      </c>
      <c r="CG1006" s="12">
        <v>0</v>
      </c>
      <c r="CH1006" s="12">
        <v>0</v>
      </c>
      <c r="CI1006" s="12">
        <v>0</v>
      </c>
      <c r="CJ1006">
        <v>0</v>
      </c>
      <c r="CK1006" s="12">
        <v>0</v>
      </c>
      <c r="CL1006" s="12">
        <v>0</v>
      </c>
      <c r="CM1006" s="12">
        <v>0</v>
      </c>
      <c r="CN1006" s="12">
        <v>0</v>
      </c>
      <c r="CO1006" s="12">
        <v>0</v>
      </c>
      <c r="CP1006" s="12">
        <v>0</v>
      </c>
      <c r="CQ1006" s="12">
        <v>0</v>
      </c>
      <c r="CV1006" s="12">
        <v>0</v>
      </c>
      <c r="CW1006" s="12">
        <v>0</v>
      </c>
      <c r="CX1006" s="12">
        <v>0</v>
      </c>
      <c r="CY1006">
        <v>0</v>
      </c>
      <c r="CZ1006" s="12">
        <v>0</v>
      </c>
      <c r="DA1006" s="12">
        <v>0</v>
      </c>
      <c r="DB1006">
        <v>0</v>
      </c>
      <c r="DC1006" s="12">
        <v>0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 s="12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 s="12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1</v>
      </c>
      <c r="EF1006">
        <v>0</v>
      </c>
      <c r="EG1006">
        <v>0</v>
      </c>
      <c r="EH1006">
        <v>1</v>
      </c>
      <c r="EI1006">
        <v>0</v>
      </c>
      <c r="EJ1006">
        <v>0</v>
      </c>
      <c r="EK1006">
        <v>1</v>
      </c>
      <c r="EL1006">
        <v>1</v>
      </c>
      <c r="EM1006">
        <v>0</v>
      </c>
      <c r="EN1006">
        <v>1</v>
      </c>
      <c r="EO1006">
        <v>0</v>
      </c>
      <c r="EP1006" s="12">
        <v>0</v>
      </c>
      <c r="EQ1006">
        <v>0</v>
      </c>
      <c r="ER1006">
        <v>0</v>
      </c>
      <c r="ES1006">
        <v>1</v>
      </c>
      <c r="ET1006">
        <v>0</v>
      </c>
      <c r="EU1006">
        <v>1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1</v>
      </c>
      <c r="FC1006">
        <v>0</v>
      </c>
      <c r="FD1006">
        <v>1</v>
      </c>
      <c r="FE1006">
        <v>0</v>
      </c>
      <c r="FF1006">
        <v>0</v>
      </c>
      <c r="FG1006" s="12">
        <v>0</v>
      </c>
      <c r="FH1006" s="12">
        <v>0</v>
      </c>
      <c r="FI1006" s="12">
        <v>2</v>
      </c>
      <c r="FJ1006" s="12">
        <v>0</v>
      </c>
      <c r="FK1006" s="12">
        <v>0</v>
      </c>
      <c r="FL1006">
        <v>0</v>
      </c>
      <c r="FM1006">
        <v>0</v>
      </c>
      <c r="FN1006">
        <v>0</v>
      </c>
      <c r="FO1006">
        <v>1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 s="12">
        <v>0</v>
      </c>
      <c r="FV1006" s="12">
        <v>0</v>
      </c>
      <c r="FW1006" s="39"/>
      <c r="FX1006" s="39"/>
      <c r="FY1006" s="37"/>
      <c r="FZ1006" s="39"/>
      <c r="GA1006">
        <v>0</v>
      </c>
      <c r="GB1006">
        <v>0</v>
      </c>
      <c r="GC1006">
        <v>0</v>
      </c>
      <c r="GD1006">
        <v>0</v>
      </c>
      <c r="GE1006">
        <v>1</v>
      </c>
      <c r="GF1006">
        <v>0</v>
      </c>
      <c r="GG1006" s="12">
        <v>0</v>
      </c>
      <c r="GH1006">
        <v>0</v>
      </c>
      <c r="GI1006">
        <v>0</v>
      </c>
      <c r="GJ1006">
        <v>0</v>
      </c>
      <c r="GK1006">
        <v>0</v>
      </c>
      <c r="GM1006" s="12">
        <v>0</v>
      </c>
    </row>
    <row r="1007" spans="1:195" x14ac:dyDescent="0.35">
      <c r="A1007" s="77">
        <v>998</v>
      </c>
      <c r="B1007" s="12">
        <v>0</v>
      </c>
      <c r="C1007" s="12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12">
        <v>0</v>
      </c>
      <c r="P1007">
        <v>1</v>
      </c>
      <c r="Q1007" s="12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 s="12">
        <v>0</v>
      </c>
      <c r="AI1007" s="12">
        <v>0</v>
      </c>
      <c r="AJ1007" s="12">
        <v>1</v>
      </c>
      <c r="AK1007" s="12">
        <v>1</v>
      </c>
      <c r="AL1007" s="12">
        <v>1</v>
      </c>
      <c r="AM1007" s="12">
        <v>1</v>
      </c>
      <c r="AN1007" s="12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X1007" s="12">
        <v>0</v>
      </c>
      <c r="AY1007" s="12">
        <v>0</v>
      </c>
      <c r="AZ1007" s="12">
        <v>0</v>
      </c>
      <c r="BA1007" s="12">
        <v>0</v>
      </c>
      <c r="BB1007" s="12">
        <v>0</v>
      </c>
      <c r="BC1007">
        <v>1</v>
      </c>
      <c r="BD1007" s="12">
        <v>0</v>
      </c>
      <c r="BE1007" s="12">
        <v>0</v>
      </c>
      <c r="BF1007" s="12">
        <v>0</v>
      </c>
      <c r="BG1007" s="12">
        <v>2</v>
      </c>
      <c r="BH1007" s="12">
        <v>0</v>
      </c>
      <c r="BI1007" s="12">
        <v>0</v>
      </c>
      <c r="BJ1007" s="12">
        <v>0</v>
      </c>
      <c r="BK1007" s="12">
        <v>1</v>
      </c>
      <c r="BL1007">
        <v>1</v>
      </c>
      <c r="BM1007">
        <v>0</v>
      </c>
      <c r="BN1007" s="12">
        <v>0</v>
      </c>
      <c r="BO1007">
        <v>0</v>
      </c>
      <c r="BP1007" s="12">
        <v>0</v>
      </c>
      <c r="BQ1007" s="12">
        <v>0</v>
      </c>
      <c r="BR1007">
        <v>0</v>
      </c>
      <c r="BS1007">
        <v>0</v>
      </c>
      <c r="BT1007" s="12">
        <v>0</v>
      </c>
      <c r="BU1007" s="12">
        <v>0</v>
      </c>
      <c r="BV1007">
        <v>0</v>
      </c>
      <c r="BW1007">
        <v>0</v>
      </c>
      <c r="BX1007">
        <v>1</v>
      </c>
      <c r="BY1007">
        <v>0</v>
      </c>
      <c r="BZ1007" s="4">
        <v>0</v>
      </c>
      <c r="CA1007">
        <v>1</v>
      </c>
      <c r="CB1007">
        <v>0</v>
      </c>
      <c r="CC1007">
        <v>0</v>
      </c>
      <c r="CD1007">
        <v>0</v>
      </c>
      <c r="CE1007" s="12">
        <v>0</v>
      </c>
      <c r="CF1007" s="12">
        <v>1</v>
      </c>
      <c r="CG1007" s="12">
        <v>1</v>
      </c>
      <c r="CH1007" s="12">
        <v>0</v>
      </c>
      <c r="CI1007" s="12">
        <v>1</v>
      </c>
      <c r="CJ1007">
        <v>0</v>
      </c>
      <c r="CK1007" s="12">
        <v>0</v>
      </c>
      <c r="CL1007" s="12">
        <v>0</v>
      </c>
      <c r="CM1007" s="12">
        <v>0</v>
      </c>
      <c r="CN1007" s="12">
        <v>1</v>
      </c>
      <c r="CO1007" s="12">
        <v>1</v>
      </c>
      <c r="CP1007" s="12">
        <v>1</v>
      </c>
      <c r="CQ1007" s="12">
        <v>0</v>
      </c>
      <c r="CV1007" s="12">
        <v>2</v>
      </c>
      <c r="CW1007" s="12">
        <v>0</v>
      </c>
      <c r="CX1007" s="12">
        <v>1</v>
      </c>
      <c r="CY1007">
        <v>0</v>
      </c>
      <c r="CZ1007" s="12">
        <v>0</v>
      </c>
      <c r="DA1007" s="12">
        <v>0</v>
      </c>
      <c r="DB1007">
        <v>0</v>
      </c>
      <c r="DC1007" s="12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2</v>
      </c>
      <c r="DJ1007">
        <v>0</v>
      </c>
      <c r="DK1007">
        <v>0</v>
      </c>
      <c r="DL1007" s="12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 s="12">
        <v>0</v>
      </c>
      <c r="DW1007">
        <v>0</v>
      </c>
      <c r="DX1007">
        <v>2</v>
      </c>
      <c r="DY1007">
        <v>1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</v>
      </c>
      <c r="EM1007">
        <v>0</v>
      </c>
      <c r="EN1007">
        <v>0</v>
      </c>
      <c r="EO1007">
        <v>0</v>
      </c>
      <c r="EP1007" s="12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1</v>
      </c>
      <c r="FC1007">
        <v>0</v>
      </c>
      <c r="FD1007">
        <v>1</v>
      </c>
      <c r="FE1007">
        <v>0</v>
      </c>
      <c r="FF1007">
        <v>0</v>
      </c>
      <c r="FG1007" s="12">
        <v>0</v>
      </c>
      <c r="FH1007" s="12">
        <v>1</v>
      </c>
      <c r="FI1007" s="12">
        <v>0</v>
      </c>
      <c r="FJ1007" s="12">
        <v>0</v>
      </c>
      <c r="FK1007" s="12">
        <v>2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1</v>
      </c>
      <c r="FR1007">
        <v>0</v>
      </c>
      <c r="FS1007">
        <v>0</v>
      </c>
      <c r="FT1007">
        <v>0</v>
      </c>
      <c r="FU1007" s="12">
        <v>0</v>
      </c>
      <c r="FV1007" s="12">
        <v>0</v>
      </c>
      <c r="FW1007" s="39"/>
      <c r="FX1007" s="39"/>
      <c r="FY1007" s="37"/>
      <c r="FZ1007" s="39"/>
      <c r="GA1007">
        <v>0</v>
      </c>
      <c r="GB1007">
        <v>0</v>
      </c>
      <c r="GC1007">
        <v>1</v>
      </c>
      <c r="GD1007">
        <v>0</v>
      </c>
      <c r="GE1007">
        <v>0</v>
      </c>
      <c r="GF1007">
        <v>2</v>
      </c>
      <c r="GG1007" s="12">
        <v>1</v>
      </c>
      <c r="GH1007">
        <v>1</v>
      </c>
      <c r="GI1007">
        <v>0</v>
      </c>
      <c r="GJ1007">
        <v>0</v>
      </c>
      <c r="GK1007">
        <v>0</v>
      </c>
      <c r="GM1007" s="12">
        <v>0</v>
      </c>
    </row>
    <row r="1008" spans="1:195" x14ac:dyDescent="0.35">
      <c r="A1008" s="77">
        <v>999</v>
      </c>
      <c r="B1008" s="12">
        <v>0</v>
      </c>
      <c r="C1008" s="12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 s="12">
        <v>0</v>
      </c>
      <c r="P1008">
        <v>0</v>
      </c>
      <c r="Q1008" s="12">
        <v>0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s="12">
        <v>0</v>
      </c>
      <c r="AI1008" s="12">
        <v>0</v>
      </c>
      <c r="AJ1008" s="12">
        <v>0</v>
      </c>
      <c r="AK1008" s="12">
        <v>0</v>
      </c>
      <c r="AL1008" s="12">
        <v>0</v>
      </c>
      <c r="AM1008" s="12">
        <v>0</v>
      </c>
      <c r="AN1008" s="12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X1008" s="12">
        <v>1</v>
      </c>
      <c r="AY1008" s="12">
        <v>0</v>
      </c>
      <c r="AZ1008" s="12">
        <v>0</v>
      </c>
      <c r="BA1008" s="12">
        <v>0</v>
      </c>
      <c r="BB1008" s="12">
        <v>0</v>
      </c>
      <c r="BC1008">
        <v>0</v>
      </c>
      <c r="BD1008" s="12">
        <v>0</v>
      </c>
      <c r="BE1008" s="12">
        <v>0</v>
      </c>
      <c r="BF1008" s="12">
        <v>0</v>
      </c>
      <c r="BG1008" s="12">
        <v>0</v>
      </c>
      <c r="BH1008" s="12">
        <v>0</v>
      </c>
      <c r="BI1008" s="12">
        <v>0</v>
      </c>
      <c r="BJ1008" s="12">
        <v>0</v>
      </c>
      <c r="BK1008" s="12">
        <v>0</v>
      </c>
      <c r="BL1008">
        <v>1</v>
      </c>
      <c r="BM1008">
        <v>0</v>
      </c>
      <c r="BN1008" s="12">
        <v>0</v>
      </c>
      <c r="BO1008">
        <v>0</v>
      </c>
      <c r="BP1008" s="12">
        <v>1</v>
      </c>
      <c r="BQ1008" s="12">
        <v>0</v>
      </c>
      <c r="BR1008">
        <v>0</v>
      </c>
      <c r="BS1008">
        <v>0</v>
      </c>
      <c r="BT1008" s="12">
        <v>0</v>
      </c>
      <c r="BU1008" s="12">
        <v>0</v>
      </c>
      <c r="BV1008">
        <v>0</v>
      </c>
      <c r="BW1008">
        <v>0</v>
      </c>
      <c r="BX1008">
        <v>0</v>
      </c>
      <c r="BY1008">
        <v>0</v>
      </c>
      <c r="BZ1008" s="4">
        <v>1</v>
      </c>
      <c r="CA1008">
        <v>1</v>
      </c>
      <c r="CB1008">
        <v>0</v>
      </c>
      <c r="CC1008">
        <v>0</v>
      </c>
      <c r="CD1008">
        <v>0</v>
      </c>
      <c r="CE1008" s="12">
        <v>0</v>
      </c>
      <c r="CF1008" s="12">
        <v>0</v>
      </c>
      <c r="CG1008" s="12">
        <v>0</v>
      </c>
      <c r="CH1008" s="12">
        <v>0</v>
      </c>
      <c r="CI1008" s="12">
        <v>0</v>
      </c>
      <c r="CJ1008">
        <v>2</v>
      </c>
      <c r="CK1008" s="12">
        <v>0</v>
      </c>
      <c r="CL1008" s="12">
        <v>0</v>
      </c>
      <c r="CM1008" s="12">
        <v>2</v>
      </c>
      <c r="CN1008" s="12">
        <v>1</v>
      </c>
      <c r="CO1008" s="12">
        <v>0</v>
      </c>
      <c r="CP1008" s="12">
        <v>0</v>
      </c>
      <c r="CQ1008" s="12">
        <v>0</v>
      </c>
      <c r="CV1008" s="12">
        <v>1</v>
      </c>
      <c r="CW1008" s="12">
        <v>0</v>
      </c>
      <c r="CX1008" s="12">
        <v>0</v>
      </c>
      <c r="CY1008">
        <v>2</v>
      </c>
      <c r="CZ1008" s="12">
        <v>0</v>
      </c>
      <c r="DA1008" s="12">
        <v>0</v>
      </c>
      <c r="DB1008">
        <v>0</v>
      </c>
      <c r="DC1008" s="12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 s="12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1</v>
      </c>
      <c r="DS1008">
        <v>1</v>
      </c>
      <c r="DT1008">
        <v>0</v>
      </c>
      <c r="DU1008">
        <v>0</v>
      </c>
      <c r="DV1008" s="12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1</v>
      </c>
      <c r="ED1008">
        <v>1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 s="12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1</v>
      </c>
      <c r="FA1008">
        <v>1</v>
      </c>
      <c r="FB1008">
        <v>0</v>
      </c>
      <c r="FC1008">
        <v>0</v>
      </c>
      <c r="FD1008">
        <v>0</v>
      </c>
      <c r="FE1008">
        <v>1</v>
      </c>
      <c r="FF1008">
        <v>0</v>
      </c>
      <c r="FG1008" s="12">
        <v>0</v>
      </c>
      <c r="FH1008" s="12">
        <v>0</v>
      </c>
      <c r="FI1008" s="12">
        <v>0</v>
      </c>
      <c r="FJ1008" s="12">
        <v>1</v>
      </c>
      <c r="FK1008" s="12">
        <v>2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 s="12">
        <v>0</v>
      </c>
      <c r="FV1008" s="12">
        <v>0</v>
      </c>
      <c r="FW1008" s="39"/>
      <c r="FX1008" s="39"/>
      <c r="FY1008" s="37"/>
      <c r="FZ1008" s="39"/>
      <c r="GA1008">
        <v>1</v>
      </c>
      <c r="GB1008">
        <v>0</v>
      </c>
      <c r="GC1008">
        <v>1</v>
      </c>
      <c r="GD1008">
        <v>0</v>
      </c>
      <c r="GE1008">
        <v>0</v>
      </c>
      <c r="GF1008">
        <v>0</v>
      </c>
      <c r="GG1008" s="12">
        <v>1</v>
      </c>
      <c r="GH1008">
        <v>1</v>
      </c>
      <c r="GI1008">
        <v>0</v>
      </c>
      <c r="GJ1008">
        <v>0</v>
      </c>
      <c r="GK1008">
        <v>0</v>
      </c>
      <c r="GM1008" s="12">
        <v>0</v>
      </c>
    </row>
    <row r="1009" spans="1:195" x14ac:dyDescent="0.35">
      <c r="A1009" s="77">
        <v>1000</v>
      </c>
      <c r="B1009" s="12">
        <v>1</v>
      </c>
      <c r="C1009" s="12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12">
        <v>0</v>
      </c>
      <c r="P1009">
        <v>0</v>
      </c>
      <c r="Q1009" s="12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 s="12">
        <v>0</v>
      </c>
      <c r="AI1009" s="12">
        <v>0</v>
      </c>
      <c r="AJ1009" s="12">
        <v>0</v>
      </c>
      <c r="AK1009" s="12">
        <v>0</v>
      </c>
      <c r="AL1009" s="12">
        <v>1</v>
      </c>
      <c r="AM1009" s="12">
        <v>0</v>
      </c>
      <c r="AN1009" s="12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X1009" s="12">
        <v>0</v>
      </c>
      <c r="AY1009" s="12">
        <v>0</v>
      </c>
      <c r="AZ1009" s="12">
        <v>0</v>
      </c>
      <c r="BA1009" s="12">
        <v>0</v>
      </c>
      <c r="BB1009" s="12">
        <v>0</v>
      </c>
      <c r="BC1009">
        <v>0</v>
      </c>
      <c r="BD1009" s="12">
        <v>0</v>
      </c>
      <c r="BE1009" s="12">
        <v>0</v>
      </c>
      <c r="BF1009" s="12">
        <v>0</v>
      </c>
      <c r="BG1009" s="12">
        <v>0</v>
      </c>
      <c r="BH1009" s="12">
        <v>0</v>
      </c>
      <c r="BI1009" s="12">
        <v>0</v>
      </c>
      <c r="BJ1009" s="12">
        <v>0</v>
      </c>
      <c r="BK1009" s="12">
        <v>0</v>
      </c>
      <c r="BL1009">
        <v>0</v>
      </c>
      <c r="BM1009">
        <v>0</v>
      </c>
      <c r="BN1009" s="12">
        <v>0</v>
      </c>
      <c r="BO1009">
        <v>0</v>
      </c>
      <c r="BP1009" s="12">
        <v>0</v>
      </c>
      <c r="BQ1009" s="12">
        <v>0</v>
      </c>
      <c r="BR1009">
        <v>0</v>
      </c>
      <c r="BS1009">
        <v>0</v>
      </c>
      <c r="BT1009" s="12">
        <v>0</v>
      </c>
      <c r="BU1009" s="12">
        <v>0</v>
      </c>
      <c r="BV1009">
        <v>2</v>
      </c>
      <c r="BW1009">
        <v>0</v>
      </c>
      <c r="BX1009">
        <v>0</v>
      </c>
      <c r="BY1009">
        <v>0</v>
      </c>
      <c r="BZ1009" s="4">
        <v>0</v>
      </c>
      <c r="CA1009">
        <v>0</v>
      </c>
      <c r="CB1009">
        <v>0</v>
      </c>
      <c r="CC1009">
        <v>0</v>
      </c>
      <c r="CD1009">
        <v>1</v>
      </c>
      <c r="CE1009" s="12">
        <v>2</v>
      </c>
      <c r="CF1009" s="12">
        <v>0</v>
      </c>
      <c r="CG1009" s="12">
        <v>0</v>
      </c>
      <c r="CH1009" s="12">
        <v>0</v>
      </c>
      <c r="CI1009" s="12">
        <v>0</v>
      </c>
      <c r="CJ1009">
        <v>0</v>
      </c>
      <c r="CK1009" s="12">
        <v>0</v>
      </c>
      <c r="CL1009" s="12">
        <v>0</v>
      </c>
      <c r="CM1009" s="12">
        <v>1</v>
      </c>
      <c r="CN1009" s="12">
        <v>1</v>
      </c>
      <c r="CO1009" s="12">
        <v>0</v>
      </c>
      <c r="CP1009" s="12">
        <v>0</v>
      </c>
      <c r="CQ1009" s="12">
        <v>0</v>
      </c>
      <c r="CV1009" s="12">
        <v>0</v>
      </c>
      <c r="CW1009" s="12">
        <v>0</v>
      </c>
      <c r="CX1009" s="12">
        <v>0</v>
      </c>
      <c r="CY1009">
        <v>1</v>
      </c>
      <c r="CZ1009" s="12">
        <v>0</v>
      </c>
      <c r="DA1009" s="12">
        <v>0</v>
      </c>
      <c r="DB1009">
        <v>0</v>
      </c>
      <c r="DC1009" s="12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 s="12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1</v>
      </c>
      <c r="DS1009">
        <v>1</v>
      </c>
      <c r="DT1009">
        <v>1</v>
      </c>
      <c r="DU1009">
        <v>0</v>
      </c>
      <c r="DV1009" s="12">
        <v>0</v>
      </c>
      <c r="DW1009">
        <v>0</v>
      </c>
      <c r="DX1009">
        <v>2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1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0</v>
      </c>
      <c r="EP1009" s="12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 s="12">
        <v>0</v>
      </c>
      <c r="FH1009" s="12">
        <v>1</v>
      </c>
      <c r="FI1009" s="12">
        <v>1</v>
      </c>
      <c r="FJ1009" s="12">
        <v>1</v>
      </c>
      <c r="FK1009" s="12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 s="12">
        <v>0</v>
      </c>
      <c r="FV1009" s="12">
        <v>0</v>
      </c>
      <c r="FW1009" s="39"/>
      <c r="FX1009" s="39"/>
      <c r="FY1009" s="37"/>
      <c r="FZ1009" s="39"/>
      <c r="GA1009">
        <v>1</v>
      </c>
      <c r="GB1009">
        <v>0</v>
      </c>
      <c r="GC1009">
        <v>0</v>
      </c>
      <c r="GD1009">
        <v>0</v>
      </c>
      <c r="GE1009">
        <v>1</v>
      </c>
      <c r="GF1009">
        <v>0</v>
      </c>
      <c r="GG1009" s="12">
        <v>1</v>
      </c>
      <c r="GH1009">
        <v>0</v>
      </c>
      <c r="GI1009">
        <v>0</v>
      </c>
      <c r="GJ1009">
        <v>0</v>
      </c>
      <c r="GK1009">
        <v>0</v>
      </c>
      <c r="GM1009" s="12">
        <v>0</v>
      </c>
    </row>
    <row r="1010" spans="1:195" ht="15" thickBot="1" x14ac:dyDescent="0.4">
      <c r="B1010" s="31">
        <v>73</v>
      </c>
      <c r="C1010" s="31">
        <v>69</v>
      </c>
      <c r="O1010" s="31">
        <v>169</v>
      </c>
      <c r="Q1010" s="31">
        <v>9</v>
      </c>
      <c r="R1010" s="12"/>
      <c r="U1010">
        <v>2</v>
      </c>
      <c r="AC1010" s="12"/>
      <c r="AG1010" s="140">
        <v>147</v>
      </c>
      <c r="AI1010" s="31">
        <v>27</v>
      </c>
      <c r="AJ1010" s="31">
        <v>58</v>
      </c>
      <c r="AK1010" s="31">
        <v>155</v>
      </c>
      <c r="AL1010" s="31">
        <v>54</v>
      </c>
      <c r="AM1010" s="31">
        <v>281</v>
      </c>
      <c r="AN1010" s="31">
        <v>126</v>
      </c>
      <c r="AS1010" s="140">
        <v>59</v>
      </c>
      <c r="AX1010" s="31">
        <v>171</v>
      </c>
      <c r="AY1010" s="31">
        <v>44</v>
      </c>
      <c r="AZ1010" s="31">
        <v>2</v>
      </c>
      <c r="BA1010" s="31">
        <v>143</v>
      </c>
      <c r="BB1010" s="31">
        <v>29</v>
      </c>
      <c r="BC1010">
        <v>107</v>
      </c>
      <c r="BD1010" s="31">
        <v>84</v>
      </c>
      <c r="BE1010" s="31">
        <v>176</v>
      </c>
      <c r="BF1010" s="31">
        <v>173</v>
      </c>
      <c r="BG1010" s="31">
        <v>394</v>
      </c>
      <c r="BH1010" s="31">
        <v>1</v>
      </c>
      <c r="BI1010" s="31">
        <v>118</v>
      </c>
      <c r="BJ1010" s="31">
        <v>2</v>
      </c>
      <c r="BK1010" s="31">
        <v>50</v>
      </c>
      <c r="BL1010">
        <v>618</v>
      </c>
      <c r="BM1010">
        <v>210</v>
      </c>
      <c r="BN1010" s="31">
        <v>11</v>
      </c>
      <c r="BP1010" s="31">
        <v>209</v>
      </c>
      <c r="BQ1010" s="31">
        <v>17</v>
      </c>
      <c r="BT1010" s="31">
        <v>52</v>
      </c>
      <c r="BU1010" s="31">
        <v>12</v>
      </c>
      <c r="BW1010" s="12"/>
      <c r="BX1010" s="12"/>
      <c r="CB1010">
        <v>0</v>
      </c>
      <c r="CE1010" s="31">
        <v>297</v>
      </c>
      <c r="CF1010" s="31">
        <v>215</v>
      </c>
      <c r="CG1010" s="31">
        <v>55</v>
      </c>
      <c r="CH1010" s="31">
        <v>21</v>
      </c>
      <c r="CI1010" s="31">
        <v>5</v>
      </c>
      <c r="CJ1010" s="140">
        <v>59</v>
      </c>
      <c r="CK1010" s="31">
        <v>6</v>
      </c>
      <c r="CL1010" s="31">
        <v>74</v>
      </c>
      <c r="CM1010" s="31">
        <v>360</v>
      </c>
      <c r="CN1010" s="31">
        <v>273</v>
      </c>
      <c r="CO1010" s="31">
        <v>35</v>
      </c>
      <c r="CP1010" s="31">
        <v>0</v>
      </c>
      <c r="CQ1010" s="31">
        <v>1</v>
      </c>
      <c r="CV1010" s="31">
        <v>438</v>
      </c>
      <c r="CW1010" s="31">
        <v>16</v>
      </c>
      <c r="CX1010" s="31">
        <v>49</v>
      </c>
      <c r="CY1010" s="12"/>
      <c r="CZ1010" s="31">
        <v>81</v>
      </c>
      <c r="DA1010" s="31">
        <v>31</v>
      </c>
      <c r="DB1010" s="12"/>
      <c r="DC1010" s="31">
        <v>145</v>
      </c>
      <c r="DL1010" s="31">
        <v>25</v>
      </c>
      <c r="DV1010" s="31">
        <v>177</v>
      </c>
      <c r="EF1010">
        <v>0</v>
      </c>
      <c r="EP1010" s="31">
        <v>10</v>
      </c>
      <c r="EQ1010" s="12"/>
      <c r="ER1010" s="12"/>
      <c r="FG1010" s="31">
        <v>0</v>
      </c>
      <c r="FH1010" s="31">
        <v>147</v>
      </c>
      <c r="FJ1010" s="31">
        <v>375</v>
      </c>
      <c r="FK1010" s="31">
        <v>272</v>
      </c>
      <c r="FL1010" s="31">
        <v>0</v>
      </c>
      <c r="FQ1010" s="140">
        <v>4</v>
      </c>
      <c r="FT1010" s="12"/>
      <c r="FU1010" s="31">
        <v>1</v>
      </c>
      <c r="FV1010" s="31">
        <v>4</v>
      </c>
      <c r="GF1010">
        <v>169</v>
      </c>
      <c r="GG1010" s="31">
        <v>583</v>
      </c>
      <c r="GM1010" s="31">
        <v>274</v>
      </c>
    </row>
    <row r="1011" spans="1:195" x14ac:dyDescent="0.35">
      <c r="A1011" s="43"/>
      <c r="AQ1011" s="4"/>
      <c r="AS1011" s="4"/>
      <c r="FT1011" s="4"/>
      <c r="FU1011" s="4"/>
      <c r="FV1011" s="4"/>
    </row>
    <row r="1012" spans="1:195" x14ac:dyDescent="0.35">
      <c r="A1012" s="43"/>
      <c r="AQ1012" s="4"/>
      <c r="AS1012" s="4"/>
      <c r="FQ1012" s="4">
        <f>FR10/FR1012*1000</f>
        <v>0</v>
      </c>
      <c r="FR1012" s="4">
        <f>SUM(FR10:FR1010)</f>
        <v>3617</v>
      </c>
      <c r="FT1012" s="4"/>
      <c r="FU1012" s="4">
        <f>FV10/FV1012*1000</f>
        <v>0</v>
      </c>
      <c r="FV1012" s="4">
        <f>SUM(FV10:FV1010)</f>
        <v>11051</v>
      </c>
    </row>
    <row r="1013" spans="1:195" x14ac:dyDescent="0.35">
      <c r="A1013" s="43"/>
      <c r="AQ1013" s="4"/>
      <c r="AS1013" s="4"/>
      <c r="FQ1013" s="4">
        <f t="shared" ref="FQ1013:FQ1076" si="18">FR11/FR1013*1000</f>
        <v>0</v>
      </c>
      <c r="FR1013" s="4">
        <f>FR1012-FR10</f>
        <v>3617</v>
      </c>
      <c r="FT1013" s="4"/>
      <c r="FU1013" s="4">
        <f t="shared" ref="FU1013:FU1076" si="19">FV11/FV1013*1000</f>
        <v>0</v>
      </c>
      <c r="FV1013" s="4">
        <f>FV1012-FV10</f>
        <v>11051</v>
      </c>
    </row>
    <row r="1014" spans="1:195" x14ac:dyDescent="0.35">
      <c r="A1014" s="43"/>
      <c r="AQ1014" s="4"/>
      <c r="AS1014" s="4"/>
      <c r="FQ1014" s="4">
        <f t="shared" si="18"/>
        <v>0</v>
      </c>
      <c r="FR1014" s="4">
        <f t="shared" ref="FR1014:FR1077" si="20">FR1013-FR11</f>
        <v>3617</v>
      </c>
      <c r="FT1014" s="4"/>
      <c r="FU1014" s="4">
        <f t="shared" si="19"/>
        <v>0</v>
      </c>
      <c r="FV1014" s="4">
        <f t="shared" ref="FV1014:FV1077" si="21">FV1013-FV11</f>
        <v>11051</v>
      </c>
    </row>
    <row r="1015" spans="1:195" x14ac:dyDescent="0.35">
      <c r="A1015" s="43"/>
      <c r="AQ1015" s="4"/>
      <c r="AS1015" s="4"/>
      <c r="FQ1015" s="4">
        <f t="shared" si="18"/>
        <v>0</v>
      </c>
      <c r="FR1015" s="4">
        <f t="shared" si="20"/>
        <v>3617</v>
      </c>
      <c r="FT1015" s="4"/>
      <c r="FU1015" s="4">
        <f t="shared" si="19"/>
        <v>0</v>
      </c>
      <c r="FV1015" s="4">
        <f t="shared" si="21"/>
        <v>11051</v>
      </c>
    </row>
    <row r="1016" spans="1:195" x14ac:dyDescent="0.35">
      <c r="A1016" s="43"/>
      <c r="AQ1016" s="4"/>
      <c r="AS1016" s="4"/>
      <c r="FQ1016" s="4">
        <f t="shared" si="18"/>
        <v>0</v>
      </c>
      <c r="FR1016" s="4">
        <f t="shared" si="20"/>
        <v>3617</v>
      </c>
      <c r="FT1016" s="4"/>
      <c r="FU1016" s="4">
        <f t="shared" si="19"/>
        <v>0</v>
      </c>
      <c r="FV1016" s="4">
        <f t="shared" si="21"/>
        <v>11051</v>
      </c>
    </row>
    <row r="1017" spans="1:195" x14ac:dyDescent="0.35">
      <c r="A1017" s="43"/>
      <c r="AQ1017" s="4"/>
      <c r="AS1017" s="4"/>
      <c r="FQ1017" s="4">
        <f t="shared" si="18"/>
        <v>0</v>
      </c>
      <c r="FR1017" s="4">
        <f t="shared" si="20"/>
        <v>3617</v>
      </c>
      <c r="FT1017" s="4"/>
      <c r="FU1017" s="4">
        <f t="shared" si="19"/>
        <v>0</v>
      </c>
      <c r="FV1017" s="4">
        <f t="shared" si="21"/>
        <v>11051</v>
      </c>
    </row>
    <row r="1018" spans="1:195" x14ac:dyDescent="0.35">
      <c r="A1018" s="43"/>
      <c r="AQ1018" s="4"/>
      <c r="AS1018" s="4"/>
      <c r="FQ1018" s="4">
        <f t="shared" si="18"/>
        <v>0</v>
      </c>
      <c r="FR1018" s="4">
        <f t="shared" si="20"/>
        <v>3617</v>
      </c>
      <c r="FT1018" s="4"/>
      <c r="FU1018" s="4">
        <f t="shared" si="19"/>
        <v>0</v>
      </c>
      <c r="FV1018" s="4">
        <f t="shared" si="21"/>
        <v>11051</v>
      </c>
    </row>
    <row r="1019" spans="1:195" x14ac:dyDescent="0.35">
      <c r="A1019" s="43"/>
      <c r="AQ1019" s="4"/>
      <c r="AS1019" s="4"/>
      <c r="FQ1019" s="4">
        <f t="shared" si="18"/>
        <v>0</v>
      </c>
      <c r="FR1019" s="4">
        <f t="shared" si="20"/>
        <v>3617</v>
      </c>
      <c r="FT1019" s="4"/>
      <c r="FU1019" s="4">
        <f t="shared" si="19"/>
        <v>0</v>
      </c>
      <c r="FV1019" s="4">
        <f t="shared" si="21"/>
        <v>11051</v>
      </c>
    </row>
    <row r="1020" spans="1:195" x14ac:dyDescent="0.35">
      <c r="A1020" s="43"/>
      <c r="AQ1020" s="4"/>
      <c r="AS1020" s="4"/>
      <c r="FQ1020" s="4">
        <f t="shared" si="18"/>
        <v>0</v>
      </c>
      <c r="FR1020" s="4">
        <f t="shared" si="20"/>
        <v>3617</v>
      </c>
      <c r="FT1020" s="4"/>
      <c r="FU1020" s="4">
        <f t="shared" si="19"/>
        <v>0</v>
      </c>
      <c r="FV1020" s="4">
        <f t="shared" si="21"/>
        <v>11051</v>
      </c>
    </row>
    <row r="1021" spans="1:195" x14ac:dyDescent="0.35">
      <c r="A1021" s="43"/>
      <c r="AQ1021" s="4"/>
      <c r="AS1021" s="4"/>
      <c r="FQ1021" s="4">
        <f t="shared" si="18"/>
        <v>0</v>
      </c>
      <c r="FR1021" s="4">
        <f t="shared" si="20"/>
        <v>3617</v>
      </c>
      <c r="FT1021" s="4"/>
      <c r="FU1021" s="4">
        <f t="shared" si="19"/>
        <v>0</v>
      </c>
      <c r="FV1021" s="4">
        <f t="shared" si="21"/>
        <v>11051</v>
      </c>
    </row>
    <row r="1022" spans="1:195" x14ac:dyDescent="0.35">
      <c r="A1022" s="43"/>
      <c r="AQ1022" s="4"/>
      <c r="AS1022" s="4"/>
      <c r="FQ1022" s="4">
        <f t="shared" si="18"/>
        <v>4.1470832181365775</v>
      </c>
      <c r="FR1022" s="4">
        <f t="shared" si="20"/>
        <v>3617</v>
      </c>
      <c r="FT1022" s="4"/>
      <c r="FU1022" s="4">
        <f t="shared" si="19"/>
        <v>0.63342683920007237</v>
      </c>
      <c r="FV1022" s="4">
        <f t="shared" si="21"/>
        <v>11051</v>
      </c>
    </row>
    <row r="1023" spans="1:195" x14ac:dyDescent="0.35">
      <c r="A1023" s="43"/>
      <c r="AQ1023" s="4"/>
      <c r="AS1023" s="4"/>
      <c r="FQ1023" s="4">
        <f t="shared" si="18"/>
        <v>7.7734591893392562</v>
      </c>
      <c r="FR1023" s="4">
        <f t="shared" si="20"/>
        <v>3602</v>
      </c>
      <c r="FT1023" s="4"/>
      <c r="FU1023" s="4">
        <f t="shared" si="19"/>
        <v>0.81492212966316557</v>
      </c>
      <c r="FV1023" s="4">
        <f t="shared" si="21"/>
        <v>11044</v>
      </c>
    </row>
    <row r="1024" spans="1:195" x14ac:dyDescent="0.35">
      <c r="A1024" s="43"/>
      <c r="AQ1024" s="4"/>
      <c r="AS1024" s="4"/>
      <c r="FQ1024" s="4">
        <f t="shared" si="18"/>
        <v>11.751538891997761</v>
      </c>
      <c r="FR1024" s="4">
        <f t="shared" si="20"/>
        <v>3574</v>
      </c>
      <c r="FT1024" s="4"/>
      <c r="FU1024" s="4">
        <f t="shared" si="19"/>
        <v>2.3561395559583143</v>
      </c>
      <c r="FV1024" s="4">
        <f t="shared" si="21"/>
        <v>11035</v>
      </c>
    </row>
    <row r="1025" spans="1:178" x14ac:dyDescent="0.35">
      <c r="A1025" s="43"/>
      <c r="AQ1025" s="4"/>
      <c r="AS1025" s="4"/>
      <c r="FQ1025" s="4">
        <f t="shared" si="18"/>
        <v>16.42129105322763</v>
      </c>
      <c r="FR1025" s="4">
        <f t="shared" si="20"/>
        <v>3532</v>
      </c>
      <c r="FT1025" s="4"/>
      <c r="FU1025" s="4">
        <f t="shared" si="19"/>
        <v>2.9975474611681352</v>
      </c>
      <c r="FV1025" s="4">
        <f t="shared" si="21"/>
        <v>11009</v>
      </c>
    </row>
    <row r="1026" spans="1:178" x14ac:dyDescent="0.35">
      <c r="A1026" s="43"/>
      <c r="AQ1026" s="4"/>
      <c r="AS1026" s="4"/>
      <c r="FQ1026" s="4">
        <f t="shared" si="18"/>
        <v>25.906735751295336</v>
      </c>
      <c r="FR1026" s="4">
        <f t="shared" si="20"/>
        <v>3474</v>
      </c>
      <c r="FT1026" s="4"/>
      <c r="FU1026" s="4">
        <f t="shared" si="19"/>
        <v>3.5532069970845477</v>
      </c>
      <c r="FV1026" s="4">
        <f t="shared" si="21"/>
        <v>10976</v>
      </c>
    </row>
    <row r="1027" spans="1:178" x14ac:dyDescent="0.35">
      <c r="A1027" s="43"/>
      <c r="AQ1027" s="4"/>
      <c r="AS1027" s="4"/>
      <c r="FQ1027" s="4">
        <f t="shared" si="18"/>
        <v>21.57210401891253</v>
      </c>
      <c r="FR1027" s="4">
        <f t="shared" si="20"/>
        <v>3384</v>
      </c>
      <c r="FT1027" s="4"/>
      <c r="FU1027" s="4">
        <f t="shared" si="19"/>
        <v>4.7545030629971654</v>
      </c>
      <c r="FV1027" s="4">
        <f t="shared" si="21"/>
        <v>10937</v>
      </c>
    </row>
    <row r="1028" spans="1:178" x14ac:dyDescent="0.35">
      <c r="A1028" s="43"/>
      <c r="AQ1028" s="4"/>
      <c r="AS1028" s="4"/>
      <c r="FQ1028" s="4">
        <f t="shared" si="18"/>
        <v>24.46390818483842</v>
      </c>
      <c r="FR1028" s="4">
        <f t="shared" si="20"/>
        <v>3311</v>
      </c>
      <c r="FT1028" s="4"/>
      <c r="FU1028" s="4">
        <f t="shared" si="19"/>
        <v>5.787781350482315</v>
      </c>
      <c r="FV1028" s="4">
        <f t="shared" si="21"/>
        <v>10885</v>
      </c>
    </row>
    <row r="1029" spans="1:178" x14ac:dyDescent="0.35">
      <c r="A1029" s="43"/>
      <c r="AQ1029" s="4"/>
      <c r="AS1029" s="4"/>
      <c r="FQ1029" s="4">
        <f t="shared" si="18"/>
        <v>27.86377708978328</v>
      </c>
      <c r="FR1029" s="4">
        <f t="shared" si="20"/>
        <v>3230</v>
      </c>
      <c r="FT1029" s="4"/>
      <c r="FU1029" s="4">
        <f t="shared" si="19"/>
        <v>6.0986878580669011</v>
      </c>
      <c r="FV1029" s="4">
        <f t="shared" si="21"/>
        <v>10822</v>
      </c>
    </row>
    <row r="1030" spans="1:178" x14ac:dyDescent="0.35">
      <c r="A1030" s="43"/>
      <c r="AQ1030" s="4"/>
      <c r="AS1030" s="4"/>
      <c r="FQ1030" s="4">
        <f t="shared" si="18"/>
        <v>33.121019108280251</v>
      </c>
      <c r="FR1030" s="4">
        <f t="shared" si="20"/>
        <v>3140</v>
      </c>
      <c r="FT1030" s="4"/>
      <c r="FU1030" s="4">
        <f t="shared" si="19"/>
        <v>6.9728523614726665</v>
      </c>
      <c r="FV1030" s="4">
        <f t="shared" si="21"/>
        <v>10756</v>
      </c>
    </row>
    <row r="1031" spans="1:178" x14ac:dyDescent="0.35">
      <c r="A1031" s="43"/>
      <c r="AQ1031" s="4"/>
      <c r="AS1031" s="4"/>
      <c r="FQ1031" s="4">
        <f t="shared" si="18"/>
        <v>31.620553359683793</v>
      </c>
      <c r="FR1031" s="4">
        <f t="shared" si="20"/>
        <v>3036</v>
      </c>
      <c r="FT1031" s="4"/>
      <c r="FU1031" s="4">
        <f t="shared" si="19"/>
        <v>5.5238273569890461</v>
      </c>
      <c r="FV1031" s="4">
        <f t="shared" si="21"/>
        <v>10681</v>
      </c>
    </row>
    <row r="1032" spans="1:178" x14ac:dyDescent="0.35">
      <c r="A1032" s="43"/>
      <c r="AQ1032" s="4"/>
      <c r="AS1032" s="4"/>
      <c r="FQ1032" s="4">
        <f t="shared" si="18"/>
        <v>28.231292517006803</v>
      </c>
      <c r="FR1032" s="4">
        <f t="shared" si="20"/>
        <v>2940</v>
      </c>
      <c r="FT1032" s="4"/>
      <c r="FU1032" s="4">
        <f t="shared" si="19"/>
        <v>7.4373940877424216</v>
      </c>
      <c r="FV1032" s="4">
        <f t="shared" si="21"/>
        <v>10622</v>
      </c>
    </row>
    <row r="1033" spans="1:178" x14ac:dyDescent="0.35">
      <c r="A1033" s="43"/>
      <c r="AQ1033" s="4"/>
      <c r="AS1033" s="4"/>
      <c r="FQ1033" s="4">
        <f t="shared" si="18"/>
        <v>29.05145257262863</v>
      </c>
      <c r="FR1033" s="4">
        <f t="shared" si="20"/>
        <v>2857</v>
      </c>
      <c r="FT1033" s="4"/>
      <c r="FU1033" s="4">
        <f t="shared" si="19"/>
        <v>6.6394764298586741</v>
      </c>
      <c r="FV1033" s="4">
        <f t="shared" si="21"/>
        <v>10543</v>
      </c>
    </row>
    <row r="1034" spans="1:178" x14ac:dyDescent="0.35">
      <c r="A1034" s="43"/>
      <c r="AQ1034" s="4"/>
      <c r="AS1034" s="4"/>
      <c r="FQ1034" s="4">
        <f t="shared" si="18"/>
        <v>22.350396539293438</v>
      </c>
      <c r="FR1034" s="4">
        <f t="shared" si="20"/>
        <v>2774</v>
      </c>
      <c r="FT1034" s="4"/>
      <c r="FU1034" s="4">
        <f t="shared" si="19"/>
        <v>5.6335338489449063</v>
      </c>
      <c r="FV1034" s="4">
        <f t="shared" si="21"/>
        <v>10473</v>
      </c>
    </row>
    <row r="1035" spans="1:178" x14ac:dyDescent="0.35">
      <c r="A1035" s="43"/>
      <c r="AQ1035" s="4"/>
      <c r="AS1035" s="4"/>
      <c r="FQ1035" s="4">
        <f t="shared" si="18"/>
        <v>29.867256637168143</v>
      </c>
      <c r="FR1035" s="4">
        <f t="shared" si="20"/>
        <v>2712</v>
      </c>
      <c r="FT1035" s="4"/>
      <c r="FU1035" s="4">
        <f t="shared" si="19"/>
        <v>7.1058190896869595</v>
      </c>
      <c r="FV1035" s="4">
        <f t="shared" si="21"/>
        <v>10414</v>
      </c>
    </row>
    <row r="1036" spans="1:178" x14ac:dyDescent="0.35">
      <c r="A1036" s="43"/>
      <c r="AQ1036" s="4"/>
      <c r="AS1036" s="4"/>
      <c r="FQ1036" s="4">
        <f t="shared" si="18"/>
        <v>28.506271379703534</v>
      </c>
      <c r="FR1036" s="4">
        <f t="shared" si="20"/>
        <v>2631</v>
      </c>
      <c r="FT1036" s="4"/>
      <c r="FU1036" s="4">
        <f t="shared" si="19"/>
        <v>6.8665377176015472</v>
      </c>
      <c r="FV1036" s="4">
        <f t="shared" si="21"/>
        <v>10340</v>
      </c>
    </row>
    <row r="1037" spans="1:178" x14ac:dyDescent="0.35">
      <c r="A1037" s="43"/>
      <c r="AQ1037" s="4"/>
      <c r="AS1037" s="4"/>
      <c r="FQ1037" s="4">
        <f t="shared" si="18"/>
        <v>31.69014084507042</v>
      </c>
      <c r="FR1037" s="4">
        <f t="shared" si="20"/>
        <v>2556</v>
      </c>
      <c r="FT1037" s="4"/>
      <c r="FU1037" s="4">
        <f t="shared" si="19"/>
        <v>7.0113935144609991</v>
      </c>
      <c r="FV1037" s="4">
        <f t="shared" si="21"/>
        <v>10269</v>
      </c>
    </row>
    <row r="1038" spans="1:178" x14ac:dyDescent="0.35">
      <c r="A1038" s="43"/>
      <c r="AQ1038" s="4"/>
      <c r="AS1038" s="4"/>
      <c r="FQ1038" s="4">
        <f t="shared" si="18"/>
        <v>25.858585858585858</v>
      </c>
      <c r="FR1038" s="4">
        <f t="shared" si="20"/>
        <v>2475</v>
      </c>
      <c r="FT1038" s="4"/>
      <c r="FU1038" s="4">
        <f t="shared" si="19"/>
        <v>7.3551044424830838</v>
      </c>
      <c r="FV1038" s="4">
        <f t="shared" si="21"/>
        <v>10197</v>
      </c>
    </row>
    <row r="1039" spans="1:178" x14ac:dyDescent="0.35">
      <c r="A1039" s="43"/>
      <c r="AQ1039" s="4"/>
      <c r="AS1039" s="4"/>
      <c r="FQ1039" s="4">
        <f t="shared" si="18"/>
        <v>24.885939444214021</v>
      </c>
      <c r="FR1039" s="4">
        <f t="shared" si="20"/>
        <v>2411</v>
      </c>
      <c r="FT1039" s="4"/>
      <c r="FU1039" s="4">
        <f t="shared" si="19"/>
        <v>6.3228610946453268</v>
      </c>
      <c r="FV1039" s="4">
        <f t="shared" si="21"/>
        <v>10122</v>
      </c>
    </row>
    <row r="1040" spans="1:178" x14ac:dyDescent="0.35">
      <c r="A1040" s="43"/>
      <c r="AQ1040" s="4"/>
      <c r="AS1040" s="4"/>
      <c r="FQ1040" s="4">
        <f t="shared" si="18"/>
        <v>25.521054870267971</v>
      </c>
      <c r="FR1040" s="4">
        <f t="shared" si="20"/>
        <v>2351</v>
      </c>
      <c r="FT1040" s="4"/>
      <c r="FU1040" s="4">
        <f t="shared" si="19"/>
        <v>7.2579041558958037</v>
      </c>
      <c r="FV1040" s="4">
        <f t="shared" si="21"/>
        <v>10058</v>
      </c>
    </row>
    <row r="1041" spans="1:178" x14ac:dyDescent="0.35">
      <c r="A1041" s="43"/>
      <c r="AQ1041" s="4"/>
      <c r="AS1041" s="4"/>
      <c r="FQ1041" s="4">
        <f t="shared" si="18"/>
        <v>25.752946311654298</v>
      </c>
      <c r="FR1041" s="4">
        <f t="shared" si="20"/>
        <v>2291</v>
      </c>
      <c r="FT1041" s="4"/>
      <c r="FU1041" s="4">
        <f t="shared" si="19"/>
        <v>7.1106659989984982</v>
      </c>
      <c r="FV1041" s="4">
        <f t="shared" si="21"/>
        <v>9985</v>
      </c>
    </row>
    <row r="1042" spans="1:178" x14ac:dyDescent="0.35">
      <c r="A1042" s="43"/>
      <c r="AQ1042" s="4"/>
      <c r="AS1042" s="4"/>
      <c r="FQ1042" s="4">
        <f t="shared" si="18"/>
        <v>17.921146953405017</v>
      </c>
      <c r="FR1042" s="4">
        <f t="shared" si="20"/>
        <v>2232</v>
      </c>
      <c r="FT1042" s="4"/>
      <c r="FU1042" s="4">
        <f t="shared" si="19"/>
        <v>6.556384910227961</v>
      </c>
      <c r="FV1042" s="4">
        <f t="shared" si="21"/>
        <v>9914</v>
      </c>
    </row>
    <row r="1043" spans="1:178" x14ac:dyDescent="0.35">
      <c r="A1043" s="43"/>
      <c r="AQ1043" s="4"/>
      <c r="AS1043" s="4"/>
      <c r="FQ1043" s="4">
        <f t="shared" si="18"/>
        <v>19.160583941605839</v>
      </c>
      <c r="FR1043" s="4">
        <f t="shared" si="20"/>
        <v>2192</v>
      </c>
      <c r="FT1043" s="4"/>
      <c r="FU1043" s="4">
        <f t="shared" si="19"/>
        <v>7.0057873895826992</v>
      </c>
      <c r="FV1043" s="4">
        <f t="shared" si="21"/>
        <v>9849</v>
      </c>
    </row>
    <row r="1044" spans="1:178" x14ac:dyDescent="0.35">
      <c r="A1044" s="43"/>
      <c r="AQ1044" s="4"/>
      <c r="AS1044" s="4"/>
      <c r="FQ1044" s="4">
        <f t="shared" si="18"/>
        <v>16.279069767441861</v>
      </c>
      <c r="FR1044" s="4">
        <f t="shared" si="20"/>
        <v>2150</v>
      </c>
      <c r="FT1044" s="4"/>
      <c r="FU1044" s="4">
        <f t="shared" si="19"/>
        <v>8.1799591002044991</v>
      </c>
      <c r="FV1044" s="4">
        <f t="shared" si="21"/>
        <v>9780</v>
      </c>
    </row>
    <row r="1045" spans="1:178" x14ac:dyDescent="0.35">
      <c r="A1045" s="43"/>
      <c r="AQ1045" s="4"/>
      <c r="AS1045" s="4"/>
      <c r="FQ1045" s="4">
        <f t="shared" si="18"/>
        <v>13.238770685579196</v>
      </c>
      <c r="FR1045" s="4">
        <f t="shared" si="20"/>
        <v>2115</v>
      </c>
      <c r="FT1045" s="4"/>
      <c r="FU1045" s="4">
        <f t="shared" si="19"/>
        <v>7.731958762886598</v>
      </c>
      <c r="FV1045" s="4">
        <f t="shared" si="21"/>
        <v>9700</v>
      </c>
    </row>
    <row r="1046" spans="1:178" x14ac:dyDescent="0.35">
      <c r="A1046" s="43"/>
      <c r="AQ1046" s="4"/>
      <c r="AS1046" s="4"/>
      <c r="FQ1046" s="4">
        <f t="shared" si="18"/>
        <v>17.249640632486823</v>
      </c>
      <c r="FR1046" s="4">
        <f t="shared" si="20"/>
        <v>2087</v>
      </c>
      <c r="FT1046" s="4"/>
      <c r="FU1046" s="4">
        <f t="shared" si="19"/>
        <v>6.9610389610389616</v>
      </c>
      <c r="FV1046" s="4">
        <f t="shared" si="21"/>
        <v>9625</v>
      </c>
    </row>
    <row r="1047" spans="1:178" x14ac:dyDescent="0.35">
      <c r="A1047" s="43"/>
      <c r="AQ1047" s="4"/>
      <c r="AS1047" s="4"/>
      <c r="FQ1047" s="4">
        <f t="shared" si="18"/>
        <v>21.452949780594832</v>
      </c>
      <c r="FR1047" s="4">
        <f t="shared" si="20"/>
        <v>2051</v>
      </c>
      <c r="FT1047" s="4"/>
      <c r="FU1047" s="4">
        <f t="shared" si="19"/>
        <v>7.2190834902699308</v>
      </c>
      <c r="FV1047" s="4">
        <f t="shared" si="21"/>
        <v>9558</v>
      </c>
    </row>
    <row r="1048" spans="1:178" x14ac:dyDescent="0.35">
      <c r="A1048" s="43"/>
      <c r="AQ1048" s="4"/>
      <c r="AS1048" s="4"/>
      <c r="FQ1048" s="4">
        <f t="shared" si="18"/>
        <v>21.923268560039862</v>
      </c>
      <c r="FR1048" s="4">
        <f t="shared" si="20"/>
        <v>2007</v>
      </c>
      <c r="FT1048" s="4"/>
      <c r="FU1048" s="4">
        <f t="shared" si="19"/>
        <v>6.6392665191274105</v>
      </c>
      <c r="FV1048" s="4">
        <f t="shared" si="21"/>
        <v>9489</v>
      </c>
    </row>
    <row r="1049" spans="1:178" x14ac:dyDescent="0.35">
      <c r="A1049" s="43"/>
      <c r="AQ1049" s="4"/>
      <c r="AS1049" s="4"/>
      <c r="FQ1049" s="4">
        <f t="shared" si="18"/>
        <v>14.773306164034642</v>
      </c>
      <c r="FR1049" s="4">
        <f t="shared" si="20"/>
        <v>1963</v>
      </c>
      <c r="FT1049" s="4"/>
      <c r="FU1049" s="4">
        <f t="shared" si="19"/>
        <v>8.1688945469976648</v>
      </c>
      <c r="FV1049" s="4">
        <f t="shared" si="21"/>
        <v>9426</v>
      </c>
    </row>
    <row r="1050" spans="1:178" x14ac:dyDescent="0.35">
      <c r="A1050" s="43"/>
      <c r="AQ1050" s="4"/>
      <c r="AS1050" s="4"/>
      <c r="FQ1050" s="4">
        <f t="shared" si="18"/>
        <v>10.858324715615305</v>
      </c>
      <c r="FR1050" s="4">
        <f t="shared" si="20"/>
        <v>1934</v>
      </c>
      <c r="FT1050" s="4"/>
      <c r="FU1050" s="4">
        <f t="shared" si="19"/>
        <v>6.7386886297999782</v>
      </c>
      <c r="FV1050" s="4">
        <f t="shared" si="21"/>
        <v>9349</v>
      </c>
    </row>
    <row r="1051" spans="1:178" x14ac:dyDescent="0.35">
      <c r="A1051" s="43"/>
      <c r="AQ1051" s="4"/>
      <c r="AS1051" s="4"/>
      <c r="FQ1051" s="4">
        <f t="shared" si="18"/>
        <v>17.773131207527445</v>
      </c>
      <c r="FR1051" s="4">
        <f t="shared" si="20"/>
        <v>1913</v>
      </c>
      <c r="FT1051" s="4"/>
      <c r="FU1051" s="4">
        <f t="shared" si="19"/>
        <v>6.7844066336420417</v>
      </c>
      <c r="FV1051" s="4">
        <f t="shared" si="21"/>
        <v>9286</v>
      </c>
    </row>
    <row r="1052" spans="1:178" x14ac:dyDescent="0.35">
      <c r="A1052" s="43"/>
      <c r="AQ1052" s="4"/>
      <c r="AS1052" s="4"/>
      <c r="FQ1052" s="4">
        <f t="shared" si="18"/>
        <v>11.708355508249069</v>
      </c>
      <c r="FR1052" s="4">
        <f t="shared" si="20"/>
        <v>1879</v>
      </c>
      <c r="FT1052" s="4"/>
      <c r="FU1052" s="4">
        <f t="shared" si="19"/>
        <v>6.3970508511330371</v>
      </c>
      <c r="FV1052" s="4">
        <f t="shared" si="21"/>
        <v>9223</v>
      </c>
    </row>
    <row r="1053" spans="1:178" x14ac:dyDescent="0.35">
      <c r="A1053" s="43"/>
      <c r="AQ1053" s="4"/>
      <c r="AS1053" s="4"/>
      <c r="FQ1053" s="4">
        <f t="shared" si="18"/>
        <v>11.308562197092083</v>
      </c>
      <c r="FR1053" s="4">
        <f t="shared" si="20"/>
        <v>1857</v>
      </c>
      <c r="FT1053" s="4"/>
      <c r="FU1053" s="4">
        <f t="shared" si="19"/>
        <v>7.6385857704059363</v>
      </c>
      <c r="FV1053" s="4">
        <f t="shared" si="21"/>
        <v>9164</v>
      </c>
    </row>
    <row r="1054" spans="1:178" x14ac:dyDescent="0.35">
      <c r="A1054" s="43"/>
      <c r="AQ1054" s="4"/>
      <c r="AS1054" s="4"/>
      <c r="FQ1054" s="4">
        <f t="shared" si="18"/>
        <v>10.893246187363834</v>
      </c>
      <c r="FR1054" s="4">
        <f t="shared" si="20"/>
        <v>1836</v>
      </c>
      <c r="FT1054" s="4"/>
      <c r="FU1054" s="4">
        <f t="shared" si="19"/>
        <v>6.3778315372773253</v>
      </c>
      <c r="FV1054" s="4">
        <f t="shared" si="21"/>
        <v>9094</v>
      </c>
    </row>
    <row r="1055" spans="1:178" x14ac:dyDescent="0.35">
      <c r="A1055" s="43"/>
      <c r="AQ1055" s="4"/>
      <c r="AS1055" s="4"/>
      <c r="FQ1055" s="4">
        <f t="shared" si="18"/>
        <v>11.013215859030838</v>
      </c>
      <c r="FR1055" s="4">
        <f t="shared" si="20"/>
        <v>1816</v>
      </c>
      <c r="FT1055" s="4"/>
      <c r="FU1055" s="4">
        <f t="shared" si="19"/>
        <v>7.9681274900398407</v>
      </c>
      <c r="FV1055" s="4">
        <f t="shared" si="21"/>
        <v>9036</v>
      </c>
    </row>
    <row r="1056" spans="1:178" x14ac:dyDescent="0.35">
      <c r="A1056" s="43"/>
      <c r="AQ1056" s="4"/>
      <c r="AS1056" s="4"/>
      <c r="FQ1056" s="4">
        <f t="shared" si="18"/>
        <v>16.146993318485524</v>
      </c>
      <c r="FR1056" s="4">
        <f t="shared" si="20"/>
        <v>1796</v>
      </c>
      <c r="FT1056" s="4"/>
      <c r="FU1056" s="4">
        <f t="shared" si="19"/>
        <v>6.5818830879071841</v>
      </c>
      <c r="FV1056" s="4">
        <f t="shared" si="21"/>
        <v>8964</v>
      </c>
    </row>
    <row r="1057" spans="1:178" x14ac:dyDescent="0.35">
      <c r="A1057" s="43"/>
      <c r="AQ1057" s="4"/>
      <c r="AS1057" s="4"/>
      <c r="FQ1057" s="4">
        <f t="shared" si="18"/>
        <v>13.016411997736276</v>
      </c>
      <c r="FR1057" s="4">
        <f t="shared" si="20"/>
        <v>1767</v>
      </c>
      <c r="FT1057" s="4"/>
      <c r="FU1057" s="4">
        <f t="shared" si="19"/>
        <v>7.4115665356541269</v>
      </c>
      <c r="FV1057" s="4">
        <f t="shared" si="21"/>
        <v>8905</v>
      </c>
    </row>
    <row r="1058" spans="1:178" x14ac:dyDescent="0.35">
      <c r="A1058" s="43"/>
      <c r="AQ1058" s="4"/>
      <c r="AS1058" s="4"/>
      <c r="FQ1058" s="4">
        <f t="shared" si="18"/>
        <v>8.0275229357798175</v>
      </c>
      <c r="FR1058" s="4">
        <f t="shared" si="20"/>
        <v>1744</v>
      </c>
      <c r="FT1058" s="4"/>
      <c r="FU1058" s="4">
        <f t="shared" si="19"/>
        <v>8.4851227514424696</v>
      </c>
      <c r="FV1058" s="4">
        <f t="shared" si="21"/>
        <v>8839</v>
      </c>
    </row>
    <row r="1059" spans="1:178" x14ac:dyDescent="0.35">
      <c r="A1059" s="43"/>
      <c r="AQ1059" s="4"/>
      <c r="AS1059" s="4"/>
      <c r="FQ1059" s="4">
        <f t="shared" si="18"/>
        <v>9.8265895953757223</v>
      </c>
      <c r="FR1059" s="4">
        <f t="shared" si="20"/>
        <v>1730</v>
      </c>
      <c r="FT1059" s="4"/>
      <c r="FU1059" s="4">
        <f t="shared" si="19"/>
        <v>9.9269739844819718</v>
      </c>
      <c r="FV1059" s="4">
        <f t="shared" si="21"/>
        <v>8764</v>
      </c>
    </row>
    <row r="1060" spans="1:178" x14ac:dyDescent="0.35">
      <c r="A1060" s="43"/>
      <c r="AQ1060" s="4"/>
      <c r="AS1060" s="4"/>
      <c r="FQ1060" s="4">
        <f t="shared" si="18"/>
        <v>9.9241097489784007</v>
      </c>
      <c r="FR1060" s="4">
        <f t="shared" si="20"/>
        <v>1713</v>
      </c>
      <c r="FT1060" s="4"/>
      <c r="FU1060" s="4">
        <f t="shared" si="19"/>
        <v>8.4130459836348965</v>
      </c>
      <c r="FV1060" s="4">
        <f t="shared" si="21"/>
        <v>8677</v>
      </c>
    </row>
    <row r="1061" spans="1:178" x14ac:dyDescent="0.35">
      <c r="A1061" s="43"/>
      <c r="AQ1061" s="4"/>
      <c r="AS1061" s="4"/>
      <c r="FQ1061" s="4">
        <f t="shared" si="18"/>
        <v>11.202830188679245</v>
      </c>
      <c r="FR1061" s="4">
        <f t="shared" si="20"/>
        <v>1696</v>
      </c>
      <c r="FT1061" s="4"/>
      <c r="FU1061" s="4">
        <f t="shared" si="19"/>
        <v>6.8572756857275685</v>
      </c>
      <c r="FV1061" s="4">
        <f t="shared" si="21"/>
        <v>8604</v>
      </c>
    </row>
    <row r="1062" spans="1:178" x14ac:dyDescent="0.35">
      <c r="A1062" s="43"/>
      <c r="AQ1062" s="4"/>
      <c r="AS1062" s="4"/>
      <c r="FQ1062" s="4">
        <f t="shared" si="18"/>
        <v>7.7519379844961236</v>
      </c>
      <c r="FR1062" s="4">
        <f t="shared" si="20"/>
        <v>1677</v>
      </c>
      <c r="FT1062" s="4"/>
      <c r="FU1062" s="4">
        <f t="shared" si="19"/>
        <v>7.8408425980105321</v>
      </c>
      <c r="FV1062" s="4">
        <f t="shared" si="21"/>
        <v>8545</v>
      </c>
    </row>
    <row r="1063" spans="1:178" x14ac:dyDescent="0.35">
      <c r="A1063" s="43"/>
      <c r="AQ1063" s="4"/>
      <c r="AS1063" s="4"/>
      <c r="FQ1063" s="4">
        <f t="shared" si="18"/>
        <v>7.8125</v>
      </c>
      <c r="FR1063" s="4">
        <f t="shared" si="20"/>
        <v>1664</v>
      </c>
      <c r="FT1063" s="4"/>
      <c r="FU1063" s="4">
        <f t="shared" si="19"/>
        <v>6.7232837933474876</v>
      </c>
      <c r="FV1063" s="4">
        <f t="shared" si="21"/>
        <v>8478</v>
      </c>
    </row>
    <row r="1064" spans="1:178" x14ac:dyDescent="0.35">
      <c r="A1064" s="43"/>
      <c r="AQ1064" s="4"/>
      <c r="AS1064" s="4"/>
      <c r="FQ1064" s="4">
        <f t="shared" si="18"/>
        <v>7.8740157480314963</v>
      </c>
      <c r="FR1064" s="4">
        <f t="shared" si="20"/>
        <v>1651</v>
      </c>
      <c r="FT1064" s="4"/>
      <c r="FU1064" s="4">
        <f t="shared" si="19"/>
        <v>6.5312908205676292</v>
      </c>
      <c r="FV1064" s="4">
        <f t="shared" si="21"/>
        <v>8421</v>
      </c>
    </row>
    <row r="1065" spans="1:178" x14ac:dyDescent="0.35">
      <c r="A1065" s="43"/>
      <c r="AQ1065" s="4"/>
      <c r="AS1065" s="4"/>
      <c r="FQ1065" s="4">
        <f t="shared" si="18"/>
        <v>5.4945054945054945</v>
      </c>
      <c r="FR1065" s="4">
        <f t="shared" si="20"/>
        <v>1638</v>
      </c>
      <c r="FT1065" s="4"/>
      <c r="FU1065" s="4">
        <f t="shared" si="19"/>
        <v>7.4109490796079367</v>
      </c>
      <c r="FV1065" s="4">
        <f t="shared" si="21"/>
        <v>8366</v>
      </c>
    </row>
    <row r="1066" spans="1:178" x14ac:dyDescent="0.35">
      <c r="A1066" s="43"/>
      <c r="AQ1066" s="4"/>
      <c r="AS1066" s="4"/>
      <c r="FQ1066" s="4">
        <f t="shared" si="18"/>
        <v>6.7526089625537145</v>
      </c>
      <c r="FR1066" s="4">
        <f t="shared" si="20"/>
        <v>1629</v>
      </c>
      <c r="FT1066" s="4"/>
      <c r="FU1066" s="4">
        <f t="shared" si="19"/>
        <v>6.3824662813102115</v>
      </c>
      <c r="FV1066" s="4">
        <f t="shared" si="21"/>
        <v>8304</v>
      </c>
    </row>
    <row r="1067" spans="1:178" x14ac:dyDescent="0.35">
      <c r="A1067" s="43"/>
      <c r="AQ1067" s="4"/>
      <c r="AS1067" s="4"/>
      <c r="FQ1067" s="4">
        <f t="shared" si="18"/>
        <v>6.1804697156983925</v>
      </c>
      <c r="FR1067" s="4">
        <f t="shared" si="20"/>
        <v>1618</v>
      </c>
      <c r="FT1067" s="4"/>
      <c r="FU1067" s="4">
        <f t="shared" si="19"/>
        <v>6.6658586837959035</v>
      </c>
      <c r="FV1067" s="4">
        <f t="shared" si="21"/>
        <v>8251</v>
      </c>
    </row>
    <row r="1068" spans="1:178" x14ac:dyDescent="0.35">
      <c r="A1068" s="43"/>
      <c r="AQ1068" s="4"/>
      <c r="AS1068" s="4"/>
      <c r="FQ1068" s="4">
        <f t="shared" si="18"/>
        <v>8.7064676616915424</v>
      </c>
      <c r="FR1068" s="4">
        <f t="shared" si="20"/>
        <v>1608</v>
      </c>
      <c r="FT1068" s="4"/>
      <c r="FU1068" s="4">
        <f t="shared" si="19"/>
        <v>7.4426549536359206</v>
      </c>
      <c r="FV1068" s="4">
        <f t="shared" si="21"/>
        <v>8196</v>
      </c>
    </row>
    <row r="1069" spans="1:178" x14ac:dyDescent="0.35">
      <c r="A1069" s="43"/>
      <c r="AQ1069" s="4"/>
      <c r="AS1069" s="4"/>
      <c r="FQ1069" s="4">
        <f t="shared" si="18"/>
        <v>5.6461731493099121</v>
      </c>
      <c r="FR1069" s="4">
        <f t="shared" si="20"/>
        <v>1594</v>
      </c>
      <c r="FT1069" s="4"/>
      <c r="FU1069" s="4">
        <f t="shared" si="19"/>
        <v>9.4652735095267371</v>
      </c>
      <c r="FV1069" s="4">
        <f t="shared" si="21"/>
        <v>8135</v>
      </c>
    </row>
    <row r="1070" spans="1:178" x14ac:dyDescent="0.35">
      <c r="A1070" s="43"/>
      <c r="AQ1070" s="4"/>
      <c r="AS1070" s="4"/>
      <c r="FQ1070" s="4">
        <f t="shared" si="18"/>
        <v>6.309148264984227</v>
      </c>
      <c r="FR1070" s="4">
        <f t="shared" si="20"/>
        <v>1585</v>
      </c>
      <c r="FT1070" s="4"/>
      <c r="FU1070" s="4">
        <f t="shared" si="19"/>
        <v>9.4316207495656492</v>
      </c>
      <c r="FV1070" s="4">
        <f t="shared" si="21"/>
        <v>8058</v>
      </c>
    </row>
    <row r="1071" spans="1:178" x14ac:dyDescent="0.35">
      <c r="A1071" s="43"/>
      <c r="AQ1071" s="4"/>
      <c r="AS1071" s="4"/>
      <c r="FQ1071" s="4">
        <f t="shared" si="18"/>
        <v>5.0793650793650791</v>
      </c>
      <c r="FR1071" s="4">
        <f t="shared" si="20"/>
        <v>1575</v>
      </c>
      <c r="FT1071" s="4"/>
      <c r="FU1071" s="4">
        <f t="shared" si="19"/>
        <v>7.3916311701327988</v>
      </c>
      <c r="FV1071" s="4">
        <f t="shared" si="21"/>
        <v>7982</v>
      </c>
    </row>
    <row r="1072" spans="1:178" x14ac:dyDescent="0.35">
      <c r="A1072" s="43"/>
      <c r="AQ1072" s="4"/>
      <c r="AS1072" s="4"/>
      <c r="FQ1072" s="4">
        <f t="shared" si="18"/>
        <v>9.5724313975749844</v>
      </c>
      <c r="FR1072" s="4">
        <f t="shared" si="20"/>
        <v>1567</v>
      </c>
      <c r="FT1072" s="4"/>
      <c r="FU1072" s="4">
        <f t="shared" si="19"/>
        <v>8.3301779628928436</v>
      </c>
      <c r="FV1072" s="4">
        <f t="shared" si="21"/>
        <v>7923</v>
      </c>
    </row>
    <row r="1073" spans="1:178" x14ac:dyDescent="0.35">
      <c r="A1073" s="43"/>
      <c r="AQ1073" s="4"/>
      <c r="AS1073" s="4"/>
      <c r="FQ1073" s="4">
        <f t="shared" si="18"/>
        <v>1.9329896907216495</v>
      </c>
      <c r="FR1073" s="4">
        <f t="shared" si="20"/>
        <v>1552</v>
      </c>
      <c r="FT1073" s="4"/>
      <c r="FU1073" s="4">
        <f t="shared" si="19"/>
        <v>8.2728776886852486</v>
      </c>
      <c r="FV1073" s="4">
        <f t="shared" si="21"/>
        <v>7857</v>
      </c>
    </row>
    <row r="1074" spans="1:178" x14ac:dyDescent="0.35">
      <c r="A1074" s="43"/>
      <c r="AQ1074" s="4"/>
      <c r="AS1074" s="4"/>
      <c r="FQ1074" s="4">
        <f t="shared" si="18"/>
        <v>8.3925112976113621</v>
      </c>
      <c r="FR1074" s="4">
        <f t="shared" si="20"/>
        <v>1549</v>
      </c>
      <c r="FT1074" s="4"/>
      <c r="FU1074" s="4">
        <f t="shared" si="19"/>
        <v>7.8285420944558517</v>
      </c>
      <c r="FV1074" s="4">
        <f t="shared" si="21"/>
        <v>7792</v>
      </c>
    </row>
    <row r="1075" spans="1:178" x14ac:dyDescent="0.35">
      <c r="A1075" s="43"/>
      <c r="AQ1075" s="4"/>
      <c r="AS1075" s="4"/>
      <c r="FQ1075" s="4">
        <f t="shared" si="18"/>
        <v>6.510416666666667</v>
      </c>
      <c r="FR1075" s="4">
        <f t="shared" si="20"/>
        <v>1536</v>
      </c>
      <c r="FT1075" s="4"/>
      <c r="FU1075" s="4">
        <f t="shared" si="19"/>
        <v>7.6316129866770144</v>
      </c>
      <c r="FV1075" s="4">
        <f t="shared" si="21"/>
        <v>7731</v>
      </c>
    </row>
    <row r="1076" spans="1:178" x14ac:dyDescent="0.35">
      <c r="A1076" s="43"/>
      <c r="AQ1076" s="4"/>
      <c r="AS1076" s="4"/>
      <c r="FQ1076" s="4">
        <f t="shared" si="18"/>
        <v>7.8636959370904318</v>
      </c>
      <c r="FR1076" s="4">
        <f t="shared" si="20"/>
        <v>1526</v>
      </c>
      <c r="FT1076" s="4"/>
      <c r="FU1076" s="4">
        <f t="shared" si="19"/>
        <v>8.2116788321167888</v>
      </c>
      <c r="FV1076" s="4">
        <f t="shared" si="21"/>
        <v>7672</v>
      </c>
    </row>
    <row r="1077" spans="1:178" x14ac:dyDescent="0.35">
      <c r="A1077" s="43"/>
      <c r="AQ1077" s="4"/>
      <c r="AS1077" s="4"/>
      <c r="FQ1077" s="4">
        <f t="shared" ref="FQ1077:FQ1140" si="22">FR75/FR1077*1000</f>
        <v>11.228533685601057</v>
      </c>
      <c r="FR1077" s="4">
        <f t="shared" si="20"/>
        <v>1514</v>
      </c>
      <c r="FT1077" s="4"/>
      <c r="FU1077" s="4">
        <f t="shared" ref="FU1077:FU1140" si="23">FV75/FV1077*1000</f>
        <v>7.4911289262715206</v>
      </c>
      <c r="FV1077" s="4">
        <f t="shared" si="21"/>
        <v>7609</v>
      </c>
    </row>
    <row r="1078" spans="1:178" x14ac:dyDescent="0.35">
      <c r="A1078" s="43"/>
      <c r="AQ1078" s="4"/>
      <c r="AS1078" s="4"/>
      <c r="FQ1078" s="4">
        <f t="shared" si="22"/>
        <v>4.6760187040748162</v>
      </c>
      <c r="FR1078" s="4">
        <f t="shared" ref="FR1078:FR1141" si="24">FR1077-FR75</f>
        <v>1497</v>
      </c>
      <c r="FT1078" s="4"/>
      <c r="FU1078" s="4">
        <f t="shared" si="23"/>
        <v>6.8855932203389827</v>
      </c>
      <c r="FV1078" s="4">
        <f t="shared" ref="FV1078:FV1141" si="25">FV1077-FV75</f>
        <v>7552</v>
      </c>
    </row>
    <row r="1079" spans="1:178" x14ac:dyDescent="0.35">
      <c r="A1079" s="43"/>
      <c r="AQ1079" s="4"/>
      <c r="AS1079" s="4"/>
      <c r="FQ1079" s="4">
        <f t="shared" si="22"/>
        <v>6.7114093959731544</v>
      </c>
      <c r="FR1079" s="4">
        <f t="shared" si="24"/>
        <v>1490</v>
      </c>
      <c r="FT1079" s="4"/>
      <c r="FU1079" s="4">
        <f t="shared" si="23"/>
        <v>8.2666666666666675</v>
      </c>
      <c r="FV1079" s="4">
        <f t="shared" si="25"/>
        <v>7500</v>
      </c>
    </row>
    <row r="1080" spans="1:178" x14ac:dyDescent="0.35">
      <c r="A1080" s="43"/>
      <c r="AQ1080" s="4"/>
      <c r="AS1080" s="4"/>
      <c r="FQ1080" s="4">
        <f t="shared" si="22"/>
        <v>6.756756756756757</v>
      </c>
      <c r="FR1080" s="4">
        <f t="shared" si="24"/>
        <v>1480</v>
      </c>
      <c r="FT1080" s="4"/>
      <c r="FU1080" s="4">
        <f t="shared" si="23"/>
        <v>6.587792417316483</v>
      </c>
      <c r="FV1080" s="4">
        <f t="shared" si="25"/>
        <v>7438</v>
      </c>
    </row>
    <row r="1081" spans="1:178" x14ac:dyDescent="0.35">
      <c r="A1081" s="43"/>
      <c r="AQ1081" s="4"/>
      <c r="AS1081" s="4"/>
      <c r="FQ1081" s="4">
        <f t="shared" si="22"/>
        <v>5.4421768707482991</v>
      </c>
      <c r="FR1081" s="4">
        <f t="shared" si="24"/>
        <v>1470</v>
      </c>
      <c r="FT1081" s="4"/>
      <c r="FU1081" s="4">
        <f t="shared" si="23"/>
        <v>6.4961429151441328</v>
      </c>
      <c r="FV1081" s="4">
        <f t="shared" si="25"/>
        <v>7389</v>
      </c>
    </row>
    <row r="1082" spans="1:178" x14ac:dyDescent="0.35">
      <c r="A1082" s="43"/>
      <c r="AQ1082" s="4"/>
      <c r="AS1082" s="4"/>
      <c r="FQ1082" s="4">
        <f t="shared" si="22"/>
        <v>2.0519835841313268</v>
      </c>
      <c r="FR1082" s="4">
        <f t="shared" si="24"/>
        <v>1462</v>
      </c>
      <c r="FT1082" s="4"/>
      <c r="FU1082" s="4">
        <f t="shared" si="23"/>
        <v>8.9906007355946063</v>
      </c>
      <c r="FV1082" s="4">
        <f t="shared" si="25"/>
        <v>7341</v>
      </c>
    </row>
    <row r="1083" spans="1:178" x14ac:dyDescent="0.35">
      <c r="A1083" s="43"/>
      <c r="AQ1083" s="4"/>
      <c r="AS1083" s="4"/>
      <c r="FQ1083" s="4">
        <f t="shared" si="22"/>
        <v>7.5394105551747774</v>
      </c>
      <c r="FR1083" s="4">
        <f t="shared" si="24"/>
        <v>1459</v>
      </c>
      <c r="FT1083" s="4"/>
      <c r="FU1083" s="4">
        <f t="shared" si="23"/>
        <v>7.6975945017182132</v>
      </c>
      <c r="FV1083" s="4">
        <f t="shared" si="25"/>
        <v>7275</v>
      </c>
    </row>
    <row r="1084" spans="1:178" x14ac:dyDescent="0.35">
      <c r="A1084" s="43"/>
      <c r="AQ1084" s="4"/>
      <c r="AS1084" s="4"/>
      <c r="FQ1084" s="4">
        <f t="shared" si="22"/>
        <v>4.834254143646409</v>
      </c>
      <c r="FR1084" s="4">
        <f t="shared" si="24"/>
        <v>1448</v>
      </c>
      <c r="FT1084" s="4"/>
      <c r="FU1084" s="4">
        <f t="shared" si="23"/>
        <v>7.6187837650644132</v>
      </c>
      <c r="FV1084" s="4">
        <f t="shared" si="25"/>
        <v>7219</v>
      </c>
    </row>
    <row r="1085" spans="1:178" x14ac:dyDescent="0.35">
      <c r="A1085" s="43"/>
      <c r="AQ1085" s="4"/>
      <c r="AS1085" s="4"/>
      <c r="FQ1085" s="4">
        <f t="shared" si="22"/>
        <v>4.8577376821651628</v>
      </c>
      <c r="FR1085" s="4">
        <f t="shared" si="24"/>
        <v>1441</v>
      </c>
      <c r="FT1085" s="4"/>
      <c r="FU1085" s="4">
        <f t="shared" si="23"/>
        <v>8.2356225572305988</v>
      </c>
      <c r="FV1085" s="4">
        <f t="shared" si="25"/>
        <v>7164</v>
      </c>
    </row>
    <row r="1086" spans="1:178" x14ac:dyDescent="0.35">
      <c r="A1086" s="43"/>
      <c r="AQ1086" s="4"/>
      <c r="AS1086" s="4"/>
      <c r="FQ1086" s="4">
        <f t="shared" si="22"/>
        <v>9.0655509065550905</v>
      </c>
      <c r="FR1086" s="4">
        <f t="shared" si="24"/>
        <v>1434</v>
      </c>
      <c r="FT1086" s="4"/>
      <c r="FU1086" s="4">
        <f t="shared" si="23"/>
        <v>8.0225193525686134</v>
      </c>
      <c r="FV1086" s="4">
        <f t="shared" si="25"/>
        <v>7105</v>
      </c>
    </row>
    <row r="1087" spans="1:178" x14ac:dyDescent="0.35">
      <c r="A1087" s="43"/>
      <c r="AQ1087" s="4"/>
      <c r="AS1087" s="4"/>
      <c r="FQ1087" s="4">
        <f t="shared" si="22"/>
        <v>4.2223786066150604</v>
      </c>
      <c r="FR1087" s="4">
        <f t="shared" si="24"/>
        <v>1421</v>
      </c>
      <c r="FT1087" s="4"/>
      <c r="FU1087" s="4">
        <f t="shared" si="23"/>
        <v>7.6617480136208851</v>
      </c>
      <c r="FV1087" s="4">
        <f t="shared" si="25"/>
        <v>7048</v>
      </c>
    </row>
    <row r="1088" spans="1:178" x14ac:dyDescent="0.35">
      <c r="A1088" s="43"/>
      <c r="AQ1088" s="4"/>
      <c r="AS1088" s="4"/>
      <c r="FQ1088" s="4">
        <f t="shared" si="22"/>
        <v>2.8268551236749113</v>
      </c>
      <c r="FR1088" s="4">
        <f t="shared" si="24"/>
        <v>1415</v>
      </c>
      <c r="FT1088" s="4"/>
      <c r="FU1088" s="4">
        <f t="shared" si="23"/>
        <v>8.0068630254503859</v>
      </c>
      <c r="FV1088" s="4">
        <f t="shared" si="25"/>
        <v>6994</v>
      </c>
    </row>
    <row r="1089" spans="1:178" x14ac:dyDescent="0.35">
      <c r="A1089" s="43"/>
      <c r="AQ1089" s="4"/>
      <c r="AS1089" s="4"/>
      <c r="FQ1089" s="4">
        <f t="shared" si="22"/>
        <v>3.5435861091424519</v>
      </c>
      <c r="FR1089" s="4">
        <f t="shared" si="24"/>
        <v>1411</v>
      </c>
      <c r="FT1089" s="4"/>
      <c r="FU1089" s="4">
        <f t="shared" si="23"/>
        <v>9.3686941481695012</v>
      </c>
      <c r="FV1089" s="4">
        <f t="shared" si="25"/>
        <v>6938</v>
      </c>
    </row>
    <row r="1090" spans="1:178" x14ac:dyDescent="0.35">
      <c r="A1090" s="43"/>
      <c r="AQ1090" s="4"/>
      <c r="AS1090" s="4"/>
      <c r="FQ1090" s="4">
        <f t="shared" si="22"/>
        <v>5.6899004267425326</v>
      </c>
      <c r="FR1090" s="4">
        <f t="shared" si="24"/>
        <v>1406</v>
      </c>
      <c r="FT1090" s="4"/>
      <c r="FU1090" s="4">
        <f t="shared" si="23"/>
        <v>7.2748435908627966</v>
      </c>
      <c r="FV1090" s="4">
        <f t="shared" si="25"/>
        <v>6873</v>
      </c>
    </row>
    <row r="1091" spans="1:178" x14ac:dyDescent="0.35">
      <c r="A1091" s="43"/>
      <c r="AQ1091" s="4"/>
      <c r="AS1091" s="4"/>
      <c r="FQ1091" s="4">
        <f t="shared" si="22"/>
        <v>8.5836909871244629</v>
      </c>
      <c r="FR1091" s="4">
        <f t="shared" si="24"/>
        <v>1398</v>
      </c>
      <c r="FT1091" s="4"/>
      <c r="FU1091" s="4">
        <f t="shared" si="23"/>
        <v>7.4747178660413311</v>
      </c>
      <c r="FV1091" s="4">
        <f t="shared" si="25"/>
        <v>6823</v>
      </c>
    </row>
    <row r="1092" spans="1:178" x14ac:dyDescent="0.35">
      <c r="A1092" s="43"/>
      <c r="AQ1092" s="4"/>
      <c r="AS1092" s="4"/>
      <c r="FQ1092" s="4">
        <f t="shared" si="22"/>
        <v>7.9365079365079358</v>
      </c>
      <c r="FR1092" s="4">
        <f t="shared" si="24"/>
        <v>1386</v>
      </c>
      <c r="FT1092" s="4"/>
      <c r="FU1092" s="4">
        <f t="shared" si="23"/>
        <v>7.3833431777909038</v>
      </c>
      <c r="FV1092" s="4">
        <f t="shared" si="25"/>
        <v>6772</v>
      </c>
    </row>
    <row r="1093" spans="1:178" x14ac:dyDescent="0.35">
      <c r="A1093" s="43"/>
      <c r="AQ1093" s="4"/>
      <c r="AS1093" s="4"/>
      <c r="FQ1093" s="4">
        <f t="shared" si="22"/>
        <v>3.6363636363636362</v>
      </c>
      <c r="FR1093" s="4">
        <f t="shared" si="24"/>
        <v>1375</v>
      </c>
      <c r="FT1093" s="4"/>
      <c r="FU1093" s="4">
        <f t="shared" si="23"/>
        <v>8.6283844094019635</v>
      </c>
      <c r="FV1093" s="4">
        <f t="shared" si="25"/>
        <v>6722</v>
      </c>
    </row>
    <row r="1094" spans="1:178" x14ac:dyDescent="0.35">
      <c r="A1094" s="43"/>
      <c r="AQ1094" s="4"/>
      <c r="AS1094" s="4"/>
      <c r="FQ1094" s="4">
        <f t="shared" si="22"/>
        <v>4.3795620437956204</v>
      </c>
      <c r="FR1094" s="4">
        <f t="shared" si="24"/>
        <v>1370</v>
      </c>
      <c r="FT1094" s="4"/>
      <c r="FU1094" s="4">
        <f t="shared" si="23"/>
        <v>8.5534213685474185</v>
      </c>
      <c r="FV1094" s="4">
        <f t="shared" si="25"/>
        <v>6664</v>
      </c>
    </row>
    <row r="1095" spans="1:178" x14ac:dyDescent="0.35">
      <c r="A1095" s="43"/>
      <c r="AQ1095" s="4"/>
      <c r="AS1095" s="4"/>
      <c r="FQ1095" s="4">
        <f t="shared" si="22"/>
        <v>3.6656891495601176</v>
      </c>
      <c r="FR1095" s="4">
        <f t="shared" si="24"/>
        <v>1364</v>
      </c>
      <c r="FT1095" s="4"/>
      <c r="FU1095" s="4">
        <f t="shared" si="23"/>
        <v>9.0812774330255799</v>
      </c>
      <c r="FV1095" s="4">
        <f t="shared" si="25"/>
        <v>6607</v>
      </c>
    </row>
    <row r="1096" spans="1:178" x14ac:dyDescent="0.35">
      <c r="A1096" s="43"/>
      <c r="AQ1096" s="4"/>
      <c r="AS1096" s="4"/>
      <c r="FQ1096" s="4">
        <f t="shared" si="22"/>
        <v>5.8866813833701253</v>
      </c>
      <c r="FR1096" s="4">
        <f t="shared" si="24"/>
        <v>1359</v>
      </c>
      <c r="FT1096" s="4"/>
      <c r="FU1096" s="4">
        <f t="shared" si="23"/>
        <v>6.5678936917672219</v>
      </c>
      <c r="FV1096" s="4">
        <f t="shared" si="25"/>
        <v>6547</v>
      </c>
    </row>
    <row r="1097" spans="1:178" x14ac:dyDescent="0.35">
      <c r="A1097" s="43"/>
      <c r="AQ1097" s="4"/>
      <c r="AS1097" s="4"/>
      <c r="FQ1097" s="4">
        <f t="shared" si="22"/>
        <v>4.4411547002220573</v>
      </c>
      <c r="FR1097" s="4">
        <f t="shared" si="24"/>
        <v>1351</v>
      </c>
      <c r="FT1097" s="4"/>
      <c r="FU1097" s="4">
        <f t="shared" si="23"/>
        <v>7.2263222632226327</v>
      </c>
      <c r="FV1097" s="4">
        <f t="shared" si="25"/>
        <v>6504</v>
      </c>
    </row>
    <row r="1098" spans="1:178" x14ac:dyDescent="0.35">
      <c r="A1098" s="43"/>
      <c r="AQ1098" s="4"/>
      <c r="AS1098" s="4"/>
      <c r="FQ1098" s="4">
        <f t="shared" si="22"/>
        <v>4.4609665427509295</v>
      </c>
      <c r="FR1098" s="4">
        <f t="shared" si="24"/>
        <v>1345</v>
      </c>
      <c r="FT1098" s="4"/>
      <c r="FU1098" s="4">
        <f t="shared" si="23"/>
        <v>8.3630168809044445</v>
      </c>
      <c r="FV1098" s="4">
        <f t="shared" si="25"/>
        <v>6457</v>
      </c>
    </row>
    <row r="1099" spans="1:178" x14ac:dyDescent="0.35">
      <c r="A1099" s="43"/>
      <c r="AQ1099" s="4"/>
      <c r="AS1099" s="4"/>
      <c r="FQ1099" s="4">
        <f t="shared" si="22"/>
        <v>4.480955937266617</v>
      </c>
      <c r="FR1099" s="4">
        <f t="shared" si="24"/>
        <v>1339</v>
      </c>
      <c r="FT1099" s="4"/>
      <c r="FU1099" s="4">
        <f t="shared" si="23"/>
        <v>9.0582539434640026</v>
      </c>
      <c r="FV1099" s="4">
        <f t="shared" si="25"/>
        <v>6403</v>
      </c>
    </row>
    <row r="1100" spans="1:178" x14ac:dyDescent="0.35">
      <c r="A1100" s="43"/>
      <c r="AQ1100" s="4"/>
      <c r="AS1100" s="4"/>
      <c r="FQ1100" s="4">
        <f t="shared" si="22"/>
        <v>4.5011252813203297</v>
      </c>
      <c r="FR1100" s="4">
        <f t="shared" si="24"/>
        <v>1333</v>
      </c>
      <c r="FT1100" s="4"/>
      <c r="FU1100" s="4">
        <f t="shared" si="23"/>
        <v>9.456264775413711</v>
      </c>
      <c r="FV1100" s="4">
        <f t="shared" si="25"/>
        <v>6345</v>
      </c>
    </row>
    <row r="1101" spans="1:178" x14ac:dyDescent="0.35">
      <c r="A1101" s="43"/>
      <c r="AQ1101" s="4"/>
      <c r="AS1101" s="4"/>
      <c r="FQ1101" s="4">
        <f t="shared" si="22"/>
        <v>5.2750565184626979</v>
      </c>
      <c r="FR1101" s="4">
        <f t="shared" si="24"/>
        <v>1327</v>
      </c>
      <c r="FT1101" s="4"/>
      <c r="FU1101" s="4">
        <f t="shared" si="23"/>
        <v>8.4327764518695307</v>
      </c>
      <c r="FV1101" s="4">
        <f t="shared" si="25"/>
        <v>6285</v>
      </c>
    </row>
    <row r="1102" spans="1:178" x14ac:dyDescent="0.35">
      <c r="A1102" s="43"/>
      <c r="AQ1102" s="4"/>
      <c r="AS1102" s="4"/>
      <c r="FQ1102" s="4">
        <f t="shared" si="22"/>
        <v>5.3030303030303036</v>
      </c>
      <c r="FR1102" s="4">
        <f t="shared" si="24"/>
        <v>1320</v>
      </c>
      <c r="FT1102" s="4"/>
      <c r="FU1102" s="4">
        <f t="shared" si="23"/>
        <v>7.8626444159178437</v>
      </c>
      <c r="FV1102" s="4">
        <f t="shared" si="25"/>
        <v>6232</v>
      </c>
    </row>
    <row r="1103" spans="1:178" x14ac:dyDescent="0.35">
      <c r="A1103" s="43"/>
      <c r="AQ1103" s="4"/>
      <c r="AS1103" s="4"/>
      <c r="FQ1103" s="4">
        <f t="shared" si="22"/>
        <v>1.5232292460015233</v>
      </c>
      <c r="FR1103" s="4">
        <f t="shared" si="24"/>
        <v>1313</v>
      </c>
      <c r="FT1103" s="4"/>
      <c r="FU1103" s="4">
        <f t="shared" si="23"/>
        <v>6.145883875141517</v>
      </c>
      <c r="FV1103" s="4">
        <f t="shared" si="25"/>
        <v>6183</v>
      </c>
    </row>
    <row r="1104" spans="1:178" x14ac:dyDescent="0.35">
      <c r="A1104" s="43"/>
      <c r="AQ1104" s="4"/>
      <c r="AS1104" s="4"/>
      <c r="FQ1104" s="4">
        <f t="shared" si="22"/>
        <v>3.0511060259344012</v>
      </c>
      <c r="FR1104" s="4">
        <f t="shared" si="24"/>
        <v>1311</v>
      </c>
      <c r="FT1104" s="4"/>
      <c r="FU1104" s="4">
        <f t="shared" si="23"/>
        <v>6.021155410903174</v>
      </c>
      <c r="FV1104" s="4">
        <f t="shared" si="25"/>
        <v>6145</v>
      </c>
    </row>
    <row r="1105" spans="1:178" x14ac:dyDescent="0.35">
      <c r="A1105" s="43"/>
      <c r="AQ1105" s="4"/>
      <c r="AS1105" s="4"/>
      <c r="FQ1105" s="4">
        <f t="shared" si="22"/>
        <v>6.8859984697781176</v>
      </c>
      <c r="FR1105" s="4">
        <f t="shared" si="24"/>
        <v>1307</v>
      </c>
      <c r="FT1105" s="4"/>
      <c r="FU1105" s="4">
        <f t="shared" si="23"/>
        <v>8.513425016371972</v>
      </c>
      <c r="FV1105" s="4">
        <f t="shared" si="25"/>
        <v>6108</v>
      </c>
    </row>
    <row r="1106" spans="1:178" x14ac:dyDescent="0.35">
      <c r="A1106" s="43"/>
      <c r="AQ1106" s="4"/>
      <c r="AS1106" s="4"/>
      <c r="FQ1106" s="4">
        <f t="shared" si="22"/>
        <v>4.6224961479198772</v>
      </c>
      <c r="FR1106" s="4">
        <f t="shared" si="24"/>
        <v>1298</v>
      </c>
      <c r="FT1106" s="4"/>
      <c r="FU1106" s="4">
        <f t="shared" si="23"/>
        <v>7.2655217965653893</v>
      </c>
      <c r="FV1106" s="4">
        <f t="shared" si="25"/>
        <v>6056</v>
      </c>
    </row>
    <row r="1107" spans="1:178" x14ac:dyDescent="0.35">
      <c r="A1107" s="43"/>
      <c r="AQ1107" s="4"/>
      <c r="AS1107" s="4"/>
      <c r="FQ1107" s="4">
        <f t="shared" si="22"/>
        <v>3.0959752321981426</v>
      </c>
      <c r="FR1107" s="4">
        <f t="shared" si="24"/>
        <v>1292</v>
      </c>
      <c r="FT1107" s="4"/>
      <c r="FU1107" s="4">
        <f t="shared" si="23"/>
        <v>10.81170991350632</v>
      </c>
      <c r="FV1107" s="4">
        <f t="shared" si="25"/>
        <v>6012</v>
      </c>
    </row>
    <row r="1108" spans="1:178" x14ac:dyDescent="0.35">
      <c r="A1108" s="43"/>
      <c r="AQ1108" s="4"/>
      <c r="AS1108" s="4"/>
      <c r="FQ1108" s="4">
        <f t="shared" si="22"/>
        <v>3.1055900621118009</v>
      </c>
      <c r="FR1108" s="4">
        <f t="shared" si="24"/>
        <v>1288</v>
      </c>
      <c r="FT1108" s="4"/>
      <c r="FU1108" s="4">
        <f t="shared" si="23"/>
        <v>8.407600470825626</v>
      </c>
      <c r="FV1108" s="4">
        <f t="shared" si="25"/>
        <v>5947</v>
      </c>
    </row>
    <row r="1109" spans="1:178" x14ac:dyDescent="0.35">
      <c r="A1109" s="43"/>
      <c r="AQ1109" s="4"/>
      <c r="AS1109" s="4"/>
      <c r="FQ1109" s="4">
        <f t="shared" si="22"/>
        <v>4.6728971962616823</v>
      </c>
      <c r="FR1109" s="4">
        <f t="shared" si="24"/>
        <v>1284</v>
      </c>
      <c r="FT1109" s="4"/>
      <c r="FU1109" s="4">
        <f t="shared" si="23"/>
        <v>8.648465321349839</v>
      </c>
      <c r="FV1109" s="4">
        <f t="shared" si="25"/>
        <v>5897</v>
      </c>
    </row>
    <row r="1110" spans="1:178" x14ac:dyDescent="0.35">
      <c r="A1110" s="43"/>
      <c r="AQ1110" s="4"/>
      <c r="AS1110" s="4"/>
      <c r="FQ1110" s="4">
        <f t="shared" si="22"/>
        <v>3.1298904538341157</v>
      </c>
      <c r="FR1110" s="4">
        <f t="shared" si="24"/>
        <v>1278</v>
      </c>
      <c r="FT1110" s="4"/>
      <c r="FU1110" s="4">
        <f t="shared" si="23"/>
        <v>10.263427984946972</v>
      </c>
      <c r="FV1110" s="4">
        <f t="shared" si="25"/>
        <v>5846</v>
      </c>
    </row>
    <row r="1111" spans="1:178" x14ac:dyDescent="0.35">
      <c r="A1111" s="43"/>
      <c r="AQ1111" s="4"/>
      <c r="AS1111" s="4"/>
      <c r="FQ1111" s="4">
        <f t="shared" si="22"/>
        <v>3.1397174254317113</v>
      </c>
      <c r="FR1111" s="4">
        <f t="shared" si="24"/>
        <v>1274</v>
      </c>
      <c r="FT1111" s="4"/>
      <c r="FU1111" s="4">
        <f t="shared" si="23"/>
        <v>8.8143795368129982</v>
      </c>
      <c r="FV1111" s="4">
        <f t="shared" si="25"/>
        <v>5786</v>
      </c>
    </row>
    <row r="1112" spans="1:178" x14ac:dyDescent="0.35">
      <c r="A1112" s="43"/>
      <c r="AQ1112" s="4"/>
      <c r="AS1112" s="4"/>
      <c r="FQ1112" s="4">
        <f t="shared" si="22"/>
        <v>4.7244094488188972</v>
      </c>
      <c r="FR1112" s="4">
        <f t="shared" si="24"/>
        <v>1270</v>
      </c>
      <c r="FT1112" s="4"/>
      <c r="FU1112" s="4">
        <f t="shared" si="23"/>
        <v>9.2414995640802093</v>
      </c>
      <c r="FV1112" s="4">
        <f t="shared" si="25"/>
        <v>5735</v>
      </c>
    </row>
    <row r="1113" spans="1:178" x14ac:dyDescent="0.35">
      <c r="A1113" s="43"/>
      <c r="AQ1113" s="4"/>
      <c r="AS1113" s="4"/>
      <c r="FQ1113" s="4">
        <f t="shared" si="22"/>
        <v>5.537974683544304</v>
      </c>
      <c r="FR1113" s="4">
        <f t="shared" si="24"/>
        <v>1264</v>
      </c>
      <c r="FT1113" s="4"/>
      <c r="FU1113" s="4">
        <f t="shared" si="23"/>
        <v>8.6237240408306945</v>
      </c>
      <c r="FV1113" s="4">
        <f t="shared" si="25"/>
        <v>5682</v>
      </c>
    </row>
    <row r="1114" spans="1:178" x14ac:dyDescent="0.35">
      <c r="A1114" s="43"/>
      <c r="AQ1114" s="4"/>
      <c r="AS1114" s="4"/>
      <c r="FQ1114" s="4">
        <f t="shared" si="22"/>
        <v>6.3643595863166276</v>
      </c>
      <c r="FR1114" s="4">
        <f t="shared" si="24"/>
        <v>1257</v>
      </c>
      <c r="FT1114" s="4"/>
      <c r="FU1114" s="4">
        <f t="shared" si="23"/>
        <v>7.1010118941949232</v>
      </c>
      <c r="FV1114" s="4">
        <f t="shared" si="25"/>
        <v>5633</v>
      </c>
    </row>
    <row r="1115" spans="1:178" x14ac:dyDescent="0.35">
      <c r="A1115" s="43"/>
      <c r="AQ1115" s="4"/>
      <c r="AS1115" s="4"/>
      <c r="FQ1115" s="4">
        <f t="shared" si="22"/>
        <v>2.4019215372297835</v>
      </c>
      <c r="FR1115" s="4">
        <f t="shared" si="24"/>
        <v>1249</v>
      </c>
      <c r="FT1115" s="4"/>
      <c r="FU1115" s="4">
        <f t="shared" si="23"/>
        <v>9.8337207223314849</v>
      </c>
      <c r="FV1115" s="4">
        <f t="shared" si="25"/>
        <v>5593</v>
      </c>
    </row>
    <row r="1116" spans="1:178" x14ac:dyDescent="0.35">
      <c r="A1116" s="43"/>
      <c r="AQ1116" s="4"/>
      <c r="AS1116" s="4"/>
      <c r="FQ1116" s="4">
        <f t="shared" si="22"/>
        <v>3.2102728731942216</v>
      </c>
      <c r="FR1116" s="4">
        <f t="shared" si="24"/>
        <v>1246</v>
      </c>
      <c r="FT1116" s="4"/>
      <c r="FU1116" s="4">
        <f t="shared" si="23"/>
        <v>8.8479595521849053</v>
      </c>
      <c r="FV1116" s="4">
        <f t="shared" si="25"/>
        <v>5538</v>
      </c>
    </row>
    <row r="1117" spans="1:178" x14ac:dyDescent="0.35">
      <c r="A1117" s="43"/>
      <c r="AQ1117" s="4"/>
      <c r="AS1117" s="4"/>
      <c r="FQ1117" s="4">
        <f t="shared" si="22"/>
        <v>2.4154589371980677</v>
      </c>
      <c r="FR1117" s="4">
        <f t="shared" si="24"/>
        <v>1242</v>
      </c>
      <c r="FT1117" s="4"/>
      <c r="FU1117" s="4">
        <f t="shared" si="23"/>
        <v>11.477500455456367</v>
      </c>
      <c r="FV1117" s="4">
        <f t="shared" si="25"/>
        <v>5489</v>
      </c>
    </row>
    <row r="1118" spans="1:178" x14ac:dyDescent="0.35">
      <c r="A1118" s="43"/>
      <c r="AQ1118" s="4"/>
      <c r="AS1118" s="4"/>
      <c r="FQ1118" s="4">
        <f t="shared" si="22"/>
        <v>4.0355125100887808</v>
      </c>
      <c r="FR1118" s="4">
        <f t="shared" si="24"/>
        <v>1239</v>
      </c>
      <c r="FT1118" s="4"/>
      <c r="FU1118" s="4">
        <f t="shared" si="23"/>
        <v>9.7677847401400673</v>
      </c>
      <c r="FV1118" s="4">
        <f t="shared" si="25"/>
        <v>5426</v>
      </c>
    </row>
    <row r="1119" spans="1:178" x14ac:dyDescent="0.35">
      <c r="A1119" s="43"/>
      <c r="AQ1119" s="4"/>
      <c r="AS1119" s="4"/>
      <c r="FQ1119" s="4">
        <f t="shared" si="22"/>
        <v>4.8622366288492707</v>
      </c>
      <c r="FR1119" s="4">
        <f t="shared" si="24"/>
        <v>1234</v>
      </c>
      <c r="FT1119" s="4"/>
      <c r="FU1119" s="4">
        <f t="shared" si="23"/>
        <v>8.0029778522240829</v>
      </c>
      <c r="FV1119" s="4">
        <f t="shared" si="25"/>
        <v>5373</v>
      </c>
    </row>
    <row r="1120" spans="1:178" x14ac:dyDescent="0.35">
      <c r="A1120" s="43"/>
      <c r="AQ1120" s="4"/>
      <c r="AS1120" s="4"/>
      <c r="FQ1120" s="4">
        <f t="shared" si="22"/>
        <v>3.2573289902280131</v>
      </c>
      <c r="FR1120" s="4">
        <f t="shared" si="24"/>
        <v>1228</v>
      </c>
      <c r="FT1120" s="4"/>
      <c r="FU1120" s="4">
        <f t="shared" si="23"/>
        <v>9.5684803001876162</v>
      </c>
      <c r="FV1120" s="4">
        <f t="shared" si="25"/>
        <v>5330</v>
      </c>
    </row>
    <row r="1121" spans="1:178" x14ac:dyDescent="0.35">
      <c r="A1121" s="43"/>
      <c r="AQ1121" s="4"/>
      <c r="AS1121" s="4"/>
      <c r="FQ1121" s="4">
        <f t="shared" si="22"/>
        <v>4.9019607843137258</v>
      </c>
      <c r="FR1121" s="4">
        <f t="shared" si="24"/>
        <v>1224</v>
      </c>
      <c r="FT1121" s="4"/>
      <c r="FU1121" s="4">
        <f t="shared" si="23"/>
        <v>10.418639893919304</v>
      </c>
      <c r="FV1121" s="4">
        <f t="shared" si="25"/>
        <v>5279</v>
      </c>
    </row>
    <row r="1122" spans="1:178" x14ac:dyDescent="0.35">
      <c r="A1122" s="43"/>
      <c r="AQ1122" s="4"/>
      <c r="AS1122" s="4"/>
      <c r="FQ1122" s="4">
        <f t="shared" si="22"/>
        <v>1.6420361247947455</v>
      </c>
      <c r="FR1122" s="4">
        <f t="shared" si="24"/>
        <v>1218</v>
      </c>
      <c r="FT1122" s="4"/>
      <c r="FU1122" s="4">
        <f t="shared" si="23"/>
        <v>9.3797856049004587</v>
      </c>
      <c r="FV1122" s="4">
        <f t="shared" si="25"/>
        <v>5224</v>
      </c>
    </row>
    <row r="1123" spans="1:178" x14ac:dyDescent="0.35">
      <c r="A1123" s="43"/>
      <c r="AQ1123" s="4"/>
      <c r="AS1123" s="4"/>
      <c r="FQ1123" s="4">
        <f t="shared" si="22"/>
        <v>3.2894736842105261</v>
      </c>
      <c r="FR1123" s="4">
        <f t="shared" si="24"/>
        <v>1216</v>
      </c>
      <c r="FT1123" s="4"/>
      <c r="FU1123" s="4">
        <f t="shared" si="23"/>
        <v>10.04830917874396</v>
      </c>
      <c r="FV1123" s="4">
        <f t="shared" si="25"/>
        <v>5175</v>
      </c>
    </row>
    <row r="1124" spans="1:178" x14ac:dyDescent="0.35">
      <c r="A1124" s="43"/>
      <c r="AQ1124" s="4"/>
      <c r="AS1124" s="4"/>
      <c r="FQ1124" s="4">
        <f t="shared" si="22"/>
        <v>7.4257425742574252</v>
      </c>
      <c r="FR1124" s="4">
        <f t="shared" si="24"/>
        <v>1212</v>
      </c>
      <c r="FT1124" s="4"/>
      <c r="FU1124" s="4">
        <f t="shared" si="23"/>
        <v>8.5887175483115357</v>
      </c>
      <c r="FV1124" s="4">
        <f t="shared" si="25"/>
        <v>5123</v>
      </c>
    </row>
    <row r="1125" spans="1:178" x14ac:dyDescent="0.35">
      <c r="A1125" s="43"/>
      <c r="AQ1125" s="4"/>
      <c r="AS1125" s="4"/>
      <c r="FQ1125" s="4">
        <f t="shared" si="22"/>
        <v>2.4937655860349128</v>
      </c>
      <c r="FR1125" s="4">
        <f t="shared" si="24"/>
        <v>1203</v>
      </c>
      <c r="FT1125" s="4"/>
      <c r="FU1125" s="4">
        <f t="shared" si="23"/>
        <v>10.435125024611144</v>
      </c>
      <c r="FV1125" s="4">
        <f t="shared" si="25"/>
        <v>5079</v>
      </c>
    </row>
    <row r="1126" spans="1:178" x14ac:dyDescent="0.35">
      <c r="A1126" s="43"/>
      <c r="AQ1126" s="4"/>
      <c r="AS1126" s="4"/>
      <c r="FQ1126" s="4">
        <f t="shared" si="22"/>
        <v>5</v>
      </c>
      <c r="FR1126" s="4">
        <f t="shared" si="24"/>
        <v>1200</v>
      </c>
      <c r="FT1126" s="4"/>
      <c r="FU1126" s="4">
        <f t="shared" si="23"/>
        <v>6.9637883008356543</v>
      </c>
      <c r="FV1126" s="4">
        <f t="shared" si="25"/>
        <v>5026</v>
      </c>
    </row>
    <row r="1127" spans="1:178" x14ac:dyDescent="0.35">
      <c r="A1127" s="43"/>
      <c r="AQ1127" s="4"/>
      <c r="AS1127" s="4"/>
      <c r="FQ1127" s="4">
        <f t="shared" si="22"/>
        <v>1.6750418760469012</v>
      </c>
      <c r="FR1127" s="4">
        <f t="shared" si="24"/>
        <v>1194</v>
      </c>
      <c r="FT1127" s="4"/>
      <c r="FU1127" s="4">
        <f t="shared" si="23"/>
        <v>9.2165898617511512</v>
      </c>
      <c r="FV1127" s="4">
        <f t="shared" si="25"/>
        <v>4991</v>
      </c>
    </row>
    <row r="1128" spans="1:178" x14ac:dyDescent="0.35">
      <c r="A1128" s="43"/>
      <c r="AQ1128" s="4"/>
      <c r="AS1128" s="4"/>
      <c r="FQ1128" s="4">
        <f t="shared" si="22"/>
        <v>7.550335570469799</v>
      </c>
      <c r="FR1128" s="4">
        <f t="shared" si="24"/>
        <v>1192</v>
      </c>
      <c r="FT1128" s="4"/>
      <c r="FU1128" s="4">
        <f t="shared" si="23"/>
        <v>9.1001011122345812</v>
      </c>
      <c r="FV1128" s="4">
        <f t="shared" si="25"/>
        <v>4945</v>
      </c>
    </row>
    <row r="1129" spans="1:178" x14ac:dyDescent="0.35">
      <c r="A1129" s="43"/>
      <c r="AQ1129" s="4"/>
      <c r="AS1129" s="4"/>
      <c r="FQ1129" s="4">
        <f t="shared" si="22"/>
        <v>10.989010989010989</v>
      </c>
      <c r="FR1129" s="4">
        <f t="shared" si="24"/>
        <v>1183</v>
      </c>
      <c r="FT1129" s="4"/>
      <c r="FU1129" s="4">
        <f t="shared" si="23"/>
        <v>9.387755102040817</v>
      </c>
      <c r="FV1129" s="4">
        <f t="shared" si="25"/>
        <v>4900</v>
      </c>
    </row>
    <row r="1130" spans="1:178" x14ac:dyDescent="0.35">
      <c r="A1130" s="43"/>
      <c r="AQ1130" s="4"/>
      <c r="AS1130" s="4"/>
      <c r="FQ1130" s="4">
        <f t="shared" si="22"/>
        <v>5.982905982905983</v>
      </c>
      <c r="FR1130" s="4">
        <f t="shared" si="24"/>
        <v>1170</v>
      </c>
      <c r="FT1130" s="4"/>
      <c r="FU1130" s="4">
        <f t="shared" si="23"/>
        <v>9.8887515451174277</v>
      </c>
      <c r="FV1130" s="4">
        <f t="shared" si="25"/>
        <v>4854</v>
      </c>
    </row>
    <row r="1131" spans="1:178" x14ac:dyDescent="0.35">
      <c r="A1131" s="43"/>
      <c r="AQ1131" s="4"/>
      <c r="AS1131" s="4"/>
      <c r="FQ1131" s="4">
        <f t="shared" si="22"/>
        <v>3.4393809114359417</v>
      </c>
      <c r="FR1131" s="4">
        <f t="shared" si="24"/>
        <v>1163</v>
      </c>
      <c r="FT1131" s="4"/>
      <c r="FU1131" s="4">
        <f t="shared" si="23"/>
        <v>7.0744902205576361</v>
      </c>
      <c r="FV1131" s="4">
        <f t="shared" si="25"/>
        <v>4806</v>
      </c>
    </row>
    <row r="1132" spans="1:178" x14ac:dyDescent="0.35">
      <c r="A1132" s="43"/>
      <c r="AQ1132" s="4"/>
      <c r="AS1132" s="4"/>
      <c r="FQ1132" s="4">
        <f t="shared" si="22"/>
        <v>3.4512510785159622</v>
      </c>
      <c r="FR1132" s="4">
        <f t="shared" si="24"/>
        <v>1159</v>
      </c>
      <c r="FT1132" s="4"/>
      <c r="FU1132" s="4">
        <f t="shared" si="23"/>
        <v>11.316010058675607</v>
      </c>
      <c r="FV1132" s="4">
        <f t="shared" si="25"/>
        <v>4772</v>
      </c>
    </row>
    <row r="1133" spans="1:178" x14ac:dyDescent="0.35">
      <c r="A1133" s="43"/>
      <c r="AQ1133" s="4"/>
      <c r="AS1133" s="4"/>
      <c r="FQ1133" s="4">
        <f t="shared" si="22"/>
        <v>5.1948051948051948</v>
      </c>
      <c r="FR1133" s="4">
        <f t="shared" si="24"/>
        <v>1155</v>
      </c>
      <c r="FT1133" s="4"/>
      <c r="FU1133" s="4">
        <f t="shared" si="23"/>
        <v>8.2662144976685035</v>
      </c>
      <c r="FV1133" s="4">
        <f t="shared" si="25"/>
        <v>4718</v>
      </c>
    </row>
    <row r="1134" spans="1:178" x14ac:dyDescent="0.35">
      <c r="A1134" s="43"/>
      <c r="AQ1134" s="4"/>
      <c r="AS1134" s="4"/>
      <c r="FQ1134" s="4">
        <f t="shared" si="22"/>
        <v>5.2219321148825069</v>
      </c>
      <c r="FR1134" s="4">
        <f t="shared" si="24"/>
        <v>1149</v>
      </c>
      <c r="FT1134" s="4"/>
      <c r="FU1134" s="4">
        <f t="shared" si="23"/>
        <v>8.3351143406710833</v>
      </c>
      <c r="FV1134" s="4">
        <f t="shared" si="25"/>
        <v>4679</v>
      </c>
    </row>
    <row r="1135" spans="1:178" x14ac:dyDescent="0.35">
      <c r="A1135" s="43"/>
      <c r="AQ1135" s="4"/>
      <c r="AS1135" s="4"/>
      <c r="FQ1135" s="4">
        <f t="shared" si="22"/>
        <v>6.1242344706911629</v>
      </c>
      <c r="FR1135" s="4">
        <f t="shared" si="24"/>
        <v>1143</v>
      </c>
      <c r="FT1135" s="4"/>
      <c r="FU1135" s="4">
        <f t="shared" si="23"/>
        <v>9.2672413793103434</v>
      </c>
      <c r="FV1135" s="4">
        <f t="shared" si="25"/>
        <v>4640</v>
      </c>
    </row>
    <row r="1136" spans="1:178" x14ac:dyDescent="0.35">
      <c r="A1136" s="43"/>
      <c r="AQ1136" s="4"/>
      <c r="AS1136" s="4"/>
      <c r="FQ1136" s="4">
        <f t="shared" si="22"/>
        <v>1.7605633802816902</v>
      </c>
      <c r="FR1136" s="4">
        <f t="shared" si="24"/>
        <v>1136</v>
      </c>
      <c r="FT1136" s="4"/>
      <c r="FU1136" s="4">
        <f t="shared" si="23"/>
        <v>7.8311942571242126</v>
      </c>
      <c r="FV1136" s="4">
        <f t="shared" si="25"/>
        <v>4597</v>
      </c>
    </row>
    <row r="1137" spans="1:178" x14ac:dyDescent="0.35">
      <c r="A1137" s="43"/>
      <c r="AQ1137" s="4"/>
      <c r="AS1137" s="4"/>
      <c r="FQ1137" s="4">
        <f t="shared" si="22"/>
        <v>4.409171075837742</v>
      </c>
      <c r="FR1137" s="4">
        <f t="shared" si="24"/>
        <v>1134</v>
      </c>
      <c r="FT1137" s="4"/>
      <c r="FU1137" s="4">
        <f t="shared" si="23"/>
        <v>7.673755755316817</v>
      </c>
      <c r="FV1137" s="4">
        <f t="shared" si="25"/>
        <v>4561</v>
      </c>
    </row>
    <row r="1138" spans="1:178" x14ac:dyDescent="0.35">
      <c r="A1138" s="43"/>
      <c r="AQ1138" s="4"/>
      <c r="AS1138" s="4"/>
      <c r="FQ1138" s="4">
        <f t="shared" si="22"/>
        <v>5.3144375553587242</v>
      </c>
      <c r="FR1138" s="4">
        <f t="shared" si="24"/>
        <v>1129</v>
      </c>
      <c r="FT1138" s="4"/>
      <c r="FU1138" s="4">
        <f t="shared" si="23"/>
        <v>11.04728236853734</v>
      </c>
      <c r="FV1138" s="4">
        <f t="shared" si="25"/>
        <v>4526</v>
      </c>
    </row>
    <row r="1139" spans="1:178" x14ac:dyDescent="0.35">
      <c r="A1139" s="43"/>
      <c r="AQ1139" s="4"/>
      <c r="AS1139" s="4"/>
      <c r="FQ1139" s="4">
        <f t="shared" si="22"/>
        <v>7.1237756010685658</v>
      </c>
      <c r="FR1139" s="4">
        <f t="shared" si="24"/>
        <v>1123</v>
      </c>
      <c r="FT1139" s="4"/>
      <c r="FU1139" s="4">
        <f t="shared" si="23"/>
        <v>8.0428954423592494</v>
      </c>
      <c r="FV1139" s="4">
        <f t="shared" si="25"/>
        <v>4476</v>
      </c>
    </row>
    <row r="1140" spans="1:178" x14ac:dyDescent="0.35">
      <c r="A1140" s="43"/>
      <c r="AQ1140" s="4"/>
      <c r="AS1140" s="4"/>
      <c r="FQ1140" s="4">
        <f t="shared" si="22"/>
        <v>0.89686098654708524</v>
      </c>
      <c r="FR1140" s="4">
        <f t="shared" si="24"/>
        <v>1115</v>
      </c>
      <c r="FT1140" s="4"/>
      <c r="FU1140" s="4">
        <f t="shared" si="23"/>
        <v>9.6846846846846848</v>
      </c>
      <c r="FV1140" s="4">
        <f t="shared" si="25"/>
        <v>4440</v>
      </c>
    </row>
    <row r="1141" spans="1:178" x14ac:dyDescent="0.35">
      <c r="A1141" s="43"/>
      <c r="AQ1141" s="4"/>
      <c r="AS1141" s="4"/>
      <c r="FQ1141" s="4">
        <f t="shared" ref="FQ1141:FQ1204" si="26">FR139/FR1141*1000</f>
        <v>4.4883303411131061</v>
      </c>
      <c r="FR1141" s="4">
        <f t="shared" si="24"/>
        <v>1114</v>
      </c>
      <c r="FT1141" s="4"/>
      <c r="FU1141" s="4">
        <f t="shared" ref="FU1141:FU1204" si="27">FV139/FV1141*1000</f>
        <v>7.7325449169888563</v>
      </c>
      <c r="FV1141" s="4">
        <f t="shared" si="25"/>
        <v>4397</v>
      </c>
    </row>
    <row r="1142" spans="1:178" x14ac:dyDescent="0.35">
      <c r="A1142" s="43"/>
      <c r="AQ1142" s="4"/>
      <c r="AS1142" s="4"/>
      <c r="FQ1142" s="4">
        <f t="shared" si="26"/>
        <v>7.213706041478809</v>
      </c>
      <c r="FR1142" s="4">
        <f t="shared" ref="FR1142:FR1205" si="28">FR1141-FR139</f>
        <v>1109</v>
      </c>
      <c r="FT1142" s="4"/>
      <c r="FU1142" s="4">
        <f t="shared" si="27"/>
        <v>6.1884024753609905</v>
      </c>
      <c r="FV1142" s="4">
        <f t="shared" ref="FV1142:FV1205" si="29">FV1141-FV139</f>
        <v>4363</v>
      </c>
    </row>
    <row r="1143" spans="1:178" x14ac:dyDescent="0.35">
      <c r="A1143" s="43"/>
      <c r="AQ1143" s="4"/>
      <c r="AS1143" s="4"/>
      <c r="FQ1143" s="4">
        <f t="shared" si="26"/>
        <v>3.6330608537693005</v>
      </c>
      <c r="FR1143" s="4">
        <f t="shared" si="28"/>
        <v>1101</v>
      </c>
      <c r="FT1143" s="4"/>
      <c r="FU1143" s="4">
        <f t="shared" si="27"/>
        <v>8.9944649446494456</v>
      </c>
      <c r="FV1143" s="4">
        <f t="shared" si="29"/>
        <v>4336</v>
      </c>
    </row>
    <row r="1144" spans="1:178" x14ac:dyDescent="0.35">
      <c r="A1144" s="43"/>
      <c r="AQ1144" s="4"/>
      <c r="AS1144" s="4"/>
      <c r="FQ1144" s="4">
        <f t="shared" si="26"/>
        <v>3.6463081130355515</v>
      </c>
      <c r="FR1144" s="4">
        <f t="shared" si="28"/>
        <v>1097</v>
      </c>
      <c r="FT1144" s="4"/>
      <c r="FU1144" s="4">
        <f t="shared" si="27"/>
        <v>10.006981615080289</v>
      </c>
      <c r="FV1144" s="4">
        <f t="shared" si="29"/>
        <v>4297</v>
      </c>
    </row>
    <row r="1145" spans="1:178" x14ac:dyDescent="0.35">
      <c r="A1145" s="43"/>
      <c r="AQ1145" s="4"/>
      <c r="AS1145" s="4"/>
      <c r="FQ1145" s="4">
        <f t="shared" si="26"/>
        <v>3.6596523330283626</v>
      </c>
      <c r="FR1145" s="4">
        <f t="shared" si="28"/>
        <v>1093</v>
      </c>
      <c r="FT1145" s="4"/>
      <c r="FU1145" s="4">
        <f t="shared" si="27"/>
        <v>8.9327691584391165</v>
      </c>
      <c r="FV1145" s="4">
        <f t="shared" si="29"/>
        <v>4254</v>
      </c>
    </row>
    <row r="1146" spans="1:178" x14ac:dyDescent="0.35">
      <c r="A1146" s="43"/>
      <c r="AQ1146" s="4"/>
      <c r="AS1146" s="4"/>
      <c r="FQ1146" s="4">
        <f t="shared" si="26"/>
        <v>6.4279155188246095</v>
      </c>
      <c r="FR1146" s="4">
        <f t="shared" si="28"/>
        <v>1089</v>
      </c>
      <c r="FT1146" s="4"/>
      <c r="FU1146" s="4">
        <f t="shared" si="27"/>
        <v>8.5388994307400381</v>
      </c>
      <c r="FV1146" s="4">
        <f t="shared" si="29"/>
        <v>4216</v>
      </c>
    </row>
    <row r="1147" spans="1:178" x14ac:dyDescent="0.35">
      <c r="A1147" s="43"/>
      <c r="AQ1147" s="4"/>
      <c r="AS1147" s="4"/>
      <c r="FQ1147" s="4">
        <f t="shared" si="26"/>
        <v>2.7726432532347505</v>
      </c>
      <c r="FR1147" s="4">
        <f t="shared" si="28"/>
        <v>1082</v>
      </c>
      <c r="FT1147" s="4"/>
      <c r="FU1147" s="4">
        <f t="shared" si="27"/>
        <v>10.047846889952153</v>
      </c>
      <c r="FV1147" s="4">
        <f t="shared" si="29"/>
        <v>4180</v>
      </c>
    </row>
    <row r="1148" spans="1:178" x14ac:dyDescent="0.35">
      <c r="A1148" s="43"/>
      <c r="AQ1148" s="4"/>
      <c r="AS1148" s="4"/>
      <c r="FQ1148" s="4">
        <f t="shared" si="26"/>
        <v>5.5607043558850791</v>
      </c>
      <c r="FR1148" s="4">
        <f t="shared" si="28"/>
        <v>1079</v>
      </c>
      <c r="FT1148" s="4"/>
      <c r="FU1148" s="4">
        <f t="shared" si="27"/>
        <v>7.249879168680522</v>
      </c>
      <c r="FV1148" s="4">
        <f t="shared" si="29"/>
        <v>4138</v>
      </c>
    </row>
    <row r="1149" spans="1:178" x14ac:dyDescent="0.35">
      <c r="A1149" s="43"/>
      <c r="AQ1149" s="4"/>
      <c r="AS1149" s="4"/>
      <c r="FQ1149" s="4">
        <f t="shared" si="26"/>
        <v>3.7278657968313138</v>
      </c>
      <c r="FR1149" s="4">
        <f t="shared" si="28"/>
        <v>1073</v>
      </c>
      <c r="FT1149" s="4"/>
      <c r="FU1149" s="4">
        <f t="shared" si="27"/>
        <v>7.5462512171372929</v>
      </c>
      <c r="FV1149" s="4">
        <f t="shared" si="29"/>
        <v>4108</v>
      </c>
    </row>
    <row r="1150" spans="1:178" x14ac:dyDescent="0.35">
      <c r="A1150" s="43"/>
      <c r="AQ1150" s="4"/>
      <c r="AS1150" s="4"/>
      <c r="FQ1150" s="4">
        <f t="shared" si="26"/>
        <v>2.8063610851262859</v>
      </c>
      <c r="FR1150" s="4">
        <f t="shared" si="28"/>
        <v>1069</v>
      </c>
      <c r="FT1150" s="4"/>
      <c r="FU1150" s="4">
        <f t="shared" si="27"/>
        <v>6.8677949472651454</v>
      </c>
      <c r="FV1150" s="4">
        <f t="shared" si="29"/>
        <v>4077</v>
      </c>
    </row>
    <row r="1151" spans="1:178" x14ac:dyDescent="0.35">
      <c r="A1151" s="43"/>
      <c r="AQ1151" s="4"/>
      <c r="AS1151" s="4"/>
      <c r="FQ1151" s="4">
        <f t="shared" si="26"/>
        <v>7.5046904315197001</v>
      </c>
      <c r="FR1151" s="4">
        <f t="shared" si="28"/>
        <v>1066</v>
      </c>
      <c r="FT1151" s="4"/>
      <c r="FU1151" s="4">
        <f t="shared" si="27"/>
        <v>11.360829834527044</v>
      </c>
      <c r="FV1151" s="4">
        <f t="shared" si="29"/>
        <v>4049</v>
      </c>
    </row>
    <row r="1152" spans="1:178" x14ac:dyDescent="0.35">
      <c r="A1152" s="43"/>
      <c r="AQ1152" s="4"/>
      <c r="AS1152" s="4"/>
      <c r="FQ1152" s="4">
        <f t="shared" si="26"/>
        <v>1.890359168241966</v>
      </c>
      <c r="FR1152" s="4">
        <f t="shared" si="28"/>
        <v>1058</v>
      </c>
      <c r="FT1152" s="4"/>
      <c r="FU1152" s="4">
        <f t="shared" si="27"/>
        <v>8.7434424181863601</v>
      </c>
      <c r="FV1152" s="4">
        <f t="shared" si="29"/>
        <v>4003</v>
      </c>
    </row>
    <row r="1153" spans="1:178" x14ac:dyDescent="0.35">
      <c r="A1153" s="43"/>
      <c r="AQ1153" s="4"/>
      <c r="AS1153" s="4"/>
      <c r="FQ1153" s="4">
        <f t="shared" si="26"/>
        <v>3.7878787878787881</v>
      </c>
      <c r="FR1153" s="4">
        <f t="shared" si="28"/>
        <v>1056</v>
      </c>
      <c r="FT1153" s="4"/>
      <c r="FU1153" s="4">
        <f t="shared" si="27"/>
        <v>10.080645161290322</v>
      </c>
      <c r="FV1153" s="4">
        <f t="shared" si="29"/>
        <v>3968</v>
      </c>
    </row>
    <row r="1154" spans="1:178" x14ac:dyDescent="0.35">
      <c r="A1154" s="43"/>
      <c r="AQ1154" s="4"/>
      <c r="AS1154" s="4"/>
      <c r="FQ1154" s="4">
        <f t="shared" si="26"/>
        <v>2.8517110266159698</v>
      </c>
      <c r="FR1154" s="4">
        <f t="shared" si="28"/>
        <v>1052</v>
      </c>
      <c r="FT1154" s="4"/>
      <c r="FU1154" s="4">
        <f t="shared" si="27"/>
        <v>12.219959266802444</v>
      </c>
      <c r="FV1154" s="4">
        <f t="shared" si="29"/>
        <v>3928</v>
      </c>
    </row>
    <row r="1155" spans="1:178" x14ac:dyDescent="0.35">
      <c r="A1155" s="43"/>
      <c r="AQ1155" s="4"/>
      <c r="AS1155" s="4"/>
      <c r="FQ1155" s="4">
        <f t="shared" si="26"/>
        <v>4.7664442326024785</v>
      </c>
      <c r="FR1155" s="4">
        <f t="shared" si="28"/>
        <v>1049</v>
      </c>
      <c r="FT1155" s="4"/>
      <c r="FU1155" s="4">
        <f t="shared" si="27"/>
        <v>10.824742268041236</v>
      </c>
      <c r="FV1155" s="4">
        <f t="shared" si="29"/>
        <v>3880</v>
      </c>
    </row>
    <row r="1156" spans="1:178" x14ac:dyDescent="0.35">
      <c r="A1156" s="43"/>
      <c r="AQ1156" s="4"/>
      <c r="AS1156" s="4"/>
      <c r="FQ1156" s="4">
        <f t="shared" si="26"/>
        <v>6.704980842911878</v>
      </c>
      <c r="FR1156" s="4">
        <f t="shared" si="28"/>
        <v>1044</v>
      </c>
      <c r="FT1156" s="4"/>
      <c r="FU1156" s="4">
        <f t="shared" si="27"/>
        <v>8.3376758728504416</v>
      </c>
      <c r="FV1156" s="4">
        <f t="shared" si="29"/>
        <v>3838</v>
      </c>
    </row>
    <row r="1157" spans="1:178" x14ac:dyDescent="0.35">
      <c r="A1157" s="43"/>
      <c r="AQ1157" s="4"/>
      <c r="AS1157" s="4"/>
      <c r="FQ1157" s="4">
        <f t="shared" si="26"/>
        <v>4.8216007714561231</v>
      </c>
      <c r="FR1157" s="4">
        <f t="shared" si="28"/>
        <v>1037</v>
      </c>
      <c r="FT1157" s="4"/>
      <c r="FU1157" s="4">
        <f t="shared" si="27"/>
        <v>8.4077771939043604</v>
      </c>
      <c r="FV1157" s="4">
        <f t="shared" si="29"/>
        <v>3806</v>
      </c>
    </row>
    <row r="1158" spans="1:178" x14ac:dyDescent="0.35">
      <c r="A1158" s="43"/>
      <c r="AQ1158" s="4"/>
      <c r="AS1158" s="4"/>
      <c r="FQ1158" s="4">
        <f t="shared" si="26"/>
        <v>0</v>
      </c>
      <c r="FR1158" s="4">
        <f t="shared" si="28"/>
        <v>1032</v>
      </c>
      <c r="FT1158" s="4"/>
      <c r="FU1158" s="4">
        <f t="shared" si="27"/>
        <v>6.8892421833598299</v>
      </c>
      <c r="FV1158" s="4">
        <f t="shared" si="29"/>
        <v>3774</v>
      </c>
    </row>
    <row r="1159" spans="1:178" x14ac:dyDescent="0.35">
      <c r="A1159" s="43"/>
      <c r="AQ1159" s="4"/>
      <c r="AS1159" s="4"/>
      <c r="FQ1159" s="4">
        <f t="shared" si="26"/>
        <v>0.96899224806201545</v>
      </c>
      <c r="FR1159" s="4">
        <f t="shared" si="28"/>
        <v>1032</v>
      </c>
      <c r="FT1159" s="4"/>
      <c r="FU1159" s="4">
        <f t="shared" si="27"/>
        <v>11.205976520811099</v>
      </c>
      <c r="FV1159" s="4">
        <f t="shared" si="29"/>
        <v>3748</v>
      </c>
    </row>
    <row r="1160" spans="1:178" x14ac:dyDescent="0.35">
      <c r="A1160" s="43"/>
      <c r="AQ1160" s="4"/>
      <c r="AS1160" s="4"/>
      <c r="FQ1160" s="4">
        <f t="shared" si="26"/>
        <v>2.9097963142580019</v>
      </c>
      <c r="FR1160" s="4">
        <f t="shared" si="28"/>
        <v>1031</v>
      </c>
      <c r="FT1160" s="4"/>
      <c r="FU1160" s="4">
        <f t="shared" si="27"/>
        <v>9.1743119266055047</v>
      </c>
      <c r="FV1160" s="4">
        <f t="shared" si="29"/>
        <v>3706</v>
      </c>
    </row>
    <row r="1161" spans="1:178" x14ac:dyDescent="0.35">
      <c r="A1161" s="43"/>
      <c r="AQ1161" s="4"/>
      <c r="AS1161" s="4"/>
      <c r="FQ1161" s="4">
        <f t="shared" si="26"/>
        <v>3.8910505836575875</v>
      </c>
      <c r="FR1161" s="4">
        <f t="shared" si="28"/>
        <v>1028</v>
      </c>
      <c r="FT1161" s="4"/>
      <c r="FU1161" s="4">
        <f t="shared" si="27"/>
        <v>7.3529411764705879</v>
      </c>
      <c r="FV1161" s="4">
        <f t="shared" si="29"/>
        <v>3672</v>
      </c>
    </row>
    <row r="1162" spans="1:178" x14ac:dyDescent="0.35">
      <c r="A1162" s="43"/>
      <c r="AQ1162" s="4"/>
      <c r="AS1162" s="4"/>
      <c r="FQ1162" s="4">
        <f t="shared" si="26"/>
        <v>5.859375</v>
      </c>
      <c r="FR1162" s="4">
        <f t="shared" si="28"/>
        <v>1024</v>
      </c>
      <c r="FT1162" s="4"/>
      <c r="FU1162" s="4">
        <f t="shared" si="27"/>
        <v>10.425240054869684</v>
      </c>
      <c r="FV1162" s="4">
        <f t="shared" si="29"/>
        <v>3645</v>
      </c>
    </row>
    <row r="1163" spans="1:178" x14ac:dyDescent="0.35">
      <c r="A1163" s="43"/>
      <c r="AQ1163" s="4"/>
      <c r="AS1163" s="4"/>
      <c r="FQ1163" s="4">
        <f t="shared" si="26"/>
        <v>4.9115913555992137</v>
      </c>
      <c r="FR1163" s="4">
        <f t="shared" si="28"/>
        <v>1018</v>
      </c>
      <c r="FT1163" s="4"/>
      <c r="FU1163" s="4">
        <f t="shared" si="27"/>
        <v>10.535070695869145</v>
      </c>
      <c r="FV1163" s="4">
        <f t="shared" si="29"/>
        <v>3607</v>
      </c>
    </row>
    <row r="1164" spans="1:178" x14ac:dyDescent="0.35">
      <c r="A1164" s="43"/>
      <c r="AQ1164" s="4"/>
      <c r="AS1164" s="4"/>
      <c r="FQ1164" s="4">
        <f t="shared" si="26"/>
        <v>2.9615004935834155</v>
      </c>
      <c r="FR1164" s="4">
        <f t="shared" si="28"/>
        <v>1013</v>
      </c>
      <c r="FT1164" s="4"/>
      <c r="FU1164" s="4">
        <f t="shared" si="27"/>
        <v>8.966096945923228</v>
      </c>
      <c r="FV1164" s="4">
        <f t="shared" si="29"/>
        <v>3569</v>
      </c>
    </row>
    <row r="1165" spans="1:178" x14ac:dyDescent="0.35">
      <c r="A1165" s="43"/>
      <c r="AQ1165" s="4"/>
      <c r="AS1165" s="4"/>
      <c r="FQ1165" s="4">
        <f t="shared" si="26"/>
        <v>2.9702970297029703</v>
      </c>
      <c r="FR1165" s="4">
        <f t="shared" si="28"/>
        <v>1010</v>
      </c>
      <c r="FT1165" s="4"/>
      <c r="FU1165" s="4">
        <f t="shared" si="27"/>
        <v>8.1990387333898784</v>
      </c>
      <c r="FV1165" s="4">
        <f t="shared" si="29"/>
        <v>3537</v>
      </c>
    </row>
    <row r="1166" spans="1:178" x14ac:dyDescent="0.35">
      <c r="A1166" s="43"/>
      <c r="AQ1166" s="4"/>
      <c r="AS1166" s="4"/>
      <c r="FQ1166" s="4">
        <f t="shared" si="26"/>
        <v>0</v>
      </c>
      <c r="FR1166" s="4">
        <f t="shared" si="28"/>
        <v>1007</v>
      </c>
      <c r="FT1166" s="4"/>
      <c r="FU1166" s="4">
        <f t="shared" si="27"/>
        <v>9.407069555302165</v>
      </c>
      <c r="FV1166" s="4">
        <f t="shared" si="29"/>
        <v>3508</v>
      </c>
    </row>
    <row r="1167" spans="1:178" x14ac:dyDescent="0.35">
      <c r="A1167" s="43"/>
      <c r="AQ1167" s="4"/>
      <c r="AS1167" s="4"/>
      <c r="FQ1167" s="4">
        <f t="shared" si="26"/>
        <v>5.9582919563058594</v>
      </c>
      <c r="FR1167" s="4">
        <f t="shared" si="28"/>
        <v>1007</v>
      </c>
      <c r="FT1167" s="4"/>
      <c r="FU1167" s="4">
        <f t="shared" si="27"/>
        <v>11.223021582733812</v>
      </c>
      <c r="FV1167" s="4">
        <f t="shared" si="29"/>
        <v>3475</v>
      </c>
    </row>
    <row r="1168" spans="1:178" x14ac:dyDescent="0.35">
      <c r="A1168" s="43"/>
      <c r="AQ1168" s="4"/>
      <c r="AS1168" s="4"/>
      <c r="FQ1168" s="4">
        <f t="shared" si="26"/>
        <v>2.9970029970029972</v>
      </c>
      <c r="FR1168" s="4">
        <f t="shared" si="28"/>
        <v>1001</v>
      </c>
      <c r="FT1168" s="4"/>
      <c r="FU1168" s="4">
        <f t="shared" si="27"/>
        <v>8.7310826542491267</v>
      </c>
      <c r="FV1168" s="4">
        <f t="shared" si="29"/>
        <v>3436</v>
      </c>
    </row>
    <row r="1169" spans="1:178" x14ac:dyDescent="0.35">
      <c r="A1169" s="43"/>
      <c r="AQ1169" s="4"/>
      <c r="AS1169" s="4"/>
      <c r="FQ1169" s="4">
        <f t="shared" si="26"/>
        <v>3.0060120240480961</v>
      </c>
      <c r="FR1169" s="4">
        <f t="shared" si="28"/>
        <v>998</v>
      </c>
      <c r="FT1169" s="4"/>
      <c r="FU1169" s="4">
        <f t="shared" si="27"/>
        <v>10.569583088667059</v>
      </c>
      <c r="FV1169" s="4">
        <f t="shared" si="29"/>
        <v>3406</v>
      </c>
    </row>
    <row r="1170" spans="1:178" x14ac:dyDescent="0.35">
      <c r="A1170" s="43"/>
      <c r="AQ1170" s="4"/>
      <c r="AS1170" s="4"/>
      <c r="FQ1170" s="4">
        <f t="shared" si="26"/>
        <v>2.0100502512562817</v>
      </c>
      <c r="FR1170" s="4">
        <f t="shared" si="28"/>
        <v>995</v>
      </c>
      <c r="FT1170" s="4"/>
      <c r="FU1170" s="4">
        <f t="shared" si="27"/>
        <v>7.71513353115727</v>
      </c>
      <c r="FV1170" s="4">
        <f t="shared" si="29"/>
        <v>3370</v>
      </c>
    </row>
    <row r="1171" spans="1:178" x14ac:dyDescent="0.35">
      <c r="A1171" s="43"/>
      <c r="AQ1171" s="4"/>
      <c r="AS1171" s="4"/>
      <c r="FQ1171" s="4">
        <f t="shared" si="26"/>
        <v>3.0211480362537766</v>
      </c>
      <c r="FR1171" s="4">
        <f t="shared" si="28"/>
        <v>993</v>
      </c>
      <c r="FT1171" s="4"/>
      <c r="FU1171" s="4">
        <f t="shared" si="27"/>
        <v>6.2799043062200957</v>
      </c>
      <c r="FV1171" s="4">
        <f t="shared" si="29"/>
        <v>3344</v>
      </c>
    </row>
    <row r="1172" spans="1:178" x14ac:dyDescent="0.35">
      <c r="A1172" s="43"/>
      <c r="AQ1172" s="4"/>
      <c r="AS1172" s="4"/>
      <c r="FQ1172" s="4">
        <f t="shared" si="26"/>
        <v>6.0606060606060606</v>
      </c>
      <c r="FR1172" s="4">
        <f t="shared" si="28"/>
        <v>990</v>
      </c>
      <c r="FT1172" s="4"/>
      <c r="FU1172" s="4">
        <f t="shared" si="27"/>
        <v>10.532651218778213</v>
      </c>
      <c r="FV1172" s="4">
        <f t="shared" si="29"/>
        <v>3323</v>
      </c>
    </row>
    <row r="1173" spans="1:178" x14ac:dyDescent="0.35">
      <c r="A1173" s="43"/>
      <c r="AQ1173" s="4"/>
      <c r="AS1173" s="4"/>
      <c r="FQ1173" s="4">
        <f t="shared" si="26"/>
        <v>9.1463414634146343</v>
      </c>
      <c r="FR1173" s="4">
        <f t="shared" si="28"/>
        <v>984</v>
      </c>
      <c r="FT1173" s="4"/>
      <c r="FU1173" s="4">
        <f t="shared" si="27"/>
        <v>10.036496350364963</v>
      </c>
      <c r="FV1173" s="4">
        <f t="shared" si="29"/>
        <v>3288</v>
      </c>
    </row>
    <row r="1174" spans="1:178" x14ac:dyDescent="0.35">
      <c r="A1174" s="43"/>
      <c r="AQ1174" s="4"/>
      <c r="AS1174" s="4"/>
      <c r="FQ1174" s="4">
        <f t="shared" si="26"/>
        <v>6.1538461538461542</v>
      </c>
      <c r="FR1174" s="4">
        <f t="shared" si="28"/>
        <v>975</v>
      </c>
      <c r="FT1174" s="4"/>
      <c r="FU1174" s="4">
        <f t="shared" si="27"/>
        <v>9.2165898617511512</v>
      </c>
      <c r="FV1174" s="4">
        <f t="shared" si="29"/>
        <v>3255</v>
      </c>
    </row>
    <row r="1175" spans="1:178" x14ac:dyDescent="0.35">
      <c r="A1175" s="43"/>
      <c r="AQ1175" s="4"/>
      <c r="AS1175" s="4"/>
      <c r="FQ1175" s="4">
        <f t="shared" si="26"/>
        <v>5.1599587203302377</v>
      </c>
      <c r="FR1175" s="4">
        <f t="shared" si="28"/>
        <v>969</v>
      </c>
      <c r="FT1175" s="4"/>
      <c r="FU1175" s="4">
        <f t="shared" si="27"/>
        <v>8.0620155038759691</v>
      </c>
      <c r="FV1175" s="4">
        <f t="shared" si="29"/>
        <v>3225</v>
      </c>
    </row>
    <row r="1176" spans="1:178" x14ac:dyDescent="0.35">
      <c r="A1176" s="43"/>
      <c r="AQ1176" s="4"/>
      <c r="AS1176" s="4"/>
      <c r="FQ1176" s="4">
        <f t="shared" si="26"/>
        <v>7.2614107883817427</v>
      </c>
      <c r="FR1176" s="4">
        <f t="shared" si="28"/>
        <v>964</v>
      </c>
      <c r="FT1176" s="4"/>
      <c r="FU1176" s="4">
        <f t="shared" si="27"/>
        <v>7.8149421694279457</v>
      </c>
      <c r="FV1176" s="4">
        <f t="shared" si="29"/>
        <v>3199</v>
      </c>
    </row>
    <row r="1177" spans="1:178" x14ac:dyDescent="0.35">
      <c r="A1177" s="43"/>
      <c r="AQ1177" s="4"/>
      <c r="AS1177" s="4"/>
      <c r="FQ1177" s="4">
        <f t="shared" si="26"/>
        <v>5.2246603970741905</v>
      </c>
      <c r="FR1177" s="4">
        <f t="shared" si="28"/>
        <v>957</v>
      </c>
      <c r="FT1177" s="4"/>
      <c r="FU1177" s="4">
        <f t="shared" si="27"/>
        <v>7.8764965343415243</v>
      </c>
      <c r="FV1177" s="4">
        <f t="shared" si="29"/>
        <v>3174</v>
      </c>
    </row>
    <row r="1178" spans="1:178" x14ac:dyDescent="0.35">
      <c r="A1178" s="43"/>
      <c r="AQ1178" s="4"/>
      <c r="AS1178" s="4"/>
      <c r="FQ1178" s="4">
        <f t="shared" si="26"/>
        <v>4.2016806722689077</v>
      </c>
      <c r="FR1178" s="4">
        <f t="shared" si="28"/>
        <v>952</v>
      </c>
      <c r="FT1178" s="4"/>
      <c r="FU1178" s="4">
        <f t="shared" si="27"/>
        <v>10.479517307081613</v>
      </c>
      <c r="FV1178" s="4">
        <f t="shared" si="29"/>
        <v>3149</v>
      </c>
    </row>
    <row r="1179" spans="1:178" x14ac:dyDescent="0.35">
      <c r="A1179" s="43"/>
      <c r="AQ1179" s="4"/>
      <c r="AS1179" s="4"/>
      <c r="FQ1179" s="4">
        <f t="shared" si="26"/>
        <v>2.109704641350211</v>
      </c>
      <c r="FR1179" s="4">
        <f t="shared" si="28"/>
        <v>948</v>
      </c>
      <c r="FT1179" s="4"/>
      <c r="FU1179" s="4">
        <f t="shared" si="27"/>
        <v>7.7021822849807444</v>
      </c>
      <c r="FV1179" s="4">
        <f t="shared" si="29"/>
        <v>3116</v>
      </c>
    </row>
    <row r="1180" spans="1:178" x14ac:dyDescent="0.35">
      <c r="A1180" s="43"/>
      <c r="AQ1180" s="4"/>
      <c r="AS1180" s="4"/>
      <c r="FQ1180" s="4">
        <f t="shared" si="26"/>
        <v>3.1712473572938689</v>
      </c>
      <c r="FR1180" s="4">
        <f t="shared" si="28"/>
        <v>946</v>
      </c>
      <c r="FT1180" s="4"/>
      <c r="FU1180" s="4">
        <f t="shared" si="27"/>
        <v>10.672703751617076</v>
      </c>
      <c r="FV1180" s="4">
        <f t="shared" si="29"/>
        <v>3092</v>
      </c>
    </row>
    <row r="1181" spans="1:178" x14ac:dyDescent="0.35">
      <c r="A1181" s="43"/>
      <c r="AQ1181" s="4"/>
      <c r="AS1181" s="4"/>
      <c r="FQ1181" s="4">
        <f t="shared" si="26"/>
        <v>5.3022269353128317</v>
      </c>
      <c r="FR1181" s="4">
        <f t="shared" si="28"/>
        <v>943</v>
      </c>
      <c r="FT1181" s="4"/>
      <c r="FU1181" s="4">
        <f t="shared" si="27"/>
        <v>6.864988558352402</v>
      </c>
      <c r="FV1181" s="4">
        <f t="shared" si="29"/>
        <v>3059</v>
      </c>
    </row>
    <row r="1182" spans="1:178" x14ac:dyDescent="0.35">
      <c r="A1182" s="43"/>
      <c r="AQ1182" s="4"/>
      <c r="AS1182" s="4"/>
      <c r="FQ1182" s="4">
        <f t="shared" si="26"/>
        <v>6.3965884861407245</v>
      </c>
      <c r="FR1182" s="4">
        <f t="shared" si="28"/>
        <v>938</v>
      </c>
      <c r="FT1182" s="4"/>
      <c r="FU1182" s="4">
        <f t="shared" si="27"/>
        <v>6.2541145490454246</v>
      </c>
      <c r="FV1182" s="4">
        <f t="shared" si="29"/>
        <v>3038</v>
      </c>
    </row>
    <row r="1183" spans="1:178" x14ac:dyDescent="0.35">
      <c r="A1183" s="43"/>
      <c r="AQ1183" s="4"/>
      <c r="AS1183" s="4"/>
      <c r="FQ1183" s="4">
        <f t="shared" si="26"/>
        <v>1.0729613733905579</v>
      </c>
      <c r="FR1183" s="4">
        <f t="shared" si="28"/>
        <v>932</v>
      </c>
      <c r="FT1183" s="4"/>
      <c r="FU1183" s="4">
        <f t="shared" si="27"/>
        <v>11.924478304074198</v>
      </c>
      <c r="FV1183" s="4">
        <f t="shared" si="29"/>
        <v>3019</v>
      </c>
    </row>
    <row r="1184" spans="1:178" x14ac:dyDescent="0.35">
      <c r="A1184" s="43"/>
      <c r="AQ1184" s="4"/>
      <c r="AS1184" s="4"/>
      <c r="FQ1184" s="4">
        <f t="shared" si="26"/>
        <v>4.2964554242749733</v>
      </c>
      <c r="FR1184" s="4">
        <f t="shared" si="28"/>
        <v>931</v>
      </c>
      <c r="FT1184" s="4"/>
      <c r="FU1184" s="4">
        <f t="shared" si="27"/>
        <v>7.0398927254441839</v>
      </c>
      <c r="FV1184" s="4">
        <f t="shared" si="29"/>
        <v>2983</v>
      </c>
    </row>
    <row r="1185" spans="1:178" x14ac:dyDescent="0.35">
      <c r="A1185" s="43"/>
      <c r="AQ1185" s="4"/>
      <c r="AS1185" s="4"/>
      <c r="FQ1185" s="4">
        <f t="shared" si="26"/>
        <v>5.3937432578209279</v>
      </c>
      <c r="FR1185" s="4">
        <f t="shared" si="28"/>
        <v>927</v>
      </c>
      <c r="FT1185" s="4"/>
      <c r="FU1185" s="4">
        <f t="shared" si="27"/>
        <v>10.465901417960838</v>
      </c>
      <c r="FV1185" s="4">
        <f t="shared" si="29"/>
        <v>2962</v>
      </c>
    </row>
    <row r="1186" spans="1:178" x14ac:dyDescent="0.35">
      <c r="A1186" s="43"/>
      <c r="AQ1186" s="4"/>
      <c r="AS1186" s="4"/>
      <c r="FQ1186" s="4">
        <f t="shared" si="26"/>
        <v>1.0845986984815619</v>
      </c>
      <c r="FR1186" s="4">
        <f t="shared" si="28"/>
        <v>922</v>
      </c>
      <c r="FT1186" s="4"/>
      <c r="FU1186" s="4">
        <f t="shared" si="27"/>
        <v>6.4824292050494705</v>
      </c>
      <c r="FV1186" s="4">
        <f t="shared" si="29"/>
        <v>2931</v>
      </c>
    </row>
    <row r="1187" spans="1:178" x14ac:dyDescent="0.35">
      <c r="A1187" s="43"/>
      <c r="AQ1187" s="4"/>
      <c r="AS1187" s="4"/>
      <c r="FQ1187" s="4">
        <f t="shared" si="26"/>
        <v>2.1715526601520088</v>
      </c>
      <c r="FR1187" s="4">
        <f t="shared" si="28"/>
        <v>921</v>
      </c>
      <c r="FT1187" s="4"/>
      <c r="FU1187" s="4">
        <f t="shared" si="27"/>
        <v>9.958791208791208</v>
      </c>
      <c r="FV1187" s="4">
        <f t="shared" si="29"/>
        <v>2912</v>
      </c>
    </row>
    <row r="1188" spans="1:178" x14ac:dyDescent="0.35">
      <c r="A1188" s="43"/>
      <c r="AQ1188" s="4"/>
      <c r="AS1188" s="4"/>
      <c r="FQ1188" s="4">
        <f t="shared" si="26"/>
        <v>2.1762785636561479</v>
      </c>
      <c r="FR1188" s="4">
        <f t="shared" si="28"/>
        <v>919</v>
      </c>
      <c r="FT1188" s="4"/>
      <c r="FU1188" s="4">
        <f t="shared" si="27"/>
        <v>11.446409989594173</v>
      </c>
      <c r="FV1188" s="4">
        <f t="shared" si="29"/>
        <v>2883</v>
      </c>
    </row>
    <row r="1189" spans="1:178" x14ac:dyDescent="0.35">
      <c r="A1189" s="43"/>
      <c r="AQ1189" s="4"/>
      <c r="AS1189" s="4"/>
      <c r="FQ1189" s="4">
        <f t="shared" si="26"/>
        <v>5.4525627044711014</v>
      </c>
      <c r="FR1189" s="4">
        <f t="shared" si="28"/>
        <v>917</v>
      </c>
      <c r="FT1189" s="4"/>
      <c r="FU1189" s="4">
        <f t="shared" si="27"/>
        <v>7.7192982456140351</v>
      </c>
      <c r="FV1189" s="4">
        <f t="shared" si="29"/>
        <v>2850</v>
      </c>
    </row>
    <row r="1190" spans="1:178" x14ac:dyDescent="0.35">
      <c r="A1190" s="43"/>
      <c r="AQ1190" s="4"/>
      <c r="AS1190" s="4"/>
      <c r="FQ1190" s="4">
        <f t="shared" si="26"/>
        <v>1.0964912280701753</v>
      </c>
      <c r="FR1190" s="4">
        <f t="shared" si="28"/>
        <v>912</v>
      </c>
      <c r="FT1190" s="4"/>
      <c r="FU1190" s="4">
        <f t="shared" si="27"/>
        <v>9.5473833097595477</v>
      </c>
      <c r="FV1190" s="4">
        <f t="shared" si="29"/>
        <v>2828</v>
      </c>
    </row>
    <row r="1191" spans="1:178" x14ac:dyDescent="0.35">
      <c r="A1191" s="43"/>
      <c r="AQ1191" s="4"/>
      <c r="AS1191" s="4"/>
      <c r="FQ1191" s="4">
        <f t="shared" si="26"/>
        <v>1.0976948408342482</v>
      </c>
      <c r="FR1191" s="4">
        <f t="shared" si="28"/>
        <v>911</v>
      </c>
      <c r="FT1191" s="4"/>
      <c r="FU1191" s="4">
        <f t="shared" si="27"/>
        <v>9.9964298464833981</v>
      </c>
      <c r="FV1191" s="4">
        <f t="shared" si="29"/>
        <v>2801</v>
      </c>
    </row>
    <row r="1192" spans="1:178" x14ac:dyDescent="0.35">
      <c r="A1192" s="43"/>
      <c r="AQ1192" s="4"/>
      <c r="AS1192" s="4"/>
      <c r="FQ1192" s="4">
        <f t="shared" si="26"/>
        <v>5.4945054945054945</v>
      </c>
      <c r="FR1192" s="4">
        <f t="shared" si="28"/>
        <v>910</v>
      </c>
      <c r="FT1192" s="4"/>
      <c r="FU1192" s="4">
        <f t="shared" si="27"/>
        <v>12.621709340064912</v>
      </c>
      <c r="FV1192" s="4">
        <f t="shared" si="29"/>
        <v>2773</v>
      </c>
    </row>
    <row r="1193" spans="1:178" x14ac:dyDescent="0.35">
      <c r="A1193" s="43"/>
      <c r="AQ1193" s="4"/>
      <c r="AS1193" s="4"/>
      <c r="FQ1193" s="4">
        <f t="shared" si="26"/>
        <v>2.2099447513812156</v>
      </c>
      <c r="FR1193" s="4">
        <f t="shared" si="28"/>
        <v>905</v>
      </c>
      <c r="FT1193" s="4"/>
      <c r="FU1193" s="4">
        <f t="shared" si="27"/>
        <v>9.4959824689554431</v>
      </c>
      <c r="FV1193" s="4">
        <f t="shared" si="29"/>
        <v>2738</v>
      </c>
    </row>
    <row r="1194" spans="1:178" x14ac:dyDescent="0.35">
      <c r="A1194" s="43"/>
      <c r="AQ1194" s="4"/>
      <c r="AS1194" s="4"/>
      <c r="FQ1194" s="4">
        <f t="shared" si="26"/>
        <v>1.1074197120708749</v>
      </c>
      <c r="FR1194" s="4">
        <f t="shared" si="28"/>
        <v>903</v>
      </c>
      <c r="FT1194" s="4"/>
      <c r="FU1194" s="4">
        <f t="shared" si="27"/>
        <v>11.061946902654867</v>
      </c>
      <c r="FV1194" s="4">
        <f t="shared" si="29"/>
        <v>2712</v>
      </c>
    </row>
    <row r="1195" spans="1:178" x14ac:dyDescent="0.35">
      <c r="A1195" s="43"/>
      <c r="AQ1195" s="4"/>
      <c r="AS1195" s="4"/>
      <c r="FQ1195" s="4">
        <f t="shared" si="26"/>
        <v>1.1086474501108647</v>
      </c>
      <c r="FR1195" s="4">
        <f t="shared" si="28"/>
        <v>902</v>
      </c>
      <c r="FT1195" s="4"/>
      <c r="FU1195" s="4">
        <f t="shared" si="27"/>
        <v>8.9485458612975393</v>
      </c>
      <c r="FV1195" s="4">
        <f t="shared" si="29"/>
        <v>2682</v>
      </c>
    </row>
    <row r="1196" spans="1:178" x14ac:dyDescent="0.35">
      <c r="A1196" s="43"/>
      <c r="AQ1196" s="4"/>
      <c r="AS1196" s="4"/>
      <c r="FQ1196" s="4">
        <f t="shared" si="26"/>
        <v>3.3296337402885681</v>
      </c>
      <c r="FR1196" s="4">
        <f t="shared" si="28"/>
        <v>901</v>
      </c>
      <c r="FT1196" s="4"/>
      <c r="FU1196" s="4">
        <f t="shared" si="27"/>
        <v>9.7817908201655381</v>
      </c>
      <c r="FV1196" s="4">
        <f t="shared" si="29"/>
        <v>2658</v>
      </c>
    </row>
    <row r="1197" spans="1:178" x14ac:dyDescent="0.35">
      <c r="A1197" s="43"/>
      <c r="AQ1197" s="4"/>
      <c r="AS1197" s="4"/>
      <c r="FQ1197" s="4">
        <f t="shared" si="26"/>
        <v>1.1135857461024499</v>
      </c>
      <c r="FR1197" s="4">
        <f t="shared" si="28"/>
        <v>898</v>
      </c>
      <c r="FT1197" s="4"/>
      <c r="FU1197" s="4">
        <f t="shared" si="27"/>
        <v>11.01823708206687</v>
      </c>
      <c r="FV1197" s="4">
        <f t="shared" si="29"/>
        <v>2632</v>
      </c>
    </row>
    <row r="1198" spans="1:178" x14ac:dyDescent="0.35">
      <c r="A1198" s="43"/>
      <c r="AQ1198" s="4"/>
      <c r="AS1198" s="4"/>
      <c r="FQ1198" s="4">
        <f t="shared" si="26"/>
        <v>3.3444816053511706</v>
      </c>
      <c r="FR1198" s="4">
        <f t="shared" si="28"/>
        <v>897</v>
      </c>
      <c r="FT1198" s="4"/>
      <c r="FU1198" s="4">
        <f t="shared" si="27"/>
        <v>9.6043027276219757</v>
      </c>
      <c r="FV1198" s="4">
        <f t="shared" si="29"/>
        <v>2603</v>
      </c>
    </row>
    <row r="1199" spans="1:178" x14ac:dyDescent="0.35">
      <c r="A1199" s="43"/>
      <c r="AQ1199" s="4"/>
      <c r="AS1199" s="4"/>
      <c r="FQ1199" s="4">
        <f t="shared" si="26"/>
        <v>5.592841163310962</v>
      </c>
      <c r="FR1199" s="4">
        <f t="shared" si="28"/>
        <v>894</v>
      </c>
      <c r="FT1199" s="4"/>
      <c r="FU1199" s="4">
        <f t="shared" si="27"/>
        <v>12.412723041117145</v>
      </c>
      <c r="FV1199" s="4">
        <f t="shared" si="29"/>
        <v>2578</v>
      </c>
    </row>
    <row r="1200" spans="1:178" x14ac:dyDescent="0.35">
      <c r="A1200" s="43"/>
      <c r="AQ1200" s="4"/>
      <c r="AS1200" s="4"/>
      <c r="FQ1200" s="4">
        <f t="shared" si="26"/>
        <v>3.3745781777277841</v>
      </c>
      <c r="FR1200" s="4">
        <f t="shared" si="28"/>
        <v>889</v>
      </c>
      <c r="FT1200" s="4"/>
      <c r="FU1200" s="4">
        <f t="shared" si="27"/>
        <v>11.390416339355854</v>
      </c>
      <c r="FV1200" s="4">
        <f t="shared" si="29"/>
        <v>2546</v>
      </c>
    </row>
    <row r="1201" spans="1:178" x14ac:dyDescent="0.35">
      <c r="A1201" s="43"/>
      <c r="AQ1201" s="4"/>
      <c r="AS1201" s="4"/>
      <c r="FQ1201" s="4">
        <f t="shared" si="26"/>
        <v>0</v>
      </c>
      <c r="FR1201" s="4">
        <f t="shared" si="28"/>
        <v>886</v>
      </c>
      <c r="FT1201" s="4"/>
      <c r="FU1201" s="4">
        <f t="shared" si="27"/>
        <v>14.700039729837107</v>
      </c>
      <c r="FV1201" s="4">
        <f t="shared" si="29"/>
        <v>2517</v>
      </c>
    </row>
    <row r="1202" spans="1:178" x14ac:dyDescent="0.35">
      <c r="A1202" s="43"/>
      <c r="AQ1202" s="4"/>
      <c r="AS1202" s="4"/>
      <c r="FQ1202" s="4">
        <f t="shared" si="26"/>
        <v>5.6433408577878108</v>
      </c>
      <c r="FR1202" s="4">
        <f t="shared" si="28"/>
        <v>886</v>
      </c>
      <c r="FT1202" s="4"/>
      <c r="FU1202" s="4">
        <f t="shared" si="27"/>
        <v>9.67741935483871</v>
      </c>
      <c r="FV1202" s="4">
        <f t="shared" si="29"/>
        <v>2480</v>
      </c>
    </row>
    <row r="1203" spans="1:178" x14ac:dyDescent="0.35">
      <c r="A1203" s="43"/>
      <c r="AQ1203" s="4"/>
      <c r="AS1203" s="4"/>
      <c r="FQ1203" s="4">
        <f t="shared" si="26"/>
        <v>4.5402951191827468</v>
      </c>
      <c r="FR1203" s="4">
        <f t="shared" si="28"/>
        <v>881</v>
      </c>
      <c r="FT1203" s="4"/>
      <c r="FU1203" s="4">
        <f t="shared" si="27"/>
        <v>9.3648208469055376</v>
      </c>
      <c r="FV1203" s="4">
        <f t="shared" si="29"/>
        <v>2456</v>
      </c>
    </row>
    <row r="1204" spans="1:178" x14ac:dyDescent="0.35">
      <c r="A1204" s="43"/>
      <c r="AQ1204" s="4"/>
      <c r="AS1204" s="4"/>
      <c r="FQ1204" s="4">
        <f t="shared" si="26"/>
        <v>7.9817559863169896</v>
      </c>
      <c r="FR1204" s="4">
        <f t="shared" si="28"/>
        <v>877</v>
      </c>
      <c r="FT1204" s="4"/>
      <c r="FU1204" s="4">
        <f t="shared" si="27"/>
        <v>11.097410604192355</v>
      </c>
      <c r="FV1204" s="4">
        <f t="shared" si="29"/>
        <v>2433</v>
      </c>
    </row>
    <row r="1205" spans="1:178" x14ac:dyDescent="0.35">
      <c r="A1205" s="43"/>
      <c r="AQ1205" s="4"/>
      <c r="AS1205" s="4"/>
      <c r="FQ1205" s="4">
        <f t="shared" ref="FQ1205:FQ1268" si="30">FR203/FR1205*1000</f>
        <v>3.4482758620689653</v>
      </c>
      <c r="FR1205" s="4">
        <f t="shared" si="28"/>
        <v>870</v>
      </c>
      <c r="FT1205" s="4"/>
      <c r="FU1205" s="4">
        <f t="shared" ref="FU1205:FU1268" si="31">FV203/FV1205*1000</f>
        <v>10.390689941812138</v>
      </c>
      <c r="FV1205" s="4">
        <f t="shared" si="29"/>
        <v>2406</v>
      </c>
    </row>
    <row r="1206" spans="1:178" x14ac:dyDescent="0.35">
      <c r="A1206" s="43"/>
      <c r="AQ1206" s="4"/>
      <c r="AS1206" s="4"/>
      <c r="FQ1206" s="4">
        <f t="shared" si="30"/>
        <v>1.1534025374855825</v>
      </c>
      <c r="FR1206" s="4">
        <f t="shared" ref="FR1206:FR1269" si="32">FR1205-FR203</f>
        <v>867</v>
      </c>
      <c r="FT1206" s="4"/>
      <c r="FU1206" s="4">
        <f t="shared" si="31"/>
        <v>9.239815203695926</v>
      </c>
      <c r="FV1206" s="4">
        <f t="shared" ref="FV1206:FV1269" si="33">FV1205-FV203</f>
        <v>2381</v>
      </c>
    </row>
    <row r="1207" spans="1:178" x14ac:dyDescent="0.35">
      <c r="A1207" s="43"/>
      <c r="AQ1207" s="4"/>
      <c r="AS1207" s="4"/>
      <c r="FQ1207" s="4">
        <f t="shared" si="30"/>
        <v>0</v>
      </c>
      <c r="FR1207" s="4">
        <f t="shared" si="32"/>
        <v>866</v>
      </c>
      <c r="FT1207" s="4"/>
      <c r="FU1207" s="4">
        <f t="shared" si="31"/>
        <v>9.7498940228910556</v>
      </c>
      <c r="FV1207" s="4">
        <f t="shared" si="33"/>
        <v>2359</v>
      </c>
    </row>
    <row r="1208" spans="1:178" x14ac:dyDescent="0.35">
      <c r="A1208" s="43"/>
      <c r="AQ1208" s="4"/>
      <c r="AS1208" s="4"/>
      <c r="FQ1208" s="4">
        <f t="shared" si="30"/>
        <v>0</v>
      </c>
      <c r="FR1208" s="4">
        <f t="shared" si="32"/>
        <v>866</v>
      </c>
      <c r="FT1208" s="4"/>
      <c r="FU1208" s="4">
        <f t="shared" si="31"/>
        <v>8.5616438356164384</v>
      </c>
      <c r="FV1208" s="4">
        <f t="shared" si="33"/>
        <v>2336</v>
      </c>
    </row>
    <row r="1209" spans="1:178" x14ac:dyDescent="0.35">
      <c r="A1209" s="43"/>
      <c r="AQ1209" s="4"/>
      <c r="AS1209" s="4"/>
      <c r="FQ1209" s="4">
        <f t="shared" si="30"/>
        <v>3.464203233256351</v>
      </c>
      <c r="FR1209" s="4">
        <f t="shared" si="32"/>
        <v>866</v>
      </c>
      <c r="FT1209" s="4"/>
      <c r="FU1209" s="4">
        <f t="shared" si="31"/>
        <v>10.362694300518134</v>
      </c>
      <c r="FV1209" s="4">
        <f t="shared" si="33"/>
        <v>2316</v>
      </c>
    </row>
    <row r="1210" spans="1:178" x14ac:dyDescent="0.35">
      <c r="A1210" s="43"/>
      <c r="AQ1210" s="4"/>
      <c r="AS1210" s="4"/>
      <c r="FQ1210" s="4">
        <f t="shared" si="30"/>
        <v>1.1587485515643106</v>
      </c>
      <c r="FR1210" s="4">
        <f t="shared" si="32"/>
        <v>863</v>
      </c>
      <c r="FT1210" s="4"/>
      <c r="FU1210" s="4">
        <f t="shared" si="31"/>
        <v>9.5986038394415356</v>
      </c>
      <c r="FV1210" s="4">
        <f t="shared" si="33"/>
        <v>2292</v>
      </c>
    </row>
    <row r="1211" spans="1:178" x14ac:dyDescent="0.35">
      <c r="A1211" s="43"/>
      <c r="AQ1211" s="4"/>
      <c r="AS1211" s="4"/>
      <c r="FQ1211" s="4">
        <f t="shared" si="30"/>
        <v>1.160092807424594</v>
      </c>
      <c r="FR1211" s="4">
        <f t="shared" si="32"/>
        <v>862</v>
      </c>
      <c r="FT1211" s="4"/>
      <c r="FU1211" s="4">
        <f t="shared" si="31"/>
        <v>7.929515418502203</v>
      </c>
      <c r="FV1211" s="4">
        <f t="shared" si="33"/>
        <v>2270</v>
      </c>
    </row>
    <row r="1212" spans="1:178" x14ac:dyDescent="0.35">
      <c r="A1212" s="43"/>
      <c r="AQ1212" s="4"/>
      <c r="AS1212" s="4"/>
      <c r="FQ1212" s="4">
        <f t="shared" si="30"/>
        <v>3.484320557491289</v>
      </c>
      <c r="FR1212" s="4">
        <f t="shared" si="32"/>
        <v>861</v>
      </c>
      <c r="FT1212" s="4"/>
      <c r="FU1212" s="4">
        <f t="shared" si="31"/>
        <v>11.989342806394315</v>
      </c>
      <c r="FV1212" s="4">
        <f t="shared" si="33"/>
        <v>2252</v>
      </c>
    </row>
    <row r="1213" spans="1:178" x14ac:dyDescent="0.35">
      <c r="A1213" s="43"/>
      <c r="AQ1213" s="4"/>
      <c r="AS1213" s="4"/>
      <c r="FQ1213" s="4">
        <f t="shared" si="30"/>
        <v>3.4965034965034967</v>
      </c>
      <c r="FR1213" s="4">
        <f t="shared" si="32"/>
        <v>858</v>
      </c>
      <c r="FT1213" s="4"/>
      <c r="FU1213" s="4">
        <f t="shared" si="31"/>
        <v>11.685393258426966</v>
      </c>
      <c r="FV1213" s="4">
        <f t="shared" si="33"/>
        <v>2225</v>
      </c>
    </row>
    <row r="1214" spans="1:178" x14ac:dyDescent="0.35">
      <c r="A1214" s="43"/>
      <c r="AQ1214" s="4"/>
      <c r="AS1214" s="4"/>
      <c r="FQ1214" s="4">
        <f t="shared" si="30"/>
        <v>2.3391812865497075</v>
      </c>
      <c r="FR1214" s="4">
        <f t="shared" si="32"/>
        <v>855</v>
      </c>
      <c r="FT1214" s="4"/>
      <c r="FU1214" s="4">
        <f t="shared" si="31"/>
        <v>8.6402910413824472</v>
      </c>
      <c r="FV1214" s="4">
        <f t="shared" si="33"/>
        <v>2199</v>
      </c>
    </row>
    <row r="1215" spans="1:178" x14ac:dyDescent="0.35">
      <c r="A1215" s="43"/>
      <c r="AQ1215" s="4"/>
      <c r="AS1215" s="4"/>
      <c r="FQ1215" s="4">
        <f t="shared" si="30"/>
        <v>4.6893317702227426</v>
      </c>
      <c r="FR1215" s="4">
        <f t="shared" si="32"/>
        <v>853</v>
      </c>
      <c r="FT1215" s="4"/>
      <c r="FU1215" s="4">
        <f t="shared" si="31"/>
        <v>8.7155963302752291</v>
      </c>
      <c r="FV1215" s="4">
        <f t="shared" si="33"/>
        <v>2180</v>
      </c>
    </row>
    <row r="1216" spans="1:178" x14ac:dyDescent="0.35">
      <c r="A1216" s="43"/>
      <c r="AQ1216" s="4"/>
      <c r="AS1216" s="4"/>
      <c r="FQ1216" s="4">
        <f t="shared" si="30"/>
        <v>3.5335689045936394</v>
      </c>
      <c r="FR1216" s="4">
        <f t="shared" si="32"/>
        <v>849</v>
      </c>
      <c r="FT1216" s="4"/>
      <c r="FU1216" s="4">
        <f t="shared" si="31"/>
        <v>6.0157334567329936</v>
      </c>
      <c r="FV1216" s="4">
        <f t="shared" si="33"/>
        <v>2161</v>
      </c>
    </row>
    <row r="1217" spans="1:178" x14ac:dyDescent="0.35">
      <c r="A1217" s="43"/>
      <c r="AQ1217" s="4"/>
      <c r="AS1217" s="4"/>
      <c r="FQ1217" s="4">
        <f t="shared" si="30"/>
        <v>4.7281323877068555</v>
      </c>
      <c r="FR1217" s="4">
        <f t="shared" si="32"/>
        <v>846</v>
      </c>
      <c r="FT1217" s="4"/>
      <c r="FU1217" s="4">
        <f t="shared" si="31"/>
        <v>7.9143389199255125</v>
      </c>
      <c r="FV1217" s="4">
        <f t="shared" si="33"/>
        <v>2148</v>
      </c>
    </row>
    <row r="1218" spans="1:178" x14ac:dyDescent="0.35">
      <c r="A1218" s="43"/>
      <c r="AQ1218" s="4"/>
      <c r="AS1218" s="4"/>
      <c r="FQ1218" s="4">
        <f t="shared" si="30"/>
        <v>3.5629453681710217</v>
      </c>
      <c r="FR1218" s="4">
        <f t="shared" si="32"/>
        <v>842</v>
      </c>
      <c r="FT1218" s="4"/>
      <c r="FU1218" s="4">
        <f t="shared" si="31"/>
        <v>9.8545283904270295</v>
      </c>
      <c r="FV1218" s="4">
        <f t="shared" si="33"/>
        <v>2131</v>
      </c>
    </row>
    <row r="1219" spans="1:178" x14ac:dyDescent="0.35">
      <c r="A1219" s="43"/>
      <c r="AQ1219" s="4"/>
      <c r="AS1219" s="4"/>
      <c r="FQ1219" s="4">
        <f t="shared" si="30"/>
        <v>5.9594755661501786</v>
      </c>
      <c r="FR1219" s="4">
        <f t="shared" si="32"/>
        <v>839</v>
      </c>
      <c r="FT1219" s="4"/>
      <c r="FU1219" s="4">
        <f t="shared" si="31"/>
        <v>9.4786729857819907</v>
      </c>
      <c r="FV1219" s="4">
        <f t="shared" si="33"/>
        <v>2110</v>
      </c>
    </row>
    <row r="1220" spans="1:178" x14ac:dyDescent="0.35">
      <c r="A1220" s="43"/>
      <c r="AQ1220" s="4"/>
      <c r="AS1220" s="4"/>
      <c r="FQ1220" s="4">
        <f t="shared" si="30"/>
        <v>3.5971223021582737</v>
      </c>
      <c r="FR1220" s="4">
        <f t="shared" si="32"/>
        <v>834</v>
      </c>
      <c r="FT1220" s="4"/>
      <c r="FU1220" s="4">
        <f t="shared" si="31"/>
        <v>4.3062200956937797</v>
      </c>
      <c r="FV1220" s="4">
        <f t="shared" si="33"/>
        <v>2090</v>
      </c>
    </row>
    <row r="1221" spans="1:178" x14ac:dyDescent="0.35">
      <c r="A1221" s="43"/>
      <c r="AQ1221" s="4"/>
      <c r="AS1221" s="4"/>
      <c r="FQ1221" s="4">
        <f t="shared" si="30"/>
        <v>4.8134777376654636</v>
      </c>
      <c r="FR1221" s="4">
        <f t="shared" si="32"/>
        <v>831</v>
      </c>
      <c r="FT1221" s="4"/>
      <c r="FU1221" s="4">
        <f t="shared" si="31"/>
        <v>7.2080730418068235</v>
      </c>
      <c r="FV1221" s="4">
        <f t="shared" si="33"/>
        <v>2081</v>
      </c>
    </row>
    <row r="1222" spans="1:178" x14ac:dyDescent="0.35">
      <c r="A1222" s="43"/>
      <c r="AQ1222" s="4"/>
      <c r="AS1222" s="4"/>
      <c r="FQ1222" s="4">
        <f t="shared" si="30"/>
        <v>1.2091898428053203</v>
      </c>
      <c r="FR1222" s="4">
        <f t="shared" si="32"/>
        <v>827</v>
      </c>
      <c r="FT1222" s="4"/>
      <c r="FU1222" s="4">
        <f t="shared" si="31"/>
        <v>12.100677637947724</v>
      </c>
      <c r="FV1222" s="4">
        <f t="shared" si="33"/>
        <v>2066</v>
      </c>
    </row>
    <row r="1223" spans="1:178" x14ac:dyDescent="0.35">
      <c r="A1223" s="43"/>
      <c r="AQ1223" s="4"/>
      <c r="AS1223" s="4"/>
      <c r="FQ1223" s="4">
        <f t="shared" si="30"/>
        <v>3.6319612590799033</v>
      </c>
      <c r="FR1223" s="4">
        <f t="shared" si="32"/>
        <v>826</v>
      </c>
      <c r="FT1223" s="4"/>
      <c r="FU1223" s="4">
        <f t="shared" si="31"/>
        <v>7.3493385595296425</v>
      </c>
      <c r="FV1223" s="4">
        <f t="shared" si="33"/>
        <v>2041</v>
      </c>
    </row>
    <row r="1224" spans="1:178" x14ac:dyDescent="0.35">
      <c r="A1224" s="43"/>
      <c r="AQ1224" s="4"/>
      <c r="AS1224" s="4"/>
      <c r="FQ1224" s="4">
        <f t="shared" si="30"/>
        <v>6.0753341433778862</v>
      </c>
      <c r="FR1224" s="4">
        <f t="shared" si="32"/>
        <v>823</v>
      </c>
      <c r="FT1224" s="4"/>
      <c r="FU1224" s="4">
        <f t="shared" si="31"/>
        <v>9.3780848963474828</v>
      </c>
      <c r="FV1224" s="4">
        <f t="shared" si="33"/>
        <v>2026</v>
      </c>
    </row>
    <row r="1225" spans="1:178" x14ac:dyDescent="0.35">
      <c r="A1225" s="43"/>
      <c r="AQ1225" s="4"/>
      <c r="AS1225" s="4"/>
      <c r="FQ1225" s="4">
        <f t="shared" si="30"/>
        <v>3.6674816625916868</v>
      </c>
      <c r="FR1225" s="4">
        <f t="shared" si="32"/>
        <v>818</v>
      </c>
      <c r="FT1225" s="4"/>
      <c r="FU1225" s="4">
        <f t="shared" si="31"/>
        <v>10.46337817638266</v>
      </c>
      <c r="FV1225" s="4">
        <f t="shared" si="33"/>
        <v>2007</v>
      </c>
    </row>
    <row r="1226" spans="1:178" x14ac:dyDescent="0.35">
      <c r="A1226" s="43"/>
      <c r="AQ1226" s="4"/>
      <c r="AS1226" s="4"/>
      <c r="FQ1226" s="4">
        <f t="shared" si="30"/>
        <v>0</v>
      </c>
      <c r="FR1226" s="4">
        <f t="shared" si="32"/>
        <v>815</v>
      </c>
      <c r="FT1226" s="4"/>
      <c r="FU1226" s="4">
        <f t="shared" si="31"/>
        <v>9.0634441087613293</v>
      </c>
      <c r="FV1226" s="4">
        <f t="shared" si="33"/>
        <v>1986</v>
      </c>
    </row>
    <row r="1227" spans="1:178" x14ac:dyDescent="0.35">
      <c r="A1227" s="43"/>
      <c r="AQ1227" s="4"/>
      <c r="AS1227" s="4"/>
      <c r="FQ1227" s="4">
        <f t="shared" si="30"/>
        <v>3.6809815950920246</v>
      </c>
      <c r="FR1227" s="4">
        <f t="shared" si="32"/>
        <v>815</v>
      </c>
      <c r="FT1227" s="4"/>
      <c r="FU1227" s="4">
        <f t="shared" si="31"/>
        <v>9.1463414634146343</v>
      </c>
      <c r="FV1227" s="4">
        <f t="shared" si="33"/>
        <v>1968</v>
      </c>
    </row>
    <row r="1228" spans="1:178" x14ac:dyDescent="0.35">
      <c r="A1228" s="43"/>
      <c r="AQ1228" s="4"/>
      <c r="AS1228" s="4"/>
      <c r="FQ1228" s="4">
        <f t="shared" si="30"/>
        <v>2.4630541871921183</v>
      </c>
      <c r="FR1228" s="4">
        <f t="shared" si="32"/>
        <v>812</v>
      </c>
      <c r="FT1228" s="4"/>
      <c r="FU1228" s="4">
        <f t="shared" si="31"/>
        <v>7.6923076923076925</v>
      </c>
      <c r="FV1228" s="4">
        <f t="shared" si="33"/>
        <v>1950</v>
      </c>
    </row>
    <row r="1229" spans="1:178" x14ac:dyDescent="0.35">
      <c r="A1229" s="43"/>
      <c r="AQ1229" s="4"/>
      <c r="AS1229" s="4"/>
      <c r="FQ1229" s="4">
        <f t="shared" si="30"/>
        <v>2.4691358024691357</v>
      </c>
      <c r="FR1229" s="4">
        <f t="shared" si="32"/>
        <v>810</v>
      </c>
      <c r="FT1229" s="4"/>
      <c r="FU1229" s="4">
        <f t="shared" si="31"/>
        <v>7.2351421188630489</v>
      </c>
      <c r="FV1229" s="4">
        <f t="shared" si="33"/>
        <v>1935</v>
      </c>
    </row>
    <row r="1230" spans="1:178" x14ac:dyDescent="0.35">
      <c r="A1230" s="43"/>
      <c r="AQ1230" s="4"/>
      <c r="AS1230" s="4"/>
      <c r="FQ1230" s="4">
        <f t="shared" si="30"/>
        <v>4.9504950495049505</v>
      </c>
      <c r="FR1230" s="4">
        <f t="shared" si="32"/>
        <v>808</v>
      </c>
      <c r="FT1230" s="4"/>
      <c r="FU1230" s="4">
        <f t="shared" si="31"/>
        <v>8.8495575221238933</v>
      </c>
      <c r="FV1230" s="4">
        <f t="shared" si="33"/>
        <v>1921</v>
      </c>
    </row>
    <row r="1231" spans="1:178" x14ac:dyDescent="0.35">
      <c r="A1231" s="43"/>
      <c r="AQ1231" s="4"/>
      <c r="AS1231" s="4"/>
      <c r="FQ1231" s="4">
        <f t="shared" si="30"/>
        <v>0</v>
      </c>
      <c r="FR1231" s="4">
        <f t="shared" si="32"/>
        <v>804</v>
      </c>
      <c r="FT1231" s="4"/>
      <c r="FU1231" s="4">
        <f t="shared" si="31"/>
        <v>11.029411764705882</v>
      </c>
      <c r="FV1231" s="4">
        <f t="shared" si="33"/>
        <v>1904</v>
      </c>
    </row>
    <row r="1232" spans="1:178" x14ac:dyDescent="0.35">
      <c r="A1232" s="43"/>
      <c r="AQ1232" s="4"/>
      <c r="AS1232" s="4"/>
      <c r="FQ1232" s="4">
        <f t="shared" si="30"/>
        <v>1.2437810945273631</v>
      </c>
      <c r="FR1232" s="4">
        <f t="shared" si="32"/>
        <v>804</v>
      </c>
      <c r="FT1232" s="4"/>
      <c r="FU1232" s="4">
        <f t="shared" si="31"/>
        <v>8.4970791290493892</v>
      </c>
      <c r="FV1232" s="4">
        <f t="shared" si="33"/>
        <v>1883</v>
      </c>
    </row>
    <row r="1233" spans="1:178" x14ac:dyDescent="0.35">
      <c r="A1233" s="43"/>
      <c r="AQ1233" s="4"/>
      <c r="AS1233" s="4"/>
      <c r="FQ1233" s="4">
        <f t="shared" si="30"/>
        <v>2.4906600249066004</v>
      </c>
      <c r="FR1233" s="4">
        <f t="shared" si="32"/>
        <v>803</v>
      </c>
      <c r="FT1233" s="4"/>
      <c r="FU1233" s="4">
        <f t="shared" si="31"/>
        <v>10.712372790573111</v>
      </c>
      <c r="FV1233" s="4">
        <f t="shared" si="33"/>
        <v>1867</v>
      </c>
    </row>
    <row r="1234" spans="1:178" x14ac:dyDescent="0.35">
      <c r="A1234" s="43"/>
      <c r="AQ1234" s="4"/>
      <c r="AS1234" s="4"/>
      <c r="FQ1234" s="4">
        <f t="shared" si="30"/>
        <v>1.2484394506866416</v>
      </c>
      <c r="FR1234" s="4">
        <f t="shared" si="32"/>
        <v>801</v>
      </c>
      <c r="FT1234" s="4"/>
      <c r="FU1234" s="4">
        <f t="shared" si="31"/>
        <v>7.0384407146724417</v>
      </c>
      <c r="FV1234" s="4">
        <f t="shared" si="33"/>
        <v>1847</v>
      </c>
    </row>
    <row r="1235" spans="1:178" x14ac:dyDescent="0.35">
      <c r="A1235" s="43"/>
      <c r="AQ1235" s="4"/>
      <c r="AS1235" s="4"/>
      <c r="FQ1235" s="4">
        <f t="shared" si="30"/>
        <v>2.5</v>
      </c>
      <c r="FR1235" s="4">
        <f t="shared" si="32"/>
        <v>800</v>
      </c>
      <c r="FT1235" s="4"/>
      <c r="FU1235" s="4">
        <f t="shared" si="31"/>
        <v>12.540894220283533</v>
      </c>
      <c r="FV1235" s="4">
        <f t="shared" si="33"/>
        <v>1834</v>
      </c>
    </row>
    <row r="1236" spans="1:178" x14ac:dyDescent="0.35">
      <c r="A1236" s="43"/>
      <c r="AQ1236" s="4"/>
      <c r="AS1236" s="4"/>
      <c r="FQ1236" s="4">
        <f t="shared" si="30"/>
        <v>2.5062656641604009</v>
      </c>
      <c r="FR1236" s="4">
        <f t="shared" si="32"/>
        <v>798</v>
      </c>
      <c r="FT1236" s="4"/>
      <c r="FU1236" s="4">
        <f t="shared" si="31"/>
        <v>9.9392600773053559</v>
      </c>
      <c r="FV1236" s="4">
        <f t="shared" si="33"/>
        <v>1811</v>
      </c>
    </row>
    <row r="1237" spans="1:178" x14ac:dyDescent="0.35">
      <c r="A1237" s="43"/>
      <c r="AQ1237" s="4"/>
      <c r="AS1237" s="4"/>
      <c r="FQ1237" s="4">
        <f t="shared" si="30"/>
        <v>0</v>
      </c>
      <c r="FR1237" s="4">
        <f t="shared" si="32"/>
        <v>796</v>
      </c>
      <c r="FT1237" s="4"/>
      <c r="FU1237" s="4">
        <f t="shared" si="31"/>
        <v>10.596765197992191</v>
      </c>
      <c r="FV1237" s="4">
        <f t="shared" si="33"/>
        <v>1793</v>
      </c>
    </row>
    <row r="1238" spans="1:178" x14ac:dyDescent="0.35">
      <c r="A1238" s="43"/>
      <c r="AQ1238" s="4"/>
      <c r="AS1238" s="4"/>
      <c r="FQ1238" s="4">
        <f t="shared" si="30"/>
        <v>5.025125628140704</v>
      </c>
      <c r="FR1238" s="4">
        <f t="shared" si="32"/>
        <v>796</v>
      </c>
      <c r="FT1238" s="4"/>
      <c r="FU1238" s="4">
        <f t="shared" si="31"/>
        <v>9.5828635851183765</v>
      </c>
      <c r="FV1238" s="4">
        <f t="shared" si="33"/>
        <v>1774</v>
      </c>
    </row>
    <row r="1239" spans="1:178" x14ac:dyDescent="0.35">
      <c r="A1239" s="43"/>
      <c r="AQ1239" s="4"/>
      <c r="AS1239" s="4"/>
      <c r="FQ1239" s="4">
        <f t="shared" si="30"/>
        <v>1.2626262626262628</v>
      </c>
      <c r="FR1239" s="4">
        <f t="shared" si="32"/>
        <v>792</v>
      </c>
      <c r="FT1239" s="4"/>
      <c r="FU1239" s="4">
        <f t="shared" si="31"/>
        <v>10.813887307911212</v>
      </c>
      <c r="FV1239" s="4">
        <f t="shared" si="33"/>
        <v>1757</v>
      </c>
    </row>
    <row r="1240" spans="1:178" x14ac:dyDescent="0.35">
      <c r="A1240" s="43"/>
      <c r="AQ1240" s="4"/>
      <c r="AS1240" s="4"/>
      <c r="FQ1240" s="4">
        <f t="shared" si="30"/>
        <v>5.0568900126422252</v>
      </c>
      <c r="FR1240" s="4">
        <f t="shared" si="32"/>
        <v>791</v>
      </c>
      <c r="FT1240" s="4"/>
      <c r="FU1240" s="4">
        <f t="shared" si="31"/>
        <v>10.93210586881473</v>
      </c>
      <c r="FV1240" s="4">
        <f t="shared" si="33"/>
        <v>1738</v>
      </c>
    </row>
    <row r="1241" spans="1:178" x14ac:dyDescent="0.35">
      <c r="A1241" s="43"/>
      <c r="AQ1241" s="4"/>
      <c r="AS1241" s="4"/>
      <c r="FQ1241" s="4">
        <f t="shared" si="30"/>
        <v>2.5412960609911055</v>
      </c>
      <c r="FR1241" s="4">
        <f t="shared" si="32"/>
        <v>787</v>
      </c>
      <c r="FT1241" s="4"/>
      <c r="FU1241" s="4">
        <f t="shared" si="31"/>
        <v>8.1442699243746368</v>
      </c>
      <c r="FV1241" s="4">
        <f t="shared" si="33"/>
        <v>1719</v>
      </c>
    </row>
    <row r="1242" spans="1:178" x14ac:dyDescent="0.35">
      <c r="A1242" s="43"/>
      <c r="AQ1242" s="4"/>
      <c r="AS1242" s="4"/>
      <c r="FQ1242" s="4">
        <f t="shared" si="30"/>
        <v>2.5477707006369426</v>
      </c>
      <c r="FR1242" s="4">
        <f t="shared" si="32"/>
        <v>785</v>
      </c>
      <c r="FT1242" s="4"/>
      <c r="FU1242" s="4">
        <f t="shared" si="31"/>
        <v>8.2111436950146626</v>
      </c>
      <c r="FV1242" s="4">
        <f t="shared" si="33"/>
        <v>1705</v>
      </c>
    </row>
    <row r="1243" spans="1:178" x14ac:dyDescent="0.35">
      <c r="A1243" s="43"/>
      <c r="AQ1243" s="4"/>
      <c r="AS1243" s="4"/>
      <c r="FQ1243" s="4">
        <f t="shared" si="30"/>
        <v>3.8314176245210727</v>
      </c>
      <c r="FR1243" s="4">
        <f t="shared" si="32"/>
        <v>783</v>
      </c>
      <c r="FT1243" s="4"/>
      <c r="FU1243" s="4">
        <f t="shared" si="31"/>
        <v>13.010053222945004</v>
      </c>
      <c r="FV1243" s="4">
        <f t="shared" si="33"/>
        <v>1691</v>
      </c>
    </row>
    <row r="1244" spans="1:178" x14ac:dyDescent="0.35">
      <c r="A1244" s="43"/>
      <c r="AQ1244" s="4"/>
      <c r="AS1244" s="4"/>
      <c r="FQ1244" s="4">
        <f t="shared" si="30"/>
        <v>2.5641025641025643</v>
      </c>
      <c r="FR1244" s="4">
        <f t="shared" si="32"/>
        <v>780</v>
      </c>
      <c r="FT1244" s="4"/>
      <c r="FU1244" s="4">
        <f t="shared" si="31"/>
        <v>7.789095266626723</v>
      </c>
      <c r="FV1244" s="4">
        <f t="shared" si="33"/>
        <v>1669</v>
      </c>
    </row>
    <row r="1245" spans="1:178" x14ac:dyDescent="0.35">
      <c r="A1245" s="43"/>
      <c r="AQ1245" s="4"/>
      <c r="AS1245" s="4"/>
      <c r="FQ1245" s="4">
        <f t="shared" si="30"/>
        <v>0</v>
      </c>
      <c r="FR1245" s="4">
        <f t="shared" si="32"/>
        <v>778</v>
      </c>
      <c r="FT1245" s="4"/>
      <c r="FU1245" s="4">
        <f t="shared" si="31"/>
        <v>8.454106280193237</v>
      </c>
      <c r="FV1245" s="4">
        <f t="shared" si="33"/>
        <v>1656</v>
      </c>
    </row>
    <row r="1246" spans="1:178" x14ac:dyDescent="0.35">
      <c r="A1246" s="43"/>
      <c r="AQ1246" s="4"/>
      <c r="AS1246" s="4"/>
      <c r="FQ1246" s="4">
        <f t="shared" si="30"/>
        <v>5.1413881748071972</v>
      </c>
      <c r="FR1246" s="4">
        <f t="shared" si="32"/>
        <v>778</v>
      </c>
      <c r="FT1246" s="4"/>
      <c r="FU1246" s="4">
        <f t="shared" si="31"/>
        <v>10.353227771010962</v>
      </c>
      <c r="FV1246" s="4">
        <f t="shared" si="33"/>
        <v>1642</v>
      </c>
    </row>
    <row r="1247" spans="1:178" x14ac:dyDescent="0.35">
      <c r="A1247" s="43"/>
      <c r="AQ1247" s="4"/>
      <c r="AS1247" s="4"/>
      <c r="FQ1247" s="4">
        <f t="shared" si="30"/>
        <v>3.8759689922480618</v>
      </c>
      <c r="FR1247" s="4">
        <f t="shared" si="32"/>
        <v>774</v>
      </c>
      <c r="FT1247" s="4"/>
      <c r="FU1247" s="4">
        <f t="shared" si="31"/>
        <v>7.3846153846153841</v>
      </c>
      <c r="FV1247" s="4">
        <f t="shared" si="33"/>
        <v>1625</v>
      </c>
    </row>
    <row r="1248" spans="1:178" x14ac:dyDescent="0.35">
      <c r="A1248" s="43"/>
      <c r="AQ1248" s="4"/>
      <c r="AS1248" s="4"/>
      <c r="FQ1248" s="4">
        <f t="shared" si="30"/>
        <v>1.2970168612191959</v>
      </c>
      <c r="FR1248" s="4">
        <f t="shared" si="32"/>
        <v>771</v>
      </c>
      <c r="FT1248" s="4"/>
      <c r="FU1248" s="4">
        <f t="shared" si="31"/>
        <v>8.0595164290142591</v>
      </c>
      <c r="FV1248" s="4">
        <f t="shared" si="33"/>
        <v>1613</v>
      </c>
    </row>
    <row r="1249" spans="1:178" x14ac:dyDescent="0.35">
      <c r="A1249" s="43"/>
      <c r="AQ1249" s="4"/>
      <c r="AS1249" s="4"/>
      <c r="FQ1249" s="4">
        <f t="shared" si="30"/>
        <v>5.1948051948051948</v>
      </c>
      <c r="FR1249" s="4">
        <f t="shared" si="32"/>
        <v>770</v>
      </c>
      <c r="FT1249" s="4"/>
      <c r="FU1249" s="4">
        <f t="shared" si="31"/>
        <v>6.875</v>
      </c>
      <c r="FV1249" s="4">
        <f t="shared" si="33"/>
        <v>1600</v>
      </c>
    </row>
    <row r="1250" spans="1:178" x14ac:dyDescent="0.35">
      <c r="A1250" s="43"/>
      <c r="AQ1250" s="4"/>
      <c r="AS1250" s="4"/>
      <c r="FQ1250" s="4">
        <f t="shared" si="30"/>
        <v>1.3054830287206267</v>
      </c>
      <c r="FR1250" s="4">
        <f t="shared" si="32"/>
        <v>766</v>
      </c>
      <c r="FT1250" s="4"/>
      <c r="FU1250" s="4">
        <f t="shared" si="31"/>
        <v>11.95720578980491</v>
      </c>
      <c r="FV1250" s="4">
        <f t="shared" si="33"/>
        <v>1589</v>
      </c>
    </row>
    <row r="1251" spans="1:178" x14ac:dyDescent="0.35">
      <c r="A1251" s="43"/>
      <c r="AQ1251" s="4"/>
      <c r="AS1251" s="4"/>
      <c r="FQ1251" s="4">
        <f t="shared" si="30"/>
        <v>2.6143790849673203</v>
      </c>
      <c r="FR1251" s="4">
        <f t="shared" si="32"/>
        <v>765</v>
      </c>
      <c r="FT1251" s="4"/>
      <c r="FU1251" s="4">
        <f t="shared" si="31"/>
        <v>8.9171974522292992</v>
      </c>
      <c r="FV1251" s="4">
        <f t="shared" si="33"/>
        <v>1570</v>
      </c>
    </row>
    <row r="1252" spans="1:178" x14ac:dyDescent="0.35">
      <c r="A1252" s="43"/>
      <c r="AQ1252" s="4"/>
      <c r="AS1252" s="4"/>
      <c r="FQ1252" s="4">
        <f t="shared" si="30"/>
        <v>2.6212319790301444</v>
      </c>
      <c r="FR1252" s="4">
        <f t="shared" si="32"/>
        <v>763</v>
      </c>
      <c r="FT1252" s="4"/>
      <c r="FU1252" s="4">
        <f t="shared" si="31"/>
        <v>14.138817480719794</v>
      </c>
      <c r="FV1252" s="4">
        <f t="shared" si="33"/>
        <v>1556</v>
      </c>
    </row>
    <row r="1253" spans="1:178" x14ac:dyDescent="0.35">
      <c r="A1253" s="43"/>
      <c r="AQ1253" s="4"/>
      <c r="AS1253" s="4"/>
      <c r="FQ1253" s="4">
        <f t="shared" si="30"/>
        <v>3.9421813403416555</v>
      </c>
      <c r="FR1253" s="4">
        <f t="shared" si="32"/>
        <v>761</v>
      </c>
      <c r="FT1253" s="4"/>
      <c r="FU1253" s="4">
        <f t="shared" si="31"/>
        <v>12.385919165580182</v>
      </c>
      <c r="FV1253" s="4">
        <f t="shared" si="33"/>
        <v>1534</v>
      </c>
    </row>
    <row r="1254" spans="1:178" x14ac:dyDescent="0.35">
      <c r="A1254" s="43"/>
      <c r="AQ1254" s="4"/>
      <c r="AS1254" s="4"/>
      <c r="FQ1254" s="4">
        <f t="shared" si="30"/>
        <v>3.9577836411609502</v>
      </c>
      <c r="FR1254" s="4">
        <f t="shared" si="32"/>
        <v>758</v>
      </c>
      <c r="FT1254" s="4"/>
      <c r="FU1254" s="4">
        <f t="shared" si="31"/>
        <v>11.221122112211221</v>
      </c>
      <c r="FV1254" s="4">
        <f t="shared" si="33"/>
        <v>1515</v>
      </c>
    </row>
    <row r="1255" spans="1:178" x14ac:dyDescent="0.35">
      <c r="A1255" s="43"/>
      <c r="AQ1255" s="4"/>
      <c r="AS1255" s="4"/>
      <c r="FQ1255" s="4">
        <f t="shared" si="30"/>
        <v>3.9735099337748343</v>
      </c>
      <c r="FR1255" s="4">
        <f t="shared" si="32"/>
        <v>755</v>
      </c>
      <c r="FT1255" s="4"/>
      <c r="FU1255" s="4">
        <f t="shared" si="31"/>
        <v>8.6782376502002663</v>
      </c>
      <c r="FV1255" s="4">
        <f t="shared" si="33"/>
        <v>1498</v>
      </c>
    </row>
    <row r="1256" spans="1:178" x14ac:dyDescent="0.35">
      <c r="A1256" s="43"/>
      <c r="AQ1256" s="4"/>
      <c r="AS1256" s="4"/>
      <c r="FQ1256" s="4">
        <f t="shared" si="30"/>
        <v>0</v>
      </c>
      <c r="FR1256" s="4">
        <f t="shared" si="32"/>
        <v>752</v>
      </c>
      <c r="FT1256" s="4"/>
      <c r="FU1256" s="4">
        <f t="shared" si="31"/>
        <v>10.101010101010102</v>
      </c>
      <c r="FV1256" s="4">
        <f t="shared" si="33"/>
        <v>1485</v>
      </c>
    </row>
    <row r="1257" spans="1:178" x14ac:dyDescent="0.35">
      <c r="A1257" s="43"/>
      <c r="AQ1257" s="4"/>
      <c r="AS1257" s="4"/>
      <c r="FQ1257" s="4">
        <f t="shared" si="30"/>
        <v>3.9893617021276593</v>
      </c>
      <c r="FR1257" s="4">
        <f t="shared" si="32"/>
        <v>752</v>
      </c>
      <c r="FT1257" s="4"/>
      <c r="FU1257" s="4">
        <f t="shared" si="31"/>
        <v>6.8027210884353737</v>
      </c>
      <c r="FV1257" s="4">
        <f t="shared" si="33"/>
        <v>1470</v>
      </c>
    </row>
    <row r="1258" spans="1:178" x14ac:dyDescent="0.35">
      <c r="A1258" s="43"/>
      <c r="AQ1258" s="4"/>
      <c r="AS1258" s="4"/>
      <c r="FQ1258" s="4">
        <f t="shared" si="30"/>
        <v>1.3351134846461949</v>
      </c>
      <c r="FR1258" s="4">
        <f t="shared" si="32"/>
        <v>749</v>
      </c>
      <c r="FT1258" s="4"/>
      <c r="FU1258" s="4">
        <f t="shared" si="31"/>
        <v>6.8493150684931505</v>
      </c>
      <c r="FV1258" s="4">
        <f t="shared" si="33"/>
        <v>1460</v>
      </c>
    </row>
    <row r="1259" spans="1:178" x14ac:dyDescent="0.35">
      <c r="A1259" s="43"/>
      <c r="AQ1259" s="4"/>
      <c r="AS1259" s="4"/>
      <c r="FQ1259" s="4">
        <f t="shared" si="30"/>
        <v>2.6737967914438503</v>
      </c>
      <c r="FR1259" s="4">
        <f t="shared" si="32"/>
        <v>748</v>
      </c>
      <c r="FT1259" s="4"/>
      <c r="FU1259" s="4">
        <f t="shared" si="31"/>
        <v>11.034482758620689</v>
      </c>
      <c r="FV1259" s="4">
        <f t="shared" si="33"/>
        <v>1450</v>
      </c>
    </row>
    <row r="1260" spans="1:178" x14ac:dyDescent="0.35">
      <c r="A1260" s="43"/>
      <c r="AQ1260" s="4"/>
      <c r="AS1260" s="4"/>
      <c r="FQ1260" s="4">
        <f t="shared" si="30"/>
        <v>2.6809651474530831</v>
      </c>
      <c r="FR1260" s="4">
        <f t="shared" si="32"/>
        <v>746</v>
      </c>
      <c r="FT1260" s="4"/>
      <c r="FU1260" s="4">
        <f t="shared" si="31"/>
        <v>12.552301255230125</v>
      </c>
      <c r="FV1260" s="4">
        <f t="shared" si="33"/>
        <v>1434</v>
      </c>
    </row>
    <row r="1261" spans="1:178" x14ac:dyDescent="0.35">
      <c r="A1261" s="43"/>
      <c r="AQ1261" s="4"/>
      <c r="AS1261" s="4"/>
      <c r="FQ1261" s="4">
        <f t="shared" si="30"/>
        <v>1.3440860215053765</v>
      </c>
      <c r="FR1261" s="4">
        <f t="shared" si="32"/>
        <v>744</v>
      </c>
      <c r="FT1261" s="4"/>
      <c r="FU1261" s="4">
        <f t="shared" si="31"/>
        <v>10.59322033898305</v>
      </c>
      <c r="FV1261" s="4">
        <f t="shared" si="33"/>
        <v>1416</v>
      </c>
    </row>
    <row r="1262" spans="1:178" x14ac:dyDescent="0.35">
      <c r="A1262" s="43"/>
      <c r="AQ1262" s="4"/>
      <c r="AS1262" s="4"/>
      <c r="FQ1262" s="4">
        <f t="shared" si="30"/>
        <v>2.6917900403768504</v>
      </c>
      <c r="FR1262" s="4">
        <f t="shared" si="32"/>
        <v>743</v>
      </c>
      <c r="FT1262" s="4"/>
      <c r="FU1262" s="4">
        <f t="shared" si="31"/>
        <v>8.565310492505354</v>
      </c>
      <c r="FV1262" s="4">
        <f t="shared" si="33"/>
        <v>1401</v>
      </c>
    </row>
    <row r="1263" spans="1:178" x14ac:dyDescent="0.35">
      <c r="A1263" s="43"/>
      <c r="AQ1263" s="4"/>
      <c r="AS1263" s="4"/>
      <c r="FQ1263" s="4">
        <f t="shared" si="30"/>
        <v>1.3495276653171389</v>
      </c>
      <c r="FR1263" s="4">
        <f t="shared" si="32"/>
        <v>741</v>
      </c>
      <c r="FT1263" s="4"/>
      <c r="FU1263" s="4">
        <f t="shared" si="31"/>
        <v>12.958963282937365</v>
      </c>
      <c r="FV1263" s="4">
        <f t="shared" si="33"/>
        <v>1389</v>
      </c>
    </row>
    <row r="1264" spans="1:178" x14ac:dyDescent="0.35">
      <c r="A1264" s="43"/>
      <c r="AQ1264" s="4"/>
      <c r="AS1264" s="4"/>
      <c r="FQ1264" s="4">
        <f t="shared" si="30"/>
        <v>1.3513513513513513</v>
      </c>
      <c r="FR1264" s="4">
        <f t="shared" si="32"/>
        <v>740</v>
      </c>
      <c r="FT1264" s="4"/>
      <c r="FU1264" s="4">
        <f t="shared" si="31"/>
        <v>6.5645514223194743</v>
      </c>
      <c r="FV1264" s="4">
        <f t="shared" si="33"/>
        <v>1371</v>
      </c>
    </row>
    <row r="1265" spans="1:178" x14ac:dyDescent="0.35">
      <c r="A1265" s="43"/>
      <c r="AQ1265" s="4"/>
      <c r="AS1265" s="4"/>
      <c r="FQ1265" s="4">
        <f t="shared" si="30"/>
        <v>1.3531799729364007</v>
      </c>
      <c r="FR1265" s="4">
        <f t="shared" si="32"/>
        <v>739</v>
      </c>
      <c r="FT1265" s="4"/>
      <c r="FU1265" s="4">
        <f t="shared" si="31"/>
        <v>6.607929515418502</v>
      </c>
      <c r="FV1265" s="4">
        <f t="shared" si="33"/>
        <v>1362</v>
      </c>
    </row>
    <row r="1266" spans="1:178" x14ac:dyDescent="0.35">
      <c r="A1266" s="43"/>
      <c r="AQ1266" s="4"/>
      <c r="AS1266" s="4"/>
      <c r="FQ1266" s="4">
        <f t="shared" si="30"/>
        <v>4.0650406504065044</v>
      </c>
      <c r="FR1266" s="4">
        <f t="shared" si="32"/>
        <v>738</v>
      </c>
      <c r="FT1266" s="4"/>
      <c r="FU1266" s="4">
        <f t="shared" si="31"/>
        <v>5.9127864005912789</v>
      </c>
      <c r="FV1266" s="4">
        <f t="shared" si="33"/>
        <v>1353</v>
      </c>
    </row>
    <row r="1267" spans="1:178" x14ac:dyDescent="0.35">
      <c r="A1267" s="43"/>
      <c r="AQ1267" s="4"/>
      <c r="AS1267" s="4"/>
      <c r="FQ1267" s="4">
        <f t="shared" si="30"/>
        <v>0</v>
      </c>
      <c r="FR1267" s="4">
        <f t="shared" si="32"/>
        <v>735</v>
      </c>
      <c r="FT1267" s="4"/>
      <c r="FU1267" s="4">
        <f t="shared" si="31"/>
        <v>8.1784386617100377</v>
      </c>
      <c r="FV1267" s="4">
        <f t="shared" si="33"/>
        <v>1345</v>
      </c>
    </row>
    <row r="1268" spans="1:178" x14ac:dyDescent="0.35">
      <c r="A1268" s="43"/>
      <c r="AQ1268" s="4"/>
      <c r="AS1268" s="4"/>
      <c r="FQ1268" s="4">
        <f t="shared" si="30"/>
        <v>1.3605442176870748</v>
      </c>
      <c r="FR1268" s="4">
        <f t="shared" si="32"/>
        <v>735</v>
      </c>
      <c r="FT1268" s="4"/>
      <c r="FU1268" s="4">
        <f t="shared" si="31"/>
        <v>5.2473763118440777</v>
      </c>
      <c r="FV1268" s="4">
        <f t="shared" si="33"/>
        <v>1334</v>
      </c>
    </row>
    <row r="1269" spans="1:178" x14ac:dyDescent="0.35">
      <c r="A1269" s="43"/>
      <c r="AQ1269" s="4"/>
      <c r="AS1269" s="4"/>
      <c r="FQ1269" s="4">
        <f t="shared" ref="FQ1269:FQ1332" si="34">FR267/FR1269*1000</f>
        <v>2.7247956403269753</v>
      </c>
      <c r="FR1269" s="4">
        <f t="shared" si="32"/>
        <v>734</v>
      </c>
      <c r="FT1269" s="4"/>
      <c r="FU1269" s="4">
        <f t="shared" ref="FU1269:FU1332" si="35">FV267/FV1269*1000</f>
        <v>19.593067068575735</v>
      </c>
      <c r="FV1269" s="4">
        <f t="shared" si="33"/>
        <v>1327</v>
      </c>
    </row>
    <row r="1270" spans="1:178" x14ac:dyDescent="0.35">
      <c r="A1270" s="43"/>
      <c r="AQ1270" s="4"/>
      <c r="AS1270" s="4"/>
      <c r="FQ1270" s="4">
        <f t="shared" si="34"/>
        <v>0</v>
      </c>
      <c r="FR1270" s="4">
        <f t="shared" ref="FR1270:FR1333" si="36">FR1269-FR267</f>
        <v>732</v>
      </c>
      <c r="FT1270" s="4"/>
      <c r="FU1270" s="4">
        <f t="shared" si="35"/>
        <v>12.298232129131437</v>
      </c>
      <c r="FV1270" s="4">
        <f t="shared" ref="FV1270:FV1333" si="37">FV1269-FV267</f>
        <v>1301</v>
      </c>
    </row>
    <row r="1271" spans="1:178" x14ac:dyDescent="0.35">
      <c r="A1271" s="43"/>
      <c r="AQ1271" s="4"/>
      <c r="AS1271" s="4"/>
      <c r="FQ1271" s="4">
        <f t="shared" si="34"/>
        <v>1.3661202185792349</v>
      </c>
      <c r="FR1271" s="4">
        <f t="shared" si="36"/>
        <v>732</v>
      </c>
      <c r="FT1271" s="4"/>
      <c r="FU1271" s="4">
        <f t="shared" si="35"/>
        <v>9.3385214007782107</v>
      </c>
      <c r="FV1271" s="4">
        <f t="shared" si="37"/>
        <v>1285</v>
      </c>
    </row>
    <row r="1272" spans="1:178" x14ac:dyDescent="0.35">
      <c r="A1272" s="43"/>
      <c r="AQ1272" s="4"/>
      <c r="AS1272" s="4"/>
      <c r="FQ1272" s="4">
        <f t="shared" si="34"/>
        <v>1.3679890560875512</v>
      </c>
      <c r="FR1272" s="4">
        <f t="shared" si="36"/>
        <v>731</v>
      </c>
      <c r="FT1272" s="4"/>
      <c r="FU1272" s="4">
        <f t="shared" si="35"/>
        <v>7.8554595443833461</v>
      </c>
      <c r="FV1272" s="4">
        <f t="shared" si="37"/>
        <v>1273</v>
      </c>
    </row>
    <row r="1273" spans="1:178" x14ac:dyDescent="0.35">
      <c r="A1273" s="43"/>
      <c r="AQ1273" s="4"/>
      <c r="AS1273" s="4"/>
      <c r="FQ1273" s="4">
        <f t="shared" si="34"/>
        <v>4.10958904109589</v>
      </c>
      <c r="FR1273" s="4">
        <f t="shared" si="36"/>
        <v>730</v>
      </c>
      <c r="FT1273" s="4"/>
      <c r="FU1273" s="4">
        <f t="shared" si="35"/>
        <v>8.7094220110847189</v>
      </c>
      <c r="FV1273" s="4">
        <f t="shared" si="37"/>
        <v>1263</v>
      </c>
    </row>
    <row r="1274" spans="1:178" x14ac:dyDescent="0.35">
      <c r="A1274" s="43"/>
      <c r="AQ1274" s="4"/>
      <c r="AS1274" s="4"/>
      <c r="FQ1274" s="4">
        <f t="shared" si="34"/>
        <v>0</v>
      </c>
      <c r="FR1274" s="4">
        <f t="shared" si="36"/>
        <v>727</v>
      </c>
      <c r="FT1274" s="4"/>
      <c r="FU1274" s="4">
        <f t="shared" si="35"/>
        <v>11.182108626198083</v>
      </c>
      <c r="FV1274" s="4">
        <f t="shared" si="37"/>
        <v>1252</v>
      </c>
    </row>
    <row r="1275" spans="1:178" x14ac:dyDescent="0.35">
      <c r="A1275" s="43"/>
      <c r="AQ1275" s="4"/>
      <c r="AS1275" s="4"/>
      <c r="FQ1275" s="4">
        <f t="shared" si="34"/>
        <v>1.3755158184319121</v>
      </c>
      <c r="FR1275" s="4">
        <f t="shared" si="36"/>
        <v>727</v>
      </c>
      <c r="FT1275" s="4"/>
      <c r="FU1275" s="4">
        <f t="shared" si="35"/>
        <v>10.500807754442651</v>
      </c>
      <c r="FV1275" s="4">
        <f t="shared" si="37"/>
        <v>1238</v>
      </c>
    </row>
    <row r="1276" spans="1:178" x14ac:dyDescent="0.35">
      <c r="A1276" s="43"/>
      <c r="AQ1276" s="4"/>
      <c r="AS1276" s="4"/>
      <c r="FQ1276" s="4">
        <f t="shared" si="34"/>
        <v>2.7548209366391188</v>
      </c>
      <c r="FR1276" s="4">
        <f t="shared" si="36"/>
        <v>726</v>
      </c>
      <c r="FT1276" s="4"/>
      <c r="FU1276" s="4">
        <f t="shared" si="35"/>
        <v>13.877551020408163</v>
      </c>
      <c r="FV1276" s="4">
        <f t="shared" si="37"/>
        <v>1225</v>
      </c>
    </row>
    <row r="1277" spans="1:178" x14ac:dyDescent="0.35">
      <c r="A1277" s="43"/>
      <c r="AQ1277" s="4"/>
      <c r="AS1277" s="4"/>
      <c r="FQ1277" s="4">
        <f t="shared" si="34"/>
        <v>4.1436464088397784</v>
      </c>
      <c r="FR1277" s="4">
        <f t="shared" si="36"/>
        <v>724</v>
      </c>
      <c r="FT1277" s="4"/>
      <c r="FU1277" s="4">
        <f t="shared" si="35"/>
        <v>10.76158940397351</v>
      </c>
      <c r="FV1277" s="4">
        <f t="shared" si="37"/>
        <v>1208</v>
      </c>
    </row>
    <row r="1278" spans="1:178" x14ac:dyDescent="0.35">
      <c r="A1278" s="43"/>
      <c r="AQ1278" s="4"/>
      <c r="AS1278" s="4"/>
      <c r="FQ1278" s="4">
        <f t="shared" si="34"/>
        <v>2.7739251040221915</v>
      </c>
      <c r="FR1278" s="4">
        <f t="shared" si="36"/>
        <v>721</v>
      </c>
      <c r="FT1278" s="4"/>
      <c r="FU1278" s="4">
        <f t="shared" si="35"/>
        <v>10.0418410041841</v>
      </c>
      <c r="FV1278" s="4">
        <f t="shared" si="37"/>
        <v>1195</v>
      </c>
    </row>
    <row r="1279" spans="1:178" x14ac:dyDescent="0.35">
      <c r="A1279" s="43"/>
      <c r="AQ1279" s="4"/>
      <c r="AS1279" s="4"/>
      <c r="FQ1279" s="4">
        <f t="shared" si="34"/>
        <v>1.3908205841446453</v>
      </c>
      <c r="FR1279" s="4">
        <f t="shared" si="36"/>
        <v>719</v>
      </c>
      <c r="FT1279" s="4"/>
      <c r="FU1279" s="4">
        <f t="shared" si="35"/>
        <v>10.143702451394759</v>
      </c>
      <c r="FV1279" s="4">
        <f t="shared" si="37"/>
        <v>1183</v>
      </c>
    </row>
    <row r="1280" spans="1:178" x14ac:dyDescent="0.35">
      <c r="A1280" s="43"/>
      <c r="AQ1280" s="4"/>
      <c r="AS1280" s="4"/>
      <c r="FQ1280" s="4">
        <f t="shared" si="34"/>
        <v>2.785515320334262</v>
      </c>
      <c r="FR1280" s="4">
        <f t="shared" si="36"/>
        <v>718</v>
      </c>
      <c r="FT1280" s="4"/>
      <c r="FU1280" s="4">
        <f t="shared" si="35"/>
        <v>12.809564474807857</v>
      </c>
      <c r="FV1280" s="4">
        <f t="shared" si="37"/>
        <v>1171</v>
      </c>
    </row>
    <row r="1281" spans="1:178" x14ac:dyDescent="0.35">
      <c r="A1281" s="43"/>
      <c r="AQ1281" s="4"/>
      <c r="AS1281" s="4"/>
      <c r="FQ1281" s="4">
        <f t="shared" si="34"/>
        <v>5.5865921787709496</v>
      </c>
      <c r="FR1281" s="4">
        <f t="shared" si="36"/>
        <v>716</v>
      </c>
      <c r="FT1281" s="4"/>
      <c r="FU1281" s="4">
        <f t="shared" si="35"/>
        <v>10.380622837370241</v>
      </c>
      <c r="FV1281" s="4">
        <f t="shared" si="37"/>
        <v>1156</v>
      </c>
    </row>
    <row r="1282" spans="1:178" x14ac:dyDescent="0.35">
      <c r="A1282" s="43"/>
      <c r="AQ1282" s="4"/>
      <c r="AS1282" s="4"/>
      <c r="FQ1282" s="4">
        <f t="shared" si="34"/>
        <v>9.8314606741573023</v>
      </c>
      <c r="FR1282" s="4">
        <f t="shared" si="36"/>
        <v>712</v>
      </c>
      <c r="FT1282" s="4"/>
      <c r="FU1282" s="4">
        <f t="shared" si="35"/>
        <v>10.48951048951049</v>
      </c>
      <c r="FV1282" s="4">
        <f t="shared" si="37"/>
        <v>1144</v>
      </c>
    </row>
    <row r="1283" spans="1:178" x14ac:dyDescent="0.35">
      <c r="A1283" s="43"/>
      <c r="AQ1283" s="4"/>
      <c r="AS1283" s="4"/>
      <c r="FQ1283" s="4">
        <f t="shared" si="34"/>
        <v>1.4184397163120568</v>
      </c>
      <c r="FR1283" s="4">
        <f t="shared" si="36"/>
        <v>705</v>
      </c>
      <c r="FT1283" s="4"/>
      <c r="FU1283" s="4">
        <f t="shared" si="35"/>
        <v>9.7173144876325086</v>
      </c>
      <c r="FV1283" s="4">
        <f t="shared" si="37"/>
        <v>1132</v>
      </c>
    </row>
    <row r="1284" spans="1:178" x14ac:dyDescent="0.35">
      <c r="A1284" s="43"/>
      <c r="AQ1284" s="4"/>
      <c r="AS1284" s="4"/>
      <c r="FQ1284" s="4">
        <f t="shared" si="34"/>
        <v>0</v>
      </c>
      <c r="FR1284" s="4">
        <f t="shared" si="36"/>
        <v>704</v>
      </c>
      <c r="FT1284" s="4"/>
      <c r="FU1284" s="4">
        <f t="shared" si="35"/>
        <v>7.1364852809991079</v>
      </c>
      <c r="FV1284" s="4">
        <f t="shared" si="37"/>
        <v>1121</v>
      </c>
    </row>
    <row r="1285" spans="1:178" x14ac:dyDescent="0.35">
      <c r="A1285" s="43"/>
      <c r="AQ1285" s="4"/>
      <c r="AS1285" s="4"/>
      <c r="FQ1285" s="4">
        <f t="shared" si="34"/>
        <v>2.8409090909090908</v>
      </c>
      <c r="FR1285" s="4">
        <f t="shared" si="36"/>
        <v>704</v>
      </c>
      <c r="FT1285" s="4"/>
      <c r="FU1285" s="4">
        <f t="shared" si="35"/>
        <v>9.8831985624438463</v>
      </c>
      <c r="FV1285" s="4">
        <f t="shared" si="37"/>
        <v>1113</v>
      </c>
    </row>
    <row r="1286" spans="1:178" x14ac:dyDescent="0.35">
      <c r="A1286" s="43"/>
      <c r="AQ1286" s="4"/>
      <c r="AS1286" s="4"/>
      <c r="FQ1286" s="4">
        <f t="shared" si="34"/>
        <v>1.4245014245014245</v>
      </c>
      <c r="FR1286" s="4">
        <f t="shared" si="36"/>
        <v>702</v>
      </c>
      <c r="FT1286" s="4"/>
      <c r="FU1286" s="4">
        <f t="shared" si="35"/>
        <v>12.704174228675136</v>
      </c>
      <c r="FV1286" s="4">
        <f t="shared" si="37"/>
        <v>1102</v>
      </c>
    </row>
    <row r="1287" spans="1:178" x14ac:dyDescent="0.35">
      <c r="A1287" s="43"/>
      <c r="AQ1287" s="4"/>
      <c r="AS1287" s="4"/>
      <c r="FQ1287" s="4">
        <f t="shared" si="34"/>
        <v>1.4265335235378032</v>
      </c>
      <c r="FR1287" s="4">
        <f t="shared" si="36"/>
        <v>701</v>
      </c>
      <c r="FT1287" s="4"/>
      <c r="FU1287" s="4">
        <f t="shared" si="35"/>
        <v>11.029411764705882</v>
      </c>
      <c r="FV1287" s="4">
        <f t="shared" si="37"/>
        <v>1088</v>
      </c>
    </row>
    <row r="1288" spans="1:178" x14ac:dyDescent="0.35">
      <c r="A1288" s="43"/>
      <c r="AQ1288" s="4"/>
      <c r="AS1288" s="4"/>
      <c r="FQ1288" s="4">
        <f t="shared" si="34"/>
        <v>2.8571428571428572</v>
      </c>
      <c r="FR1288" s="4">
        <f t="shared" si="36"/>
        <v>700</v>
      </c>
      <c r="FT1288" s="4"/>
      <c r="FU1288" s="4">
        <f t="shared" si="35"/>
        <v>10.223048327137546</v>
      </c>
      <c r="FV1288" s="4">
        <f t="shared" si="37"/>
        <v>1076</v>
      </c>
    </row>
    <row r="1289" spans="1:178" x14ac:dyDescent="0.35">
      <c r="A1289" s="43"/>
      <c r="AQ1289" s="4"/>
      <c r="AS1289" s="4"/>
      <c r="FQ1289" s="4">
        <f t="shared" si="34"/>
        <v>2.8653295128939829</v>
      </c>
      <c r="FR1289" s="4">
        <f t="shared" si="36"/>
        <v>698</v>
      </c>
      <c r="FT1289" s="4"/>
      <c r="FU1289" s="4">
        <f t="shared" si="35"/>
        <v>10.328638497652582</v>
      </c>
      <c r="FV1289" s="4">
        <f t="shared" si="37"/>
        <v>1065</v>
      </c>
    </row>
    <row r="1290" spans="1:178" x14ac:dyDescent="0.35">
      <c r="A1290" s="43"/>
      <c r="AQ1290" s="4"/>
      <c r="AS1290" s="4"/>
      <c r="FQ1290" s="4">
        <f t="shared" si="34"/>
        <v>0</v>
      </c>
      <c r="FR1290" s="4">
        <f t="shared" si="36"/>
        <v>696</v>
      </c>
      <c r="FT1290" s="4"/>
      <c r="FU1290" s="4">
        <f t="shared" si="35"/>
        <v>13.282732447817837</v>
      </c>
      <c r="FV1290" s="4">
        <f t="shared" si="37"/>
        <v>1054</v>
      </c>
    </row>
    <row r="1291" spans="1:178" x14ac:dyDescent="0.35">
      <c r="A1291" s="43"/>
      <c r="AQ1291" s="4"/>
      <c r="AS1291" s="4"/>
      <c r="FQ1291" s="4">
        <f t="shared" si="34"/>
        <v>1.4367816091954022</v>
      </c>
      <c r="FR1291" s="4">
        <f t="shared" si="36"/>
        <v>696</v>
      </c>
      <c r="FT1291" s="4"/>
      <c r="FU1291" s="4">
        <f t="shared" si="35"/>
        <v>13.461538461538462</v>
      </c>
      <c r="FV1291" s="4">
        <f t="shared" si="37"/>
        <v>1040</v>
      </c>
    </row>
    <row r="1292" spans="1:178" x14ac:dyDescent="0.35">
      <c r="A1292" s="43"/>
      <c r="AQ1292" s="4"/>
      <c r="AS1292" s="4"/>
      <c r="FQ1292" s="4">
        <f t="shared" si="34"/>
        <v>1.4388489208633093</v>
      </c>
      <c r="FR1292" s="4">
        <f t="shared" si="36"/>
        <v>695</v>
      </c>
      <c r="FT1292" s="4"/>
      <c r="FU1292" s="4">
        <f t="shared" si="35"/>
        <v>11.695906432748536</v>
      </c>
      <c r="FV1292" s="4">
        <f t="shared" si="37"/>
        <v>1026</v>
      </c>
    </row>
    <row r="1293" spans="1:178" x14ac:dyDescent="0.35">
      <c r="A1293" s="43"/>
      <c r="AQ1293" s="4"/>
      <c r="AS1293" s="4"/>
      <c r="FQ1293" s="4">
        <f t="shared" si="34"/>
        <v>0</v>
      </c>
      <c r="FR1293" s="4">
        <f t="shared" si="36"/>
        <v>694</v>
      </c>
      <c r="FT1293" s="4"/>
      <c r="FU1293" s="4">
        <f t="shared" si="35"/>
        <v>8.8757396449704142</v>
      </c>
      <c r="FV1293" s="4">
        <f t="shared" si="37"/>
        <v>1014</v>
      </c>
    </row>
    <row r="1294" spans="1:178" x14ac:dyDescent="0.35">
      <c r="A1294" s="43"/>
      <c r="AQ1294" s="4"/>
      <c r="AS1294" s="4"/>
      <c r="FQ1294" s="4">
        <f t="shared" si="34"/>
        <v>2.8818443804034581</v>
      </c>
      <c r="FR1294" s="4">
        <f t="shared" si="36"/>
        <v>694</v>
      </c>
      <c r="FT1294" s="4"/>
      <c r="FU1294" s="4">
        <f t="shared" si="35"/>
        <v>13.930348258706468</v>
      </c>
      <c r="FV1294" s="4">
        <f t="shared" si="37"/>
        <v>1005</v>
      </c>
    </row>
    <row r="1295" spans="1:178" x14ac:dyDescent="0.35">
      <c r="A1295" s="43"/>
      <c r="AQ1295" s="4"/>
      <c r="AS1295" s="4"/>
      <c r="FQ1295" s="4">
        <f t="shared" si="34"/>
        <v>4.3352601156069364</v>
      </c>
      <c r="FR1295" s="4">
        <f t="shared" si="36"/>
        <v>692</v>
      </c>
      <c r="FT1295" s="4"/>
      <c r="FU1295" s="4">
        <f t="shared" si="35"/>
        <v>13.118062563067609</v>
      </c>
      <c r="FV1295" s="4">
        <f t="shared" si="37"/>
        <v>991</v>
      </c>
    </row>
    <row r="1296" spans="1:178" x14ac:dyDescent="0.35">
      <c r="A1296" s="43"/>
      <c r="AQ1296" s="4"/>
      <c r="AS1296" s="4"/>
      <c r="FQ1296" s="4">
        <f t="shared" si="34"/>
        <v>2.9027576197387517</v>
      </c>
      <c r="FR1296" s="4">
        <f t="shared" si="36"/>
        <v>689</v>
      </c>
      <c r="FT1296" s="4"/>
      <c r="FU1296" s="4">
        <f t="shared" si="35"/>
        <v>15.337423312883436</v>
      </c>
      <c r="FV1296" s="4">
        <f t="shared" si="37"/>
        <v>978</v>
      </c>
    </row>
    <row r="1297" spans="1:178" x14ac:dyDescent="0.35">
      <c r="A1297" s="43"/>
      <c r="AQ1297" s="4"/>
      <c r="AS1297" s="4"/>
      <c r="FQ1297" s="4">
        <f t="shared" si="34"/>
        <v>2.9112081513828238</v>
      </c>
      <c r="FR1297" s="4">
        <f t="shared" si="36"/>
        <v>687</v>
      </c>
      <c r="FT1297" s="4"/>
      <c r="FU1297" s="4">
        <f t="shared" si="35"/>
        <v>8.3073727933541015</v>
      </c>
      <c r="FV1297" s="4">
        <f t="shared" si="37"/>
        <v>963</v>
      </c>
    </row>
    <row r="1298" spans="1:178" x14ac:dyDescent="0.35">
      <c r="A1298" s="43"/>
      <c r="AQ1298" s="4"/>
      <c r="AS1298" s="4"/>
      <c r="FQ1298" s="4">
        <f t="shared" si="34"/>
        <v>2.9197080291970803</v>
      </c>
      <c r="FR1298" s="4">
        <f t="shared" si="36"/>
        <v>685</v>
      </c>
      <c r="FT1298" s="4"/>
      <c r="FU1298" s="4">
        <f t="shared" si="35"/>
        <v>9.4240837696335085</v>
      </c>
      <c r="FV1298" s="4">
        <f t="shared" si="37"/>
        <v>955</v>
      </c>
    </row>
    <row r="1299" spans="1:178" x14ac:dyDescent="0.35">
      <c r="A1299" s="43"/>
      <c r="AQ1299" s="4"/>
      <c r="AS1299" s="4"/>
      <c r="FQ1299" s="4">
        <f t="shared" si="34"/>
        <v>2.9282576866764276</v>
      </c>
      <c r="FR1299" s="4">
        <f t="shared" si="36"/>
        <v>683</v>
      </c>
      <c r="FT1299" s="4"/>
      <c r="FU1299" s="4">
        <f t="shared" si="35"/>
        <v>9.513742071881607</v>
      </c>
      <c r="FV1299" s="4">
        <f t="shared" si="37"/>
        <v>946</v>
      </c>
    </row>
    <row r="1300" spans="1:178" x14ac:dyDescent="0.35">
      <c r="A1300" s="43"/>
      <c r="AQ1300" s="4"/>
      <c r="AS1300" s="4"/>
      <c r="FQ1300" s="4">
        <f t="shared" si="34"/>
        <v>0</v>
      </c>
      <c r="FR1300" s="4">
        <f t="shared" si="36"/>
        <v>681</v>
      </c>
      <c r="FT1300" s="4"/>
      <c r="FU1300" s="4">
        <f t="shared" si="35"/>
        <v>6.4034151547492</v>
      </c>
      <c r="FV1300" s="4">
        <f t="shared" si="37"/>
        <v>937</v>
      </c>
    </row>
    <row r="1301" spans="1:178" x14ac:dyDescent="0.35">
      <c r="A1301" s="43"/>
      <c r="AQ1301" s="4"/>
      <c r="AS1301" s="4"/>
      <c r="FQ1301" s="4">
        <f t="shared" si="34"/>
        <v>2.9368575624082229</v>
      </c>
      <c r="FR1301" s="4">
        <f t="shared" si="36"/>
        <v>681</v>
      </c>
      <c r="FT1301" s="4"/>
      <c r="FU1301" s="4">
        <f t="shared" si="35"/>
        <v>7.518796992481203</v>
      </c>
      <c r="FV1301" s="4">
        <f t="shared" si="37"/>
        <v>931</v>
      </c>
    </row>
    <row r="1302" spans="1:178" x14ac:dyDescent="0.35">
      <c r="A1302" s="43"/>
      <c r="AQ1302" s="4"/>
      <c r="AS1302" s="4"/>
      <c r="FQ1302" s="4">
        <f t="shared" si="34"/>
        <v>0</v>
      </c>
      <c r="FR1302" s="4">
        <f t="shared" si="36"/>
        <v>679</v>
      </c>
      <c r="FT1302" s="4"/>
      <c r="FU1302" s="4">
        <f t="shared" si="35"/>
        <v>6.4935064935064943</v>
      </c>
      <c r="FV1302" s="4">
        <f t="shared" si="37"/>
        <v>924</v>
      </c>
    </row>
    <row r="1303" spans="1:178" x14ac:dyDescent="0.35">
      <c r="A1303" s="43"/>
      <c r="AQ1303" s="4"/>
      <c r="AS1303" s="4"/>
      <c r="FQ1303" s="4">
        <f t="shared" si="34"/>
        <v>1.4727540500736376</v>
      </c>
      <c r="FR1303" s="4">
        <f t="shared" si="36"/>
        <v>679</v>
      </c>
      <c r="FT1303" s="4"/>
      <c r="FU1303" s="4">
        <f t="shared" si="35"/>
        <v>5.4466230936819171</v>
      </c>
      <c r="FV1303" s="4">
        <f t="shared" si="37"/>
        <v>918</v>
      </c>
    </row>
    <row r="1304" spans="1:178" x14ac:dyDescent="0.35">
      <c r="A1304" s="43"/>
      <c r="AQ1304" s="4"/>
      <c r="AS1304" s="4"/>
      <c r="FQ1304" s="4">
        <f t="shared" si="34"/>
        <v>0</v>
      </c>
      <c r="FR1304" s="4">
        <f t="shared" si="36"/>
        <v>678</v>
      </c>
      <c r="FT1304" s="4"/>
      <c r="FU1304" s="4">
        <f t="shared" si="35"/>
        <v>8.762322015334064</v>
      </c>
      <c r="FV1304" s="4">
        <f t="shared" si="37"/>
        <v>913</v>
      </c>
    </row>
    <row r="1305" spans="1:178" x14ac:dyDescent="0.35">
      <c r="A1305" s="43"/>
      <c r="AQ1305" s="4"/>
      <c r="AS1305" s="4"/>
      <c r="FQ1305" s="4">
        <f t="shared" si="34"/>
        <v>2.9498525073746311</v>
      </c>
      <c r="FR1305" s="4">
        <f t="shared" si="36"/>
        <v>678</v>
      </c>
      <c r="FT1305" s="4"/>
      <c r="FU1305" s="4">
        <f t="shared" si="35"/>
        <v>12.154696132596685</v>
      </c>
      <c r="FV1305" s="4">
        <f t="shared" si="37"/>
        <v>905</v>
      </c>
    </row>
    <row r="1306" spans="1:178" x14ac:dyDescent="0.35">
      <c r="A1306" s="43"/>
      <c r="AQ1306" s="4"/>
      <c r="AS1306" s="4"/>
      <c r="FQ1306" s="4">
        <f t="shared" si="34"/>
        <v>4.4378698224852071</v>
      </c>
      <c r="FR1306" s="4">
        <f t="shared" si="36"/>
        <v>676</v>
      </c>
      <c r="FT1306" s="4"/>
      <c r="FU1306" s="4">
        <f t="shared" si="35"/>
        <v>11.185682326621924</v>
      </c>
      <c r="FV1306" s="4">
        <f t="shared" si="37"/>
        <v>894</v>
      </c>
    </row>
    <row r="1307" spans="1:178" x14ac:dyDescent="0.35">
      <c r="A1307" s="43"/>
      <c r="AQ1307" s="4"/>
      <c r="AS1307" s="4"/>
      <c r="FQ1307" s="4">
        <f t="shared" si="34"/>
        <v>1.4858841010401187</v>
      </c>
      <c r="FR1307" s="4">
        <f t="shared" si="36"/>
        <v>673</v>
      </c>
      <c r="FT1307" s="4"/>
      <c r="FU1307" s="4">
        <f t="shared" si="35"/>
        <v>9.0497737556561102</v>
      </c>
      <c r="FV1307" s="4">
        <f t="shared" si="37"/>
        <v>884</v>
      </c>
    </row>
    <row r="1308" spans="1:178" x14ac:dyDescent="0.35">
      <c r="A1308" s="43"/>
      <c r="AQ1308" s="4"/>
      <c r="AS1308" s="4"/>
      <c r="FQ1308" s="4">
        <f t="shared" si="34"/>
        <v>7.4404761904761898</v>
      </c>
      <c r="FR1308" s="4">
        <f t="shared" si="36"/>
        <v>672</v>
      </c>
      <c r="FT1308" s="4"/>
      <c r="FU1308" s="4">
        <f t="shared" si="35"/>
        <v>10.273972602739725</v>
      </c>
      <c r="FV1308" s="4">
        <f t="shared" si="37"/>
        <v>876</v>
      </c>
    </row>
    <row r="1309" spans="1:178" x14ac:dyDescent="0.35">
      <c r="A1309" s="43"/>
      <c r="AQ1309" s="4"/>
      <c r="AS1309" s="4"/>
      <c r="FQ1309" s="4">
        <f t="shared" si="34"/>
        <v>2.9985007496251872</v>
      </c>
      <c r="FR1309" s="4">
        <f t="shared" si="36"/>
        <v>667</v>
      </c>
      <c r="FT1309" s="4"/>
      <c r="FU1309" s="4">
        <f t="shared" si="35"/>
        <v>5.7670126874279122</v>
      </c>
      <c r="FV1309" s="4">
        <f t="shared" si="37"/>
        <v>867</v>
      </c>
    </row>
    <row r="1310" spans="1:178" x14ac:dyDescent="0.35">
      <c r="A1310" s="43"/>
      <c r="AQ1310" s="4"/>
      <c r="AS1310" s="4"/>
      <c r="FQ1310" s="4">
        <f t="shared" si="34"/>
        <v>1.5037593984962407</v>
      </c>
      <c r="FR1310" s="4">
        <f t="shared" si="36"/>
        <v>665</v>
      </c>
      <c r="FT1310" s="4"/>
      <c r="FU1310" s="4">
        <f t="shared" si="35"/>
        <v>4.6403712296983759</v>
      </c>
      <c r="FV1310" s="4">
        <f t="shared" si="37"/>
        <v>862</v>
      </c>
    </row>
    <row r="1311" spans="1:178" x14ac:dyDescent="0.35">
      <c r="A1311" s="43"/>
      <c r="AQ1311" s="4"/>
      <c r="AS1311" s="4"/>
      <c r="FQ1311" s="4">
        <f t="shared" si="34"/>
        <v>1.5060240963855422</v>
      </c>
      <c r="FR1311" s="4">
        <f t="shared" si="36"/>
        <v>664</v>
      </c>
      <c r="FT1311" s="4"/>
      <c r="FU1311" s="4">
        <f t="shared" si="35"/>
        <v>6.9930069930069934</v>
      </c>
      <c r="FV1311" s="4">
        <f t="shared" si="37"/>
        <v>858</v>
      </c>
    </row>
    <row r="1312" spans="1:178" x14ac:dyDescent="0.35">
      <c r="A1312" s="43"/>
      <c r="AQ1312" s="4"/>
      <c r="AS1312" s="4"/>
      <c r="FQ1312" s="4">
        <f t="shared" si="34"/>
        <v>0</v>
      </c>
      <c r="FR1312" s="4">
        <f t="shared" si="36"/>
        <v>663</v>
      </c>
      <c r="FT1312" s="4"/>
      <c r="FU1312" s="4">
        <f t="shared" si="35"/>
        <v>14.084507042253522</v>
      </c>
      <c r="FV1312" s="4">
        <f t="shared" si="37"/>
        <v>852</v>
      </c>
    </row>
    <row r="1313" spans="1:178" x14ac:dyDescent="0.35">
      <c r="A1313" s="43"/>
      <c r="AQ1313" s="4"/>
      <c r="AS1313" s="4"/>
      <c r="FQ1313" s="4">
        <f t="shared" si="34"/>
        <v>1.5082956259426847</v>
      </c>
      <c r="FR1313" s="4">
        <f t="shared" si="36"/>
        <v>663</v>
      </c>
      <c r="FT1313" s="4"/>
      <c r="FU1313" s="4">
        <f t="shared" si="35"/>
        <v>9.5238095238095255</v>
      </c>
      <c r="FV1313" s="4">
        <f t="shared" si="37"/>
        <v>840</v>
      </c>
    </row>
    <row r="1314" spans="1:178" x14ac:dyDescent="0.35">
      <c r="A1314" s="43"/>
      <c r="AQ1314" s="4"/>
      <c r="AS1314" s="4"/>
      <c r="FQ1314" s="4">
        <f t="shared" si="34"/>
        <v>1.5105740181268883</v>
      </c>
      <c r="FR1314" s="4">
        <f t="shared" si="36"/>
        <v>662</v>
      </c>
      <c r="FT1314" s="4"/>
      <c r="FU1314" s="4">
        <f t="shared" si="35"/>
        <v>9.6153846153846168</v>
      </c>
      <c r="FV1314" s="4">
        <f t="shared" si="37"/>
        <v>832</v>
      </c>
    </row>
    <row r="1315" spans="1:178" x14ac:dyDescent="0.35">
      <c r="A1315" s="43"/>
      <c r="AQ1315" s="4"/>
      <c r="AS1315" s="4"/>
      <c r="FQ1315" s="4">
        <f t="shared" si="34"/>
        <v>3.0257186081694405</v>
      </c>
      <c r="FR1315" s="4">
        <f t="shared" si="36"/>
        <v>661</v>
      </c>
      <c r="FT1315" s="4"/>
      <c r="FU1315" s="4">
        <f t="shared" si="35"/>
        <v>7.2815533980582527</v>
      </c>
      <c r="FV1315" s="4">
        <f t="shared" si="37"/>
        <v>824</v>
      </c>
    </row>
    <row r="1316" spans="1:178" x14ac:dyDescent="0.35">
      <c r="A1316" s="43"/>
      <c r="AQ1316" s="4"/>
      <c r="AS1316" s="4"/>
      <c r="FQ1316" s="4">
        <f t="shared" si="34"/>
        <v>1.5174506828528074</v>
      </c>
      <c r="FR1316" s="4">
        <f t="shared" si="36"/>
        <v>659</v>
      </c>
      <c r="FT1316" s="4"/>
      <c r="FU1316" s="4">
        <f t="shared" si="35"/>
        <v>12.224938875305625</v>
      </c>
      <c r="FV1316" s="4">
        <f t="shared" si="37"/>
        <v>818</v>
      </c>
    </row>
    <row r="1317" spans="1:178" x14ac:dyDescent="0.35">
      <c r="A1317" s="43"/>
      <c r="AQ1317" s="4"/>
      <c r="AS1317" s="4"/>
      <c r="FQ1317" s="4">
        <f t="shared" si="34"/>
        <v>3.0395136778115504</v>
      </c>
      <c r="FR1317" s="4">
        <f t="shared" si="36"/>
        <v>658</v>
      </c>
      <c r="FT1317" s="4"/>
      <c r="FU1317" s="4">
        <f t="shared" si="35"/>
        <v>11.138613861386139</v>
      </c>
      <c r="FV1317" s="4">
        <f t="shared" si="37"/>
        <v>808</v>
      </c>
    </row>
    <row r="1318" spans="1:178" x14ac:dyDescent="0.35">
      <c r="A1318" s="43"/>
      <c r="AQ1318" s="4"/>
      <c r="AS1318" s="4"/>
      <c r="FQ1318" s="4">
        <f t="shared" si="34"/>
        <v>1.524390243902439</v>
      </c>
      <c r="FR1318" s="4">
        <f t="shared" si="36"/>
        <v>656</v>
      </c>
      <c r="FT1318" s="4"/>
      <c r="FU1318" s="4">
        <f t="shared" si="35"/>
        <v>5.0062578222778473</v>
      </c>
      <c r="FV1318" s="4">
        <f t="shared" si="37"/>
        <v>799</v>
      </c>
    </row>
    <row r="1319" spans="1:178" x14ac:dyDescent="0.35">
      <c r="A1319" s="43"/>
      <c r="AQ1319" s="4"/>
      <c r="AS1319" s="4"/>
      <c r="FQ1319" s="4">
        <f t="shared" si="34"/>
        <v>0</v>
      </c>
      <c r="FR1319" s="4">
        <f t="shared" si="36"/>
        <v>655</v>
      </c>
      <c r="FT1319" s="4"/>
      <c r="FU1319" s="4">
        <f t="shared" si="35"/>
        <v>13.836477987421384</v>
      </c>
      <c r="FV1319" s="4">
        <f t="shared" si="37"/>
        <v>795</v>
      </c>
    </row>
    <row r="1320" spans="1:178" x14ac:dyDescent="0.35">
      <c r="A1320" s="43"/>
      <c r="AQ1320" s="4"/>
      <c r="AS1320" s="4"/>
      <c r="FQ1320" s="4">
        <f t="shared" si="34"/>
        <v>6.1068702290076331</v>
      </c>
      <c r="FR1320" s="4">
        <f t="shared" si="36"/>
        <v>655</v>
      </c>
      <c r="FT1320" s="4"/>
      <c r="FU1320" s="4">
        <f t="shared" si="35"/>
        <v>5.1020408163265305</v>
      </c>
      <c r="FV1320" s="4">
        <f t="shared" si="37"/>
        <v>784</v>
      </c>
    </row>
    <row r="1321" spans="1:178" x14ac:dyDescent="0.35">
      <c r="A1321" s="43"/>
      <c r="AQ1321" s="4"/>
      <c r="AS1321" s="4"/>
      <c r="FQ1321" s="4">
        <f t="shared" si="34"/>
        <v>0</v>
      </c>
      <c r="FR1321" s="4">
        <f t="shared" si="36"/>
        <v>651</v>
      </c>
      <c r="FT1321" s="4"/>
      <c r="FU1321" s="4">
        <f t="shared" si="35"/>
        <v>11.538461538461538</v>
      </c>
      <c r="FV1321" s="4">
        <f t="shared" si="37"/>
        <v>780</v>
      </c>
    </row>
    <row r="1322" spans="1:178" x14ac:dyDescent="0.35">
      <c r="A1322" s="43"/>
      <c r="AQ1322" s="4"/>
      <c r="AS1322" s="4"/>
      <c r="FQ1322" s="4">
        <f t="shared" si="34"/>
        <v>0</v>
      </c>
      <c r="FR1322" s="4">
        <f t="shared" si="36"/>
        <v>651</v>
      </c>
      <c r="FT1322" s="4"/>
      <c r="FU1322" s="4">
        <f t="shared" si="35"/>
        <v>11.673151750972762</v>
      </c>
      <c r="FV1322" s="4">
        <f t="shared" si="37"/>
        <v>771</v>
      </c>
    </row>
    <row r="1323" spans="1:178" x14ac:dyDescent="0.35">
      <c r="A1323" s="43"/>
      <c r="AQ1323" s="4"/>
      <c r="AS1323" s="4"/>
      <c r="FQ1323" s="4">
        <f t="shared" si="34"/>
        <v>1.5360983102918586</v>
      </c>
      <c r="FR1323" s="4">
        <f t="shared" si="36"/>
        <v>651</v>
      </c>
      <c r="FT1323" s="4"/>
      <c r="FU1323" s="4">
        <f t="shared" si="35"/>
        <v>15.748031496062993</v>
      </c>
      <c r="FV1323" s="4">
        <f t="shared" si="37"/>
        <v>762</v>
      </c>
    </row>
    <row r="1324" spans="1:178" x14ac:dyDescent="0.35">
      <c r="A1324" s="43"/>
      <c r="AQ1324" s="4"/>
      <c r="AS1324" s="4"/>
      <c r="FQ1324" s="4">
        <f t="shared" si="34"/>
        <v>4.6153846153846159</v>
      </c>
      <c r="FR1324" s="4">
        <f t="shared" si="36"/>
        <v>650</v>
      </c>
      <c r="FT1324" s="4"/>
      <c r="FU1324" s="4">
        <f t="shared" si="35"/>
        <v>10.666666666666666</v>
      </c>
      <c r="FV1324" s="4">
        <f t="shared" si="37"/>
        <v>750</v>
      </c>
    </row>
    <row r="1325" spans="1:178" x14ac:dyDescent="0.35">
      <c r="A1325" s="43"/>
      <c r="AQ1325" s="4"/>
      <c r="AS1325" s="4"/>
      <c r="FQ1325" s="4">
        <f t="shared" si="34"/>
        <v>1.5455950540958268</v>
      </c>
      <c r="FR1325" s="4">
        <f t="shared" si="36"/>
        <v>647</v>
      </c>
      <c r="FT1325" s="4"/>
      <c r="FU1325" s="4">
        <f t="shared" si="35"/>
        <v>10.781671159029651</v>
      </c>
      <c r="FV1325" s="4">
        <f t="shared" si="37"/>
        <v>742</v>
      </c>
    </row>
    <row r="1326" spans="1:178" x14ac:dyDescent="0.35">
      <c r="A1326" s="43"/>
      <c r="AQ1326" s="4"/>
      <c r="AS1326" s="4"/>
      <c r="FQ1326" s="4">
        <f t="shared" si="34"/>
        <v>3.0959752321981426</v>
      </c>
      <c r="FR1326" s="4">
        <f t="shared" si="36"/>
        <v>646</v>
      </c>
      <c r="FT1326" s="4"/>
      <c r="FU1326" s="4">
        <f t="shared" si="35"/>
        <v>5.4495912806539506</v>
      </c>
      <c r="FV1326" s="4">
        <f t="shared" si="37"/>
        <v>734</v>
      </c>
    </row>
    <row r="1327" spans="1:178" x14ac:dyDescent="0.35">
      <c r="A1327" s="43"/>
      <c r="AQ1327" s="4"/>
      <c r="AS1327" s="4"/>
      <c r="FQ1327" s="4">
        <f t="shared" si="34"/>
        <v>6.2111801242236018</v>
      </c>
      <c r="FR1327" s="4">
        <f t="shared" si="36"/>
        <v>644</v>
      </c>
      <c r="FT1327" s="4"/>
      <c r="FU1327" s="4">
        <f t="shared" si="35"/>
        <v>10.95890410958904</v>
      </c>
      <c r="FV1327" s="4">
        <f t="shared" si="37"/>
        <v>730</v>
      </c>
    </row>
    <row r="1328" spans="1:178" x14ac:dyDescent="0.35">
      <c r="A1328" s="43"/>
      <c r="AQ1328" s="4"/>
      <c r="AS1328" s="4"/>
      <c r="FQ1328" s="4">
        <f t="shared" si="34"/>
        <v>0</v>
      </c>
      <c r="FR1328" s="4">
        <f t="shared" si="36"/>
        <v>640</v>
      </c>
      <c r="FT1328" s="4"/>
      <c r="FU1328" s="4">
        <f t="shared" si="35"/>
        <v>5.54016620498615</v>
      </c>
      <c r="FV1328" s="4">
        <f t="shared" si="37"/>
        <v>722</v>
      </c>
    </row>
    <row r="1329" spans="1:178" x14ac:dyDescent="0.35">
      <c r="A1329" s="43"/>
      <c r="AQ1329" s="4"/>
      <c r="AS1329" s="4"/>
      <c r="FQ1329" s="4">
        <f t="shared" si="34"/>
        <v>0</v>
      </c>
      <c r="FR1329" s="4">
        <f t="shared" si="36"/>
        <v>640</v>
      </c>
      <c r="FT1329" s="4"/>
      <c r="FU1329" s="4">
        <f t="shared" si="35"/>
        <v>8.3565459610027855</v>
      </c>
      <c r="FV1329" s="4">
        <f t="shared" si="37"/>
        <v>718</v>
      </c>
    </row>
    <row r="1330" spans="1:178" x14ac:dyDescent="0.35">
      <c r="A1330" s="43"/>
      <c r="AQ1330" s="4"/>
      <c r="AS1330" s="4"/>
      <c r="FQ1330" s="4">
        <f t="shared" si="34"/>
        <v>4.6875</v>
      </c>
      <c r="FR1330" s="4">
        <f t="shared" si="36"/>
        <v>640</v>
      </c>
      <c r="FT1330" s="4"/>
      <c r="FU1330" s="4">
        <f t="shared" si="35"/>
        <v>7.0224719101123592</v>
      </c>
      <c r="FV1330" s="4">
        <f t="shared" si="37"/>
        <v>712</v>
      </c>
    </row>
    <row r="1331" spans="1:178" x14ac:dyDescent="0.35">
      <c r="A1331" s="43"/>
      <c r="AQ1331" s="4"/>
      <c r="AS1331" s="4"/>
      <c r="FQ1331" s="4">
        <f t="shared" si="34"/>
        <v>1.5698587127158556</v>
      </c>
      <c r="FR1331" s="4">
        <f t="shared" si="36"/>
        <v>637</v>
      </c>
      <c r="FT1331" s="4"/>
      <c r="FU1331" s="4">
        <f t="shared" si="35"/>
        <v>7.0721357850070721</v>
      </c>
      <c r="FV1331" s="4">
        <f t="shared" si="37"/>
        <v>707</v>
      </c>
    </row>
    <row r="1332" spans="1:178" x14ac:dyDescent="0.35">
      <c r="A1332" s="43"/>
      <c r="AQ1332" s="4"/>
      <c r="AS1332" s="4"/>
      <c r="FQ1332" s="4">
        <f t="shared" si="34"/>
        <v>1.5723270440251573</v>
      </c>
      <c r="FR1332" s="4">
        <f t="shared" si="36"/>
        <v>636</v>
      </c>
      <c r="FT1332" s="4"/>
      <c r="FU1332" s="4">
        <f t="shared" si="35"/>
        <v>12.820512820512819</v>
      </c>
      <c r="FV1332" s="4">
        <f t="shared" si="37"/>
        <v>702</v>
      </c>
    </row>
    <row r="1333" spans="1:178" x14ac:dyDescent="0.35">
      <c r="A1333" s="43"/>
      <c r="AQ1333" s="4"/>
      <c r="AS1333" s="4"/>
      <c r="FQ1333" s="4">
        <f t="shared" ref="FQ1333:FQ1396" si="38">FR331/FR1333*1000</f>
        <v>3.1496062992125982</v>
      </c>
      <c r="FR1333" s="4">
        <f t="shared" si="36"/>
        <v>635</v>
      </c>
      <c r="FT1333" s="4"/>
      <c r="FU1333" s="4">
        <f t="shared" ref="FU1333:FU1396" si="39">FV331/FV1333*1000</f>
        <v>10.101010101010102</v>
      </c>
      <c r="FV1333" s="4">
        <f t="shared" si="37"/>
        <v>693</v>
      </c>
    </row>
    <row r="1334" spans="1:178" x14ac:dyDescent="0.35">
      <c r="A1334" s="43"/>
      <c r="AQ1334" s="4"/>
      <c r="AS1334" s="4"/>
      <c r="FQ1334" s="4">
        <f t="shared" si="38"/>
        <v>4.7393364928909953</v>
      </c>
      <c r="FR1334" s="4">
        <f t="shared" ref="FR1334:FR1397" si="40">FR1333-FR331</f>
        <v>633</v>
      </c>
      <c r="FT1334" s="4"/>
      <c r="FU1334" s="4">
        <f t="shared" si="39"/>
        <v>14.577259475218659</v>
      </c>
      <c r="FV1334" s="4">
        <f t="shared" ref="FV1334:FV1397" si="41">FV1333-FV331</f>
        <v>686</v>
      </c>
    </row>
    <row r="1335" spans="1:178" x14ac:dyDescent="0.35">
      <c r="A1335" s="43"/>
      <c r="AQ1335" s="4"/>
      <c r="AS1335" s="4"/>
      <c r="FQ1335" s="4">
        <f t="shared" si="38"/>
        <v>6.3492063492063489</v>
      </c>
      <c r="FR1335" s="4">
        <f t="shared" si="40"/>
        <v>630</v>
      </c>
      <c r="FT1335" s="4"/>
      <c r="FU1335" s="4">
        <f t="shared" si="39"/>
        <v>14.792899408284024</v>
      </c>
      <c r="FV1335" s="4">
        <f t="shared" si="41"/>
        <v>676</v>
      </c>
    </row>
    <row r="1336" spans="1:178" x14ac:dyDescent="0.35">
      <c r="A1336" s="43"/>
      <c r="AQ1336" s="4"/>
      <c r="AS1336" s="4"/>
      <c r="FQ1336" s="4">
        <f t="shared" si="38"/>
        <v>1.5974440894568689</v>
      </c>
      <c r="FR1336" s="4">
        <f t="shared" si="40"/>
        <v>626</v>
      </c>
      <c r="FT1336" s="4"/>
      <c r="FU1336" s="4">
        <f t="shared" si="39"/>
        <v>12.012012012012011</v>
      </c>
      <c r="FV1336" s="4">
        <f t="shared" si="41"/>
        <v>666</v>
      </c>
    </row>
    <row r="1337" spans="1:178" x14ac:dyDescent="0.35">
      <c r="A1337" s="43"/>
      <c r="AQ1337" s="4"/>
      <c r="AS1337" s="4"/>
      <c r="FQ1337" s="4">
        <f t="shared" si="38"/>
        <v>3.2</v>
      </c>
      <c r="FR1337" s="4">
        <f t="shared" si="40"/>
        <v>625</v>
      </c>
      <c r="FT1337" s="4"/>
      <c r="FU1337" s="4">
        <f t="shared" si="39"/>
        <v>7.5987841945288759</v>
      </c>
      <c r="FV1337" s="4">
        <f t="shared" si="41"/>
        <v>658</v>
      </c>
    </row>
    <row r="1338" spans="1:178" x14ac:dyDescent="0.35">
      <c r="A1338" s="43"/>
      <c r="AQ1338" s="4"/>
      <c r="AS1338" s="4"/>
      <c r="FQ1338" s="4">
        <f t="shared" si="38"/>
        <v>3.2102728731942216</v>
      </c>
      <c r="FR1338" s="4">
        <f t="shared" si="40"/>
        <v>623</v>
      </c>
      <c r="FT1338" s="4"/>
      <c r="FU1338" s="4">
        <f t="shared" si="39"/>
        <v>7.656967840735069</v>
      </c>
      <c r="FV1338" s="4">
        <f t="shared" si="41"/>
        <v>653</v>
      </c>
    </row>
    <row r="1339" spans="1:178" x14ac:dyDescent="0.35">
      <c r="A1339" s="43"/>
      <c r="AQ1339" s="4"/>
      <c r="AS1339" s="4"/>
      <c r="FQ1339" s="4">
        <f t="shared" si="38"/>
        <v>3.2206119162640903</v>
      </c>
      <c r="FR1339" s="4">
        <f t="shared" si="40"/>
        <v>621</v>
      </c>
      <c r="FT1339" s="4"/>
      <c r="FU1339" s="4">
        <f t="shared" si="39"/>
        <v>16.975308641975307</v>
      </c>
      <c r="FV1339" s="4">
        <f t="shared" si="41"/>
        <v>648</v>
      </c>
    </row>
    <row r="1340" spans="1:178" x14ac:dyDescent="0.35">
      <c r="A1340" s="43"/>
      <c r="AQ1340" s="4"/>
      <c r="AS1340" s="4"/>
      <c r="FQ1340" s="4">
        <f t="shared" si="38"/>
        <v>1.6155088852988693</v>
      </c>
      <c r="FR1340" s="4">
        <f t="shared" si="40"/>
        <v>619</v>
      </c>
      <c r="FT1340" s="4"/>
      <c r="FU1340" s="4">
        <f t="shared" si="39"/>
        <v>7.8492935635792769</v>
      </c>
      <c r="FV1340" s="4">
        <f t="shared" si="41"/>
        <v>637</v>
      </c>
    </row>
    <row r="1341" spans="1:178" x14ac:dyDescent="0.35">
      <c r="A1341" s="43"/>
      <c r="AQ1341" s="4"/>
      <c r="AS1341" s="4"/>
      <c r="FQ1341" s="4">
        <f t="shared" si="38"/>
        <v>3.2362459546925568</v>
      </c>
      <c r="FR1341" s="4">
        <f t="shared" si="40"/>
        <v>618</v>
      </c>
      <c r="FT1341" s="4"/>
      <c r="FU1341" s="4">
        <f t="shared" si="39"/>
        <v>15.822784810126583</v>
      </c>
      <c r="FV1341" s="4">
        <f t="shared" si="41"/>
        <v>632</v>
      </c>
    </row>
    <row r="1342" spans="1:178" x14ac:dyDescent="0.35">
      <c r="A1342" s="43"/>
      <c r="AQ1342" s="4"/>
      <c r="AS1342" s="4"/>
      <c r="FQ1342" s="4">
        <f t="shared" si="38"/>
        <v>1.6233766233766236</v>
      </c>
      <c r="FR1342" s="4">
        <f t="shared" si="40"/>
        <v>616</v>
      </c>
      <c r="FT1342" s="4"/>
      <c r="FU1342" s="4">
        <f t="shared" si="39"/>
        <v>12.861736334405144</v>
      </c>
      <c r="FV1342" s="4">
        <f t="shared" si="41"/>
        <v>622</v>
      </c>
    </row>
    <row r="1343" spans="1:178" x14ac:dyDescent="0.35">
      <c r="A1343" s="43"/>
      <c r="AQ1343" s="4"/>
      <c r="AS1343" s="4"/>
      <c r="FQ1343" s="4">
        <f t="shared" si="38"/>
        <v>0</v>
      </c>
      <c r="FR1343" s="4">
        <f t="shared" si="40"/>
        <v>615</v>
      </c>
      <c r="FT1343" s="4"/>
      <c r="FU1343" s="4">
        <f t="shared" si="39"/>
        <v>8.1433224755700326</v>
      </c>
      <c r="FV1343" s="4">
        <f t="shared" si="41"/>
        <v>614</v>
      </c>
    </row>
    <row r="1344" spans="1:178" x14ac:dyDescent="0.35">
      <c r="A1344" s="43"/>
      <c r="AQ1344" s="4"/>
      <c r="AS1344" s="4"/>
      <c r="FQ1344" s="4">
        <f t="shared" si="38"/>
        <v>1.6260162601626016</v>
      </c>
      <c r="FR1344" s="4">
        <f t="shared" si="40"/>
        <v>615</v>
      </c>
      <c r="FT1344" s="4"/>
      <c r="FU1344" s="4">
        <f t="shared" si="39"/>
        <v>6.5681444991789819</v>
      </c>
      <c r="FV1344" s="4">
        <f t="shared" si="41"/>
        <v>609</v>
      </c>
    </row>
    <row r="1345" spans="1:178" x14ac:dyDescent="0.35">
      <c r="A1345" s="43"/>
      <c r="AQ1345" s="4"/>
      <c r="AS1345" s="4"/>
      <c r="FQ1345" s="4">
        <f t="shared" si="38"/>
        <v>3.2573289902280131</v>
      </c>
      <c r="FR1345" s="4">
        <f t="shared" si="40"/>
        <v>614</v>
      </c>
      <c r="FT1345" s="4"/>
      <c r="FU1345" s="4">
        <f t="shared" si="39"/>
        <v>8.2644628099173563</v>
      </c>
      <c r="FV1345" s="4">
        <f t="shared" si="41"/>
        <v>605</v>
      </c>
    </row>
    <row r="1346" spans="1:178" x14ac:dyDescent="0.35">
      <c r="A1346" s="43"/>
      <c r="AQ1346" s="4"/>
      <c r="AS1346" s="4"/>
      <c r="FQ1346" s="4">
        <f t="shared" si="38"/>
        <v>3.2679738562091503</v>
      </c>
      <c r="FR1346" s="4">
        <f t="shared" si="40"/>
        <v>612</v>
      </c>
      <c r="FT1346" s="4"/>
      <c r="FU1346" s="4">
        <f t="shared" si="39"/>
        <v>11.666666666666668</v>
      </c>
      <c r="FV1346" s="4">
        <f t="shared" si="41"/>
        <v>600</v>
      </c>
    </row>
    <row r="1347" spans="1:178" x14ac:dyDescent="0.35">
      <c r="A1347" s="43"/>
      <c r="AQ1347" s="4"/>
      <c r="AS1347" s="4"/>
      <c r="FQ1347" s="4">
        <f t="shared" si="38"/>
        <v>3.278688524590164</v>
      </c>
      <c r="FR1347" s="4">
        <f t="shared" si="40"/>
        <v>610</v>
      </c>
      <c r="FT1347" s="4"/>
      <c r="FU1347" s="4">
        <f t="shared" si="39"/>
        <v>16.863406408094434</v>
      </c>
      <c r="FV1347" s="4">
        <f t="shared" si="41"/>
        <v>593</v>
      </c>
    </row>
    <row r="1348" spans="1:178" x14ac:dyDescent="0.35">
      <c r="A1348" s="43"/>
      <c r="AQ1348" s="4"/>
      <c r="AS1348" s="4"/>
      <c r="FQ1348" s="4">
        <f t="shared" si="38"/>
        <v>4.9342105263157894</v>
      </c>
      <c r="FR1348" s="4">
        <f t="shared" si="40"/>
        <v>608</v>
      </c>
      <c r="FT1348" s="4"/>
      <c r="FU1348" s="4">
        <f t="shared" si="39"/>
        <v>1.7152658662092624</v>
      </c>
      <c r="FV1348" s="4">
        <f t="shared" si="41"/>
        <v>583</v>
      </c>
    </row>
    <row r="1349" spans="1:178" x14ac:dyDescent="0.35">
      <c r="A1349" s="43"/>
      <c r="AQ1349" s="4"/>
      <c r="AS1349" s="4"/>
      <c r="FQ1349" s="4">
        <f t="shared" si="38"/>
        <v>1.6528925619834711</v>
      </c>
      <c r="FR1349" s="4">
        <f t="shared" si="40"/>
        <v>605</v>
      </c>
      <c r="FT1349" s="4"/>
      <c r="FU1349" s="4">
        <f t="shared" si="39"/>
        <v>22.336769759450171</v>
      </c>
      <c r="FV1349" s="4">
        <f t="shared" si="41"/>
        <v>582</v>
      </c>
    </row>
    <row r="1350" spans="1:178" x14ac:dyDescent="0.35">
      <c r="A1350" s="43"/>
      <c r="AQ1350" s="4"/>
      <c r="AS1350" s="4"/>
      <c r="FQ1350" s="4">
        <f t="shared" si="38"/>
        <v>1.6556291390728477</v>
      </c>
      <c r="FR1350" s="4">
        <f t="shared" si="40"/>
        <v>604</v>
      </c>
      <c r="FT1350" s="4"/>
      <c r="FU1350" s="4">
        <f t="shared" si="39"/>
        <v>10.54481546572935</v>
      </c>
      <c r="FV1350" s="4">
        <f t="shared" si="41"/>
        <v>569</v>
      </c>
    </row>
    <row r="1351" spans="1:178" x14ac:dyDescent="0.35">
      <c r="A1351" s="43"/>
      <c r="AQ1351" s="4"/>
      <c r="AS1351" s="4"/>
      <c r="FQ1351" s="4">
        <f t="shared" si="38"/>
        <v>3.3167495854063018</v>
      </c>
      <c r="FR1351" s="4">
        <f t="shared" si="40"/>
        <v>603</v>
      </c>
      <c r="FT1351" s="4"/>
      <c r="FU1351" s="4">
        <f t="shared" si="39"/>
        <v>19.538188277087034</v>
      </c>
      <c r="FV1351" s="4">
        <f t="shared" si="41"/>
        <v>563</v>
      </c>
    </row>
    <row r="1352" spans="1:178" x14ac:dyDescent="0.35">
      <c r="A1352" s="43"/>
      <c r="AQ1352" s="4"/>
      <c r="AS1352" s="4"/>
      <c r="FQ1352" s="4">
        <f t="shared" si="38"/>
        <v>1.6638935108153079</v>
      </c>
      <c r="FR1352" s="4">
        <f t="shared" si="40"/>
        <v>601</v>
      </c>
      <c r="FT1352" s="4"/>
      <c r="FU1352" s="4">
        <f t="shared" si="39"/>
        <v>12.681159420289855</v>
      </c>
      <c r="FV1352" s="4">
        <f t="shared" si="41"/>
        <v>552</v>
      </c>
    </row>
    <row r="1353" spans="1:178" x14ac:dyDescent="0.35">
      <c r="A1353" s="43"/>
      <c r="AQ1353" s="4"/>
      <c r="AS1353" s="4"/>
      <c r="FQ1353" s="4">
        <f t="shared" si="38"/>
        <v>1.6666666666666667</v>
      </c>
      <c r="FR1353" s="4">
        <f t="shared" si="40"/>
        <v>600</v>
      </c>
      <c r="FT1353" s="4"/>
      <c r="FU1353" s="4">
        <f t="shared" si="39"/>
        <v>20.183486238532112</v>
      </c>
      <c r="FV1353" s="4">
        <f t="shared" si="41"/>
        <v>545</v>
      </c>
    </row>
    <row r="1354" spans="1:178" x14ac:dyDescent="0.35">
      <c r="A1354" s="43"/>
      <c r="AQ1354" s="4"/>
      <c r="AS1354" s="4"/>
      <c r="FQ1354" s="4">
        <f t="shared" si="38"/>
        <v>3.33889816360601</v>
      </c>
      <c r="FR1354" s="4">
        <f t="shared" si="40"/>
        <v>599</v>
      </c>
      <c r="FT1354" s="4"/>
      <c r="FU1354" s="4">
        <f t="shared" si="39"/>
        <v>13.108614232209739</v>
      </c>
      <c r="FV1354" s="4">
        <f t="shared" si="41"/>
        <v>534</v>
      </c>
    </row>
    <row r="1355" spans="1:178" x14ac:dyDescent="0.35">
      <c r="A1355" s="43"/>
      <c r="AQ1355" s="4"/>
      <c r="AS1355" s="4"/>
      <c r="FQ1355" s="4">
        <f t="shared" si="38"/>
        <v>5.025125628140704</v>
      </c>
      <c r="FR1355" s="4">
        <f t="shared" si="40"/>
        <v>597</v>
      </c>
      <c r="FT1355" s="4"/>
      <c r="FU1355" s="4">
        <f t="shared" si="39"/>
        <v>9.4876660341555965</v>
      </c>
      <c r="FV1355" s="4">
        <f t="shared" si="41"/>
        <v>527</v>
      </c>
    </row>
    <row r="1356" spans="1:178" x14ac:dyDescent="0.35">
      <c r="A1356" s="43"/>
      <c r="AQ1356" s="4"/>
      <c r="AS1356" s="4"/>
      <c r="FQ1356" s="4">
        <f t="shared" si="38"/>
        <v>0</v>
      </c>
      <c r="FR1356" s="4">
        <f t="shared" si="40"/>
        <v>594</v>
      </c>
      <c r="FT1356" s="4"/>
      <c r="FU1356" s="4">
        <f t="shared" si="39"/>
        <v>5.7471264367816088</v>
      </c>
      <c r="FV1356" s="4">
        <f t="shared" si="41"/>
        <v>522</v>
      </c>
    </row>
    <row r="1357" spans="1:178" x14ac:dyDescent="0.35">
      <c r="A1357" s="43"/>
      <c r="AQ1357" s="4"/>
      <c r="AS1357" s="4"/>
      <c r="FQ1357" s="4">
        <f t="shared" si="38"/>
        <v>6.7340067340067336</v>
      </c>
      <c r="FR1357" s="4">
        <f t="shared" si="40"/>
        <v>594</v>
      </c>
      <c r="FT1357" s="4"/>
      <c r="FU1357" s="4">
        <f t="shared" si="39"/>
        <v>13.48747591522158</v>
      </c>
      <c r="FV1357" s="4">
        <f t="shared" si="41"/>
        <v>519</v>
      </c>
    </row>
    <row r="1358" spans="1:178" x14ac:dyDescent="0.35">
      <c r="A1358" s="43"/>
      <c r="AQ1358" s="4"/>
      <c r="AS1358" s="4"/>
      <c r="FQ1358" s="4">
        <f t="shared" si="38"/>
        <v>1.6949152542372881</v>
      </c>
      <c r="FR1358" s="4">
        <f t="shared" si="40"/>
        <v>590</v>
      </c>
      <c r="FT1358" s="4"/>
      <c r="FU1358" s="4">
        <f t="shared" si="39"/>
        <v>19.53125</v>
      </c>
      <c r="FV1358" s="4">
        <f t="shared" si="41"/>
        <v>512</v>
      </c>
    </row>
    <row r="1359" spans="1:178" x14ac:dyDescent="0.35">
      <c r="A1359" s="43"/>
      <c r="AQ1359" s="4"/>
      <c r="AS1359" s="4"/>
      <c r="FQ1359" s="4">
        <f t="shared" si="38"/>
        <v>3.3955857385398982</v>
      </c>
      <c r="FR1359" s="4">
        <f t="shared" si="40"/>
        <v>589</v>
      </c>
      <c r="FT1359" s="4"/>
      <c r="FU1359" s="4">
        <f t="shared" si="39"/>
        <v>1.9920318725099602</v>
      </c>
      <c r="FV1359" s="4">
        <f t="shared" si="41"/>
        <v>502</v>
      </c>
    </row>
    <row r="1360" spans="1:178" x14ac:dyDescent="0.35">
      <c r="A1360" s="43"/>
      <c r="AQ1360" s="4"/>
      <c r="AS1360" s="4"/>
      <c r="FQ1360" s="4">
        <f t="shared" si="38"/>
        <v>1.7035775127768313</v>
      </c>
      <c r="FR1360" s="4">
        <f t="shared" si="40"/>
        <v>587</v>
      </c>
      <c r="FT1360" s="4"/>
      <c r="FU1360" s="4">
        <f t="shared" si="39"/>
        <v>11.976047904191617</v>
      </c>
      <c r="FV1360" s="4">
        <f t="shared" si="41"/>
        <v>501</v>
      </c>
    </row>
    <row r="1361" spans="1:178" x14ac:dyDescent="0.35">
      <c r="A1361" s="43"/>
      <c r="AQ1361" s="4"/>
      <c r="AS1361" s="4"/>
      <c r="FQ1361" s="4">
        <f t="shared" si="38"/>
        <v>3.4129692832764507</v>
      </c>
      <c r="FR1361" s="4">
        <f t="shared" si="40"/>
        <v>586</v>
      </c>
      <c r="FT1361" s="4"/>
      <c r="FU1361" s="4">
        <f t="shared" si="39"/>
        <v>8.0808080808080813</v>
      </c>
      <c r="FV1361" s="4">
        <f t="shared" si="41"/>
        <v>495</v>
      </c>
    </row>
    <row r="1362" spans="1:178" x14ac:dyDescent="0.35">
      <c r="A1362" s="43"/>
      <c r="AQ1362" s="4"/>
      <c r="AS1362" s="4"/>
      <c r="FQ1362" s="4">
        <f t="shared" si="38"/>
        <v>0</v>
      </c>
      <c r="FR1362" s="4">
        <f t="shared" si="40"/>
        <v>584</v>
      </c>
      <c r="FT1362" s="4"/>
      <c r="FU1362" s="4">
        <f t="shared" si="39"/>
        <v>22.403258655804478</v>
      </c>
      <c r="FV1362" s="4">
        <f t="shared" si="41"/>
        <v>491</v>
      </c>
    </row>
    <row r="1363" spans="1:178" x14ac:dyDescent="0.35">
      <c r="A1363" s="43"/>
      <c r="AQ1363" s="4"/>
      <c r="AS1363" s="4"/>
      <c r="FQ1363" s="4">
        <f t="shared" si="38"/>
        <v>3.4246575342465753</v>
      </c>
      <c r="FR1363" s="4">
        <f t="shared" si="40"/>
        <v>584</v>
      </c>
      <c r="FT1363" s="4"/>
      <c r="FU1363" s="4">
        <f t="shared" si="39"/>
        <v>8.3333333333333339</v>
      </c>
      <c r="FV1363" s="4">
        <f t="shared" si="41"/>
        <v>480</v>
      </c>
    </row>
    <row r="1364" spans="1:178" x14ac:dyDescent="0.35">
      <c r="A1364" s="43"/>
      <c r="AQ1364" s="4"/>
      <c r="AS1364" s="4"/>
      <c r="FQ1364" s="4">
        <f t="shared" si="38"/>
        <v>3.4364261168384878</v>
      </c>
      <c r="FR1364" s="4">
        <f t="shared" si="40"/>
        <v>582</v>
      </c>
      <c r="FT1364" s="4"/>
      <c r="FU1364" s="4">
        <f t="shared" si="39"/>
        <v>12.605042016806722</v>
      </c>
      <c r="FV1364" s="4">
        <f t="shared" si="41"/>
        <v>476</v>
      </c>
    </row>
    <row r="1365" spans="1:178" x14ac:dyDescent="0.35">
      <c r="A1365" s="43"/>
      <c r="AQ1365" s="4"/>
      <c r="AS1365" s="4"/>
      <c r="FQ1365" s="4">
        <f t="shared" si="38"/>
        <v>5.1724137931034484</v>
      </c>
      <c r="FR1365" s="4">
        <f t="shared" si="40"/>
        <v>580</v>
      </c>
      <c r="FT1365" s="4"/>
      <c r="FU1365" s="4">
        <f t="shared" si="39"/>
        <v>12.76595744680851</v>
      </c>
      <c r="FV1365" s="4">
        <f t="shared" si="41"/>
        <v>470</v>
      </c>
    </row>
    <row r="1366" spans="1:178" x14ac:dyDescent="0.35">
      <c r="A1366" s="43"/>
      <c r="AQ1366" s="4"/>
      <c r="AS1366" s="4"/>
      <c r="FQ1366" s="4">
        <f t="shared" si="38"/>
        <v>1.7331022530329288</v>
      </c>
      <c r="FR1366" s="4">
        <f t="shared" si="40"/>
        <v>577</v>
      </c>
      <c r="FT1366" s="4"/>
      <c r="FU1366" s="4">
        <f t="shared" si="39"/>
        <v>8.6206896551724128</v>
      </c>
      <c r="FV1366" s="4">
        <f t="shared" si="41"/>
        <v>464</v>
      </c>
    </row>
    <row r="1367" spans="1:178" x14ac:dyDescent="0.35">
      <c r="A1367" s="43"/>
      <c r="AQ1367" s="4"/>
      <c r="AS1367" s="4"/>
      <c r="FQ1367" s="4">
        <f t="shared" si="38"/>
        <v>3.4722222222222219</v>
      </c>
      <c r="FR1367" s="4">
        <f t="shared" si="40"/>
        <v>576</v>
      </c>
      <c r="FT1367" s="4"/>
      <c r="FU1367" s="4">
        <f t="shared" si="39"/>
        <v>6.5217391304347823</v>
      </c>
      <c r="FV1367" s="4">
        <f t="shared" si="41"/>
        <v>460</v>
      </c>
    </row>
    <row r="1368" spans="1:178" x14ac:dyDescent="0.35">
      <c r="A1368" s="43"/>
      <c r="AQ1368" s="4"/>
      <c r="AS1368" s="4"/>
      <c r="FQ1368" s="4">
        <f t="shared" si="38"/>
        <v>0</v>
      </c>
      <c r="FR1368" s="4">
        <f t="shared" si="40"/>
        <v>574</v>
      </c>
      <c r="FT1368" s="4"/>
      <c r="FU1368" s="4">
        <f t="shared" si="39"/>
        <v>17.505470459518598</v>
      </c>
      <c r="FV1368" s="4">
        <f t="shared" si="41"/>
        <v>457</v>
      </c>
    </row>
    <row r="1369" spans="1:178" x14ac:dyDescent="0.35">
      <c r="A1369" s="43"/>
      <c r="AQ1369" s="4"/>
      <c r="AS1369" s="4"/>
      <c r="FQ1369" s="4">
        <f t="shared" si="38"/>
        <v>3.484320557491289</v>
      </c>
      <c r="FR1369" s="4">
        <f t="shared" si="40"/>
        <v>574</v>
      </c>
      <c r="FT1369" s="4"/>
      <c r="FU1369" s="4">
        <f t="shared" si="39"/>
        <v>6.6815144766146997</v>
      </c>
      <c r="FV1369" s="4">
        <f t="shared" si="41"/>
        <v>449</v>
      </c>
    </row>
    <row r="1370" spans="1:178" x14ac:dyDescent="0.35">
      <c r="A1370" s="43"/>
      <c r="AQ1370" s="4"/>
      <c r="AS1370" s="4"/>
      <c r="FQ1370" s="4">
        <f t="shared" si="38"/>
        <v>0</v>
      </c>
      <c r="FR1370" s="4">
        <f t="shared" si="40"/>
        <v>572</v>
      </c>
      <c r="FT1370" s="4"/>
      <c r="FU1370" s="4">
        <f t="shared" si="39"/>
        <v>8.9686098654708513</v>
      </c>
      <c r="FV1370" s="4">
        <f t="shared" si="41"/>
        <v>446</v>
      </c>
    </row>
    <row r="1371" spans="1:178" x14ac:dyDescent="0.35">
      <c r="A1371" s="43"/>
      <c r="AQ1371" s="4"/>
      <c r="AS1371" s="4"/>
      <c r="FQ1371" s="4">
        <f t="shared" si="38"/>
        <v>5.244755244755245</v>
      </c>
      <c r="FR1371" s="4">
        <f t="shared" si="40"/>
        <v>572</v>
      </c>
      <c r="FT1371" s="4"/>
      <c r="FU1371" s="4">
        <f t="shared" si="39"/>
        <v>15.837104072398189</v>
      </c>
      <c r="FV1371" s="4">
        <f t="shared" si="41"/>
        <v>442</v>
      </c>
    </row>
    <row r="1372" spans="1:178" x14ac:dyDescent="0.35">
      <c r="A1372" s="43"/>
      <c r="AQ1372" s="4"/>
      <c r="AS1372" s="4"/>
      <c r="FQ1372" s="4">
        <f t="shared" si="38"/>
        <v>1.7574692442882249</v>
      </c>
      <c r="FR1372" s="4">
        <f t="shared" si="40"/>
        <v>569</v>
      </c>
      <c r="FT1372" s="4"/>
      <c r="FU1372" s="4">
        <f t="shared" si="39"/>
        <v>6.8965517241379306</v>
      </c>
      <c r="FV1372" s="4">
        <f t="shared" si="41"/>
        <v>435</v>
      </c>
    </row>
    <row r="1373" spans="1:178" x14ac:dyDescent="0.35">
      <c r="A1373" s="43"/>
      <c r="AQ1373" s="4"/>
      <c r="AS1373" s="4"/>
      <c r="FQ1373" s="4">
        <f t="shared" si="38"/>
        <v>1.7605633802816902</v>
      </c>
      <c r="FR1373" s="4">
        <f t="shared" si="40"/>
        <v>568</v>
      </c>
      <c r="FT1373" s="4"/>
      <c r="FU1373" s="4">
        <f t="shared" si="39"/>
        <v>16.203703703703702</v>
      </c>
      <c r="FV1373" s="4">
        <f t="shared" si="41"/>
        <v>432</v>
      </c>
    </row>
    <row r="1374" spans="1:178" x14ac:dyDescent="0.35">
      <c r="A1374" s="43"/>
      <c r="AQ1374" s="4"/>
      <c r="AS1374" s="4"/>
      <c r="FQ1374" s="4">
        <f t="shared" si="38"/>
        <v>0</v>
      </c>
      <c r="FR1374" s="4">
        <f t="shared" si="40"/>
        <v>567</v>
      </c>
      <c r="FT1374" s="4"/>
      <c r="FU1374" s="4">
        <f t="shared" si="39"/>
        <v>7.0588235294117654</v>
      </c>
      <c r="FV1374" s="4">
        <f t="shared" si="41"/>
        <v>425</v>
      </c>
    </row>
    <row r="1375" spans="1:178" x14ac:dyDescent="0.35">
      <c r="A1375" s="43"/>
      <c r="AQ1375" s="4"/>
      <c r="AS1375" s="4"/>
      <c r="FQ1375" s="4">
        <f t="shared" si="38"/>
        <v>10.582010582010582</v>
      </c>
      <c r="FR1375" s="4">
        <f t="shared" si="40"/>
        <v>567</v>
      </c>
      <c r="FT1375" s="4"/>
      <c r="FU1375" s="4">
        <f t="shared" si="39"/>
        <v>18.957345971563981</v>
      </c>
      <c r="FV1375" s="4">
        <f t="shared" si="41"/>
        <v>422</v>
      </c>
    </row>
    <row r="1376" spans="1:178" x14ac:dyDescent="0.35">
      <c r="A1376" s="43"/>
      <c r="AQ1376" s="4"/>
      <c r="AS1376" s="4"/>
      <c r="FQ1376" s="4">
        <f t="shared" si="38"/>
        <v>3.5650623885918002</v>
      </c>
      <c r="FR1376" s="4">
        <f t="shared" si="40"/>
        <v>561</v>
      </c>
      <c r="FT1376" s="4"/>
      <c r="FU1376" s="4">
        <f t="shared" si="39"/>
        <v>7.2463768115942031</v>
      </c>
      <c r="FV1376" s="4">
        <f t="shared" si="41"/>
        <v>414</v>
      </c>
    </row>
    <row r="1377" spans="1:178" x14ac:dyDescent="0.35">
      <c r="A1377" s="43"/>
      <c r="AQ1377" s="4"/>
      <c r="AS1377" s="4"/>
      <c r="FQ1377" s="4">
        <f t="shared" si="38"/>
        <v>0</v>
      </c>
      <c r="FR1377" s="4">
        <f t="shared" si="40"/>
        <v>559</v>
      </c>
      <c r="FT1377" s="4"/>
      <c r="FU1377" s="4">
        <f t="shared" si="39"/>
        <v>17.031630170316301</v>
      </c>
      <c r="FV1377" s="4">
        <f t="shared" si="41"/>
        <v>411</v>
      </c>
    </row>
    <row r="1378" spans="1:178" x14ac:dyDescent="0.35">
      <c r="A1378" s="43"/>
      <c r="AQ1378" s="4"/>
      <c r="AS1378" s="4"/>
      <c r="FQ1378" s="4">
        <f t="shared" si="38"/>
        <v>3.5778175313059033</v>
      </c>
      <c r="FR1378" s="4">
        <f t="shared" si="40"/>
        <v>559</v>
      </c>
      <c r="FT1378" s="4"/>
      <c r="FU1378" s="4">
        <f t="shared" si="39"/>
        <v>12.376237623762377</v>
      </c>
      <c r="FV1378" s="4">
        <f t="shared" si="41"/>
        <v>404</v>
      </c>
    </row>
    <row r="1379" spans="1:178" x14ac:dyDescent="0.35">
      <c r="A1379" s="43"/>
      <c r="AQ1379" s="4"/>
      <c r="AS1379" s="4"/>
      <c r="FQ1379" s="4">
        <f t="shared" si="38"/>
        <v>0</v>
      </c>
      <c r="FR1379" s="4">
        <f t="shared" si="40"/>
        <v>557</v>
      </c>
      <c r="FT1379" s="4"/>
      <c r="FU1379" s="4">
        <f t="shared" si="39"/>
        <v>12.531328320802004</v>
      </c>
      <c r="FV1379" s="4">
        <f t="shared" si="41"/>
        <v>399</v>
      </c>
    </row>
    <row r="1380" spans="1:178" x14ac:dyDescent="0.35">
      <c r="AQ1380" s="4"/>
      <c r="AS1380" s="4"/>
      <c r="FQ1380" s="4">
        <f t="shared" si="38"/>
        <v>1.7953321364452424</v>
      </c>
      <c r="FR1380" s="4">
        <f t="shared" si="40"/>
        <v>557</v>
      </c>
      <c r="FT1380" s="4"/>
      <c r="FU1380" s="4">
        <f t="shared" si="39"/>
        <v>5.0761421319796947</v>
      </c>
      <c r="FV1380" s="4">
        <f t="shared" si="41"/>
        <v>394</v>
      </c>
    </row>
    <row r="1381" spans="1:178" x14ac:dyDescent="0.35">
      <c r="AQ1381" s="4"/>
      <c r="AS1381" s="4"/>
      <c r="FQ1381" s="4">
        <f t="shared" si="38"/>
        <v>1.7985611510791368</v>
      </c>
      <c r="FR1381" s="4">
        <f t="shared" si="40"/>
        <v>556</v>
      </c>
      <c r="FT1381" s="4"/>
      <c r="FU1381" s="4">
        <f t="shared" si="39"/>
        <v>10.204081632653061</v>
      </c>
      <c r="FV1381" s="4">
        <f t="shared" si="41"/>
        <v>392</v>
      </c>
    </row>
    <row r="1382" spans="1:178" x14ac:dyDescent="0.35">
      <c r="AQ1382" s="4"/>
      <c r="AS1382" s="4"/>
      <c r="FQ1382" s="4">
        <f t="shared" si="38"/>
        <v>1.8018018018018018</v>
      </c>
      <c r="FR1382" s="4">
        <f t="shared" si="40"/>
        <v>555</v>
      </c>
      <c r="FT1382" s="4"/>
      <c r="FU1382" s="4">
        <f t="shared" si="39"/>
        <v>7.731958762886598</v>
      </c>
      <c r="FV1382" s="4">
        <f t="shared" si="41"/>
        <v>388</v>
      </c>
    </row>
    <row r="1383" spans="1:178" x14ac:dyDescent="0.35">
      <c r="AQ1383" s="4"/>
      <c r="AS1383" s="4"/>
      <c r="FQ1383" s="4">
        <f t="shared" si="38"/>
        <v>0</v>
      </c>
      <c r="FR1383" s="4">
        <f t="shared" si="40"/>
        <v>554</v>
      </c>
      <c r="FT1383" s="4"/>
      <c r="FU1383" s="4">
        <f t="shared" si="39"/>
        <v>5.1948051948051948</v>
      </c>
      <c r="FV1383" s="4">
        <f t="shared" si="41"/>
        <v>385</v>
      </c>
    </row>
    <row r="1384" spans="1:178" x14ac:dyDescent="0.35">
      <c r="AQ1384" s="4"/>
      <c r="AS1384" s="4"/>
      <c r="FQ1384" s="4">
        <f t="shared" si="38"/>
        <v>3.6101083032490977</v>
      </c>
      <c r="FR1384" s="4">
        <f t="shared" si="40"/>
        <v>554</v>
      </c>
      <c r="FT1384" s="4"/>
      <c r="FU1384" s="4">
        <f t="shared" si="39"/>
        <v>5.2219321148825069</v>
      </c>
      <c r="FV1384" s="4">
        <f t="shared" si="41"/>
        <v>383</v>
      </c>
    </row>
    <row r="1385" spans="1:178" x14ac:dyDescent="0.35">
      <c r="AQ1385" s="4"/>
      <c r="AS1385" s="4"/>
      <c r="FQ1385" s="4">
        <f t="shared" si="38"/>
        <v>3.6231884057971016</v>
      </c>
      <c r="FR1385" s="4">
        <f t="shared" si="40"/>
        <v>552</v>
      </c>
      <c r="FT1385" s="4"/>
      <c r="FU1385" s="4">
        <f t="shared" si="39"/>
        <v>7.8740157480314963</v>
      </c>
      <c r="FV1385" s="4">
        <f t="shared" si="41"/>
        <v>381</v>
      </c>
    </row>
    <row r="1386" spans="1:178" x14ac:dyDescent="0.35">
      <c r="AQ1386" s="4"/>
      <c r="AS1386" s="4"/>
      <c r="FQ1386" s="4">
        <f t="shared" si="38"/>
        <v>0</v>
      </c>
      <c r="FR1386" s="4">
        <f t="shared" si="40"/>
        <v>550</v>
      </c>
      <c r="FT1386" s="4"/>
      <c r="FU1386" s="4">
        <f t="shared" si="39"/>
        <v>15.873015873015872</v>
      </c>
      <c r="FV1386" s="4">
        <f t="shared" si="41"/>
        <v>378</v>
      </c>
    </row>
    <row r="1387" spans="1:178" x14ac:dyDescent="0.35">
      <c r="AQ1387" s="4"/>
      <c r="AS1387" s="4"/>
      <c r="FQ1387" s="4">
        <f t="shared" si="38"/>
        <v>1.8181818181818181</v>
      </c>
      <c r="FR1387" s="4">
        <f t="shared" si="40"/>
        <v>550</v>
      </c>
      <c r="FT1387" s="4"/>
      <c r="FU1387" s="4">
        <f t="shared" si="39"/>
        <v>5.3763440860215059</v>
      </c>
      <c r="FV1387" s="4">
        <f t="shared" si="41"/>
        <v>372</v>
      </c>
    </row>
    <row r="1388" spans="1:178" x14ac:dyDescent="0.35">
      <c r="AQ1388" s="4"/>
      <c r="AS1388" s="4"/>
      <c r="FQ1388" s="4">
        <f t="shared" si="38"/>
        <v>3.6429872495446265</v>
      </c>
      <c r="FR1388" s="4">
        <f t="shared" si="40"/>
        <v>549</v>
      </c>
      <c r="FT1388" s="4"/>
      <c r="FU1388" s="4">
        <f t="shared" si="39"/>
        <v>8.1081081081081088</v>
      </c>
      <c r="FV1388" s="4">
        <f t="shared" si="41"/>
        <v>370</v>
      </c>
    </row>
    <row r="1389" spans="1:178" x14ac:dyDescent="0.35">
      <c r="AQ1389" s="4"/>
      <c r="AS1389" s="4"/>
      <c r="FQ1389" s="4">
        <f t="shared" si="38"/>
        <v>5.4844606946983543</v>
      </c>
      <c r="FR1389" s="4">
        <f t="shared" si="40"/>
        <v>547</v>
      </c>
      <c r="FT1389" s="4"/>
      <c r="FU1389" s="4">
        <f t="shared" si="39"/>
        <v>13.623978201634877</v>
      </c>
      <c r="FV1389" s="4">
        <f t="shared" si="41"/>
        <v>367</v>
      </c>
    </row>
    <row r="1390" spans="1:178" x14ac:dyDescent="0.35">
      <c r="AQ1390" s="4"/>
      <c r="AS1390" s="4"/>
      <c r="FQ1390" s="4">
        <f t="shared" si="38"/>
        <v>0</v>
      </c>
      <c r="FR1390" s="4">
        <f t="shared" si="40"/>
        <v>544</v>
      </c>
      <c r="FT1390" s="4"/>
      <c r="FU1390" s="4">
        <f t="shared" si="39"/>
        <v>13.812154696132596</v>
      </c>
      <c r="FV1390" s="4">
        <f t="shared" si="41"/>
        <v>362</v>
      </c>
    </row>
    <row r="1391" spans="1:178" x14ac:dyDescent="0.35">
      <c r="AQ1391" s="4"/>
      <c r="AS1391" s="4"/>
      <c r="FQ1391" s="4">
        <f t="shared" si="38"/>
        <v>0</v>
      </c>
      <c r="FR1391" s="4">
        <f t="shared" si="40"/>
        <v>544</v>
      </c>
      <c r="FT1391" s="4"/>
      <c r="FU1391" s="4">
        <f t="shared" si="39"/>
        <v>11.204481792717086</v>
      </c>
      <c r="FV1391" s="4">
        <f t="shared" si="41"/>
        <v>357</v>
      </c>
    </row>
    <row r="1392" spans="1:178" x14ac:dyDescent="0.35">
      <c r="AQ1392" s="4"/>
      <c r="AS1392" s="4"/>
      <c r="FQ1392" s="4">
        <f t="shared" si="38"/>
        <v>0</v>
      </c>
      <c r="FR1392" s="4">
        <f t="shared" si="40"/>
        <v>544</v>
      </c>
      <c r="FT1392" s="4"/>
      <c r="FU1392" s="4">
        <f t="shared" si="39"/>
        <v>8.4985835694051008</v>
      </c>
      <c r="FV1392" s="4">
        <f t="shared" si="41"/>
        <v>353</v>
      </c>
    </row>
    <row r="1393" spans="43:178" x14ac:dyDescent="0.35">
      <c r="AQ1393" s="4"/>
      <c r="AS1393" s="4"/>
      <c r="FQ1393" s="4">
        <f t="shared" si="38"/>
        <v>3.6764705882352939</v>
      </c>
      <c r="FR1393" s="4">
        <f t="shared" si="40"/>
        <v>544</v>
      </c>
      <c r="FT1393" s="4"/>
      <c r="FU1393" s="4">
        <f t="shared" si="39"/>
        <v>11.428571428571429</v>
      </c>
      <c r="FV1393" s="4">
        <f t="shared" si="41"/>
        <v>350</v>
      </c>
    </row>
    <row r="1394" spans="43:178" x14ac:dyDescent="0.35">
      <c r="AQ1394" s="4"/>
      <c r="AS1394" s="4"/>
      <c r="FQ1394" s="4">
        <f t="shared" si="38"/>
        <v>1.8450184501845017</v>
      </c>
      <c r="FR1394" s="4">
        <f t="shared" si="40"/>
        <v>542</v>
      </c>
      <c r="FT1394" s="4"/>
      <c r="FU1394" s="4">
        <f t="shared" si="39"/>
        <v>2.8901734104046239</v>
      </c>
      <c r="FV1394" s="4">
        <f t="shared" si="41"/>
        <v>346</v>
      </c>
    </row>
    <row r="1395" spans="43:178" x14ac:dyDescent="0.35">
      <c r="AQ1395" s="4"/>
      <c r="AS1395" s="4"/>
      <c r="FQ1395" s="4">
        <f t="shared" si="38"/>
        <v>3.6968576709796674</v>
      </c>
      <c r="FR1395" s="4">
        <f t="shared" si="40"/>
        <v>541</v>
      </c>
      <c r="FT1395" s="4"/>
      <c r="FU1395" s="4">
        <f t="shared" si="39"/>
        <v>11.594202898550725</v>
      </c>
      <c r="FV1395" s="4">
        <f t="shared" si="41"/>
        <v>345</v>
      </c>
    </row>
    <row r="1396" spans="43:178" x14ac:dyDescent="0.35">
      <c r="AQ1396" s="4"/>
      <c r="AS1396" s="4"/>
      <c r="FQ1396" s="4">
        <f t="shared" si="38"/>
        <v>0</v>
      </c>
      <c r="FR1396" s="4">
        <f t="shared" si="40"/>
        <v>539</v>
      </c>
      <c r="FT1396" s="4"/>
      <c r="FU1396" s="4">
        <f t="shared" si="39"/>
        <v>0</v>
      </c>
      <c r="FV1396" s="4">
        <f t="shared" si="41"/>
        <v>341</v>
      </c>
    </row>
    <row r="1397" spans="43:178" x14ac:dyDescent="0.35">
      <c r="AQ1397" s="4"/>
      <c r="AS1397" s="4"/>
      <c r="FQ1397" s="4">
        <f t="shared" ref="FQ1397:FQ1460" si="42">FR395/FR1397*1000</f>
        <v>1.8552875695732838</v>
      </c>
      <c r="FR1397" s="4">
        <f t="shared" si="40"/>
        <v>539</v>
      </c>
      <c r="FT1397" s="4"/>
      <c r="FU1397" s="4">
        <f t="shared" ref="FU1397:FU1460" si="43">FV395/FV1397*1000</f>
        <v>2.9325513196480939</v>
      </c>
      <c r="FV1397" s="4">
        <f t="shared" si="41"/>
        <v>341</v>
      </c>
    </row>
    <row r="1398" spans="43:178" x14ac:dyDescent="0.35">
      <c r="AQ1398" s="4"/>
      <c r="AS1398" s="4"/>
      <c r="FQ1398" s="4">
        <f t="shared" si="42"/>
        <v>1.8587360594795539</v>
      </c>
      <c r="FR1398" s="4">
        <f t="shared" ref="FR1398:FR1461" si="44">FR1397-FR395</f>
        <v>538</v>
      </c>
      <c r="FT1398" s="4"/>
      <c r="FU1398" s="4">
        <f t="shared" si="43"/>
        <v>17.647058823529413</v>
      </c>
      <c r="FV1398" s="4">
        <f t="shared" ref="FV1398:FV1461" si="45">FV1397-FV395</f>
        <v>340</v>
      </c>
    </row>
    <row r="1399" spans="43:178" x14ac:dyDescent="0.35">
      <c r="AQ1399" s="4"/>
      <c r="AS1399" s="4"/>
      <c r="FQ1399" s="4">
        <f t="shared" si="42"/>
        <v>7.4487895716945998</v>
      </c>
      <c r="FR1399" s="4">
        <f t="shared" si="44"/>
        <v>537</v>
      </c>
      <c r="FT1399" s="4"/>
      <c r="FU1399" s="4">
        <f t="shared" si="43"/>
        <v>14.970059880239521</v>
      </c>
      <c r="FV1399" s="4">
        <f t="shared" si="45"/>
        <v>334</v>
      </c>
    </row>
    <row r="1400" spans="43:178" x14ac:dyDescent="0.35">
      <c r="AQ1400" s="4"/>
      <c r="AS1400" s="4"/>
      <c r="FQ1400" s="4">
        <f t="shared" si="42"/>
        <v>0</v>
      </c>
      <c r="FR1400" s="4">
        <f t="shared" si="44"/>
        <v>533</v>
      </c>
      <c r="FT1400" s="4"/>
      <c r="FU1400" s="4">
        <f t="shared" si="43"/>
        <v>6.0790273556231007</v>
      </c>
      <c r="FV1400" s="4">
        <f t="shared" si="45"/>
        <v>329</v>
      </c>
    </row>
    <row r="1401" spans="43:178" x14ac:dyDescent="0.35">
      <c r="AQ1401" s="4"/>
      <c r="AS1401" s="4"/>
      <c r="FQ1401" s="4">
        <f t="shared" si="42"/>
        <v>3.75234521575985</v>
      </c>
      <c r="FR1401" s="4">
        <f t="shared" si="44"/>
        <v>533</v>
      </c>
      <c r="FT1401" s="4"/>
      <c r="FU1401" s="4">
        <f t="shared" si="43"/>
        <v>3.0581039755351682</v>
      </c>
      <c r="FV1401" s="4">
        <f t="shared" si="45"/>
        <v>327</v>
      </c>
    </row>
    <row r="1402" spans="43:178" x14ac:dyDescent="0.35">
      <c r="AQ1402" s="4"/>
      <c r="AS1402" s="4"/>
      <c r="FQ1402" s="4">
        <f t="shared" si="42"/>
        <v>1.8832391713747645</v>
      </c>
      <c r="FR1402" s="4">
        <f t="shared" si="44"/>
        <v>531</v>
      </c>
      <c r="FT1402" s="4"/>
      <c r="FU1402" s="4">
        <f t="shared" si="43"/>
        <v>12.269938650306749</v>
      </c>
      <c r="FV1402" s="4">
        <f t="shared" si="45"/>
        <v>326</v>
      </c>
    </row>
    <row r="1403" spans="43:178" x14ac:dyDescent="0.35">
      <c r="AQ1403" s="4"/>
      <c r="AS1403" s="4"/>
      <c r="FQ1403" s="4">
        <f t="shared" si="42"/>
        <v>0</v>
      </c>
      <c r="FR1403" s="4">
        <f t="shared" si="44"/>
        <v>530</v>
      </c>
      <c r="FT1403" s="4"/>
      <c r="FU1403" s="4">
        <f t="shared" si="43"/>
        <v>9.316770186335404</v>
      </c>
      <c r="FV1403" s="4">
        <f t="shared" si="45"/>
        <v>322</v>
      </c>
    </row>
    <row r="1404" spans="43:178" x14ac:dyDescent="0.35">
      <c r="AQ1404" s="4"/>
      <c r="AS1404" s="4"/>
      <c r="FQ1404" s="4">
        <f t="shared" si="42"/>
        <v>5.6603773584905657</v>
      </c>
      <c r="FR1404" s="4">
        <f t="shared" si="44"/>
        <v>530</v>
      </c>
      <c r="FT1404" s="4"/>
      <c r="FU1404" s="4">
        <f t="shared" si="43"/>
        <v>12.539184952978056</v>
      </c>
      <c r="FV1404" s="4">
        <f t="shared" si="45"/>
        <v>319</v>
      </c>
    </row>
    <row r="1405" spans="43:178" x14ac:dyDescent="0.35">
      <c r="AQ1405" s="4"/>
      <c r="AS1405" s="4"/>
      <c r="FQ1405" s="4">
        <f t="shared" si="42"/>
        <v>5.6925996204933584</v>
      </c>
      <c r="FR1405" s="4">
        <f t="shared" si="44"/>
        <v>527</v>
      </c>
      <c r="FT1405" s="4"/>
      <c r="FU1405" s="4">
        <f t="shared" si="43"/>
        <v>19.047619047619051</v>
      </c>
      <c r="FV1405" s="4">
        <f t="shared" si="45"/>
        <v>315</v>
      </c>
    </row>
    <row r="1406" spans="43:178" x14ac:dyDescent="0.35">
      <c r="AQ1406" s="4"/>
      <c r="AS1406" s="4"/>
      <c r="FQ1406" s="4">
        <f t="shared" si="42"/>
        <v>1.9083969465648853</v>
      </c>
      <c r="FR1406" s="4">
        <f t="shared" si="44"/>
        <v>524</v>
      </c>
      <c r="FT1406" s="4"/>
      <c r="FU1406" s="4">
        <f t="shared" si="43"/>
        <v>9.7087378640776691</v>
      </c>
      <c r="FV1406" s="4">
        <f t="shared" si="45"/>
        <v>309</v>
      </c>
    </row>
    <row r="1407" spans="43:178" x14ac:dyDescent="0.35">
      <c r="AQ1407" s="4"/>
      <c r="AS1407" s="4"/>
      <c r="FQ1407" s="4">
        <f t="shared" si="42"/>
        <v>3.8240917782026767</v>
      </c>
      <c r="FR1407" s="4">
        <f t="shared" si="44"/>
        <v>523</v>
      </c>
      <c r="FT1407" s="4"/>
      <c r="FU1407" s="4">
        <f t="shared" si="43"/>
        <v>9.8039215686274517</v>
      </c>
      <c r="FV1407" s="4">
        <f t="shared" si="45"/>
        <v>306</v>
      </c>
    </row>
    <row r="1408" spans="43:178" x14ac:dyDescent="0.35">
      <c r="AQ1408" s="4"/>
      <c r="AS1408" s="4"/>
      <c r="FQ1408" s="4">
        <f t="shared" si="42"/>
        <v>1.9193857965451055</v>
      </c>
      <c r="FR1408" s="4">
        <f t="shared" si="44"/>
        <v>521</v>
      </c>
      <c r="FT1408" s="4"/>
      <c r="FU1408" s="4">
        <f t="shared" si="43"/>
        <v>6.6006600660066006</v>
      </c>
      <c r="FV1408" s="4">
        <f t="shared" si="45"/>
        <v>303</v>
      </c>
    </row>
    <row r="1409" spans="43:178" x14ac:dyDescent="0.35">
      <c r="AQ1409" s="4"/>
      <c r="AS1409" s="4"/>
      <c r="FQ1409" s="4">
        <f t="shared" si="42"/>
        <v>1.9230769230769231</v>
      </c>
      <c r="FR1409" s="4">
        <f t="shared" si="44"/>
        <v>520</v>
      </c>
      <c r="FT1409" s="4"/>
      <c r="FU1409" s="4">
        <f t="shared" si="43"/>
        <v>13.289036544850498</v>
      </c>
      <c r="FV1409" s="4">
        <f t="shared" si="45"/>
        <v>301</v>
      </c>
    </row>
    <row r="1410" spans="43:178" x14ac:dyDescent="0.35">
      <c r="AQ1410" s="4"/>
      <c r="AS1410" s="4"/>
      <c r="FQ1410" s="4">
        <f t="shared" si="42"/>
        <v>0</v>
      </c>
      <c r="FR1410" s="4">
        <f t="shared" si="44"/>
        <v>519</v>
      </c>
      <c r="FT1410" s="4"/>
      <c r="FU1410" s="4">
        <f t="shared" si="43"/>
        <v>20.202020202020204</v>
      </c>
      <c r="FV1410" s="4">
        <f t="shared" si="45"/>
        <v>297</v>
      </c>
    </row>
    <row r="1411" spans="43:178" x14ac:dyDescent="0.35">
      <c r="AQ1411" s="4"/>
      <c r="AS1411" s="4"/>
      <c r="FQ1411" s="4">
        <f t="shared" si="42"/>
        <v>5.7803468208092479</v>
      </c>
      <c r="FR1411" s="4">
        <f t="shared" si="44"/>
        <v>519</v>
      </c>
      <c r="FT1411" s="4"/>
      <c r="FU1411" s="4">
        <f t="shared" si="43"/>
        <v>13.745704467353951</v>
      </c>
      <c r="FV1411" s="4">
        <f t="shared" si="45"/>
        <v>291</v>
      </c>
    </row>
    <row r="1412" spans="43:178" x14ac:dyDescent="0.35">
      <c r="AQ1412" s="4"/>
      <c r="AS1412" s="4"/>
      <c r="FQ1412" s="4">
        <f t="shared" si="42"/>
        <v>0</v>
      </c>
      <c r="FR1412" s="4">
        <f t="shared" si="44"/>
        <v>516</v>
      </c>
      <c r="FT1412" s="4"/>
      <c r="FU1412" s="4">
        <f t="shared" si="43"/>
        <v>10.452961672473869</v>
      </c>
      <c r="FV1412" s="4">
        <f t="shared" si="45"/>
        <v>287</v>
      </c>
    </row>
    <row r="1413" spans="43:178" x14ac:dyDescent="0.35">
      <c r="AQ1413" s="4"/>
      <c r="AS1413" s="4"/>
      <c r="FQ1413" s="4">
        <f t="shared" si="42"/>
        <v>1.9379844961240309</v>
      </c>
      <c r="FR1413" s="4">
        <f t="shared" si="44"/>
        <v>516</v>
      </c>
      <c r="FT1413" s="4"/>
      <c r="FU1413" s="4">
        <f t="shared" si="43"/>
        <v>7.042253521126761</v>
      </c>
      <c r="FV1413" s="4">
        <f t="shared" si="45"/>
        <v>284</v>
      </c>
    </row>
    <row r="1414" spans="43:178" x14ac:dyDescent="0.35">
      <c r="AQ1414" s="4"/>
      <c r="AS1414" s="4"/>
      <c r="FQ1414" s="4">
        <f t="shared" si="42"/>
        <v>3.883495145631068</v>
      </c>
      <c r="FR1414" s="4">
        <f t="shared" si="44"/>
        <v>515</v>
      </c>
      <c r="FT1414" s="4"/>
      <c r="FU1414" s="4">
        <f t="shared" si="43"/>
        <v>7.0921985815602833</v>
      </c>
      <c r="FV1414" s="4">
        <f t="shared" si="45"/>
        <v>282</v>
      </c>
    </row>
    <row r="1415" spans="43:178" x14ac:dyDescent="0.35">
      <c r="AQ1415" s="4"/>
      <c r="AS1415" s="4"/>
      <c r="FQ1415" s="4">
        <f t="shared" si="42"/>
        <v>1.9493177387914229</v>
      </c>
      <c r="FR1415" s="4">
        <f t="shared" si="44"/>
        <v>513</v>
      </c>
      <c r="FT1415" s="4"/>
      <c r="FU1415" s="4">
        <f t="shared" si="43"/>
        <v>14.285714285714285</v>
      </c>
      <c r="FV1415" s="4">
        <f t="shared" si="45"/>
        <v>280</v>
      </c>
    </row>
    <row r="1416" spans="43:178" x14ac:dyDescent="0.35">
      <c r="AQ1416" s="4"/>
      <c r="AS1416" s="4"/>
      <c r="FQ1416" s="4">
        <f t="shared" si="42"/>
        <v>1.953125</v>
      </c>
      <c r="FR1416" s="4">
        <f t="shared" si="44"/>
        <v>512</v>
      </c>
      <c r="FT1416" s="4"/>
      <c r="FU1416" s="4">
        <f t="shared" si="43"/>
        <v>7.2463768115942031</v>
      </c>
      <c r="FV1416" s="4">
        <f t="shared" si="45"/>
        <v>276</v>
      </c>
    </row>
    <row r="1417" spans="43:178" x14ac:dyDescent="0.35">
      <c r="AQ1417" s="4"/>
      <c r="AS1417" s="4"/>
      <c r="FQ1417" s="4">
        <f t="shared" si="42"/>
        <v>1.9569471624266144</v>
      </c>
      <c r="FR1417" s="4">
        <f t="shared" si="44"/>
        <v>511</v>
      </c>
      <c r="FT1417" s="4"/>
      <c r="FU1417" s="4">
        <f t="shared" si="43"/>
        <v>3.6496350364963503</v>
      </c>
      <c r="FV1417" s="4">
        <f t="shared" si="45"/>
        <v>274</v>
      </c>
    </row>
    <row r="1418" spans="43:178" x14ac:dyDescent="0.35">
      <c r="AQ1418" s="4"/>
      <c r="AS1418" s="4"/>
      <c r="FQ1418" s="4">
        <f t="shared" si="42"/>
        <v>1.9607843137254901</v>
      </c>
      <c r="FR1418" s="4">
        <f t="shared" si="44"/>
        <v>510</v>
      </c>
      <c r="FT1418" s="4"/>
      <c r="FU1418" s="4">
        <f t="shared" si="43"/>
        <v>25.641025641025639</v>
      </c>
      <c r="FV1418" s="4">
        <f t="shared" si="45"/>
        <v>273</v>
      </c>
    </row>
    <row r="1419" spans="43:178" x14ac:dyDescent="0.35">
      <c r="AQ1419" s="4"/>
      <c r="AS1419" s="4"/>
      <c r="FQ1419" s="4">
        <f t="shared" si="42"/>
        <v>1.9646365422396854</v>
      </c>
      <c r="FR1419" s="4">
        <f t="shared" si="44"/>
        <v>509</v>
      </c>
      <c r="FT1419" s="4"/>
      <c r="FU1419" s="4">
        <f t="shared" si="43"/>
        <v>11.278195488721805</v>
      </c>
      <c r="FV1419" s="4">
        <f t="shared" si="45"/>
        <v>266</v>
      </c>
    </row>
    <row r="1420" spans="43:178" x14ac:dyDescent="0.35">
      <c r="AQ1420" s="4"/>
      <c r="AS1420" s="4"/>
      <c r="FQ1420" s="4">
        <f t="shared" si="42"/>
        <v>3.9370078740157481</v>
      </c>
      <c r="FR1420" s="4">
        <f t="shared" si="44"/>
        <v>508</v>
      </c>
      <c r="FT1420" s="4"/>
      <c r="FU1420" s="4">
        <f t="shared" si="43"/>
        <v>3.8022813688212929</v>
      </c>
      <c r="FV1420" s="4">
        <f t="shared" si="45"/>
        <v>263</v>
      </c>
    </row>
    <row r="1421" spans="43:178" x14ac:dyDescent="0.35">
      <c r="AQ1421" s="4"/>
      <c r="AS1421" s="4"/>
      <c r="FQ1421" s="4">
        <f t="shared" si="42"/>
        <v>0</v>
      </c>
      <c r="FR1421" s="4">
        <f t="shared" si="44"/>
        <v>506</v>
      </c>
      <c r="FT1421" s="4"/>
      <c r="FU1421" s="4">
        <f t="shared" si="43"/>
        <v>7.6335877862595414</v>
      </c>
      <c r="FV1421" s="4">
        <f t="shared" si="45"/>
        <v>262</v>
      </c>
    </row>
    <row r="1422" spans="43:178" x14ac:dyDescent="0.35">
      <c r="AQ1422" s="4"/>
      <c r="AS1422" s="4"/>
      <c r="FQ1422" s="4">
        <f t="shared" si="42"/>
        <v>1.9762845849802371</v>
      </c>
      <c r="FR1422" s="4">
        <f t="shared" si="44"/>
        <v>506</v>
      </c>
      <c r="FT1422" s="4"/>
      <c r="FU1422" s="4">
        <f t="shared" si="43"/>
        <v>3.8461538461538463</v>
      </c>
      <c r="FV1422" s="4">
        <f t="shared" si="45"/>
        <v>260</v>
      </c>
    </row>
    <row r="1423" spans="43:178" x14ac:dyDescent="0.35">
      <c r="AQ1423" s="4"/>
      <c r="AS1423" s="4"/>
      <c r="FQ1423" s="4">
        <f t="shared" si="42"/>
        <v>3.9603960396039604</v>
      </c>
      <c r="FR1423" s="4">
        <f t="shared" si="44"/>
        <v>505</v>
      </c>
      <c r="FT1423" s="4"/>
      <c r="FU1423" s="4">
        <f t="shared" si="43"/>
        <v>15.444015444015445</v>
      </c>
      <c r="FV1423" s="4">
        <f t="shared" si="45"/>
        <v>259</v>
      </c>
    </row>
    <row r="1424" spans="43:178" x14ac:dyDescent="0.35">
      <c r="AQ1424" s="4"/>
      <c r="AS1424" s="4"/>
      <c r="FQ1424" s="4">
        <f t="shared" si="42"/>
        <v>3.9761431411530812</v>
      </c>
      <c r="FR1424" s="4">
        <f t="shared" si="44"/>
        <v>503</v>
      </c>
      <c r="FT1424" s="4"/>
      <c r="FU1424" s="4">
        <f t="shared" si="43"/>
        <v>15.686274509803921</v>
      </c>
      <c r="FV1424" s="4">
        <f t="shared" si="45"/>
        <v>255</v>
      </c>
    </row>
    <row r="1425" spans="43:178" x14ac:dyDescent="0.35">
      <c r="AQ1425" s="4"/>
      <c r="AS1425" s="4"/>
      <c r="FQ1425" s="4">
        <f t="shared" si="42"/>
        <v>3.992015968063872</v>
      </c>
      <c r="FR1425" s="4">
        <f t="shared" si="44"/>
        <v>501</v>
      </c>
      <c r="FT1425" s="4"/>
      <c r="FU1425" s="4">
        <f t="shared" si="43"/>
        <v>11.952191235059761</v>
      </c>
      <c r="FV1425" s="4">
        <f t="shared" si="45"/>
        <v>251</v>
      </c>
    </row>
    <row r="1426" spans="43:178" x14ac:dyDescent="0.35">
      <c r="AQ1426" s="4"/>
      <c r="AS1426" s="4"/>
      <c r="FQ1426" s="4">
        <f t="shared" si="42"/>
        <v>8.0160320641282556</v>
      </c>
      <c r="FR1426" s="4">
        <f t="shared" si="44"/>
        <v>499</v>
      </c>
      <c r="FT1426" s="4"/>
      <c r="FU1426" s="4">
        <f t="shared" si="43"/>
        <v>4.032258064516129</v>
      </c>
      <c r="FV1426" s="4">
        <f t="shared" si="45"/>
        <v>248</v>
      </c>
    </row>
    <row r="1427" spans="43:178" x14ac:dyDescent="0.35">
      <c r="AQ1427" s="4"/>
      <c r="AS1427" s="4"/>
      <c r="FQ1427" s="4">
        <f t="shared" si="42"/>
        <v>2.0202020202020203</v>
      </c>
      <c r="FR1427" s="4">
        <f t="shared" si="44"/>
        <v>495</v>
      </c>
      <c r="FT1427" s="4"/>
      <c r="FU1427" s="4">
        <f t="shared" si="43"/>
        <v>12.145748987854251</v>
      </c>
      <c r="FV1427" s="4">
        <f t="shared" si="45"/>
        <v>247</v>
      </c>
    </row>
    <row r="1428" spans="43:178" x14ac:dyDescent="0.35">
      <c r="AQ1428" s="4"/>
      <c r="AS1428" s="4"/>
      <c r="FQ1428" s="4">
        <f t="shared" si="42"/>
        <v>4.048582995951417</v>
      </c>
      <c r="FR1428" s="4">
        <f t="shared" si="44"/>
        <v>494</v>
      </c>
      <c r="FT1428" s="4"/>
      <c r="FU1428" s="4">
        <f t="shared" si="43"/>
        <v>24.590163934426229</v>
      </c>
      <c r="FV1428" s="4">
        <f t="shared" si="45"/>
        <v>244</v>
      </c>
    </row>
    <row r="1429" spans="43:178" x14ac:dyDescent="0.35">
      <c r="AQ1429" s="4"/>
      <c r="AS1429" s="4"/>
      <c r="FQ1429" s="4">
        <f t="shared" si="42"/>
        <v>0</v>
      </c>
      <c r="FR1429" s="4">
        <f t="shared" si="44"/>
        <v>492</v>
      </c>
      <c r="FT1429" s="4"/>
      <c r="FU1429" s="4">
        <f t="shared" si="43"/>
        <v>8.4033613445378155</v>
      </c>
      <c r="FV1429" s="4">
        <f t="shared" si="45"/>
        <v>238</v>
      </c>
    </row>
    <row r="1430" spans="43:178" x14ac:dyDescent="0.35">
      <c r="AQ1430" s="4"/>
      <c r="AS1430" s="4"/>
      <c r="FQ1430" s="4">
        <f t="shared" si="42"/>
        <v>0</v>
      </c>
      <c r="FR1430" s="4">
        <f t="shared" si="44"/>
        <v>492</v>
      </c>
      <c r="FT1430" s="4"/>
      <c r="FU1430" s="4">
        <f t="shared" si="43"/>
        <v>8.4745762711864412</v>
      </c>
      <c r="FV1430" s="4">
        <f t="shared" si="45"/>
        <v>236</v>
      </c>
    </row>
    <row r="1431" spans="43:178" x14ac:dyDescent="0.35">
      <c r="AQ1431" s="4"/>
      <c r="AS1431" s="4"/>
      <c r="FQ1431" s="4">
        <f t="shared" si="42"/>
        <v>6.0975609756097562</v>
      </c>
      <c r="FR1431" s="4">
        <f t="shared" si="44"/>
        <v>492</v>
      </c>
      <c r="FT1431" s="4"/>
      <c r="FU1431" s="4">
        <f t="shared" si="43"/>
        <v>0</v>
      </c>
      <c r="FV1431" s="4">
        <f t="shared" si="45"/>
        <v>234</v>
      </c>
    </row>
    <row r="1432" spans="43:178" x14ac:dyDescent="0.35">
      <c r="AQ1432" s="4"/>
      <c r="AS1432" s="4"/>
      <c r="FQ1432" s="4">
        <f t="shared" si="42"/>
        <v>2.0449897750511248</v>
      </c>
      <c r="FR1432" s="4">
        <f t="shared" si="44"/>
        <v>489</v>
      </c>
      <c r="FT1432" s="4"/>
      <c r="FU1432" s="4">
        <f t="shared" si="43"/>
        <v>8.5470085470085486</v>
      </c>
      <c r="FV1432" s="4">
        <f t="shared" si="45"/>
        <v>234</v>
      </c>
    </row>
    <row r="1433" spans="43:178" x14ac:dyDescent="0.35">
      <c r="AQ1433" s="4"/>
      <c r="AS1433" s="4"/>
      <c r="FQ1433" s="4">
        <f t="shared" si="42"/>
        <v>6.1475409836065573</v>
      </c>
      <c r="FR1433" s="4">
        <f t="shared" si="44"/>
        <v>488</v>
      </c>
      <c r="FT1433" s="4"/>
      <c r="FU1433" s="4">
        <f t="shared" si="43"/>
        <v>8.6206896551724128</v>
      </c>
      <c r="FV1433" s="4">
        <f t="shared" si="45"/>
        <v>232</v>
      </c>
    </row>
    <row r="1434" spans="43:178" x14ac:dyDescent="0.35">
      <c r="AQ1434" s="4"/>
      <c r="AS1434" s="4"/>
      <c r="FQ1434" s="4">
        <f t="shared" si="42"/>
        <v>6.1855670103092777</v>
      </c>
      <c r="FR1434" s="4">
        <f t="shared" si="44"/>
        <v>485</v>
      </c>
      <c r="FT1434" s="4"/>
      <c r="FU1434" s="4">
        <f t="shared" si="43"/>
        <v>0</v>
      </c>
      <c r="FV1434" s="4">
        <f t="shared" si="45"/>
        <v>230</v>
      </c>
    </row>
    <row r="1435" spans="43:178" x14ac:dyDescent="0.35">
      <c r="AQ1435" s="4"/>
      <c r="AS1435" s="4"/>
      <c r="FQ1435" s="4">
        <f t="shared" si="42"/>
        <v>6.224066390041493</v>
      </c>
      <c r="FR1435" s="4">
        <f t="shared" si="44"/>
        <v>482</v>
      </c>
      <c r="FT1435" s="4"/>
      <c r="FU1435" s="4">
        <f t="shared" si="43"/>
        <v>8.695652173913043</v>
      </c>
      <c r="FV1435" s="4">
        <f t="shared" si="45"/>
        <v>230</v>
      </c>
    </row>
    <row r="1436" spans="43:178" x14ac:dyDescent="0.35">
      <c r="AQ1436" s="4"/>
      <c r="AS1436" s="4"/>
      <c r="FQ1436" s="4">
        <f t="shared" si="42"/>
        <v>2.0876826722338202</v>
      </c>
      <c r="FR1436" s="4">
        <f t="shared" si="44"/>
        <v>479</v>
      </c>
      <c r="FT1436" s="4"/>
      <c r="FU1436" s="4">
        <f t="shared" si="43"/>
        <v>8.7719298245614024</v>
      </c>
      <c r="FV1436" s="4">
        <f t="shared" si="45"/>
        <v>228</v>
      </c>
    </row>
    <row r="1437" spans="43:178" x14ac:dyDescent="0.35">
      <c r="AQ1437" s="4"/>
      <c r="AS1437" s="4"/>
      <c r="FQ1437" s="4">
        <f t="shared" si="42"/>
        <v>0</v>
      </c>
      <c r="FR1437" s="4">
        <f t="shared" si="44"/>
        <v>478</v>
      </c>
      <c r="FT1437" s="4"/>
      <c r="FU1437" s="4">
        <f t="shared" si="43"/>
        <v>8.8495575221238933</v>
      </c>
      <c r="FV1437" s="4">
        <f t="shared" si="45"/>
        <v>226</v>
      </c>
    </row>
    <row r="1438" spans="43:178" x14ac:dyDescent="0.35">
      <c r="AQ1438" s="4"/>
      <c r="AS1438" s="4"/>
      <c r="FQ1438" s="4">
        <f t="shared" si="42"/>
        <v>2.0920502092050208</v>
      </c>
      <c r="FR1438" s="4">
        <f t="shared" si="44"/>
        <v>478</v>
      </c>
      <c r="FT1438" s="4"/>
      <c r="FU1438" s="4">
        <f t="shared" si="43"/>
        <v>8.9285714285714288</v>
      </c>
      <c r="FV1438" s="4">
        <f t="shared" si="45"/>
        <v>224</v>
      </c>
    </row>
    <row r="1439" spans="43:178" x14ac:dyDescent="0.35">
      <c r="AQ1439" s="4"/>
      <c r="AS1439" s="4"/>
      <c r="FQ1439" s="4">
        <f t="shared" si="42"/>
        <v>4.1928721174004195</v>
      </c>
      <c r="FR1439" s="4">
        <f t="shared" si="44"/>
        <v>477</v>
      </c>
      <c r="FT1439" s="4"/>
      <c r="FU1439" s="4">
        <f t="shared" si="43"/>
        <v>13.513513513513514</v>
      </c>
      <c r="FV1439" s="4">
        <f t="shared" si="45"/>
        <v>222</v>
      </c>
    </row>
    <row r="1440" spans="43:178" x14ac:dyDescent="0.35">
      <c r="AQ1440" s="4"/>
      <c r="AS1440" s="4"/>
      <c r="FQ1440" s="4">
        <f t="shared" si="42"/>
        <v>2.1052631578947367</v>
      </c>
      <c r="FR1440" s="4">
        <f t="shared" si="44"/>
        <v>475</v>
      </c>
      <c r="FT1440" s="4"/>
      <c r="FU1440" s="4">
        <f t="shared" si="43"/>
        <v>4.5662100456620998</v>
      </c>
      <c r="FV1440" s="4">
        <f t="shared" si="45"/>
        <v>219</v>
      </c>
    </row>
    <row r="1441" spans="43:178" x14ac:dyDescent="0.35">
      <c r="AQ1441" s="4"/>
      <c r="AS1441" s="4"/>
      <c r="FQ1441" s="4">
        <f t="shared" si="42"/>
        <v>2.109704641350211</v>
      </c>
      <c r="FR1441" s="4">
        <f t="shared" si="44"/>
        <v>474</v>
      </c>
      <c r="FT1441" s="4"/>
      <c r="FU1441" s="4">
        <f t="shared" si="43"/>
        <v>18.348623853211009</v>
      </c>
      <c r="FV1441" s="4">
        <f t="shared" si="45"/>
        <v>218</v>
      </c>
    </row>
    <row r="1442" spans="43:178" x14ac:dyDescent="0.35">
      <c r="AQ1442" s="4"/>
      <c r="AS1442" s="4"/>
      <c r="FQ1442" s="4">
        <f t="shared" si="42"/>
        <v>4.2283298097251585</v>
      </c>
      <c r="FR1442" s="4">
        <f t="shared" si="44"/>
        <v>473</v>
      </c>
      <c r="FT1442" s="4"/>
      <c r="FU1442" s="4">
        <f t="shared" si="43"/>
        <v>14.018691588785046</v>
      </c>
      <c r="FV1442" s="4">
        <f t="shared" si="45"/>
        <v>214</v>
      </c>
    </row>
    <row r="1443" spans="43:178" x14ac:dyDescent="0.35">
      <c r="AQ1443" s="4"/>
      <c r="AS1443" s="4"/>
      <c r="FQ1443" s="4">
        <f t="shared" si="42"/>
        <v>4.2462845010615711</v>
      </c>
      <c r="FR1443" s="4">
        <f t="shared" si="44"/>
        <v>471</v>
      </c>
      <c r="FT1443" s="4"/>
      <c r="FU1443" s="4">
        <f t="shared" si="43"/>
        <v>0</v>
      </c>
      <c r="FV1443" s="4">
        <f t="shared" si="45"/>
        <v>211</v>
      </c>
    </row>
    <row r="1444" spans="43:178" x14ac:dyDescent="0.35">
      <c r="AQ1444" s="4"/>
      <c r="AS1444" s="4"/>
      <c r="FQ1444" s="4">
        <f t="shared" si="42"/>
        <v>0</v>
      </c>
      <c r="FR1444" s="4">
        <f t="shared" si="44"/>
        <v>469</v>
      </c>
      <c r="FT1444" s="4"/>
      <c r="FU1444" s="4">
        <f t="shared" si="43"/>
        <v>4.7393364928909953</v>
      </c>
      <c r="FV1444" s="4">
        <f t="shared" si="45"/>
        <v>211</v>
      </c>
    </row>
    <row r="1445" spans="43:178" x14ac:dyDescent="0.35">
      <c r="AQ1445" s="4"/>
      <c r="AS1445" s="4"/>
      <c r="FQ1445" s="4">
        <f t="shared" si="42"/>
        <v>0</v>
      </c>
      <c r="FR1445" s="4">
        <f t="shared" si="44"/>
        <v>469</v>
      </c>
      <c r="FT1445" s="4"/>
      <c r="FU1445" s="4">
        <f t="shared" si="43"/>
        <v>0</v>
      </c>
      <c r="FV1445" s="4">
        <f t="shared" si="45"/>
        <v>210</v>
      </c>
    </row>
    <row r="1446" spans="43:178" x14ac:dyDescent="0.35">
      <c r="AQ1446" s="4"/>
      <c r="AS1446" s="4"/>
      <c r="FQ1446" s="4">
        <f t="shared" si="42"/>
        <v>4.2643923240938166</v>
      </c>
      <c r="FR1446" s="4">
        <f t="shared" si="44"/>
        <v>469</v>
      </c>
      <c r="FT1446" s="4"/>
      <c r="FU1446" s="4">
        <f t="shared" si="43"/>
        <v>4.7619047619047628</v>
      </c>
      <c r="FV1446" s="4">
        <f t="shared" si="45"/>
        <v>210</v>
      </c>
    </row>
    <row r="1447" spans="43:178" x14ac:dyDescent="0.35">
      <c r="AQ1447" s="4"/>
      <c r="AS1447" s="4"/>
      <c r="FQ1447" s="4">
        <f t="shared" si="42"/>
        <v>2.1413276231263385</v>
      </c>
      <c r="FR1447" s="4">
        <f t="shared" si="44"/>
        <v>467</v>
      </c>
      <c r="FT1447" s="4"/>
      <c r="FU1447" s="4">
        <f t="shared" si="43"/>
        <v>19.138755980861244</v>
      </c>
      <c r="FV1447" s="4">
        <f t="shared" si="45"/>
        <v>209</v>
      </c>
    </row>
    <row r="1448" spans="43:178" x14ac:dyDescent="0.35">
      <c r="AQ1448" s="4"/>
      <c r="AS1448" s="4"/>
      <c r="FQ1448" s="4">
        <f t="shared" si="42"/>
        <v>6.437768240343348</v>
      </c>
      <c r="FR1448" s="4">
        <f t="shared" si="44"/>
        <v>466</v>
      </c>
      <c r="FT1448" s="4"/>
      <c r="FU1448" s="4">
        <f t="shared" si="43"/>
        <v>4.8780487804878048</v>
      </c>
      <c r="FV1448" s="4">
        <f t="shared" si="45"/>
        <v>205</v>
      </c>
    </row>
    <row r="1449" spans="43:178" x14ac:dyDescent="0.35">
      <c r="AQ1449" s="4"/>
      <c r="AS1449" s="4"/>
      <c r="FQ1449" s="4">
        <f t="shared" si="42"/>
        <v>4.3196544276457889</v>
      </c>
      <c r="FR1449" s="4">
        <f t="shared" si="44"/>
        <v>463</v>
      </c>
      <c r="FT1449" s="4"/>
      <c r="FU1449" s="4">
        <f t="shared" si="43"/>
        <v>29.411764705882351</v>
      </c>
      <c r="FV1449" s="4">
        <f t="shared" si="45"/>
        <v>204</v>
      </c>
    </row>
    <row r="1450" spans="43:178" x14ac:dyDescent="0.35">
      <c r="AQ1450" s="4"/>
      <c r="AS1450" s="4"/>
      <c r="FQ1450" s="4">
        <f t="shared" si="42"/>
        <v>2.1691973969631237</v>
      </c>
      <c r="FR1450" s="4">
        <f t="shared" si="44"/>
        <v>461</v>
      </c>
      <c r="FT1450" s="4"/>
      <c r="FU1450" s="4">
        <f t="shared" si="43"/>
        <v>25.252525252525253</v>
      </c>
      <c r="FV1450" s="4">
        <f t="shared" si="45"/>
        <v>198</v>
      </c>
    </row>
    <row r="1451" spans="43:178" x14ac:dyDescent="0.35">
      <c r="AQ1451" s="4"/>
      <c r="AS1451" s="4"/>
      <c r="FQ1451" s="4">
        <f t="shared" si="42"/>
        <v>4.3478260869565215</v>
      </c>
      <c r="FR1451" s="4">
        <f t="shared" si="44"/>
        <v>460</v>
      </c>
      <c r="FT1451" s="4"/>
      <c r="FU1451" s="4">
        <f t="shared" si="43"/>
        <v>10.362694300518134</v>
      </c>
      <c r="FV1451" s="4">
        <f t="shared" si="45"/>
        <v>193</v>
      </c>
    </row>
    <row r="1452" spans="43:178" x14ac:dyDescent="0.35">
      <c r="AQ1452" s="4"/>
      <c r="AS1452" s="4"/>
      <c r="FQ1452" s="4">
        <f t="shared" si="42"/>
        <v>0</v>
      </c>
      <c r="FR1452" s="4">
        <f t="shared" si="44"/>
        <v>458</v>
      </c>
      <c r="FT1452" s="4"/>
      <c r="FU1452" s="4">
        <f t="shared" si="43"/>
        <v>15.706806282722512</v>
      </c>
      <c r="FV1452" s="4">
        <f t="shared" si="45"/>
        <v>191</v>
      </c>
    </row>
    <row r="1453" spans="43:178" x14ac:dyDescent="0.35">
      <c r="AQ1453" s="4"/>
      <c r="AS1453" s="4"/>
      <c r="FQ1453" s="4">
        <f t="shared" si="42"/>
        <v>0</v>
      </c>
      <c r="FR1453" s="4">
        <f t="shared" si="44"/>
        <v>458</v>
      </c>
      <c r="FT1453" s="4"/>
      <c r="FU1453" s="4">
        <f t="shared" si="43"/>
        <v>5.3191489361702127</v>
      </c>
      <c r="FV1453" s="4">
        <f t="shared" si="45"/>
        <v>188</v>
      </c>
    </row>
    <row r="1454" spans="43:178" x14ac:dyDescent="0.35">
      <c r="AQ1454" s="4"/>
      <c r="AS1454" s="4"/>
      <c r="FQ1454" s="4">
        <f t="shared" si="42"/>
        <v>4.3668122270742353</v>
      </c>
      <c r="FR1454" s="4">
        <f t="shared" si="44"/>
        <v>458</v>
      </c>
      <c r="FT1454" s="4"/>
      <c r="FU1454" s="4">
        <f t="shared" si="43"/>
        <v>5.3475935828877006</v>
      </c>
      <c r="FV1454" s="4">
        <f t="shared" si="45"/>
        <v>187</v>
      </c>
    </row>
    <row r="1455" spans="43:178" x14ac:dyDescent="0.35">
      <c r="AQ1455" s="4"/>
      <c r="AS1455" s="4"/>
      <c r="FQ1455" s="4">
        <f t="shared" si="42"/>
        <v>4.3859649122807012</v>
      </c>
      <c r="FR1455" s="4">
        <f t="shared" si="44"/>
        <v>456</v>
      </c>
      <c r="FT1455" s="4"/>
      <c r="FU1455" s="4">
        <f t="shared" si="43"/>
        <v>10.752688172043012</v>
      </c>
      <c r="FV1455" s="4">
        <f t="shared" si="45"/>
        <v>186</v>
      </c>
    </row>
    <row r="1456" spans="43:178" x14ac:dyDescent="0.35">
      <c r="AQ1456" s="4"/>
      <c r="AS1456" s="4"/>
      <c r="FQ1456" s="4">
        <f t="shared" si="42"/>
        <v>2.2026431718061676</v>
      </c>
      <c r="FR1456" s="4">
        <f t="shared" si="44"/>
        <v>454</v>
      </c>
      <c r="FT1456" s="4"/>
      <c r="FU1456" s="4">
        <f t="shared" si="43"/>
        <v>10.869565217391305</v>
      </c>
      <c r="FV1456" s="4">
        <f t="shared" si="45"/>
        <v>184</v>
      </c>
    </row>
    <row r="1457" spans="43:178" x14ac:dyDescent="0.35">
      <c r="AQ1457" s="4"/>
      <c r="AS1457" s="4"/>
      <c r="FQ1457" s="4">
        <f t="shared" si="42"/>
        <v>2.2075055187637971</v>
      </c>
      <c r="FR1457" s="4">
        <f t="shared" si="44"/>
        <v>453</v>
      </c>
      <c r="FT1457" s="4"/>
      <c r="FU1457" s="4">
        <f t="shared" si="43"/>
        <v>10.989010989010989</v>
      </c>
      <c r="FV1457" s="4">
        <f t="shared" si="45"/>
        <v>182</v>
      </c>
    </row>
    <row r="1458" spans="43:178" x14ac:dyDescent="0.35">
      <c r="AQ1458" s="4"/>
      <c r="AS1458" s="4"/>
      <c r="FQ1458" s="4">
        <f t="shared" si="42"/>
        <v>4.4247787610619467</v>
      </c>
      <c r="FR1458" s="4">
        <f t="shared" si="44"/>
        <v>452</v>
      </c>
      <c r="FT1458" s="4"/>
      <c r="FU1458" s="4">
        <f t="shared" si="43"/>
        <v>5.5555555555555554</v>
      </c>
      <c r="FV1458" s="4">
        <f t="shared" si="45"/>
        <v>180</v>
      </c>
    </row>
    <row r="1459" spans="43:178" x14ac:dyDescent="0.35">
      <c r="AQ1459" s="4"/>
      <c r="AS1459" s="4"/>
      <c r="FQ1459" s="4">
        <f t="shared" si="42"/>
        <v>4.4444444444444446</v>
      </c>
      <c r="FR1459" s="4">
        <f t="shared" si="44"/>
        <v>450</v>
      </c>
      <c r="FT1459" s="4"/>
      <c r="FU1459" s="4">
        <f t="shared" si="43"/>
        <v>5.5865921787709496</v>
      </c>
      <c r="FV1459" s="4">
        <f t="shared" si="45"/>
        <v>179</v>
      </c>
    </row>
    <row r="1460" spans="43:178" x14ac:dyDescent="0.35">
      <c r="AQ1460" s="4"/>
      <c r="AS1460" s="4"/>
      <c r="FQ1460" s="4">
        <f t="shared" si="42"/>
        <v>2.2321428571428572</v>
      </c>
      <c r="FR1460" s="4">
        <f t="shared" si="44"/>
        <v>448</v>
      </c>
      <c r="FT1460" s="4"/>
      <c r="FU1460" s="4">
        <f t="shared" si="43"/>
        <v>11.235955056179774</v>
      </c>
      <c r="FV1460" s="4">
        <f t="shared" si="45"/>
        <v>178</v>
      </c>
    </row>
    <row r="1461" spans="43:178" x14ac:dyDescent="0.35">
      <c r="AQ1461" s="4"/>
      <c r="AS1461" s="4"/>
      <c r="FQ1461" s="4">
        <f t="shared" ref="FQ1461:FQ1524" si="46">FR459/FR1461*1000</f>
        <v>2.2371364653243848</v>
      </c>
      <c r="FR1461" s="4">
        <f t="shared" si="44"/>
        <v>447</v>
      </c>
      <c r="FT1461" s="4"/>
      <c r="FU1461" s="4">
        <f t="shared" ref="FU1461:FU1524" si="47">FV459/FV1461*1000</f>
        <v>0</v>
      </c>
      <c r="FV1461" s="4">
        <f t="shared" si="45"/>
        <v>176</v>
      </c>
    </row>
    <row r="1462" spans="43:178" x14ac:dyDescent="0.35">
      <c r="AQ1462" s="4"/>
      <c r="AS1462" s="4"/>
      <c r="FQ1462" s="4">
        <f t="shared" si="46"/>
        <v>0</v>
      </c>
      <c r="FR1462" s="4">
        <f t="shared" ref="FR1462:FR1525" si="48">FR1461-FR459</f>
        <v>446</v>
      </c>
      <c r="FT1462" s="4"/>
      <c r="FU1462" s="4">
        <f t="shared" si="47"/>
        <v>0</v>
      </c>
      <c r="FV1462" s="4">
        <f t="shared" ref="FV1462:FV1525" si="49">FV1461-FV459</f>
        <v>176</v>
      </c>
    </row>
    <row r="1463" spans="43:178" x14ac:dyDescent="0.35">
      <c r="AQ1463" s="4"/>
      <c r="AS1463" s="4"/>
      <c r="FQ1463" s="4">
        <f t="shared" si="46"/>
        <v>2.2421524663677128</v>
      </c>
      <c r="FR1463" s="4">
        <f t="shared" si="48"/>
        <v>446</v>
      </c>
      <c r="FT1463" s="4"/>
      <c r="FU1463" s="4">
        <f t="shared" si="47"/>
        <v>5.6818181818181817</v>
      </c>
      <c r="FV1463" s="4">
        <f t="shared" si="49"/>
        <v>176</v>
      </c>
    </row>
    <row r="1464" spans="43:178" x14ac:dyDescent="0.35">
      <c r="AQ1464" s="4"/>
      <c r="AS1464" s="4"/>
      <c r="FQ1464" s="4">
        <f t="shared" si="46"/>
        <v>0</v>
      </c>
      <c r="FR1464" s="4">
        <f t="shared" si="48"/>
        <v>445</v>
      </c>
      <c r="FT1464" s="4"/>
      <c r="FU1464" s="4">
        <f t="shared" si="47"/>
        <v>5.7142857142857144</v>
      </c>
      <c r="FV1464" s="4">
        <f t="shared" si="49"/>
        <v>175</v>
      </c>
    </row>
    <row r="1465" spans="43:178" x14ac:dyDescent="0.35">
      <c r="AQ1465" s="4"/>
      <c r="AS1465" s="4"/>
      <c r="FQ1465" s="4">
        <f t="shared" si="46"/>
        <v>0</v>
      </c>
      <c r="FR1465" s="4">
        <f t="shared" si="48"/>
        <v>445</v>
      </c>
      <c r="FT1465" s="4"/>
      <c r="FU1465" s="4">
        <f t="shared" si="47"/>
        <v>5.7471264367816088</v>
      </c>
      <c r="FV1465" s="4">
        <f t="shared" si="49"/>
        <v>174</v>
      </c>
    </row>
    <row r="1466" spans="43:178" x14ac:dyDescent="0.35">
      <c r="AQ1466" s="4"/>
      <c r="AS1466" s="4"/>
      <c r="FQ1466" s="4">
        <f t="shared" si="46"/>
        <v>0</v>
      </c>
      <c r="FR1466" s="4">
        <f t="shared" si="48"/>
        <v>445</v>
      </c>
      <c r="FT1466" s="4"/>
      <c r="FU1466" s="4">
        <f t="shared" si="47"/>
        <v>17.341040462427745</v>
      </c>
      <c r="FV1466" s="4">
        <f t="shared" si="49"/>
        <v>173</v>
      </c>
    </row>
    <row r="1467" spans="43:178" x14ac:dyDescent="0.35">
      <c r="AQ1467" s="4"/>
      <c r="AS1467" s="4"/>
      <c r="FQ1467" s="4">
        <f t="shared" si="46"/>
        <v>6.7415730337078656</v>
      </c>
      <c r="FR1467" s="4">
        <f t="shared" si="48"/>
        <v>445</v>
      </c>
      <c r="FT1467" s="4"/>
      <c r="FU1467" s="4">
        <f t="shared" si="47"/>
        <v>11.76470588235294</v>
      </c>
      <c r="FV1467" s="4">
        <f t="shared" si="49"/>
        <v>170</v>
      </c>
    </row>
    <row r="1468" spans="43:178" x14ac:dyDescent="0.35">
      <c r="AQ1468" s="4"/>
      <c r="AS1468" s="4"/>
      <c r="FQ1468" s="4">
        <f t="shared" si="46"/>
        <v>0</v>
      </c>
      <c r="FR1468" s="4">
        <f t="shared" si="48"/>
        <v>442</v>
      </c>
      <c r="FT1468" s="4"/>
      <c r="FU1468" s="4">
        <f t="shared" si="47"/>
        <v>5.9523809523809517</v>
      </c>
      <c r="FV1468" s="4">
        <f t="shared" si="49"/>
        <v>168</v>
      </c>
    </row>
    <row r="1469" spans="43:178" x14ac:dyDescent="0.35">
      <c r="AQ1469" s="4"/>
      <c r="AS1469" s="4"/>
      <c r="FQ1469" s="4">
        <f t="shared" si="46"/>
        <v>0</v>
      </c>
      <c r="FR1469" s="4">
        <f t="shared" si="48"/>
        <v>442</v>
      </c>
      <c r="FT1469" s="4"/>
      <c r="FU1469" s="4">
        <f t="shared" si="47"/>
        <v>0</v>
      </c>
      <c r="FV1469" s="4">
        <f t="shared" si="49"/>
        <v>167</v>
      </c>
    </row>
    <row r="1470" spans="43:178" x14ac:dyDescent="0.35">
      <c r="AQ1470" s="4"/>
      <c r="AS1470" s="4"/>
      <c r="FQ1470" s="4">
        <f t="shared" si="46"/>
        <v>4.5248868778280551</v>
      </c>
      <c r="FR1470" s="4">
        <f t="shared" si="48"/>
        <v>442</v>
      </c>
      <c r="FT1470" s="4"/>
      <c r="FU1470" s="4">
        <f t="shared" si="47"/>
        <v>11.976047904191617</v>
      </c>
      <c r="FV1470" s="4">
        <f t="shared" si="49"/>
        <v>167</v>
      </c>
    </row>
    <row r="1471" spans="43:178" x14ac:dyDescent="0.35">
      <c r="AQ1471" s="4"/>
      <c r="AS1471" s="4"/>
      <c r="FQ1471" s="4">
        <f t="shared" si="46"/>
        <v>6.8181818181818175</v>
      </c>
      <c r="FR1471" s="4">
        <f t="shared" si="48"/>
        <v>440</v>
      </c>
      <c r="FT1471" s="4"/>
      <c r="FU1471" s="4">
        <f t="shared" si="47"/>
        <v>0</v>
      </c>
      <c r="FV1471" s="4">
        <f t="shared" si="49"/>
        <v>165</v>
      </c>
    </row>
    <row r="1472" spans="43:178" x14ac:dyDescent="0.35">
      <c r="AQ1472" s="4"/>
      <c r="AS1472" s="4"/>
      <c r="FQ1472" s="4">
        <f t="shared" si="46"/>
        <v>0</v>
      </c>
      <c r="FR1472" s="4">
        <f t="shared" si="48"/>
        <v>437</v>
      </c>
      <c r="FT1472" s="4"/>
      <c r="FU1472" s="4">
        <f t="shared" si="47"/>
        <v>12.121212121212121</v>
      </c>
      <c r="FV1472" s="4">
        <f t="shared" si="49"/>
        <v>165</v>
      </c>
    </row>
    <row r="1473" spans="43:178" x14ac:dyDescent="0.35">
      <c r="AQ1473" s="4"/>
      <c r="AS1473" s="4"/>
      <c r="FQ1473" s="4">
        <f t="shared" si="46"/>
        <v>2.2883295194508011</v>
      </c>
      <c r="FR1473" s="4">
        <f t="shared" si="48"/>
        <v>437</v>
      </c>
      <c r="FT1473" s="4"/>
      <c r="FU1473" s="4">
        <f t="shared" si="47"/>
        <v>12.269938650306749</v>
      </c>
      <c r="FV1473" s="4">
        <f t="shared" si="49"/>
        <v>163</v>
      </c>
    </row>
    <row r="1474" spans="43:178" x14ac:dyDescent="0.35">
      <c r="AQ1474" s="4"/>
      <c r="AS1474" s="4"/>
      <c r="FQ1474" s="4">
        <f t="shared" si="46"/>
        <v>2.2935779816513762</v>
      </c>
      <c r="FR1474" s="4">
        <f t="shared" si="48"/>
        <v>436</v>
      </c>
      <c r="FT1474" s="4"/>
      <c r="FU1474" s="4">
        <f t="shared" si="47"/>
        <v>0</v>
      </c>
      <c r="FV1474" s="4">
        <f t="shared" si="49"/>
        <v>161</v>
      </c>
    </row>
    <row r="1475" spans="43:178" x14ac:dyDescent="0.35">
      <c r="AQ1475" s="4"/>
      <c r="AS1475" s="4"/>
      <c r="FQ1475" s="4">
        <f t="shared" si="46"/>
        <v>0</v>
      </c>
      <c r="FR1475" s="4">
        <f t="shared" si="48"/>
        <v>435</v>
      </c>
      <c r="FT1475" s="4"/>
      <c r="FU1475" s="4">
        <f t="shared" si="47"/>
        <v>18.633540372670808</v>
      </c>
      <c r="FV1475" s="4">
        <f t="shared" si="49"/>
        <v>161</v>
      </c>
    </row>
    <row r="1476" spans="43:178" x14ac:dyDescent="0.35">
      <c r="AQ1476" s="4"/>
      <c r="AS1476" s="4"/>
      <c r="FQ1476" s="4">
        <f t="shared" si="46"/>
        <v>9.1954022988505741</v>
      </c>
      <c r="FR1476" s="4">
        <f t="shared" si="48"/>
        <v>435</v>
      </c>
      <c r="FT1476" s="4"/>
      <c r="FU1476" s="4">
        <f t="shared" si="47"/>
        <v>6.3291139240506329</v>
      </c>
      <c r="FV1476" s="4">
        <f t="shared" si="49"/>
        <v>158</v>
      </c>
    </row>
    <row r="1477" spans="43:178" x14ac:dyDescent="0.35">
      <c r="AQ1477" s="4"/>
      <c r="AS1477" s="4"/>
      <c r="FQ1477" s="4">
        <f t="shared" si="46"/>
        <v>2.3201856148491879</v>
      </c>
      <c r="FR1477" s="4">
        <f t="shared" si="48"/>
        <v>431</v>
      </c>
      <c r="FT1477" s="4"/>
      <c r="FU1477" s="4">
        <f t="shared" si="47"/>
        <v>0</v>
      </c>
      <c r="FV1477" s="4">
        <f t="shared" si="49"/>
        <v>157</v>
      </c>
    </row>
    <row r="1478" spans="43:178" x14ac:dyDescent="0.35">
      <c r="AQ1478" s="4"/>
      <c r="AS1478" s="4"/>
      <c r="FQ1478" s="4">
        <f t="shared" si="46"/>
        <v>2.3255813953488373</v>
      </c>
      <c r="FR1478" s="4">
        <f t="shared" si="48"/>
        <v>430</v>
      </c>
      <c r="FT1478" s="4"/>
      <c r="FU1478" s="4">
        <f t="shared" si="47"/>
        <v>6.369426751592357</v>
      </c>
      <c r="FV1478" s="4">
        <f t="shared" si="49"/>
        <v>157</v>
      </c>
    </row>
    <row r="1479" spans="43:178" x14ac:dyDescent="0.35">
      <c r="AQ1479" s="4"/>
      <c r="AS1479" s="4"/>
      <c r="FQ1479" s="4">
        <f t="shared" si="46"/>
        <v>0</v>
      </c>
      <c r="FR1479" s="4">
        <f t="shared" si="48"/>
        <v>429</v>
      </c>
      <c r="FT1479" s="4"/>
      <c r="FU1479" s="4">
        <f t="shared" si="47"/>
        <v>12.820512820512819</v>
      </c>
      <c r="FV1479" s="4">
        <f t="shared" si="49"/>
        <v>156</v>
      </c>
    </row>
    <row r="1480" spans="43:178" x14ac:dyDescent="0.35">
      <c r="AQ1480" s="4"/>
      <c r="AS1480" s="4"/>
      <c r="FQ1480" s="4">
        <f t="shared" si="46"/>
        <v>4.6620046620046622</v>
      </c>
      <c r="FR1480" s="4">
        <f t="shared" si="48"/>
        <v>429</v>
      </c>
      <c r="FT1480" s="4"/>
      <c r="FU1480" s="4">
        <f t="shared" si="47"/>
        <v>0</v>
      </c>
      <c r="FV1480" s="4">
        <f t="shared" si="49"/>
        <v>154</v>
      </c>
    </row>
    <row r="1481" spans="43:178" x14ac:dyDescent="0.35">
      <c r="AQ1481" s="4"/>
      <c r="AS1481" s="4"/>
      <c r="FQ1481" s="4">
        <f t="shared" si="46"/>
        <v>4.6838407494145198</v>
      </c>
      <c r="FR1481" s="4">
        <f t="shared" si="48"/>
        <v>427</v>
      </c>
      <c r="FT1481" s="4"/>
      <c r="FU1481" s="4">
        <f t="shared" si="47"/>
        <v>12.987012987012989</v>
      </c>
      <c r="FV1481" s="4">
        <f t="shared" si="49"/>
        <v>154</v>
      </c>
    </row>
    <row r="1482" spans="43:178" x14ac:dyDescent="0.35">
      <c r="AQ1482" s="4"/>
      <c r="AS1482" s="4"/>
      <c r="FQ1482" s="4">
        <f t="shared" si="46"/>
        <v>9.4117647058823515</v>
      </c>
      <c r="FR1482" s="4">
        <f t="shared" si="48"/>
        <v>425</v>
      </c>
      <c r="FT1482" s="4"/>
      <c r="FU1482" s="4">
        <f t="shared" si="47"/>
        <v>13.157894736842104</v>
      </c>
      <c r="FV1482" s="4">
        <f t="shared" si="49"/>
        <v>152</v>
      </c>
    </row>
    <row r="1483" spans="43:178" x14ac:dyDescent="0.35">
      <c r="AQ1483" s="4"/>
      <c r="AS1483" s="4"/>
      <c r="FQ1483" s="4">
        <f t="shared" si="46"/>
        <v>4.7505938242280283</v>
      </c>
      <c r="FR1483" s="4">
        <f t="shared" si="48"/>
        <v>421</v>
      </c>
      <c r="FT1483" s="4"/>
      <c r="FU1483" s="4">
        <f t="shared" si="47"/>
        <v>6.666666666666667</v>
      </c>
      <c r="FV1483" s="4">
        <f t="shared" si="49"/>
        <v>150</v>
      </c>
    </row>
    <row r="1484" spans="43:178" x14ac:dyDescent="0.35">
      <c r="AQ1484" s="4"/>
      <c r="AS1484" s="4"/>
      <c r="FQ1484" s="4">
        <f t="shared" si="46"/>
        <v>7.1599045346062056</v>
      </c>
      <c r="FR1484" s="4">
        <f t="shared" si="48"/>
        <v>419</v>
      </c>
      <c r="FT1484" s="4"/>
      <c r="FU1484" s="4">
        <f t="shared" si="47"/>
        <v>13.422818791946309</v>
      </c>
      <c r="FV1484" s="4">
        <f t="shared" si="49"/>
        <v>149</v>
      </c>
    </row>
    <row r="1485" spans="43:178" x14ac:dyDescent="0.35">
      <c r="AQ1485" s="4"/>
      <c r="AS1485" s="4"/>
      <c r="FQ1485" s="4">
        <f t="shared" si="46"/>
        <v>4.8076923076923084</v>
      </c>
      <c r="FR1485" s="4">
        <f t="shared" si="48"/>
        <v>416</v>
      </c>
      <c r="FT1485" s="4"/>
      <c r="FU1485" s="4">
        <f t="shared" si="47"/>
        <v>34.013605442176875</v>
      </c>
      <c r="FV1485" s="4">
        <f t="shared" si="49"/>
        <v>147</v>
      </c>
    </row>
    <row r="1486" spans="43:178" x14ac:dyDescent="0.35">
      <c r="AQ1486" s="4"/>
      <c r="AS1486" s="4"/>
      <c r="FQ1486" s="4">
        <f t="shared" si="46"/>
        <v>0</v>
      </c>
      <c r="FR1486" s="4">
        <f t="shared" si="48"/>
        <v>414</v>
      </c>
      <c r="FT1486" s="4"/>
      <c r="FU1486" s="4">
        <f t="shared" si="47"/>
        <v>14.084507042253522</v>
      </c>
      <c r="FV1486" s="4">
        <f t="shared" si="49"/>
        <v>142</v>
      </c>
    </row>
    <row r="1487" spans="43:178" x14ac:dyDescent="0.35">
      <c r="AQ1487" s="4"/>
      <c r="AS1487" s="4"/>
      <c r="FQ1487" s="4">
        <f t="shared" si="46"/>
        <v>4.8309178743961354</v>
      </c>
      <c r="FR1487" s="4">
        <f t="shared" si="48"/>
        <v>414</v>
      </c>
      <c r="FT1487" s="4"/>
      <c r="FU1487" s="4">
        <f t="shared" si="47"/>
        <v>21.428571428571427</v>
      </c>
      <c r="FV1487" s="4">
        <f t="shared" si="49"/>
        <v>140</v>
      </c>
    </row>
    <row r="1488" spans="43:178" x14ac:dyDescent="0.35">
      <c r="AQ1488" s="4"/>
      <c r="AS1488" s="4"/>
      <c r="FQ1488" s="4">
        <f t="shared" si="46"/>
        <v>0</v>
      </c>
      <c r="FR1488" s="4">
        <f t="shared" si="48"/>
        <v>412</v>
      </c>
      <c r="FT1488" s="4"/>
      <c r="FU1488" s="4">
        <f t="shared" si="47"/>
        <v>14.598540145985401</v>
      </c>
      <c r="FV1488" s="4">
        <f t="shared" si="49"/>
        <v>137</v>
      </c>
    </row>
    <row r="1489" spans="43:178" x14ac:dyDescent="0.35">
      <c r="AQ1489" s="4"/>
      <c r="AS1489" s="4"/>
      <c r="FQ1489" s="4">
        <f t="shared" si="46"/>
        <v>2.4271844660194173</v>
      </c>
      <c r="FR1489" s="4">
        <f t="shared" si="48"/>
        <v>412</v>
      </c>
      <c r="FT1489" s="4"/>
      <c r="FU1489" s="4">
        <f t="shared" si="47"/>
        <v>22.222222222222221</v>
      </c>
      <c r="FV1489" s="4">
        <f t="shared" si="49"/>
        <v>135</v>
      </c>
    </row>
    <row r="1490" spans="43:178" x14ac:dyDescent="0.35">
      <c r="AQ1490" s="4"/>
      <c r="AS1490" s="4"/>
      <c r="FQ1490" s="4">
        <f t="shared" si="46"/>
        <v>4.8661800486618008</v>
      </c>
      <c r="FR1490" s="4">
        <f t="shared" si="48"/>
        <v>411</v>
      </c>
      <c r="FT1490" s="4"/>
      <c r="FU1490" s="4">
        <f t="shared" si="47"/>
        <v>7.5757575757575761</v>
      </c>
      <c r="FV1490" s="4">
        <f t="shared" si="49"/>
        <v>132</v>
      </c>
    </row>
    <row r="1491" spans="43:178" x14ac:dyDescent="0.35">
      <c r="AQ1491" s="4"/>
      <c r="AS1491" s="4"/>
      <c r="FQ1491" s="4">
        <f t="shared" si="46"/>
        <v>2.4449877750611249</v>
      </c>
      <c r="FR1491" s="4">
        <f t="shared" si="48"/>
        <v>409</v>
      </c>
      <c r="FT1491" s="4"/>
      <c r="FU1491" s="4">
        <f t="shared" si="47"/>
        <v>15.267175572519083</v>
      </c>
      <c r="FV1491" s="4">
        <f t="shared" si="49"/>
        <v>131</v>
      </c>
    </row>
    <row r="1492" spans="43:178" x14ac:dyDescent="0.35">
      <c r="AQ1492" s="4"/>
      <c r="AS1492" s="4"/>
      <c r="FQ1492" s="4">
        <f t="shared" si="46"/>
        <v>7.3529411764705879</v>
      </c>
      <c r="FR1492" s="4">
        <f t="shared" si="48"/>
        <v>408</v>
      </c>
      <c r="FT1492" s="4"/>
      <c r="FU1492" s="4">
        <f t="shared" si="47"/>
        <v>0</v>
      </c>
      <c r="FV1492" s="4">
        <f t="shared" si="49"/>
        <v>129</v>
      </c>
    </row>
    <row r="1493" spans="43:178" x14ac:dyDescent="0.35">
      <c r="AQ1493" s="4"/>
      <c r="AS1493" s="4"/>
      <c r="FQ1493" s="4">
        <f t="shared" si="46"/>
        <v>9.8765432098765427</v>
      </c>
      <c r="FR1493" s="4">
        <f t="shared" si="48"/>
        <v>405</v>
      </c>
      <c r="FT1493" s="4"/>
      <c r="FU1493" s="4">
        <f t="shared" si="47"/>
        <v>7.7519379844961236</v>
      </c>
      <c r="FV1493" s="4">
        <f t="shared" si="49"/>
        <v>129</v>
      </c>
    </row>
    <row r="1494" spans="43:178" x14ac:dyDescent="0.35">
      <c r="AQ1494" s="4"/>
      <c r="AS1494" s="4"/>
      <c r="FQ1494" s="4">
        <f t="shared" si="46"/>
        <v>7.4812967581047376</v>
      </c>
      <c r="FR1494" s="4">
        <f t="shared" si="48"/>
        <v>401</v>
      </c>
      <c r="FT1494" s="4"/>
      <c r="FU1494" s="4">
        <f t="shared" si="47"/>
        <v>15.625</v>
      </c>
      <c r="FV1494" s="4">
        <f t="shared" si="49"/>
        <v>128</v>
      </c>
    </row>
    <row r="1495" spans="43:178" x14ac:dyDescent="0.35">
      <c r="AQ1495" s="4"/>
      <c r="AS1495" s="4"/>
      <c r="FQ1495" s="4">
        <f t="shared" si="46"/>
        <v>2.512562814070352</v>
      </c>
      <c r="FR1495" s="4">
        <f t="shared" si="48"/>
        <v>398</v>
      </c>
      <c r="FT1495" s="4"/>
      <c r="FU1495" s="4">
        <f t="shared" si="47"/>
        <v>15.873015873015872</v>
      </c>
      <c r="FV1495" s="4">
        <f t="shared" si="49"/>
        <v>126</v>
      </c>
    </row>
    <row r="1496" spans="43:178" x14ac:dyDescent="0.35">
      <c r="AQ1496" s="4"/>
      <c r="AS1496" s="4"/>
      <c r="FQ1496" s="4">
        <f t="shared" si="46"/>
        <v>5.0377833753148611</v>
      </c>
      <c r="FR1496" s="4">
        <f t="shared" si="48"/>
        <v>397</v>
      </c>
      <c r="FT1496" s="4"/>
      <c r="FU1496" s="4">
        <f t="shared" si="47"/>
        <v>8.064516129032258</v>
      </c>
      <c r="FV1496" s="4">
        <f t="shared" si="49"/>
        <v>124</v>
      </c>
    </row>
    <row r="1497" spans="43:178" x14ac:dyDescent="0.35">
      <c r="AQ1497" s="4"/>
      <c r="AS1497" s="4"/>
      <c r="FQ1497" s="4">
        <f t="shared" si="46"/>
        <v>0</v>
      </c>
      <c r="FR1497" s="4">
        <f t="shared" si="48"/>
        <v>395</v>
      </c>
      <c r="FT1497" s="4"/>
      <c r="FU1497" s="4">
        <f t="shared" si="47"/>
        <v>0</v>
      </c>
      <c r="FV1497" s="4">
        <f t="shared" si="49"/>
        <v>123</v>
      </c>
    </row>
    <row r="1498" spans="43:178" x14ac:dyDescent="0.35">
      <c r="AQ1498" s="4"/>
      <c r="AS1498" s="4"/>
      <c r="FQ1498" s="4">
        <f t="shared" si="46"/>
        <v>0</v>
      </c>
      <c r="FR1498" s="4">
        <f t="shared" si="48"/>
        <v>395</v>
      </c>
      <c r="FT1498" s="4"/>
      <c r="FU1498" s="4">
        <f t="shared" si="47"/>
        <v>8.1300813008130088</v>
      </c>
      <c r="FV1498" s="4">
        <f t="shared" si="49"/>
        <v>123</v>
      </c>
    </row>
    <row r="1499" spans="43:178" x14ac:dyDescent="0.35">
      <c r="AQ1499" s="4"/>
      <c r="AS1499" s="4"/>
      <c r="FQ1499" s="4">
        <f t="shared" si="46"/>
        <v>2.5316455696202533</v>
      </c>
      <c r="FR1499" s="4">
        <f t="shared" si="48"/>
        <v>395</v>
      </c>
      <c r="FT1499" s="4"/>
      <c r="FU1499" s="4">
        <f t="shared" si="47"/>
        <v>8.1967213114754109</v>
      </c>
      <c r="FV1499" s="4">
        <f t="shared" si="49"/>
        <v>122</v>
      </c>
    </row>
    <row r="1500" spans="43:178" x14ac:dyDescent="0.35">
      <c r="AQ1500" s="4"/>
      <c r="AS1500" s="4"/>
      <c r="FQ1500" s="4">
        <f t="shared" si="46"/>
        <v>2.5380710659898473</v>
      </c>
      <c r="FR1500" s="4">
        <f t="shared" si="48"/>
        <v>394</v>
      </c>
      <c r="FT1500" s="4"/>
      <c r="FU1500" s="4">
        <f t="shared" si="47"/>
        <v>8.2644628099173563</v>
      </c>
      <c r="FV1500" s="4">
        <f t="shared" si="49"/>
        <v>121</v>
      </c>
    </row>
    <row r="1501" spans="43:178" x14ac:dyDescent="0.35">
      <c r="AQ1501" s="4"/>
      <c r="AS1501" s="4"/>
      <c r="FQ1501" s="4">
        <f t="shared" si="46"/>
        <v>0</v>
      </c>
      <c r="FR1501" s="4">
        <f t="shared" si="48"/>
        <v>393</v>
      </c>
      <c r="FT1501" s="4"/>
      <c r="FU1501" s="4">
        <f t="shared" si="47"/>
        <v>8.3333333333333339</v>
      </c>
      <c r="FV1501" s="4">
        <f t="shared" si="49"/>
        <v>120</v>
      </c>
    </row>
    <row r="1502" spans="43:178" x14ac:dyDescent="0.35">
      <c r="AQ1502" s="4"/>
      <c r="AS1502" s="4"/>
      <c r="FQ1502" s="4">
        <f t="shared" si="46"/>
        <v>0</v>
      </c>
      <c r="FR1502" s="4">
        <f t="shared" si="48"/>
        <v>393</v>
      </c>
      <c r="FT1502" s="4"/>
      <c r="FU1502" s="4">
        <f t="shared" si="47"/>
        <v>0</v>
      </c>
      <c r="FV1502" s="4">
        <f t="shared" si="49"/>
        <v>119</v>
      </c>
    </row>
    <row r="1503" spans="43:178" x14ac:dyDescent="0.35">
      <c r="AQ1503" s="4"/>
      <c r="AS1503" s="4"/>
      <c r="FQ1503" s="4">
        <f t="shared" si="46"/>
        <v>5.0890585241730282</v>
      </c>
      <c r="FR1503" s="4">
        <f t="shared" si="48"/>
        <v>393</v>
      </c>
      <c r="FT1503" s="4"/>
      <c r="FU1503" s="4">
        <f t="shared" si="47"/>
        <v>16.806722689075631</v>
      </c>
      <c r="FV1503" s="4">
        <f t="shared" si="49"/>
        <v>119</v>
      </c>
    </row>
    <row r="1504" spans="43:178" x14ac:dyDescent="0.35">
      <c r="AQ1504" s="4"/>
      <c r="AS1504" s="4"/>
      <c r="FQ1504" s="4">
        <f t="shared" si="46"/>
        <v>2.5575447570332481</v>
      </c>
      <c r="FR1504" s="4">
        <f t="shared" si="48"/>
        <v>391</v>
      </c>
      <c r="FT1504" s="4"/>
      <c r="FU1504" s="4">
        <f t="shared" si="47"/>
        <v>17.094017094017097</v>
      </c>
      <c r="FV1504" s="4">
        <f t="shared" si="49"/>
        <v>117</v>
      </c>
    </row>
    <row r="1505" spans="43:178" x14ac:dyDescent="0.35">
      <c r="AQ1505" s="4"/>
      <c r="AS1505" s="4"/>
      <c r="FQ1505" s="4">
        <f t="shared" si="46"/>
        <v>0</v>
      </c>
      <c r="FR1505" s="4">
        <f t="shared" si="48"/>
        <v>390</v>
      </c>
      <c r="FT1505" s="4"/>
      <c r="FU1505" s="4">
        <f t="shared" si="47"/>
        <v>0</v>
      </c>
      <c r="FV1505" s="4">
        <f t="shared" si="49"/>
        <v>115</v>
      </c>
    </row>
    <row r="1506" spans="43:178" x14ac:dyDescent="0.35">
      <c r="AQ1506" s="4"/>
      <c r="AS1506" s="4"/>
      <c r="FQ1506" s="4">
        <f t="shared" si="46"/>
        <v>0</v>
      </c>
      <c r="FR1506" s="4">
        <f t="shared" si="48"/>
        <v>390</v>
      </c>
      <c r="FT1506" s="4"/>
      <c r="FU1506" s="4">
        <f t="shared" si="47"/>
        <v>26.086956521739129</v>
      </c>
      <c r="FV1506" s="4">
        <f t="shared" si="49"/>
        <v>115</v>
      </c>
    </row>
    <row r="1507" spans="43:178" x14ac:dyDescent="0.35">
      <c r="AQ1507" s="4"/>
      <c r="AS1507" s="4"/>
      <c r="FQ1507" s="4">
        <f t="shared" si="46"/>
        <v>2.5641025641025643</v>
      </c>
      <c r="FR1507" s="4">
        <f t="shared" si="48"/>
        <v>390</v>
      </c>
      <c r="FT1507" s="4"/>
      <c r="FU1507" s="4">
        <f t="shared" si="47"/>
        <v>17.857142857142858</v>
      </c>
      <c r="FV1507" s="4">
        <f t="shared" si="49"/>
        <v>112</v>
      </c>
    </row>
    <row r="1508" spans="43:178" x14ac:dyDescent="0.35">
      <c r="AQ1508" s="4"/>
      <c r="AS1508" s="4"/>
      <c r="FQ1508" s="4">
        <f t="shared" si="46"/>
        <v>2.5706940874035986</v>
      </c>
      <c r="FR1508" s="4">
        <f t="shared" si="48"/>
        <v>389</v>
      </c>
      <c r="FT1508" s="4"/>
      <c r="FU1508" s="4">
        <f t="shared" si="47"/>
        <v>9.0909090909090899</v>
      </c>
      <c r="FV1508" s="4">
        <f t="shared" si="49"/>
        <v>110</v>
      </c>
    </row>
    <row r="1509" spans="43:178" x14ac:dyDescent="0.35">
      <c r="AQ1509" s="4"/>
      <c r="AS1509" s="4"/>
      <c r="FQ1509" s="4">
        <f t="shared" si="46"/>
        <v>2.5773195876288661</v>
      </c>
      <c r="FR1509" s="4">
        <f t="shared" si="48"/>
        <v>388</v>
      </c>
      <c r="FT1509" s="4"/>
      <c r="FU1509" s="4">
        <f t="shared" si="47"/>
        <v>9.1743119266055047</v>
      </c>
      <c r="FV1509" s="4">
        <f t="shared" si="49"/>
        <v>109</v>
      </c>
    </row>
    <row r="1510" spans="43:178" x14ac:dyDescent="0.35">
      <c r="AQ1510" s="4"/>
      <c r="AS1510" s="4"/>
      <c r="FQ1510" s="4">
        <f t="shared" si="46"/>
        <v>2.5839793281653747</v>
      </c>
      <c r="FR1510" s="4">
        <f t="shared" si="48"/>
        <v>387</v>
      </c>
      <c r="FT1510" s="4"/>
      <c r="FU1510" s="4">
        <f t="shared" si="47"/>
        <v>0</v>
      </c>
      <c r="FV1510" s="4">
        <f t="shared" si="49"/>
        <v>108</v>
      </c>
    </row>
    <row r="1511" spans="43:178" x14ac:dyDescent="0.35">
      <c r="AQ1511" s="4"/>
      <c r="AS1511" s="4"/>
      <c r="FQ1511" s="4">
        <f t="shared" si="46"/>
        <v>0</v>
      </c>
      <c r="FR1511" s="4">
        <f t="shared" si="48"/>
        <v>386</v>
      </c>
      <c r="FT1511" s="4"/>
      <c r="FU1511" s="4">
        <f t="shared" si="47"/>
        <v>9.2592592592592595</v>
      </c>
      <c r="FV1511" s="4">
        <f t="shared" si="49"/>
        <v>108</v>
      </c>
    </row>
    <row r="1512" spans="43:178" x14ac:dyDescent="0.35">
      <c r="AQ1512" s="4"/>
      <c r="AS1512" s="4"/>
      <c r="FQ1512" s="4">
        <f t="shared" si="46"/>
        <v>0</v>
      </c>
      <c r="FR1512" s="4">
        <f t="shared" si="48"/>
        <v>386</v>
      </c>
      <c r="FT1512" s="4"/>
      <c r="FU1512" s="4">
        <f t="shared" si="47"/>
        <v>0</v>
      </c>
      <c r="FV1512" s="4">
        <f t="shared" si="49"/>
        <v>107</v>
      </c>
    </row>
    <row r="1513" spans="43:178" x14ac:dyDescent="0.35">
      <c r="AQ1513" s="4"/>
      <c r="AS1513" s="4"/>
      <c r="FQ1513" s="4">
        <f t="shared" si="46"/>
        <v>10.362694300518134</v>
      </c>
      <c r="FR1513" s="4">
        <f t="shared" si="48"/>
        <v>386</v>
      </c>
      <c r="FT1513" s="4"/>
      <c r="FU1513" s="4">
        <f t="shared" si="47"/>
        <v>9.3457943925233646</v>
      </c>
      <c r="FV1513" s="4">
        <f t="shared" si="49"/>
        <v>107</v>
      </c>
    </row>
    <row r="1514" spans="43:178" x14ac:dyDescent="0.35">
      <c r="AQ1514" s="4"/>
      <c r="AS1514" s="4"/>
      <c r="FQ1514" s="4">
        <f t="shared" si="46"/>
        <v>2.6178010471204192</v>
      </c>
      <c r="FR1514" s="4">
        <f t="shared" si="48"/>
        <v>382</v>
      </c>
      <c r="FT1514" s="4"/>
      <c r="FU1514" s="4">
        <f t="shared" si="47"/>
        <v>0</v>
      </c>
      <c r="FV1514" s="4">
        <f t="shared" si="49"/>
        <v>106</v>
      </c>
    </row>
    <row r="1515" spans="43:178" x14ac:dyDescent="0.35">
      <c r="AQ1515" s="4"/>
      <c r="AS1515" s="4"/>
      <c r="FQ1515" s="4">
        <f t="shared" si="46"/>
        <v>7.8740157480314963</v>
      </c>
      <c r="FR1515" s="4">
        <f t="shared" si="48"/>
        <v>381</v>
      </c>
      <c r="FT1515" s="4"/>
      <c r="FU1515" s="4">
        <f t="shared" si="47"/>
        <v>9.4339622641509422</v>
      </c>
      <c r="FV1515" s="4">
        <f t="shared" si="49"/>
        <v>106</v>
      </c>
    </row>
    <row r="1516" spans="43:178" x14ac:dyDescent="0.35">
      <c r="AQ1516" s="4"/>
      <c r="AS1516" s="4"/>
      <c r="FQ1516" s="4">
        <f t="shared" si="46"/>
        <v>0</v>
      </c>
      <c r="FR1516" s="4">
        <f t="shared" si="48"/>
        <v>378</v>
      </c>
      <c r="FT1516" s="4"/>
      <c r="FU1516" s="4">
        <f t="shared" si="47"/>
        <v>9.5238095238095255</v>
      </c>
      <c r="FV1516" s="4">
        <f t="shared" si="49"/>
        <v>105</v>
      </c>
    </row>
    <row r="1517" spans="43:178" x14ac:dyDescent="0.35">
      <c r="AQ1517" s="4"/>
      <c r="AS1517" s="4"/>
      <c r="FQ1517" s="4">
        <f t="shared" si="46"/>
        <v>2.6455026455026456</v>
      </c>
      <c r="FR1517" s="4">
        <f t="shared" si="48"/>
        <v>378</v>
      </c>
      <c r="FT1517" s="4"/>
      <c r="FU1517" s="4">
        <f t="shared" si="47"/>
        <v>0</v>
      </c>
      <c r="FV1517" s="4">
        <f t="shared" si="49"/>
        <v>104</v>
      </c>
    </row>
    <row r="1518" spans="43:178" x14ac:dyDescent="0.35">
      <c r="AQ1518" s="4"/>
      <c r="AS1518" s="4"/>
      <c r="FQ1518" s="4">
        <f t="shared" si="46"/>
        <v>0</v>
      </c>
      <c r="FR1518" s="4">
        <f t="shared" si="48"/>
        <v>377</v>
      </c>
      <c r="FT1518" s="4"/>
      <c r="FU1518" s="4">
        <f t="shared" si="47"/>
        <v>0</v>
      </c>
      <c r="FV1518" s="4">
        <f t="shared" si="49"/>
        <v>104</v>
      </c>
    </row>
    <row r="1519" spans="43:178" x14ac:dyDescent="0.35">
      <c r="AQ1519" s="4"/>
      <c r="AS1519" s="4"/>
      <c r="FQ1519" s="4">
        <f t="shared" si="46"/>
        <v>2.6525198938992043</v>
      </c>
      <c r="FR1519" s="4">
        <f t="shared" si="48"/>
        <v>377</v>
      </c>
      <c r="FT1519" s="4"/>
      <c r="FU1519" s="4">
        <f t="shared" si="47"/>
        <v>0</v>
      </c>
      <c r="FV1519" s="4">
        <f t="shared" si="49"/>
        <v>104</v>
      </c>
    </row>
    <row r="1520" spans="43:178" x14ac:dyDescent="0.35">
      <c r="AQ1520" s="4"/>
      <c r="AS1520" s="4"/>
      <c r="FQ1520" s="4">
        <f t="shared" si="46"/>
        <v>0</v>
      </c>
      <c r="FR1520" s="4">
        <f t="shared" si="48"/>
        <v>376</v>
      </c>
      <c r="FT1520" s="4"/>
      <c r="FU1520" s="4">
        <f t="shared" si="47"/>
        <v>9.6153846153846168</v>
      </c>
      <c r="FV1520" s="4">
        <f t="shared" si="49"/>
        <v>104</v>
      </c>
    </row>
    <row r="1521" spans="43:178" x14ac:dyDescent="0.35">
      <c r="AQ1521" s="4"/>
      <c r="AS1521" s="4"/>
      <c r="FQ1521" s="4">
        <f t="shared" si="46"/>
        <v>5.3191489361702127</v>
      </c>
      <c r="FR1521" s="4">
        <f t="shared" si="48"/>
        <v>376</v>
      </c>
      <c r="FT1521" s="4"/>
      <c r="FU1521" s="4">
        <f t="shared" si="47"/>
        <v>0</v>
      </c>
      <c r="FV1521" s="4">
        <f t="shared" si="49"/>
        <v>103</v>
      </c>
    </row>
    <row r="1522" spans="43:178" x14ac:dyDescent="0.35">
      <c r="AQ1522" s="4"/>
      <c r="AS1522" s="4"/>
      <c r="FQ1522" s="4">
        <f t="shared" si="46"/>
        <v>8.0213903743315509</v>
      </c>
      <c r="FR1522" s="4">
        <f t="shared" si="48"/>
        <v>374</v>
      </c>
      <c r="FT1522" s="4"/>
      <c r="FU1522" s="4">
        <f t="shared" si="47"/>
        <v>29.126213592233011</v>
      </c>
      <c r="FV1522" s="4">
        <f t="shared" si="49"/>
        <v>103</v>
      </c>
    </row>
    <row r="1523" spans="43:178" x14ac:dyDescent="0.35">
      <c r="AQ1523" s="4"/>
      <c r="AS1523" s="4"/>
      <c r="FQ1523" s="4">
        <f t="shared" si="46"/>
        <v>13.477088948787063</v>
      </c>
      <c r="FR1523" s="4">
        <f t="shared" si="48"/>
        <v>371</v>
      </c>
      <c r="FT1523" s="4"/>
      <c r="FU1523" s="4">
        <f t="shared" si="47"/>
        <v>10</v>
      </c>
      <c r="FV1523" s="4">
        <f t="shared" si="49"/>
        <v>100</v>
      </c>
    </row>
    <row r="1524" spans="43:178" x14ac:dyDescent="0.35">
      <c r="AQ1524" s="4"/>
      <c r="AS1524" s="4"/>
      <c r="FQ1524" s="4">
        <f t="shared" si="46"/>
        <v>0</v>
      </c>
      <c r="FR1524" s="4">
        <f t="shared" si="48"/>
        <v>366</v>
      </c>
      <c r="FT1524" s="4"/>
      <c r="FU1524" s="4">
        <f t="shared" si="47"/>
        <v>0</v>
      </c>
      <c r="FV1524" s="4">
        <f t="shared" si="49"/>
        <v>99</v>
      </c>
    </row>
    <row r="1525" spans="43:178" x14ac:dyDescent="0.35">
      <c r="AQ1525" s="4"/>
      <c r="AS1525" s="4"/>
      <c r="FQ1525" s="4">
        <f t="shared" ref="FQ1525:FQ1588" si="50">FR523/FR1525*1000</f>
        <v>5.4644808743169397</v>
      </c>
      <c r="FR1525" s="4">
        <f t="shared" si="48"/>
        <v>366</v>
      </c>
      <c r="FT1525" s="4"/>
      <c r="FU1525" s="4">
        <f t="shared" ref="FU1525:FU1588" si="51">FV523/FV1525*1000</f>
        <v>0</v>
      </c>
      <c r="FV1525" s="4">
        <f t="shared" si="49"/>
        <v>99</v>
      </c>
    </row>
    <row r="1526" spans="43:178" x14ac:dyDescent="0.35">
      <c r="AQ1526" s="4"/>
      <c r="AS1526" s="4"/>
      <c r="FQ1526" s="4">
        <f t="shared" si="50"/>
        <v>5.4945054945054945</v>
      </c>
      <c r="FR1526" s="4">
        <f t="shared" ref="FR1526:FR1589" si="52">FR1525-FR523</f>
        <v>364</v>
      </c>
      <c r="FT1526" s="4"/>
      <c r="FU1526" s="4">
        <f t="shared" si="51"/>
        <v>0</v>
      </c>
      <c r="FV1526" s="4">
        <f t="shared" ref="FV1526:FV1589" si="53">FV1525-FV523</f>
        <v>99</v>
      </c>
    </row>
    <row r="1527" spans="43:178" x14ac:dyDescent="0.35">
      <c r="AQ1527" s="4"/>
      <c r="AS1527" s="4"/>
      <c r="FQ1527" s="4">
        <f t="shared" si="50"/>
        <v>0</v>
      </c>
      <c r="FR1527" s="4">
        <f t="shared" si="52"/>
        <v>362</v>
      </c>
      <c r="FT1527" s="4"/>
      <c r="FU1527" s="4">
        <f t="shared" si="51"/>
        <v>0</v>
      </c>
      <c r="FV1527" s="4">
        <f t="shared" si="53"/>
        <v>99</v>
      </c>
    </row>
    <row r="1528" spans="43:178" x14ac:dyDescent="0.35">
      <c r="AQ1528" s="4"/>
      <c r="AS1528" s="4"/>
      <c r="FQ1528" s="4">
        <f t="shared" si="50"/>
        <v>0</v>
      </c>
      <c r="FR1528" s="4">
        <f t="shared" si="52"/>
        <v>362</v>
      </c>
      <c r="FT1528" s="4"/>
      <c r="FU1528" s="4">
        <f t="shared" si="51"/>
        <v>10.101010101010102</v>
      </c>
      <c r="FV1528" s="4">
        <f t="shared" si="53"/>
        <v>99</v>
      </c>
    </row>
    <row r="1529" spans="43:178" x14ac:dyDescent="0.35">
      <c r="AQ1529" s="4"/>
      <c r="AS1529" s="4"/>
      <c r="FQ1529" s="4">
        <f t="shared" si="50"/>
        <v>0</v>
      </c>
      <c r="FR1529" s="4">
        <f t="shared" si="52"/>
        <v>362</v>
      </c>
      <c r="FT1529" s="4"/>
      <c r="FU1529" s="4">
        <f t="shared" si="51"/>
        <v>10.204081632653061</v>
      </c>
      <c r="FV1529" s="4">
        <f t="shared" si="53"/>
        <v>98</v>
      </c>
    </row>
    <row r="1530" spans="43:178" x14ac:dyDescent="0.35">
      <c r="AQ1530" s="4"/>
      <c r="AS1530" s="4"/>
      <c r="FQ1530" s="4">
        <f t="shared" si="50"/>
        <v>2.7624309392265194</v>
      </c>
      <c r="FR1530" s="4">
        <f t="shared" si="52"/>
        <v>362</v>
      </c>
      <c r="FT1530" s="4"/>
      <c r="FU1530" s="4">
        <f t="shared" si="51"/>
        <v>10.309278350515465</v>
      </c>
      <c r="FV1530" s="4">
        <f t="shared" si="53"/>
        <v>97</v>
      </c>
    </row>
    <row r="1531" spans="43:178" x14ac:dyDescent="0.35">
      <c r="AQ1531" s="4"/>
      <c r="AS1531" s="4"/>
      <c r="FQ1531" s="4">
        <f t="shared" si="50"/>
        <v>2.770083102493075</v>
      </c>
      <c r="FR1531" s="4">
        <f t="shared" si="52"/>
        <v>361</v>
      </c>
      <c r="FT1531" s="4"/>
      <c r="FU1531" s="4">
        <f t="shared" si="51"/>
        <v>20.833333333333332</v>
      </c>
      <c r="FV1531" s="4">
        <f t="shared" si="53"/>
        <v>96</v>
      </c>
    </row>
    <row r="1532" spans="43:178" x14ac:dyDescent="0.35">
      <c r="AQ1532" s="4"/>
      <c r="AS1532" s="4"/>
      <c r="FQ1532" s="4">
        <f t="shared" si="50"/>
        <v>2.7777777777777777</v>
      </c>
      <c r="FR1532" s="4">
        <f t="shared" si="52"/>
        <v>360</v>
      </c>
      <c r="FT1532" s="4"/>
      <c r="FU1532" s="4">
        <f t="shared" si="51"/>
        <v>0</v>
      </c>
      <c r="FV1532" s="4">
        <f t="shared" si="53"/>
        <v>94</v>
      </c>
    </row>
    <row r="1533" spans="43:178" x14ac:dyDescent="0.35">
      <c r="AQ1533" s="4"/>
      <c r="AS1533" s="4"/>
      <c r="FQ1533" s="4">
        <f t="shared" si="50"/>
        <v>2.785515320334262</v>
      </c>
      <c r="FR1533" s="4">
        <f t="shared" si="52"/>
        <v>359</v>
      </c>
      <c r="FT1533" s="4"/>
      <c r="FU1533" s="4">
        <f t="shared" si="51"/>
        <v>10.638297872340425</v>
      </c>
      <c r="FV1533" s="4">
        <f t="shared" si="53"/>
        <v>94</v>
      </c>
    </row>
    <row r="1534" spans="43:178" x14ac:dyDescent="0.35">
      <c r="AQ1534" s="4"/>
      <c r="AS1534" s="4"/>
      <c r="FQ1534" s="4">
        <f t="shared" si="50"/>
        <v>2.7932960893854748</v>
      </c>
      <c r="FR1534" s="4">
        <f t="shared" si="52"/>
        <v>358</v>
      </c>
      <c r="FT1534" s="4"/>
      <c r="FU1534" s="4">
        <f t="shared" si="51"/>
        <v>43.010752688172047</v>
      </c>
      <c r="FV1534" s="4">
        <f t="shared" si="53"/>
        <v>93</v>
      </c>
    </row>
    <row r="1535" spans="43:178" x14ac:dyDescent="0.35">
      <c r="AQ1535" s="4"/>
      <c r="AS1535" s="4"/>
      <c r="FQ1535" s="4">
        <f t="shared" si="50"/>
        <v>2.8011204481792715</v>
      </c>
      <c r="FR1535" s="4">
        <f t="shared" si="52"/>
        <v>357</v>
      </c>
      <c r="FT1535" s="4"/>
      <c r="FU1535" s="4">
        <f t="shared" si="51"/>
        <v>0</v>
      </c>
      <c r="FV1535" s="4">
        <f t="shared" si="53"/>
        <v>89</v>
      </c>
    </row>
    <row r="1536" spans="43:178" x14ac:dyDescent="0.35">
      <c r="AQ1536" s="4"/>
      <c r="AS1536" s="4"/>
      <c r="FQ1536" s="4">
        <f t="shared" si="50"/>
        <v>5.6179775280898872</v>
      </c>
      <c r="FR1536" s="4">
        <f t="shared" si="52"/>
        <v>356</v>
      </c>
      <c r="FT1536" s="4"/>
      <c r="FU1536" s="4">
        <f t="shared" si="51"/>
        <v>11.235955056179774</v>
      </c>
      <c r="FV1536" s="4">
        <f t="shared" si="53"/>
        <v>89</v>
      </c>
    </row>
    <row r="1537" spans="43:178" x14ac:dyDescent="0.35">
      <c r="AQ1537" s="4"/>
      <c r="AS1537" s="4"/>
      <c r="FQ1537" s="4">
        <f t="shared" si="50"/>
        <v>8.4745762711864412</v>
      </c>
      <c r="FR1537" s="4">
        <f t="shared" si="52"/>
        <v>354</v>
      </c>
      <c r="FT1537" s="4"/>
      <c r="FU1537" s="4">
        <f t="shared" si="51"/>
        <v>11.363636363636363</v>
      </c>
      <c r="FV1537" s="4">
        <f t="shared" si="53"/>
        <v>88</v>
      </c>
    </row>
    <row r="1538" spans="43:178" x14ac:dyDescent="0.35">
      <c r="AQ1538" s="4"/>
      <c r="AS1538" s="4"/>
      <c r="FQ1538" s="4">
        <f t="shared" si="50"/>
        <v>8.5470085470085486</v>
      </c>
      <c r="FR1538" s="4">
        <f t="shared" si="52"/>
        <v>351</v>
      </c>
      <c r="FT1538" s="4"/>
      <c r="FU1538" s="4">
        <f t="shared" si="51"/>
        <v>0</v>
      </c>
      <c r="FV1538" s="4">
        <f t="shared" si="53"/>
        <v>87</v>
      </c>
    </row>
    <row r="1539" spans="43:178" x14ac:dyDescent="0.35">
      <c r="AQ1539" s="4"/>
      <c r="AS1539" s="4"/>
      <c r="FQ1539" s="4">
        <f t="shared" si="50"/>
        <v>2.8735632183908044</v>
      </c>
      <c r="FR1539" s="4">
        <f t="shared" si="52"/>
        <v>348</v>
      </c>
      <c r="FT1539" s="4"/>
      <c r="FU1539" s="4">
        <f t="shared" si="51"/>
        <v>11.494252873563218</v>
      </c>
      <c r="FV1539" s="4">
        <f t="shared" si="53"/>
        <v>87</v>
      </c>
    </row>
    <row r="1540" spans="43:178" x14ac:dyDescent="0.35">
      <c r="AQ1540" s="4"/>
      <c r="AS1540" s="4"/>
      <c r="FQ1540" s="4">
        <f t="shared" si="50"/>
        <v>2.8818443804034581</v>
      </c>
      <c r="FR1540" s="4">
        <f t="shared" si="52"/>
        <v>347</v>
      </c>
      <c r="FT1540" s="4"/>
      <c r="FU1540" s="4">
        <f t="shared" si="51"/>
        <v>23.255813953488371</v>
      </c>
      <c r="FV1540" s="4">
        <f t="shared" si="53"/>
        <v>86</v>
      </c>
    </row>
    <row r="1541" spans="43:178" x14ac:dyDescent="0.35">
      <c r="AQ1541" s="4"/>
      <c r="AS1541" s="4"/>
      <c r="FQ1541" s="4">
        <f t="shared" si="50"/>
        <v>8.6705202312138727</v>
      </c>
      <c r="FR1541" s="4">
        <f t="shared" si="52"/>
        <v>346</v>
      </c>
      <c r="FT1541" s="4"/>
      <c r="FU1541" s="4">
        <f t="shared" si="51"/>
        <v>0</v>
      </c>
      <c r="FV1541" s="4">
        <f t="shared" si="53"/>
        <v>84</v>
      </c>
    </row>
    <row r="1542" spans="43:178" x14ac:dyDescent="0.35">
      <c r="AQ1542" s="4"/>
      <c r="AS1542" s="4"/>
      <c r="FQ1542" s="4">
        <f t="shared" si="50"/>
        <v>0</v>
      </c>
      <c r="FR1542" s="4">
        <f t="shared" si="52"/>
        <v>343</v>
      </c>
      <c r="FT1542" s="4"/>
      <c r="FU1542" s="4">
        <f t="shared" si="51"/>
        <v>23.809523809523807</v>
      </c>
      <c r="FV1542" s="4">
        <f t="shared" si="53"/>
        <v>84</v>
      </c>
    </row>
    <row r="1543" spans="43:178" x14ac:dyDescent="0.35">
      <c r="AQ1543" s="4"/>
      <c r="AS1543" s="4"/>
      <c r="FQ1543" s="4">
        <f t="shared" si="50"/>
        <v>0</v>
      </c>
      <c r="FR1543" s="4">
        <f t="shared" si="52"/>
        <v>343</v>
      </c>
      <c r="FT1543" s="4"/>
      <c r="FU1543" s="4">
        <f t="shared" si="51"/>
        <v>12.195121951219512</v>
      </c>
      <c r="FV1543" s="4">
        <f t="shared" si="53"/>
        <v>82</v>
      </c>
    </row>
    <row r="1544" spans="43:178" x14ac:dyDescent="0.35">
      <c r="AQ1544" s="4"/>
      <c r="AS1544" s="4"/>
      <c r="FQ1544" s="4">
        <f t="shared" si="50"/>
        <v>2.9154518950437316</v>
      </c>
      <c r="FR1544" s="4">
        <f t="shared" si="52"/>
        <v>343</v>
      </c>
      <c r="FT1544" s="4"/>
      <c r="FU1544" s="4">
        <f t="shared" si="51"/>
        <v>0</v>
      </c>
      <c r="FV1544" s="4">
        <f t="shared" si="53"/>
        <v>81</v>
      </c>
    </row>
    <row r="1545" spans="43:178" x14ac:dyDescent="0.35">
      <c r="AQ1545" s="4"/>
      <c r="AS1545" s="4"/>
      <c r="FQ1545" s="4">
        <f t="shared" si="50"/>
        <v>2.9239766081871341</v>
      </c>
      <c r="FR1545" s="4">
        <f t="shared" si="52"/>
        <v>342</v>
      </c>
      <c r="FT1545" s="4"/>
      <c r="FU1545" s="4">
        <f t="shared" si="51"/>
        <v>0</v>
      </c>
      <c r="FV1545" s="4">
        <f t="shared" si="53"/>
        <v>81</v>
      </c>
    </row>
    <row r="1546" spans="43:178" x14ac:dyDescent="0.35">
      <c r="AQ1546" s="4"/>
      <c r="AS1546" s="4"/>
      <c r="FQ1546" s="4">
        <f t="shared" si="50"/>
        <v>2.9325513196480939</v>
      </c>
      <c r="FR1546" s="4">
        <f t="shared" si="52"/>
        <v>341</v>
      </c>
      <c r="FT1546" s="4"/>
      <c r="FU1546" s="4">
        <f t="shared" si="51"/>
        <v>0</v>
      </c>
      <c r="FV1546" s="4">
        <f t="shared" si="53"/>
        <v>81</v>
      </c>
    </row>
    <row r="1547" spans="43:178" x14ac:dyDescent="0.35">
      <c r="AQ1547" s="4"/>
      <c r="AS1547" s="4"/>
      <c r="FQ1547" s="4">
        <f t="shared" si="50"/>
        <v>2.9411764705882351</v>
      </c>
      <c r="FR1547" s="4">
        <f t="shared" si="52"/>
        <v>340</v>
      </c>
      <c r="FT1547" s="4"/>
      <c r="FU1547" s="4">
        <f t="shared" si="51"/>
        <v>12.345679012345679</v>
      </c>
      <c r="FV1547" s="4">
        <f t="shared" si="53"/>
        <v>81</v>
      </c>
    </row>
    <row r="1548" spans="43:178" x14ac:dyDescent="0.35">
      <c r="AQ1548" s="4"/>
      <c r="AS1548" s="4"/>
      <c r="FQ1548" s="4">
        <f t="shared" si="50"/>
        <v>2.9498525073746311</v>
      </c>
      <c r="FR1548" s="4">
        <f t="shared" si="52"/>
        <v>339</v>
      </c>
      <c r="FT1548" s="4"/>
      <c r="FU1548" s="4">
        <f t="shared" si="51"/>
        <v>0</v>
      </c>
      <c r="FV1548" s="4">
        <f t="shared" si="53"/>
        <v>80</v>
      </c>
    </row>
    <row r="1549" spans="43:178" x14ac:dyDescent="0.35">
      <c r="AQ1549" s="4"/>
      <c r="AS1549" s="4"/>
      <c r="FQ1549" s="4">
        <f t="shared" si="50"/>
        <v>5.9171597633136095</v>
      </c>
      <c r="FR1549" s="4">
        <f t="shared" si="52"/>
        <v>338</v>
      </c>
      <c r="FT1549" s="4"/>
      <c r="FU1549" s="4">
        <f t="shared" si="51"/>
        <v>12.5</v>
      </c>
      <c r="FV1549" s="4">
        <f t="shared" si="53"/>
        <v>80</v>
      </c>
    </row>
    <row r="1550" spans="43:178" x14ac:dyDescent="0.35">
      <c r="AQ1550" s="4"/>
      <c r="AS1550" s="4"/>
      <c r="FQ1550" s="4">
        <f t="shared" si="50"/>
        <v>8.9285714285714288</v>
      </c>
      <c r="FR1550" s="4">
        <f t="shared" si="52"/>
        <v>336</v>
      </c>
      <c r="FT1550" s="4"/>
      <c r="FU1550" s="4">
        <f t="shared" si="51"/>
        <v>12.658227848101266</v>
      </c>
      <c r="FV1550" s="4">
        <f t="shared" si="53"/>
        <v>79</v>
      </c>
    </row>
    <row r="1551" spans="43:178" x14ac:dyDescent="0.35">
      <c r="AQ1551" s="4"/>
      <c r="AS1551" s="4"/>
      <c r="FQ1551" s="4">
        <f t="shared" si="50"/>
        <v>3.0030030030030028</v>
      </c>
      <c r="FR1551" s="4">
        <f t="shared" si="52"/>
        <v>333</v>
      </c>
      <c r="FT1551" s="4"/>
      <c r="FU1551" s="4">
        <f t="shared" si="51"/>
        <v>12.820512820512819</v>
      </c>
      <c r="FV1551" s="4">
        <f t="shared" si="53"/>
        <v>78</v>
      </c>
    </row>
    <row r="1552" spans="43:178" x14ac:dyDescent="0.35">
      <c r="AQ1552" s="4"/>
      <c r="AS1552" s="4"/>
      <c r="FQ1552" s="4">
        <f t="shared" si="50"/>
        <v>0</v>
      </c>
      <c r="FR1552" s="4">
        <f t="shared" si="52"/>
        <v>332</v>
      </c>
      <c r="FT1552" s="4"/>
      <c r="FU1552" s="4">
        <f t="shared" si="51"/>
        <v>12.987012987012989</v>
      </c>
      <c r="FV1552" s="4">
        <f t="shared" si="53"/>
        <v>77</v>
      </c>
    </row>
    <row r="1553" spans="43:178" x14ac:dyDescent="0.35">
      <c r="AQ1553" s="4"/>
      <c r="AS1553" s="4"/>
      <c r="FQ1553" s="4">
        <f t="shared" si="50"/>
        <v>3.0120481927710845</v>
      </c>
      <c r="FR1553" s="4">
        <f t="shared" si="52"/>
        <v>332</v>
      </c>
      <c r="FT1553" s="4"/>
      <c r="FU1553" s="4">
        <f t="shared" si="51"/>
        <v>26.315789473684209</v>
      </c>
      <c r="FV1553" s="4">
        <f t="shared" si="53"/>
        <v>76</v>
      </c>
    </row>
    <row r="1554" spans="43:178" x14ac:dyDescent="0.35">
      <c r="AQ1554" s="4"/>
      <c r="AS1554" s="4"/>
      <c r="FQ1554" s="4">
        <f t="shared" si="50"/>
        <v>6.0422960725075532</v>
      </c>
      <c r="FR1554" s="4">
        <f t="shared" si="52"/>
        <v>331</v>
      </c>
      <c r="FT1554" s="4"/>
      <c r="FU1554" s="4">
        <f t="shared" si="51"/>
        <v>0</v>
      </c>
      <c r="FV1554" s="4">
        <f t="shared" si="53"/>
        <v>74</v>
      </c>
    </row>
    <row r="1555" spans="43:178" x14ac:dyDescent="0.35">
      <c r="AQ1555" s="4"/>
      <c r="AS1555" s="4"/>
      <c r="FQ1555" s="4">
        <f t="shared" si="50"/>
        <v>6.0790273556231007</v>
      </c>
      <c r="FR1555" s="4">
        <f t="shared" si="52"/>
        <v>329</v>
      </c>
      <c r="FT1555" s="4"/>
      <c r="FU1555" s="4">
        <f t="shared" si="51"/>
        <v>13.513513513513514</v>
      </c>
      <c r="FV1555" s="4">
        <f t="shared" si="53"/>
        <v>74</v>
      </c>
    </row>
    <row r="1556" spans="43:178" x14ac:dyDescent="0.35">
      <c r="AQ1556" s="4"/>
      <c r="AS1556" s="4"/>
      <c r="FQ1556" s="4">
        <f t="shared" si="50"/>
        <v>3.0581039755351682</v>
      </c>
      <c r="FR1556" s="4">
        <f t="shared" si="52"/>
        <v>327</v>
      </c>
      <c r="FT1556" s="4"/>
      <c r="FU1556" s="4">
        <f t="shared" si="51"/>
        <v>13.698630136986301</v>
      </c>
      <c r="FV1556" s="4">
        <f t="shared" si="53"/>
        <v>73</v>
      </c>
    </row>
    <row r="1557" spans="43:178" x14ac:dyDescent="0.35">
      <c r="AQ1557" s="4"/>
      <c r="AS1557" s="4"/>
      <c r="FQ1557" s="4">
        <f t="shared" si="50"/>
        <v>0</v>
      </c>
      <c r="FR1557" s="4">
        <f t="shared" si="52"/>
        <v>326</v>
      </c>
      <c r="FT1557" s="4"/>
      <c r="FU1557" s="4">
        <f t="shared" si="51"/>
        <v>27.777777777777775</v>
      </c>
      <c r="FV1557" s="4">
        <f t="shared" si="53"/>
        <v>72</v>
      </c>
    </row>
    <row r="1558" spans="43:178" x14ac:dyDescent="0.35">
      <c r="AQ1558" s="4"/>
      <c r="AS1558" s="4"/>
      <c r="FQ1558" s="4">
        <f t="shared" si="50"/>
        <v>0</v>
      </c>
      <c r="FR1558" s="4">
        <f t="shared" si="52"/>
        <v>326</v>
      </c>
      <c r="FT1558" s="4"/>
      <c r="FU1558" s="4">
        <f t="shared" si="51"/>
        <v>0</v>
      </c>
      <c r="FV1558" s="4">
        <f t="shared" si="53"/>
        <v>70</v>
      </c>
    </row>
    <row r="1559" spans="43:178" x14ac:dyDescent="0.35">
      <c r="AQ1559" s="4"/>
      <c r="AS1559" s="4"/>
      <c r="FQ1559" s="4">
        <f t="shared" si="50"/>
        <v>6.1349693251533743</v>
      </c>
      <c r="FR1559" s="4">
        <f t="shared" si="52"/>
        <v>326</v>
      </c>
      <c r="FT1559" s="4"/>
      <c r="FU1559" s="4">
        <f t="shared" si="51"/>
        <v>0</v>
      </c>
      <c r="FV1559" s="4">
        <f t="shared" si="53"/>
        <v>70</v>
      </c>
    </row>
    <row r="1560" spans="43:178" x14ac:dyDescent="0.35">
      <c r="AQ1560" s="4"/>
      <c r="AS1560" s="4"/>
      <c r="FQ1560" s="4">
        <f t="shared" si="50"/>
        <v>0</v>
      </c>
      <c r="FR1560" s="4">
        <f t="shared" si="52"/>
        <v>324</v>
      </c>
      <c r="FT1560" s="4"/>
      <c r="FU1560" s="4">
        <f t="shared" si="51"/>
        <v>0</v>
      </c>
      <c r="FV1560" s="4">
        <f t="shared" si="53"/>
        <v>70</v>
      </c>
    </row>
    <row r="1561" spans="43:178" x14ac:dyDescent="0.35">
      <c r="AQ1561" s="4"/>
      <c r="AS1561" s="4"/>
      <c r="FQ1561" s="4">
        <f t="shared" si="50"/>
        <v>0</v>
      </c>
      <c r="FR1561" s="4">
        <f t="shared" si="52"/>
        <v>324</v>
      </c>
      <c r="FT1561" s="4"/>
      <c r="FU1561" s="4">
        <f t="shared" si="51"/>
        <v>0</v>
      </c>
      <c r="FV1561" s="4">
        <f t="shared" si="53"/>
        <v>70</v>
      </c>
    </row>
    <row r="1562" spans="43:178" x14ac:dyDescent="0.35">
      <c r="AQ1562" s="4"/>
      <c r="AS1562" s="4"/>
      <c r="FQ1562" s="4">
        <f t="shared" si="50"/>
        <v>3.0864197530864197</v>
      </c>
      <c r="FR1562" s="4">
        <f t="shared" si="52"/>
        <v>324</v>
      </c>
      <c r="FT1562" s="4"/>
      <c r="FU1562" s="4">
        <f t="shared" si="51"/>
        <v>0</v>
      </c>
      <c r="FV1562" s="4">
        <f t="shared" si="53"/>
        <v>70</v>
      </c>
    </row>
    <row r="1563" spans="43:178" x14ac:dyDescent="0.35">
      <c r="AQ1563" s="4"/>
      <c r="AS1563" s="4"/>
      <c r="FQ1563" s="4">
        <f t="shared" si="50"/>
        <v>3.0959752321981426</v>
      </c>
      <c r="FR1563" s="4">
        <f t="shared" si="52"/>
        <v>323</v>
      </c>
      <c r="FT1563" s="4"/>
      <c r="FU1563" s="4">
        <f t="shared" si="51"/>
        <v>0</v>
      </c>
      <c r="FV1563" s="4">
        <f t="shared" si="53"/>
        <v>70</v>
      </c>
    </row>
    <row r="1564" spans="43:178" x14ac:dyDescent="0.35">
      <c r="AQ1564" s="4"/>
      <c r="AS1564" s="4"/>
      <c r="FQ1564" s="4">
        <f t="shared" si="50"/>
        <v>6.2111801242236018</v>
      </c>
      <c r="FR1564" s="4">
        <f t="shared" si="52"/>
        <v>322</v>
      </c>
      <c r="FT1564" s="4"/>
      <c r="FU1564" s="4">
        <f t="shared" si="51"/>
        <v>14.285714285714285</v>
      </c>
      <c r="FV1564" s="4">
        <f t="shared" si="53"/>
        <v>70</v>
      </c>
    </row>
    <row r="1565" spans="43:178" x14ac:dyDescent="0.35">
      <c r="AQ1565" s="4"/>
      <c r="AS1565" s="4"/>
      <c r="FQ1565" s="4">
        <f t="shared" si="50"/>
        <v>3.125</v>
      </c>
      <c r="FR1565" s="4">
        <f t="shared" si="52"/>
        <v>320</v>
      </c>
      <c r="FT1565" s="4"/>
      <c r="FU1565" s="4">
        <f t="shared" si="51"/>
        <v>14.492753623188406</v>
      </c>
      <c r="FV1565" s="4">
        <f t="shared" si="53"/>
        <v>69</v>
      </c>
    </row>
    <row r="1566" spans="43:178" x14ac:dyDescent="0.35">
      <c r="AQ1566" s="4"/>
      <c r="AS1566" s="4"/>
      <c r="FQ1566" s="4">
        <f t="shared" si="50"/>
        <v>3.134796238244514</v>
      </c>
      <c r="FR1566" s="4">
        <f t="shared" si="52"/>
        <v>319</v>
      </c>
      <c r="FT1566" s="4"/>
      <c r="FU1566" s="4">
        <f t="shared" si="51"/>
        <v>14.705882352941176</v>
      </c>
      <c r="FV1566" s="4">
        <f t="shared" si="53"/>
        <v>68</v>
      </c>
    </row>
    <row r="1567" spans="43:178" x14ac:dyDescent="0.35">
      <c r="AQ1567" s="4"/>
      <c r="AS1567" s="4"/>
      <c r="FQ1567" s="4">
        <f t="shared" si="50"/>
        <v>9.4339622641509422</v>
      </c>
      <c r="FR1567" s="4">
        <f t="shared" si="52"/>
        <v>318</v>
      </c>
      <c r="FT1567" s="4"/>
      <c r="FU1567" s="4">
        <f t="shared" si="51"/>
        <v>14.925373134328359</v>
      </c>
      <c r="FV1567" s="4">
        <f t="shared" si="53"/>
        <v>67</v>
      </c>
    </row>
    <row r="1568" spans="43:178" x14ac:dyDescent="0.35">
      <c r="AQ1568" s="4"/>
      <c r="AS1568" s="4"/>
      <c r="FQ1568" s="4">
        <f t="shared" si="50"/>
        <v>0</v>
      </c>
      <c r="FR1568" s="4">
        <f t="shared" si="52"/>
        <v>315</v>
      </c>
      <c r="FT1568" s="4"/>
      <c r="FU1568" s="4">
        <f t="shared" si="51"/>
        <v>0</v>
      </c>
      <c r="FV1568" s="4">
        <f t="shared" si="53"/>
        <v>66</v>
      </c>
    </row>
    <row r="1569" spans="43:178" x14ac:dyDescent="0.35">
      <c r="AQ1569" s="4"/>
      <c r="AS1569" s="4"/>
      <c r="FQ1569" s="4">
        <f t="shared" si="50"/>
        <v>0</v>
      </c>
      <c r="FR1569" s="4">
        <f t="shared" si="52"/>
        <v>315</v>
      </c>
      <c r="FT1569" s="4"/>
      <c r="FU1569" s="4">
        <f t="shared" si="51"/>
        <v>0</v>
      </c>
      <c r="FV1569" s="4">
        <f t="shared" si="53"/>
        <v>66</v>
      </c>
    </row>
    <row r="1570" spans="43:178" x14ac:dyDescent="0.35">
      <c r="AQ1570" s="4"/>
      <c r="AS1570" s="4"/>
      <c r="FQ1570" s="4">
        <f t="shared" si="50"/>
        <v>3.1746031746031744</v>
      </c>
      <c r="FR1570" s="4">
        <f t="shared" si="52"/>
        <v>315</v>
      </c>
      <c r="FT1570" s="4"/>
      <c r="FU1570" s="4">
        <f t="shared" si="51"/>
        <v>0</v>
      </c>
      <c r="FV1570" s="4">
        <f t="shared" si="53"/>
        <v>66</v>
      </c>
    </row>
    <row r="1571" spans="43:178" x14ac:dyDescent="0.35">
      <c r="AQ1571" s="4"/>
      <c r="AS1571" s="4"/>
      <c r="FQ1571" s="4">
        <f t="shared" si="50"/>
        <v>0</v>
      </c>
      <c r="FR1571" s="4">
        <f t="shared" si="52"/>
        <v>314</v>
      </c>
      <c r="FT1571" s="4"/>
      <c r="FU1571" s="4">
        <f t="shared" si="51"/>
        <v>0</v>
      </c>
      <c r="FV1571" s="4">
        <f t="shared" si="53"/>
        <v>66</v>
      </c>
    </row>
    <row r="1572" spans="43:178" x14ac:dyDescent="0.35">
      <c r="AQ1572" s="4"/>
      <c r="AS1572" s="4"/>
      <c r="FQ1572" s="4">
        <f t="shared" si="50"/>
        <v>6.369426751592357</v>
      </c>
      <c r="FR1572" s="4">
        <f t="shared" si="52"/>
        <v>314</v>
      </c>
      <c r="FT1572" s="4"/>
      <c r="FU1572" s="4">
        <f t="shared" si="51"/>
        <v>15.151515151515152</v>
      </c>
      <c r="FV1572" s="4">
        <f t="shared" si="53"/>
        <v>66</v>
      </c>
    </row>
    <row r="1573" spans="43:178" x14ac:dyDescent="0.35">
      <c r="AQ1573" s="4"/>
      <c r="AS1573" s="4"/>
      <c r="FQ1573" s="4">
        <f t="shared" si="50"/>
        <v>0</v>
      </c>
      <c r="FR1573" s="4">
        <f t="shared" si="52"/>
        <v>312</v>
      </c>
      <c r="FT1573" s="4"/>
      <c r="FU1573" s="4">
        <f t="shared" si="51"/>
        <v>0</v>
      </c>
      <c r="FV1573" s="4">
        <f t="shared" si="53"/>
        <v>65</v>
      </c>
    </row>
    <row r="1574" spans="43:178" x14ac:dyDescent="0.35">
      <c r="AQ1574" s="4"/>
      <c r="AS1574" s="4"/>
      <c r="FQ1574" s="4">
        <f t="shared" si="50"/>
        <v>6.4102564102564097</v>
      </c>
      <c r="FR1574" s="4">
        <f t="shared" si="52"/>
        <v>312</v>
      </c>
      <c r="FT1574" s="4"/>
      <c r="FU1574" s="4">
        <f t="shared" si="51"/>
        <v>0</v>
      </c>
      <c r="FV1574" s="4">
        <f t="shared" si="53"/>
        <v>65</v>
      </c>
    </row>
    <row r="1575" spans="43:178" x14ac:dyDescent="0.35">
      <c r="AQ1575" s="4"/>
      <c r="AS1575" s="4"/>
      <c r="FQ1575" s="4">
        <f t="shared" si="50"/>
        <v>12.903225806451612</v>
      </c>
      <c r="FR1575" s="4">
        <f t="shared" si="52"/>
        <v>310</v>
      </c>
      <c r="FT1575" s="4"/>
      <c r="FU1575" s="4">
        <f t="shared" si="51"/>
        <v>0</v>
      </c>
      <c r="FV1575" s="4">
        <f t="shared" si="53"/>
        <v>65</v>
      </c>
    </row>
    <row r="1576" spans="43:178" x14ac:dyDescent="0.35">
      <c r="AQ1576" s="4"/>
      <c r="AS1576" s="4"/>
      <c r="FQ1576" s="4">
        <f t="shared" si="50"/>
        <v>13.071895424836601</v>
      </c>
      <c r="FR1576" s="4">
        <f t="shared" si="52"/>
        <v>306</v>
      </c>
      <c r="FT1576" s="4"/>
      <c r="FU1576" s="4">
        <f t="shared" si="51"/>
        <v>0</v>
      </c>
      <c r="FV1576" s="4">
        <f t="shared" si="53"/>
        <v>65</v>
      </c>
    </row>
    <row r="1577" spans="43:178" x14ac:dyDescent="0.35">
      <c r="AQ1577" s="4"/>
      <c r="AS1577" s="4"/>
      <c r="FQ1577" s="4">
        <f t="shared" si="50"/>
        <v>3.3112582781456954</v>
      </c>
      <c r="FR1577" s="4">
        <f t="shared" si="52"/>
        <v>302</v>
      </c>
      <c r="FT1577" s="4"/>
      <c r="FU1577" s="4">
        <f t="shared" si="51"/>
        <v>15.384615384615385</v>
      </c>
      <c r="FV1577" s="4">
        <f t="shared" si="53"/>
        <v>65</v>
      </c>
    </row>
    <row r="1578" spans="43:178" x14ac:dyDescent="0.35">
      <c r="AQ1578" s="4"/>
      <c r="AS1578" s="4"/>
      <c r="FQ1578" s="4">
        <f t="shared" si="50"/>
        <v>0</v>
      </c>
      <c r="FR1578" s="4">
        <f t="shared" si="52"/>
        <v>301</v>
      </c>
      <c r="FT1578" s="4"/>
      <c r="FU1578" s="4">
        <f t="shared" si="51"/>
        <v>15.625</v>
      </c>
      <c r="FV1578" s="4">
        <f t="shared" si="53"/>
        <v>64</v>
      </c>
    </row>
    <row r="1579" spans="43:178" x14ac:dyDescent="0.35">
      <c r="AQ1579" s="4"/>
      <c r="AS1579" s="4"/>
      <c r="FQ1579" s="4">
        <f t="shared" si="50"/>
        <v>6.6445182724252492</v>
      </c>
      <c r="FR1579" s="4">
        <f t="shared" si="52"/>
        <v>301</v>
      </c>
      <c r="FT1579" s="4"/>
      <c r="FU1579" s="4">
        <f t="shared" si="51"/>
        <v>15.873015873015872</v>
      </c>
      <c r="FV1579" s="4">
        <f t="shared" si="53"/>
        <v>63</v>
      </c>
    </row>
    <row r="1580" spans="43:178" x14ac:dyDescent="0.35">
      <c r="AQ1580" s="4"/>
      <c r="AS1580" s="4"/>
      <c r="FQ1580" s="4">
        <f t="shared" si="50"/>
        <v>10.033444816053512</v>
      </c>
      <c r="FR1580" s="4">
        <f t="shared" si="52"/>
        <v>299</v>
      </c>
      <c r="FT1580" s="4"/>
      <c r="FU1580" s="4">
        <f t="shared" si="51"/>
        <v>16.129032258064516</v>
      </c>
      <c r="FV1580" s="4">
        <f t="shared" si="53"/>
        <v>62</v>
      </c>
    </row>
    <row r="1581" spans="43:178" x14ac:dyDescent="0.35">
      <c r="AQ1581" s="4"/>
      <c r="AS1581" s="4"/>
      <c r="FQ1581" s="4">
        <f t="shared" si="50"/>
        <v>6.756756756756757</v>
      </c>
      <c r="FR1581" s="4">
        <f t="shared" si="52"/>
        <v>296</v>
      </c>
      <c r="FT1581" s="4"/>
      <c r="FU1581" s="4">
        <f t="shared" si="51"/>
        <v>0</v>
      </c>
      <c r="FV1581" s="4">
        <f t="shared" si="53"/>
        <v>61</v>
      </c>
    </row>
    <row r="1582" spans="43:178" x14ac:dyDescent="0.35">
      <c r="AQ1582" s="4"/>
      <c r="AS1582" s="4"/>
      <c r="FQ1582" s="4">
        <f t="shared" si="50"/>
        <v>0</v>
      </c>
      <c r="FR1582" s="4">
        <f t="shared" si="52"/>
        <v>294</v>
      </c>
      <c r="FT1582" s="4"/>
      <c r="FU1582" s="4">
        <f t="shared" si="51"/>
        <v>16.393442622950822</v>
      </c>
      <c r="FV1582" s="4">
        <f t="shared" si="53"/>
        <v>61</v>
      </c>
    </row>
    <row r="1583" spans="43:178" x14ac:dyDescent="0.35">
      <c r="AQ1583" s="4"/>
      <c r="AS1583" s="4"/>
      <c r="FQ1583" s="4">
        <f t="shared" si="50"/>
        <v>6.8027210884353737</v>
      </c>
      <c r="FR1583" s="4">
        <f t="shared" si="52"/>
        <v>294</v>
      </c>
      <c r="FT1583" s="4"/>
      <c r="FU1583" s="4">
        <f t="shared" si="51"/>
        <v>0</v>
      </c>
      <c r="FV1583" s="4">
        <f t="shared" si="53"/>
        <v>60</v>
      </c>
    </row>
    <row r="1584" spans="43:178" x14ac:dyDescent="0.35">
      <c r="AQ1584" s="4"/>
      <c r="AS1584" s="4"/>
      <c r="FQ1584" s="4">
        <f t="shared" si="50"/>
        <v>0</v>
      </c>
      <c r="FR1584" s="4">
        <f t="shared" si="52"/>
        <v>292</v>
      </c>
      <c r="FT1584" s="4"/>
      <c r="FU1584" s="4">
        <f t="shared" si="51"/>
        <v>16.666666666666668</v>
      </c>
      <c r="FV1584" s="4">
        <f t="shared" si="53"/>
        <v>60</v>
      </c>
    </row>
    <row r="1585" spans="43:178" x14ac:dyDescent="0.35">
      <c r="AQ1585" s="4"/>
      <c r="AS1585" s="4"/>
      <c r="FQ1585" s="4">
        <f t="shared" si="50"/>
        <v>0</v>
      </c>
      <c r="FR1585" s="4">
        <f t="shared" si="52"/>
        <v>292</v>
      </c>
      <c r="FT1585" s="4"/>
      <c r="FU1585" s="4">
        <f t="shared" si="51"/>
        <v>0</v>
      </c>
      <c r="FV1585" s="4">
        <f t="shared" si="53"/>
        <v>59</v>
      </c>
    </row>
    <row r="1586" spans="43:178" x14ac:dyDescent="0.35">
      <c r="AQ1586" s="4"/>
      <c r="AS1586" s="4"/>
      <c r="FQ1586" s="4">
        <f t="shared" si="50"/>
        <v>0</v>
      </c>
      <c r="FR1586" s="4">
        <f t="shared" si="52"/>
        <v>292</v>
      </c>
      <c r="FT1586" s="4"/>
      <c r="FU1586" s="4">
        <f t="shared" si="51"/>
        <v>0</v>
      </c>
      <c r="FV1586" s="4">
        <f t="shared" si="53"/>
        <v>59</v>
      </c>
    </row>
    <row r="1587" spans="43:178" x14ac:dyDescent="0.35">
      <c r="AQ1587" s="4"/>
      <c r="AS1587" s="4"/>
      <c r="FQ1587" s="4">
        <f t="shared" si="50"/>
        <v>0</v>
      </c>
      <c r="FR1587" s="4">
        <f t="shared" si="52"/>
        <v>292</v>
      </c>
      <c r="FT1587" s="4"/>
      <c r="FU1587" s="4">
        <f t="shared" si="51"/>
        <v>0</v>
      </c>
      <c r="FV1587" s="4">
        <f t="shared" si="53"/>
        <v>59</v>
      </c>
    </row>
    <row r="1588" spans="43:178" x14ac:dyDescent="0.35">
      <c r="AQ1588" s="4"/>
      <c r="AS1588" s="4"/>
      <c r="FQ1588" s="4">
        <f t="shared" si="50"/>
        <v>3.4246575342465753</v>
      </c>
      <c r="FR1588" s="4">
        <f t="shared" si="52"/>
        <v>292</v>
      </c>
      <c r="FT1588" s="4"/>
      <c r="FU1588" s="4">
        <f t="shared" si="51"/>
        <v>0</v>
      </c>
      <c r="FV1588" s="4">
        <f t="shared" si="53"/>
        <v>59</v>
      </c>
    </row>
    <row r="1589" spans="43:178" x14ac:dyDescent="0.35">
      <c r="AQ1589" s="4"/>
      <c r="AS1589" s="4"/>
      <c r="FQ1589" s="4">
        <f t="shared" ref="FQ1589:FQ1642" si="54">FR587/FR1589*1000</f>
        <v>3.4364261168384878</v>
      </c>
      <c r="FR1589" s="4">
        <f t="shared" si="52"/>
        <v>291</v>
      </c>
      <c r="FT1589" s="4"/>
      <c r="FU1589" s="4">
        <f t="shared" ref="FU1589:FU1642" si="55">FV587/FV1589*1000</f>
        <v>0</v>
      </c>
      <c r="FV1589" s="4">
        <f t="shared" si="53"/>
        <v>59</v>
      </c>
    </row>
    <row r="1590" spans="43:178" x14ac:dyDescent="0.35">
      <c r="AQ1590" s="4"/>
      <c r="AS1590" s="4"/>
      <c r="FQ1590" s="4">
        <f t="shared" si="54"/>
        <v>0</v>
      </c>
      <c r="FR1590" s="4">
        <f t="shared" ref="FR1590:FR1642" si="56">FR1589-FR587</f>
        <v>290</v>
      </c>
      <c r="FT1590" s="4"/>
      <c r="FU1590" s="4">
        <f t="shared" si="55"/>
        <v>16.949152542372882</v>
      </c>
      <c r="FV1590" s="4">
        <f t="shared" ref="FV1590:FV1642" si="57">FV1589-FV587</f>
        <v>59</v>
      </c>
    </row>
    <row r="1591" spans="43:178" x14ac:dyDescent="0.35">
      <c r="AQ1591" s="4"/>
      <c r="AS1591" s="4"/>
      <c r="FQ1591" s="4">
        <f t="shared" si="54"/>
        <v>0</v>
      </c>
      <c r="FR1591" s="4">
        <f t="shared" si="56"/>
        <v>290</v>
      </c>
      <c r="FT1591" s="4"/>
      <c r="FU1591" s="4">
        <f t="shared" si="55"/>
        <v>0</v>
      </c>
      <c r="FV1591" s="4">
        <f t="shared" si="57"/>
        <v>58</v>
      </c>
    </row>
    <row r="1592" spans="43:178" x14ac:dyDescent="0.35">
      <c r="AQ1592" s="4"/>
      <c r="AS1592" s="4"/>
      <c r="FQ1592" s="4">
        <f t="shared" si="54"/>
        <v>0</v>
      </c>
      <c r="FR1592" s="4">
        <f t="shared" si="56"/>
        <v>290</v>
      </c>
      <c r="FT1592" s="4"/>
      <c r="FU1592" s="4">
        <f t="shared" si="55"/>
        <v>0</v>
      </c>
      <c r="FV1592" s="4">
        <f t="shared" si="57"/>
        <v>58</v>
      </c>
    </row>
    <row r="1593" spans="43:178" x14ac:dyDescent="0.35">
      <c r="AQ1593" s="4"/>
      <c r="AS1593" s="4"/>
      <c r="FQ1593" s="4">
        <f t="shared" si="54"/>
        <v>0</v>
      </c>
      <c r="FR1593" s="4">
        <f t="shared" si="56"/>
        <v>290</v>
      </c>
      <c r="FT1593" s="4"/>
      <c r="FU1593" s="4">
        <f t="shared" si="55"/>
        <v>17.241379310344826</v>
      </c>
      <c r="FV1593" s="4">
        <f t="shared" si="57"/>
        <v>58</v>
      </c>
    </row>
    <row r="1594" spans="43:178" x14ac:dyDescent="0.35">
      <c r="AQ1594" s="4"/>
      <c r="AS1594" s="4"/>
      <c r="FQ1594" s="4">
        <f t="shared" si="54"/>
        <v>3.4482758620689653</v>
      </c>
      <c r="FR1594" s="4">
        <f t="shared" si="56"/>
        <v>290</v>
      </c>
      <c r="FT1594" s="4"/>
      <c r="FU1594" s="4">
        <f t="shared" si="55"/>
        <v>0</v>
      </c>
      <c r="FV1594" s="4">
        <f t="shared" si="57"/>
        <v>57</v>
      </c>
    </row>
    <row r="1595" spans="43:178" x14ac:dyDescent="0.35">
      <c r="AQ1595" s="4"/>
      <c r="AS1595" s="4"/>
      <c r="FQ1595" s="4">
        <f t="shared" si="54"/>
        <v>10.380622837370241</v>
      </c>
      <c r="FR1595" s="4">
        <f t="shared" si="56"/>
        <v>289</v>
      </c>
      <c r="FT1595" s="4"/>
      <c r="FU1595" s="4">
        <f t="shared" si="55"/>
        <v>0</v>
      </c>
      <c r="FV1595" s="4">
        <f t="shared" si="57"/>
        <v>57</v>
      </c>
    </row>
    <row r="1596" spans="43:178" x14ac:dyDescent="0.35">
      <c r="AQ1596" s="4"/>
      <c r="AS1596" s="4"/>
      <c r="FQ1596" s="4">
        <f t="shared" si="54"/>
        <v>3.4965034965034967</v>
      </c>
      <c r="FR1596" s="4">
        <f t="shared" si="56"/>
        <v>286</v>
      </c>
      <c r="FT1596" s="4"/>
      <c r="FU1596" s="4">
        <f t="shared" si="55"/>
        <v>17.543859649122805</v>
      </c>
      <c r="FV1596" s="4">
        <f t="shared" si="57"/>
        <v>57</v>
      </c>
    </row>
    <row r="1597" spans="43:178" x14ac:dyDescent="0.35">
      <c r="AQ1597" s="4"/>
      <c r="AS1597" s="4"/>
      <c r="FQ1597" s="4">
        <f t="shared" si="54"/>
        <v>3.5087719298245617</v>
      </c>
      <c r="FR1597" s="4">
        <f t="shared" si="56"/>
        <v>285</v>
      </c>
      <c r="FT1597" s="4"/>
      <c r="FU1597" s="4">
        <f t="shared" si="55"/>
        <v>0</v>
      </c>
      <c r="FV1597" s="4">
        <f t="shared" si="57"/>
        <v>56</v>
      </c>
    </row>
    <row r="1598" spans="43:178" x14ac:dyDescent="0.35">
      <c r="AQ1598" s="4"/>
      <c r="AS1598" s="4"/>
      <c r="FQ1598" s="4">
        <f t="shared" si="54"/>
        <v>7.042253521126761</v>
      </c>
      <c r="FR1598" s="4">
        <f t="shared" si="56"/>
        <v>284</v>
      </c>
      <c r="FT1598" s="4"/>
      <c r="FU1598" s="4">
        <f t="shared" si="55"/>
        <v>17.857142857142858</v>
      </c>
      <c r="FV1598" s="4">
        <f t="shared" si="57"/>
        <v>56</v>
      </c>
    </row>
    <row r="1599" spans="43:178" x14ac:dyDescent="0.35">
      <c r="AQ1599" s="4"/>
      <c r="AS1599" s="4"/>
      <c r="FQ1599" s="4">
        <f t="shared" si="54"/>
        <v>3.5460992907801416</v>
      </c>
      <c r="FR1599" s="4">
        <f t="shared" si="56"/>
        <v>282</v>
      </c>
      <c r="FT1599" s="4"/>
      <c r="FU1599" s="4">
        <f t="shared" si="55"/>
        <v>0</v>
      </c>
      <c r="FV1599" s="4">
        <f t="shared" si="57"/>
        <v>55</v>
      </c>
    </row>
    <row r="1600" spans="43:178" x14ac:dyDescent="0.35">
      <c r="AQ1600" s="4"/>
      <c r="AS1600" s="4"/>
      <c r="FQ1600" s="4">
        <f t="shared" si="54"/>
        <v>17.793594306049823</v>
      </c>
      <c r="FR1600" s="4">
        <f t="shared" si="56"/>
        <v>281</v>
      </c>
      <c r="FT1600" s="4"/>
      <c r="FU1600" s="4">
        <f t="shared" si="55"/>
        <v>36.36363636363636</v>
      </c>
      <c r="FV1600" s="4">
        <f t="shared" si="57"/>
        <v>55</v>
      </c>
    </row>
    <row r="1601" spans="43:178" x14ac:dyDescent="0.35">
      <c r="AQ1601" s="4"/>
      <c r="AS1601" s="4"/>
      <c r="FQ1601" s="4">
        <f t="shared" si="54"/>
        <v>0</v>
      </c>
      <c r="FR1601" s="4">
        <f t="shared" si="56"/>
        <v>276</v>
      </c>
      <c r="FT1601" s="4"/>
      <c r="FU1601" s="4">
        <f t="shared" si="55"/>
        <v>0</v>
      </c>
      <c r="FV1601" s="4">
        <f t="shared" si="57"/>
        <v>53</v>
      </c>
    </row>
    <row r="1602" spans="43:178" x14ac:dyDescent="0.35">
      <c r="AQ1602" s="4"/>
      <c r="AS1602" s="4"/>
      <c r="FQ1602" s="4">
        <f t="shared" si="54"/>
        <v>0</v>
      </c>
      <c r="FR1602" s="4">
        <f t="shared" si="56"/>
        <v>276</v>
      </c>
      <c r="FT1602" s="4"/>
      <c r="FU1602" s="4">
        <f t="shared" si="55"/>
        <v>0</v>
      </c>
      <c r="FV1602" s="4">
        <f t="shared" si="57"/>
        <v>53</v>
      </c>
    </row>
    <row r="1603" spans="43:178" x14ac:dyDescent="0.35">
      <c r="AQ1603" s="4"/>
      <c r="AS1603" s="4"/>
      <c r="FQ1603" s="4">
        <f t="shared" si="54"/>
        <v>3.6231884057971016</v>
      </c>
      <c r="FR1603" s="4">
        <f t="shared" si="56"/>
        <v>276</v>
      </c>
      <c r="FT1603" s="4"/>
      <c r="FU1603" s="4">
        <f t="shared" si="55"/>
        <v>37.735849056603769</v>
      </c>
      <c r="FV1603" s="4">
        <f t="shared" si="57"/>
        <v>53</v>
      </c>
    </row>
    <row r="1604" spans="43:178" x14ac:dyDescent="0.35">
      <c r="AQ1604" s="4"/>
      <c r="AS1604" s="4"/>
      <c r="FQ1604" s="4">
        <f t="shared" si="54"/>
        <v>0</v>
      </c>
      <c r="FR1604" s="4">
        <f t="shared" si="56"/>
        <v>275</v>
      </c>
      <c r="FT1604" s="4"/>
      <c r="FU1604" s="4">
        <f t="shared" si="55"/>
        <v>0</v>
      </c>
      <c r="FV1604" s="4">
        <f t="shared" si="57"/>
        <v>51</v>
      </c>
    </row>
    <row r="1605" spans="43:178" x14ac:dyDescent="0.35">
      <c r="AQ1605" s="4"/>
      <c r="AS1605" s="4"/>
      <c r="FQ1605" s="4">
        <f t="shared" si="54"/>
        <v>3.6363636363636362</v>
      </c>
      <c r="FR1605" s="4">
        <f t="shared" si="56"/>
        <v>275</v>
      </c>
      <c r="FT1605" s="4"/>
      <c r="FU1605" s="4">
        <f t="shared" si="55"/>
        <v>19.607843137254903</v>
      </c>
      <c r="FV1605" s="4">
        <f t="shared" si="57"/>
        <v>51</v>
      </c>
    </row>
    <row r="1606" spans="43:178" x14ac:dyDescent="0.35">
      <c r="AQ1606" s="4"/>
      <c r="AS1606" s="4"/>
      <c r="FQ1606" s="4">
        <f t="shared" si="54"/>
        <v>0</v>
      </c>
      <c r="FR1606" s="4">
        <f t="shared" si="56"/>
        <v>274</v>
      </c>
      <c r="FT1606" s="4"/>
      <c r="FU1606" s="4">
        <f t="shared" si="55"/>
        <v>0</v>
      </c>
      <c r="FV1606" s="4">
        <f t="shared" si="57"/>
        <v>50</v>
      </c>
    </row>
    <row r="1607" spans="43:178" x14ac:dyDescent="0.35">
      <c r="AQ1607" s="4"/>
      <c r="AS1607" s="4"/>
      <c r="FQ1607" s="4">
        <f t="shared" si="54"/>
        <v>3.6496350364963503</v>
      </c>
      <c r="FR1607" s="4">
        <f t="shared" si="56"/>
        <v>274</v>
      </c>
      <c r="FT1607" s="4"/>
      <c r="FU1607" s="4">
        <f t="shared" si="55"/>
        <v>0</v>
      </c>
      <c r="FV1607" s="4">
        <f t="shared" si="57"/>
        <v>50</v>
      </c>
    </row>
    <row r="1608" spans="43:178" x14ac:dyDescent="0.35">
      <c r="AQ1608" s="4"/>
      <c r="AS1608" s="4"/>
      <c r="FQ1608" s="4">
        <f t="shared" si="54"/>
        <v>3.6630036630036629</v>
      </c>
      <c r="FR1608" s="4">
        <f t="shared" si="56"/>
        <v>273</v>
      </c>
      <c r="FT1608" s="4"/>
      <c r="FU1608" s="4">
        <f t="shared" si="55"/>
        <v>0</v>
      </c>
      <c r="FV1608" s="4">
        <f t="shared" si="57"/>
        <v>50</v>
      </c>
    </row>
    <row r="1609" spans="43:178" x14ac:dyDescent="0.35">
      <c r="AQ1609" s="4"/>
      <c r="AS1609" s="4"/>
      <c r="FQ1609" s="4">
        <f t="shared" si="54"/>
        <v>0</v>
      </c>
      <c r="FR1609" s="4">
        <f t="shared" si="56"/>
        <v>272</v>
      </c>
      <c r="FT1609" s="4"/>
      <c r="FU1609" s="4">
        <f t="shared" si="55"/>
        <v>0</v>
      </c>
      <c r="FV1609" s="4">
        <f t="shared" si="57"/>
        <v>50</v>
      </c>
    </row>
    <row r="1610" spans="43:178" x14ac:dyDescent="0.35">
      <c r="AQ1610" s="4"/>
      <c r="AS1610" s="4"/>
      <c r="FQ1610" s="4">
        <f t="shared" si="54"/>
        <v>3.6764705882352939</v>
      </c>
      <c r="FR1610" s="4">
        <f t="shared" si="56"/>
        <v>272</v>
      </c>
      <c r="FT1610" s="4"/>
      <c r="FU1610" s="4">
        <f t="shared" si="55"/>
        <v>0</v>
      </c>
      <c r="FV1610" s="4">
        <f t="shared" si="57"/>
        <v>50</v>
      </c>
    </row>
    <row r="1611" spans="43:178" x14ac:dyDescent="0.35">
      <c r="AQ1611" s="4"/>
      <c r="AS1611" s="4"/>
      <c r="FQ1611" s="4">
        <f t="shared" si="54"/>
        <v>0</v>
      </c>
      <c r="FR1611" s="4">
        <f t="shared" si="56"/>
        <v>271</v>
      </c>
      <c r="FT1611" s="4"/>
      <c r="FU1611" s="4">
        <f t="shared" si="55"/>
        <v>20</v>
      </c>
      <c r="FV1611" s="4">
        <f t="shared" si="57"/>
        <v>50</v>
      </c>
    </row>
    <row r="1612" spans="43:178" x14ac:dyDescent="0.35">
      <c r="AQ1612" s="4"/>
      <c r="AS1612" s="4"/>
      <c r="FQ1612" s="4">
        <f t="shared" si="54"/>
        <v>0</v>
      </c>
      <c r="FR1612" s="4">
        <f t="shared" si="56"/>
        <v>271</v>
      </c>
      <c r="FT1612" s="4"/>
      <c r="FU1612" s="4">
        <f t="shared" si="55"/>
        <v>0</v>
      </c>
      <c r="FV1612" s="4">
        <f t="shared" si="57"/>
        <v>49</v>
      </c>
    </row>
    <row r="1613" spans="43:178" x14ac:dyDescent="0.35">
      <c r="AQ1613" s="4"/>
      <c r="AS1613" s="4"/>
      <c r="FQ1613" s="4">
        <f t="shared" si="54"/>
        <v>3.6900369003690034</v>
      </c>
      <c r="FR1613" s="4">
        <f t="shared" si="56"/>
        <v>271</v>
      </c>
      <c r="FT1613" s="4"/>
      <c r="FU1613" s="4">
        <f t="shared" si="55"/>
        <v>0</v>
      </c>
      <c r="FV1613" s="4">
        <f t="shared" si="57"/>
        <v>49</v>
      </c>
    </row>
    <row r="1614" spans="43:178" x14ac:dyDescent="0.35">
      <c r="AQ1614" s="4"/>
      <c r="AS1614" s="4"/>
      <c r="FQ1614" s="4">
        <f t="shared" si="54"/>
        <v>3.7037037037037037</v>
      </c>
      <c r="FR1614" s="4">
        <f t="shared" si="56"/>
        <v>270</v>
      </c>
      <c r="FT1614" s="4"/>
      <c r="FU1614" s="4">
        <f t="shared" si="55"/>
        <v>20.408163265306122</v>
      </c>
      <c r="FV1614" s="4">
        <f t="shared" si="57"/>
        <v>49</v>
      </c>
    </row>
    <row r="1615" spans="43:178" x14ac:dyDescent="0.35">
      <c r="AQ1615" s="4"/>
      <c r="AS1615" s="4"/>
      <c r="FQ1615" s="4">
        <f t="shared" si="54"/>
        <v>3.7174721189591078</v>
      </c>
      <c r="FR1615" s="4">
        <f t="shared" si="56"/>
        <v>269</v>
      </c>
      <c r="FT1615" s="4"/>
      <c r="FU1615" s="4">
        <f t="shared" si="55"/>
        <v>0</v>
      </c>
      <c r="FV1615" s="4">
        <f t="shared" si="57"/>
        <v>48</v>
      </c>
    </row>
    <row r="1616" spans="43:178" x14ac:dyDescent="0.35">
      <c r="AQ1616" s="4"/>
      <c r="AS1616" s="4"/>
      <c r="FQ1616" s="4">
        <f t="shared" si="54"/>
        <v>7.4626865671641793</v>
      </c>
      <c r="FR1616" s="4">
        <f t="shared" si="56"/>
        <v>268</v>
      </c>
      <c r="FT1616" s="4"/>
      <c r="FU1616" s="4">
        <f t="shared" si="55"/>
        <v>20.833333333333332</v>
      </c>
      <c r="FV1616" s="4">
        <f t="shared" si="57"/>
        <v>48</v>
      </c>
    </row>
    <row r="1617" spans="43:178" x14ac:dyDescent="0.35">
      <c r="AQ1617" s="4"/>
      <c r="AS1617" s="4"/>
      <c r="FQ1617" s="4">
        <f t="shared" si="54"/>
        <v>0</v>
      </c>
      <c r="FR1617" s="4">
        <f t="shared" si="56"/>
        <v>266</v>
      </c>
      <c r="FT1617" s="4"/>
      <c r="FU1617" s="4">
        <f t="shared" si="55"/>
        <v>0</v>
      </c>
      <c r="FV1617" s="4">
        <f t="shared" si="57"/>
        <v>47</v>
      </c>
    </row>
    <row r="1618" spans="43:178" x14ac:dyDescent="0.35">
      <c r="AQ1618" s="4"/>
      <c r="AS1618" s="4"/>
      <c r="FQ1618" s="4">
        <f t="shared" si="54"/>
        <v>7.518796992481203</v>
      </c>
      <c r="FR1618" s="4">
        <f t="shared" si="56"/>
        <v>266</v>
      </c>
      <c r="FT1618" s="4"/>
      <c r="FU1618" s="4">
        <f t="shared" si="55"/>
        <v>0</v>
      </c>
      <c r="FV1618" s="4">
        <f t="shared" si="57"/>
        <v>47</v>
      </c>
    </row>
    <row r="1619" spans="43:178" x14ac:dyDescent="0.35">
      <c r="AQ1619" s="4"/>
      <c r="AS1619" s="4"/>
      <c r="FQ1619" s="4">
        <f t="shared" si="54"/>
        <v>3.7878787878787881</v>
      </c>
      <c r="FR1619" s="4">
        <f t="shared" si="56"/>
        <v>264</v>
      </c>
      <c r="FT1619" s="4"/>
      <c r="FU1619" s="4">
        <f t="shared" si="55"/>
        <v>42.553191489361701</v>
      </c>
      <c r="FV1619" s="4">
        <f t="shared" si="57"/>
        <v>47</v>
      </c>
    </row>
    <row r="1620" spans="43:178" x14ac:dyDescent="0.35">
      <c r="AQ1620" s="4"/>
      <c r="AS1620" s="4"/>
      <c r="FQ1620" s="4">
        <f t="shared" si="54"/>
        <v>0</v>
      </c>
      <c r="FR1620" s="4">
        <f t="shared" si="56"/>
        <v>263</v>
      </c>
      <c r="FT1620" s="4"/>
      <c r="FU1620" s="4">
        <f t="shared" si="55"/>
        <v>0</v>
      </c>
      <c r="FV1620" s="4">
        <f t="shared" si="57"/>
        <v>45</v>
      </c>
    </row>
    <row r="1621" spans="43:178" x14ac:dyDescent="0.35">
      <c r="AQ1621" s="4"/>
      <c r="AS1621" s="4"/>
      <c r="FQ1621" s="4">
        <f t="shared" si="54"/>
        <v>19.011406844106464</v>
      </c>
      <c r="FR1621" s="4">
        <f t="shared" si="56"/>
        <v>263</v>
      </c>
      <c r="FT1621" s="4"/>
      <c r="FU1621" s="4">
        <f t="shared" si="55"/>
        <v>0</v>
      </c>
      <c r="FV1621" s="4">
        <f t="shared" si="57"/>
        <v>45</v>
      </c>
    </row>
    <row r="1622" spans="43:178" x14ac:dyDescent="0.35">
      <c r="AQ1622" s="4"/>
      <c r="AS1622" s="4"/>
      <c r="FQ1622" s="4">
        <f t="shared" si="54"/>
        <v>3.8759689922480618</v>
      </c>
      <c r="FR1622" s="4">
        <f t="shared" si="56"/>
        <v>258</v>
      </c>
      <c r="FT1622" s="4"/>
      <c r="FU1622" s="4">
        <f t="shared" si="55"/>
        <v>0</v>
      </c>
      <c r="FV1622" s="4">
        <f t="shared" si="57"/>
        <v>45</v>
      </c>
    </row>
    <row r="1623" spans="43:178" x14ac:dyDescent="0.35">
      <c r="AQ1623" s="4"/>
      <c r="AS1623" s="4"/>
      <c r="FQ1623" s="4">
        <f t="shared" si="54"/>
        <v>3.8910505836575875</v>
      </c>
      <c r="FR1623" s="4">
        <f t="shared" si="56"/>
        <v>257</v>
      </c>
      <c r="FT1623" s="4"/>
      <c r="FU1623" s="4">
        <f t="shared" si="55"/>
        <v>0</v>
      </c>
      <c r="FV1623" s="4">
        <f t="shared" si="57"/>
        <v>45</v>
      </c>
    </row>
    <row r="1624" spans="43:178" x14ac:dyDescent="0.35">
      <c r="AQ1624" s="4"/>
      <c r="AS1624" s="4"/>
      <c r="FQ1624" s="4">
        <f t="shared" si="54"/>
        <v>3.90625</v>
      </c>
      <c r="FR1624" s="4">
        <f t="shared" si="56"/>
        <v>256</v>
      </c>
      <c r="FT1624" s="4"/>
      <c r="FU1624" s="4">
        <f t="shared" si="55"/>
        <v>0</v>
      </c>
      <c r="FV1624" s="4">
        <f t="shared" si="57"/>
        <v>45</v>
      </c>
    </row>
    <row r="1625" spans="43:178" x14ac:dyDescent="0.35">
      <c r="AQ1625" s="4"/>
      <c r="AS1625" s="4"/>
      <c r="FQ1625" s="4">
        <f t="shared" si="54"/>
        <v>7.8431372549019605</v>
      </c>
      <c r="FR1625" s="4">
        <f t="shared" si="56"/>
        <v>255</v>
      </c>
      <c r="FT1625" s="4"/>
      <c r="FU1625" s="4">
        <f t="shared" si="55"/>
        <v>22.222222222222221</v>
      </c>
      <c r="FV1625" s="4">
        <f t="shared" si="57"/>
        <v>45</v>
      </c>
    </row>
    <row r="1626" spans="43:178" x14ac:dyDescent="0.35">
      <c r="AQ1626" s="4"/>
      <c r="AS1626" s="4"/>
      <c r="FQ1626" s="4">
        <f t="shared" si="54"/>
        <v>0</v>
      </c>
      <c r="FR1626" s="4">
        <f t="shared" si="56"/>
        <v>253</v>
      </c>
      <c r="FT1626" s="4"/>
      <c r="FU1626" s="4">
        <f t="shared" si="55"/>
        <v>0</v>
      </c>
      <c r="FV1626" s="4">
        <f t="shared" si="57"/>
        <v>44</v>
      </c>
    </row>
    <row r="1627" spans="43:178" x14ac:dyDescent="0.35">
      <c r="AQ1627" s="4"/>
      <c r="AS1627" s="4"/>
      <c r="FQ1627" s="4">
        <f t="shared" si="54"/>
        <v>7.9051383399209483</v>
      </c>
      <c r="FR1627" s="4">
        <f t="shared" si="56"/>
        <v>253</v>
      </c>
      <c r="FT1627" s="4"/>
      <c r="FU1627" s="4">
        <f t="shared" si="55"/>
        <v>22.727272727272727</v>
      </c>
      <c r="FV1627" s="4">
        <f t="shared" si="57"/>
        <v>44</v>
      </c>
    </row>
    <row r="1628" spans="43:178" x14ac:dyDescent="0.35">
      <c r="AQ1628" s="4"/>
      <c r="AS1628" s="4"/>
      <c r="FQ1628" s="4">
        <f t="shared" si="54"/>
        <v>3.9840637450199203</v>
      </c>
      <c r="FR1628" s="4">
        <f t="shared" si="56"/>
        <v>251</v>
      </c>
      <c r="FT1628" s="4"/>
      <c r="FU1628" s="4">
        <f t="shared" si="55"/>
        <v>0</v>
      </c>
      <c r="FV1628" s="4">
        <f t="shared" si="57"/>
        <v>43</v>
      </c>
    </row>
    <row r="1629" spans="43:178" x14ac:dyDescent="0.35">
      <c r="AQ1629" s="4"/>
      <c r="AS1629" s="4"/>
      <c r="FQ1629" s="4">
        <f t="shared" si="54"/>
        <v>4</v>
      </c>
      <c r="FR1629" s="4">
        <f t="shared" si="56"/>
        <v>250</v>
      </c>
      <c r="FT1629" s="4"/>
      <c r="FU1629" s="4">
        <f t="shared" si="55"/>
        <v>0</v>
      </c>
      <c r="FV1629" s="4">
        <f t="shared" si="57"/>
        <v>43</v>
      </c>
    </row>
    <row r="1630" spans="43:178" x14ac:dyDescent="0.35">
      <c r="AQ1630" s="4"/>
      <c r="AS1630" s="4"/>
      <c r="FQ1630" s="4">
        <f t="shared" si="54"/>
        <v>12.048192771084338</v>
      </c>
      <c r="FR1630" s="4">
        <f t="shared" si="56"/>
        <v>249</v>
      </c>
      <c r="FT1630" s="4"/>
      <c r="FU1630" s="4">
        <f t="shared" si="55"/>
        <v>0</v>
      </c>
      <c r="FV1630" s="4">
        <f t="shared" si="57"/>
        <v>43</v>
      </c>
    </row>
    <row r="1631" spans="43:178" x14ac:dyDescent="0.35">
      <c r="AQ1631" s="4"/>
      <c r="AS1631" s="4"/>
      <c r="FQ1631" s="4">
        <f t="shared" si="54"/>
        <v>0</v>
      </c>
      <c r="FR1631" s="4">
        <f t="shared" si="56"/>
        <v>246</v>
      </c>
      <c r="FT1631" s="4"/>
      <c r="FU1631" s="4">
        <f t="shared" si="55"/>
        <v>0</v>
      </c>
      <c r="FV1631" s="4">
        <f t="shared" si="57"/>
        <v>43</v>
      </c>
    </row>
    <row r="1632" spans="43:178" x14ac:dyDescent="0.35">
      <c r="AQ1632" s="4"/>
      <c r="AS1632" s="4"/>
      <c r="FQ1632" s="4">
        <f t="shared" si="54"/>
        <v>0</v>
      </c>
      <c r="FR1632" s="4">
        <f t="shared" si="56"/>
        <v>246</v>
      </c>
      <c r="FT1632" s="4"/>
      <c r="FU1632" s="4">
        <f t="shared" si="55"/>
        <v>23.255813953488371</v>
      </c>
      <c r="FV1632" s="4">
        <f t="shared" si="57"/>
        <v>43</v>
      </c>
    </row>
    <row r="1633" spans="43:178" x14ac:dyDescent="0.35">
      <c r="AQ1633" s="4"/>
      <c r="AS1633" s="4"/>
      <c r="FQ1633" s="4">
        <f t="shared" si="54"/>
        <v>12.195121951219512</v>
      </c>
      <c r="FR1633" s="4">
        <f t="shared" si="56"/>
        <v>246</v>
      </c>
      <c r="FT1633" s="4"/>
      <c r="FU1633" s="4">
        <f t="shared" si="55"/>
        <v>0</v>
      </c>
      <c r="FV1633" s="4">
        <f t="shared" si="57"/>
        <v>42</v>
      </c>
    </row>
    <row r="1634" spans="43:178" x14ac:dyDescent="0.35">
      <c r="AQ1634" s="4"/>
      <c r="AS1634" s="4"/>
      <c r="FQ1634" s="4">
        <f t="shared" si="54"/>
        <v>4.1152263374485596</v>
      </c>
      <c r="FR1634" s="4">
        <f t="shared" si="56"/>
        <v>243</v>
      </c>
      <c r="FT1634" s="4"/>
      <c r="FU1634" s="4">
        <f t="shared" si="55"/>
        <v>0</v>
      </c>
      <c r="FV1634" s="4">
        <f t="shared" si="57"/>
        <v>42</v>
      </c>
    </row>
    <row r="1635" spans="43:178" x14ac:dyDescent="0.35">
      <c r="AQ1635" s="4"/>
      <c r="AS1635" s="4"/>
      <c r="FQ1635" s="4">
        <f t="shared" si="54"/>
        <v>0</v>
      </c>
      <c r="FR1635" s="4">
        <f t="shared" si="56"/>
        <v>242</v>
      </c>
      <c r="FT1635" s="4"/>
      <c r="FU1635" s="4">
        <f t="shared" si="55"/>
        <v>23.809523809523807</v>
      </c>
      <c r="FV1635" s="4">
        <f t="shared" si="57"/>
        <v>42</v>
      </c>
    </row>
    <row r="1636" spans="43:178" x14ac:dyDescent="0.35">
      <c r="AQ1636" s="4"/>
      <c r="AS1636" s="4"/>
      <c r="FQ1636" s="4">
        <f t="shared" si="54"/>
        <v>4.1322314049586781</v>
      </c>
      <c r="FR1636" s="4">
        <f t="shared" si="56"/>
        <v>242</v>
      </c>
      <c r="FT1636" s="4"/>
      <c r="FU1636" s="4">
        <f t="shared" si="55"/>
        <v>0</v>
      </c>
      <c r="FV1636" s="4">
        <f t="shared" si="57"/>
        <v>41</v>
      </c>
    </row>
    <row r="1637" spans="43:178" x14ac:dyDescent="0.35">
      <c r="AQ1637" s="4"/>
      <c r="AS1637" s="4"/>
      <c r="FQ1637" s="4">
        <f t="shared" si="54"/>
        <v>0</v>
      </c>
      <c r="FR1637" s="4">
        <f t="shared" si="56"/>
        <v>241</v>
      </c>
      <c r="FT1637" s="4"/>
      <c r="FU1637" s="4">
        <f t="shared" si="55"/>
        <v>0</v>
      </c>
      <c r="FV1637" s="4">
        <f t="shared" si="57"/>
        <v>41</v>
      </c>
    </row>
    <row r="1638" spans="43:178" x14ac:dyDescent="0.35">
      <c r="AQ1638" s="4"/>
      <c r="AS1638" s="4"/>
      <c r="FQ1638" s="4">
        <f t="shared" si="54"/>
        <v>4.1493775933609962</v>
      </c>
      <c r="FR1638" s="4">
        <f t="shared" si="56"/>
        <v>241</v>
      </c>
      <c r="FT1638" s="4"/>
      <c r="FU1638" s="4">
        <f t="shared" si="55"/>
        <v>0</v>
      </c>
      <c r="FV1638" s="4">
        <f t="shared" si="57"/>
        <v>41</v>
      </c>
    </row>
    <row r="1639" spans="43:178" x14ac:dyDescent="0.35">
      <c r="AQ1639" s="4"/>
      <c r="AS1639" s="4"/>
      <c r="FQ1639" s="4">
        <f t="shared" si="54"/>
        <v>4.166666666666667</v>
      </c>
      <c r="FR1639" s="4">
        <f t="shared" si="56"/>
        <v>240</v>
      </c>
      <c r="FT1639" s="4"/>
      <c r="FU1639" s="4">
        <f t="shared" si="55"/>
        <v>0</v>
      </c>
      <c r="FV1639" s="4">
        <f t="shared" si="57"/>
        <v>41</v>
      </c>
    </row>
    <row r="1640" spans="43:178" x14ac:dyDescent="0.35">
      <c r="AQ1640" s="4"/>
      <c r="AS1640" s="4"/>
      <c r="FQ1640" s="4">
        <f t="shared" si="54"/>
        <v>0</v>
      </c>
      <c r="FR1640" s="4">
        <f t="shared" si="56"/>
        <v>239</v>
      </c>
      <c r="FT1640" s="4"/>
      <c r="FU1640" s="4">
        <f t="shared" si="55"/>
        <v>0</v>
      </c>
      <c r="FV1640" s="4">
        <f t="shared" si="57"/>
        <v>41</v>
      </c>
    </row>
    <row r="1641" spans="43:178" x14ac:dyDescent="0.35">
      <c r="AQ1641" s="4"/>
      <c r="AS1641" s="4"/>
      <c r="FQ1641" s="4">
        <f t="shared" si="54"/>
        <v>0</v>
      </c>
      <c r="FR1641" s="4">
        <f t="shared" si="56"/>
        <v>239</v>
      </c>
      <c r="FT1641" s="4"/>
      <c r="FU1641" s="4">
        <f t="shared" si="55"/>
        <v>24.390243902439025</v>
      </c>
      <c r="FV1641" s="4">
        <f t="shared" si="57"/>
        <v>41</v>
      </c>
    </row>
    <row r="1642" spans="43:178" x14ac:dyDescent="0.35">
      <c r="FQ1642" s="4">
        <f t="shared" si="54"/>
        <v>0</v>
      </c>
      <c r="FR1642" s="4">
        <f t="shared" si="56"/>
        <v>239</v>
      </c>
      <c r="FT1642" s="4"/>
      <c r="FU1642" s="4">
        <f t="shared" si="55"/>
        <v>25</v>
      </c>
      <c r="FV1642" s="4">
        <f t="shared" si="57"/>
        <v>40</v>
      </c>
    </row>
    <row r="1643" spans="43:178" x14ac:dyDescent="0.35">
      <c r="FT1643" s="4"/>
      <c r="FU1643" s="4"/>
      <c r="FV1643" s="4"/>
    </row>
    <row r="1644" spans="43:178" x14ac:dyDescent="0.35">
      <c r="FT1644" s="4"/>
      <c r="FU1644" s="4"/>
      <c r="FV1644" s="4"/>
    </row>
    <row r="1645" spans="43:178" x14ac:dyDescent="0.35">
      <c r="FT1645" s="4"/>
      <c r="FU1645" s="4"/>
      <c r="FV1645" s="4"/>
    </row>
    <row r="1646" spans="43:178" x14ac:dyDescent="0.35">
      <c r="FT1646" s="4"/>
      <c r="FU1646" s="4"/>
      <c r="FV1646" s="4"/>
    </row>
    <row r="1647" spans="43:178" x14ac:dyDescent="0.35">
      <c r="FT1647" s="4"/>
      <c r="FU1647" s="4"/>
      <c r="FV1647" s="4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O827"/>
  <sheetViews>
    <sheetView topLeftCell="A444" workbookViewId="0">
      <selection activeCell="GT21" sqref="GT21:HO21"/>
    </sheetView>
  </sheetViews>
  <sheetFormatPr defaultRowHeight="14.5" x14ac:dyDescent="0.35"/>
  <cols>
    <col min="1" max="1" width="8.7265625" style="67"/>
    <col min="46" max="46" width="8.7265625" style="67"/>
    <col min="47" max="51" width="8.7265625" style="35"/>
    <col min="60" max="60" width="8.7265625" customWidth="1"/>
    <col min="66" max="66" width="8.7265625" customWidth="1"/>
    <col min="67" max="67" width="9.08984375" customWidth="1"/>
    <col min="79" max="79" width="8.7265625" style="4"/>
    <col min="84" max="88" width="8.7265625" style="4"/>
    <col min="96" max="96" width="8.7265625" style="67"/>
    <col min="98" max="102" width="8.7265625" style="92"/>
    <col min="111" max="111" width="8.7265625" customWidth="1"/>
    <col min="112" max="112" width="9.08984375" customWidth="1"/>
    <col min="135" max="135" width="8.7265625" customWidth="1"/>
    <col min="137" max="139" width="8.7265625" customWidth="1"/>
    <col min="174" max="174" width="8.7265625" style="36"/>
    <col min="179" max="179" width="8.7265625" style="35"/>
    <col min="180" max="180" width="8.7265625" style="67"/>
    <col min="181" max="181" width="8.7265625" style="35"/>
    <col min="182" max="182" width="8.7265625" style="67"/>
    <col min="183" max="187" width="8.7265625" style="35"/>
    <col min="192" max="192" width="8.7265625" customWidth="1"/>
    <col min="194" max="194" width="8.7265625" customWidth="1"/>
  </cols>
  <sheetData>
    <row r="1" spans="1:201" x14ac:dyDescent="0.35">
      <c r="A1" s="1" t="s">
        <v>231</v>
      </c>
      <c r="E1" s="72" t="s">
        <v>210</v>
      </c>
      <c r="AT1" s="71"/>
      <c r="CA1"/>
      <c r="CB1" s="4"/>
      <c r="CF1"/>
      <c r="CK1" s="4"/>
      <c r="CL1" s="4"/>
      <c r="CR1"/>
      <c r="CT1" s="71"/>
      <c r="CY1" s="92" t="s">
        <v>201</v>
      </c>
      <c r="FR1"/>
      <c r="FT1" s="4"/>
      <c r="FU1" s="4"/>
      <c r="FV1" s="4"/>
      <c r="FW1"/>
      <c r="FX1"/>
      <c r="FY1"/>
      <c r="FZ1"/>
      <c r="GA1" s="71"/>
      <c r="GF1" s="35"/>
    </row>
    <row r="2" spans="1:201" x14ac:dyDescent="0.35">
      <c r="A2" s="4" t="s">
        <v>230</v>
      </c>
      <c r="AT2" s="71"/>
      <c r="CA2"/>
      <c r="CB2" s="4"/>
      <c r="CF2"/>
      <c r="CK2" s="4"/>
      <c r="CL2" s="4"/>
      <c r="CR2"/>
      <c r="CT2" s="71"/>
      <c r="CY2" s="92"/>
      <c r="FR2"/>
      <c r="FT2" s="4"/>
      <c r="FU2" s="4"/>
      <c r="FV2" s="4"/>
      <c r="FW2"/>
      <c r="FX2"/>
      <c r="FY2"/>
      <c r="FZ2"/>
      <c r="GA2" s="71"/>
      <c r="GF2" s="35"/>
    </row>
    <row r="3" spans="1:201" x14ac:dyDescent="0.35">
      <c r="AT3" s="71"/>
      <c r="CA3"/>
      <c r="CB3" s="4"/>
      <c r="CF3"/>
      <c r="CK3" s="4"/>
      <c r="CL3" s="4"/>
      <c r="CR3"/>
      <c r="CT3" s="71"/>
      <c r="CY3" s="92"/>
      <c r="FR3"/>
      <c r="FT3" s="4"/>
      <c r="FU3" s="4"/>
      <c r="FV3" s="4"/>
      <c r="FW3"/>
      <c r="FX3"/>
      <c r="FY3"/>
      <c r="FZ3"/>
      <c r="GA3" s="71"/>
      <c r="GF3" s="35"/>
    </row>
    <row r="4" spans="1:201" s="4" customFormat="1" x14ac:dyDescent="0.35">
      <c r="A4" s="68"/>
      <c r="B4" s="4" t="s">
        <v>48</v>
      </c>
      <c r="C4" s="4" t="s">
        <v>49</v>
      </c>
      <c r="D4" s="4" t="s">
        <v>50</v>
      </c>
      <c r="E4" s="4" t="s">
        <v>51</v>
      </c>
      <c r="F4" s="4" t="s">
        <v>189</v>
      </c>
      <c r="G4" s="4" t="s">
        <v>190</v>
      </c>
      <c r="H4" s="4" t="s">
        <v>54</v>
      </c>
      <c r="I4" s="4" t="s">
        <v>165</v>
      </c>
      <c r="J4" s="4" t="s">
        <v>55</v>
      </c>
      <c r="K4" s="4" t="s">
        <v>56</v>
      </c>
      <c r="L4" s="4" t="s">
        <v>57</v>
      </c>
      <c r="M4" s="4" t="s">
        <v>58</v>
      </c>
      <c r="N4" s="4" t="s">
        <v>59</v>
      </c>
      <c r="O4" s="4" t="s">
        <v>192</v>
      </c>
      <c r="P4" s="4" t="s">
        <v>60</v>
      </c>
      <c r="Q4" s="4" t="s">
        <v>62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121</v>
      </c>
      <c r="W4" s="4" t="s">
        <v>122</v>
      </c>
      <c r="X4" s="4" t="s">
        <v>69</v>
      </c>
      <c r="Y4" s="4" t="s">
        <v>70</v>
      </c>
      <c r="Z4" s="4" t="s">
        <v>72</v>
      </c>
      <c r="AA4" s="4" t="s">
        <v>73</v>
      </c>
      <c r="AB4" s="4" t="s">
        <v>74</v>
      </c>
      <c r="AC4" s="4" t="s">
        <v>75</v>
      </c>
      <c r="AD4" s="4" t="s">
        <v>76</v>
      </c>
      <c r="AE4" s="4" t="s">
        <v>77</v>
      </c>
      <c r="AF4" s="4" t="s">
        <v>78</v>
      </c>
      <c r="AG4" t="s">
        <v>194</v>
      </c>
      <c r="AH4" s="4" t="s">
        <v>79</v>
      </c>
      <c r="AI4" s="4" t="s">
        <v>195</v>
      </c>
      <c r="AJ4" s="4" t="s">
        <v>196</v>
      </c>
      <c r="AK4" s="4" t="s">
        <v>81</v>
      </c>
      <c r="AL4" s="4" t="s">
        <v>82</v>
      </c>
      <c r="AM4" s="4" t="s">
        <v>83</v>
      </c>
      <c r="AN4" s="4" t="s">
        <v>198</v>
      </c>
      <c r="AO4" s="4" t="s">
        <v>84</v>
      </c>
      <c r="AP4" s="4" t="s">
        <v>85</v>
      </c>
      <c r="AQ4" s="4" t="s">
        <v>86</v>
      </c>
      <c r="AR4" s="4" t="s">
        <v>87</v>
      </c>
      <c r="AS4" s="4" t="s">
        <v>242</v>
      </c>
      <c r="AT4" s="71"/>
      <c r="AU4" s="35"/>
      <c r="AV4" s="35"/>
      <c r="AW4" s="35"/>
      <c r="AX4" s="35"/>
      <c r="AY4" s="35"/>
      <c r="AZ4" s="4" t="s">
        <v>4</v>
      </c>
      <c r="BA4" s="4" t="s">
        <v>2</v>
      </c>
      <c r="BB4" s="4" t="s">
        <v>5</v>
      </c>
      <c r="BC4" s="4" t="s">
        <v>3</v>
      </c>
      <c r="BD4" s="4" t="s">
        <v>6</v>
      </c>
      <c r="BE4" s="4" t="s">
        <v>233</v>
      </c>
      <c r="BF4" s="4" t="s">
        <v>7</v>
      </c>
      <c r="BG4" s="4" t="s">
        <v>8</v>
      </c>
      <c r="BH4" s="4" t="s">
        <v>9</v>
      </c>
      <c r="BI4" s="4" t="s">
        <v>10</v>
      </c>
      <c r="BJ4" s="4" t="s">
        <v>11</v>
      </c>
      <c r="BK4" s="4" t="s">
        <v>12</v>
      </c>
      <c r="BL4" s="4" t="s">
        <v>13</v>
      </c>
      <c r="BM4" s="4" t="s">
        <v>14</v>
      </c>
      <c r="BN4" s="4" t="s">
        <v>16</v>
      </c>
      <c r="BO4" s="4" t="s">
        <v>17</v>
      </c>
      <c r="BP4" s="4" t="s">
        <v>19</v>
      </c>
      <c r="BQ4" s="4" t="s">
        <v>20</v>
      </c>
      <c r="BR4" s="4" t="s">
        <v>21</v>
      </c>
      <c r="BS4" s="4" t="s">
        <v>22</v>
      </c>
      <c r="BT4" s="4" t="s">
        <v>23</v>
      </c>
      <c r="BU4" s="4" t="s">
        <v>24</v>
      </c>
      <c r="BV4" s="4" t="s">
        <v>25</v>
      </c>
      <c r="BW4" s="4" t="s">
        <v>26</v>
      </c>
      <c r="BX4" s="4" t="s">
        <v>27</v>
      </c>
      <c r="BY4" s="4" t="s">
        <v>28</v>
      </c>
      <c r="BZ4" s="4" t="s">
        <v>29</v>
      </c>
      <c r="CA4" s="4" t="s">
        <v>30</v>
      </c>
      <c r="CB4" s="4" t="s">
        <v>31</v>
      </c>
      <c r="CC4" s="4" t="s">
        <v>32</v>
      </c>
      <c r="CD4" s="4" t="s">
        <v>33</v>
      </c>
      <c r="CE4" s="4" t="s">
        <v>34</v>
      </c>
      <c r="CF4" s="4" t="s">
        <v>35</v>
      </c>
      <c r="CG4" s="4" t="s">
        <v>36</v>
      </c>
      <c r="CH4" s="4" t="s">
        <v>197</v>
      </c>
      <c r="CI4" s="4" t="s">
        <v>38</v>
      </c>
      <c r="CJ4" s="4" t="s">
        <v>39</v>
      </c>
      <c r="CK4" s="4" t="s">
        <v>40</v>
      </c>
      <c r="CL4" s="4" t="s">
        <v>250</v>
      </c>
      <c r="CM4" s="4" t="s">
        <v>41</v>
      </c>
      <c r="CN4" s="4" t="s">
        <v>42</v>
      </c>
      <c r="CO4" s="4" t="s">
        <v>43</v>
      </c>
      <c r="CP4" s="4" t="s">
        <v>44</v>
      </c>
      <c r="CQ4" s="4" t="s">
        <v>45</v>
      </c>
      <c r="CR4" s="4" t="s">
        <v>47</v>
      </c>
      <c r="CS4" s="4" t="s">
        <v>234</v>
      </c>
      <c r="CT4" s="71"/>
      <c r="CU4" s="92"/>
      <c r="CV4" s="92"/>
      <c r="CW4" s="92"/>
      <c r="CX4" s="92"/>
      <c r="CY4" s="92"/>
      <c r="CZ4" s="4" t="s">
        <v>90</v>
      </c>
      <c r="DA4" s="4" t="s">
        <v>159</v>
      </c>
      <c r="DB4" s="4" t="s">
        <v>89</v>
      </c>
      <c r="DC4" s="4" t="s">
        <v>91</v>
      </c>
      <c r="DD4" s="4" t="s">
        <v>88</v>
      </c>
      <c r="DE4" s="4" t="s">
        <v>92</v>
      </c>
      <c r="DF4" s="4" t="s">
        <v>93</v>
      </c>
      <c r="DG4" s="4" t="s">
        <v>94</v>
      </c>
      <c r="DH4" s="4" t="s">
        <v>95</v>
      </c>
      <c r="DI4" s="4" t="s">
        <v>202</v>
      </c>
      <c r="DJ4" s="4" t="s">
        <v>203</v>
      </c>
      <c r="DK4" s="4" t="s">
        <v>98</v>
      </c>
      <c r="DL4" s="4" t="s">
        <v>99</v>
      </c>
      <c r="DM4" s="4" t="s">
        <v>100</v>
      </c>
      <c r="DN4" s="4" t="s">
        <v>101</v>
      </c>
      <c r="DO4" s="4" t="s">
        <v>102</v>
      </c>
      <c r="DP4" s="4" t="s">
        <v>103</v>
      </c>
      <c r="DQ4" s="4" t="s">
        <v>191</v>
      </c>
      <c r="DR4" s="4" t="s">
        <v>105</v>
      </c>
      <c r="DS4" s="4" t="s">
        <v>106</v>
      </c>
      <c r="DT4" s="4" t="s">
        <v>107</v>
      </c>
      <c r="DU4" s="4" t="s">
        <v>108</v>
      </c>
      <c r="DV4" s="4" t="s">
        <v>109</v>
      </c>
      <c r="DW4" s="4" t="s">
        <v>110</v>
      </c>
      <c r="DX4" s="4" t="s">
        <v>111</v>
      </c>
      <c r="DY4" s="4" t="s">
        <v>112</v>
      </c>
      <c r="DZ4" s="4" t="s">
        <v>193</v>
      </c>
      <c r="EA4" s="4" t="s">
        <v>113</v>
      </c>
      <c r="EB4" s="4" t="s">
        <v>114</v>
      </c>
      <c r="EC4" s="4" t="s">
        <v>115</v>
      </c>
      <c r="ED4" s="4" t="s">
        <v>116</v>
      </c>
      <c r="EE4" s="4" t="s">
        <v>117</v>
      </c>
      <c r="EF4" s="4" t="s">
        <v>61</v>
      </c>
      <c r="EG4" s="4" t="s">
        <v>118</v>
      </c>
      <c r="EH4" s="4" t="s">
        <v>63</v>
      </c>
      <c r="EI4" s="4" t="s">
        <v>64</v>
      </c>
      <c r="EJ4" s="4" t="s">
        <v>119</v>
      </c>
      <c r="EK4" s="4" t="s">
        <v>71</v>
      </c>
      <c r="EL4" s="4" t="s">
        <v>124</v>
      </c>
      <c r="EM4" s="4" t="s">
        <v>125</v>
      </c>
      <c r="EN4" s="4" t="s">
        <v>1</v>
      </c>
      <c r="EO4" s="4" t="s">
        <v>72</v>
      </c>
      <c r="EP4" s="4" t="s">
        <v>126</v>
      </c>
      <c r="EQ4" s="4" t="s">
        <v>127</v>
      </c>
      <c r="ER4" s="4" t="s">
        <v>146</v>
      </c>
      <c r="ES4" s="4" t="s">
        <v>128</v>
      </c>
      <c r="ET4" s="4" t="s">
        <v>129</v>
      </c>
      <c r="EU4" s="4" t="s">
        <v>130</v>
      </c>
      <c r="EV4" s="4" t="s">
        <v>131</v>
      </c>
      <c r="EW4" s="4" t="s">
        <v>132</v>
      </c>
      <c r="EX4" s="4" t="s">
        <v>133</v>
      </c>
      <c r="EY4" s="4" t="s">
        <v>134</v>
      </c>
      <c r="EZ4" s="4" t="s">
        <v>135</v>
      </c>
      <c r="FA4" s="4" t="s">
        <v>136</v>
      </c>
      <c r="FB4" s="4" t="s">
        <v>137</v>
      </c>
      <c r="FC4" s="4" t="s">
        <v>138</v>
      </c>
      <c r="FD4" s="4" t="s">
        <v>139</v>
      </c>
      <c r="FE4" s="4" t="s">
        <v>140</v>
      </c>
      <c r="FF4" s="4" t="s">
        <v>141</v>
      </c>
      <c r="FG4" s="4" t="s">
        <v>142</v>
      </c>
      <c r="FH4" s="4" t="s">
        <v>143</v>
      </c>
      <c r="FI4" s="4" t="s">
        <v>144</v>
      </c>
      <c r="FJ4" s="4" t="s">
        <v>145</v>
      </c>
      <c r="FK4" s="4" t="s">
        <v>147</v>
      </c>
      <c r="FL4" s="4" t="s">
        <v>194</v>
      </c>
      <c r="FM4" s="4" t="s">
        <v>148</v>
      </c>
      <c r="FN4" s="4" t="s">
        <v>149</v>
      </c>
      <c r="FO4" s="4" t="s">
        <v>150</v>
      </c>
      <c r="FP4" s="4" t="s">
        <v>151</v>
      </c>
      <c r="FQ4" s="4" t="s">
        <v>152</v>
      </c>
      <c r="FR4" s="4" t="s">
        <v>157</v>
      </c>
      <c r="FS4" s="4" t="s">
        <v>156</v>
      </c>
      <c r="FT4" s="4" t="s">
        <v>153</v>
      </c>
      <c r="FU4" s="4" t="s">
        <v>240</v>
      </c>
      <c r="FV4" s="4" t="s">
        <v>241</v>
      </c>
      <c r="FW4" s="4" t="s">
        <v>154</v>
      </c>
      <c r="FX4" s="4" t="s">
        <v>155</v>
      </c>
      <c r="FY4" s="4" t="s">
        <v>235</v>
      </c>
      <c r="FZ4" s="4" t="s">
        <v>236</v>
      </c>
      <c r="GA4" s="71"/>
      <c r="GB4" s="35"/>
      <c r="GC4" s="35"/>
      <c r="GD4" s="35"/>
      <c r="GE4" s="35"/>
      <c r="GF4" s="35"/>
      <c r="GG4" s="4" t="s">
        <v>158</v>
      </c>
      <c r="GH4" s="4" t="s">
        <v>163</v>
      </c>
      <c r="GI4" s="4" t="s">
        <v>164</v>
      </c>
      <c r="GJ4" s="4" t="s">
        <v>166</v>
      </c>
      <c r="GK4" s="4" t="s">
        <v>168</v>
      </c>
      <c r="GL4" s="4" t="s">
        <v>15</v>
      </c>
      <c r="GM4" s="4" t="s">
        <v>18</v>
      </c>
      <c r="GN4" s="4" t="s">
        <v>160</v>
      </c>
      <c r="GO4" s="4" t="s">
        <v>120</v>
      </c>
      <c r="GP4" s="4" t="s">
        <v>167</v>
      </c>
      <c r="GQ4" s="4" t="s">
        <v>161</v>
      </c>
      <c r="GR4" t="s">
        <v>162</v>
      </c>
      <c r="GS4" s="4" t="s">
        <v>46</v>
      </c>
    </row>
    <row r="5" spans="1:201" x14ac:dyDescent="0.35">
      <c r="B5" s="113" t="s">
        <v>170</v>
      </c>
      <c r="C5" s="113" t="s">
        <v>170</v>
      </c>
      <c r="D5" s="113" t="s">
        <v>170</v>
      </c>
      <c r="E5" s="113" t="s">
        <v>170</v>
      </c>
      <c r="F5" s="113" t="s">
        <v>170</v>
      </c>
      <c r="G5" s="113" t="s">
        <v>170</v>
      </c>
      <c r="H5" s="113" t="s">
        <v>170</v>
      </c>
      <c r="I5" s="113" t="s">
        <v>170</v>
      </c>
      <c r="J5" s="113" t="s">
        <v>170</v>
      </c>
      <c r="K5" s="113" t="s">
        <v>170</v>
      </c>
      <c r="L5" s="113" t="s">
        <v>170</v>
      </c>
      <c r="M5" s="113" t="s">
        <v>170</v>
      </c>
      <c r="N5" s="113" t="s">
        <v>170</v>
      </c>
      <c r="O5" s="113" t="s">
        <v>170</v>
      </c>
      <c r="P5" s="113" t="s">
        <v>170</v>
      </c>
      <c r="Q5" s="113" t="s">
        <v>170</v>
      </c>
      <c r="R5" s="113" t="s">
        <v>170</v>
      </c>
      <c r="S5" s="113" t="s">
        <v>170</v>
      </c>
      <c r="T5" s="113" t="s">
        <v>170</v>
      </c>
      <c r="U5" s="113" t="s">
        <v>170</v>
      </c>
      <c r="V5" s="113" t="s">
        <v>170</v>
      </c>
      <c r="W5" s="113" t="s">
        <v>170</v>
      </c>
      <c r="X5" s="113" t="s">
        <v>170</v>
      </c>
      <c r="Y5" s="113" t="s">
        <v>170</v>
      </c>
      <c r="Z5" s="113" t="s">
        <v>170</v>
      </c>
      <c r="AA5" s="113" t="s">
        <v>170</v>
      </c>
      <c r="AB5" s="113" t="s">
        <v>170</v>
      </c>
      <c r="AC5" s="113" t="s">
        <v>170</v>
      </c>
      <c r="AD5" s="113" t="s">
        <v>170</v>
      </c>
      <c r="AE5" s="113" t="s">
        <v>170</v>
      </c>
      <c r="AF5" s="113" t="s">
        <v>170</v>
      </c>
      <c r="AG5" s="113" t="s">
        <v>170</v>
      </c>
      <c r="AH5" s="113" t="s">
        <v>170</v>
      </c>
      <c r="AI5" s="113" t="s">
        <v>170</v>
      </c>
      <c r="AJ5" s="113" t="s">
        <v>170</v>
      </c>
      <c r="AK5" s="113" t="s">
        <v>170</v>
      </c>
      <c r="AL5" s="113" t="s">
        <v>170</v>
      </c>
      <c r="AM5" s="113" t="s">
        <v>170</v>
      </c>
      <c r="AN5" s="113" t="s">
        <v>170</v>
      </c>
      <c r="AO5" s="113" t="s">
        <v>170</v>
      </c>
      <c r="AP5" s="113" t="s">
        <v>170</v>
      </c>
      <c r="AQ5" s="113" t="s">
        <v>170</v>
      </c>
      <c r="AR5" s="113" t="s">
        <v>170</v>
      </c>
      <c r="AS5" s="113" t="s">
        <v>170</v>
      </c>
      <c r="AT5" s="71"/>
      <c r="AU5" s="37" t="s">
        <v>204</v>
      </c>
      <c r="AV5" s="37" t="s">
        <v>187</v>
      </c>
      <c r="AW5" s="37" t="s">
        <v>206</v>
      </c>
      <c r="AX5" s="37" t="s">
        <v>175</v>
      </c>
      <c r="AY5" s="37" t="s">
        <v>176</v>
      </c>
      <c r="AZ5" s="96" t="s">
        <v>169</v>
      </c>
      <c r="BA5" s="96" t="s">
        <v>169</v>
      </c>
      <c r="BB5" s="96" t="s">
        <v>169</v>
      </c>
      <c r="BC5" s="96" t="s">
        <v>169</v>
      </c>
      <c r="BD5" s="96" t="s">
        <v>169</v>
      </c>
      <c r="BE5" s="96" t="s">
        <v>169</v>
      </c>
      <c r="BF5" s="96" t="s">
        <v>169</v>
      </c>
      <c r="BG5" s="96" t="s">
        <v>169</v>
      </c>
      <c r="BH5" s="96" t="s">
        <v>169</v>
      </c>
      <c r="BI5" s="96" t="s">
        <v>169</v>
      </c>
      <c r="BJ5" s="96" t="s">
        <v>169</v>
      </c>
      <c r="BK5" s="96" t="s">
        <v>169</v>
      </c>
      <c r="BL5" s="96" t="s">
        <v>169</v>
      </c>
      <c r="BM5" s="96" t="s">
        <v>169</v>
      </c>
      <c r="BN5" s="96" t="s">
        <v>169</v>
      </c>
      <c r="BO5" s="96" t="s">
        <v>169</v>
      </c>
      <c r="BP5" s="96" t="s">
        <v>169</v>
      </c>
      <c r="BQ5" s="96" t="s">
        <v>169</v>
      </c>
      <c r="BR5" s="96" t="s">
        <v>169</v>
      </c>
      <c r="BS5" s="96" t="s">
        <v>169</v>
      </c>
      <c r="BT5" s="96" t="s">
        <v>169</v>
      </c>
      <c r="BU5" s="96" t="s">
        <v>169</v>
      </c>
      <c r="BV5" s="96" t="s">
        <v>169</v>
      </c>
      <c r="BW5" s="96" t="s">
        <v>169</v>
      </c>
      <c r="BX5" s="96" t="s">
        <v>169</v>
      </c>
      <c r="BY5" s="96" t="s">
        <v>169</v>
      </c>
      <c r="BZ5" s="96" t="s">
        <v>169</v>
      </c>
      <c r="CA5" s="96" t="s">
        <v>169</v>
      </c>
      <c r="CB5" s="96" t="s">
        <v>169</v>
      </c>
      <c r="CC5" s="96" t="s">
        <v>169</v>
      </c>
      <c r="CD5" s="96" t="s">
        <v>169</v>
      </c>
      <c r="CE5" s="96" t="s">
        <v>169</v>
      </c>
      <c r="CF5" s="96" t="s">
        <v>169</v>
      </c>
      <c r="CG5" s="96" t="s">
        <v>169</v>
      </c>
      <c r="CH5" s="96" t="s">
        <v>169</v>
      </c>
      <c r="CI5" s="96" t="s">
        <v>169</v>
      </c>
      <c r="CJ5" s="96" t="s">
        <v>169</v>
      </c>
      <c r="CK5" s="96" t="s">
        <v>169</v>
      </c>
      <c r="CL5" s="96" t="s">
        <v>169</v>
      </c>
      <c r="CM5" s="96" t="s">
        <v>169</v>
      </c>
      <c r="CN5" s="96" t="s">
        <v>169</v>
      </c>
      <c r="CO5" s="96" t="s">
        <v>169</v>
      </c>
      <c r="CP5" s="96" t="s">
        <v>169</v>
      </c>
      <c r="CQ5" s="96" t="s">
        <v>169</v>
      </c>
      <c r="CR5" s="96" t="s">
        <v>169</v>
      </c>
      <c r="CS5" s="96" t="s">
        <v>169</v>
      </c>
      <c r="CT5" s="71"/>
      <c r="CU5" s="93" t="s">
        <v>204</v>
      </c>
      <c r="CV5" s="93" t="s">
        <v>187</v>
      </c>
      <c r="CW5" s="93" t="s">
        <v>206</v>
      </c>
      <c r="CX5" s="93" t="s">
        <v>175</v>
      </c>
      <c r="CY5" s="93" t="s">
        <v>176</v>
      </c>
      <c r="CZ5" s="10" t="s">
        <v>172</v>
      </c>
      <c r="DA5" s="10" t="s">
        <v>172</v>
      </c>
      <c r="DB5" s="10" t="s">
        <v>172</v>
      </c>
      <c r="DC5" s="10" t="s">
        <v>172</v>
      </c>
      <c r="DD5" s="10" t="s">
        <v>172</v>
      </c>
      <c r="DE5" s="10" t="s">
        <v>172</v>
      </c>
      <c r="DF5" s="10" t="s">
        <v>172</v>
      </c>
      <c r="DG5" s="10" t="s">
        <v>172</v>
      </c>
      <c r="DH5" s="10" t="s">
        <v>172</v>
      </c>
      <c r="DI5" s="10" t="s">
        <v>172</v>
      </c>
      <c r="DJ5" s="10" t="s">
        <v>172</v>
      </c>
      <c r="DK5" s="10" t="s">
        <v>172</v>
      </c>
      <c r="DL5" s="10" t="s">
        <v>172</v>
      </c>
      <c r="DM5" s="10" t="s">
        <v>172</v>
      </c>
      <c r="DN5" s="10" t="s">
        <v>172</v>
      </c>
      <c r="DO5" s="10" t="s">
        <v>172</v>
      </c>
      <c r="DP5" s="10" t="s">
        <v>172</v>
      </c>
      <c r="DQ5" s="10" t="s">
        <v>172</v>
      </c>
      <c r="DR5" s="10" t="s">
        <v>172</v>
      </c>
      <c r="DS5" s="10" t="s">
        <v>172</v>
      </c>
      <c r="DT5" s="10" t="s">
        <v>172</v>
      </c>
      <c r="DU5" s="10" t="s">
        <v>172</v>
      </c>
      <c r="DV5" s="10" t="s">
        <v>172</v>
      </c>
      <c r="DW5" s="10" t="s">
        <v>172</v>
      </c>
      <c r="DX5" s="10" t="s">
        <v>172</v>
      </c>
      <c r="DY5" s="10" t="s">
        <v>172</v>
      </c>
      <c r="DZ5" s="10" t="s">
        <v>172</v>
      </c>
      <c r="EA5" s="10" t="s">
        <v>172</v>
      </c>
      <c r="EB5" s="10" t="s">
        <v>172</v>
      </c>
      <c r="EC5" s="10" t="s">
        <v>172</v>
      </c>
      <c r="ED5" s="10" t="s">
        <v>172</v>
      </c>
      <c r="EE5" s="10" t="s">
        <v>172</v>
      </c>
      <c r="EF5" s="10" t="s">
        <v>172</v>
      </c>
      <c r="EG5" s="10" t="s">
        <v>172</v>
      </c>
      <c r="EH5" s="10" t="s">
        <v>172</v>
      </c>
      <c r="EI5" s="10" t="s">
        <v>172</v>
      </c>
      <c r="EJ5" s="10" t="s">
        <v>172</v>
      </c>
      <c r="EK5" s="10" t="s">
        <v>172</v>
      </c>
      <c r="EL5" s="10" t="s">
        <v>172</v>
      </c>
      <c r="EM5" s="10" t="s">
        <v>172</v>
      </c>
      <c r="EN5" s="10" t="s">
        <v>172</v>
      </c>
      <c r="EO5" s="10" t="s">
        <v>172</v>
      </c>
      <c r="EP5" s="10" t="s">
        <v>172</v>
      </c>
      <c r="EQ5" s="10" t="s">
        <v>172</v>
      </c>
      <c r="ER5" s="10" t="s">
        <v>172</v>
      </c>
      <c r="ES5" s="10" t="s">
        <v>172</v>
      </c>
      <c r="ET5" s="10" t="s">
        <v>172</v>
      </c>
      <c r="EU5" s="10" t="s">
        <v>172</v>
      </c>
      <c r="EV5" s="10" t="s">
        <v>172</v>
      </c>
      <c r="EW5" s="10" t="s">
        <v>172</v>
      </c>
      <c r="EX5" s="10" t="s">
        <v>172</v>
      </c>
      <c r="EY5" s="10" t="s">
        <v>172</v>
      </c>
      <c r="EZ5" s="10" t="s">
        <v>172</v>
      </c>
      <c r="FA5" s="10" t="s">
        <v>172</v>
      </c>
      <c r="FB5" s="10" t="s">
        <v>172</v>
      </c>
      <c r="FC5" s="10" t="s">
        <v>172</v>
      </c>
      <c r="FD5" s="10" t="s">
        <v>172</v>
      </c>
      <c r="FE5" s="10" t="s">
        <v>172</v>
      </c>
      <c r="FF5" s="10" t="s">
        <v>172</v>
      </c>
      <c r="FG5" s="10" t="s">
        <v>172</v>
      </c>
      <c r="FH5" s="10" t="s">
        <v>172</v>
      </c>
      <c r="FI5" s="10" t="s">
        <v>172</v>
      </c>
      <c r="FJ5" s="10" t="s">
        <v>172</v>
      </c>
      <c r="FK5" s="10" t="s">
        <v>172</v>
      </c>
      <c r="FL5" s="10" t="s">
        <v>172</v>
      </c>
      <c r="FM5" s="10" t="s">
        <v>172</v>
      </c>
      <c r="FN5" s="10" t="s">
        <v>172</v>
      </c>
      <c r="FO5" s="10" t="s">
        <v>172</v>
      </c>
      <c r="FP5" s="10" t="s">
        <v>172</v>
      </c>
      <c r="FQ5" s="10" t="s">
        <v>172</v>
      </c>
      <c r="FR5" s="10" t="s">
        <v>172</v>
      </c>
      <c r="FS5" s="10" t="s">
        <v>172</v>
      </c>
      <c r="FT5" s="10" t="s">
        <v>172</v>
      </c>
      <c r="FU5" s="10" t="s">
        <v>172</v>
      </c>
      <c r="FV5" s="10" t="s">
        <v>172</v>
      </c>
      <c r="FW5" s="10" t="s">
        <v>172</v>
      </c>
      <c r="FX5" s="10" t="s">
        <v>172</v>
      </c>
      <c r="FY5" s="10" t="s">
        <v>172</v>
      </c>
      <c r="FZ5" s="10" t="s">
        <v>172</v>
      </c>
      <c r="GA5" s="71"/>
      <c r="GB5" s="37" t="s">
        <v>204</v>
      </c>
      <c r="GC5" s="37" t="s">
        <v>187</v>
      </c>
      <c r="GD5" s="37" t="s">
        <v>206</v>
      </c>
      <c r="GE5" s="37" t="s">
        <v>175</v>
      </c>
      <c r="GF5" s="37" t="s">
        <v>176</v>
      </c>
      <c r="GG5" s="11" t="s">
        <v>173</v>
      </c>
      <c r="GH5" s="11" t="s">
        <v>173</v>
      </c>
      <c r="GI5" s="11" t="s">
        <v>173</v>
      </c>
      <c r="GJ5" s="11" t="s">
        <v>173</v>
      </c>
      <c r="GK5" s="11" t="s">
        <v>173</v>
      </c>
      <c r="GL5" s="11" t="s">
        <v>173</v>
      </c>
      <c r="GM5" s="11" t="s">
        <v>173</v>
      </c>
      <c r="GN5" s="11" t="s">
        <v>173</v>
      </c>
      <c r="GO5" s="11" t="s">
        <v>173</v>
      </c>
      <c r="GP5" s="11" t="s">
        <v>173</v>
      </c>
      <c r="GQ5" s="11" t="s">
        <v>173</v>
      </c>
      <c r="GR5" s="11" t="s">
        <v>173</v>
      </c>
      <c r="GS5" s="11" t="s">
        <v>173</v>
      </c>
    </row>
    <row r="6" spans="1:201" x14ac:dyDescent="0.35">
      <c r="A6" s="14" t="s">
        <v>247</v>
      </c>
      <c r="B6" s="46">
        <f>MATCH(MAX(B12:B92),B12:B102,0)</f>
        <v>66</v>
      </c>
      <c r="C6" s="46">
        <f t="shared" ref="C6:AQ6" si="0">MATCH(MAX(C12:C92),C12:C102,0)</f>
        <v>70</v>
      </c>
      <c r="D6" s="46">
        <f t="shared" si="0"/>
        <v>39</v>
      </c>
      <c r="E6" s="46">
        <f t="shared" si="0"/>
        <v>59</v>
      </c>
      <c r="F6" s="46">
        <f t="shared" si="0"/>
        <v>74</v>
      </c>
      <c r="G6" s="46">
        <f t="shared" si="0"/>
        <v>65</v>
      </c>
      <c r="H6" s="46">
        <f t="shared" si="0"/>
        <v>61</v>
      </c>
      <c r="I6" s="46">
        <f>MATCH(MAX(I12:I92),I12:I102,0)</f>
        <v>62</v>
      </c>
      <c r="J6" s="46">
        <f t="shared" si="0"/>
        <v>81</v>
      </c>
      <c r="K6" s="46">
        <f t="shared" si="0"/>
        <v>62</v>
      </c>
      <c r="L6" s="46">
        <f t="shared" si="0"/>
        <v>41</v>
      </c>
      <c r="M6" s="46">
        <f t="shared" si="0"/>
        <v>45</v>
      </c>
      <c r="N6" s="46">
        <f t="shared" si="0"/>
        <v>70</v>
      </c>
      <c r="O6" s="46">
        <f>MATCH(MAX(O12:O92),O12:O102,0)</f>
        <v>37</v>
      </c>
      <c r="P6" s="46">
        <f t="shared" si="0"/>
        <v>19</v>
      </c>
      <c r="Q6" s="46">
        <f t="shared" si="0"/>
        <v>73</v>
      </c>
      <c r="R6" s="46">
        <f t="shared" si="0"/>
        <v>30</v>
      </c>
      <c r="S6" s="46">
        <f t="shared" si="0"/>
        <v>33</v>
      </c>
      <c r="T6" s="46">
        <f t="shared" si="0"/>
        <v>53</v>
      </c>
      <c r="U6" s="46">
        <f t="shared" si="0"/>
        <v>79</v>
      </c>
      <c r="V6" s="46">
        <f>MATCH(MAX(V12:V92),V12:V102,0)</f>
        <v>36</v>
      </c>
      <c r="W6" s="46">
        <f>MATCH(MAX(W12:W92),W12:W102,0)</f>
        <v>26</v>
      </c>
      <c r="X6" s="46">
        <f t="shared" si="0"/>
        <v>67</v>
      </c>
      <c r="Y6" s="46">
        <f t="shared" si="0"/>
        <v>42</v>
      </c>
      <c r="Z6" s="46">
        <f t="shared" si="0"/>
        <v>28</v>
      </c>
      <c r="AA6" s="46">
        <f t="shared" si="0"/>
        <v>75</v>
      </c>
      <c r="AB6" s="46">
        <f t="shared" si="0"/>
        <v>41</v>
      </c>
      <c r="AC6" s="46">
        <f t="shared" si="0"/>
        <v>28</v>
      </c>
      <c r="AD6" s="46">
        <f t="shared" si="0"/>
        <v>78</v>
      </c>
      <c r="AE6" s="46">
        <f t="shared" si="0"/>
        <v>75</v>
      </c>
      <c r="AF6" s="46">
        <f t="shared" si="0"/>
        <v>58</v>
      </c>
      <c r="AG6" s="46"/>
      <c r="AH6" s="46">
        <f t="shared" si="0"/>
        <v>41</v>
      </c>
      <c r="AI6" s="46">
        <f t="shared" si="0"/>
        <v>80</v>
      </c>
      <c r="AJ6" s="46">
        <f t="shared" si="0"/>
        <v>43</v>
      </c>
      <c r="AK6" s="46">
        <f t="shared" si="0"/>
        <v>72</v>
      </c>
      <c r="AL6" s="46">
        <f t="shared" si="0"/>
        <v>58</v>
      </c>
      <c r="AM6" s="46">
        <f t="shared" si="0"/>
        <v>20</v>
      </c>
      <c r="AN6" s="46">
        <f t="shared" si="0"/>
        <v>80</v>
      </c>
      <c r="AO6" s="46">
        <f t="shared" si="0"/>
        <v>65</v>
      </c>
      <c r="AP6" s="46">
        <f t="shared" si="0"/>
        <v>63</v>
      </c>
      <c r="AQ6" s="46">
        <f t="shared" si="0"/>
        <v>44</v>
      </c>
      <c r="AR6" s="46">
        <f>MATCH(MAX(AR12:AR92),AR12:AR102,0)</f>
        <v>48</v>
      </c>
      <c r="AS6" s="46">
        <f>MATCH(MAX(AS12:AS92),AS12:AS102,0)</f>
        <v>80</v>
      </c>
      <c r="AT6" s="47" t="s">
        <v>180</v>
      </c>
      <c r="AU6" s="39">
        <f>AVERAGE(B6:AS6)</f>
        <v>55.046511627906973</v>
      </c>
      <c r="AV6" s="39">
        <f>_xlfn.STDEV.S(B6:AS6)</f>
        <v>18.658527334798769</v>
      </c>
      <c r="AW6" s="39">
        <f>MEDIAN(B6:AS6)</f>
        <v>59</v>
      </c>
      <c r="AX6" s="37">
        <f>COUNT(B6:AS6)</f>
        <v>43</v>
      </c>
      <c r="AY6" s="39">
        <f>AV6/SQRT(AX6)</f>
        <v>2.8453987430686372</v>
      </c>
      <c r="AZ6" s="46">
        <f t="shared" ref="AZ6:CP6" si="1">MATCH(MAX(AZ12:AZ92),AZ12:AZ102,0)</f>
        <v>74</v>
      </c>
      <c r="BA6" s="46">
        <f t="shared" si="1"/>
        <v>80</v>
      </c>
      <c r="BB6" s="46">
        <f t="shared" si="1"/>
        <v>23</v>
      </c>
      <c r="BC6" s="46">
        <f t="shared" si="1"/>
        <v>75</v>
      </c>
      <c r="BD6" s="46">
        <f t="shared" si="1"/>
        <v>20</v>
      </c>
      <c r="BE6" s="46">
        <f>MATCH(MAX(BE12:BE92),BE12:BE102,0)</f>
        <v>71</v>
      </c>
      <c r="BF6" s="46">
        <f t="shared" si="1"/>
        <v>78</v>
      </c>
      <c r="BG6" s="46">
        <f t="shared" si="1"/>
        <v>60</v>
      </c>
      <c r="BH6" s="46">
        <f t="shared" si="1"/>
        <v>60</v>
      </c>
      <c r="BI6" s="46">
        <f t="shared" si="1"/>
        <v>31</v>
      </c>
      <c r="BJ6" s="46">
        <f t="shared" si="1"/>
        <v>38</v>
      </c>
      <c r="BK6" s="46">
        <f t="shared" si="1"/>
        <v>35</v>
      </c>
      <c r="BL6" s="46">
        <f t="shared" si="1"/>
        <v>35</v>
      </c>
      <c r="BM6" s="46">
        <f t="shared" si="1"/>
        <v>62</v>
      </c>
      <c r="BN6" s="46">
        <f t="shared" si="1"/>
        <v>79</v>
      </c>
      <c r="BO6" s="46">
        <f t="shared" si="1"/>
        <v>69</v>
      </c>
      <c r="BP6" s="46">
        <f t="shared" si="1"/>
        <v>77</v>
      </c>
      <c r="BQ6" s="46">
        <f t="shared" si="1"/>
        <v>76</v>
      </c>
      <c r="BR6" s="46">
        <f t="shared" si="1"/>
        <v>76</v>
      </c>
      <c r="BS6" s="46">
        <f t="shared" si="1"/>
        <v>66</v>
      </c>
      <c r="BT6" s="46">
        <f t="shared" si="1"/>
        <v>63</v>
      </c>
      <c r="BU6" s="46">
        <f t="shared" si="1"/>
        <v>24</v>
      </c>
      <c r="BV6" s="46">
        <f t="shared" si="1"/>
        <v>60</v>
      </c>
      <c r="BW6" s="46">
        <f t="shared" si="1"/>
        <v>32</v>
      </c>
      <c r="BX6" s="46">
        <f t="shared" si="1"/>
        <v>39</v>
      </c>
      <c r="BY6" s="46">
        <f t="shared" si="1"/>
        <v>36</v>
      </c>
      <c r="BZ6" s="46"/>
      <c r="CA6" s="46">
        <f t="shared" si="1"/>
        <v>64</v>
      </c>
      <c r="CB6" s="46">
        <f t="shared" si="1"/>
        <v>54</v>
      </c>
      <c r="CC6" s="46">
        <f t="shared" si="1"/>
        <v>63</v>
      </c>
      <c r="CD6" s="46">
        <f t="shared" si="1"/>
        <v>75</v>
      </c>
      <c r="CE6" s="46">
        <f t="shared" si="1"/>
        <v>58</v>
      </c>
      <c r="CF6" s="46">
        <f t="shared" si="1"/>
        <v>74</v>
      </c>
      <c r="CG6" s="46">
        <f t="shared" si="1"/>
        <v>77</v>
      </c>
      <c r="CH6" s="46">
        <f t="shared" si="1"/>
        <v>69</v>
      </c>
      <c r="CI6" s="46">
        <f t="shared" si="1"/>
        <v>52</v>
      </c>
      <c r="CJ6" s="46">
        <f t="shared" si="1"/>
        <v>46</v>
      </c>
      <c r="CK6" s="46">
        <f t="shared" si="1"/>
        <v>77</v>
      </c>
      <c r="CL6" s="46">
        <f>MATCH(MAX(CL12:CL92),CL12:CL102,0)</f>
        <v>78</v>
      </c>
      <c r="CM6" s="46">
        <f t="shared" si="1"/>
        <v>53</v>
      </c>
      <c r="CN6" s="46">
        <f t="shared" si="1"/>
        <v>37</v>
      </c>
      <c r="CO6" s="46"/>
      <c r="CP6" s="46">
        <f t="shared" si="1"/>
        <v>76</v>
      </c>
      <c r="CQ6" s="46"/>
      <c r="CR6" s="46">
        <f>MATCH(MAX(CR12:CR92),CR12:CR102,0)</f>
        <v>53</v>
      </c>
      <c r="CS6" s="46">
        <f>MATCH(MAX(CS12:CS92),CS12:CS102,0)</f>
        <v>77</v>
      </c>
      <c r="CT6" s="47" t="s">
        <v>180</v>
      </c>
      <c r="CU6" s="87">
        <f>AVERAGE(AZ6:CS6)</f>
        <v>58.651162790697676</v>
      </c>
      <c r="CV6" s="87">
        <f>_xlfn.STDEV.S(AZ6:CS6)</f>
        <v>18.271606545637479</v>
      </c>
      <c r="CW6" s="87">
        <f>MEDIAN(AZ6:CS6)</f>
        <v>63</v>
      </c>
      <c r="CX6" s="93">
        <f>COUNT(AZ6:CS6)</f>
        <v>43</v>
      </c>
      <c r="CY6" s="87">
        <f>CV6/SQRT(CX6)</f>
        <v>2.7863938758895768</v>
      </c>
      <c r="CZ6" s="46">
        <f>MATCH(MAX(CZ12:CZ92),CZ12:CZ102,0)</f>
        <v>35</v>
      </c>
      <c r="DA6" s="46">
        <f>MATCH(MAX(DA12:DA92),DA12:DA102,0)</f>
        <v>61</v>
      </c>
      <c r="DB6" s="46">
        <f>MATCH(MAX(DB12:DB92),DB12:DB102,0)</f>
        <v>27</v>
      </c>
      <c r="DC6" s="46">
        <f t="shared" ref="DC6:FK6" si="2">MATCH(MAX(DC12:DC92),DC12:DC102,0)</f>
        <v>79</v>
      </c>
      <c r="DD6" s="46">
        <f t="shared" si="2"/>
        <v>71</v>
      </c>
      <c r="DE6" s="46">
        <f t="shared" si="2"/>
        <v>62</v>
      </c>
      <c r="DF6" s="46">
        <f t="shared" si="2"/>
        <v>36</v>
      </c>
      <c r="DG6" s="46">
        <f t="shared" si="2"/>
        <v>45</v>
      </c>
      <c r="DH6" s="46">
        <f t="shared" si="2"/>
        <v>65</v>
      </c>
      <c r="DI6" s="46">
        <f t="shared" si="2"/>
        <v>72</v>
      </c>
      <c r="DJ6" s="46">
        <f t="shared" si="2"/>
        <v>77</v>
      </c>
      <c r="DK6" s="46">
        <f t="shared" si="2"/>
        <v>54</v>
      </c>
      <c r="DL6" s="46">
        <f t="shared" si="2"/>
        <v>33</v>
      </c>
      <c r="DM6" s="46">
        <f t="shared" si="2"/>
        <v>43</v>
      </c>
      <c r="DN6" s="46">
        <f t="shared" si="2"/>
        <v>27</v>
      </c>
      <c r="DO6" s="46">
        <f t="shared" si="2"/>
        <v>27</v>
      </c>
      <c r="DP6" s="46">
        <f t="shared" si="2"/>
        <v>30</v>
      </c>
      <c r="DQ6" s="46">
        <f t="shared" si="2"/>
        <v>27</v>
      </c>
      <c r="DR6" s="46">
        <f t="shared" si="2"/>
        <v>47</v>
      </c>
      <c r="DS6" s="46">
        <f t="shared" si="2"/>
        <v>30</v>
      </c>
      <c r="DT6" s="46">
        <f t="shared" si="2"/>
        <v>31</v>
      </c>
      <c r="DU6" s="46">
        <f t="shared" si="2"/>
        <v>33</v>
      </c>
      <c r="DV6" s="46">
        <f t="shared" si="2"/>
        <v>21</v>
      </c>
      <c r="DW6" s="46">
        <f t="shared" si="2"/>
        <v>21</v>
      </c>
      <c r="DX6" s="46">
        <f t="shared" si="2"/>
        <v>19</v>
      </c>
      <c r="DY6" s="46">
        <f t="shared" si="2"/>
        <v>36</v>
      </c>
      <c r="DZ6" s="46">
        <f t="shared" si="2"/>
        <v>38</v>
      </c>
      <c r="EA6" s="46">
        <f t="shared" si="2"/>
        <v>66</v>
      </c>
      <c r="EB6" s="46">
        <f t="shared" si="2"/>
        <v>24</v>
      </c>
      <c r="EC6" s="46">
        <f t="shared" si="2"/>
        <v>49</v>
      </c>
      <c r="ED6" s="46">
        <f t="shared" si="2"/>
        <v>34</v>
      </c>
      <c r="EE6" s="46">
        <f t="shared" si="2"/>
        <v>31</v>
      </c>
      <c r="EF6" s="46">
        <f>MATCH(MAX(EF12:EF92),EF12:EF102,0)</f>
        <v>78</v>
      </c>
      <c r="EG6" s="46">
        <f t="shared" si="2"/>
        <v>44</v>
      </c>
      <c r="EH6" s="46">
        <f>MATCH(MAX(EH12:EH92),EH12:EH102,0)</f>
        <v>47</v>
      </c>
      <c r="EI6" s="46">
        <f>MATCH(MAX(EI12:EI92),EI12:EI102,0)</f>
        <v>49</v>
      </c>
      <c r="EJ6" s="46">
        <f t="shared" si="2"/>
        <v>24</v>
      </c>
      <c r="EK6" s="46">
        <f>MATCH(MAX(EK12:EK92),EK12:EK102,0)</f>
        <v>31</v>
      </c>
      <c r="EL6" s="46">
        <f t="shared" si="2"/>
        <v>28</v>
      </c>
      <c r="EM6" s="46">
        <f t="shared" si="2"/>
        <v>29</v>
      </c>
      <c r="EN6" s="46">
        <f t="shared" si="2"/>
        <v>58</v>
      </c>
      <c r="EO6" s="46">
        <f t="shared" si="2"/>
        <v>28</v>
      </c>
      <c r="EP6" s="46">
        <f t="shared" si="2"/>
        <v>28</v>
      </c>
      <c r="EQ6" s="46">
        <f t="shared" si="2"/>
        <v>36</v>
      </c>
      <c r="ER6" s="46">
        <f t="shared" si="2"/>
        <v>29</v>
      </c>
      <c r="ES6" s="46">
        <f t="shared" si="2"/>
        <v>30</v>
      </c>
      <c r="ET6" s="46">
        <f t="shared" si="2"/>
        <v>24</v>
      </c>
      <c r="EU6" s="46">
        <f t="shared" si="2"/>
        <v>78</v>
      </c>
      <c r="EV6" s="46">
        <f t="shared" si="2"/>
        <v>68</v>
      </c>
      <c r="EW6" s="46">
        <f t="shared" si="2"/>
        <v>23</v>
      </c>
      <c r="EX6" s="46">
        <f t="shared" si="2"/>
        <v>30</v>
      </c>
      <c r="EY6" s="46">
        <f t="shared" si="2"/>
        <v>46</v>
      </c>
      <c r="EZ6" s="46">
        <f t="shared" si="2"/>
        <v>34</v>
      </c>
      <c r="FA6" s="46">
        <f t="shared" si="2"/>
        <v>37</v>
      </c>
      <c r="FB6" s="46">
        <f t="shared" si="2"/>
        <v>29</v>
      </c>
      <c r="FC6" s="46">
        <f t="shared" si="2"/>
        <v>69</v>
      </c>
      <c r="FD6" s="46">
        <f t="shared" si="2"/>
        <v>76</v>
      </c>
      <c r="FE6" s="46">
        <f t="shared" si="2"/>
        <v>76</v>
      </c>
      <c r="FF6" s="46">
        <f t="shared" si="2"/>
        <v>45</v>
      </c>
      <c r="FG6" s="46">
        <f t="shared" si="2"/>
        <v>79</v>
      </c>
      <c r="FH6" s="46">
        <f t="shared" si="2"/>
        <v>38</v>
      </c>
      <c r="FI6" s="46">
        <f t="shared" si="2"/>
        <v>57</v>
      </c>
      <c r="FJ6" s="46">
        <f t="shared" si="2"/>
        <v>79</v>
      </c>
      <c r="FK6" s="46">
        <f t="shared" si="2"/>
        <v>21</v>
      </c>
      <c r="FL6" s="46">
        <f t="shared" ref="FL6:FW6" si="3">MATCH(MAX(FL12:FL92),FL12:FL102,0)</f>
        <v>71</v>
      </c>
      <c r="FM6" s="46">
        <f t="shared" si="3"/>
        <v>21</v>
      </c>
      <c r="FN6" s="46">
        <f t="shared" si="3"/>
        <v>30</v>
      </c>
      <c r="FO6" s="46">
        <f t="shared" si="3"/>
        <v>36</v>
      </c>
      <c r="FP6" s="46">
        <f t="shared" si="3"/>
        <v>23</v>
      </c>
      <c r="FQ6" s="46">
        <f t="shared" si="3"/>
        <v>44</v>
      </c>
      <c r="FR6" s="46">
        <f t="shared" si="3"/>
        <v>52</v>
      </c>
      <c r="FS6" s="46">
        <f t="shared" si="3"/>
        <v>52</v>
      </c>
      <c r="FT6" s="46">
        <f t="shared" si="3"/>
        <v>71</v>
      </c>
      <c r="FU6" s="46">
        <f>MATCH(MAX(FU12:FU92),FU12:FU102,0)</f>
        <v>27</v>
      </c>
      <c r="FV6" s="46">
        <f>MATCH(MAX(FV12:FV92),FV12:FV102,0)</f>
        <v>19</v>
      </c>
      <c r="FW6" s="46">
        <f t="shared" si="3"/>
        <v>42</v>
      </c>
      <c r="FX6" s="46">
        <f>MATCH(MAX(FX12:FX92),FX12:FX102,0)</f>
        <v>40</v>
      </c>
      <c r="FY6" s="46">
        <f>MATCH(MAX(FY12:FY92),FY12:FY102,0)</f>
        <v>24</v>
      </c>
      <c r="FZ6" s="46">
        <f>MATCH(MAX(FZ12:FZ92),FZ12:FZ102,0)</f>
        <v>48</v>
      </c>
      <c r="GA6" s="47" t="s">
        <v>180</v>
      </c>
      <c r="GB6" s="39">
        <f>AVERAGE(CZ6:FZ6)</f>
        <v>43.025316455696199</v>
      </c>
      <c r="GC6" s="39">
        <f>_xlfn.STDEV.S(CZ6:FZ6)</f>
        <v>18.462001644086815</v>
      </c>
      <c r="GD6" s="39">
        <f>MEDIAN(CZ6:FZ6)</f>
        <v>36</v>
      </c>
      <c r="GE6" s="37">
        <f>COUNT(CZ6:FZ6)</f>
        <v>79</v>
      </c>
      <c r="GF6" s="39">
        <f>GC6/SQRT(GE6)</f>
        <v>2.0771374676638437</v>
      </c>
      <c r="GG6" s="46">
        <f t="shared" ref="GG6:GS6" si="4">MATCH(MAX(GG12:GG92),GG12:GG102,0)</f>
        <v>75</v>
      </c>
      <c r="GH6" s="46">
        <f t="shared" si="4"/>
        <v>55</v>
      </c>
      <c r="GI6" s="46">
        <f t="shared" si="4"/>
        <v>59</v>
      </c>
      <c r="GJ6" s="46">
        <f t="shared" si="4"/>
        <v>78</v>
      </c>
      <c r="GK6" s="46">
        <f t="shared" si="4"/>
        <v>76</v>
      </c>
      <c r="GL6" s="46">
        <f t="shared" si="4"/>
        <v>80</v>
      </c>
      <c r="GM6" s="46">
        <f t="shared" si="4"/>
        <v>67</v>
      </c>
      <c r="GN6" s="46">
        <f t="shared" si="4"/>
        <v>66</v>
      </c>
      <c r="GO6" s="46">
        <f t="shared" si="4"/>
        <v>64</v>
      </c>
      <c r="GP6" s="46">
        <f t="shared" si="4"/>
        <v>73</v>
      </c>
      <c r="GQ6" s="46">
        <f t="shared" si="4"/>
        <v>71</v>
      </c>
      <c r="GR6" s="46">
        <f t="shared" si="4"/>
        <v>60</v>
      </c>
      <c r="GS6" s="46">
        <f t="shared" si="4"/>
        <v>63</v>
      </c>
    </row>
    <row r="7" spans="1:201" s="33" customFormat="1" x14ac:dyDescent="0.35">
      <c r="A7" s="13" t="s">
        <v>181</v>
      </c>
      <c r="B7" s="2">
        <f t="shared" ref="B7:AS7" si="5">MAX(B12:B91)</f>
        <v>13.32240213158434</v>
      </c>
      <c r="C7" s="2">
        <f t="shared" si="5"/>
        <v>9.8076197661259901</v>
      </c>
      <c r="D7" s="2">
        <f t="shared" si="5"/>
        <v>15.541043233859634</v>
      </c>
      <c r="E7" s="2">
        <f t="shared" si="5"/>
        <v>12.201885745978924</v>
      </c>
      <c r="F7" s="2">
        <f t="shared" si="5"/>
        <v>11.024345429490124</v>
      </c>
      <c r="G7" s="2">
        <f t="shared" si="5"/>
        <v>15.706806282722512</v>
      </c>
      <c r="H7" s="2">
        <f t="shared" si="5"/>
        <v>9.252669039145907</v>
      </c>
      <c r="I7" s="2">
        <f t="shared" si="5"/>
        <v>11.173184357541899</v>
      </c>
      <c r="J7" s="2">
        <f t="shared" si="5"/>
        <v>6.4918203064139188</v>
      </c>
      <c r="K7" s="2">
        <f t="shared" si="5"/>
        <v>11.363636363636363</v>
      </c>
      <c r="L7" s="2">
        <f t="shared" si="5"/>
        <v>22.090729783037474</v>
      </c>
      <c r="M7" s="2">
        <f t="shared" si="5"/>
        <v>11.077158135981666</v>
      </c>
      <c r="N7" s="2">
        <f t="shared" si="5"/>
        <v>12.412412412412412</v>
      </c>
      <c r="O7" s="2">
        <f t="shared" si="5"/>
        <v>18.579234972677597</v>
      </c>
      <c r="P7" s="2">
        <f t="shared" si="5"/>
        <v>22.014309301045678</v>
      </c>
      <c r="Q7" s="2">
        <f t="shared" si="5"/>
        <v>11.674449633088726</v>
      </c>
      <c r="R7" s="2">
        <f t="shared" si="5"/>
        <v>19.339242546333601</v>
      </c>
      <c r="S7" s="2">
        <f t="shared" si="5"/>
        <v>20.191649555099247</v>
      </c>
      <c r="T7" s="2">
        <f t="shared" si="5"/>
        <v>9.6899224806201545</v>
      </c>
      <c r="U7" s="2">
        <f t="shared" si="5"/>
        <v>16.857314870559904</v>
      </c>
      <c r="V7" s="2">
        <f>MAX(V12:V91)</f>
        <v>12.246820536975978</v>
      </c>
      <c r="W7" s="2">
        <f>MAX(W12:W91)</f>
        <v>21.88606372706791</v>
      </c>
      <c r="X7" s="2">
        <f t="shared" si="5"/>
        <v>15.378356387306754</v>
      </c>
      <c r="Y7" s="2">
        <f t="shared" si="5"/>
        <v>14.131897711978466</v>
      </c>
      <c r="Z7" s="2">
        <f t="shared" si="5"/>
        <v>13.919095258808177</v>
      </c>
      <c r="AA7" s="2">
        <f t="shared" si="5"/>
        <v>16.147905452843435</v>
      </c>
      <c r="AB7" s="2">
        <f t="shared" si="5"/>
        <v>19.613259668508288</v>
      </c>
      <c r="AC7" s="2">
        <f t="shared" si="5"/>
        <v>15.844273426889995</v>
      </c>
      <c r="AD7" s="2">
        <f t="shared" si="5"/>
        <v>15.805649056051514</v>
      </c>
      <c r="AE7" s="2">
        <f t="shared" si="5"/>
        <v>12.091038406827881</v>
      </c>
      <c r="AF7" s="2">
        <f t="shared" si="5"/>
        <v>8.3480385502918413</v>
      </c>
      <c r="AG7" s="2"/>
      <c r="AH7" s="2">
        <f t="shared" si="5"/>
        <v>18.228424950156651</v>
      </c>
      <c r="AI7" s="2">
        <f t="shared" si="5"/>
        <v>10.968348480100282</v>
      </c>
      <c r="AJ7" s="2">
        <f t="shared" si="5"/>
        <v>22.38532110091743</v>
      </c>
      <c r="AK7" s="2">
        <f t="shared" si="5"/>
        <v>9.3150684931506849</v>
      </c>
      <c r="AL7" s="2">
        <f t="shared" si="5"/>
        <v>15.133876600698487</v>
      </c>
      <c r="AM7" s="2">
        <f t="shared" si="5"/>
        <v>24.844720496894411</v>
      </c>
      <c r="AN7" s="2">
        <f t="shared" si="5"/>
        <v>14.798737174427782</v>
      </c>
      <c r="AO7" s="2">
        <f t="shared" si="5"/>
        <v>23.412698412698411</v>
      </c>
      <c r="AP7" s="2">
        <f t="shared" si="5"/>
        <v>18.407960199004975</v>
      </c>
      <c r="AQ7" s="2">
        <f t="shared" si="5"/>
        <v>17.543859649122808</v>
      </c>
      <c r="AR7" s="2">
        <f t="shared" si="5"/>
        <v>13.309982486865149</v>
      </c>
      <c r="AS7" s="2">
        <f t="shared" si="5"/>
        <v>13.89295115530857</v>
      </c>
      <c r="AT7" s="39" t="s">
        <v>181</v>
      </c>
      <c r="AU7" s="39">
        <f>AVERAGE(B7:AS7)</f>
        <v>15.057353110005856</v>
      </c>
      <c r="AV7" s="39">
        <f>_xlfn.STDEV.S(B7:AS7)</f>
        <v>4.4918005649403963</v>
      </c>
      <c r="AW7" s="39">
        <f>MEDIAN(B7:AS7)</f>
        <v>14.798737174427782</v>
      </c>
      <c r="AX7" s="37">
        <f>COUNT(B7:AS7)</f>
        <v>43</v>
      </c>
      <c r="AY7" s="39">
        <f>AV7/SQRT(AX7)</f>
        <v>0.68499316437259639</v>
      </c>
      <c r="AZ7" s="2">
        <f t="shared" ref="AZ7:CS7" si="6">MAX(AZ12:AZ91)</f>
        <v>5.8997050147492622</v>
      </c>
      <c r="BA7" s="2">
        <f t="shared" si="6"/>
        <v>6.3227953410981694</v>
      </c>
      <c r="BB7" s="2">
        <f t="shared" si="6"/>
        <v>13.666987487969202</v>
      </c>
      <c r="BC7" s="2">
        <f t="shared" si="6"/>
        <v>5.2631578947368425</v>
      </c>
      <c r="BD7" s="2">
        <f t="shared" si="6"/>
        <v>16.603157321720197</v>
      </c>
      <c r="BE7" s="2">
        <f t="shared" si="6"/>
        <v>3.0607783121993881</v>
      </c>
      <c r="BF7" s="2">
        <f t="shared" si="6"/>
        <v>7.3183481442760066</v>
      </c>
      <c r="BG7" s="2">
        <f t="shared" si="6"/>
        <v>7.7519379844961236</v>
      </c>
      <c r="BH7" s="2">
        <f t="shared" si="6"/>
        <v>7.5250836120401337</v>
      </c>
      <c r="BI7" s="2">
        <f t="shared" si="6"/>
        <v>8.8603727467155515</v>
      </c>
      <c r="BJ7" s="2">
        <f t="shared" si="6"/>
        <v>12.160566706021251</v>
      </c>
      <c r="BK7" s="2">
        <f t="shared" si="6"/>
        <v>7.3126142595978063</v>
      </c>
      <c r="BL7" s="2">
        <f t="shared" si="6"/>
        <v>18.431514275388508</v>
      </c>
      <c r="BM7" s="2">
        <f t="shared" si="6"/>
        <v>6.4655172413793105</v>
      </c>
      <c r="BN7" s="2">
        <f t="shared" si="6"/>
        <v>3.1208203299152921</v>
      </c>
      <c r="BO7" s="2">
        <f t="shared" si="6"/>
        <v>3.6463081130355515</v>
      </c>
      <c r="BP7" s="2">
        <f t="shared" si="6"/>
        <v>8.1632653061224492</v>
      </c>
      <c r="BQ7" s="2">
        <f t="shared" si="6"/>
        <v>8.1862368892299813</v>
      </c>
      <c r="BR7" s="2">
        <f t="shared" si="6"/>
        <v>1.7182130584192439</v>
      </c>
      <c r="BS7" s="2">
        <f t="shared" si="6"/>
        <v>8.938547486033519</v>
      </c>
      <c r="BT7" s="2">
        <f t="shared" si="6"/>
        <v>7.7359463641052093</v>
      </c>
      <c r="BU7" s="2">
        <f t="shared" si="6"/>
        <v>9.6663548487683197</v>
      </c>
      <c r="BV7" s="2">
        <f t="shared" si="6"/>
        <v>5.2019583843329249</v>
      </c>
      <c r="BW7" s="2">
        <f t="shared" si="6"/>
        <v>6.7756078118772418</v>
      </c>
      <c r="BX7" s="2">
        <f t="shared" si="6"/>
        <v>6.5934065934065931</v>
      </c>
      <c r="BY7" s="2">
        <f t="shared" si="6"/>
        <v>10.112359550561798</v>
      </c>
      <c r="BZ7" s="2"/>
      <c r="CA7" s="2">
        <f t="shared" si="6"/>
        <v>5.9060402684563762</v>
      </c>
      <c r="CB7" s="2">
        <f t="shared" si="6"/>
        <v>5.1635111876075728</v>
      </c>
      <c r="CC7" s="2">
        <f t="shared" si="6"/>
        <v>7.0204998595900028</v>
      </c>
      <c r="CD7" s="2">
        <f t="shared" si="6"/>
        <v>15.901698590531261</v>
      </c>
      <c r="CE7" s="2">
        <f t="shared" si="6"/>
        <v>9.0352666860973478</v>
      </c>
      <c r="CF7" s="2">
        <f t="shared" si="6"/>
        <v>6.5597667638483967</v>
      </c>
      <c r="CG7" s="2">
        <f t="shared" si="6"/>
        <v>0.63211125158027814</v>
      </c>
      <c r="CH7" s="2">
        <f t="shared" si="6"/>
        <v>6.4665127020785222</v>
      </c>
      <c r="CI7" s="2">
        <f t="shared" si="6"/>
        <v>8.3965330444203676</v>
      </c>
      <c r="CJ7" s="2">
        <f t="shared" si="6"/>
        <v>9.6899224806201545</v>
      </c>
      <c r="CK7" s="2">
        <f t="shared" si="6"/>
        <v>8.9477451682176099</v>
      </c>
      <c r="CL7" s="2">
        <f>MAX(CL12:CL91)</f>
        <v>4.5330915684496826</v>
      </c>
      <c r="CM7" s="2">
        <f t="shared" si="6"/>
        <v>5.280140803754767</v>
      </c>
      <c r="CN7" s="2">
        <f t="shared" si="6"/>
        <v>11.38771186440678</v>
      </c>
      <c r="CO7" s="2"/>
      <c r="CP7" s="2">
        <f t="shared" si="6"/>
        <v>3.75</v>
      </c>
      <c r="CQ7" s="2"/>
      <c r="CR7" s="2">
        <f t="shared" si="6"/>
        <v>12.584190003544842</v>
      </c>
      <c r="CS7" s="2">
        <f t="shared" si="6"/>
        <v>8.8305489260143197</v>
      </c>
      <c r="CT7" s="39" t="s">
        <v>181</v>
      </c>
      <c r="CU7" s="87">
        <f>AVERAGE(AZ7:CS7)</f>
        <v>7.8276012150561449</v>
      </c>
      <c r="CV7" s="87">
        <f>_xlfn.STDEV.S(AZ7:CS7)</f>
        <v>3.7364638820977936</v>
      </c>
      <c r="CW7" s="87">
        <f>MEDIAN(AZ7:CS7)</f>
        <v>7.3183481442760066</v>
      </c>
      <c r="CX7" s="93">
        <f>COUNT(AZ7:CS7)</f>
        <v>43</v>
      </c>
      <c r="CY7" s="87">
        <f>CV7/SQRT(CX7)</f>
        <v>0.56980540011932745</v>
      </c>
      <c r="CZ7" s="2">
        <f>MAX(CZ12:CZ91)</f>
        <v>13.904134650567142</v>
      </c>
      <c r="DA7" s="2">
        <f t="shared" ref="DA7:FL7" si="7">MAX(DA12:DA91)</f>
        <v>6.2350119904076742</v>
      </c>
      <c r="DB7" s="2">
        <f t="shared" si="7"/>
        <v>9.867566865749156</v>
      </c>
      <c r="DC7" s="2">
        <f t="shared" si="7"/>
        <v>11.978361669242659</v>
      </c>
      <c r="DD7" s="2">
        <f t="shared" si="7"/>
        <v>7.9660116834838028</v>
      </c>
      <c r="DE7" s="2">
        <f t="shared" si="7"/>
        <v>9.6978739276389412</v>
      </c>
      <c r="DF7" s="2">
        <f t="shared" si="7"/>
        <v>19.742143432715551</v>
      </c>
      <c r="DG7" s="2">
        <f t="shared" si="7"/>
        <v>25.16309412861137</v>
      </c>
      <c r="DH7" s="2">
        <f t="shared" si="7"/>
        <v>14.903565166569258</v>
      </c>
      <c r="DI7" s="2">
        <f t="shared" si="7"/>
        <v>9.8734958346189448</v>
      </c>
      <c r="DJ7" s="2">
        <f t="shared" si="7"/>
        <v>10.901883052527255</v>
      </c>
      <c r="DK7" s="2">
        <f t="shared" si="7"/>
        <v>16.413130504403522</v>
      </c>
      <c r="DL7" s="2">
        <f t="shared" si="7"/>
        <v>27.722071487554558</v>
      </c>
      <c r="DM7" s="2">
        <f t="shared" si="7"/>
        <v>16.182892370922168</v>
      </c>
      <c r="DN7" s="2">
        <f t="shared" si="7"/>
        <v>13.624841571609632</v>
      </c>
      <c r="DO7" s="2">
        <f t="shared" si="7"/>
        <v>29.251505592199599</v>
      </c>
      <c r="DP7" s="2">
        <f t="shared" si="7"/>
        <v>20.480225988700564</v>
      </c>
      <c r="DQ7" s="2">
        <f t="shared" si="7"/>
        <v>18.637992831541219</v>
      </c>
      <c r="DR7" s="2">
        <f t="shared" si="7"/>
        <v>13.643659711075442</v>
      </c>
      <c r="DS7" s="2">
        <f t="shared" si="7"/>
        <v>16.387096774193548</v>
      </c>
      <c r="DT7" s="2">
        <f t="shared" si="7"/>
        <v>20.854526958290947</v>
      </c>
      <c r="DU7" s="2">
        <f t="shared" si="7"/>
        <v>22.668473573980535</v>
      </c>
      <c r="DV7" s="2">
        <f t="shared" si="7"/>
        <v>20.476858345021039</v>
      </c>
      <c r="DW7" s="2">
        <f t="shared" si="7"/>
        <v>20.476858345021039</v>
      </c>
      <c r="DX7" s="2">
        <f t="shared" si="7"/>
        <v>36.985668053629219</v>
      </c>
      <c r="DY7" s="2">
        <f t="shared" si="7"/>
        <v>20.772303595206392</v>
      </c>
      <c r="DZ7" s="2">
        <f t="shared" si="7"/>
        <v>22.222222222222221</v>
      </c>
      <c r="EA7" s="2">
        <f t="shared" si="7"/>
        <v>18.127638440526447</v>
      </c>
      <c r="EB7" s="2">
        <f t="shared" si="7"/>
        <v>19.8744769874477</v>
      </c>
      <c r="EC7" s="2">
        <f t="shared" si="7"/>
        <v>19.143335726250299</v>
      </c>
      <c r="ED7" s="2">
        <f t="shared" si="7"/>
        <v>17.616728731022629</v>
      </c>
      <c r="EE7" s="2">
        <f t="shared" si="7"/>
        <v>19.198097179748554</v>
      </c>
      <c r="EF7" s="2">
        <f>MAX(EF12:EF91)</f>
        <v>8.7868480725623588</v>
      </c>
      <c r="EG7" s="2">
        <f t="shared" si="7"/>
        <v>20.944266950656726</v>
      </c>
      <c r="EH7" s="2">
        <f>MAX(EH12:EH91)</f>
        <v>13.474707311685442</v>
      </c>
      <c r="EI7" s="2">
        <f>MAX(EI12:EI91)</f>
        <v>11.794708320051004</v>
      </c>
      <c r="EJ7" s="2">
        <f t="shared" si="7"/>
        <v>27.761711972238288</v>
      </c>
      <c r="EK7" s="2">
        <f>MAX(EK12:EK91)</f>
        <v>7.2840790842872005</v>
      </c>
      <c r="EL7" s="2">
        <f t="shared" si="7"/>
        <v>23.449447748513169</v>
      </c>
      <c r="EM7" s="2">
        <f t="shared" si="7"/>
        <v>7.8740157480314963</v>
      </c>
      <c r="EN7" s="2">
        <f t="shared" si="7"/>
        <v>6.359895248784138</v>
      </c>
      <c r="EO7" s="2">
        <f t="shared" si="7"/>
        <v>13.943355119825709</v>
      </c>
      <c r="EP7" s="2">
        <f t="shared" si="7"/>
        <v>37.877293351745905</v>
      </c>
      <c r="EQ7" s="2">
        <f t="shared" si="7"/>
        <v>21.214211797171437</v>
      </c>
      <c r="ER7" s="2">
        <f t="shared" si="7"/>
        <v>17.312758750470454</v>
      </c>
      <c r="ES7" s="2">
        <f t="shared" si="7"/>
        <v>13.172966781214203</v>
      </c>
      <c r="ET7" s="2">
        <f t="shared" si="7"/>
        <v>27.19186785260483</v>
      </c>
      <c r="EU7" s="2">
        <f t="shared" si="7"/>
        <v>9.0168702734147761</v>
      </c>
      <c r="EV7" s="2">
        <f t="shared" si="7"/>
        <v>8.3643122676579917</v>
      </c>
      <c r="EW7" s="2">
        <f t="shared" si="7"/>
        <v>28.440204910793145</v>
      </c>
      <c r="EX7" s="2">
        <f t="shared" si="7"/>
        <v>17.644253695755843</v>
      </c>
      <c r="EY7" s="2">
        <f t="shared" si="7"/>
        <v>17.932296431838974</v>
      </c>
      <c r="EZ7" s="2">
        <f t="shared" si="7"/>
        <v>17.692104568259836</v>
      </c>
      <c r="FA7" s="2">
        <f t="shared" si="7"/>
        <v>18.107833163784335</v>
      </c>
      <c r="FB7" s="2">
        <f t="shared" si="7"/>
        <v>15.947267701467149</v>
      </c>
      <c r="FC7" s="2">
        <f t="shared" si="7"/>
        <v>10.56338028169014</v>
      </c>
      <c r="FD7" s="2">
        <f t="shared" si="7"/>
        <v>5.7166190281747653</v>
      </c>
      <c r="FE7" s="2">
        <f t="shared" si="7"/>
        <v>9.180550833049983</v>
      </c>
      <c r="FF7" s="2">
        <f t="shared" si="7"/>
        <v>13.20754716981132</v>
      </c>
      <c r="FG7" s="2">
        <f t="shared" si="7"/>
        <v>7.9231692677070829</v>
      </c>
      <c r="FH7" s="2">
        <f t="shared" si="7"/>
        <v>22.643496577145868</v>
      </c>
      <c r="FI7" s="2">
        <f t="shared" si="7"/>
        <v>14.454277286135694</v>
      </c>
      <c r="FJ7" s="2">
        <f t="shared" si="7"/>
        <v>11.174541479412122</v>
      </c>
      <c r="FK7" s="2">
        <f t="shared" si="7"/>
        <v>29.50461389023798</v>
      </c>
      <c r="FL7" s="2">
        <f t="shared" si="7"/>
        <v>8.0101180438448569</v>
      </c>
      <c r="FM7" s="2">
        <f t="shared" ref="FM7:FZ7" si="8">MAX(FM12:FM91)</f>
        <v>39.236142610904473</v>
      </c>
      <c r="FN7" s="2">
        <f t="shared" si="8"/>
        <v>26.124633617943164</v>
      </c>
      <c r="FO7" s="2">
        <f t="shared" si="8"/>
        <v>12.382234185733513</v>
      </c>
      <c r="FP7" s="2">
        <f t="shared" si="8"/>
        <v>32.519190509420795</v>
      </c>
      <c r="FQ7" s="2">
        <f t="shared" si="8"/>
        <v>19.332161687170476</v>
      </c>
      <c r="FR7" s="2">
        <f t="shared" si="8"/>
        <v>14.159292035398231</v>
      </c>
      <c r="FS7" s="2">
        <f t="shared" si="8"/>
        <v>9.0709180868609121</v>
      </c>
      <c r="FT7" s="2">
        <f t="shared" si="8"/>
        <v>11.668611435239207</v>
      </c>
      <c r="FU7" s="2">
        <f t="shared" si="8"/>
        <v>25.744759102611255</v>
      </c>
      <c r="FV7" s="2">
        <f t="shared" si="8"/>
        <v>33.121019108280251</v>
      </c>
      <c r="FW7" s="2">
        <f t="shared" si="8"/>
        <v>26.111111111111111</v>
      </c>
      <c r="FX7" s="2">
        <f t="shared" si="8"/>
        <v>17.048003589053387</v>
      </c>
      <c r="FY7" s="2">
        <f t="shared" si="8"/>
        <v>14.521129058573992</v>
      </c>
      <c r="FZ7" s="2">
        <f t="shared" si="8"/>
        <v>9.9269739844819718</v>
      </c>
      <c r="GA7" s="39" t="s">
        <v>181</v>
      </c>
      <c r="GB7" s="39">
        <f>AVERAGE(CZ7:FZ7)</f>
        <v>17.543360993613994</v>
      </c>
      <c r="GC7" s="39">
        <f>_xlfn.STDEV.S(CZ7:FZ7)</f>
        <v>7.842246623118502</v>
      </c>
      <c r="GD7" s="39">
        <f>MEDIAN(CZ7:FZ7)</f>
        <v>17.048003589053387</v>
      </c>
      <c r="GE7" s="37">
        <f>COUNT(CZ7:FZ7)</f>
        <v>79</v>
      </c>
      <c r="GF7" s="39">
        <f>GC7/SQRT(GE7)</f>
        <v>0.88232167917485949</v>
      </c>
      <c r="GG7" s="2">
        <f t="shared" ref="GG7:GS7" si="9">MAX(GG12:GG91)</f>
        <v>2.3837902264600714</v>
      </c>
      <c r="GH7" s="2">
        <f t="shared" si="9"/>
        <v>9.615384615384615</v>
      </c>
      <c r="GI7" s="2">
        <f t="shared" si="9"/>
        <v>16.253869969040249</v>
      </c>
      <c r="GJ7" s="2">
        <f t="shared" si="9"/>
        <v>22.995283018867923</v>
      </c>
      <c r="GK7" s="2">
        <f t="shared" si="9"/>
        <v>25.32061821769155</v>
      </c>
      <c r="GL7" s="2">
        <f t="shared" si="9"/>
        <v>6.7720090293453721</v>
      </c>
      <c r="GM7" s="2">
        <f t="shared" si="9"/>
        <v>3.4246575342465753</v>
      </c>
      <c r="GN7" s="2">
        <f t="shared" si="9"/>
        <v>4.63768115942029</v>
      </c>
      <c r="GO7" s="2">
        <f t="shared" si="9"/>
        <v>7.4626865671641793</v>
      </c>
      <c r="GP7" s="2">
        <f t="shared" si="9"/>
        <v>6.4190738193489221</v>
      </c>
      <c r="GQ7" s="2">
        <f t="shared" si="9"/>
        <v>9.0884053979619939</v>
      </c>
      <c r="GR7" s="2">
        <f t="shared" si="9"/>
        <v>12.603982858583313</v>
      </c>
      <c r="GS7" s="2">
        <f t="shared" si="9"/>
        <v>3.9721946375372394</v>
      </c>
    </row>
    <row r="8" spans="1:201" s="33" customFormat="1" x14ac:dyDescent="0.35">
      <c r="A8" s="13" t="s">
        <v>182</v>
      </c>
      <c r="B8" s="2">
        <f>AVERAGE(B150:B300)</f>
        <v>6.5942950410173804</v>
      </c>
      <c r="C8" s="2">
        <f t="shared" ref="C8:AQ8" si="10">AVERAGE(C150:C300)</f>
        <v>5.4015259991625886</v>
      </c>
      <c r="D8" s="2">
        <f t="shared" si="10"/>
        <v>5.779545481290536</v>
      </c>
      <c r="E8" s="2">
        <f t="shared" si="10"/>
        <v>6.7524848240380111</v>
      </c>
      <c r="F8" s="2">
        <f t="shared" si="10"/>
        <v>6.517143215124376</v>
      </c>
      <c r="G8" s="2">
        <f t="shared" si="10"/>
        <v>9.5670747968697238</v>
      </c>
      <c r="H8" s="2">
        <f t="shared" si="10"/>
        <v>4.4691969161596177</v>
      </c>
      <c r="I8" s="2">
        <f>AVERAGE(I150:I300)</f>
        <v>5.9922570666699659</v>
      </c>
      <c r="J8" s="2">
        <f t="shared" si="10"/>
        <v>6.5386880426731482</v>
      </c>
      <c r="K8" s="2">
        <f t="shared" si="10"/>
        <v>5.0503500061582649</v>
      </c>
      <c r="L8" s="2">
        <f t="shared" si="10"/>
        <v>5.0818978519125393</v>
      </c>
      <c r="M8" s="2">
        <f t="shared" si="10"/>
        <v>4.8349974039182024</v>
      </c>
      <c r="N8" s="2">
        <f t="shared" si="10"/>
        <v>8.3957751396267124</v>
      </c>
      <c r="O8" s="2">
        <f>AVERAGE(O150:O300)</f>
        <v>3.1736736106990451</v>
      </c>
      <c r="P8" s="2">
        <f t="shared" si="10"/>
        <v>3.3793757799586022</v>
      </c>
      <c r="Q8" s="2">
        <f t="shared" si="10"/>
        <v>9.7814634992971996</v>
      </c>
      <c r="R8" s="2">
        <f t="shared" si="10"/>
        <v>4.4673397834165094</v>
      </c>
      <c r="S8" s="2">
        <f t="shared" si="10"/>
        <v>4.1233156463198268</v>
      </c>
      <c r="T8" s="2">
        <f t="shared" si="10"/>
        <v>4.2246478917700259</v>
      </c>
      <c r="U8" s="2">
        <f t="shared" si="10"/>
        <v>6.6332837517000192</v>
      </c>
      <c r="V8" s="2">
        <f>AVERAGE(V150:V300)</f>
        <v>4.2297980816518166</v>
      </c>
      <c r="W8" s="2">
        <f>AVERAGE(W150:W300)</f>
        <v>5.2399377496062618</v>
      </c>
      <c r="X8" s="2">
        <f t="shared" si="10"/>
        <v>13.397413233670729</v>
      </c>
      <c r="Y8" s="2">
        <f t="shared" si="10"/>
        <v>4.9763980375655912</v>
      </c>
      <c r="Z8" s="2">
        <f t="shared" si="10"/>
        <v>4.3329953519015039</v>
      </c>
      <c r="AA8" s="2">
        <f t="shared" si="10"/>
        <v>8.8181316554490863</v>
      </c>
      <c r="AB8" s="2">
        <f t="shared" si="10"/>
        <v>5.6807096965024719</v>
      </c>
      <c r="AC8" s="2">
        <f t="shared" si="10"/>
        <v>3.9814058340844491</v>
      </c>
      <c r="AD8" s="2">
        <f t="shared" si="10"/>
        <v>15.377254821688673</v>
      </c>
      <c r="AE8" s="2">
        <f t="shared" si="10"/>
        <v>5.1190128122284042</v>
      </c>
      <c r="AF8" s="2">
        <f t="shared" si="10"/>
        <v>4.7669860119246232</v>
      </c>
      <c r="AG8" s="2"/>
      <c r="AH8" s="2">
        <f t="shared" si="10"/>
        <v>6.6208378346730274</v>
      </c>
      <c r="AI8" s="2">
        <f t="shared" si="10"/>
        <v>10.019168493314206</v>
      </c>
      <c r="AJ8" s="2">
        <f t="shared" si="10"/>
        <v>5.5678601376274672</v>
      </c>
      <c r="AK8" s="2">
        <f t="shared" si="10"/>
        <v>5.4933679477392632</v>
      </c>
      <c r="AL8" s="2">
        <f t="shared" si="10"/>
        <v>4.910481135440727</v>
      </c>
      <c r="AM8" s="2">
        <f t="shared" si="10"/>
        <v>2.7315681324111107</v>
      </c>
      <c r="AN8" s="2">
        <f t="shared" si="10"/>
        <v>8.9972630741970949</v>
      </c>
      <c r="AO8" s="2">
        <f t="shared" si="10"/>
        <v>11.706619368078815</v>
      </c>
      <c r="AP8" s="2">
        <f t="shared" si="10"/>
        <v>7.0671147304291413</v>
      </c>
      <c r="AQ8" s="2">
        <f t="shared" si="10"/>
        <v>5.5239108231101639</v>
      </c>
      <c r="AR8" s="2">
        <f>AVERAGE(AR150:AR300)</f>
        <v>7.0384076595541458</v>
      </c>
      <c r="AS8" s="2">
        <f>AVERAGE(AS150:AS300)</f>
        <v>12.846279858902887</v>
      </c>
      <c r="AT8" s="39" t="s">
        <v>182</v>
      </c>
      <c r="AU8" s="39">
        <f>AVERAGE(B8:AS8)</f>
        <v>6.5395640518496272</v>
      </c>
      <c r="AV8" s="39">
        <f>_xlfn.STDEV.S(B8:AS8)</f>
        <v>2.8291752987093579</v>
      </c>
      <c r="AW8" s="39">
        <f>MEDIAN(B8:AS8)</f>
        <v>5.5678601376274672</v>
      </c>
      <c r="AX8" s="37">
        <f>COUNT(B8:AS8)</f>
        <v>43</v>
      </c>
      <c r="AY8" s="39">
        <f>AV8/SQRT(AX8)</f>
        <v>0.43144518827349687</v>
      </c>
      <c r="AZ8" s="2">
        <f t="shared" ref="AZ8:CP8" si="11">AVERAGE(AZ150:AZ300)</f>
        <v>2.3623420729127522</v>
      </c>
      <c r="BA8" s="2">
        <f t="shared" si="11"/>
        <v>4.1609872786542281</v>
      </c>
      <c r="BB8" s="2">
        <f t="shared" si="11"/>
        <v>5.751266098141941</v>
      </c>
      <c r="BC8" s="2">
        <f t="shared" si="11"/>
        <v>2.4512510345248115</v>
      </c>
      <c r="BD8" s="2">
        <f t="shared" si="11"/>
        <v>4.3690886876557284</v>
      </c>
      <c r="BE8" s="2">
        <f>AVERAGE(BE150:BE300)</f>
        <v>2.7100426899633385</v>
      </c>
      <c r="BF8" s="2">
        <f t="shared" si="11"/>
        <v>2.7656244521991633</v>
      </c>
      <c r="BG8" s="2">
        <f t="shared" si="11"/>
        <v>1.7430896676281014</v>
      </c>
      <c r="BH8" s="2">
        <f t="shared" si="11"/>
        <v>1.7709997471542123</v>
      </c>
      <c r="BI8" s="2">
        <f t="shared" si="11"/>
        <v>2.2597173365621521</v>
      </c>
      <c r="BJ8" s="2">
        <f t="shared" si="11"/>
        <v>7.0029936342027277</v>
      </c>
      <c r="BK8" s="2">
        <f t="shared" si="11"/>
        <v>2.8014857735719492</v>
      </c>
      <c r="BL8" s="2">
        <f t="shared" si="11"/>
        <v>5.4000763354892154</v>
      </c>
      <c r="BM8" s="2">
        <f t="shared" si="11"/>
        <v>3.8591376019157377</v>
      </c>
      <c r="BN8" s="2">
        <f t="shared" si="11"/>
        <v>1.518905806720503</v>
      </c>
      <c r="BO8" s="2">
        <f t="shared" si="11"/>
        <v>2.0750894440241625</v>
      </c>
      <c r="BP8" s="2">
        <f t="shared" si="11"/>
        <v>6.1157781821208816</v>
      </c>
      <c r="BQ8" s="2">
        <f t="shared" si="11"/>
        <v>6.1505474576202435</v>
      </c>
      <c r="BR8" s="2">
        <f t="shared" si="11"/>
        <v>1.6317550445733893</v>
      </c>
      <c r="BS8" s="2">
        <f t="shared" si="11"/>
        <v>6.0391321398090527</v>
      </c>
      <c r="BT8" s="2">
        <f t="shared" si="11"/>
        <v>6.9297336691331628</v>
      </c>
      <c r="BU8" s="2">
        <f t="shared" si="11"/>
        <v>3.6733650059623986</v>
      </c>
      <c r="BV8" s="2">
        <f t="shared" si="11"/>
        <v>4.3558784636415497</v>
      </c>
      <c r="BW8" s="2">
        <f t="shared" si="11"/>
        <v>3.3365412548075413</v>
      </c>
      <c r="BX8" s="2">
        <f t="shared" si="11"/>
        <v>2.6368800595407591</v>
      </c>
      <c r="BY8" s="2">
        <f t="shared" si="11"/>
        <v>2.1601659271893143</v>
      </c>
      <c r="BZ8" s="2"/>
      <c r="CA8" s="2">
        <f t="shared" si="11"/>
        <v>5.5192365624923934</v>
      </c>
      <c r="CB8" s="2">
        <f t="shared" si="11"/>
        <v>3.2375414714556467</v>
      </c>
      <c r="CC8" s="2">
        <f t="shared" si="11"/>
        <v>5.1993136800068918</v>
      </c>
      <c r="CD8" s="2">
        <f t="shared" si="11"/>
        <v>14.518222877077896</v>
      </c>
      <c r="CE8" s="2">
        <f t="shared" si="11"/>
        <v>5.3012964036939447</v>
      </c>
      <c r="CF8" s="2">
        <f t="shared" si="11"/>
        <v>3.5232359302910505</v>
      </c>
      <c r="CG8" s="2">
        <f t="shared" si="11"/>
        <v>1.2703675297108574</v>
      </c>
      <c r="CH8" s="2">
        <f t="shared" si="11"/>
        <v>2.520562933704932</v>
      </c>
      <c r="CI8" s="2">
        <f t="shared" si="11"/>
        <v>4.2489811912981388</v>
      </c>
      <c r="CJ8" s="2">
        <f t="shared" si="11"/>
        <v>4.9284619329518193</v>
      </c>
      <c r="CK8" s="2">
        <f t="shared" si="11"/>
        <v>5.6715600215383164</v>
      </c>
      <c r="CL8" s="2">
        <f>AVERAGE(CL150:CL300)</f>
        <v>3.1372122416327324</v>
      </c>
      <c r="CM8" s="2">
        <f t="shared" si="11"/>
        <v>5.0293170966463228</v>
      </c>
      <c r="CN8" s="2">
        <f t="shared" si="11"/>
        <v>3.5181183815427284</v>
      </c>
      <c r="CO8" s="2"/>
      <c r="CP8" s="2">
        <f t="shared" si="11"/>
        <v>1.8356365993088912</v>
      </c>
      <c r="CQ8" s="2"/>
      <c r="CR8" s="2">
        <f>AVERAGE(CR150:CR300)</f>
        <v>9.0036067716655221</v>
      </c>
      <c r="CS8" s="2">
        <f>AVERAGE(CS150:CS300)</f>
        <v>7.0551691006755028</v>
      </c>
      <c r="CT8" s="39" t="s">
        <v>182</v>
      </c>
      <c r="CU8" s="87">
        <f>AVERAGE(AZ8:CS8)</f>
        <v>4.2220864091026176</v>
      </c>
      <c r="CV8" s="87">
        <f>_xlfn.STDEV.S(AZ8:CS8)</f>
        <v>2.4371166936691586</v>
      </c>
      <c r="CW8" s="87">
        <f>MEDIAN(AZ8:CS8)</f>
        <v>3.6733650059623986</v>
      </c>
      <c r="CX8" s="93">
        <f>COUNT(AZ8:CS8)</f>
        <v>43</v>
      </c>
      <c r="CY8" s="87">
        <f>CV8/SQRT(CX8)</f>
        <v>0.37165681151827112</v>
      </c>
      <c r="CZ8" s="2">
        <f>AVERAGE(CZ150:CZ300)</f>
        <v>4.432925480075717</v>
      </c>
      <c r="DA8" s="2">
        <f>AVERAGE(DA150:DA300)</f>
        <v>2.5215641826557005</v>
      </c>
      <c r="DB8" s="2">
        <f>AVERAGE(DB150:DB300)</f>
        <v>5.5180129707795853</v>
      </c>
      <c r="DC8" s="2">
        <f t="shared" ref="DC8:FK8" si="12">AVERAGE(DC150:DC300)</f>
        <v>5.1239168343549695</v>
      </c>
      <c r="DD8" s="2">
        <f t="shared" si="12"/>
        <v>3.4096375656051219</v>
      </c>
      <c r="DE8" s="2">
        <f t="shared" si="12"/>
        <v>4.4562533930420036</v>
      </c>
      <c r="DF8" s="2">
        <f t="shared" si="12"/>
        <v>4.9111374161688293</v>
      </c>
      <c r="DG8" s="2">
        <f t="shared" si="12"/>
        <v>3.8491607084548702</v>
      </c>
      <c r="DH8" s="2">
        <f t="shared" si="12"/>
        <v>9.7745326570523652</v>
      </c>
      <c r="DI8" s="2">
        <f t="shared" si="12"/>
        <v>6.8036125180320743</v>
      </c>
      <c r="DJ8" s="2">
        <f t="shared" si="12"/>
        <v>5.6869039999566242</v>
      </c>
      <c r="DK8" s="2">
        <f t="shared" si="12"/>
        <v>10.162069527051928</v>
      </c>
      <c r="DL8" s="2">
        <f t="shared" si="12"/>
        <v>7.3473027060666132</v>
      </c>
      <c r="DM8" s="2">
        <f t="shared" si="12"/>
        <v>4.7779483157566371</v>
      </c>
      <c r="DN8" s="2">
        <f t="shared" si="12"/>
        <v>5.65128660132335</v>
      </c>
      <c r="DO8" s="2">
        <f t="shared" si="12"/>
        <v>4.9863796898453421</v>
      </c>
      <c r="DP8" s="2">
        <f t="shared" si="12"/>
        <v>5.0975613106730044</v>
      </c>
      <c r="DQ8" s="2">
        <f t="shared" si="12"/>
        <v>5.6790486555980388</v>
      </c>
      <c r="DR8" s="2">
        <f t="shared" si="12"/>
        <v>4.0833575953550616</v>
      </c>
      <c r="DS8" s="2">
        <f t="shared" si="12"/>
        <v>9.2649034307310085</v>
      </c>
      <c r="DT8" s="2">
        <f t="shared" si="12"/>
        <v>8.8891370521994926</v>
      </c>
      <c r="DU8" s="2">
        <f t="shared" si="12"/>
        <v>6.7198439829664975</v>
      </c>
      <c r="DV8" s="2">
        <f t="shared" si="12"/>
        <v>4.5766535495437486</v>
      </c>
      <c r="DW8" s="2">
        <f t="shared" si="12"/>
        <v>4.5766535495437486</v>
      </c>
      <c r="DX8" s="2">
        <f t="shared" si="12"/>
        <v>4.0807167081058857</v>
      </c>
      <c r="DY8" s="2">
        <f t="shared" si="12"/>
        <v>4.8490077996635428</v>
      </c>
      <c r="DZ8" s="2">
        <f t="shared" si="12"/>
        <v>3.1957226142609656</v>
      </c>
      <c r="EA8" s="2">
        <f t="shared" si="12"/>
        <v>15.682266878201245</v>
      </c>
      <c r="EB8" s="2">
        <f t="shared" si="12"/>
        <v>5.5465380498518337</v>
      </c>
      <c r="EC8" s="2">
        <f t="shared" si="12"/>
        <v>5.5840163122540458</v>
      </c>
      <c r="ED8" s="2">
        <f t="shared" si="12"/>
        <v>7.9067079357693419</v>
      </c>
      <c r="EE8" s="2">
        <f t="shared" si="12"/>
        <v>6.5239318483547564</v>
      </c>
      <c r="EF8" s="2">
        <f>AVERAGE(EF150:EF300)</f>
        <v>7.1624558683647077</v>
      </c>
      <c r="EG8" s="2">
        <f t="shared" si="12"/>
        <v>6.6052594849828941</v>
      </c>
      <c r="EH8" s="2">
        <f>AVERAGE(EH150:EH300)</f>
        <v>5.6479679181434292</v>
      </c>
      <c r="EI8" s="2">
        <f>AVERAGE(EI150:EI300)</f>
        <v>4.512026228177719</v>
      </c>
      <c r="EJ8" s="2">
        <f t="shared" si="12"/>
        <v>3.0243227537156061</v>
      </c>
      <c r="EK8" s="2">
        <f>AVERAGE(EK150:EK300)</f>
        <v>3.5309685923548551</v>
      </c>
      <c r="EL8" s="2">
        <f t="shared" si="12"/>
        <v>5.4727598762628533</v>
      </c>
      <c r="EM8" s="2">
        <f t="shared" si="12"/>
        <v>4.6080843797104043</v>
      </c>
      <c r="EN8" s="2">
        <f t="shared" si="12"/>
        <v>4.4446608919829416</v>
      </c>
      <c r="EO8" s="2">
        <f t="shared" si="12"/>
        <v>4.3545126810090542</v>
      </c>
      <c r="EP8" s="2">
        <f t="shared" si="12"/>
        <v>4.3367892016809106</v>
      </c>
      <c r="EQ8" s="2">
        <f t="shared" si="12"/>
        <v>5.5976525697642376</v>
      </c>
      <c r="ER8" s="2">
        <f t="shared" si="12"/>
        <v>5.9094353993749893</v>
      </c>
      <c r="ES8" s="2">
        <f t="shared" si="12"/>
        <v>5.9352396984233291</v>
      </c>
      <c r="ET8" s="2">
        <f t="shared" si="12"/>
        <v>4.8000136528613906</v>
      </c>
      <c r="EU8" s="2">
        <f t="shared" si="12"/>
        <v>5.4144021617915312</v>
      </c>
      <c r="EV8" s="2">
        <f t="shared" si="12"/>
        <v>5.8820086444670148</v>
      </c>
      <c r="EW8" s="2">
        <f t="shared" si="12"/>
        <v>4.9757763099707084</v>
      </c>
      <c r="EX8" s="2">
        <f t="shared" si="12"/>
        <v>6.7096394061759037</v>
      </c>
      <c r="EY8" s="2">
        <f t="shared" si="12"/>
        <v>6.9142848101980219</v>
      </c>
      <c r="EZ8" s="2">
        <f t="shared" si="12"/>
        <v>5.7799535497255849</v>
      </c>
      <c r="FA8" s="2">
        <f t="shared" si="12"/>
        <v>6.5794098340487217</v>
      </c>
      <c r="FB8" s="2">
        <f t="shared" si="12"/>
        <v>4.9504452243225847</v>
      </c>
      <c r="FC8" s="2">
        <f t="shared" si="12"/>
        <v>8.8102744206233368</v>
      </c>
      <c r="FD8" s="2">
        <f t="shared" si="12"/>
        <v>4.3467111581548092</v>
      </c>
      <c r="FE8" s="2">
        <f t="shared" si="12"/>
        <v>5.3162709800578929</v>
      </c>
      <c r="FF8" s="2">
        <f t="shared" si="12"/>
        <v>4.9374774465240794</v>
      </c>
      <c r="FG8" s="2">
        <f t="shared" si="12"/>
        <v>5.3413907765389874</v>
      </c>
      <c r="FH8" s="2">
        <f t="shared" si="12"/>
        <v>5.0978935638889951</v>
      </c>
      <c r="FI8" s="2">
        <f t="shared" si="12"/>
        <v>5.4066623932473856</v>
      </c>
      <c r="FJ8" s="2">
        <f t="shared" si="12"/>
        <v>9.3678249771433393</v>
      </c>
      <c r="FK8" s="2">
        <f t="shared" si="12"/>
        <v>7.3424189630357626</v>
      </c>
      <c r="FL8" s="2">
        <f t="shared" ref="FL8:FW8" si="13">AVERAGE(FL150:FL300)</f>
        <v>3.6360290920189633</v>
      </c>
      <c r="FM8" s="2">
        <f t="shared" si="13"/>
        <v>5.9930650013782198</v>
      </c>
      <c r="FN8" s="2">
        <f t="shared" si="13"/>
        <v>3.4263516469430226</v>
      </c>
      <c r="FO8" s="2">
        <f t="shared" si="13"/>
        <v>3.2933417668057512</v>
      </c>
      <c r="FP8" s="2">
        <f t="shared" si="13"/>
        <v>6.6426822810851371</v>
      </c>
      <c r="FQ8" s="2">
        <f t="shared" si="13"/>
        <v>4.5448272248898229</v>
      </c>
      <c r="FR8" s="2">
        <f t="shared" si="13"/>
        <v>12.69286569493873</v>
      </c>
      <c r="FS8" s="2">
        <f t="shared" si="13"/>
        <v>6.3733598395589421</v>
      </c>
      <c r="FT8" s="2">
        <f t="shared" si="13"/>
        <v>6.0955087485145398</v>
      </c>
      <c r="FU8" s="2">
        <f>AVERAGE(FU150:FU300)</f>
        <v>4.6957065786350602</v>
      </c>
      <c r="FV8" s="2">
        <f>AVERAGE(FV150:FV300)</f>
        <v>2.9797508924673961</v>
      </c>
      <c r="FW8" s="2">
        <f t="shared" si="13"/>
        <v>11.373750740207262</v>
      </c>
      <c r="FX8" s="2">
        <f>AVERAGE(FX150:FX300)</f>
        <v>7.1976530462776775</v>
      </c>
      <c r="FY8" s="2">
        <f>AVERAGE(FY150:FY300)</f>
        <v>7.8450584927852995</v>
      </c>
      <c r="FZ8" s="2">
        <f>AVERAGE(FZ150:FZ300)</f>
        <v>9.7304013755024279</v>
      </c>
      <c r="GA8" s="39" t="s">
        <v>182</v>
      </c>
      <c r="GB8" s="39">
        <f>AVERAGE(CZ8:FZ8)</f>
        <v>5.9152412414940017</v>
      </c>
      <c r="GC8" s="39">
        <f>_xlfn.STDEV.S(CZ8:FZ8)</f>
        <v>2.2450422919429807</v>
      </c>
      <c r="GD8" s="39">
        <f>MEDIAN(CZ8:FZ8)</f>
        <v>5.4727598762628533</v>
      </c>
      <c r="GE8" s="37">
        <f>COUNT(CZ8:FZ8)</f>
        <v>79</v>
      </c>
      <c r="GF8" s="39">
        <f>GC8/SQRT(GE8)</f>
        <v>0.25258699197322781</v>
      </c>
      <c r="GG8" s="2">
        <f t="shared" ref="GG8:GS8" si="14">AVERAGE(GG150:GG300)</f>
        <v>1.1111539240013009</v>
      </c>
      <c r="GH8" s="2">
        <f t="shared" si="14"/>
        <v>2.7532628154640619</v>
      </c>
      <c r="GI8" s="2">
        <f t="shared" si="14"/>
        <v>7.3045604251062288</v>
      </c>
      <c r="GJ8" s="2">
        <f t="shared" si="14"/>
        <v>11.723361595119405</v>
      </c>
      <c r="GK8" s="2">
        <f t="shared" si="14"/>
        <v>16.765543069183796</v>
      </c>
      <c r="GL8" s="2">
        <f t="shared" si="14"/>
        <v>2.3850954015274075</v>
      </c>
      <c r="GM8" s="2">
        <f t="shared" si="14"/>
        <v>1.4689938851870614</v>
      </c>
      <c r="GN8" s="2">
        <f t="shared" si="14"/>
        <v>2.5513092580318344</v>
      </c>
      <c r="GO8" s="2">
        <f t="shared" si="14"/>
        <v>7.0364136297719808</v>
      </c>
      <c r="GP8" s="2">
        <f t="shared" si="14"/>
        <v>3.2901680824715065</v>
      </c>
      <c r="GQ8" s="2">
        <f t="shared" si="14"/>
        <v>7.7007293616811063</v>
      </c>
      <c r="GR8" s="2">
        <f t="shared" si="14"/>
        <v>11.856897159482115</v>
      </c>
      <c r="GS8" s="2">
        <f t="shared" si="14"/>
        <v>2.5620091201454627</v>
      </c>
    </row>
    <row r="9" spans="1:201" s="33" customFormat="1" x14ac:dyDescent="0.35">
      <c r="A9" s="13" t="s">
        <v>225</v>
      </c>
      <c r="B9" s="2">
        <f t="shared" ref="B9:AF9" si="15">B7-B8</f>
        <v>6.7281070905669598</v>
      </c>
      <c r="C9" s="2">
        <f t="shared" si="15"/>
        <v>4.4060937669634015</v>
      </c>
      <c r="D9" s="2">
        <f t="shared" si="15"/>
        <v>9.7614977525690989</v>
      </c>
      <c r="E9" s="2">
        <f t="shared" si="15"/>
        <v>5.4494009219409127</v>
      </c>
      <c r="F9" s="2">
        <f t="shared" si="15"/>
        <v>4.5072022143657477</v>
      </c>
      <c r="G9" s="2">
        <f t="shared" si="15"/>
        <v>6.1397314858527885</v>
      </c>
      <c r="H9" s="2">
        <f t="shared" si="15"/>
        <v>4.7834721229862893</v>
      </c>
      <c r="I9" s="2">
        <f t="shared" si="15"/>
        <v>5.1809272908719333</v>
      </c>
      <c r="J9" s="2">
        <f t="shared" si="15"/>
        <v>-4.6867736259229353E-2</v>
      </c>
      <c r="K9" s="2">
        <f t="shared" si="15"/>
        <v>6.3132863574780984</v>
      </c>
      <c r="L9" s="2">
        <f t="shared" si="15"/>
        <v>17.008831931124934</v>
      </c>
      <c r="M9" s="2">
        <f t="shared" si="15"/>
        <v>6.2421607320634633</v>
      </c>
      <c r="N9" s="2">
        <f t="shared" si="15"/>
        <v>4.0166372727856992</v>
      </c>
      <c r="O9" s="2">
        <f t="shared" si="15"/>
        <v>15.405561361978553</v>
      </c>
      <c r="P9" s="2">
        <f t="shared" si="15"/>
        <v>18.634933521087078</v>
      </c>
      <c r="Q9" s="2">
        <f t="shared" si="15"/>
        <v>1.8929861337915259</v>
      </c>
      <c r="R9" s="2">
        <f t="shared" si="15"/>
        <v>14.871902762917092</v>
      </c>
      <c r="S9" s="2">
        <f t="shared" si="15"/>
        <v>16.068333908779419</v>
      </c>
      <c r="T9" s="2">
        <f t="shared" si="15"/>
        <v>5.4652745888501286</v>
      </c>
      <c r="U9" s="2">
        <f t="shared" si="15"/>
        <v>10.224031118859884</v>
      </c>
      <c r="V9" s="2">
        <f>V7-V8</f>
        <v>8.0170224553241614</v>
      </c>
      <c r="W9" s="2">
        <f>W7-W8</f>
        <v>16.646125977461647</v>
      </c>
      <c r="X9" s="2">
        <f t="shared" si="15"/>
        <v>1.9809431536360247</v>
      </c>
      <c r="Y9" s="2">
        <f t="shared" si="15"/>
        <v>9.1554996744128747</v>
      </c>
      <c r="Z9" s="2">
        <f t="shared" si="15"/>
        <v>9.5860999069066732</v>
      </c>
      <c r="AA9" s="2">
        <f t="shared" si="15"/>
        <v>7.3297737973943491</v>
      </c>
      <c r="AB9" s="2">
        <f t="shared" si="15"/>
        <v>13.932549972005816</v>
      </c>
      <c r="AC9" s="2">
        <f t="shared" si="15"/>
        <v>11.862867592805546</v>
      </c>
      <c r="AD9" s="2">
        <f t="shared" si="15"/>
        <v>0.42839423436284108</v>
      </c>
      <c r="AE9" s="2">
        <f t="shared" si="15"/>
        <v>6.9720255945994767</v>
      </c>
      <c r="AF9" s="2">
        <f t="shared" si="15"/>
        <v>3.581052538367218</v>
      </c>
      <c r="AG9" s="2"/>
      <c r="AH9" s="2">
        <f t="shared" ref="AH9:AS9" si="16">AH7-AH8</f>
        <v>11.607587115483623</v>
      </c>
      <c r="AI9" s="2">
        <f t="shared" si="16"/>
        <v>0.94917998678607596</v>
      </c>
      <c r="AJ9" s="2">
        <f t="shared" si="16"/>
        <v>16.817460963289964</v>
      </c>
      <c r="AK9" s="2">
        <f t="shared" si="16"/>
        <v>3.8217005454114217</v>
      </c>
      <c r="AL9" s="2">
        <f t="shared" si="16"/>
        <v>10.223395465257759</v>
      </c>
      <c r="AM9" s="2">
        <f t="shared" si="16"/>
        <v>22.113152364483298</v>
      </c>
      <c r="AN9" s="2">
        <f t="shared" si="16"/>
        <v>5.8014741002306867</v>
      </c>
      <c r="AO9" s="2">
        <f t="shared" si="16"/>
        <v>11.706079044619596</v>
      </c>
      <c r="AP9" s="2">
        <f t="shared" si="16"/>
        <v>11.340845468575834</v>
      </c>
      <c r="AQ9" s="2">
        <f t="shared" si="16"/>
        <v>12.019948826012644</v>
      </c>
      <c r="AR9" s="2">
        <f t="shared" si="16"/>
        <v>6.271574827311003</v>
      </c>
      <c r="AS9" s="2">
        <f t="shared" si="16"/>
        <v>1.0466712964056821</v>
      </c>
      <c r="AT9" s="39" t="s">
        <v>183</v>
      </c>
      <c r="AU9" s="39">
        <f>AVERAGE(B9:AS9)</f>
        <v>8.5177890581562323</v>
      </c>
      <c r="AV9" s="39">
        <f>_xlfn.STDEV.S(B9:AS9)</f>
        <v>5.4463017011914969</v>
      </c>
      <c r="AW9" s="39">
        <f>MEDIAN(B9:AS9)</f>
        <v>6.9720255945994767</v>
      </c>
      <c r="AX9" s="37">
        <f>COUNT(B9:AS9)</f>
        <v>43</v>
      </c>
      <c r="AY9" s="39">
        <f>AV9/SQRT(AX9)</f>
        <v>0.83055322303173595</v>
      </c>
      <c r="AZ9" s="2">
        <f t="shared" ref="AZ9:BY9" si="17">AZ7-AZ8</f>
        <v>3.53736294183651</v>
      </c>
      <c r="BA9" s="2">
        <f t="shared" si="17"/>
        <v>2.1618080624439413</v>
      </c>
      <c r="BB9" s="2">
        <f t="shared" si="17"/>
        <v>7.9157213898272607</v>
      </c>
      <c r="BC9" s="2">
        <f t="shared" si="17"/>
        <v>2.811906860212031</v>
      </c>
      <c r="BD9" s="2">
        <f t="shared" si="17"/>
        <v>12.234068634064467</v>
      </c>
      <c r="BE9" s="2">
        <f t="shared" si="17"/>
        <v>0.35073562223604959</v>
      </c>
      <c r="BF9" s="2">
        <f t="shared" si="17"/>
        <v>4.5527236920768432</v>
      </c>
      <c r="BG9" s="2">
        <f t="shared" si="17"/>
        <v>6.008848316868022</v>
      </c>
      <c r="BH9" s="2">
        <f t="shared" si="17"/>
        <v>5.7540838648859216</v>
      </c>
      <c r="BI9" s="2">
        <f t="shared" si="17"/>
        <v>6.600655410153399</v>
      </c>
      <c r="BJ9" s="2">
        <f t="shared" si="17"/>
        <v>5.1575730718185238</v>
      </c>
      <c r="BK9" s="2">
        <f t="shared" si="17"/>
        <v>4.5111284860258571</v>
      </c>
      <c r="BL9" s="2">
        <f t="shared" si="17"/>
        <v>13.031437939899293</v>
      </c>
      <c r="BM9" s="2">
        <f t="shared" si="17"/>
        <v>2.6063796394635728</v>
      </c>
      <c r="BN9" s="2">
        <f t="shared" si="17"/>
        <v>1.6019145231947891</v>
      </c>
      <c r="BO9" s="2">
        <f t="shared" si="17"/>
        <v>1.571218669011389</v>
      </c>
      <c r="BP9" s="2">
        <f t="shared" si="17"/>
        <v>2.0474871240015675</v>
      </c>
      <c r="BQ9" s="2">
        <f t="shared" si="17"/>
        <v>2.0356894316097378</v>
      </c>
      <c r="BR9" s="2">
        <f t="shared" si="17"/>
        <v>8.6458013845854609E-2</v>
      </c>
      <c r="BS9" s="2">
        <f t="shared" si="17"/>
        <v>2.8994153462244663</v>
      </c>
      <c r="BT9" s="2">
        <f t="shared" si="17"/>
        <v>0.80621269497204651</v>
      </c>
      <c r="BU9" s="2">
        <f t="shared" si="17"/>
        <v>5.9929898428059207</v>
      </c>
      <c r="BV9" s="2">
        <f t="shared" si="17"/>
        <v>0.84607992069137516</v>
      </c>
      <c r="BW9" s="2">
        <f t="shared" si="17"/>
        <v>3.4390665570697005</v>
      </c>
      <c r="BX9" s="2">
        <f t="shared" si="17"/>
        <v>3.956526533865834</v>
      </c>
      <c r="BY9" s="2">
        <f t="shared" si="17"/>
        <v>7.9521936233724837</v>
      </c>
      <c r="BZ9" s="2"/>
      <c r="CA9" s="2">
        <f t="shared" ref="CA9:CN9" si="18">CA7-CA8</f>
        <v>0.38680370596398284</v>
      </c>
      <c r="CB9" s="2">
        <f t="shared" si="18"/>
        <v>1.925969716151926</v>
      </c>
      <c r="CC9" s="2">
        <f t="shared" si="18"/>
        <v>1.821186179583111</v>
      </c>
      <c r="CD9" s="2">
        <f t="shared" si="18"/>
        <v>1.3834757134533646</v>
      </c>
      <c r="CE9" s="2">
        <f t="shared" si="18"/>
        <v>3.7339702824034031</v>
      </c>
      <c r="CF9" s="2">
        <f t="shared" si="18"/>
        <v>3.0365308335573462</v>
      </c>
      <c r="CG9" s="2">
        <f t="shared" si="18"/>
        <v>-0.63825627813057928</v>
      </c>
      <c r="CH9" s="2">
        <f t="shared" si="18"/>
        <v>3.9459497683735902</v>
      </c>
      <c r="CI9" s="2">
        <f t="shared" si="18"/>
        <v>4.1475518531222288</v>
      </c>
      <c r="CJ9" s="2">
        <f t="shared" si="18"/>
        <v>4.7614605476683352</v>
      </c>
      <c r="CK9" s="2">
        <f t="shared" si="18"/>
        <v>3.2761851466792935</v>
      </c>
      <c r="CL9" s="2">
        <f>CL7-CL8</f>
        <v>1.3958793268169503</v>
      </c>
      <c r="CM9" s="2">
        <f t="shared" si="18"/>
        <v>0.25082370710844426</v>
      </c>
      <c r="CN9" s="2">
        <f t="shared" si="18"/>
        <v>7.8695934828640519</v>
      </c>
      <c r="CO9" s="2"/>
      <c r="CP9" s="2">
        <f>CP7-CP8</f>
        <v>1.9143634006911088</v>
      </c>
      <c r="CQ9" s="2"/>
      <c r="CR9" s="2">
        <f>CR7-CR8</f>
        <v>3.58058323187932</v>
      </c>
      <c r="CS9" s="2">
        <f>CS7-CS8</f>
        <v>1.7753798253388169</v>
      </c>
      <c r="CT9" s="39" t="s">
        <v>183</v>
      </c>
      <c r="CU9" s="87">
        <f>AVERAGE(AZ9:CS9)</f>
        <v>3.6055148059535247</v>
      </c>
      <c r="CV9" s="87">
        <f>_xlfn.STDEV.S(AZ9:CS9)</f>
        <v>2.959388794364834</v>
      </c>
      <c r="CW9" s="87">
        <f>MEDIAN(AZ9:CS9)</f>
        <v>3.0365308335573462</v>
      </c>
      <c r="CX9" s="93">
        <f>COUNT(AZ9:CS9)</f>
        <v>43</v>
      </c>
      <c r="CY9" s="87">
        <f>CV9/SQRT(CX9)</f>
        <v>0.45130256019896781</v>
      </c>
      <c r="CZ9" s="2">
        <f t="shared" ref="CZ9:EE9" si="19">CZ7-CZ8</f>
        <v>9.4712091704914254</v>
      </c>
      <c r="DA9" s="2">
        <f t="shared" si="19"/>
        <v>3.7134478077519737</v>
      </c>
      <c r="DB9" s="2">
        <f t="shared" si="19"/>
        <v>4.3495538949695707</v>
      </c>
      <c r="DC9" s="2">
        <f t="shared" si="19"/>
        <v>6.8544448348876896</v>
      </c>
      <c r="DD9" s="2">
        <f t="shared" si="19"/>
        <v>4.556374117878681</v>
      </c>
      <c r="DE9" s="2">
        <f t="shared" si="19"/>
        <v>5.2416205345969376</v>
      </c>
      <c r="DF9" s="2">
        <f t="shared" si="19"/>
        <v>14.831006016546722</v>
      </c>
      <c r="DG9" s="2">
        <f t="shared" si="19"/>
        <v>21.313933420156498</v>
      </c>
      <c r="DH9" s="2">
        <f t="shared" si="19"/>
        <v>5.1290325095168932</v>
      </c>
      <c r="DI9" s="2">
        <f t="shared" si="19"/>
        <v>3.0698833165868704</v>
      </c>
      <c r="DJ9" s="2">
        <f t="shared" si="19"/>
        <v>5.214979052570631</v>
      </c>
      <c r="DK9" s="2">
        <f t="shared" si="19"/>
        <v>6.2510609773515942</v>
      </c>
      <c r="DL9" s="2">
        <f t="shared" si="19"/>
        <v>20.374768781487944</v>
      </c>
      <c r="DM9" s="2">
        <f t="shared" si="19"/>
        <v>11.404944055165531</v>
      </c>
      <c r="DN9" s="2">
        <f t="shared" si="19"/>
        <v>7.9735549702862825</v>
      </c>
      <c r="DO9" s="2">
        <f t="shared" si="19"/>
        <v>24.265125902354256</v>
      </c>
      <c r="DP9" s="2">
        <f t="shared" si="19"/>
        <v>15.38266467802756</v>
      </c>
      <c r="DQ9" s="2">
        <f t="shared" si="19"/>
        <v>12.958944175943181</v>
      </c>
      <c r="DR9" s="2">
        <f t="shared" si="19"/>
        <v>9.5603021157203791</v>
      </c>
      <c r="DS9" s="2">
        <f t="shared" si="19"/>
        <v>7.1221933434625395</v>
      </c>
      <c r="DT9" s="2">
        <f t="shared" si="19"/>
        <v>11.965389906091454</v>
      </c>
      <c r="DU9" s="2">
        <f t="shared" si="19"/>
        <v>15.948629591014036</v>
      </c>
      <c r="DV9" s="2">
        <f t="shared" si="19"/>
        <v>15.90020479547729</v>
      </c>
      <c r="DW9" s="2">
        <f t="shared" si="19"/>
        <v>15.90020479547729</v>
      </c>
      <c r="DX9" s="2">
        <f t="shared" si="19"/>
        <v>32.90495134552333</v>
      </c>
      <c r="DY9" s="2">
        <f t="shared" si="19"/>
        <v>15.923295795542849</v>
      </c>
      <c r="DZ9" s="2">
        <f t="shared" si="19"/>
        <v>19.026499607961256</v>
      </c>
      <c r="EA9" s="2">
        <f t="shared" si="19"/>
        <v>2.4453715623252013</v>
      </c>
      <c r="EB9" s="2">
        <f t="shared" si="19"/>
        <v>14.327938937595867</v>
      </c>
      <c r="EC9" s="2">
        <f t="shared" si="19"/>
        <v>13.559319413996253</v>
      </c>
      <c r="ED9" s="2">
        <f t="shared" si="19"/>
        <v>9.7100207952532873</v>
      </c>
      <c r="EE9" s="2">
        <f t="shared" si="19"/>
        <v>12.674165331393798</v>
      </c>
      <c r="EF9" s="2">
        <f>EF7-EF8</f>
        <v>1.6243922041976511</v>
      </c>
      <c r="EG9" s="2">
        <f t="shared" ref="EG9:FK9" si="20">EG7-EG8</f>
        <v>14.339007465673831</v>
      </c>
      <c r="EH9" s="2">
        <f>EH7-EH8</f>
        <v>7.8267393935420131</v>
      </c>
      <c r="EI9" s="2">
        <f>EI7-EI8</f>
        <v>7.2826820918732853</v>
      </c>
      <c r="EJ9" s="2">
        <f t="shared" si="20"/>
        <v>24.737389218522683</v>
      </c>
      <c r="EK9" s="2">
        <f t="shared" si="20"/>
        <v>3.7531104919323455</v>
      </c>
      <c r="EL9" s="2">
        <f t="shared" si="20"/>
        <v>17.976687872250317</v>
      </c>
      <c r="EM9" s="2">
        <f t="shared" si="20"/>
        <v>3.265931368321092</v>
      </c>
      <c r="EN9" s="2">
        <f t="shared" si="20"/>
        <v>1.9152343568011965</v>
      </c>
      <c r="EO9" s="2">
        <f t="shared" si="20"/>
        <v>9.5888424388166555</v>
      </c>
      <c r="EP9" s="2">
        <f t="shared" si="20"/>
        <v>33.540504150064997</v>
      </c>
      <c r="EQ9" s="2">
        <f t="shared" si="20"/>
        <v>15.616559227407199</v>
      </c>
      <c r="ER9" s="2">
        <f t="shared" si="20"/>
        <v>11.403323351095466</v>
      </c>
      <c r="ES9" s="2">
        <f t="shared" si="20"/>
        <v>7.2377270827908742</v>
      </c>
      <c r="ET9" s="2">
        <f t="shared" si="20"/>
        <v>22.391854199743438</v>
      </c>
      <c r="EU9" s="2">
        <f t="shared" si="20"/>
        <v>3.6024681116232449</v>
      </c>
      <c r="EV9" s="2">
        <f t="shared" si="20"/>
        <v>2.482303623190977</v>
      </c>
      <c r="EW9" s="2">
        <f t="shared" si="20"/>
        <v>23.464428600822437</v>
      </c>
      <c r="EX9" s="2">
        <f t="shared" si="20"/>
        <v>10.93461428957994</v>
      </c>
      <c r="EY9" s="2">
        <f t="shared" si="20"/>
        <v>11.018011621640952</v>
      </c>
      <c r="EZ9" s="2">
        <f t="shared" si="20"/>
        <v>11.912151018534251</v>
      </c>
      <c r="FA9" s="2">
        <f t="shared" si="20"/>
        <v>11.528423329735613</v>
      </c>
      <c r="FB9" s="2">
        <f t="shared" si="20"/>
        <v>10.996822477144566</v>
      </c>
      <c r="FC9" s="2">
        <f t="shared" si="20"/>
        <v>1.7531058610668033</v>
      </c>
      <c r="FD9" s="2">
        <f t="shared" si="20"/>
        <v>1.3699078700199561</v>
      </c>
      <c r="FE9" s="2">
        <f t="shared" si="20"/>
        <v>3.8642798529920901</v>
      </c>
      <c r="FF9" s="2">
        <f t="shared" si="20"/>
        <v>8.2700697232872411</v>
      </c>
      <c r="FG9" s="2">
        <f t="shared" si="20"/>
        <v>2.5817784911680954</v>
      </c>
      <c r="FH9" s="2">
        <f t="shared" si="20"/>
        <v>17.545603013256873</v>
      </c>
      <c r="FI9" s="2">
        <f t="shared" si="20"/>
        <v>9.0476148928883084</v>
      </c>
      <c r="FJ9" s="2">
        <f t="shared" si="20"/>
        <v>1.8067165022687828</v>
      </c>
      <c r="FK9" s="2">
        <f t="shared" si="20"/>
        <v>22.162194927202219</v>
      </c>
      <c r="FL9" s="2">
        <f t="shared" ref="FL9:FZ9" si="21">FL7-FL8</f>
        <v>4.3740889518258932</v>
      </c>
      <c r="FM9" s="2">
        <f t="shared" si="21"/>
        <v>33.243077609526253</v>
      </c>
      <c r="FN9" s="2">
        <f t="shared" si="21"/>
        <v>22.698281971000142</v>
      </c>
      <c r="FO9" s="2">
        <f t="shared" si="21"/>
        <v>9.0888924189277613</v>
      </c>
      <c r="FP9" s="2">
        <f t="shared" si="21"/>
        <v>25.876508228335659</v>
      </c>
      <c r="FQ9" s="2">
        <f t="shared" si="21"/>
        <v>14.787334462280654</v>
      </c>
      <c r="FR9" s="2">
        <f t="shared" si="21"/>
        <v>1.4664263404595008</v>
      </c>
      <c r="FS9" s="2">
        <f t="shared" si="21"/>
        <v>2.6975582473019699</v>
      </c>
      <c r="FT9" s="2">
        <f t="shared" si="21"/>
        <v>5.5731026867246669</v>
      </c>
      <c r="FU9" s="2">
        <f t="shared" si="21"/>
        <v>21.049052523976194</v>
      </c>
      <c r="FV9" s="2">
        <f t="shared" si="21"/>
        <v>30.141268215812854</v>
      </c>
      <c r="FW9" s="2">
        <f t="shared" si="21"/>
        <v>14.737360370903849</v>
      </c>
      <c r="FX9" s="2">
        <f t="shared" si="21"/>
        <v>9.8503505427757094</v>
      </c>
      <c r="FY9" s="2">
        <f t="shared" si="21"/>
        <v>6.6760705657886925</v>
      </c>
      <c r="FZ9" s="2">
        <f t="shared" si="21"/>
        <v>0.19657260897954387</v>
      </c>
      <c r="GA9" s="39" t="s">
        <v>183</v>
      </c>
      <c r="GB9" s="39">
        <f>AVERAGE(CZ9:FZ9)</f>
        <v>11.628119752119996</v>
      </c>
      <c r="GC9" s="39">
        <f>_xlfn.STDEV.S(CZ9:FZ9)</f>
        <v>8.2315406560210214</v>
      </c>
      <c r="GD9" s="39">
        <f>MEDIAN(CZ9:FZ9)</f>
        <v>9.8503505427757094</v>
      </c>
      <c r="GE9" s="37">
        <f>COUNT(CZ9:FZ9)</f>
        <v>79</v>
      </c>
      <c r="GF9" s="39">
        <f>GC9/SQRT(GE9)</f>
        <v>0.92612067980699164</v>
      </c>
      <c r="GG9" s="2">
        <f t="shared" ref="GG9:GS9" si="22">GG7-GG8</f>
        <v>1.2726363024587706</v>
      </c>
      <c r="GH9" s="2">
        <f t="shared" si="22"/>
        <v>6.862121799920553</v>
      </c>
      <c r="GI9" s="2">
        <f t="shared" si="22"/>
        <v>8.9493095439340209</v>
      </c>
      <c r="GJ9" s="2">
        <f t="shared" si="22"/>
        <v>11.271921423748518</v>
      </c>
      <c r="GK9" s="2">
        <f t="shared" si="22"/>
        <v>8.5550751485077541</v>
      </c>
      <c r="GL9" s="2">
        <f t="shared" si="22"/>
        <v>4.3869136278179646</v>
      </c>
      <c r="GM9" s="2">
        <f t="shared" si="22"/>
        <v>1.9556636490595138</v>
      </c>
      <c r="GN9" s="2">
        <f t="shared" si="22"/>
        <v>2.0863719013884556</v>
      </c>
      <c r="GO9" s="2">
        <f t="shared" si="22"/>
        <v>0.42627293739219851</v>
      </c>
      <c r="GP9" s="2">
        <f t="shared" si="22"/>
        <v>3.1289057368774156</v>
      </c>
      <c r="GQ9" s="2">
        <f t="shared" si="22"/>
        <v>1.3876760362808875</v>
      </c>
      <c r="GR9" s="2">
        <f t="shared" si="22"/>
        <v>0.74708569910119849</v>
      </c>
      <c r="GS9" s="2">
        <f t="shared" si="22"/>
        <v>1.4101855173917768</v>
      </c>
    </row>
    <row r="10" spans="1:201" x14ac:dyDescent="0.35">
      <c r="AT10" s="71"/>
      <c r="CA10"/>
      <c r="CB10" s="4"/>
      <c r="CF10"/>
      <c r="CK10" s="4"/>
      <c r="CL10" s="4"/>
      <c r="CR10"/>
      <c r="CT10" s="71"/>
      <c r="CY10" s="92"/>
      <c r="FR10"/>
      <c r="FT10" s="4"/>
      <c r="FU10" s="4"/>
      <c r="FV10" s="4"/>
      <c r="FW10"/>
      <c r="FX10"/>
      <c r="FY10"/>
      <c r="FZ10"/>
      <c r="GA10" s="71"/>
      <c r="GF10" s="35"/>
    </row>
    <row r="11" spans="1:201" x14ac:dyDescent="0.35">
      <c r="A11" s="69" t="s">
        <v>211</v>
      </c>
      <c r="AT11" s="69" t="s">
        <v>211</v>
      </c>
      <c r="CA11"/>
      <c r="CB11" s="4"/>
      <c r="CF11"/>
      <c r="CG11"/>
      <c r="CH11"/>
      <c r="CI11"/>
      <c r="CJ11"/>
      <c r="CR11"/>
      <c r="CT11" s="69" t="s">
        <v>211</v>
      </c>
      <c r="CY11" s="92"/>
      <c r="FR11"/>
      <c r="FW11"/>
      <c r="FX11"/>
      <c r="FY11"/>
      <c r="FZ11"/>
      <c r="GA11" s="69" t="s">
        <v>211</v>
      </c>
      <c r="GF11" s="35"/>
    </row>
    <row r="12" spans="1:201" s="2" customFormat="1" x14ac:dyDescent="0.35">
      <c r="A12" s="74">
        <v>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8">
        <v>0</v>
      </c>
      <c r="AT12" s="74">
        <v>1</v>
      </c>
      <c r="AU12" s="39">
        <f t="shared" ref="AU12:AU75" si="23">AVERAGE(B12:AS12)</f>
        <v>0</v>
      </c>
      <c r="AV12" s="39">
        <f t="shared" ref="AV12:AV75" si="24">_xlfn.STDEV.S(B12:AS12)</f>
        <v>0</v>
      </c>
      <c r="AW12" s="39">
        <f t="shared" ref="AW12:AW75" si="25">MEDIAN(B12:AS12)</f>
        <v>0</v>
      </c>
      <c r="AX12" s="37">
        <f t="shared" ref="AX12:AX75" si="26">COUNT(B12:AS12)</f>
        <v>43</v>
      </c>
      <c r="AY12" s="39">
        <f t="shared" ref="AY12:AY75" si="27">AV12/SQRT(AX12)</f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CA12" s="2">
        <v>0</v>
      </c>
      <c r="CB12" s="8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>
        <v>0</v>
      </c>
      <c r="CM12" s="2">
        <v>0</v>
      </c>
      <c r="CN12" s="2">
        <v>0</v>
      </c>
      <c r="CP12" s="2">
        <v>0</v>
      </c>
      <c r="CR12" s="2">
        <v>0</v>
      </c>
      <c r="CS12" s="2">
        <v>0</v>
      </c>
      <c r="CT12" s="74">
        <v>1</v>
      </c>
      <c r="CU12" s="87">
        <f t="shared" ref="CU12:CU75" si="28">AVERAGE(AZ12:CS12)</f>
        <v>0</v>
      </c>
      <c r="CV12" s="87">
        <f t="shared" ref="CV12:CV75" si="29">_xlfn.STDEV.S(AZ12:CS12)</f>
        <v>0</v>
      </c>
      <c r="CW12" s="87">
        <f t="shared" ref="CW12:CW75" si="30">MEDIAN(AZ12:CS12)</f>
        <v>0</v>
      </c>
      <c r="CX12" s="93">
        <f t="shared" ref="CX12:CX75" si="31">COUNT(AZ12:CS12)</f>
        <v>43</v>
      </c>
      <c r="CY12" s="87">
        <f t="shared" ref="CY12:CY75" si="32">CV12/SQRT(CX12)</f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8">
        <v>0</v>
      </c>
      <c r="FV12" s="8">
        <v>0</v>
      </c>
      <c r="FW12" s="2">
        <v>0</v>
      </c>
      <c r="FX12" s="2">
        <v>0</v>
      </c>
      <c r="FY12" s="2">
        <v>0</v>
      </c>
      <c r="FZ12" s="2">
        <v>0</v>
      </c>
      <c r="GA12" s="74">
        <v>1</v>
      </c>
      <c r="GB12" s="39">
        <f t="shared" ref="GB12:GB75" si="33">AVERAGE(CZ12:FZ12)</f>
        <v>0</v>
      </c>
      <c r="GC12" s="39">
        <f t="shared" ref="GC12:GC75" si="34">_xlfn.STDEV.S(CZ12:FZ12)</f>
        <v>0</v>
      </c>
      <c r="GD12" s="39">
        <f t="shared" ref="GD12:GD75" si="35">MEDIAN(CZ12:FZ12)</f>
        <v>0</v>
      </c>
      <c r="GE12" s="37">
        <f t="shared" ref="GE12:GE75" si="36">COUNT(CZ12:FZ12)</f>
        <v>79</v>
      </c>
      <c r="GF12" s="39">
        <f t="shared" ref="GF12:GF75" si="37">GC12/SQRT(GE12)</f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</row>
    <row r="13" spans="1:201" s="2" customFormat="1" x14ac:dyDescent="0.35">
      <c r="A13" s="74">
        <v>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8">
        <v>0</v>
      </c>
      <c r="AT13" s="74">
        <v>2</v>
      </c>
      <c r="AU13" s="39">
        <f t="shared" si="23"/>
        <v>0</v>
      </c>
      <c r="AV13" s="39">
        <f t="shared" si="24"/>
        <v>0</v>
      </c>
      <c r="AW13" s="39">
        <f t="shared" si="25"/>
        <v>0</v>
      </c>
      <c r="AX13" s="37">
        <f t="shared" si="26"/>
        <v>43</v>
      </c>
      <c r="AY13" s="39">
        <f t="shared" si="27"/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CA13" s="2">
        <v>0</v>
      </c>
      <c r="CB13" s="8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>
        <v>0</v>
      </c>
      <c r="CM13" s="2">
        <v>0</v>
      </c>
      <c r="CN13" s="2">
        <v>0</v>
      </c>
      <c r="CP13" s="2">
        <v>0</v>
      </c>
      <c r="CR13" s="2">
        <v>0</v>
      </c>
      <c r="CS13" s="2">
        <v>0</v>
      </c>
      <c r="CT13" s="74">
        <v>2</v>
      </c>
      <c r="CU13" s="87">
        <f t="shared" si="28"/>
        <v>0</v>
      </c>
      <c r="CV13" s="87">
        <f t="shared" si="29"/>
        <v>0</v>
      </c>
      <c r="CW13" s="87">
        <f t="shared" si="30"/>
        <v>0</v>
      </c>
      <c r="CX13" s="93">
        <f t="shared" si="31"/>
        <v>43</v>
      </c>
      <c r="CY13" s="87">
        <f t="shared" si="32"/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8">
        <v>0</v>
      </c>
      <c r="FV13" s="8">
        <v>0</v>
      </c>
      <c r="FW13" s="2">
        <v>0</v>
      </c>
      <c r="FX13" s="2">
        <v>0</v>
      </c>
      <c r="FY13" s="2">
        <v>0</v>
      </c>
      <c r="FZ13" s="2">
        <v>0</v>
      </c>
      <c r="GA13" s="74">
        <v>2</v>
      </c>
      <c r="GB13" s="39">
        <f t="shared" si="33"/>
        <v>0</v>
      </c>
      <c r="GC13" s="39">
        <f t="shared" si="34"/>
        <v>0</v>
      </c>
      <c r="GD13" s="39">
        <f t="shared" si="35"/>
        <v>0</v>
      </c>
      <c r="GE13" s="37">
        <f t="shared" si="36"/>
        <v>79</v>
      </c>
      <c r="GF13" s="39">
        <f t="shared" si="37"/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</row>
    <row r="14" spans="1:201" s="2" customFormat="1" x14ac:dyDescent="0.35">
      <c r="A14" s="74">
        <v>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8">
        <v>0</v>
      </c>
      <c r="AT14" s="74">
        <v>3</v>
      </c>
      <c r="AU14" s="39">
        <f t="shared" si="23"/>
        <v>0</v>
      </c>
      <c r="AV14" s="39">
        <f t="shared" si="24"/>
        <v>0</v>
      </c>
      <c r="AW14" s="39">
        <f t="shared" si="25"/>
        <v>0</v>
      </c>
      <c r="AX14" s="37">
        <f t="shared" si="26"/>
        <v>43</v>
      </c>
      <c r="AY14" s="39">
        <f t="shared" si="27"/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CA14" s="2">
        <v>0</v>
      </c>
      <c r="CB14" s="8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>
        <v>0</v>
      </c>
      <c r="CM14" s="2">
        <v>0</v>
      </c>
      <c r="CN14" s="2">
        <v>0</v>
      </c>
      <c r="CP14" s="2">
        <v>0</v>
      </c>
      <c r="CR14" s="2">
        <v>0</v>
      </c>
      <c r="CS14" s="2">
        <v>0</v>
      </c>
      <c r="CT14" s="74">
        <v>3</v>
      </c>
      <c r="CU14" s="87">
        <f t="shared" si="28"/>
        <v>0</v>
      </c>
      <c r="CV14" s="87">
        <f t="shared" si="29"/>
        <v>0</v>
      </c>
      <c r="CW14" s="87">
        <f t="shared" si="30"/>
        <v>0</v>
      </c>
      <c r="CX14" s="93">
        <f t="shared" si="31"/>
        <v>43</v>
      </c>
      <c r="CY14" s="87">
        <f t="shared" si="32"/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8">
        <v>0</v>
      </c>
      <c r="FV14" s="8">
        <v>0</v>
      </c>
      <c r="FW14" s="2">
        <v>0</v>
      </c>
      <c r="FX14" s="2">
        <v>0</v>
      </c>
      <c r="FY14" s="2">
        <v>0</v>
      </c>
      <c r="FZ14" s="2">
        <v>0</v>
      </c>
      <c r="GA14" s="74">
        <v>3</v>
      </c>
      <c r="GB14" s="39">
        <f t="shared" si="33"/>
        <v>0</v>
      </c>
      <c r="GC14" s="39">
        <f t="shared" si="34"/>
        <v>0</v>
      </c>
      <c r="GD14" s="39">
        <f t="shared" si="35"/>
        <v>0</v>
      </c>
      <c r="GE14" s="37">
        <f t="shared" si="36"/>
        <v>79</v>
      </c>
      <c r="GF14" s="39">
        <f t="shared" si="37"/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</row>
    <row r="15" spans="1:201" s="2" customFormat="1" x14ac:dyDescent="0.35">
      <c r="A15" s="74">
        <v>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8">
        <v>0</v>
      </c>
      <c r="AT15" s="74">
        <v>4</v>
      </c>
      <c r="AU15" s="39">
        <f t="shared" si="23"/>
        <v>0</v>
      </c>
      <c r="AV15" s="39">
        <f t="shared" si="24"/>
        <v>0</v>
      </c>
      <c r="AW15" s="39">
        <f t="shared" si="25"/>
        <v>0</v>
      </c>
      <c r="AX15" s="37">
        <f t="shared" si="26"/>
        <v>43</v>
      </c>
      <c r="AY15" s="39">
        <f t="shared" si="27"/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CA15" s="2">
        <v>0</v>
      </c>
      <c r="CB15" s="8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>
        <v>0</v>
      </c>
      <c r="CM15" s="2">
        <v>0</v>
      </c>
      <c r="CN15" s="2">
        <v>0</v>
      </c>
      <c r="CP15" s="2">
        <v>0</v>
      </c>
      <c r="CR15" s="2">
        <v>0</v>
      </c>
      <c r="CS15" s="2">
        <v>0</v>
      </c>
      <c r="CT15" s="74">
        <v>4</v>
      </c>
      <c r="CU15" s="87">
        <f t="shared" si="28"/>
        <v>0</v>
      </c>
      <c r="CV15" s="87">
        <f t="shared" si="29"/>
        <v>0</v>
      </c>
      <c r="CW15" s="87">
        <f t="shared" si="30"/>
        <v>0</v>
      </c>
      <c r="CX15" s="93">
        <f t="shared" si="31"/>
        <v>43</v>
      </c>
      <c r="CY15" s="87">
        <f t="shared" si="32"/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8">
        <v>0</v>
      </c>
      <c r="FV15" s="8">
        <v>0</v>
      </c>
      <c r="FW15" s="2">
        <v>0</v>
      </c>
      <c r="FX15" s="2">
        <v>0</v>
      </c>
      <c r="FY15" s="2">
        <v>0</v>
      </c>
      <c r="FZ15" s="2">
        <v>0</v>
      </c>
      <c r="GA15" s="74">
        <v>4</v>
      </c>
      <c r="GB15" s="39">
        <f t="shared" si="33"/>
        <v>0</v>
      </c>
      <c r="GC15" s="39">
        <f t="shared" si="34"/>
        <v>0</v>
      </c>
      <c r="GD15" s="39">
        <f t="shared" si="35"/>
        <v>0</v>
      </c>
      <c r="GE15" s="37">
        <f t="shared" si="36"/>
        <v>79</v>
      </c>
      <c r="GF15" s="39">
        <f t="shared" si="37"/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</row>
    <row r="16" spans="1:201" s="2" customFormat="1" x14ac:dyDescent="0.35">
      <c r="A16" s="74">
        <v>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8">
        <v>0</v>
      </c>
      <c r="AT16" s="74">
        <v>5</v>
      </c>
      <c r="AU16" s="39">
        <f t="shared" si="23"/>
        <v>0</v>
      </c>
      <c r="AV16" s="39">
        <f t="shared" si="24"/>
        <v>0</v>
      </c>
      <c r="AW16" s="39">
        <f t="shared" si="25"/>
        <v>0</v>
      </c>
      <c r="AX16" s="37">
        <f t="shared" si="26"/>
        <v>43</v>
      </c>
      <c r="AY16" s="39">
        <f t="shared" si="27"/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CA16" s="2">
        <v>0</v>
      </c>
      <c r="CB16" s="8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>
        <v>0</v>
      </c>
      <c r="CM16" s="2">
        <v>0</v>
      </c>
      <c r="CN16" s="2">
        <v>0</v>
      </c>
      <c r="CP16" s="2">
        <v>0</v>
      </c>
      <c r="CR16" s="2">
        <v>0</v>
      </c>
      <c r="CS16" s="2">
        <v>0</v>
      </c>
      <c r="CT16" s="74">
        <v>5</v>
      </c>
      <c r="CU16" s="87">
        <f t="shared" si="28"/>
        <v>0</v>
      </c>
      <c r="CV16" s="87">
        <f t="shared" si="29"/>
        <v>0</v>
      </c>
      <c r="CW16" s="87">
        <f t="shared" si="30"/>
        <v>0</v>
      </c>
      <c r="CX16" s="93">
        <f t="shared" si="31"/>
        <v>43</v>
      </c>
      <c r="CY16" s="87">
        <f t="shared" si="32"/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8">
        <v>0</v>
      </c>
      <c r="FV16" s="8">
        <v>0</v>
      </c>
      <c r="FW16" s="2">
        <v>0</v>
      </c>
      <c r="FX16" s="2">
        <v>0</v>
      </c>
      <c r="FY16" s="2">
        <v>0</v>
      </c>
      <c r="FZ16" s="2">
        <v>0</v>
      </c>
      <c r="GA16" s="74">
        <v>5</v>
      </c>
      <c r="GB16" s="39">
        <f t="shared" si="33"/>
        <v>0</v>
      </c>
      <c r="GC16" s="39">
        <f t="shared" si="34"/>
        <v>0</v>
      </c>
      <c r="GD16" s="39">
        <f t="shared" si="35"/>
        <v>0</v>
      </c>
      <c r="GE16" s="37">
        <f t="shared" si="36"/>
        <v>79</v>
      </c>
      <c r="GF16" s="39">
        <f t="shared" si="37"/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</row>
    <row r="17" spans="1:223" s="2" customFormat="1" x14ac:dyDescent="0.35">
      <c r="A17" s="74">
        <v>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8">
        <v>0</v>
      </c>
      <c r="AT17" s="74">
        <v>6</v>
      </c>
      <c r="AU17" s="39">
        <f t="shared" si="23"/>
        <v>0</v>
      </c>
      <c r="AV17" s="39">
        <f t="shared" si="24"/>
        <v>0</v>
      </c>
      <c r="AW17" s="39">
        <f t="shared" si="25"/>
        <v>0</v>
      </c>
      <c r="AX17" s="37">
        <f t="shared" si="26"/>
        <v>43</v>
      </c>
      <c r="AY17" s="39">
        <f t="shared" si="27"/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CA17" s="2">
        <v>0</v>
      </c>
      <c r="CB17" s="8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>
        <v>0</v>
      </c>
      <c r="CM17" s="2">
        <v>0</v>
      </c>
      <c r="CN17" s="2">
        <v>0</v>
      </c>
      <c r="CP17" s="2">
        <v>0</v>
      </c>
      <c r="CR17" s="2">
        <v>0</v>
      </c>
      <c r="CS17" s="2">
        <v>0</v>
      </c>
      <c r="CT17" s="74">
        <v>6</v>
      </c>
      <c r="CU17" s="87">
        <f t="shared" si="28"/>
        <v>0</v>
      </c>
      <c r="CV17" s="87">
        <f t="shared" si="29"/>
        <v>0</v>
      </c>
      <c r="CW17" s="87">
        <f t="shared" si="30"/>
        <v>0</v>
      </c>
      <c r="CX17" s="93">
        <f t="shared" si="31"/>
        <v>43</v>
      </c>
      <c r="CY17" s="87">
        <f t="shared" si="32"/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8">
        <v>0</v>
      </c>
      <c r="FV17" s="8">
        <v>0</v>
      </c>
      <c r="FW17" s="2">
        <v>0</v>
      </c>
      <c r="FX17" s="2">
        <v>0</v>
      </c>
      <c r="FY17" s="2">
        <v>0</v>
      </c>
      <c r="FZ17" s="2">
        <v>0</v>
      </c>
      <c r="GA17" s="74">
        <v>6</v>
      </c>
      <c r="GB17" s="39">
        <f t="shared" si="33"/>
        <v>0</v>
      </c>
      <c r="GC17" s="39">
        <f t="shared" si="34"/>
        <v>0</v>
      </c>
      <c r="GD17" s="39">
        <f t="shared" si="35"/>
        <v>0</v>
      </c>
      <c r="GE17" s="37">
        <f t="shared" si="36"/>
        <v>79</v>
      </c>
      <c r="GF17" s="39">
        <f t="shared" si="37"/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</row>
    <row r="18" spans="1:223" s="2" customFormat="1" x14ac:dyDescent="0.35">
      <c r="A18" s="74">
        <v>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8">
        <v>0</v>
      </c>
      <c r="AT18" s="74">
        <v>7</v>
      </c>
      <c r="AU18" s="39">
        <f t="shared" si="23"/>
        <v>0</v>
      </c>
      <c r="AV18" s="39">
        <f t="shared" si="24"/>
        <v>0</v>
      </c>
      <c r="AW18" s="39">
        <f t="shared" si="25"/>
        <v>0</v>
      </c>
      <c r="AX18" s="37">
        <f t="shared" si="26"/>
        <v>43</v>
      </c>
      <c r="AY18" s="39">
        <f t="shared" si="27"/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CA18" s="2">
        <v>0</v>
      </c>
      <c r="CB18" s="8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>
        <v>0</v>
      </c>
      <c r="CM18" s="2">
        <v>0</v>
      </c>
      <c r="CN18" s="2">
        <v>0</v>
      </c>
      <c r="CP18" s="2">
        <v>0</v>
      </c>
      <c r="CR18" s="2">
        <v>0</v>
      </c>
      <c r="CS18" s="2">
        <v>0</v>
      </c>
      <c r="CT18" s="74">
        <v>7</v>
      </c>
      <c r="CU18" s="87">
        <f t="shared" si="28"/>
        <v>0</v>
      </c>
      <c r="CV18" s="87">
        <f t="shared" si="29"/>
        <v>0</v>
      </c>
      <c r="CW18" s="87">
        <f t="shared" si="30"/>
        <v>0</v>
      </c>
      <c r="CX18" s="93">
        <f t="shared" si="31"/>
        <v>43</v>
      </c>
      <c r="CY18" s="87">
        <f t="shared" si="32"/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8">
        <v>0</v>
      </c>
      <c r="FV18" s="8">
        <v>0</v>
      </c>
      <c r="FW18" s="2">
        <v>0</v>
      </c>
      <c r="FX18" s="2">
        <v>0</v>
      </c>
      <c r="FY18" s="2">
        <v>0</v>
      </c>
      <c r="FZ18" s="2">
        <v>0</v>
      </c>
      <c r="GA18" s="74">
        <v>7</v>
      </c>
      <c r="GB18" s="39">
        <f t="shared" si="33"/>
        <v>0</v>
      </c>
      <c r="GC18" s="39">
        <f t="shared" si="34"/>
        <v>0</v>
      </c>
      <c r="GD18" s="39">
        <f t="shared" si="35"/>
        <v>0</v>
      </c>
      <c r="GE18" s="37">
        <f t="shared" si="36"/>
        <v>79</v>
      </c>
      <c r="GF18" s="39">
        <f t="shared" si="37"/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</row>
    <row r="19" spans="1:223" s="2" customFormat="1" x14ac:dyDescent="0.35">
      <c r="A19" s="74">
        <v>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8">
        <v>0</v>
      </c>
      <c r="AT19" s="74">
        <v>8</v>
      </c>
      <c r="AU19" s="39">
        <f t="shared" si="23"/>
        <v>0</v>
      </c>
      <c r="AV19" s="39">
        <f t="shared" si="24"/>
        <v>0</v>
      </c>
      <c r="AW19" s="39">
        <f t="shared" si="25"/>
        <v>0</v>
      </c>
      <c r="AX19" s="37">
        <f t="shared" si="26"/>
        <v>43</v>
      </c>
      <c r="AY19" s="39">
        <f t="shared" si="27"/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CA19" s="2">
        <v>0</v>
      </c>
      <c r="CB19" s="8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>
        <v>0</v>
      </c>
      <c r="CM19" s="2">
        <v>0</v>
      </c>
      <c r="CN19" s="2">
        <v>0</v>
      </c>
      <c r="CP19" s="2">
        <v>0</v>
      </c>
      <c r="CR19" s="2">
        <v>0</v>
      </c>
      <c r="CS19" s="2">
        <v>0</v>
      </c>
      <c r="CT19" s="74">
        <v>8</v>
      </c>
      <c r="CU19" s="87">
        <f t="shared" si="28"/>
        <v>0</v>
      </c>
      <c r="CV19" s="87">
        <f t="shared" si="29"/>
        <v>0</v>
      </c>
      <c r="CW19" s="87">
        <f t="shared" si="30"/>
        <v>0</v>
      </c>
      <c r="CX19" s="93">
        <f t="shared" si="31"/>
        <v>43</v>
      </c>
      <c r="CY19" s="87">
        <f t="shared" si="32"/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8">
        <v>0</v>
      </c>
      <c r="FV19" s="8">
        <v>0</v>
      </c>
      <c r="FW19" s="2">
        <v>0</v>
      </c>
      <c r="FX19" s="2">
        <v>0</v>
      </c>
      <c r="FY19" s="2">
        <v>0</v>
      </c>
      <c r="FZ19" s="2">
        <v>0</v>
      </c>
      <c r="GA19" s="74">
        <v>8</v>
      </c>
      <c r="GB19" s="39">
        <f t="shared" si="33"/>
        <v>0</v>
      </c>
      <c r="GC19" s="39">
        <f t="shared" si="34"/>
        <v>0</v>
      </c>
      <c r="GD19" s="39">
        <f t="shared" si="35"/>
        <v>0</v>
      </c>
      <c r="GE19" s="37">
        <f t="shared" si="36"/>
        <v>79</v>
      </c>
      <c r="GF19" s="39">
        <f t="shared" si="37"/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</row>
    <row r="20" spans="1:223" s="2" customFormat="1" x14ac:dyDescent="0.35">
      <c r="A20" s="74">
        <v>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8">
        <v>0</v>
      </c>
      <c r="AT20" s="74">
        <v>9</v>
      </c>
      <c r="AU20" s="39">
        <f t="shared" si="23"/>
        <v>0</v>
      </c>
      <c r="AV20" s="39">
        <f t="shared" si="24"/>
        <v>0</v>
      </c>
      <c r="AW20" s="39">
        <f t="shared" si="25"/>
        <v>0</v>
      </c>
      <c r="AX20" s="37">
        <f t="shared" si="26"/>
        <v>43</v>
      </c>
      <c r="AY20" s="39">
        <f t="shared" si="27"/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CA20" s="2">
        <v>0</v>
      </c>
      <c r="CB20" s="8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>
        <v>0</v>
      </c>
      <c r="CM20" s="2">
        <v>0</v>
      </c>
      <c r="CN20" s="2">
        <v>0</v>
      </c>
      <c r="CP20" s="2">
        <v>0</v>
      </c>
      <c r="CR20" s="2">
        <v>0</v>
      </c>
      <c r="CS20" s="2">
        <v>0</v>
      </c>
      <c r="CT20" s="74">
        <v>9</v>
      </c>
      <c r="CU20" s="87">
        <f t="shared" si="28"/>
        <v>0</v>
      </c>
      <c r="CV20" s="87">
        <f t="shared" si="29"/>
        <v>0</v>
      </c>
      <c r="CW20" s="87">
        <f t="shared" si="30"/>
        <v>0</v>
      </c>
      <c r="CX20" s="93">
        <f t="shared" si="31"/>
        <v>43</v>
      </c>
      <c r="CY20" s="87">
        <f t="shared" si="32"/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8">
        <v>0</v>
      </c>
      <c r="FV20" s="8">
        <v>0</v>
      </c>
      <c r="FW20" s="2">
        <v>0</v>
      </c>
      <c r="FX20" s="2">
        <v>0</v>
      </c>
      <c r="FY20" s="2">
        <v>0</v>
      </c>
      <c r="FZ20" s="2">
        <v>0</v>
      </c>
      <c r="GA20" s="74">
        <v>9</v>
      </c>
      <c r="GB20" s="39">
        <f t="shared" si="33"/>
        <v>0</v>
      </c>
      <c r="GC20" s="39">
        <f t="shared" si="34"/>
        <v>0</v>
      </c>
      <c r="GD20" s="39">
        <f t="shared" si="35"/>
        <v>0</v>
      </c>
      <c r="GE20" s="37">
        <f t="shared" si="36"/>
        <v>79</v>
      </c>
      <c r="GF20" s="39">
        <f t="shared" si="37"/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</row>
    <row r="21" spans="1:223" s="23" customFormat="1" x14ac:dyDescent="0.35">
      <c r="A21" s="75">
        <v>10</v>
      </c>
      <c r="B21" s="23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3.966286564204264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8">
        <v>0</v>
      </c>
      <c r="W21" s="8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  <c r="AQ21" s="23">
        <v>0</v>
      </c>
      <c r="AR21" s="23">
        <v>0</v>
      </c>
      <c r="AS21" s="8">
        <v>0</v>
      </c>
      <c r="AT21" s="75">
        <v>10</v>
      </c>
      <c r="AU21" s="39">
        <f t="shared" si="23"/>
        <v>9.2239222423354972E-2</v>
      </c>
      <c r="AV21" s="39">
        <f t="shared" si="24"/>
        <v>0.60485303057056883</v>
      </c>
      <c r="AW21" s="39">
        <f t="shared" si="25"/>
        <v>0</v>
      </c>
      <c r="AX21" s="37">
        <f t="shared" si="26"/>
        <v>43</v>
      </c>
      <c r="AY21" s="39">
        <f t="shared" si="27"/>
        <v>9.2239222423354972E-2</v>
      </c>
      <c r="AZ21" s="23">
        <v>0</v>
      </c>
      <c r="BA21" s="23">
        <v>0</v>
      </c>
      <c r="BB21" s="23">
        <v>0</v>
      </c>
      <c r="BC21" s="23">
        <v>0</v>
      </c>
      <c r="BD21" s="23">
        <v>0</v>
      </c>
      <c r="BE21" s="2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0</v>
      </c>
      <c r="BP21" s="23">
        <v>0</v>
      </c>
      <c r="BQ21" s="23">
        <v>0</v>
      </c>
      <c r="BR21" s="23">
        <v>0</v>
      </c>
      <c r="BS21" s="23">
        <v>0</v>
      </c>
      <c r="BT21" s="23">
        <v>0</v>
      </c>
      <c r="BU21" s="23">
        <v>0</v>
      </c>
      <c r="BV21" s="23">
        <v>0</v>
      </c>
      <c r="BW21" s="23">
        <v>0</v>
      </c>
      <c r="BX21" s="23">
        <v>0</v>
      </c>
      <c r="BY21" s="23">
        <v>0</v>
      </c>
      <c r="CA21" s="23">
        <v>0</v>
      </c>
      <c r="CB21" s="8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23">
        <v>0</v>
      </c>
      <c r="CL21">
        <v>0</v>
      </c>
      <c r="CM21" s="23">
        <v>0</v>
      </c>
      <c r="CN21" s="23">
        <v>0</v>
      </c>
      <c r="CP21" s="23">
        <v>0</v>
      </c>
      <c r="CR21" s="23">
        <v>0</v>
      </c>
      <c r="CS21" s="2">
        <v>0</v>
      </c>
      <c r="CT21" s="75">
        <v>10</v>
      </c>
      <c r="CU21" s="87">
        <f t="shared" si="28"/>
        <v>0</v>
      </c>
      <c r="CV21" s="87">
        <f t="shared" si="29"/>
        <v>0</v>
      </c>
      <c r="CW21" s="87">
        <f t="shared" si="30"/>
        <v>0</v>
      </c>
      <c r="CX21" s="93">
        <f t="shared" si="31"/>
        <v>43</v>
      </c>
      <c r="CY21" s="87">
        <f t="shared" si="32"/>
        <v>0</v>
      </c>
      <c r="CZ21" s="23">
        <v>0</v>
      </c>
      <c r="DA21" s="2">
        <v>0.86843247937472856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0.33300033300033299</v>
      </c>
      <c r="DT21" s="8">
        <v>0</v>
      </c>
      <c r="DU21" s="8">
        <v>0</v>
      </c>
      <c r="DV21" s="8">
        <v>0</v>
      </c>
      <c r="DW21" s="8">
        <v>0</v>
      </c>
      <c r="DX21" s="8">
        <v>1.1734793663211422</v>
      </c>
      <c r="DY21" s="8">
        <v>3.4052213393870603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0.25176233635448136</v>
      </c>
      <c r="ET21" s="8">
        <v>0</v>
      </c>
      <c r="EU21" s="8">
        <v>0.62552126772310257</v>
      </c>
      <c r="EV21" s="8">
        <v>0.46860356138706655</v>
      </c>
      <c r="EW21" s="8">
        <v>0</v>
      </c>
      <c r="EX21" s="8">
        <v>1.2238237693772096</v>
      </c>
      <c r="EY21" s="8">
        <v>0</v>
      </c>
      <c r="EZ21" s="8">
        <v>0</v>
      </c>
      <c r="FA21" s="8">
        <v>0</v>
      </c>
      <c r="FB21" s="8">
        <v>0</v>
      </c>
      <c r="FC21" s="8">
        <v>0.53304904051172708</v>
      </c>
      <c r="FD21" s="8">
        <v>0</v>
      </c>
      <c r="FE21" s="8">
        <v>0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  <c r="FK21" s="8">
        <v>0</v>
      </c>
      <c r="FL21" s="8">
        <v>0</v>
      </c>
      <c r="FM21" s="8">
        <v>3.7270321642875776E-2</v>
      </c>
      <c r="FN21" s="8">
        <v>0</v>
      </c>
      <c r="FO21" s="8">
        <v>0</v>
      </c>
      <c r="FP21" s="8">
        <v>0.11479738261967627</v>
      </c>
      <c r="FQ21" s="8">
        <v>0</v>
      </c>
      <c r="FR21" s="8">
        <v>0</v>
      </c>
      <c r="FS21" s="8">
        <v>0</v>
      </c>
      <c r="FT21" s="8">
        <v>0</v>
      </c>
      <c r="FU21" s="8">
        <v>0</v>
      </c>
      <c r="FV21" s="8">
        <v>0</v>
      </c>
      <c r="FW21" s="8">
        <v>0</v>
      </c>
      <c r="FX21" s="8">
        <v>0</v>
      </c>
      <c r="FY21" s="8">
        <v>0</v>
      </c>
      <c r="FZ21" s="8">
        <v>0</v>
      </c>
      <c r="GA21" s="74">
        <v>10</v>
      </c>
      <c r="GB21" s="39">
        <f t="shared" si="33"/>
        <v>0.11436659743923294</v>
      </c>
      <c r="GC21" s="39">
        <f t="shared" si="34"/>
        <v>0.44253141940277341</v>
      </c>
      <c r="GD21" s="39">
        <f t="shared" si="35"/>
        <v>0</v>
      </c>
      <c r="GE21" s="37">
        <f t="shared" si="36"/>
        <v>79</v>
      </c>
      <c r="GF21" s="39">
        <f t="shared" si="37"/>
        <v>4.978867457496803E-2</v>
      </c>
      <c r="GG21" s="2">
        <v>0</v>
      </c>
      <c r="GH21" s="2">
        <v>0</v>
      </c>
      <c r="GI21" s="2">
        <v>0.51480051480051481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</row>
    <row r="22" spans="1:223" s="2" customFormat="1" x14ac:dyDescent="0.35">
      <c r="A22" s="74">
        <v>11</v>
      </c>
      <c r="B22" s="2">
        <v>0</v>
      </c>
      <c r="C22" s="2">
        <v>0.63552589768033052</v>
      </c>
      <c r="D22" s="2">
        <v>6.9046468273147824E-2</v>
      </c>
      <c r="E22" s="2">
        <v>0.44404973357015987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0.31695721077654515</v>
      </c>
      <c r="N22" s="2">
        <v>0</v>
      </c>
      <c r="O22" s="2">
        <v>0</v>
      </c>
      <c r="P22" s="2">
        <v>4.4798407167745147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0.2775464890369137</v>
      </c>
      <c r="X22" s="2">
        <v>6.0067275348390195E-2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H22" s="2">
        <v>0</v>
      </c>
      <c r="AI22" s="2">
        <v>0</v>
      </c>
      <c r="AJ22" s="2">
        <v>0.63832503510787697</v>
      </c>
      <c r="AK22" s="2">
        <v>0.44994375703037121</v>
      </c>
      <c r="AL22" s="2">
        <v>2.0366598778004072</v>
      </c>
      <c r="AM22" s="2">
        <v>0.23299161230195714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8">
        <v>0</v>
      </c>
      <c r="AT22" s="74">
        <v>11</v>
      </c>
      <c r="AU22" s="39">
        <f t="shared" si="23"/>
        <v>0.22420823427210732</v>
      </c>
      <c r="AV22" s="39">
        <f t="shared" si="24"/>
        <v>0.74811685957195651</v>
      </c>
      <c r="AW22" s="39">
        <f t="shared" si="25"/>
        <v>0</v>
      </c>
      <c r="AX22" s="37">
        <f t="shared" si="26"/>
        <v>43</v>
      </c>
      <c r="AY22" s="39">
        <f t="shared" si="27"/>
        <v>0.11408675152644135</v>
      </c>
      <c r="AZ22" s="2">
        <v>0</v>
      </c>
      <c r="BA22" s="2">
        <v>0</v>
      </c>
      <c r="BB22" s="2">
        <v>0.89782725803555397</v>
      </c>
      <c r="BC22" s="2">
        <v>0</v>
      </c>
      <c r="BD22" s="2">
        <v>0.75547720977083854</v>
      </c>
      <c r="BE22" s="2">
        <v>0</v>
      </c>
      <c r="BF22" s="2">
        <v>0</v>
      </c>
      <c r="BG22" s="2">
        <v>0</v>
      </c>
      <c r="BH22" s="2">
        <v>0</v>
      </c>
      <c r="BI22" s="2">
        <v>0.27670171555063644</v>
      </c>
      <c r="BJ22" s="2">
        <v>0</v>
      </c>
      <c r="BK22" s="2">
        <v>1.1092623405435384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0.29868578255675032</v>
      </c>
      <c r="BV22" s="2">
        <v>0</v>
      </c>
      <c r="BW22" s="2">
        <v>0</v>
      </c>
      <c r="BX22" s="2">
        <v>0</v>
      </c>
      <c r="BY22" s="2">
        <v>0</v>
      </c>
      <c r="CA22" s="2">
        <v>0</v>
      </c>
      <c r="CB22" s="8">
        <v>0.81632653061224492</v>
      </c>
      <c r="CC22" s="2">
        <v>0.51347881899871628</v>
      </c>
      <c r="CD22" s="2">
        <v>0.32654838358550126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0.2901915264074289</v>
      </c>
      <c r="CL22">
        <v>0</v>
      </c>
      <c r="CM22" s="2">
        <v>0</v>
      </c>
      <c r="CN22" s="2">
        <v>0</v>
      </c>
      <c r="CP22" s="2">
        <v>0</v>
      </c>
      <c r="CR22" s="2">
        <v>0</v>
      </c>
      <c r="CS22" s="2">
        <v>0.66644451849383546</v>
      </c>
      <c r="CT22" s="74">
        <v>11</v>
      </c>
      <c r="CU22" s="87">
        <f t="shared" si="28"/>
        <v>0.13839404847802428</v>
      </c>
      <c r="CV22" s="87">
        <f t="shared" si="29"/>
        <v>0.28927442478505311</v>
      </c>
      <c r="CW22" s="87">
        <f t="shared" si="30"/>
        <v>0</v>
      </c>
      <c r="CX22" s="93">
        <f t="shared" si="31"/>
        <v>43</v>
      </c>
      <c r="CY22" s="87">
        <f t="shared" si="32"/>
        <v>4.4113936213507184E-2</v>
      </c>
      <c r="CZ22" s="2">
        <v>0</v>
      </c>
      <c r="DA22" s="2">
        <v>0.43459365493263796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0.33311125916055961</v>
      </c>
      <c r="DT22" s="2">
        <v>0</v>
      </c>
      <c r="DU22" s="2">
        <v>0</v>
      </c>
      <c r="DV22" s="2">
        <v>0</v>
      </c>
      <c r="DW22" s="2">
        <v>0</v>
      </c>
      <c r="DX22" s="2">
        <v>3.3287644409633836</v>
      </c>
      <c r="DY22" s="2">
        <v>4.5558086560364464</v>
      </c>
      <c r="DZ22" s="2">
        <v>0</v>
      </c>
      <c r="EA22" s="2">
        <v>0</v>
      </c>
      <c r="EB22" s="2">
        <v>0.19260400616332821</v>
      </c>
      <c r="EC22" s="2">
        <v>0</v>
      </c>
      <c r="ED22" s="2">
        <v>0</v>
      </c>
      <c r="EE22" s="2">
        <v>0.13526308670363857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0.97624471200780993</v>
      </c>
      <c r="EL22" s="2">
        <v>0.14148273910582909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0.25182573659027951</v>
      </c>
      <c r="ET22" s="2">
        <v>0.43582479843103072</v>
      </c>
      <c r="EU22" s="2">
        <v>0.62591278948466511</v>
      </c>
      <c r="EV22" s="2">
        <v>1.4064697609001406</v>
      </c>
      <c r="EW22" s="2">
        <v>0</v>
      </c>
      <c r="EX22" s="2">
        <v>0.95302927161334239</v>
      </c>
      <c r="EY22" s="2">
        <v>0</v>
      </c>
      <c r="EZ22" s="2">
        <v>0</v>
      </c>
      <c r="FA22" s="2">
        <v>0</v>
      </c>
      <c r="FB22" s="2">
        <v>0.18426386585590565</v>
      </c>
      <c r="FC22" s="2">
        <v>0.53333333333333333</v>
      </c>
      <c r="FD22" s="2">
        <v>0.72202166064981954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4.2117033171822591</v>
      </c>
      <c r="FN22" s="2">
        <v>0</v>
      </c>
      <c r="FO22" s="2">
        <v>0</v>
      </c>
      <c r="FP22" s="2">
        <v>0.22962112514351321</v>
      </c>
      <c r="FQ22" s="2">
        <v>0</v>
      </c>
      <c r="FR22" s="2">
        <v>0</v>
      </c>
      <c r="FS22" s="2">
        <v>0</v>
      </c>
      <c r="FT22" s="2">
        <v>0</v>
      </c>
      <c r="FU22" s="8">
        <v>0</v>
      </c>
      <c r="FV22" s="8">
        <v>4.1470832181365775</v>
      </c>
      <c r="FW22" s="2">
        <v>0</v>
      </c>
      <c r="FX22" s="2">
        <v>0</v>
      </c>
      <c r="FY22" s="2">
        <v>0</v>
      </c>
      <c r="FZ22" s="2">
        <v>0.63342683920007237</v>
      </c>
      <c r="GA22" s="74">
        <v>11</v>
      </c>
      <c r="GB22" s="39">
        <f t="shared" si="33"/>
        <v>0.30927073761512119</v>
      </c>
      <c r="GC22" s="39">
        <f t="shared" si="34"/>
        <v>0.91546612311620823</v>
      </c>
      <c r="GD22" s="39">
        <f t="shared" si="35"/>
        <v>0</v>
      </c>
      <c r="GE22" s="37">
        <f t="shared" si="36"/>
        <v>79</v>
      </c>
      <c r="GF22" s="39">
        <f t="shared" si="37"/>
        <v>0.10299798588256998</v>
      </c>
      <c r="GG22" s="2">
        <v>0</v>
      </c>
      <c r="GH22" s="2">
        <v>0</v>
      </c>
      <c r="GI22" s="2">
        <v>0.51506567087303634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0.42140750105351876</v>
      </c>
      <c r="GQ22" s="2">
        <v>0</v>
      </c>
      <c r="GR22" s="2">
        <v>0</v>
      </c>
      <c r="GS22" s="2">
        <v>0.94473311289560702</v>
      </c>
    </row>
    <row r="23" spans="1:223" s="2" customFormat="1" x14ac:dyDescent="0.35">
      <c r="A23" s="74">
        <v>12</v>
      </c>
      <c r="B23" s="2">
        <v>0</v>
      </c>
      <c r="C23" s="2">
        <v>0</v>
      </c>
      <c r="D23" s="2">
        <v>0</v>
      </c>
      <c r="E23" s="2">
        <v>0</v>
      </c>
      <c r="F23" s="2">
        <v>0.3543586109142452</v>
      </c>
      <c r="G23" s="2">
        <v>0</v>
      </c>
      <c r="H23" s="2">
        <v>0</v>
      </c>
      <c r="I23" s="2">
        <v>0</v>
      </c>
      <c r="J23" s="2">
        <v>0</v>
      </c>
      <c r="K23" s="2">
        <v>0.27670171555063644</v>
      </c>
      <c r="L23" s="2">
        <v>0</v>
      </c>
      <c r="M23" s="2">
        <v>0.31705770450221943</v>
      </c>
      <c r="N23" s="2">
        <v>0</v>
      </c>
      <c r="O23" s="2">
        <v>0</v>
      </c>
      <c r="P23" s="2">
        <v>9.5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0.27762354247640197</v>
      </c>
      <c r="X23" s="2">
        <v>0</v>
      </c>
      <c r="Y23" s="2">
        <v>0.18601190476190477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0.60496067755595884</v>
      </c>
      <c r="AH23" s="2">
        <v>0</v>
      </c>
      <c r="AI23" s="2">
        <v>0</v>
      </c>
      <c r="AJ23" s="2">
        <v>0.38323965252938169</v>
      </c>
      <c r="AK23" s="2">
        <v>0.22507314877335133</v>
      </c>
      <c r="AL23" s="2">
        <v>0</v>
      </c>
      <c r="AM23" s="2">
        <v>0.6991377301328362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8">
        <v>0.10066438494060802</v>
      </c>
      <c r="AT23" s="74">
        <v>12</v>
      </c>
      <c r="AU23" s="39">
        <f t="shared" si="23"/>
        <v>0.30057742028226841</v>
      </c>
      <c r="AV23" s="39">
        <f t="shared" si="24"/>
        <v>1.4461925198809953</v>
      </c>
      <c r="AW23" s="39">
        <f t="shared" si="25"/>
        <v>0</v>
      </c>
      <c r="AX23" s="37">
        <f t="shared" si="26"/>
        <v>43</v>
      </c>
      <c r="AY23" s="39">
        <f t="shared" si="27"/>
        <v>0.22054229170755874</v>
      </c>
      <c r="AZ23" s="2">
        <v>0</v>
      </c>
      <c r="BA23" s="2">
        <v>0</v>
      </c>
      <c r="BB23" s="2">
        <v>0.53918044572250179</v>
      </c>
      <c r="BC23" s="2">
        <v>0.46040515653775321</v>
      </c>
      <c r="BD23" s="2">
        <v>3.780241935483871</v>
      </c>
      <c r="BE23" s="2">
        <v>0</v>
      </c>
      <c r="BF23" s="2">
        <v>0</v>
      </c>
      <c r="BG23" s="2">
        <v>0.77459333849728895</v>
      </c>
      <c r="BH23" s="2">
        <v>0.74682598954443613</v>
      </c>
      <c r="BI23" s="2">
        <v>0</v>
      </c>
      <c r="BJ23" s="2">
        <v>0</v>
      </c>
      <c r="BK23" s="2">
        <v>2.7762354247640202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1.0288065843621399</v>
      </c>
      <c r="CA23" s="2">
        <v>0</v>
      </c>
      <c r="CB23" s="8">
        <v>0.40849673202614378</v>
      </c>
      <c r="CC23" s="2">
        <v>0.25687130747495507</v>
      </c>
      <c r="CD23" s="2">
        <v>0.10888501742160278</v>
      </c>
      <c r="CE23" s="2">
        <v>0</v>
      </c>
      <c r="CF23" s="2">
        <v>0</v>
      </c>
      <c r="CG23" s="2">
        <v>0</v>
      </c>
      <c r="CH23" s="2">
        <v>0</v>
      </c>
      <c r="CI23" s="2">
        <v>0.46425255338904364</v>
      </c>
      <c r="CJ23" s="2">
        <v>0.27277686852154936</v>
      </c>
      <c r="CK23" s="2">
        <v>0.29027576197387517</v>
      </c>
      <c r="CL23">
        <v>0</v>
      </c>
      <c r="CM23" s="2">
        <v>0</v>
      </c>
      <c r="CN23" s="2">
        <v>0.7109004739336493</v>
      </c>
      <c r="CP23" s="2">
        <v>0</v>
      </c>
      <c r="CR23" s="2">
        <v>0</v>
      </c>
      <c r="CS23" s="2">
        <v>0.33333333333333331</v>
      </c>
      <c r="CT23" s="74">
        <v>12</v>
      </c>
      <c r="CU23" s="87">
        <f t="shared" si="28"/>
        <v>0.3012111842554922</v>
      </c>
      <c r="CV23" s="87">
        <f t="shared" si="29"/>
        <v>0.72457988814920904</v>
      </c>
      <c r="CW23" s="87">
        <f t="shared" si="30"/>
        <v>0</v>
      </c>
      <c r="CX23" s="93">
        <f t="shared" si="31"/>
        <v>43</v>
      </c>
      <c r="CY23" s="87">
        <f t="shared" si="32"/>
        <v>0.11049739703451299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0.46114825916532165</v>
      </c>
      <c r="DJ23" s="2">
        <v>0.38022813688212925</v>
      </c>
      <c r="DK23" s="2">
        <v>0</v>
      </c>
      <c r="DL23" s="2">
        <v>0</v>
      </c>
      <c r="DM23" s="2">
        <v>0</v>
      </c>
      <c r="DN23" s="2">
        <v>0</v>
      </c>
      <c r="DO23" s="2">
        <v>0.46533271288971617</v>
      </c>
      <c r="DP23" s="2">
        <v>0</v>
      </c>
      <c r="DQ23" s="2">
        <v>0</v>
      </c>
      <c r="DR23" s="2">
        <v>0</v>
      </c>
      <c r="DS23" s="2">
        <v>0.55537043207819614</v>
      </c>
      <c r="DT23" s="2">
        <v>0</v>
      </c>
      <c r="DU23" s="2">
        <v>0</v>
      </c>
      <c r="DV23" s="2">
        <v>0.25621316935690497</v>
      </c>
      <c r="DW23" s="2">
        <v>0.25621316935690497</v>
      </c>
      <c r="DX23" s="2">
        <v>5.8939096267190569</v>
      </c>
      <c r="DY23" s="2">
        <v>4.0045766590389018</v>
      </c>
      <c r="DZ23" s="2">
        <v>0</v>
      </c>
      <c r="EA23" s="2">
        <v>0</v>
      </c>
      <c r="EB23" s="2">
        <v>0.19264110961279138</v>
      </c>
      <c r="EC23" s="2">
        <v>0</v>
      </c>
      <c r="ED23" s="2">
        <v>0.11618450098756826</v>
      </c>
      <c r="EE23" s="2">
        <v>0.13528138528138528</v>
      </c>
      <c r="EF23" s="2">
        <v>0</v>
      </c>
      <c r="EG23" s="2">
        <v>0</v>
      </c>
      <c r="EH23" s="2">
        <v>0</v>
      </c>
      <c r="EI23" s="2">
        <v>0</v>
      </c>
      <c r="EJ23" s="2">
        <v>2.9055690072639226</v>
      </c>
      <c r="EK23" s="2">
        <v>0.32573289902280128</v>
      </c>
      <c r="EL23" s="2">
        <v>0.28300551860761286</v>
      </c>
      <c r="EM23" s="2">
        <v>0</v>
      </c>
      <c r="EN23" s="2">
        <v>0</v>
      </c>
      <c r="EO23" s="2">
        <v>0</v>
      </c>
      <c r="EP23" s="2">
        <v>0</v>
      </c>
      <c r="EQ23" s="2">
        <v>0.14096419509444602</v>
      </c>
      <c r="ER23" s="2">
        <v>0</v>
      </c>
      <c r="ES23" s="2">
        <v>0.50377833753148615</v>
      </c>
      <c r="ET23" s="2">
        <v>0.21800741225201656</v>
      </c>
      <c r="EU23" s="2">
        <v>0.20876826722338204</v>
      </c>
      <c r="EV23" s="2">
        <v>0.70422535211267601</v>
      </c>
      <c r="EW23" s="2">
        <v>0.31220730565095223</v>
      </c>
      <c r="EX23" s="2">
        <v>1.4990460615971655</v>
      </c>
      <c r="EY23" s="2">
        <v>0</v>
      </c>
      <c r="EZ23" s="2">
        <v>0</v>
      </c>
      <c r="FA23" s="2">
        <v>0</v>
      </c>
      <c r="FB23" s="2">
        <v>0.36859565057132326</v>
      </c>
      <c r="FC23" s="2">
        <v>0.3557452863749555</v>
      </c>
      <c r="FD23" s="2">
        <v>0.36127167630057805</v>
      </c>
      <c r="FE23" s="2">
        <v>0.51493305870236872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7.1864356027997154</v>
      </c>
      <c r="FN23" s="2">
        <v>0</v>
      </c>
      <c r="FO23" s="2">
        <v>0.25056376847907791</v>
      </c>
      <c r="FP23" s="2">
        <v>1.033532384014699</v>
      </c>
      <c r="FQ23" s="2">
        <v>0</v>
      </c>
      <c r="FR23" s="2">
        <v>0</v>
      </c>
      <c r="FS23" s="2">
        <v>0</v>
      </c>
      <c r="FT23" s="2">
        <v>0.49455984174085066</v>
      </c>
      <c r="FU23" s="8">
        <v>0</v>
      </c>
      <c r="FV23" s="8">
        <v>7.7734591893392562</v>
      </c>
      <c r="FW23" s="2">
        <v>0</v>
      </c>
      <c r="FX23" s="2">
        <v>0</v>
      </c>
      <c r="FY23" s="2">
        <v>0</v>
      </c>
      <c r="FZ23" s="2">
        <v>0.81492212966316557</v>
      </c>
      <c r="GA23" s="74">
        <v>12</v>
      </c>
      <c r="GB23" s="39">
        <f t="shared" si="33"/>
        <v>0.49332179880647248</v>
      </c>
      <c r="GC23" s="39">
        <f t="shared" si="34"/>
        <v>1.4287989512833126</v>
      </c>
      <c r="GD23" s="39">
        <f t="shared" si="35"/>
        <v>0</v>
      </c>
      <c r="GE23" s="37">
        <f t="shared" si="36"/>
        <v>79</v>
      </c>
      <c r="GF23" s="39">
        <f t="shared" si="37"/>
        <v>0.16075244129446464</v>
      </c>
      <c r="GG23" s="2">
        <v>0</v>
      </c>
      <c r="GH23" s="2">
        <v>0</v>
      </c>
      <c r="GI23" s="2">
        <v>0.51533110023189899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0.42158516020236086</v>
      </c>
      <c r="GQ23" s="2">
        <v>0</v>
      </c>
      <c r="GR23" s="2">
        <v>0</v>
      </c>
      <c r="GS23" s="2">
        <v>0</v>
      </c>
    </row>
    <row r="24" spans="1:223" s="2" customFormat="1" x14ac:dyDescent="0.35">
      <c r="A24" s="74">
        <v>13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0.43994720633523976</v>
      </c>
      <c r="P24" s="2">
        <v>12.619888944977284</v>
      </c>
      <c r="Q24" s="2">
        <v>0</v>
      </c>
      <c r="R24" s="2">
        <v>0</v>
      </c>
      <c r="S24" s="2">
        <v>0.27563395810363839</v>
      </c>
      <c r="T24" s="2">
        <v>0</v>
      </c>
      <c r="U24" s="2">
        <v>0</v>
      </c>
      <c r="V24" s="2">
        <v>0</v>
      </c>
      <c r="W24" s="2">
        <v>1.3885031935573451</v>
      </c>
      <c r="X24" s="2">
        <v>0</v>
      </c>
      <c r="Y24" s="2">
        <v>0.37209302325581395</v>
      </c>
      <c r="Z24" s="2">
        <v>0</v>
      </c>
      <c r="AA24" s="2">
        <v>0</v>
      </c>
      <c r="AB24" s="2">
        <v>0</v>
      </c>
      <c r="AC24" s="2">
        <v>1.5841584158415842</v>
      </c>
      <c r="AD24" s="2">
        <v>0</v>
      </c>
      <c r="AE24" s="2">
        <v>0.29163021289005542</v>
      </c>
      <c r="AF24" s="2">
        <v>0</v>
      </c>
      <c r="AH24" s="2">
        <v>0</v>
      </c>
      <c r="AI24" s="2">
        <v>0</v>
      </c>
      <c r="AJ24" s="2">
        <v>0.51118210862619806</v>
      </c>
      <c r="AK24" s="2">
        <v>0.45024763619990993</v>
      </c>
      <c r="AL24" s="2">
        <v>2.0408163265306123</v>
      </c>
      <c r="AM24" s="2">
        <v>0.69962686567164178</v>
      </c>
      <c r="AN24" s="2">
        <v>0</v>
      </c>
      <c r="AO24" s="2">
        <v>0</v>
      </c>
      <c r="AP24" s="2">
        <v>0</v>
      </c>
      <c r="AQ24" s="2">
        <v>0</v>
      </c>
      <c r="AR24" s="2">
        <v>0.15006002400960383</v>
      </c>
      <c r="AS24" s="8">
        <v>0</v>
      </c>
      <c r="AT24" s="74">
        <v>13</v>
      </c>
      <c r="AU24" s="39">
        <f t="shared" si="23"/>
        <v>0.4842741375813705</v>
      </c>
      <c r="AV24" s="39">
        <f t="shared" si="24"/>
        <v>1.9472120497393379</v>
      </c>
      <c r="AW24" s="39">
        <f t="shared" si="25"/>
        <v>0</v>
      </c>
      <c r="AX24" s="37">
        <f t="shared" si="26"/>
        <v>43</v>
      </c>
      <c r="AY24" s="39">
        <f t="shared" si="27"/>
        <v>0.29694705371966973</v>
      </c>
      <c r="AZ24" s="2">
        <v>0</v>
      </c>
      <c r="BA24" s="2">
        <v>0</v>
      </c>
      <c r="BB24" s="2">
        <v>1.0789426362165078</v>
      </c>
      <c r="BC24" s="2">
        <v>0</v>
      </c>
      <c r="BD24" s="2">
        <v>5.5653933721224389</v>
      </c>
      <c r="BE24" s="2">
        <v>0</v>
      </c>
      <c r="BF24" s="2">
        <v>0</v>
      </c>
      <c r="BG24" s="2">
        <v>0</v>
      </c>
      <c r="BH24" s="2">
        <v>0</v>
      </c>
      <c r="BI24" s="2">
        <v>0.83033490174370328</v>
      </c>
      <c r="BJ24" s="2">
        <v>0</v>
      </c>
      <c r="BK24" s="2">
        <v>2.7839643652561246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0.89632506722437999</v>
      </c>
      <c r="BV24" s="2">
        <v>0</v>
      </c>
      <c r="BW24" s="2">
        <v>0.38008361839604715</v>
      </c>
      <c r="BX24" s="2">
        <v>0</v>
      </c>
      <c r="BY24" s="2">
        <v>0</v>
      </c>
      <c r="CA24" s="2">
        <v>0</v>
      </c>
      <c r="CB24" s="8">
        <v>0</v>
      </c>
      <c r="CC24" s="2">
        <v>0.25693730729701952</v>
      </c>
      <c r="CD24" s="2">
        <v>0.10889687465969726</v>
      </c>
      <c r="CE24" s="2">
        <v>0</v>
      </c>
      <c r="CF24" s="2">
        <v>0</v>
      </c>
      <c r="CG24" s="2">
        <v>0</v>
      </c>
      <c r="CH24" s="2">
        <v>0</v>
      </c>
      <c r="CI24" s="2">
        <v>0.23223409196470041</v>
      </c>
      <c r="CJ24" s="2">
        <v>0.54570259208731242</v>
      </c>
      <c r="CK24" s="2">
        <v>0</v>
      </c>
      <c r="CL24">
        <v>0</v>
      </c>
      <c r="CM24" s="2">
        <v>0</v>
      </c>
      <c r="CN24" s="2">
        <v>0.23713540431586436</v>
      </c>
      <c r="CP24" s="2">
        <v>0</v>
      </c>
      <c r="CR24" s="2">
        <v>0</v>
      </c>
      <c r="CS24" s="2">
        <v>0.16669444907484582</v>
      </c>
      <c r="CT24" s="74">
        <v>13</v>
      </c>
      <c r="CU24" s="87">
        <f t="shared" si="28"/>
        <v>0.30424755070601489</v>
      </c>
      <c r="CV24" s="87">
        <f t="shared" si="29"/>
        <v>0.95192478392011581</v>
      </c>
      <c r="CW24" s="87">
        <f t="shared" si="30"/>
        <v>0</v>
      </c>
      <c r="CX24" s="93">
        <f t="shared" si="31"/>
        <v>43</v>
      </c>
      <c r="CY24" s="87">
        <f t="shared" si="32"/>
        <v>0.14516716861199128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0.1959631589261219</v>
      </c>
      <c r="DI24" s="2">
        <v>0.23068050749711649</v>
      </c>
      <c r="DJ24" s="2">
        <v>0.3803727653100038</v>
      </c>
      <c r="DK24" s="2">
        <v>0</v>
      </c>
      <c r="DL24" s="2">
        <v>0.53342816500711232</v>
      </c>
      <c r="DM24" s="2">
        <v>0.19860973187686196</v>
      </c>
      <c r="DN24" s="2">
        <v>0.29515938606847697</v>
      </c>
      <c r="DO24" s="2">
        <v>0.23277467411545624</v>
      </c>
      <c r="DP24" s="2">
        <v>0</v>
      </c>
      <c r="DQ24" s="2">
        <v>0</v>
      </c>
      <c r="DR24" s="2">
        <v>0.41109969167523125</v>
      </c>
      <c r="DS24" s="2">
        <v>0.66681484774394306</v>
      </c>
      <c r="DT24" s="2">
        <v>0.28433323855558718</v>
      </c>
      <c r="DU24" s="2">
        <v>0</v>
      </c>
      <c r="DV24" s="2">
        <v>2.5627883136852896</v>
      </c>
      <c r="DW24" s="2">
        <v>2.5627883136852896</v>
      </c>
      <c r="DX24" s="2">
        <v>11.462450592885375</v>
      </c>
      <c r="DY24" s="2">
        <v>3.6377560788818686</v>
      </c>
      <c r="DZ24" s="2">
        <v>0</v>
      </c>
      <c r="EA24" s="2">
        <v>0.13422818791946309</v>
      </c>
      <c r="EB24" s="2">
        <v>0.38535645472061658</v>
      </c>
      <c r="EC24" s="2">
        <v>0</v>
      </c>
      <c r="ED24" s="2">
        <v>0.11619800139437601</v>
      </c>
      <c r="EE24" s="2">
        <v>1.6235962657285887</v>
      </c>
      <c r="EF24" s="2">
        <v>0</v>
      </c>
      <c r="EG24" s="2">
        <v>0</v>
      </c>
      <c r="EH24" s="2">
        <v>0</v>
      </c>
      <c r="EI24" s="2">
        <v>0</v>
      </c>
      <c r="EJ24" s="2">
        <v>5.828071879553181</v>
      </c>
      <c r="EK24" s="2">
        <v>0.32583903551645488</v>
      </c>
      <c r="EL24" s="2">
        <v>0.56617126680820951</v>
      </c>
      <c r="EM24" s="2">
        <v>0.95510983763132762</v>
      </c>
      <c r="EN24" s="2">
        <v>0</v>
      </c>
      <c r="EO24" s="2">
        <v>0</v>
      </c>
      <c r="EP24" s="2">
        <v>0.73648549123582263</v>
      </c>
      <c r="EQ24" s="2">
        <v>0.14098406880022557</v>
      </c>
      <c r="ER24" s="2">
        <v>0</v>
      </c>
      <c r="ES24" s="2">
        <v>2.0161290322580645</v>
      </c>
      <c r="ET24" s="2">
        <v>1.0902747492368077</v>
      </c>
      <c r="EU24" s="2">
        <v>1.252871163082063</v>
      </c>
      <c r="EV24" s="2">
        <v>0.70472163495419304</v>
      </c>
      <c r="EW24" s="2">
        <v>0.62460961898813239</v>
      </c>
      <c r="EX24" s="2">
        <v>0.68240753377917296</v>
      </c>
      <c r="EY24" s="2">
        <v>0</v>
      </c>
      <c r="EZ24" s="2">
        <v>0</v>
      </c>
      <c r="FA24" s="2">
        <v>0.16105653084232566</v>
      </c>
      <c r="FB24" s="2">
        <v>1.1061946902654867</v>
      </c>
      <c r="FC24" s="2">
        <v>0.35587188612099646</v>
      </c>
      <c r="FD24" s="2">
        <v>0</v>
      </c>
      <c r="FE24" s="2">
        <v>0.25759917568263779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0.32640626700032643</v>
      </c>
      <c r="FL24" s="2">
        <v>0</v>
      </c>
      <c r="FM24" s="2">
        <v>12.667295004712535</v>
      </c>
      <c r="FN24" s="2">
        <v>0</v>
      </c>
      <c r="FO24" s="2">
        <v>0</v>
      </c>
      <c r="FP24" s="2">
        <v>2.1841590987469823</v>
      </c>
      <c r="FQ24" s="2">
        <v>0</v>
      </c>
      <c r="FR24" s="2">
        <v>0</v>
      </c>
      <c r="FS24" s="2">
        <v>0</v>
      </c>
      <c r="FT24" s="2">
        <v>0</v>
      </c>
      <c r="FU24" s="8">
        <v>0</v>
      </c>
      <c r="FV24" s="8">
        <v>11.751538891997761</v>
      </c>
      <c r="FW24" s="2">
        <v>0</v>
      </c>
      <c r="FX24" s="2">
        <v>0</v>
      </c>
      <c r="FY24" s="2">
        <v>0.30717247734602982</v>
      </c>
      <c r="FZ24" s="2">
        <v>2.3561395559583143</v>
      </c>
      <c r="GA24" s="74">
        <v>13</v>
      </c>
      <c r="GB24" s="39">
        <f t="shared" si="33"/>
        <v>0.91533553501511156</v>
      </c>
      <c r="GC24" s="39">
        <f t="shared" si="34"/>
        <v>2.4028493756825697</v>
      </c>
      <c r="GD24" s="39">
        <f t="shared" si="35"/>
        <v>0.11619800139437601</v>
      </c>
      <c r="GE24" s="37">
        <f t="shared" si="36"/>
        <v>79</v>
      </c>
      <c r="GF24" s="39">
        <f t="shared" si="37"/>
        <v>0.27034167603281095</v>
      </c>
      <c r="GG24" s="2">
        <v>0</v>
      </c>
      <c r="GH24" s="2">
        <v>0.67934782608695654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</row>
    <row r="25" spans="1:223" s="2" customFormat="1" x14ac:dyDescent="0.35">
      <c r="A25" s="74">
        <v>14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15.848670756646216</v>
      </c>
      <c r="Q25" s="2">
        <v>0</v>
      </c>
      <c r="R25" s="2">
        <v>0.35765379113018597</v>
      </c>
      <c r="S25" s="2">
        <v>0.27570995312930796</v>
      </c>
      <c r="T25" s="2">
        <v>0</v>
      </c>
      <c r="U25" s="2">
        <v>0</v>
      </c>
      <c r="V25" s="2">
        <v>0</v>
      </c>
      <c r="W25" s="2">
        <v>2.7808676307007785</v>
      </c>
      <c r="X25" s="2">
        <v>0</v>
      </c>
      <c r="Y25" s="2">
        <v>0.18611576400521124</v>
      </c>
      <c r="Z25" s="2">
        <v>0</v>
      </c>
      <c r="AA25" s="2">
        <v>0.1329433661260303</v>
      </c>
      <c r="AB25" s="2">
        <v>0</v>
      </c>
      <c r="AC25" s="2">
        <v>3.1733439111463704</v>
      </c>
      <c r="AD25" s="2">
        <v>0</v>
      </c>
      <c r="AE25" s="2">
        <v>0</v>
      </c>
      <c r="AF25" s="2">
        <v>0</v>
      </c>
      <c r="AH25" s="2">
        <v>0</v>
      </c>
      <c r="AI25" s="2">
        <v>0</v>
      </c>
      <c r="AJ25" s="2">
        <v>0.511443549418233</v>
      </c>
      <c r="AK25" s="2">
        <v>0.90090090090090091</v>
      </c>
      <c r="AL25" s="2">
        <v>4.0899795501022496</v>
      </c>
      <c r="AM25" s="2">
        <v>3.0338389731621938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8">
        <v>0</v>
      </c>
      <c r="AT25" s="74">
        <v>14</v>
      </c>
      <c r="AU25" s="39">
        <f t="shared" si="23"/>
        <v>0.72770856154576002</v>
      </c>
      <c r="AV25" s="39">
        <f t="shared" si="24"/>
        <v>2.5517229736495213</v>
      </c>
      <c r="AW25" s="39">
        <f t="shared" si="25"/>
        <v>0</v>
      </c>
      <c r="AX25" s="37">
        <f t="shared" si="26"/>
        <v>43</v>
      </c>
      <c r="AY25" s="39">
        <f t="shared" si="27"/>
        <v>0.38913410536641468</v>
      </c>
      <c r="AZ25" s="2">
        <v>0</v>
      </c>
      <c r="BA25" s="2">
        <v>0</v>
      </c>
      <c r="BB25" s="2">
        <v>1.9801980198019802</v>
      </c>
      <c r="BC25" s="2">
        <v>0</v>
      </c>
      <c r="BD25" s="2">
        <v>9.1579750699567537</v>
      </c>
      <c r="BE25" s="2">
        <v>0</v>
      </c>
      <c r="BF25" s="2">
        <v>0</v>
      </c>
      <c r="BG25" s="2">
        <v>0</v>
      </c>
      <c r="BH25" s="2">
        <v>0</v>
      </c>
      <c r="BI25" s="2">
        <v>1.9390581717451523</v>
      </c>
      <c r="BJ25" s="2">
        <v>0</v>
      </c>
      <c r="BK25" s="2">
        <v>3.9084310441094359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0.56529112492933864</v>
      </c>
      <c r="BS25" s="2">
        <v>0</v>
      </c>
      <c r="BT25" s="2">
        <v>0.44033465433729635</v>
      </c>
      <c r="BU25" s="2">
        <v>1.7942583732057416</v>
      </c>
      <c r="BV25" s="2">
        <v>0</v>
      </c>
      <c r="BW25" s="2">
        <v>0.76045627376425851</v>
      </c>
      <c r="BX25" s="2">
        <v>0.42105263157894735</v>
      </c>
      <c r="BY25" s="2">
        <v>0</v>
      </c>
      <c r="CA25" s="2">
        <v>0</v>
      </c>
      <c r="CB25" s="8">
        <v>0.40866366979975483</v>
      </c>
      <c r="CC25" s="2">
        <v>0</v>
      </c>
      <c r="CD25" s="2">
        <v>0.32672620344151598</v>
      </c>
      <c r="CE25" s="2">
        <v>0</v>
      </c>
      <c r="CF25" s="2">
        <v>0</v>
      </c>
      <c r="CG25" s="2">
        <v>0</v>
      </c>
      <c r="CH25" s="2">
        <v>0</v>
      </c>
      <c r="CI25" s="2">
        <v>0.69686411149825789</v>
      </c>
      <c r="CJ25" s="2">
        <v>0.54600054600054604</v>
      </c>
      <c r="CK25" s="2">
        <v>0</v>
      </c>
      <c r="CL25">
        <v>0</v>
      </c>
      <c r="CM25" s="2">
        <v>0</v>
      </c>
      <c r="CN25" s="2">
        <v>0.7115749525616698</v>
      </c>
      <c r="CP25" s="2">
        <v>0</v>
      </c>
      <c r="CR25" s="2">
        <v>0.42170368287883048</v>
      </c>
      <c r="CS25" s="2">
        <v>2.0043427426089861</v>
      </c>
      <c r="CT25" s="74">
        <v>14</v>
      </c>
      <c r="CU25" s="87">
        <f t="shared" si="28"/>
        <v>0.60657979702833642</v>
      </c>
      <c r="CV25" s="87">
        <f t="shared" si="29"/>
        <v>1.5526593010153162</v>
      </c>
      <c r="CW25" s="87">
        <f t="shared" si="30"/>
        <v>0</v>
      </c>
      <c r="CX25" s="93">
        <f t="shared" si="31"/>
        <v>43</v>
      </c>
      <c r="CY25" s="87">
        <f t="shared" si="32"/>
        <v>0.23677832361845702</v>
      </c>
      <c r="CZ25" s="2">
        <v>0.31026993484331367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0.29489826010026543</v>
      </c>
      <c r="DL25" s="2">
        <v>0.53371286247998573</v>
      </c>
      <c r="DM25" s="2">
        <v>0.1986491855383393</v>
      </c>
      <c r="DN25" s="2">
        <v>0.29524653085326247</v>
      </c>
      <c r="DO25" s="2">
        <v>1.1641443538998837</v>
      </c>
      <c r="DP25" s="2">
        <v>0.3097893432465923</v>
      </c>
      <c r="DQ25" s="2">
        <v>0.64226075786769432</v>
      </c>
      <c r="DR25" s="2">
        <v>0</v>
      </c>
      <c r="DS25" s="2">
        <v>0.66725978647686834</v>
      </c>
      <c r="DT25" s="2">
        <v>0</v>
      </c>
      <c r="DU25" s="2">
        <v>0</v>
      </c>
      <c r="DV25" s="2">
        <v>6.166495375128469</v>
      </c>
      <c r="DW25" s="2">
        <v>6.166495375128469</v>
      </c>
      <c r="DX25" s="2">
        <v>17.393042782886845</v>
      </c>
      <c r="DY25" s="2">
        <v>5.9569561875480401</v>
      </c>
      <c r="DZ25" s="2">
        <v>0</v>
      </c>
      <c r="EA25" s="2">
        <v>0</v>
      </c>
      <c r="EB25" s="2">
        <v>0.57825751734772557</v>
      </c>
      <c r="EC25" s="2">
        <v>0</v>
      </c>
      <c r="ED25" s="2">
        <v>1.0459035444509006</v>
      </c>
      <c r="EE25" s="2">
        <v>2.3038352080227673</v>
      </c>
      <c r="EF25" s="2">
        <v>0</v>
      </c>
      <c r="EG25" s="2">
        <v>0</v>
      </c>
      <c r="EH25" s="2">
        <v>0</v>
      </c>
      <c r="EI25" s="2">
        <v>0.26001040041601664</v>
      </c>
      <c r="EJ25" s="2">
        <v>5.3737176355642404</v>
      </c>
      <c r="EK25" s="2">
        <v>1.3037809647979139</v>
      </c>
      <c r="EL25" s="2">
        <v>0.56649199830052399</v>
      </c>
      <c r="EM25" s="2">
        <v>0.23900573613766729</v>
      </c>
      <c r="EN25" s="2">
        <v>0</v>
      </c>
      <c r="EO25" s="2">
        <v>0</v>
      </c>
      <c r="EP25" s="2">
        <v>0.88443396226415094</v>
      </c>
      <c r="EQ25" s="2">
        <v>0.14100394811054709</v>
      </c>
      <c r="ER25" s="2">
        <v>0</v>
      </c>
      <c r="ES25" s="2">
        <v>2.0202020202020203</v>
      </c>
      <c r="ET25" s="2">
        <v>1.5280506439641999</v>
      </c>
      <c r="EU25" s="2">
        <v>2.5088856366297301</v>
      </c>
      <c r="EV25" s="2">
        <v>0.94029149036201221</v>
      </c>
      <c r="EW25" s="2">
        <v>0.78125</v>
      </c>
      <c r="EX25" s="2">
        <v>2.1851953018301011</v>
      </c>
      <c r="EY25" s="2">
        <v>0</v>
      </c>
      <c r="EZ25" s="2">
        <v>0.44454323182929539</v>
      </c>
      <c r="FA25" s="2">
        <v>0</v>
      </c>
      <c r="FB25" s="2">
        <v>1.8456995201181248</v>
      </c>
      <c r="FC25" s="2">
        <v>0.35599857600569595</v>
      </c>
      <c r="FD25" s="2">
        <v>0.36140224069389232</v>
      </c>
      <c r="FE25" s="2">
        <v>0.25766555011594949</v>
      </c>
      <c r="FF25" s="2">
        <v>0</v>
      </c>
      <c r="FG25" s="2">
        <v>0</v>
      </c>
      <c r="FH25" s="2">
        <v>0.19619383951343927</v>
      </c>
      <c r="FI25" s="2">
        <v>0</v>
      </c>
      <c r="FJ25" s="2">
        <v>0</v>
      </c>
      <c r="FK25" s="2">
        <v>1.5237265999129299</v>
      </c>
      <c r="FL25" s="2">
        <v>0</v>
      </c>
      <c r="FM25" s="2">
        <v>18.137385925388521</v>
      </c>
      <c r="FN25" s="2">
        <v>0</v>
      </c>
      <c r="FO25" s="2">
        <v>0</v>
      </c>
      <c r="FP25" s="2">
        <v>6.5668202764976957</v>
      </c>
      <c r="FQ25" s="2">
        <v>0</v>
      </c>
      <c r="FR25" s="2">
        <v>0</v>
      </c>
      <c r="FS25" s="2">
        <v>0.24925224327018944</v>
      </c>
      <c r="FT25" s="2">
        <v>0</v>
      </c>
      <c r="FU25" s="8">
        <v>0</v>
      </c>
      <c r="FV25" s="8">
        <v>16.42129105322763</v>
      </c>
      <c r="FW25" s="2">
        <v>0</v>
      </c>
      <c r="FX25" s="2">
        <v>0</v>
      </c>
      <c r="FY25" s="2">
        <v>0.6145337225380243</v>
      </c>
      <c r="FZ25" s="2">
        <v>2.9975474611681352</v>
      </c>
      <c r="GA25" s="74">
        <v>14</v>
      </c>
      <c r="GB25" s="39">
        <f t="shared" si="33"/>
        <v>1.4269822403123806</v>
      </c>
      <c r="GC25" s="39">
        <f t="shared" si="34"/>
        <v>3.5284427606904329</v>
      </c>
      <c r="GD25" s="39">
        <f t="shared" si="35"/>
        <v>0.1986491855383393</v>
      </c>
      <c r="GE25" s="37">
        <f t="shared" si="36"/>
        <v>79</v>
      </c>
      <c r="GF25" s="39">
        <f t="shared" si="37"/>
        <v>0.39698082591628242</v>
      </c>
      <c r="GG25" s="2">
        <v>0</v>
      </c>
      <c r="GH25" s="2">
        <v>1.3596193065941535</v>
      </c>
      <c r="GI25" s="2">
        <v>0.25779840164990975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0.18765246762994933</v>
      </c>
      <c r="GS25" s="2">
        <v>0</v>
      </c>
    </row>
    <row r="26" spans="1:223" s="2" customFormat="1" x14ac:dyDescent="0.35">
      <c r="A26" s="74">
        <v>15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0.3171582619727244</v>
      </c>
      <c r="N26" s="2">
        <v>0</v>
      </c>
      <c r="O26" s="2">
        <v>0</v>
      </c>
      <c r="P26" s="2">
        <v>13.506493506493506</v>
      </c>
      <c r="Q26" s="2">
        <v>0</v>
      </c>
      <c r="R26" s="2">
        <v>0.35778175313059035</v>
      </c>
      <c r="S26" s="2">
        <v>0.27578599007170435</v>
      </c>
      <c r="T26" s="2">
        <v>0</v>
      </c>
      <c r="U26" s="2">
        <v>0</v>
      </c>
      <c r="V26" s="2">
        <v>0</v>
      </c>
      <c r="W26" s="2">
        <v>3.6252091466815393</v>
      </c>
      <c r="X26" s="2">
        <v>0</v>
      </c>
      <c r="Y26" s="2">
        <v>0.37230081906180196</v>
      </c>
      <c r="Z26" s="2">
        <v>2.7429467084639501</v>
      </c>
      <c r="AA26" s="2">
        <v>0</v>
      </c>
      <c r="AB26" s="2">
        <v>0.21997360316761988</v>
      </c>
      <c r="AC26" s="2">
        <v>2.785515320334262</v>
      </c>
      <c r="AD26" s="2">
        <v>0</v>
      </c>
      <c r="AE26" s="2">
        <v>0</v>
      </c>
      <c r="AF26" s="2">
        <v>0.90799031476997583</v>
      </c>
      <c r="AH26" s="2">
        <v>0</v>
      </c>
      <c r="AI26" s="2">
        <v>0.1181753722524226</v>
      </c>
      <c r="AJ26" s="2">
        <v>0.76755788665728542</v>
      </c>
      <c r="AK26" s="2">
        <v>0</v>
      </c>
      <c r="AL26" s="2">
        <v>0</v>
      </c>
      <c r="AM26" s="2">
        <v>7.7247191011235952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8">
        <v>0</v>
      </c>
      <c r="AT26" s="74">
        <v>15</v>
      </c>
      <c r="AU26" s="39">
        <f t="shared" si="23"/>
        <v>0.78422343684141804</v>
      </c>
      <c r="AV26" s="39">
        <f t="shared" si="24"/>
        <v>2.4201317298186376</v>
      </c>
      <c r="AW26" s="39">
        <f t="shared" si="25"/>
        <v>0</v>
      </c>
      <c r="AX26" s="37">
        <f t="shared" si="26"/>
        <v>43</v>
      </c>
      <c r="AY26" s="39">
        <f t="shared" si="27"/>
        <v>0.36906662881391572</v>
      </c>
      <c r="AZ26" s="2">
        <v>0</v>
      </c>
      <c r="BA26" s="2">
        <v>0</v>
      </c>
      <c r="BB26" s="2">
        <v>3.427128427128427</v>
      </c>
      <c r="BC26" s="2">
        <v>0</v>
      </c>
      <c r="BD26" s="2">
        <v>10.783055198973042</v>
      </c>
      <c r="BE26" s="2">
        <v>0</v>
      </c>
      <c r="BF26" s="2">
        <v>0</v>
      </c>
      <c r="BG26" s="2">
        <v>0</v>
      </c>
      <c r="BH26" s="2">
        <v>0</v>
      </c>
      <c r="BI26" s="2">
        <v>3.330557868442964</v>
      </c>
      <c r="BJ26" s="2">
        <v>0.41296716911005577</v>
      </c>
      <c r="BK26" s="2">
        <v>1.1210762331838564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0.22026431718061673</v>
      </c>
      <c r="BU26" s="2">
        <v>1.7974835230677053</v>
      </c>
      <c r="BV26" s="2">
        <v>0</v>
      </c>
      <c r="BW26" s="2">
        <v>0.38051750380517502</v>
      </c>
      <c r="BX26" s="2">
        <v>0</v>
      </c>
      <c r="BY26" s="2">
        <v>2.0597322348094749</v>
      </c>
      <c r="CA26" s="2">
        <v>0.24691358024691357</v>
      </c>
      <c r="CB26" s="8">
        <v>0</v>
      </c>
      <c r="CC26" s="2">
        <v>0</v>
      </c>
      <c r="CD26" s="2">
        <v>0.54472164723826122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3.0046435400163891</v>
      </c>
      <c r="CK26" s="2">
        <v>0</v>
      </c>
      <c r="CL26">
        <v>0</v>
      </c>
      <c r="CM26" s="2">
        <v>0</v>
      </c>
      <c r="CN26" s="2">
        <v>0.71208165202943274</v>
      </c>
      <c r="CP26" s="2">
        <v>0</v>
      </c>
      <c r="CR26" s="2">
        <v>0.14062719729995782</v>
      </c>
      <c r="CS26" s="2">
        <v>1.338016390700786</v>
      </c>
      <c r="CT26" s="74">
        <v>15</v>
      </c>
      <c r="CU26" s="87">
        <f t="shared" si="28"/>
        <v>0.68650666240076874</v>
      </c>
      <c r="CV26" s="87">
        <f t="shared" si="29"/>
        <v>1.8234150121949075</v>
      </c>
      <c r="CW26" s="87">
        <f t="shared" si="30"/>
        <v>0</v>
      </c>
      <c r="CX26" s="93">
        <f t="shared" si="31"/>
        <v>43</v>
      </c>
      <c r="CY26" s="87">
        <f t="shared" si="32"/>
        <v>0.2780681824827323</v>
      </c>
      <c r="CZ26" s="2">
        <v>0.93109869646182497</v>
      </c>
      <c r="DA26" s="2">
        <v>0.43478260869565216</v>
      </c>
      <c r="DB26" s="2">
        <v>0.24764735017335315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0.58800470403763228</v>
      </c>
      <c r="DI26" s="2">
        <v>0.46146746654360865</v>
      </c>
      <c r="DJ26" s="2">
        <v>0.76103500761035003</v>
      </c>
      <c r="DK26" s="2">
        <v>0</v>
      </c>
      <c r="DL26" s="2">
        <v>1.6019935920256319</v>
      </c>
      <c r="DM26" s="2">
        <v>0</v>
      </c>
      <c r="DN26" s="2">
        <v>0.88600118133490846</v>
      </c>
      <c r="DO26" s="2">
        <v>3.2634032634032635</v>
      </c>
      <c r="DP26" s="2">
        <v>0.3098853424233034</v>
      </c>
      <c r="DQ26" s="2">
        <v>2.2493573264781492</v>
      </c>
      <c r="DR26" s="2">
        <v>0.41126876413736374</v>
      </c>
      <c r="DS26" s="2">
        <v>1.4466948586690407</v>
      </c>
      <c r="DT26" s="2">
        <v>0.85324232081911267</v>
      </c>
      <c r="DU26" s="2">
        <v>0.2092487968194183</v>
      </c>
      <c r="DV26" s="2">
        <v>9.0486039296794214</v>
      </c>
      <c r="DW26" s="2">
        <v>9.0486039296794214</v>
      </c>
      <c r="DX26" s="2">
        <v>23.397761953204476</v>
      </c>
      <c r="DY26" s="2">
        <v>8.5057026870288031</v>
      </c>
      <c r="DZ26" s="2">
        <v>0.56737588652482274</v>
      </c>
      <c r="EA26" s="2">
        <v>0.67123103772318427</v>
      </c>
      <c r="EB26" s="2">
        <v>0.96432015429122464</v>
      </c>
      <c r="EC26" s="2">
        <v>0</v>
      </c>
      <c r="ED26" s="2">
        <v>2.0939972080037226</v>
      </c>
      <c r="EE26" s="2">
        <v>4.2108122792719369</v>
      </c>
      <c r="EF26" s="2">
        <v>0</v>
      </c>
      <c r="EG26" s="2">
        <v>0.75225677031093274</v>
      </c>
      <c r="EH26" s="2">
        <v>0</v>
      </c>
      <c r="EI26" s="2">
        <v>0</v>
      </c>
      <c r="EJ26" s="2">
        <v>9.332023575638507</v>
      </c>
      <c r="EK26" s="2">
        <v>1.6318537859007833</v>
      </c>
      <c r="EL26" s="2">
        <v>3.4008785602947427</v>
      </c>
      <c r="EM26" s="2">
        <v>1.1953143676786995</v>
      </c>
      <c r="EN26" s="2">
        <v>0</v>
      </c>
      <c r="EO26" s="2">
        <v>2.7472527472527473</v>
      </c>
      <c r="EP26" s="2">
        <v>1.9179699026261434</v>
      </c>
      <c r="EQ26" s="2">
        <v>0.14102383302778171</v>
      </c>
      <c r="ER26" s="2">
        <v>0</v>
      </c>
      <c r="ES26" s="2">
        <v>3.5425101214574899</v>
      </c>
      <c r="ET26" s="2">
        <v>7.4333187581985136</v>
      </c>
      <c r="EU26" s="2">
        <v>2.0959966464053656</v>
      </c>
      <c r="EV26" s="2">
        <v>0.47058823529411764</v>
      </c>
      <c r="EW26" s="2">
        <v>3.4401876465989054</v>
      </c>
      <c r="EX26" s="2">
        <v>1.7793594306049823</v>
      </c>
      <c r="EY26" s="2">
        <v>0</v>
      </c>
      <c r="EZ26" s="2">
        <v>0.66711140760507004</v>
      </c>
      <c r="FA26" s="2">
        <v>0.32216494845360827</v>
      </c>
      <c r="FB26" s="2">
        <v>2.9585798816568047</v>
      </c>
      <c r="FC26" s="2">
        <v>0.71225071225071224</v>
      </c>
      <c r="FD26" s="2">
        <v>0.36153289949385392</v>
      </c>
      <c r="FE26" s="2">
        <v>0</v>
      </c>
      <c r="FF26" s="2">
        <v>0</v>
      </c>
      <c r="FG26" s="2">
        <v>0</v>
      </c>
      <c r="FH26" s="2">
        <v>1.3736263736263736</v>
      </c>
      <c r="FI26" s="2">
        <v>0.21399529210357371</v>
      </c>
      <c r="FJ26" s="2">
        <v>0</v>
      </c>
      <c r="FK26" s="2">
        <v>5.1231741879223893</v>
      </c>
      <c r="FL26" s="2">
        <v>0</v>
      </c>
      <c r="FM26" s="2">
        <v>20.222446916076844</v>
      </c>
      <c r="FN26" s="2">
        <v>0</v>
      </c>
      <c r="FO26" s="2">
        <v>0</v>
      </c>
      <c r="FP26" s="2">
        <v>8.9296068653600837</v>
      </c>
      <c r="FQ26" s="2">
        <v>0</v>
      </c>
      <c r="FR26" s="2">
        <v>0.36443148688046645</v>
      </c>
      <c r="FS26" s="2">
        <v>0</v>
      </c>
      <c r="FT26" s="2">
        <v>0</v>
      </c>
      <c r="FU26" s="8">
        <v>0.32781511227667592</v>
      </c>
      <c r="FV26" s="8">
        <v>25.906735751295336</v>
      </c>
      <c r="FW26" s="2">
        <v>0</v>
      </c>
      <c r="FX26" s="2">
        <v>0</v>
      </c>
      <c r="FY26" s="2">
        <v>1.0760953112990006</v>
      </c>
      <c r="FZ26" s="2">
        <v>3.5532069970845477</v>
      </c>
      <c r="GA26" s="74">
        <v>15</v>
      </c>
      <c r="GB26" s="39">
        <f t="shared" si="33"/>
        <v>2.3437575806293003</v>
      </c>
      <c r="GC26" s="39">
        <f t="shared" si="34"/>
        <v>4.819592360892246</v>
      </c>
      <c r="GD26" s="39">
        <f t="shared" si="35"/>
        <v>0.56737588652482274</v>
      </c>
      <c r="GE26" s="37">
        <f t="shared" si="36"/>
        <v>79</v>
      </c>
      <c r="GF26" s="39">
        <f t="shared" si="37"/>
        <v>0.54224650526353568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0.47326076668244205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</row>
    <row r="27" spans="1:223" s="2" customFormat="1" x14ac:dyDescent="0.35">
      <c r="A27" s="74">
        <v>16</v>
      </c>
      <c r="B27" s="2">
        <v>0</v>
      </c>
      <c r="C27" s="2">
        <v>0</v>
      </c>
      <c r="D27" s="2">
        <v>0.41430741610274824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0.27677830058123443</v>
      </c>
      <c r="L27" s="2">
        <v>0</v>
      </c>
      <c r="M27" s="2">
        <v>0.95177664974619292</v>
      </c>
      <c r="N27" s="2">
        <v>0</v>
      </c>
      <c r="O27" s="2">
        <v>0.88028169014084512</v>
      </c>
      <c r="P27" s="2">
        <v>15.271195365982097</v>
      </c>
      <c r="Q27" s="2">
        <v>0</v>
      </c>
      <c r="R27" s="2">
        <v>1.0737294201861132</v>
      </c>
      <c r="S27" s="2">
        <v>1.103448275862069</v>
      </c>
      <c r="T27" s="2">
        <v>0</v>
      </c>
      <c r="U27" s="2">
        <v>0</v>
      </c>
      <c r="V27" s="2">
        <v>0.42753313381787089</v>
      </c>
      <c r="W27" s="2">
        <v>8.3963056255247697</v>
      </c>
      <c r="X27" s="2">
        <v>0</v>
      </c>
      <c r="Y27" s="2">
        <v>1.1173184357541899</v>
      </c>
      <c r="Z27" s="2">
        <v>2.3575638506876229</v>
      </c>
      <c r="AA27" s="2">
        <v>0</v>
      </c>
      <c r="AB27" s="2">
        <v>0</v>
      </c>
      <c r="AC27" s="2">
        <v>6.3846767757382281</v>
      </c>
      <c r="AD27" s="2">
        <v>0.11142061281337047</v>
      </c>
      <c r="AE27" s="2">
        <v>0</v>
      </c>
      <c r="AF27" s="2">
        <v>0</v>
      </c>
      <c r="AH27" s="2">
        <v>0</v>
      </c>
      <c r="AI27" s="2">
        <v>0</v>
      </c>
      <c r="AJ27" s="2">
        <v>0.38407374215849444</v>
      </c>
      <c r="AK27" s="2">
        <v>0.22542831379621281</v>
      </c>
      <c r="AL27" s="2">
        <v>0</v>
      </c>
      <c r="AM27" s="2">
        <v>8.7284736966265637</v>
      </c>
      <c r="AN27" s="2">
        <v>0</v>
      </c>
      <c r="AO27" s="2">
        <v>0</v>
      </c>
      <c r="AP27" s="2">
        <v>0</v>
      </c>
      <c r="AQ27" s="2">
        <v>0</v>
      </c>
      <c r="AR27" s="2">
        <v>0.15008254539996999</v>
      </c>
      <c r="AS27" s="8">
        <v>0</v>
      </c>
      <c r="AT27" s="74">
        <v>16</v>
      </c>
      <c r="AU27" s="39">
        <f t="shared" si="23"/>
        <v>1.122195205835316</v>
      </c>
      <c r="AV27" s="39">
        <f t="shared" si="24"/>
        <v>3.0001148548033325</v>
      </c>
      <c r="AW27" s="39">
        <f t="shared" si="25"/>
        <v>0</v>
      </c>
      <c r="AX27" s="37">
        <f t="shared" si="26"/>
        <v>43</v>
      </c>
      <c r="AY27" s="39">
        <f t="shared" si="27"/>
        <v>0.45751322619111806</v>
      </c>
      <c r="AZ27" s="2">
        <v>0</v>
      </c>
      <c r="BA27" s="2">
        <v>0</v>
      </c>
      <c r="BB27" s="2">
        <v>4.5248868778280542</v>
      </c>
      <c r="BC27" s="2">
        <v>0.46061722708429298</v>
      </c>
      <c r="BD27" s="2">
        <v>10.641058915131067</v>
      </c>
      <c r="BE27" s="2">
        <v>0</v>
      </c>
      <c r="BF27" s="2">
        <v>0</v>
      </c>
      <c r="BG27" s="2">
        <v>0</v>
      </c>
      <c r="BH27" s="2">
        <v>0</v>
      </c>
      <c r="BI27" s="2">
        <v>1.6708437761069339</v>
      </c>
      <c r="BJ27" s="2">
        <v>0.51642222681264205</v>
      </c>
      <c r="BK27" s="2">
        <v>5.0505050505050502</v>
      </c>
      <c r="BL27" s="2">
        <v>2.3371311714869996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1.1015642211940957</v>
      </c>
      <c r="BU27" s="2">
        <v>2.7010804321728692</v>
      </c>
      <c r="BV27" s="2">
        <v>0</v>
      </c>
      <c r="BW27" s="2">
        <v>2.6646364674533687</v>
      </c>
      <c r="BX27" s="2">
        <v>0</v>
      </c>
      <c r="BY27" s="2">
        <v>3.0959752321981426</v>
      </c>
      <c r="CA27" s="2">
        <v>0.24697456162015313</v>
      </c>
      <c r="CB27" s="8">
        <v>0</v>
      </c>
      <c r="CC27" s="2">
        <v>0</v>
      </c>
      <c r="CD27" s="2">
        <v>0.43601482450403312</v>
      </c>
      <c r="CE27" s="2">
        <v>0.25753283543651817</v>
      </c>
      <c r="CF27" s="2">
        <v>0</v>
      </c>
      <c r="CG27" s="2">
        <v>0</v>
      </c>
      <c r="CH27" s="2">
        <v>0</v>
      </c>
      <c r="CI27" s="2">
        <v>0.92980009298000932</v>
      </c>
      <c r="CJ27" s="2">
        <v>1.6438356164383561</v>
      </c>
      <c r="CK27" s="2">
        <v>0</v>
      </c>
      <c r="CL27">
        <v>0</v>
      </c>
      <c r="CM27" s="2">
        <v>0</v>
      </c>
      <c r="CN27" s="2">
        <v>0.71258907363420432</v>
      </c>
      <c r="CP27" s="2">
        <v>0.5977286312014346</v>
      </c>
      <c r="CR27" s="2">
        <v>0.56258790436005623</v>
      </c>
      <c r="CS27" s="2">
        <v>2.0110608345902463</v>
      </c>
      <c r="CT27" s="74">
        <v>16</v>
      </c>
      <c r="CU27" s="87">
        <f t="shared" si="28"/>
        <v>0.98053130169159408</v>
      </c>
      <c r="CV27" s="87">
        <f t="shared" si="29"/>
        <v>1.9573416342736583</v>
      </c>
      <c r="CW27" s="87">
        <f t="shared" si="30"/>
        <v>0</v>
      </c>
      <c r="CX27" s="93">
        <f t="shared" si="31"/>
        <v>43</v>
      </c>
      <c r="CY27" s="87">
        <f t="shared" si="32"/>
        <v>0.29849180087921684</v>
      </c>
      <c r="CZ27" s="2">
        <v>1.5532774153463809</v>
      </c>
      <c r="DA27" s="2">
        <v>0</v>
      </c>
      <c r="DB27" s="2">
        <v>1.9816695566014366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0.58835065699156697</v>
      </c>
      <c r="DI27" s="2">
        <v>0.23084025854108955</v>
      </c>
      <c r="DJ27" s="2">
        <v>1.5232292460015233</v>
      </c>
      <c r="DK27" s="2">
        <v>0.58997050147492625</v>
      </c>
      <c r="DL27" s="2">
        <v>2.0502763415938672</v>
      </c>
      <c r="DM27" s="2">
        <v>0.39737730975561297</v>
      </c>
      <c r="DN27" s="2">
        <v>1.4779781259237363</v>
      </c>
      <c r="DO27" s="2">
        <v>5.3788587464920488</v>
      </c>
      <c r="DP27" s="2">
        <v>1.5499070055796653</v>
      </c>
      <c r="DQ27" s="2">
        <v>2.8985507246376812</v>
      </c>
      <c r="DR27" s="2">
        <v>0.61715696358773919</v>
      </c>
      <c r="DS27" s="2">
        <v>2.3403543965229021</v>
      </c>
      <c r="DT27" s="2">
        <v>1.5656134358098492</v>
      </c>
      <c r="DU27" s="2">
        <v>0</v>
      </c>
      <c r="DV27" s="2">
        <v>8.870336551004435</v>
      </c>
      <c r="DW27" s="2">
        <v>8.870336551004435</v>
      </c>
      <c r="DX27" s="2">
        <v>32.5</v>
      </c>
      <c r="DY27" s="2">
        <v>7.2138818483135116</v>
      </c>
      <c r="DZ27" s="2">
        <v>3.1223389156968491</v>
      </c>
      <c r="EA27" s="2">
        <v>0.80601826974744761</v>
      </c>
      <c r="EB27" s="2">
        <v>1.9305019305019304</v>
      </c>
      <c r="EC27" s="2">
        <v>0</v>
      </c>
      <c r="ED27" s="2">
        <v>1.9818139426439729</v>
      </c>
      <c r="EE27" s="2">
        <v>6.8203519301595961</v>
      </c>
      <c r="EF27" s="2">
        <v>0</v>
      </c>
      <c r="EG27" s="2">
        <v>0.75282308657465491</v>
      </c>
      <c r="EH27" s="2">
        <v>0.17652250661959401</v>
      </c>
      <c r="EI27" s="2">
        <v>0</v>
      </c>
      <c r="EJ27" s="2">
        <v>13.882002974714924</v>
      </c>
      <c r="EK27" s="2">
        <v>0.98071265119320039</v>
      </c>
      <c r="EL27" s="2">
        <v>4.6921655054741933</v>
      </c>
      <c r="EM27" s="2">
        <v>0.9573958831977023</v>
      </c>
      <c r="EN27" s="2">
        <v>0</v>
      </c>
      <c r="EO27" s="2">
        <v>2.3612750885478158</v>
      </c>
      <c r="EP27" s="2">
        <v>5.1736881005173689</v>
      </c>
      <c r="EQ27" s="2">
        <v>0.28208744710860367</v>
      </c>
      <c r="ER27" s="2">
        <v>0.68598868118676037</v>
      </c>
      <c r="ES27" s="2">
        <v>3.809040121889284</v>
      </c>
      <c r="ET27" s="2">
        <v>8.1497797356828201</v>
      </c>
      <c r="EU27" s="2">
        <v>1.6803192606595254</v>
      </c>
      <c r="EV27" s="2">
        <v>1.6478342749529191</v>
      </c>
      <c r="EW27" s="2">
        <v>7.3748627020241644</v>
      </c>
      <c r="EX27" s="2">
        <v>2.0567667626491155</v>
      </c>
      <c r="EY27" s="2">
        <v>0</v>
      </c>
      <c r="EZ27" s="2">
        <v>0.22251891410769917</v>
      </c>
      <c r="FA27" s="2">
        <v>0.6445375443119562</v>
      </c>
      <c r="FB27" s="2">
        <v>3.5237388724035608</v>
      </c>
      <c r="FC27" s="2">
        <v>0.35637918745545261</v>
      </c>
      <c r="FD27" s="2">
        <v>0.36166365280289331</v>
      </c>
      <c r="FE27" s="2">
        <v>0</v>
      </c>
      <c r="FF27" s="2">
        <v>0</v>
      </c>
      <c r="FG27" s="2">
        <v>0</v>
      </c>
      <c r="FH27" s="2">
        <v>1.5720180782078994</v>
      </c>
      <c r="FI27" s="2">
        <v>0.21404109589041095</v>
      </c>
      <c r="FJ27" s="2">
        <v>0</v>
      </c>
      <c r="FK27" s="2">
        <v>10.627807603812863</v>
      </c>
      <c r="FL27" s="2">
        <v>0</v>
      </c>
      <c r="FM27" s="2">
        <v>22.862586330078589</v>
      </c>
      <c r="FN27" s="2">
        <v>0</v>
      </c>
      <c r="FO27" s="2">
        <v>0</v>
      </c>
      <c r="FP27" s="2">
        <v>18.37116779780014</v>
      </c>
      <c r="FQ27" s="2">
        <v>0</v>
      </c>
      <c r="FR27" s="2">
        <v>0.54684651841049947</v>
      </c>
      <c r="FS27" s="2">
        <v>0.24931438544003989</v>
      </c>
      <c r="FT27" s="2">
        <v>0</v>
      </c>
      <c r="FU27" s="8">
        <v>0.49188391539596654</v>
      </c>
      <c r="FV27" s="8">
        <v>21.57210401891253</v>
      </c>
      <c r="FW27" s="2">
        <v>0</v>
      </c>
      <c r="FX27" s="2">
        <v>0</v>
      </c>
      <c r="FY27" s="2">
        <v>3.2317636195752537</v>
      </c>
      <c r="FZ27" s="2">
        <v>4.7545030629971654</v>
      </c>
      <c r="GA27" s="74">
        <v>16</v>
      </c>
      <c r="GB27" s="39">
        <f t="shared" si="33"/>
        <v>3.0522168355003507</v>
      </c>
      <c r="GC27" s="39">
        <f t="shared" si="34"/>
        <v>5.7079032254576934</v>
      </c>
      <c r="GD27" s="39">
        <f t="shared" si="35"/>
        <v>0.75282308657465491</v>
      </c>
      <c r="GE27" s="37">
        <f t="shared" si="36"/>
        <v>79</v>
      </c>
      <c r="GF27" s="39">
        <f t="shared" si="37"/>
        <v>0.64218928586190782</v>
      </c>
      <c r="GG27" s="2">
        <v>0</v>
      </c>
      <c r="GH27" s="2">
        <v>0</v>
      </c>
      <c r="GI27" s="2">
        <v>0.25786487880350695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</row>
    <row r="28" spans="1:223" s="2" customFormat="1" x14ac:dyDescent="0.35">
      <c r="A28" s="74">
        <v>17</v>
      </c>
      <c r="B28" s="2">
        <v>0</v>
      </c>
      <c r="C28" s="2">
        <v>0</v>
      </c>
      <c r="D28" s="2">
        <v>0.62171870682508978</v>
      </c>
      <c r="E28" s="2">
        <v>0.88849400266548206</v>
      </c>
      <c r="F28" s="2">
        <v>0</v>
      </c>
      <c r="G28" s="2">
        <v>0</v>
      </c>
      <c r="H28" s="2">
        <v>0</v>
      </c>
      <c r="I28" s="2">
        <v>0</v>
      </c>
      <c r="J28" s="2">
        <v>0.22406453058480844</v>
      </c>
      <c r="K28" s="2">
        <v>0</v>
      </c>
      <c r="L28" s="2">
        <v>0.32362459546925565</v>
      </c>
      <c r="M28" s="2">
        <v>2.2229279136233724</v>
      </c>
      <c r="N28" s="2">
        <v>0</v>
      </c>
      <c r="O28" s="2">
        <v>1.7621145374449338</v>
      </c>
      <c r="P28" s="2">
        <v>15.508021390374331</v>
      </c>
      <c r="Q28" s="2">
        <v>0</v>
      </c>
      <c r="R28" s="2">
        <v>0.35829451809387314</v>
      </c>
      <c r="S28" s="2">
        <v>1.9331676332504832</v>
      </c>
      <c r="T28" s="2">
        <v>0</v>
      </c>
      <c r="U28" s="2">
        <v>0</v>
      </c>
      <c r="V28" s="2">
        <v>0</v>
      </c>
      <c r="W28" s="2">
        <v>8.4674005080440313</v>
      </c>
      <c r="X28" s="2">
        <v>0</v>
      </c>
      <c r="Y28" s="2">
        <v>0.5592841163310962</v>
      </c>
      <c r="Z28" s="2">
        <v>5.1201260338716033</v>
      </c>
      <c r="AA28" s="2">
        <v>0</v>
      </c>
      <c r="AB28" s="2">
        <v>0.22002200220022003</v>
      </c>
      <c r="AC28" s="2">
        <v>6.8273092369477908</v>
      </c>
      <c r="AD28" s="2">
        <v>0</v>
      </c>
      <c r="AE28" s="2">
        <v>0</v>
      </c>
      <c r="AF28" s="2">
        <v>0.84822780975461987</v>
      </c>
      <c r="AH28" s="2">
        <v>0</v>
      </c>
      <c r="AI28" s="2">
        <v>0</v>
      </c>
      <c r="AJ28" s="2">
        <v>1.9211065573770492</v>
      </c>
      <c r="AK28" s="2">
        <v>0.45095828635851182</v>
      </c>
      <c r="AL28" s="2">
        <v>1.0266940451745379</v>
      </c>
      <c r="AM28" s="2">
        <v>10.709186101856259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8">
        <v>0.20134903855834088</v>
      </c>
      <c r="AT28" s="74">
        <v>17</v>
      </c>
      <c r="AU28" s="39">
        <f t="shared" si="23"/>
        <v>1.3998625945303651</v>
      </c>
      <c r="AV28" s="39">
        <f t="shared" si="24"/>
        <v>3.2173594136101347</v>
      </c>
      <c r="AW28" s="39">
        <f t="shared" si="25"/>
        <v>0</v>
      </c>
      <c r="AX28" s="37">
        <f t="shared" si="26"/>
        <v>43</v>
      </c>
      <c r="AY28" s="39">
        <f t="shared" si="27"/>
        <v>0.49064271082169286</v>
      </c>
      <c r="AZ28" s="2">
        <v>0</v>
      </c>
      <c r="BA28" s="2">
        <v>0</v>
      </c>
      <c r="BB28" s="2">
        <v>5.2727272727272725</v>
      </c>
      <c r="BC28" s="2">
        <v>0</v>
      </c>
      <c r="BD28" s="2">
        <v>12.329485834207764</v>
      </c>
      <c r="BE28" s="2">
        <v>0</v>
      </c>
      <c r="BF28" s="2">
        <v>0</v>
      </c>
      <c r="BG28" s="2">
        <v>0</v>
      </c>
      <c r="BH28" s="2">
        <v>0</v>
      </c>
      <c r="BI28" s="2">
        <v>4.7419804741980478</v>
      </c>
      <c r="BJ28" s="2">
        <v>2.0667562261031311</v>
      </c>
      <c r="BK28" s="2">
        <v>5.0761421319796955</v>
      </c>
      <c r="BL28" s="2">
        <v>3.8067349926793557</v>
      </c>
      <c r="BM28" s="2">
        <v>0</v>
      </c>
      <c r="BN28" s="2">
        <v>0</v>
      </c>
      <c r="BO28" s="2">
        <v>0</v>
      </c>
      <c r="BP28" s="2">
        <v>0</v>
      </c>
      <c r="BQ28" s="2">
        <v>0.21026072329688814</v>
      </c>
      <c r="BR28" s="2">
        <v>0</v>
      </c>
      <c r="BS28" s="2">
        <v>0.31665611146295125</v>
      </c>
      <c r="BT28" s="2">
        <v>0.4411116012351125</v>
      </c>
      <c r="BU28" s="2">
        <v>2.7083960276858261</v>
      </c>
      <c r="BV28" s="2">
        <v>0</v>
      </c>
      <c r="BW28" s="2">
        <v>0</v>
      </c>
      <c r="BX28" s="2">
        <v>0</v>
      </c>
      <c r="BY28" s="2">
        <v>2.0703933747412009</v>
      </c>
      <c r="CA28" s="2">
        <v>0</v>
      </c>
      <c r="CB28" s="8">
        <v>0.81766148814390838</v>
      </c>
      <c r="CC28" s="2">
        <v>0.25700334104343359</v>
      </c>
      <c r="CD28" s="2">
        <v>0.76335877862595425</v>
      </c>
      <c r="CE28" s="2">
        <v>0</v>
      </c>
      <c r="CF28" s="2">
        <v>0</v>
      </c>
      <c r="CG28" s="2">
        <v>0</v>
      </c>
      <c r="CH28" s="2">
        <v>0</v>
      </c>
      <c r="CI28" s="2">
        <v>1.8613308515588647</v>
      </c>
      <c r="CJ28" s="2">
        <v>2.4698133918770582</v>
      </c>
      <c r="CK28" s="2">
        <v>0</v>
      </c>
      <c r="CL28">
        <v>0</v>
      </c>
      <c r="CM28" s="2">
        <v>0</v>
      </c>
      <c r="CN28" s="2">
        <v>1.4261944378416924</v>
      </c>
      <c r="CP28" s="2">
        <v>0</v>
      </c>
      <c r="CR28" s="2">
        <v>1.125809175344779</v>
      </c>
      <c r="CS28" s="2">
        <v>2.8571428571428572</v>
      </c>
      <c r="CT28" s="74">
        <v>17</v>
      </c>
      <c r="CU28" s="87">
        <f t="shared" si="28"/>
        <v>1.1771850951603673</v>
      </c>
      <c r="CV28" s="87">
        <f t="shared" si="29"/>
        <v>2.2967570743319361</v>
      </c>
      <c r="CW28" s="87">
        <f t="shared" si="30"/>
        <v>0</v>
      </c>
      <c r="CX28" s="93">
        <f t="shared" si="31"/>
        <v>43</v>
      </c>
      <c r="CY28" s="87">
        <f t="shared" si="32"/>
        <v>0.35025217023691607</v>
      </c>
      <c r="CZ28" s="2">
        <v>2.177971375233354</v>
      </c>
      <c r="DA28" s="2">
        <v>0.86994345367551107</v>
      </c>
      <c r="DB28" s="2">
        <v>0.49640109208240257</v>
      </c>
      <c r="DC28" s="2">
        <v>0</v>
      </c>
      <c r="DD28" s="2">
        <v>0</v>
      </c>
      <c r="DE28" s="2">
        <v>0</v>
      </c>
      <c r="DF28" s="2">
        <v>0</v>
      </c>
      <c r="DG28" s="2">
        <v>0.79570320270539086</v>
      </c>
      <c r="DH28" s="2">
        <v>0.58869701726844581</v>
      </c>
      <c r="DI28" s="2">
        <v>0.23089355806972986</v>
      </c>
      <c r="DJ28" s="2">
        <v>0.38138825324180015</v>
      </c>
      <c r="DK28" s="2">
        <v>0.88547815820543097</v>
      </c>
      <c r="DL28" s="2">
        <v>4.376953997320232</v>
      </c>
      <c r="DM28" s="2">
        <v>0.79507056251242303</v>
      </c>
      <c r="DN28" s="2">
        <v>4.7365304914150386</v>
      </c>
      <c r="DO28" s="2">
        <v>12.696919821302609</v>
      </c>
      <c r="DP28" s="2">
        <v>1.8627755355479665</v>
      </c>
      <c r="DQ28" s="2">
        <v>4.1989664082687339</v>
      </c>
      <c r="DR28" s="2">
        <v>1.6467682173734046</v>
      </c>
      <c r="DS28" s="2">
        <v>4.9151027703306527</v>
      </c>
      <c r="DT28" s="2">
        <v>2.1382751247327154</v>
      </c>
      <c r="DU28" s="2">
        <v>0.4185851820845542</v>
      </c>
      <c r="DV28" s="2">
        <v>12.371676757041326</v>
      </c>
      <c r="DW28" s="2">
        <v>12.371676757041326</v>
      </c>
      <c r="DX28" s="2">
        <v>33.807062876830315</v>
      </c>
      <c r="DY28" s="2">
        <v>8.0518460329929304</v>
      </c>
      <c r="DZ28" s="2">
        <v>3.9863325740318905</v>
      </c>
      <c r="EA28" s="2">
        <v>1.8822264049475665</v>
      </c>
      <c r="EB28" s="2">
        <v>4.3520309477756287</v>
      </c>
      <c r="EC28" s="2">
        <v>0</v>
      </c>
      <c r="ED28" s="2">
        <v>3.5042635206167505</v>
      </c>
      <c r="EE28" s="2">
        <v>8.2406262875978573</v>
      </c>
      <c r="EF28" s="2">
        <v>0</v>
      </c>
      <c r="EG28" s="2">
        <v>0.50226017076845808</v>
      </c>
      <c r="EH28" s="2">
        <v>0.35310734463276838</v>
      </c>
      <c r="EI28" s="2">
        <v>0.52015604681404426</v>
      </c>
      <c r="EJ28" s="2">
        <v>12.569130216189039</v>
      </c>
      <c r="EK28" s="2">
        <v>1.963350785340314</v>
      </c>
      <c r="EL28" s="2">
        <v>6</v>
      </c>
      <c r="EM28" s="2">
        <v>3.1145184475323431</v>
      </c>
      <c r="EN28" s="2">
        <v>0</v>
      </c>
      <c r="EO28" s="2">
        <v>5.1282051282051286</v>
      </c>
      <c r="EP28" s="2">
        <v>7.2808320950965824</v>
      </c>
      <c r="EQ28" s="2">
        <v>1.1286681715575622</v>
      </c>
      <c r="ER28" s="2">
        <v>0.51484468851896348</v>
      </c>
      <c r="ES28" s="2">
        <v>2.8039765485597758</v>
      </c>
      <c r="ET28" s="2">
        <v>9.9933377748167889</v>
      </c>
      <c r="EU28" s="2">
        <v>3.3662949715968864</v>
      </c>
      <c r="EV28" s="2">
        <v>2.3579344494223062</v>
      </c>
      <c r="EW28" s="2">
        <v>10.116977552956055</v>
      </c>
      <c r="EX28" s="2">
        <v>2.0610057708161582</v>
      </c>
      <c r="EY28" s="2">
        <v>0.27890112954957469</v>
      </c>
      <c r="EZ28" s="2">
        <v>2.0031159581571334</v>
      </c>
      <c r="FA28" s="2">
        <v>1.2899064817800709</v>
      </c>
      <c r="FB28" s="2">
        <v>3.7223152801042247</v>
      </c>
      <c r="FC28" s="2">
        <v>0.71301247771836007</v>
      </c>
      <c r="FD28" s="2">
        <v>0.36179450072358899</v>
      </c>
      <c r="FE28" s="2">
        <v>0</v>
      </c>
      <c r="FF28" s="2">
        <v>0</v>
      </c>
      <c r="FG28" s="2">
        <v>0</v>
      </c>
      <c r="FH28" s="2">
        <v>1.771304861247786</v>
      </c>
      <c r="FI28" s="2">
        <v>0.21408691928923143</v>
      </c>
      <c r="FJ28" s="2">
        <v>0</v>
      </c>
      <c r="FK28" s="2">
        <v>15.614617940199336</v>
      </c>
      <c r="FL28" s="2">
        <v>0</v>
      </c>
      <c r="FM28" s="2">
        <v>23.966203590868471</v>
      </c>
      <c r="FN28" s="2">
        <v>0.21362956633198035</v>
      </c>
      <c r="FO28" s="2">
        <v>0</v>
      </c>
      <c r="FP28" s="2">
        <v>19.787817379902254</v>
      </c>
      <c r="FQ28" s="2">
        <v>0.19900497512437812</v>
      </c>
      <c r="FR28" s="2">
        <v>1.6414371694327923</v>
      </c>
      <c r="FS28" s="2">
        <v>0</v>
      </c>
      <c r="FT28" s="2">
        <v>0</v>
      </c>
      <c r="FU28" s="8">
        <v>1.9685039370078741</v>
      </c>
      <c r="FV28" s="8">
        <v>24.46390818483842</v>
      </c>
      <c r="FW28" s="2">
        <v>0.26099438862064467</v>
      </c>
      <c r="FX28" s="2">
        <v>0.18241517694272164</v>
      </c>
      <c r="FY28" s="2">
        <v>2.7790643816581753</v>
      </c>
      <c r="FZ28" s="2">
        <v>5.787781350482315</v>
      </c>
      <c r="GA28" s="74">
        <v>17</v>
      </c>
      <c r="GB28" s="39">
        <f t="shared" si="33"/>
        <v>3.9211972429499808</v>
      </c>
      <c r="GC28" s="39">
        <f t="shared" si="34"/>
        <v>6.2854189324042675</v>
      </c>
      <c r="GD28" s="39">
        <f t="shared" si="35"/>
        <v>1.6467682173734046</v>
      </c>
      <c r="GE28" s="37">
        <f t="shared" si="36"/>
        <v>79</v>
      </c>
      <c r="GF28" s="39">
        <f t="shared" si="37"/>
        <v>0.70716487930994076</v>
      </c>
      <c r="GG28" s="2">
        <v>0</v>
      </c>
      <c r="GH28" s="2">
        <v>0</v>
      </c>
      <c r="GI28" s="2">
        <v>0.51586278050038692</v>
      </c>
      <c r="GJ28" s="2">
        <v>0</v>
      </c>
      <c r="GK28" s="2">
        <v>0</v>
      </c>
      <c r="GL28" s="2">
        <v>0</v>
      </c>
      <c r="GM28" s="2">
        <v>0.94696969696969702</v>
      </c>
      <c r="GN28" s="2">
        <v>0</v>
      </c>
      <c r="GO28" s="2">
        <v>0</v>
      </c>
      <c r="GP28" s="2">
        <v>0</v>
      </c>
      <c r="GQ28" s="2">
        <v>0</v>
      </c>
      <c r="GR28" s="2">
        <v>0.37537537537537535</v>
      </c>
      <c r="GS28" s="2">
        <v>0</v>
      </c>
    </row>
    <row r="29" spans="1:223" s="2" customFormat="1" x14ac:dyDescent="0.35">
      <c r="A29" s="74">
        <v>18</v>
      </c>
      <c r="B29" s="2">
        <v>0</v>
      </c>
      <c r="C29" s="2">
        <v>0</v>
      </c>
      <c r="D29" s="2">
        <v>0.89859680652519525</v>
      </c>
      <c r="E29" s="2">
        <v>0.88928412627834597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1.5913430935709738</v>
      </c>
      <c r="N29" s="2">
        <v>0</v>
      </c>
      <c r="O29" s="2">
        <v>2.206531332744925</v>
      </c>
      <c r="P29" s="2">
        <v>13.036393264530147</v>
      </c>
      <c r="Q29" s="2">
        <v>0</v>
      </c>
      <c r="R29" s="2">
        <v>3.9426523297491038</v>
      </c>
      <c r="S29" s="2">
        <v>5.5340343110127286</v>
      </c>
      <c r="T29" s="2">
        <v>0</v>
      </c>
      <c r="U29" s="2">
        <v>0</v>
      </c>
      <c r="V29" s="2">
        <v>0.42771599657827203</v>
      </c>
      <c r="W29" s="2">
        <v>7.685738684884714</v>
      </c>
      <c r="X29" s="2">
        <v>0</v>
      </c>
      <c r="Y29" s="2">
        <v>0.74612945346017534</v>
      </c>
      <c r="Z29" s="2">
        <v>5.1464766429136972</v>
      </c>
      <c r="AA29" s="2">
        <v>0</v>
      </c>
      <c r="AB29" s="2">
        <v>0.22007042253521128</v>
      </c>
      <c r="AC29" s="2">
        <v>9.7048119692680963</v>
      </c>
      <c r="AD29" s="2">
        <v>0</v>
      </c>
      <c r="AE29" s="2">
        <v>0</v>
      </c>
      <c r="AF29" s="2">
        <v>0</v>
      </c>
      <c r="AH29" s="2">
        <v>0</v>
      </c>
      <c r="AI29" s="2">
        <v>0</v>
      </c>
      <c r="AJ29" s="2">
        <v>2.1814448864365454</v>
      </c>
      <c r="AK29" s="2">
        <v>0.45116174148432214</v>
      </c>
      <c r="AL29" s="2">
        <v>0</v>
      </c>
      <c r="AM29" s="2">
        <v>14.433485686793361</v>
      </c>
      <c r="AN29" s="2">
        <v>0</v>
      </c>
      <c r="AO29" s="2">
        <v>0</v>
      </c>
      <c r="AP29" s="2">
        <v>0</v>
      </c>
      <c r="AQ29" s="2">
        <v>0.50877639277537523</v>
      </c>
      <c r="AR29" s="2">
        <v>0</v>
      </c>
      <c r="AS29" s="8">
        <v>0</v>
      </c>
      <c r="AT29" s="74">
        <v>18</v>
      </c>
      <c r="AU29" s="39">
        <f t="shared" si="23"/>
        <v>1.6187127242218879</v>
      </c>
      <c r="AV29" s="39">
        <f t="shared" si="24"/>
        <v>3.4727578892082711</v>
      </c>
      <c r="AW29" s="39">
        <f t="shared" si="25"/>
        <v>0</v>
      </c>
      <c r="AX29" s="37">
        <f t="shared" si="26"/>
        <v>43</v>
      </c>
      <c r="AY29" s="39">
        <f t="shared" si="27"/>
        <v>0.52959061321553524</v>
      </c>
      <c r="AZ29" s="2">
        <v>0</v>
      </c>
      <c r="BA29" s="2">
        <v>0</v>
      </c>
      <c r="BB29" s="2">
        <v>9.5046609394991783</v>
      </c>
      <c r="BC29" s="2">
        <v>0.46082949308755761</v>
      </c>
      <c r="BD29" s="2">
        <v>11.155378486055778</v>
      </c>
      <c r="BE29" s="2">
        <v>0</v>
      </c>
      <c r="BF29" s="2">
        <v>0</v>
      </c>
      <c r="BG29" s="2">
        <v>0</v>
      </c>
      <c r="BH29" s="2">
        <v>0</v>
      </c>
      <c r="BI29" s="2">
        <v>6.4461883408071747</v>
      </c>
      <c r="BJ29" s="2">
        <v>1.9674847261054158</v>
      </c>
      <c r="BK29" s="2">
        <v>5.1020408163265305</v>
      </c>
      <c r="BL29" s="2">
        <v>4.7031158142269254</v>
      </c>
      <c r="BM29" s="2">
        <v>0</v>
      </c>
      <c r="BN29" s="2">
        <v>0</v>
      </c>
      <c r="BO29" s="2">
        <v>0</v>
      </c>
      <c r="BP29" s="2">
        <v>0.20977554017201594</v>
      </c>
      <c r="BQ29" s="2">
        <v>0</v>
      </c>
      <c r="BR29" s="2">
        <v>0</v>
      </c>
      <c r="BS29" s="2">
        <v>0</v>
      </c>
      <c r="BT29" s="2">
        <v>0.88261253309796994</v>
      </c>
      <c r="BU29" s="2">
        <v>3.6210018105009052</v>
      </c>
      <c r="BV29" s="2">
        <v>0</v>
      </c>
      <c r="BW29" s="2">
        <v>0.38167938931297712</v>
      </c>
      <c r="BX29" s="2">
        <v>0.42122999157540014</v>
      </c>
      <c r="BY29" s="2">
        <v>3.1120331950207469</v>
      </c>
      <c r="CA29" s="2">
        <v>0.24703557312252963</v>
      </c>
      <c r="CB29" s="8">
        <v>0.40916530278232405</v>
      </c>
      <c r="CC29" s="2">
        <v>0.25706940874035988</v>
      </c>
      <c r="CD29" s="2">
        <v>1.2004801920768307</v>
      </c>
      <c r="CE29" s="2">
        <v>0.25759917568263779</v>
      </c>
      <c r="CF29" s="2">
        <v>0</v>
      </c>
      <c r="CG29" s="2">
        <v>0</v>
      </c>
      <c r="CH29" s="2">
        <v>0</v>
      </c>
      <c r="CI29" s="2">
        <v>2.5641025641025643</v>
      </c>
      <c r="CJ29" s="2">
        <v>3.8514442916093534</v>
      </c>
      <c r="CK29" s="2">
        <v>0.29036004645760743</v>
      </c>
      <c r="CL29">
        <v>0</v>
      </c>
      <c r="CM29" s="2">
        <v>0</v>
      </c>
      <c r="CN29" s="2">
        <v>1.6662699357295883</v>
      </c>
      <c r="CP29" s="2">
        <v>0</v>
      </c>
      <c r="CR29" s="2">
        <v>0.98619329388560162</v>
      </c>
      <c r="CS29" s="2">
        <v>4.5585007597501264</v>
      </c>
      <c r="CT29" s="74">
        <v>18</v>
      </c>
      <c r="CU29" s="87">
        <f t="shared" si="28"/>
        <v>1.4943314330169326</v>
      </c>
      <c r="CV29" s="87">
        <f t="shared" si="29"/>
        <v>2.601802570337667</v>
      </c>
      <c r="CW29" s="87">
        <f t="shared" si="30"/>
        <v>0.25706940874035988</v>
      </c>
      <c r="CX29" s="93">
        <f t="shared" si="31"/>
        <v>43</v>
      </c>
      <c r="CY29" s="87">
        <f t="shared" si="32"/>
        <v>0.39677117226419034</v>
      </c>
      <c r="CZ29" s="2">
        <v>1.8709073900841908</v>
      </c>
      <c r="DA29" s="2">
        <v>0.43535045711797998</v>
      </c>
      <c r="DB29" s="2">
        <v>1.7382666997765086</v>
      </c>
      <c r="DC29" s="2">
        <v>0</v>
      </c>
      <c r="DD29" s="2">
        <v>0.4826254826254826</v>
      </c>
      <c r="DE29" s="2">
        <v>0.31289111389236546</v>
      </c>
      <c r="DF29" s="2">
        <v>0</v>
      </c>
      <c r="DG29" s="2">
        <v>1.1945052757316346</v>
      </c>
      <c r="DH29" s="2">
        <v>0.58904378558806203</v>
      </c>
      <c r="DI29" s="2">
        <v>0.92378752886836024</v>
      </c>
      <c r="DJ29" s="2">
        <v>0</v>
      </c>
      <c r="DK29" s="2">
        <v>1.7725258493353029</v>
      </c>
      <c r="DL29" s="2">
        <v>7.5363359052574914</v>
      </c>
      <c r="DM29" s="2">
        <v>1.7903322060871294</v>
      </c>
      <c r="DN29" s="2">
        <v>3.271861986912552</v>
      </c>
      <c r="DO29" s="2">
        <v>12.860204810669208</v>
      </c>
      <c r="DP29" s="2">
        <v>3.421461897356143</v>
      </c>
      <c r="DQ29" s="2">
        <v>8.1089847551086596</v>
      </c>
      <c r="DR29" s="2">
        <v>2.6804123711340204</v>
      </c>
      <c r="DS29" s="2">
        <v>5.6129321957790754</v>
      </c>
      <c r="DT29" s="2">
        <v>3.5714285714285716</v>
      </c>
      <c r="DU29" s="2">
        <v>0.94221105527638194</v>
      </c>
      <c r="DV29" s="2">
        <v>14.925373134328359</v>
      </c>
      <c r="DW29" s="2">
        <v>14.925373134328359</v>
      </c>
      <c r="DX29" s="2">
        <v>35.881435257410295</v>
      </c>
      <c r="DY29" s="2">
        <v>6.929320926549198</v>
      </c>
      <c r="DZ29" s="2">
        <v>5.4316752429959978</v>
      </c>
      <c r="EA29" s="2">
        <v>1.6163793103448276</v>
      </c>
      <c r="EB29" s="2">
        <v>8.742107819329771</v>
      </c>
      <c r="EC29" s="2">
        <v>0.69072699015714034</v>
      </c>
      <c r="ED29" s="2">
        <v>4.4543429844097995</v>
      </c>
      <c r="EE29" s="2">
        <v>10.52485805290126</v>
      </c>
      <c r="EF29" s="2">
        <v>0.23651844843897823</v>
      </c>
      <c r="EG29" s="2">
        <v>4.2713567839195976</v>
      </c>
      <c r="EH29" s="2">
        <v>0.35323207347227126</v>
      </c>
      <c r="EI29" s="2">
        <v>2.0817069997397866</v>
      </c>
      <c r="EJ29" s="2">
        <v>16.802443991853359</v>
      </c>
      <c r="EK29" s="2">
        <v>2.2950819672131146</v>
      </c>
      <c r="EL29" s="2">
        <v>8.1920091980454153</v>
      </c>
      <c r="EM29" s="2">
        <v>2.4032684450853159</v>
      </c>
      <c r="EN29" s="2">
        <v>0</v>
      </c>
      <c r="EO29" s="2">
        <v>5.1546391752577323</v>
      </c>
      <c r="EP29" s="2">
        <v>13.620715461757221</v>
      </c>
      <c r="EQ29" s="2">
        <v>1.1299435028248588</v>
      </c>
      <c r="ER29" s="2">
        <v>1.7170329670329669</v>
      </c>
      <c r="ES29" s="2">
        <v>6.9018404907975457</v>
      </c>
      <c r="ET29" s="2">
        <v>14.131897711978466</v>
      </c>
      <c r="EU29" s="2">
        <v>3.1665611146295123</v>
      </c>
      <c r="EV29" s="2">
        <v>3.7816119120775231</v>
      </c>
      <c r="EW29" s="2">
        <v>13.893324816352603</v>
      </c>
      <c r="EX29" s="2">
        <v>6.3334710174858877</v>
      </c>
      <c r="EY29" s="2">
        <v>0.69744734272562425</v>
      </c>
      <c r="EZ29" s="2">
        <v>1.1150758251561106</v>
      </c>
      <c r="FA29" s="2">
        <v>2.583144979011947</v>
      </c>
      <c r="FB29" s="2">
        <v>7.6592564916869046</v>
      </c>
      <c r="FC29" s="2">
        <v>0.35676061362825545</v>
      </c>
      <c r="FD29" s="2">
        <v>2.1715526601520088</v>
      </c>
      <c r="FE29" s="2">
        <v>0</v>
      </c>
      <c r="FF29" s="2">
        <v>0.26860059092130001</v>
      </c>
      <c r="FG29" s="2">
        <v>0</v>
      </c>
      <c r="FH29" s="2">
        <v>4.1403785488958986</v>
      </c>
      <c r="FI29" s="2">
        <v>0.64239828693790146</v>
      </c>
      <c r="FJ29" s="2">
        <v>0</v>
      </c>
      <c r="FK29" s="2">
        <v>20.812239847001912</v>
      </c>
      <c r="FL29" s="2">
        <v>0</v>
      </c>
      <c r="FM29" s="2">
        <v>21.849508906276011</v>
      </c>
      <c r="FN29" s="2">
        <v>1.4957264957264957</v>
      </c>
      <c r="FO29" s="2">
        <v>0.25062656641604009</v>
      </c>
      <c r="FP29" s="2">
        <v>25.902955125866473</v>
      </c>
      <c r="FQ29" s="2">
        <v>0.19904458598726116</v>
      </c>
      <c r="FR29" s="2">
        <v>2.0094994519546949</v>
      </c>
      <c r="FS29" s="2">
        <v>0</v>
      </c>
      <c r="FT29" s="2">
        <v>0</v>
      </c>
      <c r="FU29" s="8">
        <v>2.3011176857330704</v>
      </c>
      <c r="FV29" s="8">
        <v>27.86377708978328</v>
      </c>
      <c r="FW29" s="2">
        <v>0.78318757342383505</v>
      </c>
      <c r="FX29" s="2">
        <v>0.36489691662105456</v>
      </c>
      <c r="FY29" s="2">
        <v>5.883263663105744</v>
      </c>
      <c r="FZ29" s="2">
        <v>6.0986878580669011</v>
      </c>
      <c r="GA29" s="74">
        <v>18</v>
      </c>
      <c r="GB29" s="39">
        <f t="shared" si="33"/>
        <v>5.1285248781496842</v>
      </c>
      <c r="GC29" s="39">
        <f t="shared" si="34"/>
        <v>7.1230442568242269</v>
      </c>
      <c r="GD29" s="39">
        <f t="shared" si="35"/>
        <v>2.1715526601520088</v>
      </c>
      <c r="GE29" s="37">
        <f t="shared" si="36"/>
        <v>79</v>
      </c>
      <c r="GF29" s="39">
        <f t="shared" si="37"/>
        <v>0.80140509111135394</v>
      </c>
      <c r="GG29" s="2">
        <v>0</v>
      </c>
      <c r="GH29" s="2">
        <v>0</v>
      </c>
      <c r="GI29" s="2">
        <v>2.064516129032258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0.1877581674802854</v>
      </c>
      <c r="GS29" s="2">
        <v>0</v>
      </c>
    </row>
    <row r="30" spans="1:223" s="2" customFormat="1" x14ac:dyDescent="0.35">
      <c r="A30" s="74">
        <v>19</v>
      </c>
      <c r="B30" s="2">
        <v>0</v>
      </c>
      <c r="C30" s="2">
        <v>0</v>
      </c>
      <c r="D30" s="2">
        <v>2.3522900235229001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0.32372936225315635</v>
      </c>
      <c r="M30" s="2">
        <v>2.2314313037934332</v>
      </c>
      <c r="N30" s="2">
        <v>0.15071590052750566</v>
      </c>
      <c r="O30" s="2">
        <v>4.4228217602830604</v>
      </c>
      <c r="P30" s="2">
        <v>22.014309301045678</v>
      </c>
      <c r="Q30" s="2">
        <v>0.12068549360366884</v>
      </c>
      <c r="R30" s="2">
        <v>4.6779417056495145</v>
      </c>
      <c r="S30" s="2">
        <v>6.3995548135781855</v>
      </c>
      <c r="T30" s="2">
        <v>0.55897149245388489</v>
      </c>
      <c r="U30" s="2">
        <v>0</v>
      </c>
      <c r="V30" s="2">
        <v>2.1394950791613181</v>
      </c>
      <c r="W30" s="2">
        <v>15.490533562822719</v>
      </c>
      <c r="X30" s="2">
        <v>6.0070883642698386E-2</v>
      </c>
      <c r="Y30" s="2">
        <v>2.2400597349262648</v>
      </c>
      <c r="Z30" s="2">
        <v>9.1524074810982885</v>
      </c>
      <c r="AA30" s="2">
        <v>0</v>
      </c>
      <c r="AB30" s="2">
        <v>1.100594320933304</v>
      </c>
      <c r="AC30" s="2">
        <v>9.3915884034299708</v>
      </c>
      <c r="AD30" s="2">
        <v>0</v>
      </c>
      <c r="AE30" s="2">
        <v>0</v>
      </c>
      <c r="AF30" s="2">
        <v>0.30319568249348128</v>
      </c>
      <c r="AH30" s="2">
        <v>2.5154356277155272</v>
      </c>
      <c r="AI30" s="2">
        <v>0.11818933932159319</v>
      </c>
      <c r="AJ30" s="2">
        <v>2.3148148148148149</v>
      </c>
      <c r="AK30" s="2">
        <v>0</v>
      </c>
      <c r="AL30" s="2">
        <v>2.0554984583761562</v>
      </c>
      <c r="AM30" s="2">
        <v>17.573834513058337</v>
      </c>
      <c r="AN30" s="2">
        <v>0</v>
      </c>
      <c r="AO30" s="2">
        <v>0</v>
      </c>
      <c r="AP30" s="2">
        <v>0.30826140567200988</v>
      </c>
      <c r="AQ30" s="2">
        <v>0.25451768897938409</v>
      </c>
      <c r="AR30" s="2">
        <v>0.15010507355148603</v>
      </c>
      <c r="AS30" s="8">
        <v>0</v>
      </c>
      <c r="AT30" s="74">
        <v>19</v>
      </c>
      <c r="AU30" s="39">
        <f t="shared" si="23"/>
        <v>2.5214198424815897</v>
      </c>
      <c r="AV30" s="39">
        <f t="shared" si="24"/>
        <v>5.0056986435971966</v>
      </c>
      <c r="AW30" s="39">
        <f t="shared" si="25"/>
        <v>0.15071590052750566</v>
      </c>
      <c r="AX30" s="37">
        <f t="shared" si="26"/>
        <v>43</v>
      </c>
      <c r="AY30" s="39">
        <f t="shared" si="27"/>
        <v>0.76336188666443094</v>
      </c>
      <c r="AZ30" s="2">
        <v>0</v>
      </c>
      <c r="BA30" s="2">
        <v>0</v>
      </c>
      <c r="BB30" s="2">
        <v>11.072153533862336</v>
      </c>
      <c r="BC30" s="2">
        <v>0.92208390963577691</v>
      </c>
      <c r="BD30" s="2">
        <v>13.161428955143702</v>
      </c>
      <c r="BE30" s="2">
        <v>0</v>
      </c>
      <c r="BF30" s="2">
        <v>0</v>
      </c>
      <c r="BG30" s="2">
        <v>0</v>
      </c>
      <c r="BH30" s="2">
        <v>0</v>
      </c>
      <c r="BI30" s="2">
        <v>5.9238363892806767</v>
      </c>
      <c r="BJ30" s="2">
        <v>2.4901431832330361</v>
      </c>
      <c r="BK30" s="2">
        <v>5.1282051282051286</v>
      </c>
      <c r="BL30" s="2">
        <v>9.1553455404607202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0.56561085972850678</v>
      </c>
      <c r="BS30" s="2">
        <v>0.31675641431738993</v>
      </c>
      <c r="BT30" s="2">
        <v>0.88339222614840984</v>
      </c>
      <c r="BU30" s="2">
        <v>5.1483949121744397</v>
      </c>
      <c r="BV30" s="2">
        <v>0</v>
      </c>
      <c r="BW30" s="2">
        <v>0.38182512409316532</v>
      </c>
      <c r="BX30" s="2">
        <v>0</v>
      </c>
      <c r="BY30" s="2">
        <v>4.1623309053069715</v>
      </c>
      <c r="CA30" s="2">
        <v>0</v>
      </c>
      <c r="CB30" s="8">
        <v>1.6373311502251331</v>
      </c>
      <c r="CC30" s="2">
        <v>0</v>
      </c>
      <c r="CD30" s="2">
        <v>1.2019230769230769</v>
      </c>
      <c r="CE30" s="2">
        <v>0.25766555011594949</v>
      </c>
      <c r="CF30" s="2">
        <v>0</v>
      </c>
      <c r="CG30" s="2">
        <v>0</v>
      </c>
      <c r="CH30" s="2">
        <v>1.2320328542094456</v>
      </c>
      <c r="CI30" s="2">
        <v>2.1032951624211265</v>
      </c>
      <c r="CJ30" s="2">
        <v>2.4855012427506216</v>
      </c>
      <c r="CK30" s="2">
        <v>0</v>
      </c>
      <c r="CL30">
        <v>0</v>
      </c>
      <c r="CM30" s="2">
        <v>0</v>
      </c>
      <c r="CN30" s="2">
        <v>2.3843586075345731</v>
      </c>
      <c r="CP30" s="2">
        <v>0.59808612440191389</v>
      </c>
      <c r="CR30" s="2">
        <v>0.84614299816669014</v>
      </c>
      <c r="CS30" s="2">
        <v>2.8784287165594313</v>
      </c>
      <c r="CT30" s="74">
        <v>19</v>
      </c>
      <c r="CU30" s="87">
        <f t="shared" si="28"/>
        <v>1.7427040131371678</v>
      </c>
      <c r="CV30" s="87">
        <f t="shared" si="29"/>
        <v>3.0629066967825169</v>
      </c>
      <c r="CW30" s="87">
        <f t="shared" si="30"/>
        <v>0.31675641431738993</v>
      </c>
      <c r="CX30" s="93">
        <f t="shared" si="31"/>
        <v>43</v>
      </c>
      <c r="CY30" s="87">
        <f t="shared" si="32"/>
        <v>0.46708889232149453</v>
      </c>
      <c r="CZ30" s="2">
        <v>6.2480474851608871</v>
      </c>
      <c r="DA30" s="2">
        <v>0</v>
      </c>
      <c r="DB30" s="2">
        <v>2.9850746268656718</v>
      </c>
      <c r="DC30" s="2">
        <v>0</v>
      </c>
      <c r="DD30" s="2">
        <v>0</v>
      </c>
      <c r="DE30" s="2">
        <v>0.3129890453834116</v>
      </c>
      <c r="DF30" s="2">
        <v>0</v>
      </c>
      <c r="DG30" s="2">
        <v>1.1959338249950169</v>
      </c>
      <c r="DH30" s="2">
        <v>1.5717092337917484</v>
      </c>
      <c r="DI30" s="2">
        <v>0.92464170134073043</v>
      </c>
      <c r="DJ30" s="2">
        <v>1.5261350629530714</v>
      </c>
      <c r="DK30" s="2">
        <v>0.88783663805859725</v>
      </c>
      <c r="DL30" s="2">
        <v>10.757548363767853</v>
      </c>
      <c r="DM30" s="2">
        <v>1.3949780789159028</v>
      </c>
      <c r="DN30" s="2">
        <v>5.6699492688749631</v>
      </c>
      <c r="DO30" s="2">
        <v>16.164053075995174</v>
      </c>
      <c r="DP30" s="2">
        <v>4.6816479400749067</v>
      </c>
      <c r="DQ30" s="2">
        <v>7.8482668410725962</v>
      </c>
      <c r="DR30" s="2">
        <v>2.8943560057887119</v>
      </c>
      <c r="DS30" s="2">
        <v>8.24113795439151</v>
      </c>
      <c r="DT30" s="2">
        <v>6.3082437275985663</v>
      </c>
      <c r="DU30" s="2">
        <v>2.3053547102588285</v>
      </c>
      <c r="DV30" s="2">
        <v>17.045454545454547</v>
      </c>
      <c r="DW30" s="2">
        <v>17.045454545454547</v>
      </c>
      <c r="DX30" s="2">
        <v>36.985668053629219</v>
      </c>
      <c r="DY30" s="2">
        <v>8.9712918660287073</v>
      </c>
      <c r="DZ30" s="2">
        <v>5.1739005461339467</v>
      </c>
      <c r="EA30" s="2">
        <v>2.2935779816513762</v>
      </c>
      <c r="EB30" s="2">
        <v>7.3493385595296425</v>
      </c>
      <c r="EC30" s="2">
        <v>0.17280110592707792</v>
      </c>
      <c r="ED30" s="2">
        <v>8.242081714352997</v>
      </c>
      <c r="EE30" s="2">
        <v>12.736179146256124</v>
      </c>
      <c r="EF30" s="2">
        <v>0</v>
      </c>
      <c r="EG30" s="2">
        <v>2.7756749936916476</v>
      </c>
      <c r="EH30" s="2">
        <v>0.53003533568904593</v>
      </c>
      <c r="EI30" s="2">
        <v>1.0430247718383312</v>
      </c>
      <c r="EJ30" s="2">
        <v>23.30398757120663</v>
      </c>
      <c r="EK30" s="2">
        <v>1.3144922773578704</v>
      </c>
      <c r="EL30" s="2">
        <v>12.172148963918273</v>
      </c>
      <c r="EM30" s="2">
        <v>3.3726812816188869</v>
      </c>
      <c r="EN30" s="2">
        <v>0</v>
      </c>
      <c r="EO30" s="2">
        <v>9.1669988043045034</v>
      </c>
      <c r="EP30" s="2">
        <v>18.361153262518968</v>
      </c>
      <c r="EQ30" s="2">
        <v>1.9796380090497738</v>
      </c>
      <c r="ER30" s="2">
        <v>2.0639834881320951</v>
      </c>
      <c r="ES30" s="2">
        <v>9.2664092664092657</v>
      </c>
      <c r="ET30" s="2">
        <v>19.567690557451648</v>
      </c>
      <c r="EU30" s="2">
        <v>3.1766200762388817</v>
      </c>
      <c r="EV30" s="2">
        <v>4.2704626334519569</v>
      </c>
      <c r="EW30" s="2">
        <v>15.708502024291498</v>
      </c>
      <c r="EX30" s="2">
        <v>6.2352778162671472</v>
      </c>
      <c r="EY30" s="2">
        <v>0.97710776102735897</v>
      </c>
      <c r="EZ30" s="2">
        <v>2.9024335789238669</v>
      </c>
      <c r="FA30" s="2">
        <v>4.6940757526707673</v>
      </c>
      <c r="FB30" s="2">
        <v>10.730421686746988</v>
      </c>
      <c r="FC30" s="2">
        <v>0.7137758743754461</v>
      </c>
      <c r="FD30" s="2">
        <v>1.088139281828074</v>
      </c>
      <c r="FE30" s="2">
        <v>0</v>
      </c>
      <c r="FF30" s="2">
        <v>0</v>
      </c>
      <c r="FG30" s="2">
        <v>0</v>
      </c>
      <c r="FH30" s="2">
        <v>4.9495149475351417</v>
      </c>
      <c r="FI30" s="2">
        <v>1.9284336833083351</v>
      </c>
      <c r="FJ30" s="2">
        <v>0</v>
      </c>
      <c r="FK30" s="2">
        <v>26.424632352941178</v>
      </c>
      <c r="FL30" s="2">
        <v>0</v>
      </c>
      <c r="FM30" s="2">
        <v>26.294515593753989</v>
      </c>
      <c r="FN30" s="2">
        <v>3.2099293815536059</v>
      </c>
      <c r="FO30" s="2">
        <v>0</v>
      </c>
      <c r="FP30" s="2">
        <v>27.965043695380775</v>
      </c>
      <c r="FQ30" s="2">
        <v>0.19908421262193909</v>
      </c>
      <c r="FR30" s="2">
        <v>4.7592897675270001</v>
      </c>
      <c r="FS30" s="2">
        <v>0.24937655860349128</v>
      </c>
      <c r="FT30" s="2">
        <v>0</v>
      </c>
      <c r="FU30" s="8">
        <v>4.1186161449752881</v>
      </c>
      <c r="FV30" s="8">
        <v>33.121019108280251</v>
      </c>
      <c r="FW30" s="2">
        <v>1.5676028739386023</v>
      </c>
      <c r="FX30" s="2">
        <v>1.0950903449534586</v>
      </c>
      <c r="FY30" s="2">
        <v>6.229559258682448</v>
      </c>
      <c r="FZ30" s="2">
        <v>6.9728523614726665</v>
      </c>
      <c r="GA30" s="74">
        <v>19</v>
      </c>
      <c r="GB30" s="39">
        <f t="shared" si="33"/>
        <v>6.3599107215727013</v>
      </c>
      <c r="GC30" s="39">
        <f t="shared" si="34"/>
        <v>8.2694953297648457</v>
      </c>
      <c r="GD30" s="39">
        <f t="shared" si="35"/>
        <v>2.9850746268656718</v>
      </c>
      <c r="GE30" s="37">
        <f t="shared" si="36"/>
        <v>79</v>
      </c>
      <c r="GF30" s="39">
        <f t="shared" si="37"/>
        <v>0.93039091422826881</v>
      </c>
      <c r="GG30" s="2">
        <v>0</v>
      </c>
      <c r="GH30" s="2">
        <v>2.7229407760381212</v>
      </c>
      <c r="GI30" s="2">
        <v>4.137574347039048</v>
      </c>
      <c r="GJ30" s="2">
        <v>0.32927230819888048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0.42176296921130324</v>
      </c>
      <c r="GQ30" s="2">
        <v>0</v>
      </c>
      <c r="GR30" s="2">
        <v>0.75117370892018775</v>
      </c>
      <c r="GS30" s="2">
        <v>0</v>
      </c>
    </row>
    <row r="31" spans="1:223" s="2" customFormat="1" x14ac:dyDescent="0.35">
      <c r="A31" s="74">
        <v>20</v>
      </c>
      <c r="B31" s="2">
        <v>0</v>
      </c>
      <c r="C31" s="2">
        <v>0</v>
      </c>
      <c r="D31" s="2">
        <v>2.0804438280166435</v>
      </c>
      <c r="E31" s="2">
        <v>1.3351134846461949</v>
      </c>
      <c r="F31" s="2">
        <v>0</v>
      </c>
      <c r="G31" s="2">
        <v>0.12583364791745313</v>
      </c>
      <c r="H31" s="2">
        <v>0</v>
      </c>
      <c r="I31" s="2">
        <v>0</v>
      </c>
      <c r="J31" s="2">
        <v>0</v>
      </c>
      <c r="K31" s="2">
        <v>0</v>
      </c>
      <c r="L31" s="2">
        <v>1.6191709844559585</v>
      </c>
      <c r="M31" s="2">
        <v>2.8753993610223643</v>
      </c>
      <c r="N31" s="2">
        <v>0.15073861923424781</v>
      </c>
      <c r="O31" s="2">
        <v>8.8849400266548209</v>
      </c>
      <c r="P31" s="2">
        <v>13.505908835115363</v>
      </c>
      <c r="Q31" s="2">
        <v>0</v>
      </c>
      <c r="R31" s="2">
        <v>7.5921908893709329</v>
      </c>
      <c r="S31" s="2">
        <v>10.081209745169421</v>
      </c>
      <c r="T31" s="2">
        <v>0.5592841163310962</v>
      </c>
      <c r="U31" s="2">
        <v>0</v>
      </c>
      <c r="V31" s="2">
        <v>0.42881646655231559</v>
      </c>
      <c r="W31" s="2">
        <v>12.237762237762238</v>
      </c>
      <c r="X31" s="2">
        <v>0</v>
      </c>
      <c r="Y31" s="2">
        <v>2.8063610851262863</v>
      </c>
      <c r="Z31" s="2">
        <v>8.8353413654618471</v>
      </c>
      <c r="AA31" s="2">
        <v>0</v>
      </c>
      <c r="AB31" s="2">
        <v>1.1018069634200087</v>
      </c>
      <c r="AC31" s="2">
        <v>9.8928276999175591</v>
      </c>
      <c r="AD31" s="2">
        <v>0</v>
      </c>
      <c r="AE31" s="2">
        <v>0</v>
      </c>
      <c r="AF31" s="2">
        <v>0</v>
      </c>
      <c r="AH31" s="2">
        <v>1.8340210912425492</v>
      </c>
      <c r="AI31" s="2">
        <v>0</v>
      </c>
      <c r="AJ31" s="2">
        <v>3.222480020623872</v>
      </c>
      <c r="AK31" s="2">
        <v>0.6770480704129993</v>
      </c>
      <c r="AL31" s="2">
        <v>0</v>
      </c>
      <c r="AM31" s="2">
        <v>24.844720496894411</v>
      </c>
      <c r="AN31" s="2">
        <v>0</v>
      </c>
      <c r="AO31" s="2">
        <v>0</v>
      </c>
      <c r="AP31" s="2">
        <v>0.46253469010175763</v>
      </c>
      <c r="AQ31" s="2">
        <v>1.0183299389002036</v>
      </c>
      <c r="AR31" s="2">
        <v>0.15012760846719711</v>
      </c>
      <c r="AS31" s="8">
        <v>0</v>
      </c>
      <c r="AT31" s="74">
        <v>20</v>
      </c>
      <c r="AU31" s="39">
        <f t="shared" si="23"/>
        <v>2.7051723551818081</v>
      </c>
      <c r="AV31" s="39">
        <f t="shared" si="24"/>
        <v>5.0967102830482292</v>
      </c>
      <c r="AW31" s="39">
        <f t="shared" si="25"/>
        <v>0.15073861923424781</v>
      </c>
      <c r="AX31" s="37">
        <f t="shared" si="26"/>
        <v>43</v>
      </c>
      <c r="AY31" s="39">
        <f t="shared" si="27"/>
        <v>0.77724103156433988</v>
      </c>
      <c r="AZ31" s="2">
        <v>0</v>
      </c>
      <c r="BA31" s="2">
        <v>0</v>
      </c>
      <c r="BB31" s="2">
        <v>8.023885053181564</v>
      </c>
      <c r="BC31" s="2">
        <v>0.46146746654360865</v>
      </c>
      <c r="BD31" s="2">
        <v>16.603157321720197</v>
      </c>
      <c r="BE31" s="2">
        <v>0</v>
      </c>
      <c r="BF31" s="2">
        <v>0.44130626654898497</v>
      </c>
      <c r="BG31" s="2">
        <v>0</v>
      </c>
      <c r="BH31" s="2">
        <v>0.74738415545590431</v>
      </c>
      <c r="BI31" s="2">
        <v>6.8104426787741206</v>
      </c>
      <c r="BJ31" s="2">
        <v>3.0164343665487832</v>
      </c>
      <c r="BK31" s="2">
        <v>4.5819014891179837</v>
      </c>
      <c r="BL31" s="2">
        <v>11.326378539493293</v>
      </c>
      <c r="BM31" s="2">
        <v>0</v>
      </c>
      <c r="BN31" s="2">
        <v>0</v>
      </c>
      <c r="BO31" s="2">
        <v>0</v>
      </c>
      <c r="BP31" s="2">
        <v>0</v>
      </c>
      <c r="BQ31" s="2">
        <v>0.2103049421661409</v>
      </c>
      <c r="BR31" s="2">
        <v>0</v>
      </c>
      <c r="BS31" s="2">
        <v>0.95057034220532322</v>
      </c>
      <c r="BT31" s="2">
        <v>2.2104332449160036</v>
      </c>
      <c r="BU31" s="2">
        <v>3.6529680365296802</v>
      </c>
      <c r="BV31" s="2">
        <v>0</v>
      </c>
      <c r="BW31" s="2">
        <v>1.9098548510313216</v>
      </c>
      <c r="BX31" s="2">
        <v>0.42140750105351876</v>
      </c>
      <c r="BY31" s="2">
        <v>1.044932079414838</v>
      </c>
      <c r="CA31" s="2">
        <v>0</v>
      </c>
      <c r="CB31" s="8">
        <v>1.6400164001640016</v>
      </c>
      <c r="CC31" s="2">
        <v>0</v>
      </c>
      <c r="CD31" s="2">
        <v>1.4221638770375233</v>
      </c>
      <c r="CE31" s="2">
        <v>0.25773195876288657</v>
      </c>
      <c r="CF31" s="2">
        <v>0</v>
      </c>
      <c r="CG31" s="2">
        <v>0</v>
      </c>
      <c r="CH31" s="2">
        <v>0</v>
      </c>
      <c r="CI31" s="2">
        <v>2.1077283372365341</v>
      </c>
      <c r="CJ31" s="2">
        <v>4.9833887043189371</v>
      </c>
      <c r="CK31" s="2">
        <v>0</v>
      </c>
      <c r="CL31">
        <v>0</v>
      </c>
      <c r="CM31" s="2">
        <v>0</v>
      </c>
      <c r="CN31" s="2">
        <v>1.1950286806883366</v>
      </c>
      <c r="CP31" s="2">
        <v>0</v>
      </c>
      <c r="CR31" s="2">
        <v>2.2582921665490474</v>
      </c>
      <c r="CS31" s="2">
        <v>2.7164685908319188</v>
      </c>
      <c r="CT31" s="74">
        <v>20</v>
      </c>
      <c r="CU31" s="87">
        <f t="shared" si="28"/>
        <v>1.8370615593090802</v>
      </c>
      <c r="CV31" s="87">
        <f t="shared" si="29"/>
        <v>3.3548715183759739</v>
      </c>
      <c r="CW31" s="87">
        <f t="shared" si="30"/>
        <v>0.42140750105351876</v>
      </c>
      <c r="CX31" s="93">
        <f t="shared" si="31"/>
        <v>43</v>
      </c>
      <c r="CY31" s="87">
        <f t="shared" si="32"/>
        <v>0.51161311020191069</v>
      </c>
      <c r="CZ31" s="2">
        <v>7.5447972335743474</v>
      </c>
      <c r="DA31" s="2">
        <v>0</v>
      </c>
      <c r="DB31" s="2">
        <v>4.9900199600798407</v>
      </c>
      <c r="DC31" s="2">
        <v>0</v>
      </c>
      <c r="DD31" s="2">
        <v>0</v>
      </c>
      <c r="DE31" s="2">
        <v>0.6261740763932373</v>
      </c>
      <c r="DF31" s="2">
        <v>0</v>
      </c>
      <c r="DG31" s="2">
        <v>2.3947315905008981</v>
      </c>
      <c r="DH31" s="2">
        <v>1.5741833923652107</v>
      </c>
      <c r="DI31" s="2">
        <v>0.92549745488199908</v>
      </c>
      <c r="DJ31" s="2">
        <v>0</v>
      </c>
      <c r="DK31" s="2">
        <v>2.3696682464454977</v>
      </c>
      <c r="DL31" s="2">
        <v>10.326235949922324</v>
      </c>
      <c r="DM31" s="2">
        <v>2.1951706246258231</v>
      </c>
      <c r="DN31" s="2">
        <v>7.8031212484993997</v>
      </c>
      <c r="DO31" s="2">
        <v>16.674840608141245</v>
      </c>
      <c r="DP31" s="2">
        <v>10.348071495766698</v>
      </c>
      <c r="DQ31" s="2">
        <v>12.524719841793013</v>
      </c>
      <c r="DR31" s="2">
        <v>2.6954177897574123</v>
      </c>
      <c r="DS31" s="2">
        <v>10.813887307911212</v>
      </c>
      <c r="DT31" s="2">
        <v>7.7910835377290431</v>
      </c>
      <c r="DU31" s="2">
        <v>2.8358365717886778</v>
      </c>
      <c r="DV31" s="2">
        <v>18.717313515001376</v>
      </c>
      <c r="DW31" s="2">
        <v>18.717313515001376</v>
      </c>
      <c r="DX31" s="2">
        <v>33.365338454152663</v>
      </c>
      <c r="DY31" s="2">
        <v>13.075839871253269</v>
      </c>
      <c r="DZ31" s="2">
        <v>4.911875180583646</v>
      </c>
      <c r="EA31" s="2">
        <v>4.4624746450304258</v>
      </c>
      <c r="EB31" s="2">
        <v>11.648568608094768</v>
      </c>
      <c r="EC31" s="2">
        <v>0.34566194262011751</v>
      </c>
      <c r="ED31" s="2">
        <v>6.8859076338596701</v>
      </c>
      <c r="EE31" s="2">
        <v>14.176353841791892</v>
      </c>
      <c r="EF31" s="2">
        <v>0</v>
      </c>
      <c r="EG31" s="2">
        <v>6.0728744939271255</v>
      </c>
      <c r="EH31" s="2">
        <v>1.590949266395616</v>
      </c>
      <c r="EI31" s="2">
        <v>2.6102845210127903</v>
      </c>
      <c r="EJ31" s="2">
        <v>22.799575821845174</v>
      </c>
      <c r="EK31" s="2">
        <v>3.9486673247778876</v>
      </c>
      <c r="EL31" s="2">
        <v>13.789056769840105</v>
      </c>
      <c r="EM31" s="2">
        <v>5.3178631858834908</v>
      </c>
      <c r="EN31" s="2">
        <v>0.35001750087504374</v>
      </c>
      <c r="EO31" s="2">
        <v>8.8495575221238933</v>
      </c>
      <c r="EP31" s="2">
        <v>22.260009275003863</v>
      </c>
      <c r="EQ31" s="2">
        <v>3.9671294984414849</v>
      </c>
      <c r="ER31" s="2">
        <v>2.412961047914512</v>
      </c>
      <c r="ES31" s="2">
        <v>9.0932709794751876</v>
      </c>
      <c r="ET31" s="2">
        <v>20.88651659317707</v>
      </c>
      <c r="EU31" s="2">
        <v>4.2489908646696408</v>
      </c>
      <c r="EV31" s="2">
        <v>4.5270431260424111</v>
      </c>
      <c r="EW31" s="2">
        <v>18.591641987495887</v>
      </c>
      <c r="EX31" s="2">
        <v>8.0870050195203564</v>
      </c>
      <c r="EY31" s="2">
        <v>1.397233477714126</v>
      </c>
      <c r="EZ31" s="2">
        <v>4.7021943573667713</v>
      </c>
      <c r="FA31" s="2">
        <v>7.9687754106358755</v>
      </c>
      <c r="FB31" s="2">
        <v>10.846812559467175</v>
      </c>
      <c r="FC31" s="2">
        <v>0.7142857142857143</v>
      </c>
      <c r="FD31" s="2">
        <v>0</v>
      </c>
      <c r="FE31" s="2">
        <v>0.25773195876288657</v>
      </c>
      <c r="FF31" s="2">
        <v>1.3433637829124128</v>
      </c>
      <c r="FG31" s="2">
        <v>0</v>
      </c>
      <c r="FH31" s="2">
        <v>5.3720652606446482</v>
      </c>
      <c r="FI31" s="2">
        <v>2.3615285530270502</v>
      </c>
      <c r="FJ31" s="2">
        <v>9.45000945000945E-2</v>
      </c>
      <c r="FK31" s="2">
        <v>28.085909841869245</v>
      </c>
      <c r="FL31" s="2">
        <v>0</v>
      </c>
      <c r="FM31" s="2">
        <v>36.661568713130869</v>
      </c>
      <c r="FN31" s="2">
        <v>6.8699012451696007</v>
      </c>
      <c r="FO31" s="2">
        <v>0</v>
      </c>
      <c r="FP31" s="2">
        <v>24.531209863858209</v>
      </c>
      <c r="FQ31" s="2">
        <v>0.19912385503783353</v>
      </c>
      <c r="FR31" s="2">
        <v>3.494574213720802</v>
      </c>
      <c r="FS31" s="2">
        <v>0.24943876278373658</v>
      </c>
      <c r="FT31" s="2">
        <v>0</v>
      </c>
      <c r="FU31" s="8">
        <v>7.1133167907361452</v>
      </c>
      <c r="FV31" s="8">
        <v>31.620553359683793</v>
      </c>
      <c r="FW31" s="2">
        <v>3.0092895459897946</v>
      </c>
      <c r="FX31" s="2">
        <v>1.6444363237712407</v>
      </c>
      <c r="FY31" s="2">
        <v>6.7387556809277545</v>
      </c>
      <c r="FZ31" s="2">
        <v>5.5238273569890461</v>
      </c>
      <c r="GA31" s="74">
        <v>20</v>
      </c>
      <c r="GB31" s="39">
        <f t="shared" si="33"/>
        <v>7.3537204513793846</v>
      </c>
      <c r="GC31" s="39">
        <f t="shared" si="34"/>
        <v>8.5362568495031077</v>
      </c>
      <c r="GD31" s="39">
        <f t="shared" si="35"/>
        <v>4.5270431260424111</v>
      </c>
      <c r="GE31" s="37">
        <f t="shared" si="36"/>
        <v>79</v>
      </c>
      <c r="GF31" s="39">
        <f t="shared" si="37"/>
        <v>0.96040393005728453</v>
      </c>
      <c r="GG31" s="2">
        <v>0</v>
      </c>
      <c r="GH31" s="2">
        <v>2.7303754266211606</v>
      </c>
      <c r="GI31" s="2">
        <v>3.6354193715917944</v>
      </c>
      <c r="GJ31" s="2">
        <v>0</v>
      </c>
      <c r="GK31" s="2">
        <v>0.15987210231814547</v>
      </c>
      <c r="GL31" s="2">
        <v>0</v>
      </c>
      <c r="GM31" s="2">
        <v>0</v>
      </c>
      <c r="GN31" s="2">
        <v>0.26975991367682761</v>
      </c>
      <c r="GO31" s="2">
        <v>0</v>
      </c>
      <c r="GP31" s="2">
        <v>0</v>
      </c>
      <c r="GQ31" s="2">
        <v>0</v>
      </c>
      <c r="GR31" s="2">
        <v>1.3155421913174214</v>
      </c>
      <c r="GS31" s="2">
        <v>0</v>
      </c>
    </row>
    <row r="32" spans="1:223" s="2" customFormat="1" x14ac:dyDescent="0.35">
      <c r="A32" s="74">
        <v>21</v>
      </c>
      <c r="B32" s="2">
        <v>0.15335071308081583</v>
      </c>
      <c r="C32" s="2">
        <v>0</v>
      </c>
      <c r="D32" s="2">
        <v>3.6831132731063239</v>
      </c>
      <c r="E32" s="2">
        <v>0.44563279857397503</v>
      </c>
      <c r="F32" s="2">
        <v>0</v>
      </c>
      <c r="G32" s="2">
        <v>0.12584948401711554</v>
      </c>
      <c r="H32" s="2">
        <v>0</v>
      </c>
      <c r="I32" s="2">
        <v>0</v>
      </c>
      <c r="J32" s="2">
        <v>0</v>
      </c>
      <c r="K32" s="2">
        <v>0</v>
      </c>
      <c r="L32" s="2">
        <v>1.2974375608173856</v>
      </c>
      <c r="M32" s="2">
        <v>1.6020506247997437</v>
      </c>
      <c r="N32" s="2">
        <v>0.30152268958239109</v>
      </c>
      <c r="O32" s="2">
        <v>7.6199013895114298</v>
      </c>
      <c r="P32" s="2">
        <v>14.261266400456361</v>
      </c>
      <c r="Q32" s="2">
        <v>0</v>
      </c>
      <c r="R32" s="2">
        <v>9.1074681238615671</v>
      </c>
      <c r="S32" s="2">
        <v>11.315417256011315</v>
      </c>
      <c r="T32" s="2">
        <v>0.55959709009513148</v>
      </c>
      <c r="U32" s="2">
        <v>0</v>
      </c>
      <c r="V32" s="2">
        <v>0.85800085800085801</v>
      </c>
      <c r="W32" s="2">
        <v>15.339233038348082</v>
      </c>
      <c r="X32" s="2">
        <v>0</v>
      </c>
      <c r="Y32" s="2">
        <v>3.3771106941838651</v>
      </c>
      <c r="Z32" s="2">
        <v>6.4829821717990272</v>
      </c>
      <c r="AA32" s="2">
        <v>0.39888312724371761</v>
      </c>
      <c r="AB32" s="2">
        <v>2.8678579307302008</v>
      </c>
      <c r="AC32" s="2">
        <v>12.489592006661116</v>
      </c>
      <c r="AD32" s="2">
        <v>0.11143302874972141</v>
      </c>
      <c r="AE32" s="2">
        <v>0</v>
      </c>
      <c r="AF32" s="2">
        <v>0</v>
      </c>
      <c r="AH32" s="2">
        <v>3.215434083601286</v>
      </c>
      <c r="AI32" s="2">
        <v>0.2364066193853428</v>
      </c>
      <c r="AJ32" s="2">
        <v>5.8192163455321353</v>
      </c>
      <c r="AK32" s="2">
        <v>0.90334236675700086</v>
      </c>
      <c r="AL32" s="2">
        <v>2.0597322348094749</v>
      </c>
      <c r="AM32" s="2">
        <v>20.636942675159236</v>
      </c>
      <c r="AN32" s="2">
        <v>0</v>
      </c>
      <c r="AO32" s="2">
        <v>0</v>
      </c>
      <c r="AP32" s="2">
        <v>0.46274872744099954</v>
      </c>
      <c r="AQ32" s="2">
        <v>0.509683995922528</v>
      </c>
      <c r="AR32" s="2">
        <v>0.45045045045045046</v>
      </c>
      <c r="AS32" s="8">
        <v>0</v>
      </c>
      <c r="AT32" s="74">
        <v>21</v>
      </c>
      <c r="AU32" s="39">
        <f t="shared" si="23"/>
        <v>2.9463176222950831</v>
      </c>
      <c r="AV32" s="39">
        <f t="shared" si="24"/>
        <v>4.9936621282680873</v>
      </c>
      <c r="AW32" s="39">
        <f t="shared" si="25"/>
        <v>0.45045045045045046</v>
      </c>
      <c r="AX32" s="37">
        <f t="shared" si="26"/>
        <v>43</v>
      </c>
      <c r="AY32" s="39">
        <f t="shared" si="27"/>
        <v>0.76152633528495528</v>
      </c>
      <c r="AZ32" s="2">
        <v>0</v>
      </c>
      <c r="BA32" s="2">
        <v>0.29717682020802377</v>
      </c>
      <c r="BB32" s="2">
        <v>12.227238525206923</v>
      </c>
      <c r="BC32" s="2">
        <v>1.3850415512465375</v>
      </c>
      <c r="BD32" s="2">
        <v>8.8569056185995017</v>
      </c>
      <c r="BE32" s="2">
        <v>0</v>
      </c>
      <c r="BF32" s="2">
        <v>0.44150110375275936</v>
      </c>
      <c r="BG32" s="2">
        <v>1.5503875968992249</v>
      </c>
      <c r="BH32" s="2">
        <v>2.2438294689603588</v>
      </c>
      <c r="BI32" s="2">
        <v>5.7142857142857144</v>
      </c>
      <c r="BJ32" s="2">
        <v>4.5905059989567034</v>
      </c>
      <c r="BK32" s="2">
        <v>6.9044879171461453</v>
      </c>
      <c r="BL32" s="2">
        <v>10.250226107928851</v>
      </c>
      <c r="BM32" s="2">
        <v>0</v>
      </c>
      <c r="BN32" s="2">
        <v>0</v>
      </c>
      <c r="BO32" s="2">
        <v>0</v>
      </c>
      <c r="BP32" s="2">
        <v>0.209819555182543</v>
      </c>
      <c r="BQ32" s="2">
        <v>0</v>
      </c>
      <c r="BR32" s="2">
        <v>0</v>
      </c>
      <c r="BS32" s="2">
        <v>0.6343165239454488</v>
      </c>
      <c r="BT32" s="2">
        <v>0.664599025254763</v>
      </c>
      <c r="BU32" s="2">
        <v>6.7216620837152457</v>
      </c>
      <c r="BV32" s="2">
        <v>0.281135788585887</v>
      </c>
      <c r="BW32" s="2">
        <v>1.5308075009567548</v>
      </c>
      <c r="BX32" s="2">
        <v>0.84317032040472173</v>
      </c>
      <c r="BY32" s="2">
        <v>6.2761506276150625</v>
      </c>
      <c r="CA32" s="2">
        <v>0</v>
      </c>
      <c r="CB32" s="8">
        <v>0.41067761806981518</v>
      </c>
      <c r="CC32" s="2">
        <v>0.25713551041398819</v>
      </c>
      <c r="CD32" s="2">
        <v>2.7388255915863278</v>
      </c>
      <c r="CE32" s="2">
        <v>1.031193606599639</v>
      </c>
      <c r="CF32" s="2">
        <v>0</v>
      </c>
      <c r="CG32" s="2">
        <v>0</v>
      </c>
      <c r="CH32" s="2">
        <v>0.41118421052631576</v>
      </c>
      <c r="CI32" s="2">
        <v>3.9896737854963624</v>
      </c>
      <c r="CJ32" s="2">
        <v>5.5648302726766836</v>
      </c>
      <c r="CK32" s="2">
        <v>0.58088875980249777</v>
      </c>
      <c r="CL32">
        <v>0.41135335252982314</v>
      </c>
      <c r="CM32" s="2">
        <v>0</v>
      </c>
      <c r="CN32" s="2">
        <v>3.1107920555156734</v>
      </c>
      <c r="CP32" s="2">
        <v>0</v>
      </c>
      <c r="CR32" s="2">
        <v>2.5463290422973546</v>
      </c>
      <c r="CS32" s="2">
        <v>3.2362459546925568</v>
      </c>
      <c r="CT32" s="74">
        <v>21</v>
      </c>
      <c r="CU32" s="87">
        <f t="shared" si="28"/>
        <v>2.2305204095129825</v>
      </c>
      <c r="CV32" s="87">
        <f t="shared" si="29"/>
        <v>3.0926439253167883</v>
      </c>
      <c r="CW32" s="87">
        <f t="shared" si="30"/>
        <v>0.6343165239454488</v>
      </c>
      <c r="CX32" s="93">
        <f t="shared" si="31"/>
        <v>43</v>
      </c>
      <c r="CY32" s="87">
        <f t="shared" si="32"/>
        <v>0.47162377715862486</v>
      </c>
      <c r="CZ32" s="2">
        <v>6.6518847006651889</v>
      </c>
      <c r="DA32" s="2">
        <v>1.3066202090592334</v>
      </c>
      <c r="DB32" s="2">
        <v>5.0150451354062184</v>
      </c>
      <c r="DC32" s="2">
        <v>0.2824858757062147</v>
      </c>
      <c r="DD32" s="2">
        <v>0</v>
      </c>
      <c r="DE32" s="2">
        <v>0.62656641604010022</v>
      </c>
      <c r="DF32" s="2">
        <v>0.36791758646063283</v>
      </c>
      <c r="DG32" s="2">
        <v>6.6013202640528101</v>
      </c>
      <c r="DH32" s="2">
        <v>1.9708316909735908</v>
      </c>
      <c r="DI32" s="2">
        <v>0.46317739694302917</v>
      </c>
      <c r="DJ32" s="2">
        <v>0</v>
      </c>
      <c r="DK32" s="2">
        <v>1.7814726840855106</v>
      </c>
      <c r="DL32" s="2">
        <v>14.219759926131117</v>
      </c>
      <c r="DM32" s="2">
        <v>3.8</v>
      </c>
      <c r="DN32" s="2">
        <v>6.957047791893527</v>
      </c>
      <c r="DO32" s="2">
        <v>21.945137157107233</v>
      </c>
      <c r="DP32" s="2">
        <v>8.5551330798479093</v>
      </c>
      <c r="DQ32" s="2">
        <v>13.017356475300401</v>
      </c>
      <c r="DR32" s="2">
        <v>6.0291060291060292</v>
      </c>
      <c r="DS32" s="2">
        <v>11.39240506329114</v>
      </c>
      <c r="DT32" s="2">
        <v>10.615093790897193</v>
      </c>
      <c r="DU32" s="2">
        <v>3.7918685485569834</v>
      </c>
      <c r="DV32" s="2">
        <v>20.476858345021039</v>
      </c>
      <c r="DW32" s="2">
        <v>20.476858345021039</v>
      </c>
      <c r="DX32" s="2">
        <v>32.282095852992299</v>
      </c>
      <c r="DY32" s="2">
        <v>12.026090501426824</v>
      </c>
      <c r="DZ32" s="2">
        <v>7.2590011614401861</v>
      </c>
      <c r="EA32" s="2">
        <v>5.5691388209725616</v>
      </c>
      <c r="EB32" s="2">
        <v>12.984418697562925</v>
      </c>
      <c r="EC32" s="2">
        <v>1.0373443983402491</v>
      </c>
      <c r="ED32" s="2">
        <v>7.8900179318589361</v>
      </c>
      <c r="EE32" s="2">
        <v>12.079378774805868</v>
      </c>
      <c r="EF32" s="2">
        <v>0</v>
      </c>
      <c r="EG32" s="2">
        <v>4.8370672097759675</v>
      </c>
      <c r="EH32" s="2">
        <v>1.5934844192634561</v>
      </c>
      <c r="EI32" s="2">
        <v>2.093692750588851</v>
      </c>
      <c r="EJ32" s="2">
        <v>22.788931090613129</v>
      </c>
      <c r="EK32" s="2">
        <v>3.6339610175090851</v>
      </c>
      <c r="EL32" s="2">
        <v>15.171798304328425</v>
      </c>
      <c r="EM32" s="2">
        <v>3.8882138517618468</v>
      </c>
      <c r="EN32" s="2">
        <v>0</v>
      </c>
      <c r="EO32" s="2">
        <v>6.4935064935064934</v>
      </c>
      <c r="EP32" s="2">
        <v>26.877470355731226</v>
      </c>
      <c r="EQ32" s="2">
        <v>4.6941678520625887</v>
      </c>
      <c r="ER32" s="2">
        <v>4.14651002073255</v>
      </c>
      <c r="ES32" s="2">
        <v>9.9632931305715786</v>
      </c>
      <c r="ET32" s="2">
        <v>26.072529035316425</v>
      </c>
      <c r="EU32" s="2">
        <v>5.7606144655429912</v>
      </c>
      <c r="EV32" s="2">
        <v>4.30828147438966</v>
      </c>
      <c r="EW32" s="2">
        <v>23.805532271584241</v>
      </c>
      <c r="EX32" s="2">
        <v>8.1529378689907226</v>
      </c>
      <c r="EY32" s="2">
        <v>1.9588638589618022</v>
      </c>
      <c r="EZ32" s="2">
        <v>6.9741282339707533</v>
      </c>
      <c r="FA32" s="2">
        <v>8.5245901639344268</v>
      </c>
      <c r="FB32" s="2">
        <v>10.773374374759523</v>
      </c>
      <c r="FC32" s="2">
        <v>0.89349535382416012</v>
      </c>
      <c r="FD32" s="2">
        <v>0.72621641249092228</v>
      </c>
      <c r="FE32" s="2">
        <v>0.51559680329981949</v>
      </c>
      <c r="FF32" s="2">
        <v>0.80710250201775624</v>
      </c>
      <c r="FG32" s="2">
        <v>0</v>
      </c>
      <c r="FH32" s="2">
        <v>7.0014002800560116</v>
      </c>
      <c r="FI32" s="2">
        <v>1.5063481816225521</v>
      </c>
      <c r="FJ32" s="2">
        <v>0</v>
      </c>
      <c r="FK32" s="2">
        <v>29.50461389023798</v>
      </c>
      <c r="FL32" s="2">
        <v>0</v>
      </c>
      <c r="FM32" s="2">
        <v>39.236142610904473</v>
      </c>
      <c r="FN32" s="2">
        <v>10.1599654128837</v>
      </c>
      <c r="FO32" s="2">
        <v>0</v>
      </c>
      <c r="FP32" s="2">
        <v>27.649769585253456</v>
      </c>
      <c r="FQ32" s="2">
        <v>0.99581756622186812</v>
      </c>
      <c r="FR32" s="2">
        <v>5.3525286083425616</v>
      </c>
      <c r="FS32" s="2">
        <v>0.49900199600798401</v>
      </c>
      <c r="FT32" s="2">
        <v>0</v>
      </c>
      <c r="FU32" s="8">
        <v>11.329556814395202</v>
      </c>
      <c r="FV32" s="8">
        <v>28.231292517006803</v>
      </c>
      <c r="FW32" s="2">
        <v>4.0682414698162725</v>
      </c>
      <c r="FX32" s="2">
        <v>3.4773060029282576</v>
      </c>
      <c r="FY32" s="2">
        <v>12.780056800252446</v>
      </c>
      <c r="FZ32" s="2">
        <v>7.4373940877424216</v>
      </c>
      <c r="GA32" s="74">
        <v>21</v>
      </c>
      <c r="GB32" s="39">
        <f t="shared" si="33"/>
        <v>8.2551421239261575</v>
      </c>
      <c r="GC32" s="39">
        <f t="shared" si="34"/>
        <v>9.0293190330772095</v>
      </c>
      <c r="GD32" s="39">
        <f t="shared" si="35"/>
        <v>5.5691388209725616</v>
      </c>
      <c r="GE32" s="37">
        <f t="shared" si="36"/>
        <v>79</v>
      </c>
      <c r="GF32" s="39">
        <f t="shared" si="37"/>
        <v>1.0158777597716233</v>
      </c>
      <c r="GG32" s="2">
        <v>0</v>
      </c>
      <c r="GH32" s="2">
        <v>1.3689253935660506</v>
      </c>
      <c r="GI32" s="2">
        <v>5.9942663539223355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0.22406453058480844</v>
      </c>
      <c r="GR32" s="2">
        <v>1.5054572826496049</v>
      </c>
      <c r="GS32" s="2">
        <v>0.94562647754137119</v>
      </c>
    </row>
    <row r="33" spans="1:201" s="2" customFormat="1" x14ac:dyDescent="0.35">
      <c r="A33" s="74">
        <v>22</v>
      </c>
      <c r="B33" s="2">
        <v>0.15337423312883436</v>
      </c>
      <c r="C33" s="2">
        <v>0</v>
      </c>
      <c r="D33" s="2">
        <v>4.0454767385087536</v>
      </c>
      <c r="E33" s="2">
        <v>1.7833259028087383</v>
      </c>
      <c r="F33" s="2">
        <v>0</v>
      </c>
      <c r="G33" s="2">
        <v>0.50346129641283821</v>
      </c>
      <c r="H33" s="2">
        <v>0</v>
      </c>
      <c r="I33" s="2">
        <v>0.41237113402061853</v>
      </c>
      <c r="J33" s="2">
        <v>0</v>
      </c>
      <c r="K33" s="2">
        <v>0</v>
      </c>
      <c r="L33" s="2">
        <v>2.9230269568041574</v>
      </c>
      <c r="M33" s="2">
        <v>4.1720154043645703</v>
      </c>
      <c r="N33" s="2">
        <v>0.30161363293620874</v>
      </c>
      <c r="O33" s="2">
        <v>9.033423667570009</v>
      </c>
      <c r="P33" s="2">
        <v>17.361111111111111</v>
      </c>
      <c r="Q33" s="2">
        <v>0</v>
      </c>
      <c r="R33" s="2">
        <v>7.7205882352941178</v>
      </c>
      <c r="S33" s="2">
        <v>14.306151645207439</v>
      </c>
      <c r="T33" s="2">
        <v>0.55991041433370659</v>
      </c>
      <c r="U33" s="2">
        <v>0</v>
      </c>
      <c r="V33" s="2">
        <v>1.7174753112924002</v>
      </c>
      <c r="W33" s="2">
        <v>18.573996405032954</v>
      </c>
      <c r="X33" s="2">
        <v>0</v>
      </c>
      <c r="Y33" s="2">
        <v>3.9533132530120483</v>
      </c>
      <c r="Z33" s="2">
        <v>10.603588907014682</v>
      </c>
      <c r="AA33" s="2">
        <v>0.39904229848363926</v>
      </c>
      <c r="AB33" s="2">
        <v>2.6548672566371683</v>
      </c>
      <c r="AC33" s="2">
        <v>11.804384485666105</v>
      </c>
      <c r="AD33" s="2">
        <v>0</v>
      </c>
      <c r="AE33" s="2">
        <v>0</v>
      </c>
      <c r="AF33" s="2">
        <v>0.30328763799587527</v>
      </c>
      <c r="AH33" s="2">
        <v>6.6820276497695854</v>
      </c>
      <c r="AI33" s="2">
        <v>0.23646252069047055</v>
      </c>
      <c r="AJ33" s="2">
        <v>6.3735691987513006</v>
      </c>
      <c r="AK33" s="2">
        <v>1.1301989150090417</v>
      </c>
      <c r="AL33" s="2">
        <v>0</v>
      </c>
      <c r="AM33" s="2">
        <v>20.291363163371489</v>
      </c>
      <c r="AN33" s="2">
        <v>0.39619651347068147</v>
      </c>
      <c r="AO33" s="2">
        <v>0</v>
      </c>
      <c r="AP33" s="2">
        <v>0.61728395061728392</v>
      </c>
      <c r="AQ33" s="2">
        <v>1.2748597654258031</v>
      </c>
      <c r="AR33" s="2">
        <v>0.45065344749887337</v>
      </c>
      <c r="AS33" s="8">
        <v>0</v>
      </c>
      <c r="AT33" s="74">
        <v>22</v>
      </c>
      <c r="AU33" s="39">
        <f t="shared" si="23"/>
        <v>3.5055446756335003</v>
      </c>
      <c r="AV33" s="39">
        <f t="shared" si="24"/>
        <v>5.538981698936011</v>
      </c>
      <c r="AW33" s="39">
        <f t="shared" si="25"/>
        <v>0.50346129641283821</v>
      </c>
      <c r="AX33" s="37">
        <f t="shared" si="26"/>
        <v>43</v>
      </c>
      <c r="AY33" s="39">
        <f t="shared" si="27"/>
        <v>0.84468679018620341</v>
      </c>
      <c r="AZ33" s="2">
        <v>0</v>
      </c>
      <c r="BA33" s="2">
        <v>0</v>
      </c>
      <c r="BB33" s="2">
        <v>10.664635307560465</v>
      </c>
      <c r="BC33" s="2">
        <v>0.92464170134073043</v>
      </c>
      <c r="BD33" s="2">
        <v>9.494554593688914</v>
      </c>
      <c r="BE33" s="2">
        <v>0</v>
      </c>
      <c r="BF33" s="2">
        <v>0.44169611307420492</v>
      </c>
      <c r="BG33" s="2">
        <v>0</v>
      </c>
      <c r="BH33" s="2">
        <v>0</v>
      </c>
      <c r="BI33" s="2">
        <v>6.3218390804597702</v>
      </c>
      <c r="BJ33" s="2">
        <v>4.7164867414317158</v>
      </c>
      <c r="BK33" s="2">
        <v>3.4762456546929315</v>
      </c>
      <c r="BL33" s="2">
        <v>11.879378617118489</v>
      </c>
      <c r="BM33" s="2">
        <v>0</v>
      </c>
      <c r="BN33" s="2">
        <v>0.42753313381787089</v>
      </c>
      <c r="BO33" s="2">
        <v>0</v>
      </c>
      <c r="BP33" s="2">
        <v>0</v>
      </c>
      <c r="BQ33" s="2">
        <v>0</v>
      </c>
      <c r="BR33" s="2">
        <v>0.56593095642331637</v>
      </c>
      <c r="BS33" s="2">
        <v>0</v>
      </c>
      <c r="BT33" s="2">
        <v>0.66504101086233647</v>
      </c>
      <c r="BU33" s="2">
        <v>8.3051368809597044</v>
      </c>
      <c r="BV33" s="2">
        <v>0.28121484814398201</v>
      </c>
      <c r="BW33" s="2">
        <v>2.6830203142966655</v>
      </c>
      <c r="BX33" s="2">
        <v>0.4219409282700422</v>
      </c>
      <c r="BY33" s="2">
        <v>3.1578947368421053</v>
      </c>
      <c r="CA33" s="2">
        <v>0.24709661477637757</v>
      </c>
      <c r="CB33" s="8">
        <v>1.6433853738701725</v>
      </c>
      <c r="CC33" s="2">
        <v>0</v>
      </c>
      <c r="CD33" s="2">
        <v>2.7463473580138418</v>
      </c>
      <c r="CE33" s="2">
        <v>0.25806451612903225</v>
      </c>
      <c r="CF33" s="2">
        <v>0.29904306220095694</v>
      </c>
      <c r="CG33" s="2">
        <v>0</v>
      </c>
      <c r="CH33" s="2">
        <v>0.82270670505964627</v>
      </c>
      <c r="CI33" s="2">
        <v>2.827521206409048</v>
      </c>
      <c r="CJ33" s="2">
        <v>5.316172355903749</v>
      </c>
      <c r="CK33" s="2">
        <v>0.29061319383900031</v>
      </c>
      <c r="CL33">
        <v>0</v>
      </c>
      <c r="CM33" s="2">
        <v>0</v>
      </c>
      <c r="CN33" s="2">
        <v>4.5607297167546808</v>
      </c>
      <c r="CP33" s="2">
        <v>1.1968880909634949</v>
      </c>
      <c r="CR33" s="2">
        <v>3.6874202240816905</v>
      </c>
      <c r="CS33" s="2">
        <v>3.9329685362517099</v>
      </c>
      <c r="CT33" s="74">
        <v>22</v>
      </c>
      <c r="CU33" s="87">
        <f t="shared" si="28"/>
        <v>2.1454918040287585</v>
      </c>
      <c r="CV33" s="87">
        <f t="shared" si="29"/>
        <v>3.1188212289071222</v>
      </c>
      <c r="CW33" s="87">
        <f t="shared" si="30"/>
        <v>0.44169611307420492</v>
      </c>
      <c r="CX33" s="93">
        <f t="shared" si="31"/>
        <v>43</v>
      </c>
      <c r="CY33" s="87">
        <f t="shared" si="32"/>
        <v>0.47561577853131332</v>
      </c>
      <c r="CZ33" s="2">
        <v>9.8852040816326525</v>
      </c>
      <c r="DA33" s="2">
        <v>0.87221979938944616</v>
      </c>
      <c r="DB33" s="2">
        <v>4.788306451612903</v>
      </c>
      <c r="DC33" s="2">
        <v>1.1302627860977676</v>
      </c>
      <c r="DD33" s="2">
        <v>0.48285852245292127</v>
      </c>
      <c r="DE33" s="2">
        <v>0.62695924764890287</v>
      </c>
      <c r="DF33" s="2">
        <v>0.73610599926389397</v>
      </c>
      <c r="DG33" s="2">
        <v>6.6451872734595252</v>
      </c>
      <c r="DH33" s="2">
        <v>3.5545023696682465</v>
      </c>
      <c r="DI33" s="2">
        <v>1.1584800741427248</v>
      </c>
      <c r="DJ33" s="2">
        <v>1.146350783339702</v>
      </c>
      <c r="DK33" s="2">
        <v>3.271861986912552</v>
      </c>
      <c r="DL33" s="2">
        <v>15.08055451479955</v>
      </c>
      <c r="DM33" s="2">
        <v>4.6175466773740217</v>
      </c>
      <c r="DN33" s="2">
        <v>6.7011879378617119</v>
      </c>
      <c r="DO33" s="2">
        <v>21.672616012238652</v>
      </c>
      <c r="DP33" s="2">
        <v>10.226909555768616</v>
      </c>
      <c r="DQ33" s="2">
        <v>10.145417653026715</v>
      </c>
      <c r="DR33" s="2">
        <v>6.0656766366868853</v>
      </c>
      <c r="DS33" s="2">
        <v>10.592480502851823</v>
      </c>
      <c r="DT33" s="2">
        <v>10.2880658436214</v>
      </c>
      <c r="DU33" s="2">
        <v>7.8240642842038488</v>
      </c>
      <c r="DV33" s="2">
        <v>18.613974799541811</v>
      </c>
      <c r="DW33" s="2">
        <v>18.613974799541811</v>
      </c>
      <c r="DX33" s="2">
        <v>33.102386451116246</v>
      </c>
      <c r="DY33" s="2">
        <v>16.298741489581186</v>
      </c>
      <c r="DZ33" s="2">
        <v>8.1895291020766301</v>
      </c>
      <c r="EA33" s="2">
        <v>6.4198879934435187</v>
      </c>
      <c r="EB33" s="2">
        <v>16.494636713215947</v>
      </c>
      <c r="EC33" s="2">
        <v>1.557632398753894</v>
      </c>
      <c r="ED33" s="2">
        <v>12.893119652970237</v>
      </c>
      <c r="EE33" s="2">
        <v>16.157205240174672</v>
      </c>
      <c r="EF33" s="2">
        <v>0</v>
      </c>
      <c r="EG33" s="2">
        <v>9.9769762087490399</v>
      </c>
      <c r="EH33" s="2">
        <v>3.9014009576165987</v>
      </c>
      <c r="EI33" s="2">
        <v>3.6716496197220039</v>
      </c>
      <c r="EJ33" s="2">
        <v>21.099389228206551</v>
      </c>
      <c r="EK33" s="2">
        <v>5.9681697612732094</v>
      </c>
      <c r="EL33" s="2">
        <v>18.124150430448573</v>
      </c>
      <c r="EM33" s="2">
        <v>7.0748963161746765</v>
      </c>
      <c r="EN33" s="2">
        <v>0</v>
      </c>
      <c r="EO33" s="2">
        <v>10.620915032679738</v>
      </c>
      <c r="EP33" s="2">
        <v>28.757108042242081</v>
      </c>
      <c r="EQ33" s="2">
        <v>6.0025725310847502</v>
      </c>
      <c r="ER33" s="2">
        <v>9.3684941013185288</v>
      </c>
      <c r="ES33" s="2">
        <v>9.0042372881355934</v>
      </c>
      <c r="ET33" s="2">
        <v>20.442930153321978</v>
      </c>
      <c r="EU33" s="2">
        <v>4.5064377682403434</v>
      </c>
      <c r="EV33" s="2">
        <v>4.0865384615384617</v>
      </c>
      <c r="EW33" s="2">
        <v>27.820710973724886</v>
      </c>
      <c r="EX33" s="2">
        <v>13.038548752834467</v>
      </c>
      <c r="EY33" s="2">
        <v>1.6823216038132622</v>
      </c>
      <c r="EZ33" s="2">
        <v>6.3434526506570004</v>
      </c>
      <c r="FA33" s="2">
        <v>7.9365079365079367</v>
      </c>
      <c r="FB33" s="2">
        <v>12.835472578763127</v>
      </c>
      <c r="FC33" s="2">
        <v>1.0731532820604543</v>
      </c>
      <c r="FD33" s="2">
        <v>2.1802325581395348</v>
      </c>
      <c r="FE33" s="2">
        <v>0.51586278050038692</v>
      </c>
      <c r="FF33" s="2">
        <v>1.3462574044157243</v>
      </c>
      <c r="FG33" s="2">
        <v>0</v>
      </c>
      <c r="FH33" s="2">
        <v>7.4536663980660753</v>
      </c>
      <c r="FI33" s="2">
        <v>2.3706896551724137</v>
      </c>
      <c r="FJ33" s="2">
        <v>0</v>
      </c>
      <c r="FK33" s="2">
        <v>27.774302514700363</v>
      </c>
      <c r="FL33" s="2">
        <v>3.7709976002742542</v>
      </c>
      <c r="FM33" s="2">
        <v>23.039516547849487</v>
      </c>
      <c r="FN33" s="2">
        <v>11.683773749727015</v>
      </c>
      <c r="FO33" s="2">
        <v>0.50137879167711208</v>
      </c>
      <c r="FP33" s="2">
        <v>29.79011509817197</v>
      </c>
      <c r="FQ33" s="2">
        <v>0.39872408293460926</v>
      </c>
      <c r="FR33" s="2">
        <v>7.4225273705696786</v>
      </c>
      <c r="FS33" s="2">
        <v>0.74887668497254123</v>
      </c>
      <c r="FT33" s="2">
        <v>0.49480455220188024</v>
      </c>
      <c r="FU33" s="8">
        <v>14.155712841253791</v>
      </c>
      <c r="FV33" s="8">
        <v>29.05145257262863</v>
      </c>
      <c r="FW33" s="2">
        <v>5.0072473316642512</v>
      </c>
      <c r="FX33" s="2">
        <v>4.4077134986225897</v>
      </c>
      <c r="FY33" s="2">
        <v>9.9089020297267059</v>
      </c>
      <c r="FZ33" s="2">
        <v>6.6394764298586741</v>
      </c>
      <c r="GA33" s="74">
        <v>22</v>
      </c>
      <c r="GB33" s="39">
        <f t="shared" si="33"/>
        <v>8.960154073502677</v>
      </c>
      <c r="GC33" s="39">
        <f t="shared" si="34"/>
        <v>8.3986400600300648</v>
      </c>
      <c r="GD33" s="39">
        <f t="shared" si="35"/>
        <v>6.6451872734595252</v>
      </c>
      <c r="GE33" s="37">
        <f t="shared" si="36"/>
        <v>79</v>
      </c>
      <c r="GF33" s="39">
        <f t="shared" si="37"/>
        <v>0.94492083157724416</v>
      </c>
      <c r="GG33" s="2">
        <v>0</v>
      </c>
      <c r="GH33" s="2">
        <v>1.3708019191226868</v>
      </c>
      <c r="GI33" s="2">
        <v>4.457262716308338</v>
      </c>
      <c r="GJ33" s="2">
        <v>0</v>
      </c>
      <c r="GK33" s="2">
        <v>0</v>
      </c>
      <c r="GL33" s="2">
        <v>0</v>
      </c>
      <c r="GM33" s="2">
        <v>0</v>
      </c>
      <c r="GN33" s="2">
        <v>0.26983270372369134</v>
      </c>
      <c r="GO33" s="2">
        <v>0</v>
      </c>
      <c r="GP33" s="2">
        <v>0</v>
      </c>
      <c r="GQ33" s="2">
        <v>0</v>
      </c>
      <c r="GR33" s="2">
        <v>2.8269883151149644</v>
      </c>
      <c r="GS33" s="2">
        <v>0</v>
      </c>
    </row>
    <row r="34" spans="1:201" s="2" customFormat="1" x14ac:dyDescent="0.35">
      <c r="A34" s="74">
        <v>23</v>
      </c>
      <c r="B34" s="2">
        <v>0.15339776039269826</v>
      </c>
      <c r="C34" s="2">
        <v>0</v>
      </c>
      <c r="D34" s="2">
        <v>4.9023040829189721</v>
      </c>
      <c r="E34" s="2">
        <v>1.3398838767306833</v>
      </c>
      <c r="F34" s="2">
        <v>0</v>
      </c>
      <c r="G34" s="2">
        <v>0.2518574486840448</v>
      </c>
      <c r="H34" s="2">
        <v>0</v>
      </c>
      <c r="I34" s="2">
        <v>0.41254125412541254</v>
      </c>
      <c r="J34" s="2">
        <v>0</v>
      </c>
      <c r="K34" s="2">
        <v>0</v>
      </c>
      <c r="L34" s="2">
        <v>4.8859934853420199</v>
      </c>
      <c r="M34" s="2">
        <v>3.5449564937157589</v>
      </c>
      <c r="N34" s="2">
        <v>0.60340926233217684</v>
      </c>
      <c r="O34" s="2">
        <v>9.5715587967183229</v>
      </c>
      <c r="P34" s="2">
        <v>17.667844522968199</v>
      </c>
      <c r="Q34" s="2">
        <v>0.12070006035003017</v>
      </c>
      <c r="R34" s="2">
        <v>10.003705075954057</v>
      </c>
      <c r="S34" s="2">
        <v>15.67489114658926</v>
      </c>
      <c r="T34" s="2">
        <v>2.8011204481792715</v>
      </c>
      <c r="U34" s="2">
        <v>0</v>
      </c>
      <c r="V34" s="2">
        <v>6.021505376344086</v>
      </c>
      <c r="W34" s="2">
        <v>18.00976800976801</v>
      </c>
      <c r="X34" s="2">
        <v>6.0074492370539467E-2</v>
      </c>
      <c r="Y34" s="2">
        <v>4.9140049140049138</v>
      </c>
      <c r="Z34" s="2">
        <v>13.602638087386644</v>
      </c>
      <c r="AA34" s="2">
        <v>0.39920159680638723</v>
      </c>
      <c r="AB34" s="2">
        <v>4.658385093167702</v>
      </c>
      <c r="AC34" s="2">
        <v>14.931740614334471</v>
      </c>
      <c r="AD34" s="2">
        <v>0.55722723726735768</v>
      </c>
      <c r="AE34" s="2">
        <v>0</v>
      </c>
      <c r="AF34" s="2">
        <v>0</v>
      </c>
      <c r="AH34" s="2">
        <v>4.6392948271862675</v>
      </c>
      <c r="AI34" s="2">
        <v>0</v>
      </c>
      <c r="AJ34" s="2">
        <v>8.5089671422961128</v>
      </c>
      <c r="AK34" s="2">
        <v>1.1314777098891151</v>
      </c>
      <c r="AL34" s="2">
        <v>0</v>
      </c>
      <c r="AM34" s="2">
        <v>17.79075942644716</v>
      </c>
      <c r="AN34" s="2">
        <v>0.52847139648566521</v>
      </c>
      <c r="AO34" s="2">
        <v>0</v>
      </c>
      <c r="AP34" s="2">
        <v>1.5441630636195183</v>
      </c>
      <c r="AQ34" s="2">
        <v>1.7870819504723003</v>
      </c>
      <c r="AR34" s="2">
        <v>0.60114217012323412</v>
      </c>
      <c r="AS34" s="8">
        <v>0.20138958815829219</v>
      </c>
      <c r="AT34" s="74">
        <v>23</v>
      </c>
      <c r="AU34" s="39">
        <f t="shared" si="23"/>
        <v>3.9958478235146213</v>
      </c>
      <c r="AV34" s="39">
        <f t="shared" si="24"/>
        <v>5.7042541790748169</v>
      </c>
      <c r="AW34" s="39">
        <f t="shared" si="25"/>
        <v>0.60340926233217684</v>
      </c>
      <c r="AX34" s="37">
        <f t="shared" si="26"/>
        <v>43</v>
      </c>
      <c r="AY34" s="39">
        <f t="shared" si="27"/>
        <v>0.86989060712269506</v>
      </c>
      <c r="AZ34" s="2">
        <v>0</v>
      </c>
      <c r="BA34" s="2">
        <v>0</v>
      </c>
      <c r="BB34" s="2">
        <v>13.666987487969202</v>
      </c>
      <c r="BC34" s="2">
        <v>1.3882461823229986</v>
      </c>
      <c r="BD34" s="2">
        <v>13.532562729066816</v>
      </c>
      <c r="BE34" s="2">
        <v>0</v>
      </c>
      <c r="BF34" s="2">
        <v>0.88378258948298716</v>
      </c>
      <c r="BG34" s="2">
        <v>1.5527950310559007</v>
      </c>
      <c r="BH34" s="2">
        <v>3.7481259370314843</v>
      </c>
      <c r="BI34" s="2">
        <v>4.9161364950838635</v>
      </c>
      <c r="BJ34" s="2">
        <v>4.844144903117102</v>
      </c>
      <c r="BK34" s="2">
        <v>2.9069767441860463</v>
      </c>
      <c r="BL34" s="2">
        <v>11.713933415536374</v>
      </c>
      <c r="BM34" s="2">
        <v>0</v>
      </c>
      <c r="BN34" s="2">
        <v>0.42771599657827203</v>
      </c>
      <c r="BO34" s="2">
        <v>0</v>
      </c>
      <c r="BP34" s="2">
        <v>0</v>
      </c>
      <c r="BQ34" s="2">
        <v>0</v>
      </c>
      <c r="BR34" s="2">
        <v>0</v>
      </c>
      <c r="BS34" s="2">
        <v>0.634719136781974</v>
      </c>
      <c r="BT34" s="2">
        <v>1.5527950310559007</v>
      </c>
      <c r="BU34" s="2">
        <v>5.2729528535980146</v>
      </c>
      <c r="BV34" s="2">
        <v>0.56258790436005623</v>
      </c>
      <c r="BW34" s="2">
        <v>3.0745580322828592</v>
      </c>
      <c r="BX34" s="2">
        <v>1.2663571127057831</v>
      </c>
      <c r="BY34" s="2">
        <v>5.2798310454065467</v>
      </c>
      <c r="CA34" s="2">
        <v>0.24715768660405338</v>
      </c>
      <c r="CB34" s="8">
        <v>0</v>
      </c>
      <c r="CC34" s="2">
        <v>0.25720164609053497</v>
      </c>
      <c r="CD34" s="2">
        <v>2.6437541308658297</v>
      </c>
      <c r="CE34" s="2">
        <v>1.0325245224574084</v>
      </c>
      <c r="CF34" s="2">
        <v>0.29913251570445709</v>
      </c>
      <c r="CG34" s="2">
        <v>0</v>
      </c>
      <c r="CH34" s="2">
        <v>0.41169205434335115</v>
      </c>
      <c r="CI34" s="2">
        <v>4.0170132325141781</v>
      </c>
      <c r="CJ34" s="2">
        <v>4.2194092827004219</v>
      </c>
      <c r="CK34" s="2">
        <v>0</v>
      </c>
      <c r="CL34">
        <v>0</v>
      </c>
      <c r="CM34" s="2">
        <v>0</v>
      </c>
      <c r="CN34" s="2">
        <v>4.3404870991077891</v>
      </c>
      <c r="CP34" s="2">
        <v>0.59916117435590177</v>
      </c>
      <c r="CR34" s="2">
        <v>3.4163701067615659</v>
      </c>
      <c r="CS34" s="2">
        <v>3.9484978540772531</v>
      </c>
      <c r="CT34" s="74">
        <v>23</v>
      </c>
      <c r="CU34" s="87">
        <f t="shared" si="28"/>
        <v>2.3873862775163937</v>
      </c>
      <c r="CV34" s="87">
        <f t="shared" si="29"/>
        <v>3.4371761197903701</v>
      </c>
      <c r="CW34" s="87">
        <f t="shared" si="30"/>
        <v>0.88378258948298716</v>
      </c>
      <c r="CX34" s="93">
        <f t="shared" si="31"/>
        <v>43</v>
      </c>
      <c r="CY34" s="87">
        <f t="shared" si="32"/>
        <v>0.52416444424940101</v>
      </c>
      <c r="CZ34" s="2">
        <v>11.272141706924316</v>
      </c>
      <c r="DA34" s="2">
        <v>0.87298123090353552</v>
      </c>
      <c r="DB34" s="2">
        <v>4.3048873132438592</v>
      </c>
      <c r="DC34" s="2">
        <v>0.56577086280056577</v>
      </c>
      <c r="DD34" s="2">
        <v>0.96618357487922701</v>
      </c>
      <c r="DE34" s="2">
        <v>0.31367628607277293</v>
      </c>
      <c r="DF34" s="2">
        <v>1.4732965009208103</v>
      </c>
      <c r="DG34" s="2">
        <v>8.1086559902696127</v>
      </c>
      <c r="DH34" s="2">
        <v>5.9453032104637336</v>
      </c>
      <c r="DI34" s="2">
        <v>0.6958942240779401</v>
      </c>
      <c r="DJ34" s="2">
        <v>1.1476664116296864</v>
      </c>
      <c r="DK34" s="2">
        <v>4.7746941211578635</v>
      </c>
      <c r="DL34" s="2">
        <v>16.262482168330955</v>
      </c>
      <c r="DM34" s="2">
        <v>5.2440500201694231</v>
      </c>
      <c r="DN34" s="2">
        <v>8.2796688132474703</v>
      </c>
      <c r="DO34" s="2">
        <v>22.152723481886891</v>
      </c>
      <c r="DP34" s="2">
        <v>9.0410074265418139</v>
      </c>
      <c r="DQ34" s="2">
        <v>10.249402118209771</v>
      </c>
      <c r="DR34" s="2">
        <v>6.9444444444444446</v>
      </c>
      <c r="DS34" s="2">
        <v>10.588235294117647</v>
      </c>
      <c r="DT34" s="2">
        <v>15.88951588951589</v>
      </c>
      <c r="DU34" s="2">
        <v>8.4185848252344417</v>
      </c>
      <c r="DV34" s="2">
        <v>18.091625328275459</v>
      </c>
      <c r="DW34" s="2">
        <v>18.091625328275459</v>
      </c>
      <c r="DX34" s="2">
        <v>30.78556263269639</v>
      </c>
      <c r="DY34" s="2">
        <v>15.520134228187919</v>
      </c>
      <c r="DZ34" s="2">
        <v>12.090828664110882</v>
      </c>
      <c r="EA34" s="2">
        <v>7.9736046191916419</v>
      </c>
      <c r="EB34" s="2">
        <v>16.359707788867169</v>
      </c>
      <c r="EC34" s="2">
        <v>2.4267637372161555</v>
      </c>
      <c r="ED34" s="2">
        <v>9.27734375</v>
      </c>
      <c r="EE34" s="2">
        <v>18.050007397544015</v>
      </c>
      <c r="EF34" s="2">
        <v>0</v>
      </c>
      <c r="EG34" s="2">
        <v>8.5271317829457356</v>
      </c>
      <c r="EH34" s="2">
        <v>3.3825885704112517</v>
      </c>
      <c r="EI34" s="2">
        <v>5.2645433008686497</v>
      </c>
      <c r="EJ34" s="2">
        <v>19.285309132161089</v>
      </c>
      <c r="EK34" s="2">
        <v>5.3368912608405603</v>
      </c>
      <c r="EL34" s="2">
        <v>19.381633594831566</v>
      </c>
      <c r="EM34" s="2">
        <v>5.4054054054054053</v>
      </c>
      <c r="EN34" s="2">
        <v>0</v>
      </c>
      <c r="EO34" s="2">
        <v>13.625103220478943</v>
      </c>
      <c r="EP34" s="2">
        <v>29.608564737370358</v>
      </c>
      <c r="EQ34" s="2">
        <v>6.0388209920920204</v>
      </c>
      <c r="ER34" s="2">
        <v>9.4570928196147115</v>
      </c>
      <c r="ES34" s="2">
        <v>10.956707642971672</v>
      </c>
      <c r="ET34" s="2">
        <v>22.36024844720497</v>
      </c>
      <c r="EU34" s="2">
        <v>4.526837680534598</v>
      </c>
      <c r="EV34" s="2">
        <v>4.344677769732078</v>
      </c>
      <c r="EW34" s="2">
        <v>28.440204910793145</v>
      </c>
      <c r="EX34" s="2">
        <v>13.928776565192418</v>
      </c>
      <c r="EY34" s="2">
        <v>3.9320320179750037</v>
      </c>
      <c r="EZ34" s="2">
        <v>10.259917920656635</v>
      </c>
      <c r="FA34" s="2">
        <v>7.833333333333333</v>
      </c>
      <c r="FB34" s="2">
        <v>14.184397163120567</v>
      </c>
      <c r="FC34" s="2">
        <v>0.53715308863025968</v>
      </c>
      <c r="FD34" s="2">
        <v>1.4566642388929352</v>
      </c>
      <c r="FE34" s="2">
        <v>1.032258064516129</v>
      </c>
      <c r="FF34" s="2">
        <v>1.0784578053383662</v>
      </c>
      <c r="FG34" s="2">
        <v>0</v>
      </c>
      <c r="FH34" s="2">
        <v>9.133346864217577</v>
      </c>
      <c r="FI34" s="2">
        <v>4.5366169799092679</v>
      </c>
      <c r="FJ34" s="2">
        <v>0</v>
      </c>
      <c r="FK34" s="2">
        <v>25.86539698880453</v>
      </c>
      <c r="FL34" s="2">
        <v>0.68823124569855476</v>
      </c>
      <c r="FM34" s="2">
        <v>18.363697868844536</v>
      </c>
      <c r="FN34" s="2">
        <v>15.688874157551652</v>
      </c>
      <c r="FO34" s="2">
        <v>1.7557060446450965</v>
      </c>
      <c r="FP34" s="2">
        <v>32.519190509420795</v>
      </c>
      <c r="FQ34" s="2">
        <v>1.7949740725967291</v>
      </c>
      <c r="FR34" s="2">
        <v>6.3563282856608714</v>
      </c>
      <c r="FS34" s="2">
        <v>0.2498126405196103</v>
      </c>
      <c r="FT34" s="2">
        <v>0</v>
      </c>
      <c r="FU34" s="8">
        <v>16.581196581196579</v>
      </c>
      <c r="FV34" s="8">
        <v>22.350396539293438</v>
      </c>
      <c r="FW34" s="2">
        <v>6.886505098662429</v>
      </c>
      <c r="FX34" s="2">
        <v>3.8738240177089098</v>
      </c>
      <c r="FY34" s="2">
        <v>10.653753026634382</v>
      </c>
      <c r="FZ34" s="2">
        <v>5.6335338489449063</v>
      </c>
      <c r="GA34" s="74">
        <v>23</v>
      </c>
      <c r="GB34" s="39">
        <f t="shared" si="33"/>
        <v>9.3075266534889849</v>
      </c>
      <c r="GC34" s="39">
        <f t="shared" si="34"/>
        <v>8.2359061650371252</v>
      </c>
      <c r="GD34" s="39">
        <f t="shared" si="35"/>
        <v>7.833333333333333</v>
      </c>
      <c r="GE34" s="37">
        <f t="shared" si="36"/>
        <v>79</v>
      </c>
      <c r="GF34" s="39">
        <f t="shared" si="37"/>
        <v>0.92661183794453184</v>
      </c>
      <c r="GG34" s="2">
        <v>0</v>
      </c>
      <c r="GH34" s="2">
        <v>0</v>
      </c>
      <c r="GI34" s="2">
        <v>5.7940479325783514</v>
      </c>
      <c r="GJ34" s="2">
        <v>0.32938076416337286</v>
      </c>
      <c r="GK34" s="2">
        <v>0.31979533098816759</v>
      </c>
      <c r="GL34" s="2">
        <v>0</v>
      </c>
      <c r="GM34" s="2">
        <v>0.47393364928909953</v>
      </c>
      <c r="GN34" s="2">
        <v>0</v>
      </c>
      <c r="GO34" s="2">
        <v>0</v>
      </c>
      <c r="GP34" s="2">
        <v>0</v>
      </c>
      <c r="GQ34" s="2">
        <v>0.22411474675033619</v>
      </c>
      <c r="GR34" s="2">
        <v>3.024003024003024</v>
      </c>
      <c r="GS34" s="2">
        <v>0.47326076668244205</v>
      </c>
    </row>
    <row r="35" spans="1:201" s="2" customFormat="1" x14ac:dyDescent="0.35">
      <c r="A35" s="74">
        <v>24</v>
      </c>
      <c r="B35" s="2">
        <v>0.46026388462718626</v>
      </c>
      <c r="C35" s="2">
        <v>0.31796502384737679</v>
      </c>
      <c r="D35" s="2">
        <v>4.574565416285453</v>
      </c>
      <c r="E35" s="2">
        <v>0.89445438282647582</v>
      </c>
      <c r="F35" s="2">
        <v>0.35448422545196739</v>
      </c>
      <c r="G35" s="2">
        <v>0.75576269051517819</v>
      </c>
      <c r="H35" s="2">
        <v>0</v>
      </c>
      <c r="I35" s="2">
        <v>1.2381345439537763</v>
      </c>
      <c r="J35" s="2">
        <v>0</v>
      </c>
      <c r="K35" s="2">
        <v>0</v>
      </c>
      <c r="L35" s="2">
        <v>6.2193126022913257</v>
      </c>
      <c r="M35" s="2">
        <v>7.4385510996119013</v>
      </c>
      <c r="N35" s="2">
        <v>0.45283018867924529</v>
      </c>
      <c r="O35" s="2">
        <v>12.42521859180856</v>
      </c>
      <c r="P35" s="2">
        <v>15.587529976019185</v>
      </c>
      <c r="Q35" s="2">
        <v>0</v>
      </c>
      <c r="R35" s="2">
        <v>11.601796407185629</v>
      </c>
      <c r="S35" s="2">
        <v>15.924506045414333</v>
      </c>
      <c r="T35" s="2">
        <v>0.5617977528089888</v>
      </c>
      <c r="U35" s="2">
        <v>0.71942446043165464</v>
      </c>
      <c r="V35" s="2">
        <v>3.8944180008654263</v>
      </c>
      <c r="W35" s="2">
        <v>17.096673919801056</v>
      </c>
      <c r="X35" s="2">
        <v>0.30039050765995795</v>
      </c>
      <c r="Y35" s="2">
        <v>4.9382716049382713</v>
      </c>
      <c r="Z35" s="2">
        <v>10.447137484329295</v>
      </c>
      <c r="AA35" s="2">
        <v>0.66560170394036211</v>
      </c>
      <c r="AB35" s="2">
        <v>5.5716514374860706</v>
      </c>
      <c r="AC35" s="2">
        <v>11.260285838025119</v>
      </c>
      <c r="AD35" s="2">
        <v>0.3345227475468332</v>
      </c>
      <c r="AE35" s="2">
        <v>0</v>
      </c>
      <c r="AF35" s="2">
        <v>0.30337964929312544</v>
      </c>
      <c r="AH35" s="2">
        <v>4.6609182008855745</v>
      </c>
      <c r="AI35" s="2">
        <v>0</v>
      </c>
      <c r="AJ35" s="2">
        <v>8.7140216530235008</v>
      </c>
      <c r="AK35" s="2">
        <v>1.3593112822836431</v>
      </c>
      <c r="AL35" s="2">
        <v>1.0319917440660475</v>
      </c>
      <c r="AM35" s="2">
        <v>17.842660178426602</v>
      </c>
      <c r="AN35" s="2">
        <v>0</v>
      </c>
      <c r="AO35" s="2">
        <v>0.2830455703368242</v>
      </c>
      <c r="AP35" s="2">
        <v>0.92793071450665021</v>
      </c>
      <c r="AQ35" s="2">
        <v>2.5575447570332481</v>
      </c>
      <c r="AR35" s="2">
        <v>1.2030075187969924</v>
      </c>
      <c r="AS35" s="8">
        <v>0</v>
      </c>
      <c r="AT35" s="74">
        <v>24</v>
      </c>
      <c r="AU35" s="39">
        <f t="shared" si="23"/>
        <v>4.021380507093089</v>
      </c>
      <c r="AV35" s="39">
        <f t="shared" si="24"/>
        <v>5.4268321051891366</v>
      </c>
      <c r="AW35" s="39">
        <f t="shared" si="25"/>
        <v>0.92793071450665021</v>
      </c>
      <c r="AX35" s="37">
        <f t="shared" si="26"/>
        <v>43</v>
      </c>
      <c r="AY35" s="39">
        <f t="shared" si="27"/>
        <v>0.82758413747642268</v>
      </c>
      <c r="AZ35" s="2">
        <v>0</v>
      </c>
      <c r="BA35" s="2">
        <v>0</v>
      </c>
      <c r="BB35" s="2">
        <v>12.295081967213115</v>
      </c>
      <c r="BC35" s="2">
        <v>0.92678405931417984</v>
      </c>
      <c r="BD35" s="2">
        <v>7.7164904258359535</v>
      </c>
      <c r="BE35" s="2">
        <v>0</v>
      </c>
      <c r="BF35" s="2">
        <v>0</v>
      </c>
      <c r="BG35" s="2">
        <v>0.77760497667185069</v>
      </c>
      <c r="BH35" s="2">
        <v>0.7524454477050414</v>
      </c>
      <c r="BI35" s="2">
        <v>6.1028770706190061</v>
      </c>
      <c r="BJ35" s="2">
        <v>6.1375661375661377</v>
      </c>
      <c r="BK35" s="2">
        <v>5.2478134110787176</v>
      </c>
      <c r="BL35" s="2">
        <v>12.164691203992515</v>
      </c>
      <c r="BM35" s="2">
        <v>0</v>
      </c>
      <c r="BN35" s="2">
        <v>0</v>
      </c>
      <c r="BO35" s="2">
        <v>0</v>
      </c>
      <c r="BP35" s="2">
        <v>0</v>
      </c>
      <c r="BQ35" s="2">
        <v>0.21034917963819941</v>
      </c>
      <c r="BR35" s="2">
        <v>0</v>
      </c>
      <c r="BS35" s="2">
        <v>0.31756113051762463</v>
      </c>
      <c r="BT35" s="2">
        <v>1.1108642523883581</v>
      </c>
      <c r="BU35" s="2">
        <v>9.6663548487683197</v>
      </c>
      <c r="BV35" s="2">
        <v>0.84435688150858434</v>
      </c>
      <c r="BW35" s="2">
        <v>2.3130300693909023</v>
      </c>
      <c r="BX35" s="2">
        <v>0</v>
      </c>
      <c r="BY35" s="2">
        <v>5.3078556263269636</v>
      </c>
      <c r="CA35" s="2">
        <v>0</v>
      </c>
      <c r="CB35" s="8">
        <v>0.41152263374485598</v>
      </c>
      <c r="CC35" s="2">
        <v>0</v>
      </c>
      <c r="CD35" s="2">
        <v>3.2030041970399825</v>
      </c>
      <c r="CE35" s="2">
        <v>1.0335917312661498</v>
      </c>
      <c r="CF35" s="2">
        <v>0.89766606822262118</v>
      </c>
      <c r="CG35" s="2">
        <v>0</v>
      </c>
      <c r="CH35" s="2">
        <v>0.41186161449752884</v>
      </c>
      <c r="CI35" s="2">
        <v>4.0332147093712933</v>
      </c>
      <c r="CJ35" s="2">
        <v>3.6723163841807911</v>
      </c>
      <c r="CK35" s="2">
        <v>0.58139534883720934</v>
      </c>
      <c r="CL35">
        <v>0.82338410868670231</v>
      </c>
      <c r="CM35" s="2">
        <v>0</v>
      </c>
      <c r="CN35" s="2">
        <v>5.3281666263017682</v>
      </c>
      <c r="CP35" s="2">
        <v>0.59952038369304561</v>
      </c>
      <c r="CR35" s="2">
        <v>4.5707756034852167</v>
      </c>
      <c r="CS35" s="2">
        <v>4.4835316433867911</v>
      </c>
      <c r="CT35" s="74">
        <v>24</v>
      </c>
      <c r="CU35" s="87">
        <f t="shared" si="28"/>
        <v>2.3707366916569637</v>
      </c>
      <c r="CV35" s="87">
        <f t="shared" si="29"/>
        <v>3.3221408206415042</v>
      </c>
      <c r="CW35" s="87">
        <f t="shared" si="30"/>
        <v>0.77760497667185069</v>
      </c>
      <c r="CX35" s="93">
        <f t="shared" si="31"/>
        <v>43</v>
      </c>
      <c r="CY35" s="87">
        <f t="shared" si="32"/>
        <v>0.50662172559141538</v>
      </c>
      <c r="CZ35" s="2">
        <v>11.074918566775244</v>
      </c>
      <c r="DA35" s="2">
        <v>1.3106159895150722</v>
      </c>
      <c r="DB35" s="2">
        <v>7.6297049847405898</v>
      </c>
      <c r="DC35" s="2">
        <v>1.1321822813472968</v>
      </c>
      <c r="DD35" s="2">
        <v>0</v>
      </c>
      <c r="DE35" s="2">
        <v>1.255098839033574</v>
      </c>
      <c r="DF35" s="2">
        <v>1.2910365178900776</v>
      </c>
      <c r="DG35" s="2">
        <v>10.831800531371346</v>
      </c>
      <c r="DH35" s="2">
        <v>4.7846889952153111</v>
      </c>
      <c r="DI35" s="2">
        <v>2.3212627669452184</v>
      </c>
      <c r="DJ35" s="2">
        <v>3.4469551895825354</v>
      </c>
      <c r="DK35" s="2">
        <v>5.3973013493253372</v>
      </c>
      <c r="DL35" s="2">
        <v>17.788089713843775</v>
      </c>
      <c r="DM35" s="2">
        <v>7.0965125709651256</v>
      </c>
      <c r="DN35" s="2">
        <v>8.9672232529375382</v>
      </c>
      <c r="DO35" s="2">
        <v>23.454157782515992</v>
      </c>
      <c r="DP35" s="2">
        <v>13.033561420658195</v>
      </c>
      <c r="DQ35" s="2">
        <v>13.80738695201933</v>
      </c>
      <c r="DR35" s="2">
        <v>6.5691883873702057</v>
      </c>
      <c r="DS35" s="2">
        <v>12.72294887039239</v>
      </c>
      <c r="DT35" s="2">
        <v>13.731703636637995</v>
      </c>
      <c r="DU35" s="2">
        <v>8.382590005373455</v>
      </c>
      <c r="DV35" s="2">
        <v>16.047548291233284</v>
      </c>
      <c r="DW35" s="2">
        <v>16.047548291233284</v>
      </c>
      <c r="DX35" s="2">
        <v>28.477546549835708</v>
      </c>
      <c r="DY35" s="2">
        <v>14.912654452492543</v>
      </c>
      <c r="DZ35" s="2">
        <v>14.925373134328359</v>
      </c>
      <c r="EA35" s="2">
        <v>8.3148558758314852</v>
      </c>
      <c r="EB35" s="2">
        <v>19.8744769874477</v>
      </c>
      <c r="EC35" s="2">
        <v>4.1702867072111207</v>
      </c>
      <c r="ED35" s="2">
        <v>11.951700344997535</v>
      </c>
      <c r="EE35" s="2">
        <v>16.72442368540003</v>
      </c>
      <c r="EF35" s="2">
        <v>0.23657440264963331</v>
      </c>
      <c r="EG35" s="2">
        <v>11.727912431587178</v>
      </c>
      <c r="EH35" s="2">
        <v>5.0017863522686676</v>
      </c>
      <c r="EI35" s="2">
        <v>5.027785128340831</v>
      </c>
      <c r="EJ35" s="2">
        <v>27.761711972238288</v>
      </c>
      <c r="EK35" s="2">
        <v>3.0181086519114686</v>
      </c>
      <c r="EL35" s="2">
        <v>20.392156862745097</v>
      </c>
      <c r="EM35" s="2">
        <v>5.6818181818181817</v>
      </c>
      <c r="EN35" s="2">
        <v>0</v>
      </c>
      <c r="EO35" s="2">
        <v>10.464629552113855</v>
      </c>
      <c r="EP35" s="2">
        <v>33.959662127219445</v>
      </c>
      <c r="EQ35" s="2">
        <v>10.993779835093303</v>
      </c>
      <c r="ER35" s="2">
        <v>9.3705799151343712</v>
      </c>
      <c r="ES35" s="2">
        <v>10.807889759524453</v>
      </c>
      <c r="ET35" s="2">
        <v>27.19186785260483</v>
      </c>
      <c r="EU35" s="2">
        <v>5.1970550021654391</v>
      </c>
      <c r="EV35" s="2">
        <v>4.1212121212121211</v>
      </c>
      <c r="EW35" s="2">
        <v>24.727272727272727</v>
      </c>
      <c r="EX35" s="2">
        <v>14.562399883500801</v>
      </c>
      <c r="EY35" s="2">
        <v>6.9082193712110529</v>
      </c>
      <c r="EZ35" s="2">
        <v>13.130615065653075</v>
      </c>
      <c r="FA35" s="2">
        <v>12.934654795901226</v>
      </c>
      <c r="FB35" s="2">
        <v>12.789768185451639</v>
      </c>
      <c r="FC35" s="2">
        <v>1.6123253314224293</v>
      </c>
      <c r="FD35" s="2">
        <v>0.7293946024799417</v>
      </c>
      <c r="FE35" s="2">
        <v>0.77499354172048562</v>
      </c>
      <c r="FF35" s="2">
        <v>1.8893387314439947</v>
      </c>
      <c r="FG35" s="2">
        <v>0</v>
      </c>
      <c r="FH35" s="2">
        <v>14.748054076198279</v>
      </c>
      <c r="FI35" s="2">
        <v>4.3402777777777777</v>
      </c>
      <c r="FJ35" s="2">
        <v>9.4509025611945935E-2</v>
      </c>
      <c r="FK35" s="2">
        <v>24.834874504623514</v>
      </c>
      <c r="FL35" s="2">
        <v>2.7548209366391183</v>
      </c>
      <c r="FM35" s="2">
        <v>20.233348102200562</v>
      </c>
      <c r="FN35" s="2">
        <v>19.081827365585362</v>
      </c>
      <c r="FO35" s="2">
        <v>2.0100502512562812</v>
      </c>
      <c r="FP35" s="2">
        <v>28.563185227928447</v>
      </c>
      <c r="FQ35" s="2">
        <v>1.5984015984015985</v>
      </c>
      <c r="FR35" s="2">
        <v>9.219190968955786</v>
      </c>
      <c r="FS35" s="2">
        <v>0.7496251874062968</v>
      </c>
      <c r="FT35" s="2">
        <v>0</v>
      </c>
      <c r="FU35" s="8">
        <v>19.815748305232052</v>
      </c>
      <c r="FV35" s="8">
        <v>29.867256637168143</v>
      </c>
      <c r="FW35" s="2">
        <v>9.2012268302440319</v>
      </c>
      <c r="FX35" s="2">
        <v>6.666666666666667</v>
      </c>
      <c r="FY35" s="2">
        <v>14.521129058573992</v>
      </c>
      <c r="FZ35" s="2">
        <v>7.1058190896869595</v>
      </c>
      <c r="GA35" s="74">
        <v>24</v>
      </c>
      <c r="GB35" s="39">
        <f t="shared" si="33"/>
        <v>10.429048948345676</v>
      </c>
      <c r="GC35" s="39">
        <f t="shared" si="34"/>
        <v>8.5221427346808269</v>
      </c>
      <c r="GD35" s="39">
        <f t="shared" si="35"/>
        <v>9.2012268302440319</v>
      </c>
      <c r="GE35" s="37">
        <f t="shared" si="36"/>
        <v>79</v>
      </c>
      <c r="GF35" s="39">
        <f t="shared" si="37"/>
        <v>0.9588159680754017</v>
      </c>
      <c r="GG35" s="2">
        <v>0</v>
      </c>
      <c r="GH35" s="2">
        <v>2.0590253946465338</v>
      </c>
      <c r="GI35" s="2">
        <v>5.298013245033113</v>
      </c>
      <c r="GJ35" s="2">
        <v>0.65897858319604607</v>
      </c>
      <c r="GK35" s="2">
        <v>0.1599488163787588</v>
      </c>
      <c r="GL35" s="2">
        <v>0</v>
      </c>
      <c r="GM35" s="2">
        <v>0</v>
      </c>
      <c r="GN35" s="2">
        <v>0.26990553306342779</v>
      </c>
      <c r="GO35" s="2">
        <v>0</v>
      </c>
      <c r="GP35" s="2">
        <v>0</v>
      </c>
      <c r="GQ35" s="2">
        <v>0.22416498542927596</v>
      </c>
      <c r="GR35" s="2">
        <v>3.0331753554502368</v>
      </c>
      <c r="GS35" s="2">
        <v>0.94696969696969702</v>
      </c>
    </row>
    <row r="36" spans="1:201" s="2" customFormat="1" x14ac:dyDescent="0.35">
      <c r="A36" s="74">
        <v>25</v>
      </c>
      <c r="B36" s="2">
        <v>0.92095165003837298</v>
      </c>
      <c r="C36" s="2">
        <v>0.63613231552162852</v>
      </c>
      <c r="D36" s="2">
        <v>6.2217194570135748</v>
      </c>
      <c r="E36" s="2">
        <v>1.3428827215756491</v>
      </c>
      <c r="F36" s="2">
        <v>0</v>
      </c>
      <c r="G36" s="2">
        <v>0.75633429976049416</v>
      </c>
      <c r="H36" s="2">
        <v>0</v>
      </c>
      <c r="I36" s="2">
        <v>0.41322314049586778</v>
      </c>
      <c r="J36" s="2">
        <v>0</v>
      </c>
      <c r="K36" s="2">
        <v>0.55370985603543743</v>
      </c>
      <c r="L36" s="2">
        <v>5.2700922266139658</v>
      </c>
      <c r="M36" s="2">
        <v>6.8426197458455524</v>
      </c>
      <c r="N36" s="2">
        <v>0.453035336756267</v>
      </c>
      <c r="O36" s="2">
        <v>9.3196644920782852</v>
      </c>
      <c r="P36" s="2">
        <v>7.3081607795371495</v>
      </c>
      <c r="Q36" s="2">
        <v>0.60357315306615167</v>
      </c>
      <c r="R36" s="2">
        <v>9.4661113214691408</v>
      </c>
      <c r="S36" s="2">
        <v>17.680551393467187</v>
      </c>
      <c r="T36" s="2">
        <v>2.2484541877459248</v>
      </c>
      <c r="U36" s="2">
        <v>1.079913606911447</v>
      </c>
      <c r="V36" s="2">
        <v>7.3848827106863597</v>
      </c>
      <c r="W36" s="2">
        <v>17.39405439595193</v>
      </c>
      <c r="X36" s="2">
        <v>0.24038461538461539</v>
      </c>
      <c r="Y36" s="2">
        <v>5.1536552777247566</v>
      </c>
      <c r="Z36" s="2">
        <v>10.557432432432432</v>
      </c>
      <c r="AA36" s="2">
        <v>0.66604502464366588</v>
      </c>
      <c r="AB36" s="2">
        <v>7.1716718960107579</v>
      </c>
      <c r="AC36" s="2">
        <v>8.7604029785370123</v>
      </c>
      <c r="AD36" s="2">
        <v>0.44617958728388174</v>
      </c>
      <c r="AE36" s="2">
        <v>0.29171528588098017</v>
      </c>
      <c r="AF36" s="2">
        <v>0.91041514930808454</v>
      </c>
      <c r="AH36" s="2">
        <v>7.0241161320533836</v>
      </c>
      <c r="AI36" s="2">
        <v>0</v>
      </c>
      <c r="AJ36" s="2">
        <v>11.188066062866277</v>
      </c>
      <c r="AK36" s="2">
        <v>0.90744101633393826</v>
      </c>
      <c r="AL36" s="2">
        <v>0</v>
      </c>
      <c r="AM36" s="2">
        <v>20.64409578860446</v>
      </c>
      <c r="AN36" s="2">
        <v>0.39656311962987439</v>
      </c>
      <c r="AO36" s="2">
        <v>0</v>
      </c>
      <c r="AP36" s="2">
        <v>2.4767801857585141</v>
      </c>
      <c r="AQ36" s="2">
        <v>2.8205128205128207</v>
      </c>
      <c r="AR36" s="2">
        <v>1.8066847335140017</v>
      </c>
      <c r="AS36" s="8">
        <v>0</v>
      </c>
      <c r="AT36" s="74">
        <v>25</v>
      </c>
      <c r="AU36" s="39">
        <f t="shared" si="23"/>
        <v>4.1246099743499958</v>
      </c>
      <c r="AV36" s="39">
        <f t="shared" si="24"/>
        <v>5.2984012837685963</v>
      </c>
      <c r="AW36" s="39">
        <f t="shared" si="25"/>
        <v>1.079913606911447</v>
      </c>
      <c r="AX36" s="37">
        <f t="shared" si="26"/>
        <v>43</v>
      </c>
      <c r="AY36" s="39">
        <f t="shared" si="27"/>
        <v>0.80799862082314822</v>
      </c>
      <c r="AZ36" s="2">
        <v>0</v>
      </c>
      <c r="BA36" s="2">
        <v>0.29726516052318669</v>
      </c>
      <c r="BB36" s="2">
        <v>12.843311598498321</v>
      </c>
      <c r="BC36" s="2">
        <v>0.92764378478664189</v>
      </c>
      <c r="BD36" s="2">
        <v>8.064516129032258</v>
      </c>
      <c r="BE36" s="2">
        <v>0</v>
      </c>
      <c r="BF36" s="2">
        <v>0.44228217602830605</v>
      </c>
      <c r="BG36" s="2">
        <v>1.556420233463035</v>
      </c>
      <c r="BH36" s="2">
        <v>1.5060240963855422</v>
      </c>
      <c r="BI36" s="2">
        <v>8.1871345029239766</v>
      </c>
      <c r="BJ36" s="2">
        <v>6.3884156729131174</v>
      </c>
      <c r="BK36" s="2">
        <v>4.1031652989449006</v>
      </c>
      <c r="BL36" s="2">
        <v>14.84054310072624</v>
      </c>
      <c r="BM36" s="2">
        <v>0</v>
      </c>
      <c r="BN36" s="2">
        <v>0</v>
      </c>
      <c r="BO36" s="2">
        <v>0</v>
      </c>
      <c r="BP36" s="2">
        <v>0.20986358866736621</v>
      </c>
      <c r="BQ36" s="2">
        <v>0</v>
      </c>
      <c r="BR36" s="2">
        <v>0</v>
      </c>
      <c r="BS36" s="2">
        <v>0.31766200762388819</v>
      </c>
      <c r="BT36" s="2">
        <v>2.4466192170818504</v>
      </c>
      <c r="BU36" s="2">
        <v>6.2972292191435768</v>
      </c>
      <c r="BV36" s="2">
        <v>0.56338028169014087</v>
      </c>
      <c r="BW36" s="2">
        <v>3.091190108191654</v>
      </c>
      <c r="BX36" s="2">
        <v>2.5359256128486898</v>
      </c>
      <c r="BY36" s="2">
        <v>7.4706510138740665</v>
      </c>
      <c r="CA36" s="2">
        <v>0.9888751545117429</v>
      </c>
      <c r="CB36" s="8">
        <v>1.6467682173734046</v>
      </c>
      <c r="CC36" s="2">
        <v>0.25726781579624391</v>
      </c>
      <c r="CD36" s="2">
        <v>4.43213296398892</v>
      </c>
      <c r="CE36" s="2">
        <v>1.8106570098292809</v>
      </c>
      <c r="CF36" s="2">
        <v>0.59898173105720276</v>
      </c>
      <c r="CG36" s="2">
        <v>0</v>
      </c>
      <c r="CH36" s="2">
        <v>2.0601565718994643</v>
      </c>
      <c r="CI36" s="2">
        <v>4.7641734159123388</v>
      </c>
      <c r="CJ36" s="2">
        <v>7.9387581514034586</v>
      </c>
      <c r="CK36" s="2">
        <v>0.58173356602675974</v>
      </c>
      <c r="CL36">
        <v>0</v>
      </c>
      <c r="CM36" s="2">
        <v>0</v>
      </c>
      <c r="CN36" s="2">
        <v>5.8436815193571947</v>
      </c>
      <c r="CP36" s="2">
        <v>0</v>
      </c>
      <c r="CR36" s="2">
        <v>4.1612856937867697</v>
      </c>
      <c r="CS36" s="2">
        <v>4.8518454340668864</v>
      </c>
      <c r="CT36" s="74">
        <v>25</v>
      </c>
      <c r="CU36" s="87">
        <f t="shared" si="28"/>
        <v>2.8378037220548009</v>
      </c>
      <c r="CV36" s="87">
        <f t="shared" si="29"/>
        <v>3.6012657015348704</v>
      </c>
      <c r="CW36" s="87">
        <f t="shared" si="30"/>
        <v>1.5060240963855422</v>
      </c>
      <c r="CX36" s="93">
        <f t="shared" si="31"/>
        <v>43</v>
      </c>
      <c r="CY36" s="87">
        <f t="shared" si="32"/>
        <v>0.54918787087191234</v>
      </c>
      <c r="CZ36" s="2">
        <v>10.540184453227932</v>
      </c>
      <c r="DA36" s="2">
        <v>0.43744531933508313</v>
      </c>
      <c r="DB36" s="2">
        <v>6.1506919528446948</v>
      </c>
      <c r="DC36" s="2">
        <v>1.7001983564749221</v>
      </c>
      <c r="DD36" s="2">
        <v>0</v>
      </c>
      <c r="DE36" s="2">
        <v>1.2566760917373547</v>
      </c>
      <c r="DF36" s="2">
        <v>3.1394275161588179</v>
      </c>
      <c r="DG36" s="2">
        <v>11.363636363636363</v>
      </c>
      <c r="DH36" s="2">
        <v>3.2051282051282053</v>
      </c>
      <c r="DI36" s="2">
        <v>2.5593299208934388</v>
      </c>
      <c r="DJ36" s="2">
        <v>1.9215987701767872</v>
      </c>
      <c r="DK36" s="2">
        <v>5.1251130539644256</v>
      </c>
      <c r="DL36" s="2">
        <v>20.472440944881889</v>
      </c>
      <c r="DM36" s="2">
        <v>10.00612619971411</v>
      </c>
      <c r="DN36" s="2">
        <v>8.7363494539781588</v>
      </c>
      <c r="DO36" s="2">
        <v>26.200873362445414</v>
      </c>
      <c r="DP36" s="2">
        <v>13.205678441729944</v>
      </c>
      <c r="DQ36" s="2">
        <v>11.900595029751488</v>
      </c>
      <c r="DR36" s="2">
        <v>6.612627986348123</v>
      </c>
      <c r="DS36" s="2">
        <v>12.284716367577984</v>
      </c>
      <c r="DT36" s="2">
        <v>13.46389228886169</v>
      </c>
      <c r="DU36" s="2">
        <v>12.571800151728622</v>
      </c>
      <c r="DV36" s="2">
        <v>17.819389912413168</v>
      </c>
      <c r="DW36" s="2">
        <v>17.819389912413168</v>
      </c>
      <c r="DX36" s="2">
        <v>27.903043968432922</v>
      </c>
      <c r="DY36" s="2">
        <v>18.166089965397923</v>
      </c>
      <c r="DZ36" s="2">
        <v>14.545454545454545</v>
      </c>
      <c r="EA36" s="2">
        <v>7.8256008943543875</v>
      </c>
      <c r="EB36" s="2">
        <v>19.103521878335112</v>
      </c>
      <c r="EC36" s="2">
        <v>3.6642819752224742</v>
      </c>
      <c r="ED36" s="2">
        <v>14.715051752088788</v>
      </c>
      <c r="EE36" s="2">
        <v>14.25068954949433</v>
      </c>
      <c r="EF36" s="2">
        <v>0</v>
      </c>
      <c r="EG36" s="2">
        <v>12.921940928270041</v>
      </c>
      <c r="EH36" s="2">
        <v>5.2064631956912031</v>
      </c>
      <c r="EI36" s="2">
        <v>6.3829787234042552</v>
      </c>
      <c r="EJ36" s="2">
        <v>15.466983938132064</v>
      </c>
      <c r="EK36" s="2">
        <v>5.3817692566431212</v>
      </c>
      <c r="EL36" s="2">
        <v>19.215372297838272</v>
      </c>
      <c r="EM36" s="2">
        <v>3.9751552795031055</v>
      </c>
      <c r="EN36" s="2">
        <v>0.35014005602240894</v>
      </c>
      <c r="EO36" s="2">
        <v>10.575296108291033</v>
      </c>
      <c r="EP36" s="2">
        <v>32.119914346895072</v>
      </c>
      <c r="EQ36" s="2">
        <v>9.2145677928916196</v>
      </c>
      <c r="ER36" s="2">
        <v>10.173121542031055</v>
      </c>
      <c r="ES36" s="2">
        <v>11.47227533460803</v>
      </c>
      <c r="ET36" s="2">
        <v>25.339602925809821</v>
      </c>
      <c r="EU36" s="2">
        <v>5.2242054854157596</v>
      </c>
      <c r="EV36" s="2">
        <v>5.5988315481986364</v>
      </c>
      <c r="EW36" s="2">
        <v>25.354213273676361</v>
      </c>
      <c r="EX36" s="2">
        <v>15.220925077582384</v>
      </c>
      <c r="EY36" s="2">
        <v>6.2464508801817153</v>
      </c>
      <c r="EZ36" s="2">
        <v>11.204481792717086</v>
      </c>
      <c r="FA36" s="2">
        <v>15.997277059223961</v>
      </c>
      <c r="FB36" s="2">
        <v>11.133603238866396</v>
      </c>
      <c r="FC36" s="2">
        <v>1.4354925533823792</v>
      </c>
      <c r="FD36" s="2">
        <v>2.1897810218978102</v>
      </c>
      <c r="FE36" s="2">
        <v>0.51706308169596693</v>
      </c>
      <c r="FF36" s="2">
        <v>3.7858301784748511</v>
      </c>
      <c r="FG36" s="2">
        <v>0</v>
      </c>
      <c r="FH36" s="2">
        <v>16.632016632016633</v>
      </c>
      <c r="FI36" s="2">
        <v>5.8849171752397558</v>
      </c>
      <c r="FJ36" s="2">
        <v>0</v>
      </c>
      <c r="FK36" s="2">
        <v>21.674342996477918</v>
      </c>
      <c r="FL36" s="2">
        <v>2.4171270718232045</v>
      </c>
      <c r="FM36" s="2">
        <v>18.741834991458145</v>
      </c>
      <c r="FN36" s="2">
        <v>18.880878819086853</v>
      </c>
      <c r="FO36" s="2">
        <v>3.272910372608258</v>
      </c>
      <c r="FP36" s="2">
        <v>30.294030294030293</v>
      </c>
      <c r="FQ36" s="2">
        <v>2.4014408645187113</v>
      </c>
      <c r="FR36" s="2">
        <v>11.203949867071781</v>
      </c>
      <c r="FS36" s="2">
        <v>1.5003750937734435</v>
      </c>
      <c r="FT36" s="2">
        <v>0</v>
      </c>
      <c r="FU36" s="8">
        <v>16.669622273452738</v>
      </c>
      <c r="FV36" s="8">
        <v>28.506271379703534</v>
      </c>
      <c r="FW36" s="2">
        <v>11.574697173620457</v>
      </c>
      <c r="FX36" s="2">
        <v>9.8806860551827</v>
      </c>
      <c r="FY36" s="2">
        <v>12.417218543046356</v>
      </c>
      <c r="FZ36" s="2">
        <v>6.8665377176015472</v>
      </c>
      <c r="GA36" s="74">
        <v>25</v>
      </c>
      <c r="GB36" s="39">
        <f t="shared" si="33"/>
        <v>10.496071377496946</v>
      </c>
      <c r="GC36" s="39">
        <f t="shared" si="34"/>
        <v>8.1299353242317682</v>
      </c>
      <c r="GD36" s="39">
        <f t="shared" si="35"/>
        <v>10.173121542031055</v>
      </c>
      <c r="GE36" s="37">
        <f t="shared" si="36"/>
        <v>79</v>
      </c>
      <c r="GF36" s="39">
        <f t="shared" si="37"/>
        <v>0.91468918686042544</v>
      </c>
      <c r="GG36" s="2">
        <v>0</v>
      </c>
      <c r="GH36" s="2">
        <v>0.68775790921595603</v>
      </c>
      <c r="GI36" s="2">
        <v>6.9241011984021306</v>
      </c>
      <c r="GJ36" s="2">
        <v>1.3188262446422683</v>
      </c>
      <c r="GK36" s="2">
        <v>0.15997440409534475</v>
      </c>
      <c r="GL36" s="2">
        <v>0</v>
      </c>
      <c r="GM36" s="2">
        <v>0.47415836889521101</v>
      </c>
      <c r="GN36" s="2">
        <v>0</v>
      </c>
      <c r="GO36" s="2">
        <v>0</v>
      </c>
      <c r="GP36" s="2">
        <v>0</v>
      </c>
      <c r="GQ36" s="2">
        <v>0.22421524663677131</v>
      </c>
      <c r="GR36" s="2">
        <v>2.8522532800912721</v>
      </c>
      <c r="GS36" s="2">
        <v>0</v>
      </c>
    </row>
    <row r="37" spans="1:201" s="2" customFormat="1" x14ac:dyDescent="0.35">
      <c r="A37" s="74">
        <v>26</v>
      </c>
      <c r="B37" s="2">
        <v>0.46090029190351822</v>
      </c>
      <c r="C37" s="2">
        <v>0.31826861871419476</v>
      </c>
      <c r="D37" s="2">
        <v>6.2606715993170177</v>
      </c>
      <c r="E37" s="2">
        <v>3.1376064545047062</v>
      </c>
      <c r="F37" s="2">
        <v>0.3546099290780142</v>
      </c>
      <c r="G37" s="2">
        <v>1.5138135486312603</v>
      </c>
      <c r="H37" s="2">
        <v>0</v>
      </c>
      <c r="I37" s="2">
        <v>1.2401818933443571</v>
      </c>
      <c r="J37" s="2">
        <v>0</v>
      </c>
      <c r="K37" s="2">
        <v>0.554016620498615</v>
      </c>
      <c r="L37" s="2">
        <v>6.6225165562913908</v>
      </c>
      <c r="M37" s="2">
        <v>4.9212598425196852</v>
      </c>
      <c r="N37" s="2">
        <v>1.6618824595860402</v>
      </c>
      <c r="O37" s="2">
        <v>11.288805268109126</v>
      </c>
      <c r="P37" s="2">
        <v>8.5889570552147241</v>
      </c>
      <c r="Q37" s="2">
        <v>0.72472520835849741</v>
      </c>
      <c r="R37" s="2">
        <v>12.614678899082568</v>
      </c>
      <c r="S37" s="2">
        <v>14.032946918852959</v>
      </c>
      <c r="T37" s="2">
        <v>2.816901408450704</v>
      </c>
      <c r="U37" s="2">
        <v>1.0810810810810811</v>
      </c>
      <c r="V37" s="2">
        <v>5.6892778993435451</v>
      </c>
      <c r="W37" s="2">
        <v>21.88606372706791</v>
      </c>
      <c r="X37" s="2">
        <v>0.42077422457321473</v>
      </c>
      <c r="Y37" s="2">
        <v>8.6339217191097468</v>
      </c>
      <c r="Z37" s="2">
        <v>9.8164746052070004</v>
      </c>
      <c r="AA37" s="2">
        <v>1.7328712343375099</v>
      </c>
      <c r="AB37" s="2">
        <v>8.1264108352144468</v>
      </c>
      <c r="AC37" s="2">
        <v>13.256738842244808</v>
      </c>
      <c r="AD37" s="2">
        <v>0.44637875237138713</v>
      </c>
      <c r="AE37" s="2">
        <v>0</v>
      </c>
      <c r="AF37" s="2">
        <v>0.30374825344754269</v>
      </c>
      <c r="AH37" s="2">
        <v>9.9033246875736847</v>
      </c>
      <c r="AI37" s="2">
        <v>0</v>
      </c>
      <c r="AJ37" s="2">
        <v>12.392241379310345</v>
      </c>
      <c r="AK37" s="2">
        <v>0.90826521344232514</v>
      </c>
      <c r="AL37" s="2">
        <v>1.0330578512396693</v>
      </c>
      <c r="AM37" s="2">
        <v>17.425519955030918</v>
      </c>
      <c r="AN37" s="2">
        <v>0.52896059243586357</v>
      </c>
      <c r="AO37" s="2">
        <v>0</v>
      </c>
      <c r="AP37" s="2">
        <v>2.4829298572315333</v>
      </c>
      <c r="AQ37" s="2">
        <v>4.885574697865775</v>
      </c>
      <c r="AR37" s="2">
        <v>2.2624434389140271</v>
      </c>
      <c r="AS37" s="8">
        <v>0</v>
      </c>
      <c r="AT37" s="74">
        <v>26</v>
      </c>
      <c r="AU37" s="39">
        <f t="shared" si="23"/>
        <v>4.6588093353372022</v>
      </c>
      <c r="AV37" s="39">
        <f t="shared" si="24"/>
        <v>5.5166294877611319</v>
      </c>
      <c r="AW37" s="39">
        <f t="shared" si="25"/>
        <v>1.7328712343375099</v>
      </c>
      <c r="AX37" s="37">
        <f t="shared" si="26"/>
        <v>43</v>
      </c>
      <c r="AY37" s="39">
        <f t="shared" si="27"/>
        <v>0.84127810993826191</v>
      </c>
      <c r="AZ37" s="2">
        <v>0</v>
      </c>
      <c r="BA37" s="2">
        <v>0.29735355337496283</v>
      </c>
      <c r="BB37" s="2">
        <v>9.8078462770216177</v>
      </c>
      <c r="BC37" s="2">
        <v>0.92850510677808729</v>
      </c>
      <c r="BD37" s="2">
        <v>9.5818815331010452</v>
      </c>
      <c r="BE37" s="2">
        <v>0</v>
      </c>
      <c r="BF37" s="2">
        <v>0.44247787610619471</v>
      </c>
      <c r="BG37" s="2">
        <v>0</v>
      </c>
      <c r="BH37" s="2">
        <v>0</v>
      </c>
      <c r="BI37" s="2">
        <v>7.0754716981132075</v>
      </c>
      <c r="BJ37" s="2">
        <v>6.6438062580368626</v>
      </c>
      <c r="BK37" s="2">
        <v>4.1200706297822247</v>
      </c>
      <c r="BL37" s="2">
        <v>15.705128205128204</v>
      </c>
      <c r="BM37" s="2">
        <v>0</v>
      </c>
      <c r="BN37" s="2">
        <v>0</v>
      </c>
      <c r="BO37" s="2">
        <v>0</v>
      </c>
      <c r="BP37" s="2">
        <v>0</v>
      </c>
      <c r="BQ37" s="2">
        <v>0.2103934357248054</v>
      </c>
      <c r="BR37" s="2">
        <v>0</v>
      </c>
      <c r="BS37" s="2">
        <v>1.271051795360661</v>
      </c>
      <c r="BT37" s="2">
        <v>1.5607580824972129</v>
      </c>
      <c r="BU37" s="2">
        <v>8.2382762991128011</v>
      </c>
      <c r="BV37" s="2">
        <v>0.84554678692220975</v>
      </c>
      <c r="BW37" s="2">
        <v>4.2635658914728678</v>
      </c>
      <c r="BX37" s="2">
        <v>2.1186440677966103</v>
      </c>
      <c r="BY37" s="2">
        <v>4.301075268817204</v>
      </c>
      <c r="CA37" s="2">
        <v>0.49492699826775549</v>
      </c>
      <c r="CB37" s="8">
        <v>0.82474226804123707</v>
      </c>
      <c r="CC37" s="2">
        <v>0.77200205867215643</v>
      </c>
      <c r="CD37" s="2">
        <v>5.0083472454090154</v>
      </c>
      <c r="CE37" s="2">
        <v>0.51826898160145118</v>
      </c>
      <c r="CF37" s="2">
        <v>0.89901108780341621</v>
      </c>
      <c r="CG37" s="2">
        <v>0</v>
      </c>
      <c r="CH37" s="2">
        <v>0.82576383154417832</v>
      </c>
      <c r="CI37" s="2">
        <v>5.0263283867879371</v>
      </c>
      <c r="CJ37" s="2">
        <v>7.7164904258359535</v>
      </c>
      <c r="CK37" s="2">
        <v>0.29103608847497092</v>
      </c>
      <c r="CL37">
        <v>0.41186161449752884</v>
      </c>
      <c r="CM37" s="2">
        <v>0</v>
      </c>
      <c r="CN37" s="2">
        <v>3.9186872397746755</v>
      </c>
      <c r="CP37" s="2">
        <v>0</v>
      </c>
      <c r="CR37" s="2">
        <v>4.46685878962536</v>
      </c>
      <c r="CS37" s="2">
        <v>3.477656059815684</v>
      </c>
      <c r="CT37" s="74">
        <v>26</v>
      </c>
      <c r="CU37" s="87">
        <f t="shared" si="28"/>
        <v>2.6061356707278631</v>
      </c>
      <c r="CV37" s="87">
        <f t="shared" si="29"/>
        <v>3.5509970732369989</v>
      </c>
      <c r="CW37" s="87">
        <f t="shared" si="30"/>
        <v>0.82576383154417832</v>
      </c>
      <c r="CX37" s="93">
        <f t="shared" si="31"/>
        <v>43</v>
      </c>
      <c r="CY37" s="87">
        <f t="shared" si="32"/>
        <v>0.5415219769239058</v>
      </c>
      <c r="CZ37" s="2">
        <v>9.9866844207723044</v>
      </c>
      <c r="DA37" s="2">
        <v>1.3129102844638949</v>
      </c>
      <c r="DB37" s="2">
        <v>6.9623517276946876</v>
      </c>
      <c r="DC37" s="2">
        <v>1.7030939540164634</v>
      </c>
      <c r="DD37" s="2">
        <v>0</v>
      </c>
      <c r="DE37" s="2">
        <v>1.2582573136206354</v>
      </c>
      <c r="DF37" s="2">
        <v>3.3345683586513521</v>
      </c>
      <c r="DG37" s="2">
        <v>14.211076280041798</v>
      </c>
      <c r="DH37" s="2">
        <v>4.622186495176849</v>
      </c>
      <c r="DI37" s="2">
        <v>1.8661068346162817</v>
      </c>
      <c r="DJ37" s="2">
        <v>1.9252984212552946</v>
      </c>
      <c r="DK37" s="2">
        <v>4.5454545454545459</v>
      </c>
      <c r="DL37" s="2">
        <v>20.09646302250804</v>
      </c>
      <c r="DM37" s="2">
        <v>6.394389438943894</v>
      </c>
      <c r="DN37" s="2">
        <v>6.6100094428706324</v>
      </c>
      <c r="DO37" s="2">
        <v>22.701793721973093</v>
      </c>
      <c r="DP37" s="2">
        <v>14.386082301773168</v>
      </c>
      <c r="DQ37" s="2">
        <v>11.689691817215728</v>
      </c>
      <c r="DR37" s="2">
        <v>6.0124543697659441</v>
      </c>
      <c r="DS37" s="2">
        <v>13.656871113278868</v>
      </c>
      <c r="DT37" s="2">
        <v>16.904466501240694</v>
      </c>
      <c r="DU37" s="2">
        <v>10.756228734496762</v>
      </c>
      <c r="DV37" s="2">
        <v>16.912669126691267</v>
      </c>
      <c r="DW37" s="2">
        <v>16.912669126691267</v>
      </c>
      <c r="DX37" s="2">
        <v>27.254276601913599</v>
      </c>
      <c r="DY37" s="2">
        <v>20.704845814977972</v>
      </c>
      <c r="DZ37" s="2">
        <v>15.682656826568266</v>
      </c>
      <c r="EA37" s="2">
        <v>10.704225352112676</v>
      </c>
      <c r="EB37" s="2">
        <v>16.537917528016539</v>
      </c>
      <c r="EC37" s="2">
        <v>5.7793345008756569</v>
      </c>
      <c r="ED37" s="2">
        <v>13.289457030755601</v>
      </c>
      <c r="EE37" s="2">
        <v>14.76760453909529</v>
      </c>
      <c r="EF37" s="2">
        <v>0</v>
      </c>
      <c r="EG37" s="2">
        <v>11.2209457654288</v>
      </c>
      <c r="EH37" s="2">
        <v>6.6774950369969321</v>
      </c>
      <c r="EI37" s="2">
        <v>7.2269807280513918</v>
      </c>
      <c r="EJ37" s="2">
        <v>21.75226586102719</v>
      </c>
      <c r="EK37" s="2">
        <v>3.7199864727764624</v>
      </c>
      <c r="EL37" s="2">
        <v>20.244897959183675</v>
      </c>
      <c r="EM37" s="2">
        <v>5.737091544025942</v>
      </c>
      <c r="EN37" s="2">
        <v>0</v>
      </c>
      <c r="EO37" s="2">
        <v>9.83326207781103</v>
      </c>
      <c r="EP37" s="2">
        <v>33.185840707964601</v>
      </c>
      <c r="EQ37" s="2">
        <v>10.628875110717448</v>
      </c>
      <c r="ER37" s="2">
        <v>11.720158672917417</v>
      </c>
      <c r="ES37" s="2">
        <v>7.7369439071566735</v>
      </c>
      <c r="ET37" s="2">
        <v>23.854194585901904</v>
      </c>
      <c r="EU37" s="2">
        <v>6.1269146608315097</v>
      </c>
      <c r="EV37" s="2">
        <v>4.1615667074663403</v>
      </c>
      <c r="EW37" s="2">
        <v>24.674827850038255</v>
      </c>
      <c r="EX37" s="2">
        <v>14.705882352941176</v>
      </c>
      <c r="EY37" s="2">
        <v>6</v>
      </c>
      <c r="EZ37" s="2">
        <v>11.331444759206798</v>
      </c>
      <c r="FA37" s="2">
        <v>15.911449325492908</v>
      </c>
      <c r="FB37" s="2">
        <v>12.077789150460594</v>
      </c>
      <c r="FC37" s="2">
        <v>2.1563342318059298</v>
      </c>
      <c r="FD37" s="2">
        <v>2.1945866861741039</v>
      </c>
      <c r="FE37" s="2">
        <v>2.3279875840662183</v>
      </c>
      <c r="FF37" s="2">
        <v>3.2573289902280131</v>
      </c>
      <c r="FG37" s="2">
        <v>0</v>
      </c>
      <c r="FH37" s="2">
        <v>18.393234672304441</v>
      </c>
      <c r="FI37" s="2">
        <v>5.0427537820653363</v>
      </c>
      <c r="FJ37" s="2">
        <v>0</v>
      </c>
      <c r="FK37" s="2">
        <v>20.769869842148989</v>
      </c>
      <c r="FL37" s="2">
        <v>3.1152647975077881</v>
      </c>
      <c r="FM37" s="2">
        <v>20.379947769983101</v>
      </c>
      <c r="FN37" s="2">
        <v>20.293911826452064</v>
      </c>
      <c r="FO37" s="2">
        <v>2.2733013387218994</v>
      </c>
      <c r="FP37" s="2">
        <v>29.402756508422666</v>
      </c>
      <c r="FQ37" s="2">
        <v>3.009027081243731</v>
      </c>
      <c r="FR37" s="2">
        <v>11.907048204340311</v>
      </c>
      <c r="FS37" s="2">
        <v>1.5026296018031555</v>
      </c>
      <c r="FT37" s="2">
        <v>0.49504950495049505</v>
      </c>
      <c r="FU37" s="8">
        <v>19.296663660955815</v>
      </c>
      <c r="FV37" s="8">
        <v>31.69014084507042</v>
      </c>
      <c r="FW37" s="2">
        <v>10.620915032679738</v>
      </c>
      <c r="FX37" s="2">
        <v>9.4144228958764824</v>
      </c>
      <c r="FY37" s="2">
        <v>13.74685666387259</v>
      </c>
      <c r="FZ37" s="2">
        <v>7.0113935144609991</v>
      </c>
      <c r="GA37" s="74">
        <v>26</v>
      </c>
      <c r="GB37" s="39">
        <f t="shared" si="33"/>
        <v>10.712814352140004</v>
      </c>
      <c r="GC37" s="39">
        <f t="shared" si="34"/>
        <v>8.2410853773712383</v>
      </c>
      <c r="GD37" s="39">
        <f t="shared" si="35"/>
        <v>9.9866844207723044</v>
      </c>
      <c r="GE37" s="37">
        <f t="shared" si="36"/>
        <v>79</v>
      </c>
      <c r="GF37" s="39">
        <f t="shared" si="37"/>
        <v>0.92719454485787567</v>
      </c>
      <c r="GG37" s="2">
        <v>0</v>
      </c>
      <c r="GH37" s="2">
        <v>0</v>
      </c>
      <c r="GI37" s="2">
        <v>8.3132207026012335</v>
      </c>
      <c r="GJ37" s="2">
        <v>1.9808517662594916</v>
      </c>
      <c r="GK37" s="2">
        <v>0.8</v>
      </c>
      <c r="GL37" s="2">
        <v>0</v>
      </c>
      <c r="GM37" s="2">
        <v>0.47438330170777987</v>
      </c>
      <c r="GN37" s="2">
        <v>1.079913606911447</v>
      </c>
      <c r="GO37" s="2">
        <v>0.26219192448872575</v>
      </c>
      <c r="GP37" s="2">
        <v>0</v>
      </c>
      <c r="GQ37" s="2">
        <v>0.89706212155191745</v>
      </c>
      <c r="GR37" s="2">
        <v>3.8138825324180017</v>
      </c>
      <c r="GS37" s="2">
        <v>0.47393364928909953</v>
      </c>
    </row>
    <row r="38" spans="1:201" s="2" customFormat="1" x14ac:dyDescent="0.35">
      <c r="A38" s="74">
        <v>27</v>
      </c>
      <c r="B38" s="2">
        <v>2.1518598217030434</v>
      </c>
      <c r="C38" s="2">
        <v>0</v>
      </c>
      <c r="D38" s="2">
        <v>7.5171821305841924</v>
      </c>
      <c r="E38" s="2">
        <v>4.0467625899280577</v>
      </c>
      <c r="F38" s="2">
        <v>1.4189428875487762</v>
      </c>
      <c r="G38" s="2">
        <v>1.2634238787113077</v>
      </c>
      <c r="H38" s="2">
        <v>0</v>
      </c>
      <c r="I38" s="2">
        <v>0.82781456953642385</v>
      </c>
      <c r="J38" s="2">
        <v>0</v>
      </c>
      <c r="K38" s="2">
        <v>1.3858093126385809</v>
      </c>
      <c r="L38" s="2">
        <v>6.666666666666667</v>
      </c>
      <c r="M38" s="2">
        <v>8.9020771513353107</v>
      </c>
      <c r="N38" s="2">
        <v>1.3619854721549636</v>
      </c>
      <c r="O38" s="2">
        <v>15.699333967649856</v>
      </c>
      <c r="P38" s="2">
        <v>9.282178217821782</v>
      </c>
      <c r="Q38" s="2">
        <v>1.3296264958298079</v>
      </c>
      <c r="R38" s="2">
        <v>11.227255129694154</v>
      </c>
      <c r="S38" s="2">
        <v>17.017326732673268</v>
      </c>
      <c r="T38" s="2">
        <v>3.9548022598870056</v>
      </c>
      <c r="U38" s="2">
        <v>1.4430014430014431</v>
      </c>
      <c r="V38" s="2">
        <v>8.8028169014084501</v>
      </c>
      <c r="W38" s="2">
        <v>14.149391247120763</v>
      </c>
      <c r="X38" s="2">
        <v>0.54122316435143425</v>
      </c>
      <c r="Y38" s="2">
        <v>8.3220437391136048</v>
      </c>
      <c r="Z38" s="2">
        <v>9.0517241379310338</v>
      </c>
      <c r="AA38" s="2">
        <v>3.471758579249566</v>
      </c>
      <c r="AB38" s="2">
        <v>10.013654984069186</v>
      </c>
      <c r="AC38" s="2">
        <v>10.747872816838335</v>
      </c>
      <c r="AD38" s="2">
        <v>0.33493357150831754</v>
      </c>
      <c r="AE38" s="2">
        <v>0</v>
      </c>
      <c r="AF38" s="2">
        <v>1.8230432668935344</v>
      </c>
      <c r="AH38" s="2">
        <v>8.3353179328411535</v>
      </c>
      <c r="AI38" s="2">
        <v>0</v>
      </c>
      <c r="AJ38" s="2">
        <v>16.230223677032189</v>
      </c>
      <c r="AK38" s="2">
        <v>0.22727272727272727</v>
      </c>
      <c r="AL38" s="2">
        <v>2.0682523267838677</v>
      </c>
      <c r="AM38" s="2">
        <v>14.588100686498857</v>
      </c>
      <c r="AN38" s="2">
        <v>0.79386080973802597</v>
      </c>
      <c r="AO38" s="2">
        <v>0.56625141562853909</v>
      </c>
      <c r="AP38" s="2">
        <v>5.2893590541381457</v>
      </c>
      <c r="AQ38" s="2">
        <v>4.6511627906976747</v>
      </c>
      <c r="AR38" s="2">
        <v>2.872260015117158</v>
      </c>
      <c r="AS38" s="8">
        <v>0.20143015409406789</v>
      </c>
      <c r="AT38" s="74">
        <v>27</v>
      </c>
      <c r="AU38" s="39">
        <f t="shared" si="23"/>
        <v>5.0832093657137483</v>
      </c>
      <c r="AV38" s="39">
        <f t="shared" si="24"/>
        <v>5.199144720863826</v>
      </c>
      <c r="AW38" s="39">
        <f t="shared" si="25"/>
        <v>2.872260015117158</v>
      </c>
      <c r="AX38" s="37">
        <f t="shared" si="26"/>
        <v>43</v>
      </c>
      <c r="AY38" s="39">
        <f t="shared" si="27"/>
        <v>0.7928621368840425</v>
      </c>
      <c r="AZ38" s="2">
        <v>0</v>
      </c>
      <c r="BA38" s="2">
        <v>0.59488399762046396</v>
      </c>
      <c r="BB38" s="2">
        <v>10.107135637760258</v>
      </c>
      <c r="BC38" s="2">
        <v>2.3234200743494422</v>
      </c>
      <c r="BD38" s="2">
        <v>9.6745822339489891</v>
      </c>
      <c r="BE38" s="2">
        <v>0</v>
      </c>
      <c r="BF38" s="2">
        <v>1.7706949977866313</v>
      </c>
      <c r="BG38" s="2">
        <v>1.5588464536243181</v>
      </c>
      <c r="BH38" s="2">
        <v>2.2624434389140271</v>
      </c>
      <c r="BI38" s="2">
        <v>8.31353919239905</v>
      </c>
      <c r="BJ38" s="2">
        <v>7.1197411003236244</v>
      </c>
      <c r="BK38" s="2">
        <v>2.3640661938534278</v>
      </c>
      <c r="BL38" s="2">
        <v>12.699446434386193</v>
      </c>
      <c r="BM38" s="2">
        <v>0</v>
      </c>
      <c r="BN38" s="2">
        <v>0.42789901583226359</v>
      </c>
      <c r="BO38" s="2">
        <v>0.85506626763574178</v>
      </c>
      <c r="BP38" s="2">
        <v>0.20990764063811923</v>
      </c>
      <c r="BQ38" s="2">
        <v>0.63131313131313127</v>
      </c>
      <c r="BR38" s="2">
        <v>0</v>
      </c>
      <c r="BS38" s="2">
        <v>1.9090041361756285</v>
      </c>
      <c r="BT38" s="2">
        <v>2.6797677534613666</v>
      </c>
      <c r="BU38" s="2">
        <v>5.7507987220447285</v>
      </c>
      <c r="BV38" s="2">
        <v>1.692524682651622</v>
      </c>
      <c r="BW38" s="2">
        <v>4.6710782405605293</v>
      </c>
      <c r="BX38" s="2">
        <v>1.6985138004246285</v>
      </c>
      <c r="BY38" s="2">
        <v>3.2397408207343412</v>
      </c>
      <c r="CA38" s="2">
        <v>0.24758603614756128</v>
      </c>
      <c r="CB38" s="8">
        <v>1.2381345439537763</v>
      </c>
      <c r="CC38" s="2">
        <v>0.51506567087303634</v>
      </c>
      <c r="CD38" s="2">
        <v>5.7046979865771812</v>
      </c>
      <c r="CE38" s="2">
        <v>1.8148820326678765</v>
      </c>
      <c r="CF38" s="2">
        <v>0.89982003599280147</v>
      </c>
      <c r="CG38" s="2">
        <v>0</v>
      </c>
      <c r="CH38" s="2">
        <v>0.41322314049586778</v>
      </c>
      <c r="CI38" s="2">
        <v>5.7733942747173446</v>
      </c>
      <c r="CJ38" s="2">
        <v>6.3364055299539173</v>
      </c>
      <c r="CK38" s="2">
        <v>0</v>
      </c>
      <c r="CL38">
        <v>0</v>
      </c>
      <c r="CM38" s="2">
        <v>0</v>
      </c>
      <c r="CN38" s="2">
        <v>7.1305630686009343</v>
      </c>
      <c r="CP38" s="2">
        <v>0</v>
      </c>
      <c r="CR38" s="2">
        <v>4.0526849037487338</v>
      </c>
      <c r="CS38" s="2">
        <v>3.8401117123407227</v>
      </c>
      <c r="CT38" s="74">
        <v>27</v>
      </c>
      <c r="CU38" s="87">
        <f t="shared" si="28"/>
        <v>2.8028135558722869</v>
      </c>
      <c r="CV38" s="87">
        <f t="shared" si="29"/>
        <v>3.2313717804665094</v>
      </c>
      <c r="CW38" s="87">
        <f t="shared" si="30"/>
        <v>1.6985138004246285</v>
      </c>
      <c r="CX38" s="93">
        <f t="shared" si="31"/>
        <v>43</v>
      </c>
      <c r="CY38" s="87">
        <f t="shared" si="32"/>
        <v>0.49277957673426598</v>
      </c>
      <c r="CZ38" s="2">
        <v>13.113651647612643</v>
      </c>
      <c r="DA38" s="2">
        <v>2.6292725679228748</v>
      </c>
      <c r="DB38" s="2">
        <v>9.867566865749156</v>
      </c>
      <c r="DC38" s="2">
        <v>1.7059994313335229</v>
      </c>
      <c r="DD38" s="2">
        <v>0</v>
      </c>
      <c r="DE38" s="2">
        <v>1.889763779527559</v>
      </c>
      <c r="DF38" s="2">
        <v>3.3457249070631971</v>
      </c>
      <c r="DG38" s="2">
        <v>16.747933008267967</v>
      </c>
      <c r="DH38" s="2">
        <v>6.4607308701796891</v>
      </c>
      <c r="DI38" s="2">
        <v>4.6739892498247251</v>
      </c>
      <c r="DJ38" s="2">
        <v>3.0864197530864197</v>
      </c>
      <c r="DK38" s="2">
        <v>5.7838660578386607</v>
      </c>
      <c r="DL38" s="2">
        <v>22.559474979491387</v>
      </c>
      <c r="DM38" s="2">
        <v>12.663483495951837</v>
      </c>
      <c r="DN38" s="2">
        <v>13.624841571609632</v>
      </c>
      <c r="DO38" s="2">
        <v>29.251505592199599</v>
      </c>
      <c r="DP38" s="2">
        <v>12.219959266802444</v>
      </c>
      <c r="DQ38" s="2">
        <v>18.637992831541219</v>
      </c>
      <c r="DR38" s="2">
        <v>7.561028299848779</v>
      </c>
      <c r="DS38" s="2">
        <v>13.969588329830634</v>
      </c>
      <c r="DT38" s="2">
        <v>18.141662722826943</v>
      </c>
      <c r="DU38" s="2">
        <v>14.645512038167093</v>
      </c>
      <c r="DV38" s="2">
        <v>15.326868939630904</v>
      </c>
      <c r="DW38" s="2">
        <v>15.326868939630904</v>
      </c>
      <c r="DX38" s="2">
        <v>28.315946348733235</v>
      </c>
      <c r="DY38" s="2">
        <v>19.793072424651371</v>
      </c>
      <c r="DZ38" s="2">
        <v>15.932521087160262</v>
      </c>
      <c r="EA38" s="2">
        <v>8.3997722095671978</v>
      </c>
      <c r="EB38" s="2">
        <v>16.926651178227679</v>
      </c>
      <c r="EC38" s="2">
        <v>8.2790206094768362</v>
      </c>
      <c r="ED38" s="2">
        <v>13.853258081067214</v>
      </c>
      <c r="EE38" s="2">
        <v>17.355632691700851</v>
      </c>
      <c r="EF38" s="2">
        <v>0</v>
      </c>
      <c r="EG38" s="2">
        <v>18.103215347203459</v>
      </c>
      <c r="EH38" s="2">
        <v>7.2674418604651159</v>
      </c>
      <c r="EI38" s="2">
        <v>5.9315179293610134</v>
      </c>
      <c r="EJ38" s="2">
        <v>20.38295243977764</v>
      </c>
      <c r="EK38" s="2">
        <v>4.412763068567549</v>
      </c>
      <c r="EL38" s="2">
        <v>19.330111648058658</v>
      </c>
      <c r="EM38" s="2">
        <v>5.7701956848971401</v>
      </c>
      <c r="EN38" s="2">
        <v>0</v>
      </c>
      <c r="EO38" s="2">
        <v>9.0673575129533681</v>
      </c>
      <c r="EP38" s="2">
        <v>33.371472158657511</v>
      </c>
      <c r="EQ38" s="2">
        <v>15.66696508504924</v>
      </c>
      <c r="ER38" s="2">
        <v>14.960773581463236</v>
      </c>
      <c r="ES38" s="2">
        <v>11.974380395433027</v>
      </c>
      <c r="ET38" s="2">
        <v>20.318506315211422</v>
      </c>
      <c r="EU38" s="2">
        <v>7.4856891237340379</v>
      </c>
      <c r="EV38" s="2">
        <v>3.6873156342182889</v>
      </c>
      <c r="EW38" s="2">
        <v>26.475779564620513</v>
      </c>
      <c r="EX38" s="2">
        <v>13.097776424002436</v>
      </c>
      <c r="EY38" s="2">
        <v>8.0482897384305829</v>
      </c>
      <c r="EZ38" s="2">
        <v>10.267430754536772</v>
      </c>
      <c r="FA38" s="2">
        <v>13.005272407732864</v>
      </c>
      <c r="FB38" s="2">
        <v>15.748031496062993</v>
      </c>
      <c r="FC38" s="2">
        <v>2.1609940572663424</v>
      </c>
      <c r="FD38" s="2">
        <v>1.466275659824047</v>
      </c>
      <c r="FE38" s="2">
        <v>0.51853772361939332</v>
      </c>
      <c r="FF38" s="2">
        <v>3.812636165577342</v>
      </c>
      <c r="FG38" s="2">
        <v>0</v>
      </c>
      <c r="FH38" s="2">
        <v>14.861081197501615</v>
      </c>
      <c r="FI38" s="2">
        <v>3.74614367562803</v>
      </c>
      <c r="FJ38" s="2">
        <v>9.4517958412098299E-2</v>
      </c>
      <c r="FK38" s="2">
        <v>18.947963800904976</v>
      </c>
      <c r="FL38" s="2">
        <v>2.4305555555555554</v>
      </c>
      <c r="FM38" s="2">
        <v>21.222100256128797</v>
      </c>
      <c r="FN38" s="2">
        <v>21.071428571428573</v>
      </c>
      <c r="FO38" s="2">
        <v>4.556962025316456</v>
      </c>
      <c r="FP38" s="2">
        <v>31.397917324076996</v>
      </c>
      <c r="FQ38" s="2">
        <v>5.0301810865191143</v>
      </c>
      <c r="FR38" s="2">
        <v>10.301263362487852</v>
      </c>
      <c r="FS38" s="2">
        <v>2.0065211938801104</v>
      </c>
      <c r="FT38" s="2">
        <v>1.9811788013868252</v>
      </c>
      <c r="FU38" s="8">
        <v>25.744759102611255</v>
      </c>
      <c r="FV38" s="8">
        <v>25.858585858585858</v>
      </c>
      <c r="FW38" s="2">
        <v>17.8915496834572</v>
      </c>
      <c r="FX38" s="2">
        <v>10.264208325413419</v>
      </c>
      <c r="FY38" s="2">
        <v>12.23865374808771</v>
      </c>
      <c r="FZ38" s="2">
        <v>7.3551044424830838</v>
      </c>
      <c r="GA38" s="74">
        <v>27</v>
      </c>
      <c r="GB38" s="39">
        <f t="shared" si="33"/>
        <v>11.663568829406479</v>
      </c>
      <c r="GC38" s="39">
        <f t="shared" si="34"/>
        <v>8.3237179066414022</v>
      </c>
      <c r="GD38" s="39">
        <f t="shared" si="35"/>
        <v>11.974380395433027</v>
      </c>
      <c r="GE38" s="37">
        <f t="shared" si="36"/>
        <v>79</v>
      </c>
      <c r="GF38" s="39">
        <f t="shared" si="37"/>
        <v>0.93649143074835328</v>
      </c>
      <c r="GG38" s="2">
        <v>0</v>
      </c>
      <c r="GH38" s="2">
        <v>0</v>
      </c>
      <c r="GI38" s="2">
        <v>11.898323418063818</v>
      </c>
      <c r="GJ38" s="2">
        <v>1.3231888852133642</v>
      </c>
      <c r="GK38" s="2">
        <v>0.64051240992794234</v>
      </c>
      <c r="GL38" s="2">
        <v>0</v>
      </c>
      <c r="GM38" s="2">
        <v>0.47460844803037494</v>
      </c>
      <c r="GN38" s="2">
        <v>0.54054054054054057</v>
      </c>
      <c r="GO38" s="2">
        <v>0</v>
      </c>
      <c r="GP38" s="2">
        <v>0</v>
      </c>
      <c r="GQ38" s="2">
        <v>0.89786756453423122</v>
      </c>
      <c r="GR38" s="2">
        <v>3.0627871362940278</v>
      </c>
      <c r="GS38" s="2">
        <v>0.47415836889521101</v>
      </c>
    </row>
    <row r="39" spans="1:201" s="2" customFormat="1" x14ac:dyDescent="0.35">
      <c r="A39" s="74">
        <v>28</v>
      </c>
      <c r="B39" s="2">
        <v>0.7701786814540974</v>
      </c>
      <c r="C39" s="2">
        <v>0.31836994587710921</v>
      </c>
      <c r="D39" s="2">
        <v>9.8102863738007642</v>
      </c>
      <c r="E39" s="2">
        <v>0.90293453724604966</v>
      </c>
      <c r="F39" s="2">
        <v>1.7761989342806395</v>
      </c>
      <c r="G39" s="2">
        <v>2.2770398481973433</v>
      </c>
      <c r="H39" s="2">
        <v>0</v>
      </c>
      <c r="I39" s="2">
        <v>0.41425020712510358</v>
      </c>
      <c r="J39" s="2">
        <v>0.22411474675033619</v>
      </c>
      <c r="K39" s="2">
        <v>0.83263946711074099</v>
      </c>
      <c r="L39" s="2">
        <v>11.409395973154362</v>
      </c>
      <c r="M39" s="2">
        <v>9.6473719228210246</v>
      </c>
      <c r="N39" s="2">
        <v>1.5153811183512653</v>
      </c>
      <c r="O39" s="2">
        <v>12.083131947800871</v>
      </c>
      <c r="P39" s="2">
        <v>9.9937539038101182</v>
      </c>
      <c r="Q39" s="2">
        <v>0.72621641249092228</v>
      </c>
      <c r="R39" s="2">
        <v>13.70399373531715</v>
      </c>
      <c r="S39" s="2">
        <v>18.885741265344663</v>
      </c>
      <c r="T39" s="2">
        <v>5.1049347702779357</v>
      </c>
      <c r="U39" s="2">
        <v>0.7225433526011561</v>
      </c>
      <c r="V39" s="2">
        <v>7.1047957371225579</v>
      </c>
      <c r="W39" s="2">
        <v>20.694259012016023</v>
      </c>
      <c r="X39" s="2">
        <v>0.84235860409145613</v>
      </c>
      <c r="Y39" s="2">
        <v>8.5870413739266205</v>
      </c>
      <c r="Z39" s="2">
        <v>13.919095258808177</v>
      </c>
      <c r="AA39" s="2">
        <v>3.2158649336727856</v>
      </c>
      <c r="AB39" s="2">
        <v>10.804597701149426</v>
      </c>
      <c r="AC39" s="2">
        <v>15.844273426889995</v>
      </c>
      <c r="AD39" s="2">
        <v>0.11168192986374804</v>
      </c>
      <c r="AE39" s="2">
        <v>0</v>
      </c>
      <c r="AF39" s="2">
        <v>0.60879094119079513</v>
      </c>
      <c r="AH39" s="2">
        <v>10.566762728146013</v>
      </c>
      <c r="AI39" s="2">
        <v>0.11825922421948912</v>
      </c>
      <c r="AJ39" s="2">
        <v>14.695688340496327</v>
      </c>
      <c r="AK39" s="2">
        <v>0.9092975676290066</v>
      </c>
      <c r="AL39" s="2">
        <v>0</v>
      </c>
      <c r="AM39" s="2">
        <v>17.99709724238026</v>
      </c>
      <c r="AN39" s="2">
        <v>0.92690677966101698</v>
      </c>
      <c r="AO39" s="2">
        <v>0.84985835694050993</v>
      </c>
      <c r="AP39" s="2">
        <v>3.2843290584923364</v>
      </c>
      <c r="AQ39" s="2">
        <v>7.2689511941848393</v>
      </c>
      <c r="AR39" s="2">
        <v>2.2741055184960581</v>
      </c>
      <c r="AS39" s="8">
        <v>0.10073536818777072</v>
      </c>
      <c r="AT39" s="74">
        <v>28</v>
      </c>
      <c r="AU39" s="39">
        <f t="shared" si="23"/>
        <v>5.6242611032878331</v>
      </c>
      <c r="AV39" s="39">
        <f t="shared" si="24"/>
        <v>6.2449685518090101</v>
      </c>
      <c r="AW39" s="39">
        <f t="shared" si="25"/>
        <v>2.2741055184960581</v>
      </c>
      <c r="AX39" s="37">
        <f t="shared" si="26"/>
        <v>43</v>
      </c>
      <c r="AY39" s="39">
        <f t="shared" si="27"/>
        <v>0.95234877592295064</v>
      </c>
      <c r="AZ39" s="2">
        <v>0</v>
      </c>
      <c r="BA39" s="2">
        <v>1.1904761904761905</v>
      </c>
      <c r="BB39" s="2">
        <v>11.027159485399224</v>
      </c>
      <c r="BC39" s="2">
        <v>1.8630647414997672</v>
      </c>
      <c r="BD39" s="2">
        <v>9.1770278271166372</v>
      </c>
      <c r="BE39" s="2">
        <v>0</v>
      </c>
      <c r="BF39" s="2">
        <v>0.88691796008869184</v>
      </c>
      <c r="BG39" s="2">
        <v>3.1225604996096799</v>
      </c>
      <c r="BH39" s="2">
        <v>3.0234315948601664</v>
      </c>
      <c r="BI39" s="2">
        <v>5.9880239520958085</v>
      </c>
      <c r="BJ39" s="2">
        <v>7.3880921338548458</v>
      </c>
      <c r="BK39" s="2">
        <v>7.109004739336493</v>
      </c>
      <c r="BL39" s="2">
        <v>10.883905013192612</v>
      </c>
      <c r="BM39" s="2">
        <v>0.33624747814391392</v>
      </c>
      <c r="BN39" s="2">
        <v>0.42808219178082191</v>
      </c>
      <c r="BO39" s="2">
        <v>0</v>
      </c>
      <c r="BP39" s="2">
        <v>0.62985513331933651</v>
      </c>
      <c r="BQ39" s="2">
        <v>0.42114129290376923</v>
      </c>
      <c r="BR39" s="2">
        <v>0</v>
      </c>
      <c r="BS39" s="2">
        <v>1.275103602167676</v>
      </c>
      <c r="BT39" s="2">
        <v>3.8065382892969102</v>
      </c>
      <c r="BU39" s="2">
        <v>7.7120822622107967</v>
      </c>
      <c r="BV39" s="2">
        <v>0.56513139304888382</v>
      </c>
      <c r="BW39" s="2">
        <v>4.6929996089166996</v>
      </c>
      <c r="BX39" s="2">
        <v>1.7014036580178646</v>
      </c>
      <c r="BY39" s="2">
        <v>5.4171180931744312</v>
      </c>
      <c r="CA39" s="2">
        <v>0.49529470034670631</v>
      </c>
      <c r="CB39" s="8">
        <v>0</v>
      </c>
      <c r="CC39" s="2">
        <v>0.25766555011594949</v>
      </c>
      <c r="CD39" s="2">
        <v>6.074924063449207</v>
      </c>
      <c r="CE39" s="2">
        <v>0.77922077922077926</v>
      </c>
      <c r="CF39" s="2">
        <v>1.5010507355148603</v>
      </c>
      <c r="CG39" s="2">
        <v>0</v>
      </c>
      <c r="CH39" s="2">
        <v>0.41339396444811904</v>
      </c>
      <c r="CI39" s="2">
        <v>4.5971449310428261</v>
      </c>
      <c r="CJ39" s="2">
        <v>7.2463768115942031</v>
      </c>
      <c r="CK39" s="2">
        <v>0.58224163027656473</v>
      </c>
      <c r="CL39">
        <v>0.41203131437989288</v>
      </c>
      <c r="CM39" s="2">
        <v>0.28042624789680315</v>
      </c>
      <c r="CN39" s="2">
        <v>5.4482417038137694</v>
      </c>
      <c r="CP39" s="2">
        <v>1.1997600479904018</v>
      </c>
      <c r="CR39" s="2">
        <v>5.8131085598023544</v>
      </c>
      <c r="CS39" s="2">
        <v>4.0308447248510335</v>
      </c>
      <c r="CT39" s="74">
        <v>28</v>
      </c>
      <c r="CU39" s="87">
        <f t="shared" si="28"/>
        <v>2.971560300122202</v>
      </c>
      <c r="CV39" s="87">
        <f t="shared" si="29"/>
        <v>3.2249403178951632</v>
      </c>
      <c r="CW39" s="87">
        <f t="shared" si="30"/>
        <v>1.275103602167676</v>
      </c>
      <c r="CX39" s="93">
        <f t="shared" si="31"/>
        <v>43</v>
      </c>
      <c r="CY39" s="87">
        <f t="shared" si="32"/>
        <v>0.491798787886988</v>
      </c>
      <c r="CZ39" s="2">
        <v>11.584327086882453</v>
      </c>
      <c r="DA39" s="2">
        <v>0.43936731107205623</v>
      </c>
      <c r="DB39" s="2">
        <v>7.3432992394440078</v>
      </c>
      <c r="DC39" s="2">
        <v>2.2785531187695813</v>
      </c>
      <c r="DD39" s="2">
        <v>0</v>
      </c>
      <c r="DE39" s="2">
        <v>2.5244556642473968</v>
      </c>
      <c r="DF39" s="2">
        <v>5.4084296904140245</v>
      </c>
      <c r="DG39" s="2">
        <v>17.895644674428635</v>
      </c>
      <c r="DH39" s="2">
        <v>9.7541150172729125</v>
      </c>
      <c r="DI39" s="2">
        <v>3.521953510213665</v>
      </c>
      <c r="DJ39" s="2">
        <v>3.0959752321981426</v>
      </c>
      <c r="DK39" s="2">
        <v>6.7360685854255973</v>
      </c>
      <c r="DL39" s="2">
        <v>20.247587075115401</v>
      </c>
      <c r="DM39" s="2">
        <v>9.8822539949537429</v>
      </c>
      <c r="DN39" s="2">
        <v>9.958239640218439</v>
      </c>
      <c r="DO39" s="2">
        <v>19.49778434268833</v>
      </c>
      <c r="DP39" s="2">
        <v>12.371134020618557</v>
      </c>
      <c r="DQ39" s="2">
        <v>16.070124178232287</v>
      </c>
      <c r="DR39" s="2">
        <v>11.536787113626469</v>
      </c>
      <c r="DS39" s="2">
        <v>15.045135406218655</v>
      </c>
      <c r="DT39" s="2">
        <v>16.548843187660669</v>
      </c>
      <c r="DU39" s="2">
        <v>15.651390609165635</v>
      </c>
      <c r="DV39" s="2">
        <v>15.565438373570521</v>
      </c>
      <c r="DW39" s="2">
        <v>15.565438373570521</v>
      </c>
      <c r="DX39" s="2">
        <v>26.993865030674847</v>
      </c>
      <c r="DY39" s="2">
        <v>20.192748967416247</v>
      </c>
      <c r="DZ39" s="2">
        <v>20.634920634920636</v>
      </c>
      <c r="EA39" s="2">
        <v>9.7631012203876519</v>
      </c>
      <c r="EB39" s="2">
        <v>16.655413009227999</v>
      </c>
      <c r="EC39" s="2">
        <v>7.1047957371225579</v>
      </c>
      <c r="ED39" s="2">
        <v>14.958376690946931</v>
      </c>
      <c r="EE39" s="2">
        <v>18.946692357096982</v>
      </c>
      <c r="EF39" s="2">
        <v>0.23663038334122102</v>
      </c>
      <c r="EG39" s="2">
        <v>14.03412217941662</v>
      </c>
      <c r="EH39" s="2">
        <v>6.2225475841874083</v>
      </c>
      <c r="EI39" s="2">
        <v>5.9669107675617035</v>
      </c>
      <c r="EJ39" s="2">
        <v>17.654476670870114</v>
      </c>
      <c r="EK39" s="2">
        <v>6.1370610296624619</v>
      </c>
      <c r="EL39" s="2">
        <v>23.449447748513169</v>
      </c>
      <c r="EM39" s="2">
        <v>6.5606863487257128</v>
      </c>
      <c r="EN39" s="2">
        <v>0.70052539404553416</v>
      </c>
      <c r="EO39" s="2">
        <v>13.943355119825709</v>
      </c>
      <c r="EP39" s="2">
        <v>37.877293351745905</v>
      </c>
      <c r="EQ39" s="2">
        <v>13.18781264211005</v>
      </c>
      <c r="ER39" s="2">
        <v>15.743656232635674</v>
      </c>
      <c r="ES39" s="2">
        <v>9.0191657271702361</v>
      </c>
      <c r="ET39" s="2">
        <v>25.224215246636771</v>
      </c>
      <c r="EU39" s="2">
        <v>3.7710736468500445</v>
      </c>
      <c r="EV39" s="2">
        <v>4.1944238835430543</v>
      </c>
      <c r="EW39" s="2">
        <v>20.547945205479451</v>
      </c>
      <c r="EX39" s="2">
        <v>14.814814814814815</v>
      </c>
      <c r="EY39" s="2">
        <v>9.2726745870762102</v>
      </c>
      <c r="EZ39" s="2">
        <v>13.027744270205066</v>
      </c>
      <c r="FA39" s="2">
        <v>14.779202279202279</v>
      </c>
      <c r="FB39" s="2">
        <v>9.8947368421052637</v>
      </c>
      <c r="FC39" s="2">
        <v>1.2633098718642843</v>
      </c>
      <c r="FD39" s="2">
        <v>2.5697503671071953</v>
      </c>
      <c r="FE39" s="2">
        <v>2.5940337224383918</v>
      </c>
      <c r="FF39" s="2">
        <v>3.8272279934390379</v>
      </c>
      <c r="FG39" s="2">
        <v>0.20169423154497781</v>
      </c>
      <c r="FH39" s="2">
        <v>15.741145605596852</v>
      </c>
      <c r="FI39" s="2">
        <v>5.7509400575094007</v>
      </c>
      <c r="FJ39" s="2">
        <v>9.4526892901030349E-2</v>
      </c>
      <c r="FK39" s="2">
        <v>19.025655808590372</v>
      </c>
      <c r="FL39" s="2">
        <v>2.7845457709711106</v>
      </c>
      <c r="FM39" s="2">
        <v>17.837116154873165</v>
      </c>
      <c r="FN39" s="2">
        <v>20.795330171470265</v>
      </c>
      <c r="FO39" s="2">
        <v>5.0864699898270604</v>
      </c>
      <c r="FP39" s="2">
        <v>29.157843296953903</v>
      </c>
      <c r="FQ39" s="2">
        <v>7.2800808897876639</v>
      </c>
      <c r="FR39" s="2">
        <v>11.194029850746269</v>
      </c>
      <c r="FS39" s="2">
        <v>2.0105554159336516</v>
      </c>
      <c r="FT39" s="2">
        <v>0</v>
      </c>
      <c r="FU39" s="8">
        <v>20.951302378255946</v>
      </c>
      <c r="FV39" s="8">
        <v>24.885939444214021</v>
      </c>
      <c r="FW39" s="2">
        <v>16.255605381165918</v>
      </c>
      <c r="FX39" s="2">
        <v>10.562704052237374</v>
      </c>
      <c r="FY39" s="2">
        <v>10.669420065393219</v>
      </c>
      <c r="FZ39" s="2">
        <v>6.3228610946453268</v>
      </c>
      <c r="GA39" s="74">
        <v>28</v>
      </c>
      <c r="GB39" s="39">
        <f t="shared" si="33"/>
        <v>11.479681893126488</v>
      </c>
      <c r="GC39" s="39">
        <f t="shared" si="34"/>
        <v>7.9546126020422534</v>
      </c>
      <c r="GD39" s="39">
        <f t="shared" si="35"/>
        <v>10.669420065393219</v>
      </c>
      <c r="GE39" s="37">
        <f t="shared" si="36"/>
        <v>79</v>
      </c>
      <c r="GF39" s="39">
        <f t="shared" si="37"/>
        <v>0.89496383951114167</v>
      </c>
      <c r="GG39" s="2">
        <v>0</v>
      </c>
      <c r="GH39" s="2">
        <v>0.68823124569855476</v>
      </c>
      <c r="GI39" s="2">
        <v>7.9365079365079367</v>
      </c>
      <c r="GJ39" s="2">
        <v>2.3186485591255384</v>
      </c>
      <c r="GK39" s="2">
        <v>1.7625380547989105</v>
      </c>
      <c r="GL39" s="2">
        <v>0</v>
      </c>
      <c r="GM39" s="2">
        <v>0</v>
      </c>
      <c r="GN39" s="2">
        <v>0.54083288263926443</v>
      </c>
      <c r="GO39" s="2">
        <v>0</v>
      </c>
      <c r="GP39" s="2">
        <v>0</v>
      </c>
      <c r="GQ39" s="2">
        <v>1.3480116827679174</v>
      </c>
      <c r="GR39" s="2">
        <v>4.9923195084485403</v>
      </c>
      <c r="GS39" s="2">
        <v>0.94876660341555974</v>
      </c>
    </row>
    <row r="40" spans="1:201" s="2" customFormat="1" x14ac:dyDescent="0.35">
      <c r="A40" s="74">
        <v>29</v>
      </c>
      <c r="B40" s="2">
        <v>1.3873901649452751</v>
      </c>
      <c r="C40" s="2">
        <v>0.63694267515923564</v>
      </c>
      <c r="D40" s="2">
        <v>8.8875937932541706</v>
      </c>
      <c r="E40" s="2">
        <v>3.615002259376412</v>
      </c>
      <c r="F40" s="2">
        <v>2.1352313167259784</v>
      </c>
      <c r="G40" s="2">
        <v>2.4090275136300239</v>
      </c>
      <c r="H40" s="2">
        <v>0</v>
      </c>
      <c r="I40" s="2">
        <v>1.6576875259013677</v>
      </c>
      <c r="J40" s="2">
        <v>0.22416498542927596</v>
      </c>
      <c r="K40" s="2">
        <v>0.27777777777777779</v>
      </c>
      <c r="L40" s="2">
        <v>11.201629327902241</v>
      </c>
      <c r="M40" s="2">
        <v>9.4054417198522007</v>
      </c>
      <c r="N40" s="2">
        <v>1.9729852784944604</v>
      </c>
      <c r="O40" s="2">
        <v>13.698630136986301</v>
      </c>
      <c r="P40" s="2">
        <v>12.618296529968454</v>
      </c>
      <c r="Q40" s="2">
        <v>1.5746124031007751</v>
      </c>
      <c r="R40" s="2">
        <v>14.688368400158794</v>
      </c>
      <c r="S40" s="2">
        <v>17.00352903432788</v>
      </c>
      <c r="T40" s="2">
        <v>2.2805017103762828</v>
      </c>
      <c r="U40" s="2">
        <v>3.2537960954446854</v>
      </c>
      <c r="V40" s="2">
        <v>5.8139534883720927</v>
      </c>
      <c r="W40" s="2">
        <v>18.064076346284935</v>
      </c>
      <c r="X40" s="2">
        <v>1.3850415512465375</v>
      </c>
      <c r="Y40" s="2">
        <v>8.6614173228346463</v>
      </c>
      <c r="Z40" s="2">
        <v>11.027790030877812</v>
      </c>
      <c r="AA40" s="2">
        <v>4.7049334587982257</v>
      </c>
      <c r="AB40" s="2">
        <v>12.084592145015106</v>
      </c>
      <c r="AC40" s="2">
        <v>11.959521619135234</v>
      </c>
      <c r="AD40" s="2">
        <v>0.55847202055177037</v>
      </c>
      <c r="AE40" s="2">
        <v>0.29180040852057193</v>
      </c>
      <c r="AF40" s="2">
        <v>0</v>
      </c>
      <c r="AH40" s="2">
        <v>11.407766990291263</v>
      </c>
      <c r="AI40" s="2">
        <v>0.11827321111768184</v>
      </c>
      <c r="AJ40" s="2">
        <v>16.462642465175179</v>
      </c>
      <c r="AK40" s="2">
        <v>0.91012514220705343</v>
      </c>
      <c r="AL40" s="2">
        <v>0</v>
      </c>
      <c r="AM40" s="2">
        <v>17.735737511084835</v>
      </c>
      <c r="AN40" s="2">
        <v>1.3253810470510272</v>
      </c>
      <c r="AO40" s="2">
        <v>1.1341083073433513</v>
      </c>
      <c r="AP40" s="2">
        <v>6.4333908677232072</v>
      </c>
      <c r="AQ40" s="2">
        <v>7.8451882845188283</v>
      </c>
      <c r="AR40" s="2">
        <v>4.5585777237501901</v>
      </c>
      <c r="AS40" s="8">
        <v>0.10074551682450131</v>
      </c>
      <c r="AT40" s="74">
        <v>29</v>
      </c>
      <c r="AU40" s="39">
        <f t="shared" si="23"/>
        <v>5.8491196304078041</v>
      </c>
      <c r="AV40" s="39">
        <f t="shared" si="24"/>
        <v>5.851191085557784</v>
      </c>
      <c r="AW40" s="39">
        <f t="shared" si="25"/>
        <v>3.2537960954446854</v>
      </c>
      <c r="AX40" s="37">
        <f t="shared" si="26"/>
        <v>43</v>
      </c>
      <c r="AY40" s="39">
        <f t="shared" si="27"/>
        <v>0.89229827529044325</v>
      </c>
      <c r="AZ40" s="2">
        <v>0</v>
      </c>
      <c r="BA40" s="2">
        <v>0.29797377830750893</v>
      </c>
      <c r="BB40" s="2">
        <v>10.324179227751394</v>
      </c>
      <c r="BC40" s="2">
        <v>0</v>
      </c>
      <c r="BD40" s="2">
        <v>7.4693755602031668</v>
      </c>
      <c r="BE40" s="2">
        <v>0</v>
      </c>
      <c r="BF40" s="2">
        <v>1.3315579227696406</v>
      </c>
      <c r="BG40" s="2">
        <v>3.1323414252153485</v>
      </c>
      <c r="BH40" s="2">
        <v>3.7907505686125851</v>
      </c>
      <c r="BI40" s="2">
        <v>7.2289156626506026</v>
      </c>
      <c r="BJ40" s="2">
        <v>6.2390542907180384</v>
      </c>
      <c r="BK40" s="2">
        <v>3.5799522673031028</v>
      </c>
      <c r="BL40" s="2">
        <v>12.004001333777927</v>
      </c>
      <c r="BM40" s="2">
        <v>0</v>
      </c>
      <c r="BN40" s="2">
        <v>0.42826552462526768</v>
      </c>
      <c r="BO40" s="2">
        <v>0.42789901583226359</v>
      </c>
      <c r="BP40" s="2">
        <v>0.42016806722689076</v>
      </c>
      <c r="BQ40" s="2">
        <v>0.2106593638087213</v>
      </c>
      <c r="BR40" s="2">
        <v>0</v>
      </c>
      <c r="BS40" s="2">
        <v>1.2767315671879986</v>
      </c>
      <c r="BT40" s="2">
        <v>2.6972353337828725</v>
      </c>
      <c r="BU40" s="2">
        <v>9.3911917098445592</v>
      </c>
      <c r="BV40" s="2">
        <v>1.1309018942606728</v>
      </c>
      <c r="BW40" s="2">
        <v>2.3575638506876229</v>
      </c>
      <c r="BX40" s="2">
        <v>4.2607584149978699</v>
      </c>
      <c r="BY40" s="2">
        <v>5.4466230936819171</v>
      </c>
      <c r="CA40" s="2">
        <v>0.74331020812685833</v>
      </c>
      <c r="CB40" s="8">
        <v>0.82644628099173556</v>
      </c>
      <c r="CC40" s="2">
        <v>0</v>
      </c>
      <c r="CD40" s="2">
        <v>5.2065647990945108</v>
      </c>
      <c r="CE40" s="2">
        <v>2.3394853132310893</v>
      </c>
      <c r="CF40" s="2">
        <v>3.9085989176187614</v>
      </c>
      <c r="CG40" s="2">
        <v>0</v>
      </c>
      <c r="CH40" s="2">
        <v>2.4813895781637716</v>
      </c>
      <c r="CI40" s="2">
        <v>3.1599416626154593</v>
      </c>
      <c r="CJ40" s="2">
        <v>3.7956204379562042</v>
      </c>
      <c r="CK40" s="2">
        <v>0.87387124963588703</v>
      </c>
      <c r="CL40">
        <v>0.82474226804123718</v>
      </c>
      <c r="CM40" s="2">
        <v>0.84151472650771386</v>
      </c>
      <c r="CN40" s="2">
        <v>6.9721115537848606</v>
      </c>
      <c r="CP40" s="2">
        <v>0</v>
      </c>
      <c r="CR40" s="2">
        <v>5.8470983774301999</v>
      </c>
      <c r="CS40" s="2">
        <v>3.6939313984168862</v>
      </c>
      <c r="CT40" s="74">
        <v>29</v>
      </c>
      <c r="CU40" s="87">
        <f t="shared" si="28"/>
        <v>2.9060634103456078</v>
      </c>
      <c r="CV40" s="87">
        <f t="shared" si="29"/>
        <v>3.1012980116053352</v>
      </c>
      <c r="CW40" s="87">
        <f t="shared" si="30"/>
        <v>2.3394853132310893</v>
      </c>
      <c r="CX40" s="93">
        <f t="shared" si="31"/>
        <v>43</v>
      </c>
      <c r="CY40" s="87">
        <f t="shared" si="32"/>
        <v>0.47294351294516324</v>
      </c>
      <c r="CZ40" s="2">
        <v>12.064805239572561</v>
      </c>
      <c r="DA40" s="2">
        <v>1.3186813186813187</v>
      </c>
      <c r="DB40" s="2">
        <v>7.3976221928665788</v>
      </c>
      <c r="DC40" s="2">
        <v>4.8529831572937479</v>
      </c>
      <c r="DD40" s="2">
        <v>0</v>
      </c>
      <c r="DE40" s="2">
        <v>2.2144890857323634</v>
      </c>
      <c r="DF40" s="2">
        <v>9.0005625351584477</v>
      </c>
      <c r="DG40" s="2">
        <v>20.197585071350165</v>
      </c>
      <c r="DH40" s="2">
        <v>6.7720090293453721</v>
      </c>
      <c r="DI40" s="2">
        <v>2.5918944392082941</v>
      </c>
      <c r="DJ40" s="2">
        <v>3.1055900621118013</v>
      </c>
      <c r="DK40" s="2">
        <v>8.0147965474722564</v>
      </c>
      <c r="DL40" s="2">
        <v>24.520826640967982</v>
      </c>
      <c r="DM40" s="2">
        <v>10.617965597791462</v>
      </c>
      <c r="DN40" s="2">
        <v>8.111615833874108</v>
      </c>
      <c r="DO40" s="2">
        <v>23.199758963543236</v>
      </c>
      <c r="DP40" s="2">
        <v>14.613778705636744</v>
      </c>
      <c r="DQ40" s="2">
        <v>11.507052709725315</v>
      </c>
      <c r="DR40" s="2">
        <v>8.5884166483153486</v>
      </c>
      <c r="DS40" s="2">
        <v>13.492871690427698</v>
      </c>
      <c r="DT40" s="2">
        <v>17.807547786309428</v>
      </c>
      <c r="DU40" s="2">
        <v>16.586593456874859</v>
      </c>
      <c r="DV40" s="2">
        <v>18.71571474669248</v>
      </c>
      <c r="DW40" s="2">
        <v>18.71571474669248</v>
      </c>
      <c r="DX40" s="2">
        <v>23.959646910466581</v>
      </c>
      <c r="DY40" s="2">
        <v>16.393442622950818</v>
      </c>
      <c r="DZ40" s="2">
        <v>17.179902755267424</v>
      </c>
      <c r="EA40" s="2">
        <v>13.774104683195592</v>
      </c>
      <c r="EB40" s="2">
        <v>18.196383611810482</v>
      </c>
      <c r="EC40" s="2">
        <v>7.6923076923076925</v>
      </c>
      <c r="ED40" s="2">
        <v>15.845767859500858</v>
      </c>
      <c r="EE40" s="2">
        <v>18.821603927986907</v>
      </c>
      <c r="EF40" s="2">
        <v>0.23668639053254437</v>
      </c>
      <c r="EG40" s="2">
        <v>14.233882221602009</v>
      </c>
      <c r="EH40" s="2">
        <v>9.3922651933701662</v>
      </c>
      <c r="EI40" s="2">
        <v>8.1855388813096859</v>
      </c>
      <c r="EJ40" s="2">
        <v>11.553273427471117</v>
      </c>
      <c r="EK40" s="2">
        <v>6.5180102915951972</v>
      </c>
      <c r="EL40" s="2">
        <v>14.616321559074299</v>
      </c>
      <c r="EM40" s="2">
        <v>7.8740157480314963</v>
      </c>
      <c r="EN40" s="2">
        <v>0.3505082369435682</v>
      </c>
      <c r="EO40" s="2">
        <v>11.04728236853734</v>
      </c>
      <c r="EP40" s="2">
        <v>31.166700840680747</v>
      </c>
      <c r="EQ40" s="2">
        <v>17.204301075268816</v>
      </c>
      <c r="ER40" s="2">
        <v>17.312758750470454</v>
      </c>
      <c r="ES40" s="2">
        <v>6.8259385665529013</v>
      </c>
      <c r="ET40" s="2">
        <v>20.414031052328923</v>
      </c>
      <c r="EU40" s="2">
        <v>7.3480293921175681</v>
      </c>
      <c r="EV40" s="2">
        <v>7.1853320118929629</v>
      </c>
      <c r="EW40" s="2">
        <v>24.886877828054299</v>
      </c>
      <c r="EX40" s="2">
        <v>14.56766917293233</v>
      </c>
      <c r="EY40" s="2">
        <v>9.2132202398362093</v>
      </c>
      <c r="EZ40" s="2">
        <v>17.355169885113664</v>
      </c>
      <c r="FA40" s="2">
        <v>15.000903668895717</v>
      </c>
      <c r="FB40" s="2">
        <v>15.947267701467149</v>
      </c>
      <c r="FC40" s="2">
        <v>1.6263100831225155</v>
      </c>
      <c r="FD40" s="2">
        <v>1.4722119985277879</v>
      </c>
      <c r="FE40" s="2">
        <v>2.6007802340702209</v>
      </c>
      <c r="FF40" s="2">
        <v>3.0186608122941823</v>
      </c>
      <c r="FG40" s="2">
        <v>0</v>
      </c>
      <c r="FH40" s="2">
        <v>19.102621057307864</v>
      </c>
      <c r="FI40" s="2">
        <v>6.8965517241379306</v>
      </c>
      <c r="FJ40" s="2">
        <v>9.453582907922102E-2</v>
      </c>
      <c r="FK40" s="2">
        <v>20.129297678518952</v>
      </c>
      <c r="FL40" s="2">
        <v>1.7452006980802792</v>
      </c>
      <c r="FM40" s="2">
        <v>16.366701103800771</v>
      </c>
      <c r="FN40" s="2">
        <v>25.459513164431197</v>
      </c>
      <c r="FO40" s="2">
        <v>8.9468302658486714</v>
      </c>
      <c r="FP40" s="2">
        <v>28.355704697986578</v>
      </c>
      <c r="FQ40" s="2">
        <v>7.7408840904461194</v>
      </c>
      <c r="FR40" s="2">
        <v>7.3485600794438923</v>
      </c>
      <c r="FS40" s="2">
        <v>2.2664316293125157</v>
      </c>
      <c r="FT40" s="2">
        <v>0.49627791563275436</v>
      </c>
      <c r="FU40" s="8">
        <v>18.315018315018317</v>
      </c>
      <c r="FV40" s="8">
        <v>25.521054870267971</v>
      </c>
      <c r="FW40" s="2">
        <v>18.233618233618234</v>
      </c>
      <c r="FX40" s="2">
        <v>10.481366459627329</v>
      </c>
      <c r="FY40" s="2">
        <v>12.17603061401983</v>
      </c>
      <c r="FZ40" s="2">
        <v>7.2579041558958037</v>
      </c>
      <c r="GA40" s="74">
        <v>29</v>
      </c>
      <c r="GB40" s="39">
        <f t="shared" si="33"/>
        <v>11.771646664350614</v>
      </c>
      <c r="GC40" s="39">
        <f t="shared" si="34"/>
        <v>7.6712925676755166</v>
      </c>
      <c r="GD40" s="39">
        <f t="shared" si="35"/>
        <v>11.04728236853734</v>
      </c>
      <c r="GE40" s="37">
        <f t="shared" si="36"/>
        <v>79</v>
      </c>
      <c r="GF40" s="39">
        <f t="shared" si="37"/>
        <v>0.86308784523554549</v>
      </c>
      <c r="GG40" s="2">
        <v>0</v>
      </c>
      <c r="GH40" s="2">
        <v>0</v>
      </c>
      <c r="GI40" s="2">
        <v>9.3793103448275854</v>
      </c>
      <c r="GJ40" s="2">
        <v>1.9920318725099602</v>
      </c>
      <c r="GK40" s="2">
        <v>2.8892455858747992</v>
      </c>
      <c r="GL40" s="2">
        <v>0.69541029207232263</v>
      </c>
      <c r="GM40" s="2">
        <v>1.4245014245014245</v>
      </c>
      <c r="GN40" s="2">
        <v>0.27056277056277056</v>
      </c>
      <c r="GO40" s="2">
        <v>0.26226068712300027</v>
      </c>
      <c r="GP40" s="2">
        <v>0</v>
      </c>
      <c r="GQ40" s="2">
        <v>0.44994375703037121</v>
      </c>
      <c r="GR40" s="2">
        <v>5.7892705519104597</v>
      </c>
      <c r="GS40" s="2">
        <v>0.94966761633428298</v>
      </c>
    </row>
    <row r="41" spans="1:201" s="2" customFormat="1" x14ac:dyDescent="0.35">
      <c r="A41" s="74">
        <v>30</v>
      </c>
      <c r="B41" s="2">
        <v>2.7786353812905218</v>
      </c>
      <c r="C41" s="2">
        <v>0.31867431485022307</v>
      </c>
      <c r="D41" s="2">
        <v>10.510841602352077</v>
      </c>
      <c r="E41" s="2">
        <v>6.3492063492063489</v>
      </c>
      <c r="F41" s="2">
        <v>0.35663338088445079</v>
      </c>
      <c r="G41" s="2">
        <v>3.6858159633960348</v>
      </c>
      <c r="H41" s="2">
        <v>0</v>
      </c>
      <c r="I41" s="2">
        <v>2.9057700290577002</v>
      </c>
      <c r="J41" s="2">
        <v>0.44843049327354262</v>
      </c>
      <c r="K41" s="2">
        <v>0.83356487913309252</v>
      </c>
      <c r="L41" s="2">
        <v>12.358393408856848</v>
      </c>
      <c r="M41" s="2">
        <v>6.78195998643608</v>
      </c>
      <c r="N41" s="2">
        <v>2.7372262773722627</v>
      </c>
      <c r="O41" s="2">
        <v>17.857142857142858</v>
      </c>
      <c r="P41" s="2">
        <v>7.6677316293929714</v>
      </c>
      <c r="Q41" s="2">
        <v>1.9410408831736019</v>
      </c>
      <c r="R41" s="2">
        <v>19.339242546333601</v>
      </c>
      <c r="S41" s="2">
        <v>15.66579634464752</v>
      </c>
      <c r="T41" s="2">
        <v>2.2857142857142856</v>
      </c>
      <c r="U41" s="2">
        <v>2.9017047515415308</v>
      </c>
      <c r="V41" s="2">
        <v>8.9968511021142596</v>
      </c>
      <c r="W41" s="2">
        <v>12.842762929538354</v>
      </c>
      <c r="X41" s="2">
        <v>1.0251462340951576</v>
      </c>
      <c r="Y41" s="2">
        <v>9.332803812549642</v>
      </c>
      <c r="Z41" s="2">
        <v>10.258697591436217</v>
      </c>
      <c r="AA41" s="2">
        <v>5.5375472717450025</v>
      </c>
      <c r="AB41" s="2">
        <v>12.467654669489532</v>
      </c>
      <c r="AC41" s="2">
        <v>8.8454376163873363</v>
      </c>
      <c r="AD41" s="2">
        <v>0.44702726866338849</v>
      </c>
      <c r="AE41" s="2">
        <v>0.58377116170461174</v>
      </c>
      <c r="AF41" s="2">
        <v>1.4619883040935673</v>
      </c>
      <c r="AH41" s="2">
        <v>12.030444389884606</v>
      </c>
      <c r="AI41" s="2">
        <v>0.11828720132481665</v>
      </c>
      <c r="AJ41" s="2">
        <v>17.024320457796854</v>
      </c>
      <c r="AK41" s="2">
        <v>0.68321566841266224</v>
      </c>
      <c r="AL41" s="2">
        <v>0</v>
      </c>
      <c r="AM41" s="2">
        <v>15.347577490219681</v>
      </c>
      <c r="AN41" s="2">
        <v>0.92899800928998011</v>
      </c>
      <c r="AO41" s="2">
        <v>0.85154697700823168</v>
      </c>
      <c r="AP41" s="2">
        <v>6.9488313329121922</v>
      </c>
      <c r="AQ41" s="2">
        <v>9.48866631523458</v>
      </c>
      <c r="AR41" s="2">
        <v>4.1215081666921085</v>
      </c>
      <c r="AS41" s="8">
        <v>0.20151133501259447</v>
      </c>
      <c r="AT41" s="74">
        <v>30</v>
      </c>
      <c r="AU41" s="39">
        <f t="shared" si="23"/>
        <v>5.9829795504572303</v>
      </c>
      <c r="AV41" s="39">
        <f t="shared" si="24"/>
        <v>5.7672787072617062</v>
      </c>
      <c r="AW41" s="39">
        <f t="shared" si="25"/>
        <v>3.6858159633960348</v>
      </c>
      <c r="AX41" s="37">
        <f t="shared" si="26"/>
        <v>43</v>
      </c>
      <c r="AY41" s="39">
        <f t="shared" si="27"/>
        <v>0.87950175756708271</v>
      </c>
      <c r="AZ41" s="2">
        <v>0.52966101694915257</v>
      </c>
      <c r="BA41" s="2">
        <v>0.89418777943368111</v>
      </c>
      <c r="BB41" s="2">
        <v>11.475067807218862</v>
      </c>
      <c r="BC41" s="2">
        <v>2.7998133457769483</v>
      </c>
      <c r="BD41" s="2">
        <v>7.8266104756170982</v>
      </c>
      <c r="BE41" s="2">
        <v>0</v>
      </c>
      <c r="BF41" s="2">
        <v>1.7777777777777777</v>
      </c>
      <c r="BG41" s="2">
        <v>2.356637863315004</v>
      </c>
      <c r="BH41" s="2">
        <v>3.0441400304414001</v>
      </c>
      <c r="BI41" s="2">
        <v>6.9781553398058254</v>
      </c>
      <c r="BJ41" s="2">
        <v>6.7188016301354772</v>
      </c>
      <c r="BK41" s="2">
        <v>1.7964071856287425</v>
      </c>
      <c r="BL41" s="2">
        <v>14.174822814714815</v>
      </c>
      <c r="BM41" s="2">
        <v>0.67272115708039015</v>
      </c>
      <c r="BN41" s="2">
        <v>0.42844901456726647</v>
      </c>
      <c r="BO41" s="2">
        <v>0.42808219178082191</v>
      </c>
      <c r="BP41" s="2">
        <v>0.2101723413198823</v>
      </c>
      <c r="BQ41" s="2">
        <v>1.0535187526337968</v>
      </c>
      <c r="BR41" s="2">
        <v>0</v>
      </c>
      <c r="BS41" s="2">
        <v>1.278363694471077</v>
      </c>
      <c r="BT41" s="2">
        <v>2.7045300878972278</v>
      </c>
      <c r="BU41" s="2">
        <v>7.8457012095456031</v>
      </c>
      <c r="BV41" s="2">
        <v>1.1321822813472968</v>
      </c>
      <c r="BW41" s="2">
        <v>5.9078377313903108</v>
      </c>
      <c r="BX41" s="2">
        <v>2.1394950791613181</v>
      </c>
      <c r="BY41" s="2">
        <v>3.285870755750274</v>
      </c>
      <c r="CA41" s="2">
        <v>0.24795437639474338</v>
      </c>
      <c r="CB41" s="8">
        <v>1.2406947890818858</v>
      </c>
      <c r="CC41" s="2">
        <v>1.2886597938144331</v>
      </c>
      <c r="CD41" s="2">
        <v>6.0302651041074071</v>
      </c>
      <c r="CE41" s="2">
        <v>2.0844189682126109</v>
      </c>
      <c r="CF41" s="2">
        <v>1.8110473890733474</v>
      </c>
      <c r="CG41" s="2">
        <v>0</v>
      </c>
      <c r="CH41" s="2">
        <v>3.7313432835820897</v>
      </c>
      <c r="CI41" s="2">
        <v>6.3399170933918558</v>
      </c>
      <c r="CJ41" s="2">
        <v>6.4478311840562723</v>
      </c>
      <c r="CK41" s="2">
        <v>0.58309037900874638</v>
      </c>
      <c r="CL41">
        <v>0.41254125412541254</v>
      </c>
      <c r="CM41" s="2">
        <v>0.28074115665356542</v>
      </c>
      <c r="CN41" s="2">
        <v>6.7703109327983952</v>
      </c>
      <c r="CP41" s="2">
        <v>0</v>
      </c>
      <c r="CR41" s="2">
        <v>6.9107484193500959</v>
      </c>
      <c r="CS41" s="2">
        <v>4.9496199398974721</v>
      </c>
      <c r="CT41" s="74">
        <v>30</v>
      </c>
      <c r="CU41" s="87">
        <f t="shared" si="28"/>
        <v>3.1764695680769401</v>
      </c>
      <c r="CV41" s="87">
        <f t="shared" si="29"/>
        <v>3.3438499857844568</v>
      </c>
      <c r="CW41" s="87">
        <f t="shared" si="30"/>
        <v>1.8110473890733474</v>
      </c>
      <c r="CX41" s="93">
        <f t="shared" si="31"/>
        <v>43</v>
      </c>
      <c r="CY41" s="87">
        <f t="shared" si="32"/>
        <v>0.50993234223883011</v>
      </c>
      <c r="CZ41" s="2">
        <v>12.56106071179344</v>
      </c>
      <c r="DA41" s="2">
        <v>1.7605633802816902</v>
      </c>
      <c r="DB41" s="2">
        <v>6.9204152249134951</v>
      </c>
      <c r="DC41" s="2">
        <v>2.8686173264486516</v>
      </c>
      <c r="DD41" s="2">
        <v>0.48355899419729209</v>
      </c>
      <c r="DE41" s="2">
        <v>2.8535193405199748</v>
      </c>
      <c r="DF41" s="2">
        <v>7.9470198675496686</v>
      </c>
      <c r="DG41" s="2">
        <v>20.165807752632759</v>
      </c>
      <c r="DH41" s="2">
        <v>7.2314049586776861</v>
      </c>
      <c r="DI41" s="2">
        <v>2.1261516654854713</v>
      </c>
      <c r="DJ41" s="2">
        <v>1.9470404984423677</v>
      </c>
      <c r="DK41" s="2">
        <v>8.3903045369794906</v>
      </c>
      <c r="DL41" s="2">
        <v>24.149286498353458</v>
      </c>
      <c r="DM41" s="2">
        <v>13.522215067611075</v>
      </c>
      <c r="DN41" s="2">
        <v>8.8321884200196266</v>
      </c>
      <c r="DO41" s="2">
        <v>24.676125848241828</v>
      </c>
      <c r="DP41" s="2">
        <v>20.480225988700564</v>
      </c>
      <c r="DQ41" s="2">
        <v>13.143071723619977</v>
      </c>
      <c r="DR41" s="2">
        <v>9.5513105286539322</v>
      </c>
      <c r="DS41" s="2">
        <v>16.387096774193548</v>
      </c>
      <c r="DT41" s="2">
        <v>18.962075848303392</v>
      </c>
      <c r="DU41" s="2">
        <v>19.076422007677095</v>
      </c>
      <c r="DV41" s="2">
        <v>18.414995067412036</v>
      </c>
      <c r="DW41" s="2">
        <v>18.414995067412036</v>
      </c>
      <c r="DX41" s="2">
        <v>26.162790697674417</v>
      </c>
      <c r="DY41" s="2">
        <v>20.476190476190474</v>
      </c>
      <c r="DZ41" s="2">
        <v>19.788918205804748</v>
      </c>
      <c r="EA41" s="2">
        <v>11.908262275801235</v>
      </c>
      <c r="EB41" s="2">
        <v>14.687026459960368</v>
      </c>
      <c r="EC41" s="2">
        <v>10.095547142599603</v>
      </c>
      <c r="ED41" s="2">
        <v>15.161679860458875</v>
      </c>
      <c r="EE41" s="2">
        <v>18.181818181818183</v>
      </c>
      <c r="EF41" s="2">
        <v>0.47348484848484851</v>
      </c>
      <c r="EG41" s="2">
        <v>12.457531143827859</v>
      </c>
      <c r="EH41" s="2">
        <v>8.9235917456776352</v>
      </c>
      <c r="EI41" s="2">
        <v>5.226960110041265</v>
      </c>
      <c r="EJ41" s="2">
        <v>12.987012987012987</v>
      </c>
      <c r="EK41" s="2">
        <v>4.4889502762430942</v>
      </c>
      <c r="EL41" s="2">
        <v>19.954087939254812</v>
      </c>
      <c r="EM41" s="2">
        <v>5.1203277009728625</v>
      </c>
      <c r="EN41" s="2">
        <v>0.70126227208976155</v>
      </c>
      <c r="EO41" s="2">
        <v>10.277033065236818</v>
      </c>
      <c r="EP41" s="2">
        <v>28.148148148148149</v>
      </c>
      <c r="EQ41" s="2">
        <v>14.53579243513598</v>
      </c>
      <c r="ER41" s="2">
        <v>14.93680582152432</v>
      </c>
      <c r="ES41" s="2">
        <v>13.172966781214203</v>
      </c>
      <c r="ET41" s="2">
        <v>14.969181097739947</v>
      </c>
      <c r="EU41" s="2">
        <v>5.3835800807537009</v>
      </c>
      <c r="EV41" s="2">
        <v>3.2443224357374594</v>
      </c>
      <c r="EW41" s="2">
        <v>22.99093018350559</v>
      </c>
      <c r="EX41" s="2">
        <v>17.644253695755843</v>
      </c>
      <c r="EY41" s="2">
        <v>9.7416974169741692</v>
      </c>
      <c r="EZ41" s="2">
        <v>15.671641791044776</v>
      </c>
      <c r="FA41" s="2">
        <v>14.862385321100918</v>
      </c>
      <c r="FB41" s="2">
        <v>12.316335350043214</v>
      </c>
      <c r="FC41" s="2">
        <v>1.8099547511312217</v>
      </c>
      <c r="FD41" s="2">
        <v>1.4743826022852931</v>
      </c>
      <c r="FE41" s="2">
        <v>0.78226857887874834</v>
      </c>
      <c r="FF41" s="2">
        <v>5.7803468208092488</v>
      </c>
      <c r="FG41" s="2">
        <v>0</v>
      </c>
      <c r="FH41" s="2">
        <v>19.474637681159422</v>
      </c>
      <c r="FI41" s="2">
        <v>8.9605734767025087</v>
      </c>
      <c r="FJ41" s="2">
        <v>0.37817906778859789</v>
      </c>
      <c r="FK41" s="2">
        <v>19.6431249062828</v>
      </c>
      <c r="FL41" s="2">
        <v>3.4965034965034967</v>
      </c>
      <c r="FM41" s="2">
        <v>17.523493642896629</v>
      </c>
      <c r="FN41" s="2">
        <v>26.124633617943164</v>
      </c>
      <c r="FO41" s="2">
        <v>6.7062161465050298</v>
      </c>
      <c r="FP41" s="2">
        <v>24.520808150578485</v>
      </c>
      <c r="FQ41" s="2">
        <v>9.0330527612399916</v>
      </c>
      <c r="FR41" s="2">
        <v>11.404561824729893</v>
      </c>
      <c r="FS41" s="2">
        <v>2.7763755678950024</v>
      </c>
      <c r="FT41" s="2">
        <v>1.4895729890764648</v>
      </c>
      <c r="FU41" s="8">
        <v>20.031421838177536</v>
      </c>
      <c r="FV41" s="8">
        <v>25.752946311654298</v>
      </c>
      <c r="FW41" s="2">
        <v>17.411491584445734</v>
      </c>
      <c r="FX41" s="2">
        <v>14.319340918007061</v>
      </c>
      <c r="FY41" s="2">
        <v>10.565240359218173</v>
      </c>
      <c r="FZ41" s="2">
        <v>7.1106659989984982</v>
      </c>
      <c r="GA41" s="74">
        <v>30</v>
      </c>
      <c r="GB41" s="39">
        <f t="shared" si="33"/>
        <v>11.925642811884249</v>
      </c>
      <c r="GC41" s="39">
        <f t="shared" si="34"/>
        <v>7.6799669192178097</v>
      </c>
      <c r="GD41" s="39">
        <f t="shared" si="35"/>
        <v>12.316335350043214</v>
      </c>
      <c r="GE41" s="37">
        <f t="shared" si="36"/>
        <v>79</v>
      </c>
      <c r="GF41" s="39">
        <f t="shared" si="37"/>
        <v>0.86406378603240686</v>
      </c>
      <c r="GG41" s="2">
        <v>0</v>
      </c>
      <c r="GH41" s="2">
        <v>1.3774104683195592</v>
      </c>
      <c r="GI41" s="2">
        <v>10.303536619326094</v>
      </c>
      <c r="GJ41" s="2">
        <v>1.3306719893546242</v>
      </c>
      <c r="GK41" s="2">
        <v>2.2537025112685125</v>
      </c>
      <c r="GL41" s="2">
        <v>0</v>
      </c>
      <c r="GM41" s="2">
        <v>0</v>
      </c>
      <c r="GN41" s="2">
        <v>0.81190798376184037</v>
      </c>
      <c r="GO41" s="2">
        <v>0.26232948583420779</v>
      </c>
      <c r="GP41" s="2">
        <v>0</v>
      </c>
      <c r="GQ41" s="2">
        <v>1.8005851901868106</v>
      </c>
      <c r="GR41" s="2">
        <v>5.6288819875776399</v>
      </c>
      <c r="GS41" s="2">
        <v>1.4258555133079849</v>
      </c>
    </row>
    <row r="42" spans="1:201" s="2" customFormat="1" x14ac:dyDescent="0.35">
      <c r="A42" s="74">
        <v>31</v>
      </c>
      <c r="B42" s="2">
        <v>2.321981424148607</v>
      </c>
      <c r="C42" s="2">
        <v>0.95632770162575709</v>
      </c>
      <c r="D42" s="2">
        <v>11.959589956915764</v>
      </c>
      <c r="E42" s="2">
        <v>8.2154267457781831</v>
      </c>
      <c r="F42" s="2">
        <v>1.4270424545130218</v>
      </c>
      <c r="G42" s="2">
        <v>3.5718841688990941</v>
      </c>
      <c r="H42" s="2">
        <v>0</v>
      </c>
      <c r="I42" s="2">
        <v>2.4979184013322233</v>
      </c>
      <c r="J42" s="2">
        <v>0.2243158366980709</v>
      </c>
      <c r="K42" s="2">
        <v>1.6685205784204671</v>
      </c>
      <c r="L42" s="2">
        <v>15.29370872436566</v>
      </c>
      <c r="M42" s="2">
        <v>5.8040286787299422</v>
      </c>
      <c r="N42" s="2">
        <v>2.8972247636474533</v>
      </c>
      <c r="O42" s="2">
        <v>12.121212121212121</v>
      </c>
      <c r="P42" s="2">
        <v>9.01481004507405</v>
      </c>
      <c r="Q42" s="2">
        <v>2.6741217940926219</v>
      </c>
      <c r="R42" s="2">
        <v>15.612161051766639</v>
      </c>
      <c r="S42" s="2">
        <v>16.246684350132625</v>
      </c>
      <c r="T42" s="2">
        <v>6.3001145475372278</v>
      </c>
      <c r="U42" s="2">
        <v>1.0913059294288832</v>
      </c>
      <c r="V42" s="2">
        <v>8.6246028143440761</v>
      </c>
      <c r="W42" s="2">
        <v>14.767932489451477</v>
      </c>
      <c r="X42" s="2">
        <v>1.5694796571290595</v>
      </c>
      <c r="Y42" s="2">
        <v>9.019843656043296</v>
      </c>
      <c r="Z42" s="2">
        <v>7.6611086074808474</v>
      </c>
      <c r="AA42" s="2">
        <v>5.7041966589705284</v>
      </c>
      <c r="AB42" s="2">
        <v>12.625059552167698</v>
      </c>
      <c r="AC42" s="2">
        <v>10.803193987787694</v>
      </c>
      <c r="AD42" s="2">
        <v>0.11180679785330948</v>
      </c>
      <c r="AE42" s="2">
        <v>0.87616822429906538</v>
      </c>
      <c r="AF42" s="2">
        <v>0.6100536847242557</v>
      </c>
      <c r="AH42" s="2">
        <v>12.922465208747514</v>
      </c>
      <c r="AI42" s="2">
        <v>0.35490358452620374</v>
      </c>
      <c r="AJ42" s="2">
        <v>18.192402852568769</v>
      </c>
      <c r="AK42" s="2">
        <v>1.1394712853236098</v>
      </c>
      <c r="AL42" s="2">
        <v>0</v>
      </c>
      <c r="AM42" s="2">
        <v>15.28117359413203</v>
      </c>
      <c r="AN42" s="2">
        <v>0.6641870350690755</v>
      </c>
      <c r="AO42" s="2">
        <v>1.4204545454545454</v>
      </c>
      <c r="AP42" s="2">
        <v>6.838422391857506</v>
      </c>
      <c r="AQ42" s="2">
        <v>9.5795635976583284</v>
      </c>
      <c r="AR42" s="2">
        <v>3.6787247087676271</v>
      </c>
      <c r="AS42" s="8">
        <v>0.20155195001511639</v>
      </c>
      <c r="AT42" s="74">
        <v>31</v>
      </c>
      <c r="AU42" s="39">
        <f t="shared" si="23"/>
        <v>6.105701073457908</v>
      </c>
      <c r="AV42" s="39">
        <f t="shared" si="24"/>
        <v>5.6269150070818972</v>
      </c>
      <c r="AW42" s="39">
        <f t="shared" si="25"/>
        <v>3.6787247087676271</v>
      </c>
      <c r="AX42" s="37">
        <f t="shared" si="26"/>
        <v>43</v>
      </c>
      <c r="AY42" s="39">
        <f t="shared" si="27"/>
        <v>0.85809649396306742</v>
      </c>
      <c r="AZ42" s="2">
        <v>0</v>
      </c>
      <c r="BA42" s="2">
        <v>0</v>
      </c>
      <c r="BB42" s="2">
        <v>8.8644997889404813</v>
      </c>
      <c r="BC42" s="2">
        <v>2.3397285914833881</v>
      </c>
      <c r="BD42" s="2">
        <v>6.3713592233009706</v>
      </c>
      <c r="BE42" s="2">
        <v>0</v>
      </c>
      <c r="BF42" s="2">
        <v>2.2261798753339268</v>
      </c>
      <c r="BG42" s="2">
        <v>2.3622047244094486</v>
      </c>
      <c r="BH42" s="2">
        <v>2.2900763358778624</v>
      </c>
      <c r="BI42" s="2">
        <v>8.8603727467155515</v>
      </c>
      <c r="BJ42" s="2">
        <v>8.2058106010201826</v>
      </c>
      <c r="BK42" s="2">
        <v>7.1985602879424118</v>
      </c>
      <c r="BL42" s="2">
        <v>13.693940431359124</v>
      </c>
      <c r="BM42" s="2">
        <v>0.33658700774150119</v>
      </c>
      <c r="BN42" s="2">
        <v>0.85726532361765961</v>
      </c>
      <c r="BO42" s="2">
        <v>0.42826552462526768</v>
      </c>
      <c r="BP42" s="2">
        <v>1.0510826150935464</v>
      </c>
      <c r="BQ42" s="2">
        <v>0.21092596498628982</v>
      </c>
      <c r="BR42" s="2">
        <v>0.56625141562853909</v>
      </c>
      <c r="BS42" s="2">
        <v>1.6</v>
      </c>
      <c r="BT42" s="2">
        <v>2.9378531073446328</v>
      </c>
      <c r="BU42" s="2">
        <v>8.8962108731466234</v>
      </c>
      <c r="BV42" s="2">
        <v>0.85009917823746106</v>
      </c>
      <c r="BW42" s="2">
        <v>5.9429477020602217</v>
      </c>
      <c r="BX42" s="2">
        <v>0.85763293310463118</v>
      </c>
      <c r="BY42" s="2">
        <v>6.5934065934065931</v>
      </c>
      <c r="CA42" s="2">
        <v>1.7361111111111112</v>
      </c>
      <c r="CB42" s="8">
        <v>0.41407867494824019</v>
      </c>
      <c r="CC42" s="2">
        <v>1.032258064516129</v>
      </c>
      <c r="CD42" s="2">
        <v>7.5549450549450547</v>
      </c>
      <c r="CE42" s="2">
        <v>1.8276762402088773</v>
      </c>
      <c r="CF42" s="2">
        <v>4.2334442092530997</v>
      </c>
      <c r="CG42" s="2">
        <v>0</v>
      </c>
      <c r="CH42" s="2">
        <v>2.4968789013732833</v>
      </c>
      <c r="CI42" s="2">
        <v>4.1717791411042944</v>
      </c>
      <c r="CJ42" s="2">
        <v>6.7846607669616521</v>
      </c>
      <c r="CK42" s="2">
        <v>1.750291715285881</v>
      </c>
      <c r="CL42">
        <v>0.41271151465125877</v>
      </c>
      <c r="CM42" s="2">
        <v>0.28081999438360011</v>
      </c>
      <c r="CN42" s="2">
        <v>10.09845998485231</v>
      </c>
      <c r="CP42" s="2">
        <v>0</v>
      </c>
      <c r="CR42" s="2">
        <v>7.5510808409831212</v>
      </c>
      <c r="CS42" s="2">
        <v>5.5101315321720588</v>
      </c>
      <c r="CT42" s="74">
        <v>31</v>
      </c>
      <c r="CU42" s="87">
        <f t="shared" si="28"/>
        <v>3.4743392695843327</v>
      </c>
      <c r="CV42" s="87">
        <f t="shared" si="29"/>
        <v>3.5341059528339023</v>
      </c>
      <c r="CW42" s="87">
        <f t="shared" si="30"/>
        <v>2.2261798753339268</v>
      </c>
      <c r="CX42" s="93">
        <f t="shared" si="31"/>
        <v>43</v>
      </c>
      <c r="CY42" s="87">
        <f t="shared" si="32"/>
        <v>0.53894610521111774</v>
      </c>
      <c r="CZ42" s="2">
        <v>6.3604240282685511</v>
      </c>
      <c r="DA42" s="2">
        <v>0.44091710758377423</v>
      </c>
      <c r="DB42" s="2">
        <v>6.7006164567140178</v>
      </c>
      <c r="DC42" s="2">
        <v>2.3014959723820483</v>
      </c>
      <c r="DD42" s="2">
        <v>0</v>
      </c>
      <c r="DE42" s="2">
        <v>3.4976152623211445</v>
      </c>
      <c r="DF42" s="2">
        <v>9.3457943925233646</v>
      </c>
      <c r="DG42" s="2">
        <v>15.092613766293162</v>
      </c>
      <c r="DH42" s="2">
        <v>8.9490114464099904</v>
      </c>
      <c r="DI42" s="2">
        <v>2.1306818181818183</v>
      </c>
      <c r="DJ42" s="2">
        <v>1.9508388607101053</v>
      </c>
      <c r="DK42" s="2">
        <v>11.908492635537449</v>
      </c>
      <c r="DL42" s="2">
        <v>23.172103487064117</v>
      </c>
      <c r="DM42" s="2">
        <v>13.054830287206267</v>
      </c>
      <c r="DN42" s="2">
        <v>8.5808580858085808</v>
      </c>
      <c r="DO42" s="2">
        <v>22.137887413029727</v>
      </c>
      <c r="DP42" s="2">
        <v>15.501081470800289</v>
      </c>
      <c r="DQ42" s="2">
        <v>15.601217656012176</v>
      </c>
      <c r="DR42" s="2">
        <v>10.316214397847052</v>
      </c>
      <c r="DS42" s="2">
        <v>13.511740784468056</v>
      </c>
      <c r="DT42" s="2">
        <v>20.854526958290947</v>
      </c>
      <c r="DU42" s="2">
        <v>18.143009605122732</v>
      </c>
      <c r="DV42" s="2">
        <v>18.760469011725291</v>
      </c>
      <c r="DW42" s="2">
        <v>18.760469011725291</v>
      </c>
      <c r="DX42" s="2">
        <v>22.553897180762853</v>
      </c>
      <c r="DY42" s="2">
        <v>16.285853184248907</v>
      </c>
      <c r="DZ42" s="2">
        <v>17.833109017496636</v>
      </c>
      <c r="EA42" s="2">
        <v>12.051778009224817</v>
      </c>
      <c r="EB42" s="2">
        <v>13.249733822311605</v>
      </c>
      <c r="EC42" s="2">
        <v>11.473319978146057</v>
      </c>
      <c r="ED42" s="2">
        <v>17.302452316076295</v>
      </c>
      <c r="EE42" s="2">
        <v>19.198097179748554</v>
      </c>
      <c r="EF42" s="2">
        <v>0.23685457129322596</v>
      </c>
      <c r="EG42" s="2">
        <v>18.63532110091743</v>
      </c>
      <c r="EH42" s="2">
        <v>8.2536109547927214</v>
      </c>
      <c r="EI42" s="2">
        <v>7.7433628318584073</v>
      </c>
      <c r="EJ42" s="2">
        <v>19.736842105263158</v>
      </c>
      <c r="EK42" s="2">
        <v>7.2840790842872005</v>
      </c>
      <c r="EL42" s="2">
        <v>18.918918918918919</v>
      </c>
      <c r="EM42" s="2">
        <v>6.6906845084920228</v>
      </c>
      <c r="EN42" s="2">
        <v>0.35087719298245612</v>
      </c>
      <c r="EO42" s="2">
        <v>7.6749435665914225</v>
      </c>
      <c r="EP42" s="2">
        <v>31.141114982578397</v>
      </c>
      <c r="EQ42" s="2">
        <v>16.653449643140366</v>
      </c>
      <c r="ER42" s="2">
        <v>14.968895800933126</v>
      </c>
      <c r="ES42" s="2">
        <v>11.317469529889728</v>
      </c>
      <c r="ET42" s="2">
        <v>20.262216924910607</v>
      </c>
      <c r="EU42" s="2">
        <v>2.931889941362201</v>
      </c>
      <c r="EV42" s="2">
        <v>3.0045067601402105</v>
      </c>
      <c r="EW42" s="2">
        <v>22.020725388601036</v>
      </c>
      <c r="EX42" s="2">
        <v>17.637540453074433</v>
      </c>
      <c r="EY42" s="2">
        <v>8.9432106126099278</v>
      </c>
      <c r="EZ42" s="2">
        <v>14.404852160727824</v>
      </c>
      <c r="FA42" s="2">
        <v>13.224064071521699</v>
      </c>
      <c r="FB42" s="2">
        <v>13.126230584117261</v>
      </c>
      <c r="FC42" s="2">
        <v>1.813236627379873</v>
      </c>
      <c r="FD42" s="2">
        <v>1.4765596160944998</v>
      </c>
      <c r="FE42" s="2">
        <v>0.78288100208768263</v>
      </c>
      <c r="FF42" s="2">
        <v>6.6445182724252492</v>
      </c>
      <c r="FG42" s="2">
        <v>0</v>
      </c>
      <c r="FH42" s="2">
        <v>15.935334872979215</v>
      </c>
      <c r="FI42" s="2">
        <v>9.4936708860759502</v>
      </c>
      <c r="FJ42" s="2">
        <v>0.18916107065165988</v>
      </c>
      <c r="FK42" s="2">
        <v>18.966044661976138</v>
      </c>
      <c r="FL42" s="2">
        <v>2.4561403508771931</v>
      </c>
      <c r="FM42" s="2">
        <v>16.035559556630844</v>
      </c>
      <c r="FN42" s="2">
        <v>21.198639099712118</v>
      </c>
      <c r="FO42" s="2">
        <v>9.088548428979486</v>
      </c>
      <c r="FP42" s="2">
        <v>25.137192423437778</v>
      </c>
      <c r="FQ42" s="2">
        <v>9.3225605966438785</v>
      </c>
      <c r="FR42" s="2">
        <v>13.155231734466707</v>
      </c>
      <c r="FS42" s="2">
        <v>1.7717033662363959</v>
      </c>
      <c r="FT42" s="2">
        <v>0.9945300845350572</v>
      </c>
      <c r="FU42" s="8">
        <v>24.248496993987978</v>
      </c>
      <c r="FV42" s="8">
        <v>17.921146953405017</v>
      </c>
      <c r="FW42" s="2">
        <v>19.787359716479621</v>
      </c>
      <c r="FX42" s="2">
        <v>12.935323383084578</v>
      </c>
      <c r="FY42" s="2">
        <v>12.279765082754938</v>
      </c>
      <c r="FZ42" s="2">
        <v>6.556384910227961</v>
      </c>
      <c r="GA42" s="74">
        <v>31</v>
      </c>
      <c r="GB42" s="39">
        <f t="shared" si="33"/>
        <v>11.776870911192091</v>
      </c>
      <c r="GC42" s="39">
        <f t="shared" si="34"/>
        <v>7.4768255875364629</v>
      </c>
      <c r="GD42" s="39">
        <f t="shared" si="35"/>
        <v>12.279765082754938</v>
      </c>
      <c r="GE42" s="37">
        <f t="shared" si="36"/>
        <v>79</v>
      </c>
      <c r="GF42" s="39">
        <f t="shared" si="37"/>
        <v>0.84120860058713842</v>
      </c>
      <c r="GG42" s="2">
        <v>0</v>
      </c>
      <c r="GH42" s="2">
        <v>1.3793103448275863</v>
      </c>
      <c r="GI42" s="2">
        <v>10.129431626336522</v>
      </c>
      <c r="GJ42" s="2">
        <v>2.6648900732844769</v>
      </c>
      <c r="GK42" s="2">
        <v>5.0016134236850593</v>
      </c>
      <c r="GL42" s="2">
        <v>0</v>
      </c>
      <c r="GM42" s="2">
        <v>0.47551117451260105</v>
      </c>
      <c r="GN42" s="2">
        <v>0.27085590465872156</v>
      </c>
      <c r="GO42" s="2">
        <v>0.26239832065074786</v>
      </c>
      <c r="GP42" s="2">
        <v>0.4219409282700422</v>
      </c>
      <c r="GQ42" s="2">
        <v>1.5783540022547915</v>
      </c>
      <c r="GR42" s="2">
        <v>6.2463400351356624</v>
      </c>
      <c r="GS42" s="2">
        <v>0.47596382674916704</v>
      </c>
    </row>
    <row r="43" spans="1:201" s="2" customFormat="1" x14ac:dyDescent="0.35">
      <c r="A43" s="74">
        <v>32</v>
      </c>
      <c r="B43" s="2">
        <v>2.4825446082234288</v>
      </c>
      <c r="C43" s="2">
        <v>0</v>
      </c>
      <c r="D43" s="2">
        <v>12.254717690399218</v>
      </c>
      <c r="E43" s="2">
        <v>5.9825126553152321</v>
      </c>
      <c r="F43" s="2">
        <v>2.8581636298678101</v>
      </c>
      <c r="G43" s="2">
        <v>4.4808603251824346</v>
      </c>
      <c r="H43" s="2">
        <v>0.67430883344571813</v>
      </c>
      <c r="I43" s="2">
        <v>2.9215358931552586</v>
      </c>
      <c r="J43" s="2">
        <v>0.44873233116446037</v>
      </c>
      <c r="K43" s="2">
        <v>3.0640668523676879</v>
      </c>
      <c r="L43" s="2">
        <v>12.707377338510414</v>
      </c>
      <c r="M43" s="2">
        <v>6.8681318681318677</v>
      </c>
      <c r="N43" s="2">
        <v>1.9880715705765408</v>
      </c>
      <c r="O43" s="2">
        <v>13.803680981595091</v>
      </c>
      <c r="P43" s="2">
        <v>7.7972709551656916</v>
      </c>
      <c r="Q43" s="2">
        <v>2.8031687995124925</v>
      </c>
      <c r="R43" s="2">
        <v>10.434056761268781</v>
      </c>
      <c r="S43" s="2">
        <v>15.166835187057634</v>
      </c>
      <c r="T43" s="2">
        <v>5.7636887608069163</v>
      </c>
      <c r="U43" s="2">
        <v>5.4624908958485072</v>
      </c>
      <c r="V43" s="2">
        <v>6.8681318681318677</v>
      </c>
      <c r="W43" s="2">
        <v>15.346181299072091</v>
      </c>
      <c r="X43" s="2">
        <v>2.237001209189843</v>
      </c>
      <c r="Y43" s="2">
        <v>9.3042071197411005</v>
      </c>
      <c r="Z43" s="2">
        <v>9.9909173478655759</v>
      </c>
      <c r="AA43" s="2">
        <v>6.2832946318808904</v>
      </c>
      <c r="AB43" s="2">
        <v>14.957780458383594</v>
      </c>
      <c r="AC43" s="2">
        <v>12.345679012345679</v>
      </c>
      <c r="AD43" s="2">
        <v>0.55909650005590961</v>
      </c>
      <c r="AE43" s="2">
        <v>0.29231218941829873</v>
      </c>
      <c r="AF43" s="2">
        <v>1.8312782322060799</v>
      </c>
      <c r="AH43" s="2">
        <v>14.098690835850956</v>
      </c>
      <c r="AI43" s="2">
        <v>0.47337278106508873</v>
      </c>
      <c r="AJ43" s="2">
        <v>17.640083012155351</v>
      </c>
      <c r="AK43" s="2">
        <v>1.1407711613050422</v>
      </c>
      <c r="AL43" s="2">
        <v>1.0362694300518134</v>
      </c>
      <c r="AM43" s="2">
        <v>14.587212911235257</v>
      </c>
      <c r="AN43" s="2">
        <v>1.0634055562940317</v>
      </c>
      <c r="AO43" s="2">
        <v>3.4139402560455192</v>
      </c>
      <c r="AP43" s="2">
        <v>10.088070456365092</v>
      </c>
      <c r="AQ43" s="2">
        <v>10.209564750134337</v>
      </c>
      <c r="AR43" s="2">
        <v>6.1538461538461542</v>
      </c>
      <c r="AS43" s="8">
        <v>0.40318516278600947</v>
      </c>
      <c r="AT43" s="74">
        <v>32</v>
      </c>
      <c r="AU43" s="39">
        <f t="shared" si="23"/>
        <v>6.4717792621632739</v>
      </c>
      <c r="AV43" s="39">
        <f t="shared" si="24"/>
        <v>5.3168939462868021</v>
      </c>
      <c r="AW43" s="39">
        <f t="shared" si="25"/>
        <v>5.7636887608069163</v>
      </c>
      <c r="AX43" s="37">
        <f t="shared" si="26"/>
        <v>43</v>
      </c>
      <c r="AY43" s="39">
        <f t="shared" si="27"/>
        <v>0.81081872541881794</v>
      </c>
      <c r="AZ43" s="2">
        <v>0</v>
      </c>
      <c r="BA43" s="2">
        <v>0.59665871121718372</v>
      </c>
      <c r="BB43" s="2">
        <v>8.7308347529812611</v>
      </c>
      <c r="BC43" s="2">
        <v>0.46904315196998125</v>
      </c>
      <c r="BD43" s="2">
        <v>6.7175572519083966</v>
      </c>
      <c r="BE43" s="2">
        <v>0</v>
      </c>
      <c r="BF43" s="2">
        <v>0.44622936189201251</v>
      </c>
      <c r="BG43" s="2">
        <v>3.1570639305445933</v>
      </c>
      <c r="BH43" s="2">
        <v>3.8255547054322876</v>
      </c>
      <c r="BI43" s="2">
        <v>7.7065351418002468</v>
      </c>
      <c r="BJ43" s="2">
        <v>8.0500894454382834</v>
      </c>
      <c r="BK43" s="2">
        <v>4.833836858006042</v>
      </c>
      <c r="BL43" s="2">
        <v>15.966678236723359</v>
      </c>
      <c r="BM43" s="2">
        <v>0.33670033670033672</v>
      </c>
      <c r="BN43" s="2">
        <v>0.42900042900042901</v>
      </c>
      <c r="BO43" s="2">
        <v>0.42844901456726647</v>
      </c>
      <c r="BP43" s="2">
        <v>0.21043771043771045</v>
      </c>
      <c r="BQ43" s="2">
        <v>1.0548523206751055</v>
      </c>
      <c r="BR43" s="2">
        <v>0</v>
      </c>
      <c r="BS43" s="2">
        <v>3.8461538461538463</v>
      </c>
      <c r="BT43" s="2">
        <v>3.1731640979147779</v>
      </c>
      <c r="BU43" s="2">
        <v>6.3164893617021276</v>
      </c>
      <c r="BV43" s="2">
        <v>0.85082246171298925</v>
      </c>
      <c r="BW43" s="2">
        <v>6.7756078118772418</v>
      </c>
      <c r="BX43" s="2">
        <v>1.7167381974248928</v>
      </c>
      <c r="BY43" s="2">
        <v>4.4247787610619467</v>
      </c>
      <c r="CA43" s="2">
        <v>0.74534161490683226</v>
      </c>
      <c r="CB43" s="8">
        <v>1.2427506213753108</v>
      </c>
      <c r="CC43" s="2">
        <v>1.033324722293981</v>
      </c>
      <c r="CD43" s="2">
        <v>7.2664359861591699</v>
      </c>
      <c r="CE43" s="2">
        <v>3.6620455139942454</v>
      </c>
      <c r="CF43" s="2">
        <v>2.1257212268448225</v>
      </c>
      <c r="CG43" s="2">
        <v>0</v>
      </c>
      <c r="CH43" s="2">
        <v>2.9203170629954109</v>
      </c>
      <c r="CI43" s="2">
        <v>4.9285362247412516</v>
      </c>
      <c r="CJ43" s="2">
        <v>7.4250074250074247</v>
      </c>
      <c r="CK43" s="2">
        <v>1.4611338398597311</v>
      </c>
      <c r="CL43">
        <v>0.82610491532424624</v>
      </c>
      <c r="CM43" s="2">
        <v>1.1235955056179776</v>
      </c>
      <c r="CN43" s="2">
        <v>6.8859984697781176</v>
      </c>
      <c r="CP43" s="2">
        <v>0.60060060060060061</v>
      </c>
      <c r="CR43" s="2">
        <v>5.0723556616440399</v>
      </c>
      <c r="CS43" s="2">
        <v>4.6428571428571432</v>
      </c>
      <c r="CT43" s="74">
        <v>32</v>
      </c>
      <c r="CU43" s="87">
        <f t="shared" si="28"/>
        <v>3.3029163356079678</v>
      </c>
      <c r="CV43" s="87">
        <f t="shared" si="29"/>
        <v>3.3688841187557985</v>
      </c>
      <c r="CW43" s="87">
        <f t="shared" si="30"/>
        <v>2.1257212268448225</v>
      </c>
      <c r="CX43" s="93">
        <f t="shared" si="31"/>
        <v>43</v>
      </c>
      <c r="CY43" s="87">
        <f t="shared" si="32"/>
        <v>0.51375001172647605</v>
      </c>
      <c r="CZ43" s="2">
        <v>7.8236130867709814</v>
      </c>
      <c r="DA43" s="2">
        <v>1.3233348037053374</v>
      </c>
      <c r="DB43" s="2">
        <v>9.4441446303291965</v>
      </c>
      <c r="DC43" s="2">
        <v>3.7485582468281429</v>
      </c>
      <c r="DD43" s="2">
        <v>0</v>
      </c>
      <c r="DE43" s="2">
        <v>2.8717294192724951</v>
      </c>
      <c r="DF43" s="2">
        <v>11.551790527531768</v>
      </c>
      <c r="DG43" s="2">
        <v>22.75365683770606</v>
      </c>
      <c r="DH43" s="2">
        <v>9.869802603947921</v>
      </c>
      <c r="DI43" s="2">
        <v>3.7959667852906289</v>
      </c>
      <c r="DJ43" s="2">
        <v>3.5183737294761532</v>
      </c>
      <c r="DK43" s="2">
        <v>8.5632730732635594</v>
      </c>
      <c r="DL43" s="2">
        <v>23.836941501612159</v>
      </c>
      <c r="DM43" s="2">
        <v>14.550264550264551</v>
      </c>
      <c r="DN43" s="2">
        <v>8.6551264980026623</v>
      </c>
      <c r="DO43" s="2">
        <v>19.728331177231567</v>
      </c>
      <c r="DP43" s="2">
        <v>16.843647015745148</v>
      </c>
      <c r="DQ43" s="2">
        <v>14.688828759180518</v>
      </c>
      <c r="DR43" s="2">
        <v>12.463176977113076</v>
      </c>
      <c r="DS43" s="2">
        <v>14.893617021276595</v>
      </c>
      <c r="DT43" s="2">
        <v>18.874458874458874</v>
      </c>
      <c r="DU43" s="2">
        <v>19.685990338164252</v>
      </c>
      <c r="DV43" s="2">
        <v>16.729259132809833</v>
      </c>
      <c r="DW43" s="2">
        <v>16.729259132809833</v>
      </c>
      <c r="DX43" s="2">
        <v>20.359687818120122</v>
      </c>
      <c r="DY43" s="2">
        <v>18.038052878675561</v>
      </c>
      <c r="DZ43" s="2">
        <v>21.582733812949641</v>
      </c>
      <c r="EA43" s="2">
        <v>12.198795180722891</v>
      </c>
      <c r="EB43" s="2">
        <v>14.386764176957199</v>
      </c>
      <c r="EC43" s="2">
        <v>10.869565217391305</v>
      </c>
      <c r="ED43" s="2">
        <v>16.220712602245946</v>
      </c>
      <c r="EE43" s="2">
        <v>16.802355794214446</v>
      </c>
      <c r="EF43" s="2">
        <v>1.6583747927031509</v>
      </c>
      <c r="EG43" s="2">
        <v>12.562080046742624</v>
      </c>
      <c r="EH43" s="2">
        <v>7.9440136183090599</v>
      </c>
      <c r="EI43" s="2">
        <v>5.574136008918618</v>
      </c>
      <c r="EJ43" s="2">
        <v>15.436241610738255</v>
      </c>
      <c r="EK43" s="2">
        <v>3.1446540880503147</v>
      </c>
      <c r="EL43" s="2">
        <v>20.018365472910926</v>
      </c>
      <c r="EM43" s="2">
        <v>6.2176165803108807</v>
      </c>
      <c r="EN43" s="2">
        <v>0.70200070200070197</v>
      </c>
      <c r="EO43" s="2">
        <v>10.009099181073703</v>
      </c>
      <c r="EP43" s="2">
        <v>32.36682400539447</v>
      </c>
      <c r="EQ43" s="2">
        <v>14.516129032258064</v>
      </c>
      <c r="ER43" s="2">
        <v>14.999013222814289</v>
      </c>
      <c r="ES43" s="2">
        <v>10.272967420017611</v>
      </c>
      <c r="ET43" s="2">
        <v>13.990267639902676</v>
      </c>
      <c r="EU43" s="2">
        <v>7.6905677448541052</v>
      </c>
      <c r="EV43" s="2">
        <v>5.2737317930688095</v>
      </c>
      <c r="EW43" s="2">
        <v>21.192052980132452</v>
      </c>
      <c r="EX43" s="2">
        <v>15.154010871355625</v>
      </c>
      <c r="EY43" s="2">
        <v>13.686268611821326</v>
      </c>
      <c r="EZ43" s="2">
        <v>16.666666666666668</v>
      </c>
      <c r="FA43" s="2">
        <v>17.176292940732353</v>
      </c>
      <c r="FB43" s="2">
        <v>11.970738195522058</v>
      </c>
      <c r="FC43" s="2">
        <v>1.9981834695731153</v>
      </c>
      <c r="FD43" s="2">
        <v>0.36968576709796674</v>
      </c>
      <c r="FE43" s="2">
        <v>1.8281535648994516</v>
      </c>
      <c r="FF43" s="2">
        <v>7.5250836120401337</v>
      </c>
      <c r="FG43" s="2">
        <v>0</v>
      </c>
      <c r="FH43" s="2">
        <v>17.366815301572402</v>
      </c>
      <c r="FI43" s="2">
        <v>8.4436330442720227</v>
      </c>
      <c r="FJ43" s="2">
        <v>0.18919685933213509</v>
      </c>
      <c r="FK43" s="2">
        <v>15.590894917368257</v>
      </c>
      <c r="FL43" s="2">
        <v>6.3313401336616248</v>
      </c>
      <c r="FM43" s="2">
        <v>14.981701738334857</v>
      </c>
      <c r="FN43" s="2">
        <v>20.989304812834224</v>
      </c>
      <c r="FO43" s="2">
        <v>5.7651991614255769</v>
      </c>
      <c r="FP43" s="2">
        <v>23.061558017069185</v>
      </c>
      <c r="FQ43" s="2">
        <v>13.801756587202007</v>
      </c>
      <c r="FR43" s="2">
        <v>12.305168170631665</v>
      </c>
      <c r="FS43" s="2">
        <v>2.7890466531440161</v>
      </c>
      <c r="FT43" s="2">
        <v>0.99552015928322546</v>
      </c>
      <c r="FU43" s="8">
        <v>23.413431916204559</v>
      </c>
      <c r="FV43" s="8">
        <v>19.160583941605839</v>
      </c>
      <c r="FW43" s="2">
        <v>17.023199758963543</v>
      </c>
      <c r="FX43" s="2">
        <v>11.088709677419354</v>
      </c>
      <c r="FY43" s="2">
        <v>13.153153153153152</v>
      </c>
      <c r="FZ43" s="2">
        <v>7.0057873895826992</v>
      </c>
      <c r="GA43" s="74">
        <v>32</v>
      </c>
      <c r="GB43" s="39">
        <f t="shared" si="33"/>
        <v>11.858240927051114</v>
      </c>
      <c r="GC43" s="39">
        <f t="shared" si="34"/>
        <v>7.081332585867524</v>
      </c>
      <c r="GD43" s="39">
        <f t="shared" si="35"/>
        <v>12.463176977113076</v>
      </c>
      <c r="GE43" s="37">
        <f t="shared" si="36"/>
        <v>79</v>
      </c>
      <c r="GF43" s="39">
        <f t="shared" si="37"/>
        <v>0.79671216147927459</v>
      </c>
      <c r="GG43" s="2">
        <v>1.1614401858304297</v>
      </c>
      <c r="GH43" s="2">
        <v>0.69060773480662985</v>
      </c>
      <c r="GI43" s="2">
        <v>10.233086981239341</v>
      </c>
      <c r="GJ43" s="2">
        <v>5.0100200400801604</v>
      </c>
      <c r="GK43" s="2">
        <v>4.0538349278417387</v>
      </c>
      <c r="GL43" s="2">
        <v>0</v>
      </c>
      <c r="GM43" s="2">
        <v>0</v>
      </c>
      <c r="GN43" s="2">
        <v>0.270929287455974</v>
      </c>
      <c r="GO43" s="2">
        <v>1.3123359580052494</v>
      </c>
      <c r="GP43" s="2">
        <v>0</v>
      </c>
      <c r="GQ43" s="2">
        <v>2.0325203252032522</v>
      </c>
      <c r="GR43" s="2">
        <v>6.0891769789825183</v>
      </c>
      <c r="GS43" s="2">
        <v>0.47619047619047616</v>
      </c>
    </row>
    <row r="44" spans="1:201" s="2" customFormat="1" x14ac:dyDescent="0.35">
      <c r="A44" s="74">
        <v>33</v>
      </c>
      <c r="B44" s="2">
        <v>3.4219940892829368</v>
      </c>
      <c r="C44" s="2">
        <v>0.63816209317166561</v>
      </c>
      <c r="D44" s="2">
        <v>13.85294565382859</v>
      </c>
      <c r="E44" s="2">
        <v>6.4814814814814818</v>
      </c>
      <c r="F44" s="2">
        <v>3.2246506628448586</v>
      </c>
      <c r="G44" s="2">
        <v>5.0154320987654319</v>
      </c>
      <c r="H44" s="2">
        <v>0.67476383265856954</v>
      </c>
      <c r="I44" s="2">
        <v>2.0929259104227711</v>
      </c>
      <c r="J44" s="2">
        <v>0</v>
      </c>
      <c r="K44" s="2">
        <v>2.7940765576976809</v>
      </c>
      <c r="L44" s="2">
        <v>10.725777618877368</v>
      </c>
      <c r="M44" s="2">
        <v>8.9903181189488244</v>
      </c>
      <c r="N44" s="2">
        <v>4.4437634079068342</v>
      </c>
      <c r="O44" s="2">
        <v>17.62571280456195</v>
      </c>
      <c r="P44" s="2">
        <v>9.8231827111984291</v>
      </c>
      <c r="Q44" s="2">
        <v>2.5666096308970912</v>
      </c>
      <c r="R44" s="2">
        <v>10.965837199493885</v>
      </c>
      <c r="S44" s="2">
        <v>20.191649555099247</v>
      </c>
      <c r="T44" s="2">
        <v>4.63768115942029</v>
      </c>
      <c r="U44" s="2">
        <v>5.1263273526180884</v>
      </c>
      <c r="V44" s="2">
        <v>8.759797141539881</v>
      </c>
      <c r="W44" s="2">
        <v>13.048205871692643</v>
      </c>
      <c r="X44" s="2">
        <v>2.787371992970975</v>
      </c>
      <c r="Y44" s="2">
        <v>8.7790935075541032</v>
      </c>
      <c r="Z44" s="2">
        <v>7.3394495412844041</v>
      </c>
      <c r="AA44" s="2">
        <v>6.7353951890034365</v>
      </c>
      <c r="AB44" s="2">
        <v>12.735733529267696</v>
      </c>
      <c r="AC44" s="2">
        <v>9.615384615384615</v>
      </c>
      <c r="AD44" s="2">
        <v>0.44752741105392707</v>
      </c>
      <c r="AE44" s="2">
        <v>0</v>
      </c>
      <c r="AF44" s="2">
        <v>1.6511741682974559</v>
      </c>
      <c r="AH44" s="2">
        <v>12.768130745658835</v>
      </c>
      <c r="AI44" s="2">
        <v>0.59199621122424817</v>
      </c>
      <c r="AJ44" s="2">
        <v>18.560434585785423</v>
      </c>
      <c r="AK44" s="2">
        <v>1.1420740063956145</v>
      </c>
      <c r="AL44" s="2">
        <v>1.0373443983402491</v>
      </c>
      <c r="AM44" s="2">
        <v>11.968503937007874</v>
      </c>
      <c r="AN44" s="2">
        <v>2.1290751829673984</v>
      </c>
      <c r="AO44" s="2">
        <v>1.9982871824150727</v>
      </c>
      <c r="AP44" s="2">
        <v>9.0585571012617283</v>
      </c>
      <c r="AQ44" s="2">
        <v>15.20086862106406</v>
      </c>
      <c r="AR44" s="2">
        <v>5.1083591331269353</v>
      </c>
      <c r="AS44" s="8">
        <v>0.6050216799435314</v>
      </c>
      <c r="AT44" s="74">
        <v>33</v>
      </c>
      <c r="AU44" s="39">
        <f t="shared" si="23"/>
        <v>6.6363041323817704</v>
      </c>
      <c r="AV44" s="39">
        <f t="shared" si="24"/>
        <v>5.5545660991458137</v>
      </c>
      <c r="AW44" s="39">
        <f t="shared" si="25"/>
        <v>5.1083591331269353</v>
      </c>
      <c r="AX44" s="37">
        <f t="shared" si="26"/>
        <v>43</v>
      </c>
      <c r="AY44" s="39">
        <f t="shared" si="27"/>
        <v>0.8470633889376894</v>
      </c>
      <c r="AZ44" s="2">
        <v>1.0598834128245893</v>
      </c>
      <c r="BA44" s="2">
        <v>0.29850746268656714</v>
      </c>
      <c r="BB44" s="2">
        <v>11.815252416756175</v>
      </c>
      <c r="BC44" s="2">
        <v>2.8155795401220085</v>
      </c>
      <c r="BD44" s="2">
        <v>7.3778051029818625</v>
      </c>
      <c r="BE44" s="2">
        <v>0</v>
      </c>
      <c r="BF44" s="2">
        <v>2.2321428571428572</v>
      </c>
      <c r="BG44" s="2">
        <v>1.5835312747426762</v>
      </c>
      <c r="BH44" s="2">
        <v>0.76804915514592931</v>
      </c>
      <c r="BI44" s="2">
        <v>8.6983535259397335</v>
      </c>
      <c r="BJ44" s="2">
        <v>8.6789900811541933</v>
      </c>
      <c r="BK44" s="2">
        <v>2.4286581663630842</v>
      </c>
      <c r="BL44" s="2">
        <v>9.8765432098765427</v>
      </c>
      <c r="BM44" s="2">
        <v>0.33681374200067365</v>
      </c>
      <c r="BN44" s="2">
        <v>0.42918454935622319</v>
      </c>
      <c r="BO44" s="2">
        <v>0</v>
      </c>
      <c r="BP44" s="2">
        <v>1.0524100189433803</v>
      </c>
      <c r="BQ44" s="2">
        <v>0.6335797254487856</v>
      </c>
      <c r="BR44" s="2">
        <v>0</v>
      </c>
      <c r="BS44" s="2">
        <v>1.6087516087516087</v>
      </c>
      <c r="BT44" s="2">
        <v>4.0927694406548429</v>
      </c>
      <c r="BU44" s="2">
        <v>4.0147206423553028</v>
      </c>
      <c r="BV44" s="2">
        <v>1.4192449616803859</v>
      </c>
      <c r="BW44" s="2">
        <v>3.6115569823434992</v>
      </c>
      <c r="BX44" s="2">
        <v>3.0094582975064488</v>
      </c>
      <c r="BY44" s="2">
        <v>3.3333333333333335</v>
      </c>
      <c r="CA44" s="2">
        <v>1.4917951268025857</v>
      </c>
      <c r="CB44" s="8">
        <v>1.2442969722107009</v>
      </c>
      <c r="CC44" s="2">
        <v>0.2585983966899405</v>
      </c>
      <c r="CD44" s="2">
        <v>6.7387010572789592</v>
      </c>
      <c r="CE44" s="2">
        <v>2.6253609871357311</v>
      </c>
      <c r="CF44" s="2">
        <v>3.3475349969567865</v>
      </c>
      <c r="CG44" s="2">
        <v>0</v>
      </c>
      <c r="CH44" s="2">
        <v>1.2552301255230125</v>
      </c>
      <c r="CI44" s="2">
        <v>3.7147102526002973</v>
      </c>
      <c r="CJ44" s="2">
        <v>5.3859964093357275</v>
      </c>
      <c r="CK44" s="2">
        <v>1.7559262510974538</v>
      </c>
      <c r="CL44">
        <v>0.41322314049586778</v>
      </c>
      <c r="CM44" s="2">
        <v>1.4060742407199101</v>
      </c>
      <c r="CN44" s="2">
        <v>7.9609655880842318</v>
      </c>
      <c r="CP44" s="2">
        <v>0</v>
      </c>
      <c r="CR44" s="2">
        <v>10.196431249062828</v>
      </c>
      <c r="CS44" s="2">
        <v>5.2055286304074677</v>
      </c>
      <c r="CT44" s="74">
        <v>33</v>
      </c>
      <c r="CU44" s="87">
        <f t="shared" si="28"/>
        <v>3.120360300756098</v>
      </c>
      <c r="CV44" s="87">
        <f t="shared" si="29"/>
        <v>3.2030548552754392</v>
      </c>
      <c r="CW44" s="87">
        <f t="shared" si="30"/>
        <v>1.7559262510974538</v>
      </c>
      <c r="CX44" s="93">
        <f t="shared" si="31"/>
        <v>43</v>
      </c>
      <c r="CY44" s="87">
        <f t="shared" si="32"/>
        <v>0.48846128612641243</v>
      </c>
      <c r="CZ44" s="2">
        <v>7.5268817204301079</v>
      </c>
      <c r="DA44" s="2">
        <v>0.88339222614840984</v>
      </c>
      <c r="DB44" s="2">
        <v>6.8101334786161809</v>
      </c>
      <c r="DC44" s="2">
        <v>4.630969609261939</v>
      </c>
      <c r="DD44" s="2">
        <v>0</v>
      </c>
      <c r="DE44" s="2">
        <v>3.52</v>
      </c>
      <c r="DF44" s="2">
        <v>9.1546552395792755</v>
      </c>
      <c r="DG44" s="2">
        <v>23.521026372059872</v>
      </c>
      <c r="DH44" s="2">
        <v>9.5440084835630969</v>
      </c>
      <c r="DI44" s="2">
        <v>5.0011907597046914</v>
      </c>
      <c r="DJ44" s="2">
        <v>1.9615535504119261</v>
      </c>
      <c r="DK44" s="2">
        <v>7.6775431861804222</v>
      </c>
      <c r="DL44" s="2">
        <v>27.722071487554558</v>
      </c>
      <c r="DM44" s="2">
        <v>13.199105145413871</v>
      </c>
      <c r="DN44" s="2">
        <v>12.424445936870383</v>
      </c>
      <c r="DO44" s="2">
        <v>19.465522929726163</v>
      </c>
      <c r="DP44" s="2">
        <v>13.407821229050279</v>
      </c>
      <c r="DQ44" s="2">
        <v>11.377010592389173</v>
      </c>
      <c r="DR44" s="2">
        <v>10.555300596603947</v>
      </c>
      <c r="DS44" s="2">
        <v>15.253779697624189</v>
      </c>
      <c r="DT44" s="2">
        <v>16.59018708083304</v>
      </c>
      <c r="DU44" s="2">
        <v>22.668473573980535</v>
      </c>
      <c r="DV44" s="2">
        <v>17.708333333333332</v>
      </c>
      <c r="DW44" s="2">
        <v>17.708333333333332</v>
      </c>
      <c r="DX44" s="2">
        <v>19.050917907862832</v>
      </c>
      <c r="DY44" s="2">
        <v>20.130850528434827</v>
      </c>
      <c r="DZ44" s="2">
        <v>15.406162464985995</v>
      </c>
      <c r="EA44" s="2">
        <v>15.093764293337399</v>
      </c>
      <c r="EB44" s="2">
        <v>15.326602603089649</v>
      </c>
      <c r="EC44" s="2">
        <v>11.734028683181226</v>
      </c>
      <c r="ED44" s="2">
        <v>16.065388951521985</v>
      </c>
      <c r="EE44" s="2">
        <v>13.742071881606766</v>
      </c>
      <c r="EF44" s="2">
        <v>0</v>
      </c>
      <c r="EG44" s="2">
        <v>15.680473372781066</v>
      </c>
      <c r="EH44" s="2">
        <v>9.7235462345090564</v>
      </c>
      <c r="EI44" s="2">
        <v>7.8475336322869955</v>
      </c>
      <c r="EJ44" s="2">
        <v>16.359918200408998</v>
      </c>
      <c r="EK44" s="2">
        <v>4.9071153172099544</v>
      </c>
      <c r="EL44" s="2">
        <v>16.491754122938531</v>
      </c>
      <c r="EM44" s="2">
        <v>6.5172054223149116</v>
      </c>
      <c r="EN44" s="2">
        <v>0.70249385317878466</v>
      </c>
      <c r="EO44" s="2">
        <v>7.3529411764705879</v>
      </c>
      <c r="EP44" s="2">
        <v>31.126596980255517</v>
      </c>
      <c r="EQ44" s="2">
        <v>14.238952536824877</v>
      </c>
      <c r="ER44" s="2">
        <v>14.225606090963735</v>
      </c>
      <c r="ES44" s="2">
        <v>12.158956109134046</v>
      </c>
      <c r="ET44" s="2">
        <v>18.198642813078347</v>
      </c>
      <c r="EU44" s="2">
        <v>6.8383861408707549</v>
      </c>
      <c r="EV44" s="2">
        <v>3.7869224943196165</v>
      </c>
      <c r="EW44" s="2">
        <v>22.552999548940008</v>
      </c>
      <c r="EX44" s="2">
        <v>15.554440541896637</v>
      </c>
      <c r="EY44" s="2">
        <v>13.113754193351632</v>
      </c>
      <c r="EZ44" s="2">
        <v>12.516297262059974</v>
      </c>
      <c r="FA44" s="2">
        <v>13.635490685615517</v>
      </c>
      <c r="FB44" s="2">
        <v>11.218308279111509</v>
      </c>
      <c r="FC44" s="2">
        <v>0.72806698216235899</v>
      </c>
      <c r="FD44" s="2">
        <v>1.4792899408284024</v>
      </c>
      <c r="FE44" s="2">
        <v>3.4013605442176869</v>
      </c>
      <c r="FF44" s="2">
        <v>7.5821398483572029</v>
      </c>
      <c r="FG44" s="2">
        <v>0.20173492031470647</v>
      </c>
      <c r="FH44" s="2">
        <v>17.673752089801766</v>
      </c>
      <c r="FI44" s="2">
        <v>7.5949367088607591</v>
      </c>
      <c r="FJ44" s="2">
        <v>0.28384899233607719</v>
      </c>
      <c r="FK44" s="2">
        <v>17.738359201773836</v>
      </c>
      <c r="FL44" s="2">
        <v>2.831858407079646</v>
      </c>
      <c r="FM44" s="2">
        <v>14.048531289910601</v>
      </c>
      <c r="FN44" s="2">
        <v>21.575856889253039</v>
      </c>
      <c r="FO44" s="2">
        <v>6.3257775434897203</v>
      </c>
      <c r="FP44" s="2">
        <v>21.189591078066915</v>
      </c>
      <c r="FQ44" s="2">
        <v>11.450381679389313</v>
      </c>
      <c r="FR44" s="2">
        <v>12.250830564784053</v>
      </c>
      <c r="FS44" s="2">
        <v>2.5425883549453343</v>
      </c>
      <c r="FT44" s="2">
        <v>1.4947683109118086</v>
      </c>
      <c r="FU44" s="8">
        <v>23.554153522607781</v>
      </c>
      <c r="FV44" s="8">
        <v>16.279069767441861</v>
      </c>
      <c r="FW44" s="2">
        <v>23.908045977011493</v>
      </c>
      <c r="FX44" s="2">
        <v>13.659531090723751</v>
      </c>
      <c r="FY44" s="2">
        <v>10.224575497535147</v>
      </c>
      <c r="FZ44" s="2">
        <v>8.1799591002044991</v>
      </c>
      <c r="GA44" s="74">
        <v>33</v>
      </c>
      <c r="GB44" s="39">
        <f t="shared" si="33"/>
        <v>11.719099622623014</v>
      </c>
      <c r="GC44" s="39">
        <f t="shared" si="34"/>
        <v>7.1844565529196647</v>
      </c>
      <c r="GD44" s="39">
        <f t="shared" si="35"/>
        <v>12.250830564784053</v>
      </c>
      <c r="GE44" s="37">
        <f t="shared" si="36"/>
        <v>79</v>
      </c>
      <c r="GF44" s="39">
        <f t="shared" si="37"/>
        <v>0.80831451424186029</v>
      </c>
      <c r="GG44" s="2">
        <v>0</v>
      </c>
      <c r="GH44" s="2">
        <v>1.38217000691085</v>
      </c>
      <c r="GI44" s="2">
        <v>12.34922458357266</v>
      </c>
      <c r="GJ44" s="2">
        <v>4.6995636119503192</v>
      </c>
      <c r="GK44" s="2">
        <v>4.8844024747639203</v>
      </c>
      <c r="GL44" s="2">
        <v>0.6958942240779401</v>
      </c>
      <c r="GM44" s="2">
        <v>0</v>
      </c>
      <c r="GN44" s="2">
        <v>0.54200542005420049</v>
      </c>
      <c r="GO44" s="2">
        <v>0.52562417871222078</v>
      </c>
      <c r="GP44" s="2">
        <v>0</v>
      </c>
      <c r="GQ44" s="2">
        <v>1.3577732518669383</v>
      </c>
      <c r="GR44" s="2">
        <v>8.3003952569169961</v>
      </c>
      <c r="GS44" s="2">
        <v>0</v>
      </c>
    </row>
    <row r="45" spans="1:201" s="2" customFormat="1" x14ac:dyDescent="0.35">
      <c r="A45" s="74">
        <v>34</v>
      </c>
      <c r="B45" s="2">
        <v>4.6823786483533638</v>
      </c>
      <c r="C45" s="2">
        <v>0.95785440613026818</v>
      </c>
      <c r="D45" s="2">
        <v>12.581043531954307</v>
      </c>
      <c r="E45" s="2">
        <v>5.5917986952469709</v>
      </c>
      <c r="F45" s="2">
        <v>2.5161754133716752</v>
      </c>
      <c r="G45" s="2">
        <v>4.9114643918831584</v>
      </c>
      <c r="H45" s="2">
        <v>0</v>
      </c>
      <c r="I45" s="2">
        <v>2.0973154362416109</v>
      </c>
      <c r="J45" s="2">
        <v>0.44893378226711561</v>
      </c>
      <c r="K45" s="2">
        <v>4.2028579434015132</v>
      </c>
      <c r="L45" s="2">
        <v>13.010480664980124</v>
      </c>
      <c r="M45" s="2">
        <v>9.0718771807397065</v>
      </c>
      <c r="N45" s="2">
        <v>3.2322610435585655</v>
      </c>
      <c r="O45" s="2">
        <v>13.192612137203167</v>
      </c>
      <c r="P45" s="2">
        <v>9.2592592592592595</v>
      </c>
      <c r="Q45" s="2">
        <v>3.3084180860188703</v>
      </c>
      <c r="R45" s="2">
        <v>12.366737739872068</v>
      </c>
      <c r="S45" s="2">
        <v>12.574222843171498</v>
      </c>
      <c r="T45" s="2">
        <v>5.2417006406523008</v>
      </c>
      <c r="U45" s="2">
        <v>3.68052999631947</v>
      </c>
      <c r="V45" s="2">
        <v>5.5813953488372094</v>
      </c>
      <c r="W45" s="2">
        <v>13.955196474476681</v>
      </c>
      <c r="X45" s="2">
        <v>3.4635717323935102</v>
      </c>
      <c r="Y45" s="2">
        <v>9.474768280123584</v>
      </c>
      <c r="Z45" s="2">
        <v>9.7042513863216264</v>
      </c>
      <c r="AA45" s="2">
        <v>8.1649598671464165</v>
      </c>
      <c r="AB45" s="2">
        <v>14.884644008930787</v>
      </c>
      <c r="AC45" s="2">
        <v>10.679611650485437</v>
      </c>
      <c r="AD45" s="2">
        <v>0.11193194537721066</v>
      </c>
      <c r="AE45" s="2">
        <v>0.8771929824561403</v>
      </c>
      <c r="AF45" s="2">
        <v>0.91883614088820831</v>
      </c>
      <c r="AH45" s="2">
        <v>12.415933781686498</v>
      </c>
      <c r="AI45" s="2">
        <v>0.59234687833195121</v>
      </c>
      <c r="AJ45" s="2">
        <v>16.912669126691267</v>
      </c>
      <c r="AK45" s="2">
        <v>1.3720557969357421</v>
      </c>
      <c r="AL45" s="2">
        <v>1.0384215991692627</v>
      </c>
      <c r="AM45" s="2">
        <v>12.751036021676761</v>
      </c>
      <c r="AN45" s="2">
        <v>1.8669155887451661</v>
      </c>
      <c r="AO45" s="2">
        <v>2.2883295194508011</v>
      </c>
      <c r="AP45" s="2">
        <v>9.6310806398955275</v>
      </c>
      <c r="AQ45" s="2">
        <v>16.262403528114664</v>
      </c>
      <c r="AR45" s="2">
        <v>5.9125564026762101</v>
      </c>
      <c r="AS45" s="8">
        <v>0.40359196851982648</v>
      </c>
      <c r="AT45" s="74">
        <v>34</v>
      </c>
      <c r="AU45" s="39">
        <f t="shared" si="23"/>
        <v>6.5625958723245468</v>
      </c>
      <c r="AV45" s="39">
        <f t="shared" si="24"/>
        <v>5.1890774107011595</v>
      </c>
      <c r="AW45" s="39">
        <f t="shared" si="25"/>
        <v>5.2417006406523008</v>
      </c>
      <c r="AX45" s="37">
        <f t="shared" si="26"/>
        <v>43</v>
      </c>
      <c r="AY45" s="39">
        <f t="shared" si="27"/>
        <v>0.79132688647714089</v>
      </c>
      <c r="AZ45" s="2">
        <v>1.0610079575596818</v>
      </c>
      <c r="BA45" s="2">
        <v>0.59719319199761123</v>
      </c>
      <c r="BB45" s="2">
        <v>11.521739130434783</v>
      </c>
      <c r="BC45" s="2">
        <v>2.3529411764705883</v>
      </c>
      <c r="BD45" s="2">
        <v>6.5035614741406009</v>
      </c>
      <c r="BE45" s="2">
        <v>0</v>
      </c>
      <c r="BF45" s="2">
        <v>1.3422818791946309</v>
      </c>
      <c r="BG45" s="2">
        <v>0.79302141157811257</v>
      </c>
      <c r="BH45" s="2">
        <v>0.76863950807071479</v>
      </c>
      <c r="BI45" s="2">
        <v>7.8345346286430582</v>
      </c>
      <c r="BJ45" s="2">
        <v>10.005685048322912</v>
      </c>
      <c r="BK45" s="2">
        <v>1.2172854534388313</v>
      </c>
      <c r="BL45" s="2">
        <v>14.250089063056643</v>
      </c>
      <c r="BM45" s="2">
        <v>1.0107816711590296</v>
      </c>
      <c r="BN45" s="2">
        <v>0</v>
      </c>
      <c r="BO45" s="2">
        <v>0.42863266180882981</v>
      </c>
      <c r="BP45" s="2">
        <v>0.63211125158027814</v>
      </c>
      <c r="BQ45" s="2">
        <v>0.84530853761622993</v>
      </c>
      <c r="BR45" s="2">
        <v>0.56657223796033995</v>
      </c>
      <c r="BS45" s="2">
        <v>1.6113438607798904</v>
      </c>
      <c r="BT45" s="2">
        <v>4.1095890410958908</v>
      </c>
      <c r="BU45" s="2">
        <v>9.4054417198522007</v>
      </c>
      <c r="BV45" s="2">
        <v>0.28425241614553726</v>
      </c>
      <c r="BW45" s="2">
        <v>3.2219089810712846</v>
      </c>
      <c r="BX45" s="2">
        <v>5.6058645968089698</v>
      </c>
      <c r="BY45" s="2">
        <v>2.229654403567447</v>
      </c>
      <c r="CA45" s="2">
        <v>1.4940239043824701</v>
      </c>
      <c r="CB45" s="8">
        <v>0.41528239202657807</v>
      </c>
      <c r="CC45" s="2">
        <v>1.2933264355923435</v>
      </c>
      <c r="CD45" s="2">
        <v>7.4862557024213361</v>
      </c>
      <c r="CE45" s="2">
        <v>1.5793629902605948</v>
      </c>
      <c r="CF45" s="2">
        <v>5.8015267175572518</v>
      </c>
      <c r="CG45" s="2">
        <v>0</v>
      </c>
      <c r="CH45" s="2">
        <v>1.6757436112274822</v>
      </c>
      <c r="CI45" s="2">
        <v>4.722843649018146</v>
      </c>
      <c r="CJ45" s="2">
        <v>6.3176895306859207</v>
      </c>
      <c r="CK45" s="2">
        <v>2.0521841102316039</v>
      </c>
      <c r="CL45">
        <v>0.82712985938792394</v>
      </c>
      <c r="CM45" s="2">
        <v>1.4080540692762602</v>
      </c>
      <c r="CN45" s="2">
        <v>6.2127879886098887</v>
      </c>
      <c r="CP45" s="2">
        <v>0.60096153846153844</v>
      </c>
      <c r="CR45" s="2">
        <v>8.4835630965005304</v>
      </c>
      <c r="CS45" s="2">
        <v>5.0514162006133869</v>
      </c>
      <c r="CT45" s="74">
        <v>34</v>
      </c>
      <c r="CU45" s="87">
        <f t="shared" si="28"/>
        <v>3.3400370488048221</v>
      </c>
      <c r="CV45" s="87">
        <f t="shared" si="29"/>
        <v>3.564034103743678</v>
      </c>
      <c r="CW45" s="87">
        <f t="shared" si="30"/>
        <v>1.5793629902605948</v>
      </c>
      <c r="CX45" s="93">
        <f t="shared" si="31"/>
        <v>43</v>
      </c>
      <c r="CY45" s="87">
        <f t="shared" si="32"/>
        <v>0.54351010543755696</v>
      </c>
      <c r="CZ45" s="2">
        <v>13.001083423618635</v>
      </c>
      <c r="DA45" s="2">
        <v>0.44208664898320071</v>
      </c>
      <c r="DB45" s="2">
        <v>8.7767416346681291</v>
      </c>
      <c r="DC45" s="2">
        <v>4.3617330619366097</v>
      </c>
      <c r="DD45" s="2">
        <v>0</v>
      </c>
      <c r="DE45" s="2">
        <v>2.2479126525369302</v>
      </c>
      <c r="DF45" s="2">
        <v>10.02555533713387</v>
      </c>
      <c r="DG45" s="2">
        <v>23.114355231143552</v>
      </c>
      <c r="DH45" s="2">
        <v>8.7794432548179877</v>
      </c>
      <c r="DI45" s="2">
        <v>2.6328386787936813</v>
      </c>
      <c r="DJ45" s="2">
        <v>2.7515723270440251</v>
      </c>
      <c r="DK45" s="2">
        <v>10.96067053513862</v>
      </c>
      <c r="DL45" s="2">
        <v>21.839359378791556</v>
      </c>
      <c r="DM45" s="2">
        <v>15.416005440943097</v>
      </c>
      <c r="DN45" s="2">
        <v>9.5205712342740565</v>
      </c>
      <c r="DO45" s="2">
        <v>21.870794078061913</v>
      </c>
      <c r="DP45" s="2">
        <v>16.232540581351454</v>
      </c>
      <c r="DQ45" s="2">
        <v>14.682539682539682</v>
      </c>
      <c r="DR45" s="2">
        <v>10.667903525046382</v>
      </c>
      <c r="DS45" s="2">
        <v>15.901302261823167</v>
      </c>
      <c r="DT45" s="2">
        <v>19.382627422828428</v>
      </c>
      <c r="DU45" s="2">
        <v>19.034413210639102</v>
      </c>
      <c r="DV45" s="2">
        <v>13.43230823612584</v>
      </c>
      <c r="DW45" s="2">
        <v>13.43230823612584</v>
      </c>
      <c r="DX45" s="2">
        <v>22.245762711864408</v>
      </c>
      <c r="DY45" s="2">
        <v>20.544427324088343</v>
      </c>
      <c r="DZ45" s="2">
        <v>19.203413940256045</v>
      </c>
      <c r="EA45" s="2">
        <v>14.860681114551083</v>
      </c>
      <c r="EB45" s="2">
        <v>15.441630636195182</v>
      </c>
      <c r="EC45" s="2">
        <v>12.250282698831512</v>
      </c>
      <c r="ED45" s="2">
        <v>17.616728731022629</v>
      </c>
      <c r="EE45" s="2">
        <v>14.112182922472311</v>
      </c>
      <c r="EF45" s="2">
        <v>1.4238253440911248</v>
      </c>
      <c r="EG45" s="2">
        <v>16.230838593327324</v>
      </c>
      <c r="EH45" s="2">
        <v>9.0489025798998846</v>
      </c>
      <c r="EI45" s="2">
        <v>7.6271186440677967</v>
      </c>
      <c r="EJ45" s="2">
        <v>15.939015939015938</v>
      </c>
      <c r="EK45" s="2">
        <v>4.9313138429024308</v>
      </c>
      <c r="EL45" s="2">
        <v>18.483231707317074</v>
      </c>
      <c r="EM45" s="2">
        <v>5.2479664130149564</v>
      </c>
      <c r="EN45" s="2">
        <v>1.40597539543058</v>
      </c>
      <c r="EO45" s="2">
        <v>9.7222222222222214</v>
      </c>
      <c r="EP45" s="2">
        <v>19.89930472308799</v>
      </c>
      <c r="EQ45" s="2">
        <v>20.753777187448115</v>
      </c>
      <c r="ER45" s="2">
        <v>14.43089430894309</v>
      </c>
      <c r="ES45" s="2">
        <v>9.3065145601921344</v>
      </c>
      <c r="ET45" s="2">
        <v>15.708451146716934</v>
      </c>
      <c r="EU45" s="2">
        <v>6.6559559329814091</v>
      </c>
      <c r="EV45" s="2">
        <v>6.3355296502787635</v>
      </c>
      <c r="EW45" s="2">
        <v>20.304568527918782</v>
      </c>
      <c r="EX45" s="2">
        <v>15.120625212368331</v>
      </c>
      <c r="EY45" s="2">
        <v>10.815822002472189</v>
      </c>
      <c r="EZ45" s="2">
        <v>17.692104568259836</v>
      </c>
      <c r="FA45" s="2">
        <v>14.992211838006231</v>
      </c>
      <c r="FB45" s="2">
        <v>15.883821193555708</v>
      </c>
      <c r="FC45" s="2">
        <v>2.7322404371584699</v>
      </c>
      <c r="FD45" s="2">
        <v>1.1111111111111112</v>
      </c>
      <c r="FE45" s="2">
        <v>3.9380414807035966</v>
      </c>
      <c r="FF45" s="2">
        <v>7.3571024335031128</v>
      </c>
      <c r="FG45" s="2">
        <v>0.20177562550443906</v>
      </c>
      <c r="FH45" s="2">
        <v>20.423048869438365</v>
      </c>
      <c r="FI45" s="2">
        <v>12.987012987012987</v>
      </c>
      <c r="FJ45" s="2">
        <v>0.47321597577134206</v>
      </c>
      <c r="FK45" s="2">
        <v>19.509835536923575</v>
      </c>
      <c r="FL45" s="2">
        <v>3.5498757543485979</v>
      </c>
      <c r="FM45" s="2">
        <v>13.365520489872821</v>
      </c>
      <c r="FN45" s="2">
        <v>21.074668527564551</v>
      </c>
      <c r="FO45" s="2">
        <v>7.6923076923076925</v>
      </c>
      <c r="FP45" s="2">
        <v>25.256361564755032</v>
      </c>
      <c r="FQ45" s="2">
        <v>10.296010296010296</v>
      </c>
      <c r="FR45" s="2">
        <v>9.459743535841918</v>
      </c>
      <c r="FS45" s="2">
        <v>5.0981391791995918</v>
      </c>
      <c r="FT45" s="2">
        <v>1.996007984031936</v>
      </c>
      <c r="FU45" s="8">
        <v>25.414602627611458</v>
      </c>
      <c r="FV45" s="8">
        <v>13.238770685579196</v>
      </c>
      <c r="FW45" s="2">
        <v>20.882399120741091</v>
      </c>
      <c r="FX45" s="2">
        <v>10.128152128978916</v>
      </c>
      <c r="FY45" s="2">
        <v>12.543811104962183</v>
      </c>
      <c r="FZ45" s="2">
        <v>7.731958762886598</v>
      </c>
      <c r="GA45" s="74">
        <v>34</v>
      </c>
      <c r="GB45" s="39">
        <f t="shared" si="33"/>
        <v>12.015233944290951</v>
      </c>
      <c r="GC45" s="39">
        <f t="shared" si="34"/>
        <v>6.8638856905358985</v>
      </c>
      <c r="GD45" s="39">
        <f t="shared" si="35"/>
        <v>12.987012987012987</v>
      </c>
      <c r="GE45" s="37">
        <f t="shared" si="36"/>
        <v>79</v>
      </c>
      <c r="GF45" s="39">
        <f t="shared" si="37"/>
        <v>0.77224747437612062</v>
      </c>
      <c r="GG45" s="2">
        <v>0</v>
      </c>
      <c r="GH45" s="2">
        <v>0.69204152249134943</v>
      </c>
      <c r="GI45" s="2">
        <v>11.631288165164293</v>
      </c>
      <c r="GJ45" s="2">
        <v>5.3962900505902196</v>
      </c>
      <c r="GK45" s="2">
        <v>6.2172774869109944</v>
      </c>
      <c r="GL45" s="2">
        <v>0.69637883008356549</v>
      </c>
      <c r="GM45" s="2">
        <v>0.47573739295908657</v>
      </c>
      <c r="GN45" s="2">
        <v>0.81344902386117135</v>
      </c>
      <c r="GO45" s="2">
        <v>0.78885090717854323</v>
      </c>
      <c r="GP45" s="2">
        <v>0</v>
      </c>
      <c r="GQ45" s="2">
        <v>2.2660321776569226</v>
      </c>
      <c r="GR45" s="2">
        <v>8.3698684734954156</v>
      </c>
      <c r="GS45" s="2">
        <v>0.95283468318246789</v>
      </c>
    </row>
    <row r="46" spans="1:201" s="2" customFormat="1" x14ac:dyDescent="0.35">
      <c r="A46" s="74">
        <v>35</v>
      </c>
      <c r="B46" s="2">
        <v>5.8021013015524545</v>
      </c>
      <c r="C46" s="2">
        <v>0.6391818472355385</v>
      </c>
      <c r="D46" s="2">
        <v>14.461033377628391</v>
      </c>
      <c r="E46" s="2">
        <v>5.1546391752577323</v>
      </c>
      <c r="F46" s="2">
        <v>3.9639639639639639</v>
      </c>
      <c r="G46" s="2">
        <v>4.5460449409014156</v>
      </c>
      <c r="H46" s="2">
        <v>0</v>
      </c>
      <c r="I46" s="2">
        <v>2.5220680958385877</v>
      </c>
      <c r="J46" s="2">
        <v>0.44913541432741971</v>
      </c>
      <c r="K46" s="2">
        <v>1.9696117051209905</v>
      </c>
      <c r="L46" s="2">
        <v>13.548150860490663</v>
      </c>
      <c r="M46" s="2">
        <v>5.9859154929577461</v>
      </c>
      <c r="N46" s="2">
        <v>3.2427424336009882</v>
      </c>
      <c r="O46" s="2">
        <v>11.229946524064172</v>
      </c>
      <c r="P46" s="2">
        <v>6.6755674232309747</v>
      </c>
      <c r="Q46" s="2">
        <v>3.4423407917383821</v>
      </c>
      <c r="R46" s="2">
        <v>10.362694300518134</v>
      </c>
      <c r="S46" s="2">
        <v>16.625397948355147</v>
      </c>
      <c r="T46" s="2">
        <v>2.9274004683840751</v>
      </c>
      <c r="U46" s="2">
        <v>5.9106021425932767</v>
      </c>
      <c r="V46" s="2">
        <v>7.0159027128157154</v>
      </c>
      <c r="W46" s="2">
        <v>12.662942271880819</v>
      </c>
      <c r="X46" s="2">
        <v>3.1097560975609757</v>
      </c>
      <c r="Y46" s="2">
        <v>10.189228529839884</v>
      </c>
      <c r="Z46" s="2">
        <v>5.1329911339244054</v>
      </c>
      <c r="AA46" s="2">
        <v>6.8368913073810518</v>
      </c>
      <c r="AB46" s="2">
        <v>16.872324351548727</v>
      </c>
      <c r="AC46" s="2">
        <v>12.757605495583906</v>
      </c>
      <c r="AD46" s="2">
        <v>0.67166685324079256</v>
      </c>
      <c r="AE46" s="2">
        <v>0.58530875036581798</v>
      </c>
      <c r="AF46" s="2">
        <v>1.3488657265481301</v>
      </c>
      <c r="AH46" s="2">
        <v>14.667365112624411</v>
      </c>
      <c r="AI46" s="2">
        <v>0.94831673779042203</v>
      </c>
      <c r="AJ46" s="2">
        <v>20.644354081951828</v>
      </c>
      <c r="AK46" s="2">
        <v>0.22899015342340279</v>
      </c>
      <c r="AL46" s="2">
        <v>1.0395010395010396</v>
      </c>
      <c r="AM46" s="2">
        <v>12.592831772683242</v>
      </c>
      <c r="AN46" s="2">
        <v>2.0040080160320639</v>
      </c>
      <c r="AO46" s="2">
        <v>2.580275229357798</v>
      </c>
      <c r="AP46" s="2">
        <v>12.032305917257293</v>
      </c>
      <c r="AQ46" s="2">
        <v>13.729335948444943</v>
      </c>
      <c r="AR46" s="2">
        <v>7.5129128189074974</v>
      </c>
      <c r="AS46" s="8">
        <v>1.3122034924800645</v>
      </c>
      <c r="AT46" s="74">
        <v>35</v>
      </c>
      <c r="AU46" s="39">
        <f t="shared" si="23"/>
        <v>6.6496377153233563</v>
      </c>
      <c r="AV46" s="39">
        <f t="shared" si="24"/>
        <v>5.5745735796963736</v>
      </c>
      <c r="AW46" s="39">
        <f t="shared" si="25"/>
        <v>5.1546391752577323</v>
      </c>
      <c r="AX46" s="37">
        <f t="shared" si="26"/>
        <v>43</v>
      </c>
      <c r="AY46" s="39">
        <f t="shared" si="27"/>
        <v>0.85011450111760722</v>
      </c>
      <c r="AZ46" s="2">
        <v>0</v>
      </c>
      <c r="BA46" s="2">
        <v>1.79265013444876</v>
      </c>
      <c r="BB46" s="2">
        <v>9.6767099186276671</v>
      </c>
      <c r="BC46" s="2">
        <v>2.358490566037736</v>
      </c>
      <c r="BD46" s="2">
        <v>6.8578553615960098</v>
      </c>
      <c r="BE46" s="2">
        <v>0.42955326460481097</v>
      </c>
      <c r="BF46" s="2">
        <v>3.5842293906810037</v>
      </c>
      <c r="BG46" s="2">
        <v>0.79365079365079361</v>
      </c>
      <c r="BH46" s="2">
        <v>0.76923076923076927</v>
      </c>
      <c r="BI46" s="2">
        <v>6.3171193935565384</v>
      </c>
      <c r="BJ46" s="2">
        <v>8.1543585620764905</v>
      </c>
      <c r="BK46" s="2">
        <v>7.3126142595978063</v>
      </c>
      <c r="BL46" s="2">
        <v>18.431514275388508</v>
      </c>
      <c r="BM46" s="2">
        <v>0</v>
      </c>
      <c r="BN46" s="2">
        <v>0.42936882782310004</v>
      </c>
      <c r="BO46" s="2">
        <v>0.85763293310463118</v>
      </c>
      <c r="BP46" s="2">
        <v>0.84334809192494198</v>
      </c>
      <c r="BQ46" s="2">
        <v>1.2690355329949239</v>
      </c>
      <c r="BR46" s="2">
        <v>0</v>
      </c>
      <c r="BS46" s="2">
        <v>2.2595222724338284</v>
      </c>
      <c r="BT46" s="2">
        <v>5.2728106373223289</v>
      </c>
      <c r="BU46" s="2">
        <v>5.4255679891488642</v>
      </c>
      <c r="BV46" s="2">
        <v>1.4216661927779357</v>
      </c>
      <c r="BW46" s="2">
        <v>4.8484848484848486</v>
      </c>
      <c r="BX46" s="2">
        <v>3.4692107545533393</v>
      </c>
      <c r="BY46" s="2">
        <v>5.5865921787709496</v>
      </c>
      <c r="CA46" s="2">
        <v>0.99750623441396513</v>
      </c>
      <c r="CB46" s="8">
        <v>0.41545492314083921</v>
      </c>
      <c r="CC46" s="2">
        <v>1.5540015540015539</v>
      </c>
      <c r="CD46" s="2">
        <v>8.2498526812021211</v>
      </c>
      <c r="CE46" s="2">
        <v>3.1637226469812814</v>
      </c>
      <c r="CF46" s="2">
        <v>4.9140049140049138</v>
      </c>
      <c r="CG46" s="2">
        <v>0</v>
      </c>
      <c r="CH46" s="2">
        <v>3.357112882920688</v>
      </c>
      <c r="CI46" s="2">
        <v>5.4945054945054945</v>
      </c>
      <c r="CJ46" s="2">
        <v>6.6606115652437179</v>
      </c>
      <c r="CK46" s="2">
        <v>2.0564042303172738</v>
      </c>
      <c r="CL46">
        <v>0.41373603640877116</v>
      </c>
      <c r="CM46" s="2">
        <v>0.56401579244218836</v>
      </c>
      <c r="CN46" s="2">
        <v>9.1169575410263093</v>
      </c>
      <c r="CP46" s="2">
        <v>0</v>
      </c>
      <c r="CR46" s="2">
        <v>8.2505729564553096</v>
      </c>
      <c r="CS46" s="2">
        <v>7.0857558139534875</v>
      </c>
      <c r="CT46" s="74">
        <v>35</v>
      </c>
      <c r="CU46" s="87">
        <f t="shared" si="28"/>
        <v>3.7315216794384769</v>
      </c>
      <c r="CV46" s="87">
        <f t="shared" si="29"/>
        <v>3.7690778661841278</v>
      </c>
      <c r="CW46" s="87">
        <f t="shared" si="30"/>
        <v>2.358490566037736</v>
      </c>
      <c r="CX46" s="93">
        <f t="shared" si="31"/>
        <v>43</v>
      </c>
      <c r="CY46" s="87">
        <f t="shared" si="32"/>
        <v>0.57477898606534372</v>
      </c>
      <c r="CZ46" s="2">
        <v>13.904134650567142</v>
      </c>
      <c r="DA46" s="2">
        <v>1.7691287041132242</v>
      </c>
      <c r="DB46" s="2">
        <v>5.8107360265633643</v>
      </c>
      <c r="DC46" s="2">
        <v>3.7967289719626169</v>
      </c>
      <c r="DD46" s="2">
        <v>0.48379293662312528</v>
      </c>
      <c r="DE46" s="2">
        <v>3.8622465400708079</v>
      </c>
      <c r="DF46" s="2">
        <v>14.297061159650516</v>
      </c>
      <c r="DG46" s="2">
        <v>23.910336239103362</v>
      </c>
      <c r="DH46" s="2">
        <v>8.4251458198314975</v>
      </c>
      <c r="DI46" s="2">
        <v>4.5596352291816657</v>
      </c>
      <c r="DJ46" s="2">
        <v>3.9416633819471816</v>
      </c>
      <c r="DK46" s="2">
        <v>7.170795306388527</v>
      </c>
      <c r="DL46" s="2">
        <v>23.319275613991564</v>
      </c>
      <c r="DM46" s="2">
        <v>12.433801519686853</v>
      </c>
      <c r="DN46" s="2">
        <v>10.641949879848953</v>
      </c>
      <c r="DO46" s="2">
        <v>18.575851393188856</v>
      </c>
      <c r="DP46" s="2">
        <v>17.267843438219494</v>
      </c>
      <c r="DQ46" s="2">
        <v>12.887635924285139</v>
      </c>
      <c r="DR46" s="2">
        <v>10.782934833567746</v>
      </c>
      <c r="DS46" s="2">
        <v>14.347402145145564</v>
      </c>
      <c r="DT46" s="2">
        <v>18.667642752562227</v>
      </c>
      <c r="DU46" s="2">
        <v>18.3757388846055</v>
      </c>
      <c r="DV46" s="2">
        <v>17.914725904693658</v>
      </c>
      <c r="DW46" s="2">
        <v>17.914725904693658</v>
      </c>
      <c r="DX46" s="2">
        <v>16.251354279523294</v>
      </c>
      <c r="DY46" s="2">
        <v>15.469323544834818</v>
      </c>
      <c r="DZ46" s="2">
        <v>22.117476432197243</v>
      </c>
      <c r="EA46" s="2">
        <v>10.842237586423632</v>
      </c>
      <c r="EB46" s="2">
        <v>15.307402760351318</v>
      </c>
      <c r="EC46" s="2">
        <v>13.737836290784202</v>
      </c>
      <c r="ED46" s="2">
        <v>15.891529377460271</v>
      </c>
      <c r="EE46" s="2">
        <v>14.495379597753216</v>
      </c>
      <c r="EF46" s="2">
        <v>1.4258555133079849</v>
      </c>
      <c r="EG46" s="2">
        <v>16.804155209288115</v>
      </c>
      <c r="EH46" s="2">
        <v>10.297260540120458</v>
      </c>
      <c r="EI46" s="2">
        <v>7.9703956732137771</v>
      </c>
      <c r="EJ46" s="2">
        <v>9.8591549295774641</v>
      </c>
      <c r="EK46" s="2">
        <v>6.0176991150442474</v>
      </c>
      <c r="EL46" s="2">
        <v>15.530964861192002</v>
      </c>
      <c r="EM46" s="2">
        <v>4.7480875758375101</v>
      </c>
      <c r="EN46" s="2">
        <v>0.70397747272087297</v>
      </c>
      <c r="EO46" s="2">
        <v>5.1425899953249186</v>
      </c>
      <c r="EP46" s="2">
        <v>21.526418786692759</v>
      </c>
      <c r="EQ46" s="2">
        <v>16.954899966090199</v>
      </c>
      <c r="ER46" s="2">
        <v>15.260878531656012</v>
      </c>
      <c r="ES46" s="2">
        <v>10.303030303030303</v>
      </c>
      <c r="ET46" s="2">
        <v>12.767315671879988</v>
      </c>
      <c r="EU46" s="2">
        <v>6.7005545286506472</v>
      </c>
      <c r="EV46" s="2">
        <v>5.3557765876052024</v>
      </c>
      <c r="EW46" s="2">
        <v>18.841262364578427</v>
      </c>
      <c r="EX46" s="2">
        <v>17.250301880282905</v>
      </c>
      <c r="EY46" s="2">
        <v>13.901905654482974</v>
      </c>
      <c r="EZ46" s="2">
        <v>15.053763440860216</v>
      </c>
      <c r="FA46" s="2">
        <v>15.022731765170983</v>
      </c>
      <c r="FB46" s="2">
        <v>13.603873645376989</v>
      </c>
      <c r="FC46" s="2">
        <v>1.2785388127853881</v>
      </c>
      <c r="FD46" s="2">
        <v>2.9662588060808304</v>
      </c>
      <c r="FE46" s="2">
        <v>3.426462836056932</v>
      </c>
      <c r="FF46" s="2">
        <v>6.8415051311288479</v>
      </c>
      <c r="FG46" s="2">
        <v>0.20181634712411706</v>
      </c>
      <c r="FH46" s="2">
        <v>17.125837676842888</v>
      </c>
      <c r="FI46" s="2">
        <v>7.753759398496241</v>
      </c>
      <c r="FJ46" s="2">
        <v>1.0415680333301771</v>
      </c>
      <c r="FK46" s="2">
        <v>17.266896891958559</v>
      </c>
      <c r="FL46" s="2">
        <v>5.3437833986462415</v>
      </c>
      <c r="FM46" s="2">
        <v>14.143343080503669</v>
      </c>
      <c r="FN46" s="2">
        <v>22.954091816367267</v>
      </c>
      <c r="FO46" s="2">
        <v>6.9500133654103182</v>
      </c>
      <c r="FP46" s="2">
        <v>23.378141437755698</v>
      </c>
      <c r="FQ46" s="2">
        <v>17.338534893801473</v>
      </c>
      <c r="FR46" s="2">
        <v>11.460101867572156</v>
      </c>
      <c r="FS46" s="2">
        <v>2.3059185242121445</v>
      </c>
      <c r="FT46" s="2">
        <v>1.5</v>
      </c>
      <c r="FU46" s="8">
        <v>22.099447513812155</v>
      </c>
      <c r="FV46" s="8">
        <v>17.249640632486823</v>
      </c>
      <c r="FW46" s="2">
        <v>20.044900577293138</v>
      </c>
      <c r="FX46" s="2">
        <v>12.737523491334308</v>
      </c>
      <c r="FY46" s="2">
        <v>11.021856902671399</v>
      </c>
      <c r="FZ46" s="2">
        <v>6.9610389610389616</v>
      </c>
      <c r="GA46" s="74">
        <v>35</v>
      </c>
      <c r="GB46" s="39">
        <f t="shared" si="33"/>
        <v>11.691231739728037</v>
      </c>
      <c r="GC46" s="39">
        <f t="shared" si="34"/>
        <v>6.5854092654155068</v>
      </c>
      <c r="GD46" s="39">
        <f t="shared" si="35"/>
        <v>12.767315671879988</v>
      </c>
      <c r="GE46" s="37">
        <f t="shared" si="36"/>
        <v>79</v>
      </c>
      <c r="GF46" s="39">
        <f t="shared" si="37"/>
        <v>0.7409164287165122</v>
      </c>
      <c r="GG46" s="2">
        <v>0</v>
      </c>
      <c r="GH46" s="2">
        <v>0.69252077562326875</v>
      </c>
      <c r="GI46" s="2">
        <v>10.885554574874963</v>
      </c>
      <c r="GJ46" s="2">
        <v>5.4255679891488642</v>
      </c>
      <c r="GK46" s="2">
        <v>7.9025353967731311</v>
      </c>
      <c r="GL46" s="2">
        <v>0.69686411149825789</v>
      </c>
      <c r="GM46" s="2">
        <v>0.47596382674916704</v>
      </c>
      <c r="GN46" s="2">
        <v>1.6282225237449117</v>
      </c>
      <c r="GO46" s="2">
        <v>0.52631578947368418</v>
      </c>
      <c r="GP46" s="2">
        <v>0.84423807513718874</v>
      </c>
      <c r="GQ46" s="2">
        <v>2.7254144901203725</v>
      </c>
      <c r="GR46" s="2">
        <v>8.6414790996784561</v>
      </c>
      <c r="GS46" s="2">
        <v>0.9537434430138293</v>
      </c>
    </row>
    <row r="47" spans="1:201" s="2" customFormat="1" x14ac:dyDescent="0.35">
      <c r="A47" s="74">
        <v>36</v>
      </c>
      <c r="B47" s="2">
        <v>4.4164037854889591</v>
      </c>
      <c r="C47" s="2">
        <v>2.2385673169171731</v>
      </c>
      <c r="D47" s="2">
        <v>13.562817258883248</v>
      </c>
      <c r="E47" s="2">
        <v>5.6523787093735276</v>
      </c>
      <c r="F47" s="2">
        <v>1.8089725036179449</v>
      </c>
      <c r="G47" s="2">
        <v>5.4801670146137784</v>
      </c>
      <c r="H47" s="2">
        <v>0</v>
      </c>
      <c r="I47" s="2">
        <v>2.1070375052675936</v>
      </c>
      <c r="J47" s="2">
        <v>0.22466861379465289</v>
      </c>
      <c r="K47" s="2">
        <v>2.8192839018889204</v>
      </c>
      <c r="L47" s="2">
        <v>14.105419450631032</v>
      </c>
      <c r="M47" s="2">
        <v>10.98122564647538</v>
      </c>
      <c r="N47" s="2">
        <v>4.8024786986831911</v>
      </c>
      <c r="O47" s="2">
        <v>10.275824770146025</v>
      </c>
      <c r="P47" s="2">
        <v>6.720430107526882</v>
      </c>
      <c r="Q47" s="2">
        <v>3.5775968418455464</v>
      </c>
      <c r="R47" s="2">
        <v>10.471204188481675</v>
      </c>
      <c r="S47" s="2">
        <v>14.028776978417266</v>
      </c>
      <c r="T47" s="2">
        <v>4.1103934233705228</v>
      </c>
      <c r="U47" s="2">
        <v>8.5470085470085468</v>
      </c>
      <c r="V47" s="2">
        <v>12.246820536975978</v>
      </c>
      <c r="W47" s="2">
        <v>9.8076197661259901</v>
      </c>
      <c r="X47" s="2">
        <v>3.9146125145268824</v>
      </c>
      <c r="Y47" s="2">
        <v>10.504201680672269</v>
      </c>
      <c r="Z47" s="2">
        <v>8.4427767354596615</v>
      </c>
      <c r="AA47" s="2">
        <v>9.5532452936218046</v>
      </c>
      <c r="AB47" s="2">
        <v>18.69877049180328</v>
      </c>
      <c r="AC47" s="2">
        <v>10.934393638170974</v>
      </c>
      <c r="AD47" s="2">
        <v>0.67211829281953628</v>
      </c>
      <c r="AE47" s="2">
        <v>1.4641288433382138</v>
      </c>
      <c r="AF47" s="2">
        <v>2.0260314341846759</v>
      </c>
      <c r="AH47" s="2">
        <v>11.695906432748538</v>
      </c>
      <c r="AI47" s="2">
        <v>0.94921689606074988</v>
      </c>
      <c r="AJ47" s="2">
        <v>18.045352922389014</v>
      </c>
      <c r="AK47" s="2">
        <v>1.1452130096197892</v>
      </c>
      <c r="AL47" s="2">
        <v>3.121748178980229</v>
      </c>
      <c r="AM47" s="2">
        <v>11.772400261608894</v>
      </c>
      <c r="AN47" s="2">
        <v>2.0080321285140563</v>
      </c>
      <c r="AO47" s="2">
        <v>2.2995113538373095</v>
      </c>
      <c r="AP47" s="2">
        <v>12.178845512178846</v>
      </c>
      <c r="AQ47" s="2">
        <v>14.772727272727273</v>
      </c>
      <c r="AR47" s="2">
        <v>7.5697839457498821</v>
      </c>
      <c r="AS47" s="8">
        <v>0.8085708510208206</v>
      </c>
      <c r="AT47" s="74">
        <v>36</v>
      </c>
      <c r="AU47" s="39">
        <f t="shared" si="23"/>
        <v>6.9898298431527097</v>
      </c>
      <c r="AV47" s="39">
        <f t="shared" si="24"/>
        <v>5.2211601331246031</v>
      </c>
      <c r="AW47" s="39">
        <f t="shared" si="25"/>
        <v>5.6523787093735276</v>
      </c>
      <c r="AX47" s="37">
        <f t="shared" si="26"/>
        <v>43</v>
      </c>
      <c r="AY47" s="39">
        <f t="shared" si="27"/>
        <v>0.79621945577909392</v>
      </c>
      <c r="AZ47" s="2">
        <v>2.6553372278279341</v>
      </c>
      <c r="BA47" s="2">
        <v>0.59862316671655191</v>
      </c>
      <c r="BB47" s="2">
        <v>7.7725960470797251</v>
      </c>
      <c r="BC47" s="2">
        <v>3.3096926713947989</v>
      </c>
      <c r="BD47" s="2">
        <v>4.3942247332077837</v>
      </c>
      <c r="BE47" s="2">
        <v>0</v>
      </c>
      <c r="BF47" s="2">
        <v>2.2482014388489207</v>
      </c>
      <c r="BG47" s="2">
        <v>3.177124702144559</v>
      </c>
      <c r="BH47" s="2">
        <v>3.8491147036181679</v>
      </c>
      <c r="BI47" s="2">
        <v>4.4500953591862684</v>
      </c>
      <c r="BJ47" s="2">
        <v>9.8425196850393704</v>
      </c>
      <c r="BK47" s="2">
        <v>5.5248618784530388</v>
      </c>
      <c r="BL47" s="2">
        <v>14.727540500736376</v>
      </c>
      <c r="BM47" s="2">
        <v>1.3490725126475549</v>
      </c>
      <c r="BN47" s="2">
        <v>0.85910652920962194</v>
      </c>
      <c r="BO47" s="2">
        <v>1.2875536480686696</v>
      </c>
      <c r="BP47" s="2">
        <v>1.2660898923823591</v>
      </c>
      <c r="BQ47" s="2">
        <v>1.2706480304955527</v>
      </c>
      <c r="BR47" s="2">
        <v>0</v>
      </c>
      <c r="BS47" s="2">
        <v>4.2057586541572309</v>
      </c>
      <c r="BT47" s="2">
        <v>2.5351463470845816</v>
      </c>
      <c r="BU47" s="2">
        <v>7.5008523695874532</v>
      </c>
      <c r="BV47" s="2">
        <v>1.9931662870159452</v>
      </c>
      <c r="BW47" s="2">
        <v>6.0901339829476244</v>
      </c>
      <c r="BX47" s="2">
        <v>4.3516100957354222</v>
      </c>
      <c r="BY47" s="2">
        <v>10.112359550561798</v>
      </c>
      <c r="CA47" s="2">
        <v>2.4962556165751373</v>
      </c>
      <c r="CB47" s="8">
        <v>0.41562759767248547</v>
      </c>
      <c r="CC47" s="2">
        <v>1.8158236057068742</v>
      </c>
      <c r="CD47" s="2">
        <v>7.7243018419489005</v>
      </c>
      <c r="CE47" s="2">
        <v>3.9672044432689764</v>
      </c>
      <c r="CF47" s="2">
        <v>5.8641975308641978</v>
      </c>
      <c r="CG47" s="2">
        <v>0</v>
      </c>
      <c r="CH47" s="2">
        <v>1.6842105263157894</v>
      </c>
      <c r="CI47" s="2">
        <v>7.2827724761426422</v>
      </c>
      <c r="CJ47" s="2">
        <v>5.790917403230722</v>
      </c>
      <c r="CK47" s="2">
        <v>2.0606417427141595</v>
      </c>
      <c r="CL47">
        <v>1.6576875259013675</v>
      </c>
      <c r="CM47" s="2">
        <v>1.9751693002257336</v>
      </c>
      <c r="CN47" s="2">
        <v>7.3606729758149321</v>
      </c>
      <c r="CP47" s="2">
        <v>1.2026458208057726</v>
      </c>
      <c r="CR47" s="2">
        <v>5.5461408103527958</v>
      </c>
      <c r="CS47" s="2">
        <v>4.7462577583059513</v>
      </c>
      <c r="CT47" s="74">
        <v>36</v>
      </c>
      <c r="CU47" s="87">
        <f t="shared" si="28"/>
        <v>3.8828362090696213</v>
      </c>
      <c r="CV47" s="87">
        <f t="shared" si="29"/>
        <v>3.1722345665209164</v>
      </c>
      <c r="CW47" s="87">
        <f t="shared" si="30"/>
        <v>3.177124702144559</v>
      </c>
      <c r="CX47" s="93">
        <f t="shared" si="31"/>
        <v>43</v>
      </c>
      <c r="CY47" s="87">
        <f t="shared" si="32"/>
        <v>0.48376123615410965</v>
      </c>
      <c r="CZ47" s="2">
        <v>6.3079777365491649</v>
      </c>
      <c r="DA47" s="2">
        <v>0.44306601683650865</v>
      </c>
      <c r="DB47" s="2">
        <v>5.5663790704146949</v>
      </c>
      <c r="DC47" s="2">
        <v>5.5702140134857814</v>
      </c>
      <c r="DD47" s="2">
        <v>0.96805421103581801</v>
      </c>
      <c r="DE47" s="2">
        <v>4.8465266558966071</v>
      </c>
      <c r="DF47" s="2">
        <v>19.742143432715551</v>
      </c>
      <c r="DG47" s="2">
        <v>23.730543505996426</v>
      </c>
      <c r="DH47" s="2">
        <v>8.9324618736383439</v>
      </c>
      <c r="DI47" s="2">
        <v>5.7859209257473481</v>
      </c>
      <c r="DJ47" s="2">
        <v>3.957261574990107</v>
      </c>
      <c r="DK47" s="2">
        <v>11.162179908076165</v>
      </c>
      <c r="DL47" s="2">
        <v>27.30505461010922</v>
      </c>
      <c r="DM47" s="2">
        <v>14.455584052226627</v>
      </c>
      <c r="DN47" s="2">
        <v>9.021512838306732</v>
      </c>
      <c r="DO47" s="2">
        <v>18.226428321065544</v>
      </c>
      <c r="DP47" s="2">
        <v>9.3713393205778992</v>
      </c>
      <c r="DQ47" s="2">
        <v>13.055895552835578</v>
      </c>
      <c r="DR47" s="2">
        <v>11.137440758293838</v>
      </c>
      <c r="DS47" s="2">
        <v>13.284341435839456</v>
      </c>
      <c r="DT47" s="2">
        <v>16.971279373368148</v>
      </c>
      <c r="DU47" s="2">
        <v>17.279748658201335</v>
      </c>
      <c r="DV47" s="2">
        <v>17.511856986501275</v>
      </c>
      <c r="DW47" s="2">
        <v>17.511856986501275</v>
      </c>
      <c r="DX47" s="2">
        <v>20.558002936857562</v>
      </c>
      <c r="DY47" s="2">
        <v>20.772303595206392</v>
      </c>
      <c r="DZ47" s="2">
        <v>18.909899888765295</v>
      </c>
      <c r="EA47" s="2">
        <v>14.138204924543288</v>
      </c>
      <c r="EB47" s="2">
        <v>15.672782874617736</v>
      </c>
      <c r="EC47" s="2">
        <v>16.831108531630875</v>
      </c>
      <c r="ED47" s="2">
        <v>15.111111111111111</v>
      </c>
      <c r="EE47" s="2">
        <v>16.54715940430226</v>
      </c>
      <c r="EF47" s="2">
        <v>1.9038553069966682</v>
      </c>
      <c r="EG47" s="2">
        <v>18.023617153511498</v>
      </c>
      <c r="EH47" s="2">
        <v>11.189634864546525</v>
      </c>
      <c r="EI47" s="2">
        <v>10.043041606886657</v>
      </c>
      <c r="EJ47" s="2">
        <v>14.22475106685633</v>
      </c>
      <c r="EK47" s="2">
        <v>2.8490028490028489</v>
      </c>
      <c r="EL47" s="2">
        <v>17.747978702425556</v>
      </c>
      <c r="EM47" s="2">
        <v>4.7707394646170158</v>
      </c>
      <c r="EN47" s="2">
        <v>2.1134202183867559</v>
      </c>
      <c r="EO47" s="2">
        <v>8.458646616541353</v>
      </c>
      <c r="EP47" s="2">
        <v>24.5</v>
      </c>
      <c r="EQ47" s="2">
        <v>21.214211797171437</v>
      </c>
      <c r="ER47" s="2">
        <v>15.916230366492147</v>
      </c>
      <c r="ES47" s="2">
        <v>10.41028781383956</v>
      </c>
      <c r="ET47" s="2">
        <v>18.752020691884901</v>
      </c>
      <c r="EU47" s="2">
        <v>6.5131425913003023</v>
      </c>
      <c r="EV47" s="2">
        <v>3.8461538461538463</v>
      </c>
      <c r="EW47" s="2">
        <v>18.963034085453671</v>
      </c>
      <c r="EX47" s="2">
        <v>14.569071441109356</v>
      </c>
      <c r="EY47" s="2">
        <v>11.880247109139869</v>
      </c>
      <c r="EZ47" s="2">
        <v>15.283842794759826</v>
      </c>
      <c r="FA47" s="2">
        <v>13.646397752358018</v>
      </c>
      <c r="FB47" s="2">
        <v>13.323983169705469</v>
      </c>
      <c r="FC47" s="2">
        <v>1.6459400146305778</v>
      </c>
      <c r="FD47" s="2">
        <v>0.37188545927854222</v>
      </c>
      <c r="FE47" s="2">
        <v>3.7027241470510446</v>
      </c>
      <c r="FF47" s="2">
        <v>11.481056257175661</v>
      </c>
      <c r="FG47" s="2">
        <v>0</v>
      </c>
      <c r="FH47" s="2">
        <v>18.939393939393938</v>
      </c>
      <c r="FI47" s="2">
        <v>8.5247454416291735</v>
      </c>
      <c r="FJ47" s="2">
        <v>0.47393364928909953</v>
      </c>
      <c r="FK47" s="2">
        <v>17.068273092369477</v>
      </c>
      <c r="FL47" s="2">
        <v>2.5071633237822351</v>
      </c>
      <c r="FM47" s="2">
        <v>14.588377723970945</v>
      </c>
      <c r="FN47" s="2">
        <v>20.574930687290237</v>
      </c>
      <c r="FO47" s="2">
        <v>12.382234185733513</v>
      </c>
      <c r="FP47" s="2">
        <v>24.336724516257728</v>
      </c>
      <c r="FQ47" s="2">
        <v>11.689457432730482</v>
      </c>
      <c r="FR47" s="2">
        <v>12.451696006869902</v>
      </c>
      <c r="FS47" s="2">
        <v>4.1088854648176678</v>
      </c>
      <c r="FT47" s="2">
        <v>2.0030045067601403</v>
      </c>
      <c r="FU47" s="8">
        <v>23.502824858757062</v>
      </c>
      <c r="FV47" s="8">
        <v>21.452949780594832</v>
      </c>
      <c r="FW47" s="2">
        <v>18.982163312060219</v>
      </c>
      <c r="FX47" s="2">
        <v>16.074450084602368</v>
      </c>
      <c r="FY47" s="2">
        <v>7.7446165470343793</v>
      </c>
      <c r="FZ47" s="2">
        <v>7.2190834902699308</v>
      </c>
      <c r="GA47" s="74">
        <v>36</v>
      </c>
      <c r="GB47" s="39">
        <f t="shared" si="33"/>
        <v>12.185512231870037</v>
      </c>
      <c r="GC47" s="39">
        <f t="shared" si="34"/>
        <v>6.9772528788609502</v>
      </c>
      <c r="GD47" s="39">
        <f t="shared" si="35"/>
        <v>13.055895552835578</v>
      </c>
      <c r="GE47" s="37">
        <f t="shared" si="36"/>
        <v>79</v>
      </c>
      <c r="GF47" s="39">
        <f t="shared" si="37"/>
        <v>0.7850022795707724</v>
      </c>
      <c r="GG47" s="2">
        <v>0</v>
      </c>
      <c r="GH47" s="2">
        <v>2.772002772002772</v>
      </c>
      <c r="GI47" s="2">
        <v>12.492563950029744</v>
      </c>
      <c r="GJ47" s="2">
        <v>7.8418002045687007</v>
      </c>
      <c r="GK47" s="2">
        <v>9.127115831397278</v>
      </c>
      <c r="GL47" s="2">
        <v>0</v>
      </c>
      <c r="GM47" s="2">
        <v>0</v>
      </c>
      <c r="GN47" s="2">
        <v>1.3590649633052461</v>
      </c>
      <c r="GO47" s="2">
        <v>0.78988941548183256</v>
      </c>
      <c r="GP47" s="2">
        <v>0</v>
      </c>
      <c r="GQ47" s="2">
        <v>1.8219084491004327</v>
      </c>
      <c r="GR47" s="2">
        <v>10.338536387593756</v>
      </c>
      <c r="GS47" s="2">
        <v>2.3866348448687349</v>
      </c>
    </row>
    <row r="48" spans="1:201" s="2" customFormat="1" x14ac:dyDescent="0.35">
      <c r="A48" s="74">
        <v>37</v>
      </c>
      <c r="B48" s="2">
        <v>5.2281368821292773</v>
      </c>
      <c r="C48" s="2">
        <v>1.6025641025641026</v>
      </c>
      <c r="D48" s="2">
        <v>14.714159363190481</v>
      </c>
      <c r="E48" s="2">
        <v>3.7896731406916153</v>
      </c>
      <c r="F48" s="2">
        <v>3.9869517941283075</v>
      </c>
      <c r="G48" s="2">
        <v>7.0847546575701914</v>
      </c>
      <c r="H48" s="2">
        <v>0</v>
      </c>
      <c r="I48" s="2">
        <v>4.6452702702702702</v>
      </c>
      <c r="J48" s="2">
        <v>0.2247191011235955</v>
      </c>
      <c r="K48" s="2">
        <v>3.1099802092168503</v>
      </c>
      <c r="L48" s="2">
        <v>9.4126506024096379</v>
      </c>
      <c r="M48" s="2">
        <v>8.595988538681949</v>
      </c>
      <c r="N48" s="2">
        <v>3.580323785803238</v>
      </c>
      <c r="O48" s="2">
        <v>18.579234972677597</v>
      </c>
      <c r="P48" s="2">
        <v>6.7658998646820026</v>
      </c>
      <c r="Q48" s="2">
        <v>5.3237588213445584</v>
      </c>
      <c r="R48" s="2">
        <v>16.313932980599649</v>
      </c>
      <c r="S48" s="2">
        <v>12.404232032105071</v>
      </c>
      <c r="T48" s="2">
        <v>5.3066037735849054</v>
      </c>
      <c r="U48" s="2">
        <v>5.2473763118440777</v>
      </c>
      <c r="V48" s="2">
        <v>8.5836909871244629</v>
      </c>
      <c r="W48" s="2">
        <v>14.476190476190476</v>
      </c>
      <c r="X48" s="2">
        <v>4.052809333742708</v>
      </c>
      <c r="Y48" s="2">
        <v>10.19108280254777</v>
      </c>
      <c r="Z48" s="2">
        <v>7.5685903500473035</v>
      </c>
      <c r="AA48" s="2">
        <v>11.631205673758865</v>
      </c>
      <c r="AB48" s="2">
        <v>13.834507961367789</v>
      </c>
      <c r="AC48" s="2">
        <v>13.5678391959799</v>
      </c>
      <c r="AD48" s="2">
        <v>1.0088555094720322</v>
      </c>
      <c r="AE48" s="2">
        <v>0.2932551319648094</v>
      </c>
      <c r="AF48" s="2">
        <v>3.6911719470932023</v>
      </c>
      <c r="AH48" s="2">
        <v>16.675632060247445</v>
      </c>
      <c r="AI48" s="2">
        <v>0.95011876484560565</v>
      </c>
      <c r="AJ48" s="2">
        <v>19.515368352577656</v>
      </c>
      <c r="AK48" s="2">
        <v>1.375831231368952</v>
      </c>
      <c r="AL48" s="2">
        <v>2.0876826722338206</v>
      </c>
      <c r="AM48" s="2">
        <v>9.2653871608206479</v>
      </c>
      <c r="AN48" s="2">
        <v>3.755868544600939</v>
      </c>
      <c r="AO48" s="2">
        <v>3.1691155286660906</v>
      </c>
      <c r="AP48" s="2">
        <v>13.849011991217699</v>
      </c>
      <c r="AQ48" s="2">
        <v>14.41753171856978</v>
      </c>
      <c r="AR48" s="2">
        <v>9.8522167487684733</v>
      </c>
      <c r="AS48" s="8">
        <v>1.9219097713938902</v>
      </c>
      <c r="AT48" s="74">
        <v>37</v>
      </c>
      <c r="AU48" s="39">
        <f t="shared" si="23"/>
        <v>7.4802577934701793</v>
      </c>
      <c r="AV48" s="39">
        <f t="shared" si="24"/>
        <v>5.5318239373718603</v>
      </c>
      <c r="AW48" s="39">
        <f t="shared" si="25"/>
        <v>5.3237588213445584</v>
      </c>
      <c r="AX48" s="37">
        <f t="shared" si="26"/>
        <v>43</v>
      </c>
      <c r="AY48" s="39">
        <f t="shared" si="27"/>
        <v>0.84359524178088874</v>
      </c>
      <c r="AZ48" s="2">
        <v>1.0649627263045793</v>
      </c>
      <c r="BA48" s="2">
        <v>0.89847259658580414</v>
      </c>
      <c r="BB48" s="2">
        <v>8.5049239033124433</v>
      </c>
      <c r="BC48" s="2">
        <v>2.3719165085388996</v>
      </c>
      <c r="BD48" s="2">
        <v>4.7288776796973515</v>
      </c>
      <c r="BE48" s="2">
        <v>0</v>
      </c>
      <c r="BF48" s="2">
        <v>2.253267237494367</v>
      </c>
      <c r="BG48" s="2">
        <v>2.3904382470119523</v>
      </c>
      <c r="BH48" s="2">
        <v>3.091190108191654</v>
      </c>
      <c r="BI48" s="2">
        <v>5.1085568326947639</v>
      </c>
      <c r="BJ48" s="2">
        <v>9.4725763068646938</v>
      </c>
      <c r="BK48" s="2">
        <v>1.8518518518518519</v>
      </c>
      <c r="BL48" s="2">
        <v>10.089686098654708</v>
      </c>
      <c r="BM48" s="2">
        <v>1.0131712259371835</v>
      </c>
      <c r="BN48" s="2">
        <v>0.42992261392949271</v>
      </c>
      <c r="BO48" s="2">
        <v>1.2892135797163731</v>
      </c>
      <c r="BP48" s="2">
        <v>1.2676949080921192</v>
      </c>
      <c r="BQ48" s="2">
        <v>1.9083969465648856</v>
      </c>
      <c r="BR48" s="2">
        <v>0</v>
      </c>
      <c r="BS48" s="2">
        <v>2.9239766081871346</v>
      </c>
      <c r="BT48" s="2">
        <v>3.9279112754158967</v>
      </c>
      <c r="BU48" s="2">
        <v>7.5575403641360355</v>
      </c>
      <c r="BV48" s="2">
        <v>1.9971469329529243</v>
      </c>
      <c r="BW48" s="2">
        <v>3.2679738562091503</v>
      </c>
      <c r="BX48" s="2">
        <v>2.6223776223776225</v>
      </c>
      <c r="BY48" s="2">
        <v>3.4052213393870603</v>
      </c>
      <c r="CA48" s="2">
        <v>1.2512512512512513</v>
      </c>
      <c r="CB48" s="8">
        <v>0.83160083160083165</v>
      </c>
      <c r="CC48" s="2">
        <v>3.1185031185031185</v>
      </c>
      <c r="CD48" s="2">
        <v>8.7425149700598794</v>
      </c>
      <c r="CE48" s="2">
        <v>5.0451407328730751</v>
      </c>
      <c r="CF48" s="2">
        <v>4.656938838869916</v>
      </c>
      <c r="CG48" s="2">
        <v>0</v>
      </c>
      <c r="CH48" s="2">
        <v>2.9523407844791225</v>
      </c>
      <c r="CI48" s="2">
        <v>4.553503668100177</v>
      </c>
      <c r="CJ48" s="2">
        <v>7.3574494175352543</v>
      </c>
      <c r="CK48" s="2">
        <v>1.4749262536873156</v>
      </c>
      <c r="CL48">
        <v>0.82953131480713393</v>
      </c>
      <c r="CM48" s="2">
        <v>1.1309018942606728</v>
      </c>
      <c r="CN48" s="2">
        <v>11.38771186440678</v>
      </c>
      <c r="CP48" s="2">
        <v>0.60204695966285371</v>
      </c>
      <c r="CR48" s="2">
        <v>5.8869093725793959</v>
      </c>
      <c r="CS48" s="2">
        <v>5.137614678899082</v>
      </c>
      <c r="CT48" s="74">
        <v>37</v>
      </c>
      <c r="CU48" s="87">
        <f t="shared" si="28"/>
        <v>3.4510733330624368</v>
      </c>
      <c r="CV48" s="87">
        <f t="shared" si="29"/>
        <v>2.9611487771116654</v>
      </c>
      <c r="CW48" s="87">
        <f t="shared" si="30"/>
        <v>2.6223776223776225</v>
      </c>
      <c r="CX48" s="93">
        <f t="shared" si="31"/>
        <v>43</v>
      </c>
      <c r="CY48" s="87">
        <f t="shared" si="32"/>
        <v>0.45157095505166961</v>
      </c>
      <c r="CZ48" s="2">
        <v>10.082150858849888</v>
      </c>
      <c r="DA48" s="2">
        <v>3.102836879432624</v>
      </c>
      <c r="DB48" s="2">
        <v>6.4371676462356566</v>
      </c>
      <c r="DC48" s="2">
        <v>7.0754716981132075</v>
      </c>
      <c r="DD48" s="2">
        <v>0.48449612403100772</v>
      </c>
      <c r="DE48" s="2">
        <v>5.1948051948051948</v>
      </c>
      <c r="DF48" s="2">
        <v>13.152486642005755</v>
      </c>
      <c r="DG48" s="2">
        <v>21.955044432828018</v>
      </c>
      <c r="DH48" s="2">
        <v>10.112112552209277</v>
      </c>
      <c r="DI48" s="2">
        <v>5.5771096023278375</v>
      </c>
      <c r="DJ48" s="2">
        <v>3.5756853396901072</v>
      </c>
      <c r="DK48" s="2">
        <v>6.9721115537848606</v>
      </c>
      <c r="DL48" s="2">
        <v>22.457239848544198</v>
      </c>
      <c r="DM48" s="2">
        <v>14.667612964277264</v>
      </c>
      <c r="DN48" s="2">
        <v>11.204481792717086</v>
      </c>
      <c r="DO48" s="2">
        <v>18.564798286326312</v>
      </c>
      <c r="DP48" s="2">
        <v>13.401655498620418</v>
      </c>
      <c r="DQ48" s="2">
        <v>12.815212897891691</v>
      </c>
      <c r="DR48" s="2">
        <v>10.543973160795591</v>
      </c>
      <c r="DS48" s="2">
        <v>14.179318246920653</v>
      </c>
      <c r="DT48" s="2">
        <v>17.643710870802504</v>
      </c>
      <c r="DU48" s="2">
        <v>20.913813773811111</v>
      </c>
      <c r="DV48" s="2">
        <v>15.595989602673598</v>
      </c>
      <c r="DW48" s="2">
        <v>15.595989602673598</v>
      </c>
      <c r="DX48" s="2">
        <v>20.614692653673163</v>
      </c>
      <c r="DY48" s="2">
        <v>17.677454446559697</v>
      </c>
      <c r="DZ48" s="2">
        <v>13.605442176870747</v>
      </c>
      <c r="EA48" s="2">
        <v>14.340960360941025</v>
      </c>
      <c r="EB48" s="2">
        <v>16.828478964401295</v>
      </c>
      <c r="EC48" s="2">
        <v>16.135379771743409</v>
      </c>
      <c r="ED48" s="2">
        <v>14.741275571600481</v>
      </c>
      <c r="EE48" s="2">
        <v>16.07777154608338</v>
      </c>
      <c r="EF48" s="2">
        <v>1.4306151645207439</v>
      </c>
      <c r="EG48" s="2">
        <v>17.721518987341771</v>
      </c>
      <c r="EH48" s="2">
        <v>11.713321421481041</v>
      </c>
      <c r="EI48" s="2">
        <v>7.2463768115942031</v>
      </c>
      <c r="EJ48" s="2">
        <v>9.3795093795093791</v>
      </c>
      <c r="EK48" s="2">
        <v>5</v>
      </c>
      <c r="EL48" s="2">
        <v>19.072475406544871</v>
      </c>
      <c r="EM48" s="2">
        <v>5.8588548601864181</v>
      </c>
      <c r="EN48" s="2">
        <v>0.35298270384751146</v>
      </c>
      <c r="EO48" s="2">
        <v>7.5829383886255926</v>
      </c>
      <c r="EP48" s="2">
        <v>21.783700666324961</v>
      </c>
      <c r="EQ48" s="2">
        <v>17.268722466960352</v>
      </c>
      <c r="ER48" s="2">
        <v>12.768674185997021</v>
      </c>
      <c r="ES48" s="2">
        <v>11.757425742574258</v>
      </c>
      <c r="ET48" s="2">
        <v>14.827018121911038</v>
      </c>
      <c r="EU48" s="2">
        <v>5.6192929056427063</v>
      </c>
      <c r="EV48" s="2">
        <v>5.1480051480051481</v>
      </c>
      <c r="EW48" s="2">
        <v>18.595546855884511</v>
      </c>
      <c r="EX48" s="2">
        <v>13.003206270039188</v>
      </c>
      <c r="EY48" s="2">
        <v>14.908624559153575</v>
      </c>
      <c r="EZ48" s="2">
        <v>11.917960088691796</v>
      </c>
      <c r="FA48" s="2">
        <v>18.107833163784335</v>
      </c>
      <c r="FB48" s="2">
        <v>13.266998341625207</v>
      </c>
      <c r="FC48" s="2">
        <v>1.6486535995603591</v>
      </c>
      <c r="FD48" s="2">
        <v>1.8601190476190477</v>
      </c>
      <c r="FE48" s="2">
        <v>4.2474117334749133</v>
      </c>
      <c r="FF48" s="2">
        <v>8.1300813008130088</v>
      </c>
      <c r="FG48" s="2">
        <v>1.0092854259184498</v>
      </c>
      <c r="FH48" s="2">
        <v>22.393822393822393</v>
      </c>
      <c r="FI48" s="2">
        <v>8.1203725818008117</v>
      </c>
      <c r="FJ48" s="2">
        <v>0.66382171645329535</v>
      </c>
      <c r="FK48" s="2">
        <v>15.832482124616956</v>
      </c>
      <c r="FL48" s="2">
        <v>2.8725314183123878</v>
      </c>
      <c r="FM48" s="2">
        <v>13.391485963511272</v>
      </c>
      <c r="FN48" s="2">
        <v>21.752085816448151</v>
      </c>
      <c r="FO48" s="2">
        <v>7.3589533932951756</v>
      </c>
      <c r="FP48" s="2">
        <v>21.263545287262318</v>
      </c>
      <c r="FQ48" s="2">
        <v>15.621513055121625</v>
      </c>
      <c r="FR48" s="2">
        <v>13.260869565217391</v>
      </c>
      <c r="FS48" s="2">
        <v>3.0943785456420834</v>
      </c>
      <c r="FT48" s="2">
        <v>3.0105368790767688</v>
      </c>
      <c r="FU48" s="8">
        <v>18.745660726683639</v>
      </c>
      <c r="FV48" s="8">
        <v>21.923268560039862</v>
      </c>
      <c r="FW48" s="2">
        <v>19.683069224353627</v>
      </c>
      <c r="FX48" s="2">
        <v>15.262252794496991</v>
      </c>
      <c r="FY48" s="2">
        <v>12.183514182371978</v>
      </c>
      <c r="FZ48" s="2">
        <v>6.6392665191274105</v>
      </c>
      <c r="GA48" s="74">
        <v>37</v>
      </c>
      <c r="GB48" s="39">
        <f t="shared" si="33"/>
        <v>11.843383722247166</v>
      </c>
      <c r="GC48" s="39">
        <f t="shared" si="34"/>
        <v>6.4021945407234941</v>
      </c>
      <c r="GD48" s="39">
        <f t="shared" si="35"/>
        <v>13.003206270039188</v>
      </c>
      <c r="GE48" s="37">
        <f t="shared" si="36"/>
        <v>79</v>
      </c>
      <c r="GF48" s="39">
        <f t="shared" si="37"/>
        <v>0.72030316171426456</v>
      </c>
      <c r="GG48" s="2">
        <v>0</v>
      </c>
      <c r="GH48" s="2">
        <v>3.4746351633078527</v>
      </c>
      <c r="GI48" s="2">
        <v>9.0361445783132535</v>
      </c>
      <c r="GJ48" s="2">
        <v>9.2783505154639183</v>
      </c>
      <c r="GK48" s="2">
        <v>9.0437112711438612</v>
      </c>
      <c r="GL48" s="2">
        <v>0.69735006973500702</v>
      </c>
      <c r="GM48" s="2">
        <v>0.95238095238095233</v>
      </c>
      <c r="GN48" s="2">
        <v>0.27218290691344582</v>
      </c>
      <c r="GO48" s="2">
        <v>0.79051383399209485</v>
      </c>
      <c r="GP48" s="2">
        <v>0</v>
      </c>
      <c r="GQ48" s="2">
        <v>3.4223134839151266</v>
      </c>
      <c r="GR48" s="2">
        <v>11.06104055714871</v>
      </c>
      <c r="GS48" s="2">
        <v>0</v>
      </c>
    </row>
    <row r="49" spans="1:201" s="2" customFormat="1" x14ac:dyDescent="0.35">
      <c r="A49" s="74">
        <v>38</v>
      </c>
      <c r="B49" s="2">
        <v>7.644529383659818</v>
      </c>
      <c r="C49" s="2">
        <v>2.2471910112359552</v>
      </c>
      <c r="D49" s="2">
        <v>12.812142973722866</v>
      </c>
      <c r="E49" s="2">
        <v>6.1816452686638135</v>
      </c>
      <c r="F49" s="2">
        <v>3.63901018922853</v>
      </c>
      <c r="G49" s="2">
        <v>7.5317124735729388</v>
      </c>
      <c r="H49" s="2">
        <v>0</v>
      </c>
      <c r="I49" s="2">
        <v>3.3941450997030125</v>
      </c>
      <c r="J49" s="2">
        <v>1.1238480557428636</v>
      </c>
      <c r="K49" s="2">
        <v>2.5524673851389679</v>
      </c>
      <c r="L49" s="2">
        <v>15.203344735841885</v>
      </c>
      <c r="M49" s="2">
        <v>8.6705202312138727</v>
      </c>
      <c r="N49" s="2">
        <v>4.686767692548039</v>
      </c>
      <c r="O49" s="2">
        <v>13.919821826280623</v>
      </c>
      <c r="P49" s="2">
        <v>4.7683923705722071</v>
      </c>
      <c r="Q49" s="2">
        <v>4.7298979337814293</v>
      </c>
      <c r="R49" s="2">
        <v>12.102196324518154</v>
      </c>
      <c r="S49" s="2">
        <v>11.082379017362394</v>
      </c>
      <c r="T49" s="2">
        <v>5.3349140486069944</v>
      </c>
      <c r="U49" s="2">
        <v>7.1590052750565185</v>
      </c>
      <c r="V49" s="2">
        <v>10.582010582010582</v>
      </c>
      <c r="W49" s="2">
        <v>16.621569385388479</v>
      </c>
      <c r="X49" s="2">
        <v>4.6242061779394534</v>
      </c>
      <c r="Y49" s="2">
        <v>12.87001287001287</v>
      </c>
      <c r="Z49" s="2">
        <v>5.7197330791229746</v>
      </c>
      <c r="AA49" s="2">
        <v>11.337543053960964</v>
      </c>
      <c r="AB49" s="2">
        <v>14.822657490735839</v>
      </c>
      <c r="AC49" s="2">
        <v>10.697911360163015</v>
      </c>
      <c r="AD49" s="2">
        <v>0.2244165170556553</v>
      </c>
      <c r="AE49" s="2">
        <v>1.4667057788207685</v>
      </c>
      <c r="AF49" s="2">
        <v>4.075331892559432</v>
      </c>
      <c r="AH49" s="2">
        <v>12.308533916849015</v>
      </c>
      <c r="AI49" s="2">
        <v>0.83214455539705179</v>
      </c>
      <c r="AJ49" s="2">
        <v>21.562448167191906</v>
      </c>
      <c r="AK49" s="2">
        <v>1.8369690011481057</v>
      </c>
      <c r="AL49" s="2">
        <v>1.0460251046025104</v>
      </c>
      <c r="AM49" s="2">
        <v>9.3520374081496325</v>
      </c>
      <c r="AN49" s="2">
        <v>3.2314528073246263</v>
      </c>
      <c r="AO49" s="2">
        <v>7.2254335260115603</v>
      </c>
      <c r="AP49" s="2">
        <v>13.700976194553862</v>
      </c>
      <c r="AQ49" s="2">
        <v>14.335868929198362</v>
      </c>
      <c r="AR49" s="2">
        <v>8.3453699245706954</v>
      </c>
      <c r="AS49" s="8">
        <v>2.4323502584372152</v>
      </c>
      <c r="AT49" s="74">
        <v>38</v>
      </c>
      <c r="AU49" s="39">
        <f t="shared" si="23"/>
        <v>7.5357125413408239</v>
      </c>
      <c r="AV49" s="39">
        <f t="shared" si="24"/>
        <v>5.2541023772948563</v>
      </c>
      <c r="AW49" s="39">
        <f t="shared" si="25"/>
        <v>7.1590052750565185</v>
      </c>
      <c r="AX49" s="37">
        <f t="shared" si="26"/>
        <v>43</v>
      </c>
      <c r="AY49" s="39">
        <f t="shared" si="27"/>
        <v>0.80124310091860507</v>
      </c>
      <c r="AZ49" s="2">
        <v>2.1321961620469083</v>
      </c>
      <c r="BA49" s="2">
        <v>2.0983213429256593</v>
      </c>
      <c r="BB49" s="2">
        <v>6.5462753950338604</v>
      </c>
      <c r="BC49" s="2">
        <v>2.377555872563005</v>
      </c>
      <c r="BD49" s="2">
        <v>6.968641114982578</v>
      </c>
      <c r="BE49" s="2">
        <v>0</v>
      </c>
      <c r="BF49" s="2">
        <v>0</v>
      </c>
      <c r="BG49" s="2">
        <v>2.3961661341853033</v>
      </c>
      <c r="BH49" s="2">
        <v>2.3255813953488373</v>
      </c>
      <c r="BI49" s="2">
        <v>3.8510911424903722</v>
      </c>
      <c r="BJ49" s="2">
        <v>12.160566706021251</v>
      </c>
      <c r="BK49" s="2">
        <v>1.8552875695732838</v>
      </c>
      <c r="BL49" s="2">
        <v>12.457531143827859</v>
      </c>
      <c r="BM49" s="2">
        <v>1.6903313049357673</v>
      </c>
      <c r="BN49" s="2">
        <v>0.43010752688172044</v>
      </c>
      <c r="BO49" s="2">
        <v>0.43029259896729777</v>
      </c>
      <c r="BP49" s="2">
        <v>1.903955997461392</v>
      </c>
      <c r="BQ49" s="2">
        <v>2.1244954323348204</v>
      </c>
      <c r="BR49" s="2">
        <v>0.56689342403628118</v>
      </c>
      <c r="BS49" s="2">
        <v>2.606712284131639</v>
      </c>
      <c r="BT49" s="2">
        <v>3.7114358617490142</v>
      </c>
      <c r="BU49" s="2">
        <v>9.3457943925233646</v>
      </c>
      <c r="BV49" s="2">
        <v>2.8587764436821042</v>
      </c>
      <c r="BW49" s="2">
        <v>6.1475409836065573</v>
      </c>
      <c r="BX49" s="2">
        <v>3.0674846625766872</v>
      </c>
      <c r="BY49" s="2">
        <v>4.5558086560364464</v>
      </c>
      <c r="CA49" s="2">
        <v>0.50112753695815582</v>
      </c>
      <c r="CB49" s="8">
        <v>1.6645859342488556</v>
      </c>
      <c r="CC49" s="2">
        <v>2.0855057351407718</v>
      </c>
      <c r="CD49" s="2">
        <v>6.6449196568805124</v>
      </c>
      <c r="CE49" s="2">
        <v>3.2025620496397118</v>
      </c>
      <c r="CF49" s="2">
        <v>1.5595757953836555</v>
      </c>
      <c r="CG49" s="2">
        <v>0</v>
      </c>
      <c r="CH49" s="2">
        <v>3.3840947546531304</v>
      </c>
      <c r="CI49" s="2">
        <v>4.8284625158831007</v>
      </c>
      <c r="CJ49" s="2">
        <v>6.7943174799258799</v>
      </c>
      <c r="CK49" s="2">
        <v>2.0679468242245198</v>
      </c>
      <c r="CL49">
        <v>0.41493775933609955</v>
      </c>
      <c r="CM49" s="2">
        <v>1.6982734220209454</v>
      </c>
      <c r="CN49" s="2">
        <v>7.5006697026520222</v>
      </c>
      <c r="CP49" s="2">
        <v>0.60240963855421692</v>
      </c>
      <c r="CR49" s="2">
        <v>10.75268817204301</v>
      </c>
      <c r="CS49" s="2">
        <v>6.0919328041351308</v>
      </c>
      <c r="CT49" s="74">
        <v>38</v>
      </c>
      <c r="CU49" s="87">
        <f t="shared" si="28"/>
        <v>3.5907640309209703</v>
      </c>
      <c r="CV49" s="87">
        <f t="shared" si="29"/>
        <v>3.2427496315593451</v>
      </c>
      <c r="CW49" s="87">
        <f t="shared" si="30"/>
        <v>2.377555872563005</v>
      </c>
      <c r="CX49" s="93">
        <f t="shared" si="31"/>
        <v>43</v>
      </c>
      <c r="CY49" s="87">
        <f t="shared" si="32"/>
        <v>0.49451468275938071</v>
      </c>
      <c r="CZ49" s="2">
        <v>5.6582421727649947</v>
      </c>
      <c r="DA49" s="2">
        <v>3.1124944419742109</v>
      </c>
      <c r="DB49" s="2">
        <v>6.47887323943662</v>
      </c>
      <c r="DC49" s="2">
        <v>3.2660332541567696</v>
      </c>
      <c r="DD49" s="2">
        <v>0.96946194861851676</v>
      </c>
      <c r="DE49" s="2">
        <v>5.5483028720626635</v>
      </c>
      <c r="DF49" s="2">
        <v>14.785506039150354</v>
      </c>
      <c r="DG49" s="2">
        <v>22.44788882950294</v>
      </c>
      <c r="DH49" s="2">
        <v>7.1063735287586054</v>
      </c>
      <c r="DI49" s="2">
        <v>6.5837600585223113</v>
      </c>
      <c r="DJ49" s="2">
        <v>5.1834130781499201</v>
      </c>
      <c r="DK49" s="2">
        <v>9.0270812437311942</v>
      </c>
      <c r="DL49" s="2">
        <v>21.771069854414318</v>
      </c>
      <c r="DM49" s="2">
        <v>15.366146458583433</v>
      </c>
      <c r="DN49" s="2">
        <v>12.747875354107649</v>
      </c>
      <c r="DO49" s="2">
        <v>18.552200800291015</v>
      </c>
      <c r="DP49" s="2">
        <v>8.3899320815021969</v>
      </c>
      <c r="DQ49" s="2">
        <v>14.656616415410385</v>
      </c>
      <c r="DR49" s="2">
        <v>10.656333252603536</v>
      </c>
      <c r="DS49" s="2">
        <v>13.656835682115357</v>
      </c>
      <c r="DT49" s="2">
        <v>15.256855928930088</v>
      </c>
      <c r="DU49" s="2">
        <v>18.639455782312925</v>
      </c>
      <c r="DV49" s="2">
        <v>12.825348924933987</v>
      </c>
      <c r="DW49" s="2">
        <v>12.825348924933987</v>
      </c>
      <c r="DX49" s="2">
        <v>18.369690011481055</v>
      </c>
      <c r="DY49" s="2">
        <v>15.503875968992247</v>
      </c>
      <c r="DZ49" s="2">
        <v>22.222222222222221</v>
      </c>
      <c r="EA49" s="2">
        <v>13.405264018309628</v>
      </c>
      <c r="EB49" s="2">
        <v>15.273206056616194</v>
      </c>
      <c r="EC49" s="2">
        <v>16.2</v>
      </c>
      <c r="ED49" s="2">
        <v>17.251908396946565</v>
      </c>
      <c r="EE49" s="2">
        <v>16.910507315219455</v>
      </c>
      <c r="EF49" s="2">
        <v>1.4326647564469914</v>
      </c>
      <c r="EG49" s="2">
        <v>15.463917525773196</v>
      </c>
      <c r="EH49" s="2">
        <v>12.053033346725593</v>
      </c>
      <c r="EI49" s="2">
        <v>8.1751824817518255</v>
      </c>
      <c r="EJ49" s="2">
        <v>15.29497450837582</v>
      </c>
      <c r="EK49" s="2">
        <v>5.3840631730078963</v>
      </c>
      <c r="EL49" s="2">
        <v>13.917314776913631</v>
      </c>
      <c r="EM49" s="2">
        <v>5.0897401553710155</v>
      </c>
      <c r="EN49" s="2">
        <v>1.7655367231638419</v>
      </c>
      <c r="EO49" s="2">
        <v>5.7306590257879657</v>
      </c>
      <c r="EP49" s="2">
        <v>23.054755043227665</v>
      </c>
      <c r="EQ49" s="2">
        <v>17.751479289940828</v>
      </c>
      <c r="ER49" s="2">
        <v>13.364949342530718</v>
      </c>
      <c r="ES49" s="2">
        <v>10.958046336881653</v>
      </c>
      <c r="ET49" s="2">
        <v>17.391304347826086</v>
      </c>
      <c r="EU49" s="2">
        <v>5.6510477984459619</v>
      </c>
      <c r="EV49" s="2">
        <v>4.1397153945666236</v>
      </c>
      <c r="EW49" s="2">
        <v>16.704063824482674</v>
      </c>
      <c r="EX49" s="2">
        <v>14.798772784695903</v>
      </c>
      <c r="EY49" s="2">
        <v>12.855980471928397</v>
      </c>
      <c r="EZ49" s="2">
        <v>14.866760168302946</v>
      </c>
      <c r="FA49" s="2">
        <v>15.333609614587651</v>
      </c>
      <c r="FB49" s="2">
        <v>15.606242496998799</v>
      </c>
      <c r="FC49" s="2">
        <v>3.4862385321100917</v>
      </c>
      <c r="FD49" s="2">
        <v>2.2363026462914646</v>
      </c>
      <c r="FE49" s="2">
        <v>5.5985070647827246</v>
      </c>
      <c r="FF49" s="2">
        <v>9.0749414519906324</v>
      </c>
      <c r="FG49" s="2">
        <v>0.2020610224287735</v>
      </c>
      <c r="FH49" s="2">
        <v>22.643496577145868</v>
      </c>
      <c r="FI49" s="2">
        <v>10.835540573079701</v>
      </c>
      <c r="FJ49" s="2">
        <v>1.8029986714746631</v>
      </c>
      <c r="FK49" s="2">
        <v>14.184397163120567</v>
      </c>
      <c r="FL49" s="2">
        <v>3.6010082823190492</v>
      </c>
      <c r="FM49" s="2">
        <v>12.701575244380798</v>
      </c>
      <c r="FN49" s="2">
        <v>22.083460249771552</v>
      </c>
      <c r="FO49" s="2">
        <v>6.5897858319604614</v>
      </c>
      <c r="FP49" s="2">
        <v>20.472111969918529</v>
      </c>
      <c r="FQ49" s="2">
        <v>18.363182951711629</v>
      </c>
      <c r="FR49" s="2">
        <v>9.473452302269223</v>
      </c>
      <c r="FS49" s="2">
        <v>3.8799793067770305</v>
      </c>
      <c r="FT49" s="2">
        <v>4.0261701056869654</v>
      </c>
      <c r="FU49" s="8">
        <v>18.160377358490564</v>
      </c>
      <c r="FV49" s="8">
        <v>14.773306164034642</v>
      </c>
      <c r="FW49" s="2">
        <v>20.758890590437296</v>
      </c>
      <c r="FX49" s="2">
        <v>14.189041693953286</v>
      </c>
      <c r="FY49" s="2">
        <v>8.864906533050684</v>
      </c>
      <c r="FZ49" s="2">
        <v>8.1688945469976648</v>
      </c>
      <c r="GA49" s="74">
        <v>38</v>
      </c>
      <c r="GB49" s="39">
        <f t="shared" si="33"/>
        <v>11.691171700995866</v>
      </c>
      <c r="GC49" s="39">
        <f t="shared" si="34"/>
        <v>6.2019026912989696</v>
      </c>
      <c r="GD49" s="39">
        <f t="shared" si="35"/>
        <v>12.825348924933987</v>
      </c>
      <c r="GE49" s="37">
        <f t="shared" si="36"/>
        <v>79</v>
      </c>
      <c r="GF49" s="39">
        <f t="shared" si="37"/>
        <v>0.69776856807010168</v>
      </c>
      <c r="GG49" s="2">
        <v>0</v>
      </c>
      <c r="GH49" s="2">
        <v>2.0920502092050208</v>
      </c>
      <c r="GI49" s="2">
        <v>12.76595744680851</v>
      </c>
      <c r="GJ49" s="2">
        <v>7.9778009018383624</v>
      </c>
      <c r="GK49" s="2">
        <v>10.647287476761873</v>
      </c>
      <c r="GL49" s="2">
        <v>0</v>
      </c>
      <c r="GM49" s="2">
        <v>0.47664442326024786</v>
      </c>
      <c r="GN49" s="2">
        <v>1.361285053090117</v>
      </c>
      <c r="GO49" s="2">
        <v>1.0548523206751055</v>
      </c>
      <c r="GP49" s="2">
        <v>0.42247570764681031</v>
      </c>
      <c r="GQ49" s="2">
        <v>3.8919413919413919</v>
      </c>
      <c r="GR49" s="2">
        <v>7.8707539353769675</v>
      </c>
      <c r="GS49" s="2">
        <v>0.4784688995215311</v>
      </c>
    </row>
    <row r="50" spans="1:201" s="2" customFormat="1" x14ac:dyDescent="0.35">
      <c r="A50" s="74">
        <v>39</v>
      </c>
      <c r="B50" s="2">
        <v>6.5800032097576633</v>
      </c>
      <c r="C50" s="2">
        <v>0.96525096525096521</v>
      </c>
      <c r="D50" s="2">
        <v>15.541043233859634</v>
      </c>
      <c r="E50" s="2">
        <v>7.6555023923444976</v>
      </c>
      <c r="F50" s="2">
        <v>2.9218407596785974</v>
      </c>
      <c r="G50" s="2">
        <v>8.387698042870456</v>
      </c>
      <c r="H50" s="2">
        <v>0</v>
      </c>
      <c r="I50" s="2">
        <v>4.6828437633035334</v>
      </c>
      <c r="J50" s="2">
        <v>1.8001800180018002</v>
      </c>
      <c r="K50" s="2">
        <v>3.9806653397782199</v>
      </c>
      <c r="L50" s="2">
        <v>10.80663836356619</v>
      </c>
      <c r="M50" s="2">
        <v>8.3819241982507293</v>
      </c>
      <c r="N50" s="2">
        <v>5.4936430701616699</v>
      </c>
      <c r="O50" s="2">
        <v>13.551665725578768</v>
      </c>
      <c r="P50" s="2">
        <v>6.1601642710472282</v>
      </c>
      <c r="Q50" s="2">
        <v>3.7518759379689843</v>
      </c>
      <c r="R50" s="2">
        <v>11.796733212341199</v>
      </c>
      <c r="S50" s="2">
        <v>12.327231976092641</v>
      </c>
      <c r="T50" s="2">
        <v>3.5756853396901072</v>
      </c>
      <c r="U50" s="2">
        <v>5.6925996204933584</v>
      </c>
      <c r="V50" s="2">
        <v>9.7228974234321832</v>
      </c>
      <c r="W50" s="2">
        <v>15.330188679245284</v>
      </c>
      <c r="X50" s="2">
        <v>4.831516352824579</v>
      </c>
      <c r="Y50" s="2">
        <v>9.3437635810517161</v>
      </c>
      <c r="Z50" s="2">
        <v>11.984659635666347</v>
      </c>
      <c r="AA50" s="2">
        <v>11.61271592393671</v>
      </c>
      <c r="AB50" s="2">
        <v>12.627619559376679</v>
      </c>
      <c r="AC50" s="2">
        <v>14.418125643666324</v>
      </c>
      <c r="AD50" s="2">
        <v>0.89786756453423122</v>
      </c>
      <c r="AE50" s="2">
        <v>2.6439482961222094</v>
      </c>
      <c r="AF50" s="2">
        <v>1.7980035960071921</v>
      </c>
      <c r="AH50" s="2">
        <v>12.461921905289394</v>
      </c>
      <c r="AI50" s="2">
        <v>2.2605591909577631</v>
      </c>
      <c r="AJ50" s="2">
        <v>20.681471435836581</v>
      </c>
      <c r="AK50" s="2">
        <v>2.9905682079595124</v>
      </c>
      <c r="AL50" s="2">
        <v>1.0471204188481675</v>
      </c>
      <c r="AM50" s="2">
        <v>9.4403236682400546</v>
      </c>
      <c r="AN50" s="2">
        <v>2.9717682020802378</v>
      </c>
      <c r="AO50" s="2">
        <v>4.0756914119359537</v>
      </c>
      <c r="AP50" s="2">
        <v>12.328529258551832</v>
      </c>
      <c r="AQ50" s="2">
        <v>15.138023152270703</v>
      </c>
      <c r="AR50" s="2">
        <v>6.3117009224793659</v>
      </c>
      <c r="AS50" s="8">
        <v>1.3207355481052525</v>
      </c>
      <c r="AT50" s="74">
        <v>39</v>
      </c>
      <c r="AU50" s="39">
        <f t="shared" si="23"/>
        <v>7.4486723027547557</v>
      </c>
      <c r="AV50" s="39">
        <f t="shared" si="24"/>
        <v>5.1182190949782491</v>
      </c>
      <c r="AW50" s="39">
        <f t="shared" si="25"/>
        <v>6.3117009224793659</v>
      </c>
      <c r="AX50" s="37">
        <f t="shared" si="26"/>
        <v>43</v>
      </c>
      <c r="AY50" s="39">
        <f t="shared" si="27"/>
        <v>0.78052109463322072</v>
      </c>
      <c r="AZ50" s="2">
        <v>1.0683760683760684</v>
      </c>
      <c r="BA50" s="2">
        <v>0.9011715229798738</v>
      </c>
      <c r="BB50" s="2">
        <v>7.0438536696205407</v>
      </c>
      <c r="BC50" s="2">
        <v>2.8598665395614873</v>
      </c>
      <c r="BD50" s="2">
        <v>5.741626794258373</v>
      </c>
      <c r="BE50" s="2">
        <v>0</v>
      </c>
      <c r="BF50" s="2">
        <v>2.7100271002710028</v>
      </c>
      <c r="BG50" s="2">
        <v>4.8038430744595679</v>
      </c>
      <c r="BH50" s="2">
        <v>5.439005439005439</v>
      </c>
      <c r="BI50" s="2">
        <v>4.8324742268041234</v>
      </c>
      <c r="BJ50" s="2">
        <v>10.876060714712562</v>
      </c>
      <c r="BK50" s="2">
        <v>3.7174721189591078</v>
      </c>
      <c r="BL50" s="2">
        <v>10.321100917431192</v>
      </c>
      <c r="BM50" s="2">
        <v>1.015916017609211</v>
      </c>
      <c r="BN50" s="2">
        <v>0.86058519793459554</v>
      </c>
      <c r="BO50" s="2">
        <v>0.43047783039173482</v>
      </c>
      <c r="BP50" s="2">
        <v>2.1195421788893598</v>
      </c>
      <c r="BQ50" s="2">
        <v>0.85160740898445819</v>
      </c>
      <c r="BR50" s="2">
        <v>0.56721497447532609</v>
      </c>
      <c r="BS50" s="2">
        <v>4.5736687357072849</v>
      </c>
      <c r="BT50" s="2">
        <v>3.4924330616996508</v>
      </c>
      <c r="BU50" s="2">
        <v>7.6869322152341022</v>
      </c>
      <c r="BV50" s="2">
        <v>1.7201834862385321</v>
      </c>
      <c r="BW50" s="2">
        <v>6.5979381443298966</v>
      </c>
      <c r="BX50" s="2">
        <v>6.5934065934065931</v>
      </c>
      <c r="BY50" s="2">
        <v>1.1441647597254005</v>
      </c>
      <c r="CA50" s="2">
        <v>1.2534469791927803</v>
      </c>
      <c r="CB50" s="8">
        <v>2.0842017507294708</v>
      </c>
      <c r="CC50" s="2">
        <v>1.8286311389759666</v>
      </c>
      <c r="CD50" s="2">
        <v>7.0542447093164684</v>
      </c>
      <c r="CE50" s="2">
        <v>2.9451137884872827</v>
      </c>
      <c r="CF50" s="2">
        <v>2.8116213683223994</v>
      </c>
      <c r="CG50" s="2">
        <v>0</v>
      </c>
      <c r="CH50" s="2">
        <v>1.2733446519524618</v>
      </c>
      <c r="CI50" s="2">
        <v>3.5750766087844741</v>
      </c>
      <c r="CJ50" s="2">
        <v>6.2189054726368163</v>
      </c>
      <c r="CK50" s="2">
        <v>3.5523978685612789</v>
      </c>
      <c r="CL50">
        <v>0.41511000415110005</v>
      </c>
      <c r="CM50" s="2">
        <v>1.4176353841791891</v>
      </c>
      <c r="CN50" s="2">
        <v>10.526315789473685</v>
      </c>
      <c r="CP50" s="2">
        <v>1.2055455093429777</v>
      </c>
      <c r="CR50" s="2">
        <v>7.7189666036546942</v>
      </c>
      <c r="CS50" s="2">
        <v>5.9424326833797583</v>
      </c>
      <c r="CT50" s="74">
        <v>39</v>
      </c>
      <c r="CU50" s="87">
        <f t="shared" si="28"/>
        <v>3.6695799791210773</v>
      </c>
      <c r="CV50" s="87">
        <f t="shared" si="29"/>
        <v>2.9971458511671583</v>
      </c>
      <c r="CW50" s="87">
        <f t="shared" si="30"/>
        <v>2.8598665395614873</v>
      </c>
      <c r="CX50" s="93">
        <f t="shared" si="31"/>
        <v>43</v>
      </c>
      <c r="CY50" s="87">
        <f t="shared" si="32"/>
        <v>0.4570604573812892</v>
      </c>
      <c r="CZ50" s="2">
        <v>6.4491654021244313</v>
      </c>
      <c r="DA50" s="2">
        <v>2.2301516503122212</v>
      </c>
      <c r="DB50" s="2">
        <v>7.6552310745676211</v>
      </c>
      <c r="DC50" s="2">
        <v>5.0640452785224905</v>
      </c>
      <c r="DD50" s="2">
        <v>2.4260067928190199</v>
      </c>
      <c r="DE50" s="2">
        <v>5.2510666229077785</v>
      </c>
      <c r="DF50" s="2">
        <v>17.121116043119848</v>
      </c>
      <c r="DG50" s="2">
        <v>19.409513395297978</v>
      </c>
      <c r="DH50" s="2">
        <v>8.946544397226571</v>
      </c>
      <c r="DI50" s="2">
        <v>6.1364752086401575</v>
      </c>
      <c r="DJ50" s="2">
        <v>3.6072144288577155</v>
      </c>
      <c r="DK50" s="2">
        <v>9.4466936572199725</v>
      </c>
      <c r="DL50" s="2">
        <v>24.576734025122885</v>
      </c>
      <c r="DM50" s="2">
        <v>11.704462326261888</v>
      </c>
      <c r="DN50" s="2">
        <v>7.8909612625538017</v>
      </c>
      <c r="DO50" s="2">
        <v>12.231282431430689</v>
      </c>
      <c r="DP50" s="2">
        <v>14.101531023368251</v>
      </c>
      <c r="DQ50" s="2">
        <v>10.19974500637484</v>
      </c>
      <c r="DR50" s="2">
        <v>9.0575275397796826</v>
      </c>
      <c r="DS50" s="2">
        <v>12.962144645750479</v>
      </c>
      <c r="DT50" s="2">
        <v>15.29711708178074</v>
      </c>
      <c r="DU50" s="2">
        <v>21.904893941494525</v>
      </c>
      <c r="DV50" s="2">
        <v>13.374092472296523</v>
      </c>
      <c r="DW50" s="2">
        <v>13.374092472296523</v>
      </c>
      <c r="DX50" s="2">
        <v>13.645224171539962</v>
      </c>
      <c r="DY50" s="2">
        <v>16.029246344206975</v>
      </c>
      <c r="DZ50" s="2">
        <v>13.714733542319749</v>
      </c>
      <c r="EA50" s="2">
        <v>13.918806959403479</v>
      </c>
      <c r="EB50" s="2">
        <v>12.83594063377457</v>
      </c>
      <c r="EC50" s="2">
        <v>16.873348241512502</v>
      </c>
      <c r="ED50" s="2">
        <v>13.204909119154886</v>
      </c>
      <c r="EE50" s="2">
        <v>17.587939698492463</v>
      </c>
      <c r="EF50" s="2">
        <v>1.9129603060736489</v>
      </c>
      <c r="EG50" s="2">
        <v>15.052356020942408</v>
      </c>
      <c r="EH50" s="2">
        <v>9.5567303782025217</v>
      </c>
      <c r="EI50" s="2">
        <v>8.2425669708566378</v>
      </c>
      <c r="EJ50" s="2">
        <v>12.57396449704142</v>
      </c>
      <c r="EK50" s="2">
        <v>3.9696860339227715</v>
      </c>
      <c r="EL50" s="2">
        <v>13.698630136986301</v>
      </c>
      <c r="EM50" s="2">
        <v>5.1157781367797526</v>
      </c>
      <c r="EN50" s="2">
        <v>1.4149274849663955</v>
      </c>
      <c r="EO50" s="2">
        <v>12.007684918347742</v>
      </c>
      <c r="EP50" s="2">
        <v>22.526146419951729</v>
      </c>
      <c r="EQ50" s="2">
        <v>18.985031033223805</v>
      </c>
      <c r="ER50" s="2">
        <v>11.579637317019882</v>
      </c>
      <c r="ES50" s="2">
        <v>10.129787907565685</v>
      </c>
      <c r="ET50" s="2">
        <v>10.211027910142954</v>
      </c>
      <c r="EU50" s="2">
        <v>6.6303575657115799</v>
      </c>
      <c r="EV50" s="2">
        <v>5.9755780722265524</v>
      </c>
      <c r="EW50" s="2">
        <v>19.523326572008113</v>
      </c>
      <c r="EX50" s="2">
        <v>11.906942663491481</v>
      </c>
      <c r="EY50" s="2">
        <v>12.199142762940982</v>
      </c>
      <c r="EZ50" s="2">
        <v>13.097949886104784</v>
      </c>
      <c r="FA50" s="2">
        <v>13.047138047138047</v>
      </c>
      <c r="FB50" s="2">
        <v>13.414634146341463</v>
      </c>
      <c r="FC50" s="2">
        <v>2.2095378383354816</v>
      </c>
      <c r="FD50" s="2">
        <v>2.2413149047441165</v>
      </c>
      <c r="FE50" s="2">
        <v>6.7024128686327078</v>
      </c>
      <c r="FF50" s="2">
        <v>7.6809453471196454</v>
      </c>
      <c r="FG50" s="2">
        <v>0.40420371867421179</v>
      </c>
      <c r="FH50" s="2">
        <v>20.474137931034484</v>
      </c>
      <c r="FI50" s="2">
        <v>10.467380720545277</v>
      </c>
      <c r="FJ50" s="2">
        <v>1.8062553474664893</v>
      </c>
      <c r="FK50" s="2">
        <v>16.318652395157045</v>
      </c>
      <c r="FL50" s="2">
        <v>3.9754246476328152</v>
      </c>
      <c r="FM50" s="2">
        <v>12.549662609573058</v>
      </c>
      <c r="FN50" s="2">
        <v>22.893630275657998</v>
      </c>
      <c r="FO50" s="2">
        <v>8.0154781647318956</v>
      </c>
      <c r="FP50" s="2">
        <v>20.686713584986137</v>
      </c>
      <c r="FQ50" s="2">
        <v>17.551963048498845</v>
      </c>
      <c r="FR50" s="2">
        <v>10.231316725978647</v>
      </c>
      <c r="FS50" s="2">
        <v>4.6741106206180216</v>
      </c>
      <c r="FT50" s="2">
        <v>3.5371399696816574</v>
      </c>
      <c r="FU50" s="8">
        <v>17.775642565457602</v>
      </c>
      <c r="FV50" s="8">
        <v>10.858324715615305</v>
      </c>
      <c r="FW50" s="2">
        <v>23.284100781928757</v>
      </c>
      <c r="FX50" s="2">
        <v>12.843224092116918</v>
      </c>
      <c r="FY50" s="2">
        <v>9.5275131246354263</v>
      </c>
      <c r="FZ50" s="2">
        <v>6.7386886297999782</v>
      </c>
      <c r="GA50" s="74">
        <v>39</v>
      </c>
      <c r="GB50" s="39">
        <f t="shared" si="33"/>
        <v>11.195540717811898</v>
      </c>
      <c r="GC50" s="39">
        <f t="shared" si="34"/>
        <v>5.9044405224362091</v>
      </c>
      <c r="GD50" s="39">
        <f t="shared" si="35"/>
        <v>11.704462326261888</v>
      </c>
      <c r="GE50" s="37">
        <f t="shared" si="36"/>
        <v>79</v>
      </c>
      <c r="GF50" s="39">
        <f t="shared" si="37"/>
        <v>0.66430145935303109</v>
      </c>
      <c r="GG50" s="2">
        <v>0</v>
      </c>
      <c r="GH50" s="2">
        <v>1.3976240391334731</v>
      </c>
      <c r="GI50" s="2">
        <v>12.931034482758621</v>
      </c>
      <c r="GJ50" s="2">
        <v>10.13986013986014</v>
      </c>
      <c r="GK50" s="2">
        <v>11.274342330030748</v>
      </c>
      <c r="GL50" s="2">
        <v>0</v>
      </c>
      <c r="GM50" s="2">
        <v>0.9537434430138293</v>
      </c>
      <c r="GN50" s="2">
        <v>1.3631406761177753</v>
      </c>
      <c r="GO50" s="2">
        <v>1.583949313621964</v>
      </c>
      <c r="GP50" s="2">
        <v>0.42265426880811496</v>
      </c>
      <c r="GQ50" s="2">
        <v>2.9878188922086877</v>
      </c>
      <c r="GR50" s="2">
        <v>7.7244258872651361</v>
      </c>
      <c r="GS50" s="2">
        <v>1.4360938247965533</v>
      </c>
    </row>
    <row r="51" spans="1:201" s="2" customFormat="1" x14ac:dyDescent="0.35">
      <c r="A51" s="74">
        <v>40</v>
      </c>
      <c r="B51" s="2">
        <v>7.1082390953150245</v>
      </c>
      <c r="C51" s="2">
        <v>2.2544283413848629</v>
      </c>
      <c r="D51" s="2">
        <v>11.419934503316819</v>
      </c>
      <c r="E51" s="2">
        <v>9.6432015429122462</v>
      </c>
      <c r="F51" s="2">
        <v>3.6630036630036629</v>
      </c>
      <c r="G51" s="2">
        <v>8.3243823845327611</v>
      </c>
      <c r="H51" s="2">
        <v>1.3504388926401081</v>
      </c>
      <c r="I51" s="2">
        <v>4.7048759623609921</v>
      </c>
      <c r="J51" s="2">
        <v>1.127141568981064</v>
      </c>
      <c r="K51" s="2">
        <v>4.2820439623180135</v>
      </c>
      <c r="L51" s="2">
        <v>10.924697619976589</v>
      </c>
      <c r="M51" s="2">
        <v>7.3502388827636898</v>
      </c>
      <c r="N51" s="2">
        <v>6.7866161616161618</v>
      </c>
      <c r="O51" s="2">
        <v>13.737836290784202</v>
      </c>
      <c r="P51" s="2">
        <v>4.8209366391184574</v>
      </c>
      <c r="Q51" s="2">
        <v>7.1554104946020587</v>
      </c>
      <c r="R51" s="2">
        <v>10.560146923783288</v>
      </c>
      <c r="S51" s="2">
        <v>17.397881996974281</v>
      </c>
      <c r="T51" s="2">
        <v>6.5789473684210522</v>
      </c>
      <c r="U51" s="2">
        <v>8.778625954198473</v>
      </c>
      <c r="V51" s="2">
        <v>9.3274423171330394</v>
      </c>
      <c r="W51" s="2">
        <v>12.375249500998004</v>
      </c>
      <c r="X51" s="2">
        <v>5.2284327150504168</v>
      </c>
      <c r="Y51" s="2">
        <v>12.502741829348542</v>
      </c>
      <c r="Z51" s="2">
        <v>8.248423095584668</v>
      </c>
      <c r="AA51" s="2">
        <v>11.161697752974005</v>
      </c>
      <c r="AB51" s="2">
        <v>14.965986394557824</v>
      </c>
      <c r="AC51" s="2">
        <v>7.3145245559038665</v>
      </c>
      <c r="AD51" s="2">
        <v>1.3480116827679174</v>
      </c>
      <c r="AE51" s="2">
        <v>2.9455081001472756</v>
      </c>
      <c r="AF51" s="2">
        <v>4.4099378881987574</v>
      </c>
      <c r="AH51" s="2">
        <v>15.423443634324173</v>
      </c>
      <c r="AI51" s="2">
        <v>1.4309563558311471</v>
      </c>
      <c r="AJ51" s="2">
        <v>16.790721827938377</v>
      </c>
      <c r="AK51" s="2">
        <v>2.5380710659898478</v>
      </c>
      <c r="AL51" s="2">
        <v>3.1446540880503147</v>
      </c>
      <c r="AM51" s="2">
        <v>8.1688223281143628</v>
      </c>
      <c r="AN51" s="2">
        <v>4.7419048909361878</v>
      </c>
      <c r="AO51" s="2">
        <v>4.6769950306927797</v>
      </c>
      <c r="AP51" s="2">
        <v>13.361462728551336</v>
      </c>
      <c r="AQ51" s="2">
        <v>11.754068716094032</v>
      </c>
      <c r="AR51" s="2">
        <v>8.4690553745928341</v>
      </c>
      <c r="AS51" s="8">
        <v>2.5432349949135302</v>
      </c>
      <c r="AT51" s="74">
        <v>40</v>
      </c>
      <c r="AU51" s="39">
        <f t="shared" si="23"/>
        <v>7.6939622120394642</v>
      </c>
      <c r="AV51" s="39">
        <f t="shared" si="24"/>
        <v>4.485370600566986</v>
      </c>
      <c r="AW51" s="39">
        <f t="shared" si="25"/>
        <v>7.3145245559038665</v>
      </c>
      <c r="AX51" s="37">
        <f t="shared" si="26"/>
        <v>43</v>
      </c>
      <c r="AY51" s="39">
        <f t="shared" si="27"/>
        <v>0.68401260399836172</v>
      </c>
      <c r="AZ51" s="2">
        <v>2.6737967914438503</v>
      </c>
      <c r="BA51" s="2">
        <v>0.90198436560432949</v>
      </c>
      <c r="BB51" s="2">
        <v>6.8649885583524028</v>
      </c>
      <c r="BC51" s="2">
        <v>1.4340344168260037</v>
      </c>
      <c r="BD51" s="2">
        <v>8.6621751684311832</v>
      </c>
      <c r="BE51" s="2">
        <v>0.85947571981091531</v>
      </c>
      <c r="BF51" s="2">
        <v>0.45289855072463769</v>
      </c>
      <c r="BG51" s="2">
        <v>0.80450522928399038</v>
      </c>
      <c r="BH51" s="2">
        <v>1.5625</v>
      </c>
      <c r="BI51" s="2">
        <v>6.1508578828099711</v>
      </c>
      <c r="BJ51" s="2">
        <v>10.27066215563074</v>
      </c>
      <c r="BK51" s="2">
        <v>1.8656716417910448</v>
      </c>
      <c r="BL51" s="2">
        <v>11.587485515643106</v>
      </c>
      <c r="BM51" s="2">
        <v>1.3559322033898304</v>
      </c>
      <c r="BN51" s="2">
        <v>0.8613264427217916</v>
      </c>
      <c r="BO51" s="2">
        <v>1.7226528854435832</v>
      </c>
      <c r="BP51" s="2">
        <v>0.84961767204757854</v>
      </c>
      <c r="BQ51" s="2">
        <v>2.983166418069465</v>
      </c>
      <c r="BR51" s="2">
        <v>0</v>
      </c>
      <c r="BS51" s="2">
        <v>3.6101083032490973</v>
      </c>
      <c r="BT51" s="2">
        <v>2.8037383177570092</v>
      </c>
      <c r="BU51" s="2">
        <v>7.746478873239437</v>
      </c>
      <c r="BV51" s="2">
        <v>1.1487650775416427</v>
      </c>
      <c r="BW51" s="2">
        <v>6.6417600664176009</v>
      </c>
      <c r="BX51" s="2">
        <v>5.7522123893805306</v>
      </c>
      <c r="BY51" s="2">
        <v>3.4364261168384878</v>
      </c>
      <c r="CA51" s="2">
        <v>2.2590361445783134</v>
      </c>
      <c r="CB51" s="8">
        <v>2.5062656641604009</v>
      </c>
      <c r="CC51" s="2">
        <v>2.3554043444124573</v>
      </c>
      <c r="CD51" s="2">
        <v>8.2067613914747675</v>
      </c>
      <c r="CE51" s="2">
        <v>4.027926960257787</v>
      </c>
      <c r="CF51" s="2">
        <v>3.1328320802005014</v>
      </c>
      <c r="CG51" s="2">
        <v>0</v>
      </c>
      <c r="CH51" s="2">
        <v>2.9749256268593287</v>
      </c>
      <c r="CI51" s="2">
        <v>4.1004613018964635</v>
      </c>
      <c r="CJ51" s="2">
        <v>5.0062578222778473</v>
      </c>
      <c r="CK51" s="2">
        <v>4.7534165181224006</v>
      </c>
      <c r="CL51">
        <v>0.41528239202657807</v>
      </c>
      <c r="CM51" s="2">
        <v>1.7035775127768313</v>
      </c>
      <c r="CN51" s="2">
        <v>6.2738679759956355</v>
      </c>
      <c r="CP51" s="2">
        <v>0.6035003017501509</v>
      </c>
      <c r="CR51" s="2">
        <v>8.5727893316399424</v>
      </c>
      <c r="CS51" s="2">
        <v>8.0494196929988782</v>
      </c>
      <c r="CT51" s="74">
        <v>40</v>
      </c>
      <c r="CU51" s="87">
        <f t="shared" si="28"/>
        <v>3.6731382749738724</v>
      </c>
      <c r="CV51" s="87">
        <f t="shared" si="29"/>
        <v>3.040441586465231</v>
      </c>
      <c r="CW51" s="87">
        <f t="shared" si="30"/>
        <v>2.8037383177570092</v>
      </c>
      <c r="CX51" s="93">
        <f t="shared" si="31"/>
        <v>43</v>
      </c>
      <c r="CY51" s="87">
        <f t="shared" si="32"/>
        <v>0.46366299511574416</v>
      </c>
      <c r="CZ51" s="2">
        <v>4.9637266132111497</v>
      </c>
      <c r="DA51" s="2">
        <v>2.6821636119803309</v>
      </c>
      <c r="DB51" s="2">
        <v>7.4285714285714288</v>
      </c>
      <c r="DC51" s="2">
        <v>4.7904191616766463</v>
      </c>
      <c r="DD51" s="2">
        <v>1.4591439688715953</v>
      </c>
      <c r="DE51" s="2">
        <v>5.2787858792477733</v>
      </c>
      <c r="DF51" s="2">
        <v>13.978494623655914</v>
      </c>
      <c r="DG51" s="2">
        <v>20.908837468636744</v>
      </c>
      <c r="DH51" s="2">
        <v>11.961182577296322</v>
      </c>
      <c r="DI51" s="2">
        <v>5.9273894788836747</v>
      </c>
      <c r="DJ51" s="2">
        <v>3.6202735317779564</v>
      </c>
      <c r="DK51" s="2">
        <v>9.877384196185286</v>
      </c>
      <c r="DL51" s="2">
        <v>25.89585666293393</v>
      </c>
      <c r="DM51" s="2">
        <v>13.076733283987171</v>
      </c>
      <c r="DN51" s="2">
        <v>12.653651482284888</v>
      </c>
      <c r="DO51" s="2">
        <v>19.136960600375236</v>
      </c>
      <c r="DP51" s="2">
        <v>13.894564773191663</v>
      </c>
      <c r="DQ51" s="2">
        <v>8.5873765564620008</v>
      </c>
      <c r="DR51" s="2">
        <v>12.351778656126482</v>
      </c>
      <c r="DS51" s="2">
        <v>13.7292941352037</v>
      </c>
      <c r="DT51" s="2">
        <v>15.733917546305516</v>
      </c>
      <c r="DU51" s="2">
        <v>17.71793054571226</v>
      </c>
      <c r="DV51" s="2">
        <v>15.104570100697133</v>
      </c>
      <c r="DW51" s="2">
        <v>15.104570100697133</v>
      </c>
      <c r="DX51" s="2">
        <v>7.9051383399209483</v>
      </c>
      <c r="DY51" s="2">
        <v>18.005144326950557</v>
      </c>
      <c r="DZ51" s="2">
        <v>15.097338100913786</v>
      </c>
      <c r="EA51" s="2">
        <v>14.619391698874139</v>
      </c>
      <c r="EB51" s="2">
        <v>12.867398076662603</v>
      </c>
      <c r="EC51" s="2">
        <v>16.335814722911497</v>
      </c>
      <c r="ED51" s="2">
        <v>13.224181360201511</v>
      </c>
      <c r="EE51" s="2">
        <v>16.525673814676374</v>
      </c>
      <c r="EF51" s="2">
        <v>2.635361763296598</v>
      </c>
      <c r="EG51" s="2">
        <v>16.943521594684384</v>
      </c>
      <c r="EH51" s="2">
        <v>10.880722644220899</v>
      </c>
      <c r="EI51" s="2">
        <v>9.7951914514692788</v>
      </c>
      <c r="EJ51" s="2">
        <v>11.985018726591761</v>
      </c>
      <c r="EK51" s="2">
        <v>7.2463768115942031</v>
      </c>
      <c r="EL51" s="2">
        <v>15.993265993265993</v>
      </c>
      <c r="EM51" s="2">
        <v>4.8714479025710418</v>
      </c>
      <c r="EN51" s="2">
        <v>1.0626992561105206</v>
      </c>
      <c r="EO51" s="2">
        <v>8.2644628099173545</v>
      </c>
      <c r="EP51" s="2">
        <v>24.142661179698216</v>
      </c>
      <c r="EQ51" s="2">
        <v>19.166356531447711</v>
      </c>
      <c r="ER51" s="2">
        <v>9.9469496021220163</v>
      </c>
      <c r="ES51" s="2">
        <v>9.5938599296450278</v>
      </c>
      <c r="ET51" s="2">
        <v>12.03576341127923</v>
      </c>
      <c r="EU51" s="2">
        <v>5.2443384982121577</v>
      </c>
      <c r="EV51" s="2">
        <v>7.3183481442760066</v>
      </c>
      <c r="EW51" s="2">
        <v>15.515903801396432</v>
      </c>
      <c r="EX51" s="2">
        <v>13.348164627363737</v>
      </c>
      <c r="EY51" s="2">
        <v>15.854472630173564</v>
      </c>
      <c r="EZ51" s="2">
        <v>13.848817080207732</v>
      </c>
      <c r="FA51" s="2">
        <v>13.859275053304904</v>
      </c>
      <c r="FB51" s="2">
        <v>10.383189122373301</v>
      </c>
      <c r="FC51" s="2">
        <v>3.321646060158701</v>
      </c>
      <c r="FD51" s="2">
        <v>1.4975664545114189</v>
      </c>
      <c r="FE51" s="2">
        <v>3.7786774628879893</v>
      </c>
      <c r="FF51" s="2">
        <v>11.312890741292051</v>
      </c>
      <c r="FG51" s="2">
        <v>0.80873433077234125</v>
      </c>
      <c r="FH51" s="2">
        <v>20.627062706270628</v>
      </c>
      <c r="FI51" s="2">
        <v>10.824108241082412</v>
      </c>
      <c r="FJ51" s="2">
        <v>2.0952380952380953</v>
      </c>
      <c r="FK51" s="2">
        <v>13.735283624687835</v>
      </c>
      <c r="FL51" s="2">
        <v>6.5312046444121918</v>
      </c>
      <c r="FM51" s="2">
        <v>13.539404777110741</v>
      </c>
      <c r="FN51" s="2">
        <v>19.44532993305706</v>
      </c>
      <c r="FO51" s="2">
        <v>10.030649205906938</v>
      </c>
      <c r="FP51" s="2">
        <v>24.390243902439025</v>
      </c>
      <c r="FQ51" s="2">
        <v>16.690173953925719</v>
      </c>
      <c r="FR51" s="2">
        <v>8.7640449438202239</v>
      </c>
      <c r="FS51" s="2">
        <v>4.6960605270023477</v>
      </c>
      <c r="FT51" s="2">
        <v>2.028397565922921</v>
      </c>
      <c r="FU51" s="8">
        <v>20.542920029347027</v>
      </c>
      <c r="FV51" s="8">
        <v>17.773131207527445</v>
      </c>
      <c r="FW51" s="2">
        <v>20.636897349226118</v>
      </c>
      <c r="FX51" s="2">
        <v>17.048003589053387</v>
      </c>
      <c r="FY51" s="2">
        <v>8.8339222614840995</v>
      </c>
      <c r="FZ51" s="2">
        <v>6.7844066336420417</v>
      </c>
      <c r="GA51" s="74">
        <v>40</v>
      </c>
      <c r="GB51" s="39">
        <f t="shared" si="33"/>
        <v>11.596402838368155</v>
      </c>
      <c r="GC51" s="39">
        <f t="shared" si="34"/>
        <v>6.0702082669653068</v>
      </c>
      <c r="GD51" s="39">
        <f t="shared" si="35"/>
        <v>12.03576341127923</v>
      </c>
      <c r="GE51" s="37">
        <f t="shared" si="36"/>
        <v>79</v>
      </c>
      <c r="GF51" s="39">
        <f t="shared" si="37"/>
        <v>0.68295178772637943</v>
      </c>
      <c r="GG51" s="2">
        <v>0</v>
      </c>
      <c r="GH51" s="2">
        <v>2.7991602519244227</v>
      </c>
      <c r="GI51" s="2">
        <v>10.605115408608858</v>
      </c>
      <c r="GJ51" s="2">
        <v>10.596962204168138</v>
      </c>
      <c r="GK51" s="2">
        <v>9.675190048375951</v>
      </c>
      <c r="GL51" s="2">
        <v>0.69783670621074667</v>
      </c>
      <c r="GM51" s="2">
        <v>2.3866348448687349</v>
      </c>
      <c r="GN51" s="2">
        <v>0.54600054600054604</v>
      </c>
      <c r="GO51" s="2">
        <v>0.79323109465891062</v>
      </c>
      <c r="GP51" s="2">
        <v>0</v>
      </c>
      <c r="GQ51" s="2">
        <v>4.1493775933609962</v>
      </c>
      <c r="GR51" s="2">
        <v>5.6806227645697458</v>
      </c>
      <c r="GS51" s="2">
        <v>0.95877277085330781</v>
      </c>
    </row>
    <row r="52" spans="1:201" s="2" customFormat="1" x14ac:dyDescent="0.35">
      <c r="A52" s="74">
        <v>41</v>
      </c>
      <c r="B52" s="2">
        <v>6.83371298405467</v>
      </c>
      <c r="C52" s="2">
        <v>3.2278889606197545</v>
      </c>
      <c r="D52" s="2">
        <v>11.636796058778561</v>
      </c>
      <c r="E52" s="2">
        <v>5.3554040895813051</v>
      </c>
      <c r="F52" s="2">
        <v>3.6764705882352939</v>
      </c>
      <c r="G52" s="2">
        <v>8.8004332520985642</v>
      </c>
      <c r="H52" s="2">
        <v>0</v>
      </c>
      <c r="I52" s="2">
        <v>4.2973785990545768</v>
      </c>
      <c r="J52" s="2">
        <v>0.6770480704129993</v>
      </c>
      <c r="K52" s="2">
        <v>4.0137614678899078</v>
      </c>
      <c r="L52" s="2">
        <v>22.090729783037474</v>
      </c>
      <c r="M52" s="2">
        <v>7.0344316919659384</v>
      </c>
      <c r="N52" s="2">
        <v>6.038455426664548</v>
      </c>
      <c r="O52" s="2">
        <v>11.027278003482298</v>
      </c>
      <c r="P52" s="2">
        <v>6.2283737024221457</v>
      </c>
      <c r="Q52" s="2">
        <v>7.4598558604121887</v>
      </c>
      <c r="R52" s="2">
        <v>13.921113689095128</v>
      </c>
      <c r="S52" s="2">
        <v>11.547344110854503</v>
      </c>
      <c r="T52" s="2">
        <v>5.4184226369656834</v>
      </c>
      <c r="U52" s="2">
        <v>10.781671159029649</v>
      </c>
      <c r="V52" s="2">
        <v>10.406342913776015</v>
      </c>
      <c r="W52" s="2">
        <v>14.147130153597413</v>
      </c>
      <c r="X52" s="2">
        <v>5.6313352521586788</v>
      </c>
      <c r="Y52" s="2">
        <v>9.7734340293203026</v>
      </c>
      <c r="Z52" s="2">
        <v>6.8493150684931505</v>
      </c>
      <c r="AA52" s="2">
        <v>10.693598693004605</v>
      </c>
      <c r="AB52" s="2">
        <v>19.613259668508288</v>
      </c>
      <c r="AC52" s="2">
        <v>10</v>
      </c>
      <c r="AD52" s="2">
        <v>1.4623172103487063</v>
      </c>
      <c r="AE52" s="2">
        <v>1.7725258493353029</v>
      </c>
      <c r="AF52" s="2">
        <v>4.7414062012602161</v>
      </c>
      <c r="AH52" s="2">
        <v>18.228424950156651</v>
      </c>
      <c r="AI52" s="2">
        <v>2.6271793647002628</v>
      </c>
      <c r="AJ52" s="2">
        <v>19.8943661971831</v>
      </c>
      <c r="AK52" s="2">
        <v>1.8505667360629192</v>
      </c>
      <c r="AL52" s="2">
        <v>3.1545741324921135</v>
      </c>
      <c r="AM52" s="2">
        <v>7.5497597803706249</v>
      </c>
      <c r="AN52" s="2">
        <v>4.7644976858154093</v>
      </c>
      <c r="AO52" s="2">
        <v>5.286343612334802</v>
      </c>
      <c r="AP52" s="2">
        <v>16.215253029223092</v>
      </c>
      <c r="AQ52" s="2">
        <v>14.028667276608722</v>
      </c>
      <c r="AR52" s="2">
        <v>8.7056504599211557</v>
      </c>
      <c r="AS52" s="8">
        <v>3.4676185619581843</v>
      </c>
      <c r="AT52" s="74">
        <v>41</v>
      </c>
      <c r="AU52" s="39">
        <f t="shared" si="23"/>
        <v>8.1611659758438364</v>
      </c>
      <c r="AV52" s="39">
        <f t="shared" si="24"/>
        <v>5.474734891245407</v>
      </c>
      <c r="AW52" s="39">
        <f t="shared" si="25"/>
        <v>6.8493150684931505</v>
      </c>
      <c r="AX52" s="37">
        <f t="shared" si="26"/>
        <v>43</v>
      </c>
      <c r="AY52" s="39">
        <f t="shared" si="27"/>
        <v>0.83488924386495245</v>
      </c>
      <c r="AZ52" s="2">
        <v>1.6085790884718498</v>
      </c>
      <c r="BA52" s="2">
        <v>1.8055973517905508</v>
      </c>
      <c r="BB52" s="2">
        <v>10.138248847926267</v>
      </c>
      <c r="BC52" s="2">
        <v>3.8295835327908092</v>
      </c>
      <c r="BD52" s="2">
        <v>7.766990291262136</v>
      </c>
      <c r="BE52" s="2">
        <v>0.43010752688172044</v>
      </c>
      <c r="BF52" s="2">
        <v>0.90620752152242867</v>
      </c>
      <c r="BG52" s="2">
        <v>1.6103059581320451</v>
      </c>
      <c r="BH52" s="2">
        <v>1.5649452269170578</v>
      </c>
      <c r="BI52" s="2">
        <v>4.8859934853420199</v>
      </c>
      <c r="BJ52" s="2">
        <v>11.231839824197289</v>
      </c>
      <c r="BK52" s="2">
        <v>1.8691588785046729</v>
      </c>
      <c r="BL52" s="2">
        <v>12.11410707307542</v>
      </c>
      <c r="BM52" s="2">
        <v>2.3761031907671417</v>
      </c>
      <c r="BN52" s="2">
        <v>1.7241379310344827</v>
      </c>
      <c r="BO52" s="2">
        <v>0.43140638481449528</v>
      </c>
      <c r="BP52" s="2">
        <v>3.1887755102040818</v>
      </c>
      <c r="BQ52" s="2">
        <v>2.3509296858303057</v>
      </c>
      <c r="BR52" s="2">
        <v>0</v>
      </c>
      <c r="BS52" s="2">
        <v>2.6350461133069829</v>
      </c>
      <c r="BT52" s="2">
        <v>3.2802249297094659</v>
      </c>
      <c r="BU52" s="2">
        <v>7.452093683463449</v>
      </c>
      <c r="BV52" s="2">
        <v>3.1627372052903966</v>
      </c>
      <c r="BW52" s="2">
        <v>2.5073129962390306</v>
      </c>
      <c r="BX52" s="2">
        <v>2.2251891410769917</v>
      </c>
      <c r="BY52" s="2">
        <v>2.2988505747126435</v>
      </c>
      <c r="CA52" s="2">
        <v>2.0125786163522013</v>
      </c>
      <c r="CB52" s="8">
        <v>2.9313232830820772</v>
      </c>
      <c r="CC52" s="2">
        <v>2.3609653725078701</v>
      </c>
      <c r="CD52" s="2">
        <v>9.2626898851426454</v>
      </c>
      <c r="CE52" s="2">
        <v>4.5834456726880557</v>
      </c>
      <c r="CF52" s="2">
        <v>5.342551854179761</v>
      </c>
      <c r="CG52" s="2">
        <v>0</v>
      </c>
      <c r="CH52" s="2">
        <v>2.9838022165387894</v>
      </c>
      <c r="CI52" s="2">
        <v>5.4040144107050949</v>
      </c>
      <c r="CJ52" s="2">
        <v>6.6037735849056602</v>
      </c>
      <c r="CK52" s="2">
        <v>1.4925373134328359</v>
      </c>
      <c r="CL52">
        <v>1.2474012474012475</v>
      </c>
      <c r="CM52" s="2">
        <v>1.7064846416382253</v>
      </c>
      <c r="CN52" s="2">
        <v>9.3329673346143291</v>
      </c>
      <c r="CP52" s="2">
        <v>2.4154589371980677</v>
      </c>
      <c r="CR52" s="2">
        <v>9.2874299439551642</v>
      </c>
      <c r="CS52" s="2">
        <v>7.3543277390156518</v>
      </c>
      <c r="CT52" s="74">
        <v>41</v>
      </c>
      <c r="CU52" s="87">
        <f t="shared" si="28"/>
        <v>3.9003773024795692</v>
      </c>
      <c r="CV52" s="87">
        <f t="shared" si="29"/>
        <v>3.219395374215511</v>
      </c>
      <c r="CW52" s="87">
        <f t="shared" si="30"/>
        <v>2.5073129962390306</v>
      </c>
      <c r="CX52" s="93">
        <f t="shared" si="31"/>
        <v>43</v>
      </c>
      <c r="CY52" s="87">
        <f t="shared" si="32"/>
        <v>0.49095319190326625</v>
      </c>
      <c r="CZ52" s="2">
        <v>4.9884881043745199</v>
      </c>
      <c r="DA52" s="2">
        <v>3.1376064545047062</v>
      </c>
      <c r="DB52" s="2">
        <v>8.0598733448474373</v>
      </c>
      <c r="DC52" s="2">
        <v>7.2202166064981945</v>
      </c>
      <c r="DD52" s="2">
        <v>1.948368241597662</v>
      </c>
      <c r="DE52" s="2">
        <v>6.6334991708126037</v>
      </c>
      <c r="DF52" s="2">
        <v>13.522355507088331</v>
      </c>
      <c r="DG52" s="2">
        <v>22.494305239179955</v>
      </c>
      <c r="DH52" s="2">
        <v>9.593421653723162</v>
      </c>
      <c r="DI52" s="2">
        <v>6.2111801242236027</v>
      </c>
      <c r="DJ52" s="2">
        <v>3.6334275333064192</v>
      </c>
      <c r="DK52" s="2">
        <v>14.791881664946681</v>
      </c>
      <c r="DL52" s="2">
        <v>25.147291277482395</v>
      </c>
      <c r="DM52" s="2">
        <v>15.75</v>
      </c>
      <c r="DN52" s="2">
        <v>11.717319663127059</v>
      </c>
      <c r="DO52" s="2">
        <v>15.30221882172915</v>
      </c>
      <c r="DP52" s="2">
        <v>11.603812681309574</v>
      </c>
      <c r="DQ52" s="2">
        <v>10.827197921178</v>
      </c>
      <c r="DR52" s="2">
        <v>12.00600300150075</v>
      </c>
      <c r="DS52" s="2">
        <v>12.104705704342564</v>
      </c>
      <c r="DT52" s="2">
        <v>18.211250505868069</v>
      </c>
      <c r="DU52" s="2">
        <v>19.047619047619047</v>
      </c>
      <c r="DV52" s="2">
        <v>16.515926071569012</v>
      </c>
      <c r="DW52" s="2">
        <v>16.515926071569012</v>
      </c>
      <c r="DX52" s="2">
        <v>17.92828685258964</v>
      </c>
      <c r="DY52" s="2">
        <v>16.0069848661234</v>
      </c>
      <c r="DZ52" s="2">
        <v>13.311819281968535</v>
      </c>
      <c r="EA52" s="2">
        <v>15.688949522510232</v>
      </c>
      <c r="EB52" s="2">
        <v>13.309549945115258</v>
      </c>
      <c r="EC52" s="2">
        <v>16.186672272440614</v>
      </c>
      <c r="ED52" s="2">
        <v>15.156349712827058</v>
      </c>
      <c r="EE52" s="2">
        <v>13.602720544108822</v>
      </c>
      <c r="EF52" s="2">
        <v>2.6423252462166706</v>
      </c>
      <c r="EG52" s="2">
        <v>13.856032443393039</v>
      </c>
      <c r="EH52" s="2">
        <v>11.000415110004152</v>
      </c>
      <c r="EI52" s="2">
        <v>8.9928057553956826</v>
      </c>
      <c r="EJ52" s="2">
        <v>10.614101592115238</v>
      </c>
      <c r="EK52" s="2">
        <v>4.0145985401459852</v>
      </c>
      <c r="EL52" s="2">
        <v>14.54234388366125</v>
      </c>
      <c r="EM52" s="2">
        <v>2.7196083763937993</v>
      </c>
      <c r="EN52" s="2">
        <v>1.7730496453900708</v>
      </c>
      <c r="EO52" s="2">
        <v>6.8627450980392153</v>
      </c>
      <c r="EP52" s="2">
        <v>19.679505201012088</v>
      </c>
      <c r="EQ52" s="2">
        <v>18.971732119142477</v>
      </c>
      <c r="ER52" s="2">
        <v>13.619111408796606</v>
      </c>
      <c r="ES52" s="2">
        <v>9.0410074265418139</v>
      </c>
      <c r="ET52" s="2">
        <v>11.138183083884442</v>
      </c>
      <c r="EU52" s="2">
        <v>5.2719865803977957</v>
      </c>
      <c r="EV52" s="2">
        <v>6.5824117956819377</v>
      </c>
      <c r="EW52" s="2">
        <v>13.396375098502759</v>
      </c>
      <c r="EX52" s="2">
        <v>16.535137166478766</v>
      </c>
      <c r="EY52" s="2">
        <v>14.753264371714431</v>
      </c>
      <c r="EZ52" s="2">
        <v>12.873025160912814</v>
      </c>
      <c r="FA52" s="2">
        <v>14.054054054054054</v>
      </c>
      <c r="FB52" s="2">
        <v>7.7441918561079195</v>
      </c>
      <c r="FC52" s="2">
        <v>4.8139233475282355</v>
      </c>
      <c r="FD52" s="2">
        <v>1.4998125234345707</v>
      </c>
      <c r="FE52" s="2">
        <v>4.8767271742075318</v>
      </c>
      <c r="FF52" s="2">
        <v>12.646793134598013</v>
      </c>
      <c r="FG52" s="2">
        <v>2.0234722784297854</v>
      </c>
      <c r="FH52" s="2">
        <v>17.130019657399608</v>
      </c>
      <c r="FI52" s="2">
        <v>9.9477741855259882</v>
      </c>
      <c r="FJ52" s="2">
        <v>2.3859515174651653</v>
      </c>
      <c r="FK52" s="2">
        <v>15.19262072707542</v>
      </c>
      <c r="FL52" s="2">
        <v>6.20891161431702</v>
      </c>
      <c r="FM52" s="2">
        <v>13.595752945746472</v>
      </c>
      <c r="FN52" s="2">
        <v>20.156046814044213</v>
      </c>
      <c r="FO52" s="2">
        <v>8.4435688150858432</v>
      </c>
      <c r="FP52" s="2">
        <v>20.535714285714285</v>
      </c>
      <c r="FQ52" s="2">
        <v>15.539086779823094</v>
      </c>
      <c r="FR52" s="2">
        <v>11.335298118340512</v>
      </c>
      <c r="FS52" s="2">
        <v>4.7182175622542593</v>
      </c>
      <c r="FT52" s="2">
        <v>2.5406504065040649</v>
      </c>
      <c r="FU52" s="8">
        <v>23.970037453183522</v>
      </c>
      <c r="FV52" s="8">
        <v>11.708355508249069</v>
      </c>
      <c r="FW52" s="2">
        <v>19.073569482288828</v>
      </c>
      <c r="FX52" s="2">
        <v>14.148790506617983</v>
      </c>
      <c r="FY52" s="2">
        <v>11.883541295306001</v>
      </c>
      <c r="FZ52" s="2">
        <v>6.3970508511330371</v>
      </c>
      <c r="GA52" s="74">
        <v>41</v>
      </c>
      <c r="GB52" s="39">
        <f t="shared" si="33"/>
        <v>11.514239562130848</v>
      </c>
      <c r="GC52" s="39">
        <f t="shared" si="34"/>
        <v>5.7625623506181078</v>
      </c>
      <c r="GD52" s="39">
        <f t="shared" si="35"/>
        <v>12.00600300150075</v>
      </c>
      <c r="GE52" s="37">
        <f t="shared" si="36"/>
        <v>79</v>
      </c>
      <c r="GF52" s="39">
        <f t="shared" si="37"/>
        <v>0.64833891790122611</v>
      </c>
      <c r="GG52" s="2">
        <v>0</v>
      </c>
      <c r="GH52" s="2">
        <v>3.5087719298245612</v>
      </c>
      <c r="GI52" s="2">
        <v>13.556116015132408</v>
      </c>
      <c r="GJ52" s="2">
        <v>14.280614066404855</v>
      </c>
      <c r="GK52" s="2">
        <v>10.642009769713887</v>
      </c>
      <c r="GL52" s="2">
        <v>0</v>
      </c>
      <c r="GM52" s="2">
        <v>0.9569377990430622</v>
      </c>
      <c r="GN52" s="2">
        <v>1.9120458891013383</v>
      </c>
      <c r="GO52" s="2">
        <v>0.79386080973802597</v>
      </c>
      <c r="GP52" s="2">
        <v>0.42283298097251587</v>
      </c>
      <c r="GQ52" s="2">
        <v>3.9351851851851851</v>
      </c>
      <c r="GR52" s="2">
        <v>10.368176047397377</v>
      </c>
      <c r="GS52" s="2">
        <v>1.4395393474088292</v>
      </c>
    </row>
    <row r="53" spans="1:201" s="2" customFormat="1" x14ac:dyDescent="0.35">
      <c r="A53" s="74">
        <v>42</v>
      </c>
      <c r="B53" s="2">
        <v>7.5360419397116649</v>
      </c>
      <c r="C53" s="2">
        <v>4.2098445595854921</v>
      </c>
      <c r="D53" s="2">
        <v>13.750429700928153</v>
      </c>
      <c r="E53" s="2">
        <v>5.3842388644150763</v>
      </c>
      <c r="F53" s="2">
        <v>2.9520295202952029</v>
      </c>
      <c r="G53" s="2">
        <v>9.4249419478213365</v>
      </c>
      <c r="H53" s="2">
        <v>0</v>
      </c>
      <c r="I53" s="2">
        <v>5.1791109192921878</v>
      </c>
      <c r="J53" s="2">
        <v>1.3550135501355014</v>
      </c>
      <c r="K53" s="2">
        <v>4.6056419113413929</v>
      </c>
      <c r="L53" s="2">
        <v>14.118596208148446</v>
      </c>
      <c r="M53" s="2">
        <v>7.4571215510812827</v>
      </c>
      <c r="N53" s="2">
        <v>4.6362909672262189</v>
      </c>
      <c r="O53" s="2">
        <v>14.084507042253522</v>
      </c>
      <c r="P53" s="2">
        <v>10.445682451253482</v>
      </c>
      <c r="Q53" s="2">
        <v>8.0254777070063703</v>
      </c>
      <c r="R53" s="2">
        <v>13.176470588235293</v>
      </c>
      <c r="S53" s="2">
        <v>15.186915887850468</v>
      </c>
      <c r="T53" s="2">
        <v>5.4479418886198543</v>
      </c>
      <c r="U53" s="2">
        <v>11.288439081354612</v>
      </c>
      <c r="V53" s="2">
        <v>5.5082623935903854</v>
      </c>
      <c r="W53" s="2">
        <v>13.530135301353013</v>
      </c>
      <c r="X53" s="2">
        <v>8.3689906871381829</v>
      </c>
      <c r="Y53" s="2">
        <v>14.131897711978466</v>
      </c>
      <c r="Z53" s="2">
        <v>5.9113300492610836</v>
      </c>
      <c r="AA53" s="2">
        <v>11.559825851974178</v>
      </c>
      <c r="AB53" s="2">
        <v>19.160326852634544</v>
      </c>
      <c r="AC53" s="2">
        <v>5.8479532163742691</v>
      </c>
      <c r="AD53" s="2">
        <v>0.90120536217190494</v>
      </c>
      <c r="AE53" s="2">
        <v>2.367564368156259</v>
      </c>
      <c r="AF53" s="2">
        <v>4.3252052905409641</v>
      </c>
      <c r="AH53" s="2">
        <v>13.635044966637656</v>
      </c>
      <c r="AI53" s="2">
        <v>2.1551724137931036</v>
      </c>
      <c r="AJ53" s="2">
        <v>21.016705586491828</v>
      </c>
      <c r="AK53" s="2">
        <v>3.939745075318656</v>
      </c>
      <c r="AL53" s="2">
        <v>6.3291139240506329</v>
      </c>
      <c r="AM53" s="2">
        <v>11.065006915629322</v>
      </c>
      <c r="AN53" s="2">
        <v>5.7447681575707836</v>
      </c>
      <c r="AO53" s="2">
        <v>4.4286979627989371</v>
      </c>
      <c r="AP53" s="2">
        <v>12.678862524904909</v>
      </c>
      <c r="AQ53" s="2">
        <v>16.084132384781935</v>
      </c>
      <c r="AR53" s="2">
        <v>9.2792046396023196</v>
      </c>
      <c r="AS53" s="8">
        <v>3.274997441408249</v>
      </c>
      <c r="AT53" s="74">
        <v>42</v>
      </c>
      <c r="AU53" s="39">
        <f t="shared" si="23"/>
        <v>8.3606717526678409</v>
      </c>
      <c r="AV53" s="39">
        <f t="shared" si="24"/>
        <v>5.1206989400956928</v>
      </c>
      <c r="AW53" s="39">
        <f t="shared" si="25"/>
        <v>7.4571215510812827</v>
      </c>
      <c r="AX53" s="37">
        <f t="shared" si="26"/>
        <v>43</v>
      </c>
      <c r="AY53" s="39">
        <f t="shared" si="27"/>
        <v>0.7808992674682772</v>
      </c>
      <c r="AZ53" s="2">
        <v>1.0741138560687433</v>
      </c>
      <c r="BA53" s="2">
        <v>2.4118179077479649</v>
      </c>
      <c r="BB53" s="2">
        <v>7.9143389199255125</v>
      </c>
      <c r="BC53" s="2">
        <v>1.9221528111484862</v>
      </c>
      <c r="BD53" s="2">
        <v>2.9354207436399218</v>
      </c>
      <c r="BE53" s="2">
        <v>0</v>
      </c>
      <c r="BF53" s="2">
        <v>2.2675736961451247</v>
      </c>
      <c r="BG53" s="2">
        <v>1.6129032258064515</v>
      </c>
      <c r="BH53" s="2">
        <v>1.567398119122257</v>
      </c>
      <c r="BI53" s="2">
        <v>6.2193126022913257</v>
      </c>
      <c r="BJ53" s="2">
        <v>10.865538955426596</v>
      </c>
      <c r="BK53" s="2">
        <v>1.8726591760299625</v>
      </c>
      <c r="BL53" s="2">
        <v>9.8892405063291147</v>
      </c>
      <c r="BM53" s="2">
        <v>1.7012589316093909</v>
      </c>
      <c r="BN53" s="2">
        <v>0</v>
      </c>
      <c r="BO53" s="2">
        <v>2.1579628830384117</v>
      </c>
      <c r="BP53" s="2">
        <v>2.1326508850501171</v>
      </c>
      <c r="BQ53" s="2">
        <v>2.9991431019708656</v>
      </c>
      <c r="BR53" s="2">
        <v>1.7026106696935301</v>
      </c>
      <c r="BS53" s="2">
        <v>3.6327608982826947</v>
      </c>
      <c r="BT53" s="2">
        <v>4.7014574518100609</v>
      </c>
      <c r="BU53" s="2">
        <v>5.0053628888094384</v>
      </c>
      <c r="BV53" s="2">
        <v>2.5959042399769254</v>
      </c>
      <c r="BW53" s="2">
        <v>2.9325513196480939</v>
      </c>
      <c r="BX53" s="2">
        <v>4.4603033006244424</v>
      </c>
      <c r="BY53" s="2">
        <v>4.6082949308755756</v>
      </c>
      <c r="CA53" s="2">
        <v>2.01663725737333</v>
      </c>
      <c r="CB53" s="8">
        <v>1.2599748005039899</v>
      </c>
      <c r="CC53" s="2">
        <v>2.1036024191427822</v>
      </c>
      <c r="CD53" s="2">
        <v>10.595861381201695</v>
      </c>
      <c r="CE53" s="2">
        <v>2.9794149512459374</v>
      </c>
      <c r="CF53" s="2">
        <v>3.4755134281200633</v>
      </c>
      <c r="CG53" s="2">
        <v>0</v>
      </c>
      <c r="CH53" s="2">
        <v>3.4202650705429671</v>
      </c>
      <c r="CI53" s="2">
        <v>4.6571798188874514</v>
      </c>
      <c r="CJ53" s="2">
        <v>5.0648939537828426</v>
      </c>
      <c r="CK53" s="2">
        <v>2.9895366218236172</v>
      </c>
      <c r="CL53">
        <v>1.6659725114535611</v>
      </c>
      <c r="CM53" s="2">
        <v>1.7094017094017093</v>
      </c>
      <c r="CN53" s="2">
        <v>7.7583818232197288</v>
      </c>
      <c r="CP53" s="2">
        <v>0</v>
      </c>
      <c r="CR53" s="2">
        <v>8.2430903507354127</v>
      </c>
      <c r="CS53" s="2">
        <v>6.0709542781255932</v>
      </c>
      <c r="CT53" s="74">
        <v>42</v>
      </c>
      <c r="CU53" s="87">
        <f t="shared" si="28"/>
        <v>3.5626374975960862</v>
      </c>
      <c r="CV53" s="87">
        <f t="shared" si="29"/>
        <v>2.7910889700357404</v>
      </c>
      <c r="CW53" s="87">
        <f t="shared" si="30"/>
        <v>2.9325513196480939</v>
      </c>
      <c r="CX53" s="93">
        <f t="shared" si="31"/>
        <v>43</v>
      </c>
      <c r="CY53" s="87">
        <f t="shared" si="32"/>
        <v>0.4256370776015525</v>
      </c>
      <c r="CZ53" s="2">
        <v>8.0987273428461251</v>
      </c>
      <c r="DA53" s="2">
        <v>1.7985611510791366</v>
      </c>
      <c r="DB53" s="2">
        <v>6.9645966337782941</v>
      </c>
      <c r="DC53" s="2">
        <v>6.3636363636363633</v>
      </c>
      <c r="DD53" s="2">
        <v>2.4402147388970228</v>
      </c>
      <c r="DE53" s="2">
        <v>6.010016694490818</v>
      </c>
      <c r="DF53" s="2">
        <v>15.918638072076055</v>
      </c>
      <c r="DG53" s="2">
        <v>17.768715409263034</v>
      </c>
      <c r="DH53" s="2">
        <v>11.300738007380074</v>
      </c>
      <c r="DI53" s="2">
        <v>3.75</v>
      </c>
      <c r="DJ53" s="2">
        <v>5.6726094003241494</v>
      </c>
      <c r="DK53" s="2">
        <v>11.871508379888269</v>
      </c>
      <c r="DL53" s="2">
        <v>22.553066037735849</v>
      </c>
      <c r="DM53" s="2">
        <v>11.176022352044704</v>
      </c>
      <c r="DN53" s="2">
        <v>10.374212671359762</v>
      </c>
      <c r="DO53" s="2">
        <v>17.87101787101787</v>
      </c>
      <c r="DP53" s="2">
        <v>12.578616352201259</v>
      </c>
      <c r="DQ53" s="2">
        <v>10.507880910683012</v>
      </c>
      <c r="DR53" s="2">
        <v>11.898734177215189</v>
      </c>
      <c r="DS53" s="2">
        <v>13.325164650022975</v>
      </c>
      <c r="DT53" s="2">
        <v>18.136850783182194</v>
      </c>
      <c r="DU53" s="2">
        <v>16.916740217711091</v>
      </c>
      <c r="DV53" s="2">
        <v>15.193922431027589</v>
      </c>
      <c r="DW53" s="2">
        <v>15.193922431027589</v>
      </c>
      <c r="DX53" s="2">
        <v>14.198782961460447</v>
      </c>
      <c r="DY53" s="2">
        <v>18.041999408459034</v>
      </c>
      <c r="DZ53" s="2">
        <v>15.126737530662306</v>
      </c>
      <c r="EA53" s="2">
        <v>16.632016632016633</v>
      </c>
      <c r="EB53" s="2">
        <v>10.846891948268668</v>
      </c>
      <c r="EC53" s="2">
        <v>16.880341880341881</v>
      </c>
      <c r="ED53" s="2">
        <v>14.741616717965332</v>
      </c>
      <c r="EE53" s="2">
        <v>13.587507604948286</v>
      </c>
      <c r="EF53" s="2">
        <v>1.6859344894026975</v>
      </c>
      <c r="EG53" s="2">
        <v>17.477724468814255</v>
      </c>
      <c r="EH53" s="2">
        <v>10.283315844700944</v>
      </c>
      <c r="EI53" s="2">
        <v>7.562008469449486</v>
      </c>
      <c r="EJ53" s="2">
        <v>9.1954022988505741</v>
      </c>
      <c r="EK53" s="2">
        <v>4.763649688530597</v>
      </c>
      <c r="EL53" s="2">
        <v>16.276041666666668</v>
      </c>
      <c r="EM53" s="2">
        <v>4.3632397054813197</v>
      </c>
      <c r="EN53" s="2">
        <v>1.4209591474245116</v>
      </c>
      <c r="EO53" s="2">
        <v>5.923000987166831</v>
      </c>
      <c r="EP53" s="2">
        <v>17.493547462001722</v>
      </c>
      <c r="EQ53" s="2">
        <v>14.697350609166506</v>
      </c>
      <c r="ER53" s="2">
        <v>14.712539610683567</v>
      </c>
      <c r="ES53" s="2">
        <v>8.1459758879113711</v>
      </c>
      <c r="ET53" s="2">
        <v>15.135515663498769</v>
      </c>
      <c r="EU53" s="2">
        <v>5.2999277282582513</v>
      </c>
      <c r="EV53" s="2">
        <v>7.1561091969255237</v>
      </c>
      <c r="EW53" s="2">
        <v>15.974440894568691</v>
      </c>
      <c r="EX53" s="2">
        <v>14.902560183416126</v>
      </c>
      <c r="EY53" s="2">
        <v>17.039586919104991</v>
      </c>
      <c r="EZ53" s="2">
        <v>14.522821576763485</v>
      </c>
      <c r="FA53" s="2">
        <v>14.035087719298245</v>
      </c>
      <c r="FB53" s="2">
        <v>12.839879154078551</v>
      </c>
      <c r="FC53" s="2">
        <v>2.4186046511627906</v>
      </c>
      <c r="FD53" s="2">
        <v>1.5020653398422832</v>
      </c>
      <c r="FE53" s="2">
        <v>5.7173972229784917</v>
      </c>
      <c r="FF53" s="2">
        <v>11.588899054589813</v>
      </c>
      <c r="FG53" s="2">
        <v>1.4193025141930251</v>
      </c>
      <c r="FH53" s="2">
        <v>17.714285714285715</v>
      </c>
      <c r="FI53" s="2">
        <v>10.298919869379553</v>
      </c>
      <c r="FJ53" s="2">
        <v>1.8176600019133262</v>
      </c>
      <c r="FK53" s="2">
        <v>13.223140495867769</v>
      </c>
      <c r="FL53" s="2">
        <v>6.6152149944873209</v>
      </c>
      <c r="FM53" s="2">
        <v>11.026516145970071</v>
      </c>
      <c r="FN53" s="2">
        <v>17.252820172528203</v>
      </c>
      <c r="FO53" s="2">
        <v>7.663922793074085</v>
      </c>
      <c r="FP53" s="2">
        <v>18.231540565177756</v>
      </c>
      <c r="FQ53" s="2">
        <v>16.755706653715396</v>
      </c>
      <c r="FR53" s="2">
        <v>10.31873423526714</v>
      </c>
      <c r="FS53" s="2">
        <v>5.0039504872267582</v>
      </c>
      <c r="FT53" s="2">
        <v>4.5848191543555785</v>
      </c>
      <c r="FU53" s="8">
        <v>19.953952417498083</v>
      </c>
      <c r="FV53" s="8">
        <v>11.308562197092083</v>
      </c>
      <c r="FW53" s="2">
        <v>26.111111111111111</v>
      </c>
      <c r="FX53" s="2">
        <v>16.666666666666668</v>
      </c>
      <c r="FY53" s="2">
        <v>7.0154339547003408</v>
      </c>
      <c r="FZ53" s="2">
        <v>7.6385857704059363</v>
      </c>
      <c r="GA53" s="74">
        <v>42</v>
      </c>
      <c r="GB53" s="39">
        <f t="shared" si="33"/>
        <v>11.348030877451443</v>
      </c>
      <c r="GC53" s="39">
        <f t="shared" si="34"/>
        <v>5.6405014626621011</v>
      </c>
      <c r="GD53" s="39">
        <f t="shared" si="35"/>
        <v>11.588899054589813</v>
      </c>
      <c r="GE53" s="37">
        <f t="shared" si="36"/>
        <v>79</v>
      </c>
      <c r="GF53" s="39">
        <f t="shared" si="37"/>
        <v>0.63460599507966708</v>
      </c>
      <c r="GG53" s="2">
        <v>0</v>
      </c>
      <c r="GH53" s="2">
        <v>4.225352112676056</v>
      </c>
      <c r="GI53" s="2">
        <v>13.742409715564078</v>
      </c>
      <c r="GJ53" s="2">
        <v>13.038754074610649</v>
      </c>
      <c r="GK53" s="2">
        <v>11.990830541350732</v>
      </c>
      <c r="GL53" s="2">
        <v>0.6983240223463687</v>
      </c>
      <c r="GM53" s="2">
        <v>0.47892720306513409</v>
      </c>
      <c r="GN53" s="2">
        <v>2.4630541871921183</v>
      </c>
      <c r="GO53" s="2">
        <v>1.0593220338983051</v>
      </c>
      <c r="GP53" s="2">
        <v>2.1150592216582065</v>
      </c>
      <c r="GQ53" s="2">
        <v>3.7183360446200324</v>
      </c>
      <c r="GR53" s="2">
        <v>7.6972418216805645</v>
      </c>
      <c r="GS53" s="2">
        <v>0.96107640557424312</v>
      </c>
    </row>
    <row r="54" spans="1:201" s="2" customFormat="1" x14ac:dyDescent="0.35">
      <c r="A54" s="74">
        <v>43</v>
      </c>
      <c r="B54" s="2">
        <v>7.0980521624298447</v>
      </c>
      <c r="C54" s="2">
        <v>2.2764227642276422</v>
      </c>
      <c r="D54" s="2">
        <v>12.896479609620076</v>
      </c>
      <c r="E54" s="2">
        <v>6.3976377952755907</v>
      </c>
      <c r="F54" s="2">
        <v>5.5514433752775725</v>
      </c>
      <c r="G54" s="2">
        <v>11.169332597904026</v>
      </c>
      <c r="H54" s="2">
        <v>2.7045300878972278</v>
      </c>
      <c r="I54" s="2">
        <v>7.3752711496746208</v>
      </c>
      <c r="J54" s="2">
        <v>0.67842605156037994</v>
      </c>
      <c r="K54" s="2">
        <v>5.4945054945054945</v>
      </c>
      <c r="L54" s="2">
        <v>11.865793780687397</v>
      </c>
      <c r="M54" s="2">
        <v>7.5131480090157776</v>
      </c>
      <c r="N54" s="2">
        <v>5.1397365884998392</v>
      </c>
      <c r="O54" s="2">
        <v>10.119047619047619</v>
      </c>
      <c r="P54" s="2">
        <v>5.6298381421534129</v>
      </c>
      <c r="Q54" s="2">
        <v>4.3662514447155516</v>
      </c>
      <c r="R54" s="2">
        <v>11.444921316165951</v>
      </c>
      <c r="S54" s="2">
        <v>13.444049031237643</v>
      </c>
      <c r="T54" s="2">
        <v>5.4777845404747412</v>
      </c>
      <c r="U54" s="2">
        <v>12.992125984251969</v>
      </c>
      <c r="V54" s="2">
        <v>8.0563947633434037</v>
      </c>
      <c r="W54" s="2">
        <v>13.71571072319202</v>
      </c>
      <c r="X54" s="2">
        <v>7.1070499397169868</v>
      </c>
      <c r="Y54" s="2">
        <v>9.3287827076222989</v>
      </c>
      <c r="Z54" s="2">
        <v>6.4420218037661048</v>
      </c>
      <c r="AA54" s="2">
        <v>11.391251518833537</v>
      </c>
      <c r="AB54" s="2">
        <v>17.810973858086758</v>
      </c>
      <c r="AC54" s="2">
        <v>6.9518716577540109</v>
      </c>
      <c r="AD54" s="2">
        <v>0.90201826586988387</v>
      </c>
      <c r="AE54" s="2">
        <v>2.0765351527736575</v>
      </c>
      <c r="AF54" s="2">
        <v>3.4626038781163433</v>
      </c>
      <c r="AH54" s="2">
        <v>10.882352941176471</v>
      </c>
      <c r="AI54" s="2">
        <v>2.0398368130549556</v>
      </c>
      <c r="AJ54" s="2">
        <v>22.38532110091743</v>
      </c>
      <c r="AK54" s="2">
        <v>3.2573289902280131</v>
      </c>
      <c r="AL54" s="2">
        <v>2.1231422505307855</v>
      </c>
      <c r="AM54" s="2">
        <v>7.3426573426573425</v>
      </c>
      <c r="AN54" s="2">
        <v>6.6033842344201403</v>
      </c>
      <c r="AO54" s="2">
        <v>5.9311981020166078</v>
      </c>
      <c r="AP54" s="2">
        <v>13.942395890662263</v>
      </c>
      <c r="AQ54" s="2">
        <v>14.460861364350833</v>
      </c>
      <c r="AR54" s="2">
        <v>8.0280983442047162</v>
      </c>
      <c r="AS54" s="8">
        <v>3.6964780778313995</v>
      </c>
      <c r="AT54" s="74">
        <v>43</v>
      </c>
      <c r="AU54" s="39">
        <f t="shared" si="23"/>
        <v>7.8505364480406596</v>
      </c>
      <c r="AV54" s="39">
        <f t="shared" si="24"/>
        <v>4.7448848168136086</v>
      </c>
      <c r="AW54" s="39">
        <f t="shared" si="25"/>
        <v>7.0980521624298447</v>
      </c>
      <c r="AX54" s="37">
        <f t="shared" si="26"/>
        <v>43</v>
      </c>
      <c r="AY54" s="39">
        <f t="shared" si="27"/>
        <v>0.72358815095695816</v>
      </c>
      <c r="AZ54" s="2">
        <v>2.6881720430107525</v>
      </c>
      <c r="BA54" s="2">
        <v>2.1154427319431854</v>
      </c>
      <c r="BB54" s="2">
        <v>9.3852651337400275</v>
      </c>
      <c r="BC54" s="2">
        <v>2.407318247472316</v>
      </c>
      <c r="BD54" s="2">
        <v>5.2338894340857047</v>
      </c>
      <c r="BE54" s="2">
        <v>0</v>
      </c>
      <c r="BF54" s="2">
        <v>4.0909090909090908</v>
      </c>
      <c r="BG54" s="2">
        <v>3.2310177705977381</v>
      </c>
      <c r="BH54" s="2">
        <v>3.1397174254317113</v>
      </c>
      <c r="BI54" s="2">
        <v>4.9407114624505928</v>
      </c>
      <c r="BJ54" s="2">
        <v>9.2372987142678813</v>
      </c>
      <c r="BK54" s="2">
        <v>1.876172607879925</v>
      </c>
      <c r="BL54" s="2">
        <v>6.7918497802636839</v>
      </c>
      <c r="BM54" s="2">
        <v>2.7266530334014996</v>
      </c>
      <c r="BN54" s="2">
        <v>1.7271157167530224</v>
      </c>
      <c r="BO54" s="2">
        <v>1.7301038062283738</v>
      </c>
      <c r="BP54" s="2">
        <v>2.992092327420389</v>
      </c>
      <c r="BQ54" s="2">
        <v>4.0825096691018476</v>
      </c>
      <c r="BR54" s="2">
        <v>0</v>
      </c>
      <c r="BS54" s="2">
        <v>2.9830957905203843</v>
      </c>
      <c r="BT54" s="2">
        <v>5.9045819555975436</v>
      </c>
      <c r="BU54" s="2">
        <v>6.8271649299317287</v>
      </c>
      <c r="BV54" s="2">
        <v>1.735106998264893</v>
      </c>
      <c r="BW54" s="2">
        <v>3.7815126050420167</v>
      </c>
      <c r="BX54" s="2">
        <v>3.1362007168458783</v>
      </c>
      <c r="BY54" s="2">
        <v>3.4722222222222223</v>
      </c>
      <c r="CA54" s="2">
        <v>2.020712301086133</v>
      </c>
      <c r="CB54" s="8">
        <v>3.7846930193439867</v>
      </c>
      <c r="CC54" s="2">
        <v>1.8445322793148879</v>
      </c>
      <c r="CD54" s="2">
        <v>9.5754063248078616</v>
      </c>
      <c r="CE54" s="2">
        <v>5.4333061668024989</v>
      </c>
      <c r="CF54" s="2">
        <v>3.8046924540266329</v>
      </c>
      <c r="CG54" s="2">
        <v>0</v>
      </c>
      <c r="CH54" s="2">
        <v>1.287001287001287</v>
      </c>
      <c r="CI54" s="2">
        <v>5.4587990642058744</v>
      </c>
      <c r="CJ54" s="2">
        <v>5.090677696468342</v>
      </c>
      <c r="CK54" s="2">
        <v>3.2983508245877062</v>
      </c>
      <c r="CL54">
        <v>0.83368070029178831</v>
      </c>
      <c r="CM54" s="2">
        <v>2.5684931506849313</v>
      </c>
      <c r="CN54" s="2">
        <v>9.494554593688914</v>
      </c>
      <c r="CP54" s="2">
        <v>0</v>
      </c>
      <c r="CR54" s="2">
        <v>8.6375488917861798</v>
      </c>
      <c r="CS54" s="2">
        <v>6.6844919786096257</v>
      </c>
      <c r="CT54" s="74">
        <v>43</v>
      </c>
      <c r="CU54" s="87">
        <f t="shared" si="28"/>
        <v>3.861699184792768</v>
      </c>
      <c r="CV54" s="87">
        <f t="shared" si="29"/>
        <v>2.669155973418484</v>
      </c>
      <c r="CW54" s="87">
        <f t="shared" si="30"/>
        <v>3.2310177705977381</v>
      </c>
      <c r="CX54" s="93">
        <f t="shared" si="31"/>
        <v>43</v>
      </c>
      <c r="CY54" s="87">
        <f t="shared" si="32"/>
        <v>0.40704246994105059</v>
      </c>
      <c r="CZ54" s="2">
        <v>8.1648522550544325</v>
      </c>
      <c r="DA54" s="2">
        <v>2.7027027027027026</v>
      </c>
      <c r="DB54" s="2">
        <v>7.5978959672706017</v>
      </c>
      <c r="DC54" s="2">
        <v>5.7944495272949066</v>
      </c>
      <c r="DD54" s="2">
        <v>1.9569471624266144</v>
      </c>
      <c r="DE54" s="2">
        <v>7.3899899227410142</v>
      </c>
      <c r="DF54" s="2">
        <v>17.973489103572231</v>
      </c>
      <c r="DG54" s="2">
        <v>22.538552787663107</v>
      </c>
      <c r="DH54" s="2">
        <v>11.429904362024725</v>
      </c>
      <c r="DI54" s="2">
        <v>4.5169385194479297</v>
      </c>
      <c r="DJ54" s="2">
        <v>4.4824775876120615</v>
      </c>
      <c r="DK54" s="2">
        <v>12.014134275618375</v>
      </c>
      <c r="DL54" s="2">
        <v>24.883124717237219</v>
      </c>
      <c r="DM54" s="2">
        <v>16.182892370922168</v>
      </c>
      <c r="DN54" s="2">
        <v>9.7341819543242227</v>
      </c>
      <c r="DO54" s="2">
        <v>20.569620253164558</v>
      </c>
      <c r="DP54" s="2">
        <v>9.7664543524416132</v>
      </c>
      <c r="DQ54" s="2">
        <v>13.274336283185841</v>
      </c>
      <c r="DR54" s="2">
        <v>12.554445298488343</v>
      </c>
      <c r="DS54" s="2">
        <v>15.367898168270724</v>
      </c>
      <c r="DT54" s="2">
        <v>17.422334172963897</v>
      </c>
      <c r="DU54" s="2">
        <v>17.956007780936705</v>
      </c>
      <c r="DV54" s="2">
        <v>11.368250101502234</v>
      </c>
      <c r="DW54" s="2">
        <v>11.368250101502234</v>
      </c>
      <c r="DX54" s="2">
        <v>15.22633744855967</v>
      </c>
      <c r="DY54" s="2">
        <v>16.265060240963855</v>
      </c>
      <c r="DZ54" s="2">
        <v>12.038190120381902</v>
      </c>
      <c r="EA54" s="2">
        <v>16.560958421423539</v>
      </c>
      <c r="EB54" s="2">
        <v>11.387600168705188</v>
      </c>
      <c r="EC54" s="2">
        <v>16.300804173005869</v>
      </c>
      <c r="ED54" s="2">
        <v>13.975665899375205</v>
      </c>
      <c r="EE54" s="2">
        <v>11.513157894736842</v>
      </c>
      <c r="EF54" s="2">
        <v>2.8950542822677927</v>
      </c>
      <c r="EG54" s="2">
        <v>17.439832577607255</v>
      </c>
      <c r="EH54" s="2">
        <v>10.602205258693809</v>
      </c>
      <c r="EI54" s="2">
        <v>8.8387686680889974</v>
      </c>
      <c r="EJ54" s="2">
        <v>9.2807424593967518</v>
      </c>
      <c r="EK54" s="2">
        <v>3.6818851251840941</v>
      </c>
      <c r="EL54" s="2">
        <v>16.545334215751158</v>
      </c>
      <c r="EM54" s="2">
        <v>5.7518488085456037</v>
      </c>
      <c r="EN54" s="2">
        <v>2.134471718249733</v>
      </c>
      <c r="EO54" s="2">
        <v>6.4548162859980138</v>
      </c>
      <c r="EP54" s="2">
        <v>19.556333917104496</v>
      </c>
      <c r="EQ54" s="2">
        <v>17.46810598626104</v>
      </c>
      <c r="ER54" s="2">
        <v>11.71605789110958</v>
      </c>
      <c r="ES54" s="2">
        <v>11.169513797634691</v>
      </c>
      <c r="ET54" s="2">
        <v>12.508934953538242</v>
      </c>
      <c r="EU54" s="2">
        <v>4.8437878420925164</v>
      </c>
      <c r="EV54" s="2">
        <v>5.6059797116924717</v>
      </c>
      <c r="EW54" s="2">
        <v>15.692640692640692</v>
      </c>
      <c r="EX54" s="2">
        <v>11.830876648564779</v>
      </c>
      <c r="EY54" s="2">
        <v>12.607249168271757</v>
      </c>
      <c r="EZ54" s="2">
        <v>14.436090225563909</v>
      </c>
      <c r="FA54" s="2">
        <v>15.569395017793594</v>
      </c>
      <c r="FB54" s="2">
        <v>10.966590155572558</v>
      </c>
      <c r="FC54" s="2">
        <v>2.9839612085042893</v>
      </c>
      <c r="FD54" s="2">
        <v>2.256487401278676</v>
      </c>
      <c r="FE54" s="2">
        <v>7.119386637458927</v>
      </c>
      <c r="FF54" s="2">
        <v>9.8734958346189448</v>
      </c>
      <c r="FG54" s="2">
        <v>1.6243654822335025</v>
      </c>
      <c r="FH54" s="2">
        <v>19.488074461896453</v>
      </c>
      <c r="FI54" s="2">
        <v>9.8984771573604053</v>
      </c>
      <c r="FJ54" s="2">
        <v>2.7793751198006516</v>
      </c>
      <c r="FK54" s="2">
        <v>13.028103480364788</v>
      </c>
      <c r="FL54" s="2">
        <v>5.5493895671476139</v>
      </c>
      <c r="FM54" s="2">
        <v>11.414919033713831</v>
      </c>
      <c r="FN54" s="2">
        <v>16.88048615800135</v>
      </c>
      <c r="FO54" s="2">
        <v>5.7208237986270021</v>
      </c>
      <c r="FP54" s="2">
        <v>18.105849582172702</v>
      </c>
      <c r="FQ54" s="2">
        <v>16.300321066930106</v>
      </c>
      <c r="FR54" s="2">
        <v>11.816496756255793</v>
      </c>
      <c r="FS54" s="2">
        <v>3.1762837480148227</v>
      </c>
      <c r="FT54" s="2">
        <v>3.0706243602865917</v>
      </c>
      <c r="FU54" s="8">
        <v>19.577133907595929</v>
      </c>
      <c r="FV54" s="8">
        <v>10.893246187363834</v>
      </c>
      <c r="FW54" s="2">
        <v>16.733219243202129</v>
      </c>
      <c r="FX54" s="2">
        <v>12.476459510357815</v>
      </c>
      <c r="FY54" s="2">
        <v>9.4872830036334275</v>
      </c>
      <c r="FZ54" s="2">
        <v>6.3778315372773253</v>
      </c>
      <c r="GA54" s="74">
        <v>43</v>
      </c>
      <c r="GB54" s="39">
        <f t="shared" si="33"/>
        <v>11.196284984142288</v>
      </c>
      <c r="GC54" s="39">
        <f t="shared" si="34"/>
        <v>5.5555134009613427</v>
      </c>
      <c r="GD54" s="39">
        <f t="shared" si="35"/>
        <v>11.414919033713831</v>
      </c>
      <c r="GE54" s="37">
        <f t="shared" si="36"/>
        <v>79</v>
      </c>
      <c r="GF54" s="39">
        <f t="shared" si="37"/>
        <v>0.62504409108539938</v>
      </c>
      <c r="GG54" s="2">
        <v>1.1627906976744187</v>
      </c>
      <c r="GH54" s="2">
        <v>2.1216407355021216</v>
      </c>
      <c r="GI54" s="2">
        <v>11.665586519766688</v>
      </c>
      <c r="GJ54" s="2">
        <v>15.779816513761467</v>
      </c>
      <c r="GK54" s="2">
        <v>14.099589505621989</v>
      </c>
      <c r="GL54" s="2">
        <v>1.3976240391334731</v>
      </c>
      <c r="GM54" s="2">
        <v>0.47915668423574509</v>
      </c>
      <c r="GN54" s="2">
        <v>3.017832647462277</v>
      </c>
      <c r="GO54" s="2">
        <v>2.1208907741251326</v>
      </c>
      <c r="GP54" s="2">
        <v>0.42390843577787196</v>
      </c>
      <c r="GQ54" s="2">
        <v>5.131793795194775</v>
      </c>
      <c r="GR54" s="2">
        <v>9.6961861667744014</v>
      </c>
      <c r="GS54" s="2">
        <v>2.405002405002405</v>
      </c>
    </row>
    <row r="55" spans="1:201" s="2" customFormat="1" x14ac:dyDescent="0.35">
      <c r="A55" s="74">
        <v>44</v>
      </c>
      <c r="B55" s="2">
        <v>7.4812967581047385</v>
      </c>
      <c r="C55" s="2">
        <v>2.6075619295958279</v>
      </c>
      <c r="D55" s="2">
        <v>13.947740112994349</v>
      </c>
      <c r="E55" s="2">
        <v>8.9153046062407135</v>
      </c>
      <c r="F55" s="2">
        <v>5.5824339411983628</v>
      </c>
      <c r="G55" s="2">
        <v>10.179891228559475</v>
      </c>
      <c r="H55" s="2">
        <v>0.67796610169491522</v>
      </c>
      <c r="I55" s="2">
        <v>8.7412587412587417</v>
      </c>
      <c r="J55" s="2">
        <v>3.1681375876895226</v>
      </c>
      <c r="K55" s="2">
        <v>4.6525152660657172</v>
      </c>
      <c r="L55" s="2">
        <v>15.734989648033126</v>
      </c>
      <c r="M55" s="2">
        <v>9.0840272520817571</v>
      </c>
      <c r="N55" s="2">
        <v>5.6506296415886341</v>
      </c>
      <c r="O55" s="2">
        <v>10.823812387251955</v>
      </c>
      <c r="P55" s="2">
        <v>6.369426751592357</v>
      </c>
      <c r="Q55" s="2">
        <v>6.8360634593060752</v>
      </c>
      <c r="R55" s="2">
        <v>6.7534973468403283</v>
      </c>
      <c r="S55" s="2">
        <v>14.428857715430862</v>
      </c>
      <c r="T55" s="2">
        <v>6.7319461444308448</v>
      </c>
      <c r="U55" s="2">
        <v>12.365376944555246</v>
      </c>
      <c r="V55" s="2">
        <v>7.1065989847715736</v>
      </c>
      <c r="W55" s="2">
        <v>9.6923725242309313</v>
      </c>
      <c r="X55" s="2">
        <v>8.1165718668115296</v>
      </c>
      <c r="Y55" s="2">
        <v>10.105649977032614</v>
      </c>
      <c r="Z55" s="2">
        <v>7.4812967581047385</v>
      </c>
      <c r="AA55" s="2">
        <v>10.447073283146413</v>
      </c>
      <c r="AB55" s="2">
        <v>14.916642293068149</v>
      </c>
      <c r="AC55" s="2">
        <v>11.308562197092083</v>
      </c>
      <c r="AD55" s="2">
        <v>0.78997855772486181</v>
      </c>
      <c r="AE55" s="2">
        <v>3.8644470868014267</v>
      </c>
      <c r="AF55" s="2">
        <v>3.9168614568197611</v>
      </c>
      <c r="AH55" s="2">
        <v>13.083556348498364</v>
      </c>
      <c r="AI55" s="2">
        <v>3.1261272093302872</v>
      </c>
      <c r="AJ55" s="2">
        <v>16.141141141141141</v>
      </c>
      <c r="AK55" s="2">
        <v>2.3342670401493932</v>
      </c>
      <c r="AL55" s="2">
        <v>9.5744680851063837</v>
      </c>
      <c r="AM55" s="2">
        <v>7.7492074674181053</v>
      </c>
      <c r="AN55" s="2">
        <v>6.7857637446337069</v>
      </c>
      <c r="AO55" s="2">
        <v>6.5632458233890212</v>
      </c>
      <c r="AP55" s="2">
        <v>13.953488372093023</v>
      </c>
      <c r="AQ55" s="2">
        <v>17.543859649122808</v>
      </c>
      <c r="AR55" s="2">
        <v>7.0814365199797678</v>
      </c>
      <c r="AS55" s="8">
        <v>4.0193754508914763</v>
      </c>
      <c r="AT55" s="74">
        <v>44</v>
      </c>
      <c r="AU55" s="39">
        <f t="shared" si="23"/>
        <v>8.2891796605086299</v>
      </c>
      <c r="AV55" s="39">
        <f t="shared" si="24"/>
        <v>4.252516669980074</v>
      </c>
      <c r="AW55" s="39">
        <f t="shared" si="25"/>
        <v>7.4812967581047385</v>
      </c>
      <c r="AX55" s="37">
        <f t="shared" si="26"/>
        <v>43</v>
      </c>
      <c r="AY55" s="39">
        <f t="shared" si="27"/>
        <v>0.64850271248753011</v>
      </c>
      <c r="AZ55" s="2">
        <v>1.0781671159029649</v>
      </c>
      <c r="BA55" s="2">
        <v>2.7256208358570562</v>
      </c>
      <c r="BB55" s="2">
        <v>6.868782567503553</v>
      </c>
      <c r="BC55" s="2">
        <v>0.96525096525096521</v>
      </c>
      <c r="BD55" s="2">
        <v>5.5902663597500819</v>
      </c>
      <c r="BE55" s="2">
        <v>0.86058519793459554</v>
      </c>
      <c r="BF55" s="2">
        <v>3.6513007759014147</v>
      </c>
      <c r="BG55" s="2">
        <v>2.4311183144246353</v>
      </c>
      <c r="BH55" s="2">
        <v>2.3622047244094486</v>
      </c>
      <c r="BI55" s="2">
        <v>6.2893081761006293</v>
      </c>
      <c r="BJ55" s="2">
        <v>9.8273907017764905</v>
      </c>
      <c r="BK55" s="2">
        <v>2.5062656641604009</v>
      </c>
      <c r="BL55" s="2">
        <v>12.872083668543846</v>
      </c>
      <c r="BM55" s="2">
        <v>1.7088174982911826</v>
      </c>
      <c r="BN55" s="2">
        <v>1.2975778546712802</v>
      </c>
      <c r="BO55" s="2">
        <v>2.5996533795493932</v>
      </c>
      <c r="BP55" s="2">
        <v>4.072883172561629</v>
      </c>
      <c r="BQ55" s="2">
        <v>3.2362459546925568</v>
      </c>
      <c r="BR55" s="2">
        <v>0</v>
      </c>
      <c r="BS55" s="2">
        <v>3.6569148936170213</v>
      </c>
      <c r="BT55" s="2">
        <v>2.8510334996436208</v>
      </c>
      <c r="BU55" s="2">
        <v>3.6179450072358899</v>
      </c>
      <c r="BV55" s="2">
        <v>2.3174971031286211</v>
      </c>
      <c r="BW55" s="2">
        <v>5.904681568958245</v>
      </c>
      <c r="BX55" s="2">
        <v>5.393258426966292</v>
      </c>
      <c r="BY55" s="2">
        <v>5.8072009291521489</v>
      </c>
      <c r="CA55" s="2">
        <v>1.7717033662363959</v>
      </c>
      <c r="CB55" s="8">
        <v>0.84423807513718874</v>
      </c>
      <c r="CC55" s="2">
        <v>2.9039070749736009</v>
      </c>
      <c r="CD55" s="2">
        <v>9.5407708942882579</v>
      </c>
      <c r="CE55" s="2">
        <v>4.6435400163889646</v>
      </c>
      <c r="CF55" s="2">
        <v>3.8192234245703371</v>
      </c>
      <c r="CG55" s="2">
        <v>0</v>
      </c>
      <c r="CH55" s="2">
        <v>4.7250859106529211</v>
      </c>
      <c r="CI55" s="2">
        <v>4.1819132253005753</v>
      </c>
      <c r="CJ55" s="2">
        <v>5.7563159577870167</v>
      </c>
      <c r="CK55" s="2">
        <v>5.1143200962695552</v>
      </c>
      <c r="CL55">
        <v>1.6701461377870566</v>
      </c>
      <c r="CM55" s="2">
        <v>1.7167381974248928</v>
      </c>
      <c r="CN55" s="2">
        <v>8.739780095855652</v>
      </c>
      <c r="CP55" s="2">
        <v>0.60532687651331718</v>
      </c>
      <c r="CR55" s="2">
        <v>9.3703764589840546</v>
      </c>
      <c r="CS55" s="2">
        <v>7.8922040423484114</v>
      </c>
      <c r="CT55" s="74">
        <v>44</v>
      </c>
      <c r="CU55" s="87">
        <f t="shared" si="28"/>
        <v>4.0415731210814458</v>
      </c>
      <c r="CV55" s="87">
        <f t="shared" si="29"/>
        <v>2.9538180128449851</v>
      </c>
      <c r="CW55" s="87">
        <f t="shared" si="30"/>
        <v>3.6179450072358899</v>
      </c>
      <c r="CX55" s="93">
        <f t="shared" si="31"/>
        <v>43</v>
      </c>
      <c r="CY55" s="87">
        <f t="shared" si="32"/>
        <v>0.45045302398155551</v>
      </c>
      <c r="CZ55" s="2">
        <v>6.2720501764014109</v>
      </c>
      <c r="DA55" s="2">
        <v>2.2583559168925023</v>
      </c>
      <c r="DB55" s="2">
        <v>4.7114252061248525</v>
      </c>
      <c r="DC55" s="2">
        <v>7.6687116564417179</v>
      </c>
      <c r="DD55" s="2">
        <v>3.4313725490196076</v>
      </c>
      <c r="DE55" s="2">
        <v>5.7529610829103213</v>
      </c>
      <c r="DF55" s="2">
        <v>15.328300160146419</v>
      </c>
      <c r="DG55" s="2">
        <v>23.361650485436893</v>
      </c>
      <c r="DH55" s="2">
        <v>9.4384143463898074</v>
      </c>
      <c r="DI55" s="2">
        <v>6.04991177211999</v>
      </c>
      <c r="DJ55" s="2">
        <v>6.139991813344249</v>
      </c>
      <c r="DK55" s="2">
        <v>5.7224606580829755</v>
      </c>
      <c r="DL55" s="2">
        <v>23.81688833900402</v>
      </c>
      <c r="DM55" s="2">
        <v>12.271540469973891</v>
      </c>
      <c r="DN55" s="2">
        <v>13.232514177693762</v>
      </c>
      <c r="DO55" s="2">
        <v>16.962843295638127</v>
      </c>
      <c r="DP55" s="2">
        <v>12.435677530017152</v>
      </c>
      <c r="DQ55" s="2">
        <v>8.9686098654708513</v>
      </c>
      <c r="DR55" s="2">
        <v>10.638297872340425</v>
      </c>
      <c r="DS55" s="2">
        <v>13.085290871827212</v>
      </c>
      <c r="DT55" s="2">
        <v>16.449476607562488</v>
      </c>
      <c r="DU55" s="2">
        <v>16.303519731829955</v>
      </c>
      <c r="DV55" s="2">
        <v>11.498973305954825</v>
      </c>
      <c r="DW55" s="2">
        <v>11.498973305954825</v>
      </c>
      <c r="DX55" s="2">
        <v>17.133305474300041</v>
      </c>
      <c r="DY55" s="2">
        <v>15.921616656460502</v>
      </c>
      <c r="DZ55" s="2">
        <v>13.445378151260504</v>
      </c>
      <c r="EA55" s="2">
        <v>13.615191687567179</v>
      </c>
      <c r="EB55" s="2">
        <v>9.8122866894197944</v>
      </c>
      <c r="EC55" s="2">
        <v>14.803358373840036</v>
      </c>
      <c r="ED55" s="2">
        <v>12.506253126563282</v>
      </c>
      <c r="EE55" s="2">
        <v>11.647254575707155</v>
      </c>
      <c r="EF55" s="2">
        <v>4.3551899346721505</v>
      </c>
      <c r="EG55" s="2">
        <v>20.944266950656726</v>
      </c>
      <c r="EH55" s="2">
        <v>9.2156022288898409</v>
      </c>
      <c r="EI55" s="2">
        <v>7.3800738007380078</v>
      </c>
      <c r="EJ55" s="2">
        <v>11.7096018735363</v>
      </c>
      <c r="EK55" s="2">
        <v>3.695491500369549</v>
      </c>
      <c r="EL55" s="2">
        <v>13.907581875280394</v>
      </c>
      <c r="EM55" s="2">
        <v>5.5096418732782366</v>
      </c>
      <c r="EN55" s="2">
        <v>2.1390374331550803</v>
      </c>
      <c r="EO55" s="2">
        <v>7.4962518740629687</v>
      </c>
      <c r="EP55" s="2">
        <v>17.564751414111342</v>
      </c>
      <c r="EQ55" s="2">
        <v>15.581302437075509</v>
      </c>
      <c r="ER55" s="2">
        <v>13.482101348210135</v>
      </c>
      <c r="ES55" s="2">
        <v>11.627906976744185</v>
      </c>
      <c r="ET55" s="2">
        <v>11.581614187477379</v>
      </c>
      <c r="EU55" s="2">
        <v>5.8408371866634221</v>
      </c>
      <c r="EV55" s="2">
        <v>4.026845637583893</v>
      </c>
      <c r="EW55" s="2">
        <v>17.042330951072017</v>
      </c>
      <c r="EX55" s="2">
        <v>13.150147203140333</v>
      </c>
      <c r="EY55" s="2">
        <v>14.896258201808831</v>
      </c>
      <c r="EZ55" s="2">
        <v>15.257857796765334</v>
      </c>
      <c r="FA55" s="2">
        <v>16.041572525982829</v>
      </c>
      <c r="FB55" s="2">
        <v>12.377514182568333</v>
      </c>
      <c r="FC55" s="2">
        <v>4.3022820800598582</v>
      </c>
      <c r="FD55" s="2">
        <v>3.0154542027892952</v>
      </c>
      <c r="FE55" s="2">
        <v>7.446221731936018</v>
      </c>
      <c r="FF55" s="2">
        <v>9.0370832034901838</v>
      </c>
      <c r="FG55" s="2">
        <v>2.4405125076266017</v>
      </c>
      <c r="FH55" s="2">
        <v>19.875407890833582</v>
      </c>
      <c r="FI55" s="2">
        <v>11.022814662906947</v>
      </c>
      <c r="FJ55" s="2">
        <v>2.4987986544930321</v>
      </c>
      <c r="FK55" s="2">
        <v>13.76579294738827</v>
      </c>
      <c r="FL55" s="2">
        <v>5.5803571428571432</v>
      </c>
      <c r="FM55" s="2">
        <v>11.479591836734693</v>
      </c>
      <c r="FN55" s="2">
        <v>14.594780219780219</v>
      </c>
      <c r="FO55" s="2">
        <v>11.795166858457998</v>
      </c>
      <c r="FP55" s="2">
        <v>20.094562647754138</v>
      </c>
      <c r="FQ55" s="2">
        <v>19.332161687170476</v>
      </c>
      <c r="FR55" s="2">
        <v>10.550996483001173</v>
      </c>
      <c r="FS55" s="2">
        <v>4.2485395645246946</v>
      </c>
      <c r="FT55" s="2">
        <v>3.0800821355236141</v>
      </c>
      <c r="FU55" s="8">
        <v>17.571884984025559</v>
      </c>
      <c r="FV55" s="8">
        <v>11.013215859030838</v>
      </c>
      <c r="FW55" s="2">
        <v>22.239412105975635</v>
      </c>
      <c r="FX55" s="2">
        <v>11.918951132300357</v>
      </c>
      <c r="FY55" s="2">
        <v>7.9478296311391894</v>
      </c>
      <c r="FZ55" s="2">
        <v>7.9681274900398407</v>
      </c>
      <c r="GA55" s="74">
        <v>44</v>
      </c>
      <c r="GB55" s="39">
        <f t="shared" si="33"/>
        <v>11.13704636690353</v>
      </c>
      <c r="GC55" s="39">
        <f t="shared" si="34"/>
        <v>5.420313783284616</v>
      </c>
      <c r="GD55" s="39">
        <f t="shared" si="35"/>
        <v>11.581614187477379</v>
      </c>
      <c r="GE55" s="37">
        <f t="shared" si="36"/>
        <v>79</v>
      </c>
      <c r="GF55" s="39">
        <f t="shared" si="37"/>
        <v>0.60983294567960844</v>
      </c>
      <c r="GG55" s="2">
        <v>2.3282887077997674</v>
      </c>
      <c r="GH55" s="2">
        <v>3.5435861091424523</v>
      </c>
      <c r="GI55" s="2">
        <v>9.8360655737704921</v>
      </c>
      <c r="GJ55" s="2">
        <v>7.4571215510812827</v>
      </c>
      <c r="GK55" s="2">
        <v>12.671976828385228</v>
      </c>
      <c r="GL55" s="2">
        <v>1.3995801259622114</v>
      </c>
      <c r="GM55" s="2">
        <v>0.4793863854266539</v>
      </c>
      <c r="GN55" s="2">
        <v>1.1007154650522839</v>
      </c>
      <c r="GO55" s="2">
        <v>2.1253985122210413</v>
      </c>
      <c r="GP55" s="2">
        <v>2.1204410517387617</v>
      </c>
      <c r="GQ55" s="2">
        <v>5.6271981242672915</v>
      </c>
      <c r="GR55" s="2">
        <v>10.226283724978241</v>
      </c>
      <c r="GS55" s="2">
        <v>0.96432015429122464</v>
      </c>
    </row>
    <row r="56" spans="1:201" s="2" customFormat="1" x14ac:dyDescent="0.35">
      <c r="A56" s="74">
        <v>45</v>
      </c>
      <c r="B56" s="2">
        <v>7.2026800670016753</v>
      </c>
      <c r="C56" s="2">
        <v>2.9411764705882355</v>
      </c>
      <c r="D56" s="2">
        <v>13.160250671441361</v>
      </c>
      <c r="E56" s="2">
        <v>8.4957521239380309</v>
      </c>
      <c r="F56" s="2">
        <v>4.4910179640718564</v>
      </c>
      <c r="G56" s="2">
        <v>9.2983939137785292</v>
      </c>
      <c r="H56" s="2">
        <v>1.3568521031207599</v>
      </c>
      <c r="I56" s="2">
        <v>10.141093474426809</v>
      </c>
      <c r="J56" s="2">
        <v>1.362088535754824</v>
      </c>
      <c r="K56" s="2">
        <v>5.2585451358457496</v>
      </c>
      <c r="L56" s="2">
        <v>13.883045856121161</v>
      </c>
      <c r="M56" s="2">
        <v>11.077158135981666</v>
      </c>
      <c r="N56" s="2">
        <v>5.6827407046598477</v>
      </c>
      <c r="O56" s="2">
        <v>12.76595744680851</v>
      </c>
      <c r="P56" s="2">
        <v>7.1225071225071224</v>
      </c>
      <c r="Q56" s="2">
        <v>7.1428571428571432</v>
      </c>
      <c r="R56" s="2">
        <v>8.742107819329771</v>
      </c>
      <c r="S56" s="2">
        <v>10.980073200488004</v>
      </c>
      <c r="T56" s="2">
        <v>6.7775723967960566</v>
      </c>
      <c r="U56" s="2">
        <v>9.2891760904684979</v>
      </c>
      <c r="V56" s="2">
        <v>7.1574642126789367</v>
      </c>
      <c r="W56" s="2">
        <v>11.063829787234043</v>
      </c>
      <c r="X56" s="2">
        <v>6.572164948453608</v>
      </c>
      <c r="Y56" s="2">
        <v>12.761020881670534</v>
      </c>
      <c r="Z56" s="2">
        <v>6.0301507537688446</v>
      </c>
      <c r="AA56" s="2">
        <v>16.146561092997981</v>
      </c>
      <c r="AB56" s="2">
        <v>11.876484560570072</v>
      </c>
      <c r="AC56" s="2">
        <v>9.8039215686274517</v>
      </c>
      <c r="AD56" s="2">
        <v>2.1459227467811157</v>
      </c>
      <c r="AE56" s="2">
        <v>5.6699492688749631</v>
      </c>
      <c r="AF56" s="2">
        <v>5.7081245639627065</v>
      </c>
      <c r="AH56" s="2">
        <v>10.244049412473636</v>
      </c>
      <c r="AI56" s="2">
        <v>3.015317814497648</v>
      </c>
      <c r="AJ56" s="2">
        <v>15.261350629530714</v>
      </c>
      <c r="AK56" s="2">
        <v>3.5095928872250819</v>
      </c>
      <c r="AL56" s="2">
        <v>3.2223415682062297</v>
      </c>
      <c r="AM56" s="2">
        <v>4.9698260560880367</v>
      </c>
      <c r="AN56" s="2">
        <v>6.6926938092582269</v>
      </c>
      <c r="AO56" s="2">
        <v>11.411411411411411</v>
      </c>
      <c r="AP56" s="2">
        <v>16.79245283018868</v>
      </c>
      <c r="AQ56" s="2">
        <v>13.961038961038961</v>
      </c>
      <c r="AR56" s="2">
        <v>11.037527593818984</v>
      </c>
      <c r="AS56" s="8">
        <v>5.0703642384105958</v>
      </c>
      <c r="AT56" s="74">
        <v>45</v>
      </c>
      <c r="AU56" s="39">
        <f t="shared" si="23"/>
        <v>8.309176929622188</v>
      </c>
      <c r="AV56" s="39">
        <f t="shared" si="24"/>
        <v>4.0725584213037962</v>
      </c>
      <c r="AW56" s="39">
        <f t="shared" si="25"/>
        <v>7.2026800670016753</v>
      </c>
      <c r="AX56" s="37">
        <f t="shared" si="26"/>
        <v>43</v>
      </c>
      <c r="AY56" s="39">
        <f t="shared" si="27"/>
        <v>0.62105933684483838</v>
      </c>
      <c r="AZ56" s="2">
        <v>1.0793308148947653</v>
      </c>
      <c r="BA56" s="2">
        <v>2.7330701488004858</v>
      </c>
      <c r="BB56" s="2">
        <v>7.6317672310994515</v>
      </c>
      <c r="BC56" s="2">
        <v>3.3816425120772946</v>
      </c>
      <c r="BD56" s="2">
        <v>4.6296296296296298</v>
      </c>
      <c r="BE56" s="2">
        <v>0</v>
      </c>
      <c r="BF56" s="2">
        <v>2.2904260192395784</v>
      </c>
      <c r="BG56" s="2">
        <v>6.498781478472786</v>
      </c>
      <c r="BH56" s="2">
        <v>7.1033938437253354</v>
      </c>
      <c r="BI56" s="2">
        <v>4.3304463690872748</v>
      </c>
      <c r="BJ56" s="2">
        <v>10.815625397633287</v>
      </c>
      <c r="BK56" s="2">
        <v>5.025125628140704</v>
      </c>
      <c r="BL56" s="2">
        <v>7.7424612876935619</v>
      </c>
      <c r="BM56" s="2">
        <v>1.7117425539198905</v>
      </c>
      <c r="BN56" s="2">
        <v>0.86617583369423989</v>
      </c>
      <c r="BO56" s="2">
        <v>0.86880973066898348</v>
      </c>
      <c r="BP56" s="2">
        <v>3.2285837279380112</v>
      </c>
      <c r="BQ56" s="2">
        <v>3.0303030303030303</v>
      </c>
      <c r="BR56" s="2">
        <v>0.56850483229107451</v>
      </c>
      <c r="BS56" s="2">
        <v>3.6703370036703369</v>
      </c>
      <c r="BT56" s="2">
        <v>6.1949011198475104</v>
      </c>
      <c r="BU56" s="2">
        <v>7.2621641249092228</v>
      </c>
      <c r="BV56" s="2">
        <v>2.9036004645760745</v>
      </c>
      <c r="BW56" s="2">
        <v>5.5154857870173952</v>
      </c>
      <c r="BX56" s="2">
        <v>4.9706281066425664</v>
      </c>
      <c r="BY56" s="2">
        <v>2.3364485981308412</v>
      </c>
      <c r="CA56" s="2">
        <v>1.5212981744421907</v>
      </c>
      <c r="CB56" s="8">
        <v>1.267427122940431</v>
      </c>
      <c r="CC56" s="2">
        <v>2.6476039184537994</v>
      </c>
      <c r="CD56" s="2">
        <v>10.660159260210634</v>
      </c>
      <c r="CE56" s="2">
        <v>4.6652030735455545</v>
      </c>
      <c r="CF56" s="2">
        <v>5.4313099041533546</v>
      </c>
      <c r="CG56" s="2">
        <v>0</v>
      </c>
      <c r="CH56" s="2">
        <v>3.4527406128614588</v>
      </c>
      <c r="CI56" s="2">
        <v>3.4120734908136483</v>
      </c>
      <c r="CJ56" s="2">
        <v>4.1814088131231903</v>
      </c>
      <c r="CK56" s="2">
        <v>3.9310553371635923</v>
      </c>
      <c r="CL56">
        <v>2.9313232830820768</v>
      </c>
      <c r="CM56" s="2">
        <v>3.4393809114359417</v>
      </c>
      <c r="CN56" s="2">
        <v>9.1012514220705345</v>
      </c>
      <c r="CP56" s="2">
        <v>0.60569351907934588</v>
      </c>
      <c r="CR56" s="2">
        <v>7.6335877862595423</v>
      </c>
      <c r="CS56" s="2">
        <v>5.8083252662149079</v>
      </c>
      <c r="CT56" s="74">
        <v>45</v>
      </c>
      <c r="CU56" s="87">
        <f t="shared" si="28"/>
        <v>4.1181215620919422</v>
      </c>
      <c r="CV56" s="87">
        <f t="shared" si="29"/>
        <v>2.739975795975031</v>
      </c>
      <c r="CW56" s="87">
        <f t="shared" si="30"/>
        <v>3.4527406128614588</v>
      </c>
      <c r="CX56" s="93">
        <f t="shared" si="31"/>
        <v>43</v>
      </c>
      <c r="CY56" s="87">
        <f t="shared" si="32"/>
        <v>0.41784239163213277</v>
      </c>
      <c r="CZ56" s="2">
        <v>5.1282051282051286</v>
      </c>
      <c r="DA56" s="2">
        <v>2.2634676324128566</v>
      </c>
      <c r="DB56" s="2">
        <v>5.9171597633136095</v>
      </c>
      <c r="DC56" s="2">
        <v>4.6367851622874809</v>
      </c>
      <c r="DD56" s="2">
        <v>1.9675356615838662</v>
      </c>
      <c r="DE56" s="2">
        <v>6.4669843430905374</v>
      </c>
      <c r="DF56" s="2">
        <v>17.193308550185872</v>
      </c>
      <c r="DG56" s="2">
        <v>25.16309412861137</v>
      </c>
      <c r="DH56" s="2">
        <v>9.7665555026202959</v>
      </c>
      <c r="DI56" s="2">
        <v>6.5939639868120716</v>
      </c>
      <c r="DJ56" s="2">
        <v>4.1186161449752881</v>
      </c>
      <c r="DK56" s="2">
        <v>9.3525179856115113</v>
      </c>
      <c r="DL56" s="2">
        <v>21.546261089987325</v>
      </c>
      <c r="DM56" s="2">
        <v>13.217023526301876</v>
      </c>
      <c r="DN56" s="2">
        <v>9.9616858237547898</v>
      </c>
      <c r="DO56" s="2">
        <v>18.077239112571899</v>
      </c>
      <c r="DP56" s="2">
        <v>9.9869735128093797</v>
      </c>
      <c r="DQ56" s="2">
        <v>9.502262443438914</v>
      </c>
      <c r="DR56" s="2">
        <v>10.75268817204301</v>
      </c>
      <c r="DS56" s="2">
        <v>14.217252396166135</v>
      </c>
      <c r="DT56" s="2">
        <v>17.158992180712424</v>
      </c>
      <c r="DU56" s="2">
        <v>15.489467162329616</v>
      </c>
      <c r="DV56" s="2">
        <v>14.956377233070212</v>
      </c>
      <c r="DW56" s="2">
        <v>14.956377233070212</v>
      </c>
      <c r="DX56" s="2">
        <v>16.156462585034014</v>
      </c>
      <c r="DY56" s="2">
        <v>13.067828251400124</v>
      </c>
      <c r="DZ56" s="2">
        <v>12.776831345826235</v>
      </c>
      <c r="EA56" s="2">
        <v>14.16636396658191</v>
      </c>
      <c r="EB56" s="2">
        <v>10.196754272583657</v>
      </c>
      <c r="EC56" s="2">
        <v>13.680197353666742</v>
      </c>
      <c r="ED56" s="2">
        <v>15.366430260047281</v>
      </c>
      <c r="EE56" s="2">
        <v>13.678451178451178</v>
      </c>
      <c r="EF56" s="2">
        <v>3.4021871202916159</v>
      </c>
      <c r="EG56" s="2">
        <v>15.228426395939087</v>
      </c>
      <c r="EH56" s="2">
        <v>10.599178022928834</v>
      </c>
      <c r="EI56" s="2">
        <v>6.1957868649318462</v>
      </c>
      <c r="EJ56" s="2">
        <v>5.5292259083728279</v>
      </c>
      <c r="EK56" s="2">
        <v>2.9673590504451037</v>
      </c>
      <c r="EL56" s="2">
        <v>14.78616924476797</v>
      </c>
      <c r="EM56" s="2">
        <v>3.8781163434903045</v>
      </c>
      <c r="EN56" s="2">
        <v>2.5008931761343338</v>
      </c>
      <c r="EO56" s="2">
        <v>6.0422960725075532</v>
      </c>
      <c r="EP56" s="2">
        <v>19.09090909090909</v>
      </c>
      <c r="EQ56" s="2">
        <v>15.219155844155845</v>
      </c>
      <c r="ER56" s="2">
        <v>9.8963242224316676</v>
      </c>
      <c r="ES56" s="2">
        <v>10.420168067226891</v>
      </c>
      <c r="ET56" s="2">
        <v>10.984987184181618</v>
      </c>
      <c r="EU56" s="2">
        <v>3.6719706242350063</v>
      </c>
      <c r="EV56" s="2">
        <v>7.5471698113207548</v>
      </c>
      <c r="EW56" s="2">
        <v>12.304250559284116</v>
      </c>
      <c r="EX56" s="2">
        <v>13.524264120922831</v>
      </c>
      <c r="EY56" s="2">
        <v>16.201620162016201</v>
      </c>
      <c r="EZ56" s="2">
        <v>10.226216299969012</v>
      </c>
      <c r="FA56" s="2">
        <v>12.399540757749714</v>
      </c>
      <c r="FB56" s="2">
        <v>9.1383812010443872</v>
      </c>
      <c r="FC56" s="2">
        <v>4.6965996618448242</v>
      </c>
      <c r="FD56" s="2">
        <v>1.890359168241966</v>
      </c>
      <c r="FE56" s="2">
        <v>6.9463739927757713</v>
      </c>
      <c r="FF56" s="2">
        <v>13.20754716981132</v>
      </c>
      <c r="FG56" s="2">
        <v>1.834862385321101</v>
      </c>
      <c r="FH56" s="2">
        <v>19.067796610169491</v>
      </c>
      <c r="FI56" s="2">
        <v>9.8496630378434418</v>
      </c>
      <c r="FJ56" s="2">
        <v>2.5050582907794587</v>
      </c>
      <c r="FK56" s="2">
        <v>11.281070745697896</v>
      </c>
      <c r="FL56" s="2">
        <v>5.9857837635615416</v>
      </c>
      <c r="FM56" s="2">
        <v>11.477079796264857</v>
      </c>
      <c r="FN56" s="2">
        <v>17.598884823139919</v>
      </c>
      <c r="FO56" s="2">
        <v>6.9868995633187776</v>
      </c>
      <c r="FP56" s="2">
        <v>17.12907117008444</v>
      </c>
      <c r="FQ56" s="2">
        <v>17.409114183307732</v>
      </c>
      <c r="FR56" s="2">
        <v>9.9526066350710902</v>
      </c>
      <c r="FS56" s="2">
        <v>5.0666666666666664</v>
      </c>
      <c r="FT56" s="2">
        <v>3.6045314109165809</v>
      </c>
      <c r="FU56" s="8">
        <v>19.512195121951219</v>
      </c>
      <c r="FV56" s="8">
        <v>16.146993318485524</v>
      </c>
      <c r="FW56" s="2">
        <v>16.61392405063291</v>
      </c>
      <c r="FX56" s="2">
        <v>16.646562123039807</v>
      </c>
      <c r="FY56" s="2">
        <v>9.2440427280197195</v>
      </c>
      <c r="FZ56" s="2">
        <v>6.5818830879071841</v>
      </c>
      <c r="GA56" s="74">
        <v>45</v>
      </c>
      <c r="GB56" s="39">
        <f t="shared" si="33"/>
        <v>10.76544656632489</v>
      </c>
      <c r="GC56" s="39">
        <f t="shared" si="34"/>
        <v>5.4141535234285998</v>
      </c>
      <c r="GD56" s="39">
        <f t="shared" si="35"/>
        <v>10.420168067226891</v>
      </c>
      <c r="GE56" s="37">
        <f t="shared" si="36"/>
        <v>79</v>
      </c>
      <c r="GF56" s="39">
        <f t="shared" si="37"/>
        <v>0.60913986229655204</v>
      </c>
      <c r="GG56" s="2">
        <v>0</v>
      </c>
      <c r="GH56" s="2">
        <v>2.1337126600284493</v>
      </c>
      <c r="GI56" s="2">
        <v>11.589403973509933</v>
      </c>
      <c r="GJ56" s="2">
        <v>14.650638617580766</v>
      </c>
      <c r="GK56" s="2">
        <v>13.201320132013201</v>
      </c>
      <c r="GL56" s="2">
        <v>0</v>
      </c>
      <c r="GM56" s="2">
        <v>0.47961630695443647</v>
      </c>
      <c r="GN56" s="2">
        <v>1.3774104683195592</v>
      </c>
      <c r="GO56" s="2">
        <v>2.9286474973375931</v>
      </c>
      <c r="GP56" s="2">
        <v>2.1249468763280919</v>
      </c>
      <c r="GQ56" s="2">
        <v>4.9516623437868423</v>
      </c>
      <c r="GR56" s="2">
        <v>7.0345130797977573</v>
      </c>
      <c r="GS56" s="2">
        <v>2.413127413127413</v>
      </c>
    </row>
    <row r="57" spans="1:201" s="2" customFormat="1" x14ac:dyDescent="0.35">
      <c r="A57" s="74">
        <v>46</v>
      </c>
      <c r="B57" s="2">
        <v>8.098532141049434</v>
      </c>
      <c r="C57" s="2">
        <v>3.2776138970829236</v>
      </c>
      <c r="D57" s="2">
        <v>14.605824185793342</v>
      </c>
      <c r="E57" s="2">
        <v>7.560483870967742</v>
      </c>
      <c r="F57" s="2">
        <v>5.2631578947368425</v>
      </c>
      <c r="G57" s="2">
        <v>11.660978384527873</v>
      </c>
      <c r="H57" s="2">
        <v>1.3586956521739131</v>
      </c>
      <c r="I57" s="2">
        <v>8.908685968819599</v>
      </c>
      <c r="J57" s="2">
        <v>3.6371902705160264</v>
      </c>
      <c r="K57" s="2">
        <v>6.4610866372980906</v>
      </c>
      <c r="L57" s="2">
        <v>12.798634812286689</v>
      </c>
      <c r="M57" s="2">
        <v>7.3387408265739671</v>
      </c>
      <c r="N57" s="2">
        <v>7.5114304376224688</v>
      </c>
      <c r="O57" s="2">
        <v>6.7733990147783247</v>
      </c>
      <c r="P57" s="2">
        <v>5.7388809182209473</v>
      </c>
      <c r="Q57" s="2">
        <v>10.071942446043165</v>
      </c>
      <c r="R57" s="2">
        <v>5.8794708476237139</v>
      </c>
      <c r="S57" s="2">
        <v>11.101973684210526</v>
      </c>
      <c r="T57" s="2">
        <v>3.7220843672456576</v>
      </c>
      <c r="U57" s="2">
        <v>10.191602119853242</v>
      </c>
      <c r="V57" s="2">
        <v>6.6941297631307926</v>
      </c>
      <c r="W57" s="2">
        <v>7.7452667814113596</v>
      </c>
      <c r="X57" s="2">
        <v>8.9505772473732002</v>
      </c>
      <c r="Y57" s="2">
        <v>8.2256169212690953</v>
      </c>
      <c r="Z57" s="2">
        <v>8.0889787664307384</v>
      </c>
      <c r="AA57" s="2">
        <v>12.62427015938141</v>
      </c>
      <c r="AB57" s="2">
        <v>15.024038461538462</v>
      </c>
      <c r="AC57" s="2">
        <v>6.6006600660066006</v>
      </c>
      <c r="AD57" s="2">
        <v>1.5846066779852859</v>
      </c>
      <c r="AE57" s="2">
        <v>6.0024009603841533</v>
      </c>
      <c r="AF57" s="2">
        <v>4.2737768705747277</v>
      </c>
      <c r="AH57" s="2">
        <v>8.2191780821917817</v>
      </c>
      <c r="AI57" s="2">
        <v>2.6615049600774254</v>
      </c>
      <c r="AJ57" s="2">
        <v>19.953506392870981</v>
      </c>
      <c r="AK57" s="2">
        <v>4.4611411129373089</v>
      </c>
      <c r="AL57" s="2">
        <v>5.3879310344827589</v>
      </c>
      <c r="AM57" s="2">
        <v>8.9190153407063857</v>
      </c>
      <c r="AN57" s="2">
        <v>4.6322290847838294</v>
      </c>
      <c r="AO57" s="2">
        <v>8.8092345078979353</v>
      </c>
      <c r="AP57" s="2">
        <v>14.584532719247745</v>
      </c>
      <c r="AQ57" s="2">
        <v>16.134343101745142</v>
      </c>
      <c r="AR57" s="2">
        <v>9.7870879120879124</v>
      </c>
      <c r="AS57" s="8">
        <v>5.3042121684867389</v>
      </c>
      <c r="AT57" s="74">
        <v>46</v>
      </c>
      <c r="AU57" s="39">
        <f t="shared" si="23"/>
        <v>8.0611313365215373</v>
      </c>
      <c r="AV57" s="39">
        <f t="shared" si="24"/>
        <v>4.0328828250143074</v>
      </c>
      <c r="AW57" s="39">
        <f t="shared" si="25"/>
        <v>7.560483870967742</v>
      </c>
      <c r="AX57" s="37">
        <f t="shared" si="26"/>
        <v>43</v>
      </c>
      <c r="AY57" s="39">
        <f t="shared" si="27"/>
        <v>0.61500886513359776</v>
      </c>
      <c r="AZ57" s="2">
        <v>2.7012425715829282</v>
      </c>
      <c r="BA57" s="2">
        <v>1.5225334957369061</v>
      </c>
      <c r="BB57" s="2">
        <v>6.0081711127132902</v>
      </c>
      <c r="BC57" s="2">
        <v>2.90838584585555</v>
      </c>
      <c r="BD57" s="2">
        <v>3.654485049833887</v>
      </c>
      <c r="BE57" s="2">
        <v>0.4306632213608958</v>
      </c>
      <c r="BF57" s="2">
        <v>4.1322314049586772</v>
      </c>
      <c r="BG57" s="2">
        <v>3.2706459525756335</v>
      </c>
      <c r="BH57" s="2">
        <v>3.1796502384737679</v>
      </c>
      <c r="BI57" s="2">
        <v>4.6838407494145198</v>
      </c>
      <c r="BJ57" s="2">
        <v>8.6184718291741707</v>
      </c>
      <c r="BK57" s="2">
        <v>2.5252525252525251</v>
      </c>
      <c r="BL57" s="2">
        <v>8.2135523613963031</v>
      </c>
      <c r="BM57" s="2">
        <v>4.4581618655692727</v>
      </c>
      <c r="BN57" s="2">
        <v>0.86692674469007369</v>
      </c>
      <c r="BO57" s="2">
        <v>0.86956521739130432</v>
      </c>
      <c r="BP57" s="2">
        <v>3.0231051608723818</v>
      </c>
      <c r="BQ57" s="2">
        <v>3.2566217976552325</v>
      </c>
      <c r="BR57" s="2">
        <v>0</v>
      </c>
      <c r="BS57" s="2">
        <v>4.6885465505693231</v>
      </c>
      <c r="BT57" s="2">
        <v>2.6372572524574442</v>
      </c>
      <c r="BU57" s="2">
        <v>7.3152889539136794</v>
      </c>
      <c r="BV57" s="2">
        <v>2.3296447291788001</v>
      </c>
      <c r="BW57" s="2">
        <v>2.986348122866894</v>
      </c>
      <c r="BX57" s="2">
        <v>5.4495912806539506</v>
      </c>
      <c r="BY57" s="2">
        <v>3.5128805620608898</v>
      </c>
      <c r="CA57" s="2">
        <v>3.0472320975114271</v>
      </c>
      <c r="CB57" s="8">
        <v>1.6920473773265652</v>
      </c>
      <c r="CC57" s="2">
        <v>3.7164852667905497</v>
      </c>
      <c r="CD57" s="2">
        <v>9.3470076593534994</v>
      </c>
      <c r="CE57" s="2">
        <v>3.8599393438103116</v>
      </c>
      <c r="CF57" s="2">
        <v>1.6061676839061998</v>
      </c>
      <c r="CG57" s="2">
        <v>0</v>
      </c>
      <c r="CH57" s="2">
        <v>3.4647033347769596</v>
      </c>
      <c r="CI57" s="2">
        <v>5.0039504872267582</v>
      </c>
      <c r="CJ57" s="2">
        <v>9.6899224806201545</v>
      </c>
      <c r="CK57" s="2">
        <v>3.3394049787492412</v>
      </c>
      <c r="CL57">
        <v>1.6778523489932886</v>
      </c>
      <c r="CM57" s="2">
        <v>1.4380212827149841</v>
      </c>
      <c r="CN57" s="2">
        <v>8.0367393800229614</v>
      </c>
      <c r="CP57" s="2">
        <v>1.2121212121212122</v>
      </c>
      <c r="CR57" s="2">
        <v>9.0301003344481607</v>
      </c>
      <c r="CS57" s="2">
        <v>8.3951581413510343</v>
      </c>
      <c r="CT57" s="74">
        <v>46</v>
      </c>
      <c r="CU57" s="87">
        <f t="shared" si="28"/>
        <v>3.9023236745565484</v>
      </c>
      <c r="CV57" s="87">
        <f t="shared" si="29"/>
        <v>2.657706576377727</v>
      </c>
      <c r="CW57" s="87">
        <f t="shared" si="30"/>
        <v>3.2706459525756335</v>
      </c>
      <c r="CX57" s="93">
        <f t="shared" si="31"/>
        <v>43</v>
      </c>
      <c r="CY57" s="87">
        <f t="shared" si="32"/>
        <v>0.40529645326116476</v>
      </c>
      <c r="CZ57" s="2">
        <v>7.1371927042030139</v>
      </c>
      <c r="DA57" s="2">
        <v>3.1760435571687839</v>
      </c>
      <c r="DB57" s="2">
        <v>6.25</v>
      </c>
      <c r="DC57" s="2">
        <v>9.0062111801242235</v>
      </c>
      <c r="DD57" s="2">
        <v>2.4642681123706258</v>
      </c>
      <c r="DE57" s="2">
        <v>3.7684138403562866</v>
      </c>
      <c r="DF57" s="2">
        <v>16.548463356973997</v>
      </c>
      <c r="DG57" s="2">
        <v>17.845761631612493</v>
      </c>
      <c r="DH57" s="2">
        <v>9.141207601635795</v>
      </c>
      <c r="DI57" s="2">
        <v>7.1483278018892014</v>
      </c>
      <c r="DJ57" s="2">
        <v>5.376344086021505</v>
      </c>
      <c r="DK57" s="2">
        <v>14.161220043572985</v>
      </c>
      <c r="DL57" s="2">
        <v>23.963730569948186</v>
      </c>
      <c r="DM57" s="2">
        <v>13.394053040450039</v>
      </c>
      <c r="DN57" s="2">
        <v>9.2879256965944279</v>
      </c>
      <c r="DO57" s="2">
        <v>10.878661087866108</v>
      </c>
      <c r="DP57" s="2">
        <v>14.035087719298245</v>
      </c>
      <c r="DQ57" s="2">
        <v>10.050251256281408</v>
      </c>
      <c r="DR57" s="2">
        <v>9.0137857900318128</v>
      </c>
      <c r="DS57" s="2">
        <v>16.366877329444176</v>
      </c>
      <c r="DT57" s="2">
        <v>17.237569060773481</v>
      </c>
      <c r="DU57" s="2">
        <v>19.194461925739457</v>
      </c>
      <c r="DV57" s="2">
        <v>12.231126107127794</v>
      </c>
      <c r="DW57" s="2">
        <v>12.231126107127794</v>
      </c>
      <c r="DX57" s="2">
        <v>15.125324114088158</v>
      </c>
      <c r="DY57" s="2">
        <v>10.403530895334175</v>
      </c>
      <c r="DZ57" s="2">
        <v>15.962036238136324</v>
      </c>
      <c r="EA57" s="2">
        <v>15.843773028739868</v>
      </c>
      <c r="EB57" s="2">
        <v>16.395821242019732</v>
      </c>
      <c r="EC57" s="2">
        <v>17.280582082764894</v>
      </c>
      <c r="ED57" s="2">
        <v>16.635225518778942</v>
      </c>
      <c r="EE57" s="2">
        <v>9.8143802005547265</v>
      </c>
      <c r="EF57" s="2">
        <v>2.6822726164350157</v>
      </c>
      <c r="EG57" s="2">
        <v>14.359351988217968</v>
      </c>
      <c r="EH57" s="2">
        <v>10.275470048097946</v>
      </c>
      <c r="EI57" s="2">
        <v>9.3516209476309236</v>
      </c>
      <c r="EJ57" s="2">
        <v>12.708498808578236</v>
      </c>
      <c r="EK57" s="2">
        <v>4.8363095238095237</v>
      </c>
      <c r="EL57" s="2">
        <v>13.853613484183791</v>
      </c>
      <c r="EM57" s="2">
        <v>3.8932146829810903</v>
      </c>
      <c r="EN57" s="2">
        <v>1.0744985673352436</v>
      </c>
      <c r="EO57" s="2">
        <v>8.1053698074974676</v>
      </c>
      <c r="EP57" s="2">
        <v>21.007105344454743</v>
      </c>
      <c r="EQ57" s="2">
        <v>15.454358128992375</v>
      </c>
      <c r="ER57" s="2">
        <v>9.0433127082341738</v>
      </c>
      <c r="ES57" s="2">
        <v>7.1331521739130439</v>
      </c>
      <c r="ET57" s="2">
        <v>9.9962976675305448</v>
      </c>
      <c r="EU57" s="2">
        <v>6.8796068796068797</v>
      </c>
      <c r="EV57" s="2">
        <v>4.8886474741988053</v>
      </c>
      <c r="EW57" s="2">
        <v>16.138165345413363</v>
      </c>
      <c r="EX57" s="2">
        <v>14.314516129032258</v>
      </c>
      <c r="EY57" s="2">
        <v>17.932296431838974</v>
      </c>
      <c r="EZ57" s="2">
        <v>12.210394489668127</v>
      </c>
      <c r="FA57" s="2">
        <v>14.647756335735876</v>
      </c>
      <c r="FB57" s="2">
        <v>10.276679841897232</v>
      </c>
      <c r="FC57" s="2">
        <v>3.020007550018875</v>
      </c>
      <c r="FD57" s="2">
        <v>3.0303030303030303</v>
      </c>
      <c r="FE57" s="2">
        <v>6.9949636261891435</v>
      </c>
      <c r="FF57" s="2">
        <v>11.153601019757808</v>
      </c>
      <c r="FG57" s="2">
        <v>2.0424836601307188</v>
      </c>
      <c r="FH57" s="2">
        <v>21.598272138228943</v>
      </c>
      <c r="FI57" s="2">
        <v>10.471204188481675</v>
      </c>
      <c r="FJ57" s="2">
        <v>3.284072249589491</v>
      </c>
      <c r="FK57" s="2">
        <v>13.150261071359505</v>
      </c>
      <c r="FL57" s="2">
        <v>4.5163718479488146</v>
      </c>
      <c r="FM57" s="2">
        <v>10.030228084638637</v>
      </c>
      <c r="FN57" s="2">
        <v>15.963107484923732</v>
      </c>
      <c r="FO57" s="2">
        <v>7.9155672823218994</v>
      </c>
      <c r="FP57" s="2">
        <v>18.40942562592047</v>
      </c>
      <c r="FQ57" s="2">
        <v>17.717561229807192</v>
      </c>
      <c r="FR57" s="2">
        <v>8.1378650071804692</v>
      </c>
      <c r="FS57" s="2">
        <v>5.0924685071026534</v>
      </c>
      <c r="FT57" s="2">
        <v>5.1679586563307494</v>
      </c>
      <c r="FU57" s="8">
        <v>18.24212271973466</v>
      </c>
      <c r="FV57" s="8">
        <v>13.016411997736276</v>
      </c>
      <c r="FW57" s="2">
        <v>21.520514883346742</v>
      </c>
      <c r="FX57" s="2">
        <v>15.701668302257115</v>
      </c>
      <c r="FY57" s="2">
        <v>6.6348745594028617</v>
      </c>
      <c r="FZ57" s="2">
        <v>7.4115665356541269</v>
      </c>
      <c r="GA57" s="74">
        <v>46</v>
      </c>
      <c r="GB57" s="39">
        <f t="shared" si="33"/>
        <v>11.12220472924909</v>
      </c>
      <c r="GC57" s="39">
        <f t="shared" si="34"/>
        <v>5.4547318370313471</v>
      </c>
      <c r="GD57" s="39">
        <f t="shared" si="35"/>
        <v>10.403530895334175</v>
      </c>
      <c r="GE57" s="37">
        <f t="shared" si="36"/>
        <v>79</v>
      </c>
      <c r="GF57" s="39">
        <f t="shared" si="37"/>
        <v>0.61370527926399532</v>
      </c>
      <c r="GG57" s="2">
        <v>0</v>
      </c>
      <c r="GH57" s="2">
        <v>3.5637918745545258</v>
      </c>
      <c r="GI57" s="2">
        <v>12.060301507537689</v>
      </c>
      <c r="GJ57" s="2">
        <v>13.724742661075105</v>
      </c>
      <c r="GK57" s="2">
        <v>14.678558156819026</v>
      </c>
      <c r="GL57" s="2">
        <v>0</v>
      </c>
      <c r="GM57" s="2">
        <v>1.9193857965451055</v>
      </c>
      <c r="GN57" s="2">
        <v>2.7586206896551726</v>
      </c>
      <c r="GO57" s="2">
        <v>2.6702269692923899</v>
      </c>
      <c r="GP57" s="2">
        <v>1.7035775127768313</v>
      </c>
      <c r="GQ57" s="2">
        <v>4.9763033175355451</v>
      </c>
      <c r="GR57" s="2">
        <v>9.9623644011512074</v>
      </c>
      <c r="GS57" s="2">
        <v>1.9351717464925011</v>
      </c>
    </row>
    <row r="58" spans="1:201" s="2" customFormat="1" x14ac:dyDescent="0.35">
      <c r="A58" s="74">
        <v>47</v>
      </c>
      <c r="B58" s="2">
        <v>9.0151386290185407</v>
      </c>
      <c r="C58" s="2">
        <v>4.603748766853009</v>
      </c>
      <c r="D58" s="2">
        <v>12.888970723623641</v>
      </c>
      <c r="E58" s="2">
        <v>5.078720162519045</v>
      </c>
      <c r="F58" s="2">
        <v>5.2910052910052912</v>
      </c>
      <c r="G58" s="2">
        <v>11.079136690647482</v>
      </c>
      <c r="H58" s="2">
        <v>1.3605442176870748</v>
      </c>
      <c r="I58" s="2">
        <v>6.2921348314606744</v>
      </c>
      <c r="J58" s="2">
        <v>2.7378507871321012</v>
      </c>
      <c r="K58" s="2">
        <v>7.6854862548034291</v>
      </c>
      <c r="L58" s="2">
        <v>15.989628349178911</v>
      </c>
      <c r="M58" s="2">
        <v>8.9494163424124515</v>
      </c>
      <c r="N58" s="2">
        <v>4.1131951299769662</v>
      </c>
      <c r="O58" s="2">
        <v>11.779293242405455</v>
      </c>
      <c r="P58" s="2">
        <v>7.9365079365079367</v>
      </c>
      <c r="Q58" s="2">
        <v>7.5317124735729388</v>
      </c>
      <c r="R58" s="2">
        <v>6.899950714637753</v>
      </c>
      <c r="S58" s="2">
        <v>14.553014553014552</v>
      </c>
      <c r="T58" s="2">
        <v>4.9813200498132009</v>
      </c>
      <c r="U58" s="2">
        <v>13.591433278418451</v>
      </c>
      <c r="V58" s="2">
        <v>8.8128564022809748</v>
      </c>
      <c r="W58" s="2">
        <v>9.9739809193408497</v>
      </c>
      <c r="X58" s="2">
        <v>8.3769633507853403</v>
      </c>
      <c r="Y58" s="2">
        <v>10.900473933649289</v>
      </c>
      <c r="Z58" s="2">
        <v>6.1162079510703364</v>
      </c>
      <c r="AA58" s="2">
        <v>14.38389004315167</v>
      </c>
      <c r="AB58" s="2">
        <v>17.998779743746187</v>
      </c>
      <c r="AC58" s="2">
        <v>5.5370985603543739</v>
      </c>
      <c r="AD58" s="2">
        <v>1.1336583153837434</v>
      </c>
      <c r="AE58" s="2">
        <v>3.0193236714975846</v>
      </c>
      <c r="AF58" s="2">
        <v>3.715566944266496</v>
      </c>
      <c r="AH58" s="2">
        <v>13.19828115408226</v>
      </c>
      <c r="AI58" s="2">
        <v>3.3964095099466278</v>
      </c>
      <c r="AJ58" s="2">
        <v>15.615734334848785</v>
      </c>
      <c r="AK58" s="2">
        <v>3.3018867924528301</v>
      </c>
      <c r="AL58" s="2">
        <v>6.5005417118093174</v>
      </c>
      <c r="AM58" s="2">
        <v>7.5593952483801292</v>
      </c>
      <c r="AN58" s="2">
        <v>6.487096319277958</v>
      </c>
      <c r="AO58" s="2">
        <v>10.113392583512105</v>
      </c>
      <c r="AP58" s="2">
        <v>12.074001947419669</v>
      </c>
      <c r="AQ58" s="2">
        <v>16.398929049531461</v>
      </c>
      <c r="AR58" s="2">
        <v>9.8838217444078378</v>
      </c>
      <c r="AS58" s="8">
        <v>7.2145545796737762</v>
      </c>
      <c r="AT58" s="74">
        <v>47</v>
      </c>
      <c r="AU58" s="39">
        <f t="shared" si="23"/>
        <v>8.4667686798967114</v>
      </c>
      <c r="AV58" s="39">
        <f t="shared" si="24"/>
        <v>4.3333554306838389</v>
      </c>
      <c r="AW58" s="39">
        <f t="shared" si="25"/>
        <v>7.6854862548034291</v>
      </c>
      <c r="AX58" s="37">
        <f t="shared" si="26"/>
        <v>43</v>
      </c>
      <c r="AY58" s="39">
        <f t="shared" si="27"/>
        <v>0.66083050792231379</v>
      </c>
      <c r="AZ58" s="2">
        <v>1.0834236186348862</v>
      </c>
      <c r="BA58" s="2">
        <v>1.8298261665141811</v>
      </c>
      <c r="BB58" s="2">
        <v>8.2205029013539654</v>
      </c>
      <c r="BC58" s="2">
        <v>4.3753038405444826</v>
      </c>
      <c r="BD58" s="2">
        <v>4.3347782594198065</v>
      </c>
      <c r="BE58" s="2">
        <v>0.43084877208099959</v>
      </c>
      <c r="BF58" s="2">
        <v>3.6883356385431076</v>
      </c>
      <c r="BG58" s="2">
        <v>3.2813781788351108</v>
      </c>
      <c r="BH58" s="2">
        <v>3.1897926634768741</v>
      </c>
      <c r="BI58" s="2">
        <v>6.3865546218487399</v>
      </c>
      <c r="BJ58" s="2">
        <v>8.6933956143765414</v>
      </c>
      <c r="BK58" s="2">
        <v>3.7974683544303796</v>
      </c>
      <c r="BL58" s="2">
        <v>9.9378881987577632</v>
      </c>
      <c r="BM58" s="2">
        <v>1.3778849466069583</v>
      </c>
      <c r="BN58" s="2">
        <v>0.43383947939262474</v>
      </c>
      <c r="BO58" s="2">
        <v>3.4812880765883376</v>
      </c>
      <c r="BP58" s="2">
        <v>3.2488628979857048</v>
      </c>
      <c r="BQ58" s="2">
        <v>2.8316270964931389</v>
      </c>
      <c r="BR58" s="2">
        <v>0</v>
      </c>
      <c r="BS58" s="2">
        <v>5.0471063257065945</v>
      </c>
      <c r="BT58" s="2">
        <v>3.6057692307692308</v>
      </c>
      <c r="BU58" s="2">
        <v>4.0530582166543843</v>
      </c>
      <c r="BV58" s="2">
        <v>2.9188558085230589</v>
      </c>
      <c r="BW58" s="2">
        <v>5.1347881899871632</v>
      </c>
      <c r="BX58" s="2">
        <v>3.6529680365296802</v>
      </c>
      <c r="BY58" s="2">
        <v>7.0505287896592241</v>
      </c>
      <c r="CA58" s="2">
        <v>1.5282730514518594</v>
      </c>
      <c r="CB58" s="8">
        <v>2.1186440677966103</v>
      </c>
      <c r="CC58" s="2">
        <v>1.5987210231814548</v>
      </c>
      <c r="CD58" s="2">
        <v>11.007731621019525</v>
      </c>
      <c r="CE58" s="2">
        <v>2.7677830058123445</v>
      </c>
      <c r="CF58" s="2">
        <v>5.4697554697554693</v>
      </c>
      <c r="CG58" s="2">
        <v>0</v>
      </c>
      <c r="CH58" s="2">
        <v>3.0421555845284658</v>
      </c>
      <c r="CI58" s="2">
        <v>5.8231868713605079</v>
      </c>
      <c r="CJ58" s="2">
        <v>5.5446836268754076</v>
      </c>
      <c r="CK58" s="2">
        <v>3.9597928723728297</v>
      </c>
      <c r="CL58">
        <v>1.2599748005039899</v>
      </c>
      <c r="CM58" s="2">
        <v>2.5921658986175116</v>
      </c>
      <c r="CN58" s="2">
        <v>10.416666666666666</v>
      </c>
      <c r="CP58" s="2">
        <v>1.2135922330097086</v>
      </c>
      <c r="CR58" s="2">
        <v>8.0998987512656093</v>
      </c>
      <c r="CS58" s="2">
        <v>5.8915946582875094</v>
      </c>
      <c r="CT58" s="74">
        <v>47</v>
      </c>
      <c r="CU58" s="87">
        <f t="shared" si="28"/>
        <v>4.0562952122376368</v>
      </c>
      <c r="CV58" s="87">
        <f t="shared" si="29"/>
        <v>2.797753799196586</v>
      </c>
      <c r="CW58" s="87">
        <f t="shared" si="30"/>
        <v>3.6057692307692308</v>
      </c>
      <c r="CX58" s="93">
        <f t="shared" si="31"/>
        <v>43</v>
      </c>
      <c r="CY58" s="87">
        <f t="shared" si="32"/>
        <v>0.42665345452009251</v>
      </c>
      <c r="CZ58" s="2">
        <v>7.5878594249201274</v>
      </c>
      <c r="DA58" s="2">
        <v>5.006827492034593</v>
      </c>
      <c r="DB58" s="2">
        <v>4.1928721174004195</v>
      </c>
      <c r="DC58" s="2">
        <v>7.8345346286430582</v>
      </c>
      <c r="DD58" s="2">
        <v>1.482213438735178</v>
      </c>
      <c r="DE58" s="2">
        <v>4.1265474552957357</v>
      </c>
      <c r="DF58" s="2">
        <v>15.865384615384615</v>
      </c>
      <c r="DG58" s="2">
        <v>22.712524334847501</v>
      </c>
      <c r="DH58" s="2">
        <v>11.410536537994659</v>
      </c>
      <c r="DI58" s="2">
        <v>7.4569298020056571</v>
      </c>
      <c r="DJ58" s="2">
        <v>5.8212058212058215</v>
      </c>
      <c r="DK58" s="2">
        <v>14.3646408839779</v>
      </c>
      <c r="DL58" s="2">
        <v>22.561380225613803</v>
      </c>
      <c r="DM58" s="2">
        <v>11.675264729839805</v>
      </c>
      <c r="DN58" s="2">
        <v>10.15625</v>
      </c>
      <c r="DO58" s="2">
        <v>13.536379018612521</v>
      </c>
      <c r="DP58" s="2">
        <v>7.5622775800711741</v>
      </c>
      <c r="DQ58" s="2">
        <v>8.7678818643285652</v>
      </c>
      <c r="DR58" s="2">
        <v>13.643659711075442</v>
      </c>
      <c r="DS58" s="2">
        <v>10.543657331136737</v>
      </c>
      <c r="DT58" s="2">
        <v>18.439397346525748</v>
      </c>
      <c r="DU58" s="2">
        <v>15.720243824189927</v>
      </c>
      <c r="DV58" s="2">
        <v>10.67463706233988</v>
      </c>
      <c r="DW58" s="2">
        <v>10.67463706233988</v>
      </c>
      <c r="DX58" s="2">
        <v>12.286090390522158</v>
      </c>
      <c r="DY58" s="2">
        <v>15.928639694170117</v>
      </c>
      <c r="DZ58" s="2">
        <v>11.398509425690486</v>
      </c>
      <c r="EA58" s="2">
        <v>16.286035192811681</v>
      </c>
      <c r="EB58" s="2">
        <v>13.128780056055465</v>
      </c>
      <c r="EC58" s="2">
        <v>18.509949097639982</v>
      </c>
      <c r="ED58" s="2">
        <v>16.219044297174747</v>
      </c>
      <c r="EE58" s="2">
        <v>11.850894203835381</v>
      </c>
      <c r="EF58" s="2">
        <v>2.6894865525672373</v>
      </c>
      <c r="EG58" s="2">
        <v>17.556966753828913</v>
      </c>
      <c r="EH58" s="2">
        <v>13.474707311685442</v>
      </c>
      <c r="EI58" s="2">
        <v>7.2372561359345502</v>
      </c>
      <c r="EJ58" s="2">
        <v>10.458567980691875</v>
      </c>
      <c r="EK58" s="2">
        <v>3.7383177570093458</v>
      </c>
      <c r="EL58" s="2">
        <v>12.40927183329431</v>
      </c>
      <c r="EM58" s="2">
        <v>4.7459519821328868</v>
      </c>
      <c r="EN58" s="2">
        <v>3.5855145213338115</v>
      </c>
      <c r="EO58" s="2">
        <v>6.1287027579162414</v>
      </c>
      <c r="EP58" s="2">
        <v>18.933417481855475</v>
      </c>
      <c r="EQ58" s="2">
        <v>14.650481372959398</v>
      </c>
      <c r="ER58" s="2">
        <v>9.6061479346781944</v>
      </c>
      <c r="ES58" s="2">
        <v>7.5265138556277797</v>
      </c>
      <c r="ET58" s="2">
        <v>8.6013462976813759</v>
      </c>
      <c r="EU58" s="2">
        <v>4.7006432459178624</v>
      </c>
      <c r="EV58" s="2">
        <v>3.0021834061135371</v>
      </c>
      <c r="EW58" s="2">
        <v>16.402877697841728</v>
      </c>
      <c r="EX58" s="2">
        <v>13.908774800572715</v>
      </c>
      <c r="EY58" s="2">
        <v>14.346934972983044</v>
      </c>
      <c r="EZ58" s="2">
        <v>10.142630744849445</v>
      </c>
      <c r="FA58" s="2">
        <v>11.326097215667767</v>
      </c>
      <c r="FB58" s="2">
        <v>11.980830670926517</v>
      </c>
      <c r="FC58" s="2">
        <v>3.2184778492995076</v>
      </c>
      <c r="FD58" s="2">
        <v>2.2796352583586628</v>
      </c>
      <c r="FE58" s="2">
        <v>6.4806987883910958</v>
      </c>
      <c r="FF58" s="2">
        <v>12.246213341927167</v>
      </c>
      <c r="FG58" s="2">
        <v>2.8653295128939829</v>
      </c>
      <c r="FH58" s="2">
        <v>14.821822768842637</v>
      </c>
      <c r="FI58" s="2">
        <v>11.375661375661375</v>
      </c>
      <c r="FJ58" s="2">
        <v>2.8103498401007849</v>
      </c>
      <c r="FK58" s="2">
        <v>12.149715853419558</v>
      </c>
      <c r="FL58" s="2">
        <v>4.1587901701323249</v>
      </c>
      <c r="FM58" s="2">
        <v>11.79736294240111</v>
      </c>
      <c r="FN58" s="2">
        <v>16.222062004325885</v>
      </c>
      <c r="FO58" s="2">
        <v>4.7281323877068555</v>
      </c>
      <c r="FP58" s="2">
        <v>19.504876219054765</v>
      </c>
      <c r="FQ58" s="2">
        <v>16.976127320954909</v>
      </c>
      <c r="FR58" s="2">
        <v>11.583011583011583</v>
      </c>
      <c r="FS58" s="2">
        <v>3.2327586206896552</v>
      </c>
      <c r="FT58" s="2">
        <v>5.7142857142857144</v>
      </c>
      <c r="FU58" s="8">
        <v>18.29954954954955</v>
      </c>
      <c r="FV58" s="8">
        <v>8.0275229357798175</v>
      </c>
      <c r="FW58" s="2">
        <v>17.471736896197328</v>
      </c>
      <c r="FX58" s="2">
        <v>7.976071784646062</v>
      </c>
      <c r="FY58" s="2">
        <v>6.4704654560634527</v>
      </c>
      <c r="FZ58" s="2">
        <v>8.4851227514424696</v>
      </c>
      <c r="GA58" s="74">
        <v>47</v>
      </c>
      <c r="GB58" s="39">
        <f t="shared" si="33"/>
        <v>10.550317580704105</v>
      </c>
      <c r="GC58" s="39">
        <f t="shared" si="34"/>
        <v>5.2350021103780939</v>
      </c>
      <c r="GD58" s="39">
        <f t="shared" si="35"/>
        <v>10.67463706233988</v>
      </c>
      <c r="GE58" s="37">
        <f t="shared" si="36"/>
        <v>79</v>
      </c>
      <c r="GF58" s="39">
        <f t="shared" si="37"/>
        <v>0.58898375357085953</v>
      </c>
      <c r="GG58" s="2">
        <v>0</v>
      </c>
      <c r="GH58" s="2">
        <v>5.0071530758226039</v>
      </c>
      <c r="GI58" s="2">
        <v>12.207527975584943</v>
      </c>
      <c r="GJ58" s="2">
        <v>8.1175106300734434</v>
      </c>
      <c r="GK58" s="2">
        <v>14.708655478031304</v>
      </c>
      <c r="GL58" s="2">
        <v>0.70077084793272604</v>
      </c>
      <c r="GM58" s="2">
        <v>0.96153846153846156</v>
      </c>
      <c r="GN58" s="2">
        <v>2.2130013831258646</v>
      </c>
      <c r="GO58" s="2">
        <v>2.14190093708166</v>
      </c>
      <c r="GP58" s="2">
        <v>2.1331058020477816</v>
      </c>
      <c r="GQ58" s="2">
        <v>4.7630388187663728</v>
      </c>
      <c r="GR58" s="2">
        <v>7.1556350626118066</v>
      </c>
      <c r="GS58" s="2">
        <v>0.48473097430925838</v>
      </c>
    </row>
    <row r="59" spans="1:201" s="2" customFormat="1" x14ac:dyDescent="0.35">
      <c r="A59" s="74">
        <v>48</v>
      </c>
      <c r="B59" s="2">
        <v>10.127016821146585</v>
      </c>
      <c r="C59" s="2">
        <v>6.6072018500165184</v>
      </c>
      <c r="D59" s="2">
        <v>14.269725797425853</v>
      </c>
      <c r="E59" s="2">
        <v>8.1674323634507395</v>
      </c>
      <c r="F59" s="2">
        <v>5.3191489361702127</v>
      </c>
      <c r="G59" s="2">
        <v>11.930743489014986</v>
      </c>
      <c r="H59" s="2">
        <v>1.3623978201634876</v>
      </c>
      <c r="I59" s="2">
        <v>5.8796924468566258</v>
      </c>
      <c r="J59" s="2">
        <v>3.8892701898878976</v>
      </c>
      <c r="K59" s="2">
        <v>6.5534703604408699</v>
      </c>
      <c r="L59" s="2">
        <v>10.540184453227932</v>
      </c>
      <c r="M59" s="2">
        <v>9.422850412249705</v>
      </c>
      <c r="N59" s="2">
        <v>6.7735007434330088</v>
      </c>
      <c r="O59" s="2">
        <v>11.292346298619824</v>
      </c>
      <c r="P59" s="2">
        <v>9.454545454545455</v>
      </c>
      <c r="Q59" s="2">
        <v>6.7900412727998933</v>
      </c>
      <c r="R59" s="2">
        <v>11.910669975186105</v>
      </c>
      <c r="S59" s="2">
        <v>10.548523206751055</v>
      </c>
      <c r="T59" s="2">
        <v>5.0062578222778473</v>
      </c>
      <c r="U59" s="2">
        <v>14.196242171189979</v>
      </c>
      <c r="V59" s="2">
        <v>6.7991631799163184</v>
      </c>
      <c r="W59" s="2">
        <v>10.950503723171266</v>
      </c>
      <c r="X59" s="2">
        <v>7.5897571277719109</v>
      </c>
      <c r="Y59" s="2">
        <v>7.906085289889794</v>
      </c>
      <c r="Z59" s="2">
        <v>6.1538461538461542</v>
      </c>
      <c r="AA59" s="2">
        <v>14.431652343116589</v>
      </c>
      <c r="AB59" s="2">
        <v>13.358185771978876</v>
      </c>
      <c r="AC59" s="2">
        <v>5.5679287305122491</v>
      </c>
      <c r="AD59" s="2">
        <v>3.1778458744750879</v>
      </c>
      <c r="AE59" s="2">
        <v>3.9370078740157481</v>
      </c>
      <c r="AF59" s="2">
        <v>6.1728395061728394</v>
      </c>
      <c r="AH59" s="2">
        <v>13.685847589424572</v>
      </c>
      <c r="AI59" s="2">
        <v>5.4771178188899707</v>
      </c>
      <c r="AJ59" s="2">
        <v>15.662650602409638</v>
      </c>
      <c r="AK59" s="2">
        <v>3.3128253667770942</v>
      </c>
      <c r="AL59" s="2">
        <v>4.3620501635768809</v>
      </c>
      <c r="AM59" s="2">
        <v>7.9796880667392092</v>
      </c>
      <c r="AN59" s="2">
        <v>8.5166784953867989</v>
      </c>
      <c r="AO59" s="2">
        <v>11.145510835913313</v>
      </c>
      <c r="AP59" s="2">
        <v>15.769761482357579</v>
      </c>
      <c r="AQ59" s="2">
        <v>14.290575025518883</v>
      </c>
      <c r="AR59" s="2">
        <v>13.309982486865149</v>
      </c>
      <c r="AS59" s="8">
        <v>6.6350710900473935</v>
      </c>
      <c r="AT59" s="74">
        <v>48</v>
      </c>
      <c r="AU59" s="39">
        <f t="shared" si="23"/>
        <v>8.7496241042704153</v>
      </c>
      <c r="AV59" s="39">
        <f t="shared" si="24"/>
        <v>3.8140216849113462</v>
      </c>
      <c r="AW59" s="39">
        <f t="shared" si="25"/>
        <v>7.9796880667392092</v>
      </c>
      <c r="AX59" s="37">
        <f t="shared" si="26"/>
        <v>43</v>
      </c>
      <c r="AY59" s="39">
        <f t="shared" si="27"/>
        <v>0.58163285416653232</v>
      </c>
      <c r="AZ59" s="2">
        <v>2.1691973969631237</v>
      </c>
      <c r="BA59" s="2">
        <v>1.8331805682859761</v>
      </c>
      <c r="BB59" s="2">
        <v>5.8508044856167727</v>
      </c>
      <c r="BC59" s="2">
        <v>2.9296875</v>
      </c>
      <c r="BD59" s="2">
        <v>7.3677160080375081</v>
      </c>
      <c r="BE59" s="2">
        <v>0.86206896551724133</v>
      </c>
      <c r="BF59" s="2">
        <v>4.1647385469689961</v>
      </c>
      <c r="BG59" s="2">
        <v>1.6460905349794239</v>
      </c>
      <c r="BH59" s="2">
        <v>1.6</v>
      </c>
      <c r="BI59" s="2">
        <v>3.0446549391069011</v>
      </c>
      <c r="BJ59" s="2">
        <v>10.340314136125654</v>
      </c>
      <c r="BK59" s="2">
        <v>5.082592121982211</v>
      </c>
      <c r="BL59" s="2">
        <v>10.455876202425763</v>
      </c>
      <c r="BM59" s="2">
        <v>2.7595722662987239</v>
      </c>
      <c r="BN59" s="2">
        <v>0.86805555555555558</v>
      </c>
      <c r="BO59" s="2">
        <v>2.1834061135371181</v>
      </c>
      <c r="BP59" s="2">
        <v>2.8248587570621471</v>
      </c>
      <c r="BQ59" s="2">
        <v>4.150283966797728</v>
      </c>
      <c r="BR59" s="2">
        <v>0.56882821387940841</v>
      </c>
      <c r="BS59" s="2">
        <v>4.3963476496449108</v>
      </c>
      <c r="BT59" s="2">
        <v>1.6887816646562124</v>
      </c>
      <c r="BU59" s="2">
        <v>5.5493895671476139</v>
      </c>
      <c r="BV59" s="2">
        <v>4.0983606557377046</v>
      </c>
      <c r="BW59" s="2">
        <v>5.591397849462366</v>
      </c>
      <c r="BX59" s="2">
        <v>2.2914757103574703</v>
      </c>
      <c r="BY59" s="2">
        <v>4.7337278106508878</v>
      </c>
      <c r="CA59" s="2">
        <v>1.7857142857142858</v>
      </c>
      <c r="CB59" s="8">
        <v>2.9723991507430996</v>
      </c>
      <c r="CC59" s="2">
        <v>3.4694422204430211</v>
      </c>
      <c r="CD59" s="2">
        <v>9.4077116735126545</v>
      </c>
      <c r="CE59" s="2">
        <v>5.550929780738274</v>
      </c>
      <c r="CF59" s="2">
        <v>4.8527984471044974</v>
      </c>
      <c r="CG59" s="2">
        <v>0.62774639045825487</v>
      </c>
      <c r="CH59" s="2">
        <v>2.1795989537925022</v>
      </c>
      <c r="CI59" s="2">
        <v>5.0585729499467522</v>
      </c>
      <c r="CJ59" s="2">
        <v>3.9357166284027549</v>
      </c>
      <c r="CK59" s="2">
        <v>4.5871559633027523</v>
      </c>
      <c r="CL59">
        <v>1.6827934371055953</v>
      </c>
      <c r="CM59" s="2">
        <v>2.8876696505919721</v>
      </c>
      <c r="CN59" s="2">
        <v>9.6491228070175445</v>
      </c>
      <c r="CP59" s="2">
        <v>0</v>
      </c>
      <c r="CR59" s="2">
        <v>7.9959169785641375</v>
      </c>
      <c r="CS59" s="2">
        <v>6.523028266455821</v>
      </c>
      <c r="CT59" s="74">
        <v>48</v>
      </c>
      <c r="CU59" s="87">
        <f t="shared" si="28"/>
        <v>4.0050633667602638</v>
      </c>
      <c r="CV59" s="87">
        <f t="shared" si="29"/>
        <v>2.6834732693339651</v>
      </c>
      <c r="CW59" s="87">
        <f t="shared" si="30"/>
        <v>3.4694422204430211</v>
      </c>
      <c r="CX59" s="93">
        <f t="shared" si="31"/>
        <v>43</v>
      </c>
      <c r="CY59" s="87">
        <f t="shared" si="32"/>
        <v>0.4092258370991903</v>
      </c>
      <c r="CZ59" s="2">
        <v>5.2313883299798789</v>
      </c>
      <c r="DA59" s="2">
        <v>4.574565416285453</v>
      </c>
      <c r="DB59" s="2">
        <v>7.518796992481203</v>
      </c>
      <c r="DC59" s="2">
        <v>5.6854074542008846</v>
      </c>
      <c r="DD59" s="2">
        <v>1.4844136566056407</v>
      </c>
      <c r="DE59" s="2">
        <v>5.8701657458563536</v>
      </c>
      <c r="DF59" s="2">
        <v>14.899853444064485</v>
      </c>
      <c r="DG59" s="2">
        <v>18.260292164674635</v>
      </c>
      <c r="DH59" s="2">
        <v>9.8231827111984291</v>
      </c>
      <c r="DI59" s="2">
        <v>6.4766839378238341</v>
      </c>
      <c r="DJ59" s="2">
        <v>7.1099958176495193</v>
      </c>
      <c r="DK59" s="2">
        <v>11.584454409566517</v>
      </c>
      <c r="DL59" s="2">
        <v>18.1602172437203</v>
      </c>
      <c r="DM59" s="2">
        <v>15.934065934065934</v>
      </c>
      <c r="DN59" s="2">
        <v>10.260457774269929</v>
      </c>
      <c r="DO59" s="2">
        <v>9.8627787307032584</v>
      </c>
      <c r="DP59" s="2">
        <v>11.653966831017481</v>
      </c>
      <c r="DQ59" s="2">
        <v>9.7765363128491618</v>
      </c>
      <c r="DR59" s="2">
        <v>9.221589368049905</v>
      </c>
      <c r="DS59" s="2">
        <v>11.322011322011322</v>
      </c>
      <c r="DT59" s="2">
        <v>13.974799541809851</v>
      </c>
      <c r="DU59" s="2">
        <v>18.904823989569753</v>
      </c>
      <c r="DV59" s="2">
        <v>9.9266292619766947</v>
      </c>
      <c r="DW59" s="2">
        <v>9.9266292619766947</v>
      </c>
      <c r="DX59" s="2">
        <v>12.883163038649489</v>
      </c>
      <c r="DY59" s="2">
        <v>11.977986403366785</v>
      </c>
      <c r="DZ59" s="2">
        <v>13.303769401330378</v>
      </c>
      <c r="EA59" s="2">
        <v>11.798287345385347</v>
      </c>
      <c r="EB59" s="2">
        <v>12.25710014947683</v>
      </c>
      <c r="EC59" s="2">
        <v>14.851485148514852</v>
      </c>
      <c r="ED59" s="2">
        <v>12.23187378124446</v>
      </c>
      <c r="EE59" s="2">
        <v>14.827736589620585</v>
      </c>
      <c r="EF59" s="2">
        <v>4.4128462858543758</v>
      </c>
      <c r="EG59" s="2">
        <v>17.870722433460077</v>
      </c>
      <c r="EH59" s="2">
        <v>11.419614867890729</v>
      </c>
      <c r="EI59" s="2">
        <v>5.7052297939778134</v>
      </c>
      <c r="EJ59" s="2">
        <v>7.3170731707317076</v>
      </c>
      <c r="EK59" s="2">
        <v>5.2532833020637897</v>
      </c>
      <c r="EL59" s="2">
        <v>13.750592697961119</v>
      </c>
      <c r="EM59" s="2">
        <v>6.1711079943899021</v>
      </c>
      <c r="EN59" s="2">
        <v>2.5188916876574305</v>
      </c>
      <c r="EO59" s="2">
        <v>6.166495375128469</v>
      </c>
      <c r="EP59" s="2">
        <v>12.865873271148279</v>
      </c>
      <c r="EQ59" s="2">
        <v>14.868309260832625</v>
      </c>
      <c r="ER59" s="2">
        <v>9.9418040737148399</v>
      </c>
      <c r="ES59" s="2">
        <v>10.341261633919338</v>
      </c>
      <c r="ET59" s="2">
        <v>6.4126744624669936</v>
      </c>
      <c r="EU59" s="2">
        <v>4.2257022122793932</v>
      </c>
      <c r="EV59" s="2">
        <v>6.8436901177114704</v>
      </c>
      <c r="EW59" s="2">
        <v>9.362200117027502</v>
      </c>
      <c r="EX59" s="2">
        <v>13.482679941920763</v>
      </c>
      <c r="EY59" s="2">
        <v>14.366729678638942</v>
      </c>
      <c r="EZ59" s="2">
        <v>14.72942683317323</v>
      </c>
      <c r="FA59" s="2">
        <v>10.501193317422434</v>
      </c>
      <c r="FB59" s="2">
        <v>10.509296685529506</v>
      </c>
      <c r="FC59" s="2">
        <v>3.6087369420702755</v>
      </c>
      <c r="FD59" s="2">
        <v>2.2848438690022848</v>
      </c>
      <c r="FE59" s="2">
        <v>9.0754395916052175</v>
      </c>
      <c r="FF59" s="2">
        <v>8.4828711256117462</v>
      </c>
      <c r="FG59" s="2">
        <v>3.0788177339901477</v>
      </c>
      <c r="FH59" s="2">
        <v>13.764404609475031</v>
      </c>
      <c r="FI59" s="2">
        <v>10.971367407010971</v>
      </c>
      <c r="FJ59" s="2">
        <v>3.3041788143828961</v>
      </c>
      <c r="FK59" s="2">
        <v>13.291013687760366</v>
      </c>
      <c r="FL59" s="2">
        <v>6.83371298405467</v>
      </c>
      <c r="FM59" s="2">
        <v>10.74438202247191</v>
      </c>
      <c r="FN59" s="2">
        <v>15.207035544155369</v>
      </c>
      <c r="FO59" s="2">
        <v>8.0166270783847988</v>
      </c>
      <c r="FP59" s="2">
        <v>17.342514664626371</v>
      </c>
      <c r="FQ59" s="2">
        <v>18.888289260658393</v>
      </c>
      <c r="FR59" s="2">
        <v>10.009765625</v>
      </c>
      <c r="FS59" s="2">
        <v>4.0540540540540544</v>
      </c>
      <c r="FT59" s="2">
        <v>2.6123301985370952</v>
      </c>
      <c r="FU59" s="8">
        <v>18.353885861772298</v>
      </c>
      <c r="FV59" s="8">
        <v>9.8265895953757223</v>
      </c>
      <c r="FW59" s="2">
        <v>18.200836820083683</v>
      </c>
      <c r="FX59" s="2">
        <v>13.06532663316583</v>
      </c>
      <c r="FY59" s="2">
        <v>6.5126050420168067</v>
      </c>
      <c r="FZ59" s="2">
        <v>9.9269739844819718</v>
      </c>
      <c r="GA59" s="74">
        <v>48</v>
      </c>
      <c r="GB59" s="39">
        <f t="shared" si="33"/>
        <v>10.228714049046133</v>
      </c>
      <c r="GC59" s="39">
        <f t="shared" si="34"/>
        <v>4.5207679884492524</v>
      </c>
      <c r="GD59" s="39">
        <f t="shared" si="35"/>
        <v>10.009765625</v>
      </c>
      <c r="GE59" s="37">
        <f t="shared" si="36"/>
        <v>79</v>
      </c>
      <c r="GF59" s="39">
        <f t="shared" si="37"/>
        <v>0.50862613666979328</v>
      </c>
      <c r="GG59" s="2">
        <v>0</v>
      </c>
      <c r="GH59" s="2">
        <v>3.5945363048166787</v>
      </c>
      <c r="GI59" s="2">
        <v>11.67181599725369</v>
      </c>
      <c r="GJ59" s="2">
        <v>14.419329696024942</v>
      </c>
      <c r="GK59" s="2">
        <v>16.459330143540669</v>
      </c>
      <c r="GL59" s="2">
        <v>0</v>
      </c>
      <c r="GM59" s="2">
        <v>0</v>
      </c>
      <c r="GN59" s="2">
        <v>1.6634322151372332</v>
      </c>
      <c r="GO59" s="2">
        <v>4.292997048564529</v>
      </c>
      <c r="GP59" s="2">
        <v>0.85506626763574178</v>
      </c>
      <c r="GQ59" s="2">
        <v>7.1787508973438623</v>
      </c>
      <c r="GR59" s="2">
        <v>9.2342342342342345</v>
      </c>
      <c r="GS59" s="2">
        <v>1.4548981571290009</v>
      </c>
    </row>
    <row r="60" spans="1:201" s="2" customFormat="1" x14ac:dyDescent="0.35">
      <c r="A60" s="74">
        <v>49</v>
      </c>
      <c r="B60" s="2">
        <v>9.0168198370036414</v>
      </c>
      <c r="C60" s="2">
        <v>2.9930162953109409</v>
      </c>
      <c r="D60" s="2">
        <v>14.192449616803861</v>
      </c>
      <c r="E60" s="2">
        <v>6.6906845084920228</v>
      </c>
      <c r="F60" s="2">
        <v>6.4935064935064934</v>
      </c>
      <c r="G60" s="2">
        <v>13.25283463407451</v>
      </c>
      <c r="H60" s="2">
        <v>2.0463847203274215</v>
      </c>
      <c r="I60" s="2">
        <v>8.6442220200181978</v>
      </c>
      <c r="J60" s="2">
        <v>2.9857602204869087</v>
      </c>
      <c r="K60" s="2">
        <v>5.3973013493253372</v>
      </c>
      <c r="L60" s="2">
        <v>12.427873945849978</v>
      </c>
      <c r="M60" s="2">
        <v>8.7197780420134752</v>
      </c>
      <c r="N60" s="2">
        <v>6.154357950765136</v>
      </c>
      <c r="O60" s="2">
        <v>9.5177664974619294</v>
      </c>
      <c r="P60" s="2">
        <v>8.0763582966226135</v>
      </c>
      <c r="Q60" s="2">
        <v>7.3726541554959786</v>
      </c>
      <c r="R60" s="2">
        <v>9.5429432446007034</v>
      </c>
      <c r="S60" s="2">
        <v>11.513859275053305</v>
      </c>
      <c r="T60" s="2">
        <v>8.1761006289308185</v>
      </c>
      <c r="U60" s="2">
        <v>9.3180855569673859</v>
      </c>
      <c r="V60" s="2">
        <v>9.4786729857819907</v>
      </c>
      <c r="W60" s="2">
        <v>9.3002657218777678</v>
      </c>
      <c r="X60" s="2">
        <v>8.8448493715501755</v>
      </c>
      <c r="Y60" s="2">
        <v>7.7276020284955322</v>
      </c>
      <c r="Z60" s="2">
        <v>8.2559339525283804</v>
      </c>
      <c r="AA60" s="2">
        <v>14.149391247120763</v>
      </c>
      <c r="AB60" s="2">
        <v>17.317380352644836</v>
      </c>
      <c r="AC60" s="2">
        <v>7.2788353863381863</v>
      </c>
      <c r="AD60" s="2">
        <v>2.6186952066492086</v>
      </c>
      <c r="AE60" s="2">
        <v>4.5606567345697782</v>
      </c>
      <c r="AF60" s="2">
        <v>4.2054865424430643</v>
      </c>
      <c r="AH60" s="2">
        <v>11.983601387574897</v>
      </c>
      <c r="AI60" s="2">
        <v>6.1192020560518907</v>
      </c>
      <c r="AJ60" s="2">
        <v>18.971848225214199</v>
      </c>
      <c r="AK60" s="2">
        <v>4.9857549857549861</v>
      </c>
      <c r="AL60" s="2">
        <v>4.381161007667032</v>
      </c>
      <c r="AM60" s="2">
        <v>6.9469835466179157</v>
      </c>
      <c r="AN60" s="2">
        <v>8.3035075161059417</v>
      </c>
      <c r="AO60" s="2">
        <v>13.462742642454602</v>
      </c>
      <c r="AP60" s="2">
        <v>14.019627478469857</v>
      </c>
      <c r="AQ60" s="2">
        <v>15.87849499482223</v>
      </c>
      <c r="AR60" s="2">
        <v>10.294639687610934</v>
      </c>
      <c r="AS60" s="8">
        <v>6.3613231552162848</v>
      </c>
      <c r="AT60" s="74">
        <v>49</v>
      </c>
      <c r="AU60" s="39">
        <f t="shared" si="23"/>
        <v>8.7902189186667687</v>
      </c>
      <c r="AV60" s="39">
        <f t="shared" si="24"/>
        <v>3.9761691039030485</v>
      </c>
      <c r="AW60" s="39">
        <f t="shared" si="25"/>
        <v>8.3035075161059417</v>
      </c>
      <c r="AX60" s="37">
        <f t="shared" si="26"/>
        <v>43</v>
      </c>
      <c r="AY60" s="39">
        <f t="shared" si="27"/>
        <v>0.60636010374588878</v>
      </c>
      <c r="AZ60" s="2">
        <v>1.6304347826086956</v>
      </c>
      <c r="BA60" s="2">
        <v>1.5304560759106214</v>
      </c>
      <c r="BB60" s="2">
        <v>8.5826385483079939</v>
      </c>
      <c r="BC60" s="2">
        <v>3.4280117531831538</v>
      </c>
      <c r="BD60" s="2">
        <v>5.0607287449392713</v>
      </c>
      <c r="BE60" s="2">
        <v>0.43140638481449528</v>
      </c>
      <c r="BF60" s="2">
        <v>3.7174721189591078</v>
      </c>
      <c r="BG60" s="2">
        <v>3.2976092333058533</v>
      </c>
      <c r="BH60" s="2">
        <v>3.2051282051282053</v>
      </c>
      <c r="BI60" s="2">
        <v>4.4112656939260262</v>
      </c>
      <c r="BJ60" s="2">
        <v>8.7290040999867742</v>
      </c>
      <c r="BK60" s="2">
        <v>1.9157088122605364</v>
      </c>
      <c r="BL60" s="2">
        <v>12.256973795435334</v>
      </c>
      <c r="BM60" s="2">
        <v>1.7295053614666205</v>
      </c>
      <c r="BN60" s="2">
        <v>0.43440486533449174</v>
      </c>
      <c r="BO60" s="2">
        <v>1.3129102844638949</v>
      </c>
      <c r="BP60" s="2">
        <v>4.1403355850947916</v>
      </c>
      <c r="BQ60" s="2">
        <v>3.7288879140162314</v>
      </c>
      <c r="BR60" s="2">
        <v>0</v>
      </c>
      <c r="BS60" s="2">
        <v>6.7934782608695654</v>
      </c>
      <c r="BT60" s="2">
        <v>2.8999516674722088</v>
      </c>
      <c r="BU60" s="2">
        <v>5.9523809523809526</v>
      </c>
      <c r="BV60" s="2">
        <v>3.2333921222810114</v>
      </c>
      <c r="BW60" s="2">
        <v>4.3252595155709344</v>
      </c>
      <c r="BX60" s="2">
        <v>2.2967386311437759</v>
      </c>
      <c r="BY60" s="2">
        <v>4.756242568370987</v>
      </c>
      <c r="CA60" s="2">
        <v>3.0667007411193459</v>
      </c>
      <c r="CB60" s="8">
        <v>1.2776831345826236</v>
      </c>
      <c r="CC60" s="2">
        <v>3.7493304767005893</v>
      </c>
      <c r="CD60" s="2">
        <v>9.4970572498662378</v>
      </c>
      <c r="CE60" s="2">
        <v>4.4655316773653366</v>
      </c>
      <c r="CF60" s="2">
        <v>5.5266579973992194</v>
      </c>
      <c r="CG60" s="2">
        <v>0</v>
      </c>
      <c r="CH60" s="2">
        <v>2.6212319790301444</v>
      </c>
      <c r="CI60" s="2">
        <v>5.8870751940058872</v>
      </c>
      <c r="CJ60" s="2">
        <v>5.2683569311820877</v>
      </c>
      <c r="CK60" s="2">
        <v>5.5299539170506913</v>
      </c>
      <c r="CL60">
        <v>1.2636899747262005</v>
      </c>
      <c r="CM60" s="2">
        <v>3.764842166232262</v>
      </c>
      <c r="CN60" s="2">
        <v>10.628875110717448</v>
      </c>
      <c r="CP60" s="2">
        <v>0.60753341433778862</v>
      </c>
      <c r="CR60" s="2">
        <v>6.5168924712742236</v>
      </c>
      <c r="CS60" s="2">
        <v>6.9665605095541405</v>
      </c>
      <c r="CT60" s="74">
        <v>49</v>
      </c>
      <c r="CU60" s="87">
        <f t="shared" si="28"/>
        <v>4.1032162540087382</v>
      </c>
      <c r="CV60" s="87">
        <f t="shared" si="29"/>
        <v>2.8682457375019768</v>
      </c>
      <c r="CW60" s="87">
        <f t="shared" si="30"/>
        <v>3.7288879140162314</v>
      </c>
      <c r="CX60" s="93">
        <f t="shared" si="31"/>
        <v>43</v>
      </c>
      <c r="CY60" s="87">
        <f t="shared" si="32"/>
        <v>0.43740337433163878</v>
      </c>
      <c r="CZ60" s="2">
        <v>6.8770226537216832</v>
      </c>
      <c r="DA60" s="2">
        <v>3.6764705882352939</v>
      </c>
      <c r="DB60" s="2">
        <v>6.0606060606060606</v>
      </c>
      <c r="DC60" s="2">
        <v>5.4002541296060995</v>
      </c>
      <c r="DD60" s="2">
        <v>1.9821605550049555</v>
      </c>
      <c r="DE60" s="2">
        <v>4.5154567558179926</v>
      </c>
      <c r="DF60" s="2">
        <v>14.133399454500372</v>
      </c>
      <c r="DG60" s="2">
        <v>16.232668244842746</v>
      </c>
      <c r="DH60" s="2">
        <v>12.40079365079365</v>
      </c>
      <c r="DI60" s="2">
        <v>7.8226857887874841</v>
      </c>
      <c r="DJ60" s="2">
        <v>5.0547598989048019</v>
      </c>
      <c r="DK60" s="2">
        <v>9.4517958412098295</v>
      </c>
      <c r="DL60" s="2">
        <v>21.780466724286949</v>
      </c>
      <c r="DM60" s="2">
        <v>14.796203238414293</v>
      </c>
      <c r="DN60" s="2">
        <v>9.9681020733652321</v>
      </c>
      <c r="DO60" s="2">
        <v>12.992637505413599</v>
      </c>
      <c r="DP60" s="2">
        <v>9.5238095238095237</v>
      </c>
      <c r="DQ60" s="2">
        <v>6.1118946873530797</v>
      </c>
      <c r="DR60" s="2">
        <v>10.402408978921434</v>
      </c>
      <c r="DS60" s="2">
        <v>11.62007409902324</v>
      </c>
      <c r="DT60" s="2">
        <v>13.475836431226766</v>
      </c>
      <c r="DU60" s="2">
        <v>17.774086378737543</v>
      </c>
      <c r="DV60" s="2">
        <v>15.257192676547515</v>
      </c>
      <c r="DW60" s="2">
        <v>15.257192676547515</v>
      </c>
      <c r="DX60" s="2">
        <v>9.9009900990099009</v>
      </c>
      <c r="DY60" s="2">
        <v>11.467889908256881</v>
      </c>
      <c r="DZ60" s="2">
        <v>13.932584269662922</v>
      </c>
      <c r="EA60" s="2">
        <v>15.212786443289042</v>
      </c>
      <c r="EB60" s="2">
        <v>7.566585956416465</v>
      </c>
      <c r="EC60" s="2">
        <v>19.143335726250299</v>
      </c>
      <c r="ED60" s="2">
        <v>10.4091888011486</v>
      </c>
      <c r="EE60" s="2">
        <v>12.17352810978309</v>
      </c>
      <c r="EF60" s="2">
        <v>4.9248953459738978</v>
      </c>
      <c r="EG60" s="2">
        <v>15.873015873015873</v>
      </c>
      <c r="EH60" s="2">
        <v>13.137032842582107</v>
      </c>
      <c r="EI60" s="2">
        <v>11.794708320051004</v>
      </c>
      <c r="EJ60" s="2">
        <v>8.1900081900081894</v>
      </c>
      <c r="EK60" s="2">
        <v>3.7721614485099964</v>
      </c>
      <c r="EL60" s="2">
        <v>14.423076923076923</v>
      </c>
      <c r="EM60" s="2">
        <v>3.9514535704205476</v>
      </c>
      <c r="EN60" s="2">
        <v>3.9682539682539684</v>
      </c>
      <c r="EO60" s="2">
        <v>8.2730093071354709</v>
      </c>
      <c r="EP60" s="2">
        <v>15.314434669273378</v>
      </c>
      <c r="EQ60" s="2">
        <v>16.601983613626562</v>
      </c>
      <c r="ER60" s="2">
        <v>10.531471956894441</v>
      </c>
      <c r="ES60" s="2">
        <v>6.9662138627655867</v>
      </c>
      <c r="ET60" s="2">
        <v>12.148823082763858</v>
      </c>
      <c r="EU60" s="2">
        <v>4.7428856714927612</v>
      </c>
      <c r="EV60" s="2">
        <v>7.7177508269018746</v>
      </c>
      <c r="EW60" s="2">
        <v>11.813349084465447</v>
      </c>
      <c r="EX60" s="2">
        <v>10.933557611438184</v>
      </c>
      <c r="EY60" s="2">
        <v>14.000767165324127</v>
      </c>
      <c r="EZ60" s="2">
        <v>12.349691257718558</v>
      </c>
      <c r="FA60" s="2">
        <v>10.612638687891945</v>
      </c>
      <c r="FB60" s="2">
        <v>10.620915032679738</v>
      </c>
      <c r="FC60" s="2">
        <v>4.7655356462066338</v>
      </c>
      <c r="FD60" s="2">
        <v>2.6717557251908395</v>
      </c>
      <c r="FE60" s="2">
        <v>7.441327990841442</v>
      </c>
      <c r="FF60" s="2">
        <v>12.504113195129976</v>
      </c>
      <c r="FG60" s="2">
        <v>4.5295449866172532</v>
      </c>
      <c r="FH60" s="2">
        <v>16.22849724115547</v>
      </c>
      <c r="FI60" s="2">
        <v>8.9285714285714288</v>
      </c>
      <c r="FJ60" s="2">
        <v>4.3876755070202806</v>
      </c>
      <c r="FK60" s="2">
        <v>12.866907921190188</v>
      </c>
      <c r="FL60" s="2">
        <v>3.4403669724770642</v>
      </c>
      <c r="FM60" s="2">
        <v>11.712926811954285</v>
      </c>
      <c r="FN60" s="2">
        <v>13.209302325581396</v>
      </c>
      <c r="FO60" s="2">
        <v>9.8772822508231073</v>
      </c>
      <c r="FP60" s="2">
        <v>17.389047495458083</v>
      </c>
      <c r="FQ60" s="2">
        <v>16.226622662266227</v>
      </c>
      <c r="FR60" s="2">
        <v>7.1516646115906291</v>
      </c>
      <c r="FS60" s="2">
        <v>4.8846675712347354</v>
      </c>
      <c r="FT60" s="2">
        <v>3.6668412781561028</v>
      </c>
      <c r="FU60" s="8">
        <v>20.157756354075371</v>
      </c>
      <c r="FV60" s="8">
        <v>9.9241097489784007</v>
      </c>
      <c r="FW60" s="2">
        <v>16.833581930534841</v>
      </c>
      <c r="FX60" s="2">
        <v>15.784114052953157</v>
      </c>
      <c r="FY60" s="2">
        <v>7.1896806935927264</v>
      </c>
      <c r="FZ60" s="2">
        <v>8.4130459836348965</v>
      </c>
      <c r="GA60" s="74">
        <v>49</v>
      </c>
      <c r="GB60" s="39">
        <f t="shared" si="33"/>
        <v>10.445846919329032</v>
      </c>
      <c r="GC60" s="39">
        <f t="shared" si="34"/>
        <v>4.6541419717742114</v>
      </c>
      <c r="GD60" s="39">
        <f t="shared" si="35"/>
        <v>10.531471956894441</v>
      </c>
      <c r="GE60" s="37">
        <f t="shared" si="36"/>
        <v>79</v>
      </c>
      <c r="GF60" s="39">
        <f t="shared" si="37"/>
        <v>0.52363188216351531</v>
      </c>
      <c r="GG60" s="2">
        <v>0</v>
      </c>
      <c r="GH60" s="2">
        <v>2.1645021645021645</v>
      </c>
      <c r="GI60" s="2">
        <v>6.2521708926710664</v>
      </c>
      <c r="GJ60" s="2">
        <v>9.8853301700276788</v>
      </c>
      <c r="GK60" s="2">
        <v>17.707725238373225</v>
      </c>
      <c r="GL60" s="2">
        <v>1.4025245441795231</v>
      </c>
      <c r="GM60" s="2">
        <v>0.9624639076034649</v>
      </c>
      <c r="GN60" s="2">
        <v>2.4993057484032213</v>
      </c>
      <c r="GO60" s="2">
        <v>3.5030988951765023</v>
      </c>
      <c r="GP60" s="2">
        <v>1.2836970474967908</v>
      </c>
      <c r="GQ60" s="2">
        <v>5.3024825259098574</v>
      </c>
      <c r="GR60" s="2">
        <v>9.3203000681973176</v>
      </c>
      <c r="GS60" s="2">
        <v>1.9426906265177271</v>
      </c>
    </row>
    <row r="61" spans="1:201" s="2" customFormat="1" x14ac:dyDescent="0.35">
      <c r="A61" s="74">
        <v>50</v>
      </c>
      <c r="B61" s="2">
        <v>10.148731408573928</v>
      </c>
      <c r="C61" s="2">
        <v>6.0040026684456302</v>
      </c>
      <c r="D61" s="2">
        <v>12.95709761013533</v>
      </c>
      <c r="E61" s="2">
        <v>7.7720207253886011</v>
      </c>
      <c r="F61" s="2">
        <v>6.5359477124183005</v>
      </c>
      <c r="G61" s="2">
        <v>11.341590807342188</v>
      </c>
      <c r="H61" s="2">
        <v>4.7846889952153111</v>
      </c>
      <c r="I61" s="2">
        <v>9.1785222579164749</v>
      </c>
      <c r="J61" s="2">
        <v>1.8428933425478</v>
      </c>
      <c r="K61" s="2">
        <v>6.0295447693699122</v>
      </c>
      <c r="L61" s="2">
        <v>15.730337078651685</v>
      </c>
      <c r="M61" s="2">
        <v>7.1971211515393838</v>
      </c>
      <c r="N61" s="2">
        <v>7.531380753138075</v>
      </c>
      <c r="O61" s="2">
        <v>6.4061499039077514</v>
      </c>
      <c r="P61" s="2">
        <v>5.921539600296077</v>
      </c>
      <c r="Q61" s="2">
        <v>9.3180283592167452</v>
      </c>
      <c r="R61" s="2">
        <v>8.1135902636916839</v>
      </c>
      <c r="S61" s="2">
        <v>9.0595340811044007</v>
      </c>
      <c r="T61" s="2">
        <v>3.8046924540266329</v>
      </c>
      <c r="U61" s="2">
        <v>15.391192817443352</v>
      </c>
      <c r="V61" s="2">
        <v>6.3795853269537481</v>
      </c>
      <c r="W61" s="2">
        <v>8.0464908359409932</v>
      </c>
      <c r="X61" s="2">
        <v>8.7224906065485772</v>
      </c>
      <c r="Y61" s="2">
        <v>11.194937941104891</v>
      </c>
      <c r="Z61" s="2">
        <v>7.8043704474505722</v>
      </c>
      <c r="AA61" s="2">
        <v>16.021361815754339</v>
      </c>
      <c r="AB61" s="2">
        <v>10.893944248638258</v>
      </c>
      <c r="AC61" s="2">
        <v>5.0761421319796955</v>
      </c>
      <c r="AD61" s="2">
        <v>1.9406392694063928</v>
      </c>
      <c r="AE61" s="2">
        <v>6.1087354917532073</v>
      </c>
      <c r="AF61" s="2">
        <v>5.3277889675784547</v>
      </c>
      <c r="AH61" s="2">
        <v>12.448132780082988</v>
      </c>
      <c r="AI61" s="2">
        <v>3.0784386159339983</v>
      </c>
      <c r="AJ61" s="2">
        <v>17.051362029527969</v>
      </c>
      <c r="AK61" s="2">
        <v>3.8177046051061798</v>
      </c>
      <c r="AL61" s="2">
        <v>2.2002200220022003</v>
      </c>
      <c r="AM61" s="2">
        <v>9.5729013254786448</v>
      </c>
      <c r="AN61" s="2">
        <v>5.6301429190125596</v>
      </c>
      <c r="AO61" s="2">
        <v>11.742304030466519</v>
      </c>
      <c r="AP61" s="2">
        <v>14.625228519195613</v>
      </c>
      <c r="AQ61" s="2">
        <v>13.679410733076114</v>
      </c>
      <c r="AR61" s="2">
        <v>9.8637015781922521</v>
      </c>
      <c r="AS61" s="8">
        <v>7.042253521126761</v>
      </c>
      <c r="AT61" s="74">
        <v>50</v>
      </c>
      <c r="AU61" s="39">
        <f t="shared" si="23"/>
        <v>8.449695221457679</v>
      </c>
      <c r="AV61" s="39">
        <f t="shared" si="24"/>
        <v>3.9513097327069002</v>
      </c>
      <c r="AW61" s="39">
        <f t="shared" si="25"/>
        <v>7.8043704474505722</v>
      </c>
      <c r="AX61" s="37">
        <f t="shared" si="26"/>
        <v>43</v>
      </c>
      <c r="AY61" s="39">
        <f t="shared" si="27"/>
        <v>0.60256908517910857</v>
      </c>
      <c r="AZ61" s="2">
        <v>3.2661948829613499</v>
      </c>
      <c r="BA61" s="2">
        <v>2.4524831391784181</v>
      </c>
      <c r="BB61" s="2">
        <v>7.9149146673262427</v>
      </c>
      <c r="BC61" s="2">
        <v>2.4570024570024569</v>
      </c>
      <c r="BD61" s="2">
        <v>7.1210579857578837</v>
      </c>
      <c r="BE61" s="2">
        <v>0</v>
      </c>
      <c r="BF61" s="2">
        <v>4.6641791044776122</v>
      </c>
      <c r="BG61" s="2">
        <v>3.3085194375516958</v>
      </c>
      <c r="BH61" s="2">
        <v>3.215434083601286</v>
      </c>
      <c r="BI61" s="2">
        <v>6.8166325835037496</v>
      </c>
      <c r="BJ61" s="2">
        <v>8.1387591727818549</v>
      </c>
      <c r="BK61" s="2">
        <v>3.8387715930902111</v>
      </c>
      <c r="BL61" s="2">
        <v>8.9858793324775359</v>
      </c>
      <c r="BM61" s="2">
        <v>2.4255024255024256</v>
      </c>
      <c r="BN61" s="2">
        <v>1.7383746197305519</v>
      </c>
      <c r="BO61" s="2">
        <v>2.6292725679228748</v>
      </c>
      <c r="BP61" s="2">
        <v>3.7199124726477022</v>
      </c>
      <c r="BQ61" s="2">
        <v>4.1831792162043149</v>
      </c>
      <c r="BR61" s="2">
        <v>0</v>
      </c>
      <c r="BS61" s="2">
        <v>5.1299589603283176</v>
      </c>
      <c r="BT61" s="2">
        <v>3.877847794474067</v>
      </c>
      <c r="BU61" s="2">
        <v>8.2335329341317358</v>
      </c>
      <c r="BV61" s="2">
        <v>4.1285756414037156</v>
      </c>
      <c r="BW61" s="2">
        <v>2.6064291920069507</v>
      </c>
      <c r="BX61" s="2">
        <v>2.7624309392265194</v>
      </c>
      <c r="BY61" s="2">
        <v>3.5842293906810037</v>
      </c>
      <c r="CA61" s="2">
        <v>3.3324788515765187</v>
      </c>
      <c r="CB61" s="8">
        <v>2.9850746268656718</v>
      </c>
      <c r="CC61" s="2">
        <v>4.301075268817204</v>
      </c>
      <c r="CD61" s="2">
        <v>10.263335584064821</v>
      </c>
      <c r="CE61" s="2">
        <v>4.4855620970002805</v>
      </c>
      <c r="CF61" s="2">
        <v>6.5380843412880028</v>
      </c>
      <c r="CG61" s="2">
        <v>0</v>
      </c>
      <c r="CH61" s="2">
        <v>4.8182216381953573</v>
      </c>
      <c r="CI61" s="2">
        <v>2.9609690444145356</v>
      </c>
      <c r="CJ61" s="2">
        <v>4.6342270771267788</v>
      </c>
      <c r="CK61" s="2">
        <v>4.6339202965708992</v>
      </c>
      <c r="CL61">
        <v>3.3812341504649197</v>
      </c>
      <c r="CM61" s="2">
        <v>2.3255813953488373</v>
      </c>
      <c r="CN61" s="2">
        <v>10.14622500746046</v>
      </c>
      <c r="CP61" s="2">
        <v>0.60790273556231</v>
      </c>
      <c r="CR61" s="2">
        <v>9.1489728983255656</v>
      </c>
      <c r="CS61" s="2">
        <v>5.4032419451671005</v>
      </c>
      <c r="CT61" s="74">
        <v>50</v>
      </c>
      <c r="CU61" s="87">
        <f t="shared" si="28"/>
        <v>4.3526786407492954</v>
      </c>
      <c r="CV61" s="87">
        <f t="shared" si="29"/>
        <v>2.6184086782529961</v>
      </c>
      <c r="CW61" s="87">
        <f t="shared" si="30"/>
        <v>3.8387715930902111</v>
      </c>
      <c r="CX61" s="93">
        <f t="shared" si="31"/>
        <v>43</v>
      </c>
      <c r="CY61" s="87">
        <f t="shared" si="32"/>
        <v>0.39930357998006694</v>
      </c>
      <c r="CZ61" s="2">
        <v>7.3319755600814664</v>
      </c>
      <c r="DA61" s="2">
        <v>2.7675276752767526</v>
      </c>
      <c r="DB61" s="2">
        <v>5.4878048780487809</v>
      </c>
      <c r="DC61" s="2">
        <v>4.7908016608112423</v>
      </c>
      <c r="DD61" s="2">
        <v>0.99304865938430986</v>
      </c>
      <c r="DE61" s="2">
        <v>6.2805303558967198</v>
      </c>
      <c r="DF61" s="2">
        <v>15.3420523138833</v>
      </c>
      <c r="DG61" s="2">
        <v>16.156754898590581</v>
      </c>
      <c r="DH61" s="2">
        <v>9.0406830738322448</v>
      </c>
      <c r="DI61" s="2">
        <v>6.5703022339027592</v>
      </c>
      <c r="DJ61" s="2">
        <v>5.0804403048264186</v>
      </c>
      <c r="DK61" s="2">
        <v>8.778625954198473</v>
      </c>
      <c r="DL61" s="2">
        <v>18.377805265948048</v>
      </c>
      <c r="DM61" s="2">
        <v>9.9178237461037124</v>
      </c>
      <c r="DN61" s="2">
        <v>8.457511075312123</v>
      </c>
      <c r="DO61" s="2">
        <v>13.163668275559456</v>
      </c>
      <c r="DP61" s="2">
        <v>9.1575091575091569</v>
      </c>
      <c r="DQ61" s="2">
        <v>6.6225165562913908</v>
      </c>
      <c r="DR61" s="2">
        <v>9.4052558782849243</v>
      </c>
      <c r="DS61" s="2">
        <v>14.142102572840347</v>
      </c>
      <c r="DT61" s="2">
        <v>14.837494112105512</v>
      </c>
      <c r="DU61" s="2">
        <v>16.573651276847624</v>
      </c>
      <c r="DV61" s="2">
        <v>13.722886232846392</v>
      </c>
      <c r="DW61" s="2">
        <v>13.722886232846392</v>
      </c>
      <c r="DX61" s="2">
        <v>13.636363636363637</v>
      </c>
      <c r="DY61" s="2">
        <v>14.252568776930726</v>
      </c>
      <c r="DZ61" s="2">
        <v>11.850501367365542</v>
      </c>
      <c r="EA61" s="2">
        <v>13.49237387563551</v>
      </c>
      <c r="EB61" s="2">
        <v>11.588899054589813</v>
      </c>
      <c r="EC61" s="2">
        <v>13.661868748475237</v>
      </c>
      <c r="ED61" s="2">
        <v>11.969532100108815</v>
      </c>
      <c r="EE61" s="2">
        <v>11.875420120994846</v>
      </c>
      <c r="EF61" s="2">
        <v>2.7220984904726553</v>
      </c>
      <c r="EG61" s="2">
        <v>14.162077104642014</v>
      </c>
      <c r="EH61" s="2">
        <v>8.9511131512508602</v>
      </c>
      <c r="EI61" s="2">
        <v>6.774193548387097</v>
      </c>
      <c r="EJ61" s="2">
        <v>9.9091659785301403</v>
      </c>
      <c r="EK61" s="2">
        <v>6.4369556985990153</v>
      </c>
      <c r="EL61" s="2">
        <v>13.902439024390244</v>
      </c>
      <c r="EM61" s="2">
        <v>3.6837631056956646</v>
      </c>
      <c r="EN61" s="2">
        <v>4.7084389713871788</v>
      </c>
      <c r="EO61" s="2">
        <v>7.8206465067778934</v>
      </c>
      <c r="EP61" s="2">
        <v>14.890800794176043</v>
      </c>
      <c r="EQ61" s="2">
        <v>12.49725937294453</v>
      </c>
      <c r="ER61" s="2">
        <v>11.138613861386139</v>
      </c>
      <c r="ES61" s="2">
        <v>8.0673447913012986</v>
      </c>
      <c r="ET61" s="2">
        <v>6.5334358186010757</v>
      </c>
      <c r="EU61" s="2">
        <v>2.5081514923501378</v>
      </c>
      <c r="EV61" s="2">
        <v>4.7222222222222223</v>
      </c>
      <c r="EW61" s="2">
        <v>12.851165570830842</v>
      </c>
      <c r="EX61" s="2">
        <v>14.880952380952381</v>
      </c>
      <c r="EY61" s="2">
        <v>14.97763081112624</v>
      </c>
      <c r="EZ61" s="2">
        <v>9.5426127015465614</v>
      </c>
      <c r="FA61" s="2">
        <v>9.7513408093612863</v>
      </c>
      <c r="FB61" s="2">
        <v>10.734929810074318</v>
      </c>
      <c r="FC61" s="2">
        <v>6.8952307986975674</v>
      </c>
      <c r="FD61" s="2">
        <v>1.5308075009567548</v>
      </c>
      <c r="FE61" s="2">
        <v>7.7854671280276815</v>
      </c>
      <c r="FF61" s="2">
        <v>10.329890036654449</v>
      </c>
      <c r="FG61" s="2">
        <v>2.2750775594622543</v>
      </c>
      <c r="FH61" s="2">
        <v>15.506433520290333</v>
      </c>
      <c r="FI61" s="2">
        <v>13.923013923013922</v>
      </c>
      <c r="FJ61" s="2">
        <v>4.4070120458329249</v>
      </c>
      <c r="FK61" s="2">
        <v>9.9796334012219958</v>
      </c>
      <c r="FL61" s="2">
        <v>4.6029919447640966</v>
      </c>
      <c r="FM61" s="2">
        <v>10.989800316046544</v>
      </c>
      <c r="FN61" s="2">
        <v>16.779788838612369</v>
      </c>
      <c r="FO61" s="2">
        <v>8.464328899637243</v>
      </c>
      <c r="FP61" s="2">
        <v>17.16851558372953</v>
      </c>
      <c r="FQ61" s="2">
        <v>15.376013419066256</v>
      </c>
      <c r="FR61" s="2">
        <v>9.9354197714853445</v>
      </c>
      <c r="FS61" s="2">
        <v>5.1813471502590671</v>
      </c>
      <c r="FT61" s="2">
        <v>2.6288117770767614</v>
      </c>
      <c r="FU61" s="8">
        <v>12.820512820512819</v>
      </c>
      <c r="FV61" s="8">
        <v>11.202830188679245</v>
      </c>
      <c r="FW61" s="2">
        <v>15.821413090593845</v>
      </c>
      <c r="FX61" s="2">
        <v>13.967925504397311</v>
      </c>
      <c r="FY61" s="2">
        <v>5.5378061767838123</v>
      </c>
      <c r="FZ61" s="2">
        <v>6.8572756857275685</v>
      </c>
      <c r="GA61" s="74">
        <v>50</v>
      </c>
      <c r="GB61" s="39">
        <f t="shared" si="33"/>
        <v>9.8884036041801</v>
      </c>
      <c r="GC61" s="39">
        <f t="shared" si="34"/>
        <v>4.3878809829347549</v>
      </c>
      <c r="GD61" s="39">
        <f t="shared" si="35"/>
        <v>9.9178237461037124</v>
      </c>
      <c r="GE61" s="37">
        <f t="shared" si="36"/>
        <v>79</v>
      </c>
      <c r="GF61" s="39">
        <f t="shared" si="37"/>
        <v>0.49367518046032821</v>
      </c>
      <c r="GG61" s="2">
        <v>1.1668611435239207</v>
      </c>
      <c r="GH61" s="2">
        <v>6.5075921908893708</v>
      </c>
      <c r="GI61" s="2">
        <v>13.631597343586158</v>
      </c>
      <c r="GJ61" s="2">
        <v>16.373801916932909</v>
      </c>
      <c r="GK61" s="2">
        <v>17.828843106180667</v>
      </c>
      <c r="GL61" s="2">
        <v>2.106741573033708</v>
      </c>
      <c r="GM61" s="2">
        <v>0.48169556840077071</v>
      </c>
      <c r="GN61" s="2">
        <v>2.2271714922048997</v>
      </c>
      <c r="GO61" s="2">
        <v>3.2449972958355868</v>
      </c>
      <c r="GP61" s="2">
        <v>1.2853470437017995</v>
      </c>
      <c r="GQ61" s="2">
        <v>3.8769081657378242</v>
      </c>
      <c r="GR61" s="2">
        <v>8.2606700321248283</v>
      </c>
      <c r="GS61" s="2">
        <v>2.4330900243309004</v>
      </c>
    </row>
    <row r="62" spans="1:201" s="2" customFormat="1" x14ac:dyDescent="0.35">
      <c r="A62" s="74">
        <v>51</v>
      </c>
      <c r="B62" s="2">
        <v>11.136644864769313</v>
      </c>
      <c r="C62" s="2">
        <v>4.026845637583893</v>
      </c>
      <c r="D62" s="2">
        <v>12.543757292882146</v>
      </c>
      <c r="E62" s="2">
        <v>7.3107049608355092</v>
      </c>
      <c r="F62" s="2">
        <v>6.96594427244582</v>
      </c>
      <c r="G62" s="2">
        <v>10.867924528301886</v>
      </c>
      <c r="H62" s="2">
        <v>2.7472527472527473</v>
      </c>
      <c r="I62" s="2">
        <v>6.4844835572024087</v>
      </c>
      <c r="J62" s="2">
        <v>3.2310177705977381</v>
      </c>
      <c r="K62" s="2">
        <v>5.4595086442220202</v>
      </c>
      <c r="L62" s="2">
        <v>10.95890410958904</v>
      </c>
      <c r="M62" s="2">
        <v>8.457511075312123</v>
      </c>
      <c r="N62" s="2">
        <v>7.0826306913996628</v>
      </c>
      <c r="O62" s="2">
        <v>7.7369439071566735</v>
      </c>
      <c r="P62" s="2">
        <v>9.6798212956068497</v>
      </c>
      <c r="Q62" s="2">
        <v>7.9062159214830974</v>
      </c>
      <c r="R62" s="2">
        <v>10.224948875255624</v>
      </c>
      <c r="S62" s="2">
        <v>12.189812799303439</v>
      </c>
      <c r="T62" s="2">
        <v>7.6384468491406743</v>
      </c>
      <c r="U62" s="2">
        <v>10.855405992184108</v>
      </c>
      <c r="V62" s="2">
        <v>7.4906367041198498</v>
      </c>
      <c r="W62" s="2">
        <v>9.9143758449752148</v>
      </c>
      <c r="X62" s="2">
        <v>11.032895627453636</v>
      </c>
      <c r="Y62" s="2">
        <v>6.1530888506030026</v>
      </c>
      <c r="Z62" s="2">
        <v>5.7682223387519667</v>
      </c>
      <c r="AA62" s="2">
        <v>12.720488466757123</v>
      </c>
      <c r="AB62" s="2">
        <v>14.577259475218659</v>
      </c>
      <c r="AC62" s="2">
        <v>7.3696145124716557</v>
      </c>
      <c r="AD62" s="2">
        <v>3.4313164817568342</v>
      </c>
      <c r="AE62" s="2">
        <v>3.0731407498463428</v>
      </c>
      <c r="AF62" s="2">
        <v>6.2055000326605265</v>
      </c>
      <c r="AH62" s="2">
        <v>12.605042016806722</v>
      </c>
      <c r="AI62" s="2">
        <v>5.9288537549407119</v>
      </c>
      <c r="AJ62" s="2">
        <v>15.443198646075736</v>
      </c>
      <c r="AK62" s="2">
        <v>5.2694610778443112</v>
      </c>
      <c r="AL62" s="2">
        <v>4.4101433296582142</v>
      </c>
      <c r="AM62" s="2">
        <v>5.9479553903345721</v>
      </c>
      <c r="AN62" s="2">
        <v>7.4041811846689898</v>
      </c>
      <c r="AO62" s="2">
        <v>13.48747591522158</v>
      </c>
      <c r="AP62" s="2">
        <v>14.636157493300351</v>
      </c>
      <c r="AQ62" s="2">
        <v>14.22475106685633</v>
      </c>
      <c r="AR62" s="2">
        <v>10.505343234921209</v>
      </c>
      <c r="AS62" s="8">
        <v>5.9101654846335698</v>
      </c>
      <c r="AT62" s="74">
        <v>51</v>
      </c>
      <c r="AU62" s="39">
        <f t="shared" si="23"/>
        <v>8.5352091505209753</v>
      </c>
      <c r="AV62" s="39">
        <f t="shared" si="24"/>
        <v>3.4896912435138305</v>
      </c>
      <c r="AW62" s="39">
        <f t="shared" si="25"/>
        <v>7.6384468491406743</v>
      </c>
      <c r="AX62" s="37">
        <f t="shared" si="26"/>
        <v>43</v>
      </c>
      <c r="AY62" s="39">
        <f t="shared" si="27"/>
        <v>0.5321729255380685</v>
      </c>
      <c r="AZ62" s="2">
        <v>2.1845985800109231</v>
      </c>
      <c r="BA62" s="2">
        <v>2.1511985248924401</v>
      </c>
      <c r="BB62" s="2">
        <v>6.482174021441037</v>
      </c>
      <c r="BC62" s="2">
        <v>1.4778325123152709</v>
      </c>
      <c r="BD62" s="2">
        <v>5.1229508196721314</v>
      </c>
      <c r="BE62" s="2">
        <v>0</v>
      </c>
      <c r="BF62" s="2">
        <v>3.2802249297094659</v>
      </c>
      <c r="BG62" s="2">
        <v>4.1493775933609962</v>
      </c>
      <c r="BH62" s="2">
        <v>4.032258064516129</v>
      </c>
      <c r="BI62" s="2">
        <v>4.8043925875085796</v>
      </c>
      <c r="BJ62" s="2">
        <v>7.9365079365079367</v>
      </c>
      <c r="BK62" s="2">
        <v>5.1380860629415546</v>
      </c>
      <c r="BL62" s="2">
        <v>11.658031088082902</v>
      </c>
      <c r="BM62" s="2">
        <v>2.0840569642236888</v>
      </c>
      <c r="BN62" s="2">
        <v>0.87070091423595997</v>
      </c>
      <c r="BO62" s="2">
        <v>2.1968365553602811</v>
      </c>
      <c r="BP62" s="2">
        <v>4.1730726993191301</v>
      </c>
      <c r="BQ62" s="2">
        <v>3.9796595180190137</v>
      </c>
      <c r="BR62" s="2">
        <v>0</v>
      </c>
      <c r="BS62" s="2">
        <v>5.500171880371262</v>
      </c>
      <c r="BT62" s="2">
        <v>4.6228710462287106</v>
      </c>
      <c r="BU62" s="2">
        <v>7.9245283018867925</v>
      </c>
      <c r="BV62" s="2">
        <v>4.1456914421083804</v>
      </c>
      <c r="BW62" s="2">
        <v>3.0487804878048781</v>
      </c>
      <c r="BX62" s="2">
        <v>1.8467220683287164</v>
      </c>
      <c r="BY62" s="2">
        <v>3.5971223021582732</v>
      </c>
      <c r="CA62" s="2">
        <v>3.0864197530864197</v>
      </c>
      <c r="CB62" s="8">
        <v>2.9940119760479043</v>
      </c>
      <c r="CC62" s="2">
        <v>3.5097192224622029</v>
      </c>
      <c r="CD62" s="2">
        <v>9.5510983763132753</v>
      </c>
      <c r="CE62" s="2">
        <v>7.040270346381301</v>
      </c>
      <c r="CF62" s="2">
        <v>6.2520565975649882</v>
      </c>
      <c r="CG62" s="2">
        <v>0.62814070351758799</v>
      </c>
      <c r="CH62" s="2">
        <v>4.841549295774648</v>
      </c>
      <c r="CI62" s="2">
        <v>3.2397408207343412</v>
      </c>
      <c r="CJ62" s="2">
        <v>5.6534752244762219</v>
      </c>
      <c r="CK62" s="2">
        <v>4.9658597144630665</v>
      </c>
      <c r="CL62">
        <v>2.5423728813559321</v>
      </c>
      <c r="CM62" s="2">
        <v>2.3310023310023311</v>
      </c>
      <c r="CN62" s="2">
        <v>8.441362677117878</v>
      </c>
      <c r="CP62" s="2">
        <v>0</v>
      </c>
      <c r="CR62" s="2">
        <v>9.2334494773519165</v>
      </c>
      <c r="CS62" s="2">
        <v>7.459677419354839</v>
      </c>
      <c r="CT62" s="74">
        <v>51</v>
      </c>
      <c r="CU62" s="87">
        <f t="shared" si="28"/>
        <v>4.2832105515816128</v>
      </c>
      <c r="CV62" s="87">
        <f t="shared" si="29"/>
        <v>2.7155529695860556</v>
      </c>
      <c r="CW62" s="87">
        <f t="shared" si="30"/>
        <v>4.032258064516129</v>
      </c>
      <c r="CX62" s="93">
        <f t="shared" si="31"/>
        <v>43</v>
      </c>
      <c r="CY62" s="87">
        <f t="shared" si="32"/>
        <v>0.41411794552433256</v>
      </c>
      <c r="CZ62" s="2">
        <v>4.9240869922035291</v>
      </c>
      <c r="DA62" s="2">
        <v>2.3126734505087883</v>
      </c>
      <c r="DB62" s="2">
        <v>3.0656039239730228</v>
      </c>
      <c r="DC62" s="2">
        <v>5.4557124518613609</v>
      </c>
      <c r="DD62" s="2">
        <v>0</v>
      </c>
      <c r="DE62" s="2">
        <v>4.915730337078652</v>
      </c>
      <c r="DF62" s="2">
        <v>16.347381864623244</v>
      </c>
      <c r="DG62" s="2">
        <v>17.470300489168412</v>
      </c>
      <c r="DH62" s="2">
        <v>7.6026355803345158</v>
      </c>
      <c r="DI62" s="2">
        <v>6.8783068783068781</v>
      </c>
      <c r="DJ62" s="2">
        <v>4.6808510638297873</v>
      </c>
      <c r="DK62" s="2">
        <v>12.321909896033885</v>
      </c>
      <c r="DL62" s="2">
        <v>20.882088208820882</v>
      </c>
      <c r="DM62" s="2">
        <v>14.310246136233543</v>
      </c>
      <c r="DN62" s="2">
        <v>12.185215272136475</v>
      </c>
      <c r="DO62" s="2">
        <v>12.00533570475767</v>
      </c>
      <c r="DP62" s="2">
        <v>10.166358595194085</v>
      </c>
      <c r="DQ62" s="2">
        <v>8.5714285714285712</v>
      </c>
      <c r="DR62" s="2">
        <v>12.007819044959508</v>
      </c>
      <c r="DS62" s="2">
        <v>8.9872105081230558</v>
      </c>
      <c r="DT62" s="2">
        <v>17.212526894573273</v>
      </c>
      <c r="DU62" s="2">
        <v>17.712811693895098</v>
      </c>
      <c r="DV62" s="2">
        <v>8.5278276481149007</v>
      </c>
      <c r="DW62" s="2">
        <v>8.5278276481149007</v>
      </c>
      <c r="DX62" s="2">
        <v>11.059907834101383</v>
      </c>
      <c r="DY62" s="2">
        <v>12.777404169468729</v>
      </c>
      <c r="DZ62" s="2">
        <v>7.3800738007380078</v>
      </c>
      <c r="EA62" s="2">
        <v>16.451932606541131</v>
      </c>
      <c r="EB62" s="2">
        <v>11.570502931194076</v>
      </c>
      <c r="EC62" s="2">
        <v>15.335147167944596</v>
      </c>
      <c r="ED62" s="2">
        <v>17.070484581497798</v>
      </c>
      <c r="EE62" s="2">
        <v>12.698412698412698</v>
      </c>
      <c r="EF62" s="2">
        <v>3.9702233250620349</v>
      </c>
      <c r="EG62" s="2">
        <v>12.769353551476456</v>
      </c>
      <c r="EH62" s="2">
        <v>11.116257526632701</v>
      </c>
      <c r="EI62" s="2">
        <v>8.7690808704124716</v>
      </c>
      <c r="EJ62" s="2">
        <v>10.008340283569641</v>
      </c>
      <c r="EK62" s="2">
        <v>7.2408536585365857</v>
      </c>
      <c r="EL62" s="2">
        <v>10.883007667573583</v>
      </c>
      <c r="EM62" s="2">
        <v>5.4038680318543797</v>
      </c>
      <c r="EN62" s="2">
        <v>4.3668122270742362</v>
      </c>
      <c r="EO62" s="2">
        <v>5.7803468208092488</v>
      </c>
      <c r="EP62" s="2">
        <v>12.764528048370844</v>
      </c>
      <c r="EQ62" s="2">
        <v>13.765541740674955</v>
      </c>
      <c r="ER62" s="2">
        <v>12.015018773466833</v>
      </c>
      <c r="ES62" s="2">
        <v>7.4257425742574261</v>
      </c>
      <c r="ET62" s="2">
        <v>9.2843326885880071</v>
      </c>
      <c r="EU62" s="2">
        <v>7.2919285893889869</v>
      </c>
      <c r="EV62" s="2">
        <v>8.0937761652246714</v>
      </c>
      <c r="EW62" s="2">
        <v>13.623978201634877</v>
      </c>
      <c r="EX62" s="2">
        <v>10.142425550280535</v>
      </c>
      <c r="EY62" s="2">
        <v>15.600315955766193</v>
      </c>
      <c r="EZ62" s="2">
        <v>7.308970099667774</v>
      </c>
      <c r="FA62" s="2">
        <v>10.832102412604629</v>
      </c>
      <c r="FB62" s="2">
        <v>11.407902058987201</v>
      </c>
      <c r="FC62" s="2">
        <v>4.8216007714561231</v>
      </c>
      <c r="FD62" s="2">
        <v>2.6830203142966655</v>
      </c>
      <c r="FE62" s="2">
        <v>6.6841034582970069</v>
      </c>
      <c r="FF62" s="2">
        <v>9.7643097643097647</v>
      </c>
      <c r="FG62" s="2">
        <v>2.902155887230514</v>
      </c>
      <c r="FH62" s="2">
        <v>16.085790884718499</v>
      </c>
      <c r="FI62" s="2">
        <v>11.904761904761905</v>
      </c>
      <c r="FJ62" s="2">
        <v>4.426519771788314</v>
      </c>
      <c r="FK62" s="2">
        <v>10.903106356716725</v>
      </c>
      <c r="FL62" s="2">
        <v>3.8535645472061657</v>
      </c>
      <c r="FM62" s="2">
        <v>11.475052654513762</v>
      </c>
      <c r="FN62" s="2">
        <v>15.723873441994247</v>
      </c>
      <c r="FO62" s="2">
        <v>8.8414634146341466</v>
      </c>
      <c r="FP62" s="2">
        <v>15.855952700886858</v>
      </c>
      <c r="FQ62" s="2">
        <v>16.183986371379898</v>
      </c>
      <c r="FR62" s="2">
        <v>7.7772202709483187</v>
      </c>
      <c r="FS62" s="2">
        <v>2.7412280701754388</v>
      </c>
      <c r="FT62" s="2">
        <v>2.6357406431207169</v>
      </c>
      <c r="FU62" s="8">
        <v>12.382965871337964</v>
      </c>
      <c r="FV62" s="8">
        <v>7.7519379844961236</v>
      </c>
      <c r="FW62" s="2">
        <v>17.837480731116493</v>
      </c>
      <c r="FX62" s="2">
        <v>13.116474291710388</v>
      </c>
      <c r="FY62" s="2">
        <v>5.5686442493039197</v>
      </c>
      <c r="FZ62" s="2">
        <v>7.8408425980105321</v>
      </c>
      <c r="GA62" s="74">
        <v>51</v>
      </c>
      <c r="GB62" s="39">
        <f t="shared" si="33"/>
        <v>9.8866108660822416</v>
      </c>
      <c r="GC62" s="39">
        <f t="shared" si="34"/>
        <v>4.587073606613937</v>
      </c>
      <c r="GD62" s="39">
        <f t="shared" si="35"/>
        <v>10.008340283569641</v>
      </c>
      <c r="GE62" s="37">
        <f t="shared" si="36"/>
        <v>79</v>
      </c>
      <c r="GF62" s="39">
        <f t="shared" si="37"/>
        <v>0.516086101545844</v>
      </c>
      <c r="GG62" s="2">
        <v>0</v>
      </c>
      <c r="GH62" s="2">
        <v>5.094614264919942</v>
      </c>
      <c r="GI62" s="2">
        <v>8.1502480510276403</v>
      </c>
      <c r="GJ62" s="2">
        <v>14.210312626877791</v>
      </c>
      <c r="GK62" s="2">
        <v>16.135538523598225</v>
      </c>
      <c r="GL62" s="2">
        <v>0.70372976776917662</v>
      </c>
      <c r="GM62" s="2">
        <v>1.4457831325301205</v>
      </c>
      <c r="GN62" s="2">
        <v>1.953125</v>
      </c>
      <c r="GO62" s="2">
        <v>2.1703743895822027</v>
      </c>
      <c r="GP62" s="2">
        <v>2.1450021450021448</v>
      </c>
      <c r="GQ62" s="2">
        <v>3.1622476283142786</v>
      </c>
      <c r="GR62" s="2">
        <v>9.254974548819991</v>
      </c>
      <c r="GS62" s="2">
        <v>0.48780487804878048</v>
      </c>
    </row>
    <row r="63" spans="1:201" s="2" customFormat="1" x14ac:dyDescent="0.35">
      <c r="A63" s="74">
        <v>52</v>
      </c>
      <c r="B63" s="2">
        <v>9.8319628173042553</v>
      </c>
      <c r="C63" s="2">
        <v>4.716981132075472</v>
      </c>
      <c r="D63" s="2">
        <v>12.013786312161496</v>
      </c>
      <c r="E63" s="2">
        <v>11.046817464492372</v>
      </c>
      <c r="F63" s="2">
        <v>8.9633671083398294</v>
      </c>
      <c r="G63" s="2">
        <v>11.597741492446207</v>
      </c>
      <c r="H63" s="2">
        <v>1.3774104683195592</v>
      </c>
      <c r="I63" s="2">
        <v>10.256410256410257</v>
      </c>
      <c r="J63" s="2">
        <v>3.009956008335263</v>
      </c>
      <c r="K63" s="2">
        <v>4.2695943885330889</v>
      </c>
      <c r="L63" s="2">
        <v>8.7719298245614041</v>
      </c>
      <c r="M63" s="2">
        <v>7.7173030056864338</v>
      </c>
      <c r="N63" s="2">
        <v>7.6426630434782608</v>
      </c>
      <c r="O63" s="2">
        <v>5.8479532163742691</v>
      </c>
      <c r="P63" s="2">
        <v>8.2706766917293226</v>
      </c>
      <c r="Q63" s="2">
        <v>7.8318219291014017</v>
      </c>
      <c r="R63" s="2">
        <v>9.2975206611570247</v>
      </c>
      <c r="S63" s="2">
        <v>9.6959012780960769</v>
      </c>
      <c r="T63" s="2">
        <v>7.0558050032071842</v>
      </c>
      <c r="U63" s="2">
        <v>10.974539069359087</v>
      </c>
      <c r="V63" s="2">
        <v>3.7735849056603774</v>
      </c>
      <c r="W63" s="2">
        <v>10.013654984069186</v>
      </c>
      <c r="X63" s="2">
        <v>10.540004106495106</v>
      </c>
      <c r="Y63" s="2">
        <v>7.9247152055473009</v>
      </c>
      <c r="Z63" s="2">
        <v>5.2742616033755274</v>
      </c>
      <c r="AA63" s="2">
        <v>12.369008761381206</v>
      </c>
      <c r="AB63" s="2">
        <v>12.820512820512821</v>
      </c>
      <c r="AC63" s="2">
        <v>6.2821245002855512</v>
      </c>
      <c r="AD63" s="2">
        <v>4.476070239871456</v>
      </c>
      <c r="AE63" s="2">
        <v>7.0900123304562266</v>
      </c>
      <c r="AF63" s="2">
        <v>6.1785197844090973</v>
      </c>
      <c r="AH63" s="2">
        <v>10.147299509001636</v>
      </c>
      <c r="AI63" s="2">
        <v>5.0944333996023854</v>
      </c>
      <c r="AJ63" s="2">
        <v>17.834121186076494</v>
      </c>
      <c r="AK63" s="2">
        <v>6.5013243438478208</v>
      </c>
      <c r="AL63" s="2">
        <v>11.074197120708748</v>
      </c>
      <c r="AM63" s="2">
        <v>7.1054599850411373</v>
      </c>
      <c r="AN63" s="2">
        <v>7.8982009653356737</v>
      </c>
      <c r="AO63" s="2">
        <v>9.765625</v>
      </c>
      <c r="AP63" s="2">
        <v>15.481171548117155</v>
      </c>
      <c r="AQ63" s="2">
        <v>11.904761904761905</v>
      </c>
      <c r="AR63" s="2">
        <v>9.8846787479406917</v>
      </c>
      <c r="AS63" s="8">
        <v>9.5124851367419723</v>
      </c>
      <c r="AT63" s="74">
        <v>52</v>
      </c>
      <c r="AU63" s="39">
        <f t="shared" si="23"/>
        <v>8.5845667269862282</v>
      </c>
      <c r="AV63" s="39">
        <f t="shared" si="24"/>
        <v>3.2601316893719376</v>
      </c>
      <c r="AW63" s="39">
        <f t="shared" si="25"/>
        <v>8.7719298245614041</v>
      </c>
      <c r="AX63" s="37">
        <f t="shared" si="26"/>
        <v>43</v>
      </c>
      <c r="AY63" s="39">
        <f t="shared" si="27"/>
        <v>0.4971654217252397</v>
      </c>
      <c r="AZ63" s="2">
        <v>2.7367268746579092</v>
      </c>
      <c r="BA63" s="2">
        <v>4.3116723129042196</v>
      </c>
      <c r="BB63" s="2">
        <v>8.281053952321205</v>
      </c>
      <c r="BC63" s="2">
        <v>3.9467192895905279</v>
      </c>
      <c r="BD63" s="2">
        <v>4.462753175420529</v>
      </c>
      <c r="BE63" s="2">
        <v>0</v>
      </c>
      <c r="BF63" s="2">
        <v>5.6417489421720735</v>
      </c>
      <c r="BG63" s="2">
        <v>5</v>
      </c>
      <c r="BH63" s="2">
        <v>4.8582995951417001</v>
      </c>
      <c r="BI63" s="2">
        <v>4.8275862068965516</v>
      </c>
      <c r="BJ63" s="2">
        <v>11.525423728813559</v>
      </c>
      <c r="BK63" s="2">
        <v>3.2278889606197545</v>
      </c>
      <c r="BL63" s="2">
        <v>6.5530799475753607</v>
      </c>
      <c r="BM63" s="2">
        <v>3.4806822137138878</v>
      </c>
      <c r="BN63" s="2">
        <v>0.4357298474945534</v>
      </c>
      <c r="BO63" s="2">
        <v>0.8806693086745927</v>
      </c>
      <c r="BP63" s="2">
        <v>3.9700044111160122</v>
      </c>
      <c r="BQ63" s="2">
        <v>6.2153163152053272</v>
      </c>
      <c r="BR63" s="2">
        <v>0.56915196357427433</v>
      </c>
      <c r="BS63" s="2">
        <v>4.4936052540615279</v>
      </c>
      <c r="BT63" s="2">
        <v>6.84429234905891</v>
      </c>
      <c r="BU63" s="2">
        <v>6.0859642449600608</v>
      </c>
      <c r="BV63" s="2">
        <v>2.6761819803746656</v>
      </c>
      <c r="BW63" s="2">
        <v>3.0581039755351682</v>
      </c>
      <c r="BX63" s="2">
        <v>3.700277520814061</v>
      </c>
      <c r="BY63" s="2">
        <v>2.4067388688327318</v>
      </c>
      <c r="CA63" s="2">
        <v>1.805985552115583</v>
      </c>
      <c r="CB63" s="8">
        <v>2.1450021450021448</v>
      </c>
      <c r="CC63" s="2">
        <v>2.167434299647792</v>
      </c>
      <c r="CD63" s="2">
        <v>12.949442071910731</v>
      </c>
      <c r="CE63" s="2">
        <v>3.9705048213272831</v>
      </c>
      <c r="CF63" s="2">
        <v>4.9668874172185431</v>
      </c>
      <c r="CG63" s="2">
        <v>0</v>
      </c>
      <c r="CH63" s="2">
        <v>2.6536930561698364</v>
      </c>
      <c r="CI63" s="2">
        <v>8.3965330444203676</v>
      </c>
      <c r="CJ63" s="2">
        <v>6.3545150501672243</v>
      </c>
      <c r="CK63" s="2">
        <v>5.6144728633811605</v>
      </c>
      <c r="CL63">
        <v>2.5488530161427359</v>
      </c>
      <c r="CM63" s="2">
        <v>4.3808411214953269</v>
      </c>
      <c r="CN63" s="2">
        <v>8.5132259045302519</v>
      </c>
      <c r="CP63" s="2">
        <v>1.2165450121654502</v>
      </c>
      <c r="CR63" s="2">
        <v>7.9127835414102341</v>
      </c>
      <c r="CS63" s="2">
        <v>7.5157424334755234</v>
      </c>
      <c r="CT63" s="74">
        <v>52</v>
      </c>
      <c r="CU63" s="87">
        <f t="shared" si="28"/>
        <v>4.495398432328126</v>
      </c>
      <c r="CV63" s="87">
        <f t="shared" si="29"/>
        <v>2.8778931345766119</v>
      </c>
      <c r="CW63" s="87">
        <f t="shared" si="30"/>
        <v>4.3116723129042196</v>
      </c>
      <c r="CX63" s="93">
        <f t="shared" si="31"/>
        <v>43</v>
      </c>
      <c r="CY63" s="87">
        <f t="shared" si="32"/>
        <v>0.43887458859295159</v>
      </c>
      <c r="CZ63" s="2">
        <v>4.9484536082474229</v>
      </c>
      <c r="DA63" s="2">
        <v>2.3180343069077423</v>
      </c>
      <c r="DB63" s="2">
        <v>4.6125461254612548</v>
      </c>
      <c r="DC63" s="2">
        <v>5.8083252662149079</v>
      </c>
      <c r="DD63" s="2">
        <v>3.9761431411530817</v>
      </c>
      <c r="DE63" s="2">
        <v>4.9400141143260408</v>
      </c>
      <c r="DF63" s="2">
        <v>17.3980784211893</v>
      </c>
      <c r="DG63" s="2">
        <v>18.492176386913229</v>
      </c>
      <c r="DH63" s="2">
        <v>11.746680286006129</v>
      </c>
      <c r="DI63" s="2">
        <v>6.6595631326584979</v>
      </c>
      <c r="DJ63" s="2">
        <v>5.5579307396323214</v>
      </c>
      <c r="DK63" s="2">
        <v>14.035087719298245</v>
      </c>
      <c r="DL63" s="2">
        <v>18.018018018018019</v>
      </c>
      <c r="DM63" s="2">
        <v>12.48548199767712</v>
      </c>
      <c r="DN63" s="2">
        <v>6.5789473684210522</v>
      </c>
      <c r="DO63" s="2">
        <v>14.851485148514852</v>
      </c>
      <c r="DP63" s="2">
        <v>7.469654528478058</v>
      </c>
      <c r="DQ63" s="2">
        <v>11.527377521613833</v>
      </c>
      <c r="DR63" s="2">
        <v>6.7834934991520637</v>
      </c>
      <c r="DS63" s="2">
        <v>11.859086152772933</v>
      </c>
      <c r="DT63" s="2">
        <v>14.351739236195574</v>
      </c>
      <c r="DU63" s="2">
        <v>14.705882352941176</v>
      </c>
      <c r="DV63" s="2">
        <v>13.580805794477138</v>
      </c>
      <c r="DW63" s="2">
        <v>13.580805794477138</v>
      </c>
      <c r="DX63" s="2">
        <v>11.183597390493942</v>
      </c>
      <c r="DY63" s="2">
        <v>9.5367847411444142</v>
      </c>
      <c r="DZ63" s="2">
        <v>16.263940520446095</v>
      </c>
      <c r="EA63" s="2">
        <v>16.525594518339378</v>
      </c>
      <c r="EB63" s="2">
        <v>11.393788044326518</v>
      </c>
      <c r="EC63" s="2">
        <v>14.066817382567194</v>
      </c>
      <c r="ED63" s="2">
        <v>14.565826330532213</v>
      </c>
      <c r="EE63" s="2">
        <v>13.780431786862655</v>
      </c>
      <c r="EF63" s="2">
        <v>5.4808171400099654</v>
      </c>
      <c r="EG63" s="2">
        <v>11.317704122877931</v>
      </c>
      <c r="EH63" s="2">
        <v>10.53864168618267</v>
      </c>
      <c r="EI63" s="2">
        <v>5.5701179554390565</v>
      </c>
      <c r="EJ63" s="2">
        <v>5.0547598989048019</v>
      </c>
      <c r="EK63" s="2">
        <v>5.7581573896353166</v>
      </c>
      <c r="EL63" s="2">
        <v>14.753688422105526</v>
      </c>
      <c r="EM63" s="2">
        <v>4.8613096940234488</v>
      </c>
      <c r="EN63" s="2">
        <v>3.2894736842105261</v>
      </c>
      <c r="EO63" s="2">
        <v>5.2854122621564485</v>
      </c>
      <c r="EP63" s="2">
        <v>10.207553589656346</v>
      </c>
      <c r="EQ63" s="2">
        <v>14.407924358397118</v>
      </c>
      <c r="ER63" s="2">
        <v>11.401064099315937</v>
      </c>
      <c r="ES63" s="2">
        <v>9.2625578909868178</v>
      </c>
      <c r="ET63" s="2">
        <v>8.5903943771964073</v>
      </c>
      <c r="EU63" s="2">
        <v>7.3454913880445796</v>
      </c>
      <c r="EV63" s="2">
        <v>6.7529544175576817</v>
      </c>
      <c r="EW63" s="2">
        <v>11.970534069981584</v>
      </c>
      <c r="EX63" s="2">
        <v>13.298452147373011</v>
      </c>
      <c r="EY63" s="2">
        <v>12.437311935807422</v>
      </c>
      <c r="EZ63" s="2">
        <v>12.382864792503346</v>
      </c>
      <c r="FA63" s="2">
        <v>13.439522150323544</v>
      </c>
      <c r="FB63" s="2">
        <v>9.8508302842668165</v>
      </c>
      <c r="FC63" s="2">
        <v>7.558139534883721</v>
      </c>
      <c r="FD63" s="2">
        <v>1.9215987701767872</v>
      </c>
      <c r="FE63" s="2">
        <v>7.0216500877706265</v>
      </c>
      <c r="FF63" s="2">
        <v>9.86059163549813</v>
      </c>
      <c r="FG63" s="2">
        <v>4.1580041580041582</v>
      </c>
      <c r="FH63" s="2">
        <v>16.008174386920981</v>
      </c>
      <c r="FI63" s="2">
        <v>10.927430652843935</v>
      </c>
      <c r="FJ63" s="2">
        <v>4.7426143661693505</v>
      </c>
      <c r="FK63" s="2">
        <v>10.607321131447588</v>
      </c>
      <c r="FL63" s="2">
        <v>4.6421663442940035</v>
      </c>
      <c r="FM63" s="2">
        <v>9.4041584012930723</v>
      </c>
      <c r="FN63" s="2">
        <v>13.247613481394895</v>
      </c>
      <c r="FO63" s="2">
        <v>6.7671485696708702</v>
      </c>
      <c r="FP63" s="2">
        <v>16.930638995084653</v>
      </c>
      <c r="FQ63" s="2">
        <v>14.718614718614718</v>
      </c>
      <c r="FR63" s="2">
        <v>14.159292035398231</v>
      </c>
      <c r="FS63" s="2">
        <v>9.0709180868609121</v>
      </c>
      <c r="FT63" s="2">
        <v>3.1712473572938689</v>
      </c>
      <c r="FU63" s="8">
        <v>14.37308868501529</v>
      </c>
      <c r="FV63" s="8">
        <v>7.8125</v>
      </c>
      <c r="FW63" s="2">
        <v>16.591928251121075</v>
      </c>
      <c r="FX63" s="2">
        <v>12.227538543328016</v>
      </c>
      <c r="FY63" s="2">
        <v>5.815205685978893</v>
      </c>
      <c r="FZ63" s="2">
        <v>6.7232837933474876</v>
      </c>
      <c r="GA63" s="74">
        <v>52</v>
      </c>
      <c r="GB63" s="39">
        <f t="shared" si="33"/>
        <v>10.067354389934524</v>
      </c>
      <c r="GC63" s="39">
        <f t="shared" si="34"/>
        <v>4.3075191521723672</v>
      </c>
      <c r="GD63" s="39">
        <f t="shared" si="35"/>
        <v>10.53864168618267</v>
      </c>
      <c r="GE63" s="37">
        <f t="shared" si="36"/>
        <v>79</v>
      </c>
      <c r="GF63" s="39">
        <f t="shared" si="37"/>
        <v>0.48463376811162551</v>
      </c>
      <c r="GG63" s="2">
        <v>1.1682242990654206</v>
      </c>
      <c r="GH63" s="2">
        <v>3.6576444769568397</v>
      </c>
      <c r="GI63" s="2">
        <v>10.003572704537335</v>
      </c>
      <c r="GJ63" s="2">
        <v>10.29654036243822</v>
      </c>
      <c r="GK63" s="2">
        <v>19.475194751947519</v>
      </c>
      <c r="GL63" s="2">
        <v>0</v>
      </c>
      <c r="GM63" s="2">
        <v>1.4478764478764479</v>
      </c>
      <c r="GN63" s="2">
        <v>2.5160749231199331</v>
      </c>
      <c r="GO63" s="2">
        <v>3.2626427406199023</v>
      </c>
      <c r="GP63" s="2">
        <v>2.5795356835769563</v>
      </c>
      <c r="GQ63" s="2">
        <v>5.8565153733528552</v>
      </c>
      <c r="GR63" s="2">
        <v>11.443250817375059</v>
      </c>
      <c r="GS63" s="2">
        <v>0.4880429477794046</v>
      </c>
    </row>
    <row r="64" spans="1:201" s="2" customFormat="1" x14ac:dyDescent="0.35">
      <c r="A64" s="74">
        <v>53</v>
      </c>
      <c r="B64" s="2">
        <v>9.3879761689835703</v>
      </c>
      <c r="C64" s="2">
        <v>6.4319566689234939</v>
      </c>
      <c r="D64" s="2">
        <v>12.857570018937507</v>
      </c>
      <c r="E64" s="2">
        <v>10.638297872340425</v>
      </c>
      <c r="F64" s="2">
        <v>9.0444357058592217</v>
      </c>
      <c r="G64" s="2">
        <v>13.123359580052494</v>
      </c>
      <c r="H64" s="2">
        <v>2.0689655172413794</v>
      </c>
      <c r="I64" s="2">
        <v>8.0075365049458309</v>
      </c>
      <c r="J64" s="2">
        <v>3.4835113794705062</v>
      </c>
      <c r="K64" s="2">
        <v>8.8820826952526808</v>
      </c>
      <c r="L64" s="2">
        <v>8.3837913367489527</v>
      </c>
      <c r="M64" s="2">
        <v>6.5493246009005324</v>
      </c>
      <c r="N64" s="2">
        <v>8.8995379086085915</v>
      </c>
      <c r="O64" s="2">
        <v>8.4967320261437909</v>
      </c>
      <c r="P64" s="2">
        <v>6.0652009097801365</v>
      </c>
      <c r="Q64" s="2">
        <v>8.7245533859576234</v>
      </c>
      <c r="R64" s="2">
        <v>9.9061522419186652</v>
      </c>
      <c r="S64" s="2">
        <v>9.7908322207387624</v>
      </c>
      <c r="T64" s="2">
        <v>9.6899224806201545</v>
      </c>
      <c r="U64" s="2">
        <v>11.54016866400355</v>
      </c>
      <c r="V64" s="2">
        <v>3.2467532467532467</v>
      </c>
      <c r="W64" s="2">
        <v>11.03448275862069</v>
      </c>
      <c r="X64" s="2">
        <v>10.30642595282562</v>
      </c>
      <c r="Y64" s="2">
        <v>9.9850224663005491</v>
      </c>
      <c r="Z64" s="2">
        <v>9.5440084835630969</v>
      </c>
      <c r="AA64" s="2">
        <v>14.785180031309793</v>
      </c>
      <c r="AB64" s="2">
        <v>14.652014652014651</v>
      </c>
      <c r="AC64" s="2">
        <v>5.7471264367816088</v>
      </c>
      <c r="AD64" s="2">
        <v>3.6891860733225732</v>
      </c>
      <c r="AE64" s="2">
        <v>6.2092517851598883</v>
      </c>
      <c r="AF64" s="2">
        <v>6.4814814814814818</v>
      </c>
      <c r="AH64" s="2">
        <v>12.896825396825397</v>
      </c>
      <c r="AI64" s="2">
        <v>6.6192081928312723</v>
      </c>
      <c r="AJ64" s="2">
        <v>17.939181798293589</v>
      </c>
      <c r="AK64" s="2">
        <v>9.2098885118759082</v>
      </c>
      <c r="AL64" s="2">
        <v>4.4792833146696527</v>
      </c>
      <c r="AM64" s="2">
        <v>5.2730696798493408</v>
      </c>
      <c r="AN64" s="2">
        <v>9.435353088603863</v>
      </c>
      <c r="AO64" s="2">
        <v>12.163050624589086</v>
      </c>
      <c r="AP64" s="2">
        <v>15.937101572460689</v>
      </c>
      <c r="AQ64" s="2">
        <v>12.413289521723257</v>
      </c>
      <c r="AR64" s="2">
        <v>10.537992235163616</v>
      </c>
      <c r="AS64" s="8">
        <v>7.4211502782931351</v>
      </c>
      <c r="AT64" s="74">
        <v>53</v>
      </c>
      <c r="AU64" s="39">
        <f t="shared" si="23"/>
        <v>9.1157729179241827</v>
      </c>
      <c r="AV64" s="39">
        <f t="shared" si="24"/>
        <v>3.4929283617769329</v>
      </c>
      <c r="AW64" s="39">
        <f t="shared" si="25"/>
        <v>9.2098885118759082</v>
      </c>
      <c r="AX64" s="37">
        <f t="shared" si="26"/>
        <v>43</v>
      </c>
      <c r="AY64" s="39">
        <f t="shared" si="27"/>
        <v>0.53266658144518919</v>
      </c>
      <c r="AZ64" s="2">
        <v>4.3907793633369927</v>
      </c>
      <c r="BA64" s="2">
        <v>2.4744819053510669</v>
      </c>
      <c r="BB64" s="2">
        <v>7.8441295546558703</v>
      </c>
      <c r="BC64" s="2">
        <v>3.4670629024269441</v>
      </c>
      <c r="BD64" s="2">
        <v>4.4827586206896548</v>
      </c>
      <c r="BE64" s="2">
        <v>0.43159257660768235</v>
      </c>
      <c r="BF64" s="2">
        <v>2.8368794326241136</v>
      </c>
      <c r="BG64" s="2">
        <v>4.1876046901172526</v>
      </c>
      <c r="BH64" s="2">
        <v>4.068348250610252</v>
      </c>
      <c r="BI64" s="2">
        <v>4.8510048510048511</v>
      </c>
      <c r="BJ64" s="2">
        <v>10.2880658436214</v>
      </c>
      <c r="BK64" s="2">
        <v>3.2383419689119171</v>
      </c>
      <c r="BL64" s="2">
        <v>8.3553210202286721</v>
      </c>
      <c r="BM64" s="2">
        <v>1.0478519035976248</v>
      </c>
      <c r="BN64" s="2">
        <v>0</v>
      </c>
      <c r="BO64" s="2">
        <v>2.644336712208021</v>
      </c>
      <c r="BP64" s="2">
        <v>6.2001771479185122</v>
      </c>
      <c r="BQ64" s="2">
        <v>5.5840964931874026</v>
      </c>
      <c r="BR64" s="2">
        <v>0</v>
      </c>
      <c r="BS64" s="2">
        <v>4.166666666666667</v>
      </c>
      <c r="BT64" s="2">
        <v>4.1841004184100417</v>
      </c>
      <c r="BU64" s="2">
        <v>4.5924225028702637</v>
      </c>
      <c r="BV64" s="2">
        <v>4.1741204531902207</v>
      </c>
      <c r="BW64" s="2">
        <v>3.943908851884312</v>
      </c>
      <c r="BX64" s="2">
        <v>1.392757660167131</v>
      </c>
      <c r="BY64" s="2">
        <v>3.6188178528347406</v>
      </c>
      <c r="CA64" s="2">
        <v>3.1015766347893514</v>
      </c>
      <c r="CB64" s="8">
        <v>0.85984522785898543</v>
      </c>
      <c r="CC64" s="2">
        <v>2.4436600597339124</v>
      </c>
      <c r="CD64" s="2">
        <v>12.281926029309142</v>
      </c>
      <c r="CE64" s="2">
        <v>4.2710706150341684</v>
      </c>
      <c r="CF64" s="2">
        <v>4.9916805324459235</v>
      </c>
      <c r="CG64" s="2">
        <v>0</v>
      </c>
      <c r="CH64" s="2">
        <v>3.1042128603104211</v>
      </c>
      <c r="CI64" s="2">
        <v>4.916689429117727</v>
      </c>
      <c r="CJ64" s="2">
        <v>6.0585661393470209</v>
      </c>
      <c r="CK64" s="2">
        <v>6.5872020075282309</v>
      </c>
      <c r="CL64">
        <v>2.5553662691652468</v>
      </c>
      <c r="CM64" s="2">
        <v>5.280140803754767</v>
      </c>
      <c r="CN64" s="2">
        <v>8.5863232137381171</v>
      </c>
      <c r="CP64" s="2">
        <v>1.2180267965895251</v>
      </c>
      <c r="CR64" s="2">
        <v>12.584190003544842</v>
      </c>
      <c r="CS64" s="2">
        <v>5.9256232120964443</v>
      </c>
      <c r="CT64" s="74">
        <v>53</v>
      </c>
      <c r="CU64" s="87">
        <f t="shared" si="28"/>
        <v>4.3542262204066375</v>
      </c>
      <c r="CV64" s="87">
        <f t="shared" si="29"/>
        <v>2.9472233964710117</v>
      </c>
      <c r="CW64" s="87">
        <f t="shared" si="30"/>
        <v>4.1741204531902207</v>
      </c>
      <c r="CX64" s="93">
        <f t="shared" si="31"/>
        <v>43</v>
      </c>
      <c r="CY64" s="87">
        <f t="shared" si="32"/>
        <v>0.44944735441263262</v>
      </c>
      <c r="CZ64" s="2">
        <v>5.3874844591794444</v>
      </c>
      <c r="DA64" s="2">
        <v>4.1821561338289959</v>
      </c>
      <c r="DB64" s="2">
        <v>4.9428483163422925</v>
      </c>
      <c r="DC64" s="2">
        <v>5.5176890619928596</v>
      </c>
      <c r="DD64" s="2">
        <v>1.4970059880239521</v>
      </c>
      <c r="DE64" s="2">
        <v>7.8014184397163122</v>
      </c>
      <c r="DF64" s="2">
        <v>15.063424947145878</v>
      </c>
      <c r="DG64" s="2">
        <v>15.942028985507246</v>
      </c>
      <c r="DH64" s="2">
        <v>9.819121447028424</v>
      </c>
      <c r="DI64" s="2">
        <v>9.1177259318852233</v>
      </c>
      <c r="DJ64" s="2">
        <v>5.1590713671539126</v>
      </c>
      <c r="DK64" s="2">
        <v>12.257809410834321</v>
      </c>
      <c r="DL64" s="2">
        <v>19.097547275791051</v>
      </c>
      <c r="DM64" s="2">
        <v>10.291090855630697</v>
      </c>
      <c r="DN64" s="2">
        <v>12.831125827814569</v>
      </c>
      <c r="DO64" s="2">
        <v>16.445865692096849</v>
      </c>
      <c r="DP64" s="2">
        <v>6.1147695202257761</v>
      </c>
      <c r="DQ64" s="2">
        <v>8.7463556851311957</v>
      </c>
      <c r="DR64" s="2">
        <v>9.9601593625498008</v>
      </c>
      <c r="DS64" s="2">
        <v>11.471937875044123</v>
      </c>
      <c r="DT64" s="2">
        <v>13.32675222112537</v>
      </c>
      <c r="DU64" s="2">
        <v>18.656716417910449</v>
      </c>
      <c r="DV64" s="2">
        <v>10.096374483708123</v>
      </c>
      <c r="DW64" s="2">
        <v>10.096374483708123</v>
      </c>
      <c r="DX64" s="2">
        <v>9.8963242224316676</v>
      </c>
      <c r="DY64" s="2">
        <v>8.9408528198074286</v>
      </c>
      <c r="DZ64" s="2">
        <v>9.4473311289560691</v>
      </c>
      <c r="EA64" s="2">
        <v>12.090163934426229</v>
      </c>
      <c r="EB64" s="2">
        <v>9.3148089674771075</v>
      </c>
      <c r="EC64" s="2">
        <v>15.54140127388535</v>
      </c>
      <c r="ED64" s="2">
        <v>14.212620807276862</v>
      </c>
      <c r="EE64" s="2">
        <v>13.274336283185841</v>
      </c>
      <c r="EF64" s="2">
        <v>2.7555110220440882</v>
      </c>
      <c r="EG64" s="2">
        <v>11.856091578086673</v>
      </c>
      <c r="EH64" s="2">
        <v>9.9408284023668632</v>
      </c>
      <c r="EI64" s="2">
        <v>5.2718286655683686</v>
      </c>
      <c r="EJ64" s="2">
        <v>10.160880609652837</v>
      </c>
      <c r="EK64" s="2">
        <v>3.4749034749034751</v>
      </c>
      <c r="EL64" s="2">
        <v>17.258883248730964</v>
      </c>
      <c r="EM64" s="2">
        <v>4.5977011494252871</v>
      </c>
      <c r="EN64" s="2">
        <v>2.5669233590025669</v>
      </c>
      <c r="EO64" s="2">
        <v>9.5642933049946866</v>
      </c>
      <c r="EP64" s="2">
        <v>15.812994156067377</v>
      </c>
      <c r="EQ64" s="2">
        <v>15.075376884422111</v>
      </c>
      <c r="ER64" s="2">
        <v>10.763710917478216</v>
      </c>
      <c r="ES64" s="2">
        <v>10.068320747932399</v>
      </c>
      <c r="ET64" s="2">
        <v>10.634107916502559</v>
      </c>
      <c r="EU64" s="2">
        <v>8.1653483031385559</v>
      </c>
      <c r="EV64" s="2">
        <v>4.2492917847025495</v>
      </c>
      <c r="EW64" s="2">
        <v>16.15408511960236</v>
      </c>
      <c r="EX64" s="2">
        <v>11.04728236853734</v>
      </c>
      <c r="EY64" s="2">
        <v>12.593946780418444</v>
      </c>
      <c r="EZ64" s="2">
        <v>7.455099966113182</v>
      </c>
      <c r="FA64" s="2">
        <v>11.60443995963673</v>
      </c>
      <c r="FB64" s="2">
        <v>12.222853894258101</v>
      </c>
      <c r="FC64" s="2">
        <v>7.0298769771528997</v>
      </c>
      <c r="FD64" s="2">
        <v>1.1551790527531767</v>
      </c>
      <c r="FE64" s="2">
        <v>6.7766647024160287</v>
      </c>
      <c r="FF64" s="2">
        <v>9.958791208791208</v>
      </c>
      <c r="FG64" s="2">
        <v>4.1753653444676413</v>
      </c>
      <c r="FH64" s="2">
        <v>16.614745586708203</v>
      </c>
      <c r="FI64" s="2">
        <v>12.464589235127479</v>
      </c>
      <c r="FJ64" s="2">
        <v>5.0630398093914426</v>
      </c>
      <c r="FK64" s="2">
        <v>12.402774858103847</v>
      </c>
      <c r="FL64" s="2">
        <v>5.8297706956859701</v>
      </c>
      <c r="FM64" s="2">
        <v>10.45761329081065</v>
      </c>
      <c r="FN64" s="2">
        <v>13.425468904244818</v>
      </c>
      <c r="FO64" s="2">
        <v>8.0520284917931253</v>
      </c>
      <c r="FP64" s="2">
        <v>13.055555555555555</v>
      </c>
      <c r="FQ64" s="2">
        <v>18.160515524311659</v>
      </c>
      <c r="FR64" s="2">
        <v>11.028468838163631</v>
      </c>
      <c r="FS64" s="2">
        <v>5.825242718446602</v>
      </c>
      <c r="FT64" s="2">
        <v>4.2417815482502652</v>
      </c>
      <c r="FU64" s="8">
        <v>20.477815699658702</v>
      </c>
      <c r="FV64" s="8">
        <v>7.8740157480314963</v>
      </c>
      <c r="FW64" s="2">
        <v>15.275877792977656</v>
      </c>
      <c r="FX64" s="2">
        <v>13.186221743810549</v>
      </c>
      <c r="FY64" s="2">
        <v>8.4488734835355288</v>
      </c>
      <c r="FZ64" s="2">
        <v>6.5312908205676292</v>
      </c>
      <c r="GA64" s="74">
        <v>53</v>
      </c>
      <c r="GB64" s="39">
        <f t="shared" si="33"/>
        <v>10.092999555331176</v>
      </c>
      <c r="GC64" s="39">
        <f t="shared" si="34"/>
        <v>4.4200961063489324</v>
      </c>
      <c r="GD64" s="39">
        <f t="shared" si="35"/>
        <v>10.068320747932399</v>
      </c>
      <c r="GE64" s="37">
        <f t="shared" si="36"/>
        <v>79</v>
      </c>
      <c r="GF64" s="39">
        <f t="shared" si="37"/>
        <v>0.49729966501834116</v>
      </c>
      <c r="GG64" s="2">
        <v>1.1695906432748537</v>
      </c>
      <c r="GH64" s="2">
        <v>2.9368575624082234</v>
      </c>
      <c r="GI64" s="2">
        <v>11.187297004691446</v>
      </c>
      <c r="GJ64" s="2">
        <v>13.316687473990845</v>
      </c>
      <c r="GK64" s="2">
        <v>17.144051850303157</v>
      </c>
      <c r="GL64" s="2">
        <v>3.5211267605633805</v>
      </c>
      <c r="GM64" s="2">
        <v>2.4166263895601738</v>
      </c>
      <c r="GN64" s="2">
        <v>1.1210762331838564</v>
      </c>
      <c r="GO64" s="2">
        <v>5.1827605019094385</v>
      </c>
      <c r="GP64" s="2">
        <v>3.4482758620689653</v>
      </c>
      <c r="GQ64" s="2">
        <v>4.6637211585665197</v>
      </c>
      <c r="GR64" s="2">
        <v>7.7958894401133945</v>
      </c>
      <c r="GS64" s="2">
        <v>3.41796875</v>
      </c>
    </row>
    <row r="65" spans="1:201" s="2" customFormat="1" x14ac:dyDescent="0.35">
      <c r="A65" s="74">
        <v>54</v>
      </c>
      <c r="B65" s="2">
        <v>8.5657007472207027</v>
      </c>
      <c r="C65" s="2">
        <v>3.4071550255536627</v>
      </c>
      <c r="D65" s="2">
        <v>13.327948303715671</v>
      </c>
      <c r="E65" s="2">
        <v>6.4516129032258061</v>
      </c>
      <c r="F65" s="2">
        <v>6.746031746031746</v>
      </c>
      <c r="G65" s="2">
        <v>12.984981226533167</v>
      </c>
      <c r="H65" s="2">
        <v>2.7643400138217</v>
      </c>
      <c r="I65" s="2">
        <v>9.0218423551756892</v>
      </c>
      <c r="J65" s="2">
        <v>5.3600559310184108</v>
      </c>
      <c r="K65" s="2">
        <v>6.7985166872682328</v>
      </c>
      <c r="L65" s="2">
        <v>15.030530765617661</v>
      </c>
      <c r="M65" s="2">
        <v>7.8285949732179647</v>
      </c>
      <c r="N65" s="2">
        <v>8.6340873769642545</v>
      </c>
      <c r="O65" s="2">
        <v>8.5695451549110082</v>
      </c>
      <c r="P65" s="2">
        <v>3.0511060259344012</v>
      </c>
      <c r="Q65" s="2">
        <v>8.2425258452081582</v>
      </c>
      <c r="R65" s="2">
        <v>8.42548709847288</v>
      </c>
      <c r="S65" s="2">
        <v>8.0898876404494384</v>
      </c>
      <c r="T65" s="2">
        <v>4.5662100456621006</v>
      </c>
      <c r="U65" s="2">
        <v>13.022002694207455</v>
      </c>
      <c r="V65" s="2">
        <v>4.3431053203040175</v>
      </c>
      <c r="W65" s="2">
        <v>8.3682008368200833</v>
      </c>
      <c r="X65" s="2">
        <v>11.042773273693038</v>
      </c>
      <c r="Y65" s="2">
        <v>10.337871911245587</v>
      </c>
      <c r="Z65" s="2">
        <v>7.4946466809421839</v>
      </c>
      <c r="AA65" s="2">
        <v>12.888418079096045</v>
      </c>
      <c r="AB65" s="2">
        <v>14.193984454207502</v>
      </c>
      <c r="AC65" s="2">
        <v>5.7803468208092488</v>
      </c>
      <c r="AD65" s="2">
        <v>4.0499884286044896</v>
      </c>
      <c r="AE65" s="2">
        <v>5.6232427366447988</v>
      </c>
      <c r="AF65" s="2">
        <v>4.3935561176940485</v>
      </c>
      <c r="AH65" s="2">
        <v>10.385259631490788</v>
      </c>
      <c r="AI65" s="2">
        <v>6.2861453356801613</v>
      </c>
      <c r="AJ65" s="2">
        <v>16.484740476720873</v>
      </c>
      <c r="AK65" s="2">
        <v>6.8493150684931505</v>
      </c>
      <c r="AL65" s="2">
        <v>5.6242969628796402</v>
      </c>
      <c r="AM65" s="2">
        <v>4.1650889814464218</v>
      </c>
      <c r="AN65" s="2">
        <v>7.2927518976038099</v>
      </c>
      <c r="AO65" s="2">
        <v>11.647254575707155</v>
      </c>
      <c r="AP65" s="2">
        <v>15.979270136039732</v>
      </c>
      <c r="AQ65" s="2">
        <v>9.9815157116451019</v>
      </c>
      <c r="AR65" s="2">
        <v>11.584454409566517</v>
      </c>
      <c r="AS65" s="8">
        <v>7.9164376030786148</v>
      </c>
      <c r="AT65" s="74">
        <v>54</v>
      </c>
      <c r="AU65" s="39">
        <f t="shared" si="23"/>
        <v>8.4558332095493771</v>
      </c>
      <c r="AV65" s="39">
        <f t="shared" si="24"/>
        <v>3.6021520768610986</v>
      </c>
      <c r="AW65" s="39">
        <f t="shared" si="25"/>
        <v>8.0898876404494384</v>
      </c>
      <c r="AX65" s="37">
        <f t="shared" si="26"/>
        <v>43</v>
      </c>
      <c r="AY65" s="39">
        <f t="shared" si="27"/>
        <v>0.54932304184194025</v>
      </c>
      <c r="AZ65" s="2">
        <v>4.9614112458654906</v>
      </c>
      <c r="BA65" s="2">
        <v>2.4806201550387597</v>
      </c>
      <c r="BB65" s="2">
        <v>5.6108135679673552</v>
      </c>
      <c r="BC65" s="2">
        <v>2.4850894632206759</v>
      </c>
      <c r="BD65" s="2">
        <v>4.1565639071700726</v>
      </c>
      <c r="BE65" s="2">
        <v>0.43177892918825561</v>
      </c>
      <c r="BF65" s="2">
        <v>5.2157420578473213</v>
      </c>
      <c r="BG65" s="2">
        <v>2.5231286795626575</v>
      </c>
      <c r="BH65" s="2">
        <v>2.4509803921568629</v>
      </c>
      <c r="BI65" s="2">
        <v>5.5710306406685239</v>
      </c>
      <c r="BJ65" s="2">
        <v>6.791406791406791</v>
      </c>
      <c r="BK65" s="2">
        <v>1.2995451591942819</v>
      </c>
      <c r="BL65" s="2">
        <v>9.3126385809312637</v>
      </c>
      <c r="BM65" s="2">
        <v>2.7972027972027971</v>
      </c>
      <c r="BN65" s="2">
        <v>1.7436791630340018</v>
      </c>
      <c r="BO65" s="2">
        <v>0.88378258948298716</v>
      </c>
      <c r="BP65" s="2">
        <v>5.570409982174688</v>
      </c>
      <c r="BQ65" s="2">
        <v>6.0646900269541781</v>
      </c>
      <c r="BR65" s="2">
        <v>0</v>
      </c>
      <c r="BS65" s="2">
        <v>4.8814504881450489</v>
      </c>
      <c r="BT65" s="2">
        <v>5.4374691052891748</v>
      </c>
      <c r="BU65" s="2">
        <v>3.8446751249519417</v>
      </c>
      <c r="BV65" s="2">
        <v>4.1916167664670656</v>
      </c>
      <c r="BW65" s="2">
        <v>3.9595248570171577</v>
      </c>
      <c r="BX65" s="2">
        <v>6.5086006508600649</v>
      </c>
      <c r="BY65" s="2">
        <v>2.4213075060532687</v>
      </c>
      <c r="CA65" s="2">
        <v>2.3334197562872698</v>
      </c>
      <c r="CB65" s="8">
        <v>5.1635111876075728</v>
      </c>
      <c r="CC65" s="2">
        <v>3.5383777898747959</v>
      </c>
      <c r="CD65" s="2">
        <v>10.315105270594884</v>
      </c>
      <c r="CE65" s="2">
        <v>3.1455533314269375</v>
      </c>
      <c r="CF65" s="2">
        <v>3.3444816053511706</v>
      </c>
      <c r="CG65" s="2">
        <v>0</v>
      </c>
      <c r="CH65" s="2">
        <v>1.7793594306049823</v>
      </c>
      <c r="CI65" s="2">
        <v>3.2939884710403513</v>
      </c>
      <c r="CJ65" s="2">
        <v>5.7568574331188618</v>
      </c>
      <c r="CK65" s="2">
        <v>3.7890748342279759</v>
      </c>
      <c r="CL65">
        <v>0.85251491901108267</v>
      </c>
      <c r="CM65" s="2">
        <v>3.8336773813034504</v>
      </c>
      <c r="CN65" s="2">
        <v>6.4955150015465515</v>
      </c>
      <c r="CP65" s="2">
        <v>1.2195121951219512</v>
      </c>
      <c r="CR65" s="2">
        <v>7.1800394902171965</v>
      </c>
      <c r="CS65" s="2">
        <v>4.9281314168377826</v>
      </c>
      <c r="CT65" s="74">
        <v>54</v>
      </c>
      <c r="CU65" s="87">
        <f t="shared" si="28"/>
        <v>3.9200994916749652</v>
      </c>
      <c r="CV65" s="87">
        <f t="shared" si="29"/>
        <v>2.3295272815980335</v>
      </c>
      <c r="CW65" s="87">
        <f t="shared" si="30"/>
        <v>3.8336773813034504</v>
      </c>
      <c r="CX65" s="93">
        <f t="shared" si="31"/>
        <v>43</v>
      </c>
      <c r="CY65" s="87">
        <f t="shared" si="32"/>
        <v>0.35524957999449908</v>
      </c>
      <c r="CZ65" s="2">
        <v>7.083333333333333</v>
      </c>
      <c r="DA65" s="2">
        <v>4.1997200186654222</v>
      </c>
      <c r="DB65" s="2">
        <v>4.656938838869916</v>
      </c>
      <c r="DC65" s="2">
        <v>6.5274151436031334</v>
      </c>
      <c r="DD65" s="2">
        <v>1.4992503748125936</v>
      </c>
      <c r="DE65" s="2">
        <v>3.9313795568263044</v>
      </c>
      <c r="DF65" s="2">
        <v>16.63536356318755</v>
      </c>
      <c r="DG65" s="2">
        <v>17.304860088365242</v>
      </c>
      <c r="DH65" s="2">
        <v>12.004175365344468</v>
      </c>
      <c r="DI65" s="2">
        <v>8.3897158322056828</v>
      </c>
      <c r="DJ65" s="2">
        <v>5.1858254105445116</v>
      </c>
      <c r="DK65" s="2">
        <v>16.413130504403522</v>
      </c>
      <c r="DL65" s="2">
        <v>18.133231532735255</v>
      </c>
      <c r="DM65" s="2">
        <v>10.992275698158052</v>
      </c>
      <c r="DN65" s="2">
        <v>8.3857442348008391</v>
      </c>
      <c r="DO65" s="2">
        <v>12.540640966093823</v>
      </c>
      <c r="DP65" s="2">
        <v>10.411736867013724</v>
      </c>
      <c r="DQ65" s="2">
        <v>11.764705882352942</v>
      </c>
      <c r="DR65" s="2">
        <v>8.3357286576602476</v>
      </c>
      <c r="DS65" s="2">
        <v>11.426530976611319</v>
      </c>
      <c r="DT65" s="2">
        <v>15.50775387693847</v>
      </c>
      <c r="DU65" s="2">
        <v>17.01973565091436</v>
      </c>
      <c r="DV65" s="2">
        <v>10.199350950394066</v>
      </c>
      <c r="DW65" s="2">
        <v>10.199350950394066</v>
      </c>
      <c r="DX65" s="2">
        <v>14.278914802475011</v>
      </c>
      <c r="DY65" s="2">
        <v>14.226231783483692</v>
      </c>
      <c r="DZ65" s="2">
        <v>8.5836909871244629</v>
      </c>
      <c r="EA65" s="2">
        <v>15.764364239784276</v>
      </c>
      <c r="EB65" s="2">
        <v>14.661354581673306</v>
      </c>
      <c r="EC65" s="2">
        <v>16.821946169772257</v>
      </c>
      <c r="ED65" s="2">
        <v>14.41753171856978</v>
      </c>
      <c r="EE65" s="2">
        <v>12.272834552749586</v>
      </c>
      <c r="EF65" s="2">
        <v>3.5167043456417986</v>
      </c>
      <c r="EG65" s="2">
        <v>11.170872983036823</v>
      </c>
      <c r="EH65" s="2">
        <v>10.040640688501076</v>
      </c>
      <c r="EI65" s="2">
        <v>5.9622391520370988</v>
      </c>
      <c r="EJ65" s="2">
        <v>4.2771599657827206</v>
      </c>
      <c r="EK65" s="2">
        <v>3.0995738086013174</v>
      </c>
      <c r="EL65" s="2">
        <v>13.946280991735538</v>
      </c>
      <c r="EM65" s="2">
        <v>5.1963048498845268</v>
      </c>
      <c r="EN65" s="2">
        <v>4.0441176470588234</v>
      </c>
      <c r="EO65" s="2">
        <v>7.5107296137339059</v>
      </c>
      <c r="EP65" s="2">
        <v>11.875654907439749</v>
      </c>
      <c r="EQ65" s="2">
        <v>14.378478664192951</v>
      </c>
      <c r="ER65" s="2">
        <v>9.0673575129533681</v>
      </c>
      <c r="ES65" s="2">
        <v>7.2648020341445694</v>
      </c>
      <c r="ET65" s="2">
        <v>9.9522292993630579</v>
      </c>
      <c r="EU65" s="2">
        <v>4.8880885001286343</v>
      </c>
      <c r="EV65" s="2">
        <v>7.1123755334281649</v>
      </c>
      <c r="EW65" s="2">
        <v>14.84054310072624</v>
      </c>
      <c r="EX65" s="2">
        <v>8.9365504915102765</v>
      </c>
      <c r="EY65" s="2">
        <v>14.811767126105739</v>
      </c>
      <c r="EZ65" s="2">
        <v>11.266643905769888</v>
      </c>
      <c r="FA65" s="2">
        <v>8.9331291475242462</v>
      </c>
      <c r="FB65" s="2">
        <v>9.4964028776978413</v>
      </c>
      <c r="FC65" s="2">
        <v>5.703048180924287</v>
      </c>
      <c r="FD65" s="2">
        <v>2.3130300693909023</v>
      </c>
      <c r="FE65" s="2">
        <v>6.8229012162563034</v>
      </c>
      <c r="FF65" s="2">
        <v>8.3246618106139429</v>
      </c>
      <c r="FG65" s="2">
        <v>2.7253668763102725</v>
      </c>
      <c r="FH65" s="2">
        <v>12.671594508975712</v>
      </c>
      <c r="FI65" s="2">
        <v>8.6058519793459549</v>
      </c>
      <c r="FJ65" s="2">
        <v>4.6896826980642583</v>
      </c>
      <c r="FK65" s="2">
        <v>9.5785440613026829</v>
      </c>
      <c r="FL65" s="2">
        <v>3.1274433150899141</v>
      </c>
      <c r="FM65" s="2">
        <v>9.9685204616998959</v>
      </c>
      <c r="FN65" s="2">
        <v>15.809485691414849</v>
      </c>
      <c r="FO65" s="2">
        <v>7.4929753356228534</v>
      </c>
      <c r="FP65" s="2">
        <v>17.168589924007879</v>
      </c>
      <c r="FQ65" s="2">
        <v>16.706443914081145</v>
      </c>
      <c r="FR65" s="2">
        <v>9.3360995850622412</v>
      </c>
      <c r="FS65" s="2">
        <v>5.859375</v>
      </c>
      <c r="FT65" s="2">
        <v>5.8572949946751862</v>
      </c>
      <c r="FU65" s="8">
        <v>11.719987329743429</v>
      </c>
      <c r="FV65" s="8">
        <v>5.4945054945054945</v>
      </c>
      <c r="FW65" s="2">
        <v>17.828200972447327</v>
      </c>
      <c r="FX65" s="2">
        <v>13.089719116443959</v>
      </c>
      <c r="FY65" s="2">
        <v>7.8654140266550145</v>
      </c>
      <c r="FZ65" s="2">
        <v>7.4109490796079367</v>
      </c>
      <c r="GA65" s="74">
        <v>54</v>
      </c>
      <c r="GB65" s="39">
        <f t="shared" si="33"/>
        <v>9.8421910873303933</v>
      </c>
      <c r="GC65" s="39">
        <f t="shared" si="34"/>
        <v>4.4255750111612171</v>
      </c>
      <c r="GD65" s="39">
        <f t="shared" si="35"/>
        <v>9.4964028776978413</v>
      </c>
      <c r="GE65" s="37">
        <f t="shared" si="36"/>
        <v>79</v>
      </c>
      <c r="GF65" s="39">
        <f t="shared" si="37"/>
        <v>0.49791608996980385</v>
      </c>
      <c r="GG65" s="2">
        <v>2.3419203747072599</v>
      </c>
      <c r="GH65" s="2">
        <v>4.4182621502209134</v>
      </c>
      <c r="GI65" s="2">
        <v>13.503649635036496</v>
      </c>
      <c r="GJ65" s="2">
        <v>12.652889076339097</v>
      </c>
      <c r="GK65" s="2">
        <v>17.017655817911084</v>
      </c>
      <c r="GL65" s="2">
        <v>0.70671378091872794</v>
      </c>
      <c r="GM65" s="2">
        <v>0.48449612403100772</v>
      </c>
      <c r="GN65" s="2">
        <v>2.8058361391694726</v>
      </c>
      <c r="GO65" s="2">
        <v>4.6613655058952563</v>
      </c>
      <c r="GP65" s="2">
        <v>3.027681660899654</v>
      </c>
      <c r="GQ65" s="2">
        <v>6.6584463625154129</v>
      </c>
      <c r="GR65" s="2">
        <v>11.19047619047619</v>
      </c>
      <c r="GS65" s="2">
        <v>1.4698677119059285</v>
      </c>
    </row>
    <row r="66" spans="1:201" s="2" customFormat="1" x14ac:dyDescent="0.35">
      <c r="A66" s="74">
        <v>55</v>
      </c>
      <c r="B66" s="2">
        <v>10.845588235294118</v>
      </c>
      <c r="C66" s="2">
        <v>7.5213675213675213</v>
      </c>
      <c r="D66" s="2">
        <v>11.665984445354074</v>
      </c>
      <c r="E66" s="2">
        <v>7.0346320346320343</v>
      </c>
      <c r="F66" s="2">
        <v>5.19376747902517</v>
      </c>
      <c r="G66" s="2">
        <v>13.789824060865431</v>
      </c>
      <c r="H66" s="2">
        <v>2.772002772002772</v>
      </c>
      <c r="I66" s="2">
        <v>9.1039770004791567</v>
      </c>
      <c r="J66" s="2">
        <v>2.1087160262417997</v>
      </c>
      <c r="K66" s="2">
        <v>4.667081518357187</v>
      </c>
      <c r="L66" s="2">
        <v>17.167381974248926</v>
      </c>
      <c r="M66" s="2">
        <v>7.059800664451827</v>
      </c>
      <c r="N66" s="2">
        <v>8.1867270510364047</v>
      </c>
      <c r="O66" s="2">
        <v>3.9893617021276597</v>
      </c>
      <c r="P66" s="2">
        <v>3.8255547054322876</v>
      </c>
      <c r="Q66" s="2">
        <v>8.8744893646992526</v>
      </c>
      <c r="R66" s="2">
        <v>7.9660116834838028</v>
      </c>
      <c r="S66" s="2">
        <v>14.046216583597644</v>
      </c>
      <c r="T66" s="2">
        <v>2.6212319790301444</v>
      </c>
      <c r="U66" s="2">
        <v>15.013648771610555</v>
      </c>
      <c r="V66" s="2">
        <v>7.6335877862595423</v>
      </c>
      <c r="W66" s="2">
        <v>9.8452883263009845</v>
      </c>
      <c r="X66" s="2">
        <v>10.318021201413428</v>
      </c>
      <c r="Y66" s="2">
        <v>8.4076433121019107</v>
      </c>
      <c r="Z66" s="2">
        <v>6.4724919093851137</v>
      </c>
      <c r="AA66" s="2">
        <v>12.162403863351816</v>
      </c>
      <c r="AB66" s="2">
        <v>13.712718546451834</v>
      </c>
      <c r="AC66" s="2">
        <v>4.0697674418604652</v>
      </c>
      <c r="AD66" s="2">
        <v>6.7387010572789592</v>
      </c>
      <c r="AE66" s="2">
        <v>5.6550424128180961</v>
      </c>
      <c r="AF66" s="2">
        <v>3.4768654720513505</v>
      </c>
      <c r="AH66" s="2">
        <v>14.218009478672986</v>
      </c>
      <c r="AI66" s="2">
        <v>6.3259109311740893</v>
      </c>
      <c r="AJ66" s="2">
        <v>13.590033975084937</v>
      </c>
      <c r="AK66" s="2">
        <v>5.6650246305418719</v>
      </c>
      <c r="AL66" s="2">
        <v>7.9185520361990953</v>
      </c>
      <c r="AM66" s="2">
        <v>7.2243346007604563</v>
      </c>
      <c r="AN66" s="2">
        <v>10.794602698650674</v>
      </c>
      <c r="AO66" s="2">
        <v>15.824915824915825</v>
      </c>
      <c r="AP66" s="2">
        <v>17.994294491990345</v>
      </c>
      <c r="AQ66" s="2">
        <v>12.322628827483197</v>
      </c>
      <c r="AR66" s="2">
        <v>10.586011342155009</v>
      </c>
      <c r="AS66" s="8">
        <v>7.0929845949240828</v>
      </c>
      <c r="AT66" s="74">
        <v>55</v>
      </c>
      <c r="AU66" s="39">
        <f t="shared" si="23"/>
        <v>8.8721674496549738</v>
      </c>
      <c r="AV66" s="39">
        <f t="shared" si="24"/>
        <v>4.1344412522475782</v>
      </c>
      <c r="AW66" s="39">
        <f t="shared" si="25"/>
        <v>7.9660116834838028</v>
      </c>
      <c r="AX66" s="37">
        <f t="shared" si="26"/>
        <v>43</v>
      </c>
      <c r="AY66" s="39">
        <f t="shared" si="27"/>
        <v>0.63049638009189946</v>
      </c>
      <c r="AZ66" s="2">
        <v>1.10803324099723</v>
      </c>
      <c r="BA66" s="2">
        <v>2.7976375505129001</v>
      </c>
      <c r="BB66" s="2">
        <v>6.1554244678122592</v>
      </c>
      <c r="BC66" s="2">
        <v>2.9895366218236172</v>
      </c>
      <c r="BD66" s="2">
        <v>5.5652173913043477</v>
      </c>
      <c r="BE66" s="2">
        <v>0.86393088552915764</v>
      </c>
      <c r="BF66" s="2">
        <v>2.8598665395614873</v>
      </c>
      <c r="BG66" s="2">
        <v>5.9021922428330527</v>
      </c>
      <c r="BH66" s="2">
        <v>5.7330057330057329</v>
      </c>
      <c r="BI66" s="2">
        <v>5.6022408963585431</v>
      </c>
      <c r="BJ66" s="2">
        <v>10.047446274072007</v>
      </c>
      <c r="BK66" s="2">
        <v>5.8555627846454135</v>
      </c>
      <c r="BL66" s="2">
        <v>6.2667860340196953</v>
      </c>
      <c r="BM66" s="2">
        <v>2.4544179523141656</v>
      </c>
      <c r="BN66" s="2">
        <v>0</v>
      </c>
      <c r="BO66" s="2">
        <v>2.6536930561698364</v>
      </c>
      <c r="BP66" s="2">
        <v>6.2738068563746356</v>
      </c>
      <c r="BQ66" s="2">
        <v>5.4237288135593218</v>
      </c>
      <c r="BR66" s="2">
        <v>0</v>
      </c>
      <c r="BS66" s="2">
        <v>5.6061667834618083</v>
      </c>
      <c r="BT66" s="2">
        <v>5.7157057654075549</v>
      </c>
      <c r="BU66" s="2">
        <v>6.1752219220378235</v>
      </c>
      <c r="BV66" s="2">
        <v>3.0066145520144318</v>
      </c>
      <c r="BW66" s="2">
        <v>2.6501766784452299</v>
      </c>
      <c r="BX66" s="2">
        <v>3.2756200280767431</v>
      </c>
      <c r="BY66" s="2">
        <v>6.0679611650485441</v>
      </c>
      <c r="CA66" s="2">
        <v>3.6382536382536381</v>
      </c>
      <c r="CB66" s="8">
        <v>1.7301038062283738</v>
      </c>
      <c r="CC66" s="2">
        <v>2.4583447145588635</v>
      </c>
      <c r="CD66" s="2">
        <v>9.8515134209023412</v>
      </c>
      <c r="CE66" s="2">
        <v>6.024096385542169</v>
      </c>
      <c r="CF66" s="2">
        <v>3.6912751677852347</v>
      </c>
      <c r="CG66" s="2">
        <v>0.62853551225644244</v>
      </c>
      <c r="CH66" s="2">
        <v>4.0106951871657754</v>
      </c>
      <c r="CI66" s="2">
        <v>3.0294684659873314</v>
      </c>
      <c r="CJ66" s="2">
        <v>7.8337874659400546</v>
      </c>
      <c r="CK66" s="2">
        <v>7.9239302694136295</v>
      </c>
      <c r="CL66">
        <v>3.4217279726261762</v>
      </c>
      <c r="CM66" s="2">
        <v>3.5523978685612789</v>
      </c>
      <c r="CN66" s="2">
        <v>9.339975093399751</v>
      </c>
      <c r="CP66" s="2">
        <v>1.2210012210012211</v>
      </c>
      <c r="CR66" s="2">
        <v>9.2207557403724465</v>
      </c>
      <c r="CS66" s="2">
        <v>5.9904978310266479</v>
      </c>
      <c r="CT66" s="74">
        <v>55</v>
      </c>
      <c r="CU66" s="87">
        <f t="shared" si="28"/>
        <v>4.5259617208466718</v>
      </c>
      <c r="CV66" s="87">
        <f t="shared" si="29"/>
        <v>2.6243304812422061</v>
      </c>
      <c r="CW66" s="87">
        <f t="shared" si="30"/>
        <v>4.0106951871657754</v>
      </c>
      <c r="CX66" s="93">
        <f t="shared" si="31"/>
        <v>43</v>
      </c>
      <c r="CY66" s="87">
        <f t="shared" si="32"/>
        <v>0.40020664646971282</v>
      </c>
      <c r="CZ66" s="2">
        <v>6.2945866554762908</v>
      </c>
      <c r="DA66" s="2">
        <v>3.7488284910965324</v>
      </c>
      <c r="DB66" s="2">
        <v>6.5502183406113534</v>
      </c>
      <c r="DC66" s="2">
        <v>7.5558475689881739</v>
      </c>
      <c r="DD66" s="2">
        <v>3.0030030030030028</v>
      </c>
      <c r="DE66" s="2">
        <v>4.3057050592034445</v>
      </c>
      <c r="DF66" s="2">
        <v>9.549795361527968</v>
      </c>
      <c r="DG66" s="2">
        <v>19.482952416635445</v>
      </c>
      <c r="DH66" s="2">
        <v>10.301109350237718</v>
      </c>
      <c r="DI66" s="2">
        <v>6.2772925764192138</v>
      </c>
      <c r="DJ66" s="2">
        <v>8.2536924413553425</v>
      </c>
      <c r="DK66" s="2">
        <v>15.059015059015058</v>
      </c>
      <c r="DL66" s="2">
        <v>19.051321928460343</v>
      </c>
      <c r="DM66" s="2">
        <v>14.719134875337939</v>
      </c>
      <c r="DN66" s="2">
        <v>8.8794926004228323</v>
      </c>
      <c r="DO66" s="2">
        <v>8.9369708372530567</v>
      </c>
      <c r="DP66" s="2">
        <v>10.999521759923482</v>
      </c>
      <c r="DQ66" s="2">
        <v>7.4404761904761907</v>
      </c>
      <c r="DR66" s="2">
        <v>9.27536231884058</v>
      </c>
      <c r="DS66" s="2">
        <v>11.197399313707784</v>
      </c>
      <c r="DT66" s="2">
        <v>16.514227642276424</v>
      </c>
      <c r="DU66" s="2">
        <v>14.735678762202983</v>
      </c>
      <c r="DV66" s="2">
        <v>9.3676814988290396</v>
      </c>
      <c r="DW66" s="2">
        <v>9.3676814988290396</v>
      </c>
      <c r="DX66" s="2">
        <v>7.2428778367938191</v>
      </c>
      <c r="DY66" s="2">
        <v>13.375571981696586</v>
      </c>
      <c r="DZ66" s="2">
        <v>8.1770081770081777</v>
      </c>
      <c r="EA66" s="2">
        <v>12.223393045310853</v>
      </c>
      <c r="EB66" s="2">
        <v>10.997897460779557</v>
      </c>
      <c r="EC66" s="2">
        <v>11.581995261911029</v>
      </c>
      <c r="ED66" s="2">
        <v>16.18880436902672</v>
      </c>
      <c r="EE66" s="2">
        <v>13.142174432497013</v>
      </c>
      <c r="EF66" s="2">
        <v>4.03327451474666</v>
      </c>
      <c r="EG66" s="2">
        <v>11.715481171548117</v>
      </c>
      <c r="EH66" s="2">
        <v>11.349915479352813</v>
      </c>
      <c r="EI66" s="2">
        <v>3.9986671109630123</v>
      </c>
      <c r="EJ66" s="2">
        <v>8.5910652920962196</v>
      </c>
      <c r="EK66" s="2">
        <v>5.0524679362611735</v>
      </c>
      <c r="EL66" s="2">
        <v>9.9528548978522782</v>
      </c>
      <c r="EM66" s="2">
        <v>3.1921067904817177</v>
      </c>
      <c r="EN66" s="2">
        <v>6.2753783684016238</v>
      </c>
      <c r="EO66" s="2">
        <v>6.4864864864864868</v>
      </c>
      <c r="EP66" s="2">
        <v>10.957935666313185</v>
      </c>
      <c r="EQ66" s="2">
        <v>16.235294117647058</v>
      </c>
      <c r="ER66" s="2">
        <v>7.5816993464052285</v>
      </c>
      <c r="ES66" s="2">
        <v>8.7815587266739854</v>
      </c>
      <c r="ET66" s="2">
        <v>8.0418174507438689</v>
      </c>
      <c r="EU66" s="2">
        <v>4.1365046535677354</v>
      </c>
      <c r="EV66" s="2">
        <v>7.4498567335243555</v>
      </c>
      <c r="EW66" s="2">
        <v>8.6538461538461533</v>
      </c>
      <c r="EX66" s="2">
        <v>10.820559062218214</v>
      </c>
      <c r="EY66" s="2">
        <v>15.243265817498434</v>
      </c>
      <c r="EZ66" s="2">
        <v>12.776243093922652</v>
      </c>
      <c r="FA66" s="2">
        <v>11.331444759206798</v>
      </c>
      <c r="FB66" s="2">
        <v>12.20220801859384</v>
      </c>
      <c r="FC66" s="2">
        <v>6.5268987341772151</v>
      </c>
      <c r="FD66" s="2">
        <v>3.8639876352395675</v>
      </c>
      <c r="FE66" s="2">
        <v>6.2724014336917566</v>
      </c>
      <c r="FF66" s="2">
        <v>6.64568030779993</v>
      </c>
      <c r="FG66" s="2">
        <v>2.94303132226193</v>
      </c>
      <c r="FH66" s="2">
        <v>14.616755793226382</v>
      </c>
      <c r="FI66" s="2">
        <v>8.3912037037037042</v>
      </c>
      <c r="FJ66" s="2">
        <v>4.9122807017543861</v>
      </c>
      <c r="FK66" s="2">
        <v>14.399312271652697</v>
      </c>
      <c r="FL66" s="2">
        <v>3.9215686274509802</v>
      </c>
      <c r="FM66" s="2">
        <v>10.750246044363692</v>
      </c>
      <c r="FN66" s="2">
        <v>13.420089467263114</v>
      </c>
      <c r="FO66" s="2">
        <v>6.2912865681031773</v>
      </c>
      <c r="FP66" s="2">
        <v>14.891179839633448</v>
      </c>
      <c r="FQ66" s="2">
        <v>16.08009708737864</v>
      </c>
      <c r="FR66" s="2">
        <v>8.3769633507853403</v>
      </c>
      <c r="FS66" s="2">
        <v>4.7712601740106653</v>
      </c>
      <c r="FT66" s="2">
        <v>6.9630423138725224</v>
      </c>
      <c r="FU66" s="8">
        <v>13.782051282051281</v>
      </c>
      <c r="FV66" s="8">
        <v>6.7526089625537145</v>
      </c>
      <c r="FW66" s="2">
        <v>20.037718057520038</v>
      </c>
      <c r="FX66" s="2">
        <v>14.64492953854656</v>
      </c>
      <c r="FY66" s="2">
        <v>7.4873375908390223</v>
      </c>
      <c r="FZ66" s="2">
        <v>6.3824662813102115</v>
      </c>
      <c r="GA66" s="74">
        <v>55</v>
      </c>
      <c r="GB66" s="39">
        <f t="shared" si="33"/>
        <v>9.642798061426511</v>
      </c>
      <c r="GC66" s="39">
        <f t="shared" si="34"/>
        <v>4.1915609543392431</v>
      </c>
      <c r="GD66" s="39">
        <f t="shared" si="35"/>
        <v>8.8794926004228323</v>
      </c>
      <c r="GE66" s="37">
        <f t="shared" si="36"/>
        <v>79</v>
      </c>
      <c r="GF66" s="39">
        <f t="shared" si="37"/>
        <v>0.47158745157210208</v>
      </c>
      <c r="GG66" s="2">
        <v>0</v>
      </c>
      <c r="GH66" s="2">
        <v>9.615384615384615</v>
      </c>
      <c r="GI66" s="2">
        <v>9.2489826119126892</v>
      </c>
      <c r="GJ66" s="2">
        <v>20.504058094831269</v>
      </c>
      <c r="GK66" s="2">
        <v>16.230253191949796</v>
      </c>
      <c r="GL66" s="2">
        <v>0.70721357850070721</v>
      </c>
      <c r="GM66" s="2">
        <v>0.48473097430925838</v>
      </c>
      <c r="GN66" s="2">
        <v>2.2509848058525606</v>
      </c>
      <c r="GO66" s="2">
        <v>4.9586776859504136</v>
      </c>
      <c r="GP66" s="2">
        <v>0.43383947939262474</v>
      </c>
      <c r="GQ66" s="2">
        <v>7.1996027805362459</v>
      </c>
      <c r="GR66" s="2">
        <v>10.59475078256682</v>
      </c>
      <c r="GS66" s="2">
        <v>0.98135426889106969</v>
      </c>
    </row>
    <row r="67" spans="1:201" s="2" customFormat="1" x14ac:dyDescent="0.35">
      <c r="A67" s="74">
        <v>56</v>
      </c>
      <c r="B67" s="2">
        <v>10.406987548782753</v>
      </c>
      <c r="C67" s="2">
        <v>5.1670685497760935</v>
      </c>
      <c r="D67" s="2">
        <v>13.356802650652309</v>
      </c>
      <c r="E67" s="2">
        <v>7.084468664850136</v>
      </c>
      <c r="F67" s="2">
        <v>6.8273092369477908</v>
      </c>
      <c r="G67" s="2">
        <v>12.857602057216329</v>
      </c>
      <c r="H67" s="2">
        <v>5.5594162612925642</v>
      </c>
      <c r="I67" s="2">
        <v>6.2862669245647966</v>
      </c>
      <c r="J67" s="2">
        <v>3.521953510213665</v>
      </c>
      <c r="K67" s="2">
        <v>9.3779306033135352</v>
      </c>
      <c r="L67" s="2">
        <v>10.674429888403688</v>
      </c>
      <c r="M67" s="2">
        <v>6.2735257214554583</v>
      </c>
      <c r="N67" s="2">
        <v>9.3080435546188962</v>
      </c>
      <c r="O67" s="2">
        <v>9.3457943925233646</v>
      </c>
      <c r="P67" s="2">
        <v>6.9124423963133639</v>
      </c>
      <c r="Q67" s="2">
        <v>9.0960773166571922</v>
      </c>
      <c r="R67" s="2">
        <v>12.312633832976445</v>
      </c>
      <c r="S67" s="2">
        <v>13.327205882352942</v>
      </c>
      <c r="T67" s="2">
        <v>7.8843626806833118</v>
      </c>
      <c r="U67" s="2">
        <v>14.780600461893764</v>
      </c>
      <c r="V67" s="2">
        <v>6.5934065934065931</v>
      </c>
      <c r="W67" s="2">
        <v>7.5757575757575761</v>
      </c>
      <c r="X67" s="2">
        <v>12.067980576978007</v>
      </c>
      <c r="Y67" s="2">
        <v>11.562178828365878</v>
      </c>
      <c r="Z67" s="2">
        <v>6.5146579804560263</v>
      </c>
      <c r="AA67" s="2">
        <v>15.028064457722252</v>
      </c>
      <c r="AB67" s="2">
        <v>19.117135905457072</v>
      </c>
      <c r="AC67" s="2">
        <v>5.2539404553415059</v>
      </c>
      <c r="AD67" s="2">
        <v>6.3165282489180017</v>
      </c>
      <c r="AE67" s="2">
        <v>7.8988941548183256</v>
      </c>
      <c r="AF67" s="2">
        <v>5.501878690284487</v>
      </c>
      <c r="AH67" s="2">
        <v>14.07967032967033</v>
      </c>
      <c r="AI67" s="2">
        <v>6.7481538069773368</v>
      </c>
      <c r="AJ67" s="2">
        <v>13.777267508610793</v>
      </c>
      <c r="AK67" s="2">
        <v>6.1927173643794902</v>
      </c>
      <c r="AL67" s="2">
        <v>7.9817559863169896</v>
      </c>
      <c r="AM67" s="2">
        <v>6.5109153581003447</v>
      </c>
      <c r="AN67" s="2">
        <v>10.457714458926947</v>
      </c>
      <c r="AO67" s="2">
        <v>17.105713308244955</v>
      </c>
      <c r="AP67" s="2">
        <v>15.865921787709498</v>
      </c>
      <c r="AQ67" s="2">
        <v>12.098298676748582</v>
      </c>
      <c r="AR67" s="2">
        <v>10.317157050057318</v>
      </c>
      <c r="AS67" s="8">
        <v>8.483089630539121</v>
      </c>
      <c r="AT67" s="74">
        <v>56</v>
      </c>
      <c r="AU67" s="39">
        <f t="shared" si="23"/>
        <v>9.6141795550994384</v>
      </c>
      <c r="AV67" s="39">
        <f t="shared" si="24"/>
        <v>3.6838297057374314</v>
      </c>
      <c r="AW67" s="39">
        <f t="shared" si="25"/>
        <v>9.0960773166571922</v>
      </c>
      <c r="AX67" s="37">
        <f t="shared" si="26"/>
        <v>43</v>
      </c>
      <c r="AY67" s="39">
        <f t="shared" si="27"/>
        <v>0.56177876347373801</v>
      </c>
      <c r="AZ67" s="2">
        <v>2.2185246810870769</v>
      </c>
      <c r="BA67" s="2">
        <v>1.8703241895261846</v>
      </c>
      <c r="BB67" s="2">
        <v>8</v>
      </c>
      <c r="BC67" s="2">
        <v>3.4982508745627188</v>
      </c>
      <c r="BD67" s="2">
        <v>4.5470444211262677</v>
      </c>
      <c r="BE67" s="2">
        <v>0</v>
      </c>
      <c r="BF67" s="2">
        <v>5.2581261950286811</v>
      </c>
      <c r="BG67" s="2">
        <v>4.2408821034775235</v>
      </c>
      <c r="BH67" s="2">
        <v>4.1186161449752881</v>
      </c>
      <c r="BI67" s="2">
        <v>5.28169014084507</v>
      </c>
      <c r="BJ67" s="2">
        <v>9.0217084860445453</v>
      </c>
      <c r="BK67" s="2">
        <v>2.6178010471204187</v>
      </c>
      <c r="BL67" s="2">
        <v>7.2072072072072073</v>
      </c>
      <c r="BM67" s="2">
        <v>5.6239015817223201</v>
      </c>
      <c r="BN67" s="2">
        <v>0.4366812227074236</v>
      </c>
      <c r="BO67" s="2">
        <v>1.7738359201773837</v>
      </c>
      <c r="BP67" s="2">
        <v>5.186020293122886</v>
      </c>
      <c r="BQ67" s="2">
        <v>5.6805271529197912</v>
      </c>
      <c r="BR67" s="2">
        <v>0</v>
      </c>
      <c r="BS67" s="2">
        <v>7.3995771670190278</v>
      </c>
      <c r="BT67" s="2">
        <v>5.2486878280429892</v>
      </c>
      <c r="BU67" s="2">
        <v>5.4368932038834954</v>
      </c>
      <c r="BV67" s="2">
        <v>2.7141133896260556</v>
      </c>
      <c r="BW67" s="2">
        <v>2.2143489813994686</v>
      </c>
      <c r="BX67" s="2">
        <v>6.572769953051643</v>
      </c>
      <c r="BY67" s="2">
        <v>2.4420024420024422</v>
      </c>
      <c r="CA67" s="2">
        <v>3.6515388628064684</v>
      </c>
      <c r="CB67" s="8">
        <v>3.8994800693240901</v>
      </c>
      <c r="CC67" s="2">
        <v>1.642935377875137</v>
      </c>
      <c r="CD67" s="2">
        <v>13.266041816870944</v>
      </c>
      <c r="CE67" s="2">
        <v>6.0606060606060606</v>
      </c>
      <c r="CF67" s="2">
        <v>6.0626473560121257</v>
      </c>
      <c r="CG67" s="2">
        <v>0</v>
      </c>
      <c r="CH67" s="2">
        <v>1.7897091722595078</v>
      </c>
      <c r="CI67" s="2">
        <v>5.5248618784530388</v>
      </c>
      <c r="CJ67" s="2">
        <v>7.2090628218331618</v>
      </c>
      <c r="CK67" s="2">
        <v>6.0702875399361025</v>
      </c>
      <c r="CL67">
        <v>1.2847965738758029</v>
      </c>
      <c r="CM67" s="2">
        <v>4.4563279857397502</v>
      </c>
      <c r="CN67" s="2">
        <v>6.9138906348208673</v>
      </c>
      <c r="CP67" s="2">
        <v>2.4449877750611249</v>
      </c>
      <c r="CR67" s="2">
        <v>7.2992700729927007</v>
      </c>
      <c r="CS67" s="2">
        <v>7.282563462338743</v>
      </c>
      <c r="CT67" s="74">
        <v>56</v>
      </c>
      <c r="CU67" s="87">
        <f t="shared" si="28"/>
        <v>4.4992684206391056</v>
      </c>
      <c r="CV67" s="87">
        <f t="shared" si="29"/>
        <v>2.7509132519396196</v>
      </c>
      <c r="CW67" s="87">
        <f t="shared" si="30"/>
        <v>4.5470444211262677</v>
      </c>
      <c r="CX67" s="93">
        <f t="shared" si="31"/>
        <v>43</v>
      </c>
      <c r="CY67" s="87">
        <f t="shared" si="32"/>
        <v>0.41951033802980831</v>
      </c>
      <c r="CZ67" s="2">
        <v>4.6452702702702702</v>
      </c>
      <c r="DA67" s="2">
        <v>3.7629350893697082</v>
      </c>
      <c r="DB67" s="2">
        <v>6.9073783359497645</v>
      </c>
      <c r="DC67" s="2">
        <v>6.9513406156901691</v>
      </c>
      <c r="DD67" s="2">
        <v>4.0160642570281126</v>
      </c>
      <c r="DE67" s="2">
        <v>3.9639639639639639</v>
      </c>
      <c r="DF67" s="2">
        <v>12.396694214876034</v>
      </c>
      <c r="DG67" s="2">
        <v>15.666794038975926</v>
      </c>
      <c r="DH67" s="2">
        <v>8.8070456365092067</v>
      </c>
      <c r="DI67" s="2">
        <v>7.6901950013732492</v>
      </c>
      <c r="DJ67" s="2">
        <v>4.3802014892685062</v>
      </c>
      <c r="DK67" s="2">
        <v>14.462809917355372</v>
      </c>
      <c r="DL67" s="2">
        <v>19.223147047166073</v>
      </c>
      <c r="DM67" s="2">
        <v>8.536585365853659</v>
      </c>
      <c r="DN67" s="2">
        <v>8.1058020477815695</v>
      </c>
      <c r="DO67" s="2">
        <v>11.865211200759374</v>
      </c>
      <c r="DP67" s="2">
        <v>8.7040618955512574</v>
      </c>
      <c r="DQ67" s="2">
        <v>8.995502248875562</v>
      </c>
      <c r="DR67" s="2">
        <v>8.1919251023990629</v>
      </c>
      <c r="DS67" s="2">
        <v>13.333333333333334</v>
      </c>
      <c r="DT67" s="2">
        <v>16.533195556703696</v>
      </c>
      <c r="DU67" s="2">
        <v>14.021312394840157</v>
      </c>
      <c r="DV67" s="2">
        <v>7.5650118203309695</v>
      </c>
      <c r="DW67" s="2">
        <v>7.5650118203309695</v>
      </c>
      <c r="DX67" s="2">
        <v>14.105058365758754</v>
      </c>
      <c r="DY67" s="2">
        <v>12.843382090617196</v>
      </c>
      <c r="DZ67" s="2">
        <v>11.154219204655675</v>
      </c>
      <c r="EA67" s="2">
        <v>14.081502026882868</v>
      </c>
      <c r="EB67" s="2">
        <v>9.9754701553556835</v>
      </c>
      <c r="EC67" s="2">
        <v>9.3209054593874825</v>
      </c>
      <c r="ED67" s="2">
        <v>15.463917525773196</v>
      </c>
      <c r="EE67" s="2">
        <v>11.864406779661017</v>
      </c>
      <c r="EF67" s="2">
        <v>4.3027081751455327</v>
      </c>
      <c r="EG67" s="2">
        <v>13.547840812870449</v>
      </c>
      <c r="EH67" s="2">
        <v>11.968734733756717</v>
      </c>
      <c r="EI67" s="2">
        <v>5.6875209100033457</v>
      </c>
      <c r="EJ67" s="2">
        <v>2.5996533795493932</v>
      </c>
      <c r="EK67" s="2">
        <v>6.640625</v>
      </c>
      <c r="EL67" s="2">
        <v>10.582010582010582</v>
      </c>
      <c r="EM67" s="2">
        <v>3.4934497816593888</v>
      </c>
      <c r="EN67" s="2">
        <v>3.7147102526002973</v>
      </c>
      <c r="EO67" s="2">
        <v>6.5288356909684442</v>
      </c>
      <c r="EP67" s="2">
        <v>13.581129378127233</v>
      </c>
      <c r="EQ67" s="2">
        <v>14.111456589332695</v>
      </c>
      <c r="ER67" s="2">
        <v>10.273972602739725</v>
      </c>
      <c r="ES67" s="2">
        <v>6.6445182724252492</v>
      </c>
      <c r="ET67" s="2">
        <v>6.080259424402108</v>
      </c>
      <c r="EU67" s="2">
        <v>4.9325025960539977</v>
      </c>
      <c r="EV67" s="2">
        <v>6.062355658198614</v>
      </c>
      <c r="EW67" s="2">
        <v>14.54898157129001</v>
      </c>
      <c r="EX67" s="2">
        <v>11.622607110300821</v>
      </c>
      <c r="EY67" s="2">
        <v>11.238337574215437</v>
      </c>
      <c r="EZ67" s="2">
        <v>12.591815320041972</v>
      </c>
      <c r="FA67" s="2">
        <v>8.595988538681949</v>
      </c>
      <c r="FB67" s="2">
        <v>9.4117647058823533</v>
      </c>
      <c r="FC67" s="2">
        <v>7.1670316543898069</v>
      </c>
      <c r="FD67" s="2">
        <v>2.3273855702094646</v>
      </c>
      <c r="FE67" s="2">
        <v>7.5142771265404269</v>
      </c>
      <c r="FF67" s="2">
        <v>11.267605633802816</v>
      </c>
      <c r="FG67" s="2">
        <v>4.4275774826059457</v>
      </c>
      <c r="FH67" s="2">
        <v>13.386396526772794</v>
      </c>
      <c r="FI67" s="2">
        <v>10.796615115261162</v>
      </c>
      <c r="FJ67" s="2">
        <v>6.8506951440660888</v>
      </c>
      <c r="FK67" s="2">
        <v>10.248582642825992</v>
      </c>
      <c r="FL67" s="2">
        <v>3.9370078740157481</v>
      </c>
      <c r="FM67" s="2">
        <v>9.8721971378281168</v>
      </c>
      <c r="FN67" s="2">
        <v>15.457543281121188</v>
      </c>
      <c r="FO67" s="2">
        <v>7.5973409306742639</v>
      </c>
      <c r="FP67" s="2">
        <v>16.569767441860463</v>
      </c>
      <c r="FQ67" s="2">
        <v>12.950971322849213</v>
      </c>
      <c r="FR67" s="2">
        <v>7.6557550158394934</v>
      </c>
      <c r="FS67" s="2">
        <v>3.102086858432036</v>
      </c>
      <c r="FT67" s="2">
        <v>4.8543689320388346</v>
      </c>
      <c r="FU67" s="8">
        <v>12.024699382515438</v>
      </c>
      <c r="FV67" s="8">
        <v>6.1804697156983925</v>
      </c>
      <c r="FW67" s="2">
        <v>18.522973298051479</v>
      </c>
      <c r="FX67" s="2">
        <v>9.2540661805945028</v>
      </c>
      <c r="FY67" s="2">
        <v>5.1031728422453959</v>
      </c>
      <c r="FZ67" s="2">
        <v>6.6658586837959035</v>
      </c>
      <c r="GA67" s="74">
        <v>56</v>
      </c>
      <c r="GB67" s="39">
        <f t="shared" si="33"/>
        <v>9.3366566927460628</v>
      </c>
      <c r="GC67" s="39">
        <f t="shared" si="34"/>
        <v>4.0772331138242794</v>
      </c>
      <c r="GD67" s="39">
        <f t="shared" si="35"/>
        <v>8.8070456365092067</v>
      </c>
      <c r="GE67" s="37">
        <f t="shared" si="36"/>
        <v>79</v>
      </c>
      <c r="GF67" s="39">
        <f t="shared" si="37"/>
        <v>0.4587245645618635</v>
      </c>
      <c r="GG67" s="2">
        <v>0</v>
      </c>
      <c r="GH67" s="2">
        <v>5.974607916355489</v>
      </c>
      <c r="GI67" s="2">
        <v>10.455563853622106</v>
      </c>
      <c r="GJ67" s="2">
        <v>15.263846489315307</v>
      </c>
      <c r="GK67" s="2">
        <v>17.377914650241969</v>
      </c>
      <c r="GL67" s="2">
        <v>0</v>
      </c>
      <c r="GM67" s="2">
        <v>0</v>
      </c>
      <c r="GN67" s="2">
        <v>3.3840947546531304</v>
      </c>
      <c r="GO67" s="2">
        <v>4.9833887043189371</v>
      </c>
      <c r="GP67" s="2">
        <v>1.3020833333333333</v>
      </c>
      <c r="GQ67" s="2">
        <v>6.2515628907226803</v>
      </c>
      <c r="GR67" s="2">
        <v>8.5178875638841571</v>
      </c>
      <c r="GS67" s="2">
        <v>0.49115913555992141</v>
      </c>
    </row>
    <row r="68" spans="1:201" s="2" customFormat="1" x14ac:dyDescent="0.35">
      <c r="A68" s="74">
        <v>57</v>
      </c>
      <c r="B68" s="2">
        <v>9.953051643192488</v>
      </c>
      <c r="C68" s="2">
        <v>3.4626038781163433</v>
      </c>
      <c r="D68" s="2">
        <v>13.852450414524084</v>
      </c>
      <c r="E68" s="2">
        <v>4.9396267837541163</v>
      </c>
      <c r="F68" s="2">
        <v>6.46987464617873</v>
      </c>
      <c r="G68" s="2">
        <v>13.513513513513514</v>
      </c>
      <c r="H68" s="2">
        <v>4.8916841369671555</v>
      </c>
      <c r="I68" s="2">
        <v>7.785888077858881</v>
      </c>
      <c r="J68" s="2">
        <v>4.2412818096135725</v>
      </c>
      <c r="K68" s="2">
        <v>3.4711265383401706</v>
      </c>
      <c r="L68" s="2">
        <v>15.693967631191761</v>
      </c>
      <c r="M68" s="2">
        <v>7.9966329966329965</v>
      </c>
      <c r="N68" s="2">
        <v>8.1545825208296403</v>
      </c>
      <c r="O68" s="2">
        <v>8.7601078167115904</v>
      </c>
      <c r="P68" s="2">
        <v>6.9605568445475638</v>
      </c>
      <c r="Q68" s="2">
        <v>9.1795754446356863</v>
      </c>
      <c r="R68" s="2">
        <v>6.5040650406504064</v>
      </c>
      <c r="S68" s="2">
        <v>6.9864927806241264</v>
      </c>
      <c r="T68" s="2">
        <v>2.6490066225165565</v>
      </c>
      <c r="U68" s="2">
        <v>14.064697609001406</v>
      </c>
      <c r="V68" s="2">
        <v>6.0840707964601766</v>
      </c>
      <c r="W68" s="2">
        <v>14.312977099236642</v>
      </c>
      <c r="X68" s="2">
        <v>11.420310805926997</v>
      </c>
      <c r="Y68" s="2">
        <v>9.8778268780868217</v>
      </c>
      <c r="Z68" s="2">
        <v>5.4644808743169397</v>
      </c>
      <c r="AA68" s="2">
        <v>15.073529411764707</v>
      </c>
      <c r="AB68" s="2">
        <v>13.111268603827073</v>
      </c>
      <c r="AC68" s="2">
        <v>7.629107981220657</v>
      </c>
      <c r="AD68" s="2">
        <v>6.474396703943496</v>
      </c>
      <c r="AE68" s="2">
        <v>4.1401273885350323</v>
      </c>
      <c r="AF68" s="2">
        <v>5.9371204965591691</v>
      </c>
      <c r="AH68" s="2">
        <v>11.145942180424939</v>
      </c>
      <c r="AI68" s="2">
        <v>6.0248686065888988</v>
      </c>
      <c r="AJ68" s="2">
        <v>16.298020954598371</v>
      </c>
      <c r="AK68" s="2">
        <v>5.7328015952143572</v>
      </c>
      <c r="AL68" s="2">
        <v>12.64367816091954</v>
      </c>
      <c r="AM68" s="2">
        <v>5.7825751734772552</v>
      </c>
      <c r="AN68" s="2">
        <v>9.8024199724306946</v>
      </c>
      <c r="AO68" s="2">
        <v>13.574660633484163</v>
      </c>
      <c r="AP68" s="2">
        <v>14.759309718437784</v>
      </c>
      <c r="AQ68" s="2">
        <v>14.925373134328359</v>
      </c>
      <c r="AR68" s="2">
        <v>11.196911196911197</v>
      </c>
      <c r="AS68" s="8">
        <v>8.6682427107959032</v>
      </c>
      <c r="AT68" s="74">
        <v>57</v>
      </c>
      <c r="AU68" s="39">
        <f t="shared" si="23"/>
        <v>9.0607164610904629</v>
      </c>
      <c r="AV68" s="39">
        <f t="shared" si="24"/>
        <v>3.9144103279300122</v>
      </c>
      <c r="AW68" s="39">
        <f t="shared" si="25"/>
        <v>8.1545825208296403</v>
      </c>
      <c r="AX68" s="37">
        <f t="shared" si="26"/>
        <v>43</v>
      </c>
      <c r="AY68" s="39">
        <f t="shared" si="27"/>
        <v>0.59694197870450905</v>
      </c>
      <c r="AZ68" s="2">
        <v>2.2234574763757644</v>
      </c>
      <c r="BA68" s="2">
        <v>3.4353529044347284</v>
      </c>
      <c r="BB68" s="2">
        <v>6.7637877211238298</v>
      </c>
      <c r="BC68" s="2">
        <v>1.5045135406218655</v>
      </c>
      <c r="BD68" s="2">
        <v>4.2164441321152495</v>
      </c>
      <c r="BE68" s="2">
        <v>0</v>
      </c>
      <c r="BF68" s="2">
        <v>2.4026910139356077</v>
      </c>
      <c r="BG68" s="2">
        <v>3.4071550255536627</v>
      </c>
      <c r="BH68" s="2">
        <v>3.3085194375516958</v>
      </c>
      <c r="BI68" s="2">
        <v>5.3097345132743365</v>
      </c>
      <c r="BJ68" s="2">
        <v>10.526315789473685</v>
      </c>
      <c r="BK68" s="2">
        <v>4.5931758530183728</v>
      </c>
      <c r="BL68" s="2">
        <v>9.0744101633393832</v>
      </c>
      <c r="BM68" s="2">
        <v>2.1208907741251326</v>
      </c>
      <c r="BN68" s="2">
        <v>0</v>
      </c>
      <c r="BO68" s="2">
        <v>1.7769880053309641</v>
      </c>
      <c r="BP68" s="2">
        <v>5.6663644605621037</v>
      </c>
      <c r="BQ68" s="2">
        <v>4.7989031078610607</v>
      </c>
      <c r="BR68" s="2">
        <v>0</v>
      </c>
      <c r="BS68" s="2">
        <v>7.0997515086971958</v>
      </c>
      <c r="BT68" s="2">
        <v>3.0150753768844223</v>
      </c>
      <c r="BU68" s="2">
        <v>8.9808668488871533</v>
      </c>
      <c r="BV68" s="2">
        <v>4.8382219534321136</v>
      </c>
      <c r="BW68" s="2">
        <v>5.7700843320017752</v>
      </c>
      <c r="BX68" s="2">
        <v>4.7258979206049148</v>
      </c>
      <c r="BY68" s="2">
        <v>2.4479804161566707</v>
      </c>
      <c r="CA68" s="2">
        <v>3.9267015706806281</v>
      </c>
      <c r="CB68" s="8">
        <v>2.1748586341887779</v>
      </c>
      <c r="CC68" s="2">
        <v>2.7427317608337907</v>
      </c>
      <c r="CD68" s="2">
        <v>8.914218909834867</v>
      </c>
      <c r="CE68" s="2">
        <v>3.7746806039488967</v>
      </c>
      <c r="CF68" s="2">
        <v>5.760759064723822</v>
      </c>
      <c r="CG68" s="2">
        <v>0.62893081761006286</v>
      </c>
      <c r="CH68" s="2">
        <v>1.7929179740026895</v>
      </c>
      <c r="CI68" s="2">
        <v>5</v>
      </c>
      <c r="CJ68" s="2">
        <v>6.2240663900414939</v>
      </c>
      <c r="CK68" s="2">
        <v>4.1787206685953073</v>
      </c>
      <c r="CL68">
        <v>1.716001716001716</v>
      </c>
      <c r="CM68" s="2">
        <v>2.6857654431512983</v>
      </c>
      <c r="CN68" s="2">
        <v>8.8607594936708853</v>
      </c>
      <c r="CP68" s="2">
        <v>0.61274509803921573</v>
      </c>
      <c r="CR68" s="2">
        <v>8.8235294117647065</v>
      </c>
      <c r="CS68" s="2">
        <v>8.8161209068010074</v>
      </c>
      <c r="CT68" s="74">
        <v>57</v>
      </c>
      <c r="CU68" s="87">
        <f t="shared" si="28"/>
        <v>4.29395559858723</v>
      </c>
      <c r="CV68" s="87">
        <f t="shared" si="29"/>
        <v>2.8134333931682054</v>
      </c>
      <c r="CW68" s="87">
        <f t="shared" si="30"/>
        <v>3.9267015706806281</v>
      </c>
      <c r="CX68" s="93">
        <f t="shared" si="31"/>
        <v>43</v>
      </c>
      <c r="CY68" s="87">
        <f t="shared" si="32"/>
        <v>0.4290445701841602</v>
      </c>
      <c r="CZ68" s="2">
        <v>8.485362749257531</v>
      </c>
      <c r="DA68" s="2">
        <v>3.7771482530689329</v>
      </c>
      <c r="DB68" s="2">
        <v>7.2715776161871641</v>
      </c>
      <c r="DC68" s="2">
        <v>7.666666666666667</v>
      </c>
      <c r="DD68" s="2">
        <v>2.5201612903225805</v>
      </c>
      <c r="DE68" s="2">
        <v>9.4066570188133145</v>
      </c>
      <c r="DF68" s="2">
        <v>13.947001394700139</v>
      </c>
      <c r="DG68" s="2">
        <v>13.198757763975156</v>
      </c>
      <c r="DH68" s="2">
        <v>12.654819601507809</v>
      </c>
      <c r="DI68" s="2">
        <v>6.919457514530861</v>
      </c>
      <c r="DJ68" s="2">
        <v>10.118785745710515</v>
      </c>
      <c r="DK68" s="2">
        <v>14.255765199161425</v>
      </c>
      <c r="DL68" s="2">
        <v>18.185492018589613</v>
      </c>
      <c r="DM68" s="2">
        <v>12.915129151291513</v>
      </c>
      <c r="DN68" s="2">
        <v>13.333333333333334</v>
      </c>
      <c r="DO68" s="2">
        <v>12.487992315081652</v>
      </c>
      <c r="DP68" s="2">
        <v>6.3414634146341466</v>
      </c>
      <c r="DQ68" s="2">
        <v>8.5728693898134143</v>
      </c>
      <c r="DR68" s="2">
        <v>9.1445427728613566</v>
      </c>
      <c r="DS68" s="2">
        <v>8.7004813032210286</v>
      </c>
      <c r="DT68" s="2">
        <v>13.659049120042027</v>
      </c>
      <c r="DU68" s="2">
        <v>17.064846416382252</v>
      </c>
      <c r="DV68" s="2">
        <v>10.481181515007146</v>
      </c>
      <c r="DW68" s="2">
        <v>10.481181515007146</v>
      </c>
      <c r="DX68" s="2">
        <v>10.360138135175136</v>
      </c>
      <c r="DY68" s="2">
        <v>11.564871702204554</v>
      </c>
      <c r="DZ68" s="2">
        <v>8.3374203040706227</v>
      </c>
      <c r="EA68" s="2">
        <v>14.28262280891582</v>
      </c>
      <c r="EB68" s="2">
        <v>9.0849025437727118</v>
      </c>
      <c r="EC68" s="2">
        <v>17.204301075268816</v>
      </c>
      <c r="ED68" s="2">
        <v>13.089005235602095</v>
      </c>
      <c r="EE68" s="2">
        <v>12.496937025238912</v>
      </c>
      <c r="EF68" s="2">
        <v>3.8129130655821046</v>
      </c>
      <c r="EG68" s="2">
        <v>12.017167381974248</v>
      </c>
      <c r="EH68" s="2">
        <v>10.383189122373301</v>
      </c>
      <c r="EI68" s="2">
        <v>10.094212651413189</v>
      </c>
      <c r="EJ68" s="2">
        <v>3.4752389226759339</v>
      </c>
      <c r="EK68" s="2">
        <v>1.9661816751867873</v>
      </c>
      <c r="EL68" s="2">
        <v>13.368983957219251</v>
      </c>
      <c r="EM68" s="2">
        <v>5.5506865322816239</v>
      </c>
      <c r="EN68" s="2">
        <v>3.3557046979865772</v>
      </c>
      <c r="EO68" s="2">
        <v>5.47645125958379</v>
      </c>
      <c r="EP68" s="2">
        <v>13.405797101449275</v>
      </c>
      <c r="EQ68" s="2">
        <v>12.372634643377001</v>
      </c>
      <c r="ER68" s="2">
        <v>10.380622837370241</v>
      </c>
      <c r="ES68" s="2">
        <v>6.3173541434410998</v>
      </c>
      <c r="ET68" s="2">
        <v>9.3800978792822178</v>
      </c>
      <c r="EU68" s="2">
        <v>6.7831985390033918</v>
      </c>
      <c r="EV68" s="2">
        <v>5.2279988382224802</v>
      </c>
      <c r="EW68" s="2">
        <v>10.498687664041995</v>
      </c>
      <c r="EX68" s="2">
        <v>10.606409960802399</v>
      </c>
      <c r="EY68" s="2">
        <v>15.440703409822003</v>
      </c>
      <c r="EZ68" s="2">
        <v>9.9185263903648604</v>
      </c>
      <c r="FA68" s="2">
        <v>13.137151865475564</v>
      </c>
      <c r="FB68" s="2">
        <v>8.0166270783847988</v>
      </c>
      <c r="FC68" s="2">
        <v>6.61720473230399</v>
      </c>
      <c r="FD68" s="2">
        <v>2.7216174183514776</v>
      </c>
      <c r="FE68" s="2">
        <v>6.9654754694124774</v>
      </c>
      <c r="FF68" s="2">
        <v>8.1908831908831914</v>
      </c>
      <c r="FG68" s="2">
        <v>6.5650148242270223</v>
      </c>
      <c r="FH68" s="2">
        <v>11.734506784011735</v>
      </c>
      <c r="FI68" s="2">
        <v>14.454277286135694</v>
      </c>
      <c r="FJ68" s="2">
        <v>6.0864272671941571</v>
      </c>
      <c r="FK68" s="2">
        <v>12.778144965851508</v>
      </c>
      <c r="FL68" s="2">
        <v>4.7430830039525693</v>
      </c>
      <c r="FM68" s="2">
        <v>9.8160457566857318</v>
      </c>
      <c r="FN68" s="2">
        <v>15.072221059242203</v>
      </c>
      <c r="FO68" s="2">
        <v>7.33652312599681</v>
      </c>
      <c r="FP68" s="2">
        <v>16.848950635530596</v>
      </c>
      <c r="FQ68" s="2">
        <v>15.932521087160262</v>
      </c>
      <c r="FR68" s="2">
        <v>13.833466347432827</v>
      </c>
      <c r="FS68" s="2">
        <v>6.5063649222065063</v>
      </c>
      <c r="FT68" s="2">
        <v>3.794037940379404</v>
      </c>
      <c r="FU68" s="8">
        <v>12.5</v>
      </c>
      <c r="FV68" s="8">
        <v>8.7064676616915424</v>
      </c>
      <c r="FW68" s="2">
        <v>14.950980392156863</v>
      </c>
      <c r="FX68" s="2">
        <v>15.001415227851684</v>
      </c>
      <c r="FY68" s="2">
        <v>5.7983942908117747</v>
      </c>
      <c r="FZ68" s="2">
        <v>7.4426549536359206</v>
      </c>
      <c r="GA68" s="74">
        <v>57</v>
      </c>
      <c r="GB68" s="39">
        <f t="shared" si="33"/>
        <v>9.9163688591118451</v>
      </c>
      <c r="GC68" s="39">
        <f t="shared" si="34"/>
        <v>3.9464091522750828</v>
      </c>
      <c r="GD68" s="39">
        <f t="shared" si="35"/>
        <v>10.094212651413189</v>
      </c>
      <c r="GE68" s="37">
        <f t="shared" si="36"/>
        <v>79</v>
      </c>
      <c r="GF68" s="39">
        <f t="shared" si="37"/>
        <v>0.44400571893284224</v>
      </c>
      <c r="GG68" s="2">
        <v>0</v>
      </c>
      <c r="GH68" s="2">
        <v>2.2539444027047333</v>
      </c>
      <c r="GI68" s="2">
        <v>9.8113207547169807</v>
      </c>
      <c r="GJ68" s="2">
        <v>9.7431355181576613</v>
      </c>
      <c r="GK68" s="2">
        <v>17.909111260353704</v>
      </c>
      <c r="GL68" s="2">
        <v>2.1231422505307855</v>
      </c>
      <c r="GM68" s="2">
        <v>1.4548981571290009</v>
      </c>
      <c r="GN68" s="2">
        <v>2.2637238256932655</v>
      </c>
      <c r="GO68" s="2">
        <v>2.7824151363383418</v>
      </c>
      <c r="GP68" s="2">
        <v>3.9113428943937421</v>
      </c>
      <c r="GQ68" s="2">
        <v>6.0392551585304481</v>
      </c>
      <c r="GR68" s="2">
        <v>8.3456062837506142</v>
      </c>
      <c r="GS68" s="2">
        <v>1.4742014742014742</v>
      </c>
    </row>
    <row r="69" spans="1:201" s="2" customFormat="1" x14ac:dyDescent="0.35">
      <c r="A69" s="74">
        <v>58</v>
      </c>
      <c r="B69" s="2">
        <v>11.001517450682853</v>
      </c>
      <c r="C69" s="2">
        <v>4.5170257123002084</v>
      </c>
      <c r="D69" s="2">
        <v>10.32244333297861</v>
      </c>
      <c r="E69" s="2">
        <v>5.5157198014340869</v>
      </c>
      <c r="F69" s="2">
        <v>10.175010175010176</v>
      </c>
      <c r="G69" s="2">
        <v>9.4074929856411948</v>
      </c>
      <c r="H69" s="2">
        <v>7.0224719101123592</v>
      </c>
      <c r="I69" s="2">
        <v>8.827856792545365</v>
      </c>
      <c r="J69" s="2">
        <v>3.0761949834358733</v>
      </c>
      <c r="K69" s="2">
        <v>5.3831538948701709</v>
      </c>
      <c r="L69" s="2">
        <v>10.46337817638266</v>
      </c>
      <c r="M69" s="2">
        <v>5.5154857870173952</v>
      </c>
      <c r="N69" s="2">
        <v>7.3279714030384273</v>
      </c>
      <c r="O69" s="2">
        <v>12.236573759347383</v>
      </c>
      <c r="P69" s="2">
        <v>5.4517133956386292</v>
      </c>
      <c r="Q69" s="2">
        <v>9.9884192240880143</v>
      </c>
      <c r="R69" s="2">
        <v>7.6377523186033827</v>
      </c>
      <c r="S69" s="2">
        <v>7.9737335834896808</v>
      </c>
      <c r="T69" s="2">
        <v>3.3200531208499338</v>
      </c>
      <c r="U69" s="2">
        <v>9.9857346647646228</v>
      </c>
      <c r="V69" s="2">
        <v>5.5648302726766836</v>
      </c>
      <c r="W69" s="2">
        <v>9.6805421103581804</v>
      </c>
      <c r="X69" s="2">
        <v>11.698471887109747</v>
      </c>
      <c r="Y69" s="2">
        <v>10.238907849829351</v>
      </c>
      <c r="Z69" s="2">
        <v>6.0439560439560438</v>
      </c>
      <c r="AA69" s="2">
        <v>12.69130272489735</v>
      </c>
      <c r="AB69" s="2">
        <v>14.721723518850988</v>
      </c>
      <c r="AC69" s="2">
        <v>5.3222945002956834</v>
      </c>
      <c r="AD69" s="2">
        <v>8.1753554502369674</v>
      </c>
      <c r="AE69" s="2">
        <v>6.7157019507515194</v>
      </c>
      <c r="AF69" s="2">
        <v>8.3480385502918413</v>
      </c>
      <c r="AH69" s="2">
        <v>16.202888340965128</v>
      </c>
      <c r="AI69" s="2">
        <v>7.7379417075058035</v>
      </c>
      <c r="AJ69" s="2">
        <v>17.278106508875741</v>
      </c>
      <c r="AK69" s="2">
        <v>8.5234394585109055</v>
      </c>
      <c r="AL69" s="2">
        <v>15.133876600698487</v>
      </c>
      <c r="AM69" s="2">
        <v>5.8162078324932143</v>
      </c>
      <c r="AN69" s="2">
        <v>10.672853828306264</v>
      </c>
      <c r="AO69" s="2">
        <v>15.172900494001411</v>
      </c>
      <c r="AP69" s="2">
        <v>16.132749481447338</v>
      </c>
      <c r="AQ69" s="2">
        <v>12.432012432012431</v>
      </c>
      <c r="AR69" s="2">
        <v>9.5665755564232722</v>
      </c>
      <c r="AS69" s="8">
        <v>8.8575970928912096</v>
      </c>
      <c r="AT69" s="74">
        <v>58</v>
      </c>
      <c r="AU69" s="39">
        <f t="shared" si="23"/>
        <v>9.252976201525966</v>
      </c>
      <c r="AV69" s="39">
        <f t="shared" si="24"/>
        <v>3.5726609054933518</v>
      </c>
      <c r="AW69" s="39">
        <f t="shared" si="25"/>
        <v>8.8575970928912096</v>
      </c>
      <c r="AX69" s="37">
        <f t="shared" si="26"/>
        <v>43</v>
      </c>
      <c r="AY69" s="39">
        <f t="shared" si="27"/>
        <v>0.54482568037092505</v>
      </c>
      <c r="AZ69" s="2">
        <v>3.8997214484679668</v>
      </c>
      <c r="BA69" s="2">
        <v>4.0739580068943901</v>
      </c>
      <c r="BB69" s="2">
        <v>7.071765322158198</v>
      </c>
      <c r="BC69" s="2">
        <v>3.5158211953792065</v>
      </c>
      <c r="BD69" s="2">
        <v>5.6457304163726185</v>
      </c>
      <c r="BE69" s="2">
        <v>0.43233895373973191</v>
      </c>
      <c r="BF69" s="2">
        <v>4.3352601156069364</v>
      </c>
      <c r="BG69" s="2">
        <v>4.2735042735042734</v>
      </c>
      <c r="BH69" s="2">
        <v>4.1493775933609962</v>
      </c>
      <c r="BI69" s="2">
        <v>4.9822064056939501</v>
      </c>
      <c r="BJ69" s="2">
        <v>9.9194939620471541</v>
      </c>
      <c r="BK69" s="2">
        <v>2.6367831245880025</v>
      </c>
      <c r="BL69" s="2">
        <v>8.2417582417582409</v>
      </c>
      <c r="BM69" s="2">
        <v>2.1253985122210413</v>
      </c>
      <c r="BN69" s="2">
        <v>0.43687199650502401</v>
      </c>
      <c r="BO69" s="2">
        <v>2.2251891410769917</v>
      </c>
      <c r="BP69" s="2">
        <v>4.7868702986095277</v>
      </c>
      <c r="BQ69" s="2">
        <v>4.5924225028702637</v>
      </c>
      <c r="BR69" s="2">
        <v>0</v>
      </c>
      <c r="BS69" s="2">
        <v>6.0779406506971752</v>
      </c>
      <c r="BT69" s="2">
        <v>4.536290322580645</v>
      </c>
      <c r="BU69" s="2">
        <v>7.0921985815602833</v>
      </c>
      <c r="BV69" s="2">
        <v>3.0385900941962931</v>
      </c>
      <c r="BW69" s="2">
        <v>3.125</v>
      </c>
      <c r="BX69" s="2">
        <v>2.3741690408357075</v>
      </c>
      <c r="BY69" s="2">
        <v>7.3619631901840492</v>
      </c>
      <c r="CA69" s="2">
        <v>3.9421813403416559</v>
      </c>
      <c r="CB69" s="8">
        <v>2.1795989537925022</v>
      </c>
      <c r="CC69" s="2">
        <v>5.2255225522552253</v>
      </c>
      <c r="CD69" s="2">
        <v>10.763786493659687</v>
      </c>
      <c r="CE69" s="2">
        <v>9.0352666860973478</v>
      </c>
      <c r="CF69" s="2">
        <v>3.4083162917518748</v>
      </c>
      <c r="CG69" s="2">
        <v>0</v>
      </c>
      <c r="CH69" s="2">
        <v>3.1432420296362822</v>
      </c>
      <c r="CI69" s="2">
        <v>6.1418202121719707</v>
      </c>
      <c r="CJ69" s="2">
        <v>4.523312456506611</v>
      </c>
      <c r="CK69" s="2">
        <v>4.5190445448676568</v>
      </c>
      <c r="CL69">
        <v>1.7189514396218306</v>
      </c>
      <c r="CM69" s="2">
        <v>2.6929982046678638</v>
      </c>
      <c r="CN69" s="2">
        <v>5.4278416347381864</v>
      </c>
      <c r="CP69" s="2">
        <v>0</v>
      </c>
      <c r="CR69" s="2">
        <v>6.3056379821958455</v>
      </c>
      <c r="CS69" s="2">
        <v>3.5812091847482619</v>
      </c>
      <c r="CT69" s="74">
        <v>58</v>
      </c>
      <c r="CU69" s="87">
        <f t="shared" si="28"/>
        <v>4.2688221720456161</v>
      </c>
      <c r="CV69" s="87">
        <f t="shared" si="29"/>
        <v>2.5485377017754622</v>
      </c>
      <c r="CW69" s="87">
        <f t="shared" si="30"/>
        <v>4.1493775933609962</v>
      </c>
      <c r="CX69" s="93">
        <f t="shared" si="31"/>
        <v>43</v>
      </c>
      <c r="CY69" s="87">
        <f t="shared" si="32"/>
        <v>0.38864835595949998</v>
      </c>
      <c r="CZ69" s="2">
        <v>5.1347881899871632</v>
      </c>
      <c r="DA69" s="2">
        <v>3.3175355450236967</v>
      </c>
      <c r="DB69" s="2">
        <v>6.369426751592357</v>
      </c>
      <c r="DC69" s="2">
        <v>8.3977158212966074</v>
      </c>
      <c r="DD69" s="2">
        <v>2.5265285497726122</v>
      </c>
      <c r="DE69" s="2">
        <v>4.7479912344777206</v>
      </c>
      <c r="DF69" s="2">
        <v>14.992927864214993</v>
      </c>
      <c r="DG69" s="2">
        <v>18.882769472856019</v>
      </c>
      <c r="DH69" s="2">
        <v>8.7264794109626393</v>
      </c>
      <c r="DI69" s="2">
        <v>6.1315496098104791</v>
      </c>
      <c r="DJ69" s="2">
        <v>5.333333333333333</v>
      </c>
      <c r="DK69" s="2">
        <v>12.335176520629519</v>
      </c>
      <c r="DL69" s="2">
        <v>20.168759003910271</v>
      </c>
      <c r="DM69" s="2">
        <v>11.526479750778817</v>
      </c>
      <c r="DN69" s="2">
        <v>7.4106364428945071</v>
      </c>
      <c r="DO69" s="2">
        <v>10.700389105058365</v>
      </c>
      <c r="DP69" s="2">
        <v>8.8365243004418268</v>
      </c>
      <c r="DQ69" s="2">
        <v>9.664292980671414</v>
      </c>
      <c r="DR69" s="2">
        <v>10.122060136945519</v>
      </c>
      <c r="DS69" s="2">
        <v>11.391223155929039</v>
      </c>
      <c r="DT69" s="2">
        <v>13.049267643142477</v>
      </c>
      <c r="DU69" s="2">
        <v>16.396604938271604</v>
      </c>
      <c r="DV69" s="2">
        <v>9.1478093403948009</v>
      </c>
      <c r="DW69" s="2">
        <v>9.1478093403948009</v>
      </c>
      <c r="DX69" s="2">
        <v>10.468594217347956</v>
      </c>
      <c r="DY69" s="2">
        <v>12.797074954296161</v>
      </c>
      <c r="DZ69" s="2">
        <v>7.4183976261127595</v>
      </c>
      <c r="EA69" s="2">
        <v>14.050493962678376</v>
      </c>
      <c r="EB69" s="2">
        <v>10.835139189864977</v>
      </c>
      <c r="EC69" s="2">
        <v>18.052516411378555</v>
      </c>
      <c r="ED69" s="2">
        <v>9.7939196082432165</v>
      </c>
      <c r="EE69" s="2">
        <v>9.9255583126550864</v>
      </c>
      <c r="EF69" s="2">
        <v>5.6136769584077575</v>
      </c>
      <c r="EG69" s="2">
        <v>16.072980017376196</v>
      </c>
      <c r="EH69" s="2">
        <v>11.741194104421684</v>
      </c>
      <c r="EI69" s="2">
        <v>4.7586675730795376</v>
      </c>
      <c r="EJ69" s="2">
        <v>9.5902353966870102</v>
      </c>
      <c r="EK69" s="2">
        <v>3.1520882584712373</v>
      </c>
      <c r="EL69" s="2">
        <v>11.382113821138212</v>
      </c>
      <c r="EM69" s="2">
        <v>5.5816686251468859</v>
      </c>
      <c r="EN69" s="2">
        <v>6.359895248784138</v>
      </c>
      <c r="EO69" s="2">
        <v>6.0572687224669606</v>
      </c>
      <c r="EP69" s="2">
        <v>9.1810503121557101</v>
      </c>
      <c r="EQ69" s="2">
        <v>16.212232866617537</v>
      </c>
      <c r="ER69" s="2">
        <v>13.179128563743948</v>
      </c>
      <c r="ES69" s="2">
        <v>6.3575168287210175</v>
      </c>
      <c r="ET69" s="2">
        <v>9.4689172498970766</v>
      </c>
      <c r="EU69" s="2">
        <v>4.990806409246126</v>
      </c>
      <c r="EV69" s="2">
        <v>5.5474452554744529</v>
      </c>
      <c r="EW69" s="2">
        <v>10.941644562334217</v>
      </c>
      <c r="EX69" s="2">
        <v>10.9531577720811</v>
      </c>
      <c r="EY69" s="2">
        <v>16.118492703114789</v>
      </c>
      <c r="EZ69" s="2">
        <v>11.806797853309481</v>
      </c>
      <c r="FA69" s="2">
        <v>11.714589989350372</v>
      </c>
      <c r="FB69" s="2">
        <v>11.07452858425621</v>
      </c>
      <c r="FC69" s="2">
        <v>8.0742834073475986</v>
      </c>
      <c r="FD69" s="2">
        <v>2.3391812865497075</v>
      </c>
      <c r="FE69" s="2">
        <v>7.3193046660567243</v>
      </c>
      <c r="FF69" s="2">
        <v>7.1813285457809695</v>
      </c>
      <c r="FG69" s="2">
        <v>6.6083990620336817</v>
      </c>
      <c r="FH69" s="2">
        <v>13.729128014842301</v>
      </c>
      <c r="FI69" s="2">
        <v>9.5779706674648306</v>
      </c>
      <c r="FJ69" s="2">
        <v>6.4298836497244336</v>
      </c>
      <c r="FK69" s="2">
        <v>9.5960723052889971</v>
      </c>
      <c r="FL69" s="2">
        <v>2.7799841143764894</v>
      </c>
      <c r="FM69" s="2">
        <v>9.210834439153853</v>
      </c>
      <c r="FN69" s="2">
        <v>11.26461211477152</v>
      </c>
      <c r="FO69" s="2">
        <v>6.7480719794344477</v>
      </c>
      <c r="FP69" s="2">
        <v>16.837041491280818</v>
      </c>
      <c r="FQ69" s="2">
        <v>15.555555555555555</v>
      </c>
      <c r="FR69" s="2">
        <v>12.139196115457244</v>
      </c>
      <c r="FS69" s="2">
        <v>4.5558086560364464</v>
      </c>
      <c r="FT69" s="2">
        <v>5.9847660500544073</v>
      </c>
      <c r="FU69" s="8">
        <v>9.3271152564956683</v>
      </c>
      <c r="FV69" s="8">
        <v>5.6461731493099121</v>
      </c>
      <c r="FW69" s="2">
        <v>17.168449863150038</v>
      </c>
      <c r="FX69" s="2">
        <v>10.057471264367816</v>
      </c>
      <c r="FY69" s="2">
        <v>6.505159264244055</v>
      </c>
      <c r="FZ69" s="2">
        <v>9.4652735095267371</v>
      </c>
      <c r="GA69" s="74">
        <v>58</v>
      </c>
      <c r="GB69" s="39">
        <f t="shared" si="33"/>
        <v>9.617176390252574</v>
      </c>
      <c r="GC69" s="39">
        <f t="shared" si="34"/>
        <v>4.0806511610490039</v>
      </c>
      <c r="GD69" s="39">
        <f t="shared" si="35"/>
        <v>9.4689172498970766</v>
      </c>
      <c r="GE69" s="37">
        <f t="shared" si="36"/>
        <v>79</v>
      </c>
      <c r="GF69" s="39">
        <f t="shared" si="37"/>
        <v>0.4591091249195966</v>
      </c>
      <c r="GG69" s="2">
        <v>0</v>
      </c>
      <c r="GH69" s="2">
        <v>4.5180722891566267</v>
      </c>
      <c r="GI69" s="2">
        <v>15.24390243902439</v>
      </c>
      <c r="GJ69" s="2">
        <v>13.864042933810376</v>
      </c>
      <c r="GK69" s="2">
        <v>23.478459083656258</v>
      </c>
      <c r="GL69" s="2">
        <v>2.8368794326241136</v>
      </c>
      <c r="GM69" s="2">
        <v>0.48567265662943176</v>
      </c>
      <c r="GN69" s="2">
        <v>3.119682359614294</v>
      </c>
      <c r="GO69" s="2">
        <v>3.90625</v>
      </c>
      <c r="GP69" s="2">
        <v>2.6178010471204187</v>
      </c>
      <c r="GQ69" s="2">
        <v>7.5949367088607591</v>
      </c>
      <c r="GR69" s="2">
        <v>9.1584158415841586</v>
      </c>
      <c r="GS69" s="2">
        <v>1.9685039370078741</v>
      </c>
    </row>
    <row r="70" spans="1:201" s="2" customFormat="1" x14ac:dyDescent="0.35">
      <c r="A70" s="74">
        <v>59</v>
      </c>
      <c r="B70" s="2">
        <v>10.548523206751055</v>
      </c>
      <c r="C70" s="2">
        <v>8.3769633507853403</v>
      </c>
      <c r="D70" s="2">
        <v>10.32258064516129</v>
      </c>
      <c r="E70" s="2">
        <v>12.201885745978924</v>
      </c>
      <c r="F70" s="2">
        <v>9.4572368421052637</v>
      </c>
      <c r="G70" s="2">
        <v>12.162612462512495</v>
      </c>
      <c r="H70" s="2">
        <v>3.536067892503536</v>
      </c>
      <c r="I70" s="2">
        <v>6.4324591786244429</v>
      </c>
      <c r="J70" s="2">
        <v>2.848326608117731</v>
      </c>
      <c r="K70" s="2">
        <v>5.7306590257879657</v>
      </c>
      <c r="L70" s="2">
        <v>14.098690835850956</v>
      </c>
      <c r="M70" s="2">
        <v>5.5460750853242322</v>
      </c>
      <c r="N70" s="2">
        <v>9.1825711199135753</v>
      </c>
      <c r="O70" s="2">
        <v>4.8176187198898832</v>
      </c>
      <c r="P70" s="2">
        <v>8.6139389193422087</v>
      </c>
      <c r="Q70" s="2">
        <v>9.5043134961251639</v>
      </c>
      <c r="R70" s="2">
        <v>4.3980208905992306</v>
      </c>
      <c r="S70" s="2">
        <v>15.602836879432624</v>
      </c>
      <c r="T70" s="2">
        <v>5.3297801465689538</v>
      </c>
      <c r="U70" s="2">
        <v>11.047070124879923</v>
      </c>
      <c r="V70" s="2">
        <v>5.0363738108561833</v>
      </c>
      <c r="W70" s="2">
        <v>5.8651026392961878</v>
      </c>
      <c r="X70" s="2">
        <v>11.393060590367686</v>
      </c>
      <c r="Y70" s="2">
        <v>6.6312997347480103</v>
      </c>
      <c r="Z70" s="2">
        <v>9.3974571586511892</v>
      </c>
      <c r="AA70" s="2">
        <v>14.744801512287335</v>
      </c>
      <c r="AB70" s="2">
        <v>9.8396501457725947</v>
      </c>
      <c r="AC70" s="2">
        <v>5.9453032104637336</v>
      </c>
      <c r="AD70" s="2">
        <v>6.6897622745191736</v>
      </c>
      <c r="AE70" s="2">
        <v>6.4391500321957498</v>
      </c>
      <c r="AF70" s="2">
        <v>5.4753268085688864</v>
      </c>
      <c r="AH70" s="2">
        <v>11.815252416756175</v>
      </c>
      <c r="AI70" s="2">
        <v>8.3181700025994285</v>
      </c>
      <c r="AJ70" s="2">
        <v>14.450867052023121</v>
      </c>
      <c r="AK70" s="2">
        <v>5.0568900126422252</v>
      </c>
      <c r="AL70" s="2">
        <v>3.5460992907801416</v>
      </c>
      <c r="AM70" s="2">
        <v>7.410296411856474</v>
      </c>
      <c r="AN70" s="2">
        <v>9.0681676047529702</v>
      </c>
      <c r="AO70" s="2">
        <v>17.198136868505912</v>
      </c>
      <c r="AP70" s="2">
        <v>13.117826188802999</v>
      </c>
      <c r="AQ70" s="2">
        <v>11.014948859166012</v>
      </c>
      <c r="AR70" s="2">
        <v>10.841711019120837</v>
      </c>
      <c r="AS70" s="8">
        <v>10.311640696608617</v>
      </c>
      <c r="AT70" s="74">
        <v>59</v>
      </c>
      <c r="AU70" s="39">
        <f t="shared" si="23"/>
        <v>8.8224540818045671</v>
      </c>
      <c r="AV70" s="39">
        <f t="shared" si="24"/>
        <v>3.5542396342997296</v>
      </c>
      <c r="AW70" s="39">
        <f t="shared" si="25"/>
        <v>9.0681676047529702</v>
      </c>
      <c r="AX70" s="37">
        <f t="shared" si="26"/>
        <v>43</v>
      </c>
      <c r="AY70" s="39">
        <f t="shared" si="27"/>
        <v>0.54201646285018845</v>
      </c>
      <c r="AZ70" s="2">
        <v>5.0335570469798654</v>
      </c>
      <c r="BA70" s="2">
        <v>2.8319697923222154</v>
      </c>
      <c r="BB70" s="2">
        <v>7.1221313637562647</v>
      </c>
      <c r="BC70" s="2">
        <v>2.5201612903225805</v>
      </c>
      <c r="BD70" s="2">
        <v>2.4840312278211498</v>
      </c>
      <c r="BE70" s="2">
        <v>1.2975778546712802</v>
      </c>
      <c r="BF70" s="2">
        <v>5.3217223028543783</v>
      </c>
      <c r="BG70" s="2">
        <v>3.4334763948497855</v>
      </c>
      <c r="BH70" s="2">
        <v>3.3333333333333335</v>
      </c>
      <c r="BI70" s="2">
        <v>4.6494992846924177</v>
      </c>
      <c r="BJ70" s="2">
        <v>10.89008276462901</v>
      </c>
      <c r="BK70" s="2">
        <v>1.982815598149372</v>
      </c>
      <c r="BL70" s="2">
        <v>7.3868882733148657</v>
      </c>
      <c r="BM70" s="2">
        <v>3.9048633297834576</v>
      </c>
      <c r="BN70" s="2">
        <v>0.87412587412587417</v>
      </c>
      <c r="BO70" s="2">
        <v>2.6761819803746656</v>
      </c>
      <c r="BP70" s="2">
        <v>4.5808520384791569</v>
      </c>
      <c r="BQ70" s="2">
        <v>7.3817762399077278</v>
      </c>
      <c r="BR70" s="2">
        <v>0</v>
      </c>
      <c r="BS70" s="2">
        <v>6.4748201438848918</v>
      </c>
      <c r="BT70" s="2">
        <v>6.3291139240506329</v>
      </c>
      <c r="BU70" s="2">
        <v>1.1904761904761905</v>
      </c>
      <c r="BV70" s="2">
        <v>3.9622066443157573</v>
      </c>
      <c r="BW70" s="2">
        <v>4.0304523063143751</v>
      </c>
      <c r="BX70" s="2">
        <v>3.3317467872441693</v>
      </c>
      <c r="BY70" s="2">
        <v>4.9443757725587147</v>
      </c>
      <c r="CA70" s="2">
        <v>3.4300791556728232</v>
      </c>
      <c r="CB70" s="8">
        <v>3.9318479685452163</v>
      </c>
      <c r="CC70" s="2">
        <v>3.5941387890517005</v>
      </c>
      <c r="CD70" s="2">
        <v>10.880906245342079</v>
      </c>
      <c r="CE70" s="2">
        <v>5.5882352941176467</v>
      </c>
      <c r="CF70" s="2">
        <v>4.1039671682626535</v>
      </c>
      <c r="CG70" s="2">
        <v>0.62932662051604782</v>
      </c>
      <c r="CH70" s="2">
        <v>0.90090090090090091</v>
      </c>
      <c r="CI70" s="2">
        <v>3.6516853932584268</v>
      </c>
      <c r="CJ70" s="2">
        <v>6.6410346032855641</v>
      </c>
      <c r="CK70" s="2">
        <v>3.5667963683527888</v>
      </c>
      <c r="CL70">
        <v>1.2908777969018934</v>
      </c>
      <c r="CM70" s="2">
        <v>3.3003300330033003</v>
      </c>
      <c r="CN70" s="2">
        <v>7.704654895666132</v>
      </c>
      <c r="CP70" s="2">
        <v>3.0656039239730228</v>
      </c>
      <c r="CR70" s="2">
        <v>9.3318402388951096</v>
      </c>
      <c r="CS70" s="2">
        <v>7.4278438030560272</v>
      </c>
      <c r="CT70" s="74">
        <v>59</v>
      </c>
      <c r="CU70" s="87">
        <f t="shared" si="28"/>
        <v>4.3490303943724049</v>
      </c>
      <c r="CV70" s="87">
        <f t="shared" si="29"/>
        <v>2.6095063996368122</v>
      </c>
      <c r="CW70" s="87">
        <f t="shared" si="30"/>
        <v>3.9048633297834576</v>
      </c>
      <c r="CX70" s="93">
        <f t="shared" si="31"/>
        <v>43</v>
      </c>
      <c r="CY70" s="87">
        <f t="shared" si="32"/>
        <v>0.39794599521839641</v>
      </c>
      <c r="CZ70" s="2">
        <v>7.311827956989247</v>
      </c>
      <c r="DA70" s="2">
        <v>4.7551117451260101</v>
      </c>
      <c r="DB70" s="2">
        <v>4.8076923076923075</v>
      </c>
      <c r="DC70" s="2">
        <v>4.4037940379403793</v>
      </c>
      <c r="DD70" s="2">
        <v>4.0526849037487338</v>
      </c>
      <c r="DE70" s="2">
        <v>5.8715596330275233</v>
      </c>
      <c r="DF70" s="2">
        <v>15.508328546812177</v>
      </c>
      <c r="DG70" s="2">
        <v>14.83560545308741</v>
      </c>
      <c r="DH70" s="2">
        <v>11.554332874828061</v>
      </c>
      <c r="DI70" s="2">
        <v>5.8889512058328659</v>
      </c>
      <c r="DJ70" s="2">
        <v>3.5746201966041107</v>
      </c>
      <c r="DK70" s="2">
        <v>9.043927648578812</v>
      </c>
      <c r="DL70" s="2">
        <v>19.1136315900021</v>
      </c>
      <c r="DM70" s="2">
        <v>11.030570438071226</v>
      </c>
      <c r="DN70" s="2">
        <v>9.2226613965744395</v>
      </c>
      <c r="DO70" s="2">
        <v>8.8495575221238933</v>
      </c>
      <c r="DP70" s="2">
        <v>9.4105993065874198</v>
      </c>
      <c r="DQ70" s="2">
        <v>5.6497175141242941</v>
      </c>
      <c r="DR70" s="2">
        <v>5.4135338345864659</v>
      </c>
      <c r="DS70" s="2">
        <v>10.200226671703815</v>
      </c>
      <c r="DT70" s="2">
        <v>14.570966001079331</v>
      </c>
      <c r="DU70" s="2">
        <v>16.473818395763875</v>
      </c>
      <c r="DV70" s="2">
        <v>11.661807580174926</v>
      </c>
      <c r="DW70" s="2">
        <v>11.661807580174926</v>
      </c>
      <c r="DX70" s="2">
        <v>10.075566750629722</v>
      </c>
      <c r="DY70" s="2">
        <v>14.814814814814815</v>
      </c>
      <c r="DZ70" s="2">
        <v>12.45640259093174</v>
      </c>
      <c r="EA70" s="2">
        <v>16.700066800267201</v>
      </c>
      <c r="EB70" s="2">
        <v>6.9093360296595892</v>
      </c>
      <c r="EC70" s="2">
        <v>16.991643454038996</v>
      </c>
      <c r="ED70" s="2">
        <v>12.363486503193901</v>
      </c>
      <c r="EE70" s="2">
        <v>10.526315789473685</v>
      </c>
      <c r="EF70" s="2">
        <v>4.1057223505260456</v>
      </c>
      <c r="EG70" s="2">
        <v>10.596026490066226</v>
      </c>
      <c r="EH70" s="2">
        <v>12.891809908998988</v>
      </c>
      <c r="EI70" s="2">
        <v>9.9043715846994527</v>
      </c>
      <c r="EJ70" s="2">
        <v>9.683098591549296</v>
      </c>
      <c r="EK70" s="2">
        <v>3.9525691699604741</v>
      </c>
      <c r="EL70" s="2">
        <v>11.513157894736842</v>
      </c>
      <c r="EM70" s="2">
        <v>2.9542097488921715</v>
      </c>
      <c r="EN70" s="2">
        <v>4.8945783132530121</v>
      </c>
      <c r="EO70" s="2">
        <v>9.418282548476455</v>
      </c>
      <c r="EP70" s="2">
        <v>7.783543365455893</v>
      </c>
      <c r="EQ70" s="2">
        <v>12.983770287141073</v>
      </c>
      <c r="ER70" s="2">
        <v>9.2668301989642963</v>
      </c>
      <c r="ES70" s="2">
        <v>7.9036507339104256</v>
      </c>
      <c r="ET70" s="2">
        <v>7.065669160432253</v>
      </c>
      <c r="EU70" s="2">
        <v>5.8078141499472018</v>
      </c>
      <c r="EV70" s="2">
        <v>5.8719906048150321</v>
      </c>
      <c r="EW70" s="2">
        <v>13.40931947703654</v>
      </c>
      <c r="EX70" s="2">
        <v>11.310084825636192</v>
      </c>
      <c r="EY70" s="2">
        <v>14.168696037192827</v>
      </c>
      <c r="EZ70" s="2">
        <v>10.49963794351919</v>
      </c>
      <c r="FA70" s="2">
        <v>12.122844827586206</v>
      </c>
      <c r="FB70" s="2">
        <v>10.290556900726392</v>
      </c>
      <c r="FC70" s="2">
        <v>8.7505087505087502</v>
      </c>
      <c r="FD70" s="2">
        <v>3.1262211801484954</v>
      </c>
      <c r="FE70" s="2">
        <v>5.8371735791090629</v>
      </c>
      <c r="FF70" s="2">
        <v>10.126582278481013</v>
      </c>
      <c r="FG70" s="2">
        <v>3.218884120171674</v>
      </c>
      <c r="FH70" s="2">
        <v>15.801354401805868</v>
      </c>
      <c r="FI70" s="2">
        <v>10.577213659715927</v>
      </c>
      <c r="FJ70" s="2">
        <v>8.0123266563944533</v>
      </c>
      <c r="FK70" s="2">
        <v>11.942316358720145</v>
      </c>
      <c r="FL70" s="2">
        <v>4.7789725209080052</v>
      </c>
      <c r="FM70" s="2">
        <v>7.4056566611518155</v>
      </c>
      <c r="FN70" s="2">
        <v>10.748065348237317</v>
      </c>
      <c r="FO70" s="2">
        <v>5.1763183435781297</v>
      </c>
      <c r="FP70" s="2">
        <v>9.7859327217125376</v>
      </c>
      <c r="FQ70" s="2">
        <v>18.703643985811027</v>
      </c>
      <c r="FR70" s="2">
        <v>10.922992900054615</v>
      </c>
      <c r="FS70" s="2">
        <v>6.5789473684210522</v>
      </c>
      <c r="FT70" s="2">
        <v>7.1154898741105637</v>
      </c>
      <c r="FU70" s="8">
        <v>13.113651647612643</v>
      </c>
      <c r="FV70" s="8">
        <v>6.309148264984227</v>
      </c>
      <c r="FW70" s="2">
        <v>13.670886075949367</v>
      </c>
      <c r="FX70" s="2">
        <v>13.352685050798259</v>
      </c>
      <c r="FY70" s="2">
        <v>6.3219688417249946</v>
      </c>
      <c r="FZ70" s="2">
        <v>9.4316207495656492</v>
      </c>
      <c r="GA70" s="74">
        <v>59</v>
      </c>
      <c r="GB70" s="39">
        <f t="shared" si="33"/>
        <v>9.5558451079423055</v>
      </c>
      <c r="GC70" s="39">
        <f t="shared" si="34"/>
        <v>3.9295971317649019</v>
      </c>
      <c r="GD70" s="39">
        <f t="shared" si="35"/>
        <v>9.683098591549296</v>
      </c>
      <c r="GE70" s="37">
        <f t="shared" si="36"/>
        <v>79</v>
      </c>
      <c r="GF70" s="39">
        <f t="shared" si="37"/>
        <v>0.44211421884622976</v>
      </c>
      <c r="GG70" s="2">
        <v>1.1737089201877935</v>
      </c>
      <c r="GH70" s="2">
        <v>2.2692889561270801</v>
      </c>
      <c r="GI70" s="2">
        <v>16.253869969040249</v>
      </c>
      <c r="GJ70" s="2">
        <v>9.5238095238095237</v>
      </c>
      <c r="GK70" s="2">
        <v>18.674136321195146</v>
      </c>
      <c r="GL70" s="2">
        <v>2.8449502133712659</v>
      </c>
      <c r="GM70" s="2">
        <v>1.4577259475218658</v>
      </c>
      <c r="GN70" s="2">
        <v>1.1379800853485065</v>
      </c>
      <c r="GO70" s="2">
        <v>5.322128851540616</v>
      </c>
      <c r="GP70" s="2">
        <v>2.1872265966754156</v>
      </c>
      <c r="GQ70" s="2">
        <v>4.3367346938775508</v>
      </c>
      <c r="GR70" s="2">
        <v>8.9932550587059712</v>
      </c>
      <c r="GS70" s="2">
        <v>0.98619329388560162</v>
      </c>
    </row>
    <row r="71" spans="1:201" s="2" customFormat="1" x14ac:dyDescent="0.35">
      <c r="A71" s="74">
        <v>60</v>
      </c>
      <c r="B71" s="2">
        <v>9.6918007365768553</v>
      </c>
      <c r="C71" s="2">
        <v>7.7437521999296024</v>
      </c>
      <c r="D71" s="2">
        <v>11.408083441981747</v>
      </c>
      <c r="E71" s="2">
        <v>4.4918585064570467</v>
      </c>
      <c r="F71" s="2">
        <v>4.9813200498132009</v>
      </c>
      <c r="G71" s="2">
        <v>12.818350480688142</v>
      </c>
      <c r="H71" s="2">
        <v>2.8388928317955999</v>
      </c>
      <c r="I71" s="2">
        <v>10.95617529880478</v>
      </c>
      <c r="J71" s="2">
        <v>3.8086169959533445</v>
      </c>
      <c r="K71" s="2">
        <v>7.6849183477425553</v>
      </c>
      <c r="L71" s="2">
        <v>8.6823289070480083</v>
      </c>
      <c r="M71" s="2">
        <v>5.5770055770055773</v>
      </c>
      <c r="N71" s="2">
        <v>7.8139196801744504</v>
      </c>
      <c r="O71" s="2">
        <v>9.6818810511756563</v>
      </c>
      <c r="P71" s="2">
        <v>5.5292259083728279</v>
      </c>
      <c r="Q71" s="2">
        <v>8.1192795984647184</v>
      </c>
      <c r="R71" s="2">
        <v>4.417448923246825</v>
      </c>
      <c r="S71" s="2">
        <v>8.6455331412103753</v>
      </c>
      <c r="T71" s="2">
        <v>5.35833891493637</v>
      </c>
      <c r="U71" s="2">
        <v>6.3137445361826128</v>
      </c>
      <c r="V71" s="2">
        <v>3.9370078740157481</v>
      </c>
      <c r="W71" s="2">
        <v>11.307767944936087</v>
      </c>
      <c r="X71" s="2">
        <v>11.150190825413455</v>
      </c>
      <c r="Y71" s="2">
        <v>8.0106809078771697</v>
      </c>
      <c r="Z71" s="2">
        <v>6.6964285714285712</v>
      </c>
      <c r="AA71" s="2">
        <v>13.814274750575596</v>
      </c>
      <c r="AB71" s="2">
        <v>12.145748987854251</v>
      </c>
      <c r="AC71" s="2">
        <v>5.3827751196172251</v>
      </c>
      <c r="AD71" s="2">
        <v>7.8171978352375229</v>
      </c>
      <c r="AE71" s="2">
        <v>5.5087491898898246</v>
      </c>
      <c r="AF71" s="2">
        <v>8.0517514279815572</v>
      </c>
      <c r="AH71" s="2">
        <v>9.0579710144927539</v>
      </c>
      <c r="AI71" s="2">
        <v>8.3879423328964613</v>
      </c>
      <c r="AJ71" s="2">
        <v>14.90713587487781</v>
      </c>
      <c r="AK71" s="2">
        <v>9.1486658195679791</v>
      </c>
      <c r="AL71" s="2">
        <v>5.9311981020166078</v>
      </c>
      <c r="AM71" s="2">
        <v>7.0726915520628681</v>
      </c>
      <c r="AN71" s="2">
        <v>11.360050489113284</v>
      </c>
      <c r="AO71" s="2">
        <v>15.676266861100984</v>
      </c>
      <c r="AP71" s="2">
        <v>15.903156895323997</v>
      </c>
      <c r="AQ71" s="2">
        <v>11.137629276054097</v>
      </c>
      <c r="AR71" s="2">
        <v>10.362694300518134</v>
      </c>
      <c r="AS71" s="8">
        <v>10.419078490391293</v>
      </c>
      <c r="AT71" s="74">
        <v>60</v>
      </c>
      <c r="AU71" s="39">
        <f t="shared" si="23"/>
        <v>8.5988262690884536</v>
      </c>
      <c r="AV71" s="39">
        <f t="shared" si="24"/>
        <v>3.2650511932239894</v>
      </c>
      <c r="AW71" s="39">
        <f t="shared" si="25"/>
        <v>8.1192795984647184</v>
      </c>
      <c r="AX71" s="37">
        <f t="shared" si="26"/>
        <v>43</v>
      </c>
      <c r="AY71" s="39">
        <f t="shared" si="27"/>
        <v>0.49791563902942337</v>
      </c>
      <c r="AZ71" s="2">
        <v>5.6211354693648117</v>
      </c>
      <c r="BA71" s="2">
        <v>3.1555695803092458</v>
      </c>
      <c r="BB71" s="2">
        <v>6.6418703506907546</v>
      </c>
      <c r="BC71" s="2">
        <v>2.02122283981809</v>
      </c>
      <c r="BD71" s="2">
        <v>5.6919245819992881</v>
      </c>
      <c r="BE71" s="2">
        <v>0.86617583369423989</v>
      </c>
      <c r="BF71" s="2">
        <v>4.3774319066147864</v>
      </c>
      <c r="BG71" s="2">
        <v>7.7519379844961236</v>
      </c>
      <c r="BH71" s="2">
        <v>7.5250836120401337</v>
      </c>
      <c r="BI71" s="2">
        <v>3.9525691699604741</v>
      </c>
      <c r="BJ71" s="2">
        <v>8.9547856723429238</v>
      </c>
      <c r="BK71" s="2">
        <v>3.9735099337748343</v>
      </c>
      <c r="BL71" s="2">
        <v>6.0465116279069768</v>
      </c>
      <c r="BM71" s="2">
        <v>2.8510334996436208</v>
      </c>
      <c r="BN71" s="2">
        <v>1.3123359580052494</v>
      </c>
      <c r="BO71" s="2">
        <v>0.44722719141323791</v>
      </c>
      <c r="BP71" s="2">
        <v>7.3630924988495172</v>
      </c>
      <c r="BQ71" s="2">
        <v>6.0422960725075532</v>
      </c>
      <c r="BR71" s="2">
        <v>0.56947608200455579</v>
      </c>
      <c r="BS71" s="2">
        <v>3.9826212889210715</v>
      </c>
      <c r="BT71" s="2">
        <v>5.0955414012738851</v>
      </c>
      <c r="BU71" s="2">
        <v>6.7540723083035363</v>
      </c>
      <c r="BV71" s="2">
        <v>5.2019583843329249</v>
      </c>
      <c r="BW71" s="2">
        <v>4.4964028776978413</v>
      </c>
      <c r="BX71" s="2">
        <v>1.4326647564469914</v>
      </c>
      <c r="BY71" s="2">
        <v>1.2422360248447204</v>
      </c>
      <c r="CA71" s="2">
        <v>2.3828435266084194</v>
      </c>
      <c r="CB71" s="8">
        <v>2.192982456140351</v>
      </c>
      <c r="CC71" s="2">
        <v>3.8845726970033296</v>
      </c>
      <c r="CD71" s="2">
        <v>9.3429776974080774</v>
      </c>
      <c r="CE71" s="2">
        <v>8.5773439810706886</v>
      </c>
      <c r="CF71" s="2">
        <v>2.4038461538461537</v>
      </c>
      <c r="CG71" s="2">
        <v>0</v>
      </c>
      <c r="CH71" s="2">
        <v>1.8034265103697025</v>
      </c>
      <c r="CI71" s="2">
        <v>6.202424584155624</v>
      </c>
      <c r="CJ71" s="2">
        <v>5.2779732582688244</v>
      </c>
      <c r="CK71" s="2">
        <v>4.2303937520338435</v>
      </c>
      <c r="CL71">
        <v>2.1561017680034498</v>
      </c>
      <c r="CM71" s="2">
        <v>3.0102347983142685</v>
      </c>
      <c r="CN71" s="2">
        <v>9.0585571012617283</v>
      </c>
      <c r="CP71" s="2">
        <v>3.0750307503075032</v>
      </c>
      <c r="CR71" s="2">
        <v>6.4054257724189902</v>
      </c>
      <c r="CS71" s="2">
        <v>5.3339022829101772</v>
      </c>
      <c r="CT71" s="74">
        <v>60</v>
      </c>
      <c r="CU71" s="87">
        <f t="shared" si="28"/>
        <v>4.3885749766832216</v>
      </c>
      <c r="CV71" s="87">
        <f t="shared" si="29"/>
        <v>2.5476180366671457</v>
      </c>
      <c r="CW71" s="87">
        <f t="shared" si="30"/>
        <v>4.2303937520338435</v>
      </c>
      <c r="CX71" s="93">
        <f t="shared" si="31"/>
        <v>43</v>
      </c>
      <c r="CY71" s="87">
        <f t="shared" si="32"/>
        <v>0.38850810834529698</v>
      </c>
      <c r="CZ71" s="2">
        <v>3.8994800693240901</v>
      </c>
      <c r="DA71" s="2">
        <v>3.822264691829909</v>
      </c>
      <c r="DB71" s="2">
        <v>3.5426731078904994</v>
      </c>
      <c r="DC71" s="2">
        <v>4.7635250085062948</v>
      </c>
      <c r="DD71" s="2">
        <v>3.0518819938962358</v>
      </c>
      <c r="DE71" s="2">
        <v>3.6913990402362495</v>
      </c>
      <c r="DF71" s="2">
        <v>13.127187864644107</v>
      </c>
      <c r="DG71" s="2">
        <v>20.757020757020758</v>
      </c>
      <c r="DH71" s="2">
        <v>12.524352908433064</v>
      </c>
      <c r="DI71" s="2">
        <v>7.6163610719322987</v>
      </c>
      <c r="DJ71" s="2">
        <v>2.6905829596412558</v>
      </c>
      <c r="DK71" s="2">
        <v>14.341590612777054</v>
      </c>
      <c r="DL71" s="2">
        <v>17.773019271948609</v>
      </c>
      <c r="DM71" s="2">
        <v>13.384321223709369</v>
      </c>
      <c r="DN71" s="2">
        <v>7.5354609929078018</v>
      </c>
      <c r="DO71" s="2">
        <v>13.392857142857142</v>
      </c>
      <c r="DP71" s="2">
        <v>4</v>
      </c>
      <c r="DQ71" s="2">
        <v>8.2644628099173545</v>
      </c>
      <c r="DR71" s="2">
        <v>9.9788327789537341</v>
      </c>
      <c r="DS71" s="2">
        <v>11.068702290076336</v>
      </c>
      <c r="DT71" s="2">
        <v>11.226725082146769</v>
      </c>
      <c r="DU71" s="2">
        <v>15.353938185443669</v>
      </c>
      <c r="DV71" s="2">
        <v>9.3411996066863328</v>
      </c>
      <c r="DW71" s="2">
        <v>9.3411996066863328</v>
      </c>
      <c r="DX71" s="2">
        <v>12.213740458015268</v>
      </c>
      <c r="DY71" s="2">
        <v>12.030075187969924</v>
      </c>
      <c r="DZ71" s="2">
        <v>10.595358224016145</v>
      </c>
      <c r="EA71" s="2">
        <v>14.039855072463768</v>
      </c>
      <c r="EB71" s="2">
        <v>6.4483285253690816</v>
      </c>
      <c r="EC71" s="2">
        <v>17.001983564749221</v>
      </c>
      <c r="ED71" s="2">
        <v>12.518255789693303</v>
      </c>
      <c r="EE71" s="2">
        <v>9.1185410334346511</v>
      </c>
      <c r="EF71" s="2">
        <v>3.6073177016232929</v>
      </c>
      <c r="EG71" s="2">
        <v>8.0321285140562253</v>
      </c>
      <c r="EH71" s="2">
        <v>9.7311139564660696</v>
      </c>
      <c r="EI71" s="2">
        <v>6.2090375991721283</v>
      </c>
      <c r="EJ71" s="2">
        <v>5.333333333333333</v>
      </c>
      <c r="EK71" s="2">
        <v>3.1746031746031744</v>
      </c>
      <c r="EL71" s="2">
        <v>11.369938990571271</v>
      </c>
      <c r="EM71" s="2">
        <v>4.7407407407407405</v>
      </c>
      <c r="EN71" s="2">
        <v>3.4052213393870603</v>
      </c>
      <c r="EO71" s="2">
        <v>6.7114093959731544</v>
      </c>
      <c r="EP71" s="2">
        <v>16.062756817332836</v>
      </c>
      <c r="EQ71" s="2">
        <v>10.624841892233746</v>
      </c>
      <c r="ER71" s="2">
        <v>11.279229711141678</v>
      </c>
      <c r="ES71" s="2">
        <v>6.4491654021244313</v>
      </c>
      <c r="ET71" s="2">
        <v>5.8601925491837585</v>
      </c>
      <c r="EU71" s="2">
        <v>4.7796070100902819</v>
      </c>
      <c r="EV71" s="2">
        <v>5.0206733608978142</v>
      </c>
      <c r="EW71" s="2">
        <v>14.271151885830784</v>
      </c>
      <c r="EX71" s="2">
        <v>10.486177311725452</v>
      </c>
      <c r="EY71" s="2">
        <v>11.228385358185493</v>
      </c>
      <c r="EZ71" s="2">
        <v>10.97694840834248</v>
      </c>
      <c r="FA71" s="2">
        <v>11.998909190073629</v>
      </c>
      <c r="FB71" s="2">
        <v>7.3394495412844041</v>
      </c>
      <c r="FC71" s="2">
        <v>7.5959761855881753</v>
      </c>
      <c r="FD71" s="2">
        <v>3.1360250882007055</v>
      </c>
      <c r="FE71" s="2">
        <v>6.4894932014833131</v>
      </c>
      <c r="FF71" s="2">
        <v>10.595542564852028</v>
      </c>
      <c r="FG71" s="2">
        <v>4.520990312163617</v>
      </c>
      <c r="FH71" s="2">
        <v>16.055045871559631</v>
      </c>
      <c r="FI71" s="2">
        <v>10.079413561392792</v>
      </c>
      <c r="FJ71" s="2">
        <v>7.8699389044216632</v>
      </c>
      <c r="FK71" s="2">
        <v>13.454960091220068</v>
      </c>
      <c r="FL71" s="2">
        <v>4.8019207683073226</v>
      </c>
      <c r="FM71" s="2">
        <v>9.5245654417017231</v>
      </c>
      <c r="FN71" s="2">
        <v>11.734028683181226</v>
      </c>
      <c r="FO71" s="2">
        <v>7.8048780487804876</v>
      </c>
      <c r="FP71" s="2">
        <v>15.441630636195182</v>
      </c>
      <c r="FQ71" s="2">
        <v>10.844561288202431</v>
      </c>
      <c r="FR71" s="2">
        <v>9.9392600773053559</v>
      </c>
      <c r="FS71" s="2">
        <v>4.3190325367117763</v>
      </c>
      <c r="FT71" s="2">
        <v>3.8588754134509373</v>
      </c>
      <c r="FU71" s="8">
        <v>12.947189097103918</v>
      </c>
      <c r="FV71" s="8">
        <v>5.0793650793650791</v>
      </c>
      <c r="FW71" s="2">
        <v>14.887063655030801</v>
      </c>
      <c r="FX71" s="2">
        <v>13.23918799646955</v>
      </c>
      <c r="FY71" s="2">
        <v>6.5894114973869575</v>
      </c>
      <c r="FZ71" s="2">
        <v>7.3916311701327988</v>
      </c>
      <c r="GA71" s="74">
        <v>60</v>
      </c>
      <c r="GB71" s="39">
        <f t="shared" si="33"/>
        <v>9.1816138897184487</v>
      </c>
      <c r="GC71" s="39">
        <f t="shared" si="34"/>
        <v>4.2037968238857353</v>
      </c>
      <c r="GD71" s="39">
        <f t="shared" si="35"/>
        <v>9.3411996066863328</v>
      </c>
      <c r="GE71" s="37">
        <f t="shared" si="36"/>
        <v>79</v>
      </c>
      <c r="GF71" s="39">
        <f t="shared" si="37"/>
        <v>0.4729640944505088</v>
      </c>
      <c r="GG71" s="2">
        <v>1.1750881316098707</v>
      </c>
      <c r="GH71" s="2">
        <v>3.7907505686125851</v>
      </c>
      <c r="GI71" s="2">
        <v>9.4413847364280095</v>
      </c>
      <c r="GJ71" s="2">
        <v>17.399267399267398</v>
      </c>
      <c r="GK71" s="2">
        <v>18.553758325404377</v>
      </c>
      <c r="GL71" s="2">
        <v>1.4265335235378032</v>
      </c>
      <c r="GM71" s="2">
        <v>1.9464720194647203</v>
      </c>
      <c r="GN71" s="2">
        <v>3.417829678154372</v>
      </c>
      <c r="GO71" s="2">
        <v>4.2241622078287806</v>
      </c>
      <c r="GP71" s="2">
        <v>5.6992547128452431</v>
      </c>
      <c r="GQ71" s="2">
        <v>6.9177555726364339</v>
      </c>
      <c r="GR71" s="2">
        <v>12.603982858583313</v>
      </c>
      <c r="GS71" s="2">
        <v>2.9615004935834155</v>
      </c>
    </row>
    <row r="72" spans="1:201" s="2" customFormat="1" x14ac:dyDescent="0.35">
      <c r="A72" s="74">
        <v>61</v>
      </c>
      <c r="B72" s="2">
        <v>8.8079859072225481</v>
      </c>
      <c r="C72" s="2">
        <v>6.3852429939694924</v>
      </c>
      <c r="D72" s="2">
        <v>11.649631827673371</v>
      </c>
      <c r="E72" s="2">
        <v>6.204173716864072</v>
      </c>
      <c r="F72" s="2">
        <v>5.0062578222778473</v>
      </c>
      <c r="G72" s="2">
        <v>12.643089014180761</v>
      </c>
      <c r="H72" s="2">
        <v>9.252669039145907</v>
      </c>
      <c r="I72" s="2">
        <v>8.5599194360523665</v>
      </c>
      <c r="J72" s="2">
        <v>4.301075268817204</v>
      </c>
      <c r="K72" s="2">
        <v>6.1310100032268471</v>
      </c>
      <c r="L72" s="2">
        <v>13.395157135497167</v>
      </c>
      <c r="M72" s="2">
        <v>6.4710957722174287</v>
      </c>
      <c r="N72" s="2">
        <v>10.256410256410257</v>
      </c>
      <c r="O72" s="2">
        <v>10.474860335195531</v>
      </c>
      <c r="P72" s="2">
        <v>2.3828435266084194</v>
      </c>
      <c r="Q72" s="2">
        <v>8.9299002827801761</v>
      </c>
      <c r="R72" s="2">
        <v>8.8740987243483076</v>
      </c>
      <c r="S72" s="2">
        <v>8.720930232558139</v>
      </c>
      <c r="T72" s="2">
        <v>5.3872053872053876</v>
      </c>
      <c r="U72" s="2">
        <v>11.241446725317694</v>
      </c>
      <c r="V72" s="2">
        <v>4.5172219085262562</v>
      </c>
      <c r="W72" s="2">
        <v>5.967180507210343</v>
      </c>
      <c r="X72" s="2">
        <v>11.427274103223853</v>
      </c>
      <c r="Y72" s="2">
        <v>8.8829071332436076</v>
      </c>
      <c r="Z72" s="2">
        <v>6.7415730337078648</v>
      </c>
      <c r="AA72" s="2">
        <v>15.56420233463035</v>
      </c>
      <c r="AB72" s="2">
        <v>10.432190760059612</v>
      </c>
      <c r="AC72" s="2">
        <v>7.2158749248346359</v>
      </c>
      <c r="AD72" s="2">
        <v>8</v>
      </c>
      <c r="AE72" s="2">
        <v>4.5617464972303683</v>
      </c>
      <c r="AF72" s="2">
        <v>6.243929512973498</v>
      </c>
      <c r="AH72" s="2">
        <v>15.722120658135283</v>
      </c>
      <c r="AI72" s="2">
        <v>8.9875759978852763</v>
      </c>
      <c r="AJ72" s="2">
        <v>15.876953609526172</v>
      </c>
      <c r="AK72" s="2">
        <v>4.8730443703513719</v>
      </c>
      <c r="AL72" s="2">
        <v>11.933174224343675</v>
      </c>
      <c r="AM72" s="2">
        <v>5.9358923624851601</v>
      </c>
      <c r="AN72" s="2">
        <v>11.650175550590488</v>
      </c>
      <c r="AO72" s="2">
        <v>15.925925925925926</v>
      </c>
      <c r="AP72" s="2">
        <v>14.712976362759287</v>
      </c>
      <c r="AQ72" s="2">
        <v>15.285599356395817</v>
      </c>
      <c r="AR72" s="2">
        <v>8.6588803866290771</v>
      </c>
      <c r="AS72" s="8">
        <v>10.528778661675245</v>
      </c>
      <c r="AT72" s="74">
        <v>61</v>
      </c>
      <c r="AU72" s="39">
        <f t="shared" si="23"/>
        <v>9.1795395718584203</v>
      </c>
      <c r="AV72" s="39">
        <f t="shared" si="24"/>
        <v>3.604084590990579</v>
      </c>
      <c r="AW72" s="39">
        <f t="shared" si="25"/>
        <v>8.8740987243483076</v>
      </c>
      <c r="AX72" s="37">
        <f t="shared" si="26"/>
        <v>43</v>
      </c>
      <c r="AY72" s="39">
        <f t="shared" si="27"/>
        <v>0.54961774748383352</v>
      </c>
      <c r="AZ72" s="2">
        <v>3.3917467495760318</v>
      </c>
      <c r="BA72" s="2">
        <v>2.8490028490028489</v>
      </c>
      <c r="BB72" s="2">
        <v>5.3490238031559239</v>
      </c>
      <c r="BC72" s="2">
        <v>3.037974683544304</v>
      </c>
      <c r="BD72" s="2">
        <v>5.7245080500894456</v>
      </c>
      <c r="BE72" s="2">
        <v>0.86692674469007369</v>
      </c>
      <c r="BF72" s="2">
        <v>2.442598925256473</v>
      </c>
      <c r="BG72" s="2">
        <v>1.7361111111111112</v>
      </c>
      <c r="BH72" s="2">
        <v>1.6849199663016006</v>
      </c>
      <c r="BI72" s="2">
        <v>4.6897546897546896</v>
      </c>
      <c r="BJ72" s="2">
        <v>9.3319508221004295</v>
      </c>
      <c r="BK72" s="2">
        <v>4.6542553191489358</v>
      </c>
      <c r="BL72" s="2">
        <v>6.0832943378568087</v>
      </c>
      <c r="BM72" s="2">
        <v>5.0035739814152969</v>
      </c>
      <c r="BN72" s="2">
        <v>0</v>
      </c>
      <c r="BO72" s="2">
        <v>3.1319910514541389</v>
      </c>
      <c r="BP72" s="2">
        <v>6.0268891979601298</v>
      </c>
      <c r="BQ72" s="2">
        <v>5.8452186111760582</v>
      </c>
      <c r="BR72" s="2">
        <v>0</v>
      </c>
      <c r="BS72" s="2">
        <v>4.725554343874955</v>
      </c>
      <c r="BT72" s="2">
        <v>3.3290653008962869</v>
      </c>
      <c r="BU72" s="2">
        <v>5.2</v>
      </c>
      <c r="BV72" s="2">
        <v>2.7683789603199016</v>
      </c>
      <c r="BW72" s="2">
        <v>3.1616982836495033</v>
      </c>
      <c r="BX72" s="2">
        <v>5.7388809182209473</v>
      </c>
      <c r="BY72" s="2">
        <v>0</v>
      </c>
      <c r="CA72" s="2">
        <v>3.9808917197452227</v>
      </c>
      <c r="CB72" s="8">
        <v>0.87912087912087911</v>
      </c>
      <c r="CC72" s="2">
        <v>3.8997214484679668</v>
      </c>
      <c r="CD72" s="2">
        <v>11.86492242166109</v>
      </c>
      <c r="CE72" s="2">
        <v>4.1766109785202863</v>
      </c>
      <c r="CF72" s="2">
        <v>3.7865748709122204</v>
      </c>
      <c r="CG72" s="2">
        <v>0</v>
      </c>
      <c r="CH72" s="2">
        <v>2.7100271002710028</v>
      </c>
      <c r="CI72" s="2">
        <v>4.2553191489361701</v>
      </c>
      <c r="CJ72" s="2">
        <v>3.5373187124159888</v>
      </c>
      <c r="CK72" s="2">
        <v>6.2091503267973858</v>
      </c>
      <c r="CL72">
        <v>0.86318515321536471</v>
      </c>
      <c r="CM72" s="2">
        <v>2.4154589371980677</v>
      </c>
      <c r="CN72" s="2">
        <v>5.2236369572314727</v>
      </c>
      <c r="CP72" s="2">
        <v>1.2338062924120914</v>
      </c>
      <c r="CR72" s="2">
        <v>11.376564277588168</v>
      </c>
      <c r="CS72" s="2">
        <v>4.5006429489927138</v>
      </c>
      <c r="CT72" s="74">
        <v>61</v>
      </c>
      <c r="CU72" s="87">
        <f t="shared" si="28"/>
        <v>3.8996807180009752</v>
      </c>
      <c r="CV72" s="87">
        <f t="shared" si="29"/>
        <v>2.6680942552917388</v>
      </c>
      <c r="CW72" s="87">
        <f t="shared" si="30"/>
        <v>3.7865748709122204</v>
      </c>
      <c r="CX72" s="93">
        <f t="shared" si="31"/>
        <v>43</v>
      </c>
      <c r="CY72" s="87">
        <f t="shared" si="32"/>
        <v>0.4068805594446257</v>
      </c>
      <c r="CZ72" s="2">
        <v>6.5245759025663332</v>
      </c>
      <c r="DA72" s="2">
        <v>6.2350119904076742</v>
      </c>
      <c r="DB72" s="2">
        <v>5.817711700064641</v>
      </c>
      <c r="DC72" s="2">
        <v>7.1794871794871797</v>
      </c>
      <c r="DD72" s="2">
        <v>3.0612244897959182</v>
      </c>
      <c r="DE72" s="2">
        <v>6.6691367173027043</v>
      </c>
      <c r="DF72" s="2">
        <v>18.031333136269584</v>
      </c>
      <c r="DG72" s="2">
        <v>15.378221113881962</v>
      </c>
      <c r="DH72" s="2">
        <v>9.3010146561443072</v>
      </c>
      <c r="DI72" s="2">
        <v>8.5275724843661163</v>
      </c>
      <c r="DJ72" s="2">
        <v>8.9928057553956826</v>
      </c>
      <c r="DK72" s="2">
        <v>10.582010582010582</v>
      </c>
      <c r="DL72" s="2">
        <v>18.312622629169393</v>
      </c>
      <c r="DM72" s="2">
        <v>14.211886304909561</v>
      </c>
      <c r="DN72" s="2">
        <v>10.272443054935239</v>
      </c>
      <c r="DO72" s="2">
        <v>14.580191050779286</v>
      </c>
      <c r="DP72" s="2">
        <v>8.0321285140562253</v>
      </c>
      <c r="DQ72" s="2">
        <v>6.25</v>
      </c>
      <c r="DR72" s="2">
        <v>8.8576664630421504</v>
      </c>
      <c r="DS72" s="2">
        <v>10.613662678502509</v>
      </c>
      <c r="DT72" s="2">
        <v>12.461921905289394</v>
      </c>
      <c r="DU72" s="2">
        <v>14.985824220332118</v>
      </c>
      <c r="DV72" s="2">
        <v>7.9404466501240698</v>
      </c>
      <c r="DW72" s="2">
        <v>7.9404466501240698</v>
      </c>
      <c r="DX72" s="2">
        <v>10.819165378670789</v>
      </c>
      <c r="DY72" s="2">
        <v>10.273972602739725</v>
      </c>
      <c r="DZ72" s="2">
        <v>10.198878123406425</v>
      </c>
      <c r="EA72" s="2">
        <v>17.225539733578319</v>
      </c>
      <c r="EB72" s="2">
        <v>9.2228864218616575</v>
      </c>
      <c r="EC72" s="2">
        <v>11.818968002306141</v>
      </c>
      <c r="ED72" s="2">
        <v>8.4512993872807947</v>
      </c>
      <c r="EE72" s="2">
        <v>13.548057259713701</v>
      </c>
      <c r="EF72" s="2">
        <v>4.9133695371088697</v>
      </c>
      <c r="EG72" s="2">
        <v>13.495276653171389</v>
      </c>
      <c r="EH72" s="2">
        <v>11.636927851047323</v>
      </c>
      <c r="EI72" s="2">
        <v>4.5123221103783404</v>
      </c>
      <c r="EJ72" s="2">
        <v>6.2555853440571942</v>
      </c>
      <c r="EK72" s="2">
        <v>4.7770700636942678</v>
      </c>
      <c r="EL72" s="2">
        <v>8.9761570827489479</v>
      </c>
      <c r="EM72" s="2">
        <v>4.1679071152128611</v>
      </c>
      <c r="EN72" s="2">
        <v>6.0744115413819291</v>
      </c>
      <c r="EO72" s="2">
        <v>6.756756756756757</v>
      </c>
      <c r="EP72" s="2">
        <v>9.8709187547456345</v>
      </c>
      <c r="EQ72" s="2">
        <v>15.597034006647917</v>
      </c>
      <c r="ER72" s="2">
        <v>10.016694490818031</v>
      </c>
      <c r="ES72" s="2">
        <v>4.5819014891179837</v>
      </c>
      <c r="ET72" s="2">
        <v>6.7368421052631575</v>
      </c>
      <c r="EU72" s="2">
        <v>5.0693703308431166</v>
      </c>
      <c r="EV72" s="2">
        <v>4.4523597506678536</v>
      </c>
      <c r="EW72" s="2">
        <v>12.75422268183385</v>
      </c>
      <c r="EX72" s="2">
        <v>11.801541425818883</v>
      </c>
      <c r="EY72" s="2">
        <v>14.535543947308653</v>
      </c>
      <c r="EZ72" s="2">
        <v>11.468738438771735</v>
      </c>
      <c r="FA72" s="2">
        <v>7.7284018768975988</v>
      </c>
      <c r="FB72" s="2">
        <v>9.8582871226124453</v>
      </c>
      <c r="FC72" s="2">
        <v>6.2060405461315682</v>
      </c>
      <c r="FD72" s="2">
        <v>1.5729453401494298</v>
      </c>
      <c r="FE72" s="2">
        <v>4.3545878693623639</v>
      </c>
      <c r="FF72" s="2">
        <v>9.9704579025110789</v>
      </c>
      <c r="FG72" s="2">
        <v>3.8927335640138407</v>
      </c>
      <c r="FH72" s="2">
        <v>12.043512043512044</v>
      </c>
      <c r="FI72" s="2">
        <v>8.639308855291576</v>
      </c>
      <c r="FJ72" s="2">
        <v>6.3667675607974115</v>
      </c>
      <c r="FK72" s="2">
        <v>11.326860841423947</v>
      </c>
      <c r="FL72" s="2">
        <v>3.2167269802975471</v>
      </c>
      <c r="FM72" s="2">
        <v>9.1353473836044561</v>
      </c>
      <c r="FN72" s="2">
        <v>13.192612137203167</v>
      </c>
      <c r="FO72" s="2">
        <v>5.2441822353326781</v>
      </c>
      <c r="FP72" s="2">
        <v>13.174404015056462</v>
      </c>
      <c r="FQ72" s="2">
        <v>15.614617940199336</v>
      </c>
      <c r="FR72" s="2">
        <v>13.943112102621305</v>
      </c>
      <c r="FS72" s="2">
        <v>5.205320994794679</v>
      </c>
      <c r="FT72" s="2">
        <v>4.427227448810183</v>
      </c>
      <c r="FU72" s="8">
        <v>10.355540214014496</v>
      </c>
      <c r="FV72" s="8">
        <v>9.5724313975749844</v>
      </c>
      <c r="FW72" s="2">
        <v>16.41479937467431</v>
      </c>
      <c r="FX72" s="2">
        <v>11.329755515802027</v>
      </c>
      <c r="FY72" s="2">
        <v>6.4043915827996338</v>
      </c>
      <c r="FZ72" s="2">
        <v>8.3301779628928436</v>
      </c>
      <c r="GA72" s="74">
        <v>61</v>
      </c>
      <c r="GB72" s="39">
        <f t="shared" si="33"/>
        <v>9.3454381648644311</v>
      </c>
      <c r="GC72" s="39">
        <f t="shared" si="34"/>
        <v>3.8844915237825783</v>
      </c>
      <c r="GD72" s="39">
        <f t="shared" si="35"/>
        <v>9.1353473836044561</v>
      </c>
      <c r="GE72" s="37">
        <f t="shared" si="36"/>
        <v>79</v>
      </c>
      <c r="GF72" s="39">
        <f t="shared" si="37"/>
        <v>0.4370394414657473</v>
      </c>
      <c r="GG72" s="2">
        <v>2.3529411764705883</v>
      </c>
      <c r="GH72" s="2">
        <v>3.0441400304414001</v>
      </c>
      <c r="GI72" s="2">
        <v>9.5313741064336774</v>
      </c>
      <c r="GJ72" s="2">
        <v>13.047530288909599</v>
      </c>
      <c r="GK72" s="2">
        <v>16.723218613669413</v>
      </c>
      <c r="GL72" s="2">
        <v>1.4285714285714286</v>
      </c>
      <c r="GM72" s="2">
        <v>0.48756704046806437</v>
      </c>
      <c r="GN72" s="2">
        <v>2.2863675335810232</v>
      </c>
      <c r="GO72" s="2">
        <v>6.504524886877828</v>
      </c>
      <c r="GP72" s="2">
        <v>3.5273368606701938</v>
      </c>
      <c r="GQ72" s="2">
        <v>6.1919504643962853</v>
      </c>
      <c r="GR72" s="2">
        <v>10.977789124329844</v>
      </c>
      <c r="GS72" s="2">
        <v>1.4851485148514851</v>
      </c>
    </row>
    <row r="73" spans="1:201" s="2" customFormat="1" x14ac:dyDescent="0.35">
      <c r="A73" s="74">
        <v>62</v>
      </c>
      <c r="B73" s="2">
        <v>7.8988941548183256</v>
      </c>
      <c r="C73" s="2">
        <v>7.4973223848625494</v>
      </c>
      <c r="D73" s="2">
        <v>10.897364616924275</v>
      </c>
      <c r="E73" s="2">
        <v>9.6481271282633365</v>
      </c>
      <c r="F73" s="2">
        <v>6.7085953878406706</v>
      </c>
      <c r="G73" s="2">
        <v>14.016265789929053</v>
      </c>
      <c r="H73" s="2">
        <v>7.1839080459770113</v>
      </c>
      <c r="I73" s="2">
        <v>11.173184357541899</v>
      </c>
      <c r="J73" s="2">
        <v>6.2395008399328056</v>
      </c>
      <c r="K73" s="2">
        <v>11.363636363636363</v>
      </c>
      <c r="L73" s="2">
        <v>12.010443864229766</v>
      </c>
      <c r="M73" s="2">
        <v>5.6448111159357364</v>
      </c>
      <c r="N73" s="2">
        <v>9.0673575129533681</v>
      </c>
      <c r="O73" s="2">
        <v>6.3514467184191954</v>
      </c>
      <c r="P73" s="2">
        <v>3.1847133757961785</v>
      </c>
      <c r="Q73" s="2">
        <v>8.8601892176002401</v>
      </c>
      <c r="R73" s="2">
        <v>10.072747621712367</v>
      </c>
      <c r="S73" s="2">
        <v>11.730205278592376</v>
      </c>
      <c r="T73" s="2">
        <v>8.8016249153689916</v>
      </c>
      <c r="U73" s="2">
        <v>9.8863074641621349</v>
      </c>
      <c r="V73" s="2">
        <v>7.9410096426545662</v>
      </c>
      <c r="W73" s="2">
        <v>14.007003501750875</v>
      </c>
      <c r="X73" s="2">
        <v>12.554543366761081</v>
      </c>
      <c r="Y73" s="2">
        <v>9.2341118957088533</v>
      </c>
      <c r="Z73" s="2">
        <v>10.180995475113122</v>
      </c>
      <c r="AA73" s="2">
        <v>12.252964426877471</v>
      </c>
      <c r="AB73" s="2">
        <v>12.801204819277109</v>
      </c>
      <c r="AC73" s="2">
        <v>4.845548152634767</v>
      </c>
      <c r="AD73" s="2">
        <v>6.720430107526882</v>
      </c>
      <c r="AE73" s="2">
        <v>2.9459901800327333</v>
      </c>
      <c r="AF73" s="2">
        <v>6.7718514381457693</v>
      </c>
      <c r="AH73" s="2">
        <v>10.772659732540863</v>
      </c>
      <c r="AI73" s="2">
        <v>8.8023472926113637</v>
      </c>
      <c r="AJ73" s="2">
        <v>14.116460801613309</v>
      </c>
      <c r="AK73" s="2">
        <v>4.1237113402061851</v>
      </c>
      <c r="AL73" s="2">
        <v>10.869565217391305</v>
      </c>
      <c r="AM73" s="2">
        <v>7.9617834394904454</v>
      </c>
      <c r="AN73" s="2">
        <v>10.172775714516389</v>
      </c>
      <c r="AO73" s="2">
        <v>16.560030109145654</v>
      </c>
      <c r="AP73" s="2">
        <v>15.911872705018359</v>
      </c>
      <c r="AQ73" s="2">
        <v>10.620915032679738</v>
      </c>
      <c r="AR73" s="2">
        <v>8.9376396506195412</v>
      </c>
      <c r="AS73" s="8">
        <v>11.350200993142586</v>
      </c>
      <c r="AT73" s="74">
        <v>62</v>
      </c>
      <c r="AU73" s="39">
        <f t="shared" si="23"/>
        <v>9.5044711904640842</v>
      </c>
      <c r="AV73" s="39">
        <f t="shared" si="24"/>
        <v>3.1635672924456832</v>
      </c>
      <c r="AW73" s="39">
        <f t="shared" si="25"/>
        <v>9.6481271282633365</v>
      </c>
      <c r="AX73" s="37">
        <f t="shared" si="26"/>
        <v>43</v>
      </c>
      <c r="AY73" s="39">
        <f t="shared" si="27"/>
        <v>0.48243948924895574</v>
      </c>
      <c r="AZ73" s="2">
        <v>3.403289846851957</v>
      </c>
      <c r="BA73" s="2">
        <v>1.9047619047619047</v>
      </c>
      <c r="BB73" s="2">
        <v>5.377789728421619</v>
      </c>
      <c r="BC73" s="2">
        <v>3.0472320975114271</v>
      </c>
      <c r="BD73" s="2">
        <v>5.0377833753148611</v>
      </c>
      <c r="BE73" s="2">
        <v>0.86767895878524937</v>
      </c>
      <c r="BF73" s="2">
        <v>2.9382957884427032</v>
      </c>
      <c r="BG73" s="2">
        <v>2.6086956521739131</v>
      </c>
      <c r="BH73" s="2">
        <v>3.3755274261603376</v>
      </c>
      <c r="BI73" s="2">
        <v>4.3494019572308806</v>
      </c>
      <c r="BJ73" s="2">
        <v>7.7751196172248802</v>
      </c>
      <c r="BK73" s="2">
        <v>2.6720106880427523</v>
      </c>
      <c r="BL73" s="2">
        <v>12.241054613935971</v>
      </c>
      <c r="BM73" s="2">
        <v>6.4655172413793105</v>
      </c>
      <c r="BN73" s="2">
        <v>1.7520805957074026</v>
      </c>
      <c r="BO73" s="2">
        <v>1.7953321364452424</v>
      </c>
      <c r="BP73" s="2">
        <v>5.830223880597015</v>
      </c>
      <c r="BQ73" s="2">
        <v>5.644402634054563</v>
      </c>
      <c r="BR73" s="2">
        <v>0</v>
      </c>
      <c r="BS73" s="2">
        <v>4.7479912344777206</v>
      </c>
      <c r="BT73" s="2">
        <v>3.5971223021582732</v>
      </c>
      <c r="BU73" s="2">
        <v>6.4334539605950942</v>
      </c>
      <c r="BV73" s="2">
        <v>2.4676125848241828</v>
      </c>
      <c r="BW73" s="2">
        <v>3.6248300860897147</v>
      </c>
      <c r="BX73" s="2">
        <v>1.4430014430014431</v>
      </c>
      <c r="BY73" s="2">
        <v>2.4875621890547261</v>
      </c>
      <c r="CA73" s="2">
        <v>3.9968025579536373</v>
      </c>
      <c r="CB73" s="8">
        <v>1.3198416190057194</v>
      </c>
      <c r="CC73" s="2">
        <v>4.1946308724832218</v>
      </c>
      <c r="CD73" s="2">
        <v>13.084975369458128</v>
      </c>
      <c r="CE73" s="2">
        <v>5.6920311563810664</v>
      </c>
      <c r="CF73" s="2">
        <v>3.1098825155494128</v>
      </c>
      <c r="CG73" s="2">
        <v>0</v>
      </c>
      <c r="CH73" s="2">
        <v>3.6231884057971016</v>
      </c>
      <c r="CI73" s="2">
        <v>2.8490028490028489</v>
      </c>
      <c r="CJ73" s="2">
        <v>4.6148384806531775</v>
      </c>
      <c r="CK73" s="2">
        <v>6.2479447550147977</v>
      </c>
      <c r="CL73">
        <v>3.4647033347769596</v>
      </c>
      <c r="CM73" s="2">
        <v>4.2372881355932206</v>
      </c>
      <c r="CN73" s="2">
        <v>8.8611749261568757</v>
      </c>
      <c r="CP73" s="2">
        <v>0</v>
      </c>
      <c r="CR73" s="2">
        <v>6.3291139240506329</v>
      </c>
      <c r="CS73" s="2">
        <v>6.2540435626482642</v>
      </c>
      <c r="CT73" s="74">
        <v>62</v>
      </c>
      <c r="CU73" s="87">
        <f t="shared" si="28"/>
        <v>4.1806333583201916</v>
      </c>
      <c r="CV73" s="87">
        <f t="shared" si="29"/>
        <v>2.7917295556335224</v>
      </c>
      <c r="CW73" s="87">
        <f t="shared" si="30"/>
        <v>3.6231884057971016</v>
      </c>
      <c r="CX73" s="93">
        <f t="shared" si="31"/>
        <v>43</v>
      </c>
      <c r="CY73" s="87">
        <f t="shared" si="32"/>
        <v>0.42573476598938992</v>
      </c>
      <c r="CZ73" s="2">
        <v>2.6269702276707529</v>
      </c>
      <c r="DA73" s="2">
        <v>5.3088803088803092</v>
      </c>
      <c r="DB73" s="2">
        <v>7.802340702210663</v>
      </c>
      <c r="DC73" s="2">
        <v>7.2314049586776861</v>
      </c>
      <c r="DD73" s="2">
        <v>3.0706243602865917</v>
      </c>
      <c r="DE73" s="2">
        <v>9.6978739276389412</v>
      </c>
      <c r="DF73" s="2">
        <v>9.6327513546056593</v>
      </c>
      <c r="DG73" s="2">
        <v>8.8644997889404813</v>
      </c>
      <c r="DH73" s="2">
        <v>9.1038406827880518</v>
      </c>
      <c r="DI73" s="2">
        <v>7.1674311926605503</v>
      </c>
      <c r="DJ73" s="2">
        <v>4.5372050816696916</v>
      </c>
      <c r="DK73" s="2">
        <v>11.140819964349376</v>
      </c>
      <c r="DL73" s="2">
        <v>18.65423051299134</v>
      </c>
      <c r="DM73" s="2">
        <v>7.2083879423328963</v>
      </c>
      <c r="DN73" s="2">
        <v>9.9277978339350188</v>
      </c>
      <c r="DO73" s="2">
        <v>5.6122448979591839</v>
      </c>
      <c r="DP73" s="2">
        <v>2.5303643724696356</v>
      </c>
      <c r="DQ73" s="2">
        <v>6.2893081761006293</v>
      </c>
      <c r="DR73" s="2">
        <v>8.6286594761171038</v>
      </c>
      <c r="DS73" s="2">
        <v>9.7522917885703144</v>
      </c>
      <c r="DT73" s="2">
        <v>11.217049915872126</v>
      </c>
      <c r="DU73" s="2">
        <v>13.363486842105264</v>
      </c>
      <c r="DV73" s="2">
        <v>13.006503251625812</v>
      </c>
      <c r="DW73" s="2">
        <v>13.006503251625812</v>
      </c>
      <c r="DX73" s="2">
        <v>11.458333333333334</v>
      </c>
      <c r="DY73" s="2">
        <v>9.2272202998846602</v>
      </c>
      <c r="DZ73" s="2">
        <v>9.2735703245749619</v>
      </c>
      <c r="EA73" s="2">
        <v>15.190465061930357</v>
      </c>
      <c r="EB73" s="2">
        <v>8.1020513704533705</v>
      </c>
      <c r="EC73" s="2">
        <v>12.543757292882146</v>
      </c>
      <c r="ED73" s="2">
        <v>11.719582356701471</v>
      </c>
      <c r="EE73" s="2">
        <v>12.438455558434828</v>
      </c>
      <c r="EF73" s="2">
        <v>4.1580041580041582</v>
      </c>
      <c r="EG73" s="2">
        <v>11.399908800729595</v>
      </c>
      <c r="EH73" s="2">
        <v>11.250654107796965</v>
      </c>
      <c r="EI73" s="2">
        <v>5.5788005578800561</v>
      </c>
      <c r="EJ73" s="2">
        <v>5.3956834532374103</v>
      </c>
      <c r="EK73" s="2">
        <v>6.4</v>
      </c>
      <c r="EL73" s="2">
        <v>14.435324087178035</v>
      </c>
      <c r="EM73" s="2">
        <v>5.0822122571001493</v>
      </c>
      <c r="EN73" s="2">
        <v>4.965622612681436</v>
      </c>
      <c r="EO73" s="2">
        <v>10.204081632653061</v>
      </c>
      <c r="EP73" s="2">
        <v>12.653374233128835</v>
      </c>
      <c r="EQ73" s="2">
        <v>11.948051948051948</v>
      </c>
      <c r="ER73" s="2">
        <v>9.5559302979201792</v>
      </c>
      <c r="ES73" s="2">
        <v>6.9044879171461453</v>
      </c>
      <c r="ET73" s="2">
        <v>7.2064434082238238</v>
      </c>
      <c r="EU73" s="2">
        <v>6.7042102440332529</v>
      </c>
      <c r="EV73" s="2">
        <v>3.8759689922480618</v>
      </c>
      <c r="EW73" s="2">
        <v>9.427374301675977</v>
      </c>
      <c r="EX73" s="2">
        <v>8.7740677553009991</v>
      </c>
      <c r="EY73" s="2">
        <v>12.675731735422909</v>
      </c>
      <c r="EZ73" s="2">
        <v>9.7305389221556879</v>
      </c>
      <c r="FA73" s="2">
        <v>11.126564673157162</v>
      </c>
      <c r="FB73" s="2">
        <v>10.889856876166771</v>
      </c>
      <c r="FC73" s="2">
        <v>8.5345545378850964</v>
      </c>
      <c r="FD73" s="2">
        <v>2.3631350925561243</v>
      </c>
      <c r="FE73" s="2">
        <v>5.3108403623867542</v>
      </c>
      <c r="FF73" s="2">
        <v>10.443864229765014</v>
      </c>
      <c r="FG73" s="2">
        <v>5.210594876248372</v>
      </c>
      <c r="FH73" s="2">
        <v>17.302398741643728</v>
      </c>
      <c r="FI73" s="2">
        <v>7.469654528478058</v>
      </c>
      <c r="FJ73" s="2">
        <v>6.7226890756302522</v>
      </c>
      <c r="FK73" s="2">
        <v>12.158054711246201</v>
      </c>
      <c r="FL73" s="2">
        <v>4.8406615570794678</v>
      </c>
      <c r="FM73" s="2">
        <v>10.270926000808734</v>
      </c>
      <c r="FN73" s="2">
        <v>13.146167557932264</v>
      </c>
      <c r="FO73" s="2">
        <v>5.930807248764415</v>
      </c>
      <c r="FP73" s="2">
        <v>12.078830260648443</v>
      </c>
      <c r="FQ73" s="2">
        <v>15.52480593992575</v>
      </c>
      <c r="FR73" s="2">
        <v>10.746606334841628</v>
      </c>
      <c r="FS73" s="2">
        <v>7.2674418604651159</v>
      </c>
      <c r="FT73" s="2">
        <v>3.8910505836575875</v>
      </c>
      <c r="FU73" s="8">
        <v>9.0687129403557716</v>
      </c>
      <c r="FV73" s="8">
        <v>1.9329896907216495</v>
      </c>
      <c r="FW73" s="2">
        <v>18.278145695364238</v>
      </c>
      <c r="FX73" s="2">
        <v>10.554885404101327</v>
      </c>
      <c r="FY73" s="2">
        <v>4.834254143646409</v>
      </c>
      <c r="FZ73" s="2">
        <v>8.2728776886852486</v>
      </c>
      <c r="GA73" s="74">
        <v>62</v>
      </c>
      <c r="GB73" s="39">
        <f t="shared" si="33"/>
        <v>8.959908208164677</v>
      </c>
      <c r="GC73" s="39">
        <f t="shared" si="34"/>
        <v>3.7096758017817599</v>
      </c>
      <c r="GD73" s="39">
        <f t="shared" si="35"/>
        <v>9.1038406827880518</v>
      </c>
      <c r="GE73" s="37">
        <f t="shared" si="36"/>
        <v>79</v>
      </c>
      <c r="GF73" s="39">
        <f t="shared" si="37"/>
        <v>0.41737113609427051</v>
      </c>
      <c r="GG73" s="2">
        <v>0</v>
      </c>
      <c r="GH73" s="2">
        <v>3.8167938931297711</v>
      </c>
      <c r="GI73" s="2">
        <v>13.632718524458701</v>
      </c>
      <c r="GJ73" s="2">
        <v>12.747875354107649</v>
      </c>
      <c r="GK73" s="2">
        <v>21.444417056938626</v>
      </c>
      <c r="GL73" s="2">
        <v>1.4306151645207439</v>
      </c>
      <c r="GM73" s="2">
        <v>0.97560975609756095</v>
      </c>
      <c r="GN73" s="2">
        <v>2.8645087367516471</v>
      </c>
      <c r="GO73" s="2">
        <v>3.4158838599487615</v>
      </c>
      <c r="GP73" s="2">
        <v>3.9823008849557522</v>
      </c>
      <c r="GQ73" s="2">
        <v>4.413291796469367</v>
      </c>
      <c r="GR73" s="2">
        <v>7.7439339184305629</v>
      </c>
      <c r="GS73" s="2">
        <v>1.487357461576599</v>
      </c>
    </row>
    <row r="74" spans="1:201" s="2" customFormat="1" x14ac:dyDescent="0.35">
      <c r="A74" s="74">
        <v>63</v>
      </c>
      <c r="B74" s="2">
        <v>9.3550955414012744</v>
      </c>
      <c r="C74" s="2">
        <v>6.8345323741007196</v>
      </c>
      <c r="D74" s="2">
        <v>11.017425519955031</v>
      </c>
      <c r="E74" s="2">
        <v>9.7421203438395416</v>
      </c>
      <c r="F74" s="2">
        <v>5.9096665259603212</v>
      </c>
      <c r="G74" s="2">
        <v>14.040014040014039</v>
      </c>
      <c r="H74" s="2">
        <v>2.8943560057887119</v>
      </c>
      <c r="I74" s="2">
        <v>6.6769388803287111</v>
      </c>
      <c r="J74" s="2">
        <v>5.7957015213716492</v>
      </c>
      <c r="K74" s="2">
        <v>6.5681444991789819</v>
      </c>
      <c r="L74" s="2">
        <v>11.627906976744185</v>
      </c>
      <c r="M74" s="2">
        <v>5.6768558951965069</v>
      </c>
      <c r="N74" s="2">
        <v>11.764705882352942</v>
      </c>
      <c r="O74" s="2">
        <v>9.9431818181818183</v>
      </c>
      <c r="P74" s="2">
        <v>3.9936102236421727</v>
      </c>
      <c r="Q74" s="2">
        <v>8.4848484848484844</v>
      </c>
      <c r="R74" s="2">
        <v>7.914075749010741</v>
      </c>
      <c r="S74" s="2">
        <v>7.9129574678536105</v>
      </c>
      <c r="T74" s="2">
        <v>3.4153005464480874</v>
      </c>
      <c r="U74" s="2">
        <v>10.983524712930604</v>
      </c>
      <c r="V74" s="2">
        <v>4.5740423098913663</v>
      </c>
      <c r="W74" s="2">
        <v>8.1177067478437337</v>
      </c>
      <c r="X74" s="2">
        <v>12.326536940848127</v>
      </c>
      <c r="Y74" s="2">
        <v>9.3201754385964914</v>
      </c>
      <c r="Z74" s="2">
        <v>7.4285714285714288</v>
      </c>
      <c r="AA74" s="2">
        <v>10.404161664665866</v>
      </c>
      <c r="AB74" s="2">
        <v>11.823035850495804</v>
      </c>
      <c r="AC74" s="2">
        <v>10.346926354230067</v>
      </c>
      <c r="AD74" s="2">
        <v>9.2262270882027302</v>
      </c>
      <c r="AE74" s="2">
        <v>6.5659881812212735</v>
      </c>
      <c r="AF74" s="2">
        <v>5.2013776621916072</v>
      </c>
      <c r="AH74" s="2">
        <v>9.3879083740142697</v>
      </c>
      <c r="AI74" s="2">
        <v>7.6695371367061353</v>
      </c>
      <c r="AJ74" s="2">
        <v>17.386857581181285</v>
      </c>
      <c r="AK74" s="2">
        <v>7.5051759834368532</v>
      </c>
      <c r="AL74" s="2">
        <v>10.989010989010989</v>
      </c>
      <c r="AM74" s="2">
        <v>5.617977528089888</v>
      </c>
      <c r="AN74" s="2">
        <v>11.092985318107667</v>
      </c>
      <c r="AO74" s="2">
        <v>15.690776884806736</v>
      </c>
      <c r="AP74" s="2">
        <v>18.407960199004975</v>
      </c>
      <c r="AQ74" s="2">
        <v>10.32204789430223</v>
      </c>
      <c r="AR74" s="2">
        <v>10.657921705267473</v>
      </c>
      <c r="AS74" s="8">
        <v>8.4907916766323854</v>
      </c>
      <c r="AT74" s="74">
        <v>63</v>
      </c>
      <c r="AU74" s="39">
        <f t="shared" si="23"/>
        <v>9.0489456731736642</v>
      </c>
      <c r="AV74" s="39">
        <f t="shared" si="24"/>
        <v>3.4188027394142049</v>
      </c>
      <c r="AW74" s="39">
        <f t="shared" si="25"/>
        <v>9.2262270882027302</v>
      </c>
      <c r="AX74" s="37">
        <f t="shared" si="26"/>
        <v>43</v>
      </c>
      <c r="AY74" s="39">
        <f t="shared" si="27"/>
        <v>0.52136253000985866</v>
      </c>
      <c r="AZ74" s="2">
        <v>2.2766078542970973</v>
      </c>
      <c r="BA74" s="2">
        <v>3.8167938931297711</v>
      </c>
      <c r="BB74" s="2">
        <v>7.2992700729927007</v>
      </c>
      <c r="BC74" s="2">
        <v>1.0188487009679064</v>
      </c>
      <c r="BD74" s="2">
        <v>5.4249547920433994</v>
      </c>
      <c r="BE74" s="2">
        <v>1.3026487190620928</v>
      </c>
      <c r="BF74" s="2">
        <v>2.4557956777996073</v>
      </c>
      <c r="BG74" s="2">
        <v>4.3591979075850045</v>
      </c>
      <c r="BH74" s="2">
        <v>4.2337002540220157</v>
      </c>
      <c r="BI74" s="2">
        <v>4.0043684018929744</v>
      </c>
      <c r="BJ74" s="2">
        <v>10.699216395418928</v>
      </c>
      <c r="BK74" s="2">
        <v>2.0093770931011385</v>
      </c>
      <c r="BL74" s="2">
        <v>7.1496663489037182</v>
      </c>
      <c r="BM74" s="2">
        <v>5.4229934924078087</v>
      </c>
      <c r="BN74" s="2">
        <v>0.43878894251864853</v>
      </c>
      <c r="BO74" s="2">
        <v>3.1474820143884892</v>
      </c>
      <c r="BP74" s="2">
        <v>5.6298381421534129</v>
      </c>
      <c r="BQ74" s="2">
        <v>5.2034058656575217</v>
      </c>
      <c r="BR74" s="2">
        <v>0.56980056980056981</v>
      </c>
      <c r="BS74" s="2">
        <v>5.8715596330275233</v>
      </c>
      <c r="BT74" s="2">
        <v>7.7359463641052093</v>
      </c>
      <c r="BU74" s="2">
        <v>3.6422501011736141</v>
      </c>
      <c r="BV74" s="2">
        <v>4.0197897340754487</v>
      </c>
      <c r="BW74" s="2">
        <v>2.7285129604365621</v>
      </c>
      <c r="BX74" s="2">
        <v>3.8535645472061657</v>
      </c>
      <c r="BY74" s="2">
        <v>3.7406483790523692</v>
      </c>
      <c r="CA74" s="2">
        <v>3.4777956126270735</v>
      </c>
      <c r="CB74" s="8">
        <v>3.5242290748898677</v>
      </c>
      <c r="CC74" s="2">
        <v>7.0204998595900028</v>
      </c>
      <c r="CD74" s="2">
        <v>10.606769614724692</v>
      </c>
      <c r="CE74" s="2">
        <v>3.6155468514612834</v>
      </c>
      <c r="CF74" s="2">
        <v>4.5060658578856154</v>
      </c>
      <c r="CG74" s="2">
        <v>0.62972292191435764</v>
      </c>
      <c r="CH74" s="2">
        <v>3.6363636363636362</v>
      </c>
      <c r="CI74" s="2">
        <v>5.4285714285714288</v>
      </c>
      <c r="CJ74" s="2">
        <v>7.132667617689016</v>
      </c>
      <c r="CK74" s="2">
        <v>5.2945069490403709</v>
      </c>
      <c r="CL74">
        <v>1.3009540329575022</v>
      </c>
      <c r="CM74" s="2">
        <v>3.3434650455927053</v>
      </c>
      <c r="CN74" s="2">
        <v>6.2913907284768209</v>
      </c>
      <c r="CP74" s="2">
        <v>0</v>
      </c>
      <c r="CR74" s="2">
        <v>10.229685388921057</v>
      </c>
      <c r="CS74" s="2">
        <v>7.1676802780191142</v>
      </c>
      <c r="CT74" s="74">
        <v>63</v>
      </c>
      <c r="CU74" s="87">
        <f t="shared" si="28"/>
        <v>4.4479288780452135</v>
      </c>
      <c r="CV74" s="87">
        <f t="shared" si="29"/>
        <v>2.6362423501324721</v>
      </c>
      <c r="CW74" s="87">
        <f t="shared" si="30"/>
        <v>4.0043684018929744</v>
      </c>
      <c r="CX74" s="93">
        <f t="shared" si="31"/>
        <v>43</v>
      </c>
      <c r="CY74" s="87">
        <f t="shared" si="32"/>
        <v>0.40202318944546783</v>
      </c>
      <c r="CZ74" s="2">
        <v>2.6338893766461808</v>
      </c>
      <c r="DA74" s="2">
        <v>2.4260067928190199</v>
      </c>
      <c r="DB74" s="2">
        <v>4.5871559633027523</v>
      </c>
      <c r="DC74" s="2">
        <v>3.46860908775581</v>
      </c>
      <c r="DD74" s="2">
        <v>4.1067761806981515</v>
      </c>
      <c r="DE74" s="2">
        <v>4.5197740112994351</v>
      </c>
      <c r="DF74" s="2">
        <v>14.285714285714286</v>
      </c>
      <c r="DG74" s="2">
        <v>14.054514480408859</v>
      </c>
      <c r="DH74" s="2">
        <v>8.9003732414585119</v>
      </c>
      <c r="DI74" s="2">
        <v>6.6416401963615366</v>
      </c>
      <c r="DJ74" s="2">
        <v>2.2789425706472195</v>
      </c>
      <c r="DK74" s="2">
        <v>11.716989634970707</v>
      </c>
      <c r="DL74" s="2">
        <v>14.709210228558497</v>
      </c>
      <c r="DM74" s="2">
        <v>12.541254125412541</v>
      </c>
      <c r="DN74" s="2">
        <v>12.306289881494987</v>
      </c>
      <c r="DO74" s="2">
        <v>16.418676244227807</v>
      </c>
      <c r="DP74" s="2">
        <v>9.1324200913242013</v>
      </c>
      <c r="DQ74" s="2">
        <v>5.2742616033755274</v>
      </c>
      <c r="DR74" s="2">
        <v>8.3929126515387011</v>
      </c>
      <c r="DS74" s="2">
        <v>9.6513689186527483</v>
      </c>
      <c r="DT74" s="2">
        <v>14.180374361883153</v>
      </c>
      <c r="DU74" s="2">
        <v>13.752865180245884</v>
      </c>
      <c r="DV74" s="2">
        <v>13.684744044602128</v>
      </c>
      <c r="DW74" s="2">
        <v>13.684744044602128</v>
      </c>
      <c r="DX74" s="2">
        <v>12.644889357218124</v>
      </c>
      <c r="DY74" s="2">
        <v>8.5370585952658136</v>
      </c>
      <c r="DZ74" s="2">
        <v>8.8403536141445667</v>
      </c>
      <c r="EA74" s="2">
        <v>15.89938300901756</v>
      </c>
      <c r="EB74" s="2">
        <v>9.9061522419186652</v>
      </c>
      <c r="EC74" s="2">
        <v>9.4534711964549487</v>
      </c>
      <c r="ED74" s="2">
        <v>11.642949547218629</v>
      </c>
      <c r="EE74" s="2">
        <v>12.0703227499344</v>
      </c>
      <c r="EF74" s="2">
        <v>5.7411273486430066</v>
      </c>
      <c r="EG74" s="2">
        <v>9.6863468634686338</v>
      </c>
      <c r="EH74" s="2">
        <v>7.1447472876422333</v>
      </c>
      <c r="EI74" s="2">
        <v>6.3113604488078545</v>
      </c>
      <c r="EJ74" s="2">
        <v>5.4249547920433994</v>
      </c>
      <c r="EK74" s="2">
        <v>5.636070853462158</v>
      </c>
      <c r="EL74" s="2">
        <v>6.6053991958644458</v>
      </c>
      <c r="EM74" s="2">
        <v>3.90625</v>
      </c>
      <c r="EN74" s="2">
        <v>3.0710172744721689</v>
      </c>
      <c r="EO74" s="2">
        <v>7.4455899198167241</v>
      </c>
      <c r="EP74" s="2">
        <v>14.368932038834952</v>
      </c>
      <c r="EQ74" s="2">
        <v>12.618296529968454</v>
      </c>
      <c r="ER74" s="2">
        <v>9.6481271282633365</v>
      </c>
      <c r="ES74" s="2">
        <v>7.7249903437620704</v>
      </c>
      <c r="ET74" s="2">
        <v>6.4047822374039285</v>
      </c>
      <c r="EU74" s="2">
        <v>5.6695464362850974</v>
      </c>
      <c r="EV74" s="2">
        <v>6.8841664172403476</v>
      </c>
      <c r="EW74" s="2">
        <v>11.984490659146987</v>
      </c>
      <c r="EX74" s="2">
        <v>9.8352594049668056</v>
      </c>
      <c r="EY74" s="2">
        <v>12.605042016806722</v>
      </c>
      <c r="EZ74" s="2">
        <v>10.959939531368104</v>
      </c>
      <c r="FA74" s="2">
        <v>10.970464135021096</v>
      </c>
      <c r="FB74" s="2">
        <v>9.4369298521547655</v>
      </c>
      <c r="FC74" s="2">
        <v>7.558261599832039</v>
      </c>
      <c r="FD74" s="2">
        <v>3.1583103039873666</v>
      </c>
      <c r="FE74" s="2">
        <v>6.9095477386934672</v>
      </c>
      <c r="FF74" s="2">
        <v>12.438748586505842</v>
      </c>
      <c r="FG74" s="2">
        <v>3.2736796158882586</v>
      </c>
      <c r="FH74" s="2">
        <v>12.004801920768307</v>
      </c>
      <c r="FI74" s="2">
        <v>11.91596111633741</v>
      </c>
      <c r="FJ74" s="2">
        <v>6.7681895093062607</v>
      </c>
      <c r="FK74" s="2">
        <v>10.177514792899409</v>
      </c>
      <c r="FL74" s="2">
        <v>3.6481556546412648</v>
      </c>
      <c r="FM74" s="2">
        <v>8.4164079097891804</v>
      </c>
      <c r="FN74" s="2">
        <v>10.386091668548206</v>
      </c>
      <c r="FO74" s="2">
        <v>5.3032814053695727</v>
      </c>
      <c r="FP74" s="2">
        <v>13.191763191763192</v>
      </c>
      <c r="FQ74" s="2">
        <v>15.769626328419609</v>
      </c>
      <c r="FR74" s="2">
        <v>11.435105774728417</v>
      </c>
      <c r="FS74" s="2">
        <v>7.0278184480234263</v>
      </c>
      <c r="FT74" s="2">
        <v>3.3482142857142856</v>
      </c>
      <c r="FU74" s="8">
        <v>11.615628299894404</v>
      </c>
      <c r="FV74" s="8">
        <v>8.3925112976113621</v>
      </c>
      <c r="FW74" s="2">
        <v>14.840798704803023</v>
      </c>
      <c r="FX74" s="2">
        <v>14.020115818348065</v>
      </c>
      <c r="FY74" s="2">
        <v>6.4769835762202179</v>
      </c>
      <c r="FZ74" s="2">
        <v>7.8285420944558517</v>
      </c>
      <c r="GA74" s="74">
        <v>63</v>
      </c>
      <c r="GB74" s="39">
        <f t="shared" si="33"/>
        <v>9.0928351628755113</v>
      </c>
      <c r="GC74" s="39">
        <f t="shared" si="34"/>
        <v>3.8085919478408776</v>
      </c>
      <c r="GD74" s="39">
        <f t="shared" si="35"/>
        <v>9.1324200913242013</v>
      </c>
      <c r="GE74" s="37">
        <f t="shared" si="36"/>
        <v>79</v>
      </c>
      <c r="GF74" s="39">
        <f t="shared" si="37"/>
        <v>0.428500072008005</v>
      </c>
      <c r="GG74" s="2">
        <v>1.179245283018868</v>
      </c>
      <c r="GH74" s="2">
        <v>4.5977011494252871</v>
      </c>
      <c r="GI74" s="2">
        <v>6.9105691056910565</v>
      </c>
      <c r="GJ74" s="2">
        <v>10.043041606886657</v>
      </c>
      <c r="GK74" s="2">
        <v>20.151133501259444</v>
      </c>
      <c r="GL74" s="2">
        <v>2.8653295128939829</v>
      </c>
      <c r="GM74" s="2">
        <v>0.9765625</v>
      </c>
      <c r="GN74" s="2">
        <v>2.5854639471416259</v>
      </c>
      <c r="GO74" s="2">
        <v>4.8557554984290201</v>
      </c>
      <c r="GP74" s="2">
        <v>2.2212350066637052</v>
      </c>
      <c r="GQ74" s="2">
        <v>5.7366362451108213</v>
      </c>
      <c r="GR74" s="2">
        <v>8.3246618106139429</v>
      </c>
      <c r="GS74" s="2">
        <v>3.9721946375372394</v>
      </c>
    </row>
    <row r="75" spans="1:201" s="2" customFormat="1" x14ac:dyDescent="0.35">
      <c r="A75" s="74">
        <v>64</v>
      </c>
      <c r="B75" s="2">
        <v>8.8406670685151703</v>
      </c>
      <c r="C75" s="2">
        <v>7.9681274900398407</v>
      </c>
      <c r="D75" s="2">
        <v>11.140161418665453</v>
      </c>
      <c r="E75" s="2">
        <v>6.9444444444444446</v>
      </c>
      <c r="F75" s="2">
        <v>6.369426751592357</v>
      </c>
      <c r="G75" s="2">
        <v>14.061943752224991</v>
      </c>
      <c r="H75" s="2">
        <v>4.3541364296081273</v>
      </c>
      <c r="I75" s="2">
        <v>7.2388831437435366</v>
      </c>
      <c r="J75" s="2">
        <v>3.6434296818071412</v>
      </c>
      <c r="K75" s="2">
        <v>8.5950413223140494</v>
      </c>
      <c r="L75" s="2">
        <v>11.229946524064172</v>
      </c>
      <c r="M75" s="2">
        <v>4.391743522178305</v>
      </c>
      <c r="N75" s="2">
        <v>10.0151171579743</v>
      </c>
      <c r="O75" s="2">
        <v>7.1736011477761839</v>
      </c>
      <c r="P75" s="2">
        <v>4.8115477145148358</v>
      </c>
      <c r="Q75" s="2">
        <v>11.460880195599023</v>
      </c>
      <c r="R75" s="2">
        <v>10.826210826210826</v>
      </c>
      <c r="S75" s="2">
        <v>8.9730807577268195</v>
      </c>
      <c r="T75" s="2">
        <v>4.1124057573680606</v>
      </c>
      <c r="U75" s="2">
        <v>15.143866733972741</v>
      </c>
      <c r="V75" s="2">
        <v>11.487650775416427</v>
      </c>
      <c r="W75" s="2">
        <v>6.6496163682864449</v>
      </c>
      <c r="X75" s="2">
        <v>12.009419152276296</v>
      </c>
      <c r="Y75" s="2">
        <v>8.8544548976203661</v>
      </c>
      <c r="Z75" s="2">
        <v>8.6355785837651116</v>
      </c>
      <c r="AA75" s="2">
        <v>15.365952284674485</v>
      </c>
      <c r="AB75" s="2">
        <v>9.6487842531840986</v>
      </c>
      <c r="AC75" s="2">
        <v>4.9200492004920049</v>
      </c>
      <c r="AD75" s="2">
        <v>10.429600198659051</v>
      </c>
      <c r="AE75" s="2">
        <v>8.5922009253139464</v>
      </c>
      <c r="AF75" s="2">
        <v>5.6525118349466545</v>
      </c>
      <c r="AH75" s="2">
        <v>9.4768764215314629</v>
      </c>
      <c r="AI75" s="2">
        <v>7.593220338983051</v>
      </c>
      <c r="AJ75" s="2">
        <v>15.612802498048399</v>
      </c>
      <c r="AK75" s="2">
        <v>7.8226857887874841</v>
      </c>
      <c r="AL75" s="2">
        <v>6.1728395061728394</v>
      </c>
      <c r="AM75" s="2">
        <v>4.4390637610976595</v>
      </c>
      <c r="AN75" s="2">
        <v>9.5677994061365883</v>
      </c>
      <c r="AO75" s="2">
        <v>20.217729393468119</v>
      </c>
      <c r="AP75" s="2">
        <v>12.417638114546376</v>
      </c>
      <c r="AQ75" s="2">
        <v>9.5953274926992069</v>
      </c>
      <c r="AR75" s="2">
        <v>11.808576755748913</v>
      </c>
      <c r="AS75" s="8">
        <v>11.337594982511156</v>
      </c>
      <c r="AT75" s="74">
        <v>64</v>
      </c>
      <c r="AU75" s="39">
        <f t="shared" si="23"/>
        <v>9.2000612738303857</v>
      </c>
      <c r="AV75" s="39">
        <f t="shared" si="24"/>
        <v>3.5623714932536639</v>
      </c>
      <c r="AW75" s="39">
        <f t="shared" si="25"/>
        <v>8.8544548976203661</v>
      </c>
      <c r="AX75" s="37">
        <f t="shared" si="26"/>
        <v>43</v>
      </c>
      <c r="AY75" s="39">
        <f t="shared" si="27"/>
        <v>0.54325655971480979</v>
      </c>
      <c r="AZ75" s="2">
        <v>2.8522532800912721</v>
      </c>
      <c r="BA75" s="2">
        <v>2.8735632183908044</v>
      </c>
      <c r="BB75" s="2">
        <v>5.9912854030501093</v>
      </c>
      <c r="BC75" s="2">
        <v>4.0795512493625701</v>
      </c>
      <c r="BD75" s="2">
        <v>5.4545454545454541</v>
      </c>
      <c r="BE75" s="2">
        <v>0.43478260869565222</v>
      </c>
      <c r="BF75" s="2">
        <v>5.9084194977843429</v>
      </c>
      <c r="BG75" s="2">
        <v>0.87565674255691772</v>
      </c>
      <c r="BH75" s="2">
        <v>0.85034013605442171</v>
      </c>
      <c r="BI75" s="2">
        <v>3.6549707602339181</v>
      </c>
      <c r="BJ75" s="2">
        <v>7.6161462300076161</v>
      </c>
      <c r="BK75" s="2">
        <v>4.026845637583893</v>
      </c>
      <c r="BL75" s="2">
        <v>6.7210753720595298</v>
      </c>
      <c r="BM75" s="2">
        <v>5.8160668847691745</v>
      </c>
      <c r="BN75" s="2">
        <v>0</v>
      </c>
      <c r="BO75" s="2">
        <v>2.2552999548940007</v>
      </c>
      <c r="BP75" s="2">
        <v>5.1899032790752537</v>
      </c>
      <c r="BQ75" s="2">
        <v>7.3704232049453164</v>
      </c>
      <c r="BR75" s="2">
        <v>0</v>
      </c>
      <c r="BS75" s="2">
        <v>4.798818752307124</v>
      </c>
      <c r="BT75" s="2">
        <v>5.4573804573804576</v>
      </c>
      <c r="BU75" s="2">
        <v>4.8740861088545895</v>
      </c>
      <c r="BV75" s="2">
        <v>4.0360136603539276</v>
      </c>
      <c r="BW75" s="2">
        <v>5.4719562243502056</v>
      </c>
      <c r="BX75" s="2">
        <v>3.3849129593810443</v>
      </c>
      <c r="BY75" s="2">
        <v>1.2515644555694618</v>
      </c>
      <c r="CA75" s="2">
        <v>5.9060402684563762</v>
      </c>
      <c r="CB75" s="8">
        <v>4.4208664898320071</v>
      </c>
      <c r="CC75" s="2">
        <v>2.8280542986425341</v>
      </c>
      <c r="CD75" s="2">
        <v>11.193441589153398</v>
      </c>
      <c r="CE75" s="2">
        <v>6.0477774417901422</v>
      </c>
      <c r="CF75" s="2">
        <v>5.9192200557103067</v>
      </c>
      <c r="CG75" s="2">
        <v>0</v>
      </c>
      <c r="CH75" s="2">
        <v>2.281021897810219</v>
      </c>
      <c r="CI75" s="2">
        <v>5.4582016661878772</v>
      </c>
      <c r="CJ75" s="2">
        <v>7.1839080459770113</v>
      </c>
      <c r="CK75" s="2">
        <v>4.6573519627411839</v>
      </c>
      <c r="CL75">
        <v>2.1729682746631895</v>
      </c>
      <c r="CM75" s="2">
        <v>2.4397682220189081</v>
      </c>
      <c r="CN75" s="2">
        <v>8.3305564811729429</v>
      </c>
      <c r="CP75" s="2">
        <v>1.2353304508956147</v>
      </c>
      <c r="CR75" s="2">
        <v>9.9453978159126368</v>
      </c>
      <c r="CS75" s="2">
        <v>8.5432639649507127</v>
      </c>
      <c r="CT75" s="74">
        <v>64</v>
      </c>
      <c r="CU75" s="87">
        <f t="shared" si="28"/>
        <v>4.4141634990281871</v>
      </c>
      <c r="CV75" s="87">
        <f t="shared" si="29"/>
        <v>2.7048980664957627</v>
      </c>
      <c r="CW75" s="87">
        <f t="shared" si="30"/>
        <v>4.6573519627411839</v>
      </c>
      <c r="CX75" s="93">
        <f t="shared" si="31"/>
        <v>43</v>
      </c>
      <c r="CY75" s="87">
        <f t="shared" si="32"/>
        <v>0.41249308803603046</v>
      </c>
      <c r="CZ75" s="2">
        <v>5.721830985915493</v>
      </c>
      <c r="DA75" s="2">
        <v>4.863813229571984</v>
      </c>
      <c r="DB75" s="2">
        <v>4.279131007241606</v>
      </c>
      <c r="DC75" s="2">
        <v>9.3978419770274968</v>
      </c>
      <c r="DD75" s="2">
        <v>5.6701030927835054</v>
      </c>
      <c r="DE75" s="2">
        <v>4.161937192584185</v>
      </c>
      <c r="DF75" s="2">
        <v>10.792476102374344</v>
      </c>
      <c r="DG75" s="2">
        <v>14.254859611231101</v>
      </c>
      <c r="DH75" s="2">
        <v>8.6906141367323286</v>
      </c>
      <c r="DI75" s="2">
        <v>9.0116279069767433</v>
      </c>
      <c r="DJ75" s="2">
        <v>5.9387848332571949</v>
      </c>
      <c r="DK75" s="2">
        <v>14.59188326493388</v>
      </c>
      <c r="DL75" s="2">
        <v>16.30684428112081</v>
      </c>
      <c r="DM75" s="2">
        <v>9.3582887700534751</v>
      </c>
      <c r="DN75" s="2">
        <v>8.7678818643285652</v>
      </c>
      <c r="DO75" s="2">
        <v>13.041210224308816</v>
      </c>
      <c r="DP75" s="2">
        <v>9.7286226318484381</v>
      </c>
      <c r="DQ75" s="2">
        <v>4.7720042417815485</v>
      </c>
      <c r="DR75" s="2">
        <v>7.523510971786834</v>
      </c>
      <c r="DS75" s="2">
        <v>10.540970564836913</v>
      </c>
      <c r="DT75" s="2">
        <v>10.644418872266973</v>
      </c>
      <c r="DU75" s="2">
        <v>11.409254172829073</v>
      </c>
      <c r="DV75" s="2">
        <v>9.2497430626927031</v>
      </c>
      <c r="DW75" s="2">
        <v>9.2497430626927031</v>
      </c>
      <c r="DX75" s="2">
        <v>9.0715048025613658</v>
      </c>
      <c r="DY75" s="2">
        <v>10.567514677103718</v>
      </c>
      <c r="DZ75" s="2">
        <v>6.8205666316894016</v>
      </c>
      <c r="EA75" s="2">
        <v>13.021461297323366</v>
      </c>
      <c r="EB75" s="2">
        <v>8.0744251360365098</v>
      </c>
      <c r="EC75" s="2">
        <v>10.438413361169102</v>
      </c>
      <c r="ED75" s="2">
        <v>11.125654450261781</v>
      </c>
      <c r="EE75" s="2">
        <v>10.624169986719787</v>
      </c>
      <c r="EF75" s="2">
        <v>5.2493438320209975</v>
      </c>
      <c r="EG75" s="2">
        <v>12.109920819748487</v>
      </c>
      <c r="EH75" s="2">
        <v>8.795309168443497</v>
      </c>
      <c r="EI75" s="2">
        <v>4.5871559633027523</v>
      </c>
      <c r="EJ75" s="2">
        <v>5.4545454545454541</v>
      </c>
      <c r="EK75" s="2">
        <v>3.2388663967611335</v>
      </c>
      <c r="EL75" s="2">
        <v>12.431338537149465</v>
      </c>
      <c r="EM75" s="2">
        <v>3.9215686274509802</v>
      </c>
      <c r="EN75" s="2">
        <v>3.4655371582595302</v>
      </c>
      <c r="EO75" s="2">
        <v>8.6555106751298325</v>
      </c>
      <c r="EP75" s="2">
        <v>12.608353033884949</v>
      </c>
      <c r="EQ75" s="2">
        <v>12.513312034078806</v>
      </c>
      <c r="ER75" s="2">
        <v>8.8825214899713458</v>
      </c>
      <c r="ES75" s="2">
        <v>7.006617360840794</v>
      </c>
      <c r="ET75" s="2">
        <v>9.0244950580146117</v>
      </c>
      <c r="EU75" s="2">
        <v>4.8873201194678249</v>
      </c>
      <c r="EV75" s="2">
        <v>7.8360458107293551</v>
      </c>
      <c r="EW75" s="2">
        <v>10.346057795219409</v>
      </c>
      <c r="EX75" s="2">
        <v>10.926247827166625</v>
      </c>
      <c r="EY75" s="2">
        <v>13.475177304964539</v>
      </c>
      <c r="EZ75" s="2">
        <v>8.788689338937715</v>
      </c>
      <c r="FA75" s="2">
        <v>10.523321956769056</v>
      </c>
      <c r="FB75" s="2">
        <v>9.5268339155287389</v>
      </c>
      <c r="FC75" s="2">
        <v>7.19272265707637</v>
      </c>
      <c r="FD75" s="2">
        <v>1.5841584158415842</v>
      </c>
      <c r="FE75" s="2">
        <v>7.9063883617963313</v>
      </c>
      <c r="FF75" s="2">
        <v>6.106870229007634</v>
      </c>
      <c r="FG75" s="2">
        <v>6.7878257061528355</v>
      </c>
      <c r="FH75" s="2">
        <v>12.555690562980963</v>
      </c>
      <c r="FI75" s="2">
        <v>8.5687083465566491</v>
      </c>
      <c r="FJ75" s="2">
        <v>7.8790459965928452</v>
      </c>
      <c r="FK75" s="2">
        <v>11.477761836441895</v>
      </c>
      <c r="FL75" s="2">
        <v>6.509357200976404</v>
      </c>
      <c r="FM75" s="2">
        <v>8.6526576019777508</v>
      </c>
      <c r="FN75" s="2">
        <v>11.864020077572439</v>
      </c>
      <c r="FO75" s="2">
        <v>4.3318893702099297</v>
      </c>
      <c r="FP75" s="2">
        <v>12.716009129442451</v>
      </c>
      <c r="FQ75" s="2">
        <v>16.718913270637408</v>
      </c>
      <c r="FR75" s="2">
        <v>10.410641989589358</v>
      </c>
      <c r="FS75" s="2">
        <v>4.4234739015039812</v>
      </c>
      <c r="FT75" s="2">
        <v>5.039193729003359</v>
      </c>
      <c r="FU75" s="8">
        <v>11.039886039886039</v>
      </c>
      <c r="FV75" s="8">
        <v>6.510416666666667</v>
      </c>
      <c r="FW75" s="2">
        <v>15.886058614078335</v>
      </c>
      <c r="FX75" s="2">
        <v>11.128284389489954</v>
      </c>
      <c r="FY75" s="2">
        <v>8.1490104772991838</v>
      </c>
      <c r="FZ75" s="2">
        <v>7.6316129866770144</v>
      </c>
      <c r="GA75" s="74">
        <v>64</v>
      </c>
      <c r="GB75" s="39">
        <f t="shared" si="33"/>
        <v>8.8991872612643697</v>
      </c>
      <c r="GC75" s="39">
        <f t="shared" si="34"/>
        <v>3.2617432469169811</v>
      </c>
      <c r="GD75" s="39">
        <f t="shared" si="35"/>
        <v>8.8825214899713458</v>
      </c>
      <c r="GE75" s="37">
        <f t="shared" si="36"/>
        <v>79</v>
      </c>
      <c r="GF75" s="39">
        <f t="shared" si="37"/>
        <v>0.36697478630334601</v>
      </c>
      <c r="GG75" s="2">
        <v>2.3612750885478158</v>
      </c>
      <c r="GH75" s="2">
        <v>2.3094688221709005</v>
      </c>
      <c r="GI75" s="2">
        <v>9.8239869013507981</v>
      </c>
      <c r="GJ75" s="2">
        <v>14.97584541062802</v>
      </c>
      <c r="GK75" s="2">
        <v>20.822622107969153</v>
      </c>
      <c r="GL75" s="2">
        <v>2.8735632183908044</v>
      </c>
      <c r="GM75" s="2">
        <v>0.48875855327468232</v>
      </c>
      <c r="GN75" s="2">
        <v>2.8801843317972349</v>
      </c>
      <c r="GO75" s="2">
        <v>7.4626865671641793</v>
      </c>
      <c r="GP75" s="2">
        <v>2.2261798753339268</v>
      </c>
      <c r="GQ75" s="2">
        <v>4.9829530553370054</v>
      </c>
      <c r="GR75" s="2">
        <v>7.8698845750262327</v>
      </c>
      <c r="GS75" s="2">
        <v>2.4925224327018944</v>
      </c>
    </row>
    <row r="76" spans="1:201" s="2" customFormat="1" x14ac:dyDescent="0.35">
      <c r="A76" s="74">
        <v>65</v>
      </c>
      <c r="B76" s="2">
        <v>10.946685586863977</v>
      </c>
      <c r="C76" s="2">
        <v>5.47645125958379</v>
      </c>
      <c r="D76" s="2">
        <v>11.150706977813542</v>
      </c>
      <c r="E76" s="2">
        <v>8.7412587412587417</v>
      </c>
      <c r="F76" s="2">
        <v>6.8376068376068373</v>
      </c>
      <c r="G76" s="2">
        <v>15.706806282722512</v>
      </c>
      <c r="H76" s="2">
        <v>4.3731778425655978</v>
      </c>
      <c r="I76" s="2">
        <v>8.8541666666666661</v>
      </c>
      <c r="J76" s="2">
        <v>5.6070209653827403</v>
      </c>
      <c r="K76" s="2">
        <v>8.6695565188396131</v>
      </c>
      <c r="L76" s="2">
        <v>13.520822065981612</v>
      </c>
      <c r="M76" s="2">
        <v>7.4988972209969118</v>
      </c>
      <c r="N76" s="2">
        <v>8.3985493414773806</v>
      </c>
      <c r="O76" s="2">
        <v>2.1676300578034682</v>
      </c>
      <c r="P76" s="2">
        <v>4.8348106365834003</v>
      </c>
      <c r="Q76" s="2">
        <v>8.0383366826402849</v>
      </c>
      <c r="R76" s="2">
        <v>6.3364055299539173</v>
      </c>
      <c r="S76" s="2">
        <v>7.042253521126761</v>
      </c>
      <c r="T76" s="2">
        <v>7.5705437026841018</v>
      </c>
      <c r="U76" s="2">
        <v>15.376729882111738</v>
      </c>
      <c r="V76" s="2">
        <v>3.486345148169669</v>
      </c>
      <c r="W76" s="2">
        <v>7.2090628218331618</v>
      </c>
      <c r="X76" s="2">
        <v>11.837610232779852</v>
      </c>
      <c r="Y76" s="2">
        <v>11.446119486320491</v>
      </c>
      <c r="Z76" s="2">
        <v>6.3879210220673635</v>
      </c>
      <c r="AA76" s="2">
        <v>11.293634496919918</v>
      </c>
      <c r="AB76" s="2">
        <v>13.639906469212782</v>
      </c>
      <c r="AC76" s="2">
        <v>3.0902348578491967</v>
      </c>
      <c r="AD76" s="2">
        <v>10.163111668757843</v>
      </c>
      <c r="AE76" s="2">
        <v>4.333333333333333</v>
      </c>
      <c r="AF76" s="2">
        <v>6.8926312797555607</v>
      </c>
      <c r="AH76" s="2">
        <v>10.715652506697284</v>
      </c>
      <c r="AI76" s="2">
        <v>6.421642300860773</v>
      </c>
      <c r="AJ76" s="2">
        <v>13.481363996827914</v>
      </c>
      <c r="AK76" s="2">
        <v>7.0959264126149799</v>
      </c>
      <c r="AL76" s="2">
        <v>6.2111801242236027</v>
      </c>
      <c r="AM76" s="2">
        <v>4.0535062829347384</v>
      </c>
      <c r="AN76" s="2">
        <v>8.8274483677548297</v>
      </c>
      <c r="AO76" s="2">
        <v>23.412698412698411</v>
      </c>
      <c r="AP76" s="2">
        <v>14.626635873749038</v>
      </c>
      <c r="AQ76" s="2">
        <v>9.688289806234204</v>
      </c>
      <c r="AR76" s="2">
        <v>12.578616352201259</v>
      </c>
      <c r="AS76" s="8">
        <v>13.663535439795046</v>
      </c>
      <c r="AT76" s="74">
        <v>65</v>
      </c>
      <c r="AU76" s="39">
        <f t="shared" ref="AU76:AU139" si="38">AVERAGE(B76:AS76)</f>
        <v>9.0163912328896441</v>
      </c>
      <c r="AV76" s="39">
        <f t="shared" ref="AV76:AV139" si="39">_xlfn.STDEV.S(B76:AS76)</f>
        <v>4.1661210902054648</v>
      </c>
      <c r="AW76" s="39">
        <f t="shared" ref="AW76:AW139" si="40">MEDIAN(B76:AS76)</f>
        <v>8.3985493414773806</v>
      </c>
      <c r="AX76" s="37">
        <f t="shared" ref="AX76:AX139" si="41">COUNT(B76:AS76)</f>
        <v>43</v>
      </c>
      <c r="AY76" s="39">
        <f t="shared" ref="AY76:AY139" si="42">AV76/SQRT(AX76)</f>
        <v>0.63532751008884569</v>
      </c>
      <c r="AZ76" s="2">
        <v>2.2883295194508011</v>
      </c>
      <c r="BA76" s="2">
        <v>3.5222542427153378</v>
      </c>
      <c r="BB76" s="2">
        <v>7.9452054794520546</v>
      </c>
      <c r="BC76" s="2">
        <v>2.0481310803891448</v>
      </c>
      <c r="BD76" s="2">
        <v>3.6563071297989032</v>
      </c>
      <c r="BE76" s="2">
        <v>0.43497172683775553</v>
      </c>
      <c r="BF76" s="2">
        <v>3.4670629024269441</v>
      </c>
      <c r="BG76" s="2">
        <v>1.7528483786152498</v>
      </c>
      <c r="BH76" s="2">
        <v>1.7021276595744681</v>
      </c>
      <c r="BI76" s="2">
        <v>5.1357300073367576</v>
      </c>
      <c r="BJ76" s="2">
        <v>9.9769762087490399</v>
      </c>
      <c r="BK76" s="2">
        <v>1.3477088948787062</v>
      </c>
      <c r="BL76" s="2">
        <v>6.7665538907684875</v>
      </c>
      <c r="BM76" s="2">
        <v>4.753199268738574</v>
      </c>
      <c r="BN76" s="2">
        <v>0.87796312554872691</v>
      </c>
      <c r="BO76" s="2">
        <v>2.7124773960216997</v>
      </c>
      <c r="BP76" s="2">
        <v>7.3511975337917947</v>
      </c>
      <c r="BQ76" s="2">
        <v>6.4670658682634734</v>
      </c>
      <c r="BR76" s="2">
        <v>0.5701254275940707</v>
      </c>
      <c r="BS76" s="2">
        <v>4.0801186943620182</v>
      </c>
      <c r="BT76" s="2">
        <v>3.9195192056441077</v>
      </c>
      <c r="BU76" s="2">
        <v>3.6734693877551021</v>
      </c>
      <c r="BV76" s="2">
        <v>3.7406483790523692</v>
      </c>
      <c r="BW76" s="2">
        <v>2.2925263640531868</v>
      </c>
      <c r="BX76" s="2">
        <v>4.3668122270742362</v>
      </c>
      <c r="BY76" s="2">
        <v>2.5062656641604009</v>
      </c>
      <c r="CA76" s="2">
        <v>2.9705644072373749</v>
      </c>
      <c r="CB76" s="8">
        <v>1.7761989342806395</v>
      </c>
      <c r="CC76" s="2">
        <v>3.6868973340896201</v>
      </c>
      <c r="CD76" s="2">
        <v>10.682397959183673</v>
      </c>
      <c r="CE76" s="2">
        <v>3.6507453605111042</v>
      </c>
      <c r="CF76" s="2">
        <v>5.6042031523642732</v>
      </c>
      <c r="CG76" s="2">
        <v>0.63011972274732198</v>
      </c>
      <c r="CH76" s="2">
        <v>3.2007315957933242</v>
      </c>
      <c r="CI76" s="2">
        <v>3.755054881571346</v>
      </c>
      <c r="CJ76" s="2">
        <v>3.6179450072358899</v>
      </c>
      <c r="CK76" s="2">
        <v>7.6871657754010698</v>
      </c>
      <c r="CL76">
        <v>3.9267015706806281</v>
      </c>
      <c r="CM76" s="2">
        <v>4.2800366860287378</v>
      </c>
      <c r="CN76" s="2">
        <v>7.056451612903226</v>
      </c>
      <c r="CP76" s="2">
        <v>0.6184291898577613</v>
      </c>
      <c r="CR76" s="2">
        <v>7.6817017923970852</v>
      </c>
      <c r="CS76" s="2">
        <v>5.0638485248789076</v>
      </c>
      <c r="CT76" s="74">
        <v>65</v>
      </c>
      <c r="CU76" s="87">
        <f t="shared" ref="CU76:CU139" si="43">AVERAGE(AZ76:CS76)</f>
        <v>4.0289485853538469</v>
      </c>
      <c r="CV76" s="87">
        <f t="shared" ref="CV76:CV139" si="44">_xlfn.STDEV.S(AZ76:CS76)</f>
        <v>2.4830767080220224</v>
      </c>
      <c r="CW76" s="87">
        <f t="shared" ref="CW76:CW139" si="45">MEDIAN(AZ76:CS76)</f>
        <v>3.6734693877551021</v>
      </c>
      <c r="CX76" s="93">
        <f t="shared" ref="CX76:CX139" si="46">COUNT(AZ76:CS76)</f>
        <v>43</v>
      </c>
      <c r="CY76" s="87">
        <f t="shared" ref="CY76:CY139" si="47">CV76/SQRT(CX76)</f>
        <v>0.37866564799954888</v>
      </c>
      <c r="CZ76" s="2">
        <v>5.7547587428065512</v>
      </c>
      <c r="DA76" s="2">
        <v>1.9550342130987293</v>
      </c>
      <c r="DB76" s="2">
        <v>3.3057851239669422</v>
      </c>
      <c r="DC76" s="2">
        <v>7.3787772312016866</v>
      </c>
      <c r="DD76" s="2">
        <v>5.1840331778123376</v>
      </c>
      <c r="DE76" s="2">
        <v>5.6990881458966562</v>
      </c>
      <c r="DF76" s="2">
        <v>12.780548628428928</v>
      </c>
      <c r="DG76" s="2">
        <v>15.337423312883436</v>
      </c>
      <c r="DH76" s="2">
        <v>14.903565166569258</v>
      </c>
      <c r="DI76" s="2">
        <v>6.746846582575535</v>
      </c>
      <c r="DJ76" s="2">
        <v>7.8125</v>
      </c>
      <c r="DK76" s="2">
        <v>11.568718186024988</v>
      </c>
      <c r="DL76" s="2">
        <v>15.64324071912211</v>
      </c>
      <c r="DM76" s="2">
        <v>13.495276653171389</v>
      </c>
      <c r="DN76" s="2">
        <v>12.569832402234637</v>
      </c>
      <c r="DO76" s="2">
        <v>8.9852008456659611</v>
      </c>
      <c r="DP76" s="2">
        <v>6.7218200620475699</v>
      </c>
      <c r="DQ76" s="2">
        <v>7.9914757591901973</v>
      </c>
      <c r="DR76" s="2">
        <v>10.107391029690461</v>
      </c>
      <c r="DS76" s="2">
        <v>13.06532663316583</v>
      </c>
      <c r="DT76" s="2">
        <v>11.922070369293399</v>
      </c>
      <c r="DU76" s="2">
        <v>14.319298995511861</v>
      </c>
      <c r="DV76" s="2">
        <v>11.929460580912863</v>
      </c>
      <c r="DW76" s="2">
        <v>11.929460580912863</v>
      </c>
      <c r="DX76" s="2">
        <v>9.1545503500269252</v>
      </c>
      <c r="DY76" s="2">
        <v>14.240506329113924</v>
      </c>
      <c r="DZ76" s="2">
        <v>8.4521922873745385</v>
      </c>
      <c r="EA76" s="2">
        <v>16.125091619838749</v>
      </c>
      <c r="EB76" s="2">
        <v>8.4940718456910282</v>
      </c>
      <c r="EC76" s="2">
        <v>13.863773357444243</v>
      </c>
      <c r="ED76" s="2">
        <v>12.353849547760865</v>
      </c>
      <c r="EE76" s="2">
        <v>12.080536912751677</v>
      </c>
      <c r="EF76" s="2">
        <v>5.2770448548812663</v>
      </c>
      <c r="EG76" s="2">
        <v>7.5436115040075435</v>
      </c>
      <c r="EH76" s="2">
        <v>9.4111320247378334</v>
      </c>
      <c r="EI76" s="2">
        <v>4.9627791563275432</v>
      </c>
      <c r="EJ76" s="2">
        <v>2.7422303473491771</v>
      </c>
      <c r="EK76" s="2">
        <v>3.6555645816409421</v>
      </c>
      <c r="EL76" s="2">
        <v>8.7822014051522252</v>
      </c>
      <c r="EM76" s="2">
        <v>4.845548152634767</v>
      </c>
      <c r="EN76" s="2">
        <v>3.8639876352395675</v>
      </c>
      <c r="EO76" s="2">
        <v>6.4027939464493597</v>
      </c>
      <c r="EP76" s="2">
        <v>10.375099760574621</v>
      </c>
      <c r="EQ76" s="2">
        <v>14.559180372067942</v>
      </c>
      <c r="ER76" s="2">
        <v>9.8294304712344616</v>
      </c>
      <c r="ES76" s="2">
        <v>6.6640533124264998</v>
      </c>
      <c r="ET76" s="2">
        <v>5.2038161318300089</v>
      </c>
      <c r="EU76" s="2">
        <v>4.9113233287858113</v>
      </c>
      <c r="EV76" s="2">
        <v>6.986634264884569</v>
      </c>
      <c r="EW76" s="2">
        <v>14.059120403749098</v>
      </c>
      <c r="EX76" s="2">
        <v>11.046949535525986</v>
      </c>
      <c r="EY76" s="2">
        <v>11.502516175413371</v>
      </c>
      <c r="EZ76" s="2">
        <v>8.4811102544333075</v>
      </c>
      <c r="FA76" s="2">
        <v>5.7487783845932743</v>
      </c>
      <c r="FB76" s="2">
        <v>8.3360051298493101</v>
      </c>
      <c r="FC76" s="2">
        <v>9.588749200937567</v>
      </c>
      <c r="FD76" s="2">
        <v>2.7766759222530744</v>
      </c>
      <c r="FE76" s="2">
        <v>4.4628626075868665</v>
      </c>
      <c r="FF76" s="2">
        <v>10.75268817204301</v>
      </c>
      <c r="FG76" s="2">
        <v>5.511463844797178</v>
      </c>
      <c r="FH76" s="2">
        <v>8.6136177194421659</v>
      </c>
      <c r="FI76" s="2">
        <v>10.243277848911651</v>
      </c>
      <c r="FJ76" s="2">
        <v>10.302640051513201</v>
      </c>
      <c r="FK76" s="2">
        <v>10.885341074020319</v>
      </c>
      <c r="FL76" s="2">
        <v>4.0950040950040947</v>
      </c>
      <c r="FM76" s="2">
        <v>7.6475477971737327</v>
      </c>
      <c r="FN76" s="2">
        <v>11.082890787347033</v>
      </c>
      <c r="FO76" s="2">
        <v>8.7014725568942435</v>
      </c>
      <c r="FP76" s="2">
        <v>11.228533685601057</v>
      </c>
      <c r="FQ76" s="2">
        <v>16.294721927027986</v>
      </c>
      <c r="FR76" s="2">
        <v>11.396843950905904</v>
      </c>
      <c r="FS76" s="2">
        <v>5.6279620853080567</v>
      </c>
      <c r="FT76" s="2">
        <v>6.1902082160945415</v>
      </c>
      <c r="FU76" s="8">
        <v>12.243428159884768</v>
      </c>
      <c r="FV76" s="8">
        <v>7.8636959370904318</v>
      </c>
      <c r="FW76" s="2">
        <v>13.359309768995269</v>
      </c>
      <c r="FX76" s="2">
        <v>9.3779306033135352</v>
      </c>
      <c r="FY76" s="2">
        <v>6.807511737089202</v>
      </c>
      <c r="FZ76" s="2">
        <v>8.2116788321167888</v>
      </c>
      <c r="GA76" s="74">
        <v>65</v>
      </c>
      <c r="GB76" s="39">
        <f t="shared" ref="GB76:GB139" si="48">AVERAGE(CZ76:FZ76)</f>
        <v>9.1180819380674212</v>
      </c>
      <c r="GC76" s="39">
        <f t="shared" ref="GC76:GC139" si="49">_xlfn.STDEV.S(CZ76:FZ76)</f>
        <v>3.5877364965690042</v>
      </c>
      <c r="GD76" s="39">
        <f t="shared" ref="GD76:GD139" si="50">MEDIAN(CZ76:FZ76)</f>
        <v>8.7822014051522252</v>
      </c>
      <c r="GE76" s="37">
        <f t="shared" ref="GE76:GE139" si="51">COUNT(CZ76:FZ76)</f>
        <v>79</v>
      </c>
      <c r="GF76" s="39">
        <f t="shared" ref="GF76:GF139" si="52">GC76/SQRT(GE76)</f>
        <v>0.40365189240005078</v>
      </c>
      <c r="GG76" s="2">
        <v>0</v>
      </c>
      <c r="GH76" s="2">
        <v>5.4012345679012341</v>
      </c>
      <c r="GI76" s="2">
        <v>10.334849111202976</v>
      </c>
      <c r="GJ76" s="2">
        <v>16.674840608141245</v>
      </c>
      <c r="GK76" s="2">
        <v>20.477815699658702</v>
      </c>
      <c r="GL76" s="2">
        <v>3.6023054755043229</v>
      </c>
      <c r="GM76" s="2">
        <v>0</v>
      </c>
      <c r="GN76" s="2">
        <v>3.4662045060658579</v>
      </c>
      <c r="GO76" s="2">
        <v>4.3377674956622325</v>
      </c>
      <c r="GP76" s="2">
        <v>2.2311468094600624</v>
      </c>
      <c r="GQ76" s="2">
        <v>7.1164997364259355</v>
      </c>
      <c r="GR76" s="2">
        <v>10.840824960338445</v>
      </c>
      <c r="GS76" s="2">
        <v>2.9985007496251872</v>
      </c>
    </row>
    <row r="77" spans="1:201" s="2" customFormat="1" x14ac:dyDescent="0.35">
      <c r="A77" s="74">
        <v>66</v>
      </c>
      <c r="B77" s="2">
        <v>13.32240213158434</v>
      </c>
      <c r="C77" s="2">
        <v>3.6710719530102791</v>
      </c>
      <c r="D77" s="2">
        <v>13.25273192280865</v>
      </c>
      <c r="E77" s="2">
        <v>7.0546737213403876</v>
      </c>
      <c r="F77" s="2">
        <v>7.7452667814113596</v>
      </c>
      <c r="G77" s="2">
        <v>12.839325018341892</v>
      </c>
      <c r="H77" s="2">
        <v>5.1244509516837482</v>
      </c>
      <c r="I77" s="2">
        <v>3.6784025223331582</v>
      </c>
      <c r="J77" s="2">
        <v>4.1676881588624664</v>
      </c>
      <c r="K77" s="2">
        <v>9.418096199125463</v>
      </c>
      <c r="L77" s="2">
        <v>7.1271929824561404</v>
      </c>
      <c r="M77" s="2">
        <v>6.2222222222222223</v>
      </c>
      <c r="N77" s="2">
        <v>10.009624639076035</v>
      </c>
      <c r="O77" s="2">
        <v>7.965242577842143</v>
      </c>
      <c r="P77" s="2">
        <v>5.668016194331984</v>
      </c>
      <c r="Q77" s="2">
        <v>8.7268193860059213</v>
      </c>
      <c r="R77" s="2">
        <v>5.2173913043478262</v>
      </c>
      <c r="S77" s="2">
        <v>8.6119554204660584</v>
      </c>
      <c r="T77" s="2">
        <v>6.2413314840499305</v>
      </c>
      <c r="U77" s="2">
        <v>9.3701197293076515</v>
      </c>
      <c r="V77" s="2">
        <v>3.4985422740524781</v>
      </c>
      <c r="W77" s="2">
        <v>8.8174273858921168</v>
      </c>
      <c r="X77" s="2">
        <v>11.89901913490915</v>
      </c>
      <c r="Y77" s="2">
        <v>7.6249646992375038</v>
      </c>
      <c r="Z77" s="2">
        <v>6.4289888953828171</v>
      </c>
      <c r="AA77" s="2">
        <v>13.291796469366563</v>
      </c>
      <c r="AB77" s="2">
        <v>11.457921770051364</v>
      </c>
      <c r="AC77" s="2">
        <v>4.9597024178549285</v>
      </c>
      <c r="AD77" s="2">
        <v>8.3660793509950562</v>
      </c>
      <c r="AE77" s="2">
        <v>6.6956812855708066</v>
      </c>
      <c r="AF77" s="2">
        <v>5.1516886090440757</v>
      </c>
      <c r="AH77" s="2">
        <v>11.605415860735009</v>
      </c>
      <c r="AI77" s="2">
        <v>8.8008800880088014</v>
      </c>
      <c r="AJ77" s="2">
        <v>12.057877813504824</v>
      </c>
      <c r="AK77" s="2">
        <v>6.881948120698782</v>
      </c>
      <c r="AL77" s="2">
        <v>5</v>
      </c>
      <c r="AM77" s="2">
        <v>4.8840048840048844</v>
      </c>
      <c r="AN77" s="2">
        <v>11.594689968072593</v>
      </c>
      <c r="AO77" s="2">
        <v>20.316944331572532</v>
      </c>
      <c r="AP77" s="2">
        <v>14.0625</v>
      </c>
      <c r="AQ77" s="2">
        <v>11.909825606125054</v>
      </c>
      <c r="AR77" s="2">
        <v>11.889596602972398</v>
      </c>
      <c r="AS77" s="8">
        <v>11.008039579468152</v>
      </c>
      <c r="AT77" s="74">
        <v>66</v>
      </c>
      <c r="AU77" s="39">
        <f t="shared" si="38"/>
        <v>8.6892455918169187</v>
      </c>
      <c r="AV77" s="39">
        <f t="shared" si="39"/>
        <v>3.5792883532533328</v>
      </c>
      <c r="AW77" s="39">
        <f t="shared" si="40"/>
        <v>8.3660793509950562</v>
      </c>
      <c r="AX77" s="37">
        <f t="shared" si="41"/>
        <v>43</v>
      </c>
      <c r="AY77" s="39">
        <f t="shared" si="42"/>
        <v>0.5458363566792761</v>
      </c>
      <c r="AZ77" s="2">
        <v>2.2935779816513762</v>
      </c>
      <c r="BA77" s="2">
        <v>1.9280205655526992</v>
      </c>
      <c r="BB77" s="2">
        <v>5.2471692902513114</v>
      </c>
      <c r="BC77" s="2">
        <v>2.0523345305284759</v>
      </c>
      <c r="BD77" s="2">
        <v>3.669724770642202</v>
      </c>
      <c r="BE77" s="2">
        <v>0.8703220191470844</v>
      </c>
      <c r="BF77" s="2">
        <v>5.4671968190854869</v>
      </c>
      <c r="BG77" s="2">
        <v>2.6338893766461808</v>
      </c>
      <c r="BH77" s="2">
        <v>2.5575447570332481</v>
      </c>
      <c r="BI77" s="2">
        <v>3.6873156342182889</v>
      </c>
      <c r="BJ77" s="2">
        <v>6.8217054263565888</v>
      </c>
      <c r="BK77" s="2">
        <v>2.6990553306342782</v>
      </c>
      <c r="BL77" s="2">
        <v>7.2992700729927007</v>
      </c>
      <c r="BM77" s="2">
        <v>4.0411462160176344</v>
      </c>
      <c r="BN77" s="2">
        <v>1.3181019332161688</v>
      </c>
      <c r="BO77" s="2">
        <v>1.813236627379873</v>
      </c>
      <c r="BP77" s="2">
        <v>6.4500716674629714</v>
      </c>
      <c r="BQ77" s="2">
        <v>4.8216007714561231</v>
      </c>
      <c r="BR77" s="2">
        <v>0</v>
      </c>
      <c r="BS77" s="2">
        <v>8.938547486033519</v>
      </c>
      <c r="BT77" s="2">
        <v>5.5089192025183626</v>
      </c>
      <c r="BU77" s="2">
        <v>4.9160180253994268</v>
      </c>
      <c r="BV77" s="2">
        <v>2.5031289111389237</v>
      </c>
      <c r="BW77" s="2">
        <v>1.838235294117647</v>
      </c>
      <c r="BX77" s="2">
        <v>1.9493177387914229</v>
      </c>
      <c r="BY77" s="2">
        <v>3.7688442211055277</v>
      </c>
      <c r="CA77" s="2">
        <v>5.6879739978331525</v>
      </c>
      <c r="CB77" s="8">
        <v>3.1138790035587189</v>
      </c>
      <c r="CC77" s="2">
        <v>1.9925989183034443</v>
      </c>
      <c r="CD77" s="2">
        <v>13.215149073327961</v>
      </c>
      <c r="CE77" s="2">
        <v>4.2748091603053435</v>
      </c>
      <c r="CF77" s="2">
        <v>3.5223670306445931</v>
      </c>
      <c r="CG77" s="2">
        <v>0</v>
      </c>
      <c r="CH77" s="2">
        <v>2.7522935779816513</v>
      </c>
      <c r="CI77" s="2">
        <v>6.088721368512612</v>
      </c>
      <c r="CJ77" s="2">
        <v>4.3572984749455337</v>
      </c>
      <c r="CK77" s="2">
        <v>6.7362748400134729</v>
      </c>
      <c r="CL77">
        <v>2.6246719160104988</v>
      </c>
      <c r="CM77" s="2">
        <v>4.2984341418483263</v>
      </c>
      <c r="CN77" s="2">
        <v>6.4297800338409479</v>
      </c>
      <c r="CP77" s="2">
        <v>0.61881188118811881</v>
      </c>
      <c r="CR77" s="2">
        <v>9.1306073838824933</v>
      </c>
      <c r="CS77" s="2">
        <v>7.7656978034169066</v>
      </c>
      <c r="CT77" s="74">
        <v>66</v>
      </c>
      <c r="CU77" s="87">
        <f t="shared" si="43"/>
        <v>4.1326433319765421</v>
      </c>
      <c r="CV77" s="87">
        <f t="shared" si="44"/>
        <v>2.6904226281639207</v>
      </c>
      <c r="CW77" s="87">
        <f t="shared" si="45"/>
        <v>3.6873156342182889</v>
      </c>
      <c r="CX77" s="93">
        <f t="shared" si="46"/>
        <v>43</v>
      </c>
      <c r="CY77" s="87">
        <f t="shared" si="47"/>
        <v>0.41028560438548678</v>
      </c>
      <c r="CZ77" s="2">
        <v>3.116651825467498</v>
      </c>
      <c r="DA77" s="2">
        <v>3.4280117531831538</v>
      </c>
      <c r="DB77" s="2">
        <v>4.6434494195688227</v>
      </c>
      <c r="DC77" s="2">
        <v>9.557522123893806</v>
      </c>
      <c r="DD77" s="2">
        <v>4.1688379364252217</v>
      </c>
      <c r="DE77" s="2">
        <v>4.2032862055789071</v>
      </c>
      <c r="DF77" s="2">
        <v>7.2623934322702874</v>
      </c>
      <c r="DG77" s="2">
        <v>14.241210502892747</v>
      </c>
      <c r="DH77" s="2">
        <v>7.7128448531593001</v>
      </c>
      <c r="DI77" s="2">
        <v>5.6113408151210864</v>
      </c>
      <c r="DJ77" s="2">
        <v>8.8003705419175553</v>
      </c>
      <c r="DK77" s="2">
        <v>12.172284644194757</v>
      </c>
      <c r="DL77" s="2">
        <v>13.757115749525617</v>
      </c>
      <c r="DM77" s="2">
        <v>8.891928864569083</v>
      </c>
      <c r="DN77" s="2">
        <v>10.372465818010372</v>
      </c>
      <c r="DO77" s="2">
        <v>9.0666666666666664</v>
      </c>
      <c r="DP77" s="2">
        <v>6.2467464862051019</v>
      </c>
      <c r="DQ77" s="2">
        <v>8.0558539205155739</v>
      </c>
      <c r="DR77" s="2">
        <v>11.486917677089981</v>
      </c>
      <c r="DS77" s="2">
        <v>13.034623217922608</v>
      </c>
      <c r="DT77" s="2">
        <v>10.594467333725721</v>
      </c>
      <c r="DU77" s="2">
        <v>12.359063313096271</v>
      </c>
      <c r="DV77" s="2">
        <v>11.548556430446194</v>
      </c>
      <c r="DW77" s="2">
        <v>11.548556430446194</v>
      </c>
      <c r="DX77" s="2">
        <v>12.5</v>
      </c>
      <c r="DY77" s="2">
        <v>8.8282504012841088</v>
      </c>
      <c r="DZ77" s="2">
        <v>7.9914757591901973</v>
      </c>
      <c r="EA77" s="2">
        <v>18.127638440526447</v>
      </c>
      <c r="EB77" s="2">
        <v>10.173121542031055</v>
      </c>
      <c r="EC77" s="2">
        <v>11.919315403422983</v>
      </c>
      <c r="ED77" s="2">
        <v>7.8177350904623628</v>
      </c>
      <c r="EE77" s="2">
        <v>10.326086956521738</v>
      </c>
      <c r="EF77" s="2">
        <v>5.0397877984084882</v>
      </c>
      <c r="EG77" s="2">
        <v>16.6270783847981</v>
      </c>
      <c r="EH77" s="2">
        <v>8.686210640608035</v>
      </c>
      <c r="EI77" s="2">
        <v>5.3437833986462415</v>
      </c>
      <c r="EJ77" s="2">
        <v>3.6663611365719522</v>
      </c>
      <c r="EK77" s="2">
        <v>4.891969017529556</v>
      </c>
      <c r="EL77" s="2">
        <v>8.269344359125812</v>
      </c>
      <c r="EM77" s="2">
        <v>3.6518563603164944</v>
      </c>
      <c r="EN77" s="2">
        <v>3.4910783553141971</v>
      </c>
      <c r="EO77" s="2">
        <v>6.4440538957234912</v>
      </c>
      <c r="EP77" s="2">
        <v>12.096774193548388</v>
      </c>
      <c r="EQ77" s="2">
        <v>13.132694938440492</v>
      </c>
      <c r="ER77" s="2">
        <v>9.6350364963503647</v>
      </c>
      <c r="ES77" s="2">
        <v>6.7087608524072611</v>
      </c>
      <c r="ET77" s="2">
        <v>4.3591979075850045</v>
      </c>
      <c r="EU77" s="2">
        <v>4.6613655058952563</v>
      </c>
      <c r="EV77" s="2">
        <v>7.9535026001835423</v>
      </c>
      <c r="EW77" s="2">
        <v>10.968921389396709</v>
      </c>
      <c r="EX77" s="2">
        <v>14.978420919014978</v>
      </c>
      <c r="EY77" s="2">
        <v>13.818181818181818</v>
      </c>
      <c r="EZ77" s="2">
        <v>9.3312597200622083</v>
      </c>
      <c r="FA77" s="2">
        <v>9.8294304712344616</v>
      </c>
      <c r="FB77" s="2">
        <v>8.7293889427740066</v>
      </c>
      <c r="FC77" s="2">
        <v>8.1755593803786581</v>
      </c>
      <c r="FD77" s="2">
        <v>1.1933174224343674</v>
      </c>
      <c r="FE77" s="2">
        <v>5.4434838296509769</v>
      </c>
      <c r="FF77" s="2">
        <v>8.5403726708074537</v>
      </c>
      <c r="FG77" s="2">
        <v>4.4336067390822436</v>
      </c>
      <c r="FH77" s="2">
        <v>15.308233347124535</v>
      </c>
      <c r="FI77" s="2">
        <v>9.0556274256144889</v>
      </c>
      <c r="FJ77" s="2">
        <v>7.9158533940576881</v>
      </c>
      <c r="FK77" s="2">
        <v>12.227928588897042</v>
      </c>
      <c r="FL77" s="2">
        <v>4.1118421052631575</v>
      </c>
      <c r="FM77" s="2">
        <v>8.7116769978220816</v>
      </c>
      <c r="FN77" s="2">
        <v>10.506654214335747</v>
      </c>
      <c r="FO77" s="2">
        <v>5.0641458474004049</v>
      </c>
      <c r="FP77" s="2">
        <v>15.030060120240481</v>
      </c>
      <c r="FQ77" s="2">
        <v>11.883327331652863</v>
      </c>
      <c r="FR77" s="2">
        <v>9.1634643807271647</v>
      </c>
      <c r="FS77" s="2">
        <v>6.2555853440571942</v>
      </c>
      <c r="FT77" s="2">
        <v>3.3975084937712343</v>
      </c>
      <c r="FU77" s="8">
        <v>10.20780167699599</v>
      </c>
      <c r="FV77" s="8">
        <v>11.228533685601057</v>
      </c>
      <c r="FW77" s="2">
        <v>14.950634696755994</v>
      </c>
      <c r="FX77" s="2">
        <v>11.360050489113284</v>
      </c>
      <c r="FY77" s="2">
        <v>6.3814701016308204</v>
      </c>
      <c r="FZ77" s="2">
        <v>7.4911289262715206</v>
      </c>
      <c r="GA77" s="74">
        <v>66</v>
      </c>
      <c r="GB77" s="39">
        <f t="shared" si="48"/>
        <v>8.859710327432083</v>
      </c>
      <c r="GC77" s="39">
        <f t="shared" si="49"/>
        <v>3.6518257269944692</v>
      </c>
      <c r="GD77" s="39">
        <f t="shared" si="50"/>
        <v>8.8003705419175553</v>
      </c>
      <c r="GE77" s="37">
        <f t="shared" si="51"/>
        <v>79</v>
      </c>
      <c r="GF77" s="39">
        <f t="shared" si="52"/>
        <v>0.41086249417318588</v>
      </c>
      <c r="GG77" s="2">
        <v>0</v>
      </c>
      <c r="GH77" s="2">
        <v>1.5515903801396431</v>
      </c>
      <c r="GI77" s="2">
        <v>6.6833751044277356</v>
      </c>
      <c r="GJ77" s="2">
        <v>13.965087281795512</v>
      </c>
      <c r="GK77" s="2">
        <v>20.369874028410614</v>
      </c>
      <c r="GL77" s="2">
        <v>2.1691973969631237</v>
      </c>
      <c r="GM77" s="2">
        <v>0.48899755501222492</v>
      </c>
      <c r="GN77" s="2">
        <v>4.63768115942029</v>
      </c>
      <c r="GO77" s="2">
        <v>5.8088875980249783</v>
      </c>
      <c r="GP77" s="2">
        <v>3.1305903398926653</v>
      </c>
      <c r="GQ77" s="2">
        <v>7.1675073002389169</v>
      </c>
      <c r="GR77" s="2">
        <v>10.425020048115478</v>
      </c>
      <c r="GS77" s="2">
        <v>1.0025062656641603</v>
      </c>
    </row>
    <row r="78" spans="1:201" s="2" customFormat="1" x14ac:dyDescent="0.35">
      <c r="A78" s="74">
        <v>67</v>
      </c>
      <c r="B78" s="2">
        <v>12.879102617366016</v>
      </c>
      <c r="C78" s="2">
        <v>8.8430361090641121</v>
      </c>
      <c r="D78" s="2">
        <v>10.014137606032046</v>
      </c>
      <c r="E78" s="2">
        <v>9.4730609828300771</v>
      </c>
      <c r="F78" s="2">
        <v>7.8057241977450129</v>
      </c>
      <c r="G78" s="2">
        <v>12.44890375325158</v>
      </c>
      <c r="H78" s="2">
        <v>3.6791758646063282</v>
      </c>
      <c r="I78" s="2">
        <v>6.8565400843881861</v>
      </c>
      <c r="J78" s="2">
        <v>4.9236829148202856</v>
      </c>
      <c r="K78" s="2">
        <v>6.4516129032258061</v>
      </c>
      <c r="L78" s="2">
        <v>9.387078961899503</v>
      </c>
      <c r="M78" s="2">
        <v>6.2611806797853307</v>
      </c>
      <c r="N78" s="2">
        <v>10.888586428154774</v>
      </c>
      <c r="O78" s="2">
        <v>7.2992700729927007</v>
      </c>
      <c r="P78" s="2">
        <v>5.7003257328990227</v>
      </c>
      <c r="Q78" s="2">
        <v>7.2315673636220721</v>
      </c>
      <c r="R78" s="2">
        <v>6.9930069930069934</v>
      </c>
      <c r="S78" s="2">
        <v>11.752682677567705</v>
      </c>
      <c r="T78" s="2">
        <v>5.5826936496859734</v>
      </c>
      <c r="U78" s="2">
        <v>10.509721492380452</v>
      </c>
      <c r="V78" s="2">
        <v>1.7554125219426566</v>
      </c>
      <c r="W78" s="2">
        <v>9.942438513867085</v>
      </c>
      <c r="X78" s="2">
        <v>15.378356387306754</v>
      </c>
      <c r="Y78" s="2">
        <v>8.2527034718269778</v>
      </c>
      <c r="Z78" s="2">
        <v>5.2941176470588234</v>
      </c>
      <c r="AA78" s="2">
        <v>13.681330246263945</v>
      </c>
      <c r="AB78" s="2">
        <v>10.791366906474821</v>
      </c>
      <c r="AC78" s="2">
        <v>4.361370716510903</v>
      </c>
      <c r="AD78" s="2">
        <v>10.993225105458263</v>
      </c>
      <c r="AE78" s="2">
        <v>8.4260195483653515</v>
      </c>
      <c r="AF78" s="2">
        <v>3.5241657077100115</v>
      </c>
      <c r="AH78" s="2">
        <v>10.95890410958904</v>
      </c>
      <c r="AI78" s="2">
        <v>8.6015538290788012</v>
      </c>
      <c r="AJ78" s="2">
        <v>13.018714401952808</v>
      </c>
      <c r="AK78" s="2">
        <v>4.5309168443496803</v>
      </c>
      <c r="AL78" s="2">
        <v>8.7939698492462313</v>
      </c>
      <c r="AM78" s="2">
        <v>5.7259713701431494</v>
      </c>
      <c r="AN78" s="2">
        <v>10.030601836110167</v>
      </c>
      <c r="AO78" s="2">
        <v>16.175860638739113</v>
      </c>
      <c r="AP78" s="2">
        <v>17.696777601690439</v>
      </c>
      <c r="AQ78" s="2">
        <v>10.331467929401636</v>
      </c>
      <c r="AR78" s="2">
        <v>10.743446497636441</v>
      </c>
      <c r="AS78" s="8">
        <v>10.25512756378189</v>
      </c>
      <c r="AT78" s="74">
        <v>67</v>
      </c>
      <c r="AU78" s="39">
        <f t="shared" si="38"/>
        <v>8.9359281472053258</v>
      </c>
      <c r="AV78" s="39">
        <f t="shared" si="39"/>
        <v>3.4979794832438675</v>
      </c>
      <c r="AW78" s="39">
        <f t="shared" si="40"/>
        <v>8.8430361090641121</v>
      </c>
      <c r="AX78" s="37">
        <f t="shared" si="41"/>
        <v>43</v>
      </c>
      <c r="AY78" s="39">
        <f t="shared" si="42"/>
        <v>0.5334368702474731</v>
      </c>
      <c r="AZ78" s="2">
        <v>3.4482758620689653</v>
      </c>
      <c r="BA78" s="2">
        <v>3.2195750160978749</v>
      </c>
      <c r="BB78" s="2">
        <v>6.1077179344808439</v>
      </c>
      <c r="BC78" s="2">
        <v>2.0565552699228791</v>
      </c>
      <c r="BD78" s="2">
        <v>4.4198895027624312</v>
      </c>
      <c r="BE78" s="2">
        <v>0.87108013937282225</v>
      </c>
      <c r="BF78" s="2">
        <v>4.9975012493753121</v>
      </c>
      <c r="BG78" s="2">
        <v>1.7605633802816902</v>
      </c>
      <c r="BH78" s="2">
        <v>1.7094017094017093</v>
      </c>
      <c r="BI78" s="2">
        <v>3.7009622501850483</v>
      </c>
      <c r="BJ78" s="2">
        <v>8.7418045582266632</v>
      </c>
      <c r="BK78" s="2">
        <v>2.029769959404601</v>
      </c>
      <c r="BL78" s="2">
        <v>6.8627450980392153</v>
      </c>
      <c r="BM78" s="2">
        <v>2.2132054592401329</v>
      </c>
      <c r="BN78" s="2">
        <v>0.87989441267047952</v>
      </c>
      <c r="BO78" s="2">
        <v>2.2706630336058131</v>
      </c>
      <c r="BP78" s="2">
        <v>4.8088482808367399</v>
      </c>
      <c r="BQ78" s="2">
        <v>6.5406976744186043</v>
      </c>
      <c r="BR78" s="2">
        <v>0</v>
      </c>
      <c r="BS78" s="2">
        <v>4.1337842916196914</v>
      </c>
      <c r="BT78" s="2">
        <v>3.9567396465312581</v>
      </c>
      <c r="BU78" s="2">
        <v>7.4104569781803216</v>
      </c>
      <c r="BV78" s="2">
        <v>2.823086574654956</v>
      </c>
      <c r="BW78" s="2">
        <v>5.0644567219152856</v>
      </c>
      <c r="BX78" s="2">
        <v>1.46484375</v>
      </c>
      <c r="BY78" s="2">
        <v>2.5220680958385877</v>
      </c>
      <c r="CA78" s="2">
        <v>3.8136747480250612</v>
      </c>
      <c r="CB78" s="8">
        <v>2.677376171352075</v>
      </c>
      <c r="CC78" s="2">
        <v>4.5636052481460352</v>
      </c>
      <c r="CD78" s="2">
        <v>11.595623060591214</v>
      </c>
      <c r="CE78" s="2">
        <v>7.9730144127568234</v>
      </c>
      <c r="CF78" s="2">
        <v>4.5952633439377868</v>
      </c>
      <c r="CG78" s="2">
        <v>0.63051702395964693</v>
      </c>
      <c r="CH78" s="2">
        <v>2.2999080036798527</v>
      </c>
      <c r="CI78" s="2">
        <v>4.0840140023337224</v>
      </c>
      <c r="CJ78" s="2">
        <v>5.1057622173595911</v>
      </c>
      <c r="CK78" s="2">
        <v>4.0691759918616484</v>
      </c>
      <c r="CL78">
        <v>0.87565674255691772</v>
      </c>
      <c r="CM78" s="2">
        <v>3.3919210607462227</v>
      </c>
      <c r="CN78" s="2">
        <v>7.4931880108991828</v>
      </c>
      <c r="CP78" s="2">
        <v>0</v>
      </c>
      <c r="CR78" s="2">
        <v>7.0112179487179489</v>
      </c>
      <c r="CS78" s="2">
        <v>7.1508379888268161</v>
      </c>
      <c r="CT78" s="74">
        <v>67</v>
      </c>
      <c r="CU78" s="87">
        <f t="shared" si="43"/>
        <v>3.9847754145321517</v>
      </c>
      <c r="CV78" s="87">
        <f t="shared" si="44"/>
        <v>2.5613763163504193</v>
      </c>
      <c r="CW78" s="87">
        <f t="shared" si="45"/>
        <v>3.8136747480250612</v>
      </c>
      <c r="CX78" s="93">
        <f t="shared" si="46"/>
        <v>43</v>
      </c>
      <c r="CY78" s="87">
        <f t="shared" si="47"/>
        <v>0.3906062263272323</v>
      </c>
      <c r="CZ78" s="2">
        <v>4.9129075480125053</v>
      </c>
      <c r="DA78" s="2">
        <v>2.9484029484029484</v>
      </c>
      <c r="DB78" s="2">
        <v>4.665111629456848</v>
      </c>
      <c r="DC78" s="2">
        <v>6.7905646890636167</v>
      </c>
      <c r="DD78" s="2">
        <v>3.6630036630036629</v>
      </c>
      <c r="DE78" s="2">
        <v>4.2210283960092099</v>
      </c>
      <c r="DF78" s="2">
        <v>16.221374045801525</v>
      </c>
      <c r="DG78" s="2">
        <v>13.092550790067721</v>
      </c>
      <c r="DH78" s="2">
        <v>10.164424514200299</v>
      </c>
      <c r="DI78" s="2">
        <v>7.4250074250074247</v>
      </c>
      <c r="DJ78" s="2">
        <v>3.2710280373831777</v>
      </c>
      <c r="DK78" s="2">
        <v>9.4786729857819907</v>
      </c>
      <c r="DL78" s="2">
        <v>17.316017316017316</v>
      </c>
      <c r="DM78" s="2">
        <v>8.6266390614216704</v>
      </c>
      <c r="DN78" s="2">
        <v>9.0519294902334444</v>
      </c>
      <c r="DO78" s="2">
        <v>8.0731969860064581</v>
      </c>
      <c r="DP78" s="2">
        <v>9.4290204295442646</v>
      </c>
      <c r="DQ78" s="2">
        <v>5.4141851651326478</v>
      </c>
      <c r="DR78" s="2">
        <v>7.1013557133634606</v>
      </c>
      <c r="DS78" s="2">
        <v>9.0796533223276921</v>
      </c>
      <c r="DT78" s="2">
        <v>11.005353955978585</v>
      </c>
      <c r="DU78" s="2">
        <v>12.952799121844127</v>
      </c>
      <c r="DV78" s="2">
        <v>10.621348911311737</v>
      </c>
      <c r="DW78" s="2">
        <v>10.621348911311737</v>
      </c>
      <c r="DX78" s="2">
        <v>11.557512383048982</v>
      </c>
      <c r="DY78" s="2">
        <v>12.145748987854251</v>
      </c>
      <c r="DZ78" s="2">
        <v>10.741138560687434</v>
      </c>
      <c r="EA78" s="2">
        <v>14.41578148710167</v>
      </c>
      <c r="EB78" s="2">
        <v>10.457987738910926</v>
      </c>
      <c r="EC78" s="2">
        <v>10.516548097742035</v>
      </c>
      <c r="ED78" s="2">
        <v>14.633048176497073</v>
      </c>
      <c r="EE78" s="2">
        <v>9.0609555189456348</v>
      </c>
      <c r="EF78" s="2">
        <v>5.5985070647827246</v>
      </c>
      <c r="EG78" s="2">
        <v>10.144927536231885</v>
      </c>
      <c r="EH78" s="2">
        <v>6.2979189485213585</v>
      </c>
      <c r="EI78" s="2">
        <v>5.3724928366762175</v>
      </c>
      <c r="EJ78" s="2">
        <v>10.119595216191353</v>
      </c>
      <c r="EK78" s="2">
        <v>0.81933633756657109</v>
      </c>
      <c r="EL78" s="2">
        <v>10.42287075640262</v>
      </c>
      <c r="EM78" s="2">
        <v>3.0543677458766036</v>
      </c>
      <c r="EN78" s="2">
        <v>3.503308680420397</v>
      </c>
      <c r="EO78" s="2">
        <v>5.3066037735849054</v>
      </c>
      <c r="EP78" s="2">
        <v>8.9795918367346932</v>
      </c>
      <c r="EQ78" s="2">
        <v>12.198502911006376</v>
      </c>
      <c r="ER78" s="2">
        <v>12.087264150943396</v>
      </c>
      <c r="ES78" s="2">
        <v>4.370282081843464</v>
      </c>
      <c r="ET78" s="2">
        <v>5.2539404553415059</v>
      </c>
      <c r="EU78" s="2">
        <v>4.6831955922865012</v>
      </c>
      <c r="EV78" s="2">
        <v>4.6253469010175765</v>
      </c>
      <c r="EW78" s="2">
        <v>10.351201478743068</v>
      </c>
      <c r="EX78" s="2">
        <v>9.0206185567010309</v>
      </c>
      <c r="EY78" s="2">
        <v>13.028515240904621</v>
      </c>
      <c r="EZ78" s="2">
        <v>10.989010989010989</v>
      </c>
      <c r="FA78" s="2">
        <v>10.802919708029197</v>
      </c>
      <c r="FB78" s="2">
        <v>5.8708414872798436</v>
      </c>
      <c r="FC78" s="2">
        <v>7.3752711496746208</v>
      </c>
      <c r="FD78" s="2">
        <v>1.5929908403026682</v>
      </c>
      <c r="FE78" s="2">
        <v>5.1513200257566005</v>
      </c>
      <c r="FF78" s="2">
        <v>7.8308535630383709</v>
      </c>
      <c r="FG78" s="2">
        <v>5.5666889334224008</v>
      </c>
      <c r="FH78" s="2">
        <v>13.445378151260504</v>
      </c>
      <c r="FI78" s="2">
        <v>9.1383812010443872</v>
      </c>
      <c r="FJ78" s="2">
        <v>9.7278391080992463</v>
      </c>
      <c r="FK78" s="2">
        <v>11.141371626640257</v>
      </c>
      <c r="FL78" s="2">
        <v>4.1288191577208915</v>
      </c>
      <c r="FM78" s="2">
        <v>9.1262464086530333</v>
      </c>
      <c r="FN78" s="2">
        <v>8.7305332704105716</v>
      </c>
      <c r="FO78" s="2">
        <v>7.8045469969460468</v>
      </c>
      <c r="FP78" s="2">
        <v>11.529331976941336</v>
      </c>
      <c r="FQ78" s="2">
        <v>12.755102040816327</v>
      </c>
      <c r="FR78" s="2">
        <v>11.038186157517901</v>
      </c>
      <c r="FS78" s="2">
        <v>4.7961630695443649</v>
      </c>
      <c r="FT78" s="2">
        <v>7.9545454545454541</v>
      </c>
      <c r="FU78" s="8">
        <v>7.3664825046040514</v>
      </c>
      <c r="FV78" s="8">
        <v>4.6760187040748162</v>
      </c>
      <c r="FW78" s="2">
        <v>16.895761741122566</v>
      </c>
      <c r="FX78" s="2">
        <v>8.9371209703159913</v>
      </c>
      <c r="FY78" s="2">
        <v>6.8981921979067549</v>
      </c>
      <c r="FZ78" s="2">
        <v>6.8855932203389827</v>
      </c>
      <c r="GA78" s="74">
        <v>67</v>
      </c>
      <c r="GB78" s="39">
        <f t="shared" si="48"/>
        <v>8.5198676552438872</v>
      </c>
      <c r="GC78" s="39">
        <f t="shared" si="49"/>
        <v>3.5716122223461104</v>
      </c>
      <c r="GD78" s="39">
        <f t="shared" si="50"/>
        <v>8.9795918367346932</v>
      </c>
      <c r="GE78" s="37">
        <f t="shared" si="51"/>
        <v>79</v>
      </c>
      <c r="GF78" s="39">
        <f t="shared" si="52"/>
        <v>0.40183776981611169</v>
      </c>
      <c r="GG78" s="2">
        <v>0</v>
      </c>
      <c r="GH78" s="2">
        <v>2.3310023310023311</v>
      </c>
      <c r="GI78" s="2">
        <v>9.2514718250630779</v>
      </c>
      <c r="GJ78" s="2">
        <v>13.151239251390997</v>
      </c>
      <c r="GK78" s="2">
        <v>20.246238030095761</v>
      </c>
      <c r="GL78" s="2">
        <v>0.72463768115942029</v>
      </c>
      <c r="GM78" s="2">
        <v>3.4246575342465753</v>
      </c>
      <c r="GN78" s="2">
        <v>2.9120559114735003</v>
      </c>
      <c r="GO78" s="2">
        <v>6.1349693251533743</v>
      </c>
      <c r="GP78" s="2">
        <v>3.5890533871691344</v>
      </c>
      <c r="GQ78" s="2">
        <v>7.2192513368983962</v>
      </c>
      <c r="GR78" s="2">
        <v>7.293354943273906</v>
      </c>
      <c r="GS78" s="2">
        <v>2.5087807325639737</v>
      </c>
    </row>
    <row r="79" spans="1:201" s="2" customFormat="1" x14ac:dyDescent="0.35">
      <c r="A79" s="74">
        <v>68</v>
      </c>
      <c r="B79" s="2">
        <v>9.0488215488215484</v>
      </c>
      <c r="C79" s="2">
        <v>6.3197026022304836</v>
      </c>
      <c r="D79" s="2">
        <v>8.5683684398429136</v>
      </c>
      <c r="E79" s="2">
        <v>10.759115361625822</v>
      </c>
      <c r="F79" s="2">
        <v>7.43006993006993</v>
      </c>
      <c r="G79" s="2">
        <v>15.051740357478833</v>
      </c>
      <c r="H79" s="2">
        <v>4.431314623338257</v>
      </c>
      <c r="I79" s="2">
        <v>6.9038767923526292</v>
      </c>
      <c r="J79" s="2">
        <v>5.1954477981197424</v>
      </c>
      <c r="K79" s="2">
        <v>8.2023239917976767</v>
      </c>
      <c r="L79" s="2">
        <v>8.3612040133779271</v>
      </c>
      <c r="M79" s="2">
        <v>3.6003600360036003</v>
      </c>
      <c r="N79" s="2">
        <v>9.2392372714763127</v>
      </c>
      <c r="O79" s="2">
        <v>7.3529411764705879</v>
      </c>
      <c r="P79" s="2">
        <v>3.276003276003276</v>
      </c>
      <c r="Q79" s="2">
        <v>10.60965954077593</v>
      </c>
      <c r="R79" s="2">
        <v>6.455399061032864</v>
      </c>
      <c r="S79" s="2">
        <v>9.8241985522233719</v>
      </c>
      <c r="T79" s="2">
        <v>4.9122807017543861</v>
      </c>
      <c r="U79" s="2">
        <v>12.214551248008497</v>
      </c>
      <c r="V79" s="2">
        <v>4.6893317702227435</v>
      </c>
      <c r="W79" s="2">
        <v>6.3424947145877377</v>
      </c>
      <c r="X79" s="2">
        <v>12.891496570531361</v>
      </c>
      <c r="Y79" s="2">
        <v>7.4605451936872313</v>
      </c>
      <c r="Z79" s="2">
        <v>7.0963926670609103</v>
      </c>
      <c r="AA79" s="2">
        <v>13.444302176696542</v>
      </c>
      <c r="AB79" s="2">
        <v>9.6969696969696972</v>
      </c>
      <c r="AC79" s="2">
        <v>6.2578222778473087</v>
      </c>
      <c r="AD79" s="2">
        <v>9.8229287837663168</v>
      </c>
      <c r="AE79" s="2">
        <v>7.8178110129163834</v>
      </c>
      <c r="AF79" s="2">
        <v>8.1559003969686028</v>
      </c>
      <c r="AH79" s="2">
        <v>12.267510882469331</v>
      </c>
      <c r="AI79" s="2">
        <v>9.3758746151693249</v>
      </c>
      <c r="AJ79" s="2">
        <v>19.236053860950811</v>
      </c>
      <c r="AK79" s="2">
        <v>6.1579651941097726</v>
      </c>
      <c r="AL79" s="2">
        <v>6.3371356147021549</v>
      </c>
      <c r="AM79" s="2">
        <v>6.5816536404771702</v>
      </c>
      <c r="AN79" s="2">
        <v>9.1018375407865353</v>
      </c>
      <c r="AO79" s="2">
        <v>18.128161888701516</v>
      </c>
      <c r="AP79" s="2">
        <v>13.175584834632966</v>
      </c>
      <c r="AQ79" s="2">
        <v>8.2644628099173545</v>
      </c>
      <c r="AR79" s="2">
        <v>11.07732406602954</v>
      </c>
      <c r="AS79" s="8">
        <v>11.624968410411928</v>
      </c>
      <c r="AT79" s="74">
        <v>68</v>
      </c>
      <c r="AU79" s="39">
        <f t="shared" si="38"/>
        <v>8.9014219754050643</v>
      </c>
      <c r="AV79" s="39">
        <f t="shared" si="39"/>
        <v>3.5113916490154193</v>
      </c>
      <c r="AW79" s="39">
        <f t="shared" si="40"/>
        <v>8.2644628099173545</v>
      </c>
      <c r="AX79" s="37">
        <f t="shared" si="41"/>
        <v>43</v>
      </c>
      <c r="AY79" s="39">
        <f t="shared" si="42"/>
        <v>0.53548220635269861</v>
      </c>
      <c r="AZ79" s="2">
        <v>4.6136101499423301</v>
      </c>
      <c r="BA79" s="2">
        <v>2.9069767441860463</v>
      </c>
      <c r="BB79" s="2">
        <v>4.4692737430167595</v>
      </c>
      <c r="BC79" s="2">
        <v>3.091190108191654</v>
      </c>
      <c r="BD79" s="2">
        <v>3.3296337402885681</v>
      </c>
      <c r="BE79" s="2">
        <v>0.43591979075850046</v>
      </c>
      <c r="BF79" s="2">
        <v>5.5248618784530388</v>
      </c>
      <c r="BG79" s="2">
        <v>1.7636684303350969</v>
      </c>
      <c r="BH79" s="2">
        <v>1.7123287671232876</v>
      </c>
      <c r="BI79" s="2">
        <v>4.0861812778603266</v>
      </c>
      <c r="BJ79" s="2">
        <v>8.3464566929133852</v>
      </c>
      <c r="BK79" s="2">
        <v>3.3898305084745761</v>
      </c>
      <c r="BL79" s="2">
        <v>8.3909180651530111</v>
      </c>
      <c r="BM79" s="2">
        <v>3.3271719038817005</v>
      </c>
      <c r="BN79" s="2">
        <v>0.8806693086745927</v>
      </c>
      <c r="BO79" s="2">
        <v>1.3654984069185252</v>
      </c>
      <c r="BP79" s="2">
        <v>6.5233148103406622</v>
      </c>
      <c r="BQ79" s="2">
        <v>6.3399170933918558</v>
      </c>
      <c r="BR79" s="2">
        <v>1.1409013120365088</v>
      </c>
      <c r="BS79" s="2">
        <v>8.6792452830188687</v>
      </c>
      <c r="BT79" s="2">
        <v>5.5614406779661021</v>
      </c>
      <c r="BU79" s="2">
        <v>4.9771878888428036</v>
      </c>
      <c r="BV79" s="2">
        <v>4.0893362692670649</v>
      </c>
      <c r="BW79" s="2">
        <v>2.7764923646459971</v>
      </c>
      <c r="BX79" s="2">
        <v>3.9119804400977993</v>
      </c>
      <c r="BY79" s="2">
        <v>3.7926675094816686</v>
      </c>
      <c r="CA79" s="2">
        <v>2.4610336341263332</v>
      </c>
      <c r="CB79" s="8">
        <v>3.5794183445190155</v>
      </c>
      <c r="CC79" s="2">
        <v>4.2979942693409745</v>
      </c>
      <c r="CD79" s="2">
        <v>13.384005287508261</v>
      </c>
      <c r="CE79" s="2">
        <v>5.255023183925811</v>
      </c>
      <c r="CF79" s="2">
        <v>4.2613636363636367</v>
      </c>
      <c r="CG79" s="2">
        <v>0</v>
      </c>
      <c r="CH79" s="2">
        <v>1.8441678192715538</v>
      </c>
      <c r="CI79" s="2">
        <v>4.9794961921499707</v>
      </c>
      <c r="CJ79" s="2">
        <v>8.064516129032258</v>
      </c>
      <c r="CK79" s="2">
        <v>6.8096697310180456</v>
      </c>
      <c r="CL79">
        <v>3.0742204655248133</v>
      </c>
      <c r="CM79" s="2">
        <v>4.0222772277227721</v>
      </c>
      <c r="CN79" s="2">
        <v>9.6087851750171591</v>
      </c>
      <c r="CP79" s="2">
        <v>0.61919504643962853</v>
      </c>
      <c r="CR79" s="2">
        <v>7.8676618922735528</v>
      </c>
      <c r="CS79" s="2">
        <v>7.6559333483449681</v>
      </c>
      <c r="CT79" s="74">
        <v>68</v>
      </c>
      <c r="CU79" s="87">
        <f t="shared" si="43"/>
        <v>4.4932891755311504</v>
      </c>
      <c r="CV79" s="87">
        <f t="shared" si="44"/>
        <v>2.8065863179929718</v>
      </c>
      <c r="CW79" s="87">
        <f t="shared" si="45"/>
        <v>4.0861812778603266</v>
      </c>
      <c r="CX79" s="93">
        <f t="shared" si="46"/>
        <v>43</v>
      </c>
      <c r="CY79" s="87">
        <f t="shared" si="47"/>
        <v>0.42800040100897718</v>
      </c>
      <c r="CZ79" s="2">
        <v>6.2836624775583481</v>
      </c>
      <c r="DA79" s="2">
        <v>4.9285362247412516</v>
      </c>
      <c r="DB79" s="2">
        <v>3.3478406427854033</v>
      </c>
      <c r="DC79" s="2">
        <v>7.196833393306945</v>
      </c>
      <c r="DD79" s="2">
        <v>3.6764705882352939</v>
      </c>
      <c r="DE79" s="2">
        <v>4.2389210019267827</v>
      </c>
      <c r="DF79" s="2">
        <v>12.932428063368897</v>
      </c>
      <c r="DG79" s="2">
        <v>11.893870082342177</v>
      </c>
      <c r="DH79" s="2">
        <v>5.7384475989127148</v>
      </c>
      <c r="DI79" s="2">
        <v>7.480550568521843</v>
      </c>
      <c r="DJ79" s="2">
        <v>7.9699953117674633</v>
      </c>
      <c r="DK79" s="2">
        <v>11.004784688995215</v>
      </c>
      <c r="DL79" s="2">
        <v>12.726382770435634</v>
      </c>
      <c r="DM79" s="2">
        <v>9.7459101983988869</v>
      </c>
      <c r="DN79" s="2">
        <v>8.6538461538461533</v>
      </c>
      <c r="DO79" s="2">
        <v>5.4259359739555073</v>
      </c>
      <c r="DP79" s="2">
        <v>8.9899524061343197</v>
      </c>
      <c r="DQ79" s="2">
        <v>4.8992923244420252</v>
      </c>
      <c r="DR79" s="2">
        <v>8.777633289986996</v>
      </c>
      <c r="DS79" s="2">
        <v>8.5381091211995006</v>
      </c>
      <c r="DT79" s="2">
        <v>12.330827067669173</v>
      </c>
      <c r="DU79" s="2">
        <v>13.122775800711743</v>
      </c>
      <c r="DV79" s="2">
        <v>15.029522275899087</v>
      </c>
      <c r="DW79" s="2">
        <v>15.029522275899087</v>
      </c>
      <c r="DX79" s="2">
        <v>12.806236080178174</v>
      </c>
      <c r="DY79" s="2">
        <v>8.6065573770491799</v>
      </c>
      <c r="DZ79" s="2">
        <v>7.6004343105320302</v>
      </c>
      <c r="EA79" s="2">
        <v>17.705927636643572</v>
      </c>
      <c r="EB79" s="2">
        <v>6.9241982507288631</v>
      </c>
      <c r="EC79" s="2">
        <v>14.379493591747421</v>
      </c>
      <c r="ED79" s="2">
        <v>12.565684258624628</v>
      </c>
      <c r="EE79" s="2">
        <v>6.6500415627597675</v>
      </c>
      <c r="EF79" s="2">
        <v>7.2386058981233248</v>
      </c>
      <c r="EG79" s="2">
        <v>11.71303074670571</v>
      </c>
      <c r="EH79" s="2">
        <v>11.573436208321851</v>
      </c>
      <c r="EI79" s="2">
        <v>7.5621173928700038</v>
      </c>
      <c r="EJ79" s="2">
        <v>5.5762081784386615</v>
      </c>
      <c r="EK79" s="2">
        <v>1.2300123001230012</v>
      </c>
      <c r="EL79" s="2">
        <v>10.532651218778213</v>
      </c>
      <c r="EM79" s="2">
        <v>4.2892156862745097</v>
      </c>
      <c r="EN79" s="2">
        <v>3.90625</v>
      </c>
      <c r="EO79" s="2">
        <v>7.1132187314759925</v>
      </c>
      <c r="EP79" s="2">
        <v>10.29654036243822</v>
      </c>
      <c r="EQ79" s="2">
        <v>11.787819253438114</v>
      </c>
      <c r="ER79" s="2">
        <v>8.952551477170994</v>
      </c>
      <c r="ES79" s="2">
        <v>4.7885075818036711</v>
      </c>
      <c r="ET79" s="2">
        <v>7.482394366197183</v>
      </c>
      <c r="EU79" s="2">
        <v>3.0445613063935788</v>
      </c>
      <c r="EV79" s="2">
        <v>8.3643122676579917</v>
      </c>
      <c r="EW79" s="2">
        <v>10.459469555472545</v>
      </c>
      <c r="EX79" s="2">
        <v>7.0221066319895966</v>
      </c>
      <c r="EY79" s="2">
        <v>11.207970112079702</v>
      </c>
      <c r="EZ79" s="2">
        <v>9.5238095238095237</v>
      </c>
      <c r="FA79" s="2">
        <v>5.9031877213695392</v>
      </c>
      <c r="FB79" s="2">
        <v>8.2020997375328086</v>
      </c>
      <c r="FC79" s="2">
        <v>6.9930069930069934</v>
      </c>
      <c r="FD79" s="2">
        <v>2.3932987634623055</v>
      </c>
      <c r="FE79" s="2">
        <v>3.883495145631068</v>
      </c>
      <c r="FF79" s="2">
        <v>8.681925808997633</v>
      </c>
      <c r="FG79" s="2">
        <v>5.8217644424540973</v>
      </c>
      <c r="FH79" s="2">
        <v>10.221465076660989</v>
      </c>
      <c r="FI79" s="2">
        <v>7.2463768115942031</v>
      </c>
      <c r="FJ79" s="2">
        <v>7.3951434878587197</v>
      </c>
      <c r="FK79" s="2">
        <v>10.766149223835754</v>
      </c>
      <c r="FL79" s="2">
        <v>6.6334991708126037</v>
      </c>
      <c r="FM79" s="2">
        <v>7.5046904315197001</v>
      </c>
      <c r="FN79" s="2">
        <v>11.187812425612949</v>
      </c>
      <c r="FO79" s="2">
        <v>6.8399452804377567</v>
      </c>
      <c r="FP79" s="2">
        <v>13.379073756432247</v>
      </c>
      <c r="FQ79" s="2">
        <v>13.658176448874123</v>
      </c>
      <c r="FR79" s="2">
        <v>9.653092006033182</v>
      </c>
      <c r="FS79" s="2">
        <v>4.2168674698795181</v>
      </c>
      <c r="FT79" s="2">
        <v>4.5819014891179837</v>
      </c>
      <c r="FU79" s="8">
        <v>9.6474953617810755</v>
      </c>
      <c r="FV79" s="8">
        <v>6.7114093959731544</v>
      </c>
      <c r="FW79" s="2">
        <v>15.438392076900669</v>
      </c>
      <c r="FX79" s="2">
        <v>10.950080515297907</v>
      </c>
      <c r="FY79" s="2">
        <v>7.4251497005988023</v>
      </c>
      <c r="FZ79" s="2">
        <v>8.2666666666666675</v>
      </c>
      <c r="GA79" s="74">
        <v>68</v>
      </c>
      <c r="GB79" s="39">
        <f t="shared" si="48"/>
        <v>8.5375642731292256</v>
      </c>
      <c r="GC79" s="39">
        <f t="shared" si="49"/>
        <v>3.4072803671497169</v>
      </c>
      <c r="GD79" s="39">
        <f t="shared" si="50"/>
        <v>8.2020997375328086</v>
      </c>
      <c r="GE79" s="37">
        <f t="shared" si="51"/>
        <v>79</v>
      </c>
      <c r="GF79" s="39">
        <f t="shared" si="52"/>
        <v>0.3833489916142927</v>
      </c>
      <c r="GG79" s="2">
        <v>1.1834319526627219</v>
      </c>
      <c r="GH79" s="2">
        <v>2.3364485981308412</v>
      </c>
      <c r="GI79" s="2">
        <v>8.4889643463497446</v>
      </c>
      <c r="GJ79" s="2">
        <v>12.813941568426449</v>
      </c>
      <c r="GK79" s="2">
        <v>21.781625244345154</v>
      </c>
      <c r="GL79" s="2">
        <v>4.3509789702683106</v>
      </c>
      <c r="GM79" s="2">
        <v>0.49091801669121254</v>
      </c>
      <c r="GN79" s="2">
        <v>2.3364485981308412</v>
      </c>
      <c r="GO79" s="2">
        <v>4.9970605526161078</v>
      </c>
      <c r="GP79" s="2">
        <v>4.0522287257991891</v>
      </c>
      <c r="GQ79" s="2">
        <v>7.0024239159709127</v>
      </c>
      <c r="GR79" s="2">
        <v>11.972789115646259</v>
      </c>
      <c r="GS79" s="2">
        <v>0.50301810865191143</v>
      </c>
    </row>
    <row r="80" spans="1:201" s="2" customFormat="1" x14ac:dyDescent="0.35">
      <c r="A80" s="74">
        <v>69</v>
      </c>
      <c r="B80" s="2">
        <v>9.3438097260564881</v>
      </c>
      <c r="C80" s="2">
        <v>8.2304526748971192</v>
      </c>
      <c r="D80" s="2">
        <v>10.202856799903973</v>
      </c>
      <c r="E80" s="2">
        <v>6.0422960725075532</v>
      </c>
      <c r="F80" s="2">
        <v>8.806693086745927</v>
      </c>
      <c r="G80" s="2">
        <v>13.180515759312321</v>
      </c>
      <c r="H80" s="2">
        <v>1.4836795252225519</v>
      </c>
      <c r="I80" s="2">
        <v>6.9518716577540109</v>
      </c>
      <c r="J80" s="2">
        <v>3.7304153195722458</v>
      </c>
      <c r="K80" s="2">
        <v>8.2701585113714682</v>
      </c>
      <c r="L80" s="2">
        <v>8.993816750983699</v>
      </c>
      <c r="M80" s="2">
        <v>4.5167118337850045</v>
      </c>
      <c r="N80" s="2">
        <v>8.9285714285714288</v>
      </c>
      <c r="O80" s="2">
        <v>6.666666666666667</v>
      </c>
      <c r="P80" s="2">
        <v>3.2867707477403449</v>
      </c>
      <c r="Q80" s="2">
        <v>10.083226632522408</v>
      </c>
      <c r="R80" s="2">
        <v>7.6786769049025398</v>
      </c>
      <c r="S80" s="2">
        <v>7.3107049608355092</v>
      </c>
      <c r="T80" s="2">
        <v>5.6417489421720735</v>
      </c>
      <c r="U80" s="2">
        <v>10.75268817204301</v>
      </c>
      <c r="V80" s="2">
        <v>6.4782096584216724</v>
      </c>
      <c r="W80" s="2">
        <v>4.7872340425531918</v>
      </c>
      <c r="X80" s="2">
        <v>11.97153620761825</v>
      </c>
      <c r="Y80" s="2">
        <v>9.8294304712344616</v>
      </c>
      <c r="Z80" s="2">
        <v>4.7647409172126265</v>
      </c>
      <c r="AA80" s="2">
        <v>12.762275578628596</v>
      </c>
      <c r="AB80" s="2">
        <v>12.647898816809466</v>
      </c>
      <c r="AC80" s="2">
        <v>2.5188916876574305</v>
      </c>
      <c r="AD80" s="2">
        <v>12.008876125832137</v>
      </c>
      <c r="AE80" s="2">
        <v>5.8239122987324423</v>
      </c>
      <c r="AF80" s="2">
        <v>5.8215689128220056</v>
      </c>
      <c r="AH80" s="2">
        <v>10.016025641025641</v>
      </c>
      <c r="AI80" s="2">
        <v>8.7582991948015252</v>
      </c>
      <c r="AJ80" s="2">
        <v>12.328383300644438</v>
      </c>
      <c r="AK80" s="2">
        <v>5.118534482758621</v>
      </c>
      <c r="AL80" s="2">
        <v>2.5510204081632653</v>
      </c>
      <c r="AM80" s="2">
        <v>6.2111801242236027</v>
      </c>
      <c r="AN80" s="2">
        <v>12.651646447140381</v>
      </c>
      <c r="AO80" s="2">
        <v>16.745384285100901</v>
      </c>
      <c r="AP80" s="2">
        <v>16.893732970027248</v>
      </c>
      <c r="AQ80" s="2">
        <v>8.7719298245614041</v>
      </c>
      <c r="AR80" s="2">
        <v>9.8835932352295188</v>
      </c>
      <c r="AS80" s="8">
        <v>11.889542316543082</v>
      </c>
      <c r="AT80" s="74">
        <v>69</v>
      </c>
      <c r="AU80" s="39">
        <f t="shared" si="38"/>
        <v>8.4031669563094944</v>
      </c>
      <c r="AV80" s="39">
        <f t="shared" si="39"/>
        <v>3.6256330570243787</v>
      </c>
      <c r="AW80" s="39">
        <f t="shared" si="40"/>
        <v>8.7582991948015252</v>
      </c>
      <c r="AX80" s="37">
        <f t="shared" si="41"/>
        <v>43</v>
      </c>
      <c r="AY80" s="39">
        <f t="shared" si="42"/>
        <v>0.55290385774684869</v>
      </c>
      <c r="AZ80" s="2">
        <v>2.8968713789107765</v>
      </c>
      <c r="BA80" s="2">
        <v>3.5633300939423389</v>
      </c>
      <c r="BB80" s="2">
        <v>7.0145903479236811</v>
      </c>
      <c r="BC80" s="2">
        <v>2.0671834625322996</v>
      </c>
      <c r="BD80" s="2">
        <v>3.7119524870081664</v>
      </c>
      <c r="BE80" s="2">
        <v>0.87221979938944616</v>
      </c>
      <c r="BF80" s="2">
        <v>3.5353535353535355</v>
      </c>
      <c r="BG80" s="2">
        <v>3.5335689045936394</v>
      </c>
      <c r="BH80" s="2">
        <v>3.4305317324185247</v>
      </c>
      <c r="BI80" s="2">
        <v>2.9839612085042893</v>
      </c>
      <c r="BJ80" s="2">
        <v>9.6871526123550904</v>
      </c>
      <c r="BK80" s="2">
        <v>2.7210884353741496</v>
      </c>
      <c r="BL80" s="2">
        <v>7.4664011946241908</v>
      </c>
      <c r="BM80" s="2">
        <v>3.3382789317507418</v>
      </c>
      <c r="BN80" s="2">
        <v>1.7628911414720141</v>
      </c>
      <c r="BO80" s="2">
        <v>3.6463081130355515</v>
      </c>
      <c r="BP80" s="2">
        <v>6.3229571984435795</v>
      </c>
      <c r="BQ80" s="2">
        <v>8.0981595092024534</v>
      </c>
      <c r="BR80" s="2">
        <v>0</v>
      </c>
      <c r="BS80" s="2">
        <v>4.9486105824133997</v>
      </c>
      <c r="BT80" s="2">
        <v>7.1904127829560585</v>
      </c>
      <c r="BU80" s="2">
        <v>4.1684035014589416</v>
      </c>
      <c r="BV80" s="2">
        <v>2.5268477574226154</v>
      </c>
      <c r="BW80" s="2">
        <v>2.3201856148491879</v>
      </c>
      <c r="BX80" s="2">
        <v>3.4364261168384878</v>
      </c>
      <c r="BY80" s="2">
        <v>2.5380710659898478</v>
      </c>
      <c r="CA80" s="2">
        <v>2.4671052631578947</v>
      </c>
      <c r="CB80" s="8">
        <v>4.4903457566232596</v>
      </c>
      <c r="CC80" s="2">
        <v>3.7410071942446042</v>
      </c>
      <c r="CD80" s="2">
        <v>11.555853290906047</v>
      </c>
      <c r="CE80" s="2">
        <v>5.9042883778744564</v>
      </c>
      <c r="CF80" s="2">
        <v>3.9229671897289586</v>
      </c>
      <c r="CG80" s="2">
        <v>0.63091482649842268</v>
      </c>
      <c r="CH80" s="2">
        <v>6.4665127020785222</v>
      </c>
      <c r="CI80" s="2">
        <v>2.9437739181630849</v>
      </c>
      <c r="CJ80" s="2">
        <v>7.0214338507021434</v>
      </c>
      <c r="CK80" s="2">
        <v>5.1422694549194379</v>
      </c>
      <c r="CL80">
        <v>4.4111160123511253</v>
      </c>
      <c r="CM80" s="2">
        <v>2.4852438645542092</v>
      </c>
      <c r="CN80" s="2">
        <v>4.8510048510048511</v>
      </c>
      <c r="CP80" s="2">
        <v>1.8587360594795539</v>
      </c>
      <c r="CR80" s="2">
        <v>9.760065067100447</v>
      </c>
      <c r="CS80" s="2">
        <v>3.615819209039548</v>
      </c>
      <c r="CT80" s="74">
        <v>69</v>
      </c>
      <c r="CU80" s="87">
        <f t="shared" si="43"/>
        <v>4.303493358074177</v>
      </c>
      <c r="CV80" s="87">
        <f t="shared" si="44"/>
        <v>2.5056944631320048</v>
      </c>
      <c r="CW80" s="87">
        <f t="shared" si="45"/>
        <v>3.615819209039548</v>
      </c>
      <c r="CX80" s="93">
        <f t="shared" si="46"/>
        <v>43</v>
      </c>
      <c r="CY80" s="87">
        <f t="shared" si="47"/>
        <v>0.38211482331795416</v>
      </c>
      <c r="CZ80" s="2">
        <v>6.7750677506775068</v>
      </c>
      <c r="DA80" s="2">
        <v>4.9529470034670631</v>
      </c>
      <c r="DB80" s="2">
        <v>3.6949949613705071</v>
      </c>
      <c r="DC80" s="2">
        <v>5.436752446538601</v>
      </c>
      <c r="DD80" s="2">
        <v>5.2714812862414338</v>
      </c>
      <c r="DE80" s="2">
        <v>4.2569659442724461</v>
      </c>
      <c r="DF80" s="2">
        <v>10.153946937438585</v>
      </c>
      <c r="DG80" s="2">
        <v>10.648148148148149</v>
      </c>
      <c r="DH80" s="2">
        <v>6.3791008505467799</v>
      </c>
      <c r="DI80" s="2">
        <v>9.0443171540548697</v>
      </c>
      <c r="DJ80" s="2">
        <v>5.6710775047258979</v>
      </c>
      <c r="DK80" s="2">
        <v>7.2568940493468794</v>
      </c>
      <c r="DL80" s="2">
        <v>16.856717897868123</v>
      </c>
      <c r="DM80" s="2">
        <v>11.950790861159931</v>
      </c>
      <c r="DN80" s="2">
        <v>8.2444228903976722</v>
      </c>
      <c r="DO80" s="2">
        <v>7.0921985815602833</v>
      </c>
      <c r="DP80" s="2">
        <v>7.4706510138740665</v>
      </c>
      <c r="DQ80" s="2">
        <v>4.3763676148796495</v>
      </c>
      <c r="DR80" s="2">
        <v>9.1833387996064282</v>
      </c>
      <c r="DS80" s="2">
        <v>10.922075194286915</v>
      </c>
      <c r="DT80" s="2">
        <v>9.7442143727162005</v>
      </c>
      <c r="DU80" s="2">
        <v>14.198782961460447</v>
      </c>
      <c r="DV80" s="2">
        <v>10.354223433242506</v>
      </c>
      <c r="DW80" s="2">
        <v>10.354223433242506</v>
      </c>
      <c r="DX80" s="2">
        <v>10.716300056401579</v>
      </c>
      <c r="DY80" s="2">
        <v>9.5080611823067382</v>
      </c>
      <c r="DZ80" s="2">
        <v>8.7527352297592991</v>
      </c>
      <c r="EA80" s="2">
        <v>17.502612330198538</v>
      </c>
      <c r="EB80" s="2">
        <v>10.091743119266056</v>
      </c>
      <c r="EC80" s="2">
        <v>10.149064383127181</v>
      </c>
      <c r="ED80" s="2">
        <v>9.254974548819991</v>
      </c>
      <c r="EE80" s="2">
        <v>9.4839609483960956</v>
      </c>
      <c r="EF80" s="2">
        <v>4.8609235754793412</v>
      </c>
      <c r="EG80" s="2">
        <v>14.320987654320987</v>
      </c>
      <c r="EH80" s="2">
        <v>6.9696124895455815</v>
      </c>
      <c r="EI80" s="2">
        <v>5.8055152394775034</v>
      </c>
      <c r="EJ80" s="2">
        <v>8.4112149532710276</v>
      </c>
      <c r="EK80" s="2">
        <v>4.9261083743842367</v>
      </c>
      <c r="EL80" s="2">
        <v>7.9075425790754261</v>
      </c>
      <c r="EM80" s="2">
        <v>3.6923076923076925</v>
      </c>
      <c r="EN80" s="2">
        <v>3.9215686274509802</v>
      </c>
      <c r="EO80" s="2">
        <v>4.7761194029850742</v>
      </c>
      <c r="EP80" s="2">
        <v>9.1552226383687056</v>
      </c>
      <c r="EQ80" s="2">
        <v>12.780460096563477</v>
      </c>
      <c r="ER80" s="2">
        <v>7.8289671785606743</v>
      </c>
      <c r="ES80" s="2">
        <v>6.4153969526864474</v>
      </c>
      <c r="ET80" s="2">
        <v>7.5388026607538805</v>
      </c>
      <c r="EU80" s="2">
        <v>6.1077179344808439</v>
      </c>
      <c r="EV80" s="2">
        <v>8.1224617307091531</v>
      </c>
      <c r="EW80" s="2">
        <v>8.6825217063042661</v>
      </c>
      <c r="EX80" s="2">
        <v>8.6432687270822424</v>
      </c>
      <c r="EY80" s="2">
        <v>13.602015113350125</v>
      </c>
      <c r="EZ80" s="2">
        <v>7.2115384615384617</v>
      </c>
      <c r="FA80" s="2">
        <v>10.391923990498812</v>
      </c>
      <c r="FB80" s="2">
        <v>8.6007277538868667</v>
      </c>
      <c r="FC80" s="2">
        <v>10.56338028169014</v>
      </c>
      <c r="FD80" s="2">
        <v>3.9984006397441023</v>
      </c>
      <c r="FE80" s="2">
        <v>8.1221572449642618</v>
      </c>
      <c r="FF80" s="2">
        <v>5.9713375796178347</v>
      </c>
      <c r="FG80" s="2">
        <v>6.5315315315315319</v>
      </c>
      <c r="FH80" s="2">
        <v>9.0361445783132535</v>
      </c>
      <c r="FI80" s="2">
        <v>12.276045122760451</v>
      </c>
      <c r="FJ80" s="2">
        <v>7.1166462804403423</v>
      </c>
      <c r="FK80" s="2">
        <v>11.389521640091116</v>
      </c>
      <c r="FL80" s="2">
        <v>4.5909849749582641</v>
      </c>
      <c r="FM80" s="2">
        <v>8.2488400068740333</v>
      </c>
      <c r="FN80" s="2">
        <v>9.1478093403948009</v>
      </c>
      <c r="FO80" s="2">
        <v>6.887052341597796</v>
      </c>
      <c r="FP80" s="2">
        <v>11.821974965229485</v>
      </c>
      <c r="FQ80" s="2">
        <v>8.6077844311377252</v>
      </c>
      <c r="FR80" s="2">
        <v>9.4425830033505935</v>
      </c>
      <c r="FS80" s="2">
        <v>3.629764065335753</v>
      </c>
      <c r="FT80" s="2">
        <v>6.9044879171461453</v>
      </c>
      <c r="FU80" s="8">
        <v>10.116148370176097</v>
      </c>
      <c r="FV80" s="8">
        <v>6.756756756756757</v>
      </c>
      <c r="FW80" s="2">
        <v>16.568047337278106</v>
      </c>
      <c r="FX80" s="2">
        <v>11.071312276131554</v>
      </c>
      <c r="FY80" s="2">
        <v>6.756756756756757</v>
      </c>
      <c r="FZ80" s="2">
        <v>6.587792417316483</v>
      </c>
      <c r="GA80" s="74">
        <v>69</v>
      </c>
      <c r="GB80" s="39">
        <f t="shared" si="48"/>
        <v>8.4628523833173954</v>
      </c>
      <c r="GC80" s="39">
        <f t="shared" si="49"/>
        <v>3.0609010575954079</v>
      </c>
      <c r="GD80" s="39">
        <f t="shared" si="50"/>
        <v>8.2488400068740333</v>
      </c>
      <c r="GE80" s="37">
        <f t="shared" si="51"/>
        <v>79</v>
      </c>
      <c r="GF80" s="39">
        <f t="shared" si="52"/>
        <v>0.3443782745832264</v>
      </c>
      <c r="GG80" s="2">
        <v>1.1848341232227488</v>
      </c>
      <c r="GH80" s="2">
        <v>1.5612802498048399</v>
      </c>
      <c r="GI80" s="2">
        <v>14.554794520547945</v>
      </c>
      <c r="GJ80" s="2">
        <v>10.903426791277258</v>
      </c>
      <c r="GK80" s="2">
        <v>22.837567799029404</v>
      </c>
      <c r="GL80" s="2">
        <v>3.6416605972323381</v>
      </c>
      <c r="GM80" s="2">
        <v>1.4734774066797642</v>
      </c>
      <c r="GN80" s="2">
        <v>2.9274004683840751</v>
      </c>
      <c r="GO80" s="2">
        <v>5.0221565731166917</v>
      </c>
      <c r="GP80" s="2">
        <v>3.6166365280289332</v>
      </c>
      <c r="GQ80" s="2">
        <v>7.8654732845131541</v>
      </c>
      <c r="GR80" s="2">
        <v>8.8129991737813267</v>
      </c>
      <c r="GS80" s="2">
        <v>2.5163563160543534</v>
      </c>
    </row>
    <row r="81" spans="1:201" s="2" customFormat="1" x14ac:dyDescent="0.35">
      <c r="A81" s="74">
        <v>70</v>
      </c>
      <c r="B81" s="2">
        <v>9.4319399785637721</v>
      </c>
      <c r="C81" s="2">
        <v>9.8076197661259901</v>
      </c>
      <c r="D81" s="2">
        <v>8.2464225078826097</v>
      </c>
      <c r="E81" s="2">
        <v>10.334346504559271</v>
      </c>
      <c r="F81" s="2">
        <v>7.5521990226565974</v>
      </c>
      <c r="G81" s="2">
        <v>13.162988772744871</v>
      </c>
      <c r="H81" s="2">
        <v>6.6864784546805351</v>
      </c>
      <c r="I81" s="2">
        <v>9.6930533117932143</v>
      </c>
      <c r="J81" s="2">
        <v>6.4902646030953566</v>
      </c>
      <c r="K81" s="2">
        <v>6.9492703266157054</v>
      </c>
      <c r="L81" s="2">
        <v>10.777084515031197</v>
      </c>
      <c r="M81" s="2">
        <v>5.8983666061705993</v>
      </c>
      <c r="N81" s="2">
        <v>12.412412412412412</v>
      </c>
      <c r="O81" s="2">
        <v>3.7285607755406414</v>
      </c>
      <c r="P81" s="2">
        <v>3.2976092333058533</v>
      </c>
      <c r="Q81" s="2">
        <v>10.347615198059822</v>
      </c>
      <c r="R81" s="2">
        <v>2.3809523809523809</v>
      </c>
      <c r="S81" s="2">
        <v>10.520778537611783</v>
      </c>
      <c r="T81" s="2">
        <v>4.9645390070921982</v>
      </c>
      <c r="U81" s="2">
        <v>13.043478260869565</v>
      </c>
      <c r="V81" s="2">
        <v>5.3349140486069944</v>
      </c>
      <c r="W81" s="2">
        <v>10.689470871191876</v>
      </c>
      <c r="X81" s="2">
        <v>11.354007795288934</v>
      </c>
      <c r="Y81" s="2">
        <v>7.5912408759124084</v>
      </c>
      <c r="Z81" s="2">
        <v>4.7875523638539796</v>
      </c>
      <c r="AA81" s="2">
        <v>9.6406660823838735</v>
      </c>
      <c r="AB81" s="2">
        <v>14.049586776859504</v>
      </c>
      <c r="AC81" s="2">
        <v>0.63131313131313127</v>
      </c>
      <c r="AD81" s="2">
        <v>10.305192231470471</v>
      </c>
      <c r="AE81" s="2">
        <v>6.5472088215024122</v>
      </c>
      <c r="AF81" s="2">
        <v>5.4164836773532423</v>
      </c>
      <c r="AH81" s="2">
        <v>14.569000404694457</v>
      </c>
      <c r="AI81" s="2">
        <v>8.8356847655693311</v>
      </c>
      <c r="AJ81" s="2">
        <v>12.198581560283689</v>
      </c>
      <c r="AK81" s="2">
        <v>5.6864337936636877</v>
      </c>
      <c r="AL81" s="2">
        <v>7.6726342710997439</v>
      </c>
      <c r="AM81" s="2">
        <v>5.833333333333333</v>
      </c>
      <c r="AN81" s="2">
        <v>12.813761628927505</v>
      </c>
      <c r="AO81" s="2">
        <v>15.720524017467248</v>
      </c>
      <c r="AP81" s="2">
        <v>16.906873614190687</v>
      </c>
      <c r="AQ81" s="2">
        <v>13.716814159292035</v>
      </c>
      <c r="AR81" s="2">
        <v>11.091393078970718</v>
      </c>
      <c r="AS81" s="8">
        <v>12.550135851986028</v>
      </c>
      <c r="AT81" s="74">
        <v>70</v>
      </c>
      <c r="AU81" s="39">
        <f t="shared" si="38"/>
        <v>9.0620648216506918</v>
      </c>
      <c r="AV81" s="39">
        <f t="shared" si="39"/>
        <v>3.7405340007176</v>
      </c>
      <c r="AW81" s="39">
        <f t="shared" si="40"/>
        <v>9.6406660823838735</v>
      </c>
      <c r="AX81" s="37">
        <f t="shared" si="41"/>
        <v>43</v>
      </c>
      <c r="AY81" s="39">
        <f t="shared" si="42"/>
        <v>0.57042608738993206</v>
      </c>
      <c r="AZ81" s="2">
        <v>5.2295177222545028</v>
      </c>
      <c r="BA81" s="2">
        <v>2.2756827048114436</v>
      </c>
      <c r="BB81" s="2">
        <v>4.5210511443910706</v>
      </c>
      <c r="BC81" s="2">
        <v>4.6607975142413256</v>
      </c>
      <c r="BD81" s="2">
        <v>4.0983606557377046</v>
      </c>
      <c r="BE81" s="2">
        <v>1.745962461807071</v>
      </c>
      <c r="BF81" s="2">
        <v>2.0273694880892044</v>
      </c>
      <c r="BG81" s="2">
        <v>4.4326241134751774</v>
      </c>
      <c r="BH81" s="2">
        <v>4.3029259896729775</v>
      </c>
      <c r="BI81" s="2">
        <v>5.2375607931163488</v>
      </c>
      <c r="BJ81" s="2">
        <v>6.0936497754971137</v>
      </c>
      <c r="BK81" s="2">
        <v>3.4106412005457027</v>
      </c>
      <c r="BL81" s="2">
        <v>7.5225677031093277</v>
      </c>
      <c r="BM81" s="2">
        <v>4.46594715295869</v>
      </c>
      <c r="BN81" s="2">
        <v>1.3245033112582782</v>
      </c>
      <c r="BO81" s="2">
        <v>1.3723696248856359</v>
      </c>
      <c r="BP81" s="2">
        <v>8.0763582966226135</v>
      </c>
      <c r="BQ81" s="2">
        <v>5.9376546264225629</v>
      </c>
      <c r="BR81" s="2">
        <v>0.57110222729868643</v>
      </c>
      <c r="BS81" s="2">
        <v>4.2081101759755164</v>
      </c>
      <c r="BT81" s="2">
        <v>4.2918454935622314</v>
      </c>
      <c r="BU81" s="2">
        <v>4.1858518208455422</v>
      </c>
      <c r="BV81" s="2">
        <v>4.4331855604813173</v>
      </c>
      <c r="BW81" s="2">
        <v>4.6511627906976747</v>
      </c>
      <c r="BX81" s="2">
        <v>1.9704433497536946</v>
      </c>
      <c r="BY81" s="2">
        <v>1.272264631043257</v>
      </c>
      <c r="CA81" s="2">
        <v>3.8472107721901621</v>
      </c>
      <c r="CB81" s="8">
        <v>0</v>
      </c>
      <c r="CC81" s="2">
        <v>5.1993067590987865</v>
      </c>
      <c r="CD81" s="2">
        <v>13.385293120975941</v>
      </c>
      <c r="CE81" s="2">
        <v>4.3763676148796495</v>
      </c>
      <c r="CF81" s="2">
        <v>2.8643036161833155</v>
      </c>
      <c r="CG81" s="2">
        <v>0</v>
      </c>
      <c r="CH81" s="2">
        <v>2.3245002324500232</v>
      </c>
      <c r="CI81" s="2">
        <v>3.2477118393858873</v>
      </c>
      <c r="CJ81" s="2">
        <v>4.8381094157052473</v>
      </c>
      <c r="CK81" s="2">
        <v>2.4121295658166781</v>
      </c>
      <c r="CL81">
        <v>2.2104332449160036</v>
      </c>
      <c r="CM81" s="2">
        <v>4.9828713796325133</v>
      </c>
      <c r="CN81" s="2">
        <v>8.0083565459610035</v>
      </c>
      <c r="CP81" s="2">
        <v>1.2414649286157666</v>
      </c>
      <c r="CR81" s="2">
        <v>10.882956878850102</v>
      </c>
      <c r="CS81" s="2">
        <v>5.9104341895885426</v>
      </c>
      <c r="CT81" s="74">
        <v>70</v>
      </c>
      <c r="CU81" s="87">
        <f t="shared" si="43"/>
        <v>4.1407200100652162</v>
      </c>
      <c r="CV81" s="87">
        <f t="shared" si="44"/>
        <v>2.6702032852819904</v>
      </c>
      <c r="CW81" s="87">
        <f t="shared" si="45"/>
        <v>4.2918454935622314</v>
      </c>
      <c r="CX81" s="93">
        <f t="shared" si="46"/>
        <v>43</v>
      </c>
      <c r="CY81" s="87">
        <f t="shared" si="47"/>
        <v>0.40720218350292769</v>
      </c>
      <c r="CZ81" s="2">
        <v>7.2760345611641659</v>
      </c>
      <c r="DA81" s="2">
        <v>3.484320557491289</v>
      </c>
      <c r="DB81" s="2">
        <v>6.4059339177343224</v>
      </c>
      <c r="DC81" s="2">
        <v>6.1953352769679304</v>
      </c>
      <c r="DD81" s="2">
        <v>2.1197668256491786</v>
      </c>
      <c r="DE81" s="2">
        <v>7.3843762145355614</v>
      </c>
      <c r="DF81" s="2">
        <v>8.9344804765056249</v>
      </c>
      <c r="DG81" s="2">
        <v>15.44220870379036</v>
      </c>
      <c r="DH81" s="2">
        <v>8.8657902782023843</v>
      </c>
      <c r="DI81" s="2">
        <v>6.0845756008518403</v>
      </c>
      <c r="DJ81" s="2">
        <v>5.2281368821292773</v>
      </c>
      <c r="DK81" s="2">
        <v>13.645224171539962</v>
      </c>
      <c r="DL81" s="2">
        <v>16.64145234493192</v>
      </c>
      <c r="DM81" s="2">
        <v>9.9608680184987541</v>
      </c>
      <c r="DN81" s="2">
        <v>9.7799511002444994</v>
      </c>
      <c r="DO81" s="2">
        <v>7.1428571428571432</v>
      </c>
      <c r="DP81" s="2">
        <v>8.6021505376344081</v>
      </c>
      <c r="DQ81" s="2">
        <v>8.2417582417582409</v>
      </c>
      <c r="DR81" s="2">
        <v>7.613373055279709</v>
      </c>
      <c r="DS81" s="2">
        <v>12.104480781482268</v>
      </c>
      <c r="DT81" s="2">
        <v>11.377613776137762</v>
      </c>
      <c r="DU81" s="2">
        <v>11.659807956104252</v>
      </c>
      <c r="DV81" s="2">
        <v>7.7092511013215859</v>
      </c>
      <c r="DW81" s="2">
        <v>7.7092511013215859</v>
      </c>
      <c r="DX81" s="2">
        <v>12.542759407069555</v>
      </c>
      <c r="DY81" s="2">
        <v>7.5125208681135227</v>
      </c>
      <c r="DZ81" s="2">
        <v>9.3818984547461373</v>
      </c>
      <c r="EA81" s="2">
        <v>15.953203935123637</v>
      </c>
      <c r="EB81" s="2">
        <v>10.194624652455978</v>
      </c>
      <c r="EC81" s="2">
        <v>10.573534123678309</v>
      </c>
      <c r="ED81" s="2">
        <v>12.610929472209248</v>
      </c>
      <c r="EE81" s="2">
        <v>12.109264995775838</v>
      </c>
      <c r="EF81" s="2">
        <v>5.9701492537313436</v>
      </c>
      <c r="EG81" s="2">
        <v>9.5190380761523041</v>
      </c>
      <c r="EH81" s="2">
        <v>9.82594048287479</v>
      </c>
      <c r="EI81" s="2">
        <v>9.8540145985401466</v>
      </c>
      <c r="EJ81" s="2">
        <v>6.5975494816211118</v>
      </c>
      <c r="EK81" s="2">
        <v>3.7128712871287131</v>
      </c>
      <c r="EL81" s="2">
        <v>8.2771305947271614</v>
      </c>
      <c r="EM81" s="2">
        <v>3.0883261272390365</v>
      </c>
      <c r="EN81" s="2">
        <v>3.5433070866141732</v>
      </c>
      <c r="EO81" s="2">
        <v>4.7990401919616072</v>
      </c>
      <c r="EP81" s="2">
        <v>9.239815203695926</v>
      </c>
      <c r="EQ81" s="2">
        <v>14.096662830840046</v>
      </c>
      <c r="ER81" s="2">
        <v>9.1047040971168443</v>
      </c>
      <c r="ES81" s="2">
        <v>6.8603712671509278</v>
      </c>
      <c r="ET81" s="2">
        <v>6.7024128686327078</v>
      </c>
      <c r="EU81" s="2">
        <v>3.6312849162011172</v>
      </c>
      <c r="EV81" s="2">
        <v>4.409448818897638</v>
      </c>
      <c r="EW81" s="2">
        <v>6.0929169840060933</v>
      </c>
      <c r="EX81" s="2">
        <v>10.039630118890356</v>
      </c>
      <c r="EY81" s="2">
        <v>10.980592441266598</v>
      </c>
      <c r="EZ81" s="2">
        <v>9.281678773204197</v>
      </c>
      <c r="FA81" s="2">
        <v>10.201020102010201</v>
      </c>
      <c r="FB81" s="2">
        <v>8.3416750083416744</v>
      </c>
      <c r="FC81" s="2">
        <v>7.7846975088967971</v>
      </c>
      <c r="FD81" s="2">
        <v>5.2187876354877556</v>
      </c>
      <c r="FE81" s="2">
        <v>3.9305601048149361</v>
      </c>
      <c r="FF81" s="2">
        <v>8.4100921105326396</v>
      </c>
      <c r="FG81" s="2">
        <v>7.2545907957379283</v>
      </c>
      <c r="FH81" s="2">
        <v>10.421189752496744</v>
      </c>
      <c r="FI81" s="2">
        <v>6.0463553913335577</v>
      </c>
      <c r="FJ81" s="2">
        <v>9.0715645649008856</v>
      </c>
      <c r="FK81" s="2">
        <v>9.2165898617511512</v>
      </c>
      <c r="FL81" s="2">
        <v>5.450733752620545</v>
      </c>
      <c r="FM81" s="2">
        <v>8.0575290244325082</v>
      </c>
      <c r="FN81" s="2">
        <v>10.204081632653061</v>
      </c>
      <c r="FO81" s="2">
        <v>5.2011095700416092</v>
      </c>
      <c r="FP81" s="2">
        <v>10.555946516537649</v>
      </c>
      <c r="FQ81" s="2">
        <v>12.0800302000755</v>
      </c>
      <c r="FR81" s="2">
        <v>12.300123001230013</v>
      </c>
      <c r="FS81" s="2">
        <v>3.9465695203400122</v>
      </c>
      <c r="FT81" s="2">
        <v>6.9524913093858629</v>
      </c>
      <c r="FU81" s="8">
        <v>9.8410295230885705</v>
      </c>
      <c r="FV81" s="8">
        <v>5.4421768707482991</v>
      </c>
      <c r="FW81" s="2">
        <v>12.33453670276775</v>
      </c>
      <c r="FX81" s="2">
        <v>9.2196246295686528</v>
      </c>
      <c r="FY81" s="2">
        <v>5.5879494655004862</v>
      </c>
      <c r="FZ81" s="2">
        <v>6.4961429151441328</v>
      </c>
      <c r="GA81" s="74">
        <v>70</v>
      </c>
      <c r="GB81" s="39">
        <f t="shared" si="48"/>
        <v>8.4263521203068095</v>
      </c>
      <c r="GC81" s="39">
        <f t="shared" si="49"/>
        <v>3.0968411937798872</v>
      </c>
      <c r="GD81" s="39">
        <f t="shared" si="50"/>
        <v>8.3416750083416744</v>
      </c>
      <c r="GE81" s="37">
        <f t="shared" si="51"/>
        <v>79</v>
      </c>
      <c r="GF81" s="39">
        <f t="shared" si="52"/>
        <v>0.34842185582110552</v>
      </c>
      <c r="GG81" s="2">
        <v>0</v>
      </c>
      <c r="GH81" s="2">
        <v>7.8186082877247847</v>
      </c>
      <c r="GI81" s="2">
        <v>10.860121633362294</v>
      </c>
      <c r="GJ81" s="2">
        <v>12.073490813648293</v>
      </c>
      <c r="GK81" s="2">
        <v>15.775635407537248</v>
      </c>
      <c r="GL81" s="2">
        <v>3.6549707602339181</v>
      </c>
      <c r="GM81" s="2">
        <v>0.49188391539596654</v>
      </c>
      <c r="GN81" s="2">
        <v>1.1743981209630066</v>
      </c>
      <c r="GO81" s="2">
        <v>5.9382422802850359</v>
      </c>
      <c r="GP81" s="2">
        <v>4.5372050816696916</v>
      </c>
      <c r="GQ81" s="2">
        <v>7.3810825587752866</v>
      </c>
      <c r="GR81" s="2">
        <v>8.0577938316198949</v>
      </c>
      <c r="GS81" s="2">
        <v>2.522704339051463</v>
      </c>
    </row>
    <row r="82" spans="1:201" s="2" customFormat="1" x14ac:dyDescent="0.35">
      <c r="A82" s="74">
        <v>71</v>
      </c>
      <c r="B82" s="2">
        <v>9.5217485392772119</v>
      </c>
      <c r="C82" s="2">
        <v>5.7142857142857144</v>
      </c>
      <c r="D82" s="2">
        <v>11.371973587674248</v>
      </c>
      <c r="E82" s="2">
        <v>7.3710073710073711</v>
      </c>
      <c r="F82" s="2">
        <v>7.1620411817367948</v>
      </c>
      <c r="G82" s="2">
        <v>9.2193016869360527</v>
      </c>
      <c r="H82" s="2">
        <v>5.2356020942408374</v>
      </c>
      <c r="I82" s="2">
        <v>9.2441544317563888</v>
      </c>
      <c r="J82" s="2">
        <v>5.2763819095477391</v>
      </c>
      <c r="K82" s="2">
        <v>6.2981105668299513</v>
      </c>
      <c r="L82" s="2">
        <v>9.7477064220183482</v>
      </c>
      <c r="M82" s="2">
        <v>9.5846645367412133</v>
      </c>
      <c r="N82" s="2">
        <v>7.2977903912426516</v>
      </c>
      <c r="O82" s="2">
        <v>6.7365269461077846</v>
      </c>
      <c r="P82" s="2">
        <v>4.1356492969396195</v>
      </c>
      <c r="Q82" s="2">
        <v>9.965691880411697</v>
      </c>
      <c r="R82" s="2">
        <v>8.3532219570405726</v>
      </c>
      <c r="S82" s="2">
        <v>9.0377458798511423</v>
      </c>
      <c r="T82" s="2">
        <v>6.4148253741981467</v>
      </c>
      <c r="U82" s="2">
        <v>8.2599118942731273</v>
      </c>
      <c r="V82" s="2">
        <v>5.3635280095351607</v>
      </c>
      <c r="W82" s="2">
        <v>5.9427336574824423</v>
      </c>
      <c r="X82" s="2">
        <v>13.455605073705863</v>
      </c>
      <c r="Y82" s="2">
        <v>8.2377169755810531</v>
      </c>
      <c r="Z82" s="2">
        <v>5.4119061936259776</v>
      </c>
      <c r="AA82" s="2">
        <v>13.716814159292035</v>
      </c>
      <c r="AB82" s="2">
        <v>12.573344509639565</v>
      </c>
      <c r="AC82" s="2">
        <v>3.790271636133923</v>
      </c>
      <c r="AD82" s="2">
        <v>11.079962621812841</v>
      </c>
      <c r="AE82" s="2">
        <v>5.8966354491848767</v>
      </c>
      <c r="AF82" s="2">
        <v>7.3594347954077124</v>
      </c>
      <c r="AH82" s="2">
        <v>13.141683778234086</v>
      </c>
      <c r="AI82" s="2">
        <v>9.7771387491013666</v>
      </c>
      <c r="AJ82" s="2">
        <v>9.4773118897185533</v>
      </c>
      <c r="AK82" s="2">
        <v>5.9912854030501093</v>
      </c>
      <c r="AL82" s="2">
        <v>3.865979381443299</v>
      </c>
      <c r="AM82" s="2">
        <v>5.4484492875104777</v>
      </c>
      <c r="AN82" s="2">
        <v>11.20199146514936</v>
      </c>
      <c r="AO82" s="2">
        <v>15.971606033717835</v>
      </c>
      <c r="AP82" s="2">
        <v>14.378347899633493</v>
      </c>
      <c r="AQ82" s="2">
        <v>14.356213548676537</v>
      </c>
      <c r="AR82" s="2">
        <v>12.113055181695827</v>
      </c>
      <c r="AS82" s="8">
        <v>12.316561844863731</v>
      </c>
      <c r="AT82" s="74">
        <v>71</v>
      </c>
      <c r="AU82" s="39">
        <f t="shared" si="38"/>
        <v>8.7631609117747153</v>
      </c>
      <c r="AV82" s="39">
        <f t="shared" si="39"/>
        <v>3.1973884287920598</v>
      </c>
      <c r="AW82" s="39">
        <f t="shared" si="40"/>
        <v>8.3532219570405726</v>
      </c>
      <c r="AX82" s="37">
        <f t="shared" si="41"/>
        <v>43</v>
      </c>
      <c r="AY82" s="39">
        <f t="shared" si="42"/>
        <v>0.48759716418880228</v>
      </c>
      <c r="AZ82" s="2">
        <v>3.5046728971962615</v>
      </c>
      <c r="BA82" s="2">
        <v>1.9550342130987293</v>
      </c>
      <c r="BB82" s="2">
        <v>6.2446778313936981</v>
      </c>
      <c r="BC82" s="2">
        <v>1.0405827263267429</v>
      </c>
      <c r="BD82" s="2">
        <v>4.8634493078937524</v>
      </c>
      <c r="BE82" s="2">
        <v>3.0607783121993881</v>
      </c>
      <c r="BF82" s="2">
        <v>6.6023362112747588</v>
      </c>
      <c r="BG82" s="2">
        <v>0</v>
      </c>
      <c r="BH82" s="2">
        <v>0.86430423509075194</v>
      </c>
      <c r="BI82" s="2">
        <v>4.8890560361037982</v>
      </c>
      <c r="BJ82" s="2">
        <v>8.7124878993223618</v>
      </c>
      <c r="BK82" s="2">
        <v>2.7378507871321012</v>
      </c>
      <c r="BL82" s="2">
        <v>9.6008084891359271</v>
      </c>
      <c r="BM82" s="2">
        <v>4.1121495327102799</v>
      </c>
      <c r="BN82" s="2">
        <v>1.3262599469496021</v>
      </c>
      <c r="BO82" s="2">
        <v>0.45808520384791573</v>
      </c>
      <c r="BP82" s="2">
        <v>5.921539600296077</v>
      </c>
      <c r="BQ82" s="2">
        <v>6.2220009955201592</v>
      </c>
      <c r="BR82" s="2">
        <v>0.5714285714285714</v>
      </c>
      <c r="BS82" s="2">
        <v>4.6100653092585482</v>
      </c>
      <c r="BT82" s="2">
        <v>4.5797413793103452</v>
      </c>
      <c r="BU82" s="2">
        <v>3.3627574611181168</v>
      </c>
      <c r="BV82" s="2">
        <v>2.5445292620865141</v>
      </c>
      <c r="BW82" s="2">
        <v>5.1401869158878508</v>
      </c>
      <c r="BX82" s="2">
        <v>2.9615004935834155</v>
      </c>
      <c r="BY82" s="2">
        <v>3.8216560509554141</v>
      </c>
      <c r="CA82" s="2">
        <v>3.3103448275862069</v>
      </c>
      <c r="CB82" s="8">
        <v>4.5105999097880014</v>
      </c>
      <c r="CC82" s="2">
        <v>5.5168408826945416</v>
      </c>
      <c r="CD82" s="2">
        <v>13.395157135497167</v>
      </c>
      <c r="CE82" s="2">
        <v>5.6514913657770798</v>
      </c>
      <c r="CF82" s="2">
        <v>5.3859964093357275</v>
      </c>
      <c r="CG82" s="2">
        <v>0.63131313131313127</v>
      </c>
      <c r="CH82" s="2">
        <v>5.1258154706430572</v>
      </c>
      <c r="CI82" s="2">
        <v>5.3317535545023693</v>
      </c>
      <c r="CJ82" s="2">
        <v>5.6095736724008978</v>
      </c>
      <c r="CK82" s="2">
        <v>5.5267702936096716</v>
      </c>
      <c r="CL82">
        <v>1.7714791851195748</v>
      </c>
      <c r="CM82" s="2">
        <v>2.816901408450704</v>
      </c>
      <c r="CN82" s="2">
        <v>5.9670059670059672</v>
      </c>
      <c r="CP82" s="2">
        <v>0.62150403977625857</v>
      </c>
      <c r="CR82" s="2">
        <v>9.7571102345858414</v>
      </c>
      <c r="CS82" s="2">
        <v>6.8665598535133894</v>
      </c>
      <c r="CT82" s="74">
        <v>71</v>
      </c>
      <c r="CU82" s="87">
        <f t="shared" si="43"/>
        <v>4.360561790946992</v>
      </c>
      <c r="CV82" s="87">
        <f t="shared" si="44"/>
        <v>2.7895930655979182</v>
      </c>
      <c r="CW82" s="87">
        <f t="shared" si="45"/>
        <v>4.5797413793103452</v>
      </c>
      <c r="CX82" s="93">
        <f t="shared" si="46"/>
        <v>43</v>
      </c>
      <c r="CY82" s="87">
        <f t="shared" si="47"/>
        <v>0.4254089543134304</v>
      </c>
      <c r="CZ82" s="2">
        <v>5.0389372423270729</v>
      </c>
      <c r="DA82" s="2">
        <v>3.9960039960039961</v>
      </c>
      <c r="DB82" s="2">
        <v>6.4472344757380391</v>
      </c>
      <c r="DC82" s="2">
        <v>4.7671433810047672</v>
      </c>
      <c r="DD82" s="2">
        <v>7.9660116834838028</v>
      </c>
      <c r="DE82" s="2">
        <v>5.8731401722787782</v>
      </c>
      <c r="DF82" s="2">
        <v>11.018363939899833</v>
      </c>
      <c r="DG82" s="2">
        <v>12.832699619771864</v>
      </c>
      <c r="DH82" s="2">
        <v>10.178901912399754</v>
      </c>
      <c r="DI82" s="2">
        <v>7.9583715947352314</v>
      </c>
      <c r="DJ82" s="2">
        <v>6.6889632107023411</v>
      </c>
      <c r="DK82" s="2">
        <v>14.822134387351779</v>
      </c>
      <c r="DL82" s="2">
        <v>12.564102564102564</v>
      </c>
      <c r="DM82" s="2">
        <v>7.5458138699245421</v>
      </c>
      <c r="DN82" s="2">
        <v>8.3950617283950617</v>
      </c>
      <c r="DO82" s="2">
        <v>9.9612617598229107</v>
      </c>
      <c r="DP82" s="2">
        <v>5.4229934924078087</v>
      </c>
      <c r="DQ82" s="2">
        <v>4.43213296398892</v>
      </c>
      <c r="DR82" s="2">
        <v>8.0053368912608409</v>
      </c>
      <c r="DS82" s="2">
        <v>10.533104041272571</v>
      </c>
      <c r="DT82" s="2">
        <v>12.441679626749611</v>
      </c>
      <c r="DU82" s="2">
        <v>13.1852879944483</v>
      </c>
      <c r="DV82" s="2">
        <v>8.3240843507214208</v>
      </c>
      <c r="DW82" s="2">
        <v>8.3240843507214208</v>
      </c>
      <c r="DX82" s="2">
        <v>2.8868360277136258</v>
      </c>
      <c r="DY82" s="2">
        <v>12.615643397813288</v>
      </c>
      <c r="DZ82" s="2">
        <v>10.027855153203342</v>
      </c>
      <c r="EA82" s="2">
        <v>13.239664955417455</v>
      </c>
      <c r="EB82" s="2">
        <v>9.7378277153558059</v>
      </c>
      <c r="EC82" s="2">
        <v>14.248704663212436</v>
      </c>
      <c r="ED82" s="2">
        <v>8.2781456953642376</v>
      </c>
      <c r="EE82" s="2">
        <v>9.1220068415051312</v>
      </c>
      <c r="EF82" s="2">
        <v>4.3680043680043683</v>
      </c>
      <c r="EG82" s="2">
        <v>8.093070308548306</v>
      </c>
      <c r="EH82" s="2">
        <v>6.2375956903884324</v>
      </c>
      <c r="EI82" s="2">
        <v>8.8462956137117583</v>
      </c>
      <c r="EJ82" s="2">
        <v>2.8462998102466792</v>
      </c>
      <c r="EK82" s="2">
        <v>2.4844720496894408</v>
      </c>
      <c r="EL82" s="2">
        <v>11.746522411128284</v>
      </c>
      <c r="EM82" s="2">
        <v>4.0272614622056997</v>
      </c>
      <c r="EN82" s="2">
        <v>5.9265112603713943</v>
      </c>
      <c r="EO82" s="2">
        <v>5.4249547920433994</v>
      </c>
      <c r="EP82" s="2">
        <v>6.7825349724459514</v>
      </c>
      <c r="EQ82" s="2">
        <v>11.672016340822877</v>
      </c>
      <c r="ER82" s="2">
        <v>7.9632465543644715</v>
      </c>
      <c r="ES82" s="2">
        <v>6.9077610727346608</v>
      </c>
      <c r="ET82" s="2">
        <v>4.048582995951417</v>
      </c>
      <c r="EU82" s="2">
        <v>6.1676478833753858</v>
      </c>
      <c r="EV82" s="2">
        <v>5.06168933881683</v>
      </c>
      <c r="EW82" s="2">
        <v>11.494252873563218</v>
      </c>
      <c r="EX82" s="2">
        <v>8.0064051240992793</v>
      </c>
      <c r="EY82" s="2">
        <v>10.327911179963852</v>
      </c>
      <c r="EZ82" s="2">
        <v>7.3319755600814664</v>
      </c>
      <c r="FA82" s="2">
        <v>6.9718096392846318</v>
      </c>
      <c r="FB82" s="2">
        <v>8.4118438761776577</v>
      </c>
      <c r="FC82" s="2">
        <v>7.6216095045953818</v>
      </c>
      <c r="FD82" s="2">
        <v>2.0177562550443908</v>
      </c>
      <c r="FE82" s="2">
        <v>8.8786583360736593</v>
      </c>
      <c r="FF82" s="2">
        <v>9.6930533117932143</v>
      </c>
      <c r="FG82" s="2">
        <v>4.7956154373144555</v>
      </c>
      <c r="FH82" s="2">
        <v>11.84730144800351</v>
      </c>
      <c r="FI82" s="2">
        <v>8.1108482595471436</v>
      </c>
      <c r="FJ82" s="2">
        <v>7.9113924050632916</v>
      </c>
      <c r="FK82" s="2">
        <v>9.3023255813953494</v>
      </c>
      <c r="FL82" s="2">
        <v>8.0101180438448569</v>
      </c>
      <c r="FM82" s="2">
        <v>7.2495414446676563</v>
      </c>
      <c r="FN82" s="2">
        <v>11.782032400589102</v>
      </c>
      <c r="FO82" s="2">
        <v>6.9710700592540951</v>
      </c>
      <c r="FP82" s="2">
        <v>12.446657183499289</v>
      </c>
      <c r="FQ82" s="2">
        <v>13.374092472296523</v>
      </c>
      <c r="FR82" s="2">
        <v>7.7833125778331258</v>
      </c>
      <c r="FS82" s="2">
        <v>6.0957025297165499</v>
      </c>
      <c r="FT82" s="2">
        <v>11.668611435239207</v>
      </c>
      <c r="FU82" s="8">
        <v>8.4097859327217126</v>
      </c>
      <c r="FV82" s="8">
        <v>2.0519835841313268</v>
      </c>
      <c r="FW82" s="2">
        <v>17.057569296375267</v>
      </c>
      <c r="FX82" s="2">
        <v>8.6407444333665673</v>
      </c>
      <c r="FY82" s="2">
        <v>4.6420718299535793</v>
      </c>
      <c r="FZ82" s="2">
        <v>8.9906007355946063</v>
      </c>
      <c r="GA82" s="74">
        <v>71</v>
      </c>
      <c r="GB82" s="39">
        <f t="shared" si="48"/>
        <v>8.2706411819624268</v>
      </c>
      <c r="GC82" s="39">
        <f t="shared" si="49"/>
        <v>3.1987316136860158</v>
      </c>
      <c r="GD82" s="39">
        <f t="shared" si="50"/>
        <v>8.0101180438448569</v>
      </c>
      <c r="GE82" s="37">
        <f t="shared" si="51"/>
        <v>79</v>
      </c>
      <c r="GF82" s="39">
        <f t="shared" si="52"/>
        <v>0.35988542368677129</v>
      </c>
      <c r="GG82" s="2">
        <v>1.1862396204033214</v>
      </c>
      <c r="GH82" s="2">
        <v>5.5161544523246651</v>
      </c>
      <c r="GI82" s="2">
        <v>10.1010101010101</v>
      </c>
      <c r="GJ82" s="2">
        <v>22.848034006376196</v>
      </c>
      <c r="GK82" s="2">
        <v>22.261798753339271</v>
      </c>
      <c r="GL82" s="2">
        <v>1.467351430667645</v>
      </c>
      <c r="GM82" s="2">
        <v>0.98425196850393704</v>
      </c>
      <c r="GN82" s="2">
        <v>1.7636684303350969</v>
      </c>
      <c r="GO82" s="2">
        <v>6.5710872162485066</v>
      </c>
      <c r="GP82" s="2">
        <v>2.7347310847766635</v>
      </c>
      <c r="GQ82" s="2">
        <v>9.0884053979619939</v>
      </c>
      <c r="GR82" s="2">
        <v>8.6834733893557416</v>
      </c>
      <c r="GS82" s="2">
        <v>1.0116337885685383</v>
      </c>
    </row>
    <row r="83" spans="1:201" s="2" customFormat="1" x14ac:dyDescent="0.35">
      <c r="A83" s="74">
        <v>72</v>
      </c>
      <c r="B83" s="2">
        <v>9.613283810356128</v>
      </c>
      <c r="C83" s="2">
        <v>6.1302681992337167</v>
      </c>
      <c r="D83" s="2">
        <v>11.255411255411255</v>
      </c>
      <c r="E83" s="2">
        <v>9.282178217821782</v>
      </c>
      <c r="F83" s="2">
        <v>9.4679891794409379</v>
      </c>
      <c r="G83" s="2">
        <v>13.066719461492774</v>
      </c>
      <c r="H83" s="2">
        <v>4.511278195488722</v>
      </c>
      <c r="I83" s="2">
        <v>7.1350164654226127</v>
      </c>
      <c r="J83" s="2">
        <v>5.0517807527153318</v>
      </c>
      <c r="K83" s="2">
        <v>5.9859154929577461</v>
      </c>
      <c r="L83" s="2">
        <v>8.6855819339895781</v>
      </c>
      <c r="M83" s="2">
        <v>6.9124423963133639</v>
      </c>
      <c r="N83" s="2">
        <v>10.210332856851133</v>
      </c>
      <c r="O83" s="2">
        <v>5.2750565184626979</v>
      </c>
      <c r="P83" s="2">
        <v>5.8139534883720927</v>
      </c>
      <c r="Q83" s="2">
        <v>10.561056105610561</v>
      </c>
      <c r="R83" s="2">
        <v>7.8219013237063777</v>
      </c>
      <c r="S83" s="2">
        <v>7.5107296137339059</v>
      </c>
      <c r="T83" s="2">
        <v>5.0215208034433285</v>
      </c>
      <c r="U83" s="2">
        <v>10.549694614103275</v>
      </c>
      <c r="V83" s="2">
        <v>3.5949670461354106</v>
      </c>
      <c r="W83" s="2">
        <v>7.6086956521739131</v>
      </c>
      <c r="X83" s="2">
        <v>12.336026409521327</v>
      </c>
      <c r="Y83" s="2">
        <v>6.5262533372886384</v>
      </c>
      <c r="Z83" s="2">
        <v>9.6735187424425639</v>
      </c>
      <c r="AA83" s="2">
        <v>14.804845222072679</v>
      </c>
      <c r="AB83" s="2">
        <v>9.3378607809847196</v>
      </c>
      <c r="AC83" s="2">
        <v>7.6093849080532658</v>
      </c>
      <c r="AD83" s="2">
        <v>14.848812095032397</v>
      </c>
      <c r="AE83" s="2">
        <v>6.2805303558967198</v>
      </c>
      <c r="AF83" s="2">
        <v>2.8173190984578884</v>
      </c>
      <c r="AH83" s="2">
        <v>9.5713691219309194</v>
      </c>
      <c r="AI83" s="2">
        <v>8.7120662117032097</v>
      </c>
      <c r="AJ83" s="2">
        <v>10.72774717309365</v>
      </c>
      <c r="AK83" s="2">
        <v>9.3150684931506849</v>
      </c>
      <c r="AL83" s="2">
        <v>5.1746442432082791</v>
      </c>
      <c r="AM83" s="2">
        <v>7.1639275179098192</v>
      </c>
      <c r="AN83" s="2">
        <v>13.84643049811185</v>
      </c>
      <c r="AO83" s="2">
        <v>13.074842200180342</v>
      </c>
      <c r="AP83" s="2">
        <v>13.157894736842104</v>
      </c>
      <c r="AQ83" s="2">
        <v>8.6481565771506599</v>
      </c>
      <c r="AR83" s="2">
        <v>9.763851044504996</v>
      </c>
      <c r="AS83" s="8">
        <v>11.806845317060228</v>
      </c>
      <c r="AT83" s="74">
        <v>72</v>
      </c>
      <c r="AU83" s="39">
        <f t="shared" si="38"/>
        <v>8.7503062201821749</v>
      </c>
      <c r="AV83" s="39">
        <f t="shared" si="39"/>
        <v>3.0168765485805848</v>
      </c>
      <c r="AW83" s="39">
        <f t="shared" si="40"/>
        <v>8.7120662117032097</v>
      </c>
      <c r="AX83" s="37">
        <f t="shared" si="41"/>
        <v>43</v>
      </c>
      <c r="AY83" s="39">
        <f t="shared" si="42"/>
        <v>0.46006936052850195</v>
      </c>
      <c r="AZ83" s="2">
        <v>2.9308323563892147</v>
      </c>
      <c r="BA83" s="2">
        <v>2.285341168788769</v>
      </c>
      <c r="BB83" s="2">
        <v>4.570122822050843</v>
      </c>
      <c r="BC83" s="2">
        <v>3.125</v>
      </c>
      <c r="BD83" s="2">
        <v>4.8872180451127818</v>
      </c>
      <c r="BE83" s="2">
        <v>0.87719298245614041</v>
      </c>
      <c r="BF83" s="2">
        <v>4.6012269938650308</v>
      </c>
      <c r="BG83" s="2">
        <v>3.5618878005342833</v>
      </c>
      <c r="BH83" s="2">
        <v>3.4602076124567476</v>
      </c>
      <c r="BI83" s="2">
        <v>1.8896447467876039</v>
      </c>
      <c r="BJ83" s="2">
        <v>7.486979166666667</v>
      </c>
      <c r="BK83" s="2">
        <v>3.4317089910775564</v>
      </c>
      <c r="BL83" s="2">
        <v>7.1428571428571432</v>
      </c>
      <c r="BM83" s="2">
        <v>5.6306306306306304</v>
      </c>
      <c r="BN83" s="2">
        <v>0.88534749889331565</v>
      </c>
      <c r="BO83" s="2">
        <v>1.8331805682859761</v>
      </c>
      <c r="BP83" s="2">
        <v>6.2050136510300327</v>
      </c>
      <c r="BQ83" s="2">
        <v>4.7583270723766589</v>
      </c>
      <c r="BR83" s="2">
        <v>0</v>
      </c>
      <c r="BS83" s="2">
        <v>3.4735623311462756</v>
      </c>
      <c r="BT83" s="2">
        <v>4.8714479025710418</v>
      </c>
      <c r="BU83" s="2">
        <v>5.4829185997469425</v>
      </c>
      <c r="BV83" s="2">
        <v>3.5076530612244898</v>
      </c>
      <c r="BW83" s="2">
        <v>1.8788163457022076</v>
      </c>
      <c r="BX83" s="2">
        <v>1.4851485148514851</v>
      </c>
      <c r="BY83" s="2">
        <v>0</v>
      </c>
      <c r="CA83" s="2">
        <v>4.7052311098809856</v>
      </c>
      <c r="CB83" s="8">
        <v>4.0779338468509287</v>
      </c>
      <c r="CC83" s="2">
        <v>4.0875912408759127</v>
      </c>
      <c r="CD83" s="2">
        <v>12.532637075718016</v>
      </c>
      <c r="CE83" s="2">
        <v>5.6836122513419642</v>
      </c>
      <c r="CF83" s="2">
        <v>5.0541516245487363</v>
      </c>
      <c r="CG83" s="2">
        <v>0</v>
      </c>
      <c r="CH83" s="2">
        <v>4.2154566744730682</v>
      </c>
      <c r="CI83" s="2">
        <v>5.3603335318642049</v>
      </c>
      <c r="CJ83" s="2">
        <v>9.0259496051147039</v>
      </c>
      <c r="CK83" s="2">
        <v>4.8627995831886075</v>
      </c>
      <c r="CL83">
        <v>0.88652482269503541</v>
      </c>
      <c r="CM83" s="2">
        <v>3.766478342749529</v>
      </c>
      <c r="CN83" s="2">
        <v>6.3559322033898304</v>
      </c>
      <c r="CP83" s="2">
        <v>1.2437810945273631</v>
      </c>
      <c r="CR83" s="2">
        <v>8.8050314465408803</v>
      </c>
      <c r="CS83" s="2">
        <v>7.3783721466451464</v>
      </c>
      <c r="CT83" s="74">
        <v>72</v>
      </c>
      <c r="CU83" s="87">
        <f t="shared" si="43"/>
        <v>4.1466065722303886</v>
      </c>
      <c r="CV83" s="87">
        <f t="shared" si="44"/>
        <v>2.6267952654450681</v>
      </c>
      <c r="CW83" s="87">
        <f t="shared" si="45"/>
        <v>4.0875912408759127</v>
      </c>
      <c r="CX83" s="93">
        <f t="shared" si="46"/>
        <v>43</v>
      </c>
      <c r="CY83" s="87">
        <f t="shared" si="47"/>
        <v>0.40058252253682769</v>
      </c>
      <c r="CZ83" s="2">
        <v>4.6040515653775325</v>
      </c>
      <c r="DA83" s="2">
        <v>6.0180541624874619</v>
      </c>
      <c r="DB83" s="2">
        <v>6.4890710382513666</v>
      </c>
      <c r="DC83" s="2">
        <v>7.7376565954310976</v>
      </c>
      <c r="DD83" s="2">
        <v>1.6059957173447537</v>
      </c>
      <c r="DE83" s="2">
        <v>6.6955494289090192</v>
      </c>
      <c r="DF83" s="2">
        <v>11.141120864280891</v>
      </c>
      <c r="DG83" s="2">
        <v>10.110736639383726</v>
      </c>
      <c r="DH83" s="2">
        <v>11.53007167341851</v>
      </c>
      <c r="DI83" s="2">
        <v>9.8734958346189448</v>
      </c>
      <c r="DJ83" s="2">
        <v>6.7340067340067344</v>
      </c>
      <c r="DK83" s="2">
        <v>8.5255767301905721</v>
      </c>
      <c r="DL83" s="2">
        <v>14.801350298623735</v>
      </c>
      <c r="DM83" s="2">
        <v>8.3272990586531499</v>
      </c>
      <c r="DN83" s="2">
        <v>8.9641434262948199</v>
      </c>
      <c r="DO83" s="2">
        <v>9.5025153717160418</v>
      </c>
      <c r="DP83" s="2">
        <v>9.269356597600872</v>
      </c>
      <c r="DQ83" s="2">
        <v>6.67779632721202</v>
      </c>
      <c r="DR83" s="2">
        <v>3.3624747814391394</v>
      </c>
      <c r="DS83" s="2">
        <v>8.2554855529002822</v>
      </c>
      <c r="DT83" s="2">
        <v>10.708661417322835</v>
      </c>
      <c r="DU83" s="2">
        <v>14.533520862634786</v>
      </c>
      <c r="DV83" s="2">
        <v>7.2747621712367092</v>
      </c>
      <c r="DW83" s="2">
        <v>7.2747621712367092</v>
      </c>
      <c r="DX83" s="2">
        <v>9.2646207295888825</v>
      </c>
      <c r="DY83" s="2">
        <v>10.647359454855195</v>
      </c>
      <c r="DZ83" s="2">
        <v>5.6274620146314014</v>
      </c>
      <c r="EA83" s="2">
        <v>14.512595837897043</v>
      </c>
      <c r="EB83" s="2">
        <v>10.211800302571861</v>
      </c>
      <c r="EC83" s="2">
        <v>13.140604467805518</v>
      </c>
      <c r="ED83" s="2">
        <v>8.8242308609587408</v>
      </c>
      <c r="EE83" s="2">
        <v>9.4936708860759502</v>
      </c>
      <c r="EF83" s="2">
        <v>5.7581573896353166</v>
      </c>
      <c r="EG83" s="2">
        <v>8.1591024987251402</v>
      </c>
      <c r="EH83" s="2">
        <v>8.5592011412268185</v>
      </c>
      <c r="EI83" s="2">
        <v>10.04090740052064</v>
      </c>
      <c r="EJ83" s="2">
        <v>4.7573739295908659</v>
      </c>
      <c r="EK83" s="2">
        <v>5.3964300539643002</v>
      </c>
      <c r="EL83" s="2">
        <v>9.6965905536440413</v>
      </c>
      <c r="EM83" s="2">
        <v>2.7993779160186625</v>
      </c>
      <c r="EN83" s="2">
        <v>3.5771065182829891</v>
      </c>
      <c r="EO83" s="2">
        <v>9.6969696969696972</v>
      </c>
      <c r="EP83" s="2">
        <v>8.5360648740930429</v>
      </c>
      <c r="EQ83" s="2">
        <v>12.990847357543549</v>
      </c>
      <c r="ER83" s="2">
        <v>11.114541525162087</v>
      </c>
      <c r="ES83" s="2">
        <v>8.5924713584288046</v>
      </c>
      <c r="ET83" s="2">
        <v>5.8717253839205057</v>
      </c>
      <c r="EU83" s="2">
        <v>4.5133991537376588</v>
      </c>
      <c r="EV83" s="2">
        <v>6.3593004769475359</v>
      </c>
      <c r="EW83" s="2">
        <v>8.1395348837209305</v>
      </c>
      <c r="EX83" s="2">
        <v>11.299435028248588</v>
      </c>
      <c r="EY83" s="2">
        <v>10.435690060005218</v>
      </c>
      <c r="EZ83" s="2">
        <v>9.0274928190398036</v>
      </c>
      <c r="FA83" s="2">
        <v>10.378510378510379</v>
      </c>
      <c r="FB83" s="2">
        <v>8.8225313878520524</v>
      </c>
      <c r="FC83" s="2">
        <v>9.2613508018974482</v>
      </c>
      <c r="FD83" s="2">
        <v>1.6174686615446825</v>
      </c>
      <c r="FE83" s="2">
        <v>7.2992700729927007</v>
      </c>
      <c r="FF83" s="2">
        <v>8.9722675367047309</v>
      </c>
      <c r="FG83" s="2">
        <v>7.572280862781092</v>
      </c>
      <c r="FH83" s="2">
        <v>8.4369449378330366</v>
      </c>
      <c r="FI83" s="2">
        <v>9.1993185689948884</v>
      </c>
      <c r="FJ83" s="2">
        <v>10.36682615629984</v>
      </c>
      <c r="FK83" s="2">
        <v>8.3463745435576424</v>
      </c>
      <c r="FL83" s="2">
        <v>3.8249043773905651</v>
      </c>
      <c r="FM83" s="2">
        <v>8.3582614816118248</v>
      </c>
      <c r="FN83" s="2">
        <v>8.6934923000496767</v>
      </c>
      <c r="FO83" s="2">
        <v>5.9670059670059672</v>
      </c>
      <c r="FP83" s="2">
        <v>11.163125675189052</v>
      </c>
      <c r="FQ83" s="2">
        <v>12.393493415956623</v>
      </c>
      <c r="FR83" s="2">
        <v>8.1581424537182308</v>
      </c>
      <c r="FS83" s="2">
        <v>5.8264336093222937</v>
      </c>
      <c r="FT83" s="2">
        <v>5.3128689492325858</v>
      </c>
      <c r="FU83" s="8">
        <v>8.4811102544333075</v>
      </c>
      <c r="FV83" s="8">
        <v>7.5394105551747774</v>
      </c>
      <c r="FW83" s="2">
        <v>13.944840409048652</v>
      </c>
      <c r="FX83" s="2">
        <v>6.70465973851827</v>
      </c>
      <c r="FY83" s="2">
        <v>6.8728522336769755</v>
      </c>
      <c r="FZ83" s="2">
        <v>7.6975945017182132</v>
      </c>
      <c r="GA83" s="74">
        <v>72</v>
      </c>
      <c r="GB83" s="39">
        <f t="shared" si="48"/>
        <v>8.3325686003214958</v>
      </c>
      <c r="GC83" s="39">
        <f t="shared" si="49"/>
        <v>2.8008404404805756</v>
      </c>
      <c r="GD83" s="39">
        <f t="shared" si="50"/>
        <v>8.4811102544333075</v>
      </c>
      <c r="GE83" s="37">
        <f t="shared" si="51"/>
        <v>79</v>
      </c>
      <c r="GF83" s="39">
        <f t="shared" si="52"/>
        <v>0.31511916920090111</v>
      </c>
      <c r="GG83" s="2">
        <v>1.1876484560570071</v>
      </c>
      <c r="GH83" s="2">
        <v>6.3391442155309035</v>
      </c>
      <c r="GI83" s="2">
        <v>9.316770186335404</v>
      </c>
      <c r="GJ83" s="2">
        <v>17.400761283306146</v>
      </c>
      <c r="GK83" s="2">
        <v>18.822100789313904</v>
      </c>
      <c r="GL83" s="2">
        <v>0.73475385745775168</v>
      </c>
      <c r="GM83" s="2">
        <v>1.4778325123152709</v>
      </c>
      <c r="GN83" s="2">
        <v>2.0612485276796231</v>
      </c>
      <c r="GO83" s="2">
        <v>4.8105832832230906</v>
      </c>
      <c r="GP83" s="2">
        <v>3.1992687385740401</v>
      </c>
      <c r="GQ83" s="2">
        <v>5.836575875486381</v>
      </c>
      <c r="GR83" s="2">
        <v>9.3246679853065846</v>
      </c>
      <c r="GS83" s="2">
        <v>1.0126582278481013</v>
      </c>
    </row>
    <row r="84" spans="1:201" s="2" customFormat="1" x14ac:dyDescent="0.35">
      <c r="A84" s="74">
        <v>73</v>
      </c>
      <c r="B84" s="2">
        <v>12.353849547760865</v>
      </c>
      <c r="C84" s="2">
        <v>6.553585196607556</v>
      </c>
      <c r="D84" s="2">
        <v>10.13259944958719</v>
      </c>
      <c r="E84" s="2">
        <v>6.8707058088694568</v>
      </c>
      <c r="F84" s="2">
        <v>9.1033227127901686</v>
      </c>
      <c r="G84" s="2">
        <v>13.440320962888666</v>
      </c>
      <c r="H84" s="2">
        <v>1.5105740181268883</v>
      </c>
      <c r="I84" s="2">
        <v>4.4223327805417361</v>
      </c>
      <c r="J84" s="2">
        <v>6.3467885250063469</v>
      </c>
      <c r="K84" s="2">
        <v>6.0219624512929508</v>
      </c>
      <c r="L84" s="2">
        <v>10.514018691588785</v>
      </c>
      <c r="M84" s="2">
        <v>6.4965197215777266</v>
      </c>
      <c r="N84" s="2">
        <v>8.871466886734062</v>
      </c>
      <c r="O84" s="2">
        <v>9.8484848484848477</v>
      </c>
      <c r="P84" s="2">
        <v>5.0125313283208017</v>
      </c>
      <c r="Q84" s="2">
        <v>11.674449633088726</v>
      </c>
      <c r="R84" s="2">
        <v>8.4899939357186174</v>
      </c>
      <c r="S84" s="2">
        <v>8.1081081081081088</v>
      </c>
      <c r="T84" s="2">
        <v>5.7678442682047582</v>
      </c>
      <c r="U84" s="2">
        <v>12.345679012345679</v>
      </c>
      <c r="V84" s="2">
        <v>4.8105832832230906</v>
      </c>
      <c r="W84" s="2">
        <v>8.762322015334064</v>
      </c>
      <c r="X84" s="2">
        <v>13.633564957340136</v>
      </c>
      <c r="Y84" s="2">
        <v>8.9578978799641682</v>
      </c>
      <c r="Z84" s="2">
        <v>6.1050061050061046</v>
      </c>
      <c r="AA84" s="2">
        <v>11.612021857923498</v>
      </c>
      <c r="AB84" s="2">
        <v>14.138817480719794</v>
      </c>
      <c r="AC84" s="2">
        <v>8.9456869009584672</v>
      </c>
      <c r="AD84" s="2">
        <v>12.606193477665114</v>
      </c>
      <c r="AE84" s="2">
        <v>5.9691011235955056</v>
      </c>
      <c r="AF84" s="2">
        <v>4.9070631970260221</v>
      </c>
      <c r="AH84" s="2">
        <v>13.445378151260504</v>
      </c>
      <c r="AI84" s="2">
        <v>8.3492016991357847</v>
      </c>
      <c r="AJ84" s="2">
        <v>14.947245017584994</v>
      </c>
      <c r="AK84" s="2">
        <v>5.5309734513274336</v>
      </c>
      <c r="AL84" s="2">
        <v>7.802340702210663</v>
      </c>
      <c r="AM84" s="2">
        <v>4.6689303904923598</v>
      </c>
      <c r="AN84" s="2">
        <v>11.852662290299051</v>
      </c>
      <c r="AO84" s="2">
        <v>13.248058474189127</v>
      </c>
      <c r="AP84" s="2">
        <v>14.202898550724637</v>
      </c>
      <c r="AQ84" s="2">
        <v>12.396694214876034</v>
      </c>
      <c r="AR84" s="2">
        <v>10.31873423526714</v>
      </c>
      <c r="AS84" s="8">
        <v>10.873942811115585</v>
      </c>
      <c r="AT84" s="74">
        <v>73</v>
      </c>
      <c r="AU84" s="39">
        <f t="shared" si="38"/>
        <v>9.1155920036019342</v>
      </c>
      <c r="AV84" s="39">
        <f t="shared" si="39"/>
        <v>3.3368860289707967</v>
      </c>
      <c r="AW84" s="39">
        <f t="shared" si="40"/>
        <v>8.9456869009584672</v>
      </c>
      <c r="AX84" s="37">
        <f t="shared" si="41"/>
        <v>43</v>
      </c>
      <c r="AY84" s="39">
        <f t="shared" si="42"/>
        <v>0.50887034878088899</v>
      </c>
      <c r="AZ84" s="2">
        <v>3.5273368606701938</v>
      </c>
      <c r="BA84" s="2">
        <v>2.9450261780104712</v>
      </c>
      <c r="BB84" s="2">
        <v>6.3127690100430414</v>
      </c>
      <c r="BC84" s="2">
        <v>3.134796238244514</v>
      </c>
      <c r="BD84" s="2">
        <v>5.6667925953910085</v>
      </c>
      <c r="BE84" s="2">
        <v>1.7559262510974538</v>
      </c>
      <c r="BF84" s="2">
        <v>5.6497175141242941</v>
      </c>
      <c r="BG84" s="2">
        <v>2.6809651474530831</v>
      </c>
      <c r="BH84" s="2">
        <v>2.6041666666666665</v>
      </c>
      <c r="BI84" s="2">
        <v>5.301022340022719</v>
      </c>
      <c r="BJ84" s="2">
        <v>7.0514922925549364</v>
      </c>
      <c r="BK84" s="2">
        <v>4.1322314049586772</v>
      </c>
      <c r="BL84" s="2">
        <v>8.2219938335046248</v>
      </c>
      <c r="BM84" s="2">
        <v>3.020007550018875</v>
      </c>
      <c r="BN84" s="2">
        <v>0.44306601683650865</v>
      </c>
      <c r="BO84" s="2">
        <v>1.3774104683195592</v>
      </c>
      <c r="BP84" s="2">
        <v>4.7452547452547451</v>
      </c>
      <c r="BQ84" s="2">
        <v>6.290890790135883</v>
      </c>
      <c r="BR84" s="2">
        <v>1.7152658662092624</v>
      </c>
      <c r="BS84" s="2">
        <v>7.3586367157242449</v>
      </c>
      <c r="BT84" s="2">
        <v>6.5270601033451179</v>
      </c>
      <c r="BU84" s="2">
        <v>5.5131467345207801</v>
      </c>
      <c r="BV84" s="2">
        <v>3.84</v>
      </c>
      <c r="BW84" s="2">
        <v>3.7647058823529411</v>
      </c>
      <c r="BX84" s="2">
        <v>1.983143282102132</v>
      </c>
      <c r="BY84" s="2">
        <v>3.836317135549872</v>
      </c>
      <c r="CA84" s="2">
        <v>3.3370411568409342</v>
      </c>
      <c r="CB84" s="8">
        <v>2.2747952684258417</v>
      </c>
      <c r="CC84" s="2">
        <v>4.690706537672237</v>
      </c>
      <c r="CD84" s="2">
        <v>11.634056054997355</v>
      </c>
      <c r="CE84" s="2">
        <v>3.8107335662114958</v>
      </c>
      <c r="CF84" s="2">
        <v>4.3541364296081273</v>
      </c>
      <c r="CG84" s="2">
        <v>0.63171193935565384</v>
      </c>
      <c r="CH84" s="2">
        <v>4.2333019755409218</v>
      </c>
      <c r="CI84" s="2">
        <v>4.7904191616766463</v>
      </c>
      <c r="CJ84" s="2">
        <v>6.4516129032258061</v>
      </c>
      <c r="CK84" s="2">
        <v>6.2827225130890056</v>
      </c>
      <c r="CL84">
        <v>3.5587188612099641</v>
      </c>
      <c r="CM84" s="2">
        <v>1.890359168241966</v>
      </c>
      <c r="CN84" s="2">
        <v>5.3304904051172706</v>
      </c>
      <c r="CP84" s="2">
        <v>0.62266500622665011</v>
      </c>
      <c r="CR84" s="2">
        <v>6.7681895093062607</v>
      </c>
      <c r="CS84" s="2">
        <v>7.6672862453531598</v>
      </c>
      <c r="CT84" s="74">
        <v>73</v>
      </c>
      <c r="CU84" s="87">
        <f t="shared" si="43"/>
        <v>4.3657694959351376</v>
      </c>
      <c r="CV84" s="87">
        <f t="shared" si="44"/>
        <v>2.3140854047237864</v>
      </c>
      <c r="CW84" s="87">
        <f t="shared" si="45"/>
        <v>4.1322314049586772</v>
      </c>
      <c r="CX84" s="93">
        <f t="shared" si="46"/>
        <v>43</v>
      </c>
      <c r="CY84" s="87">
        <f t="shared" si="47"/>
        <v>0.35289471584792431</v>
      </c>
      <c r="CZ84" s="2">
        <v>5.550416281221092</v>
      </c>
      <c r="DA84" s="2">
        <v>4.5408678102926334</v>
      </c>
      <c r="DB84" s="2">
        <v>6.1876933654176689</v>
      </c>
      <c r="DC84" s="2">
        <v>5.9413293724470853</v>
      </c>
      <c r="DD84" s="2">
        <v>3.7533512064343162</v>
      </c>
      <c r="DE84" s="2">
        <v>5.5511498810467881</v>
      </c>
      <c r="DF84" s="2">
        <v>13.656538067599863</v>
      </c>
      <c r="DG84" s="2">
        <v>13.618677042801556</v>
      </c>
      <c r="DH84" s="2">
        <v>10.088272383354351</v>
      </c>
      <c r="DI84" s="2">
        <v>7.7905889685260208</v>
      </c>
      <c r="DJ84" s="2">
        <v>5.3268765133171909</v>
      </c>
      <c r="DK84" s="2">
        <v>13.151239251390997</v>
      </c>
      <c r="DL84" s="2">
        <v>13.442277279915656</v>
      </c>
      <c r="DM84" s="2">
        <v>9.4925155166119026</v>
      </c>
      <c r="DN84" s="2">
        <v>8.0402010050251249</v>
      </c>
      <c r="DO84" s="2">
        <v>7.3363431151241532</v>
      </c>
      <c r="DP84" s="2">
        <v>7.1546505228398463</v>
      </c>
      <c r="DQ84" s="2">
        <v>3.9215686274509802</v>
      </c>
      <c r="DR84" s="2">
        <v>4.7233468286099862</v>
      </c>
      <c r="DS84" s="2">
        <v>11.391018619934282</v>
      </c>
      <c r="DT84" s="2">
        <v>9.8694683221903858</v>
      </c>
      <c r="DU84" s="2">
        <v>13.796384395813512</v>
      </c>
      <c r="DV84" s="2">
        <v>10.710259301014656</v>
      </c>
      <c r="DW84" s="2">
        <v>10.710259301014656</v>
      </c>
      <c r="DX84" s="2">
        <v>7.0134424313267099</v>
      </c>
      <c r="DY84" s="2">
        <v>14.20576840292725</v>
      </c>
      <c r="DZ84" s="2">
        <v>10.75268817204301</v>
      </c>
      <c r="EA84" s="2">
        <v>16.11558766323979</v>
      </c>
      <c r="EB84" s="2">
        <v>6.495987772258311</v>
      </c>
      <c r="EC84" s="2">
        <v>13.315579227696405</v>
      </c>
      <c r="ED84" s="2">
        <v>10.346487006737247</v>
      </c>
      <c r="EE84" s="2">
        <v>11.036886436247459</v>
      </c>
      <c r="EF84" s="2">
        <v>6.3430777716492006</v>
      </c>
      <c r="EG84" s="2">
        <v>12.853470437017995</v>
      </c>
      <c r="EH84" s="2">
        <v>10.359712230215827</v>
      </c>
      <c r="EI84" s="2">
        <v>3.7565740045078888</v>
      </c>
      <c r="EJ84" s="2">
        <v>9.5602294455066925</v>
      </c>
      <c r="EK84" s="2">
        <v>4.5909849749582641</v>
      </c>
      <c r="EL84" s="2">
        <v>6.9488313329121922</v>
      </c>
      <c r="EM84" s="2">
        <v>2.8072364316905802</v>
      </c>
      <c r="EN84" s="2">
        <v>5.9832469086557643</v>
      </c>
      <c r="EO84" s="2">
        <v>6.119951040391677</v>
      </c>
      <c r="EP84" s="2">
        <v>9.4705122686181653</v>
      </c>
      <c r="EQ84" s="2">
        <v>11.666168112473827</v>
      </c>
      <c r="ER84" s="2">
        <v>11.551670309085232</v>
      </c>
      <c r="ES84" s="2">
        <v>4.9525381758151052</v>
      </c>
      <c r="ET84" s="2">
        <v>7.2694229895502041</v>
      </c>
      <c r="EU84" s="2">
        <v>5.6673278549164072</v>
      </c>
      <c r="EV84" s="2">
        <v>4.4800000000000004</v>
      </c>
      <c r="EW84" s="2">
        <v>8.2063305978898011</v>
      </c>
      <c r="EX84" s="2">
        <v>5.9863945578231297</v>
      </c>
      <c r="EY84" s="2">
        <v>6.5910888478776695</v>
      </c>
      <c r="EZ84" s="2">
        <v>10.351966873706004</v>
      </c>
      <c r="FA84" s="2">
        <v>6.7859346082665022</v>
      </c>
      <c r="FB84" s="2">
        <v>6.5046217048955839</v>
      </c>
      <c r="FC84" s="2">
        <v>7.0679434564523484</v>
      </c>
      <c r="FD84" s="2">
        <v>1.2150668286755772</v>
      </c>
      <c r="FE84" s="2">
        <v>6.0160427807486627</v>
      </c>
      <c r="FF84" s="2">
        <v>8.2304526748971192</v>
      </c>
      <c r="FG84" s="2">
        <v>5.7803468208092488</v>
      </c>
      <c r="FH84" s="2">
        <v>8.9565606806986118</v>
      </c>
      <c r="FI84" s="2">
        <v>6.1898211829436036</v>
      </c>
      <c r="FJ84" s="2">
        <v>8.9789340393691717</v>
      </c>
      <c r="FK84" s="2">
        <v>9.9947396107311945</v>
      </c>
      <c r="FL84" s="2">
        <v>5.5460750853242322</v>
      </c>
      <c r="FM84" s="2">
        <v>7.4527548575991487</v>
      </c>
      <c r="FN84" s="2">
        <v>8.0180405913304931</v>
      </c>
      <c r="FO84" s="2">
        <v>6.3559322033898304</v>
      </c>
      <c r="FP84" s="2">
        <v>10.924981791697014</v>
      </c>
      <c r="FQ84" s="2">
        <v>11.372549019607844</v>
      </c>
      <c r="FR84" s="2">
        <v>12.654223347042075</v>
      </c>
      <c r="FS84" s="2">
        <v>4.626773596545342</v>
      </c>
      <c r="FT84" s="2">
        <v>7.1216617210682491</v>
      </c>
      <c r="FU84" s="8">
        <v>9.3312597200622101</v>
      </c>
      <c r="FV84" s="8">
        <v>4.834254143646409</v>
      </c>
      <c r="FW84" s="2">
        <v>16.970458830923945</v>
      </c>
      <c r="FX84" s="2">
        <v>10.462369220384746</v>
      </c>
      <c r="FY84" s="2">
        <v>3.2130499258526939</v>
      </c>
      <c r="FZ84" s="2">
        <v>7.6187837650644132</v>
      </c>
      <c r="GA84" s="74">
        <v>73</v>
      </c>
      <c r="GB84" s="39">
        <f t="shared" si="48"/>
        <v>8.2628871831032775</v>
      </c>
      <c r="GC84" s="39">
        <f t="shared" si="49"/>
        <v>3.2961479354465193</v>
      </c>
      <c r="GD84" s="39">
        <f t="shared" si="50"/>
        <v>7.4527548575991487</v>
      </c>
      <c r="GE84" s="37">
        <f t="shared" si="51"/>
        <v>79</v>
      </c>
      <c r="GF84" s="39">
        <f t="shared" si="52"/>
        <v>0.37084561618331718</v>
      </c>
      <c r="GG84" s="2">
        <v>1.1890606420927468</v>
      </c>
      <c r="GH84" s="2">
        <v>1.594896331738437</v>
      </c>
      <c r="GI84" s="2">
        <v>7.1652485445588896</v>
      </c>
      <c r="GJ84" s="2">
        <v>14.388489208633093</v>
      </c>
      <c r="GK84" s="2">
        <v>18.564356435643564</v>
      </c>
      <c r="GL84" s="2">
        <v>4.4117647058823533</v>
      </c>
      <c r="GM84" s="2">
        <v>1.9733596447952639</v>
      </c>
      <c r="GN84" s="2">
        <v>4.4260843906757152</v>
      </c>
      <c r="GO84" s="2">
        <v>3.6253776435045317</v>
      </c>
      <c r="GP84" s="2">
        <v>6.4190738193489221</v>
      </c>
      <c r="GQ84" s="2">
        <v>6.9890970086664801</v>
      </c>
      <c r="GR84" s="2">
        <v>11.12378779235596</v>
      </c>
      <c r="GS84" s="2">
        <v>2.0273694880892044</v>
      </c>
    </row>
    <row r="85" spans="1:201" s="2" customFormat="1" x14ac:dyDescent="0.35">
      <c r="A85" s="74">
        <v>74</v>
      </c>
      <c r="B85" s="2">
        <v>11.168192986374805</v>
      </c>
      <c r="C85" s="2">
        <v>7.3729142413659297</v>
      </c>
      <c r="D85" s="2">
        <v>11.879186149374448</v>
      </c>
      <c r="E85" s="2">
        <v>5.6603773584905657</v>
      </c>
      <c r="F85" s="2">
        <v>11.024345429490124</v>
      </c>
      <c r="G85" s="2">
        <v>13.013420089467264</v>
      </c>
      <c r="H85" s="2">
        <v>7.5642965204236008</v>
      </c>
      <c r="I85" s="2">
        <v>3.8867295946696281</v>
      </c>
      <c r="J85" s="2">
        <v>4.5988758303525801</v>
      </c>
      <c r="K85" s="2">
        <v>6.7712045616535992</v>
      </c>
      <c r="L85" s="2">
        <v>16.528925619834709</v>
      </c>
      <c r="M85" s="2">
        <v>7.0060719290051381</v>
      </c>
      <c r="N85" s="2">
        <v>11.656952539550375</v>
      </c>
      <c r="O85" s="2">
        <v>7.6511094108645752</v>
      </c>
      <c r="P85" s="2">
        <v>4.1981528127623848</v>
      </c>
      <c r="Q85" s="2">
        <v>10.631117111036112</v>
      </c>
      <c r="R85" s="2">
        <v>6.1162079510703364</v>
      </c>
      <c r="S85" s="2">
        <v>7.6294277929155312</v>
      </c>
      <c r="T85" s="2">
        <v>4.3509789702683106</v>
      </c>
      <c r="U85" s="2">
        <v>10.227272727272727</v>
      </c>
      <c r="V85" s="2">
        <v>4.2296072507552873</v>
      </c>
      <c r="W85" s="2">
        <v>9.3922651933701662</v>
      </c>
      <c r="X85" s="2">
        <v>13.643659711075442</v>
      </c>
      <c r="Y85" s="2">
        <v>8.4362759867429951</v>
      </c>
      <c r="Z85" s="2">
        <v>4.9140049140049138</v>
      </c>
      <c r="AA85" s="2">
        <v>15.6645934116563</v>
      </c>
      <c r="AB85" s="2">
        <v>8.2572794437201225</v>
      </c>
      <c r="AC85" s="2">
        <v>4.513217279174726</v>
      </c>
      <c r="AD85" s="2">
        <v>13.461004718290313</v>
      </c>
      <c r="AE85" s="2">
        <v>6.7114093959731544</v>
      </c>
      <c r="AF85" s="2">
        <v>6.2014345487148832</v>
      </c>
      <c r="AH85" s="2">
        <v>7.2402044293015333</v>
      </c>
      <c r="AI85" s="2">
        <v>9.7488921713441652</v>
      </c>
      <c r="AJ85" s="2">
        <v>8.6283844094019635</v>
      </c>
      <c r="AK85" s="2">
        <v>5.2836484983314795</v>
      </c>
      <c r="AL85" s="2">
        <v>5.2424639580602888</v>
      </c>
      <c r="AM85" s="2">
        <v>2.9850746268656718</v>
      </c>
      <c r="AN85" s="2">
        <v>10.703081749400258</v>
      </c>
      <c r="AO85" s="2">
        <v>18.518518518518519</v>
      </c>
      <c r="AP85" s="2">
        <v>14.70155836518671</v>
      </c>
      <c r="AQ85" s="2">
        <v>7.9033007903300794</v>
      </c>
      <c r="AR85" s="2">
        <v>10.194624652455978</v>
      </c>
      <c r="AS85" s="8">
        <v>13.300760043431055</v>
      </c>
      <c r="AT85" s="74">
        <v>74</v>
      </c>
      <c r="AU85" s="39">
        <f t="shared" si="38"/>
        <v>8.8095586905197383</v>
      </c>
      <c r="AV85" s="39">
        <f t="shared" si="39"/>
        <v>3.7832741483327457</v>
      </c>
      <c r="AW85" s="39">
        <f t="shared" si="40"/>
        <v>7.9033007903300794</v>
      </c>
      <c r="AX85" s="37">
        <f t="shared" si="41"/>
        <v>43</v>
      </c>
      <c r="AY85" s="39">
        <f t="shared" si="42"/>
        <v>0.57694389879704622</v>
      </c>
      <c r="AZ85" s="2">
        <v>5.8997050147492622</v>
      </c>
      <c r="BA85" s="2">
        <v>2.6255333114538892</v>
      </c>
      <c r="BB85" s="2">
        <v>7.507941091539128</v>
      </c>
      <c r="BC85" s="2">
        <v>4.1928721174004195</v>
      </c>
      <c r="BD85" s="2">
        <v>3.7993920972644375</v>
      </c>
      <c r="BE85" s="2">
        <v>0.43975373790677225</v>
      </c>
      <c r="BF85" s="2">
        <v>2.5826446280991737</v>
      </c>
      <c r="BG85" s="2">
        <v>1.7921146953405018</v>
      </c>
      <c r="BH85" s="2">
        <v>1.7406440382941688</v>
      </c>
      <c r="BI85" s="2">
        <v>5.3292729349067374</v>
      </c>
      <c r="BJ85" s="2">
        <v>8.0924855491329488</v>
      </c>
      <c r="BK85" s="2">
        <v>3.4578146611341634</v>
      </c>
      <c r="BL85" s="2">
        <v>4.1450777202072535</v>
      </c>
      <c r="BM85" s="2">
        <v>4.922377887163953</v>
      </c>
      <c r="BN85" s="2">
        <v>1.7730496453900708</v>
      </c>
      <c r="BO85" s="2">
        <v>3.2183908045977012</v>
      </c>
      <c r="BP85" s="2">
        <v>6.2735257214554583</v>
      </c>
      <c r="BQ85" s="2">
        <v>5.317801975183591</v>
      </c>
      <c r="BR85" s="2">
        <v>0</v>
      </c>
      <c r="BS85" s="2">
        <v>5.0721810378462742</v>
      </c>
      <c r="BT85" s="2">
        <v>4.1062140706268817</v>
      </c>
      <c r="BU85" s="2">
        <v>2.9850746268656718</v>
      </c>
      <c r="BV85" s="2">
        <v>1.2849341471249598</v>
      </c>
      <c r="BW85" s="2">
        <v>3.7789324515824281</v>
      </c>
      <c r="BX85" s="2">
        <v>1.4903129657228018</v>
      </c>
      <c r="BY85" s="2">
        <v>5.1347881899871632</v>
      </c>
      <c r="CA85" s="2">
        <v>3.0691964285714284</v>
      </c>
      <c r="CB85" s="8">
        <v>1.823985408116735</v>
      </c>
      <c r="CC85" s="2">
        <v>3.5346097201767304</v>
      </c>
      <c r="CD85" s="2">
        <v>13.01943998573212</v>
      </c>
      <c r="CE85" s="2">
        <v>5.7379662097545427</v>
      </c>
      <c r="CF85" s="2">
        <v>6.5597667638483967</v>
      </c>
      <c r="CG85" s="2">
        <v>0</v>
      </c>
      <c r="CH85" s="2">
        <v>4.2512990080302311</v>
      </c>
      <c r="CI85" s="2">
        <v>6.0168471720818291</v>
      </c>
      <c r="CJ85" s="2">
        <v>3.0557677616501144</v>
      </c>
      <c r="CK85" s="2">
        <v>6.3224446786090622</v>
      </c>
      <c r="CL85">
        <v>4.0196516301920502</v>
      </c>
      <c r="CM85" s="2">
        <v>3.1565656565656566</v>
      </c>
      <c r="CN85" s="2">
        <v>5.7163272597356203</v>
      </c>
      <c r="CP85" s="2">
        <v>2.4922118380062304</v>
      </c>
      <c r="CR85" s="2">
        <v>8.0919931856899492</v>
      </c>
      <c r="CS85" s="2">
        <v>7.4906367041198498</v>
      </c>
      <c r="CT85" s="74">
        <v>74</v>
      </c>
      <c r="CU85" s="87">
        <f t="shared" si="43"/>
        <v>4.216780105392008</v>
      </c>
      <c r="CV85" s="87">
        <f t="shared" si="44"/>
        <v>2.5066389094359498</v>
      </c>
      <c r="CW85" s="87">
        <f t="shared" si="45"/>
        <v>4.0196516301920502</v>
      </c>
      <c r="CX85" s="93">
        <f t="shared" si="46"/>
        <v>43</v>
      </c>
      <c r="CY85" s="87">
        <f t="shared" si="47"/>
        <v>0.38225885002906168</v>
      </c>
      <c r="CZ85" s="2">
        <v>4.1860465116279073</v>
      </c>
      <c r="DA85" s="2">
        <v>3.5478966041561075</v>
      </c>
      <c r="DB85" s="2">
        <v>4.4967139398132137</v>
      </c>
      <c r="DC85" s="2">
        <v>7.8446021666044077</v>
      </c>
      <c r="DD85" s="2">
        <v>2.6910656620021527</v>
      </c>
      <c r="DE85" s="2">
        <v>5.1834130781499201</v>
      </c>
      <c r="DF85" s="2">
        <v>10.384215991692628</v>
      </c>
      <c r="DG85" s="2">
        <v>10.848126232741617</v>
      </c>
      <c r="DH85" s="2">
        <v>7.3248407643312099</v>
      </c>
      <c r="DI85" s="2">
        <v>8.4798994974874375</v>
      </c>
      <c r="DJ85" s="2">
        <v>5.3554040895813051</v>
      </c>
      <c r="DK85" s="2">
        <v>13.326499231163506</v>
      </c>
      <c r="DL85" s="2">
        <v>14.694095645204381</v>
      </c>
      <c r="DM85" s="2">
        <v>12.532252119424991</v>
      </c>
      <c r="DN85" s="2">
        <v>8.1053698074974676</v>
      </c>
      <c r="DO85" s="2">
        <v>7.3905628197839679</v>
      </c>
      <c r="DP85" s="2">
        <v>4.434589800443459</v>
      </c>
      <c r="DQ85" s="2">
        <v>6.1867266591676042</v>
      </c>
      <c r="DR85" s="2">
        <v>6.101694915254237</v>
      </c>
      <c r="DS85" s="2">
        <v>12.851761577664524</v>
      </c>
      <c r="DT85" s="2">
        <v>14.469453376205788</v>
      </c>
      <c r="DU85" s="2">
        <v>12.783405692233478</v>
      </c>
      <c r="DV85" s="2">
        <v>10.256410256410257</v>
      </c>
      <c r="DW85" s="2">
        <v>10.256410256410257</v>
      </c>
      <c r="DX85" s="2">
        <v>8.8287227781047672</v>
      </c>
      <c r="DY85" s="2">
        <v>11.353711790393014</v>
      </c>
      <c r="DZ85" s="2">
        <v>7.4370709382151032</v>
      </c>
      <c r="EA85" s="2">
        <v>14.402711098559729</v>
      </c>
      <c r="EB85" s="2">
        <v>7.6923076923076925</v>
      </c>
      <c r="EC85" s="2">
        <v>12.145748987854251</v>
      </c>
      <c r="ED85" s="2">
        <v>10.697787503039144</v>
      </c>
      <c r="EE85" s="2">
        <v>7.6358296622613802</v>
      </c>
      <c r="EF85" s="2">
        <v>5.550929780738274</v>
      </c>
      <c r="EG85" s="2">
        <v>7.8125</v>
      </c>
      <c r="EH85" s="2">
        <v>6.9787728990985753</v>
      </c>
      <c r="EI85" s="2">
        <v>8.6726998491704368</v>
      </c>
      <c r="EJ85" s="2">
        <v>3.8610038610038608</v>
      </c>
      <c r="EK85" s="2">
        <v>4.6121593291404608</v>
      </c>
      <c r="EL85" s="2">
        <v>9.8600508905852422</v>
      </c>
      <c r="EM85" s="2">
        <v>3.7535189239912419</v>
      </c>
      <c r="EN85" s="2">
        <v>2.808988764044944</v>
      </c>
      <c r="EO85" s="2">
        <v>4.9261083743842367</v>
      </c>
      <c r="EP85" s="2">
        <v>9.9956540634506741</v>
      </c>
      <c r="EQ85" s="2">
        <v>11.501210653753027</v>
      </c>
      <c r="ER85" s="2">
        <v>6.0012634238787115</v>
      </c>
      <c r="ES85" s="2">
        <v>4.5624222314392364</v>
      </c>
      <c r="ET85" s="2">
        <v>4.5766590389016022</v>
      </c>
      <c r="EU85" s="2">
        <v>6.2695924764890281</v>
      </c>
      <c r="EV85" s="2">
        <v>6.750241080038573</v>
      </c>
      <c r="EW85" s="2">
        <v>10.638297872340425</v>
      </c>
      <c r="EX85" s="2">
        <v>9.0336709553791401</v>
      </c>
      <c r="EY85" s="2">
        <v>14.065817409766455</v>
      </c>
      <c r="EZ85" s="2">
        <v>11.715481171548117</v>
      </c>
      <c r="FA85" s="2">
        <v>11.180124223602485</v>
      </c>
      <c r="FB85" s="2">
        <v>8.2701585113714682</v>
      </c>
      <c r="FC85" s="2">
        <v>6.42939150401837</v>
      </c>
      <c r="FD85" s="2">
        <v>2.8386050283860502</v>
      </c>
      <c r="FE85" s="2">
        <v>5.3799596503026228</v>
      </c>
      <c r="FF85" s="2">
        <v>3.3195020746887969</v>
      </c>
      <c r="FG85" s="2">
        <v>6.0465116279069768</v>
      </c>
      <c r="FH85" s="2">
        <v>11.296882060551289</v>
      </c>
      <c r="FI85" s="2">
        <v>6.5743944636678204</v>
      </c>
      <c r="FJ85" s="2">
        <v>8.4794981995586021</v>
      </c>
      <c r="FK85" s="2">
        <v>12.752391073326249</v>
      </c>
      <c r="FL85" s="2">
        <v>4.2900042900042896</v>
      </c>
      <c r="FM85" s="2">
        <v>7.4193260033968</v>
      </c>
      <c r="FN85" s="2">
        <v>9.8509724677948984</v>
      </c>
      <c r="FO85" s="2">
        <v>7.1073205401563611</v>
      </c>
      <c r="FP85" s="2">
        <v>10.309278350515465</v>
      </c>
      <c r="FQ85" s="2">
        <v>15.073383577945259</v>
      </c>
      <c r="FR85" s="2">
        <v>8.3306632489586665</v>
      </c>
      <c r="FS85" s="2">
        <v>4.648280136349551</v>
      </c>
      <c r="FT85" s="2">
        <v>4.1841004184100417</v>
      </c>
      <c r="FU85" s="8">
        <v>7.0643642072213506</v>
      </c>
      <c r="FV85" s="8">
        <v>4.8577376821651628</v>
      </c>
      <c r="FW85" s="2">
        <v>13.746803069053708</v>
      </c>
      <c r="FX85" s="2">
        <v>6.8212824010914055</v>
      </c>
      <c r="FY85" s="2">
        <v>4.9590875278948676</v>
      </c>
      <c r="FZ85" s="2">
        <v>8.2356225572305988</v>
      </c>
      <c r="GA85" s="74">
        <v>74</v>
      </c>
      <c r="GB85" s="39">
        <f t="shared" si="48"/>
        <v>8.0675700644366888</v>
      </c>
      <c r="GC85" s="39">
        <f t="shared" si="49"/>
        <v>3.3140033881239961</v>
      </c>
      <c r="GD85" s="39">
        <f t="shared" si="50"/>
        <v>7.6358296622613802</v>
      </c>
      <c r="GE85" s="37">
        <f t="shared" si="51"/>
        <v>79</v>
      </c>
      <c r="GF85" s="39">
        <f t="shared" si="52"/>
        <v>0.37285451156061583</v>
      </c>
      <c r="GG85" s="2">
        <v>1.1904761904761905</v>
      </c>
      <c r="GH85" s="2">
        <v>4.7923322683706067</v>
      </c>
      <c r="GI85" s="2">
        <v>8.5701398285972026</v>
      </c>
      <c r="GJ85" s="2">
        <v>11.229646266142616</v>
      </c>
      <c r="GK85" s="2">
        <v>23.959646910466581</v>
      </c>
      <c r="GL85" s="2">
        <v>2.2156573116691285</v>
      </c>
      <c r="GM85" s="2">
        <v>2.4715768660405337</v>
      </c>
      <c r="GN85" s="2">
        <v>1.1855364552459988</v>
      </c>
      <c r="GO85" s="2">
        <v>6.6707095209217711</v>
      </c>
      <c r="GP85" s="2">
        <v>5.9990770650669125</v>
      </c>
      <c r="GQ85" s="2">
        <v>5.9121621621621623</v>
      </c>
      <c r="GR85" s="2">
        <v>8.6530141332564181</v>
      </c>
      <c r="GS85" s="2">
        <v>1.5236160487557135</v>
      </c>
    </row>
    <row r="86" spans="1:201" s="2" customFormat="1" x14ac:dyDescent="0.35">
      <c r="A86" s="74">
        <v>75</v>
      </c>
      <c r="B86" s="2">
        <v>10.616670431443415</v>
      </c>
      <c r="C86" s="2">
        <v>9.7732603596559819</v>
      </c>
      <c r="D86" s="2">
        <v>10.103593809950121</v>
      </c>
      <c r="E86" s="2">
        <v>6.3251106894370652</v>
      </c>
      <c r="F86" s="2">
        <v>6.9670227589410123</v>
      </c>
      <c r="G86" s="2">
        <v>9.0646889163576425</v>
      </c>
      <c r="H86" s="2">
        <v>6.8597560975609753</v>
      </c>
      <c r="I86" s="2">
        <v>7.2463768115942031</v>
      </c>
      <c r="J86" s="2">
        <v>5.6468172484599588</v>
      </c>
      <c r="K86" s="2">
        <v>6.4585575888051672</v>
      </c>
      <c r="L86" s="2">
        <v>9.0036014405762312</v>
      </c>
      <c r="M86" s="2">
        <v>7.9962370649106305</v>
      </c>
      <c r="N86" s="2">
        <v>9.2670598146588041</v>
      </c>
      <c r="O86" s="2">
        <v>6.9390902081727059</v>
      </c>
      <c r="P86" s="2">
        <v>1.6863406408094435</v>
      </c>
      <c r="Q86" s="2">
        <v>10.233668770254136</v>
      </c>
      <c r="R86" s="2">
        <v>6.1538461538461542</v>
      </c>
      <c r="S86" s="2">
        <v>5.4914881933003841</v>
      </c>
      <c r="T86" s="2">
        <v>5.0983248361252729</v>
      </c>
      <c r="U86" s="2">
        <v>12.629161882893227</v>
      </c>
      <c r="V86" s="2">
        <v>4.2475728155339807</v>
      </c>
      <c r="W86" s="2">
        <v>9.4813162297824878</v>
      </c>
      <c r="X86" s="2">
        <v>14.826869180001808</v>
      </c>
      <c r="Y86" s="2">
        <v>5.469462169553327</v>
      </c>
      <c r="Z86" s="2">
        <v>11.111111111111111</v>
      </c>
      <c r="AA86" s="2">
        <v>16.147905452843435</v>
      </c>
      <c r="AB86" s="2">
        <v>10.517090271691499</v>
      </c>
      <c r="AC86" s="2">
        <v>2.5906735751295336</v>
      </c>
      <c r="AD86" s="2">
        <v>12.94134196089464</v>
      </c>
      <c r="AE86" s="2">
        <v>12.091038406827881</v>
      </c>
      <c r="AF86" s="2">
        <v>7.5934140290203747</v>
      </c>
      <c r="AH86" s="2">
        <v>8.5800085800085792</v>
      </c>
      <c r="AI86" s="2">
        <v>9.8448687350835318</v>
      </c>
      <c r="AJ86" s="2">
        <v>11.104441776710685</v>
      </c>
      <c r="AK86" s="2">
        <v>6.9890970086664801</v>
      </c>
      <c r="AL86" s="2">
        <v>10.540184453227932</v>
      </c>
      <c r="AM86" s="2">
        <v>2.5662959794696323</v>
      </c>
      <c r="AN86" s="2">
        <v>12.497668345457937</v>
      </c>
      <c r="AO86" s="2">
        <v>19.339622641509433</v>
      </c>
      <c r="AP86" s="2">
        <v>14.025663980901223</v>
      </c>
      <c r="AQ86" s="2">
        <v>8.9034676663542651</v>
      </c>
      <c r="AR86" s="2">
        <v>11.938202247191011</v>
      </c>
      <c r="AS86" s="8">
        <v>11.004126547455297</v>
      </c>
      <c r="AT86" s="74">
        <v>75</v>
      </c>
      <c r="AU86" s="39">
        <f t="shared" si="38"/>
        <v>9.0212120205157849</v>
      </c>
      <c r="AV86" s="39">
        <f t="shared" si="39"/>
        <v>3.637174795493769</v>
      </c>
      <c r="AW86" s="39">
        <f t="shared" si="40"/>
        <v>9.0646889163576425</v>
      </c>
      <c r="AX86" s="37">
        <f t="shared" si="41"/>
        <v>43</v>
      </c>
      <c r="AY86" s="39">
        <f t="shared" si="42"/>
        <v>0.55466395636258359</v>
      </c>
      <c r="AZ86" s="2">
        <v>2.9673590504451037</v>
      </c>
      <c r="BA86" s="2">
        <v>1.9743336623889438</v>
      </c>
      <c r="BB86" s="2">
        <v>7.2737852778585976</v>
      </c>
      <c r="BC86" s="2">
        <v>5.2631578947368425</v>
      </c>
      <c r="BD86" s="2">
        <v>5.7208237986270021</v>
      </c>
      <c r="BE86" s="2">
        <v>0</v>
      </c>
      <c r="BF86" s="2">
        <v>4.142931123770067</v>
      </c>
      <c r="BG86" s="2">
        <v>0.89766606822262118</v>
      </c>
      <c r="BH86" s="2">
        <v>0.87183958151700092</v>
      </c>
      <c r="BI86" s="2">
        <v>1.9135093761959434</v>
      </c>
      <c r="BJ86" s="2">
        <v>7.9920079920079923</v>
      </c>
      <c r="BK86" s="2">
        <v>4.1637751561415683</v>
      </c>
      <c r="BL86" s="2">
        <v>8.8449531737773146</v>
      </c>
      <c r="BM86" s="2">
        <v>2.2831050228310503</v>
      </c>
      <c r="BN86" s="2">
        <v>0.88809946714031973</v>
      </c>
      <c r="BO86" s="2">
        <v>1.8450184501845019</v>
      </c>
      <c r="BP86" s="2">
        <v>5.3030303030303028</v>
      </c>
      <c r="BQ86" s="2">
        <v>4.8370672097759675</v>
      </c>
      <c r="BR86" s="2">
        <v>0</v>
      </c>
      <c r="BS86" s="2">
        <v>3.9215686274509802</v>
      </c>
      <c r="BT86" s="2">
        <v>5.2226498075865857</v>
      </c>
      <c r="BU86" s="2">
        <v>4.7048759623609921</v>
      </c>
      <c r="BV86" s="2">
        <v>1.6082341588935349</v>
      </c>
      <c r="BW86" s="2">
        <v>2.8449502133712659</v>
      </c>
      <c r="BX86" s="2">
        <v>1.9900497512437811</v>
      </c>
      <c r="BY86" s="2">
        <v>3.870967741935484</v>
      </c>
      <c r="CA86" s="2">
        <v>3.6383991043940664</v>
      </c>
      <c r="CB86" s="8">
        <v>1.3704888076747372</v>
      </c>
      <c r="CC86" s="2">
        <v>2.364765001477978</v>
      </c>
      <c r="CD86" s="2">
        <v>15.901698590531261</v>
      </c>
      <c r="CE86" s="2">
        <v>6.0916960564283427</v>
      </c>
      <c r="CF86" s="2">
        <v>3.301540719002201</v>
      </c>
      <c r="CG86" s="2">
        <v>0</v>
      </c>
      <c r="CH86" s="2">
        <v>2.8462998102466792</v>
      </c>
      <c r="CI86" s="2">
        <v>4.8426150121065374</v>
      </c>
      <c r="CJ86" s="2">
        <v>8.4291187739463602</v>
      </c>
      <c r="CK86" s="2">
        <v>7.7765995051254864</v>
      </c>
      <c r="CL86">
        <v>4.0358744394618835</v>
      </c>
      <c r="CM86" s="2">
        <v>4.7498416719442682</v>
      </c>
      <c r="CN86" s="2">
        <v>6.1085159899389145</v>
      </c>
      <c r="CP86" s="2">
        <v>0.62460961898813239</v>
      </c>
      <c r="CR86" s="2">
        <v>8.1580077286389017</v>
      </c>
      <c r="CS86" s="2">
        <v>4.4674347519398072</v>
      </c>
      <c r="CT86" s="74">
        <v>75</v>
      </c>
      <c r="CU86" s="87">
        <f t="shared" si="43"/>
        <v>4.0942619640311468</v>
      </c>
      <c r="CV86" s="87">
        <f t="shared" si="44"/>
        <v>3.0477515014384631</v>
      </c>
      <c r="CW86" s="87">
        <f t="shared" si="45"/>
        <v>3.9215686274509802</v>
      </c>
      <c r="CX86" s="93">
        <f t="shared" si="46"/>
        <v>43</v>
      </c>
      <c r="CY86" s="87">
        <f t="shared" si="47"/>
        <v>0.46477774669841493</v>
      </c>
      <c r="CZ86" s="2">
        <v>5.1377860812704341</v>
      </c>
      <c r="DA86" s="2">
        <v>5.0864699898270604</v>
      </c>
      <c r="DB86" s="2">
        <v>6.9492703266157054</v>
      </c>
      <c r="DC86" s="2">
        <v>6.7771084337349397</v>
      </c>
      <c r="DD86" s="2">
        <v>3.2379924446842958</v>
      </c>
      <c r="DE86" s="2">
        <v>4.408817635270541</v>
      </c>
      <c r="DF86" s="2">
        <v>14.340678558936691</v>
      </c>
      <c r="DG86" s="2">
        <v>9.9700897308075778</v>
      </c>
      <c r="DH86" s="2">
        <v>10.907924286172602</v>
      </c>
      <c r="DI86" s="2">
        <v>5.7016154577130189</v>
      </c>
      <c r="DJ86" s="2">
        <v>2.9368575624082234</v>
      </c>
      <c r="DK86" s="2">
        <v>8.8311688311688314</v>
      </c>
      <c r="DL86" s="2">
        <v>12.20173535791757</v>
      </c>
      <c r="DM86" s="2">
        <v>10.451661067562524</v>
      </c>
      <c r="DN86" s="2">
        <v>10.214504596527069</v>
      </c>
      <c r="DO86" s="2">
        <v>6.3001145475372278</v>
      </c>
      <c r="DP86" s="2">
        <v>7.2383073496659245</v>
      </c>
      <c r="DQ86" s="2">
        <v>6.7911714770797964</v>
      </c>
      <c r="DR86" s="2">
        <v>6.8212824010914055</v>
      </c>
      <c r="DS86" s="2">
        <v>8.5297418630751967</v>
      </c>
      <c r="DT86" s="2">
        <v>10.766721044045678</v>
      </c>
      <c r="DU86" s="2">
        <v>10.505741509894943</v>
      </c>
      <c r="DV86" s="2">
        <v>10.938399539435808</v>
      </c>
      <c r="DW86" s="2">
        <v>10.938399539435808</v>
      </c>
      <c r="DX86" s="2">
        <v>7.7197149643705467</v>
      </c>
      <c r="DY86" s="2">
        <v>7.5088339222614842</v>
      </c>
      <c r="DZ86" s="2">
        <v>8.0691642651296824</v>
      </c>
      <c r="EA86" s="2">
        <v>16.332378223495702</v>
      </c>
      <c r="EB86" s="2">
        <v>11.24031007751938</v>
      </c>
      <c r="EC86" s="2">
        <v>11.953551912568306</v>
      </c>
      <c r="ED86" s="2">
        <v>10.567707053330057</v>
      </c>
      <c r="EE86" s="2">
        <v>9.4702574726250361</v>
      </c>
      <c r="EF86" s="2">
        <v>6.1401060563773378</v>
      </c>
      <c r="EG86" s="2">
        <v>11.023622047244094</v>
      </c>
      <c r="EH86" s="2">
        <v>6.7349926793557833</v>
      </c>
      <c r="EI86" s="2">
        <v>4.1841004184100417</v>
      </c>
      <c r="EJ86" s="2">
        <v>4.8449612403100772</v>
      </c>
      <c r="EK86" s="2">
        <v>2.1061499578770007</v>
      </c>
      <c r="EL86" s="2">
        <v>10.600706713780919</v>
      </c>
      <c r="EM86" s="2">
        <v>3.7676609105180532</v>
      </c>
      <c r="EN86" s="2">
        <v>1.6096579476861168</v>
      </c>
      <c r="EO86" s="2">
        <v>11.138613861386139</v>
      </c>
      <c r="EP86" s="2">
        <v>8.7796312554872689</v>
      </c>
      <c r="EQ86" s="2">
        <v>10.41028781383956</v>
      </c>
      <c r="ER86" s="2">
        <v>6.355258976803305</v>
      </c>
      <c r="ES86" s="2">
        <v>7.916666666666667</v>
      </c>
      <c r="ET86" s="2">
        <v>8.7356321839080469</v>
      </c>
      <c r="EU86" s="2">
        <v>4.5884714654430745</v>
      </c>
      <c r="EV86" s="2">
        <v>6.4724919093851137</v>
      </c>
      <c r="EW86" s="2">
        <v>10.75268817204301</v>
      </c>
      <c r="EX86" s="2">
        <v>7.7348066298342539</v>
      </c>
      <c r="EY86" s="2">
        <v>14.804845222072679</v>
      </c>
      <c r="EZ86" s="2">
        <v>8.0440304826418281</v>
      </c>
      <c r="FA86" s="2">
        <v>10.364321608040202</v>
      </c>
      <c r="FB86" s="2">
        <v>8.6865879082696313</v>
      </c>
      <c r="FC86" s="2">
        <v>7.395424081349665</v>
      </c>
      <c r="FD86" s="2">
        <v>4.0666937779585197</v>
      </c>
      <c r="FE86" s="2">
        <v>5.7471264367816088</v>
      </c>
      <c r="FF86" s="2">
        <v>7.0774354704412987</v>
      </c>
      <c r="FG86" s="2">
        <v>6.5512400561534863</v>
      </c>
      <c r="FH86" s="2">
        <v>9.5978062157221213</v>
      </c>
      <c r="FI86" s="2">
        <v>6.9662138627655867</v>
      </c>
      <c r="FJ86" s="2">
        <v>9.9578256794751638</v>
      </c>
      <c r="FK86" s="2">
        <v>8.611410118406889</v>
      </c>
      <c r="FL86" s="2">
        <v>4.7393364928909953</v>
      </c>
      <c r="FM86" s="2">
        <v>6.8443804034582136</v>
      </c>
      <c r="FN86" s="2">
        <v>10.714285714285714</v>
      </c>
      <c r="FO86" s="2">
        <v>7.1581961345740872</v>
      </c>
      <c r="FP86" s="2">
        <v>9.6726190476190474</v>
      </c>
      <c r="FQ86" s="2">
        <v>13.69311316955296</v>
      </c>
      <c r="FR86" s="2">
        <v>8.0775444264943452</v>
      </c>
      <c r="FS86" s="2">
        <v>6.2266500622665006</v>
      </c>
      <c r="FT86" s="2">
        <v>6.602641056422569</v>
      </c>
      <c r="FU86" s="8">
        <v>10.276679841897232</v>
      </c>
      <c r="FV86" s="8">
        <v>9.0655509065550905</v>
      </c>
      <c r="FW86" s="2">
        <v>12.317666126418152</v>
      </c>
      <c r="FX86" s="2">
        <v>12.01923076923077</v>
      </c>
      <c r="FY86" s="2">
        <v>5.7313730376277094</v>
      </c>
      <c r="FZ86" s="2">
        <v>8.0225193525686134</v>
      </c>
      <c r="GA86" s="74">
        <v>75</v>
      </c>
      <c r="GB86" s="39">
        <f t="shared" si="48"/>
        <v>8.2503130619174101</v>
      </c>
      <c r="GC86" s="39">
        <f t="shared" si="49"/>
        <v>2.9435952635412193</v>
      </c>
      <c r="GD86" s="39">
        <f t="shared" si="50"/>
        <v>8.0440304826418281</v>
      </c>
      <c r="GE86" s="37">
        <f t="shared" si="51"/>
        <v>79</v>
      </c>
      <c r="GF86" s="39">
        <f t="shared" si="52"/>
        <v>0.33118034162333765</v>
      </c>
      <c r="GG86" s="2">
        <v>2.3837902264600714</v>
      </c>
      <c r="GH86" s="2">
        <v>4.815409309791332</v>
      </c>
      <c r="GI86" s="2">
        <v>8.6442220200181978</v>
      </c>
      <c r="GJ86" s="2">
        <v>17.603634298693922</v>
      </c>
      <c r="GK86" s="2">
        <v>17.764857881136951</v>
      </c>
      <c r="GL86" s="2">
        <v>5.921539600296077</v>
      </c>
      <c r="GM86" s="2">
        <v>0.49554013875123887</v>
      </c>
      <c r="GN86" s="2">
        <v>1.4836795252225519</v>
      </c>
      <c r="GO86" s="2">
        <v>4.5787545787545785</v>
      </c>
      <c r="GP86" s="2">
        <v>2.785515320334262</v>
      </c>
      <c r="GQ86" s="2">
        <v>5.9473237043330505</v>
      </c>
      <c r="GR86" s="2">
        <v>9.6013965667733494</v>
      </c>
      <c r="GS86" s="2">
        <v>3.5605289928789419</v>
      </c>
    </row>
    <row r="87" spans="1:201" s="2" customFormat="1" x14ac:dyDescent="0.35">
      <c r="A87" s="74">
        <v>76</v>
      </c>
      <c r="B87" s="2">
        <v>10.045662100456621</v>
      </c>
      <c r="C87" s="2">
        <v>9.474930911962101</v>
      </c>
      <c r="D87" s="2">
        <v>10.206718346253229</v>
      </c>
      <c r="E87" s="2">
        <v>8.2749840865690647</v>
      </c>
      <c r="F87" s="2">
        <v>7.0159027128157154</v>
      </c>
      <c r="G87" s="2">
        <v>14.76091476091476</v>
      </c>
      <c r="H87" s="2">
        <v>9.2095165003837298</v>
      </c>
      <c r="I87" s="2">
        <v>5.6148231330713081</v>
      </c>
      <c r="J87" s="2">
        <v>5.9370160041300979</v>
      </c>
      <c r="K87" s="2">
        <v>4.694835680751174</v>
      </c>
      <c r="L87" s="2">
        <v>10.296789824348879</v>
      </c>
      <c r="M87" s="2">
        <v>4.7415836889521099</v>
      </c>
      <c r="N87" s="2">
        <v>9.9914965986394559</v>
      </c>
      <c r="O87" s="2">
        <v>5.4347826086956523</v>
      </c>
      <c r="P87" s="2">
        <v>4.2229729729729728</v>
      </c>
      <c r="Q87" s="2">
        <v>9.4778562812338443</v>
      </c>
      <c r="R87" s="2">
        <v>7.4303405572755414</v>
      </c>
      <c r="S87" s="2">
        <v>5.5218111540585308</v>
      </c>
      <c r="T87" s="2">
        <v>8.7847730600292824</v>
      </c>
      <c r="U87" s="2">
        <v>11.627906976744185</v>
      </c>
      <c r="V87" s="2">
        <v>2.437538086532602</v>
      </c>
      <c r="W87" s="2">
        <v>7.8828828828828827</v>
      </c>
      <c r="X87" s="2">
        <v>11.929888960264293</v>
      </c>
      <c r="Y87" s="2">
        <v>5.4995417048579283</v>
      </c>
      <c r="Z87" s="2">
        <v>6.8664169787765292</v>
      </c>
      <c r="AA87" s="2">
        <v>13.558515699333968</v>
      </c>
      <c r="AB87" s="2">
        <v>10.628875110717448</v>
      </c>
      <c r="AC87" s="2">
        <v>2.5974025974025974</v>
      </c>
      <c r="AD87" s="2">
        <v>13.396038192959955</v>
      </c>
      <c r="AE87" s="2">
        <v>9.7192224622030245</v>
      </c>
      <c r="AF87" s="2">
        <v>5.6818181818181817</v>
      </c>
      <c r="AH87" s="2">
        <v>9.5196884465599307</v>
      </c>
      <c r="AI87" s="2">
        <v>9.9427538415185293</v>
      </c>
      <c r="AJ87" s="2">
        <v>13.657056145675266</v>
      </c>
      <c r="AK87" s="2">
        <v>7.3198198198198199</v>
      </c>
      <c r="AL87" s="2">
        <v>2.6631158455392812</v>
      </c>
      <c r="AM87" s="2">
        <v>3.8593481989708405</v>
      </c>
      <c r="AN87" s="2">
        <v>11.144692104268984</v>
      </c>
      <c r="AO87" s="2">
        <v>17.316017316017316</v>
      </c>
      <c r="AP87" s="2">
        <v>16.343825665859566</v>
      </c>
      <c r="AQ87" s="2">
        <v>8.5106382978723403</v>
      </c>
      <c r="AR87" s="2">
        <v>9.2395167022032698</v>
      </c>
      <c r="AS87" s="8">
        <v>13.630041724617525</v>
      </c>
      <c r="AT87" s="74">
        <v>76</v>
      </c>
      <c r="AU87" s="39">
        <f t="shared" si="38"/>
        <v>8.7467505331844286</v>
      </c>
      <c r="AV87" s="39">
        <f t="shared" si="39"/>
        <v>3.657400110870543</v>
      </c>
      <c r="AW87" s="39">
        <f t="shared" si="40"/>
        <v>9.2095165003837298</v>
      </c>
      <c r="AX87" s="37">
        <f t="shared" si="41"/>
        <v>43</v>
      </c>
      <c r="AY87" s="39">
        <f t="shared" si="42"/>
        <v>0.55774828804206766</v>
      </c>
      <c r="AZ87" s="2">
        <v>1.1904761904761905</v>
      </c>
      <c r="BA87" s="2">
        <v>1.9782393669634026</v>
      </c>
      <c r="BB87" s="2">
        <v>2.9308323563892147</v>
      </c>
      <c r="BC87" s="2">
        <v>2.1164021164021163</v>
      </c>
      <c r="BD87" s="2">
        <v>5.7537399309551205</v>
      </c>
      <c r="BE87" s="2">
        <v>1.7597888253409593</v>
      </c>
      <c r="BF87" s="2">
        <v>1.5600624024960998</v>
      </c>
      <c r="BG87" s="2">
        <v>2.6954177897574123</v>
      </c>
      <c r="BH87" s="2">
        <v>2.6178010471204187</v>
      </c>
      <c r="BI87" s="2">
        <v>3.4509202453987728</v>
      </c>
      <c r="BJ87" s="2">
        <v>7.7207116482040954</v>
      </c>
      <c r="BK87" s="2">
        <v>2.7874564459930316</v>
      </c>
      <c r="BL87" s="2">
        <v>6.8241469816272966</v>
      </c>
      <c r="BM87" s="2">
        <v>4.9580472921434016</v>
      </c>
      <c r="BN87" s="2">
        <v>0.44444444444444442</v>
      </c>
      <c r="BO87" s="2">
        <v>1.3863216266173752</v>
      </c>
      <c r="BP87" s="2">
        <v>4.8235592790048232</v>
      </c>
      <c r="BQ87" s="2">
        <v>8.1862368892299813</v>
      </c>
      <c r="BR87" s="2">
        <v>1.7182130584192439</v>
      </c>
      <c r="BS87" s="2">
        <v>6.2992125984251972</v>
      </c>
      <c r="BT87" s="2">
        <v>4.9737496546007183</v>
      </c>
      <c r="BU87" s="2">
        <v>5.1568543188654923</v>
      </c>
      <c r="BV87" s="2">
        <v>3.5438144329896906</v>
      </c>
      <c r="BW87" s="2">
        <v>1.9020446980504042</v>
      </c>
      <c r="BX87" s="2">
        <v>2.4925224327018944</v>
      </c>
      <c r="BY87" s="2">
        <v>3.8860103626943006</v>
      </c>
      <c r="CA87" s="2">
        <v>2.5280898876404496</v>
      </c>
      <c r="CB87" s="8">
        <v>0.45745654162854527</v>
      </c>
      <c r="CC87" s="2">
        <v>3.8518518518518516</v>
      </c>
      <c r="CD87" s="2">
        <v>14.689680499449137</v>
      </c>
      <c r="CE87" s="2">
        <v>6.129032258064516</v>
      </c>
      <c r="CF87" s="2">
        <v>4.4166359955833636</v>
      </c>
      <c r="CG87" s="2">
        <v>0</v>
      </c>
      <c r="CH87" s="2">
        <v>2.8544243577545196</v>
      </c>
      <c r="CI87" s="2">
        <v>4.562043795620438</v>
      </c>
      <c r="CJ87" s="2">
        <v>5.4095826893353944</v>
      </c>
      <c r="CK87" s="2">
        <v>4.6312789454934089</v>
      </c>
      <c r="CL87">
        <v>3.6003600360036003</v>
      </c>
      <c r="CM87" s="2">
        <v>4.4543429844097995</v>
      </c>
      <c r="CN87" s="2">
        <v>4.6999276934201015</v>
      </c>
      <c r="CP87" s="2">
        <v>3.75</v>
      </c>
      <c r="CR87" s="2">
        <v>7.5757575757575761</v>
      </c>
      <c r="CS87" s="2">
        <v>6.1509344688904655</v>
      </c>
      <c r="CT87" s="74">
        <v>76</v>
      </c>
      <c r="CU87" s="87">
        <f t="shared" si="43"/>
        <v>4.0213587445631225</v>
      </c>
      <c r="CV87" s="87">
        <f t="shared" si="44"/>
        <v>2.6196618540886707</v>
      </c>
      <c r="CW87" s="87">
        <f t="shared" si="45"/>
        <v>3.75</v>
      </c>
      <c r="CX87" s="93">
        <f t="shared" si="46"/>
        <v>43</v>
      </c>
      <c r="CY87" s="87">
        <f t="shared" si="47"/>
        <v>0.39949468750338268</v>
      </c>
      <c r="CZ87" s="2">
        <v>4.225352112676056</v>
      </c>
      <c r="DA87" s="2">
        <v>3.0674846625766872</v>
      </c>
      <c r="DB87" s="2">
        <v>5.2484254723582922</v>
      </c>
      <c r="DC87" s="2">
        <v>4.1698256254738437</v>
      </c>
      <c r="DD87" s="2">
        <v>3.7899296155928535</v>
      </c>
      <c r="DE87" s="2">
        <v>1.6103059581320451</v>
      </c>
      <c r="DF87" s="2">
        <v>9.9361249112845993</v>
      </c>
      <c r="DG87" s="2">
        <v>9.0634441087613293</v>
      </c>
      <c r="DH87" s="2">
        <v>12.325656827765163</v>
      </c>
      <c r="DI87" s="2">
        <v>6.0528830837846446</v>
      </c>
      <c r="DJ87" s="2">
        <v>9.3274423171330394</v>
      </c>
      <c r="DK87" s="2">
        <v>11.0062893081761</v>
      </c>
      <c r="DL87" s="2">
        <v>16.744441394455119</v>
      </c>
      <c r="DM87" s="2">
        <v>12.070916635231988</v>
      </c>
      <c r="DN87" s="2">
        <v>8.2559339525283804</v>
      </c>
      <c r="DO87" s="2">
        <v>8.0691642651296824</v>
      </c>
      <c r="DP87" s="2">
        <v>6.7302299495232756</v>
      </c>
      <c r="DQ87" s="2">
        <v>3.4188034188034186</v>
      </c>
      <c r="DR87" s="2">
        <v>4.8076923076923075</v>
      </c>
      <c r="DS87" s="2">
        <v>11.09350237717908</v>
      </c>
      <c r="DT87" s="2">
        <v>10.224274406332453</v>
      </c>
      <c r="DU87" s="2">
        <v>10.123456790123457</v>
      </c>
      <c r="DV87" s="2">
        <v>7.5669383003492436</v>
      </c>
      <c r="DW87" s="2">
        <v>7.5669383003492436</v>
      </c>
      <c r="DX87" s="2">
        <v>9.5751047277079593</v>
      </c>
      <c r="DY87" s="2">
        <v>8.4557187360925674</v>
      </c>
      <c r="DZ87" s="2">
        <v>9.2969203951191162</v>
      </c>
      <c r="EA87" s="2">
        <v>12.525487911447714</v>
      </c>
      <c r="EB87" s="2">
        <v>12.152097216777735</v>
      </c>
      <c r="EC87" s="2">
        <v>10.369858278603525</v>
      </c>
      <c r="ED87" s="2">
        <v>7.9483358171882763</v>
      </c>
      <c r="EE87" s="2">
        <v>9.2620256946519266</v>
      </c>
      <c r="EF87" s="2">
        <v>4.4931199101376018</v>
      </c>
      <c r="EG87" s="2">
        <v>7.9617834394904454</v>
      </c>
      <c r="EH87" s="2">
        <v>7.9599056603773581</v>
      </c>
      <c r="EI87" s="2">
        <v>8.0213903743315509</v>
      </c>
      <c r="EJ87" s="2">
        <v>7.789678675754625</v>
      </c>
      <c r="EK87" s="2">
        <v>3.3769523005487549</v>
      </c>
      <c r="EL87" s="2">
        <v>7.1428571428571432</v>
      </c>
      <c r="EM87" s="2">
        <v>4.4122281752284902</v>
      </c>
      <c r="EN87" s="2">
        <v>4.0306328093510677</v>
      </c>
      <c r="EO87" s="2">
        <v>6.8836045056320403</v>
      </c>
      <c r="EP87" s="2">
        <v>11.071744906997342</v>
      </c>
      <c r="EQ87" s="2">
        <v>12.376237623762377</v>
      </c>
      <c r="ER87" s="2">
        <v>9.2740645986568602</v>
      </c>
      <c r="ES87" s="2">
        <v>4.619907601847963</v>
      </c>
      <c r="ET87" s="2">
        <v>4.1743970315398888</v>
      </c>
      <c r="EU87" s="2">
        <v>2.881014116969173</v>
      </c>
      <c r="EV87" s="2">
        <v>6.1889250814332248</v>
      </c>
      <c r="EW87" s="2">
        <v>10.466988727858293</v>
      </c>
      <c r="EX87" s="2">
        <v>10.857461024498887</v>
      </c>
      <c r="EY87" s="2">
        <v>12.841530054644808</v>
      </c>
      <c r="EZ87" s="2">
        <v>8.1092616303883904</v>
      </c>
      <c r="FA87" s="2">
        <v>10.472865756902571</v>
      </c>
      <c r="FB87" s="2">
        <v>5.2576235541535228</v>
      </c>
      <c r="FC87" s="2">
        <v>7.2176949941792783</v>
      </c>
      <c r="FD87" s="2">
        <v>5.7166190281747653</v>
      </c>
      <c r="FE87" s="2">
        <v>9.180550833049983</v>
      </c>
      <c r="FF87" s="2">
        <v>6.7085953878406706</v>
      </c>
      <c r="FG87" s="2">
        <v>6.3589260480452188</v>
      </c>
      <c r="FH87" s="2">
        <v>6.4605445316105214</v>
      </c>
      <c r="FI87" s="2">
        <v>7.3658365485794457</v>
      </c>
      <c r="FJ87" s="2">
        <v>8.1647142350017745</v>
      </c>
      <c r="FK87" s="2">
        <v>11.400651465798045</v>
      </c>
      <c r="FL87" s="2">
        <v>4.329004329004329</v>
      </c>
      <c r="FM87" s="2">
        <v>7.3449401523394995</v>
      </c>
      <c r="FN87" s="2">
        <v>11.346054667354306</v>
      </c>
      <c r="FO87" s="2">
        <v>6.4888248017303534</v>
      </c>
      <c r="FP87" s="2">
        <v>7.8888054094665661</v>
      </c>
      <c r="FQ87" s="2">
        <v>10.616578195181706</v>
      </c>
      <c r="FR87" s="2">
        <v>9.7719869706840399</v>
      </c>
      <c r="FS87" s="2">
        <v>4.3859649122807021</v>
      </c>
      <c r="FT87" s="2">
        <v>5.4380664652567976</v>
      </c>
      <c r="FU87" s="8">
        <v>9.1853035143769972</v>
      </c>
      <c r="FV87" s="8">
        <v>4.2223786066150604</v>
      </c>
      <c r="FW87" s="2">
        <v>14.768624876928126</v>
      </c>
      <c r="FX87" s="2">
        <v>11.122697254084116</v>
      </c>
      <c r="FY87" s="2">
        <v>4.511278195488722</v>
      </c>
      <c r="FZ87" s="2">
        <v>7.6617480136208851</v>
      </c>
      <c r="GA87" s="74">
        <v>76</v>
      </c>
      <c r="GB87" s="39">
        <f t="shared" si="48"/>
        <v>7.9038173293551317</v>
      </c>
      <c r="GC87" s="39">
        <f t="shared" si="49"/>
        <v>3.036794373288016</v>
      </c>
      <c r="GD87" s="39">
        <f t="shared" si="50"/>
        <v>7.9483358171882763</v>
      </c>
      <c r="GE87" s="37">
        <f t="shared" si="51"/>
        <v>79</v>
      </c>
      <c r="GF87" s="39">
        <f t="shared" si="52"/>
        <v>0.34166606069865746</v>
      </c>
      <c r="GG87" s="2">
        <v>1.1947431302270013</v>
      </c>
      <c r="GH87" s="2">
        <v>2.4193548387096775</v>
      </c>
      <c r="GI87" s="2">
        <v>10.096374483708123</v>
      </c>
      <c r="GJ87" s="2">
        <v>10.404624277456648</v>
      </c>
      <c r="GK87" s="2">
        <v>25.32061821769155</v>
      </c>
      <c r="GL87" s="2">
        <v>3.7230081906180192</v>
      </c>
      <c r="GM87" s="2">
        <v>0.49578582052553299</v>
      </c>
      <c r="GN87" s="2">
        <v>2.6745913818722138</v>
      </c>
      <c r="GO87" s="2">
        <v>4.5998160073597054</v>
      </c>
      <c r="GP87" s="2">
        <v>3.7243947858472999</v>
      </c>
      <c r="GQ87" s="2">
        <v>8.2621082621082618</v>
      </c>
      <c r="GR87" s="2">
        <v>10.282021151586369</v>
      </c>
      <c r="GS87" s="2">
        <v>1.0209290454313424</v>
      </c>
    </row>
    <row r="88" spans="1:201" s="2" customFormat="1" x14ac:dyDescent="0.35">
      <c r="A88" s="74">
        <v>77</v>
      </c>
      <c r="B88" s="2">
        <v>11.300738007380074</v>
      </c>
      <c r="C88" s="2">
        <v>7.5727381426863296</v>
      </c>
      <c r="D88" s="2">
        <v>8.7455945698994917</v>
      </c>
      <c r="E88" s="2">
        <v>5.7766367137355585</v>
      </c>
      <c r="F88" s="2">
        <v>9.4206311822892133</v>
      </c>
      <c r="G88" s="2">
        <v>9.0736442287402408</v>
      </c>
      <c r="H88" s="2">
        <v>4.6475600309837333</v>
      </c>
      <c r="I88" s="2">
        <v>7.9051383399209483</v>
      </c>
      <c r="J88" s="2">
        <v>6.4918203064139188</v>
      </c>
      <c r="K88" s="2">
        <v>5.4426705370101596</v>
      </c>
      <c r="L88" s="2">
        <v>9.7919216646266829</v>
      </c>
      <c r="M88" s="2">
        <v>5.2405907575035728</v>
      </c>
      <c r="N88" s="2">
        <v>9.233412067854843</v>
      </c>
      <c r="O88" s="2">
        <v>3.9032006245120998</v>
      </c>
      <c r="P88" s="2">
        <v>5.9372349448685329</v>
      </c>
      <c r="Q88" s="2">
        <v>8.5247042449547674</v>
      </c>
      <c r="R88" s="2">
        <v>5.6144728633811605</v>
      </c>
      <c r="S88" s="2">
        <v>11.660188784008884</v>
      </c>
      <c r="T88" s="2">
        <v>4.431314623338257</v>
      </c>
      <c r="U88" s="2">
        <v>10.588235294117647</v>
      </c>
      <c r="V88" s="2">
        <v>8.5522296884544904</v>
      </c>
      <c r="W88" s="2">
        <v>6.8104426787741206</v>
      </c>
      <c r="X88" s="2">
        <v>13.467075322745426</v>
      </c>
      <c r="Y88" s="2">
        <v>6.1443932411674345</v>
      </c>
      <c r="Z88" s="2">
        <v>6.2853551225644253</v>
      </c>
      <c r="AA88" s="2">
        <v>14.227152158186641</v>
      </c>
      <c r="AB88" s="2">
        <v>8.952551477170994</v>
      </c>
      <c r="AC88" s="2">
        <v>1.953125</v>
      </c>
      <c r="AD88" s="2">
        <v>13.000144446049401</v>
      </c>
      <c r="AE88" s="2">
        <v>6.1795710650672486</v>
      </c>
      <c r="AF88" s="2">
        <v>7.3142857142857141</v>
      </c>
      <c r="AH88" s="2">
        <v>10.048055919615553</v>
      </c>
      <c r="AI88" s="2">
        <v>10.955569080949482</v>
      </c>
      <c r="AJ88" s="2">
        <v>12.923076923076923</v>
      </c>
      <c r="AK88" s="2">
        <v>8.5082246171298923</v>
      </c>
      <c r="AL88" s="2">
        <v>6.6755674232309747</v>
      </c>
      <c r="AM88" s="2">
        <v>5.596211795092553</v>
      </c>
      <c r="AN88" s="2">
        <v>9.9331423113658079</v>
      </c>
      <c r="AO88" s="2">
        <v>14.684287812041116</v>
      </c>
      <c r="AP88" s="2">
        <v>12.615384615384615</v>
      </c>
      <c r="AQ88" s="2">
        <v>5.7224606580829755</v>
      </c>
      <c r="AR88" s="2">
        <v>11.238641798182687</v>
      </c>
      <c r="AS88" s="8">
        <v>11.280315848843767</v>
      </c>
      <c r="AT88" s="74">
        <v>77</v>
      </c>
      <c r="AU88" s="39">
        <f t="shared" si="38"/>
        <v>8.4737142475741489</v>
      </c>
      <c r="AV88" s="39">
        <f t="shared" si="39"/>
        <v>3.0334756973608434</v>
      </c>
      <c r="AW88" s="39">
        <f t="shared" si="40"/>
        <v>8.5247042449547674</v>
      </c>
      <c r="AX88" s="37">
        <f t="shared" si="41"/>
        <v>43</v>
      </c>
      <c r="AY88" s="39">
        <f t="shared" si="42"/>
        <v>0.46260070698622957</v>
      </c>
      <c r="AZ88" s="2">
        <v>2.3837902264600714</v>
      </c>
      <c r="BA88" s="2">
        <v>3.6339610175090851</v>
      </c>
      <c r="BB88" s="2">
        <v>6.4667842445620227</v>
      </c>
      <c r="BC88" s="2">
        <v>2.1208907741251326</v>
      </c>
      <c r="BD88" s="2">
        <v>5.4012345679012341</v>
      </c>
      <c r="BE88" s="2">
        <v>1.3221683561040105</v>
      </c>
      <c r="BF88" s="2">
        <v>3.6458333333333335</v>
      </c>
      <c r="BG88" s="2">
        <v>2.7027027027027026</v>
      </c>
      <c r="BH88" s="2">
        <v>2.6246719160104988</v>
      </c>
      <c r="BI88" s="2">
        <v>4.2323970757983842</v>
      </c>
      <c r="BJ88" s="2">
        <v>8.1190798376184041</v>
      </c>
      <c r="BK88" s="2">
        <v>3.4940600978336827</v>
      </c>
      <c r="BL88" s="2">
        <v>7.3995771670190278</v>
      </c>
      <c r="BM88" s="2">
        <v>6.1326178612495212</v>
      </c>
      <c r="BN88" s="2">
        <v>2.2232103156958649</v>
      </c>
      <c r="BO88" s="2">
        <v>1.8509949097639982</v>
      </c>
      <c r="BP88" s="2">
        <v>8.1632653061224492</v>
      </c>
      <c r="BQ88" s="2">
        <v>7.7379417075058035</v>
      </c>
      <c r="BR88" s="2">
        <v>0</v>
      </c>
      <c r="BS88" s="2">
        <v>5.1505546751188591</v>
      </c>
      <c r="BT88" s="2">
        <v>4.4432102193835048</v>
      </c>
      <c r="BU88" s="2">
        <v>3.4557235421166306</v>
      </c>
      <c r="BV88" s="2">
        <v>4.2030391205948918</v>
      </c>
      <c r="BW88" s="2">
        <v>2.8585040495474034</v>
      </c>
      <c r="BX88" s="2">
        <v>2.4987506246876561</v>
      </c>
      <c r="BY88" s="2">
        <v>5.2015604681404417</v>
      </c>
      <c r="CA88" s="2">
        <v>4.5057730216840328</v>
      </c>
      <c r="CB88" s="8">
        <v>3.2036613272311212</v>
      </c>
      <c r="CC88" s="2">
        <v>2.9744199881023201</v>
      </c>
      <c r="CD88" s="2">
        <v>14.163250093179277</v>
      </c>
      <c r="CE88" s="2">
        <v>6.8159688412852972</v>
      </c>
      <c r="CF88" s="2">
        <v>4.066543438077634</v>
      </c>
      <c r="CG88" s="2">
        <v>0.63211125158027814</v>
      </c>
      <c r="CH88" s="2">
        <v>2.8625954198473282</v>
      </c>
      <c r="CI88" s="2">
        <v>3.3608310418576228</v>
      </c>
      <c r="CJ88" s="2">
        <v>6.9930069930069934</v>
      </c>
      <c r="CK88" s="2">
        <v>8.9477451682176099</v>
      </c>
      <c r="CL88">
        <v>2.7075812274368229</v>
      </c>
      <c r="CM88" s="2">
        <v>4.7938638542665393</v>
      </c>
      <c r="CN88" s="2">
        <v>6.1750817290228843</v>
      </c>
      <c r="CP88" s="2">
        <v>1.2547051442910917</v>
      </c>
      <c r="CR88" s="2">
        <v>8.7241003271537618</v>
      </c>
      <c r="CS88" s="2">
        <v>8.8305489260143197</v>
      </c>
      <c r="CT88" s="74">
        <v>77</v>
      </c>
      <c r="CU88" s="87">
        <f t="shared" si="43"/>
        <v>4.6157746955618508</v>
      </c>
      <c r="CV88" s="87">
        <f t="shared" si="44"/>
        <v>2.7778129917765568</v>
      </c>
      <c r="CW88" s="87">
        <f t="shared" si="45"/>
        <v>4.066543438077634</v>
      </c>
      <c r="CX88" s="93">
        <f t="shared" si="46"/>
        <v>43</v>
      </c>
      <c r="CY88" s="87">
        <f t="shared" si="47"/>
        <v>0.42361250989726024</v>
      </c>
      <c r="CZ88" s="2">
        <v>4.2432814710042432</v>
      </c>
      <c r="DA88" s="2">
        <v>2.5641025641025643</v>
      </c>
      <c r="DB88" s="2">
        <v>6.6830812521983818</v>
      </c>
      <c r="DC88" s="2">
        <v>5.7099352874000759</v>
      </c>
      <c r="DD88" s="2">
        <v>3.2608695652173911</v>
      </c>
      <c r="DE88" s="2">
        <v>5.645161290322581</v>
      </c>
      <c r="DF88" s="2">
        <v>11.827956989247312</v>
      </c>
      <c r="DG88" s="2">
        <v>6.6056910569105689</v>
      </c>
      <c r="DH88" s="2">
        <v>5.9113300492610836</v>
      </c>
      <c r="DI88" s="2">
        <v>5.1282051282051286</v>
      </c>
      <c r="DJ88" s="2">
        <v>10.901883052527255</v>
      </c>
      <c r="DK88" s="2">
        <v>15.368309485956544</v>
      </c>
      <c r="DL88" s="2">
        <v>12.562814070351759</v>
      </c>
      <c r="DM88" s="2">
        <v>11.45475372279496</v>
      </c>
      <c r="DN88" s="2">
        <v>6.7637877211238298</v>
      </c>
      <c r="DO88" s="2">
        <v>9.8779779198140609</v>
      </c>
      <c r="DP88" s="2">
        <v>6.7758328627893842</v>
      </c>
      <c r="DQ88" s="2">
        <v>5.1457975986277873</v>
      </c>
      <c r="DR88" s="2">
        <v>8.6266390614216704</v>
      </c>
      <c r="DS88" s="2">
        <v>7.7838827838827838</v>
      </c>
      <c r="DT88" s="2">
        <v>15.328223925358214</v>
      </c>
      <c r="DU88" s="2">
        <v>13.469693190321776</v>
      </c>
      <c r="DV88" s="2">
        <v>5.2785923753665687</v>
      </c>
      <c r="DW88" s="2">
        <v>5.2785923753665687</v>
      </c>
      <c r="DX88" s="2">
        <v>8.4592145015105746</v>
      </c>
      <c r="DY88" s="2">
        <v>13.016157989228008</v>
      </c>
      <c r="DZ88" s="2">
        <v>5.2785923753665687</v>
      </c>
      <c r="EA88" s="2">
        <v>17.994100294985252</v>
      </c>
      <c r="EB88" s="2">
        <v>6.5476190476190474</v>
      </c>
      <c r="EC88" s="2">
        <v>12.923506811037374</v>
      </c>
      <c r="ED88" s="2">
        <v>12.268402603905859</v>
      </c>
      <c r="EE88" s="2">
        <v>9.0470446320868518</v>
      </c>
      <c r="EF88" s="2">
        <v>4.795486600846262</v>
      </c>
      <c r="EG88" s="2">
        <v>5.8855002675227395</v>
      </c>
      <c r="EH88" s="2">
        <v>8.9153046062407135</v>
      </c>
      <c r="EI88" s="2">
        <v>5.775895263765884</v>
      </c>
      <c r="EJ88" s="2">
        <v>3.9254170755642788</v>
      </c>
      <c r="EK88" s="2">
        <v>4.659042778483693</v>
      </c>
      <c r="EL88" s="2">
        <v>8.502289077828646</v>
      </c>
      <c r="EM88" s="2">
        <v>2.8490028490028489</v>
      </c>
      <c r="EN88" s="2">
        <v>4.4516390125455283</v>
      </c>
      <c r="EO88" s="2">
        <v>6.30119722747322</v>
      </c>
      <c r="EP88" s="2">
        <v>11.195700850873264</v>
      </c>
      <c r="EQ88" s="2">
        <v>10.964912280701755</v>
      </c>
      <c r="ER88" s="2">
        <v>11.297611362169141</v>
      </c>
      <c r="ES88" s="2">
        <v>8.0168776371308024</v>
      </c>
      <c r="ET88" s="2">
        <v>5.5891942244993009</v>
      </c>
      <c r="EU88" s="2">
        <v>6.6454781854955218</v>
      </c>
      <c r="EV88" s="2">
        <v>6.2274664044575552</v>
      </c>
      <c r="EW88" s="2">
        <v>8.9503661513425552</v>
      </c>
      <c r="EX88" s="2">
        <v>7.3177596397410642</v>
      </c>
      <c r="EY88" s="2">
        <v>14.946028231386659</v>
      </c>
      <c r="EZ88" s="2">
        <v>7.3149741824440619</v>
      </c>
      <c r="FA88" s="2">
        <v>9.6215522771007063</v>
      </c>
      <c r="FB88" s="2">
        <v>7.7519379844961236</v>
      </c>
      <c r="FC88" s="2">
        <v>9.1463414634146343</v>
      </c>
      <c r="FD88" s="2">
        <v>1.6427104722792607</v>
      </c>
      <c r="FE88" s="2">
        <v>7.2065888812628689</v>
      </c>
      <c r="FF88" s="2">
        <v>8.8644997889404813</v>
      </c>
      <c r="FG88" s="2">
        <v>7.8217587105949278</v>
      </c>
      <c r="FH88" s="2">
        <v>8.3604273107292144</v>
      </c>
      <c r="FI88" s="2">
        <v>6.0070671378091873</v>
      </c>
      <c r="FJ88" s="2">
        <v>8.1126222858506321</v>
      </c>
      <c r="FK88" s="2">
        <v>11.257550796265788</v>
      </c>
      <c r="FL88" s="2">
        <v>4.3478260869565215</v>
      </c>
      <c r="FM88" s="2">
        <v>7.4906367041198498</v>
      </c>
      <c r="FN88" s="2">
        <v>11.476264997391757</v>
      </c>
      <c r="FO88" s="2">
        <v>3.991291727140784</v>
      </c>
      <c r="FP88" s="2">
        <v>12.1166224914805</v>
      </c>
      <c r="FQ88" s="2">
        <v>13.206768468840281</v>
      </c>
      <c r="FR88" s="2">
        <v>8.5526315789473681</v>
      </c>
      <c r="FS88" s="2">
        <v>4.4052863436123344</v>
      </c>
      <c r="FT88" s="2">
        <v>5.4678007290400972</v>
      </c>
      <c r="FU88" s="8">
        <v>5.2398226521563886</v>
      </c>
      <c r="FV88" s="8">
        <v>2.8268551236749113</v>
      </c>
      <c r="FW88" s="2">
        <v>12.325116588940705</v>
      </c>
      <c r="FX88" s="2">
        <v>11.950790861159931</v>
      </c>
      <c r="FY88" s="2">
        <v>5.5387713997985903</v>
      </c>
      <c r="FZ88" s="2">
        <v>8.0068630254503859</v>
      </c>
      <c r="GA88" s="74">
        <v>77</v>
      </c>
      <c r="GB88" s="39">
        <f t="shared" si="48"/>
        <v>8.0379061120542001</v>
      </c>
      <c r="GC88" s="39">
        <f t="shared" si="49"/>
        <v>3.4290676593273646</v>
      </c>
      <c r="GD88" s="39">
        <f t="shared" si="50"/>
        <v>7.4906367041198498</v>
      </c>
      <c r="GE88" s="37">
        <f t="shared" si="51"/>
        <v>79</v>
      </c>
      <c r="GF88" s="39">
        <f t="shared" si="52"/>
        <v>0.38580025349659386</v>
      </c>
      <c r="GG88" s="2">
        <v>0</v>
      </c>
      <c r="GH88" s="2">
        <v>2.4252223120452707</v>
      </c>
      <c r="GI88" s="2">
        <v>11.126564673157162</v>
      </c>
      <c r="GJ88" s="2">
        <v>9.3457943925233646</v>
      </c>
      <c r="GK88" s="2">
        <v>20.58029689608637</v>
      </c>
      <c r="GL88" s="2">
        <v>1.4947683109118086</v>
      </c>
      <c r="GM88" s="2">
        <v>0</v>
      </c>
      <c r="GN88" s="2">
        <v>2.3837902264600714</v>
      </c>
      <c r="GO88" s="2">
        <v>6.4695009242144179</v>
      </c>
      <c r="GP88" s="2">
        <v>0.93457943925233644</v>
      </c>
      <c r="GQ88" s="2">
        <v>8.0436656133295035</v>
      </c>
      <c r="GR88" s="2">
        <v>7.7174235678242802</v>
      </c>
      <c r="GS88" s="2">
        <v>2.5549310168625445</v>
      </c>
    </row>
    <row r="89" spans="1:201" s="2" customFormat="1" x14ac:dyDescent="0.35">
      <c r="A89" s="74">
        <v>78</v>
      </c>
      <c r="B89" s="2">
        <v>7.9309540471191973</v>
      </c>
      <c r="C89" s="2">
        <v>8.4337349397590362</v>
      </c>
      <c r="D89" s="2">
        <v>9.2178035291019231</v>
      </c>
      <c r="E89" s="2">
        <v>9.0380890897353137</v>
      </c>
      <c r="F89" s="2">
        <v>7.6081787922016169</v>
      </c>
      <c r="G89" s="2">
        <v>10.647359454855195</v>
      </c>
      <c r="H89" s="2">
        <v>5.4474708171206228</v>
      </c>
      <c r="I89" s="2">
        <v>6.829823562891292</v>
      </c>
      <c r="J89" s="2">
        <v>5.7501306847882905</v>
      </c>
      <c r="K89" s="2">
        <v>7.296607077708865</v>
      </c>
      <c r="L89" s="2">
        <v>9.2707045735475901</v>
      </c>
      <c r="M89" s="2">
        <v>5.2681992337164747</v>
      </c>
      <c r="N89" s="2">
        <v>8.4525357607282192</v>
      </c>
      <c r="O89" s="2">
        <v>5.4858934169279001</v>
      </c>
      <c r="P89" s="2">
        <v>5.972696245733788</v>
      </c>
      <c r="Q89" s="2">
        <v>11.054570977364451</v>
      </c>
      <c r="R89" s="2">
        <v>3.7641154328732749</v>
      </c>
      <c r="S89" s="2">
        <v>9.5505617977528097</v>
      </c>
      <c r="T89" s="2">
        <v>5.9347181008902075</v>
      </c>
      <c r="U89" s="2">
        <v>12.485136741973841</v>
      </c>
      <c r="V89" s="2">
        <v>2.4645717806531113</v>
      </c>
      <c r="W89" s="2">
        <v>4</v>
      </c>
      <c r="X89" s="2">
        <v>13.086047825268311</v>
      </c>
      <c r="Y89" s="2">
        <v>3.7094281298299845</v>
      </c>
      <c r="Z89" s="2">
        <v>5.0600885515496525</v>
      </c>
      <c r="AA89" s="2">
        <v>12.96477495107632</v>
      </c>
      <c r="AB89" s="2">
        <v>10.840108401084011</v>
      </c>
      <c r="AC89" s="2">
        <v>7.1754729288975865</v>
      </c>
      <c r="AD89" s="2">
        <v>15.805649056051514</v>
      </c>
      <c r="AE89" s="2">
        <v>7.6810534016093639</v>
      </c>
      <c r="AF89" s="2">
        <v>4.067848645329649</v>
      </c>
      <c r="AH89" s="2">
        <v>10.150044130626656</v>
      </c>
      <c r="AI89" s="2">
        <v>9.2307692307692299</v>
      </c>
      <c r="AJ89" s="2">
        <v>12.1571072319202</v>
      </c>
      <c r="AK89" s="2">
        <v>6.5789473684210522</v>
      </c>
      <c r="AL89" s="2">
        <v>5.376344086021505</v>
      </c>
      <c r="AM89" s="2">
        <v>5.6277056277056277</v>
      </c>
      <c r="AN89" s="2">
        <v>11.190430252749373</v>
      </c>
      <c r="AO89" s="2">
        <v>17.883755588673623</v>
      </c>
      <c r="AP89" s="2">
        <v>10.90682455593643</v>
      </c>
      <c r="AQ89" s="2">
        <v>8.6330935251798557</v>
      </c>
      <c r="AR89" s="2">
        <v>9.1898428053204348</v>
      </c>
      <c r="AS89" s="8">
        <v>12.407301768397033</v>
      </c>
      <c r="AT89" s="74">
        <v>78</v>
      </c>
      <c r="AU89" s="39">
        <f t="shared" si="38"/>
        <v>8.4099184679037311</v>
      </c>
      <c r="AV89" s="39">
        <f t="shared" si="39"/>
        <v>3.3624646236823583</v>
      </c>
      <c r="AW89" s="39">
        <f t="shared" si="40"/>
        <v>8.4337349397590362</v>
      </c>
      <c r="AX89" s="37">
        <f t="shared" si="41"/>
        <v>43</v>
      </c>
      <c r="AY89" s="39">
        <f t="shared" si="42"/>
        <v>0.51277104790551919</v>
      </c>
      <c r="AZ89" s="2">
        <v>2.3894862604540026</v>
      </c>
      <c r="BA89" s="2">
        <v>1.6578249336870026</v>
      </c>
      <c r="BB89" s="2">
        <v>7.1005917159763312</v>
      </c>
      <c r="BC89" s="2">
        <v>2.656748140276302</v>
      </c>
      <c r="BD89" s="2">
        <v>7.370054305663305</v>
      </c>
      <c r="BE89" s="2">
        <v>0.44130626654898503</v>
      </c>
      <c r="BF89" s="2">
        <v>7.3183481442760066</v>
      </c>
      <c r="BG89" s="2">
        <v>1.8066847335140017</v>
      </c>
      <c r="BH89" s="2">
        <v>1.7543859649122806</v>
      </c>
      <c r="BI89" s="2">
        <v>3.4775888717156107</v>
      </c>
      <c r="BJ89" s="2">
        <v>7.5034106412005457</v>
      </c>
      <c r="BK89" s="2">
        <v>4.2075736325385691</v>
      </c>
      <c r="BL89" s="2">
        <v>7.9872204472843453</v>
      </c>
      <c r="BM89" s="2">
        <v>3.0852294639413804</v>
      </c>
      <c r="BN89" s="2">
        <v>0.44563279857397503</v>
      </c>
      <c r="BO89" s="2">
        <v>2.3180343069077423</v>
      </c>
      <c r="BP89" s="2">
        <v>7.716049382716049</v>
      </c>
      <c r="BQ89" s="2">
        <v>6.4985703145308031</v>
      </c>
      <c r="BR89" s="2">
        <v>0</v>
      </c>
      <c r="BS89" s="2">
        <v>6.7702110712863401</v>
      </c>
      <c r="BT89" s="2">
        <v>3.3472803347280333</v>
      </c>
      <c r="BU89" s="2">
        <v>5.2015604681404417</v>
      </c>
      <c r="BV89" s="2">
        <v>4.8701298701298699</v>
      </c>
      <c r="BW89" s="2">
        <v>2.8666985188724321</v>
      </c>
      <c r="BX89" s="2">
        <v>2.5050100200400802</v>
      </c>
      <c r="BY89" s="2">
        <v>1.3071895424836601</v>
      </c>
      <c r="CA89" s="2">
        <v>3.9603960396039604</v>
      </c>
      <c r="CB89" s="8">
        <v>4.1322314049586772</v>
      </c>
      <c r="CC89" s="2">
        <v>3.2816229116945106</v>
      </c>
      <c r="CD89" s="2">
        <v>13.799621928166351</v>
      </c>
      <c r="CE89" s="2">
        <v>5.882352941176471</v>
      </c>
      <c r="CF89" s="2">
        <v>5.1967334818114326</v>
      </c>
      <c r="CG89" s="2">
        <v>0</v>
      </c>
      <c r="CH89" s="2">
        <v>2.3923444976076556</v>
      </c>
      <c r="CI89" s="2">
        <v>5.2115266707541386</v>
      </c>
      <c r="CJ89" s="2">
        <v>5.0860719874804383</v>
      </c>
      <c r="CK89" s="2">
        <v>4.3336944745395449</v>
      </c>
      <c r="CL89">
        <v>4.5330915684496826</v>
      </c>
      <c r="CM89" s="2">
        <v>3.2113037893384715</v>
      </c>
      <c r="CN89" s="2">
        <v>4.3859649122807021</v>
      </c>
      <c r="CP89" s="2">
        <v>1.256281407035176</v>
      </c>
      <c r="CR89" s="2">
        <v>11.441144114411442</v>
      </c>
      <c r="CS89" s="2">
        <v>5.0371791796593905</v>
      </c>
      <c r="CT89" s="74">
        <v>78</v>
      </c>
      <c r="CU89" s="87">
        <f t="shared" si="43"/>
        <v>4.319636778124794</v>
      </c>
      <c r="CV89" s="87">
        <f t="shared" si="44"/>
        <v>2.8859977881189294</v>
      </c>
      <c r="CW89" s="87">
        <f t="shared" si="45"/>
        <v>4.1322314049586772</v>
      </c>
      <c r="CX89" s="93">
        <f t="shared" si="46"/>
        <v>43</v>
      </c>
      <c r="CY89" s="87">
        <f t="shared" si="47"/>
        <v>0.4401105366711961</v>
      </c>
      <c r="CZ89" s="2">
        <v>6.6287878787878789</v>
      </c>
      <c r="DA89" s="2">
        <v>4.6272493573264786</v>
      </c>
      <c r="DB89" s="2">
        <v>6.3739376770538243</v>
      </c>
      <c r="DC89" s="2">
        <v>9.1883614088820824</v>
      </c>
      <c r="DD89" s="2">
        <v>2.1810250817884405</v>
      </c>
      <c r="DE89" s="2">
        <v>7.704785077047851</v>
      </c>
      <c r="DF89" s="2">
        <v>13.42038447587958</v>
      </c>
      <c r="DG89" s="2">
        <v>15.345268542199488</v>
      </c>
      <c r="DH89" s="2">
        <v>8.5893624050214736</v>
      </c>
      <c r="DI89" s="2">
        <v>8.0541237113402069</v>
      </c>
      <c r="DJ89" s="2">
        <v>8.0160320641282556</v>
      </c>
      <c r="DK89" s="2">
        <v>15.608180839612487</v>
      </c>
      <c r="DL89" s="2">
        <v>15.83262651964942</v>
      </c>
      <c r="DM89" s="2">
        <v>13.132483584395519</v>
      </c>
      <c r="DN89" s="2">
        <v>7.3336825563122057</v>
      </c>
      <c r="DO89" s="2">
        <v>9.3896713615023479</v>
      </c>
      <c r="DP89" s="2">
        <v>6.8220579874928937</v>
      </c>
      <c r="DQ89" s="2">
        <v>8.0459770114942533</v>
      </c>
      <c r="DR89" s="2">
        <v>10.093978419770275</v>
      </c>
      <c r="DS89" s="2">
        <v>11.075219197046609</v>
      </c>
      <c r="DT89" s="2">
        <v>11.505922165820643</v>
      </c>
      <c r="DU89" s="2">
        <v>12.895069532237674</v>
      </c>
      <c r="DV89" s="2">
        <v>10.023584905660377</v>
      </c>
      <c r="DW89" s="2">
        <v>10.023584905660377</v>
      </c>
      <c r="DX89" s="2">
        <v>5.4844606946983543</v>
      </c>
      <c r="DY89" s="2">
        <v>10.914051841746248</v>
      </c>
      <c r="DZ89" s="2">
        <v>10.613207547169811</v>
      </c>
      <c r="EA89" s="2">
        <v>12.316010814058275</v>
      </c>
      <c r="EB89" s="2">
        <v>7.3896544837227882</v>
      </c>
      <c r="EC89" s="2">
        <v>11.32342533616419</v>
      </c>
      <c r="ED89" s="2">
        <v>14.448669201520913</v>
      </c>
      <c r="EE89" s="2">
        <v>7.6080340839926963</v>
      </c>
      <c r="EF89" s="2">
        <v>8.7868480725623588</v>
      </c>
      <c r="EG89" s="2">
        <v>9.6878363832077508</v>
      </c>
      <c r="EH89" s="2">
        <v>7.7961019490254877</v>
      </c>
      <c r="EI89" s="2">
        <v>5.0348567002323783</v>
      </c>
      <c r="EJ89" s="2">
        <v>3.9408866995073892</v>
      </c>
      <c r="EK89" s="2">
        <v>2.5531914893617023</v>
      </c>
      <c r="EL89" s="2">
        <v>7.2559366754617418</v>
      </c>
      <c r="EM89" s="2">
        <v>5.7142857142857144</v>
      </c>
      <c r="EN89" s="2">
        <v>5.2845528455284549</v>
      </c>
      <c r="EO89" s="2">
        <v>5.0729232720355109</v>
      </c>
      <c r="EP89" s="2">
        <v>4.5289855072463769</v>
      </c>
      <c r="EQ89" s="2">
        <v>9.5026924295216979</v>
      </c>
      <c r="ER89" s="2">
        <v>7.8354554358472086</v>
      </c>
      <c r="ES89" s="2">
        <v>7.6563164610803911</v>
      </c>
      <c r="ET89" s="2">
        <v>7.0257611241217797</v>
      </c>
      <c r="EU89" s="2">
        <v>9.0168702734147761</v>
      </c>
      <c r="EV89" s="2">
        <v>5.6068601583113455</v>
      </c>
      <c r="EW89" s="2">
        <v>6.9786535303776684</v>
      </c>
      <c r="EX89" s="2">
        <v>7.3717039977317835</v>
      </c>
      <c r="EY89" s="2">
        <v>11.239112110143299</v>
      </c>
      <c r="EZ89" s="2">
        <v>6.5019505851755524</v>
      </c>
      <c r="FA89" s="2">
        <v>8.4196891191709842</v>
      </c>
      <c r="FB89" s="2">
        <v>8.1676136363636367</v>
      </c>
      <c r="FC89" s="2">
        <v>10.177514792899409</v>
      </c>
      <c r="FD89" s="2">
        <v>1.2340600575894694</v>
      </c>
      <c r="FE89" s="2">
        <v>6.2219149671621157</v>
      </c>
      <c r="FF89" s="2">
        <v>8.0919931856899492</v>
      </c>
      <c r="FG89" s="2">
        <v>5.0167224080267561</v>
      </c>
      <c r="FH89" s="2">
        <v>11.241217798594848</v>
      </c>
      <c r="FI89" s="2">
        <v>9.2428012797724843</v>
      </c>
      <c r="FJ89" s="2">
        <v>9.742602838585519</v>
      </c>
      <c r="FK89" s="2">
        <v>9.4418217161899474</v>
      </c>
      <c r="FL89" s="2">
        <v>4.8034934497816595</v>
      </c>
      <c r="FM89" s="2">
        <v>6.7188219052001843</v>
      </c>
      <c r="FN89" s="2">
        <v>6.3324538258575194</v>
      </c>
      <c r="FO89" s="2">
        <v>6.557377049180328</v>
      </c>
      <c r="FP89" s="2">
        <v>10.732081257186662</v>
      </c>
      <c r="FQ89" s="2">
        <v>12.547051442910917</v>
      </c>
      <c r="FR89" s="2">
        <v>10.617120106171201</v>
      </c>
      <c r="FS89" s="2">
        <v>4.1087231352718074</v>
      </c>
      <c r="FT89" s="2">
        <v>3.6652412950519242</v>
      </c>
      <c r="FU89" s="8">
        <v>11.750405186385738</v>
      </c>
      <c r="FV89" s="8">
        <v>3.5435861091424519</v>
      </c>
      <c r="FW89" s="2">
        <v>14.502529510961214</v>
      </c>
      <c r="FX89" s="2">
        <v>10.672358591248665</v>
      </c>
      <c r="FY89" s="2">
        <v>4.8101265822784809</v>
      </c>
      <c r="FZ89" s="2">
        <v>9.3686941481695012</v>
      </c>
      <c r="GA89" s="74">
        <v>78</v>
      </c>
      <c r="GB89" s="39">
        <f t="shared" si="48"/>
        <v>8.4066919933950377</v>
      </c>
      <c r="GC89" s="39">
        <f t="shared" si="49"/>
        <v>3.2034379327081859</v>
      </c>
      <c r="GD89" s="39">
        <f t="shared" si="50"/>
        <v>8.0541237113402069</v>
      </c>
      <c r="GE89" s="37">
        <f t="shared" si="51"/>
        <v>79</v>
      </c>
      <c r="GF89" s="39">
        <f t="shared" si="52"/>
        <v>0.36041492594574542</v>
      </c>
      <c r="GG89" s="2">
        <v>0</v>
      </c>
      <c r="GH89" s="2">
        <v>4.0518638573743919</v>
      </c>
      <c r="GI89" s="2">
        <v>9.3764650726676049</v>
      </c>
      <c r="GJ89" s="2">
        <v>22.995283018867923</v>
      </c>
      <c r="GK89" s="2">
        <v>17.568033069238719</v>
      </c>
      <c r="GL89" s="2">
        <v>1.4970059880239521</v>
      </c>
      <c r="GM89" s="2">
        <v>1.4880952380952381</v>
      </c>
      <c r="GN89" s="2">
        <v>1.7921146953405018</v>
      </c>
      <c r="GO89" s="2">
        <v>6.2015503875968996</v>
      </c>
      <c r="GP89" s="2">
        <v>2.8063610851262863</v>
      </c>
      <c r="GQ89" s="2">
        <v>5.5024616275702289</v>
      </c>
      <c r="GR89" s="2">
        <v>8.0765779240203415</v>
      </c>
      <c r="GS89" s="2">
        <v>0.51229508196721307</v>
      </c>
    </row>
    <row r="90" spans="1:201" s="2" customFormat="1" x14ac:dyDescent="0.35">
      <c r="A90" s="74">
        <v>79</v>
      </c>
      <c r="B90" s="2">
        <v>8.6997413590406776</v>
      </c>
      <c r="C90" s="2">
        <v>7.2904009720534626</v>
      </c>
      <c r="D90" s="2">
        <v>7.3099415204678362</v>
      </c>
      <c r="E90" s="2">
        <v>6.5146579804560263</v>
      </c>
      <c r="F90" s="2">
        <v>4.3124101581217058</v>
      </c>
      <c r="G90" s="2">
        <v>11.838140335772708</v>
      </c>
      <c r="H90" s="2">
        <v>3.1298904538341157</v>
      </c>
      <c r="I90" s="2">
        <v>5.7306590257879657</v>
      </c>
      <c r="J90" s="2">
        <v>4.9947423764458465</v>
      </c>
      <c r="K90" s="2">
        <v>5.880191106210952</v>
      </c>
      <c r="L90" s="2">
        <v>11.228945726762321</v>
      </c>
      <c r="M90" s="2">
        <v>8.1848820414058743</v>
      </c>
      <c r="N90" s="2">
        <v>10.05464480874317</v>
      </c>
      <c r="O90" s="2">
        <v>9.456264775413711</v>
      </c>
      <c r="P90" s="2">
        <v>3.4334763948497855</v>
      </c>
      <c r="Q90" s="2">
        <v>7.2746628814762246</v>
      </c>
      <c r="R90" s="2">
        <v>7.5566750629722925</v>
      </c>
      <c r="S90" s="2">
        <v>8.5082246171298923</v>
      </c>
      <c r="T90" s="2">
        <v>5.9701492537313436</v>
      </c>
      <c r="U90" s="2">
        <v>16.857314870559904</v>
      </c>
      <c r="V90" s="2">
        <v>4.323656578134651</v>
      </c>
      <c r="W90" s="2">
        <v>6.8846815834767643</v>
      </c>
      <c r="X90" s="2">
        <v>13.736525803682152</v>
      </c>
      <c r="Y90" s="2">
        <v>4.343779087806392</v>
      </c>
      <c r="Z90" s="2">
        <v>6.3572790845518119</v>
      </c>
      <c r="AA90" s="2">
        <v>15.861214374225527</v>
      </c>
      <c r="AB90" s="2">
        <v>11.872146118721462</v>
      </c>
      <c r="AC90" s="2">
        <v>5.9132720105124834</v>
      </c>
      <c r="AD90" s="2">
        <v>14.721189591078067</v>
      </c>
      <c r="AE90" s="2">
        <v>9.2148912642830823</v>
      </c>
      <c r="AF90" s="2">
        <v>7.0129469790382242</v>
      </c>
      <c r="AH90" s="2">
        <v>10.254123941150246</v>
      </c>
      <c r="AI90" s="2">
        <v>9.0062111801242235</v>
      </c>
      <c r="AJ90" s="2">
        <v>10.413379615020512</v>
      </c>
      <c r="AK90" s="2">
        <v>8.6380650734235527</v>
      </c>
      <c r="AL90" s="2">
        <v>9.4594594594594597</v>
      </c>
      <c r="AM90" s="2">
        <v>3.0474531998258598</v>
      </c>
      <c r="AN90" s="2">
        <v>11.121951219512194</v>
      </c>
      <c r="AO90" s="2">
        <v>14.162873039959536</v>
      </c>
      <c r="AP90" s="2">
        <v>12.60239445494644</v>
      </c>
      <c r="AQ90" s="2">
        <v>7.7406869859700045</v>
      </c>
      <c r="AR90" s="2">
        <v>10.007322431047108</v>
      </c>
      <c r="AS90" s="8">
        <v>12.563176895306858</v>
      </c>
      <c r="AT90" s="74">
        <v>79</v>
      </c>
      <c r="AU90" s="39">
        <f t="shared" si="38"/>
        <v>8.6856905974998249</v>
      </c>
      <c r="AV90" s="39">
        <f t="shared" si="39"/>
        <v>3.4527640506402832</v>
      </c>
      <c r="AW90" s="39">
        <f t="shared" si="40"/>
        <v>8.5082246171298923</v>
      </c>
      <c r="AX90" s="37">
        <f t="shared" si="41"/>
        <v>43</v>
      </c>
      <c r="AY90" s="39">
        <f t="shared" si="42"/>
        <v>0.52654158141845619</v>
      </c>
      <c r="AZ90" s="2">
        <v>3.5928143712574849</v>
      </c>
      <c r="BA90" s="2">
        <v>1.9926934573231485</v>
      </c>
      <c r="BB90" s="2">
        <v>4.7675804529201429</v>
      </c>
      <c r="BC90" s="2">
        <v>1.0655301012253595</v>
      </c>
      <c r="BD90" s="2">
        <v>3.9077764751856194</v>
      </c>
      <c r="BE90" s="2">
        <v>0.44150110375275936</v>
      </c>
      <c r="BF90" s="2">
        <v>4.21274354923644</v>
      </c>
      <c r="BG90" s="2">
        <v>2.7149321266968327</v>
      </c>
      <c r="BH90" s="2">
        <v>2.6362038664323375</v>
      </c>
      <c r="BI90" s="2">
        <v>4.2652190771616905</v>
      </c>
      <c r="BJ90" s="2">
        <v>5.6701030927835054</v>
      </c>
      <c r="BK90" s="2">
        <v>3.5211267605633805</v>
      </c>
      <c r="BL90" s="2">
        <v>7.5147611379495434</v>
      </c>
      <c r="BM90" s="2">
        <v>3.4816247582205029</v>
      </c>
      <c r="BN90" s="2">
        <v>3.1208203299152921</v>
      </c>
      <c r="BO90" s="2">
        <v>0.92936802973977695</v>
      </c>
      <c r="BP90" s="2">
        <v>6.4800414722654223</v>
      </c>
      <c r="BQ90" s="2">
        <v>8.1109366823652547</v>
      </c>
      <c r="BR90" s="2">
        <v>0</v>
      </c>
      <c r="BS90" s="2">
        <v>6.0144346431435443</v>
      </c>
      <c r="BT90" s="2">
        <v>5.8774139378673382</v>
      </c>
      <c r="BU90" s="2">
        <v>1.7429193899782136</v>
      </c>
      <c r="BV90" s="2">
        <v>2.2838499184339316</v>
      </c>
      <c r="BW90" s="2">
        <v>2.3957834211787254</v>
      </c>
      <c r="BX90" s="2">
        <v>2.5113008538422905</v>
      </c>
      <c r="BY90" s="2">
        <v>0</v>
      </c>
      <c r="CA90" s="2">
        <v>3.1241124680488497</v>
      </c>
      <c r="CB90" s="8">
        <v>3.6883356385431076</v>
      </c>
      <c r="CC90" s="2">
        <v>4.7889853337324153</v>
      </c>
      <c r="CD90" s="2">
        <v>14.184397163120567</v>
      </c>
      <c r="CE90" s="2">
        <v>5.2596975673898747</v>
      </c>
      <c r="CF90" s="2">
        <v>4.8507462686567164</v>
      </c>
      <c r="CG90" s="2">
        <v>0</v>
      </c>
      <c r="CH90" s="2">
        <v>1.9184652278177459</v>
      </c>
      <c r="CI90" s="2">
        <v>3.6979969183359014</v>
      </c>
      <c r="CJ90" s="2">
        <v>6.6850176956350769</v>
      </c>
      <c r="CK90" s="2">
        <v>6.1661225970257529</v>
      </c>
      <c r="CL90">
        <v>3.6396724294813469</v>
      </c>
      <c r="CM90" s="2">
        <v>2.2551546391752577</v>
      </c>
      <c r="CN90" s="2">
        <v>7.3421439060205582</v>
      </c>
      <c r="CP90" s="2">
        <v>1.8867924528301887</v>
      </c>
      <c r="CR90" s="2">
        <v>10.905853549966615</v>
      </c>
      <c r="CS90" s="2">
        <v>6.0328185328185331</v>
      </c>
      <c r="CT90" s="74">
        <v>79</v>
      </c>
      <c r="CU90" s="87">
        <f t="shared" si="43"/>
        <v>4.085530032512489</v>
      </c>
      <c r="CV90" s="87">
        <f t="shared" si="44"/>
        <v>2.8500706326280145</v>
      </c>
      <c r="CW90" s="87">
        <f t="shared" si="45"/>
        <v>3.6396724294813469</v>
      </c>
      <c r="CX90" s="93">
        <f t="shared" si="46"/>
        <v>43</v>
      </c>
      <c r="CY90" s="87">
        <f t="shared" si="47"/>
        <v>0.43463169682271435</v>
      </c>
      <c r="CZ90" s="2">
        <v>3.3365109628217349</v>
      </c>
      <c r="DA90" s="2">
        <v>2.5826446280991737</v>
      </c>
      <c r="DB90" s="2">
        <v>3.9201710620099788</v>
      </c>
      <c r="DC90" s="2">
        <v>11.978361669242659</v>
      </c>
      <c r="DD90" s="2">
        <v>4.3715846994535523</v>
      </c>
      <c r="DE90" s="2">
        <v>6.5386187167960772</v>
      </c>
      <c r="DF90" s="2">
        <v>14.705882352941176</v>
      </c>
      <c r="DG90" s="2">
        <v>6.2337662337662341</v>
      </c>
      <c r="DH90" s="2">
        <v>8.6637787404198594</v>
      </c>
      <c r="DI90" s="2">
        <v>6.4956154595647941</v>
      </c>
      <c r="DJ90" s="2">
        <v>9.5959595959595951</v>
      </c>
      <c r="DK90" s="2">
        <v>10.934937124111537</v>
      </c>
      <c r="DL90" s="2">
        <v>12.352772191898879</v>
      </c>
      <c r="DM90" s="2">
        <v>8.6105675146771041</v>
      </c>
      <c r="DN90" s="2">
        <v>11.08179419525066</v>
      </c>
      <c r="DO90" s="2">
        <v>11.848341232227488</v>
      </c>
      <c r="DP90" s="2">
        <v>8.013737836290785</v>
      </c>
      <c r="DQ90" s="2">
        <v>6.9524913093858629</v>
      </c>
      <c r="DR90" s="2">
        <v>5.2742616033755274</v>
      </c>
      <c r="DS90" s="2">
        <v>10.265982267848811</v>
      </c>
      <c r="DT90" s="2">
        <v>11.639849366655255</v>
      </c>
      <c r="DU90" s="2">
        <v>14.600409836065573</v>
      </c>
      <c r="DV90" s="2">
        <v>12.507444907683144</v>
      </c>
      <c r="DW90" s="2">
        <v>12.507444907683144</v>
      </c>
      <c r="DX90" s="2">
        <v>7.3529411764705879</v>
      </c>
      <c r="DY90" s="2">
        <v>11.494252873563218</v>
      </c>
      <c r="DZ90" s="2">
        <v>8.34326579261025</v>
      </c>
      <c r="EA90" s="2">
        <v>17.031630170316301</v>
      </c>
      <c r="EB90" s="2">
        <v>6.0362173038229372</v>
      </c>
      <c r="EC90" s="2">
        <v>10.737294201861131</v>
      </c>
      <c r="ED90" s="2">
        <v>8.7448559670781894</v>
      </c>
      <c r="EE90" s="2">
        <v>12.266176019625881</v>
      </c>
      <c r="EF90" s="2">
        <v>3.4315127251930226</v>
      </c>
      <c r="EG90" s="2">
        <v>6.5217391304347823</v>
      </c>
      <c r="EH90" s="2">
        <v>8.4617709277727418</v>
      </c>
      <c r="EI90" s="2">
        <v>4.2818217205138183</v>
      </c>
      <c r="EJ90" s="2">
        <v>5.9347181008902075</v>
      </c>
      <c r="EK90" s="2">
        <v>1.7064846416382253</v>
      </c>
      <c r="EL90" s="2">
        <v>7.308970099667774</v>
      </c>
      <c r="EM90" s="2">
        <v>4.4699872286079181</v>
      </c>
      <c r="EN90" s="2">
        <v>2.4519820187985286</v>
      </c>
      <c r="EO90" s="2">
        <v>6.3734862970044617</v>
      </c>
      <c r="EP90" s="2">
        <v>6.369426751592357</v>
      </c>
      <c r="EQ90" s="2">
        <v>7.6750879437160213</v>
      </c>
      <c r="ER90" s="2">
        <v>5.5939453767686738</v>
      </c>
      <c r="ES90" s="2">
        <v>9.0012858979854258</v>
      </c>
      <c r="ET90" s="2">
        <v>1.8867924528301887</v>
      </c>
      <c r="EU90" s="2">
        <v>3.5221602582917524</v>
      </c>
      <c r="EV90" s="2">
        <v>6.3018242122719732</v>
      </c>
      <c r="EW90" s="2">
        <v>9.0946672178586194</v>
      </c>
      <c r="EX90" s="2">
        <v>7.7120822622107967</v>
      </c>
      <c r="EY90" s="2">
        <v>11.651037226484798</v>
      </c>
      <c r="EZ90" s="2">
        <v>10.034904013961606</v>
      </c>
      <c r="FA90" s="2">
        <v>6.8582625734813849</v>
      </c>
      <c r="FB90" s="2">
        <v>7.518796992481203</v>
      </c>
      <c r="FC90" s="2">
        <v>6.6953610712577714</v>
      </c>
      <c r="FD90" s="2">
        <v>2.4711696869851729</v>
      </c>
      <c r="FE90" s="2">
        <v>6.6086956521739131</v>
      </c>
      <c r="FF90" s="2">
        <v>6.4405324173465006</v>
      </c>
      <c r="FG90" s="2">
        <v>7.9231692677070829</v>
      </c>
      <c r="FH90" s="2">
        <v>5.684509711037423</v>
      </c>
      <c r="FI90" s="2">
        <v>8.2526013634732696</v>
      </c>
      <c r="FJ90" s="2">
        <v>11.174541479412122</v>
      </c>
      <c r="FK90" s="2">
        <v>8.971124194000561</v>
      </c>
      <c r="FL90" s="2">
        <v>5.7042562527424305</v>
      </c>
      <c r="FM90" s="2">
        <v>6.8569310600444773</v>
      </c>
      <c r="FN90" s="2">
        <v>6.3728093467870419</v>
      </c>
      <c r="FO90" s="2">
        <v>5.8672533920058676</v>
      </c>
      <c r="FP90" s="2">
        <v>10.073614877954281</v>
      </c>
      <c r="FQ90" s="2">
        <v>11.859381617958492</v>
      </c>
      <c r="FR90" s="2">
        <v>7.042253521126761</v>
      </c>
      <c r="FS90" s="2">
        <v>4.7603935258648047</v>
      </c>
      <c r="FT90" s="2">
        <v>6.7443286327406495</v>
      </c>
      <c r="FU90" s="8">
        <v>8.2000820008200073</v>
      </c>
      <c r="FV90" s="8">
        <v>5.6899004267425326</v>
      </c>
      <c r="FW90" s="2">
        <v>11.293634496919918</v>
      </c>
      <c r="FX90" s="2">
        <v>15.462064005753327</v>
      </c>
      <c r="FY90" s="2">
        <v>5.3421521241414398</v>
      </c>
      <c r="FZ90" s="2">
        <v>7.2748435908627966</v>
      </c>
      <c r="GA90" s="74">
        <v>79</v>
      </c>
      <c r="GB90" s="39">
        <f t="shared" si="48"/>
        <v>7.8980748317201535</v>
      </c>
      <c r="GC90" s="39">
        <f t="shared" si="49"/>
        <v>3.2722317959099212</v>
      </c>
      <c r="GD90" s="39">
        <f t="shared" si="50"/>
        <v>7.308970099667774</v>
      </c>
      <c r="GE90" s="37">
        <f t="shared" si="51"/>
        <v>79</v>
      </c>
      <c r="GF90" s="39">
        <f t="shared" si="52"/>
        <v>0.36815484026036865</v>
      </c>
      <c r="GG90" s="2">
        <v>1.1961722488038278</v>
      </c>
      <c r="GH90" s="2">
        <v>0.8136696501220505</v>
      </c>
      <c r="GI90" s="2">
        <v>8.5186938002839572</v>
      </c>
      <c r="GJ90" s="2">
        <v>18.708509354254677</v>
      </c>
      <c r="GK90" s="2">
        <v>20.336605890603085</v>
      </c>
      <c r="GL90" s="2">
        <v>3.7481259370314843</v>
      </c>
      <c r="GM90" s="2">
        <v>1.4903129657228018</v>
      </c>
      <c r="GN90" s="2">
        <v>2.6929982046678638</v>
      </c>
      <c r="GO90" s="2">
        <v>6.2402496099843994</v>
      </c>
      <c r="GP90" s="2">
        <v>1.876172607879925</v>
      </c>
      <c r="GQ90" s="2">
        <v>7.5713453698311008</v>
      </c>
      <c r="GR90" s="2">
        <v>9.0470446320868518</v>
      </c>
      <c r="GS90" s="2">
        <v>3.0753459764223474</v>
      </c>
    </row>
    <row r="91" spans="1:201" s="2" customFormat="1" x14ac:dyDescent="0.35">
      <c r="A91" s="74">
        <v>80</v>
      </c>
      <c r="B91" s="2">
        <v>13.045540796963946</v>
      </c>
      <c r="C91" s="2">
        <v>7.3439412484700126</v>
      </c>
      <c r="D91" s="2">
        <v>8.5687508367920735</v>
      </c>
      <c r="E91" s="2">
        <v>9.1803278688524586</v>
      </c>
      <c r="F91" s="2">
        <v>5.2935514918190565</v>
      </c>
      <c r="G91" s="2">
        <v>14.593770420387715</v>
      </c>
      <c r="H91" s="2">
        <v>5.4945054945054945</v>
      </c>
      <c r="I91" s="2">
        <v>5.7636887608069163</v>
      </c>
      <c r="J91" s="2">
        <v>5.2840158520475562</v>
      </c>
      <c r="K91" s="2">
        <v>7.3937153419593349</v>
      </c>
      <c r="L91" s="2">
        <v>9.4637223974763405</v>
      </c>
      <c r="M91" s="2">
        <v>5.3398058252427187</v>
      </c>
      <c r="N91" s="2">
        <v>10.598366085228527</v>
      </c>
      <c r="O91" s="2">
        <v>10.342084327764519</v>
      </c>
      <c r="P91" s="2">
        <v>5.1679586563307494</v>
      </c>
      <c r="Q91" s="2">
        <v>10.723860589812332</v>
      </c>
      <c r="R91" s="2">
        <v>8.8832487309644677</v>
      </c>
      <c r="S91" s="2">
        <v>8.0091533180778036</v>
      </c>
      <c r="T91" s="2">
        <v>6.756756756756757</v>
      </c>
      <c r="U91" s="2">
        <v>12.24739742804654</v>
      </c>
      <c r="V91" s="2">
        <v>1.8610421836228288</v>
      </c>
      <c r="W91" s="2">
        <v>6.9324090121317159</v>
      </c>
      <c r="X91" s="2">
        <v>13.540961408259987</v>
      </c>
      <c r="Y91" s="2">
        <v>7.1673418510439388</v>
      </c>
      <c r="Z91" s="2">
        <v>3.8387715930902111</v>
      </c>
      <c r="AA91" s="2">
        <v>15.361369932007051</v>
      </c>
      <c r="AB91" s="2">
        <v>10.628465804066543</v>
      </c>
      <c r="AC91" s="2">
        <v>4.6265697290152019</v>
      </c>
      <c r="AD91" s="2">
        <v>12.979172955025657</v>
      </c>
      <c r="AE91" s="2">
        <v>5.9523809523809526</v>
      </c>
      <c r="AF91" s="2">
        <v>6.1311602638727205</v>
      </c>
      <c r="AH91" s="2">
        <v>9.9099099099099099</v>
      </c>
      <c r="AI91" s="2">
        <v>10.968348480100282</v>
      </c>
      <c r="AJ91" s="2">
        <v>7.3341836734693882</v>
      </c>
      <c r="AK91" s="2">
        <v>5.5184432181237293</v>
      </c>
      <c r="AL91" s="2">
        <v>6.8212824010914055</v>
      </c>
      <c r="AM91" s="2">
        <v>2.6200873362445414</v>
      </c>
      <c r="AN91" s="2">
        <v>14.798737174427782</v>
      </c>
      <c r="AO91" s="2">
        <v>20.52334530528476</v>
      </c>
      <c r="AP91" s="2">
        <v>9.8915124441608171</v>
      </c>
      <c r="AQ91" s="2">
        <v>9.7513408093612863</v>
      </c>
      <c r="AR91" s="2">
        <v>10.848126232741617</v>
      </c>
      <c r="AS91" s="8">
        <v>13.89295115530857</v>
      </c>
      <c r="AT91" s="74">
        <v>80</v>
      </c>
      <c r="AU91" s="39">
        <f t="shared" si="38"/>
        <v>8.8695831640243323</v>
      </c>
      <c r="AV91" s="39">
        <f t="shared" si="39"/>
        <v>3.8315868612078159</v>
      </c>
      <c r="AW91" s="39">
        <f t="shared" si="40"/>
        <v>8.5687508367920735</v>
      </c>
      <c r="AX91" s="37">
        <f t="shared" si="41"/>
        <v>43</v>
      </c>
      <c r="AY91" s="39">
        <f t="shared" si="42"/>
        <v>0.58431151843938411</v>
      </c>
      <c r="AZ91" s="2">
        <v>4.8076923076923075</v>
      </c>
      <c r="BA91" s="2">
        <v>6.3227953410981694</v>
      </c>
      <c r="BB91" s="2">
        <v>6.2874251497005984</v>
      </c>
      <c r="BC91" s="2">
        <v>3.2</v>
      </c>
      <c r="BD91" s="2">
        <v>3.9231071008238523</v>
      </c>
      <c r="BE91" s="2">
        <v>0.88339222614840984</v>
      </c>
      <c r="BF91" s="2">
        <v>4.2305658381808566</v>
      </c>
      <c r="BG91" s="2">
        <v>1.8148820326678765</v>
      </c>
      <c r="BH91" s="2">
        <v>1.7621145374449338</v>
      </c>
      <c r="BI91" s="2">
        <v>3.1152647975077881</v>
      </c>
      <c r="BJ91" s="2">
        <v>7.9488508726455853</v>
      </c>
      <c r="BK91" s="2">
        <v>4.2402826855123674</v>
      </c>
      <c r="BL91" s="2">
        <v>9.1941590048674957</v>
      </c>
      <c r="BM91" s="2">
        <v>3.8819875776397517</v>
      </c>
      <c r="BN91" s="2">
        <v>0.44722719141323791</v>
      </c>
      <c r="BO91" s="2">
        <v>1.3953488372093024</v>
      </c>
      <c r="BP91" s="2">
        <v>8.0876597965040435</v>
      </c>
      <c r="BQ91" s="2">
        <v>5.0118702189395936</v>
      </c>
      <c r="BR91" s="2">
        <v>0</v>
      </c>
      <c r="BS91" s="2">
        <v>4.4372730939895115</v>
      </c>
      <c r="BT91" s="2">
        <v>4.7860360360360357</v>
      </c>
      <c r="BU91" s="2">
        <v>2.1824530772588391</v>
      </c>
      <c r="BV91" s="2">
        <v>3.9241334205362981</v>
      </c>
      <c r="BW91" s="2">
        <v>2.8818443804034581</v>
      </c>
      <c r="BX91" s="2">
        <v>3.0211480362537766</v>
      </c>
      <c r="BY91" s="2">
        <v>3.9267015706806281</v>
      </c>
      <c r="CA91" s="2">
        <v>2.2792022792022792</v>
      </c>
      <c r="CB91" s="8">
        <v>1.3882461823229986</v>
      </c>
      <c r="CC91" s="2">
        <v>2.7067669172932329</v>
      </c>
      <c r="CD91" s="2">
        <v>11.666342601594399</v>
      </c>
      <c r="CE91" s="2">
        <v>6.2789160608063446</v>
      </c>
      <c r="CF91" s="2">
        <v>3.3745781777277841</v>
      </c>
      <c r="CG91" s="2">
        <v>0</v>
      </c>
      <c r="CH91" s="2">
        <v>0.96107640557424312</v>
      </c>
      <c r="CI91" s="2">
        <v>4.9489638107021339</v>
      </c>
      <c r="CJ91" s="2">
        <v>5.9382422802850359</v>
      </c>
      <c r="CK91" s="2">
        <v>5.4744525547445253</v>
      </c>
      <c r="CL91">
        <v>1.3667425968109339</v>
      </c>
      <c r="CM91" s="2">
        <v>3.8747174685179204</v>
      </c>
      <c r="CN91" s="2">
        <v>4.0680473372781067</v>
      </c>
      <c r="CP91" s="2">
        <v>1.260239445494644</v>
      </c>
      <c r="CR91" s="2">
        <v>8.7758775877587762</v>
      </c>
      <c r="CS91" s="2">
        <v>7.782101167315175</v>
      </c>
      <c r="CT91" s="74">
        <v>80</v>
      </c>
      <c r="CU91" s="87">
        <f t="shared" si="43"/>
        <v>4.0432262326647264</v>
      </c>
      <c r="CV91" s="87">
        <f t="shared" si="44"/>
        <v>2.6446080748241116</v>
      </c>
      <c r="CW91" s="87">
        <f t="shared" si="45"/>
        <v>3.9231071008238523</v>
      </c>
      <c r="CX91" s="93">
        <f t="shared" si="46"/>
        <v>43</v>
      </c>
      <c r="CY91" s="87">
        <f t="shared" si="47"/>
        <v>0.40329895050073905</v>
      </c>
      <c r="CZ91" s="2">
        <v>2.8694404591104736</v>
      </c>
      <c r="DA91" s="2">
        <v>4.142931123770067</v>
      </c>
      <c r="DB91" s="2">
        <v>5.3667262969588547</v>
      </c>
      <c r="DC91" s="2">
        <v>8.9949159170903403</v>
      </c>
      <c r="DD91" s="2">
        <v>6.5861690450054882</v>
      </c>
      <c r="DE91" s="2">
        <v>4.5248868778280542</v>
      </c>
      <c r="DF91" s="2">
        <v>10.447761194029852</v>
      </c>
      <c r="DG91" s="2">
        <v>11.500261369576581</v>
      </c>
      <c r="DH91" s="2">
        <v>8.4033613445378155</v>
      </c>
      <c r="DI91" s="2">
        <v>4.2497548218372021</v>
      </c>
      <c r="DJ91" s="2">
        <v>5.6093829678735343</v>
      </c>
      <c r="DK91" s="2">
        <v>12.71420674405749</v>
      </c>
      <c r="DL91" s="2">
        <v>12.507271669575335</v>
      </c>
      <c r="DM91" s="2">
        <v>9.474930911962101</v>
      </c>
      <c r="DN91" s="2">
        <v>11.205976520811099</v>
      </c>
      <c r="DO91" s="2">
        <v>7.7937649880095927</v>
      </c>
      <c r="DP91" s="2">
        <v>5.7703404500865547</v>
      </c>
      <c r="DQ91" s="2">
        <v>6.4177362893815637</v>
      </c>
      <c r="DR91" s="2">
        <v>6.7161541180629198</v>
      </c>
      <c r="DS91" s="2">
        <v>7.3078736445073078</v>
      </c>
      <c r="DT91" s="2">
        <v>10.737790093522689</v>
      </c>
      <c r="DU91" s="2">
        <v>11.957369378736677</v>
      </c>
      <c r="DV91" s="2">
        <v>6.6344993968636912</v>
      </c>
      <c r="DW91" s="2">
        <v>6.6344993968636912</v>
      </c>
      <c r="DX91" s="2">
        <v>6.7901234567901234</v>
      </c>
      <c r="DY91" s="2">
        <v>6.0465116279069768</v>
      </c>
      <c r="DZ91" s="2">
        <v>11.41826923076923</v>
      </c>
      <c r="EA91" s="2">
        <v>16.089108910891088</v>
      </c>
      <c r="EB91" s="2">
        <v>5.4655870445344128</v>
      </c>
      <c r="EC91" s="2">
        <v>11.215629522431259</v>
      </c>
      <c r="ED91" s="2">
        <v>9.3409444732745204</v>
      </c>
      <c r="EE91" s="2">
        <v>10.555728034771811</v>
      </c>
      <c r="EF91" s="2">
        <v>5.4519368723098998</v>
      </c>
      <c r="EG91" s="2">
        <v>6.5645514223194752</v>
      </c>
      <c r="EH91" s="2">
        <v>11.277049679975617</v>
      </c>
      <c r="EI91" s="2">
        <v>5.4730258014073492</v>
      </c>
      <c r="EJ91" s="2">
        <v>7.9601990049751246</v>
      </c>
      <c r="EK91" s="2">
        <v>2.9914529914529915</v>
      </c>
      <c r="EL91" s="2">
        <v>11.04417670682731</v>
      </c>
      <c r="EM91" s="2">
        <v>4.490057729313663</v>
      </c>
      <c r="EN91" s="2">
        <v>4.0966816878328558</v>
      </c>
      <c r="EO91" s="2">
        <v>3.8486209108402822</v>
      </c>
      <c r="EP91" s="2">
        <v>8.2417582417582409</v>
      </c>
      <c r="EQ91" s="2">
        <v>8.3789880760554301</v>
      </c>
      <c r="ER91" s="2">
        <v>8.6035737921906019</v>
      </c>
      <c r="ES91" s="2">
        <v>5.6228373702422143</v>
      </c>
      <c r="ET91" s="2">
        <v>8.5066162570888473</v>
      </c>
      <c r="EU91" s="2">
        <v>4.7128129602356408</v>
      </c>
      <c r="EV91" s="2">
        <v>6.0080106809078773</v>
      </c>
      <c r="EW91" s="2">
        <v>10.012515644555695</v>
      </c>
      <c r="EX91" s="2">
        <v>7.484168105929764</v>
      </c>
      <c r="EY91" s="2">
        <v>11.78838412880966</v>
      </c>
      <c r="EZ91" s="2">
        <v>9.2551784927280742</v>
      </c>
      <c r="FA91" s="2">
        <v>8.5498191384413023</v>
      </c>
      <c r="FB91" s="2">
        <v>6.1327561327561328</v>
      </c>
      <c r="FC91" s="2">
        <v>10.351468464130958</v>
      </c>
      <c r="FD91" s="2">
        <v>2.0644095788604457</v>
      </c>
      <c r="FE91" s="2">
        <v>4.9019607843137258</v>
      </c>
      <c r="FF91" s="2">
        <v>7.3465859982713919</v>
      </c>
      <c r="FG91" s="2">
        <v>5.0822846079380444</v>
      </c>
      <c r="FH91" s="2">
        <v>5.7170080990948069</v>
      </c>
      <c r="FI91" s="2">
        <v>6.8740955137481912</v>
      </c>
      <c r="FJ91" s="2">
        <v>8.1071121483847186</v>
      </c>
      <c r="FK91" s="2">
        <v>9.3352192362093351</v>
      </c>
      <c r="FL91" s="2">
        <v>7.5022065313327451</v>
      </c>
      <c r="FM91" s="2">
        <v>8.8635939540959132</v>
      </c>
      <c r="FN91" s="2">
        <v>10.42223409941208</v>
      </c>
      <c r="FO91" s="2">
        <v>4.7952784950202876</v>
      </c>
      <c r="FP91" s="2">
        <v>14.87279843444227</v>
      </c>
      <c r="FQ91" s="2">
        <v>11.144449207029576</v>
      </c>
      <c r="FR91" s="2">
        <v>10.469436001350894</v>
      </c>
      <c r="FS91" s="2">
        <v>8.6096938775510203</v>
      </c>
      <c r="FT91" s="2">
        <v>5.5555555555555554</v>
      </c>
      <c r="FU91" s="8">
        <v>7.4410913600661432</v>
      </c>
      <c r="FV91" s="8">
        <v>8.5836909871244629</v>
      </c>
      <c r="FW91" s="2">
        <v>15.576323987538942</v>
      </c>
      <c r="FX91" s="2">
        <v>11.687363038714389</v>
      </c>
      <c r="FY91" s="2">
        <v>6.9053708439897701</v>
      </c>
      <c r="FZ91" s="2">
        <v>7.4747178660413311</v>
      </c>
      <c r="GA91" s="74">
        <v>80</v>
      </c>
      <c r="GB91" s="39">
        <f t="shared" si="48"/>
        <v>7.9958104787417641</v>
      </c>
      <c r="GC91" s="39">
        <f t="shared" si="49"/>
        <v>2.9480446739270842</v>
      </c>
      <c r="GD91" s="39">
        <f t="shared" si="50"/>
        <v>7.5022065313327451</v>
      </c>
      <c r="GE91" s="37">
        <f t="shared" si="51"/>
        <v>79</v>
      </c>
      <c r="GF91" s="39">
        <f t="shared" si="52"/>
        <v>0.33168093940247678</v>
      </c>
      <c r="GG91" s="2">
        <v>1.1976047904191616</v>
      </c>
      <c r="GH91" s="2">
        <v>3.2573289902280131</v>
      </c>
      <c r="GI91" s="2">
        <v>9.5465393794749396</v>
      </c>
      <c r="GJ91" s="2">
        <v>15.990159901599016</v>
      </c>
      <c r="GK91" s="2">
        <v>16.105941302791695</v>
      </c>
      <c r="GL91" s="2">
        <v>6.7720090293453721</v>
      </c>
      <c r="GM91" s="2">
        <v>0.49751243781094528</v>
      </c>
      <c r="GN91" s="2">
        <v>1.2001200120012001</v>
      </c>
      <c r="GO91" s="2">
        <v>5.0235478806907379</v>
      </c>
      <c r="GP91" s="2">
        <v>2.8195488721804511</v>
      </c>
      <c r="GQ91" s="2">
        <v>5.868544600938967</v>
      </c>
      <c r="GR91" s="2">
        <v>8.5209981740718206</v>
      </c>
      <c r="GS91" s="2">
        <v>2.5706940874035991</v>
      </c>
    </row>
    <row r="92" spans="1:201" s="2" customFormat="1" x14ac:dyDescent="0.35">
      <c r="A92" s="74">
        <v>81</v>
      </c>
      <c r="B92" s="2">
        <v>10.814708002883922</v>
      </c>
      <c r="C92" s="2">
        <v>6.9872585285655573</v>
      </c>
      <c r="D92" s="2">
        <v>9.7231600270087775</v>
      </c>
      <c r="E92" s="2">
        <v>5.9563203176704169</v>
      </c>
      <c r="F92" s="2">
        <v>7.7406869859700045</v>
      </c>
      <c r="G92" s="2">
        <v>13.704686118479222</v>
      </c>
      <c r="H92" s="2">
        <v>3.9463299131807421</v>
      </c>
      <c r="I92" s="2">
        <v>8.695652173913043</v>
      </c>
      <c r="J92" s="2">
        <v>6.905710491367862</v>
      </c>
      <c r="K92" s="2">
        <v>9.6834264432029791</v>
      </c>
      <c r="L92" s="2">
        <v>10.828025477707007</v>
      </c>
      <c r="M92" s="2">
        <v>5.8565153733528552</v>
      </c>
      <c r="N92" s="2">
        <v>8.926578888640929</v>
      </c>
      <c r="O92" s="2">
        <v>8.0385852090032159</v>
      </c>
      <c r="P92" s="2">
        <v>6.9264069264069263</v>
      </c>
      <c r="Q92" s="2">
        <v>9.3947606142728102</v>
      </c>
      <c r="R92" s="2">
        <v>8.3226632522407176</v>
      </c>
      <c r="S92" s="2">
        <v>5.7670126874279122</v>
      </c>
      <c r="T92" s="2">
        <v>4.5351473922902494</v>
      </c>
      <c r="U92" s="2">
        <v>9.919404835709857</v>
      </c>
      <c r="V92" s="2">
        <v>3.7290242386575514</v>
      </c>
      <c r="W92" s="2">
        <v>8.1442699243746368</v>
      </c>
      <c r="X92" s="2">
        <v>14.020982449259732</v>
      </c>
      <c r="Y92" s="2">
        <v>8.1607030759573131</v>
      </c>
      <c r="Z92" s="2">
        <v>3.2113037893384715</v>
      </c>
      <c r="AA92" s="2">
        <v>15.089514066496164</v>
      </c>
      <c r="AB92" s="2">
        <v>10.742643624474544</v>
      </c>
      <c r="AC92" s="2">
        <v>5.9760956175298805</v>
      </c>
      <c r="AD92" s="2">
        <v>14.220183486238533</v>
      </c>
      <c r="AE92" s="2">
        <v>5.9880239520958085</v>
      </c>
      <c r="AF92" s="2">
        <v>5.1538341402467589</v>
      </c>
      <c r="AH92" s="2">
        <v>6.824385805277525</v>
      </c>
      <c r="AI92" s="2">
        <v>10.297845373891001</v>
      </c>
      <c r="AJ92" s="2">
        <v>9.958239640218439</v>
      </c>
      <c r="AK92" s="2">
        <v>8.4696261682242984</v>
      </c>
      <c r="AL92" s="2">
        <v>8.2417582417582409</v>
      </c>
      <c r="AM92" s="2">
        <v>5.6917688266199651</v>
      </c>
      <c r="AN92" s="2">
        <v>13.619066693370719</v>
      </c>
      <c r="AO92" s="2">
        <v>19.381875327396543</v>
      </c>
      <c r="AP92" s="2">
        <v>12.246213341927167</v>
      </c>
      <c r="AQ92" s="2">
        <v>10.3397341211226</v>
      </c>
      <c r="AR92" s="2">
        <v>8.7238285144566294</v>
      </c>
      <c r="AS92" s="8">
        <v>13.19887290523506</v>
      </c>
      <c r="AT92" s="74">
        <v>81</v>
      </c>
      <c r="AU92" s="39">
        <f t="shared" si="38"/>
        <v>8.9326240228712219</v>
      </c>
      <c r="AV92" s="39">
        <f t="shared" si="39"/>
        <v>3.4088599955900913</v>
      </c>
      <c r="AW92" s="39">
        <f t="shared" si="40"/>
        <v>8.4696261682242984</v>
      </c>
      <c r="AX92" s="37">
        <f t="shared" si="41"/>
        <v>43</v>
      </c>
      <c r="AY92" s="39">
        <f t="shared" si="42"/>
        <v>0.519846275791498</v>
      </c>
      <c r="AZ92" s="2">
        <v>4.2270531400966185</v>
      </c>
      <c r="BA92" s="2">
        <v>2.679169457468185</v>
      </c>
      <c r="BB92" s="2">
        <v>3.9168424224163907</v>
      </c>
      <c r="BC92" s="2">
        <v>3.2102728731942216</v>
      </c>
      <c r="BD92" s="2">
        <v>3.1508467900748327</v>
      </c>
      <c r="BE92" s="2">
        <v>2.2104332449160036</v>
      </c>
      <c r="BF92" s="2">
        <v>3.186404673393521</v>
      </c>
      <c r="BG92" s="2">
        <v>0.90909090909090906</v>
      </c>
      <c r="BH92" s="2">
        <v>0.88261253309796994</v>
      </c>
      <c r="BI92" s="2">
        <v>2.34375</v>
      </c>
      <c r="BJ92" s="2">
        <v>8.0125413690994609</v>
      </c>
      <c r="BK92" s="2">
        <v>5.6777856635911998</v>
      </c>
      <c r="BL92" s="2">
        <v>7.0960698689956327</v>
      </c>
      <c r="BM92" s="2">
        <v>5.0662509742790336</v>
      </c>
      <c r="BN92" s="2">
        <v>1.3422818791946309</v>
      </c>
      <c r="BO92" s="2">
        <v>1.3972985561248252</v>
      </c>
      <c r="BP92" s="2">
        <v>4.9973698053655973</v>
      </c>
      <c r="BQ92" s="2">
        <v>5.5673382820784729</v>
      </c>
      <c r="BR92" s="2">
        <v>0</v>
      </c>
      <c r="BS92" s="2">
        <v>5.2674230145867096</v>
      </c>
      <c r="BT92" s="2">
        <v>5.9405940594059405</v>
      </c>
      <c r="BU92" s="2">
        <v>3.9370078740157481</v>
      </c>
      <c r="BV92" s="2">
        <v>3.9395929087327644</v>
      </c>
      <c r="BW92" s="2">
        <v>2.4084778420038537</v>
      </c>
      <c r="BX92" s="2">
        <v>3.0303030303030303</v>
      </c>
      <c r="BY92" s="2">
        <v>3.9421813403416559</v>
      </c>
      <c r="CA92" s="2">
        <v>3.4266133637921188</v>
      </c>
      <c r="CB92" s="8">
        <v>4.1705282669138093</v>
      </c>
      <c r="CC92" s="2">
        <v>5.1266586248492159</v>
      </c>
      <c r="CD92" s="2">
        <v>10.230179028132993</v>
      </c>
      <c r="CE92" s="2">
        <v>5.9860325906218819</v>
      </c>
      <c r="CF92" s="2">
        <v>4.1384499623777273</v>
      </c>
      <c r="CG92" s="2">
        <v>0</v>
      </c>
      <c r="CH92" s="2">
        <v>1.4430014430014431</v>
      </c>
      <c r="CI92" s="2">
        <v>2.4867889337892448</v>
      </c>
      <c r="CJ92" s="2">
        <v>3.9824771007566708</v>
      </c>
      <c r="CK92" s="2">
        <v>6.238532110091743</v>
      </c>
      <c r="CL92">
        <v>1.3686131386861315</v>
      </c>
      <c r="CM92" s="2">
        <v>3.8897893030794166</v>
      </c>
      <c r="CN92" s="2">
        <v>10.397326401782399</v>
      </c>
      <c r="CP92" s="2">
        <v>1.2618296529968454</v>
      </c>
      <c r="CR92" s="2">
        <v>8.6265607264472184</v>
      </c>
      <c r="CS92" s="2">
        <v>6.1169562025935891</v>
      </c>
      <c r="CT92" s="74">
        <v>81</v>
      </c>
      <c r="CU92" s="87">
        <f t="shared" si="43"/>
        <v>4.0285890549251091</v>
      </c>
      <c r="CV92" s="87">
        <f t="shared" si="44"/>
        <v>2.4701402631206926</v>
      </c>
      <c r="CW92" s="87">
        <f t="shared" si="45"/>
        <v>3.9370078740157481</v>
      </c>
      <c r="CX92" s="93">
        <f t="shared" si="46"/>
        <v>43</v>
      </c>
      <c r="CY92" s="87">
        <f t="shared" si="47"/>
        <v>0.37669285864690955</v>
      </c>
      <c r="CZ92" s="2">
        <v>2.8776978417266186</v>
      </c>
      <c r="DA92" s="2">
        <v>3.1201248049921997</v>
      </c>
      <c r="DB92" s="2">
        <v>5.3956834532374103</v>
      </c>
      <c r="DC92" s="2">
        <v>4.73559589581689</v>
      </c>
      <c r="DD92" s="2">
        <v>4.4198895027624312</v>
      </c>
      <c r="DE92" s="2">
        <v>5.785123966942149</v>
      </c>
      <c r="DF92" s="2">
        <v>12.820512820512821</v>
      </c>
      <c r="DG92" s="2">
        <v>7.932310946589106</v>
      </c>
      <c r="DH92" s="2">
        <v>11.864406779661017</v>
      </c>
      <c r="DI92" s="2">
        <v>5.9093893630991463</v>
      </c>
      <c r="DJ92" s="2">
        <v>9.7435897435897427</v>
      </c>
      <c r="DK92" s="2">
        <v>12.318029115341545</v>
      </c>
      <c r="DL92" s="2">
        <v>16.200294550810014</v>
      </c>
      <c r="DM92" s="2">
        <v>5.579912315663611</v>
      </c>
      <c r="DN92" s="2">
        <v>5.9363194819212088</v>
      </c>
      <c r="DO92" s="2">
        <v>9.0634441087613293</v>
      </c>
      <c r="DP92" s="2">
        <v>11.027278003482298</v>
      </c>
      <c r="DQ92" s="2">
        <v>5.8719906048150321</v>
      </c>
      <c r="DR92" s="2">
        <v>6.0498220640569391</v>
      </c>
      <c r="DS92" s="2">
        <v>8.7865115174542865</v>
      </c>
      <c r="DT92" s="2">
        <v>9.8039215686274517</v>
      </c>
      <c r="DU92" s="2">
        <v>14.206787687450671</v>
      </c>
      <c r="DV92" s="2">
        <v>10.928961748633879</v>
      </c>
      <c r="DW92" s="2">
        <v>10.928961748633879</v>
      </c>
      <c r="DX92" s="2">
        <v>4.9720323182100685</v>
      </c>
      <c r="DY92" s="2">
        <v>11.69864295741694</v>
      </c>
      <c r="DZ92" s="2">
        <v>6.0790273556231007</v>
      </c>
      <c r="EA92" s="2">
        <v>16.352201257861637</v>
      </c>
      <c r="EB92" s="2">
        <v>8.9558314675351109</v>
      </c>
      <c r="EC92" s="2">
        <v>10.97694840834248</v>
      </c>
      <c r="ED92" s="2">
        <v>13.095861707700367</v>
      </c>
      <c r="EE92" s="2">
        <v>10.040790712268592</v>
      </c>
      <c r="EF92" s="2">
        <v>5.4818234275822277</v>
      </c>
      <c r="EG92" s="2">
        <v>12.665198237885463</v>
      </c>
      <c r="EH92" s="2">
        <v>8.6313193588162758</v>
      </c>
      <c r="EI92" s="2">
        <v>4.3238993710691824</v>
      </c>
      <c r="EJ92" s="2">
        <v>8.0240722166499499</v>
      </c>
      <c r="EK92" s="2">
        <v>3.4290612944706385</v>
      </c>
      <c r="EL92" s="2">
        <v>7.1065989847715736</v>
      </c>
      <c r="EM92" s="2">
        <v>4.5103092783505154</v>
      </c>
      <c r="EN92" s="2">
        <v>4.5248868778280542</v>
      </c>
      <c r="EO92" s="2">
        <v>3.2195750160978749</v>
      </c>
      <c r="EP92" s="2">
        <v>7.8485687903970449</v>
      </c>
      <c r="EQ92" s="2">
        <v>6.8248293792655188</v>
      </c>
      <c r="ER92" s="2">
        <v>6.6755674232309747</v>
      </c>
      <c r="ES92" s="2">
        <v>6.5245759025663332</v>
      </c>
      <c r="ET92" s="2">
        <v>6.6730219256434697</v>
      </c>
      <c r="EU92" s="2">
        <v>5.3270198283515837</v>
      </c>
      <c r="EV92" s="2">
        <v>7.0517125587642715</v>
      </c>
      <c r="EW92" s="2">
        <v>9.2709650231774123</v>
      </c>
      <c r="EX92" s="2">
        <v>7.5406032482598606</v>
      </c>
      <c r="EY92" s="2">
        <v>10.47425080011638</v>
      </c>
      <c r="EZ92" s="2">
        <v>8.4519572953736652</v>
      </c>
      <c r="FA92" s="2">
        <v>8.9552238805970141</v>
      </c>
      <c r="FB92" s="2">
        <v>9.0744101633393832</v>
      </c>
      <c r="FC92" s="2">
        <v>8.7569934322549265</v>
      </c>
      <c r="FD92" s="2">
        <v>2.4824162184526273</v>
      </c>
      <c r="FE92" s="2">
        <v>6.6854327938071778</v>
      </c>
      <c r="FF92" s="2">
        <v>8.707009142359599</v>
      </c>
      <c r="FG92" s="2">
        <v>7.0542447093164684</v>
      </c>
      <c r="FH92" s="2">
        <v>7.6665069477719214</v>
      </c>
      <c r="FI92" s="2">
        <v>9.4717668488160296</v>
      </c>
      <c r="FJ92" s="2">
        <v>9.0402476780185754</v>
      </c>
      <c r="FK92" s="2">
        <v>10.5653912050257</v>
      </c>
      <c r="FL92" s="2">
        <v>4.4464206313917298</v>
      </c>
      <c r="FM92" s="2">
        <v>7.1542878659512379</v>
      </c>
      <c r="FN92" s="2">
        <v>4.5908722657304892</v>
      </c>
      <c r="FO92" s="2">
        <v>2.9651593773165308</v>
      </c>
      <c r="FP92" s="2">
        <v>9.9324592769169655</v>
      </c>
      <c r="FQ92" s="2">
        <v>13.870827915041179</v>
      </c>
      <c r="FR92" s="2">
        <v>10.238907849829351</v>
      </c>
      <c r="FS92" s="2">
        <v>5.4679961402380188</v>
      </c>
      <c r="FT92" s="2">
        <v>7.4487895716945998</v>
      </c>
      <c r="FU92" s="8">
        <v>5.8309037900874632</v>
      </c>
      <c r="FV92" s="8">
        <v>7.9365079365079358</v>
      </c>
      <c r="FW92" s="2">
        <v>16.174402250351619</v>
      </c>
      <c r="FX92" s="2">
        <v>8.1300813008130088</v>
      </c>
      <c r="FY92" s="2">
        <v>5.9232552150399176</v>
      </c>
      <c r="FZ92" s="2">
        <v>7.3833431777909038</v>
      </c>
      <c r="GA92" s="74">
        <v>81</v>
      </c>
      <c r="GB92" s="39">
        <f t="shared" si="48"/>
        <v>8.0254629068692243</v>
      </c>
      <c r="GC92" s="39">
        <f t="shared" si="49"/>
        <v>3.1983185903746212</v>
      </c>
      <c r="GD92" s="39">
        <f t="shared" si="50"/>
        <v>7.6665069477719214</v>
      </c>
      <c r="GE92" s="37">
        <f t="shared" si="51"/>
        <v>79</v>
      </c>
      <c r="GF92" s="39">
        <f t="shared" si="52"/>
        <v>0.35983895493372625</v>
      </c>
      <c r="GG92" s="2">
        <v>1.1990407673860912</v>
      </c>
      <c r="GH92" s="2">
        <v>4.0849673202614376</v>
      </c>
      <c r="GI92" s="2">
        <v>11.566265060240964</v>
      </c>
      <c r="GJ92" s="2">
        <v>16.875</v>
      </c>
      <c r="GK92" s="2">
        <v>21.826118588577664</v>
      </c>
      <c r="GL92" s="2">
        <v>1.5151515151515151</v>
      </c>
      <c r="GM92" s="2">
        <v>1.9910403185664509</v>
      </c>
      <c r="GN92" s="2">
        <v>2.4031240612796636</v>
      </c>
      <c r="GO92" s="2">
        <v>4.1022404544020192</v>
      </c>
      <c r="GP92" s="2">
        <v>2.3562676720075402</v>
      </c>
      <c r="GQ92" s="2">
        <v>7.3789846517119244</v>
      </c>
      <c r="GR92" s="2">
        <v>8.2872928176795586</v>
      </c>
      <c r="GS92" s="2">
        <v>0.51546391752577314</v>
      </c>
    </row>
    <row r="93" spans="1:201" s="2" customFormat="1" x14ac:dyDescent="0.35">
      <c r="A93" s="74">
        <v>82</v>
      </c>
      <c r="B93" s="2">
        <v>10.204081632653061</v>
      </c>
      <c r="C93" s="2">
        <v>7.0364238410596025</v>
      </c>
      <c r="D93" s="2">
        <v>9.5458884494749761</v>
      </c>
      <c r="E93" s="2">
        <v>7.989347536617843</v>
      </c>
      <c r="F93" s="2">
        <v>8.7762067284251586</v>
      </c>
      <c r="G93" s="2">
        <v>9.6369341102644555</v>
      </c>
      <c r="H93" s="2">
        <v>6.3391442155309035</v>
      </c>
      <c r="I93" s="2">
        <v>8.1871345029239766</v>
      </c>
      <c r="J93" s="2">
        <v>5.0815726129981282</v>
      </c>
      <c r="K93" s="2">
        <v>7.1455434373824742</v>
      </c>
      <c r="L93" s="2">
        <v>9.01481004507405</v>
      </c>
      <c r="M93" s="2">
        <v>10.309278350515465</v>
      </c>
      <c r="N93" s="2">
        <v>5.4041882458905652</v>
      </c>
      <c r="O93" s="2">
        <v>3.2414910858995136</v>
      </c>
      <c r="P93" s="2">
        <v>4.3591979075850045</v>
      </c>
      <c r="Q93" s="2">
        <v>12.03720590917381</v>
      </c>
      <c r="R93" s="2">
        <v>5.8102001291155583</v>
      </c>
      <c r="S93" s="2">
        <v>11.020881670533642</v>
      </c>
      <c r="T93" s="2">
        <v>3.0372057706909645</v>
      </c>
      <c r="U93" s="2">
        <v>11.271133375078271</v>
      </c>
      <c r="V93" s="2">
        <v>3.7429819089207736</v>
      </c>
      <c r="W93" s="2">
        <v>2.9325513196480939</v>
      </c>
      <c r="X93" s="2">
        <v>12.629276054097057</v>
      </c>
      <c r="Y93" s="2">
        <v>7.9113924050632916</v>
      </c>
      <c r="Z93" s="2">
        <v>6.4432989690721651</v>
      </c>
      <c r="AA93" s="2">
        <v>12.983640612827838</v>
      </c>
      <c r="AB93" s="2">
        <v>5.1935788479697829</v>
      </c>
      <c r="AC93" s="2">
        <v>6.6800267201068806</v>
      </c>
      <c r="AD93" s="2">
        <v>16.441755855436636</v>
      </c>
      <c r="AE93" s="2">
        <v>7.153614457831325</v>
      </c>
      <c r="AF93" s="2">
        <v>5.2590266875981158</v>
      </c>
      <c r="AH93" s="2">
        <v>10.535959688502061</v>
      </c>
      <c r="AI93" s="2">
        <v>9.6046102129021929</v>
      </c>
      <c r="AJ93" s="2">
        <v>9.4094743672939654</v>
      </c>
      <c r="AK93" s="2">
        <v>5.8910162002945512</v>
      </c>
      <c r="AL93" s="2">
        <v>2.770083102493075</v>
      </c>
      <c r="AM93" s="2">
        <v>5.7243505063848525</v>
      </c>
      <c r="AN93" s="2">
        <v>12.791878172588833</v>
      </c>
      <c r="AO93" s="2">
        <v>18.696581196581196</v>
      </c>
      <c r="AP93" s="2">
        <v>10.440456769983687</v>
      </c>
      <c r="AQ93" s="2">
        <v>10.447761194029852</v>
      </c>
      <c r="AR93" s="2">
        <v>8.2977118430978116</v>
      </c>
      <c r="AS93" s="8">
        <v>12.3234144875263</v>
      </c>
      <c r="AT93" s="74">
        <v>82</v>
      </c>
      <c r="AU93" s="39">
        <f t="shared" si="38"/>
        <v>8.3663328171427374</v>
      </c>
      <c r="AV93" s="39">
        <f t="shared" si="39"/>
        <v>3.5522152893516612</v>
      </c>
      <c r="AW93" s="39">
        <f t="shared" si="40"/>
        <v>8.1871345029239766</v>
      </c>
      <c r="AX93" s="37">
        <f t="shared" si="41"/>
        <v>43</v>
      </c>
      <c r="AY93" s="39">
        <f t="shared" si="42"/>
        <v>0.54170775313974795</v>
      </c>
      <c r="AZ93" s="2">
        <v>4.2449969678593087</v>
      </c>
      <c r="BA93" s="2">
        <v>5.0369375419744795</v>
      </c>
      <c r="BB93" s="2">
        <v>9.3768905021173623</v>
      </c>
      <c r="BC93" s="2">
        <v>2.147074610842727</v>
      </c>
      <c r="BD93" s="2">
        <v>5.5314105096799686</v>
      </c>
      <c r="BE93" s="2">
        <v>1.329198050509526</v>
      </c>
      <c r="BF93" s="2">
        <v>3.196590303676079</v>
      </c>
      <c r="BG93" s="2">
        <v>3.6396724294813465</v>
      </c>
      <c r="BH93" s="2">
        <v>3.5335689045936394</v>
      </c>
      <c r="BI93" s="2">
        <v>5.0900548159749412</v>
      </c>
      <c r="BJ93" s="2">
        <v>7.0237050043898153</v>
      </c>
      <c r="BK93" s="2">
        <v>2.8551034975017844</v>
      </c>
      <c r="BL93" s="2">
        <v>3.298515667949423</v>
      </c>
      <c r="BM93" s="2">
        <v>3.9169604386995691</v>
      </c>
      <c r="BN93" s="2">
        <v>0.89605734767025091</v>
      </c>
      <c r="BO93" s="2">
        <v>1.3992537313432836</v>
      </c>
      <c r="BP93" s="2">
        <v>5.8154903515728256</v>
      </c>
      <c r="BQ93" s="2">
        <v>5.8651026392961878</v>
      </c>
      <c r="BR93" s="2">
        <v>1.1474469305794608</v>
      </c>
      <c r="BS93" s="2">
        <v>5.2953156822810588</v>
      </c>
      <c r="BT93" s="2">
        <v>3.9840637450199203</v>
      </c>
      <c r="BU93" s="2">
        <v>5.2700922266139658</v>
      </c>
      <c r="BV93" s="2">
        <v>2.9663810151615029</v>
      </c>
      <c r="BW93" s="2">
        <v>2.8971511347175278</v>
      </c>
      <c r="BX93" s="2">
        <v>4.5592705167173255</v>
      </c>
      <c r="BY93" s="2">
        <v>1.3192612137203166</v>
      </c>
      <c r="CA93" s="2">
        <v>6.8767908309455583</v>
      </c>
      <c r="CB93" s="8">
        <v>2.7919962773382969</v>
      </c>
      <c r="CC93" s="2">
        <v>4.5468323734464988</v>
      </c>
      <c r="CD93" s="2">
        <v>12.124826078314451</v>
      </c>
      <c r="CE93" s="2">
        <v>5.0184008029441287</v>
      </c>
      <c r="CF93" s="2">
        <v>4.1556479032867397</v>
      </c>
      <c r="CG93" s="2">
        <v>0</v>
      </c>
      <c r="CH93" s="2">
        <v>1.4450867052023122</v>
      </c>
      <c r="CI93" s="2">
        <v>5.2976004985976939</v>
      </c>
      <c r="CJ93" s="2">
        <v>5.1979208316673331</v>
      </c>
      <c r="CK93" s="2">
        <v>4.0620384047267359</v>
      </c>
      <c r="CL93">
        <v>0.91324200913242004</v>
      </c>
      <c r="CM93" s="2">
        <v>4.5558086560364464</v>
      </c>
      <c r="CN93" s="2">
        <v>5.6285178236397746</v>
      </c>
      <c r="CP93" s="2">
        <v>0</v>
      </c>
      <c r="CR93" s="2">
        <v>7.0986947561254867</v>
      </c>
      <c r="CS93" s="2">
        <v>5.9069652965788819</v>
      </c>
      <c r="CT93" s="74">
        <v>82</v>
      </c>
      <c r="CU93" s="87">
        <f t="shared" si="43"/>
        <v>4.1222310471610788</v>
      </c>
      <c r="CV93" s="87">
        <f t="shared" si="44"/>
        <v>2.4118767331259545</v>
      </c>
      <c r="CW93" s="87">
        <f t="shared" si="45"/>
        <v>4.1556479032867397</v>
      </c>
      <c r="CX93" s="93">
        <f t="shared" si="46"/>
        <v>43</v>
      </c>
      <c r="CY93" s="87">
        <f t="shared" si="47"/>
        <v>0.36780775362018114</v>
      </c>
      <c r="CZ93" s="2">
        <v>5.2910052910052912</v>
      </c>
      <c r="DA93" s="2">
        <v>2.6082420448617634</v>
      </c>
      <c r="DB93" s="2">
        <v>5.0632911392405067</v>
      </c>
      <c r="DC93" s="2">
        <v>7.1371927042030139</v>
      </c>
      <c r="DD93" s="2">
        <v>4.4395116537180908</v>
      </c>
      <c r="DE93" s="2">
        <v>4.5719035743973402</v>
      </c>
      <c r="DF93" s="2">
        <v>8.4033613445378155</v>
      </c>
      <c r="DG93" s="2">
        <v>9.0618336886993607</v>
      </c>
      <c r="DH93" s="2">
        <v>8.2332761578044593</v>
      </c>
      <c r="DI93" s="2">
        <v>6.6050198150594452</v>
      </c>
      <c r="DJ93" s="2">
        <v>5.6965302951838428</v>
      </c>
      <c r="DK93" s="2">
        <v>11.337868480725623</v>
      </c>
      <c r="DL93" s="2">
        <v>11.976047904191617</v>
      </c>
      <c r="DM93" s="2">
        <v>9.6192384769539085</v>
      </c>
      <c r="DN93" s="2">
        <v>9.7719869706840399</v>
      </c>
      <c r="DO93" s="2">
        <v>6.7073170731707314</v>
      </c>
      <c r="DP93" s="2">
        <v>7.629107981220657</v>
      </c>
      <c r="DQ93" s="2">
        <v>10.632014176018901</v>
      </c>
      <c r="DR93" s="2">
        <v>4.6544933762978875</v>
      </c>
      <c r="DS93" s="2">
        <v>11.020603737422137</v>
      </c>
      <c r="DT93" s="2">
        <v>10.961810466760962</v>
      </c>
      <c r="DU93" s="2">
        <v>11.4758473445423</v>
      </c>
      <c r="DV93" s="2">
        <v>9.8219766728054019</v>
      </c>
      <c r="DW93" s="2">
        <v>9.8219766728054019</v>
      </c>
      <c r="DX93" s="2">
        <v>3.1230480949406623</v>
      </c>
      <c r="DY93" s="2">
        <v>8.5227272727272734</v>
      </c>
      <c r="DZ93" s="2">
        <v>8.5626911314984717</v>
      </c>
      <c r="EA93" s="2">
        <v>16.943734015345267</v>
      </c>
      <c r="EB93" s="2">
        <v>8.6260012322858906</v>
      </c>
      <c r="EC93" s="2">
        <v>11.468738438771735</v>
      </c>
      <c r="ED93" s="2">
        <v>9.8195329087048826</v>
      </c>
      <c r="EE93" s="2">
        <v>9.8256735340728998</v>
      </c>
      <c r="EF93" s="2">
        <v>6.9625761531766752</v>
      </c>
      <c r="EG93" s="2">
        <v>10.03904071388734</v>
      </c>
      <c r="EH93" s="2">
        <v>6.8407960199004973</v>
      </c>
      <c r="EI93" s="2">
        <v>8.2905645479668379</v>
      </c>
      <c r="EJ93" s="2">
        <v>6.0667340748230538</v>
      </c>
      <c r="EK93" s="2">
        <v>5.161290322580645</v>
      </c>
      <c r="EL93" s="2">
        <v>6.4758009543285615</v>
      </c>
      <c r="EM93" s="2">
        <v>5.5016181229773462</v>
      </c>
      <c r="EN93" s="2">
        <v>4.5454545454545459</v>
      </c>
      <c r="EO93" s="2">
        <v>6.4599483204134369</v>
      </c>
      <c r="EP93" s="2">
        <v>8.8413215449046074</v>
      </c>
      <c r="EQ93" s="2">
        <v>9.489528795811518</v>
      </c>
      <c r="ER93" s="2">
        <v>7.39247311827957</v>
      </c>
      <c r="ES93" s="2">
        <v>7.4430823117338001</v>
      </c>
      <c r="ET93" s="2">
        <v>6.2380038387715935</v>
      </c>
      <c r="EU93" s="2">
        <v>1.7851829812555786</v>
      </c>
      <c r="EV93" s="2">
        <v>4.7345282380791343</v>
      </c>
      <c r="EW93" s="2">
        <v>8.9323692045937904</v>
      </c>
      <c r="EX93" s="2">
        <v>8.4745762711864412</v>
      </c>
      <c r="EY93" s="2">
        <v>9.9970596883269618</v>
      </c>
      <c r="EZ93" s="2">
        <v>8.5240017945266935</v>
      </c>
      <c r="FA93" s="2">
        <v>7.6974564926372153</v>
      </c>
      <c r="FB93" s="2">
        <v>7.3260073260073257</v>
      </c>
      <c r="FC93" s="2">
        <v>10.061349693251534</v>
      </c>
      <c r="FD93" s="2">
        <v>2.4885939444214018</v>
      </c>
      <c r="FE93" s="2">
        <v>6.0219624512929508</v>
      </c>
      <c r="FF93" s="2">
        <v>9.2226613965744395</v>
      </c>
      <c r="FG93" s="2">
        <v>3.9196472317491424</v>
      </c>
      <c r="FH93" s="2">
        <v>9.6571704490584267</v>
      </c>
      <c r="FI93" s="2">
        <v>6.620080912100037</v>
      </c>
      <c r="FJ93" s="2">
        <v>7.9980004998750314</v>
      </c>
      <c r="FK93" s="2">
        <v>6.637806637806638</v>
      </c>
      <c r="FL93" s="2">
        <v>4.9129075480125053</v>
      </c>
      <c r="FM93" s="2">
        <v>6.6369583767896083</v>
      </c>
      <c r="FN93" s="2">
        <v>8.138903960933261</v>
      </c>
      <c r="FO93" s="2">
        <v>4.0892193308550189</v>
      </c>
      <c r="FP93" s="2">
        <v>9.6308186195826639</v>
      </c>
      <c r="FQ93" s="2">
        <v>9.2307692307692299</v>
      </c>
      <c r="FR93" s="2">
        <v>12.413793103448276</v>
      </c>
      <c r="FS93" s="2">
        <v>5.4980595084087973</v>
      </c>
      <c r="FT93" s="2">
        <v>11.882426516572858</v>
      </c>
      <c r="FU93" s="8">
        <v>8.7976539589442826</v>
      </c>
      <c r="FV93" s="8">
        <v>3.6363636363636362</v>
      </c>
      <c r="FW93" s="2">
        <v>12.151536812008578</v>
      </c>
      <c r="FX93" s="2">
        <v>7.824143070044709</v>
      </c>
      <c r="FY93" s="2">
        <v>6.7357512953367875</v>
      </c>
      <c r="FZ93" s="2">
        <v>8.6283844094019635</v>
      </c>
      <c r="GA93" s="74">
        <v>82</v>
      </c>
      <c r="GB93" s="39">
        <f t="shared" si="48"/>
        <v>7.7909871094415486</v>
      </c>
      <c r="GC93" s="39">
        <f t="shared" si="49"/>
        <v>2.6916001256923039</v>
      </c>
      <c r="GD93" s="39">
        <f t="shared" si="50"/>
        <v>7.9980004998750314</v>
      </c>
      <c r="GE93" s="37">
        <f t="shared" si="51"/>
        <v>79</v>
      </c>
      <c r="GF93" s="39">
        <f t="shared" si="52"/>
        <v>0.30282867355473764</v>
      </c>
      <c r="GG93" s="2">
        <v>2.4009603841536613</v>
      </c>
      <c r="GH93" s="2">
        <v>4.1017227235438884</v>
      </c>
      <c r="GI93" s="2">
        <v>10.726474890297416</v>
      </c>
      <c r="GJ93" s="2">
        <v>13.350286077558804</v>
      </c>
      <c r="GK93" s="2">
        <v>21.569356638155448</v>
      </c>
      <c r="GL93" s="2">
        <v>4.5523520485584221</v>
      </c>
      <c r="GM93" s="2">
        <v>1.4962593516209477</v>
      </c>
      <c r="GN93" s="2">
        <v>2.1077988557663354</v>
      </c>
      <c r="GO93" s="2">
        <v>4.752851711026616</v>
      </c>
      <c r="GP93" s="2">
        <v>4.7236655644780345</v>
      </c>
      <c r="GQ93" s="2">
        <v>8.3258994944989588</v>
      </c>
      <c r="GR93" s="2">
        <v>9.5945527700402344</v>
      </c>
      <c r="GS93" s="2">
        <v>1.0314595152140278</v>
      </c>
    </row>
    <row r="94" spans="1:201" s="2" customFormat="1" x14ac:dyDescent="0.35">
      <c r="A94" s="74">
        <v>83</v>
      </c>
      <c r="B94" s="2">
        <v>9.5729013254786448</v>
      </c>
      <c r="C94" s="2">
        <v>8.3368070029178831</v>
      </c>
      <c r="D94" s="2">
        <v>8.3987333057965028</v>
      </c>
      <c r="E94" s="2">
        <v>8.724832214765101</v>
      </c>
      <c r="F94" s="2">
        <v>6.3944909001475656</v>
      </c>
      <c r="G94" s="2">
        <v>10.862186014935507</v>
      </c>
      <c r="H94" s="2">
        <v>5.5821371610845292</v>
      </c>
      <c r="I94" s="2">
        <v>11.202830188679245</v>
      </c>
      <c r="J94" s="2">
        <v>6.182795698924731</v>
      </c>
      <c r="K94" s="2">
        <v>3.7878787878787881</v>
      </c>
      <c r="L94" s="2">
        <v>13.645224171539962</v>
      </c>
      <c r="M94" s="2">
        <v>8.4325396825396819</v>
      </c>
      <c r="N94" s="2">
        <v>9.5087163232963547</v>
      </c>
      <c r="O94" s="2">
        <v>12.195121951219512</v>
      </c>
      <c r="P94" s="2">
        <v>4.3782837127845884</v>
      </c>
      <c r="Q94" s="2">
        <v>10.153221340225217</v>
      </c>
      <c r="R94" s="2">
        <v>5.1948051948051948</v>
      </c>
      <c r="S94" s="2">
        <v>5.8651026392961878</v>
      </c>
      <c r="T94" s="2">
        <v>6.8545316070068543</v>
      </c>
      <c r="U94" s="2">
        <v>7.59974667511083</v>
      </c>
      <c r="V94" s="2">
        <v>4.3832185347526611</v>
      </c>
      <c r="W94" s="2">
        <v>7.0588235294117645</v>
      </c>
      <c r="X94" s="2">
        <v>15.308691711149159</v>
      </c>
      <c r="Y94" s="2">
        <v>8.6124401913875595</v>
      </c>
      <c r="Z94" s="2">
        <v>4.5395590142671853</v>
      </c>
      <c r="AA94" s="2">
        <v>13.943699026571954</v>
      </c>
      <c r="AB94" s="2">
        <v>11.390602752728999</v>
      </c>
      <c r="AC94" s="2">
        <v>4.0349697377269669</v>
      </c>
      <c r="AD94" s="2">
        <v>14.98186405929664</v>
      </c>
      <c r="AE94" s="2">
        <v>6.4467197572999622</v>
      </c>
      <c r="AF94" s="2">
        <v>4.8922906967568851</v>
      </c>
      <c r="AH94" s="2">
        <v>12.5</v>
      </c>
      <c r="AI94" s="2">
        <v>12.607079359948278</v>
      </c>
      <c r="AJ94" s="2">
        <v>9.4988535866360948</v>
      </c>
      <c r="AK94" s="2">
        <v>5.333333333333333</v>
      </c>
      <c r="AL94" s="2">
        <v>8.3333333333333339</v>
      </c>
      <c r="AM94" s="2">
        <v>5.3144375553587242</v>
      </c>
      <c r="AN94" s="2">
        <v>12.957630604689427</v>
      </c>
      <c r="AO94" s="2">
        <v>25.040827436037016</v>
      </c>
      <c r="AP94" s="2">
        <v>12.199142762940982</v>
      </c>
      <c r="AQ94" s="2">
        <v>8.0442433383609853</v>
      </c>
      <c r="AR94" s="2">
        <v>10.9026369168357</v>
      </c>
      <c r="AS94" s="8">
        <v>14.911746804625686</v>
      </c>
      <c r="AT94" s="74">
        <v>83</v>
      </c>
      <c r="AU94" s="39">
        <f t="shared" si="38"/>
        <v>9.2118379056251669</v>
      </c>
      <c r="AV94" s="39">
        <f t="shared" si="39"/>
        <v>4.1452147082068196</v>
      </c>
      <c r="AW94" s="39">
        <f t="shared" si="40"/>
        <v>8.4325396825396819</v>
      </c>
      <c r="AX94" s="37">
        <f t="shared" si="41"/>
        <v>43</v>
      </c>
      <c r="AY94" s="39">
        <f t="shared" si="42"/>
        <v>0.63213931672322499</v>
      </c>
      <c r="AZ94" s="2">
        <v>0.60901339829476253</v>
      </c>
      <c r="BA94" s="2">
        <v>3.3749578130273372</v>
      </c>
      <c r="BB94" s="2">
        <v>4.885496183206107</v>
      </c>
      <c r="BC94" s="2">
        <v>1.6137708445400754</v>
      </c>
      <c r="BD94" s="2">
        <v>3.5756853396901072</v>
      </c>
      <c r="BE94" s="2">
        <v>0.44365572315882879</v>
      </c>
      <c r="BF94" s="2">
        <v>3.7413148049171565</v>
      </c>
      <c r="BG94" s="2">
        <v>3.6529680365296802</v>
      </c>
      <c r="BH94" s="2">
        <v>3.5460992907801416</v>
      </c>
      <c r="BI94" s="2">
        <v>3.5419126328217239</v>
      </c>
      <c r="BJ94" s="2">
        <v>8.6648983200707335</v>
      </c>
      <c r="BK94" s="2">
        <v>2.1474588403722263</v>
      </c>
      <c r="BL94" s="2">
        <v>6.067291781577496</v>
      </c>
      <c r="BM94" s="2">
        <v>2.3594180102241449</v>
      </c>
      <c r="BN94" s="2">
        <v>1.3452914798206279</v>
      </c>
      <c r="BO94" s="2">
        <v>1.4012143858010275</v>
      </c>
      <c r="BP94" s="2">
        <v>5.8495081095453338</v>
      </c>
      <c r="BQ94" s="2">
        <v>3.2180209171359615</v>
      </c>
      <c r="BR94" s="2">
        <v>0.57438253877082135</v>
      </c>
      <c r="BS94" s="2">
        <v>5.7330057330057329</v>
      </c>
      <c r="BT94" s="2">
        <v>3.1428571428571428</v>
      </c>
      <c r="BU94" s="2">
        <v>3.0905077262693155</v>
      </c>
      <c r="BV94" s="2">
        <v>5.9504132231404956</v>
      </c>
      <c r="BW94" s="2">
        <v>3.87409200968523</v>
      </c>
      <c r="BX94" s="2">
        <v>1.5267175572519085</v>
      </c>
      <c r="BY94" s="2">
        <v>3.9630118890356671</v>
      </c>
      <c r="CA94" s="2">
        <v>3.1736872475476052</v>
      </c>
      <c r="CB94" s="8">
        <v>1.8665422305179655</v>
      </c>
      <c r="CC94" s="2">
        <v>4.8721071863581003</v>
      </c>
      <c r="CD94" s="2">
        <v>13.480885311871228</v>
      </c>
      <c r="CE94" s="2">
        <v>5.0437121721587088</v>
      </c>
      <c r="CF94" s="2">
        <v>3.4142640364188166</v>
      </c>
      <c r="CG94" s="2">
        <v>0</v>
      </c>
      <c r="CH94" s="2">
        <v>2.8943560057887119</v>
      </c>
      <c r="CI94" s="2">
        <v>3.7593984962406015</v>
      </c>
      <c r="CJ94" s="2">
        <v>5.627009646302251</v>
      </c>
      <c r="CK94" s="2">
        <v>8.1572117167222835</v>
      </c>
      <c r="CL94">
        <v>0.91407678244972579</v>
      </c>
      <c r="CM94" s="2">
        <v>4.9035632559660023</v>
      </c>
      <c r="CN94" s="2">
        <v>6.4150943396226419</v>
      </c>
      <c r="CP94" s="2">
        <v>0</v>
      </c>
      <c r="CR94" s="2">
        <v>11.531365313653136</v>
      </c>
      <c r="CS94" s="2">
        <v>6.9392812887236675</v>
      </c>
      <c r="CT94" s="74">
        <v>83</v>
      </c>
      <c r="CU94" s="87">
        <f t="shared" si="43"/>
        <v>3.9740818316714233</v>
      </c>
      <c r="CV94" s="87">
        <f t="shared" si="44"/>
        <v>2.8454526319629321</v>
      </c>
      <c r="CW94" s="87">
        <f t="shared" si="45"/>
        <v>3.5460992907801416</v>
      </c>
      <c r="CX94" s="93">
        <f t="shared" si="46"/>
        <v>43</v>
      </c>
      <c r="CY94" s="87">
        <f t="shared" si="47"/>
        <v>0.43392745832349428</v>
      </c>
      <c r="CZ94" s="2">
        <v>3.3849129593810443</v>
      </c>
      <c r="DA94" s="2">
        <v>2.0920502092050208</v>
      </c>
      <c r="DB94" s="2">
        <v>5.8160668847691745</v>
      </c>
      <c r="DC94" s="2">
        <v>7.9872204472843453</v>
      </c>
      <c r="DD94" s="2">
        <v>3.3444816053511706</v>
      </c>
      <c r="DE94" s="2">
        <v>7.9331941544885174</v>
      </c>
      <c r="DF94" s="2">
        <v>9.2449922958397543</v>
      </c>
      <c r="DG94" s="2">
        <v>6.9930069930069934</v>
      </c>
      <c r="DH94" s="2">
        <v>6.9180214458664819</v>
      </c>
      <c r="DI94" s="2">
        <v>7.3138297872340425</v>
      </c>
      <c r="DJ94" s="2">
        <v>5.729166666666667</v>
      </c>
      <c r="DK94" s="2">
        <v>8.6009174311926611</v>
      </c>
      <c r="DL94" s="2">
        <v>13.030303030303031</v>
      </c>
      <c r="DM94" s="2">
        <v>9.3079724807770141</v>
      </c>
      <c r="DN94" s="2">
        <v>8.7719298245614041</v>
      </c>
      <c r="DO94" s="2">
        <v>8.5942295887047262</v>
      </c>
      <c r="DP94" s="2">
        <v>8.2791247782377297</v>
      </c>
      <c r="DQ94" s="2">
        <v>5.9701492537313436</v>
      </c>
      <c r="DR94" s="2">
        <v>10.071942446043165</v>
      </c>
      <c r="DS94" s="2">
        <v>12.112403100775193</v>
      </c>
      <c r="DT94" s="2">
        <v>12.513407222023597</v>
      </c>
      <c r="DU94" s="2">
        <v>15.38876889848812</v>
      </c>
      <c r="DV94" s="2">
        <v>11.159330440173589</v>
      </c>
      <c r="DW94" s="2">
        <v>11.159330440173589</v>
      </c>
      <c r="DX94" s="2">
        <v>4.3859649122807021</v>
      </c>
      <c r="DY94" s="2">
        <v>10.02865329512894</v>
      </c>
      <c r="DZ94" s="2">
        <v>6.1690314620604569</v>
      </c>
      <c r="EA94" s="2">
        <v>10.081300813008131</v>
      </c>
      <c r="EB94" s="2">
        <v>10.772736689455147</v>
      </c>
      <c r="EC94" s="2">
        <v>9.7305389221556879</v>
      </c>
      <c r="ED94" s="2">
        <v>9.6488876976681848</v>
      </c>
      <c r="EE94" s="2">
        <v>9.2829705505761844</v>
      </c>
      <c r="EF94" s="2">
        <v>7.3035349108968743</v>
      </c>
      <c r="EG94" s="2">
        <v>8.4507042253521121</v>
      </c>
      <c r="EH94" s="2">
        <v>7.2010018785222289</v>
      </c>
      <c r="EI94" s="2">
        <v>5.5732484076433124</v>
      </c>
      <c r="EJ94" s="2">
        <v>5.0864699898270604</v>
      </c>
      <c r="EK94" s="2">
        <v>3.0263726761781236</v>
      </c>
      <c r="EL94" s="2">
        <v>6.8610634648370494</v>
      </c>
      <c r="EM94" s="2">
        <v>4.5558086560364464</v>
      </c>
      <c r="EN94" s="2">
        <v>5.3964300539643002</v>
      </c>
      <c r="EO94" s="2">
        <v>4.5513654096228873</v>
      </c>
      <c r="EP94" s="2">
        <v>10.7981220657277</v>
      </c>
      <c r="EQ94" s="2">
        <v>12.223323422530559</v>
      </c>
      <c r="ER94" s="2">
        <v>7.7860528097494921</v>
      </c>
      <c r="ES94" s="2">
        <v>2.6466696074106748</v>
      </c>
      <c r="ET94" s="2">
        <v>7.2428778367938191</v>
      </c>
      <c r="EU94" s="2">
        <v>5.6631892697466464</v>
      </c>
      <c r="EV94" s="2">
        <v>7.1355759429153922</v>
      </c>
      <c r="EW94" s="2">
        <v>7.296137339055794</v>
      </c>
      <c r="EX94" s="2">
        <v>7.3681108163866789</v>
      </c>
      <c r="EY94" s="2">
        <v>14.553014553014552</v>
      </c>
      <c r="EZ94" s="2">
        <v>9.502262443438914</v>
      </c>
      <c r="FA94" s="2">
        <v>6.7453625632377738</v>
      </c>
      <c r="FB94" s="2">
        <v>6.6420664206642064</v>
      </c>
      <c r="FC94" s="2">
        <v>9.6678235002478932</v>
      </c>
      <c r="FD94" s="2">
        <v>2.0790020790020791</v>
      </c>
      <c r="FE94" s="2">
        <v>7.4839629365645051</v>
      </c>
      <c r="FF94" s="2">
        <v>5.7624113475177303</v>
      </c>
      <c r="FG94" s="2">
        <v>6.3944909001475656</v>
      </c>
      <c r="FH94" s="2">
        <v>6.8259385665529013</v>
      </c>
      <c r="FI94" s="2">
        <v>7.77489818585709</v>
      </c>
      <c r="FJ94" s="2">
        <v>10.833963214915595</v>
      </c>
      <c r="FK94" s="2">
        <v>11.621150493898895</v>
      </c>
      <c r="FL94" s="2">
        <v>1.3464991023339319</v>
      </c>
      <c r="FM94" s="2">
        <v>8.6856924692182869</v>
      </c>
      <c r="FN94" s="2">
        <v>10.393873085339168</v>
      </c>
      <c r="FO94" s="2">
        <v>3.7327360955580442</v>
      </c>
      <c r="FP94" s="2">
        <v>10.94003241491086</v>
      </c>
      <c r="FQ94" s="2">
        <v>10.204081632653061</v>
      </c>
      <c r="FR94" s="2">
        <v>12.918994413407821</v>
      </c>
      <c r="FS94" s="2">
        <v>4.5528455284552845</v>
      </c>
      <c r="FT94" s="2">
        <v>5.0632911392405067</v>
      </c>
      <c r="FU94" s="8">
        <v>8.0304311073541843</v>
      </c>
      <c r="FV94" s="8">
        <v>4.3795620437956204</v>
      </c>
      <c r="FW94" s="2">
        <v>12.662807525325615</v>
      </c>
      <c r="FX94" s="2">
        <v>7.5103266992114159</v>
      </c>
      <c r="FY94" s="2">
        <v>6.2597809076682314</v>
      </c>
      <c r="FZ94" s="2">
        <v>8.5534213685474185</v>
      </c>
      <c r="GA94" s="74">
        <v>83</v>
      </c>
      <c r="GB94" s="39">
        <f t="shared" si="48"/>
        <v>7.8367546613656707</v>
      </c>
      <c r="GC94" s="39">
        <f t="shared" si="49"/>
        <v>2.9849631233585665</v>
      </c>
      <c r="GD94" s="39">
        <f t="shared" si="50"/>
        <v>7.5103266992114159</v>
      </c>
      <c r="GE94" s="37">
        <f t="shared" si="51"/>
        <v>79</v>
      </c>
      <c r="GF94" s="39">
        <f t="shared" si="52"/>
        <v>0.3358345894801078</v>
      </c>
      <c r="GG94" s="2">
        <v>2.4067388688327318</v>
      </c>
      <c r="GH94" s="2">
        <v>3.2948929159802307</v>
      </c>
      <c r="GI94" s="2">
        <v>8.8713652045342535</v>
      </c>
      <c r="GJ94" s="2">
        <v>16.108247422680414</v>
      </c>
      <c r="GK94" s="2">
        <v>19.764348156594451</v>
      </c>
      <c r="GL94" s="2">
        <v>4.5731707317073171</v>
      </c>
      <c r="GM94" s="2">
        <v>0.99900099900099903</v>
      </c>
      <c r="GN94" s="2">
        <v>2.1122510561255279</v>
      </c>
      <c r="GO94" s="2">
        <v>5.7306590257879657</v>
      </c>
      <c r="GP94" s="2">
        <v>2.8476506881822496</v>
      </c>
      <c r="GQ94" s="2">
        <v>7.1964017991004496</v>
      </c>
      <c r="GR94" s="2">
        <v>9.6875</v>
      </c>
      <c r="GS94" s="2">
        <v>1.0325245224574084</v>
      </c>
    </row>
    <row r="95" spans="1:201" s="2" customFormat="1" x14ac:dyDescent="0.35">
      <c r="A95" s="74">
        <v>84</v>
      </c>
      <c r="B95" s="2">
        <v>6.9392812887236683</v>
      </c>
      <c r="C95" s="2">
        <v>8.827238335435057</v>
      </c>
      <c r="D95" s="2">
        <v>9.9972229936128851</v>
      </c>
      <c r="E95" s="2">
        <v>8.1245768449559925</v>
      </c>
      <c r="F95" s="2">
        <v>5.4455445544554459</v>
      </c>
      <c r="G95" s="2">
        <v>11.667810569663693</v>
      </c>
      <c r="H95" s="2">
        <v>4.8115477145148358</v>
      </c>
      <c r="I95" s="2">
        <v>9.5408467501490755</v>
      </c>
      <c r="J95" s="2">
        <v>5.4097917230186638</v>
      </c>
      <c r="K95" s="2">
        <v>6.4638783269961975</v>
      </c>
      <c r="L95" s="2">
        <v>7.9051383399209483</v>
      </c>
      <c r="M95" s="2">
        <v>7.5037518759379687</v>
      </c>
      <c r="N95" s="2">
        <v>9.6</v>
      </c>
      <c r="O95" s="2">
        <v>1.6460905349794239</v>
      </c>
      <c r="P95" s="2">
        <v>5.2770448548812663</v>
      </c>
      <c r="Q95" s="2">
        <v>12.122342409548676</v>
      </c>
      <c r="R95" s="2">
        <v>5.2219321148825069</v>
      </c>
      <c r="S95" s="2">
        <v>4.71976401179941</v>
      </c>
      <c r="T95" s="2">
        <v>3.0674846625766872</v>
      </c>
      <c r="U95" s="2">
        <v>14.677728142948309</v>
      </c>
      <c r="V95" s="2">
        <v>3.1446540880503147</v>
      </c>
      <c r="W95" s="2">
        <v>6.5165876777251182</v>
      </c>
      <c r="X95" s="2">
        <v>16.46721898332822</v>
      </c>
      <c r="Y95" s="2">
        <v>7.4002574002574004</v>
      </c>
      <c r="Z95" s="2">
        <v>2.6058631921824102</v>
      </c>
      <c r="AA95" s="2">
        <v>11.739594450373533</v>
      </c>
      <c r="AB95" s="2">
        <v>7.2011521843494961</v>
      </c>
      <c r="AC95" s="2">
        <v>2.7008777852802162</v>
      </c>
      <c r="AD95" s="2">
        <v>17.13096381684278</v>
      </c>
      <c r="AE95" s="2">
        <v>7.2519083969465647</v>
      </c>
      <c r="AF95" s="2">
        <v>4.2819760526524462</v>
      </c>
      <c r="AH95" s="2">
        <v>9.8452883263009845</v>
      </c>
      <c r="AI95" s="2">
        <v>11.458503846783435</v>
      </c>
      <c r="AJ95" s="2">
        <v>11.243386243386244</v>
      </c>
      <c r="AK95" s="2">
        <v>4.4682752457551382</v>
      </c>
      <c r="AL95" s="2">
        <v>5.6022408963585431</v>
      </c>
      <c r="AM95" s="2">
        <v>4.8975957257346394</v>
      </c>
      <c r="AN95" s="2">
        <v>10.835590748072516</v>
      </c>
      <c r="AO95" s="2">
        <v>22.333891680625349</v>
      </c>
      <c r="AP95" s="2">
        <v>15.353805073431241</v>
      </c>
      <c r="AQ95" s="2">
        <v>12.164216928535225</v>
      </c>
      <c r="AR95" s="2">
        <v>10.766470135862599</v>
      </c>
      <c r="AS95" s="8">
        <v>15.291936978683966</v>
      </c>
      <c r="AT95" s="74">
        <v>84</v>
      </c>
      <c r="AU95" s="39">
        <f t="shared" si="38"/>
        <v>8.5970063234074203</v>
      </c>
      <c r="AV95" s="39">
        <f t="shared" si="39"/>
        <v>4.5090799347035473</v>
      </c>
      <c r="AW95" s="39">
        <f t="shared" si="40"/>
        <v>7.5037518759379687</v>
      </c>
      <c r="AX95" s="37">
        <f t="shared" si="41"/>
        <v>43</v>
      </c>
      <c r="AY95" s="39">
        <f t="shared" si="42"/>
        <v>0.68762824355772534</v>
      </c>
      <c r="AZ95" s="2">
        <v>1.8281535648994516</v>
      </c>
      <c r="BA95" s="2">
        <v>2.031832035218422</v>
      </c>
      <c r="BB95" s="2">
        <v>7.0573795642835222</v>
      </c>
      <c r="BC95" s="2">
        <v>3.2327586206896552</v>
      </c>
      <c r="BD95" s="2">
        <v>3.9872408293460926</v>
      </c>
      <c r="BE95" s="2">
        <v>0.88770528184642694</v>
      </c>
      <c r="BF95" s="2">
        <v>6.437768240343348</v>
      </c>
      <c r="BG95" s="2">
        <v>4.5829514207149407</v>
      </c>
      <c r="BH95" s="2">
        <v>4.4483985765124556</v>
      </c>
      <c r="BI95" s="2">
        <v>4.3443917851500791</v>
      </c>
      <c r="BJ95" s="2">
        <v>5.7081698180520872</v>
      </c>
      <c r="BK95" s="2">
        <v>4.3041606886657098</v>
      </c>
      <c r="BL95" s="2">
        <v>9.433962264150944</v>
      </c>
      <c r="BM95" s="2">
        <v>4.3358297201419003</v>
      </c>
      <c r="BN95" s="2">
        <v>0.89806915132465204</v>
      </c>
      <c r="BO95" s="2">
        <v>1.8709073900841908</v>
      </c>
      <c r="BP95" s="2">
        <v>2.9419630917357584</v>
      </c>
      <c r="BQ95" s="2">
        <v>6.4568200161420499</v>
      </c>
      <c r="BR95" s="2">
        <v>0</v>
      </c>
      <c r="BS95" s="2">
        <v>7.4135090609555192</v>
      </c>
      <c r="BT95" s="2">
        <v>2.8661507595299511</v>
      </c>
      <c r="BU95" s="2">
        <v>2.6572187776793621</v>
      </c>
      <c r="BV95" s="2">
        <v>4.3232457598935818</v>
      </c>
      <c r="BW95" s="2">
        <v>3.8891589693728732</v>
      </c>
      <c r="BX95" s="2">
        <v>2.5484199796126403</v>
      </c>
      <c r="BY95" s="2">
        <v>1.3262599469496021</v>
      </c>
      <c r="CA95" s="2">
        <v>4.3415340086830678</v>
      </c>
      <c r="CB95" s="8">
        <v>3.2725572697522205</v>
      </c>
      <c r="CC95" s="2">
        <v>3.3659730722154224</v>
      </c>
      <c r="CD95" s="2">
        <v>12.849275953497859</v>
      </c>
      <c r="CE95" s="2">
        <v>4.7313281514025007</v>
      </c>
      <c r="CF95" s="2">
        <v>6.0905976398934145</v>
      </c>
      <c r="CG95" s="2">
        <v>0</v>
      </c>
      <c r="CH95" s="2">
        <v>2.4189646831156266</v>
      </c>
      <c r="CI95" s="2">
        <v>4.716981132075472</v>
      </c>
      <c r="CJ95" s="2">
        <v>5.254648342764753</v>
      </c>
      <c r="CK95" s="2">
        <v>3.3644859813084111</v>
      </c>
      <c r="CL95">
        <v>4.5913682277318637</v>
      </c>
      <c r="CM95" s="2">
        <v>3.6136662286465175</v>
      </c>
      <c r="CN95" s="2">
        <v>3.0383592859855679</v>
      </c>
      <c r="CP95" s="2">
        <v>0</v>
      </c>
      <c r="CR95" s="2">
        <v>6.5328978068128789</v>
      </c>
      <c r="CS95" s="2">
        <v>7.7422577422577419</v>
      </c>
      <c r="CT95" s="74">
        <v>84</v>
      </c>
      <c r="CU95" s="87">
        <f t="shared" si="43"/>
        <v>4.0869144381264784</v>
      </c>
      <c r="CV95" s="87">
        <f t="shared" si="44"/>
        <v>2.5432646805045707</v>
      </c>
      <c r="CW95" s="87">
        <f t="shared" si="45"/>
        <v>3.9872408293460926</v>
      </c>
      <c r="CX95" s="93">
        <f t="shared" si="46"/>
        <v>43</v>
      </c>
      <c r="CY95" s="87">
        <f t="shared" si="47"/>
        <v>0.38784422775435562</v>
      </c>
      <c r="CZ95" s="2">
        <v>1.4556040756914119</v>
      </c>
      <c r="DA95" s="2">
        <v>3.6687631027253671</v>
      </c>
      <c r="DB95" s="2">
        <v>5.4844606946983543</v>
      </c>
      <c r="DC95" s="2">
        <v>4.8309178743961354</v>
      </c>
      <c r="DD95" s="2">
        <v>2.796420581655481</v>
      </c>
      <c r="DE95" s="2">
        <v>5.0505050505050502</v>
      </c>
      <c r="DF95" s="2">
        <v>17.107309486780714</v>
      </c>
      <c r="DG95" s="2">
        <v>9.2091007583965325</v>
      </c>
      <c r="DH95" s="2">
        <v>8.0111459421804252</v>
      </c>
      <c r="DI95" s="2">
        <v>8.0375083724045542</v>
      </c>
      <c r="DJ95" s="2">
        <v>4.1906757464641178</v>
      </c>
      <c r="DK95" s="2">
        <v>10.989010989010989</v>
      </c>
      <c r="DL95" s="2">
        <v>9.2109303039606996</v>
      </c>
      <c r="DM95" s="2">
        <v>8.5784313725490193</v>
      </c>
      <c r="DN95" s="2">
        <v>13.827433628318584</v>
      </c>
      <c r="DO95" s="2">
        <v>8.0495356037151709</v>
      </c>
      <c r="DP95" s="2">
        <v>8.9445438282647594</v>
      </c>
      <c r="DQ95" s="2">
        <v>6.0060060060060056</v>
      </c>
      <c r="DR95" s="2">
        <v>4.7238372093023253</v>
      </c>
      <c r="DS95" s="2">
        <v>9.0730750367827362</v>
      </c>
      <c r="DT95" s="2">
        <v>11.223750905141202</v>
      </c>
      <c r="DU95" s="2">
        <v>9.8711269536605428</v>
      </c>
      <c r="DV95" s="2">
        <v>7.523510971786834</v>
      </c>
      <c r="DW95" s="2">
        <v>7.523510971786834</v>
      </c>
      <c r="DX95" s="2">
        <v>5.0346129641283826</v>
      </c>
      <c r="DY95" s="2">
        <v>11.095031355523396</v>
      </c>
      <c r="DZ95" s="2">
        <v>9.3109869646182499</v>
      </c>
      <c r="EA95" s="2">
        <v>14.783180026281208</v>
      </c>
      <c r="EB95" s="2">
        <v>5.4450261780104716</v>
      </c>
      <c r="EC95" s="2">
        <v>13.227513227513228</v>
      </c>
      <c r="ED95" s="2">
        <v>10.284167794316645</v>
      </c>
      <c r="EE95" s="2">
        <v>10.339256865912763</v>
      </c>
      <c r="EF95" s="2">
        <v>5.2972336668628603</v>
      </c>
      <c r="EG95" s="2">
        <v>14.204545454545455</v>
      </c>
      <c r="EH95" s="2">
        <v>10.406811731315043</v>
      </c>
      <c r="EI95" s="2">
        <v>4.8038430744595679</v>
      </c>
      <c r="EJ95" s="2">
        <v>7.1574642126789367</v>
      </c>
      <c r="EK95" s="2">
        <v>2.1682567215958368</v>
      </c>
      <c r="EL95" s="2">
        <v>5.1813471502590671</v>
      </c>
      <c r="EM95" s="2">
        <v>3.5959463877084015</v>
      </c>
      <c r="EN95" s="2">
        <v>2.0868113522537564</v>
      </c>
      <c r="EO95" s="2">
        <v>2.6126714565643372</v>
      </c>
      <c r="EP95" s="2">
        <v>9.9667774086378742</v>
      </c>
      <c r="EQ95" s="2">
        <v>11.371237458193979</v>
      </c>
      <c r="ER95" s="2">
        <v>9.5530535653360626</v>
      </c>
      <c r="ES95" s="2">
        <v>6.1919504643962853</v>
      </c>
      <c r="ET95" s="2">
        <v>5.836575875486381</v>
      </c>
      <c r="EU95" s="2">
        <v>5.0959232613908876</v>
      </c>
      <c r="EV95" s="2">
        <v>4.1067761806981515</v>
      </c>
      <c r="EW95" s="2">
        <v>8.2144401210549063</v>
      </c>
      <c r="EX95" s="2">
        <v>10.688836104513063</v>
      </c>
      <c r="EY95" s="2">
        <v>11.452682338758288</v>
      </c>
      <c r="EZ95" s="2">
        <v>4.5682960255824581</v>
      </c>
      <c r="FA95" s="2">
        <v>14.261460101867572</v>
      </c>
      <c r="FB95" s="2">
        <v>4.4576523031203568</v>
      </c>
      <c r="FC95" s="2">
        <v>12.515644555694617</v>
      </c>
      <c r="FD95" s="2">
        <v>5</v>
      </c>
      <c r="FE95" s="2">
        <v>4.3087971274685817</v>
      </c>
      <c r="FF95" s="2">
        <v>6.2416406598305842</v>
      </c>
      <c r="FG95" s="2">
        <v>7.4257425742574261</v>
      </c>
      <c r="FH95" s="2">
        <v>10.800196367206677</v>
      </c>
      <c r="FI95" s="2">
        <v>6.7164179104477615</v>
      </c>
      <c r="FJ95" s="2">
        <v>9.6790626591951092</v>
      </c>
      <c r="FK95" s="2">
        <v>8.8183421516754859</v>
      </c>
      <c r="FL95" s="2">
        <v>5.8426966292134832</v>
      </c>
      <c r="FM95" s="2">
        <v>7.7026766801463511</v>
      </c>
      <c r="FN95" s="2">
        <v>6.0807075732448865</v>
      </c>
      <c r="FO95" s="2">
        <v>5.9947545897339829</v>
      </c>
      <c r="FP95" s="2">
        <v>15.157722244981565</v>
      </c>
      <c r="FQ95" s="2">
        <v>9.8610488570147918</v>
      </c>
      <c r="FR95" s="2">
        <v>8.843296781039971</v>
      </c>
      <c r="FS95" s="2">
        <v>4.5736687357072849</v>
      </c>
      <c r="FT95" s="2">
        <v>6.9974554707379131</v>
      </c>
      <c r="FU95" s="8">
        <v>8.9475926714955261</v>
      </c>
      <c r="FV95" s="8">
        <v>3.6656891495601176</v>
      </c>
      <c r="FW95" s="2">
        <v>15.756687431293514</v>
      </c>
      <c r="FX95" s="2">
        <v>9.0805902383654935</v>
      </c>
      <c r="FY95" s="2">
        <v>6.8241469816272966</v>
      </c>
      <c r="FZ95" s="2">
        <v>9.0812774330255799</v>
      </c>
      <c r="GA95" s="74">
        <v>84</v>
      </c>
      <c r="GB95" s="39">
        <f t="shared" si="48"/>
        <v>7.9000422624396416</v>
      </c>
      <c r="GC95" s="39">
        <f t="shared" si="49"/>
        <v>3.4745692957341925</v>
      </c>
      <c r="GD95" s="39">
        <f t="shared" si="50"/>
        <v>7.7026766801463511</v>
      </c>
      <c r="GE95" s="37">
        <f t="shared" si="51"/>
        <v>79</v>
      </c>
      <c r="GF95" s="39">
        <f t="shared" si="52"/>
        <v>0.39091958755595957</v>
      </c>
      <c r="GG95" s="2">
        <v>0</v>
      </c>
      <c r="GH95" s="2">
        <v>2.4793388429752068</v>
      </c>
      <c r="GI95" s="2">
        <v>10.939830929885629</v>
      </c>
      <c r="GJ95" s="2">
        <v>12.442698100851343</v>
      </c>
      <c r="GK95" s="2">
        <v>21.326095385808454</v>
      </c>
      <c r="GL95" s="2">
        <v>3.0627871362940278</v>
      </c>
      <c r="GM95" s="2">
        <v>1</v>
      </c>
      <c r="GN95" s="2">
        <v>5.4429996976111283</v>
      </c>
      <c r="GO95" s="2">
        <v>3.8424591738712777</v>
      </c>
      <c r="GP95" s="2">
        <v>3.8077106139933363</v>
      </c>
      <c r="GQ95" s="2">
        <v>8.1546360616128055</v>
      </c>
      <c r="GR95" s="2">
        <v>9.7822656989586623</v>
      </c>
      <c r="GS95" s="2">
        <v>0.51679586563307489</v>
      </c>
    </row>
    <row r="96" spans="1:201" s="2" customFormat="1" x14ac:dyDescent="0.35">
      <c r="A96" s="74">
        <v>85</v>
      </c>
      <c r="B96" s="2">
        <v>9.7329673072123786</v>
      </c>
      <c r="C96" s="2">
        <v>6.7854113655640376</v>
      </c>
      <c r="D96" s="2">
        <v>9.5371669004207575</v>
      </c>
      <c r="E96" s="2">
        <v>8.1911262798634805</v>
      </c>
      <c r="F96" s="2">
        <v>3.9820806371329018</v>
      </c>
      <c r="G96" s="2">
        <v>12.268518518518519</v>
      </c>
      <c r="H96" s="2">
        <v>4.0290088638195005</v>
      </c>
      <c r="I96" s="2">
        <v>7.8266104756170982</v>
      </c>
      <c r="J96" s="2">
        <v>7.3429426162632581</v>
      </c>
      <c r="K96" s="2">
        <v>6.8886337543053964</v>
      </c>
      <c r="L96" s="2">
        <v>7.9681274900398407</v>
      </c>
      <c r="M96" s="2">
        <v>7.560483870967742</v>
      </c>
      <c r="N96" s="2">
        <v>10.385414262635587</v>
      </c>
      <c r="O96" s="2">
        <v>8.2440230832646328</v>
      </c>
      <c r="P96" s="2">
        <v>2.6525198938992043</v>
      </c>
      <c r="Q96" s="2">
        <v>10.949594109873514</v>
      </c>
      <c r="R96" s="2">
        <v>4.5931758530183728</v>
      </c>
      <c r="S96" s="2">
        <v>7.7059869590989925</v>
      </c>
      <c r="T96" s="2">
        <v>4.615384615384615</v>
      </c>
      <c r="U96" s="2">
        <v>7.1243523316062181</v>
      </c>
      <c r="V96" s="2">
        <v>1.8927444794952681</v>
      </c>
      <c r="W96" s="2">
        <v>7.7519379844961236</v>
      </c>
      <c r="X96" s="2">
        <v>14.559068219633943</v>
      </c>
      <c r="Y96" s="2">
        <v>7.4554294975688817</v>
      </c>
      <c r="Z96" s="2">
        <v>1.9595035924232527</v>
      </c>
      <c r="AA96" s="2">
        <v>9.4492440604751629</v>
      </c>
      <c r="AB96" s="2">
        <v>10.638297872340425</v>
      </c>
      <c r="AC96" s="2">
        <v>4.7393364928909953</v>
      </c>
      <c r="AD96" s="2">
        <v>15.311940055383612</v>
      </c>
      <c r="AE96" s="2">
        <v>7.6893502499038835</v>
      </c>
      <c r="AF96" s="2">
        <v>6.5302221868280643</v>
      </c>
      <c r="AH96" s="2">
        <v>9.9431818181818183</v>
      </c>
      <c r="AI96" s="2">
        <v>12.584865043881438</v>
      </c>
      <c r="AJ96" s="2">
        <v>9.6989966555183944</v>
      </c>
      <c r="AK96" s="2">
        <v>5.685218432076601</v>
      </c>
      <c r="AL96" s="2">
        <v>5.6338028169014081</v>
      </c>
      <c r="AM96" s="2">
        <v>4.4742729306487696</v>
      </c>
      <c r="AN96" s="2">
        <v>9.2690120075837363</v>
      </c>
      <c r="AO96" s="2">
        <v>15.419760137064534</v>
      </c>
      <c r="AP96" s="2">
        <v>12.203389830508474</v>
      </c>
      <c r="AQ96" s="2">
        <v>10.774756285274499</v>
      </c>
      <c r="AR96" s="2">
        <v>11.142783104431199</v>
      </c>
      <c r="AS96" s="8">
        <v>14.274509803921569</v>
      </c>
      <c r="AT96" s="74">
        <v>85</v>
      </c>
      <c r="AU96" s="39">
        <f t="shared" si="38"/>
        <v>8.31314308711484</v>
      </c>
      <c r="AV96" s="39">
        <f t="shared" si="39"/>
        <v>3.4384880893796796</v>
      </c>
      <c r="AW96" s="39">
        <f t="shared" si="40"/>
        <v>7.8266104756170982</v>
      </c>
      <c r="AX96" s="37">
        <f t="shared" si="41"/>
        <v>43</v>
      </c>
      <c r="AY96" s="39">
        <f t="shared" si="42"/>
        <v>0.5243645177360905</v>
      </c>
      <c r="AZ96" s="2">
        <v>3.0525030525030523</v>
      </c>
      <c r="BA96" s="2">
        <v>2.3752969121140142</v>
      </c>
      <c r="BB96" s="2">
        <v>5.2533992583436344</v>
      </c>
      <c r="BC96" s="2">
        <v>2.7027027027027026</v>
      </c>
      <c r="BD96" s="2">
        <v>6.0048038430744599</v>
      </c>
      <c r="BE96" s="2">
        <v>1.332741003998223</v>
      </c>
      <c r="BF96" s="2">
        <v>3.2397408207343412</v>
      </c>
      <c r="BG96" s="2">
        <v>0</v>
      </c>
      <c r="BH96" s="2">
        <v>0</v>
      </c>
      <c r="BI96" s="2">
        <v>4.3633478778262598</v>
      </c>
      <c r="BJ96" s="2">
        <v>8.611410118406889</v>
      </c>
      <c r="BK96" s="2">
        <v>2.1613832853025938</v>
      </c>
      <c r="BL96" s="2">
        <v>10.644257703081232</v>
      </c>
      <c r="BM96" s="2">
        <v>2.7711797307996835</v>
      </c>
      <c r="BN96" s="2">
        <v>1.348314606741573</v>
      </c>
      <c r="BO96" s="2">
        <v>6.0918462980318653</v>
      </c>
      <c r="BP96" s="2">
        <v>6.437768240343348</v>
      </c>
      <c r="BQ96" s="2">
        <v>6.498781478472786</v>
      </c>
      <c r="BR96" s="2">
        <v>0.57471264367816088</v>
      </c>
      <c r="BS96" s="2">
        <v>4.5643153526970952</v>
      </c>
      <c r="BT96" s="2">
        <v>6.6110951422822648</v>
      </c>
      <c r="BU96" s="2">
        <v>2.6642984014209592</v>
      </c>
      <c r="BV96" s="2">
        <v>2.3380093520374081</v>
      </c>
      <c r="BW96" s="2">
        <v>1.9521717911176184</v>
      </c>
      <c r="BX96" s="2">
        <v>2.5549310168625445</v>
      </c>
      <c r="BY96" s="2">
        <v>0</v>
      </c>
      <c r="CA96" s="2">
        <v>3.1976744186046511</v>
      </c>
      <c r="CB96" s="8">
        <v>1.876172607879925</v>
      </c>
      <c r="CC96" s="2">
        <v>3.3773411114522567</v>
      </c>
      <c r="CD96" s="2">
        <v>11.15702479338843</v>
      </c>
      <c r="CE96" s="2">
        <v>4.074702886247878</v>
      </c>
      <c r="CF96" s="2">
        <v>6.1279203370356186</v>
      </c>
      <c r="CG96" s="2">
        <v>0</v>
      </c>
      <c r="CH96" s="2">
        <v>2.4248302618816684</v>
      </c>
      <c r="CI96" s="2">
        <v>5.0552922590837284</v>
      </c>
      <c r="CJ96" s="2">
        <v>7.3140999593661116</v>
      </c>
      <c r="CK96" s="2">
        <v>5.6264066016504124</v>
      </c>
      <c r="CL96">
        <v>2.7624309392265194</v>
      </c>
      <c r="CM96" s="2">
        <v>6.2644246620507751</v>
      </c>
      <c r="CN96" s="2">
        <v>5.7142857142857144</v>
      </c>
      <c r="CP96" s="2">
        <v>1.2634238787113077</v>
      </c>
      <c r="CR96" s="2">
        <v>8.6895255988727094</v>
      </c>
      <c r="CS96" s="2">
        <v>7.042253521126761</v>
      </c>
      <c r="CT96" s="74">
        <v>85</v>
      </c>
      <c r="CU96" s="87">
        <f t="shared" si="43"/>
        <v>4.0957400042659797</v>
      </c>
      <c r="CV96" s="87">
        <f t="shared" si="44"/>
        <v>2.814457456430524</v>
      </c>
      <c r="CW96" s="87">
        <f t="shared" si="45"/>
        <v>3.2397408207343412</v>
      </c>
      <c r="CX96" s="93">
        <f t="shared" si="46"/>
        <v>43</v>
      </c>
      <c r="CY96" s="87">
        <f t="shared" si="47"/>
        <v>0.42920073836759393</v>
      </c>
      <c r="CZ96" s="2">
        <v>4.3731778425655978</v>
      </c>
      <c r="DA96" s="2">
        <v>3.156233561283535</v>
      </c>
      <c r="DB96" s="2">
        <v>3.3088235294117645</v>
      </c>
      <c r="DC96" s="2">
        <v>6.0679611650485441</v>
      </c>
      <c r="DD96" s="2">
        <v>1.1217049915872126</v>
      </c>
      <c r="DE96" s="2">
        <v>4.230118443316413</v>
      </c>
      <c r="DF96" s="2">
        <v>9.8892405063291147</v>
      </c>
      <c r="DG96" s="2">
        <v>5.4674685620557684</v>
      </c>
      <c r="DH96" s="2">
        <v>10.533707865168539</v>
      </c>
      <c r="DI96" s="2">
        <v>8.4402430790006751</v>
      </c>
      <c r="DJ96" s="2">
        <v>3.682272488164124</v>
      </c>
      <c r="DK96" s="2">
        <v>12.280701754385966</v>
      </c>
      <c r="DL96" s="2">
        <v>12.395413696932135</v>
      </c>
      <c r="DM96" s="2">
        <v>7.8285949732179647</v>
      </c>
      <c r="DN96" s="2">
        <v>10.65619742007852</v>
      </c>
      <c r="DO96" s="2">
        <v>10.611735330836455</v>
      </c>
      <c r="DP96" s="2">
        <v>5.4151624548736459</v>
      </c>
      <c r="DQ96" s="2">
        <v>9.0634441087613293</v>
      </c>
      <c r="DR96" s="2">
        <v>4.7462577583059513</v>
      </c>
      <c r="DS96" s="2">
        <v>11.383320960158377</v>
      </c>
      <c r="DT96" s="2">
        <v>10.618820944708897</v>
      </c>
      <c r="DU96" s="2">
        <v>10.246469122126834</v>
      </c>
      <c r="DV96" s="2">
        <v>10.107391029690461</v>
      </c>
      <c r="DW96" s="2">
        <v>10.107391029690461</v>
      </c>
      <c r="DX96" s="2">
        <v>8.8551549652118915</v>
      </c>
      <c r="DY96" s="2">
        <v>8.2926829268292686</v>
      </c>
      <c r="DZ96" s="2">
        <v>5.0125313283208017</v>
      </c>
      <c r="EA96" s="2">
        <v>20.340113371123707</v>
      </c>
      <c r="EB96" s="2">
        <v>9.0545377974310384</v>
      </c>
      <c r="EC96" s="2">
        <v>14.170815779394868</v>
      </c>
      <c r="ED96" s="2">
        <v>10.117582718074924</v>
      </c>
      <c r="EE96" s="2">
        <v>8.161932745674175</v>
      </c>
      <c r="EF96" s="2">
        <v>4.1420118343195265</v>
      </c>
      <c r="EG96" s="2">
        <v>9.2219020172910664</v>
      </c>
      <c r="EH96" s="2">
        <v>9.2415551306564687</v>
      </c>
      <c r="EI96" s="2">
        <v>3.2180209171359615</v>
      </c>
      <c r="EJ96" s="2">
        <v>5.1493305870236865</v>
      </c>
      <c r="EK96" s="2">
        <v>2.17296827466319</v>
      </c>
      <c r="EL96" s="2">
        <v>6.5972222222222223</v>
      </c>
      <c r="EM96" s="2">
        <v>4.9212598425196852</v>
      </c>
      <c r="EN96" s="2">
        <v>5.8552906733584278</v>
      </c>
      <c r="EO96" s="2">
        <v>1.9646365422396856</v>
      </c>
      <c r="EP96" s="2">
        <v>7.1907957813998085</v>
      </c>
      <c r="EQ96" s="2">
        <v>10.148849797023004</v>
      </c>
      <c r="ER96" s="2">
        <v>7.9228384429900105</v>
      </c>
      <c r="ES96" s="2">
        <v>3.1152647975077881</v>
      </c>
      <c r="ET96" s="2">
        <v>8.8062622309197653</v>
      </c>
      <c r="EU96" s="2">
        <v>3.6155468514612834</v>
      </c>
      <c r="EV96" s="2">
        <v>7.5601374570446733</v>
      </c>
      <c r="EW96" s="2">
        <v>7.4106364428945071</v>
      </c>
      <c r="EX96" s="2">
        <v>9.0036014405762312</v>
      </c>
      <c r="EY96" s="2">
        <v>9.1463414634146343</v>
      </c>
      <c r="EZ96" s="2">
        <v>7.8017439192290041</v>
      </c>
      <c r="FA96" s="2">
        <v>9.645194626248708</v>
      </c>
      <c r="FB96" s="2">
        <v>7.08955223880597</v>
      </c>
      <c r="FC96" s="2">
        <v>8.6185044359949305</v>
      </c>
      <c r="FD96" s="2">
        <v>2.512562814070352</v>
      </c>
      <c r="FE96" s="2">
        <v>5.4093040028849622</v>
      </c>
      <c r="FF96" s="2">
        <v>9.8698968147151191</v>
      </c>
      <c r="FG96" s="2">
        <v>7.9800498753117211</v>
      </c>
      <c r="FH96" s="2">
        <v>8.933002481389579</v>
      </c>
      <c r="FI96" s="2">
        <v>6.0105184072126221</v>
      </c>
      <c r="FJ96" s="2">
        <v>9.7736625514403297</v>
      </c>
      <c r="FK96" s="2">
        <v>9.4899169632265714</v>
      </c>
      <c r="FL96" s="2">
        <v>4.5207956600361667</v>
      </c>
      <c r="FM96" s="2">
        <v>7.956530176596158</v>
      </c>
      <c r="FN96" s="2">
        <v>10.567296996662959</v>
      </c>
      <c r="FO96" s="2">
        <v>6.407840180927252</v>
      </c>
      <c r="FP96" s="2">
        <v>11.647254575707155</v>
      </c>
      <c r="FQ96" s="2">
        <v>9.5065640561339979</v>
      </c>
      <c r="FR96" s="2">
        <v>6.0670949321912921</v>
      </c>
      <c r="FS96" s="2">
        <v>4.5946832950443062</v>
      </c>
      <c r="FT96" s="2">
        <v>5.7655349135169764</v>
      </c>
      <c r="FU96" s="8">
        <v>5.5889939810834051</v>
      </c>
      <c r="FV96" s="8">
        <v>5.8866813833701253</v>
      </c>
      <c r="FW96" s="2">
        <v>11.169024571854058</v>
      </c>
      <c r="FX96" s="2">
        <v>8.7819778541428022</v>
      </c>
      <c r="FY96" s="2">
        <v>4.2283298097251585</v>
      </c>
      <c r="FZ96" s="2">
        <v>6.5678936917672219</v>
      </c>
      <c r="GA96" s="74">
        <v>85</v>
      </c>
      <c r="GB96" s="39">
        <f t="shared" si="48"/>
        <v>7.5763554709583474</v>
      </c>
      <c r="GC96" s="39">
        <f t="shared" si="49"/>
        <v>3.1802056140070429</v>
      </c>
      <c r="GD96" s="39">
        <f t="shared" si="50"/>
        <v>7.9228384429900105</v>
      </c>
      <c r="GE96" s="37">
        <f t="shared" si="51"/>
        <v>79</v>
      </c>
      <c r="GF96" s="39">
        <f t="shared" si="52"/>
        <v>0.3578010858776341</v>
      </c>
      <c r="GG96" s="2">
        <v>0</v>
      </c>
      <c r="GH96" s="2">
        <v>2.4855012427506216</v>
      </c>
      <c r="GI96" s="2">
        <v>13.574660633484163</v>
      </c>
      <c r="GJ96" s="2">
        <v>11.273209549071618</v>
      </c>
      <c r="GK96" s="2">
        <v>18.621236133122029</v>
      </c>
      <c r="GL96" s="2">
        <v>3.8402457757296466</v>
      </c>
      <c r="GM96" s="2">
        <v>1.0010010010010011</v>
      </c>
      <c r="GN96" s="2">
        <v>2.4323502584372148</v>
      </c>
      <c r="GO96" s="2">
        <v>7.7145612343297971</v>
      </c>
      <c r="GP96" s="2">
        <v>4.3000477783086479</v>
      </c>
      <c r="GQ96" s="2">
        <v>6.0901339829476244</v>
      </c>
      <c r="GR96" s="2">
        <v>9.8789037603569145</v>
      </c>
      <c r="GS96" s="2">
        <v>2.5853154084798344</v>
      </c>
    </row>
    <row r="97" spans="1:201" s="2" customFormat="1" x14ac:dyDescent="0.35">
      <c r="A97" s="74">
        <v>86</v>
      </c>
      <c r="B97" s="2">
        <v>11.088709677419354</v>
      </c>
      <c r="C97" s="2">
        <v>3.4158838599487615</v>
      </c>
      <c r="D97" s="2">
        <v>9.2041914471821009</v>
      </c>
      <c r="E97" s="2">
        <v>6.1940812112869921</v>
      </c>
      <c r="F97" s="2">
        <v>5.4972513743128433</v>
      </c>
      <c r="G97" s="2">
        <v>10.546051089758613</v>
      </c>
      <c r="H97" s="2">
        <v>8.090614886731391</v>
      </c>
      <c r="I97" s="2">
        <v>9.7087378640776691</v>
      </c>
      <c r="J97" s="2">
        <v>5.4794520547945202</v>
      </c>
      <c r="K97" s="2">
        <v>6.5510597302504818</v>
      </c>
      <c r="L97" s="2">
        <v>10.7095046854083</v>
      </c>
      <c r="M97" s="2">
        <v>7.1102082275266634</v>
      </c>
      <c r="N97" s="2">
        <v>10.261194029850746</v>
      </c>
      <c r="O97" s="2">
        <v>9.1438071487946804</v>
      </c>
      <c r="P97" s="2">
        <v>0</v>
      </c>
      <c r="Q97" s="2">
        <v>11.070815041038365</v>
      </c>
      <c r="R97" s="2">
        <v>5.9327620303230058</v>
      </c>
      <c r="S97" s="2">
        <v>8.3632019115890088</v>
      </c>
      <c r="T97" s="2">
        <v>8.5007727975270484</v>
      </c>
      <c r="U97" s="2">
        <v>14.350945857795173</v>
      </c>
      <c r="V97" s="2">
        <v>4.4247787610619467</v>
      </c>
      <c r="W97" s="2">
        <v>8.4134615384615383</v>
      </c>
      <c r="X97" s="2">
        <v>15.618404390037991</v>
      </c>
      <c r="Y97" s="2">
        <v>6.531678641410843</v>
      </c>
      <c r="Z97" s="2">
        <v>7.1989528795811522</v>
      </c>
      <c r="AA97" s="2">
        <v>14.990460615971655</v>
      </c>
      <c r="AB97" s="2">
        <v>7.3313782991202343</v>
      </c>
      <c r="AC97" s="2">
        <v>3.4013605442176869</v>
      </c>
      <c r="AD97" s="2">
        <v>15.550041356492969</v>
      </c>
      <c r="AE97" s="2">
        <v>5.0368074389771404</v>
      </c>
      <c r="AF97" s="2">
        <v>6.7334669338677351</v>
      </c>
      <c r="AH97" s="2">
        <v>9.086561453849832</v>
      </c>
      <c r="AI97" s="2">
        <v>9.0558443736374308</v>
      </c>
      <c r="AJ97" s="2">
        <v>9.7939885173927728</v>
      </c>
      <c r="AK97" s="2">
        <v>8.1251880830574787</v>
      </c>
      <c r="AL97" s="2">
        <v>7.0821529745042495</v>
      </c>
      <c r="AM97" s="2">
        <v>4.0449438202247192</v>
      </c>
      <c r="AN97" s="2">
        <v>11.056772273017224</v>
      </c>
      <c r="AO97" s="2">
        <v>20.881670533642691</v>
      </c>
      <c r="AP97" s="2">
        <v>12.010981468771448</v>
      </c>
      <c r="AQ97" s="2">
        <v>14.004149377593361</v>
      </c>
      <c r="AR97" s="2">
        <v>8.3857442348008391</v>
      </c>
      <c r="AS97" s="8">
        <v>14.003819223424571</v>
      </c>
      <c r="AT97" s="74">
        <v>86</v>
      </c>
      <c r="AU97" s="39">
        <f t="shared" si="38"/>
        <v>8.9298105269472856</v>
      </c>
      <c r="AV97" s="39">
        <f t="shared" si="39"/>
        <v>3.9414152634282331</v>
      </c>
      <c r="AW97" s="39">
        <f t="shared" si="40"/>
        <v>8.4134615384615383</v>
      </c>
      <c r="AX97" s="37">
        <f t="shared" si="41"/>
        <v>43</v>
      </c>
      <c r="AY97" s="39">
        <f t="shared" si="42"/>
        <v>0.60106019275991196</v>
      </c>
      <c r="AZ97" s="2">
        <v>3.061849357011635</v>
      </c>
      <c r="BA97" s="2">
        <v>3.7414965986394559</v>
      </c>
      <c r="BB97" s="2">
        <v>4.0385212799005901</v>
      </c>
      <c r="BC97" s="2">
        <v>3.794037940379404</v>
      </c>
      <c r="BD97" s="2">
        <v>3.2219089810712846</v>
      </c>
      <c r="BE97" s="2">
        <v>1.3345195729537367</v>
      </c>
      <c r="BF97" s="2">
        <v>5.9588299024918747</v>
      </c>
      <c r="BG97" s="2">
        <v>0</v>
      </c>
      <c r="BH97" s="2">
        <v>0</v>
      </c>
      <c r="BI97" s="2">
        <v>1.1952191235059761</v>
      </c>
      <c r="BJ97" s="2">
        <v>6.6956207021353604</v>
      </c>
      <c r="BK97" s="2">
        <v>1.4440433212996391</v>
      </c>
      <c r="BL97" s="2">
        <v>7.9275198187995466</v>
      </c>
      <c r="BM97" s="2">
        <v>4.3668122270742362</v>
      </c>
      <c r="BN97" s="2">
        <v>0.45004500450045004</v>
      </c>
      <c r="BO97" s="2">
        <v>3.7718057520037718</v>
      </c>
      <c r="BP97" s="2">
        <v>6.4794816414686824</v>
      </c>
      <c r="BQ97" s="2">
        <v>7.6315072226764782</v>
      </c>
      <c r="BR97" s="2">
        <v>0</v>
      </c>
      <c r="BS97" s="2">
        <v>7.5031263026260939</v>
      </c>
      <c r="BT97" s="2">
        <v>5.208333333333333</v>
      </c>
      <c r="BU97" s="2">
        <v>4.4523597506678536</v>
      </c>
      <c r="BV97" s="2">
        <v>3.682624707063944</v>
      </c>
      <c r="BW97" s="2">
        <v>3.4229828850855744</v>
      </c>
      <c r="BX97" s="2">
        <v>3.5860655737704916</v>
      </c>
      <c r="BY97" s="2">
        <v>0</v>
      </c>
      <c r="CA97" s="2">
        <v>2.6246719160104988</v>
      </c>
      <c r="CB97" s="8">
        <v>1.8796992481203008</v>
      </c>
      <c r="CC97" s="2">
        <v>3.3887861983980283</v>
      </c>
      <c r="CD97" s="2">
        <v>15.670706226493941</v>
      </c>
      <c r="CE97" s="2">
        <v>5.1142175247187183</v>
      </c>
      <c r="CF97" s="2">
        <v>3.4682080924855492</v>
      </c>
      <c r="CG97" s="2">
        <v>0.63251106894370657</v>
      </c>
      <c r="CH97" s="2">
        <v>3.8891589693728732</v>
      </c>
      <c r="CI97" s="2">
        <v>3.4931724356938711</v>
      </c>
      <c r="CJ97" s="2">
        <v>5.3213262382316824</v>
      </c>
      <c r="CK97" s="2">
        <v>6.4126744624669936</v>
      </c>
      <c r="CL97">
        <v>1.8450184501845017</v>
      </c>
      <c r="CM97" s="2">
        <v>2.6542800265428004</v>
      </c>
      <c r="CN97" s="2">
        <v>5.7471264367816088</v>
      </c>
      <c r="CP97" s="2">
        <v>1.8975332068311195</v>
      </c>
      <c r="CR97" s="2">
        <v>7.5811419095001185</v>
      </c>
      <c r="CS97" s="2">
        <v>5.3097345132743365</v>
      </c>
      <c r="CT97" s="74">
        <v>86</v>
      </c>
      <c r="CU97" s="87">
        <f t="shared" si="43"/>
        <v>3.9511320447095373</v>
      </c>
      <c r="CV97" s="87">
        <f t="shared" si="44"/>
        <v>2.8963325625073284</v>
      </c>
      <c r="CW97" s="87">
        <f t="shared" si="45"/>
        <v>3.682624707063944</v>
      </c>
      <c r="CX97" s="93">
        <f t="shared" si="46"/>
        <v>43</v>
      </c>
      <c r="CY97" s="87">
        <f t="shared" si="47"/>
        <v>0.44168657499013692</v>
      </c>
      <c r="CZ97" s="2">
        <v>3.416300634455832</v>
      </c>
      <c r="DA97" s="2">
        <v>4.2216358839050132</v>
      </c>
      <c r="DB97" s="2">
        <v>7.3773515308004427</v>
      </c>
      <c r="DC97" s="2">
        <v>6.1050061050061046</v>
      </c>
      <c r="DD97" s="2">
        <v>3.3688938798427848</v>
      </c>
      <c r="DE97" s="2">
        <v>5.0977060322854717</v>
      </c>
      <c r="DF97" s="2">
        <v>7.5908909308829404</v>
      </c>
      <c r="DG97" s="2">
        <v>6.5970313358988459</v>
      </c>
      <c r="DH97" s="2">
        <v>11.000709723207949</v>
      </c>
      <c r="DI97" s="2">
        <v>4.4262853251617296</v>
      </c>
      <c r="DJ97" s="2">
        <v>5.8078141499472018</v>
      </c>
      <c r="DK97" s="2">
        <v>8.2889283599763175</v>
      </c>
      <c r="DL97" s="2">
        <v>11.295889551302166</v>
      </c>
      <c r="DM97" s="2">
        <v>5.3986710963455149</v>
      </c>
      <c r="DN97" s="2">
        <v>7.3696145124716557</v>
      </c>
      <c r="DO97" s="2">
        <v>8.2018927444794958</v>
      </c>
      <c r="DP97" s="2">
        <v>4.8396854204476707</v>
      </c>
      <c r="DQ97" s="2">
        <v>6.7073170731707314</v>
      </c>
      <c r="DR97" s="2">
        <v>5.8694057226705798</v>
      </c>
      <c r="DS97" s="2">
        <v>10.763454317897372</v>
      </c>
      <c r="DT97" s="2">
        <v>10.73279052553664</v>
      </c>
      <c r="DU97" s="2">
        <v>13.430330162283155</v>
      </c>
      <c r="DV97" s="2">
        <v>8.2961072112316536</v>
      </c>
      <c r="DW97" s="2">
        <v>8.2961072112316536</v>
      </c>
      <c r="DX97" s="2">
        <v>10.21059349074665</v>
      </c>
      <c r="DY97" s="2">
        <v>7.378258730939498</v>
      </c>
      <c r="DZ97" s="2">
        <v>7.5566750629722925</v>
      </c>
      <c r="EA97" s="2">
        <v>16.678012253233494</v>
      </c>
      <c r="EB97" s="2">
        <v>5.7373565660858477</v>
      </c>
      <c r="EC97" s="2">
        <v>11.266511266511266</v>
      </c>
      <c r="ED97" s="2">
        <v>11.602209944751381</v>
      </c>
      <c r="EE97" s="2">
        <v>9.5457537853851218</v>
      </c>
      <c r="EF97" s="2">
        <v>6.833036244800951</v>
      </c>
      <c r="EG97" s="2">
        <v>13.961605584642234</v>
      </c>
      <c r="EH97" s="2">
        <v>6.4329366355741397</v>
      </c>
      <c r="EI97" s="2">
        <v>3.228410008071025</v>
      </c>
      <c r="EJ97" s="2">
        <v>8.2815734989648035</v>
      </c>
      <c r="EK97" s="2">
        <v>1.7421602787456445</v>
      </c>
      <c r="EL97" s="2">
        <v>9.4372596994058018</v>
      </c>
      <c r="EM97" s="2">
        <v>6.2644246620507751</v>
      </c>
      <c r="EN97" s="2">
        <v>5.0483803113167856</v>
      </c>
      <c r="EO97" s="2">
        <v>7.2178477690288716</v>
      </c>
      <c r="EP97" s="2">
        <v>6.760019314340898</v>
      </c>
      <c r="EQ97" s="2">
        <v>9.2276144907723854</v>
      </c>
      <c r="ER97" s="2">
        <v>3.8194444444444446</v>
      </c>
      <c r="ES97" s="2">
        <v>4.9107142857142856</v>
      </c>
      <c r="ET97" s="2">
        <v>3.4550839091806513</v>
      </c>
      <c r="EU97" s="2">
        <v>5.1406108255216205</v>
      </c>
      <c r="EV97" s="2">
        <v>6.2326869806094187</v>
      </c>
      <c r="EW97" s="2">
        <v>9.2226613965744395</v>
      </c>
      <c r="EX97" s="2">
        <v>8.4797092671108416</v>
      </c>
      <c r="EY97" s="2">
        <v>7.384615384615385</v>
      </c>
      <c r="EZ97" s="2">
        <v>5.550416281221092</v>
      </c>
      <c r="FA97" s="2">
        <v>8.3478260869565215</v>
      </c>
      <c r="FB97" s="2">
        <v>6.764374295377678</v>
      </c>
      <c r="FC97" s="2">
        <v>9.9718742009716177</v>
      </c>
      <c r="FD97" s="2">
        <v>2.0990764063811924</v>
      </c>
      <c r="FE97" s="2">
        <v>7.6142131979695433</v>
      </c>
      <c r="FF97" s="2">
        <v>9.9682827367467155</v>
      </c>
      <c r="FG97" s="2">
        <v>5.0276520864756158</v>
      </c>
      <c r="FH97" s="2">
        <v>7.5112669003505257</v>
      </c>
      <c r="FI97" s="2">
        <v>7.9365079365079367</v>
      </c>
      <c r="FJ97" s="2">
        <v>11.038961038961039</v>
      </c>
      <c r="FK97" s="2">
        <v>10.179640718562874</v>
      </c>
      <c r="FL97" s="2">
        <v>6.8119891008174385</v>
      </c>
      <c r="FM97" s="2">
        <v>6.455399061032864</v>
      </c>
      <c r="FN97" s="2">
        <v>8.4317032040472171</v>
      </c>
      <c r="FO97" s="2">
        <v>3.793626707132018</v>
      </c>
      <c r="FP97" s="2">
        <v>7.1548821548821548</v>
      </c>
      <c r="FQ97" s="2">
        <v>9.1407678244972583</v>
      </c>
      <c r="FR97" s="2">
        <v>14.00359066427289</v>
      </c>
      <c r="FS97" s="2">
        <v>6.2644246620507751</v>
      </c>
      <c r="FT97" s="2">
        <v>5.1546391752577323</v>
      </c>
      <c r="FU97" s="8">
        <v>8.2144401210549081</v>
      </c>
      <c r="FV97" s="8">
        <v>4.4411547002220573</v>
      </c>
      <c r="FW97" s="2">
        <v>10.16566265060241</v>
      </c>
      <c r="FX97" s="2">
        <v>8.8597842835130969</v>
      </c>
      <c r="FY97" s="2">
        <v>6.634819532908705</v>
      </c>
      <c r="FZ97" s="2">
        <v>7.2263222632226327</v>
      </c>
      <c r="GA97" s="74">
        <v>86</v>
      </c>
      <c r="GB97" s="39">
        <f t="shared" si="48"/>
        <v>7.497712449677806</v>
      </c>
      <c r="GC97" s="39">
        <f t="shared" si="49"/>
        <v>2.8051148535068595</v>
      </c>
      <c r="GD97" s="39">
        <f t="shared" si="50"/>
        <v>7.3696145124716557</v>
      </c>
      <c r="GE97" s="37">
        <f t="shared" si="51"/>
        <v>79</v>
      </c>
      <c r="GF97" s="39">
        <f t="shared" si="52"/>
        <v>0.31560007823884439</v>
      </c>
      <c r="GG97" s="2">
        <v>0</v>
      </c>
      <c r="GH97" s="2">
        <v>2.4916943521594686</v>
      </c>
      <c r="GI97" s="2">
        <v>12.7420998980632</v>
      </c>
      <c r="GJ97" s="2">
        <v>13.413816230717639</v>
      </c>
      <c r="GK97" s="2">
        <v>17.359709325797336</v>
      </c>
      <c r="GL97" s="2">
        <v>3.0840400925212026</v>
      </c>
      <c r="GM97" s="2">
        <v>1.002004008016032</v>
      </c>
      <c r="GN97" s="2">
        <v>4.2669917708015852</v>
      </c>
      <c r="GO97" s="2">
        <v>5.1830255911888568</v>
      </c>
      <c r="GP97" s="2">
        <v>3.3589251439539347</v>
      </c>
      <c r="GQ97" s="2">
        <v>7.3529411764705879</v>
      </c>
      <c r="GR97" s="2">
        <v>7.7244930801416158</v>
      </c>
      <c r="GS97" s="2">
        <v>1.5552099533437014</v>
      </c>
    </row>
    <row r="98" spans="1:201" s="2" customFormat="1" x14ac:dyDescent="0.35">
      <c r="A98" s="74">
        <v>87</v>
      </c>
      <c r="B98" s="2">
        <v>8.91946992864424</v>
      </c>
      <c r="C98" s="2">
        <v>5.9982862039417313</v>
      </c>
      <c r="D98" s="2">
        <v>7.1459196798627982</v>
      </c>
      <c r="E98" s="2">
        <v>7.6177285318559553</v>
      </c>
      <c r="F98" s="2">
        <v>8.0402010050251249</v>
      </c>
      <c r="G98" s="2">
        <v>13.263855992420654</v>
      </c>
      <c r="H98" s="2">
        <v>9.7879282218597066</v>
      </c>
      <c r="I98" s="2">
        <v>7.3529411764705879</v>
      </c>
      <c r="J98" s="2">
        <v>6.887052341597796</v>
      </c>
      <c r="K98" s="2">
        <v>6.9821567106283942</v>
      </c>
      <c r="L98" s="2">
        <v>12.178619756427604</v>
      </c>
      <c r="M98" s="2">
        <v>3.0690537084398977</v>
      </c>
      <c r="N98" s="2">
        <v>7.304429783223374</v>
      </c>
      <c r="O98" s="2">
        <v>6.7114093959731544</v>
      </c>
      <c r="P98" s="2">
        <v>3.5460992907801416</v>
      </c>
      <c r="Q98" s="2">
        <v>11.194750048253233</v>
      </c>
      <c r="R98" s="2">
        <v>3.9787798408488064</v>
      </c>
      <c r="S98" s="2">
        <v>8.4337349397590362</v>
      </c>
      <c r="T98" s="2">
        <v>3.8971161340607949</v>
      </c>
      <c r="U98" s="2">
        <v>7.9417604235605559</v>
      </c>
      <c r="V98" s="2">
        <v>5.7142857142857144</v>
      </c>
      <c r="W98" s="2">
        <v>9.0909090909090917</v>
      </c>
      <c r="X98" s="2">
        <v>13.293310463121784</v>
      </c>
      <c r="Y98" s="2">
        <v>7.8895463510848129</v>
      </c>
      <c r="Z98" s="2">
        <v>3.9551746868820041</v>
      </c>
      <c r="AA98" s="2">
        <v>12.174875484228002</v>
      </c>
      <c r="AB98" s="2">
        <v>13.293943870014772</v>
      </c>
      <c r="AC98" s="2">
        <v>4.0955631399317403</v>
      </c>
      <c r="AD98" s="2">
        <v>14.115274743740548</v>
      </c>
      <c r="AE98" s="2">
        <v>9.3457943925233646</v>
      </c>
      <c r="AF98" s="2">
        <v>5.2457428778952462</v>
      </c>
      <c r="AH98" s="2">
        <v>9.6525096525096519</v>
      </c>
      <c r="AI98" s="2">
        <v>11.000169233372821</v>
      </c>
      <c r="AJ98" s="2">
        <v>14.324693042291951</v>
      </c>
      <c r="AK98" s="2">
        <v>4.5509708737864081</v>
      </c>
      <c r="AL98" s="2">
        <v>4.2796005706134093</v>
      </c>
      <c r="AM98" s="2">
        <v>4.9638989169675094</v>
      </c>
      <c r="AN98" s="2">
        <v>10.75037626316921</v>
      </c>
      <c r="AO98" s="2">
        <v>19.549763033175356</v>
      </c>
      <c r="AP98" s="2">
        <v>11.809656130600903</v>
      </c>
      <c r="AQ98" s="2">
        <v>8.4166228300894268</v>
      </c>
      <c r="AR98" s="2">
        <v>10.835095137420719</v>
      </c>
      <c r="AS98" s="8">
        <v>11.781794706262104</v>
      </c>
      <c r="AT98" s="74">
        <v>87</v>
      </c>
      <c r="AU98" s="39">
        <f t="shared" si="38"/>
        <v>8.6135084725234918</v>
      </c>
      <c r="AV98" s="39">
        <f t="shared" si="39"/>
        <v>3.6295037769001444</v>
      </c>
      <c r="AW98" s="39">
        <f t="shared" si="40"/>
        <v>8.0402010050251249</v>
      </c>
      <c r="AX98" s="37">
        <f t="shared" si="41"/>
        <v>43</v>
      </c>
      <c r="AY98" s="39">
        <f t="shared" si="42"/>
        <v>0.55349413699406091</v>
      </c>
      <c r="AZ98" s="2">
        <v>3.6855036855036856</v>
      </c>
      <c r="BA98" s="2">
        <v>2.389894161829976</v>
      </c>
      <c r="BB98" s="2">
        <v>6.2383031815346222</v>
      </c>
      <c r="BC98" s="2">
        <v>1.632208922742111</v>
      </c>
      <c r="BD98" s="2">
        <v>3.6363636363636362</v>
      </c>
      <c r="BE98" s="2">
        <v>0.44543429844097998</v>
      </c>
      <c r="BF98" s="2">
        <v>5.9945504087193457</v>
      </c>
      <c r="BG98" s="2">
        <v>2.7624309392265194</v>
      </c>
      <c r="BH98" s="2">
        <v>2.6809651474530831</v>
      </c>
      <c r="BI98" s="2">
        <v>2.792181890706023</v>
      </c>
      <c r="BJ98" s="2">
        <v>11.113135361632356</v>
      </c>
      <c r="BK98" s="2">
        <v>4.3383947939262475</v>
      </c>
      <c r="BL98" s="2">
        <v>6.2785388127853885</v>
      </c>
      <c r="BM98" s="2">
        <v>2.7910685805422646</v>
      </c>
      <c r="BN98" s="2">
        <v>0.90049527239981986</v>
      </c>
      <c r="BO98" s="2">
        <v>4.2593469001419786</v>
      </c>
      <c r="BP98" s="2">
        <v>7.6086956521739131</v>
      </c>
      <c r="BQ98" s="2">
        <v>6.8662455369404007</v>
      </c>
      <c r="BR98" s="2">
        <v>1.1500862564692351</v>
      </c>
      <c r="BS98" s="2">
        <v>5.4598908021839563</v>
      </c>
      <c r="BT98" s="2">
        <v>2.9086678301337989</v>
      </c>
      <c r="BU98" s="2">
        <v>3.5778175313059033</v>
      </c>
      <c r="BV98" s="2">
        <v>4.032258064516129</v>
      </c>
      <c r="BW98" s="2">
        <v>1.4720314033366044</v>
      </c>
      <c r="BX98" s="2">
        <v>0</v>
      </c>
      <c r="BY98" s="2">
        <v>1.3280212483399734</v>
      </c>
      <c r="CA98" s="2">
        <v>4.0935672514619883</v>
      </c>
      <c r="CB98" s="8">
        <v>5.6497175141242941</v>
      </c>
      <c r="CC98" s="2">
        <v>3.400309119010819</v>
      </c>
      <c r="CD98" s="2">
        <v>12.948418594778179</v>
      </c>
      <c r="CE98" s="2">
        <v>3.7697052775873887</v>
      </c>
      <c r="CF98" s="2">
        <v>3.8669760247486464</v>
      </c>
      <c r="CG98" s="2">
        <v>0.63291139240506333</v>
      </c>
      <c r="CH98" s="2">
        <v>1.4641288433382138</v>
      </c>
      <c r="CI98" s="2">
        <v>4.4614404079031234</v>
      </c>
      <c r="CJ98" s="2">
        <v>4.1152263374485596</v>
      </c>
      <c r="CK98" s="2">
        <v>5.6947608200455582</v>
      </c>
      <c r="CL98">
        <v>1.3856812933025404</v>
      </c>
      <c r="CM98" s="2">
        <v>4.324683965402528</v>
      </c>
      <c r="CN98" s="2">
        <v>4.6242774566473992</v>
      </c>
      <c r="CP98" s="2">
        <v>2.5348542458808621</v>
      </c>
      <c r="CR98" s="2">
        <v>7.6390546669849604</v>
      </c>
      <c r="CS98" s="2">
        <v>7.1301247771836005</v>
      </c>
      <c r="CT98" s="74">
        <v>87</v>
      </c>
      <c r="CU98" s="87">
        <f t="shared" si="43"/>
        <v>4.0483341466884104</v>
      </c>
      <c r="CV98" s="87">
        <f t="shared" si="44"/>
        <v>2.6758684944641464</v>
      </c>
      <c r="CW98" s="87">
        <f t="shared" si="45"/>
        <v>3.7697052775873887</v>
      </c>
      <c r="CX98" s="93">
        <f t="shared" si="46"/>
        <v>43</v>
      </c>
      <c r="CY98" s="87">
        <f t="shared" si="47"/>
        <v>0.40806611980384161</v>
      </c>
      <c r="CZ98" s="2">
        <v>2.9382957884427032</v>
      </c>
      <c r="DA98" s="2">
        <v>1.589825119236884</v>
      </c>
      <c r="DB98" s="2">
        <v>5.2025269416573767</v>
      </c>
      <c r="DC98" s="2">
        <v>4.5045045045045047</v>
      </c>
      <c r="DD98" s="2">
        <v>3.943661971830986</v>
      </c>
      <c r="DE98" s="2">
        <v>3.842869342442357</v>
      </c>
      <c r="DF98" s="2">
        <v>8.0515297906602257</v>
      </c>
      <c r="DG98" s="2">
        <v>9.9612617598229107</v>
      </c>
      <c r="DH98" s="2">
        <v>8.611410118406889</v>
      </c>
      <c r="DI98" s="2">
        <v>7.1819425444596448</v>
      </c>
      <c r="DJ98" s="2">
        <v>6.3728093467870419</v>
      </c>
      <c r="DK98" s="2">
        <v>11.940298507462687</v>
      </c>
      <c r="DL98" s="2">
        <v>13.329101872421454</v>
      </c>
      <c r="DM98" s="2">
        <v>10.020876826722338</v>
      </c>
      <c r="DN98" s="2">
        <v>5.7110222729868649</v>
      </c>
      <c r="DO98" s="2">
        <v>7.6335877862595423</v>
      </c>
      <c r="DP98" s="2">
        <v>7.2948328267477205</v>
      </c>
      <c r="DQ98" s="2">
        <v>4.2971147943523631</v>
      </c>
      <c r="DR98" s="2">
        <v>8.4870848708487081</v>
      </c>
      <c r="DS98" s="2">
        <v>9.1093117408906874</v>
      </c>
      <c r="DT98" s="2">
        <v>10.475121586232698</v>
      </c>
      <c r="DU98" s="2">
        <v>10.209869540555871</v>
      </c>
      <c r="DV98" s="2">
        <v>7.0785070785070783</v>
      </c>
      <c r="DW98" s="2">
        <v>7.0785070785070783</v>
      </c>
      <c r="DX98" s="2">
        <v>7.7369439071566735</v>
      </c>
      <c r="DY98" s="2">
        <v>7.9286422200198219</v>
      </c>
      <c r="DZ98" s="2">
        <v>6.9796954314720816</v>
      </c>
      <c r="EA98" s="2">
        <v>16.614745586708203</v>
      </c>
      <c r="EB98" s="2">
        <v>7.0527890574909167</v>
      </c>
      <c r="EC98" s="2">
        <v>8.6444007858546161</v>
      </c>
      <c r="ED98" s="2">
        <v>11.738401341531581</v>
      </c>
      <c r="EE98" s="2">
        <v>7.643735460285809</v>
      </c>
      <c r="EF98" s="2">
        <v>6.2817828297935989</v>
      </c>
      <c r="EG98" s="2">
        <v>18.289085545722713</v>
      </c>
      <c r="EH98" s="2">
        <v>11.006798316607316</v>
      </c>
      <c r="EI98" s="2">
        <v>4.8582995951417001</v>
      </c>
      <c r="EJ98" s="2">
        <v>3.1315240083507305</v>
      </c>
      <c r="EK98" s="2">
        <v>2.1815008726003491</v>
      </c>
      <c r="EL98" s="2">
        <v>5.998588567395907</v>
      </c>
      <c r="EM98" s="2">
        <v>3.3178500331785004</v>
      </c>
      <c r="EN98" s="2">
        <v>4.6511627906976747</v>
      </c>
      <c r="EO98" s="2">
        <v>3.9656311962987441</v>
      </c>
      <c r="EP98" s="2">
        <v>6.3198833252309186</v>
      </c>
      <c r="EQ98" s="2">
        <v>12.073128665056917</v>
      </c>
      <c r="ER98" s="2">
        <v>8.0167305681422096</v>
      </c>
      <c r="ES98" s="2">
        <v>6.2808434275459843</v>
      </c>
      <c r="ET98" s="2">
        <v>2.4764735017335315</v>
      </c>
      <c r="EU98" s="2">
        <v>4.2553191489361701</v>
      </c>
      <c r="EV98" s="2">
        <v>6.6202090592334493</v>
      </c>
      <c r="EW98" s="2">
        <v>7.0921985815602833</v>
      </c>
      <c r="EX98" s="2">
        <v>8.2467929138668303</v>
      </c>
      <c r="EY98" s="2">
        <v>11.159330440173589</v>
      </c>
      <c r="EZ98" s="2">
        <v>8.8372093023255811</v>
      </c>
      <c r="FA98" s="2">
        <v>7.3658365485794457</v>
      </c>
      <c r="FB98" s="2">
        <v>6.432084752175558</v>
      </c>
      <c r="FC98" s="2">
        <v>9.0392561983471076</v>
      </c>
      <c r="FD98" s="2">
        <v>3.3655868742111905</v>
      </c>
      <c r="FE98" s="2">
        <v>8.4033613445378155</v>
      </c>
      <c r="FF98" s="2">
        <v>8.695652173913043</v>
      </c>
      <c r="FG98" s="2">
        <v>5.8110156644770088</v>
      </c>
      <c r="FH98" s="2">
        <v>9.0817356205852668</v>
      </c>
      <c r="FI98" s="2">
        <v>8</v>
      </c>
      <c r="FJ98" s="2">
        <v>8.9297439264609331</v>
      </c>
      <c r="FK98" s="2">
        <v>7.562008469449486</v>
      </c>
      <c r="FL98" s="2">
        <v>5.4869684499314131</v>
      </c>
      <c r="FM98" s="2">
        <v>7.8755660563102969</v>
      </c>
      <c r="FN98" s="2">
        <v>7.0861678004535147</v>
      </c>
      <c r="FO98" s="2">
        <v>4.9504950495049505</v>
      </c>
      <c r="FP98" s="2">
        <v>6.7825349724459514</v>
      </c>
      <c r="FQ98" s="2">
        <v>12.453874538745387</v>
      </c>
      <c r="FR98" s="2">
        <v>14.202476329206117</v>
      </c>
      <c r="FS98" s="2">
        <v>7.9628400796284007</v>
      </c>
      <c r="FT98" s="2">
        <v>2.5906735751295336</v>
      </c>
      <c r="FU98" s="8">
        <v>9.5902353966870102</v>
      </c>
      <c r="FV98" s="8">
        <v>4.4609665427509295</v>
      </c>
      <c r="FW98" s="2">
        <v>12.552301255230125</v>
      </c>
      <c r="FX98" s="2">
        <v>4.6638165565487757</v>
      </c>
      <c r="FY98" s="2">
        <v>4.8089767566123429</v>
      </c>
      <c r="FZ98" s="2">
        <v>8.3630168809044445</v>
      </c>
      <c r="GA98" s="74">
        <v>87</v>
      </c>
      <c r="GB98" s="39">
        <f t="shared" si="48"/>
        <v>7.4782628139706979</v>
      </c>
      <c r="GC98" s="39">
        <f t="shared" si="49"/>
        <v>3.1904043353277216</v>
      </c>
      <c r="GD98" s="39">
        <f t="shared" si="50"/>
        <v>7.2948328267477205</v>
      </c>
      <c r="GE98" s="37">
        <f t="shared" si="51"/>
        <v>79</v>
      </c>
      <c r="GF98" s="39">
        <f t="shared" si="52"/>
        <v>0.35894853167391527</v>
      </c>
      <c r="GG98" s="2">
        <v>3.6188178528347406</v>
      </c>
      <c r="GH98" s="2">
        <v>3.330557868442964</v>
      </c>
      <c r="GI98" s="2">
        <v>9.2927207021166751</v>
      </c>
      <c r="GJ98" s="2">
        <v>17.675050985723999</v>
      </c>
      <c r="GK98" s="2">
        <v>19.309778142974526</v>
      </c>
      <c r="GL98" s="2">
        <v>3.0935808197989174</v>
      </c>
      <c r="GM98" s="2">
        <v>2.5075225677031092</v>
      </c>
      <c r="GN98" s="2">
        <v>3.0609121518212428</v>
      </c>
      <c r="GO98" s="2">
        <v>6.8381634646694884</v>
      </c>
      <c r="GP98" s="2">
        <v>3.8517091959557055</v>
      </c>
      <c r="GQ98" s="2">
        <v>7.0987654320987659</v>
      </c>
      <c r="GR98" s="2">
        <v>11.028219266947778</v>
      </c>
      <c r="GS98" s="2">
        <v>1.0384215991692627</v>
      </c>
    </row>
    <row r="99" spans="1:201" s="2" customFormat="1" x14ac:dyDescent="0.35">
      <c r="A99" s="74">
        <v>88</v>
      </c>
      <c r="B99" s="2">
        <v>6.1712522499357165</v>
      </c>
      <c r="C99" s="2">
        <v>8.6206896551724146</v>
      </c>
      <c r="D99" s="2">
        <v>8.2049805671512885</v>
      </c>
      <c r="E99" s="2">
        <v>10.467550593161199</v>
      </c>
      <c r="F99" s="2">
        <v>6.0790273556231007</v>
      </c>
      <c r="G99" s="2">
        <v>11.761881901104177</v>
      </c>
      <c r="H99" s="2">
        <v>10.70840197693575</v>
      </c>
      <c r="I99" s="2">
        <v>10.493827160493828</v>
      </c>
      <c r="J99" s="2">
        <v>1.941747572815534</v>
      </c>
      <c r="K99" s="2">
        <v>6.25</v>
      </c>
      <c r="L99" s="2">
        <v>10.95890410958904</v>
      </c>
      <c r="M99" s="2">
        <v>1.5392508978963571</v>
      </c>
      <c r="N99" s="2">
        <v>8.307619273676714</v>
      </c>
      <c r="O99" s="2">
        <v>3.3783783783783785</v>
      </c>
      <c r="P99" s="2">
        <v>4.4483985765124556</v>
      </c>
      <c r="Q99" s="2">
        <v>11.321491313683389</v>
      </c>
      <c r="R99" s="2">
        <v>9.9866844207723044</v>
      </c>
      <c r="S99" s="2">
        <v>4.860267314702309</v>
      </c>
      <c r="T99" s="2">
        <v>4.694835680751174</v>
      </c>
      <c r="U99" s="2">
        <v>8.0053368912608409</v>
      </c>
      <c r="V99" s="2">
        <v>1.9157088122605364</v>
      </c>
      <c r="W99" s="2">
        <v>6.1162079510703364</v>
      </c>
      <c r="X99" s="2">
        <v>13.363754889178619</v>
      </c>
      <c r="Y99" s="2">
        <v>4.9701789264413518</v>
      </c>
      <c r="Z99" s="2">
        <v>5.2945069490403709</v>
      </c>
      <c r="AA99" s="2">
        <v>13.165266106442576</v>
      </c>
      <c r="AB99" s="2">
        <v>6.4870259481037928</v>
      </c>
      <c r="AC99" s="2">
        <v>4.7978067169294034</v>
      </c>
      <c r="AD99" s="2">
        <v>18.578489858530766</v>
      </c>
      <c r="AE99" s="2">
        <v>6.2893081761006293</v>
      </c>
      <c r="AF99" s="2">
        <v>3.9753366866785655</v>
      </c>
      <c r="AH99" s="2">
        <v>9.2592592592592595</v>
      </c>
      <c r="AI99" s="2">
        <v>11.293634496919918</v>
      </c>
      <c r="AJ99" s="2">
        <v>7.2664359861591699</v>
      </c>
      <c r="AK99" s="2">
        <v>3.9622066443157573</v>
      </c>
      <c r="AL99" s="2">
        <v>8.595988538681949</v>
      </c>
      <c r="AM99" s="2">
        <v>3.1746031746031744</v>
      </c>
      <c r="AN99" s="2">
        <v>13.69267550532493</v>
      </c>
      <c r="AO99" s="2">
        <v>12.688821752265861</v>
      </c>
      <c r="AP99" s="2">
        <v>10.54481546572935</v>
      </c>
      <c r="AQ99" s="2">
        <v>6.3660477453580899</v>
      </c>
      <c r="AR99" s="2">
        <v>8.0149612610205718</v>
      </c>
      <c r="AS99" s="8">
        <v>13.065490772497142</v>
      </c>
      <c r="AT99" s="74">
        <v>88</v>
      </c>
      <c r="AU99" s="39">
        <f t="shared" si="38"/>
        <v>7.9320711049425121</v>
      </c>
      <c r="AV99" s="39">
        <f t="shared" si="39"/>
        <v>3.7775961542351171</v>
      </c>
      <c r="AW99" s="39">
        <f t="shared" si="40"/>
        <v>8.0053368912608409</v>
      </c>
      <c r="AX99" s="37">
        <f t="shared" si="41"/>
        <v>43</v>
      </c>
      <c r="AY99" s="39">
        <f t="shared" si="42"/>
        <v>0.57607801281480098</v>
      </c>
      <c r="AZ99" s="2">
        <v>5.5487053020961774</v>
      </c>
      <c r="BA99" s="2">
        <v>3.4223134839151266</v>
      </c>
      <c r="BB99" s="2">
        <v>4.7080979284369118</v>
      </c>
      <c r="BC99" s="2">
        <v>2.7247956403269753</v>
      </c>
      <c r="BD99" s="2">
        <v>1.6220600162206003</v>
      </c>
      <c r="BE99" s="2">
        <v>1.7825311942959001</v>
      </c>
      <c r="BF99" s="2">
        <v>2.192982456140351</v>
      </c>
      <c r="BG99" s="2">
        <v>2.770083102493075</v>
      </c>
      <c r="BH99" s="2">
        <v>2.6881720430107525</v>
      </c>
      <c r="BI99" s="2">
        <v>3.2</v>
      </c>
      <c r="BJ99" s="2">
        <v>5.5268975681650696</v>
      </c>
      <c r="BK99" s="2">
        <v>3.6310820624546114</v>
      </c>
      <c r="BL99" s="2">
        <v>6.318207926479035</v>
      </c>
      <c r="BM99" s="2">
        <v>6.3974410235905639</v>
      </c>
      <c r="BN99" s="2">
        <v>0.90130689499774674</v>
      </c>
      <c r="BO99" s="2">
        <v>1.9011406844106464</v>
      </c>
      <c r="BP99" s="2">
        <v>6.8455640744797375</v>
      </c>
      <c r="BQ99" s="2">
        <v>4.7013274336283182</v>
      </c>
      <c r="BR99" s="2">
        <v>0</v>
      </c>
      <c r="BS99" s="2">
        <v>2.9560810810810811</v>
      </c>
      <c r="BT99" s="2">
        <v>4.9591598599766629</v>
      </c>
      <c r="BU99" s="2">
        <v>4.4883303411131061</v>
      </c>
      <c r="BV99" s="2">
        <v>3.0364372469635628</v>
      </c>
      <c r="BW99" s="2">
        <v>4.9140049140049138</v>
      </c>
      <c r="BX99" s="2">
        <v>3.0848329048843186</v>
      </c>
      <c r="BY99" s="2">
        <v>1.3297872340425532</v>
      </c>
      <c r="CA99" s="2">
        <v>3.5231943628890194</v>
      </c>
      <c r="CB99" s="8">
        <v>1.893939393939394</v>
      </c>
      <c r="CC99" s="2">
        <v>3.4119106699751862</v>
      </c>
      <c r="CD99" s="2">
        <v>13.118279569892474</v>
      </c>
      <c r="CE99" s="2">
        <v>7.2239422084623319</v>
      </c>
      <c r="CF99" s="2">
        <v>3.8819875776397517</v>
      </c>
      <c r="CG99" s="2">
        <v>0.6333122229259025</v>
      </c>
      <c r="CH99" s="2">
        <v>3.4213098729227762</v>
      </c>
      <c r="CI99" s="2">
        <v>2.2407170294494239</v>
      </c>
      <c r="CJ99" s="2">
        <v>4.9586776859504136</v>
      </c>
      <c r="CK99" s="2">
        <v>7.2546773577701416</v>
      </c>
      <c r="CL99">
        <v>3.7088548910523875</v>
      </c>
      <c r="CM99" s="2">
        <v>4.0093551620447707</v>
      </c>
      <c r="CN99" s="2">
        <v>5.8072009291521489</v>
      </c>
      <c r="CP99" s="2">
        <v>1.2706480304955527</v>
      </c>
      <c r="CR99" s="2">
        <v>9.3817656964156839</v>
      </c>
      <c r="CS99" s="2">
        <v>4.6047582501918649</v>
      </c>
      <c r="CT99" s="74">
        <v>88</v>
      </c>
      <c r="CU99" s="87">
        <f t="shared" si="43"/>
        <v>3.9999040308924898</v>
      </c>
      <c r="CV99" s="87">
        <f t="shared" si="44"/>
        <v>2.448035647917211</v>
      </c>
      <c r="CW99" s="87">
        <f t="shared" si="45"/>
        <v>3.5231943628890194</v>
      </c>
      <c r="CX99" s="93">
        <f t="shared" si="46"/>
        <v>43</v>
      </c>
      <c r="CY99" s="87">
        <f t="shared" si="47"/>
        <v>0.37332193643062622</v>
      </c>
      <c r="CZ99" s="2">
        <v>4.4204322200392925</v>
      </c>
      <c r="DA99" s="2">
        <v>3.1847133757961785</v>
      </c>
      <c r="DB99" s="2">
        <v>5.9768397459843108</v>
      </c>
      <c r="DC99" s="2">
        <v>5.3475935828877006</v>
      </c>
      <c r="DD99" s="2">
        <v>3.3936651583710407</v>
      </c>
      <c r="DE99" s="2">
        <v>4.2863266180882986</v>
      </c>
      <c r="DF99" s="2">
        <v>11.363636363636363</v>
      </c>
      <c r="DG99" s="2">
        <v>12.297372833985467</v>
      </c>
      <c r="DH99" s="2">
        <v>5.7908070937386897</v>
      </c>
      <c r="DI99" s="2">
        <v>7.9228384429900105</v>
      </c>
      <c r="DJ99" s="2">
        <v>5.344735435595938</v>
      </c>
      <c r="DK99" s="2">
        <v>13.293051359516616</v>
      </c>
      <c r="DL99" s="2">
        <v>12.222579607590864</v>
      </c>
      <c r="DM99" s="2">
        <v>6.7482075073808518</v>
      </c>
      <c r="DN99" s="2">
        <v>13.210798391728892</v>
      </c>
      <c r="DO99" s="2">
        <v>8.9743589743589745</v>
      </c>
      <c r="DP99" s="2">
        <v>5.5113288426209435</v>
      </c>
      <c r="DQ99" s="2">
        <v>6.7817509247842169</v>
      </c>
      <c r="DR99" s="2">
        <v>7.4432452549311501</v>
      </c>
      <c r="DS99" s="2">
        <v>5.8733401430030643</v>
      </c>
      <c r="DT99" s="2">
        <v>12.854442344045369</v>
      </c>
      <c r="DU99" s="2">
        <v>9.7421203438395416</v>
      </c>
      <c r="DV99" s="2">
        <v>8.4251458198314975</v>
      </c>
      <c r="DW99" s="2">
        <v>8.4251458198314975</v>
      </c>
      <c r="DX99" s="2">
        <v>9.0968161143599744</v>
      </c>
      <c r="DY99" s="2">
        <v>6.4935064935064934</v>
      </c>
      <c r="DZ99" s="2">
        <v>5.7507987220447285</v>
      </c>
      <c r="EA99" s="2">
        <v>13.727560718057022</v>
      </c>
      <c r="EB99" s="2">
        <v>8.1790787774429621</v>
      </c>
      <c r="EC99" s="2">
        <v>8.7197780420134752</v>
      </c>
      <c r="ED99" s="2">
        <v>9.8981900452488691</v>
      </c>
      <c r="EE99" s="2">
        <v>10.046885465505694</v>
      </c>
      <c r="EF99" s="2">
        <v>5.7194461167971102</v>
      </c>
      <c r="EG99" s="2">
        <v>6.6105769230769234</v>
      </c>
      <c r="EH99" s="2">
        <v>6.2193126022913257</v>
      </c>
      <c r="EI99" s="2">
        <v>6.509357200976404</v>
      </c>
      <c r="EJ99" s="2">
        <v>5.2356020942408374</v>
      </c>
      <c r="EK99" s="2">
        <v>0.87450808919982514</v>
      </c>
      <c r="EL99" s="2">
        <v>6.0347887823926163</v>
      </c>
      <c r="EM99" s="2">
        <v>2.6631158455392812</v>
      </c>
      <c r="EN99" s="2">
        <v>4.6728971962616823</v>
      </c>
      <c r="EO99" s="2">
        <v>5.3085600530856007</v>
      </c>
      <c r="EP99" s="2">
        <v>5.8708414872798436</v>
      </c>
      <c r="EQ99" s="2">
        <v>9.7765363128491618</v>
      </c>
      <c r="ER99" s="2">
        <v>10.189739985945186</v>
      </c>
      <c r="ES99" s="2">
        <v>4.966139954853273</v>
      </c>
      <c r="ET99" s="2">
        <v>3.4756703078450846</v>
      </c>
      <c r="EU99" s="2">
        <v>6.1050061050061046</v>
      </c>
      <c r="EV99" s="2">
        <v>5.6120659417748158</v>
      </c>
      <c r="EW99" s="2">
        <v>9.375</v>
      </c>
      <c r="EX99" s="2">
        <v>11.087157376039421</v>
      </c>
      <c r="EY99" s="2">
        <v>13.793103448275861</v>
      </c>
      <c r="EZ99" s="2">
        <v>8.9160018770530272</v>
      </c>
      <c r="FA99" s="2">
        <v>9.1872791519434625</v>
      </c>
      <c r="FB99" s="2">
        <v>5.3313023610053314</v>
      </c>
      <c r="FC99" s="2">
        <v>8.8610893927547565</v>
      </c>
      <c r="FD99" s="2">
        <v>2.5327142254115662</v>
      </c>
      <c r="FE99" s="2">
        <v>5.5268975681650696</v>
      </c>
      <c r="FF99" s="2">
        <v>9.2336103416435833</v>
      </c>
      <c r="FG99" s="2">
        <v>4.5743329097839895</v>
      </c>
      <c r="FH99" s="2">
        <v>10.183299389002036</v>
      </c>
      <c r="FI99" s="2">
        <v>4.2242703533026118</v>
      </c>
      <c r="FJ99" s="2">
        <v>9.2752086921955748</v>
      </c>
      <c r="FK99" s="2">
        <v>10.362694300518134</v>
      </c>
      <c r="FL99" s="2">
        <v>5.5172413793103452</v>
      </c>
      <c r="FM99" s="2">
        <v>7.0450486207580871</v>
      </c>
      <c r="FN99" s="2">
        <v>6.5658007422209534</v>
      </c>
      <c r="FO99" s="2">
        <v>6.8886337543053964</v>
      </c>
      <c r="FP99" s="2">
        <v>6.8288518992744347</v>
      </c>
      <c r="FQ99" s="2">
        <v>7.9402148528724892</v>
      </c>
      <c r="FR99" s="2">
        <v>8.1270779460657554</v>
      </c>
      <c r="FS99" s="2">
        <v>5.6856187290969897</v>
      </c>
      <c r="FT99" s="2">
        <v>8.4415584415584419</v>
      </c>
      <c r="FU99" s="8">
        <v>8.8028169014084519</v>
      </c>
      <c r="FV99" s="8">
        <v>4.480955937266617</v>
      </c>
      <c r="FW99" s="2">
        <v>12.326656394453005</v>
      </c>
      <c r="FX99" s="2">
        <v>6.2475595470519325</v>
      </c>
      <c r="FY99" s="2">
        <v>6.174496644295302</v>
      </c>
      <c r="FZ99" s="2">
        <v>9.0582539434640026</v>
      </c>
      <c r="GA99" s="74">
        <v>88</v>
      </c>
      <c r="GB99" s="39">
        <f t="shared" si="48"/>
        <v>7.4580506671223761</v>
      </c>
      <c r="GC99" s="39">
        <f t="shared" si="49"/>
        <v>2.8319162701939997</v>
      </c>
      <c r="GD99" s="39">
        <f t="shared" si="50"/>
        <v>6.7817509247842169</v>
      </c>
      <c r="GE99" s="37">
        <f t="shared" si="51"/>
        <v>79</v>
      </c>
      <c r="GF99" s="39">
        <f t="shared" si="52"/>
        <v>0.3186154732030822</v>
      </c>
      <c r="GG99" s="2">
        <v>1.2106537530266344</v>
      </c>
      <c r="GH99" s="2">
        <v>1.6708437761069339</v>
      </c>
      <c r="GI99" s="2">
        <v>11.464304325169358</v>
      </c>
      <c r="GJ99" s="2">
        <v>17.993079584775085</v>
      </c>
      <c r="GK99" s="2">
        <v>17.595307917888562</v>
      </c>
      <c r="GL99" s="2">
        <v>1.5515903801396431</v>
      </c>
      <c r="GM99" s="2">
        <v>2.0110608345902463</v>
      </c>
      <c r="GN99" s="2">
        <v>2.4562480810561866</v>
      </c>
      <c r="GO99" s="2">
        <v>4.2622950819672134</v>
      </c>
      <c r="GP99" s="2">
        <v>5.3165780570323831</v>
      </c>
      <c r="GQ99" s="2">
        <v>10.56885296860429</v>
      </c>
      <c r="GR99" s="2">
        <v>11.151197113807806</v>
      </c>
      <c r="GS99" s="2">
        <v>1.0395010395010396</v>
      </c>
    </row>
    <row r="100" spans="1:201" s="2" customFormat="1" x14ac:dyDescent="0.35">
      <c r="A100" s="74">
        <v>89</v>
      </c>
      <c r="B100" s="2">
        <v>10.090556274256144</v>
      </c>
      <c r="C100" s="2">
        <v>8.2608695652173907</v>
      </c>
      <c r="D100" s="2">
        <v>8.8534107402031932</v>
      </c>
      <c r="E100" s="2">
        <v>6.3469675599435824</v>
      </c>
      <c r="F100" s="2">
        <v>5.0968399592252807</v>
      </c>
      <c r="G100" s="2">
        <v>9.2300218605780913</v>
      </c>
      <c r="H100" s="2">
        <v>4.9958368026644466</v>
      </c>
      <c r="I100" s="2">
        <v>6.2383031815346222</v>
      </c>
      <c r="J100" s="2">
        <v>6.1145080600333515</v>
      </c>
      <c r="K100" s="2">
        <v>3.5377358490566038</v>
      </c>
      <c r="L100" s="2">
        <v>6.9252077562326866</v>
      </c>
      <c r="M100" s="2">
        <v>5.1387461459403907</v>
      </c>
      <c r="N100" s="2">
        <v>6.4624222115844905</v>
      </c>
      <c r="O100" s="2">
        <v>4.2372881355932206</v>
      </c>
      <c r="P100" s="2">
        <v>6.2555853440571942</v>
      </c>
      <c r="Q100" s="2">
        <v>10.463968410661401</v>
      </c>
      <c r="R100" s="2">
        <v>9.4149293880295897</v>
      </c>
      <c r="S100" s="2">
        <v>5.4945054945054945</v>
      </c>
      <c r="T100" s="2">
        <v>7.0754716981132075</v>
      </c>
      <c r="U100" s="2">
        <v>12.777404169468729</v>
      </c>
      <c r="V100" s="2">
        <v>3.1989763275751759</v>
      </c>
      <c r="W100" s="2">
        <v>8</v>
      </c>
      <c r="X100" s="2">
        <v>14.976324193370774</v>
      </c>
      <c r="Y100" s="2">
        <v>6.9930069930069934</v>
      </c>
      <c r="Z100" s="2">
        <v>6.6533599467731204</v>
      </c>
      <c r="AA100" s="2">
        <v>14.192449616803861</v>
      </c>
      <c r="AB100" s="2">
        <v>7.5339025615268707</v>
      </c>
      <c r="AC100" s="2">
        <v>3.443526170798898</v>
      </c>
      <c r="AD100" s="2">
        <v>16.325112886418896</v>
      </c>
      <c r="AE100" s="2">
        <v>7.9113924050632916</v>
      </c>
      <c r="AF100" s="2">
        <v>5.2944530422741716</v>
      </c>
      <c r="AH100" s="2">
        <v>9.3457943925233646</v>
      </c>
      <c r="AI100" s="2">
        <v>10.384215991692628</v>
      </c>
      <c r="AJ100" s="2">
        <v>11.153712094806552</v>
      </c>
      <c r="AK100" s="2">
        <v>7.9559363525091795</v>
      </c>
      <c r="AL100" s="2">
        <v>0</v>
      </c>
      <c r="AM100" s="2">
        <v>5.4595086442220202</v>
      </c>
      <c r="AN100" s="2">
        <v>14.323490524460114</v>
      </c>
      <c r="AO100" s="2">
        <v>18.971848225214199</v>
      </c>
      <c r="AP100" s="2">
        <v>10.657193605683837</v>
      </c>
      <c r="AQ100" s="2">
        <v>5.8729311265349704</v>
      </c>
      <c r="AR100" s="2">
        <v>11.580931861028818</v>
      </c>
      <c r="AS100" s="8">
        <v>14.727784213139168</v>
      </c>
      <c r="AT100" s="74">
        <v>89</v>
      </c>
      <c r="AU100" s="39">
        <f t="shared" si="38"/>
        <v>8.324800692612234</v>
      </c>
      <c r="AV100" s="39">
        <f t="shared" si="39"/>
        <v>3.9166297961072312</v>
      </c>
      <c r="AW100" s="39">
        <f t="shared" si="40"/>
        <v>7.5339025615268707</v>
      </c>
      <c r="AX100" s="37">
        <f t="shared" si="41"/>
        <v>43</v>
      </c>
      <c r="AY100" s="39">
        <f t="shared" si="42"/>
        <v>0.59728044442843364</v>
      </c>
      <c r="AZ100" s="2">
        <v>3.7197768133911966</v>
      </c>
      <c r="BA100" s="2">
        <v>4.1208791208791204</v>
      </c>
      <c r="BB100" s="2">
        <v>5.6764427625354781</v>
      </c>
      <c r="BC100" s="2">
        <v>2.1857923497267762</v>
      </c>
      <c r="BD100" s="2">
        <v>2.8432168968318439</v>
      </c>
      <c r="BE100" s="2">
        <v>0.89285714285714279</v>
      </c>
      <c r="BF100" s="2">
        <v>4.395604395604396</v>
      </c>
      <c r="BG100" s="2">
        <v>2.7777777777777777</v>
      </c>
      <c r="BH100" s="2">
        <v>2.6954177897574123</v>
      </c>
      <c r="BI100" s="2">
        <v>3.6115569823434992</v>
      </c>
      <c r="BJ100" s="2">
        <v>7.4101519081141163</v>
      </c>
      <c r="BK100" s="2">
        <v>2.1865889212827989</v>
      </c>
      <c r="BL100" s="2">
        <v>3.4682080924855492</v>
      </c>
      <c r="BM100" s="2">
        <v>3.6217303822937628</v>
      </c>
      <c r="BN100" s="2">
        <v>1.3531799729364005</v>
      </c>
      <c r="BO100" s="2">
        <v>1.9047619047619047</v>
      </c>
      <c r="BP100" s="2">
        <v>4.9627791563275432</v>
      </c>
      <c r="BQ100" s="2">
        <v>5.2792442345095862</v>
      </c>
      <c r="BR100" s="2">
        <v>0</v>
      </c>
      <c r="BS100" s="2">
        <v>4.659042778483693</v>
      </c>
      <c r="BT100" s="2">
        <v>4.1043682204632077</v>
      </c>
      <c r="BU100" s="2">
        <v>3.6068530207394049</v>
      </c>
      <c r="BV100" s="2">
        <v>2.3688663282571913</v>
      </c>
      <c r="BW100" s="2">
        <v>2.9629629629629628</v>
      </c>
      <c r="BX100" s="2">
        <v>3.6101083032490973</v>
      </c>
      <c r="BY100" s="2">
        <v>2.6631158455392812</v>
      </c>
      <c r="CA100" s="2">
        <v>4.1249263406010606</v>
      </c>
      <c r="CB100" s="8">
        <v>1.4231499051233396</v>
      </c>
      <c r="CC100" s="2">
        <v>5.2910052910052912</v>
      </c>
      <c r="CD100" s="2">
        <v>14.164305949008499</v>
      </c>
      <c r="CE100" s="2">
        <v>6.2370062370062369</v>
      </c>
      <c r="CF100" s="2">
        <v>3.5074045206547155</v>
      </c>
      <c r="CG100" s="2">
        <v>1.267427122940431</v>
      </c>
      <c r="CH100" s="2">
        <v>3.4330554193231975</v>
      </c>
      <c r="CI100" s="2">
        <v>2.8873917228103947</v>
      </c>
      <c r="CJ100" s="2">
        <v>5.3986710963455149</v>
      </c>
      <c r="CK100" s="2">
        <v>3.4615384615384617</v>
      </c>
      <c r="CL100">
        <v>2.7894002789400276</v>
      </c>
      <c r="CM100" s="2">
        <v>3.3545790003354581</v>
      </c>
      <c r="CN100" s="2">
        <v>4.2834890965732084</v>
      </c>
      <c r="CP100" s="2">
        <v>2.5445292620865141</v>
      </c>
      <c r="CR100" s="2">
        <v>9.4706168042739201</v>
      </c>
      <c r="CS100" s="2">
        <v>6.6958537213494722</v>
      </c>
      <c r="CT100" s="74">
        <v>89</v>
      </c>
      <c r="CU100" s="87">
        <f t="shared" si="43"/>
        <v>3.8933868440471375</v>
      </c>
      <c r="CV100" s="87">
        <f t="shared" si="44"/>
        <v>2.3964785322104101</v>
      </c>
      <c r="CW100" s="87">
        <f t="shared" si="45"/>
        <v>3.5074045206547155</v>
      </c>
      <c r="CX100" s="93">
        <f t="shared" si="46"/>
        <v>43</v>
      </c>
      <c r="CY100" s="87">
        <f t="shared" si="47"/>
        <v>0.36545954999486646</v>
      </c>
      <c r="CZ100" s="2">
        <v>4.440059200789344</v>
      </c>
      <c r="DA100" s="2">
        <v>5.8572949946751862</v>
      </c>
      <c r="DB100" s="2">
        <v>4.5095828635851181</v>
      </c>
      <c r="DC100" s="2">
        <v>7.8577336641852771</v>
      </c>
      <c r="DD100" s="2">
        <v>2.8376844494892168</v>
      </c>
      <c r="DE100" s="2">
        <v>8.1790787774429621</v>
      </c>
      <c r="DF100" s="2">
        <v>6.5681444991789819</v>
      </c>
      <c r="DG100" s="2">
        <v>7.9230333899264291</v>
      </c>
      <c r="DH100" s="2">
        <v>9.4648707681106661</v>
      </c>
      <c r="DI100" s="2">
        <v>9.7222222222222214</v>
      </c>
      <c r="DJ100" s="2">
        <v>5.910800644814616</v>
      </c>
      <c r="DK100" s="2">
        <v>14.696876913655847</v>
      </c>
      <c r="DL100" s="2">
        <v>10.420058612829697</v>
      </c>
      <c r="DM100" s="2">
        <v>8.4925690021231421</v>
      </c>
      <c r="DN100" s="2">
        <v>6.4027939464493597</v>
      </c>
      <c r="DO100" s="2">
        <v>7.7619663648124195</v>
      </c>
      <c r="DP100" s="2">
        <v>5.541871921182266</v>
      </c>
      <c r="DQ100" s="2">
        <v>8.0695220360024837</v>
      </c>
      <c r="DR100" s="2">
        <v>3.7495313085864268</v>
      </c>
      <c r="DS100" s="2">
        <v>8.9904957616234267</v>
      </c>
      <c r="DT100" s="2">
        <v>12.255840674071237</v>
      </c>
      <c r="DU100" s="2">
        <v>8.6805555555555554</v>
      </c>
      <c r="DV100" s="2">
        <v>11.764705882352942</v>
      </c>
      <c r="DW100" s="2">
        <v>11.764705882352942</v>
      </c>
      <c r="DX100" s="2">
        <v>7.8688524590163933</v>
      </c>
      <c r="DY100" s="2">
        <v>12.569130216189039</v>
      </c>
      <c r="DZ100" s="2">
        <v>5.7840616966580978</v>
      </c>
      <c r="EA100" s="2">
        <v>19.985724482512492</v>
      </c>
      <c r="EB100" s="2">
        <v>6.7274305555555554</v>
      </c>
      <c r="EC100" s="2">
        <v>10.795681727309077</v>
      </c>
      <c r="ED100" s="2">
        <v>5.4270208511853752</v>
      </c>
      <c r="EE100" s="2">
        <v>7.4424898511502029</v>
      </c>
      <c r="EF100" s="2">
        <v>5.7523463518013926</v>
      </c>
      <c r="EG100" s="2">
        <v>11.494252873563218</v>
      </c>
      <c r="EH100" s="2">
        <v>5.5994729907773388</v>
      </c>
      <c r="EI100" s="2">
        <v>7.3710073710073711</v>
      </c>
      <c r="EJ100" s="2">
        <v>2.1052631578947367</v>
      </c>
      <c r="EK100" s="2">
        <v>4.3763676148796495</v>
      </c>
      <c r="EL100" s="2">
        <v>10.714285714285714</v>
      </c>
      <c r="EM100" s="2">
        <v>4.6728971962616823</v>
      </c>
      <c r="EN100" s="2">
        <v>5.1216389244558256</v>
      </c>
      <c r="EO100" s="2">
        <v>6.6711140760507002</v>
      </c>
      <c r="EP100" s="2">
        <v>4.4291338582677167</v>
      </c>
      <c r="EQ100" s="2">
        <v>12.341325811001411</v>
      </c>
      <c r="ER100" s="2">
        <v>7.0997515086971958</v>
      </c>
      <c r="ES100" s="2">
        <v>7.7132486388384756</v>
      </c>
      <c r="ET100" s="2">
        <v>3.9860488290981566</v>
      </c>
      <c r="EU100" s="2">
        <v>9.2137592137592144</v>
      </c>
      <c r="EV100" s="2">
        <v>8.4656084656084651</v>
      </c>
      <c r="EW100" s="2">
        <v>7.6611086074808474</v>
      </c>
      <c r="EX100" s="2">
        <v>6.5400186857676736</v>
      </c>
      <c r="EY100" s="2">
        <v>13.032422123331214</v>
      </c>
      <c r="EZ100" s="2">
        <v>13.257575757575758</v>
      </c>
      <c r="FA100" s="2">
        <v>8.91583452211127</v>
      </c>
      <c r="FB100" s="2">
        <v>8.4226646248085757</v>
      </c>
      <c r="FC100" s="2">
        <v>10.255061793321062</v>
      </c>
      <c r="FD100" s="2">
        <v>4.2319085907744389</v>
      </c>
      <c r="FE100" s="2">
        <v>7.0396443127084103</v>
      </c>
      <c r="FF100" s="2">
        <v>5.1258154706430572</v>
      </c>
      <c r="FG100" s="2">
        <v>7.4036252233852435</v>
      </c>
      <c r="FH100" s="2">
        <v>5.6584362139917692</v>
      </c>
      <c r="FI100" s="2">
        <v>6.1704589278827608</v>
      </c>
      <c r="FJ100" s="2">
        <v>10.164504480406579</v>
      </c>
      <c r="FK100" s="2">
        <v>11.087157376039421</v>
      </c>
      <c r="FL100" s="2">
        <v>1.3869625520110958</v>
      </c>
      <c r="FM100" s="2">
        <v>4.1970620565604078</v>
      </c>
      <c r="FN100" s="2">
        <v>5.1724137931034484</v>
      </c>
      <c r="FO100" s="2">
        <v>6.1657032755298653</v>
      </c>
      <c r="FP100" s="2">
        <v>10.743446497636441</v>
      </c>
      <c r="FQ100" s="2">
        <v>9.4161958568738235</v>
      </c>
      <c r="FR100" s="2">
        <v>12.29050279329609</v>
      </c>
      <c r="FS100" s="2">
        <v>7.0635721493440968</v>
      </c>
      <c r="FT100" s="2">
        <v>4.5841519318925998</v>
      </c>
      <c r="FU100" s="8">
        <v>9.3250444049733563</v>
      </c>
      <c r="FV100" s="8">
        <v>4.5011252813203297</v>
      </c>
      <c r="FW100" s="2">
        <v>12.090483619344774</v>
      </c>
      <c r="FX100" s="2">
        <v>9.4302554027504915</v>
      </c>
      <c r="FY100" s="2">
        <v>6.4829821717990272</v>
      </c>
      <c r="FZ100" s="2">
        <v>9.456264775413711</v>
      </c>
      <c r="GA100" s="74">
        <v>89</v>
      </c>
      <c r="GB100" s="39">
        <f t="shared" si="48"/>
        <v>7.8843331271382251</v>
      </c>
      <c r="GC100" s="39">
        <f t="shared" si="49"/>
        <v>3.1692453625381369</v>
      </c>
      <c r="GD100" s="39">
        <f t="shared" si="50"/>
        <v>7.6611086074808474</v>
      </c>
      <c r="GE100" s="37">
        <f t="shared" si="51"/>
        <v>79</v>
      </c>
      <c r="GF100" s="39">
        <f t="shared" si="52"/>
        <v>0.35656796124575679</v>
      </c>
      <c r="GG100" s="2">
        <v>2.4242424242424243</v>
      </c>
      <c r="GH100" s="2">
        <v>3.3472803347280333</v>
      </c>
      <c r="GI100" s="2">
        <v>6.3257775434897203</v>
      </c>
      <c r="GJ100" s="2">
        <v>14.094432699083862</v>
      </c>
      <c r="GK100" s="2">
        <v>20.895522388059703</v>
      </c>
      <c r="GL100" s="2">
        <v>1.5540015540015539</v>
      </c>
      <c r="GM100" s="2">
        <v>1.0075566750629723</v>
      </c>
      <c r="GN100" s="2">
        <v>3.6934441366574329</v>
      </c>
      <c r="GO100" s="2">
        <v>8.8903523213697735</v>
      </c>
      <c r="GP100" s="2">
        <v>0.48590864917395532</v>
      </c>
      <c r="GQ100" s="2">
        <v>5.6550424128180961</v>
      </c>
      <c r="GR100" s="2">
        <v>8.9552238805970141</v>
      </c>
      <c r="GS100" s="2">
        <v>2.0811654526534857</v>
      </c>
    </row>
    <row r="101" spans="1:201" s="2" customFormat="1" x14ac:dyDescent="0.35">
      <c r="A101" s="74">
        <v>90</v>
      </c>
      <c r="B101" s="2">
        <v>9.6706743335075789</v>
      </c>
      <c r="C101" s="2">
        <v>5.2608505041648401</v>
      </c>
      <c r="D101" s="2">
        <v>8.3467564797188469</v>
      </c>
      <c r="E101" s="2">
        <v>8.5166784953867989</v>
      </c>
      <c r="F101" s="2">
        <v>6.6598360655737707</v>
      </c>
      <c r="G101" s="2">
        <v>15.935278254474136</v>
      </c>
      <c r="H101" s="2">
        <v>8.3682008368200833</v>
      </c>
      <c r="I101" s="2">
        <v>8.7884494664155675</v>
      </c>
      <c r="J101" s="2">
        <v>3.6353467561521251</v>
      </c>
      <c r="K101" s="2">
        <v>4.7337278106508878</v>
      </c>
      <c r="L101" s="2">
        <v>8.3682008368200833</v>
      </c>
      <c r="M101" s="2">
        <v>5.1652892561983474</v>
      </c>
      <c r="N101" s="2">
        <v>8.9135148157070585</v>
      </c>
      <c r="O101" s="2">
        <v>1.7021276595744681</v>
      </c>
      <c r="P101" s="2">
        <v>8.9928057553956826</v>
      </c>
      <c r="Q101" s="2">
        <v>12.370311252992817</v>
      </c>
      <c r="R101" s="2">
        <v>6.1099796334012222</v>
      </c>
      <c r="S101" s="2">
        <v>9.2081031307550649</v>
      </c>
      <c r="T101" s="2">
        <v>2.3752969121140142</v>
      </c>
      <c r="U101" s="2">
        <v>10.899182561307901</v>
      </c>
      <c r="V101" s="2">
        <v>2.5673940949935816</v>
      </c>
      <c r="W101" s="2">
        <v>3.7220843672456576</v>
      </c>
      <c r="X101" s="2">
        <v>14.086081609837898</v>
      </c>
      <c r="Y101" s="2">
        <v>6.7069081153588197</v>
      </c>
      <c r="Z101" s="2">
        <v>2.679169457468185</v>
      </c>
      <c r="AA101" s="2">
        <v>14.972646127267492</v>
      </c>
      <c r="AB101" s="2">
        <v>10.121457489878543</v>
      </c>
      <c r="AC101" s="2">
        <v>6.2197650310988255</v>
      </c>
      <c r="AD101" s="2">
        <v>14.653954802259888</v>
      </c>
      <c r="AE101" s="2">
        <v>4.7846889952153111</v>
      </c>
      <c r="AF101" s="2">
        <v>6.7147068457255159</v>
      </c>
      <c r="AH101" s="2">
        <v>7.9443892750744789</v>
      </c>
      <c r="AI101" s="2">
        <v>12.941587967820917</v>
      </c>
      <c r="AJ101" s="2">
        <v>9.8695805428269292</v>
      </c>
      <c r="AK101" s="2">
        <v>4.9352251696483656</v>
      </c>
      <c r="AL101" s="2">
        <v>7.2254335260115603</v>
      </c>
      <c r="AM101" s="2">
        <v>1.8298261665141811</v>
      </c>
      <c r="AN101" s="2">
        <v>12.072434607645874</v>
      </c>
      <c r="AO101" s="2">
        <v>14.971927635683095</v>
      </c>
      <c r="AP101" s="2">
        <v>10.412926391382406</v>
      </c>
      <c r="AQ101" s="2">
        <v>6.9817400644468313</v>
      </c>
      <c r="AR101" s="2">
        <v>8.4468664850136239</v>
      </c>
      <c r="AS101" s="8">
        <v>12.260665099093046</v>
      </c>
      <c r="AT101" s="74">
        <v>90</v>
      </c>
      <c r="AU101" s="39">
        <f t="shared" si="38"/>
        <v>8.1660946670847068</v>
      </c>
      <c r="AV101" s="39">
        <f t="shared" si="39"/>
        <v>3.8183159490595884</v>
      </c>
      <c r="AW101" s="39">
        <f t="shared" si="40"/>
        <v>8.3682008368200833</v>
      </c>
      <c r="AX101" s="37">
        <f t="shared" si="41"/>
        <v>43</v>
      </c>
      <c r="AY101" s="39">
        <f t="shared" si="42"/>
        <v>0.58228772330976986</v>
      </c>
      <c r="AZ101" s="2">
        <v>3.7336652146857499</v>
      </c>
      <c r="BA101" s="2">
        <v>4.4827586206896548</v>
      </c>
      <c r="BB101" s="2">
        <v>8.5632730732635594</v>
      </c>
      <c r="BC101" s="2">
        <v>2.190580503833516</v>
      </c>
      <c r="BD101" s="2">
        <v>3.258655804480652</v>
      </c>
      <c r="BE101" s="2">
        <v>0.89365504915102767</v>
      </c>
      <c r="BF101" s="2">
        <v>1.6556291390728477</v>
      </c>
      <c r="BG101" s="2">
        <v>2.785515320334262</v>
      </c>
      <c r="BH101" s="2">
        <v>2.7027027027027026</v>
      </c>
      <c r="BI101" s="2">
        <v>1.2082158679017319</v>
      </c>
      <c r="BJ101" s="2">
        <v>5.7857409481149684</v>
      </c>
      <c r="BK101" s="2">
        <v>3.652300949598247</v>
      </c>
      <c r="BL101" s="2">
        <v>5.8004640371229694</v>
      </c>
      <c r="BM101" s="2">
        <v>3.6348949919224554</v>
      </c>
      <c r="BN101" s="2">
        <v>0.45167118337850043</v>
      </c>
      <c r="BO101" s="2">
        <v>2.8625954198473282</v>
      </c>
      <c r="BP101" s="2">
        <v>4.9875311720698257</v>
      </c>
      <c r="BQ101" s="2">
        <v>4.4692737430167595</v>
      </c>
      <c r="BR101" s="2">
        <v>0.57570523891767411</v>
      </c>
      <c r="BS101" s="2">
        <v>4.2553191489361701</v>
      </c>
      <c r="BT101" s="2">
        <v>5.2987930526935534</v>
      </c>
      <c r="BU101" s="2">
        <v>4.9773755656108598</v>
      </c>
      <c r="BV101" s="2">
        <v>5.766621438263229</v>
      </c>
      <c r="BW101" s="2">
        <v>2.4764735017335315</v>
      </c>
      <c r="BX101" s="2">
        <v>3.1055900621118013</v>
      </c>
      <c r="BY101" s="2">
        <v>2.6702269692923899</v>
      </c>
      <c r="CA101" s="2">
        <v>6.2130177514792901</v>
      </c>
      <c r="CB101" s="8">
        <v>6.1757719714964372</v>
      </c>
      <c r="CC101" s="2">
        <v>8.1351689612015026</v>
      </c>
      <c r="CD101" s="2">
        <v>12.820512820512821</v>
      </c>
      <c r="CE101" s="2">
        <v>6.6248256624825661</v>
      </c>
      <c r="CF101" s="2">
        <v>2.7375831052014079</v>
      </c>
      <c r="CG101" s="2">
        <v>0.63451776649746194</v>
      </c>
      <c r="CH101" s="2">
        <v>3.9370078740157481</v>
      </c>
      <c r="CI101" s="2">
        <v>5.1480051480051481</v>
      </c>
      <c r="CJ101" s="2">
        <v>2.5052192066805845</v>
      </c>
      <c r="CK101" s="2">
        <v>6.9471246622925511</v>
      </c>
      <c r="CL101">
        <v>1.8630647414997672</v>
      </c>
      <c r="CM101" s="2">
        <v>4.0390440928980142</v>
      </c>
      <c r="CN101" s="2">
        <v>5.8662495111458739</v>
      </c>
      <c r="CP101" s="2">
        <v>0.63775510204081631</v>
      </c>
      <c r="CR101" s="2">
        <v>7.3547438097572932</v>
      </c>
      <c r="CS101" s="2">
        <v>4.6571798188874514</v>
      </c>
      <c r="CT101" s="74">
        <v>90</v>
      </c>
      <c r="CU101" s="87">
        <f t="shared" si="43"/>
        <v>4.1521400168567588</v>
      </c>
      <c r="CV101" s="87">
        <f t="shared" si="44"/>
        <v>2.4970798308632789</v>
      </c>
      <c r="CW101" s="87">
        <f t="shared" si="45"/>
        <v>3.9370078740157481</v>
      </c>
      <c r="CX101" s="93">
        <f t="shared" si="46"/>
        <v>43</v>
      </c>
      <c r="CY101" s="87">
        <f t="shared" si="47"/>
        <v>0.38080110421303232</v>
      </c>
      <c r="CZ101" s="2">
        <v>2.4777006937561943</v>
      </c>
      <c r="DA101" s="2">
        <v>2.6780931976432778</v>
      </c>
      <c r="DB101" s="2">
        <v>4.5300113250283127</v>
      </c>
      <c r="DC101" s="2">
        <v>5.8357649020425173</v>
      </c>
      <c r="DD101" s="2">
        <v>3.414911781445646</v>
      </c>
      <c r="DE101" s="2">
        <v>5.6423611111111107</v>
      </c>
      <c r="DF101" s="2">
        <v>7.4380165289256199</v>
      </c>
      <c r="DG101" s="2">
        <v>5.1340559041642901</v>
      </c>
      <c r="DH101" s="2">
        <v>4.4101433296582142</v>
      </c>
      <c r="DI101" s="2">
        <v>6.6619915848527347</v>
      </c>
      <c r="DJ101" s="2">
        <v>6.4864864864864868</v>
      </c>
      <c r="DK101" s="2">
        <v>6.2150403977625857</v>
      </c>
      <c r="DL101" s="2">
        <v>15.465613688713393</v>
      </c>
      <c r="DM101" s="2">
        <v>8.9935760171306214</v>
      </c>
      <c r="DN101" s="2">
        <v>8.2015231400117159</v>
      </c>
      <c r="DO101" s="2">
        <v>5.8670143415906129</v>
      </c>
      <c r="DP101" s="2">
        <v>6.8111455108359129</v>
      </c>
      <c r="DQ101" s="2">
        <v>6.8836045056320403</v>
      </c>
      <c r="DR101" s="2">
        <v>3.7636432066240122</v>
      </c>
      <c r="DS101" s="2">
        <v>5.702436495593572</v>
      </c>
      <c r="DT101" s="2">
        <v>11.244668476153548</v>
      </c>
      <c r="DU101" s="2">
        <v>13.134851138353765</v>
      </c>
      <c r="DV101" s="2">
        <v>10.582010582010582</v>
      </c>
      <c r="DW101" s="2">
        <v>10.582010582010582</v>
      </c>
      <c r="DX101" s="2">
        <v>7.2703238598810307</v>
      </c>
      <c r="DY101" s="2">
        <v>6.6191446028513239</v>
      </c>
      <c r="DZ101" s="2">
        <v>4.5248868778280542</v>
      </c>
      <c r="EA101" s="2">
        <v>16.387472687545522</v>
      </c>
      <c r="EB101" s="2">
        <v>6.3360279659165393</v>
      </c>
      <c r="EC101" s="2">
        <v>7.2756669361358126</v>
      </c>
      <c r="ED101" s="2">
        <v>10.338885697874785</v>
      </c>
      <c r="EE101" s="2">
        <v>6.8166325835037496</v>
      </c>
      <c r="EF101" s="2">
        <v>5.4811205846528628</v>
      </c>
      <c r="EG101" s="2">
        <v>11.627906976744185</v>
      </c>
      <c r="EH101" s="2">
        <v>7.2871811858231199</v>
      </c>
      <c r="EI101" s="2">
        <v>7.4257425742574261</v>
      </c>
      <c r="EJ101" s="2">
        <v>7.3839662447257384</v>
      </c>
      <c r="EK101" s="2">
        <v>3.9560439560439562</v>
      </c>
      <c r="EL101" s="2">
        <v>5.7761732851985563</v>
      </c>
      <c r="EM101" s="2">
        <v>2.0120724346076457</v>
      </c>
      <c r="EN101" s="2">
        <v>4.7190047190047189</v>
      </c>
      <c r="EO101" s="2">
        <v>2.6863666890530555</v>
      </c>
      <c r="EP101" s="2">
        <v>7.4147305981216016</v>
      </c>
      <c r="EQ101" s="2">
        <v>7.1403070332024274</v>
      </c>
      <c r="ER101" s="2">
        <v>6.0779406506971752</v>
      </c>
      <c r="ES101" s="2">
        <v>2.7434842249657065</v>
      </c>
      <c r="ET101" s="2">
        <v>4.0020010005002504</v>
      </c>
      <c r="EU101" s="2">
        <v>3.4097954122752636</v>
      </c>
      <c r="EV101" s="2">
        <v>7.826396300249022</v>
      </c>
      <c r="EW101" s="2">
        <v>4.995458673932788</v>
      </c>
      <c r="EX101" s="2">
        <v>7.2100313479623823</v>
      </c>
      <c r="EY101" s="2">
        <v>10.628019323671497</v>
      </c>
      <c r="EZ101" s="2">
        <v>3.3589251439539347</v>
      </c>
      <c r="FA101" s="2">
        <v>6.4771500539762501</v>
      </c>
      <c r="FB101" s="2">
        <v>5.4054054054054053</v>
      </c>
      <c r="FC101" s="2">
        <v>13.018065887353879</v>
      </c>
      <c r="FD101" s="2">
        <v>2.1249468763280919</v>
      </c>
      <c r="FE101" s="2">
        <v>7.08955223880597</v>
      </c>
      <c r="FF101" s="2">
        <v>6.0889929742388755</v>
      </c>
      <c r="FG101" s="2">
        <v>6.4300411522633745</v>
      </c>
      <c r="FH101" s="2">
        <v>9.8292809105018115</v>
      </c>
      <c r="FI101" s="2">
        <v>7.3729142413659297</v>
      </c>
      <c r="FJ101" s="2">
        <v>11.214700716119443</v>
      </c>
      <c r="FK101" s="2">
        <v>8.097165991902834</v>
      </c>
      <c r="FL101" s="2">
        <v>4.6296296296296298</v>
      </c>
      <c r="FM101" s="2">
        <v>7.526342197691922</v>
      </c>
      <c r="FN101" s="2">
        <v>6.6435586366262278</v>
      </c>
      <c r="FO101" s="2">
        <v>5.0407134548274524</v>
      </c>
      <c r="FP101" s="2">
        <v>11.294526498696785</v>
      </c>
      <c r="FQ101" s="2">
        <v>14.733840304182509</v>
      </c>
      <c r="FR101" s="2">
        <v>11.312217194570136</v>
      </c>
      <c r="FS101" s="2">
        <v>5.0813008130081299</v>
      </c>
      <c r="FT101" s="2">
        <v>9.2105263157894743</v>
      </c>
      <c r="FU101" s="8">
        <v>4.9305244285073959</v>
      </c>
      <c r="FV101" s="8">
        <v>5.2750565184626979</v>
      </c>
      <c r="FW101" s="2">
        <v>12.633241215949466</v>
      </c>
      <c r="FX101" s="2">
        <v>10.710035700119001</v>
      </c>
      <c r="FY101" s="2">
        <v>4.3501903208265356</v>
      </c>
      <c r="FZ101" s="2">
        <v>8.4327764518695307</v>
      </c>
      <c r="GA101" s="74">
        <v>90</v>
      </c>
      <c r="GB101" s="39">
        <f t="shared" si="48"/>
        <v>7.1119124130093194</v>
      </c>
      <c r="GC101" s="39">
        <f t="shared" si="49"/>
        <v>3.1494832698009119</v>
      </c>
      <c r="GD101" s="39">
        <f t="shared" si="50"/>
        <v>6.6435586366262278</v>
      </c>
      <c r="GE101" s="37">
        <f t="shared" si="51"/>
        <v>79</v>
      </c>
      <c r="GF101" s="39">
        <f t="shared" si="52"/>
        <v>0.35434455210219384</v>
      </c>
      <c r="GG101" s="2">
        <v>1.2150668286755772</v>
      </c>
      <c r="GH101" s="2">
        <v>1.6792611251049538</v>
      </c>
      <c r="GI101" s="2">
        <v>7.4270557029177722</v>
      </c>
      <c r="GJ101" s="2">
        <v>11.436740528949249</v>
      </c>
      <c r="GK101" s="2">
        <v>21.341463414634145</v>
      </c>
      <c r="GL101" s="2">
        <v>2.3346303501945527</v>
      </c>
      <c r="GM101" s="2">
        <v>0.50428643469490675</v>
      </c>
      <c r="GN101" s="2">
        <v>3.0892801977139328</v>
      </c>
      <c r="GO101" s="2">
        <v>7.308970099667774</v>
      </c>
      <c r="GP101" s="2">
        <v>2.9168692270296548</v>
      </c>
      <c r="GQ101" s="2">
        <v>6.0031595576619274</v>
      </c>
      <c r="GR101" s="2">
        <v>11.713520749665328</v>
      </c>
      <c r="GS101" s="2">
        <v>3.6496350364963503</v>
      </c>
    </row>
    <row r="102" spans="1:201" s="2" customFormat="1" x14ac:dyDescent="0.35">
      <c r="A102" s="74">
        <v>91</v>
      </c>
      <c r="B102" s="2">
        <v>10.029031406703616</v>
      </c>
      <c r="C102" s="2">
        <v>5.7293962097840456</v>
      </c>
      <c r="D102" s="2">
        <v>8.7123449497932661</v>
      </c>
      <c r="E102" s="2">
        <v>6.442376521116679</v>
      </c>
      <c r="F102" s="2">
        <v>9.798865394533264</v>
      </c>
      <c r="G102" s="2">
        <v>9.9651220727453911</v>
      </c>
      <c r="H102" s="2">
        <v>6.7510548523206753</v>
      </c>
      <c r="I102" s="2">
        <v>8.8663711209626346</v>
      </c>
      <c r="J102" s="2">
        <v>6.1745719898961546</v>
      </c>
      <c r="K102" s="2">
        <v>5.548949663099485</v>
      </c>
      <c r="L102" s="2">
        <v>6.3291139240506329</v>
      </c>
      <c r="M102" s="2">
        <v>4.6728971962616823</v>
      </c>
      <c r="N102" s="2">
        <v>8.2644628099173545</v>
      </c>
      <c r="O102" s="2">
        <v>5.9676044330775788</v>
      </c>
      <c r="P102" s="2">
        <v>5.4446460980036298</v>
      </c>
      <c r="Q102" s="2">
        <v>10.1010101010101</v>
      </c>
      <c r="R102" s="2">
        <v>6.8306010928961749</v>
      </c>
      <c r="S102" s="2">
        <v>4.337050805452292</v>
      </c>
      <c r="T102" s="2">
        <v>3.9682539682539684</v>
      </c>
      <c r="U102" s="2">
        <v>8.2644628099173545</v>
      </c>
      <c r="V102" s="2">
        <v>5.1480051480051481</v>
      </c>
      <c r="W102" s="2">
        <v>3.7359900373599002</v>
      </c>
      <c r="X102" s="2">
        <v>13.833768000907133</v>
      </c>
      <c r="Y102" s="2">
        <v>4.0513166779203242</v>
      </c>
      <c r="Z102" s="2">
        <v>5.3727333781061111</v>
      </c>
      <c r="AA102" s="2">
        <v>12.569424144986845</v>
      </c>
      <c r="AB102" s="2">
        <v>10.736196319018404</v>
      </c>
      <c r="AC102" s="2">
        <v>2.7816411682892905</v>
      </c>
      <c r="AD102" s="2">
        <v>16.126142268410678</v>
      </c>
      <c r="AE102" s="2">
        <v>5.6089743589743586</v>
      </c>
      <c r="AF102" s="2">
        <v>5.9356966199505354</v>
      </c>
      <c r="AH102" s="2">
        <v>9.5095095095095097</v>
      </c>
      <c r="AI102" s="2">
        <v>10.276399716513112</v>
      </c>
      <c r="AJ102" s="2">
        <v>7.1199715201139195</v>
      </c>
      <c r="AK102" s="2">
        <v>8.9894606323620589</v>
      </c>
      <c r="AL102" s="2">
        <v>2.9112081513828238</v>
      </c>
      <c r="AM102" s="2">
        <v>3.6663611365719522</v>
      </c>
      <c r="AN102" s="2">
        <v>13.577732518669382</v>
      </c>
      <c r="AO102" s="2">
        <v>18.366054464851171</v>
      </c>
      <c r="AP102" s="2">
        <v>14.150943396226415</v>
      </c>
      <c r="AQ102" s="2">
        <v>7.5716603569497023</v>
      </c>
      <c r="AR102" s="2">
        <v>7.1448200054960154</v>
      </c>
      <c r="AS102" s="8">
        <v>11.052542084679475</v>
      </c>
      <c r="AT102" s="74">
        <v>91</v>
      </c>
      <c r="AU102" s="39">
        <f t="shared" si="38"/>
        <v>7.9635985822104693</v>
      </c>
      <c r="AV102" s="39">
        <f t="shared" si="39"/>
        <v>3.6055172507453914</v>
      </c>
      <c r="AW102" s="39">
        <f t="shared" si="40"/>
        <v>7.1199715201139195</v>
      </c>
      <c r="AX102" s="37">
        <f t="shared" si="41"/>
        <v>43</v>
      </c>
      <c r="AY102" s="39">
        <f t="shared" si="42"/>
        <v>0.54983622604821547</v>
      </c>
      <c r="AZ102" s="2">
        <v>1.8738288569643973</v>
      </c>
      <c r="BA102" s="2">
        <v>2.0782819535850363</v>
      </c>
      <c r="BB102" s="2">
        <v>5.4382597568777991</v>
      </c>
      <c r="BC102" s="2">
        <v>3.2930845225027441</v>
      </c>
      <c r="BD102" s="2">
        <v>4.4953003677973031</v>
      </c>
      <c r="BE102" s="2">
        <v>1.7889087656529516</v>
      </c>
      <c r="BF102" s="2">
        <v>3.8695411829740189</v>
      </c>
      <c r="BG102" s="2">
        <v>2.7932960893854748</v>
      </c>
      <c r="BH102" s="2">
        <v>2.7100271002710028</v>
      </c>
      <c r="BI102" s="2">
        <v>2.0161290322580645</v>
      </c>
      <c r="BJ102" s="2">
        <v>5.6316876290595079</v>
      </c>
      <c r="BK102" s="2">
        <v>2.9325513196480939</v>
      </c>
      <c r="BL102" s="2">
        <v>8.7514585764294051</v>
      </c>
      <c r="BM102" s="2">
        <v>3.6481556546412648</v>
      </c>
      <c r="BN102" s="2">
        <v>0</v>
      </c>
      <c r="BO102" s="2">
        <v>1.9138755980861244</v>
      </c>
      <c r="BP102" s="2">
        <v>4.4555834029518238</v>
      </c>
      <c r="BQ102" s="2">
        <v>5.8922558922558919</v>
      </c>
      <c r="BR102" s="2">
        <v>1.1520737327188939</v>
      </c>
      <c r="BS102" s="2">
        <v>3.8461538461538463</v>
      </c>
      <c r="BT102" s="2">
        <v>4.7351287363125181</v>
      </c>
      <c r="BU102" s="2">
        <v>4.5475216007276034</v>
      </c>
      <c r="BV102" s="2">
        <v>3.4118048447628797</v>
      </c>
      <c r="BW102" s="2">
        <v>2.4826216484607744</v>
      </c>
      <c r="BX102" s="2">
        <v>4.1536863966770508</v>
      </c>
      <c r="BY102" s="2">
        <v>1.3386880856760375</v>
      </c>
      <c r="CA102" s="2">
        <v>2.9770765108663291</v>
      </c>
      <c r="CB102" s="8">
        <v>3.8240917782026767</v>
      </c>
      <c r="CC102" s="2">
        <v>3.7854889589905363</v>
      </c>
      <c r="CD102" s="2">
        <v>13.434841021047918</v>
      </c>
      <c r="CE102" s="2">
        <v>5.6160056160056158</v>
      </c>
      <c r="CF102" s="2">
        <v>6.666666666666667</v>
      </c>
      <c r="CG102" s="2">
        <v>1.2698412698412698</v>
      </c>
      <c r="CH102" s="2">
        <v>3.458498023715415</v>
      </c>
      <c r="CI102" s="2">
        <v>3.8809831824062098</v>
      </c>
      <c r="CJ102" s="2">
        <v>2.9300962745918793</v>
      </c>
      <c r="CK102" s="2">
        <v>5.4411193159735713</v>
      </c>
      <c r="CL102">
        <v>1.3992537313432836</v>
      </c>
      <c r="CM102" s="2">
        <v>3.0415680973301793</v>
      </c>
      <c r="CN102" s="2">
        <v>5.1140833988985053</v>
      </c>
      <c r="CP102" s="2">
        <v>1.2763241863433312</v>
      </c>
      <c r="CR102" s="2">
        <v>8.1501605334650531</v>
      </c>
      <c r="CS102" s="2">
        <v>7.8226857887874841</v>
      </c>
      <c r="CT102" s="74">
        <v>91</v>
      </c>
      <c r="CU102" s="87">
        <f t="shared" si="43"/>
        <v>3.9381090452861964</v>
      </c>
      <c r="CV102" s="87">
        <f t="shared" si="44"/>
        <v>2.4456924933965367</v>
      </c>
      <c r="CW102" s="87">
        <f t="shared" si="45"/>
        <v>3.6481556546412648</v>
      </c>
      <c r="CX102" s="93">
        <f t="shared" si="46"/>
        <v>43</v>
      </c>
      <c r="CY102" s="87">
        <f t="shared" si="47"/>
        <v>0.37296460871615505</v>
      </c>
      <c r="CZ102" s="2">
        <v>6.9547938400397413</v>
      </c>
      <c r="DA102" s="2">
        <v>3.2223415682062297</v>
      </c>
      <c r="DB102" s="2">
        <v>5.3090633295411456</v>
      </c>
      <c r="DC102" s="2">
        <v>2.5157232704402515</v>
      </c>
      <c r="DD102" s="2">
        <v>5.1399200456881786</v>
      </c>
      <c r="DE102" s="2">
        <v>5.2378873854212138</v>
      </c>
      <c r="DF102" s="2">
        <v>12.073272273105745</v>
      </c>
      <c r="DG102" s="2">
        <v>8.0275229357798157</v>
      </c>
      <c r="DH102" s="2">
        <v>10.335917312661499</v>
      </c>
      <c r="DI102" s="2">
        <v>7.765619484645252</v>
      </c>
      <c r="DJ102" s="2">
        <v>4.3525571273122958</v>
      </c>
      <c r="DK102" s="2">
        <v>12.507817385866167</v>
      </c>
      <c r="DL102" s="2">
        <v>13.03475935828877</v>
      </c>
      <c r="DM102" s="2">
        <v>10.371650821089023</v>
      </c>
      <c r="DN102" s="2">
        <v>7.6786769049025398</v>
      </c>
      <c r="DO102" s="2">
        <v>5.9016393442622954</v>
      </c>
      <c r="DP102" s="2">
        <v>5.6109725685785534</v>
      </c>
      <c r="DQ102" s="2">
        <v>8.1915563957151853</v>
      </c>
      <c r="DR102" s="2">
        <v>6.8001511144692106</v>
      </c>
      <c r="DS102" s="2">
        <v>8.6027111574556834</v>
      </c>
      <c r="DT102" s="2">
        <v>10.196078431372548</v>
      </c>
      <c r="DU102" s="2">
        <v>12.126589766341318</v>
      </c>
      <c r="DV102" s="2">
        <v>4.6791443850267376</v>
      </c>
      <c r="DW102" s="2">
        <v>4.6791443850267376</v>
      </c>
      <c r="DX102" s="2">
        <v>9.3209054593874825</v>
      </c>
      <c r="DY102" s="2">
        <v>7.6883649410558688</v>
      </c>
      <c r="DZ102" s="2">
        <v>9.7402597402597397</v>
      </c>
      <c r="EA102" s="2">
        <v>17.400962606442057</v>
      </c>
      <c r="EB102" s="2">
        <v>9.0149516270888306</v>
      </c>
      <c r="EC102" s="2">
        <v>6.9218241042345277</v>
      </c>
      <c r="ED102" s="2">
        <v>13.929193267556588</v>
      </c>
      <c r="EE102" s="2">
        <v>6.5202470830473578</v>
      </c>
      <c r="EF102" s="2">
        <v>7.042253521126761</v>
      </c>
      <c r="EG102" s="2">
        <v>9.2879256965944279</v>
      </c>
      <c r="EH102" s="2">
        <v>6.6733400066733397</v>
      </c>
      <c r="EI102" s="2">
        <v>4.9875311720698257</v>
      </c>
      <c r="EJ102" s="2">
        <v>8.501594048884165</v>
      </c>
      <c r="EK102" s="2">
        <v>1.7652250661959399</v>
      </c>
      <c r="EL102" s="2">
        <v>6.8990559186637617</v>
      </c>
      <c r="EM102" s="2">
        <v>4.368279569892473</v>
      </c>
      <c r="EN102" s="2">
        <v>4.7413793103448274</v>
      </c>
      <c r="EO102" s="2">
        <v>5.3872053872053876</v>
      </c>
      <c r="EP102" s="2">
        <v>7.9681274900398407</v>
      </c>
      <c r="EQ102" s="2">
        <v>8.2704063286587566</v>
      </c>
      <c r="ER102" s="2">
        <v>9.3525179856115113</v>
      </c>
      <c r="ES102" s="2">
        <v>5.9605685465382852</v>
      </c>
      <c r="ET102" s="2">
        <v>5.5248618784530388</v>
      </c>
      <c r="EU102" s="2">
        <v>4.6656298600311041</v>
      </c>
      <c r="EV102" s="2">
        <v>7.1710290426676231</v>
      </c>
      <c r="EW102" s="2">
        <v>3.6513007759014147</v>
      </c>
      <c r="EX102" s="2">
        <v>8.2096621408272821</v>
      </c>
      <c r="EY102" s="2">
        <v>9.765625</v>
      </c>
      <c r="EZ102" s="2">
        <v>4.8146364949446321</v>
      </c>
      <c r="FA102" s="2">
        <v>6.8815646504889534</v>
      </c>
      <c r="FB102" s="2">
        <v>6.2111801242236027</v>
      </c>
      <c r="FC102" s="2">
        <v>9.1520861372812927</v>
      </c>
      <c r="FD102" s="2">
        <v>3.4071550255536627</v>
      </c>
      <c r="FE102" s="2">
        <v>7.1401728673431037</v>
      </c>
      <c r="FF102" s="2">
        <v>12.723845428840717</v>
      </c>
      <c r="FG102" s="2">
        <v>5.6950556562257315</v>
      </c>
      <c r="FH102" s="2">
        <v>6.2695924764890281</v>
      </c>
      <c r="FI102" s="2">
        <v>5.0820953870211101</v>
      </c>
      <c r="FJ102" s="2">
        <v>8.0623121071330957</v>
      </c>
      <c r="FK102" s="2">
        <v>7.5353218210361064</v>
      </c>
      <c r="FL102" s="2">
        <v>1.8604651162790697</v>
      </c>
      <c r="FM102" s="2">
        <v>6.6734074823053593</v>
      </c>
      <c r="FN102" s="2">
        <v>6.1064262867112529</v>
      </c>
      <c r="FO102" s="2">
        <v>6.2353858144972722</v>
      </c>
      <c r="FP102" s="2">
        <v>7.4692442882249557</v>
      </c>
      <c r="FQ102" s="2">
        <v>5.3063193439459724</v>
      </c>
      <c r="FR102" s="2">
        <v>7.6277650648360034</v>
      </c>
      <c r="FS102" s="2">
        <v>4.4262853251617296</v>
      </c>
      <c r="FT102" s="2">
        <v>8.6321381142098268</v>
      </c>
      <c r="FU102" s="8">
        <v>7.2072072072072073</v>
      </c>
      <c r="FV102" s="8">
        <v>5.3030303030303036</v>
      </c>
      <c r="FW102" s="2">
        <v>12.395041983206717</v>
      </c>
      <c r="FX102" s="2">
        <v>6.0144346431435443</v>
      </c>
      <c r="FY102" s="2">
        <v>7.9191698525395964</v>
      </c>
      <c r="FZ102" s="2">
        <v>7.8626444159178437</v>
      </c>
      <c r="GA102" s="74">
        <v>91</v>
      </c>
      <c r="GB102" s="39">
        <f t="shared" si="48"/>
        <v>7.291895209930205</v>
      </c>
      <c r="GC102" s="39">
        <f t="shared" si="49"/>
        <v>2.8162367617061985</v>
      </c>
      <c r="GD102" s="39">
        <f t="shared" si="50"/>
        <v>6.9547938400397413</v>
      </c>
      <c r="GE102" s="37">
        <f t="shared" si="51"/>
        <v>79</v>
      </c>
      <c r="GF102" s="39">
        <f t="shared" si="52"/>
        <v>0.31685139067387297</v>
      </c>
      <c r="GG102" s="2">
        <v>2.4330900243309004</v>
      </c>
      <c r="GH102" s="2">
        <v>7.5693860386879734</v>
      </c>
      <c r="GI102" s="2">
        <v>11.22394441475147</v>
      </c>
      <c r="GJ102" s="2">
        <v>15.907447577729574</v>
      </c>
      <c r="GK102" s="2">
        <v>23.141967067200714</v>
      </c>
      <c r="GL102" s="2">
        <v>1.5600624024960998</v>
      </c>
      <c r="GM102" s="2">
        <v>2.0181634712411705</v>
      </c>
      <c r="GN102" s="2">
        <v>4.3383947939262475</v>
      </c>
      <c r="GO102" s="2">
        <v>4.6854082998661308</v>
      </c>
      <c r="GP102" s="2">
        <v>2.9254022428083863</v>
      </c>
      <c r="GQ102" s="2">
        <v>6.3572790845518119</v>
      </c>
      <c r="GR102" s="2">
        <v>6.0954961056552657</v>
      </c>
      <c r="GS102" s="2">
        <v>3.1397174254317113</v>
      </c>
    </row>
    <row r="103" spans="1:201" s="2" customFormat="1" x14ac:dyDescent="0.35">
      <c r="A103" s="74">
        <v>92</v>
      </c>
      <c r="B103" s="2">
        <v>8.5310583844308177</v>
      </c>
      <c r="C103" s="2">
        <v>7.9787234042553195</v>
      </c>
      <c r="D103" s="2">
        <v>9.6827051988678683</v>
      </c>
      <c r="E103" s="2">
        <v>6.4841498559077806</v>
      </c>
      <c r="F103" s="2">
        <v>9.8958333333333339</v>
      </c>
      <c r="G103" s="2">
        <v>12.581781580271766</v>
      </c>
      <c r="H103" s="2">
        <v>5.9473237043330505</v>
      </c>
      <c r="I103" s="2">
        <v>5.7507987220447285</v>
      </c>
      <c r="J103" s="2">
        <v>4.8009036995199095</v>
      </c>
      <c r="K103" s="2">
        <v>9.9641291351135912</v>
      </c>
      <c r="L103" s="2">
        <v>8.4925690021231421</v>
      </c>
      <c r="M103" s="2">
        <v>3.1298904538341157</v>
      </c>
      <c r="N103" s="2">
        <v>9.3137254901960791</v>
      </c>
      <c r="O103" s="2">
        <v>6.0034305317324188</v>
      </c>
      <c r="P103" s="2">
        <v>2.7372262773722627</v>
      </c>
      <c r="Q103" s="2">
        <v>10.816326530612244</v>
      </c>
      <c r="R103" s="2">
        <v>5.5020632737276483</v>
      </c>
      <c r="S103" s="2">
        <v>9.334163036714374</v>
      </c>
      <c r="T103" s="2">
        <v>5.5776892430278888</v>
      </c>
      <c r="U103" s="2">
        <v>9.0277777777777786</v>
      </c>
      <c r="V103" s="2">
        <v>2.5873221216041395</v>
      </c>
      <c r="W103" s="2">
        <v>6.875</v>
      </c>
      <c r="X103" s="2">
        <v>13.337932620443832</v>
      </c>
      <c r="Y103" s="2">
        <v>8.8135593220338979</v>
      </c>
      <c r="Z103" s="2">
        <v>5.4017555705604323</v>
      </c>
      <c r="AA103" s="2">
        <v>11.545293072824157</v>
      </c>
      <c r="AB103" s="2">
        <v>8.2687338501291983</v>
      </c>
      <c r="AC103" s="2">
        <v>4.1841004184100417</v>
      </c>
      <c r="AD103" s="2">
        <v>18.393735203059553</v>
      </c>
      <c r="AE103" s="2">
        <v>6.0435132957292508</v>
      </c>
      <c r="AF103" s="2">
        <v>8.4591142809752853</v>
      </c>
      <c r="AH103" s="2">
        <v>15.159171298635675</v>
      </c>
      <c r="AI103" s="2">
        <v>12.352309344790548</v>
      </c>
      <c r="AJ103" s="2">
        <v>5.7368232341340981</v>
      </c>
      <c r="AK103" s="2">
        <v>8.1326243353143575</v>
      </c>
      <c r="AL103" s="2">
        <v>2.9197080291970803</v>
      </c>
      <c r="AM103" s="2">
        <v>4.5998160073597054</v>
      </c>
      <c r="AN103" s="2">
        <v>12.617572837806836</v>
      </c>
      <c r="AO103" s="2">
        <v>17.419354838709676</v>
      </c>
      <c r="AP103" s="2">
        <v>13.617960986382039</v>
      </c>
      <c r="AQ103" s="2">
        <v>5.4495912806539506</v>
      </c>
      <c r="AR103" s="2">
        <v>8.3033490174370321</v>
      </c>
      <c r="AS103" s="8">
        <v>12.723521320495186</v>
      </c>
      <c r="AT103" s="74">
        <v>92</v>
      </c>
      <c r="AU103" s="39">
        <f t="shared" si="38"/>
        <v>8.4766076958577248</v>
      </c>
      <c r="AV103" s="39">
        <f t="shared" si="39"/>
        <v>3.8197559384769795</v>
      </c>
      <c r="AW103" s="39">
        <f t="shared" si="40"/>
        <v>8.3033490174370321</v>
      </c>
      <c r="AX103" s="37">
        <f t="shared" si="41"/>
        <v>43</v>
      </c>
      <c r="AY103" s="39">
        <f t="shared" si="42"/>
        <v>0.58250731963721603</v>
      </c>
      <c r="AZ103" s="2">
        <v>5.0062578222778473</v>
      </c>
      <c r="BA103" s="2">
        <v>3.1239153071850052</v>
      </c>
      <c r="BB103" s="2">
        <v>4.5030556449018979</v>
      </c>
      <c r="BC103" s="2">
        <v>1.1013215859030836</v>
      </c>
      <c r="BD103" s="2">
        <v>3.6945812807881775</v>
      </c>
      <c r="BE103" s="2">
        <v>0.89605734767025091</v>
      </c>
      <c r="BF103" s="2">
        <v>3.8845726970033296</v>
      </c>
      <c r="BG103" s="2">
        <v>1.8674136321195145</v>
      </c>
      <c r="BH103" s="2">
        <v>1.8115942028985508</v>
      </c>
      <c r="BI103" s="2">
        <v>3.6363636363636362</v>
      </c>
      <c r="BJ103" s="2">
        <v>8.3065886350764586</v>
      </c>
      <c r="BK103" s="2">
        <v>5.1470588235294121</v>
      </c>
      <c r="BL103" s="2">
        <v>5.8858151854031782</v>
      </c>
      <c r="BM103" s="2">
        <v>2.8478437754271764</v>
      </c>
      <c r="BN103" s="2">
        <v>1.3556258472661546</v>
      </c>
      <c r="BO103" s="2">
        <v>3.8350910834132312</v>
      </c>
      <c r="BP103" s="2">
        <v>5.8741258741258742</v>
      </c>
      <c r="BQ103" s="2">
        <v>5.9271803556308216</v>
      </c>
      <c r="BR103" s="2">
        <v>0.57670126874279126</v>
      </c>
      <c r="BS103" s="2">
        <v>5.5770055770055773</v>
      </c>
      <c r="BT103" s="2">
        <v>5.9470710674992562</v>
      </c>
      <c r="BU103" s="2">
        <v>3.1978072179077204</v>
      </c>
      <c r="BV103" s="2">
        <v>3.423485107839781</v>
      </c>
      <c r="BW103" s="2">
        <v>4.4798407167745147</v>
      </c>
      <c r="BX103" s="2">
        <v>3.1282586027111576</v>
      </c>
      <c r="BY103" s="2">
        <v>2.6809651474530831</v>
      </c>
      <c r="CA103" s="2">
        <v>5.9719319199761118</v>
      </c>
      <c r="CB103" s="8">
        <v>3.3589251439539347</v>
      </c>
      <c r="CC103" s="2">
        <v>4.7498416719442682</v>
      </c>
      <c r="CD103" s="2">
        <v>12.482977757603269</v>
      </c>
      <c r="CE103" s="2">
        <v>4.2357924461701373</v>
      </c>
      <c r="CF103" s="2">
        <v>3.1583103039873666</v>
      </c>
      <c r="CG103" s="2">
        <v>0</v>
      </c>
      <c r="CH103" s="2">
        <v>3.470500743678731</v>
      </c>
      <c r="CI103" s="2">
        <v>4.220779220779221</v>
      </c>
      <c r="CJ103" s="2">
        <v>3.7783375314861463</v>
      </c>
      <c r="CK103" s="2">
        <v>4.2985541227041812</v>
      </c>
      <c r="CL103">
        <v>1.8691588785046729</v>
      </c>
      <c r="CM103" s="2">
        <v>4.406779661016949</v>
      </c>
      <c r="CN103" s="2">
        <v>6.3266113088177143</v>
      </c>
      <c r="CP103" s="2">
        <v>1.9169329073482428</v>
      </c>
      <c r="CR103" s="2">
        <v>8.7151394422310755</v>
      </c>
      <c r="CS103" s="2">
        <v>7.3548726030995528</v>
      </c>
      <c r="CT103" s="74">
        <v>92</v>
      </c>
      <c r="CU103" s="87">
        <f t="shared" si="43"/>
        <v>4.1402568164236992</v>
      </c>
      <c r="CV103" s="87">
        <f t="shared" si="44"/>
        <v>2.3477211980046264</v>
      </c>
      <c r="CW103" s="87">
        <f t="shared" si="45"/>
        <v>3.8350910834132312</v>
      </c>
      <c r="CX103" s="93">
        <f t="shared" si="46"/>
        <v>43</v>
      </c>
      <c r="CY103" s="87">
        <f t="shared" si="47"/>
        <v>0.35802412623525542</v>
      </c>
      <c r="CZ103" s="2">
        <v>7.0035017508754374</v>
      </c>
      <c r="DA103" s="2">
        <v>4.8491379310344831</v>
      </c>
      <c r="DB103" s="2">
        <v>8.3873427373236744</v>
      </c>
      <c r="DC103" s="2">
        <v>4.2034468263976459</v>
      </c>
      <c r="DD103" s="2">
        <v>4.0183696900114807</v>
      </c>
      <c r="DE103" s="2">
        <v>4.3878894251864855</v>
      </c>
      <c r="DF103" s="2">
        <v>10.956595027391488</v>
      </c>
      <c r="DG103" s="2">
        <v>5.7803468208092488</v>
      </c>
      <c r="DH103" s="2">
        <v>8.2058933233867961</v>
      </c>
      <c r="DI103" s="2">
        <v>6.0476698683742445</v>
      </c>
      <c r="DJ103" s="2">
        <v>3.278688524590164</v>
      </c>
      <c r="DK103" s="2">
        <v>10.13299556681444</v>
      </c>
      <c r="DL103" s="2">
        <v>12.529630883846936</v>
      </c>
      <c r="DM103" s="2">
        <v>9.1703056768558948</v>
      </c>
      <c r="DN103" s="2">
        <v>10.119047619047619</v>
      </c>
      <c r="DO103" s="2">
        <v>7.2559366754617418</v>
      </c>
      <c r="DP103" s="2">
        <v>7.523510971786834</v>
      </c>
      <c r="DQ103" s="2">
        <v>11.435832274459974</v>
      </c>
      <c r="DR103" s="2">
        <v>6.466337010270065</v>
      </c>
      <c r="DS103" s="2">
        <v>9.203260583749671</v>
      </c>
      <c r="DT103" s="2">
        <v>12.678288431061807</v>
      </c>
      <c r="DU103" s="2">
        <v>9.8802395209580833</v>
      </c>
      <c r="DV103" s="2">
        <v>8.730691739422431</v>
      </c>
      <c r="DW103" s="2">
        <v>8.730691739422431</v>
      </c>
      <c r="DX103" s="2">
        <v>6.0483870967741939</v>
      </c>
      <c r="DY103" s="2">
        <v>9.2975206611570247</v>
      </c>
      <c r="DZ103" s="2">
        <v>5.2459016393442619</v>
      </c>
      <c r="EA103" s="2">
        <v>16.955538809344386</v>
      </c>
      <c r="EB103" s="2">
        <v>9.5407144441979135</v>
      </c>
      <c r="EC103" s="2">
        <v>8.6100861008610092</v>
      </c>
      <c r="ED103" s="2">
        <v>9.7115950559152449</v>
      </c>
      <c r="EE103" s="2">
        <v>6.5630397236614852</v>
      </c>
      <c r="EF103" s="2">
        <v>4.9337033610854144</v>
      </c>
      <c r="EG103" s="2">
        <v>10</v>
      </c>
      <c r="EH103" s="2">
        <v>7.7258985555928783</v>
      </c>
      <c r="EI103" s="2">
        <v>4.1771094402673352</v>
      </c>
      <c r="EJ103" s="2">
        <v>5.359056806002144</v>
      </c>
      <c r="EK103" s="2">
        <v>4.4208664898320071</v>
      </c>
      <c r="EL103" s="2">
        <v>4.753199268738574</v>
      </c>
      <c r="EM103" s="2">
        <v>4.0499493756328047</v>
      </c>
      <c r="EN103" s="2">
        <v>6.4963187527067996</v>
      </c>
      <c r="EO103" s="2">
        <v>5.4163845633039944</v>
      </c>
      <c r="EP103" s="2">
        <v>6.5261044176706831</v>
      </c>
      <c r="EQ103" s="2">
        <v>10.152284263959391</v>
      </c>
      <c r="ER103" s="2">
        <v>9.4408133623819896</v>
      </c>
      <c r="ES103" s="2">
        <v>7.841328413284133</v>
      </c>
      <c r="ET103" s="2">
        <v>6.0606060606060606</v>
      </c>
      <c r="EU103" s="2">
        <v>6.875</v>
      </c>
      <c r="EV103" s="2">
        <v>4.3336944745395449</v>
      </c>
      <c r="EW103" s="2">
        <v>9.1617040769583138</v>
      </c>
      <c r="EX103" s="2">
        <v>7.3225087551735113</v>
      </c>
      <c r="EY103" s="2">
        <v>13.477975016436554</v>
      </c>
      <c r="EZ103" s="2">
        <v>8.2244799225931295</v>
      </c>
      <c r="FA103" s="2">
        <v>5.4704595185995624</v>
      </c>
      <c r="FB103" s="2">
        <v>7.8125</v>
      </c>
      <c r="FC103" s="2">
        <v>9.2366204835642485</v>
      </c>
      <c r="FD103" s="2">
        <v>2.9914529914529915</v>
      </c>
      <c r="FE103" s="2">
        <v>5.6775170325510977</v>
      </c>
      <c r="FF103" s="2">
        <v>6.6825775656324584</v>
      </c>
      <c r="FG103" s="2">
        <v>7.2897682895079408</v>
      </c>
      <c r="FH103" s="2">
        <v>7.3606729758149321</v>
      </c>
      <c r="FI103" s="2">
        <v>5.8939096267190569</v>
      </c>
      <c r="FJ103" s="2">
        <v>10.607521697203472</v>
      </c>
      <c r="FK103" s="2">
        <v>9.4906675102815559</v>
      </c>
      <c r="FL103" s="2">
        <v>6.5237651444547993</v>
      </c>
      <c r="FM103" s="2">
        <v>6.8200325732899021</v>
      </c>
      <c r="FN103" s="2">
        <v>8.1919251023990629</v>
      </c>
      <c r="FO103" s="2">
        <v>6.666666666666667</v>
      </c>
      <c r="FP103" s="2">
        <v>9.2961487383798147</v>
      </c>
      <c r="FQ103" s="2">
        <v>13.094083414161009</v>
      </c>
      <c r="FR103" s="2">
        <v>13.066871637202151</v>
      </c>
      <c r="FS103" s="2">
        <v>2.7359781121751028</v>
      </c>
      <c r="FT103" s="2">
        <v>4.6885465505693231</v>
      </c>
      <c r="FU103" s="8">
        <v>4.9909255898366602</v>
      </c>
      <c r="FV103" s="8">
        <v>1.5232292460015233</v>
      </c>
      <c r="FW103" s="2">
        <v>14.17004048582996</v>
      </c>
      <c r="FX103" s="2">
        <v>10.084711577248891</v>
      </c>
      <c r="FY103" s="2">
        <v>5.7803468208092479</v>
      </c>
      <c r="FZ103" s="2">
        <v>6.145883875141517</v>
      </c>
      <c r="GA103" s="74">
        <v>92</v>
      </c>
      <c r="GB103" s="39">
        <f t="shared" si="48"/>
        <v>7.6201296550892748</v>
      </c>
      <c r="GC103" s="39">
        <f t="shared" si="49"/>
        <v>2.8945471414738777</v>
      </c>
      <c r="GD103" s="39">
        <f t="shared" si="50"/>
        <v>7.2897682895079408</v>
      </c>
      <c r="GE103" s="37">
        <f t="shared" si="51"/>
        <v>79</v>
      </c>
      <c r="GF103" s="39">
        <f t="shared" si="52"/>
        <v>0.32566199675322677</v>
      </c>
      <c r="GG103" s="2">
        <v>0</v>
      </c>
      <c r="GH103" s="2">
        <v>5.0847457627118642</v>
      </c>
      <c r="GI103" s="2">
        <v>11.891891891891891</v>
      </c>
      <c r="GJ103" s="2">
        <v>13.22556943423953</v>
      </c>
      <c r="GK103" s="2">
        <v>25.056947608200456</v>
      </c>
      <c r="GL103" s="2">
        <v>1.5625</v>
      </c>
      <c r="GM103" s="2">
        <v>2.5278058645096055</v>
      </c>
      <c r="GN103" s="2">
        <v>3.1123560535325243</v>
      </c>
      <c r="GO103" s="2">
        <v>5.0437121721587088</v>
      </c>
      <c r="GP103" s="2">
        <v>4.4009779951100247</v>
      </c>
      <c r="GQ103" s="2">
        <v>9.277031349968011</v>
      </c>
      <c r="GR103" s="2">
        <v>8.5178875638841571</v>
      </c>
      <c r="GS103" s="2">
        <v>1.5748031496062993</v>
      </c>
    </row>
    <row r="104" spans="1:201" s="2" customFormat="1" x14ac:dyDescent="0.35">
      <c r="A104" s="74">
        <v>93</v>
      </c>
      <c r="B104" s="2">
        <v>8.8733530518956716</v>
      </c>
      <c r="C104" s="2">
        <v>9.8302055406613054</v>
      </c>
      <c r="D104" s="2">
        <v>9.9277978339350188</v>
      </c>
      <c r="E104" s="2">
        <v>5.8013052936910805</v>
      </c>
      <c r="F104" s="2">
        <v>7.364544976328248</v>
      </c>
      <c r="G104" s="2">
        <v>14.016309887869522</v>
      </c>
      <c r="H104" s="2">
        <v>2.5641025641025643</v>
      </c>
      <c r="I104" s="2">
        <v>6.4267352185089974</v>
      </c>
      <c r="J104" s="2">
        <v>3.6889897843359818</v>
      </c>
      <c r="K104" s="2">
        <v>7.6489533011272144</v>
      </c>
      <c r="L104" s="2">
        <v>8.565310492505354</v>
      </c>
      <c r="M104" s="2">
        <v>5.2328623757195185</v>
      </c>
      <c r="N104" s="2">
        <v>7.4220682830282039</v>
      </c>
      <c r="O104" s="2">
        <v>7.7653149266609143</v>
      </c>
      <c r="P104" s="2">
        <v>5.4894784995425434</v>
      </c>
      <c r="Q104" s="2">
        <v>9.2840932535589022</v>
      </c>
      <c r="R104" s="2">
        <v>8.2987551867219924</v>
      </c>
      <c r="S104" s="2">
        <v>5.6532663316582914</v>
      </c>
      <c r="T104" s="2">
        <v>5.6089743589743586</v>
      </c>
      <c r="U104" s="2">
        <v>9.1100210231254373</v>
      </c>
      <c r="V104" s="2">
        <v>3.2425421530479897</v>
      </c>
      <c r="W104" s="2">
        <v>5.0346129641283826</v>
      </c>
      <c r="X104" s="2">
        <v>14.567066775434098</v>
      </c>
      <c r="Y104" s="2">
        <v>8.207934336525307</v>
      </c>
      <c r="Z104" s="2">
        <v>4.0733197556008145</v>
      </c>
      <c r="AA104" s="2">
        <v>10.781671159029649</v>
      </c>
      <c r="AB104" s="2">
        <v>15.112037519541428</v>
      </c>
      <c r="AC104" s="2">
        <v>3.5014005602240896</v>
      </c>
      <c r="AD104" s="2">
        <v>15.398886827458256</v>
      </c>
      <c r="AE104" s="2">
        <v>6.080259424402108</v>
      </c>
      <c r="AF104" s="2">
        <v>4.5165607226497153</v>
      </c>
      <c r="AH104" s="2">
        <v>8.2093381221139037</v>
      </c>
      <c r="AI104" s="2">
        <v>11.056733732100779</v>
      </c>
      <c r="AJ104" s="2">
        <v>9.7367472051929322</v>
      </c>
      <c r="AK104" s="2">
        <v>5.3610848312835069</v>
      </c>
      <c r="AL104" s="2">
        <v>8.7847730600292824</v>
      </c>
      <c r="AM104" s="2">
        <v>3.6968576709796674</v>
      </c>
      <c r="AN104" s="2">
        <v>11.617100371747211</v>
      </c>
      <c r="AO104" s="2">
        <v>18.384766907419568</v>
      </c>
      <c r="AP104" s="2">
        <v>17.164179104477611</v>
      </c>
      <c r="AQ104" s="2">
        <v>8.7671232876712324</v>
      </c>
      <c r="AR104" s="2">
        <v>8.3728718950600047</v>
      </c>
      <c r="AS104" s="8">
        <v>14.629049111807733</v>
      </c>
      <c r="AT104" s="74">
        <v>93</v>
      </c>
      <c r="AU104" s="39">
        <f t="shared" si="38"/>
        <v>8.4853339460901509</v>
      </c>
      <c r="AV104" s="39">
        <f t="shared" si="39"/>
        <v>3.9216899838381432</v>
      </c>
      <c r="AW104" s="39">
        <f t="shared" si="40"/>
        <v>8.2093381221139037</v>
      </c>
      <c r="AX104" s="37">
        <f t="shared" si="41"/>
        <v>43</v>
      </c>
      <c r="AY104" s="39">
        <f t="shared" si="42"/>
        <v>0.59805211582301232</v>
      </c>
      <c r="AZ104" s="2">
        <v>3.7735849056603774</v>
      </c>
      <c r="BA104" s="2">
        <v>3.1337047353760448</v>
      </c>
      <c r="BB104" s="2">
        <v>6.1389337641357029</v>
      </c>
      <c r="BC104" s="2">
        <v>1.1025358324145536</v>
      </c>
      <c r="BD104" s="2">
        <v>2.88421920065925</v>
      </c>
      <c r="BE104" s="2">
        <v>2.2421524663677128</v>
      </c>
      <c r="BF104" s="2">
        <v>3.8997214484679668</v>
      </c>
      <c r="BG104" s="2">
        <v>1.8709073900841908</v>
      </c>
      <c r="BH104" s="2">
        <v>1.8148820326678765</v>
      </c>
      <c r="BI104" s="2">
        <v>4.4606650446066505</v>
      </c>
      <c r="BJ104" s="2">
        <v>5.9013896820864264</v>
      </c>
      <c r="BK104" s="2">
        <v>3.695491500369549</v>
      </c>
      <c r="BL104" s="2">
        <v>5.3285968028419184</v>
      </c>
      <c r="BM104" s="2">
        <v>3.6719706242350063</v>
      </c>
      <c r="BN104" s="2">
        <v>0.45248868778280543</v>
      </c>
      <c r="BO104" s="2">
        <v>0.9624639076034649</v>
      </c>
      <c r="BP104" s="2">
        <v>5.9088351153629715</v>
      </c>
      <c r="BQ104" s="2">
        <v>7.0982396365701304</v>
      </c>
      <c r="BR104" s="2">
        <v>0</v>
      </c>
      <c r="BS104" s="2">
        <v>3.8826574633304571</v>
      </c>
      <c r="BT104" s="2">
        <v>6.580915345498056</v>
      </c>
      <c r="BU104" s="2">
        <v>3.6663611365719522</v>
      </c>
      <c r="BV104" s="2">
        <v>3.7787701820680177</v>
      </c>
      <c r="BW104" s="2">
        <v>2.5</v>
      </c>
      <c r="BX104" s="2">
        <v>1.0460251046025104</v>
      </c>
      <c r="BY104" s="2">
        <v>0</v>
      </c>
      <c r="CA104" s="2">
        <v>2.7035145689396214</v>
      </c>
      <c r="CB104" s="8">
        <v>2.8887818969667789</v>
      </c>
      <c r="CC104" s="2">
        <v>5.7270124085268854</v>
      </c>
      <c r="CD104" s="2">
        <v>13.789933348655481</v>
      </c>
      <c r="CE104" s="2">
        <v>4.6082949308755756</v>
      </c>
      <c r="CF104" s="2">
        <v>5.9405940594059405</v>
      </c>
      <c r="CG104" s="2">
        <v>0</v>
      </c>
      <c r="CH104" s="2">
        <v>2.4875621890547261</v>
      </c>
      <c r="CI104" s="2">
        <v>2.9344636452559505</v>
      </c>
      <c r="CJ104" s="2">
        <v>2.9498525073746311</v>
      </c>
      <c r="CK104" s="2">
        <v>6.2794348508634226</v>
      </c>
      <c r="CL104">
        <v>4.694835680751174</v>
      </c>
      <c r="CM104" s="2">
        <v>3.4048348655090228</v>
      </c>
      <c r="CN104" s="2">
        <v>3.979307600477517</v>
      </c>
      <c r="CP104" s="2">
        <v>1.9206145966709347</v>
      </c>
      <c r="CR104" s="2">
        <v>7.7869881939211254</v>
      </c>
      <c r="CS104" s="2">
        <v>8.4768211920529808</v>
      </c>
      <c r="CT104" s="74">
        <v>93</v>
      </c>
      <c r="CU104" s="87">
        <f t="shared" si="43"/>
        <v>3.8690315940619846</v>
      </c>
      <c r="CV104" s="87">
        <f t="shared" si="44"/>
        <v>2.6208349372724427</v>
      </c>
      <c r="CW104" s="87">
        <f t="shared" si="45"/>
        <v>3.6719706242350063</v>
      </c>
      <c r="CX104" s="93">
        <f t="shared" si="46"/>
        <v>43</v>
      </c>
      <c r="CY104" s="87">
        <f t="shared" si="47"/>
        <v>0.39967358101178918</v>
      </c>
      <c r="CZ104" s="2">
        <v>4.5340050377833752</v>
      </c>
      <c r="DA104" s="2">
        <v>3.7899296155928535</v>
      </c>
      <c r="DB104" s="2">
        <v>8.458285274894271</v>
      </c>
      <c r="DC104" s="2">
        <v>8.0202617138032917</v>
      </c>
      <c r="DD104" s="2">
        <v>2.8818443804034581</v>
      </c>
      <c r="DE104" s="2">
        <v>6.1701189951520492</v>
      </c>
      <c r="DF104" s="2">
        <v>7.2432893054963783</v>
      </c>
      <c r="DG104" s="2">
        <v>12.790697674418604</v>
      </c>
      <c r="DH104" s="2">
        <v>9.7781120722075965</v>
      </c>
      <c r="DI104" s="2">
        <v>7.8740157480314963</v>
      </c>
      <c r="DJ104" s="2">
        <v>3.8377192982456139</v>
      </c>
      <c r="DK104" s="2">
        <v>6.3979526551503518</v>
      </c>
      <c r="DL104" s="2">
        <v>9.9451303155006858</v>
      </c>
      <c r="DM104" s="2">
        <v>9.2551784927280742</v>
      </c>
      <c r="DN104" s="2">
        <v>6.0132291040288637</v>
      </c>
      <c r="DO104" s="2">
        <v>4.6511627906976747</v>
      </c>
      <c r="DP104" s="2">
        <v>8.8439671509791538</v>
      </c>
      <c r="DQ104" s="2">
        <v>4.4987146529562985</v>
      </c>
      <c r="DR104" s="2">
        <v>6.1255742725880555</v>
      </c>
      <c r="DS104" s="2">
        <v>8.2271762208067933</v>
      </c>
      <c r="DT104" s="2">
        <v>11.235955056179776</v>
      </c>
      <c r="DU104" s="2">
        <v>9.3740550347747202</v>
      </c>
      <c r="DV104" s="2">
        <v>5.4200542005420056</v>
      </c>
      <c r="DW104" s="2">
        <v>5.4200542005420056</v>
      </c>
      <c r="DX104" s="2">
        <v>9.4658553076402967</v>
      </c>
      <c r="DY104" s="2">
        <v>10.427528675703858</v>
      </c>
      <c r="DZ104" s="2">
        <v>9.2287409360580099</v>
      </c>
      <c r="EA104" s="2">
        <v>13.415101571483326</v>
      </c>
      <c r="EB104" s="2">
        <v>5.376344086021505</v>
      </c>
      <c r="EC104" s="2">
        <v>10.75268817204301</v>
      </c>
      <c r="ED104" s="2">
        <v>12.481426448736999</v>
      </c>
      <c r="EE104" s="2">
        <v>6.606397774687065</v>
      </c>
      <c r="EF104" s="2">
        <v>5.2680508211961579</v>
      </c>
      <c r="EG104" s="2">
        <v>5.6818181818181817</v>
      </c>
      <c r="EH104" s="2">
        <v>6.0934326337169935</v>
      </c>
      <c r="EI104" s="2">
        <v>3.7751677852348995</v>
      </c>
      <c r="EJ104" s="2">
        <v>4.3103448275862073</v>
      </c>
      <c r="EK104" s="2">
        <v>2.6642984014209592</v>
      </c>
      <c r="EL104" s="2">
        <v>7.7149155033063925</v>
      </c>
      <c r="EM104" s="2">
        <v>5.0830227041680782</v>
      </c>
      <c r="EN104" s="2">
        <v>4.7951176983435051</v>
      </c>
      <c r="EO104" s="2">
        <v>4.0844111640571814</v>
      </c>
      <c r="EP104" s="2">
        <v>8.0848913592723601</v>
      </c>
      <c r="EQ104" s="2">
        <v>8.0586080586080584</v>
      </c>
      <c r="ER104" s="2">
        <v>9.5307917888563054</v>
      </c>
      <c r="ES104" s="2">
        <v>6.5086006508600649</v>
      </c>
      <c r="ET104" s="2">
        <v>4.0650406504065044</v>
      </c>
      <c r="EU104" s="2">
        <v>4.4052863436123344</v>
      </c>
      <c r="EV104" s="2">
        <v>5.0779833151976783</v>
      </c>
      <c r="EW104" s="2">
        <v>6.4724919093851137</v>
      </c>
      <c r="EX104" s="2">
        <v>9.6215522771007063</v>
      </c>
      <c r="EY104" s="2">
        <v>8.9970009996667777</v>
      </c>
      <c r="EZ104" s="2">
        <v>5.8536585365853657</v>
      </c>
      <c r="FA104" s="2">
        <v>9.1675834250091679</v>
      </c>
      <c r="FB104" s="2">
        <v>3.9370078740157481</v>
      </c>
      <c r="FC104" s="2">
        <v>9.3227310117905127</v>
      </c>
      <c r="FD104" s="2">
        <v>5.1435919417059583</v>
      </c>
      <c r="FE104" s="2">
        <v>3.4259611724400458</v>
      </c>
      <c r="FF104" s="2">
        <v>5.7664584334454592</v>
      </c>
      <c r="FG104" s="2">
        <v>7.0810385523210071</v>
      </c>
      <c r="FH104" s="2">
        <v>7.9449152542372881</v>
      </c>
      <c r="FI104" s="2">
        <v>4.3478260869565215</v>
      </c>
      <c r="FJ104" s="2">
        <v>8.4934558618769138</v>
      </c>
      <c r="FK104" s="2">
        <v>9.5816033216224845</v>
      </c>
      <c r="FL104" s="2">
        <v>3.2833020637898689</v>
      </c>
      <c r="FM104" s="2">
        <v>7.8917700112739571</v>
      </c>
      <c r="FN104" s="2">
        <v>7.0796460176991154</v>
      </c>
      <c r="FO104" s="2">
        <v>7.1061981839715749</v>
      </c>
      <c r="FP104" s="2">
        <v>9.3833780160857909</v>
      </c>
      <c r="FQ104" s="2">
        <v>9.8280098280098276</v>
      </c>
      <c r="FR104" s="2">
        <v>12.071651090342678</v>
      </c>
      <c r="FS104" s="2">
        <v>5.4869684499314131</v>
      </c>
      <c r="FT104" s="2">
        <v>4.7106325706594889</v>
      </c>
      <c r="FU104" s="8">
        <v>6.3839489284085724</v>
      </c>
      <c r="FV104" s="8">
        <v>3.0511060259344012</v>
      </c>
      <c r="FW104" s="2">
        <v>12.320328542094456</v>
      </c>
      <c r="FX104" s="2">
        <v>8.964955175224123</v>
      </c>
      <c r="FY104" s="2">
        <v>3.3222591362126246</v>
      </c>
      <c r="FZ104" s="2">
        <v>6.021155410903174</v>
      </c>
      <c r="GA104" s="74">
        <v>93</v>
      </c>
      <c r="GB104" s="39">
        <f t="shared" si="48"/>
        <v>7.035500433319485</v>
      </c>
      <c r="GC104" s="39">
        <f t="shared" si="49"/>
        <v>2.6296129409359561</v>
      </c>
      <c r="GD104" s="39">
        <f t="shared" si="50"/>
        <v>6.5086006508600649</v>
      </c>
      <c r="GE104" s="37">
        <f t="shared" si="51"/>
        <v>79</v>
      </c>
      <c r="GF104" s="39">
        <f t="shared" si="52"/>
        <v>0.29585457039655433</v>
      </c>
      <c r="GG104" s="2">
        <v>0</v>
      </c>
      <c r="GH104" s="2">
        <v>8.5178875638841571</v>
      </c>
      <c r="GI104" s="2">
        <v>8.7527352297592991</v>
      </c>
      <c r="GJ104" s="2">
        <v>12.658227848101266</v>
      </c>
      <c r="GK104" s="2">
        <v>17.289719626168225</v>
      </c>
      <c r="GL104" s="2">
        <v>0.78247261345852892</v>
      </c>
      <c r="GM104" s="2">
        <v>1.0136847440446022</v>
      </c>
      <c r="GN104" s="2">
        <v>1.5610365282547611</v>
      </c>
      <c r="GO104" s="2">
        <v>5.7451841838458941</v>
      </c>
      <c r="GP104" s="2">
        <v>4.9115913555992146</v>
      </c>
      <c r="GQ104" s="2">
        <v>7.4265418146593474</v>
      </c>
      <c r="GR104" s="2">
        <v>10.309278350515465</v>
      </c>
      <c r="GS104" s="2">
        <v>2.6288117770767614</v>
      </c>
    </row>
    <row r="105" spans="1:201" s="2" customFormat="1" x14ac:dyDescent="0.35">
      <c r="A105" s="74">
        <v>94</v>
      </c>
      <c r="B105" s="2">
        <v>10.580575149213239</v>
      </c>
      <c r="C105" s="2">
        <v>8.5740072202166058</v>
      </c>
      <c r="D105" s="2">
        <v>8.3561227590398062</v>
      </c>
      <c r="E105" s="2">
        <v>9.4821298322392416</v>
      </c>
      <c r="F105" s="2">
        <v>5.829358770535241</v>
      </c>
      <c r="G105" s="2">
        <v>11.372447660894288</v>
      </c>
      <c r="H105" s="2">
        <v>7.7120822622107967</v>
      </c>
      <c r="I105" s="2">
        <v>7.7619663648124195</v>
      </c>
      <c r="J105" s="2">
        <v>5.4115636570777559</v>
      </c>
      <c r="K105" s="2">
        <v>5.2738336713995944</v>
      </c>
      <c r="L105" s="2">
        <v>12.958963282937365</v>
      </c>
      <c r="M105" s="2">
        <v>6.3124671225670701</v>
      </c>
      <c r="N105" s="2">
        <v>8.2253240279162512</v>
      </c>
      <c r="O105" s="2">
        <v>5.2173913043478262</v>
      </c>
      <c r="P105" s="2">
        <v>2.7598896044158234</v>
      </c>
      <c r="Q105" s="2">
        <v>8.5381091211995006</v>
      </c>
      <c r="R105" s="2">
        <v>4.8814504881450489</v>
      </c>
      <c r="S105" s="2">
        <v>7.5805432722678461</v>
      </c>
      <c r="T105" s="2">
        <v>4.8348106365834003</v>
      </c>
      <c r="U105" s="2">
        <v>11.315417256011315</v>
      </c>
      <c r="V105" s="2">
        <v>5.8555627846454135</v>
      </c>
      <c r="W105" s="2">
        <v>5.0600885515496525</v>
      </c>
      <c r="X105" s="2">
        <v>12.535477767265848</v>
      </c>
      <c r="Y105" s="2">
        <v>8.2758620689655178</v>
      </c>
      <c r="Z105" s="2">
        <v>4.0899795501022496</v>
      </c>
      <c r="AA105" s="2">
        <v>15.137753557372086</v>
      </c>
      <c r="AB105" s="2">
        <v>11.640211640211641</v>
      </c>
      <c r="AC105" s="2">
        <v>6.3246661981728742</v>
      </c>
      <c r="AD105" s="2">
        <v>19.408328622573958</v>
      </c>
      <c r="AE105" s="2">
        <v>6.5252854812398047</v>
      </c>
      <c r="AF105" s="2">
        <v>4.957150058813645</v>
      </c>
      <c r="AH105" s="2">
        <v>5.6906363166063114</v>
      </c>
      <c r="AI105" s="2">
        <v>10.447214076246334</v>
      </c>
      <c r="AJ105" s="2">
        <v>10.196649672250546</v>
      </c>
      <c r="AK105" s="2">
        <v>6.9752694990488271</v>
      </c>
      <c r="AL105" s="2">
        <v>7.385524372230428</v>
      </c>
      <c r="AM105" s="2">
        <v>4.6382189239332092</v>
      </c>
      <c r="AN105" s="2">
        <v>8.6976962858486129</v>
      </c>
      <c r="AO105" s="2">
        <v>20.735785953177256</v>
      </c>
      <c r="AP105" s="2">
        <v>11.009870918754746</v>
      </c>
      <c r="AQ105" s="2">
        <v>9.3974571586511892</v>
      </c>
      <c r="AR105" s="2">
        <v>7.5992119335772585</v>
      </c>
      <c r="AS105" s="8">
        <v>15.906680805938493</v>
      </c>
      <c r="AT105" s="74">
        <v>94</v>
      </c>
      <c r="AU105" s="39">
        <f t="shared" si="38"/>
        <v>8.638814782818752</v>
      </c>
      <c r="AV105" s="39">
        <f t="shared" si="39"/>
        <v>3.9006466476708157</v>
      </c>
      <c r="AW105" s="39">
        <f t="shared" si="40"/>
        <v>7.7619663648124195</v>
      </c>
      <c r="AX105" s="37">
        <f t="shared" si="41"/>
        <v>43</v>
      </c>
      <c r="AY105" s="39">
        <f t="shared" si="42"/>
        <v>0.59484303714246656</v>
      </c>
      <c r="AZ105" s="2">
        <v>1.893939393939394</v>
      </c>
      <c r="BA105" s="2">
        <v>4.1914076143904992</v>
      </c>
      <c r="BB105" s="2">
        <v>4.2262678803641096</v>
      </c>
      <c r="BC105" s="2">
        <v>1.1037527593818985</v>
      </c>
      <c r="BD105" s="2">
        <v>5.785123966942149</v>
      </c>
      <c r="BE105" s="2">
        <v>0.44943820224719105</v>
      </c>
      <c r="BF105" s="2">
        <v>3.3557046979865772</v>
      </c>
      <c r="BG105" s="2">
        <v>3.7488284910965324</v>
      </c>
      <c r="BH105" s="2">
        <v>3.6363636363636362</v>
      </c>
      <c r="BI105" s="2">
        <v>2.443991853360489</v>
      </c>
      <c r="BJ105" s="2">
        <v>5.9364228265032555</v>
      </c>
      <c r="BK105" s="2">
        <v>3.7091988130563798</v>
      </c>
      <c r="BL105" s="2">
        <v>4.7619047619047619</v>
      </c>
      <c r="BM105" s="2">
        <v>2.8665028665028665</v>
      </c>
      <c r="BN105" s="2">
        <v>1.358080579447714</v>
      </c>
      <c r="BO105" s="2">
        <v>1.4450867052023122</v>
      </c>
      <c r="BP105" s="2">
        <v>7.3591848287574297</v>
      </c>
      <c r="BQ105" s="2">
        <v>9.1507006005147264</v>
      </c>
      <c r="BR105" s="2">
        <v>0.57703404500865552</v>
      </c>
      <c r="BS105" s="2">
        <v>5.1970550021654391</v>
      </c>
      <c r="BT105" s="2">
        <v>5.7211683227943393</v>
      </c>
      <c r="BU105" s="2">
        <v>3.2198712051517941</v>
      </c>
      <c r="BV105" s="2">
        <v>3.7931034482758621</v>
      </c>
      <c r="BW105" s="2">
        <v>3.007518796992481</v>
      </c>
      <c r="BX105" s="2">
        <v>3.1413612565445028</v>
      </c>
      <c r="BY105" s="2">
        <v>2.6881720430107525</v>
      </c>
      <c r="CA105" s="2">
        <v>3.9156626506024095</v>
      </c>
      <c r="CB105" s="8">
        <v>2.8971511347175278</v>
      </c>
      <c r="CC105" s="2">
        <v>3.84</v>
      </c>
      <c r="CD105" s="2">
        <v>11.419249592169658</v>
      </c>
      <c r="CE105" s="2">
        <v>3.5612535612535612</v>
      </c>
      <c r="CF105" s="2">
        <v>2.3904382470119523</v>
      </c>
      <c r="CG105" s="2">
        <v>0.63572790845518123</v>
      </c>
      <c r="CH105" s="2">
        <v>3.491271820448878</v>
      </c>
      <c r="CI105" s="2">
        <v>6.2132112491824723</v>
      </c>
      <c r="CJ105" s="2">
        <v>4.2265426880811496</v>
      </c>
      <c r="CK105" s="2">
        <v>5.1342812006319116</v>
      </c>
      <c r="CL105">
        <v>0.93984962406015038</v>
      </c>
      <c r="CM105" s="2">
        <v>4.7830543218312265</v>
      </c>
      <c r="CN105" s="2">
        <v>5.9928086296444265</v>
      </c>
      <c r="CP105" s="2">
        <v>0</v>
      </c>
      <c r="CR105" s="2">
        <v>7.0886075949367084</v>
      </c>
      <c r="CS105" s="2">
        <v>7.4726447824926607</v>
      </c>
      <c r="CT105" s="74">
        <v>94</v>
      </c>
      <c r="CU105" s="87">
        <f t="shared" si="43"/>
        <v>3.9248590605447826</v>
      </c>
      <c r="CV105" s="87">
        <f t="shared" si="44"/>
        <v>2.3762689876647203</v>
      </c>
      <c r="CW105" s="87">
        <f t="shared" si="45"/>
        <v>3.7091988130563798</v>
      </c>
      <c r="CX105" s="93">
        <f t="shared" si="46"/>
        <v>43</v>
      </c>
      <c r="CY105" s="87">
        <f t="shared" si="47"/>
        <v>0.36237762334457563</v>
      </c>
      <c r="CZ105" s="2">
        <v>3.0364372469635628</v>
      </c>
      <c r="DA105" s="2">
        <v>1.6304347826086956</v>
      </c>
      <c r="DB105" s="2">
        <v>1.9387359441644048</v>
      </c>
      <c r="DC105" s="2">
        <v>3.8297872340425534</v>
      </c>
      <c r="DD105" s="2">
        <v>2.3121387283236996</v>
      </c>
      <c r="DE105" s="2">
        <v>3.9911308203991132</v>
      </c>
      <c r="DF105" s="2">
        <v>7.296137339055794</v>
      </c>
      <c r="DG105" s="2">
        <v>7.656065959952886</v>
      </c>
      <c r="DH105" s="2">
        <v>13.29282187618686</v>
      </c>
      <c r="DI105" s="2">
        <v>5.0505050505050502</v>
      </c>
      <c r="DJ105" s="2">
        <v>8.2553659878921302</v>
      </c>
      <c r="DK105" s="2">
        <v>15.4539600772698</v>
      </c>
      <c r="DL105" s="2">
        <v>14.201593349497749</v>
      </c>
      <c r="DM105" s="2">
        <v>9.7864768683274015</v>
      </c>
      <c r="DN105" s="2">
        <v>10.88929219600726</v>
      </c>
      <c r="DO105" s="2">
        <v>5.3404539385847798</v>
      </c>
      <c r="DP105" s="2">
        <v>7.0108349267049075</v>
      </c>
      <c r="DQ105" s="2">
        <v>5.1646223369916076</v>
      </c>
      <c r="DR105" s="2">
        <v>6.1633281972265026</v>
      </c>
      <c r="DS105" s="2">
        <v>8.8306127910088303</v>
      </c>
      <c r="DT105" s="2">
        <v>9.3344155844155843</v>
      </c>
      <c r="DU105" s="2">
        <v>10.989010989010989</v>
      </c>
      <c r="DV105" s="2">
        <v>6.130790190735695</v>
      </c>
      <c r="DW105" s="2">
        <v>6.130790190735695</v>
      </c>
      <c r="DX105" s="2">
        <v>4.7781569965870307</v>
      </c>
      <c r="DY105" s="2">
        <v>8.4299262381454163</v>
      </c>
      <c r="DZ105" s="2">
        <v>8.6493679308050559</v>
      </c>
      <c r="EA105" s="2">
        <v>10.1010101010101</v>
      </c>
      <c r="EB105" s="2">
        <v>8.1081081081081088</v>
      </c>
      <c r="EC105" s="2">
        <v>9.615384615384615</v>
      </c>
      <c r="ED105" s="2">
        <v>10.833584110743304</v>
      </c>
      <c r="EE105" s="2">
        <v>8.0504025201260063</v>
      </c>
      <c r="EF105" s="2">
        <v>5.29595015576324</v>
      </c>
      <c r="EG105" s="2">
        <v>12.063492063492063</v>
      </c>
      <c r="EH105" s="2">
        <v>8.8555858310626707</v>
      </c>
      <c r="EI105" s="2">
        <v>5.8947368421052628</v>
      </c>
      <c r="EJ105" s="2">
        <v>7.5757575757575761</v>
      </c>
      <c r="EK105" s="2">
        <v>6.2333036509349959</v>
      </c>
      <c r="EL105" s="2">
        <v>7.77489818585709</v>
      </c>
      <c r="EM105" s="2">
        <v>6.4713896457765667</v>
      </c>
      <c r="EN105" s="2">
        <v>1.7520805957074026</v>
      </c>
      <c r="EO105" s="2">
        <v>4.1011619958988383</v>
      </c>
      <c r="EP105" s="2">
        <v>7.6413652572592969</v>
      </c>
      <c r="EQ105" s="2">
        <v>11.816838995568686</v>
      </c>
      <c r="ER105" s="2">
        <v>8.1421169504071056</v>
      </c>
      <c r="ES105" s="2">
        <v>3.7435657463734207</v>
      </c>
      <c r="ET105" s="2">
        <v>3.0612244897959182</v>
      </c>
      <c r="EU105" s="2">
        <v>5.0568900126422252</v>
      </c>
      <c r="EV105" s="2">
        <v>5.4684651841049945</v>
      </c>
      <c r="EW105" s="2">
        <v>8.3759888320148903</v>
      </c>
      <c r="EX105" s="2">
        <v>4.857512953367876</v>
      </c>
      <c r="EY105" s="2">
        <v>16.476126429051781</v>
      </c>
      <c r="EZ105" s="2">
        <v>6.8694798822374876</v>
      </c>
      <c r="FA105" s="2">
        <v>6.6617320503330868</v>
      </c>
      <c r="FB105" s="2">
        <v>9.0909090909090917</v>
      </c>
      <c r="FC105" s="2">
        <v>11.90146692499308</v>
      </c>
      <c r="FD105" s="2">
        <v>3.8776389487289959</v>
      </c>
      <c r="FE105" s="2">
        <v>4.5836516424751723</v>
      </c>
      <c r="FF105" s="2">
        <v>5.3165780570323831</v>
      </c>
      <c r="FG105" s="2">
        <v>8.188061278394084</v>
      </c>
      <c r="FH105" s="2">
        <v>9.6102509343299527</v>
      </c>
      <c r="FI105" s="2">
        <v>6.351726875744343</v>
      </c>
      <c r="FJ105" s="2">
        <v>10.251369189720545</v>
      </c>
      <c r="FK105" s="2">
        <v>8.0619155111254432</v>
      </c>
      <c r="FL105" s="2">
        <v>2.3529411764705883</v>
      </c>
      <c r="FM105" s="2">
        <v>7.3347107438016526</v>
      </c>
      <c r="FN105" s="2">
        <v>7.1301247771836005</v>
      </c>
      <c r="FO105" s="2">
        <v>3.1809145129224654</v>
      </c>
      <c r="FP105" s="2">
        <v>8.5701398285972026</v>
      </c>
      <c r="FQ105" s="2">
        <v>7.4441687344913152</v>
      </c>
      <c r="FR105" s="2">
        <v>10.248324793062672</v>
      </c>
      <c r="FS105" s="2">
        <v>5.8620689655172411</v>
      </c>
      <c r="FT105" s="2">
        <v>6.0851926977687629</v>
      </c>
      <c r="FU105" s="8">
        <v>6.4249655805415324</v>
      </c>
      <c r="FV105" s="8">
        <v>6.8859984697781176</v>
      </c>
      <c r="FW105" s="2">
        <v>8.3160083160083165</v>
      </c>
      <c r="FX105" s="2">
        <v>6.1677631578947372</v>
      </c>
      <c r="FY105" s="2">
        <v>4.7222222222222223</v>
      </c>
      <c r="FZ105" s="2">
        <v>8.513425016371972</v>
      </c>
      <c r="GA105" s="74">
        <v>94</v>
      </c>
      <c r="GB105" s="39">
        <f t="shared" si="48"/>
        <v>7.2524542278369486</v>
      </c>
      <c r="GC105" s="39">
        <f t="shared" si="49"/>
        <v>3.0545007349521982</v>
      </c>
      <c r="GD105" s="39">
        <f t="shared" si="50"/>
        <v>7.1301247771836005</v>
      </c>
      <c r="GE105" s="37">
        <f t="shared" si="51"/>
        <v>79</v>
      </c>
      <c r="GF105" s="39">
        <f t="shared" si="52"/>
        <v>0.34365818202643661</v>
      </c>
      <c r="GG105" s="2">
        <v>1.2195121951219512</v>
      </c>
      <c r="GH105" s="2">
        <v>5.1546391752577323</v>
      </c>
      <c r="GI105" s="2">
        <v>10.485651214128035</v>
      </c>
      <c r="GJ105" s="2">
        <v>18.85369532428356</v>
      </c>
      <c r="GK105" s="2">
        <v>19.495958155016641</v>
      </c>
      <c r="GL105" s="2">
        <v>3.1323414252153485</v>
      </c>
      <c r="GM105" s="2">
        <v>1.5220700152207001</v>
      </c>
      <c r="GN105" s="2">
        <v>2.8142589118198873</v>
      </c>
      <c r="GO105" s="2">
        <v>5.4384772263766141</v>
      </c>
      <c r="GP105" s="2">
        <v>2.4679170779861797</v>
      </c>
      <c r="GQ105" s="2">
        <v>7.8074170461938843</v>
      </c>
      <c r="GR105" s="2">
        <v>11.805555555555555</v>
      </c>
      <c r="GS105" s="2">
        <v>3.6900369003690039</v>
      </c>
    </row>
    <row r="106" spans="1:201" s="2" customFormat="1" x14ac:dyDescent="0.35">
      <c r="A106" s="74">
        <v>95</v>
      </c>
      <c r="B106" s="2">
        <v>8.7743350699204825</v>
      </c>
      <c r="C106" s="2">
        <v>4.5516613563950843</v>
      </c>
      <c r="D106" s="2">
        <v>9.0393749042439104</v>
      </c>
      <c r="E106" s="2">
        <v>6.6273932253313701</v>
      </c>
      <c r="F106" s="2">
        <v>8.5287846481876333</v>
      </c>
      <c r="G106" s="2">
        <v>13.333333333333334</v>
      </c>
      <c r="H106" s="2">
        <v>6.9084628670120898</v>
      </c>
      <c r="I106" s="2">
        <v>11.734028683181226</v>
      </c>
      <c r="J106" s="2">
        <v>6.3001145475372278</v>
      </c>
      <c r="K106" s="2">
        <v>6.1174551386623168</v>
      </c>
      <c r="L106" s="2">
        <v>5.1057622173595911</v>
      </c>
      <c r="M106" s="2">
        <v>3.1762837480148227</v>
      </c>
      <c r="N106" s="2">
        <v>13.57124905755215</v>
      </c>
      <c r="O106" s="2">
        <v>5.244755244755245</v>
      </c>
      <c r="P106" s="2">
        <v>1.8450184501845019</v>
      </c>
      <c r="Q106" s="2">
        <v>9.0317160260449487</v>
      </c>
      <c r="R106" s="2">
        <v>2.8030833917309042</v>
      </c>
      <c r="S106" s="2">
        <v>6.3653723742838952</v>
      </c>
      <c r="T106" s="2">
        <v>4.048582995951417</v>
      </c>
      <c r="U106" s="2">
        <v>10.014306151645208</v>
      </c>
      <c r="V106" s="2">
        <v>2.6178010471204187</v>
      </c>
      <c r="W106" s="2">
        <v>6.9930069930069934</v>
      </c>
      <c r="X106" s="2">
        <v>14.251497005988025</v>
      </c>
      <c r="Y106" s="2">
        <v>6.9541029207232263</v>
      </c>
      <c r="Z106" s="2">
        <v>4.1067761806981515</v>
      </c>
      <c r="AA106" s="2">
        <v>10.759299108515217</v>
      </c>
      <c r="AB106" s="2">
        <v>12.847965738758029</v>
      </c>
      <c r="AC106" s="2">
        <v>5.6577086280056577</v>
      </c>
      <c r="AD106" s="2">
        <v>16.14142966948501</v>
      </c>
      <c r="AE106" s="2">
        <v>7.7996715927750406</v>
      </c>
      <c r="AF106" s="2">
        <v>3.5463987165414168</v>
      </c>
      <c r="AH106" s="2">
        <v>8.8449531737773146</v>
      </c>
      <c r="AI106" s="2">
        <v>7.9644378588627527</v>
      </c>
      <c r="AJ106" s="2">
        <v>8.0941869021339219</v>
      </c>
      <c r="AK106" s="2">
        <v>5.1085568326947639</v>
      </c>
      <c r="AL106" s="2">
        <v>8.9285714285714288</v>
      </c>
      <c r="AM106" s="2">
        <v>5.5917986952469709</v>
      </c>
      <c r="AN106" s="2">
        <v>10.196822385582168</v>
      </c>
      <c r="AO106" s="2">
        <v>17.759562841530055</v>
      </c>
      <c r="AP106" s="2">
        <v>10.36468330134357</v>
      </c>
      <c r="AQ106" s="2">
        <v>8.9285714285714288</v>
      </c>
      <c r="AR106" s="2">
        <v>11.344299489506524</v>
      </c>
      <c r="AS106" s="8">
        <v>14.727011494252872</v>
      </c>
      <c r="AT106" s="74">
        <v>95</v>
      </c>
      <c r="AU106" s="39">
        <f t="shared" si="38"/>
        <v>8.2011671363957745</v>
      </c>
      <c r="AV106" s="39">
        <f t="shared" si="39"/>
        <v>3.8090380481264527</v>
      </c>
      <c r="AW106" s="39">
        <f t="shared" si="40"/>
        <v>7.9644378588627527</v>
      </c>
      <c r="AX106" s="37">
        <f t="shared" si="41"/>
        <v>43</v>
      </c>
      <c r="AY106" s="39">
        <f t="shared" si="42"/>
        <v>0.58087285668177913</v>
      </c>
      <c r="AZ106" s="2">
        <v>4.4275774826059457</v>
      </c>
      <c r="BA106" s="2">
        <v>2.1045247281655559</v>
      </c>
      <c r="BB106" s="2">
        <v>5.5501142670584391</v>
      </c>
      <c r="BC106" s="2">
        <v>0.5524861878453039</v>
      </c>
      <c r="BD106" s="2">
        <v>5.4031587697423111</v>
      </c>
      <c r="BE106" s="2">
        <v>2.2482014388489207</v>
      </c>
      <c r="BF106" s="2">
        <v>2.8058361391694726</v>
      </c>
      <c r="BG106" s="2">
        <v>0.94073377234242705</v>
      </c>
      <c r="BH106" s="2">
        <v>0.91240875912408759</v>
      </c>
      <c r="BI106" s="2">
        <v>1.2249897917517354</v>
      </c>
      <c r="BJ106" s="2">
        <v>7.5130032748988631</v>
      </c>
      <c r="BK106" s="2">
        <v>3.7230081906180192</v>
      </c>
      <c r="BL106" s="2">
        <v>4.7846889952153111</v>
      </c>
      <c r="BM106" s="2">
        <v>5.3388090349075972</v>
      </c>
      <c r="BN106" s="2">
        <v>0.90661831368993651</v>
      </c>
      <c r="BO106" s="2">
        <v>2.4119633381572601</v>
      </c>
      <c r="BP106" s="2">
        <v>8.8394639292842889</v>
      </c>
      <c r="BQ106" s="2">
        <v>6.637806637806638</v>
      </c>
      <c r="BR106" s="2">
        <v>1.1547344110854503</v>
      </c>
      <c r="BS106" s="2">
        <v>8.2716586852416203</v>
      </c>
      <c r="BT106" s="2">
        <v>4.845548152634767</v>
      </c>
      <c r="BU106" s="2">
        <v>2.3073373327180433</v>
      </c>
      <c r="BV106" s="2">
        <v>3.461405330564209</v>
      </c>
      <c r="BW106" s="2">
        <v>4.0221216691804926</v>
      </c>
      <c r="BX106" s="2">
        <v>2.1008403361344539</v>
      </c>
      <c r="BY106" s="2">
        <v>4.0431266846361185</v>
      </c>
      <c r="CA106" s="2">
        <v>7.5597218022376778</v>
      </c>
      <c r="CB106" s="8">
        <v>2.9055690072639226</v>
      </c>
      <c r="CC106" s="2">
        <v>2.2486347574686798</v>
      </c>
      <c r="CD106" s="2">
        <v>15.558698727015559</v>
      </c>
      <c r="CE106" s="2">
        <v>3.9313795568263044</v>
      </c>
      <c r="CF106" s="2">
        <v>2.7955271565495208</v>
      </c>
      <c r="CG106" s="2">
        <v>0</v>
      </c>
      <c r="CH106" s="2">
        <v>1.5015015015015014</v>
      </c>
      <c r="CI106" s="2">
        <v>3.9486673247778876</v>
      </c>
      <c r="CJ106" s="2">
        <v>5.9422750424448214</v>
      </c>
      <c r="CK106" s="2">
        <v>8.7336244541484724</v>
      </c>
      <c r="CL106">
        <v>2.3551577955723033</v>
      </c>
      <c r="CM106" s="2">
        <v>3.0895983522142121</v>
      </c>
      <c r="CN106" s="2">
        <v>4.019292604501608</v>
      </c>
      <c r="CP106" s="2">
        <v>1.2828736369467608</v>
      </c>
      <c r="CR106" s="2">
        <v>7.6491585925548193</v>
      </c>
      <c r="CS106" s="2">
        <v>7.2580645161290329</v>
      </c>
      <c r="CT106" s="74">
        <v>95</v>
      </c>
      <c r="CU106" s="87">
        <f t="shared" si="43"/>
        <v>4.123532801897217</v>
      </c>
      <c r="CV106" s="87">
        <f t="shared" si="44"/>
        <v>2.9954364973839711</v>
      </c>
      <c r="CW106" s="87">
        <f t="shared" si="45"/>
        <v>3.7230081906180192</v>
      </c>
      <c r="CX106" s="93">
        <f t="shared" si="46"/>
        <v>43</v>
      </c>
      <c r="CY106" s="87">
        <f t="shared" si="47"/>
        <v>0.45679978337316052</v>
      </c>
      <c r="CZ106" s="2">
        <v>3.0456852791878171</v>
      </c>
      <c r="DA106" s="2">
        <v>2.7218290691344582</v>
      </c>
      <c r="DB106" s="2">
        <v>2.7195027195027195</v>
      </c>
      <c r="DC106" s="2">
        <v>4.6988466467321661</v>
      </c>
      <c r="DD106" s="2">
        <v>4.6349942062572422</v>
      </c>
      <c r="DE106" s="2">
        <v>5.3428317008014243</v>
      </c>
      <c r="DF106" s="2">
        <v>6.4850843060959793</v>
      </c>
      <c r="DG106" s="2">
        <v>8.3086053412462917</v>
      </c>
      <c r="DH106" s="2">
        <v>6.9284064665127021</v>
      </c>
      <c r="DI106" s="2">
        <v>5.4387237128353876</v>
      </c>
      <c r="DJ106" s="2">
        <v>7.7691453940066593</v>
      </c>
      <c r="DK106" s="2">
        <v>11.118378024852845</v>
      </c>
      <c r="DL106" s="2">
        <v>12.649332396345748</v>
      </c>
      <c r="DM106" s="2">
        <v>7.6370170709793355</v>
      </c>
      <c r="DN106" s="2">
        <v>7.951070336391437</v>
      </c>
      <c r="DO106" s="2">
        <v>7.3825503355704694</v>
      </c>
      <c r="DP106" s="2">
        <v>3.8510911424903722</v>
      </c>
      <c r="DQ106" s="2">
        <v>3.8935756002595716</v>
      </c>
      <c r="DR106" s="2">
        <v>5.8139534883720927</v>
      </c>
      <c r="DS106" s="2">
        <v>7.5593952483801292</v>
      </c>
      <c r="DT106" s="2">
        <v>10.651372388365424</v>
      </c>
      <c r="DU106" s="2">
        <v>10.802469135802468</v>
      </c>
      <c r="DV106" s="2">
        <v>8.2248115147361212</v>
      </c>
      <c r="DW106" s="2">
        <v>8.2248115147361212</v>
      </c>
      <c r="DX106" s="2">
        <v>8.9163237311385455</v>
      </c>
      <c r="DY106" s="2">
        <v>9.0329436769394267</v>
      </c>
      <c r="DZ106" s="2">
        <v>6.0402684563758386</v>
      </c>
      <c r="EA106" s="2">
        <v>15.306122448979592</v>
      </c>
      <c r="EB106" s="2">
        <v>5.6766575840145324</v>
      </c>
      <c r="EC106" s="2">
        <v>9.7087378640776691</v>
      </c>
      <c r="ED106" s="2">
        <v>6.9972619409796168</v>
      </c>
      <c r="EE106" s="2">
        <v>9.1743119266055047</v>
      </c>
      <c r="EF106" s="2">
        <v>7.2032571249608521</v>
      </c>
      <c r="EG106" s="2">
        <v>8.3547557840616964</v>
      </c>
      <c r="EH106" s="2">
        <v>10.309278350515465</v>
      </c>
      <c r="EI106" s="2">
        <v>4.2354934349851758</v>
      </c>
      <c r="EJ106" s="2">
        <v>8.7241003271537618</v>
      </c>
      <c r="EK106" s="2">
        <v>3.1362007168458783</v>
      </c>
      <c r="EL106" s="2">
        <v>5.2238805970149258</v>
      </c>
      <c r="EM106" s="2">
        <v>2.399725745629071</v>
      </c>
      <c r="EN106" s="2">
        <v>2.6327336551118914</v>
      </c>
      <c r="EO106" s="2">
        <v>4.1180507892930676</v>
      </c>
      <c r="EP106" s="2">
        <v>9.7535934291581103</v>
      </c>
      <c r="EQ106" s="2">
        <v>9.3423019431988035</v>
      </c>
      <c r="ER106" s="2">
        <v>5.9701492537313436</v>
      </c>
      <c r="ES106" s="2">
        <v>7.0455612963832781</v>
      </c>
      <c r="ET106" s="2">
        <v>4.0941658137154553</v>
      </c>
      <c r="EU106" s="2">
        <v>4.1296060991105463</v>
      </c>
      <c r="EV106" s="2">
        <v>8.064516129032258</v>
      </c>
      <c r="EW106" s="2">
        <v>7.5082121069920227</v>
      </c>
      <c r="EX106" s="2">
        <v>7.8099576960624795</v>
      </c>
      <c r="EY106" s="2">
        <v>7.5213675213675213</v>
      </c>
      <c r="EZ106" s="2">
        <v>9.3873517786561269</v>
      </c>
      <c r="FA106" s="2">
        <v>6.3338301043219074</v>
      </c>
      <c r="FB106" s="2">
        <v>8.7754287993617872</v>
      </c>
      <c r="FC106" s="2">
        <v>9.2436974789915958</v>
      </c>
      <c r="FD106" s="2">
        <v>5.1903114186851207</v>
      </c>
      <c r="FE106" s="2">
        <v>5.3722179585571759</v>
      </c>
      <c r="FF106" s="2">
        <v>5.3449951409135084</v>
      </c>
      <c r="FG106" s="2">
        <v>4.5272969374167777</v>
      </c>
      <c r="FH106" s="2">
        <v>7.5471698113207548</v>
      </c>
      <c r="FI106" s="2">
        <v>6.3923292049540548</v>
      </c>
      <c r="FJ106" s="2">
        <v>8.5130533484676505</v>
      </c>
      <c r="FK106" s="2">
        <v>9.1027308192457745</v>
      </c>
      <c r="FL106" s="2">
        <v>2.8301886792452828</v>
      </c>
      <c r="FM106" s="2">
        <v>6.6604225205536478</v>
      </c>
      <c r="FN106" s="2">
        <v>6.5828845002992225</v>
      </c>
      <c r="FO106" s="2">
        <v>7.578779417630634</v>
      </c>
      <c r="FP106" s="2">
        <v>7.279344858962693</v>
      </c>
      <c r="FQ106" s="2">
        <v>7.5</v>
      </c>
      <c r="FR106" s="2">
        <v>9.1596973317403432</v>
      </c>
      <c r="FS106" s="2">
        <v>7.2840790842872005</v>
      </c>
      <c r="FT106" s="2">
        <v>2.7210884353741496</v>
      </c>
      <c r="FU106" s="8">
        <v>8.7759815242494223</v>
      </c>
      <c r="FV106" s="8">
        <v>4.6224961479198772</v>
      </c>
      <c r="FW106" s="2">
        <v>13.417190775681341</v>
      </c>
      <c r="FX106" s="2">
        <v>6.2060405461315682</v>
      </c>
      <c r="FY106" s="2">
        <v>4.4655316773653366</v>
      </c>
      <c r="FZ106" s="2">
        <v>7.2655217965653893</v>
      </c>
      <c r="GA106" s="74">
        <v>95</v>
      </c>
      <c r="GB106" s="39">
        <f t="shared" si="48"/>
        <v>6.9666161845560461</v>
      </c>
      <c r="GC106" s="39">
        <f t="shared" si="49"/>
        <v>2.5893211602049875</v>
      </c>
      <c r="GD106" s="39">
        <f t="shared" si="50"/>
        <v>7.2655217965653893</v>
      </c>
      <c r="GE106" s="37">
        <f t="shared" si="51"/>
        <v>79</v>
      </c>
      <c r="GF106" s="39">
        <f t="shared" si="52"/>
        <v>0.29132139089583664</v>
      </c>
      <c r="GG106" s="2">
        <v>0</v>
      </c>
      <c r="GH106" s="2">
        <v>1.7271157167530224</v>
      </c>
      <c r="GI106" s="2">
        <v>7.8081427774679311</v>
      </c>
      <c r="GJ106" s="2">
        <v>13.835511145272868</v>
      </c>
      <c r="GK106" s="2">
        <v>21.338506304558681</v>
      </c>
      <c r="GL106" s="2">
        <v>7.0699135899450116</v>
      </c>
      <c r="GM106" s="2">
        <v>1.0162601626016261</v>
      </c>
      <c r="GN106" s="2">
        <v>3.1357792411414236</v>
      </c>
      <c r="GO106" s="2">
        <v>5.8099794941900207</v>
      </c>
      <c r="GP106" s="2">
        <v>2.9688273132112815</v>
      </c>
      <c r="GQ106" s="2">
        <v>9.5081967213114762</v>
      </c>
      <c r="GR106" s="2">
        <v>10.189739985945186</v>
      </c>
      <c r="GS106" s="2">
        <v>3.1746031746031744</v>
      </c>
    </row>
    <row r="107" spans="1:201" s="2" customFormat="1" x14ac:dyDescent="0.35">
      <c r="A107" s="74">
        <v>96</v>
      </c>
      <c r="B107" s="2">
        <v>10.235131396957122</v>
      </c>
      <c r="C107" s="2">
        <v>5.029721079103795</v>
      </c>
      <c r="D107" s="2">
        <v>7.7303648732220163</v>
      </c>
      <c r="E107" s="2">
        <v>7.4128984432913265</v>
      </c>
      <c r="F107" s="2">
        <v>9.1397849462365599</v>
      </c>
      <c r="G107" s="2">
        <v>10.86380498145204</v>
      </c>
      <c r="H107" s="2">
        <v>6.9565217391304346</v>
      </c>
      <c r="I107" s="2">
        <v>8.5751978891820588</v>
      </c>
      <c r="J107" s="2">
        <v>4.8991354466858787</v>
      </c>
      <c r="K107" s="2">
        <v>6.9757899056216663</v>
      </c>
      <c r="L107" s="2">
        <v>7.3313782991202343</v>
      </c>
      <c r="M107" s="2">
        <v>7.4349442379182156</v>
      </c>
      <c r="N107" s="2">
        <v>7.8980891719745223</v>
      </c>
      <c r="O107" s="2">
        <v>4.3936731107205622</v>
      </c>
      <c r="P107" s="2">
        <v>5.5452865064695009</v>
      </c>
      <c r="Q107" s="2">
        <v>13.565069944891903</v>
      </c>
      <c r="R107" s="2">
        <v>4.9191848208011244</v>
      </c>
      <c r="S107" s="2">
        <v>3.8436899423446507</v>
      </c>
      <c r="T107" s="2">
        <v>6.5040650406504064</v>
      </c>
      <c r="U107" s="2">
        <v>13.728323699421965</v>
      </c>
      <c r="V107" s="2">
        <v>7.2178477690288716</v>
      </c>
      <c r="W107" s="2">
        <v>5.7618437900128043</v>
      </c>
      <c r="X107" s="2">
        <v>13.242619365812173</v>
      </c>
      <c r="Y107" s="2">
        <v>5.6022408963585431</v>
      </c>
      <c r="Z107" s="2">
        <v>4.1237113402061851</v>
      </c>
      <c r="AA107" s="2">
        <v>13.362336855189559</v>
      </c>
      <c r="AB107" s="2">
        <v>11.388286334056399</v>
      </c>
      <c r="AC107" s="2">
        <v>2.1337126600284493</v>
      </c>
      <c r="AD107" s="2">
        <v>20.1171875</v>
      </c>
      <c r="AE107" s="2">
        <v>2.8961522548613985</v>
      </c>
      <c r="AF107" s="2">
        <v>3.8979747479027202</v>
      </c>
      <c r="AH107" s="2">
        <v>5.2493438320209975</v>
      </c>
      <c r="AI107" s="2">
        <v>11.202389843166543</v>
      </c>
      <c r="AJ107" s="2">
        <v>10.756676557863502</v>
      </c>
      <c r="AK107" s="2">
        <v>6.4184852374839538</v>
      </c>
      <c r="AL107" s="2">
        <v>3.0030030030030028</v>
      </c>
      <c r="AM107" s="2">
        <v>1.8744142455482662</v>
      </c>
      <c r="AN107" s="2">
        <v>12.458073790129372</v>
      </c>
      <c r="AO107" s="2">
        <v>18.080667593880388</v>
      </c>
      <c r="AP107" s="2">
        <v>9.6974398758727691</v>
      </c>
      <c r="AQ107" s="2">
        <v>9.0090090090090094</v>
      </c>
      <c r="AR107" s="2">
        <v>8.3189902467010892</v>
      </c>
      <c r="AS107" s="8">
        <v>13.853445133065986</v>
      </c>
      <c r="AT107" s="74">
        <v>96</v>
      </c>
      <c r="AU107" s="39">
        <f t="shared" si="38"/>
        <v>8.2011141245673933</v>
      </c>
      <c r="AV107" s="39">
        <f t="shared" si="39"/>
        <v>4.1262267853469732</v>
      </c>
      <c r="AW107" s="39">
        <f t="shared" si="40"/>
        <v>7.4128984432913265</v>
      </c>
      <c r="AX107" s="37">
        <f t="shared" si="41"/>
        <v>43</v>
      </c>
      <c r="AY107" s="39">
        <f t="shared" si="42"/>
        <v>0.62924368563351263</v>
      </c>
      <c r="AZ107" s="2">
        <v>1.2706480304955527</v>
      </c>
      <c r="BA107" s="2">
        <v>3.5149384885764499</v>
      </c>
      <c r="BB107" s="2">
        <v>5.5810899540380827</v>
      </c>
      <c r="BC107" s="2">
        <v>1.105583195135434</v>
      </c>
      <c r="BD107" s="2">
        <v>4.1788549937317176</v>
      </c>
      <c r="BE107" s="2">
        <v>1.3519603424966202</v>
      </c>
      <c r="BF107" s="2">
        <v>1.6882386043894204</v>
      </c>
      <c r="BG107" s="2">
        <v>1.8832391713747645</v>
      </c>
      <c r="BH107" s="2">
        <v>1.8264840182648401</v>
      </c>
      <c r="BI107" s="2">
        <v>1.6353229762878168</v>
      </c>
      <c r="BJ107" s="2">
        <v>6.0170807453416151</v>
      </c>
      <c r="BK107" s="2">
        <v>2.9895366218236172</v>
      </c>
      <c r="BL107" s="2">
        <v>3.0048076923076925</v>
      </c>
      <c r="BM107" s="2">
        <v>3.3030553261767133</v>
      </c>
      <c r="BN107" s="2">
        <v>1.3611615245009074</v>
      </c>
      <c r="BO107" s="2">
        <v>2.4177949709864603</v>
      </c>
      <c r="BP107" s="2">
        <v>6.6168009205983891</v>
      </c>
      <c r="BQ107" s="2">
        <v>6.10110400929692</v>
      </c>
      <c r="BR107" s="2">
        <v>2.3121387283236996</v>
      </c>
      <c r="BS107" s="2">
        <v>7.4626865671641793</v>
      </c>
      <c r="BT107" s="2">
        <v>3.6518563603164944</v>
      </c>
      <c r="BU107" s="2">
        <v>4.6253469010175765</v>
      </c>
      <c r="BV107" s="2">
        <v>3.1260854463355332</v>
      </c>
      <c r="BW107" s="2">
        <v>2.0191822311963654</v>
      </c>
      <c r="BX107" s="2">
        <v>1.5789473684210527</v>
      </c>
      <c r="BY107" s="2">
        <v>1.3531799729364005</v>
      </c>
      <c r="CA107" s="2">
        <v>5.4844606946983543</v>
      </c>
      <c r="CB107" s="8">
        <v>0.48567265662943176</v>
      </c>
      <c r="CC107" s="2">
        <v>3.5415325177076626</v>
      </c>
      <c r="CD107" s="2">
        <v>15.086206896551724</v>
      </c>
      <c r="CE107" s="2">
        <v>6.0997488338715469</v>
      </c>
      <c r="CF107" s="2">
        <v>3.6043251902282738</v>
      </c>
      <c r="CG107" s="2">
        <v>0.63613231552162852</v>
      </c>
      <c r="CH107" s="2">
        <v>2.5062656641604009</v>
      </c>
      <c r="CI107" s="2">
        <v>2.642880740006607</v>
      </c>
      <c r="CJ107" s="2">
        <v>4.269854824935952</v>
      </c>
      <c r="CK107" s="2">
        <v>6.0072086503804565</v>
      </c>
      <c r="CL107">
        <v>2.8341993386868212</v>
      </c>
      <c r="CM107" s="2">
        <v>4.8209366391184574</v>
      </c>
      <c r="CN107" s="2">
        <v>5.2461662631154153</v>
      </c>
      <c r="CP107" s="2">
        <v>1.2845215157353886</v>
      </c>
      <c r="CR107" s="2">
        <v>6.166495375128469</v>
      </c>
      <c r="CS107" s="2">
        <v>6.2212604814714636</v>
      </c>
      <c r="CT107" s="74">
        <v>96</v>
      </c>
      <c r="CU107" s="87">
        <f t="shared" si="43"/>
        <v>3.6956975292902885</v>
      </c>
      <c r="CV107" s="87">
        <f t="shared" si="44"/>
        <v>2.6016369067096075</v>
      </c>
      <c r="CW107" s="87">
        <f t="shared" si="45"/>
        <v>3.1260854463355332</v>
      </c>
      <c r="CX107" s="93">
        <f t="shared" si="46"/>
        <v>43</v>
      </c>
      <c r="CY107" s="87">
        <f t="shared" si="47"/>
        <v>0.39674590879775512</v>
      </c>
      <c r="CZ107" s="2">
        <v>3.0549898167006111</v>
      </c>
      <c r="DA107" s="2">
        <v>2.1834061135371181</v>
      </c>
      <c r="DB107" s="2">
        <v>5.4538371640046748</v>
      </c>
      <c r="DC107" s="2">
        <v>5.5793991416309012</v>
      </c>
      <c r="DD107" s="2">
        <v>3.4924330616996508</v>
      </c>
      <c r="DE107" s="2">
        <v>6.2667860340196953</v>
      </c>
      <c r="DF107" s="2">
        <v>7.397737162750218</v>
      </c>
      <c r="DG107" s="2">
        <v>8.3782166367444653</v>
      </c>
      <c r="DH107" s="2">
        <v>8.5271317829457356</v>
      </c>
      <c r="DI107" s="2">
        <v>4.0102078016769962</v>
      </c>
      <c r="DJ107" s="2">
        <v>8.3892617449664435</v>
      </c>
      <c r="DK107" s="2">
        <v>10.582010582010582</v>
      </c>
      <c r="DL107" s="2">
        <v>10.320284697508896</v>
      </c>
      <c r="DM107" s="2">
        <v>7.6957899502037117</v>
      </c>
      <c r="DN107" s="2">
        <v>11.097410604192355</v>
      </c>
      <c r="DO107" s="2">
        <v>8.7897227856659903</v>
      </c>
      <c r="DP107" s="2">
        <v>2.5773195876288661</v>
      </c>
      <c r="DQ107" s="2">
        <v>5.2117263843648205</v>
      </c>
      <c r="DR107" s="2">
        <v>7.0175438596491224</v>
      </c>
      <c r="DS107" s="2">
        <v>9.2491838955386285</v>
      </c>
      <c r="DT107" s="2">
        <v>10.351966873706004</v>
      </c>
      <c r="DU107" s="2">
        <v>12.792511700468019</v>
      </c>
      <c r="DV107" s="2">
        <v>6.9108500345542501</v>
      </c>
      <c r="DW107" s="2">
        <v>6.9108500345542501</v>
      </c>
      <c r="DX107" s="2">
        <v>7.6124567474048446</v>
      </c>
      <c r="DY107" s="2">
        <v>7.5067024128686324</v>
      </c>
      <c r="DZ107" s="2">
        <v>7.4274139095205944</v>
      </c>
      <c r="EA107" s="2">
        <v>17.935432443204466</v>
      </c>
      <c r="EB107" s="2">
        <v>6.394153916419274</v>
      </c>
      <c r="EC107" s="2">
        <v>10.656436487638533</v>
      </c>
      <c r="ED107" s="2">
        <v>9.8039215686274517</v>
      </c>
      <c r="EE107" s="2">
        <v>10.327635327635328</v>
      </c>
      <c r="EF107" s="2">
        <v>7.5709779179810726</v>
      </c>
      <c r="EG107" s="2">
        <v>11.665586519766688</v>
      </c>
      <c r="EH107" s="2">
        <v>9.0277777777777786</v>
      </c>
      <c r="EI107" s="2">
        <v>5.1042109740535944</v>
      </c>
      <c r="EJ107" s="2">
        <v>3.3003300330033003</v>
      </c>
      <c r="EK107" s="2">
        <v>1.797752808988764</v>
      </c>
      <c r="EL107" s="2">
        <v>7.1267816954238556</v>
      </c>
      <c r="EM107" s="2">
        <v>5.4982817869415808</v>
      </c>
      <c r="EN107" s="2">
        <v>4.3994720633523974</v>
      </c>
      <c r="EO107" s="2">
        <v>4.1350792556857341</v>
      </c>
      <c r="EP107" s="2">
        <v>5.702436495593572</v>
      </c>
      <c r="EQ107" s="2">
        <v>7.1671067521689924</v>
      </c>
      <c r="ER107" s="2">
        <v>6.0060060060060056</v>
      </c>
      <c r="ES107" s="2">
        <v>8.0416272469252608</v>
      </c>
      <c r="ET107" s="2">
        <v>7.1942446043165464</v>
      </c>
      <c r="EU107" s="2">
        <v>5.741626794258373</v>
      </c>
      <c r="EV107" s="2">
        <v>6.2823355506282335</v>
      </c>
      <c r="EW107" s="2">
        <v>8.0378250591016549</v>
      </c>
      <c r="EX107" s="2">
        <v>8.527386028205969</v>
      </c>
      <c r="EY107" s="2">
        <v>8.956252152945229</v>
      </c>
      <c r="EZ107" s="2">
        <v>6.4837905236907734</v>
      </c>
      <c r="FA107" s="2">
        <v>8.9988751406074243</v>
      </c>
      <c r="FB107" s="2">
        <v>3.6217303822937628</v>
      </c>
      <c r="FC107" s="2">
        <v>10.460842521911225</v>
      </c>
      <c r="FD107" s="2">
        <v>1.7391304347826086</v>
      </c>
      <c r="FE107" s="2">
        <v>10.802469135802468</v>
      </c>
      <c r="FF107" s="2">
        <v>7.3277967757694187</v>
      </c>
      <c r="FG107" s="2">
        <v>7.2231139646869984</v>
      </c>
      <c r="FH107" s="2">
        <v>6.5181966322650737</v>
      </c>
      <c r="FI107" s="2">
        <v>6.4334539605950942</v>
      </c>
      <c r="FJ107" s="2">
        <v>8.013737836290785</v>
      </c>
      <c r="FK107" s="2">
        <v>11.482939632545932</v>
      </c>
      <c r="FL107" s="2">
        <v>4.2573320719016081</v>
      </c>
      <c r="FM107" s="2">
        <v>5.7621791513881613</v>
      </c>
      <c r="FN107" s="2">
        <v>7.831325301204819</v>
      </c>
      <c r="FO107" s="2">
        <v>3.617363344051447</v>
      </c>
      <c r="FP107" s="2">
        <v>10.082493125572869</v>
      </c>
      <c r="FQ107" s="2">
        <v>9.5717884130982362</v>
      </c>
      <c r="FR107" s="2">
        <v>12.057877813504824</v>
      </c>
      <c r="FS107" s="2">
        <v>9.433962264150944</v>
      </c>
      <c r="FT107" s="2">
        <v>7.5034106412005457</v>
      </c>
      <c r="FU107" s="8">
        <v>11.183597390493942</v>
      </c>
      <c r="FV107" s="8">
        <v>3.0959752321981426</v>
      </c>
      <c r="FW107" s="2">
        <v>10.19974500637484</v>
      </c>
      <c r="FX107" s="2">
        <v>5.4121565362198165</v>
      </c>
      <c r="FY107" s="2">
        <v>5.0462573591253159</v>
      </c>
      <c r="FZ107" s="2">
        <v>10.81170991350632</v>
      </c>
      <c r="GA107" s="74">
        <v>96</v>
      </c>
      <c r="GB107" s="39">
        <f t="shared" si="48"/>
        <v>7.4197604847139154</v>
      </c>
      <c r="GC107" s="39">
        <f t="shared" si="49"/>
        <v>2.8930942491281093</v>
      </c>
      <c r="GD107" s="39">
        <f t="shared" si="50"/>
        <v>7.397737162750218</v>
      </c>
      <c r="GE107" s="37">
        <f t="shared" si="51"/>
        <v>79</v>
      </c>
      <c r="GF107" s="39">
        <f t="shared" si="52"/>
        <v>0.32549853359326958</v>
      </c>
      <c r="GG107" s="2">
        <v>0</v>
      </c>
      <c r="GH107" s="2">
        <v>3.4602076124567476</v>
      </c>
      <c r="GI107" s="2">
        <v>8.993816750983699</v>
      </c>
      <c r="GJ107" s="2">
        <v>16.367887763055339</v>
      </c>
      <c r="GK107" s="2">
        <v>21.80376610505451</v>
      </c>
      <c r="GL107" s="2">
        <v>2.3734177215189876</v>
      </c>
      <c r="GM107" s="2">
        <v>1.0172939979654121</v>
      </c>
      <c r="GN107" s="2">
        <v>2.2019502988361119</v>
      </c>
      <c r="GO107" s="2">
        <v>6.8752148504640767</v>
      </c>
      <c r="GP107" s="2">
        <v>3.4739454094292803</v>
      </c>
      <c r="GQ107" s="2">
        <v>6.2893081761006293</v>
      </c>
      <c r="GR107" s="2">
        <v>9.9396521121760735</v>
      </c>
      <c r="GS107" s="2">
        <v>0.53078556263269638</v>
      </c>
    </row>
    <row r="108" spans="1:201" s="2" customFormat="1" x14ac:dyDescent="0.35">
      <c r="A108" s="74">
        <v>97</v>
      </c>
      <c r="B108" s="2">
        <v>5.3102291783119062</v>
      </c>
      <c r="C108" s="2">
        <v>5.5147058823529411</v>
      </c>
      <c r="D108" s="2">
        <v>7.3231536304144598</v>
      </c>
      <c r="E108" s="2">
        <v>9.7087378640776691</v>
      </c>
      <c r="F108" s="2">
        <v>11.394465545306565</v>
      </c>
      <c r="G108" s="2">
        <v>14.733458344495045</v>
      </c>
      <c r="H108" s="2">
        <v>4.3782837127845884</v>
      </c>
      <c r="I108" s="2">
        <v>2.6613439787092483</v>
      </c>
      <c r="J108" s="2">
        <v>7.8192875760208516</v>
      </c>
      <c r="K108" s="2">
        <v>7.0247933884297522</v>
      </c>
      <c r="L108" s="2">
        <v>5.1698670605613</v>
      </c>
      <c r="M108" s="2">
        <v>5.3504547886570357</v>
      </c>
      <c r="N108" s="2">
        <v>9.5017976373908581</v>
      </c>
      <c r="O108" s="2">
        <v>5.2956751985878201</v>
      </c>
      <c r="P108" s="2">
        <v>5.5762081784386615</v>
      </c>
      <c r="Q108" s="2">
        <v>11.388053287494628</v>
      </c>
      <c r="R108" s="2">
        <v>6.3559322033898304</v>
      </c>
      <c r="S108" s="2">
        <v>7.717041800643087</v>
      </c>
      <c r="T108" s="2">
        <v>4.0916530278232406</v>
      </c>
      <c r="U108" s="2">
        <v>5.1282051282051286</v>
      </c>
      <c r="V108" s="2">
        <v>5.9484467944481167</v>
      </c>
      <c r="W108" s="2">
        <v>8.3708950418544745</v>
      </c>
      <c r="X108" s="2">
        <v>13.420339817778872</v>
      </c>
      <c r="Y108" s="2">
        <v>10.211267605633802</v>
      </c>
      <c r="Z108" s="2">
        <v>4.8309178743961354</v>
      </c>
      <c r="AA108" s="2">
        <v>11.968503937007874</v>
      </c>
      <c r="AB108" s="2">
        <v>10.970927043335163</v>
      </c>
      <c r="AC108" s="2">
        <v>4.2765502494654308</v>
      </c>
      <c r="AD108" s="2">
        <v>20.330875024915287</v>
      </c>
      <c r="AE108" s="2">
        <v>7.8838174273858925</v>
      </c>
      <c r="AF108" s="2">
        <v>4.3385793279455553</v>
      </c>
      <c r="AH108" s="2">
        <v>8.9709762532981525</v>
      </c>
      <c r="AI108" s="2">
        <v>11.329305135951662</v>
      </c>
      <c r="AJ108" s="2">
        <v>10.498687664041995</v>
      </c>
      <c r="AK108" s="2">
        <v>7.4289405684754524</v>
      </c>
      <c r="AL108" s="2">
        <v>3.0120481927710845</v>
      </c>
      <c r="AM108" s="2">
        <v>6.572769953051643</v>
      </c>
      <c r="AN108" s="2">
        <v>14.55604075691412</v>
      </c>
      <c r="AO108" s="2">
        <v>18.413597733711047</v>
      </c>
      <c r="AP108" s="2">
        <v>10.18409714061888</v>
      </c>
      <c r="AQ108" s="2">
        <v>5.6818181818181817</v>
      </c>
      <c r="AR108" s="2">
        <v>10.124385305177899</v>
      </c>
      <c r="AS108" s="8">
        <v>13.493530499075787</v>
      </c>
      <c r="AT108" s="74">
        <v>97</v>
      </c>
      <c r="AU108" s="39">
        <f t="shared" si="38"/>
        <v>8.4711782544457481</v>
      </c>
      <c r="AV108" s="39">
        <f t="shared" si="39"/>
        <v>3.9919775677647649</v>
      </c>
      <c r="AW108" s="39">
        <f t="shared" si="40"/>
        <v>7.717041800643087</v>
      </c>
      <c r="AX108" s="37">
        <f t="shared" si="41"/>
        <v>43</v>
      </c>
      <c r="AY108" s="39">
        <f t="shared" si="42"/>
        <v>0.60877087188395518</v>
      </c>
      <c r="AZ108" s="2">
        <v>3.8167938931297711</v>
      </c>
      <c r="BA108" s="2">
        <v>3.5273368606701938</v>
      </c>
      <c r="BB108" s="2">
        <v>6.602839220864972</v>
      </c>
      <c r="BC108" s="2">
        <v>5.5340343110127286</v>
      </c>
      <c r="BD108" s="2">
        <v>4.1963911036508605</v>
      </c>
      <c r="BE108" s="2">
        <v>2.7075812274368229</v>
      </c>
      <c r="BF108" s="2">
        <v>2.818489289740699</v>
      </c>
      <c r="BG108" s="2">
        <v>1.8867924528301887</v>
      </c>
      <c r="BH108" s="2">
        <v>1.8298261665141811</v>
      </c>
      <c r="BI108" s="2">
        <v>1.638001638001638</v>
      </c>
      <c r="BJ108" s="2">
        <v>6.8346026166764302</v>
      </c>
      <c r="BK108" s="2">
        <v>2.2488755622188905</v>
      </c>
      <c r="BL108" s="2">
        <v>5.4249547920433994</v>
      </c>
      <c r="BM108" s="2">
        <v>4.5567522783761394</v>
      </c>
      <c r="BN108" s="2">
        <v>1.817355747387551</v>
      </c>
      <c r="BO108" s="2">
        <v>1.9389238972370335</v>
      </c>
      <c r="BP108" s="2">
        <v>6.3712713582392126</v>
      </c>
      <c r="BQ108" s="2">
        <v>4.6769950306927797</v>
      </c>
      <c r="BR108" s="2">
        <v>0.57937427578215528</v>
      </c>
      <c r="BS108" s="2">
        <v>5.7496682883679791</v>
      </c>
      <c r="BT108" s="2">
        <v>3.3598045204642637</v>
      </c>
      <c r="BU108" s="2">
        <v>3.7174721189591078</v>
      </c>
      <c r="BV108" s="2">
        <v>3.1358885017421603</v>
      </c>
      <c r="BW108" s="2">
        <v>0</v>
      </c>
      <c r="BX108" s="2">
        <v>3.1628887717448602</v>
      </c>
      <c r="BY108" s="2">
        <v>2.7100271002710028</v>
      </c>
      <c r="CA108" s="2">
        <v>4.2892156862745097</v>
      </c>
      <c r="CB108" s="8">
        <v>2.4295432458697763</v>
      </c>
      <c r="CC108" s="2">
        <v>3.877221324717286</v>
      </c>
      <c r="CD108" s="2">
        <v>14.587892049598834</v>
      </c>
      <c r="CE108" s="2">
        <v>5.7761732851985563</v>
      </c>
      <c r="CF108" s="2">
        <v>2.4115755627009645</v>
      </c>
      <c r="CG108" s="2">
        <v>0</v>
      </c>
      <c r="CH108" s="2">
        <v>3.0150753768844223</v>
      </c>
      <c r="CI108" s="2">
        <v>3.64359059291156</v>
      </c>
      <c r="CJ108" s="2">
        <v>6.4322469982847341</v>
      </c>
      <c r="CK108" s="2">
        <v>4.8348106365834003</v>
      </c>
      <c r="CL108">
        <v>2.8422548555187115</v>
      </c>
      <c r="CM108" s="2">
        <v>3.1141868512110729</v>
      </c>
      <c r="CN108" s="2">
        <v>5.6795131845841782</v>
      </c>
      <c r="CP108" s="2">
        <v>1.2861736334405145</v>
      </c>
      <c r="CR108" s="2">
        <v>9.0486039296794214</v>
      </c>
      <c r="CS108" s="2">
        <v>5.4392167527875985</v>
      </c>
      <c r="CT108" s="74">
        <v>97</v>
      </c>
      <c r="CU108" s="87">
        <f t="shared" si="43"/>
        <v>3.9430287207046644</v>
      </c>
      <c r="CV108" s="87">
        <f t="shared" si="44"/>
        <v>2.5538466082022713</v>
      </c>
      <c r="CW108" s="87">
        <f t="shared" si="45"/>
        <v>3.5273368606701938</v>
      </c>
      <c r="CX108" s="93">
        <f t="shared" si="46"/>
        <v>43</v>
      </c>
      <c r="CY108" s="87">
        <f t="shared" si="47"/>
        <v>0.38945795659961796</v>
      </c>
      <c r="CZ108" s="2">
        <v>1.5321756894790604</v>
      </c>
      <c r="DA108" s="2">
        <v>4.3763676148796495</v>
      </c>
      <c r="DB108" s="2">
        <v>4.3086564825695257</v>
      </c>
      <c r="DC108" s="2">
        <v>7.3370738023305995</v>
      </c>
      <c r="DD108" s="2">
        <v>2.3364485981308412</v>
      </c>
      <c r="DE108" s="2">
        <v>6.3063063063063067</v>
      </c>
      <c r="DF108" s="2">
        <v>9.6448925909688725</v>
      </c>
      <c r="DG108" s="2">
        <v>7.2420036210018104</v>
      </c>
      <c r="DH108" s="2">
        <v>8.2095387021110238</v>
      </c>
      <c r="DI108" s="2">
        <v>4.3923865300146412</v>
      </c>
      <c r="DJ108" s="2">
        <v>4.5121263395375069</v>
      </c>
      <c r="DK108" s="2">
        <v>12.032085561497325</v>
      </c>
      <c r="DL108" s="2">
        <v>11.866235167206041</v>
      </c>
      <c r="DM108" s="2">
        <v>2.281021897810219</v>
      </c>
      <c r="DN108" s="2">
        <v>8.1047381546134662</v>
      </c>
      <c r="DO108" s="2">
        <v>7.5034106412005457</v>
      </c>
      <c r="DP108" s="2">
        <v>3.2299741602067185</v>
      </c>
      <c r="DQ108" s="2">
        <v>9.8231827111984291</v>
      </c>
      <c r="DR108" s="2">
        <v>4.7114252061248525</v>
      </c>
      <c r="DS108" s="2">
        <v>9.6101043382756721</v>
      </c>
      <c r="DT108" s="2">
        <v>11.715481171548117</v>
      </c>
      <c r="DU108" s="2">
        <v>9.4816687737041718</v>
      </c>
      <c r="DV108" s="2">
        <v>6.9589422407794013</v>
      </c>
      <c r="DW108" s="2">
        <v>6.9589422407794013</v>
      </c>
      <c r="DX108" s="2">
        <v>6.9735006973500697</v>
      </c>
      <c r="DY108" s="2">
        <v>8.1037277147487838</v>
      </c>
      <c r="DZ108" s="2">
        <v>7.4829931972789119</v>
      </c>
      <c r="EA108" s="2">
        <v>15.016233766233766</v>
      </c>
      <c r="EB108" s="2">
        <v>8.9634566766260626</v>
      </c>
      <c r="EC108" s="2">
        <v>6.031882809133994</v>
      </c>
      <c r="ED108" s="2">
        <v>10.51980198019802</v>
      </c>
      <c r="EE108" s="2">
        <v>7.9165167326376391</v>
      </c>
      <c r="EF108" s="2">
        <v>6.0394151303242216</v>
      </c>
      <c r="EG108" s="2">
        <v>8.5245901639344268</v>
      </c>
      <c r="EH108" s="2">
        <v>9.8107918710581643</v>
      </c>
      <c r="EI108" s="2">
        <v>7.2680632749038052</v>
      </c>
      <c r="EJ108" s="2">
        <v>1.1037527593818985</v>
      </c>
      <c r="EK108" s="2">
        <v>3.6019810895992794</v>
      </c>
      <c r="EL108" s="2">
        <v>6.8001511144692106</v>
      </c>
      <c r="EM108" s="2">
        <v>4.14651002073255</v>
      </c>
      <c r="EN108" s="2">
        <v>5.3026955368979234</v>
      </c>
      <c r="EO108" s="2">
        <v>4.844290657439446</v>
      </c>
      <c r="EP108" s="2">
        <v>8.8633993743482797</v>
      </c>
      <c r="EQ108" s="2">
        <v>8.3586626139817621</v>
      </c>
      <c r="ER108" s="2">
        <v>4.1540785498489425</v>
      </c>
      <c r="ES108" s="2">
        <v>7.6299475441106344</v>
      </c>
      <c r="ET108" s="2">
        <v>3.1055900621118013</v>
      </c>
      <c r="EU108" s="2">
        <v>4.1706769329483482</v>
      </c>
      <c r="EV108" s="2">
        <v>6.3220528077352176</v>
      </c>
      <c r="EW108" s="2">
        <v>10.486177311725452</v>
      </c>
      <c r="EX108" s="2">
        <v>6.9467416473701622</v>
      </c>
      <c r="EY108" s="2">
        <v>12.860618700034758</v>
      </c>
      <c r="EZ108" s="2">
        <v>7.5301204819277112</v>
      </c>
      <c r="FA108" s="2">
        <v>12.107453651153993</v>
      </c>
      <c r="FB108" s="2">
        <v>6.0581583198707589</v>
      </c>
      <c r="FC108" s="2">
        <v>12.285714285714286</v>
      </c>
      <c r="FD108" s="2">
        <v>4.7909407665505226</v>
      </c>
      <c r="FE108" s="2">
        <v>6.2402496099843994</v>
      </c>
      <c r="FF108" s="2">
        <v>7.8740157480314963</v>
      </c>
      <c r="FG108" s="2">
        <v>5.1199137698733495</v>
      </c>
      <c r="FH108" s="2">
        <v>6.0142154182613448</v>
      </c>
      <c r="FI108" s="2">
        <v>4.4516390125455283</v>
      </c>
      <c r="FJ108" s="2">
        <v>10.963646855164455</v>
      </c>
      <c r="FK108" s="2">
        <v>9.9568536342515763</v>
      </c>
      <c r="FL108" s="2">
        <v>7.6009501187648452</v>
      </c>
      <c r="FM108" s="2">
        <v>7.7976817702845098</v>
      </c>
      <c r="FN108" s="2">
        <v>10.018214936247723</v>
      </c>
      <c r="FO108" s="2">
        <v>4.8406615570794678</v>
      </c>
      <c r="FP108" s="2">
        <v>11.111111111111111</v>
      </c>
      <c r="FQ108" s="2">
        <v>10.681586978636826</v>
      </c>
      <c r="FR108" s="2">
        <v>13.832384052074858</v>
      </c>
      <c r="FS108" s="2">
        <v>5.2910052910052912</v>
      </c>
      <c r="FT108" s="2">
        <v>5.4982817869415808</v>
      </c>
      <c r="FU108" s="8">
        <v>5.6550424128180961</v>
      </c>
      <c r="FV108" s="8">
        <v>3.1055900621118009</v>
      </c>
      <c r="FW108" s="2">
        <v>11.592958351223702</v>
      </c>
      <c r="FX108" s="2">
        <v>7.5345332775219758</v>
      </c>
      <c r="FY108" s="2">
        <v>3.6630036630036629</v>
      </c>
      <c r="FZ108" s="2">
        <v>8.407600470825626</v>
      </c>
      <c r="GA108" s="74">
        <v>97</v>
      </c>
      <c r="GB108" s="39">
        <f t="shared" si="48"/>
        <v>7.2892027426888353</v>
      </c>
      <c r="GC108" s="39">
        <f t="shared" si="49"/>
        <v>3.0021154877049163</v>
      </c>
      <c r="GD108" s="39">
        <f t="shared" si="50"/>
        <v>7.2680632749038052</v>
      </c>
      <c r="GE108" s="37">
        <f t="shared" si="51"/>
        <v>79</v>
      </c>
      <c r="GF108" s="39">
        <f t="shared" si="52"/>
        <v>0.33776438123994307</v>
      </c>
      <c r="GG108" s="2">
        <v>1.2210012210012211</v>
      </c>
      <c r="GH108" s="2">
        <v>2.6041666666666665</v>
      </c>
      <c r="GI108" s="2">
        <v>9.0754395916052175</v>
      </c>
      <c r="GJ108" s="2">
        <v>11.885895404120443</v>
      </c>
      <c r="GK108" s="2">
        <v>18.237082066869302</v>
      </c>
      <c r="GL108" s="2">
        <v>2.3790642347343378</v>
      </c>
      <c r="GM108" s="2">
        <v>2.0366598778004072</v>
      </c>
      <c r="GN108" s="2">
        <v>3.1525851197982346</v>
      </c>
      <c r="GO108" s="2">
        <v>7.2689511941848393</v>
      </c>
      <c r="GP108" s="2">
        <v>3.4860557768924303</v>
      </c>
      <c r="GQ108" s="2">
        <v>5.6628914057295132</v>
      </c>
      <c r="GR108" s="2">
        <v>12.19074937253496</v>
      </c>
      <c r="GS108" s="2">
        <v>3.186404673393521</v>
      </c>
    </row>
    <row r="109" spans="1:201" s="2" customFormat="1" x14ac:dyDescent="0.35">
      <c r="A109" s="74">
        <v>98</v>
      </c>
      <c r="B109" s="2">
        <v>6.7434672660859789</v>
      </c>
      <c r="C109" s="2">
        <v>5.0831792975970425</v>
      </c>
      <c r="D109" s="2">
        <v>8.3189452205305283</v>
      </c>
      <c r="E109" s="2">
        <v>9.8039215686274517</v>
      </c>
      <c r="F109" s="2">
        <v>5.48847420417124</v>
      </c>
      <c r="G109" s="2">
        <v>11.691136487221316</v>
      </c>
      <c r="H109" s="2">
        <v>2.6385224274406331</v>
      </c>
      <c r="I109" s="2">
        <v>6.6711140760507002</v>
      </c>
      <c r="J109" s="2">
        <v>4.0863981319322829</v>
      </c>
      <c r="K109" s="2">
        <v>6.6583437369954224</v>
      </c>
      <c r="L109" s="2">
        <v>9.6510764662212321</v>
      </c>
      <c r="M109" s="2">
        <v>5.9171597633136095</v>
      </c>
      <c r="N109" s="2">
        <v>10.111485610578169</v>
      </c>
      <c r="O109" s="2">
        <v>3.5492457852706298</v>
      </c>
      <c r="P109" s="2">
        <v>6.5420560747663554</v>
      </c>
      <c r="Q109" s="2">
        <v>8.9111062812432085</v>
      </c>
      <c r="R109" s="2">
        <v>5.6858564321250888</v>
      </c>
      <c r="S109" s="2">
        <v>7.7770576798444591</v>
      </c>
      <c r="T109" s="2">
        <v>5.7518488085456037</v>
      </c>
      <c r="U109" s="2">
        <v>8.100147275405007</v>
      </c>
      <c r="V109" s="2">
        <v>3.9893617021276597</v>
      </c>
      <c r="W109" s="2">
        <v>5.8441558441558445</v>
      </c>
      <c r="X109" s="2">
        <v>15.350056158742044</v>
      </c>
      <c r="Y109" s="2">
        <v>5.6919245819992881</v>
      </c>
      <c r="Z109" s="2">
        <v>4.160887656033287</v>
      </c>
      <c r="AA109" s="2">
        <v>11.475932419509085</v>
      </c>
      <c r="AB109" s="2">
        <v>6.1009428729894619</v>
      </c>
      <c r="AC109" s="2">
        <v>3.5790980672870436</v>
      </c>
      <c r="AD109" s="2">
        <v>17.700915564598169</v>
      </c>
      <c r="AE109" s="2">
        <v>5.4370556252613973</v>
      </c>
      <c r="AF109" s="2">
        <v>4.1011619958988383</v>
      </c>
      <c r="AH109" s="2">
        <v>10.117145899893504</v>
      </c>
      <c r="AI109" s="2">
        <v>10.313216195569137</v>
      </c>
      <c r="AJ109" s="2">
        <v>11.367942402425161</v>
      </c>
      <c r="AK109" s="2">
        <v>5.8574682720468596</v>
      </c>
      <c r="AL109" s="2">
        <v>6.0422960725075532</v>
      </c>
      <c r="AM109" s="2">
        <v>6.616257088846881</v>
      </c>
      <c r="AN109" s="2">
        <v>11.816838995568686</v>
      </c>
      <c r="AO109" s="2">
        <v>16.594516594516595</v>
      </c>
      <c r="AP109" s="2">
        <v>10.684606252473289</v>
      </c>
      <c r="AQ109" s="2">
        <v>4.5714285714285712</v>
      </c>
      <c r="AR109" s="2">
        <v>6.4289888953828171</v>
      </c>
      <c r="AS109" s="8">
        <v>16.488664043470113</v>
      </c>
      <c r="AT109" s="74">
        <v>98</v>
      </c>
      <c r="AU109" s="39">
        <f t="shared" si="38"/>
        <v>7.8956140550394727</v>
      </c>
      <c r="AV109" s="39">
        <f t="shared" si="39"/>
        <v>3.731012268288131</v>
      </c>
      <c r="AW109" s="39">
        <f t="shared" si="40"/>
        <v>6.616257088846881</v>
      </c>
      <c r="AX109" s="37">
        <f t="shared" si="41"/>
        <v>43</v>
      </c>
      <c r="AY109" s="39">
        <f t="shared" si="42"/>
        <v>0.56897403680734848</v>
      </c>
      <c r="AZ109" s="2">
        <v>4.4699872286079181</v>
      </c>
      <c r="BA109" s="2">
        <v>2.4778761061946901</v>
      </c>
      <c r="BB109" s="2">
        <v>4.3203722166832836</v>
      </c>
      <c r="BC109" s="2">
        <v>2.2259321090706732</v>
      </c>
      <c r="BD109" s="2">
        <v>4.6354825115887062</v>
      </c>
      <c r="BE109" s="2">
        <v>2.7149321266968323</v>
      </c>
      <c r="BF109" s="2">
        <v>3.3917467495760318</v>
      </c>
      <c r="BG109" s="2">
        <v>1.890359168241966</v>
      </c>
      <c r="BH109" s="2">
        <v>0.91659028414298804</v>
      </c>
      <c r="BI109" s="2">
        <v>4.1017227235438884</v>
      </c>
      <c r="BJ109" s="2">
        <v>7.2748721981911126</v>
      </c>
      <c r="BK109" s="2">
        <v>3.7565740045078888</v>
      </c>
      <c r="BL109" s="2">
        <v>8.4848484848484844</v>
      </c>
      <c r="BM109" s="2">
        <v>5.4099042863087803</v>
      </c>
      <c r="BN109" s="2">
        <v>1.8206645425580337</v>
      </c>
      <c r="BO109" s="2">
        <v>1.9426906265177271</v>
      </c>
      <c r="BP109" s="2">
        <v>4.3719032352083937</v>
      </c>
      <c r="BQ109" s="2">
        <v>4.9926578560939792</v>
      </c>
      <c r="BR109" s="2">
        <v>0.57971014492753625</v>
      </c>
      <c r="BS109" s="2">
        <v>4.0035587188612096</v>
      </c>
      <c r="BT109" s="2">
        <v>4.5969966288691388</v>
      </c>
      <c r="BU109" s="2">
        <v>2.7985074626865671</v>
      </c>
      <c r="BV109" s="2">
        <v>3.8448095071653268</v>
      </c>
      <c r="BW109" s="2">
        <v>1.5174506828528074</v>
      </c>
      <c r="BX109" s="2">
        <v>1.0576414595452142</v>
      </c>
      <c r="BY109" s="2">
        <v>1.3586956521739131</v>
      </c>
      <c r="CA109" s="2">
        <v>4.3076923076923075</v>
      </c>
      <c r="CB109" s="8">
        <v>2.4354603019970775</v>
      </c>
      <c r="CC109" s="2">
        <v>5.1897502432695424</v>
      </c>
      <c r="CD109" s="2">
        <v>12.33654083395016</v>
      </c>
      <c r="CE109" s="2">
        <v>2.9048656499636891</v>
      </c>
      <c r="CF109" s="2">
        <v>4.0290088638195005</v>
      </c>
      <c r="CG109" s="2">
        <v>1.273074474856779</v>
      </c>
      <c r="CH109" s="2">
        <v>2.0161290322580645</v>
      </c>
      <c r="CI109" s="2">
        <v>4.3218085106382977</v>
      </c>
      <c r="CJ109" s="2">
        <v>8.6318515321536466</v>
      </c>
      <c r="CK109" s="2">
        <v>4.8582995951417001</v>
      </c>
      <c r="CL109">
        <v>2.3741690408357075</v>
      </c>
      <c r="CM109" s="2">
        <v>5.2065255119750082</v>
      </c>
      <c r="CN109" s="2">
        <v>5.3039575683394533</v>
      </c>
      <c r="CP109" s="2">
        <v>1.931745009658725</v>
      </c>
      <c r="CR109" s="2">
        <v>6.2614140360031305</v>
      </c>
      <c r="CS109" s="2">
        <v>4.3703906036602014</v>
      </c>
      <c r="CT109" s="74">
        <v>98</v>
      </c>
      <c r="CU109" s="87">
        <f t="shared" si="43"/>
        <v>3.8769574379506055</v>
      </c>
      <c r="CV109" s="87">
        <f t="shared" si="44"/>
        <v>2.306778740575306</v>
      </c>
      <c r="CW109" s="87">
        <f t="shared" si="45"/>
        <v>4.0035587188612096</v>
      </c>
      <c r="CX109" s="93">
        <f t="shared" si="46"/>
        <v>43</v>
      </c>
      <c r="CY109" s="87">
        <f t="shared" si="47"/>
        <v>0.35178046001138052</v>
      </c>
      <c r="CZ109" s="2">
        <v>5.1150895140664963</v>
      </c>
      <c r="DA109" s="2">
        <v>2.197802197802198</v>
      </c>
      <c r="DB109" s="2">
        <v>3.5405192761605035</v>
      </c>
      <c r="DC109" s="2">
        <v>4.7826086956521738</v>
      </c>
      <c r="DD109" s="2">
        <v>4.0983606557377046</v>
      </c>
      <c r="DE109" s="2">
        <v>7.252946509519492</v>
      </c>
      <c r="DF109" s="2">
        <v>7.0827799911465252</v>
      </c>
      <c r="DG109" s="2">
        <v>10.334346504559271</v>
      </c>
      <c r="DH109" s="2">
        <v>10.64249113125739</v>
      </c>
      <c r="DI109" s="2">
        <v>8.8235294117647065</v>
      </c>
      <c r="DJ109" s="2">
        <v>6.2322946175637393</v>
      </c>
      <c r="DK109" s="2">
        <v>11.502029769959405</v>
      </c>
      <c r="DL109" s="2">
        <v>8.0058224163027649</v>
      </c>
      <c r="DM109" s="2">
        <v>9.6021947873799718</v>
      </c>
      <c r="DN109" s="2">
        <v>4.3997485857950975</v>
      </c>
      <c r="DO109" s="2">
        <v>8.934707903780069</v>
      </c>
      <c r="DP109" s="2">
        <v>7.1289695398574207</v>
      </c>
      <c r="DQ109" s="2">
        <v>7.9365079365079367</v>
      </c>
      <c r="DR109" s="2">
        <v>3.9447731755424065</v>
      </c>
      <c r="DS109" s="2">
        <v>10.25783199334627</v>
      </c>
      <c r="DT109" s="2">
        <v>8.8907705334462328</v>
      </c>
      <c r="DU109" s="2">
        <v>6.7007019783024893</v>
      </c>
      <c r="DV109" s="2">
        <v>11.913104414856342</v>
      </c>
      <c r="DW109" s="2">
        <v>11.913104414856342</v>
      </c>
      <c r="DX109" s="2">
        <v>7.7247191011235952</v>
      </c>
      <c r="DY109" s="2">
        <v>7.6252723311546839</v>
      </c>
      <c r="DZ109" s="2">
        <v>7.5394105551747774</v>
      </c>
      <c r="EA109" s="2">
        <v>13.597033374536466</v>
      </c>
      <c r="EB109" s="2">
        <v>4.6382189239332092</v>
      </c>
      <c r="EC109" s="2">
        <v>7.802340702210663</v>
      </c>
      <c r="ED109" s="2">
        <v>6.8792995622263913</v>
      </c>
      <c r="EE109" s="2">
        <v>7.9796880667392092</v>
      </c>
      <c r="EF109" s="2">
        <v>5.7563159577870167</v>
      </c>
      <c r="EG109" s="2">
        <v>5.9523809523809526</v>
      </c>
      <c r="EH109" s="2">
        <v>6.369426751592357</v>
      </c>
      <c r="EI109" s="2">
        <v>5.5986218776916452</v>
      </c>
      <c r="EJ109" s="2">
        <v>3.3149171270718232</v>
      </c>
      <c r="EK109" s="2">
        <v>4.0668775417984637</v>
      </c>
      <c r="EL109" s="2">
        <v>7.98782807151008</v>
      </c>
      <c r="EM109" s="2">
        <v>5.5517002081887581</v>
      </c>
      <c r="EN109" s="2">
        <v>4.8867170146601513</v>
      </c>
      <c r="EO109" s="2">
        <v>4.1724617524339358</v>
      </c>
      <c r="EP109" s="2">
        <v>6.8385060494476591</v>
      </c>
      <c r="EQ109" s="2">
        <v>8.4291187739463602</v>
      </c>
      <c r="ER109" s="2">
        <v>10.238907849829351</v>
      </c>
      <c r="ES109" s="2">
        <v>4.8053820278712154</v>
      </c>
      <c r="ET109" s="2">
        <v>9.3457943925233646</v>
      </c>
      <c r="EU109" s="2">
        <v>6.7654639175257731</v>
      </c>
      <c r="EV109" s="2">
        <v>6.7365269461077846</v>
      </c>
      <c r="EW109" s="2">
        <v>6.7437379576107901</v>
      </c>
      <c r="EX109" s="2">
        <v>8.327781479013991</v>
      </c>
      <c r="EY109" s="2">
        <v>6.6901408450704229</v>
      </c>
      <c r="EZ109" s="2">
        <v>7.0814365199797678</v>
      </c>
      <c r="FA109" s="2">
        <v>5.3619302949061662</v>
      </c>
      <c r="FB109" s="2">
        <v>5.2824055262088585</v>
      </c>
      <c r="FC109" s="2">
        <v>10.413653456754412</v>
      </c>
      <c r="FD109" s="2">
        <v>5.2516411378555796</v>
      </c>
      <c r="FE109" s="2">
        <v>7.0643642072213497</v>
      </c>
      <c r="FF109" s="2">
        <v>6.9444444444444446</v>
      </c>
      <c r="FG109" s="2">
        <v>6.2296858071505961</v>
      </c>
      <c r="FH109" s="2">
        <v>4.9504950495049505</v>
      </c>
      <c r="FI109" s="2">
        <v>6.0975609756097562</v>
      </c>
      <c r="FJ109" s="2">
        <v>11.668611435239207</v>
      </c>
      <c r="FK109" s="2">
        <v>9.7217566208514921</v>
      </c>
      <c r="FL109" s="2">
        <v>3.8295835327908092</v>
      </c>
      <c r="FM109" s="2">
        <v>7.3279524214103651</v>
      </c>
      <c r="FN109" s="2">
        <v>5.5197792088316469</v>
      </c>
      <c r="FO109" s="2">
        <v>5.26955816781516</v>
      </c>
      <c r="FP109" s="2">
        <v>9.8314606741573041</v>
      </c>
      <c r="FQ109" s="2">
        <v>6.6838046272493576</v>
      </c>
      <c r="FR109" s="2">
        <v>9.9009900990099009</v>
      </c>
      <c r="FS109" s="2">
        <v>6.3829787234042552</v>
      </c>
      <c r="FT109" s="2">
        <v>5.5286800276434001</v>
      </c>
      <c r="FU109" s="8">
        <v>5.2132701421800949</v>
      </c>
      <c r="FV109" s="8">
        <v>4.6728971962616823</v>
      </c>
      <c r="FW109" s="2">
        <v>9.556907037358819</v>
      </c>
      <c r="FX109" s="2">
        <v>8.4352593842260646</v>
      </c>
      <c r="FY109" s="2">
        <v>5.9389140271493206</v>
      </c>
      <c r="FZ109" s="2">
        <v>8.648465321349839</v>
      </c>
      <c r="GA109" s="74">
        <v>98</v>
      </c>
      <c r="GB109" s="39">
        <f t="shared" si="48"/>
        <v>7.1190647105428901</v>
      </c>
      <c r="GC109" s="39">
        <f t="shared" si="49"/>
        <v>2.3224767062290401</v>
      </c>
      <c r="GD109" s="39">
        <f t="shared" si="50"/>
        <v>6.8385060494476591</v>
      </c>
      <c r="GE109" s="37">
        <f t="shared" si="51"/>
        <v>79</v>
      </c>
      <c r="GF109" s="39">
        <f t="shared" si="52"/>
        <v>0.26129904423608169</v>
      </c>
      <c r="GG109" s="2">
        <v>0</v>
      </c>
      <c r="GH109" s="2">
        <v>2.6109660574412534</v>
      </c>
      <c r="GI109" s="2">
        <v>5.7240984544934177</v>
      </c>
      <c r="GJ109" s="2">
        <v>18.444266238973537</v>
      </c>
      <c r="GK109" s="2">
        <v>19.607843137254903</v>
      </c>
      <c r="GL109" s="2">
        <v>2.3847376788553261</v>
      </c>
      <c r="GM109" s="2">
        <v>2.5510204081632653</v>
      </c>
      <c r="GN109" s="2">
        <v>5.0600885515496525</v>
      </c>
      <c r="GO109" s="2">
        <v>7.3221757322175733</v>
      </c>
      <c r="GP109" s="2">
        <v>6.4967516241879064</v>
      </c>
      <c r="GQ109" s="2">
        <v>4.6901172529313229</v>
      </c>
      <c r="GR109" s="2">
        <v>14.156079854809438</v>
      </c>
      <c r="GS109" s="2">
        <v>2.131060202450719</v>
      </c>
    </row>
    <row r="110" spans="1:201" s="2" customFormat="1" x14ac:dyDescent="0.35">
      <c r="A110" s="74">
        <v>99</v>
      </c>
      <c r="B110" s="2">
        <v>7.0721357850070721</v>
      </c>
      <c r="C110" s="2">
        <v>6.0380863910822109</v>
      </c>
      <c r="D110" s="2">
        <v>8.0721747388414062</v>
      </c>
      <c r="E110" s="2">
        <v>10.662604722010663</v>
      </c>
      <c r="F110" s="2">
        <v>6.0706401766004419</v>
      </c>
      <c r="G110" s="2">
        <v>12.104539202200826</v>
      </c>
      <c r="H110" s="2">
        <v>5.2910052910052912</v>
      </c>
      <c r="I110" s="2">
        <v>11.417058428475487</v>
      </c>
      <c r="J110" s="2">
        <v>5.8616647127784294</v>
      </c>
      <c r="K110" s="2">
        <v>5.0272308336824469</v>
      </c>
      <c r="L110" s="2">
        <v>4.497751124437781</v>
      </c>
      <c r="M110" s="2">
        <v>7.0346320346320343</v>
      </c>
      <c r="N110" s="2">
        <v>10.476689366160294</v>
      </c>
      <c r="O110" s="2">
        <v>3.5618878005342833</v>
      </c>
      <c r="P110" s="2">
        <v>2.8222013170272815</v>
      </c>
      <c r="Q110" s="2">
        <v>9.6491228070175445</v>
      </c>
      <c r="R110" s="2">
        <v>4.2887776983559682</v>
      </c>
      <c r="S110" s="2">
        <v>4.5721750489875896</v>
      </c>
      <c r="T110" s="2">
        <v>5.785123966942149</v>
      </c>
      <c r="U110" s="2">
        <v>10.393466963622865</v>
      </c>
      <c r="V110" s="2">
        <v>2.0026702269692924</v>
      </c>
      <c r="W110" s="2">
        <v>5.8785107772697582</v>
      </c>
      <c r="X110" s="2">
        <v>14.195183776932826</v>
      </c>
      <c r="Y110" s="2">
        <v>5.3667262969588547</v>
      </c>
      <c r="Z110" s="2">
        <v>6.9637883008356543</v>
      </c>
      <c r="AA110" s="2">
        <v>12.89906481780071</v>
      </c>
      <c r="AB110" s="2">
        <v>11.160714285714286</v>
      </c>
      <c r="AC110" s="2">
        <v>6.4655172413793105</v>
      </c>
      <c r="AD110" s="2">
        <v>17.39850869925435</v>
      </c>
      <c r="AE110" s="2">
        <v>10.09251471825063</v>
      </c>
      <c r="AF110" s="2">
        <v>5.3191489361702127</v>
      </c>
      <c r="AH110" s="2">
        <v>3.2275416890801507</v>
      </c>
      <c r="AI110" s="2">
        <v>12.350443844075647</v>
      </c>
      <c r="AJ110" s="2">
        <v>7.6657723265619016</v>
      </c>
      <c r="AK110" s="2">
        <v>7.528641571194763</v>
      </c>
      <c r="AL110" s="2">
        <v>3.0395136778115504</v>
      </c>
      <c r="AM110" s="2">
        <v>3.8058991436726926</v>
      </c>
      <c r="AN110" s="2">
        <v>9.7159940209267557</v>
      </c>
      <c r="AO110" s="2">
        <v>18.341892883345562</v>
      </c>
      <c r="AP110" s="2">
        <v>14</v>
      </c>
      <c r="AQ110" s="2">
        <v>10.332950631458095</v>
      </c>
      <c r="AR110" s="2">
        <v>9.4117647058823533</v>
      </c>
      <c r="AS110" s="8">
        <v>13.526385978281578</v>
      </c>
      <c r="AT110" s="74">
        <v>99</v>
      </c>
      <c r="AU110" s="39">
        <f t="shared" si="38"/>
        <v>8.1718166734704436</v>
      </c>
      <c r="AV110" s="39">
        <f t="shared" si="39"/>
        <v>3.9624864345843993</v>
      </c>
      <c r="AW110" s="39">
        <f t="shared" si="40"/>
        <v>7.0721357850070721</v>
      </c>
      <c r="AX110" s="37">
        <f t="shared" si="41"/>
        <v>43</v>
      </c>
      <c r="AY110" s="39">
        <f t="shared" si="42"/>
        <v>0.60427351623646097</v>
      </c>
      <c r="AZ110" s="2">
        <v>1.9243104554201411</v>
      </c>
      <c r="BA110" s="2">
        <v>1.7743080198722498</v>
      </c>
      <c r="BB110" s="2">
        <v>7.009345794392523</v>
      </c>
      <c r="BC110" s="2">
        <v>2.7886224205242609</v>
      </c>
      <c r="BD110" s="2">
        <v>5.5038103302286201</v>
      </c>
      <c r="BE110" s="2">
        <v>2.2686025408348458</v>
      </c>
      <c r="BF110" s="2">
        <v>1.7016449234259785</v>
      </c>
      <c r="BG110" s="2">
        <v>0</v>
      </c>
      <c r="BH110" s="2">
        <v>0</v>
      </c>
      <c r="BI110" s="2">
        <v>3.2948929159802307</v>
      </c>
      <c r="BJ110" s="2">
        <v>5.1495345612992676</v>
      </c>
      <c r="BK110" s="2">
        <v>5.2790346907993966</v>
      </c>
      <c r="BL110" s="2">
        <v>3.6674816625916868</v>
      </c>
      <c r="BM110" s="2">
        <v>4.1841004184100417</v>
      </c>
      <c r="BN110" s="2">
        <v>0.91199270405836752</v>
      </c>
      <c r="BO110" s="2">
        <v>5.3527980535279802</v>
      </c>
      <c r="BP110" s="2">
        <v>4.9765807962529278</v>
      </c>
      <c r="BQ110" s="2">
        <v>4.7225501770956315</v>
      </c>
      <c r="BR110" s="2">
        <v>0</v>
      </c>
      <c r="BS110" s="2">
        <v>4.4662795891022782</v>
      </c>
      <c r="BT110" s="2">
        <v>4.3103448275862073</v>
      </c>
      <c r="BU110" s="2">
        <v>4.2095416276894291</v>
      </c>
      <c r="BV110" s="2">
        <v>4.2105263157894735</v>
      </c>
      <c r="BW110" s="2">
        <v>2.5329280648429586</v>
      </c>
      <c r="BX110" s="2">
        <v>3.1762837480148227</v>
      </c>
      <c r="BY110" s="2">
        <v>2.7210884353741496</v>
      </c>
      <c r="CA110" s="2">
        <v>5.8714462299134738</v>
      </c>
      <c r="CB110" s="8">
        <v>2.9296875</v>
      </c>
      <c r="CC110" s="2">
        <v>3.2605151613955003</v>
      </c>
      <c r="CD110" s="2">
        <v>15.238571071696228</v>
      </c>
      <c r="CE110" s="2">
        <v>3.2774945375091042</v>
      </c>
      <c r="CF110" s="2">
        <v>4.8543689320388346</v>
      </c>
      <c r="CG110" s="2">
        <v>0.63734862970044615</v>
      </c>
      <c r="CH110" s="2">
        <v>2.5252525252525251</v>
      </c>
      <c r="CI110" s="2">
        <v>3.005008347245409</v>
      </c>
      <c r="CJ110" s="2">
        <v>5.2242054854157596</v>
      </c>
      <c r="CK110" s="2">
        <v>3.6615134255492272</v>
      </c>
      <c r="CL110">
        <v>0.47505938242280282</v>
      </c>
      <c r="CM110" s="2">
        <v>4.5359385903698533</v>
      </c>
      <c r="CN110" s="2">
        <v>6.1525840853158327</v>
      </c>
      <c r="CP110" s="2">
        <v>1.2903225806451613</v>
      </c>
      <c r="CR110" s="2">
        <v>10.763980047256497</v>
      </c>
      <c r="CS110" s="2">
        <v>6.5988452020896338</v>
      </c>
      <c r="CT110" s="74">
        <v>99</v>
      </c>
      <c r="CU110" s="87">
        <f t="shared" si="43"/>
        <v>3.870668483882088</v>
      </c>
      <c r="CV110" s="87">
        <f t="shared" si="44"/>
        <v>2.7815237976098222</v>
      </c>
      <c r="CW110" s="87">
        <f t="shared" si="45"/>
        <v>3.6615134255492272</v>
      </c>
      <c r="CX110" s="93">
        <f t="shared" si="46"/>
        <v>43</v>
      </c>
      <c r="CY110" s="87">
        <f t="shared" si="47"/>
        <v>0.42417840248161509</v>
      </c>
      <c r="CZ110" s="2">
        <v>4.6272493573264786</v>
      </c>
      <c r="DA110" s="2">
        <v>1.6519823788546255</v>
      </c>
      <c r="DB110" s="2">
        <v>5.1322542439794709</v>
      </c>
      <c r="DC110" s="2">
        <v>4.8055919615552645</v>
      </c>
      <c r="DD110" s="2">
        <v>4.1152263374485596</v>
      </c>
      <c r="DE110" s="2">
        <v>6.3926940639269407</v>
      </c>
      <c r="DF110" s="2">
        <v>6.2416406598305842</v>
      </c>
      <c r="DG110" s="2">
        <v>3.6855036855036856</v>
      </c>
      <c r="DH110" s="2">
        <v>12.350597609561753</v>
      </c>
      <c r="DI110" s="2">
        <v>10.385756676557863</v>
      </c>
      <c r="DJ110" s="2">
        <v>3.420752565564424</v>
      </c>
      <c r="DK110" s="2">
        <v>13.00479123887748</v>
      </c>
      <c r="DL110" s="2">
        <v>11.371973587674248</v>
      </c>
      <c r="DM110" s="2">
        <v>5.0784856879039708</v>
      </c>
      <c r="DN110" s="2">
        <v>7.5757575757575761</v>
      </c>
      <c r="DO110" s="2">
        <v>9.7087378640776691</v>
      </c>
      <c r="DP110" s="2">
        <v>3.2637075718015667</v>
      </c>
      <c r="DQ110" s="2">
        <v>2</v>
      </c>
      <c r="DR110" s="2">
        <v>7.5247524752475243</v>
      </c>
      <c r="DS110" s="2">
        <v>7.8431372549019605</v>
      </c>
      <c r="DT110" s="2">
        <v>8.1161896625373764</v>
      </c>
      <c r="DU110" s="2">
        <v>14.455509155155799</v>
      </c>
      <c r="DV110" s="2">
        <v>6.3829787234042552</v>
      </c>
      <c r="DW110" s="2">
        <v>6.3829787234042552</v>
      </c>
      <c r="DX110" s="2">
        <v>8.4925690021231421</v>
      </c>
      <c r="DY110" s="2">
        <v>10.97694840834248</v>
      </c>
      <c r="DZ110" s="2">
        <v>8.9779005524861883</v>
      </c>
      <c r="EA110" s="2">
        <v>15.037593984962406</v>
      </c>
      <c r="EB110" s="2">
        <v>4.8928238583410995</v>
      </c>
      <c r="EC110" s="2">
        <v>11.358671909130624</v>
      </c>
      <c r="ED110" s="2">
        <v>10.390428211586901</v>
      </c>
      <c r="EE110" s="2">
        <v>10.603290676416819</v>
      </c>
      <c r="EF110" s="2">
        <v>6.4329366355741397</v>
      </c>
      <c r="EG110" s="2">
        <v>7.3186959414504322</v>
      </c>
      <c r="EH110" s="2">
        <v>4.9857549857549861</v>
      </c>
      <c r="EI110" s="2">
        <v>6.0632308358596791</v>
      </c>
      <c r="EJ110" s="2">
        <v>4.434589800443459</v>
      </c>
      <c r="EK110" s="2">
        <v>1.8148820326678765</v>
      </c>
      <c r="EL110" s="2">
        <v>8.4355828220858893</v>
      </c>
      <c r="EM110" s="2">
        <v>3.4891835310537336</v>
      </c>
      <c r="EN110" s="2">
        <v>5.8035714285714288</v>
      </c>
      <c r="EO110" s="2">
        <v>6.983240223463687</v>
      </c>
      <c r="EP110" s="2">
        <v>10.063559322033898</v>
      </c>
      <c r="EQ110" s="2">
        <v>9.6599690880989186</v>
      </c>
      <c r="ER110" s="2">
        <v>6.5134099616858236</v>
      </c>
      <c r="ES110" s="2">
        <v>7.2428778367938191</v>
      </c>
      <c r="ET110" s="2">
        <v>6.8134171907756818</v>
      </c>
      <c r="EU110" s="2">
        <v>5.5141096334738888</v>
      </c>
      <c r="EV110" s="2">
        <v>6.7822155237377544</v>
      </c>
      <c r="EW110" s="2">
        <v>5.8195926285160038</v>
      </c>
      <c r="EX110" s="2">
        <v>7.0540812898891501</v>
      </c>
      <c r="EY110" s="2">
        <v>9.9255583126550864</v>
      </c>
      <c r="EZ110" s="2">
        <v>7.1319409067753439</v>
      </c>
      <c r="FA110" s="2">
        <v>6.546014632268002</v>
      </c>
      <c r="FB110" s="2">
        <v>8.1699346405228752</v>
      </c>
      <c r="FC110" s="2">
        <v>12.861736334405144</v>
      </c>
      <c r="FD110" s="2">
        <v>3.9595248570171577</v>
      </c>
      <c r="FE110" s="2">
        <v>9.8814229249011856</v>
      </c>
      <c r="FF110" s="2">
        <v>6.9930069930069934</v>
      </c>
      <c r="FG110" s="2">
        <v>4.9059689288634507</v>
      </c>
      <c r="FH110" s="2">
        <v>11.608623548922056</v>
      </c>
      <c r="FI110" s="2">
        <v>5.7259713701431494</v>
      </c>
      <c r="FJ110" s="2">
        <v>7.6741440377804011</v>
      </c>
      <c r="FK110" s="2">
        <v>9.1401489505754903</v>
      </c>
      <c r="FL110" s="2">
        <v>4.3248438250840939</v>
      </c>
      <c r="FM110" s="2">
        <v>7.2750615170642989</v>
      </c>
      <c r="FN110" s="2">
        <v>6.4754856614246066</v>
      </c>
      <c r="FO110" s="2">
        <v>6.1124694376528117</v>
      </c>
      <c r="FP110" s="2">
        <v>8.5106382978723403</v>
      </c>
      <c r="FQ110" s="2">
        <v>12.422360248447205</v>
      </c>
      <c r="FR110" s="2">
        <v>11.666666666666666</v>
      </c>
      <c r="FS110" s="2">
        <v>4.9964311206281229</v>
      </c>
      <c r="FT110" s="2">
        <v>3.4746351633078527</v>
      </c>
      <c r="FU110" s="8">
        <v>4.7641734159123397</v>
      </c>
      <c r="FV110" s="8">
        <v>3.1298904538341157</v>
      </c>
      <c r="FW110" s="2">
        <v>8.3333333333333339</v>
      </c>
      <c r="FX110" s="2">
        <v>8.0816673755848569</v>
      </c>
      <c r="FY110" s="2">
        <v>4.5519203413940259</v>
      </c>
      <c r="FZ110" s="2">
        <v>10.263427984946972</v>
      </c>
      <c r="GA110" s="74">
        <v>99</v>
      </c>
      <c r="GB110" s="39">
        <f t="shared" si="48"/>
        <v>7.2959541475590264</v>
      </c>
      <c r="GC110" s="39">
        <f t="shared" si="49"/>
        <v>2.9839536459216474</v>
      </c>
      <c r="GD110" s="39">
        <f t="shared" si="50"/>
        <v>6.983240223463687</v>
      </c>
      <c r="GE110" s="37">
        <f t="shared" si="51"/>
        <v>79</v>
      </c>
      <c r="GF110" s="39">
        <f t="shared" si="52"/>
        <v>0.33572101439505425</v>
      </c>
      <c r="GG110" s="2">
        <v>0</v>
      </c>
      <c r="GH110" s="2">
        <v>0.87260034904013961</v>
      </c>
      <c r="GI110" s="2">
        <v>8.6355785837651116</v>
      </c>
      <c r="GJ110" s="2">
        <v>12.254901960784315</v>
      </c>
      <c r="GK110" s="2">
        <v>24.210526315789473</v>
      </c>
      <c r="GL110" s="2">
        <v>5.5776892430278888</v>
      </c>
      <c r="GM110" s="2">
        <v>1.0230179028132993</v>
      </c>
      <c r="GN110" s="2">
        <v>1.2714558169103625</v>
      </c>
      <c r="GO110" s="2">
        <v>5.2687038988408847</v>
      </c>
      <c r="GP110" s="2">
        <v>5.0301810865191143</v>
      </c>
      <c r="GQ110" s="2">
        <v>9.0878492090205309</v>
      </c>
      <c r="GR110" s="2">
        <v>9.2047128129602349</v>
      </c>
      <c r="GS110" s="2">
        <v>2.1356113187399894</v>
      </c>
    </row>
    <row r="111" spans="1:201" s="2" customFormat="1" x14ac:dyDescent="0.35">
      <c r="A111" s="74">
        <v>100</v>
      </c>
      <c r="B111" s="2">
        <v>9.6866096866096871</v>
      </c>
      <c r="C111" s="2">
        <v>9.3457943925233646</v>
      </c>
      <c r="D111" s="2">
        <v>7.9782990266475187</v>
      </c>
      <c r="E111" s="2">
        <v>4.6189376443418011</v>
      </c>
      <c r="F111" s="2">
        <v>4.4419766796224316</v>
      </c>
      <c r="G111" s="2">
        <v>11.695906432748538</v>
      </c>
      <c r="H111" s="2">
        <v>5.3191489361702127</v>
      </c>
      <c r="I111" s="2">
        <v>7.4728260869565215</v>
      </c>
      <c r="J111" s="2">
        <v>5.0117924528301883</v>
      </c>
      <c r="K111" s="2">
        <v>8.8421052631578956</v>
      </c>
      <c r="L111" s="2">
        <v>7.5301204819277112</v>
      </c>
      <c r="M111" s="2">
        <v>3.8147138964577656</v>
      </c>
      <c r="N111" s="2">
        <v>9.264160931709899</v>
      </c>
      <c r="O111" s="2">
        <v>5.3619302949061662</v>
      </c>
      <c r="P111" s="2">
        <v>4.716981132075472</v>
      </c>
      <c r="Q111" s="2">
        <v>8.8573959255978743</v>
      </c>
      <c r="R111" s="2">
        <v>4.3072505384063176</v>
      </c>
      <c r="S111" s="2">
        <v>5.9055118110236222</v>
      </c>
      <c r="T111" s="2">
        <v>5.8187863674147966</v>
      </c>
      <c r="U111" s="2">
        <v>3.7509377344336086</v>
      </c>
      <c r="V111" s="2">
        <v>3.3444816053511706</v>
      </c>
      <c r="W111" s="2">
        <v>7.2273324572930351</v>
      </c>
      <c r="X111" s="2">
        <v>14.528156338390332</v>
      </c>
      <c r="Y111" s="2">
        <v>5.7553956834532372</v>
      </c>
      <c r="Z111" s="2">
        <v>8.4151472650771382</v>
      </c>
      <c r="AA111" s="2">
        <v>15.681149950996407</v>
      </c>
      <c r="AB111" s="2">
        <v>7.9006772009029342</v>
      </c>
      <c r="AC111" s="2">
        <v>1.4461315979754157</v>
      </c>
      <c r="AD111" s="2">
        <v>22.133220910623947</v>
      </c>
      <c r="AE111" s="2">
        <v>6.3721325403568398</v>
      </c>
      <c r="AF111" s="2">
        <v>7.2451267897188201</v>
      </c>
      <c r="AH111" s="2">
        <v>10.25364274150027</v>
      </c>
      <c r="AI111" s="2">
        <v>13.286440015631106</v>
      </c>
      <c r="AJ111" s="2">
        <v>7.3387408265739671</v>
      </c>
      <c r="AK111" s="2">
        <v>6.9261213720316626</v>
      </c>
      <c r="AL111" s="2">
        <v>6.0975609756097562</v>
      </c>
      <c r="AM111" s="2">
        <v>2.8653295128939829</v>
      </c>
      <c r="AN111" s="2">
        <v>11.823899371069182</v>
      </c>
      <c r="AO111" s="2">
        <v>13.452914798206278</v>
      </c>
      <c r="AP111" s="2">
        <v>10.547667342799189</v>
      </c>
      <c r="AQ111" s="2">
        <v>9.2807424593967518</v>
      </c>
      <c r="AR111" s="2">
        <v>9.2042755344418055</v>
      </c>
      <c r="AS111" s="8">
        <v>15.836230204712244</v>
      </c>
      <c r="AT111" s="74">
        <v>100</v>
      </c>
      <c r="AU111" s="39">
        <f t="shared" si="38"/>
        <v>8.1559000746643449</v>
      </c>
      <c r="AV111" s="39">
        <f t="shared" si="39"/>
        <v>4.0593291571321348</v>
      </c>
      <c r="AW111" s="39">
        <f t="shared" si="40"/>
        <v>7.4728260869565215</v>
      </c>
      <c r="AX111" s="37">
        <f t="shared" si="41"/>
        <v>43</v>
      </c>
      <c r="AY111" s="39">
        <f t="shared" si="42"/>
        <v>0.61904189297210765</v>
      </c>
      <c r="AZ111" s="2">
        <v>4.4987146529562985</v>
      </c>
      <c r="BA111" s="2">
        <v>3.5549235691432632</v>
      </c>
      <c r="BB111" s="2">
        <v>4.7058823529411766</v>
      </c>
      <c r="BC111" s="2">
        <v>1.1185682326621924</v>
      </c>
      <c r="BD111" s="2">
        <v>3.8314176245210727</v>
      </c>
      <c r="BE111" s="2">
        <v>1.3642564802182811</v>
      </c>
      <c r="BF111" s="2">
        <v>3.4090909090909092</v>
      </c>
      <c r="BG111" s="2">
        <v>1.893939393939394</v>
      </c>
      <c r="BH111" s="2">
        <v>1.834862385321101</v>
      </c>
      <c r="BI111" s="2">
        <v>4.1322314049586772</v>
      </c>
      <c r="BJ111" s="2">
        <v>7.9633685048775629</v>
      </c>
      <c r="BK111" s="2">
        <v>5.3070507960576192</v>
      </c>
      <c r="BL111" s="2">
        <v>7.3619631901840492</v>
      </c>
      <c r="BM111" s="2">
        <v>5.882352941176471</v>
      </c>
      <c r="BN111" s="2">
        <v>1.3692377909630307</v>
      </c>
      <c r="BO111" s="2">
        <v>1.4677103718199609</v>
      </c>
      <c r="BP111" s="2">
        <v>4.7072668431891733</v>
      </c>
      <c r="BQ111" s="2">
        <v>8.3036773428232511</v>
      </c>
      <c r="BR111" s="2">
        <v>0</v>
      </c>
      <c r="BS111" s="2">
        <v>3.1404217137729922</v>
      </c>
      <c r="BT111" s="2">
        <v>5.5658627087198518</v>
      </c>
      <c r="BU111" s="2">
        <v>5.1667449506810712</v>
      </c>
      <c r="BV111" s="2">
        <v>3.5236081747709656</v>
      </c>
      <c r="BW111" s="2">
        <v>0.50787201625190448</v>
      </c>
      <c r="BX111" s="2">
        <v>1.5932023366967605</v>
      </c>
      <c r="BY111" s="2">
        <v>1.3642564802182811</v>
      </c>
      <c r="CA111" s="2">
        <v>3.7301834006838668</v>
      </c>
      <c r="CB111" s="8">
        <v>3.9177277179236043</v>
      </c>
      <c r="CC111" s="2">
        <v>5.5610075237160617</v>
      </c>
      <c r="CD111" s="2">
        <v>12.176560121765601</v>
      </c>
      <c r="CE111" s="2">
        <v>5.1150895140664963</v>
      </c>
      <c r="CF111" s="2">
        <v>3.2520325203252032</v>
      </c>
      <c r="CG111" s="2">
        <v>0</v>
      </c>
      <c r="CH111" s="2">
        <v>5.0632911392405067</v>
      </c>
      <c r="CI111" s="2">
        <v>5.023442732752847</v>
      </c>
      <c r="CJ111" s="2">
        <v>7.4398249452954044</v>
      </c>
      <c r="CK111" s="2">
        <v>3.6749693752552064</v>
      </c>
      <c r="CL111">
        <v>0.47528517110266161</v>
      </c>
      <c r="CM111" s="2">
        <v>5.2576235541535228</v>
      </c>
      <c r="CN111" s="2">
        <v>5.7779612051176228</v>
      </c>
      <c r="CP111" s="2">
        <v>1.9379844961240309</v>
      </c>
      <c r="CR111" s="2">
        <v>10.615711252653927</v>
      </c>
      <c r="CS111" s="2">
        <v>8.3171610756861654</v>
      </c>
      <c r="CT111" s="74">
        <v>100</v>
      </c>
      <c r="CU111" s="87">
        <f t="shared" si="43"/>
        <v>4.2070776491585598</v>
      </c>
      <c r="CV111" s="87">
        <f t="shared" si="44"/>
        <v>2.7573122455634587</v>
      </c>
      <c r="CW111" s="87">
        <f t="shared" si="45"/>
        <v>3.9177277179236043</v>
      </c>
      <c r="CX111" s="93">
        <f t="shared" si="46"/>
        <v>43</v>
      </c>
      <c r="CY111" s="87">
        <f t="shared" si="47"/>
        <v>0.42048617540901123</v>
      </c>
      <c r="CZ111" s="2">
        <v>5.1652892561983474</v>
      </c>
      <c r="DA111" s="2">
        <v>5.5157198014340869</v>
      </c>
      <c r="DB111" s="2">
        <v>3.9682539682539684</v>
      </c>
      <c r="DC111" s="2">
        <v>5.2677787532923617</v>
      </c>
      <c r="DD111" s="2">
        <v>4.1322314049586772</v>
      </c>
      <c r="DE111" s="2">
        <v>5.5147058823529411</v>
      </c>
      <c r="DF111" s="2">
        <v>9.8698968147151191</v>
      </c>
      <c r="DG111" s="2">
        <v>3.6991368680641186</v>
      </c>
      <c r="DH111" s="2">
        <v>9.6813231141589355</v>
      </c>
      <c r="DI111" s="2">
        <v>6.3718140929535236</v>
      </c>
      <c r="DJ111" s="2">
        <v>6.2929061784897025</v>
      </c>
      <c r="DK111" s="2">
        <v>6.9348127600554781</v>
      </c>
      <c r="DL111" s="2">
        <v>12.244897959183673</v>
      </c>
      <c r="DM111" s="2">
        <v>8.8167053364269137</v>
      </c>
      <c r="DN111" s="2">
        <v>10.178117048346056</v>
      </c>
      <c r="DO111" s="2">
        <v>5.6022408963585431</v>
      </c>
      <c r="DP111" s="2">
        <v>7.8585461689587426</v>
      </c>
      <c r="DQ111" s="2">
        <v>5.3440213760855046</v>
      </c>
      <c r="DR111" s="2">
        <v>4.3894652833200318</v>
      </c>
      <c r="DS111" s="2">
        <v>8.7521174477696224</v>
      </c>
      <c r="DT111" s="2">
        <v>8.6132644272179153</v>
      </c>
      <c r="DU111" s="2">
        <v>12.711864406779661</v>
      </c>
      <c r="DV111" s="2">
        <v>4.9964311206281229</v>
      </c>
      <c r="DW111" s="2">
        <v>4.9964311206281229</v>
      </c>
      <c r="DX111" s="2">
        <v>4.9964311206281229</v>
      </c>
      <c r="DY111" s="2">
        <v>10.543840177580465</v>
      </c>
      <c r="DZ111" s="2">
        <v>7.6655052264808363</v>
      </c>
      <c r="EA111" s="2">
        <v>16.115351993214588</v>
      </c>
      <c r="EB111" s="2">
        <v>6.5558417232498245</v>
      </c>
      <c r="EC111" s="2">
        <v>7.9540433053468851</v>
      </c>
      <c r="ED111" s="2">
        <v>6.9996818326439705</v>
      </c>
      <c r="EE111" s="2">
        <v>7.390983000739098</v>
      </c>
      <c r="EF111" s="2">
        <v>7.4457753318225963</v>
      </c>
      <c r="EG111" s="2">
        <v>8.0428954423592494</v>
      </c>
      <c r="EH111" s="2">
        <v>8.2319255547602008</v>
      </c>
      <c r="EI111" s="2">
        <v>2.6143790849673203</v>
      </c>
      <c r="EJ111" s="2">
        <v>3.3407572383073498</v>
      </c>
      <c r="EK111" s="2">
        <v>4.0909090909090908</v>
      </c>
      <c r="EL111" s="2">
        <v>6.5738592420726993</v>
      </c>
      <c r="EM111" s="2">
        <v>4.9019607843137258</v>
      </c>
      <c r="EN111" s="2">
        <v>5.8374494836102384</v>
      </c>
      <c r="EO111" s="2">
        <v>8.4388185654008439</v>
      </c>
      <c r="EP111" s="2">
        <v>9.6308186195826639</v>
      </c>
      <c r="EQ111" s="2">
        <v>10.144362075692548</v>
      </c>
      <c r="ER111" s="2">
        <v>9.6413420748168139</v>
      </c>
      <c r="ES111" s="2">
        <v>5.836575875486381</v>
      </c>
      <c r="ET111" s="2">
        <v>3.1662269129287597</v>
      </c>
      <c r="EU111" s="2">
        <v>3.5877364644487932</v>
      </c>
      <c r="EV111" s="2">
        <v>7.587253414264036</v>
      </c>
      <c r="EW111" s="2">
        <v>6.3414634146341466</v>
      </c>
      <c r="EX111" s="2">
        <v>6.4276048714479028</v>
      </c>
      <c r="EY111" s="2">
        <v>10.383100608664519</v>
      </c>
      <c r="EZ111" s="2">
        <v>5.13083632632119</v>
      </c>
      <c r="FA111" s="2">
        <v>8.9147286821705425</v>
      </c>
      <c r="FB111" s="2">
        <v>5.3542009884678752</v>
      </c>
      <c r="FC111" s="2">
        <v>8.8836245188036713</v>
      </c>
      <c r="FD111" s="2">
        <v>2.6501766784452299</v>
      </c>
      <c r="FE111" s="2">
        <v>6.7864271457085827</v>
      </c>
      <c r="FF111" s="2">
        <v>8.5513078470824944</v>
      </c>
      <c r="FG111" s="2">
        <v>5.4779512462339088</v>
      </c>
      <c r="FH111" s="2">
        <v>13.422818791946309</v>
      </c>
      <c r="FI111" s="2">
        <v>3.7021801727684083</v>
      </c>
      <c r="FJ111" s="2">
        <v>9.0719809637120754</v>
      </c>
      <c r="FK111" s="2">
        <v>9.2244619063887932</v>
      </c>
      <c r="FL111" s="2">
        <v>3.8610038610038608</v>
      </c>
      <c r="FM111" s="2">
        <v>6.5739842655458558</v>
      </c>
      <c r="FN111" s="2">
        <v>7.1384233395406582</v>
      </c>
      <c r="FO111" s="2">
        <v>6.1500615006150063</v>
      </c>
      <c r="FP111" s="2">
        <v>14.306151645207439</v>
      </c>
      <c r="FQ111" s="2">
        <v>13.10272536687631</v>
      </c>
      <c r="FR111" s="2">
        <v>9.2748735244519391</v>
      </c>
      <c r="FS111" s="2">
        <v>6.814921090387374</v>
      </c>
      <c r="FT111" s="2">
        <v>3.4867503486750349</v>
      </c>
      <c r="FU111" s="8">
        <v>9.0952608903781709</v>
      </c>
      <c r="FV111" s="8">
        <v>3.1397174254317113</v>
      </c>
      <c r="FW111" s="2">
        <v>15.037593984962406</v>
      </c>
      <c r="FX111" s="2">
        <v>9.0051457975986278</v>
      </c>
      <c r="FY111" s="2">
        <v>5.1443269505573026</v>
      </c>
      <c r="FZ111" s="2">
        <v>8.8143795368129982</v>
      </c>
      <c r="GA111" s="74">
        <v>100</v>
      </c>
      <c r="GB111" s="39">
        <f t="shared" si="48"/>
        <v>7.2850744153556661</v>
      </c>
      <c r="GC111" s="39">
        <f t="shared" si="49"/>
        <v>2.9479405322403687</v>
      </c>
      <c r="GD111" s="39">
        <f t="shared" si="50"/>
        <v>6.814921090387374</v>
      </c>
      <c r="GE111" s="37">
        <f t="shared" si="51"/>
        <v>79</v>
      </c>
      <c r="GF111" s="39">
        <f t="shared" si="52"/>
        <v>0.33166922254730624</v>
      </c>
      <c r="GG111" s="2">
        <v>1.2224938875305624</v>
      </c>
      <c r="GH111" s="2">
        <v>2.6200873362445414</v>
      </c>
      <c r="GI111" s="2">
        <v>6.3879210220673635</v>
      </c>
      <c r="GJ111" s="2">
        <v>9.9255583126550864</v>
      </c>
      <c r="GK111" s="2">
        <v>23.732470334412081</v>
      </c>
      <c r="GL111" s="2">
        <v>2.4038461538461537</v>
      </c>
      <c r="GM111" s="2">
        <v>1.5360983102918586</v>
      </c>
      <c r="GN111" s="2">
        <v>1.273074474856779</v>
      </c>
      <c r="GO111" s="2">
        <v>4.5903954802259888</v>
      </c>
      <c r="GP111" s="2">
        <v>4.0444893832153692</v>
      </c>
      <c r="GQ111" s="2">
        <v>8.1521739130434785</v>
      </c>
      <c r="GR111" s="2">
        <v>12.6347082868822</v>
      </c>
      <c r="GS111" s="2">
        <v>1.0700909577314073</v>
      </c>
    </row>
    <row r="112" spans="1:201" s="2" customFormat="1" x14ac:dyDescent="0.35">
      <c r="A112" s="74">
        <v>101</v>
      </c>
      <c r="B112" s="2">
        <v>9.7813578826237055</v>
      </c>
      <c r="C112" s="2">
        <v>9.9056603773584904</v>
      </c>
      <c r="D112" s="2">
        <v>8.364162779475631</v>
      </c>
      <c r="E112" s="2">
        <v>10.054137664346481</v>
      </c>
      <c r="F112" s="2">
        <v>3.9040713887339655</v>
      </c>
      <c r="G112" s="2">
        <v>13.243167089320936</v>
      </c>
      <c r="H112" s="2">
        <v>2.6737967914438503</v>
      </c>
      <c r="I112" s="2">
        <v>7.529089664613279</v>
      </c>
      <c r="J112" s="2">
        <v>7.4074074074074074</v>
      </c>
      <c r="K112" s="2">
        <v>4.6728971962616823</v>
      </c>
      <c r="L112" s="2">
        <v>6.0698027314112295</v>
      </c>
      <c r="M112" s="2">
        <v>4.3763676148796495</v>
      </c>
      <c r="N112" s="2">
        <v>9.0836227624899806</v>
      </c>
      <c r="O112" s="2">
        <v>7.1877807726864331</v>
      </c>
      <c r="P112" s="2">
        <v>4.7393364928909953</v>
      </c>
      <c r="Q112" s="2">
        <v>10.94727435210009</v>
      </c>
      <c r="R112" s="2">
        <v>7.2098053352559477</v>
      </c>
      <c r="S112" s="2">
        <v>4.6204620462046204</v>
      </c>
      <c r="T112" s="2">
        <v>5.8528428093645486</v>
      </c>
      <c r="U112" s="2">
        <v>9.7891566265060241</v>
      </c>
      <c r="V112" s="2">
        <v>4.6979865771812079</v>
      </c>
      <c r="W112" s="2">
        <v>8.6035737921906019</v>
      </c>
      <c r="X112" s="2">
        <v>12.785388127853881</v>
      </c>
      <c r="Y112" s="2">
        <v>8.3212735166425471</v>
      </c>
      <c r="Z112" s="2">
        <v>7.0721357850070721</v>
      </c>
      <c r="AA112" s="2">
        <v>10.620643876535015</v>
      </c>
      <c r="AB112" s="2">
        <v>5.6882821387940838</v>
      </c>
      <c r="AC112" s="2">
        <v>4.344677769732078</v>
      </c>
      <c r="AD112" s="2">
        <v>14.442767837896099</v>
      </c>
      <c r="AE112" s="2">
        <v>4.2753313381787086</v>
      </c>
      <c r="AF112" s="2">
        <v>5.7341442224152912</v>
      </c>
      <c r="AH112" s="2">
        <v>10.905125408942203</v>
      </c>
      <c r="AI112" s="2">
        <v>9.7029702970297027</v>
      </c>
      <c r="AJ112" s="2">
        <v>9.7276264591439681</v>
      </c>
      <c r="AK112" s="2">
        <v>6.9744271006310194</v>
      </c>
      <c r="AL112" s="2">
        <v>3.0674846625766872</v>
      </c>
      <c r="AM112" s="2">
        <v>3.3524904214559386</v>
      </c>
      <c r="AN112" s="2">
        <v>11.456211812627291</v>
      </c>
      <c r="AO112" s="2">
        <v>15.151515151515152</v>
      </c>
      <c r="AP112" s="2">
        <v>13.940139401394013</v>
      </c>
      <c r="AQ112" s="2">
        <v>6.4402810304449645</v>
      </c>
      <c r="AR112" s="2">
        <v>8.0910997902307464</v>
      </c>
      <c r="AS112" s="8">
        <v>13.736263736263735</v>
      </c>
      <c r="AT112" s="74">
        <v>101</v>
      </c>
      <c r="AU112" s="39">
        <f t="shared" si="38"/>
        <v>8.0591637218617898</v>
      </c>
      <c r="AV112" s="39">
        <f t="shared" si="39"/>
        <v>3.343073331594248</v>
      </c>
      <c r="AW112" s="39">
        <f t="shared" si="40"/>
        <v>7.529089664613279</v>
      </c>
      <c r="AX112" s="37">
        <f t="shared" si="41"/>
        <v>43</v>
      </c>
      <c r="AY112" s="39">
        <f t="shared" si="42"/>
        <v>0.50981390358518042</v>
      </c>
      <c r="AZ112" s="2">
        <v>1.2911555842479019</v>
      </c>
      <c r="BA112" s="2">
        <v>4.9946485907955758</v>
      </c>
      <c r="BB112" s="2">
        <v>5.741303613644039</v>
      </c>
      <c r="BC112" s="2">
        <v>3.3594624860022395</v>
      </c>
      <c r="BD112" s="2">
        <v>2.5641025641025643</v>
      </c>
      <c r="BE112" s="2">
        <v>0.45537340619307831</v>
      </c>
      <c r="BF112" s="2">
        <v>1.1402508551881414</v>
      </c>
      <c r="BG112" s="2">
        <v>2.8462998102466792</v>
      </c>
      <c r="BH112" s="2">
        <v>2.7573529411764706</v>
      </c>
      <c r="BI112" s="2">
        <v>1.6597510373443984</v>
      </c>
      <c r="BJ112" s="2">
        <v>6.2211519165161553</v>
      </c>
      <c r="BK112" s="2">
        <v>3.0487804878048781</v>
      </c>
      <c r="BL112" s="2">
        <v>6.7985166872682328</v>
      </c>
      <c r="BM112" s="2">
        <v>4.6491969568892646</v>
      </c>
      <c r="BN112" s="2">
        <v>0.45703839122486289</v>
      </c>
      <c r="BO112" s="2">
        <v>0.4899559039686428</v>
      </c>
      <c r="BP112" s="2">
        <v>8.2766775051729233</v>
      </c>
      <c r="BQ112" s="2">
        <v>7.1770334928229662</v>
      </c>
      <c r="BR112" s="2">
        <v>1.740139211136891</v>
      </c>
      <c r="BS112" s="2">
        <v>6.3006300630063006</v>
      </c>
      <c r="BT112" s="2">
        <v>6.8407960199004973</v>
      </c>
      <c r="BU112" s="2">
        <v>3.7771482530689329</v>
      </c>
      <c r="BV112" s="2">
        <v>2.8288543140028288</v>
      </c>
      <c r="BW112" s="2">
        <v>2.5406504065040649</v>
      </c>
      <c r="BX112" s="2">
        <v>2.6595744680851063</v>
      </c>
      <c r="BY112" s="2">
        <v>2.7322404371584699</v>
      </c>
      <c r="CA112" s="2">
        <v>3.1201248049921997</v>
      </c>
      <c r="CB112" s="8">
        <v>1.9665683382497541</v>
      </c>
      <c r="CC112" s="2">
        <v>5.5921052631578947</v>
      </c>
      <c r="CD112" s="2">
        <v>11.556240369799692</v>
      </c>
      <c r="CE112" s="2">
        <v>7.3448402497245686</v>
      </c>
      <c r="CF112" s="2">
        <v>3.2626427406199023</v>
      </c>
      <c r="CG112" s="2">
        <v>0</v>
      </c>
      <c r="CH112" s="2">
        <v>3.053435114503817</v>
      </c>
      <c r="CI112" s="2">
        <v>6.7317401548300237</v>
      </c>
      <c r="CJ112" s="2">
        <v>4.4091710758377429</v>
      </c>
      <c r="CK112" s="2">
        <v>4.918032786885246</v>
      </c>
      <c r="CL112">
        <v>0.95147478591817325</v>
      </c>
      <c r="CM112" s="2">
        <v>2.4665257223396759</v>
      </c>
      <c r="CN112" s="2">
        <v>4.9813200498132009</v>
      </c>
      <c r="CP112" s="2">
        <v>1.941747572815534</v>
      </c>
      <c r="CR112" s="2">
        <v>7.5107296137339059</v>
      </c>
      <c r="CS112" s="2">
        <v>6.4174107142857144</v>
      </c>
      <c r="CT112" s="74">
        <v>101</v>
      </c>
      <c r="CU112" s="87">
        <f t="shared" si="43"/>
        <v>3.9435394130460271</v>
      </c>
      <c r="CV112" s="87">
        <f t="shared" si="44"/>
        <v>2.5458466464141427</v>
      </c>
      <c r="CW112" s="87">
        <f t="shared" si="45"/>
        <v>3.1201248049921997</v>
      </c>
      <c r="CX112" s="93">
        <f t="shared" si="46"/>
        <v>43</v>
      </c>
      <c r="CY112" s="87">
        <f t="shared" si="47"/>
        <v>0.38823797386421288</v>
      </c>
      <c r="CZ112" s="2">
        <v>5.7113187954309446</v>
      </c>
      <c r="DA112" s="2">
        <v>5.5463117027176931</v>
      </c>
      <c r="DB112" s="2">
        <v>4.7808764940239046</v>
      </c>
      <c r="DC112" s="2">
        <v>5.7369814651368047</v>
      </c>
      <c r="DD112" s="2">
        <v>3.5566093657379962</v>
      </c>
      <c r="DE112" s="2">
        <v>6.4695009242144179</v>
      </c>
      <c r="DF112" s="2">
        <v>10.42138649750793</v>
      </c>
      <c r="DG112" s="2">
        <v>6.8069306930693072</v>
      </c>
      <c r="DH112" s="2">
        <v>9.7759674134419559</v>
      </c>
      <c r="DI112" s="2">
        <v>6.4126744624669936</v>
      </c>
      <c r="DJ112" s="2">
        <v>4.0299366724237187</v>
      </c>
      <c r="DK112" s="2">
        <v>12.569832402234637</v>
      </c>
      <c r="DL112" s="2">
        <v>10.142749812171299</v>
      </c>
      <c r="DM112" s="2">
        <v>6.5543071161048685</v>
      </c>
      <c r="DN112" s="2">
        <v>7.7120822622107967</v>
      </c>
      <c r="DO112" s="2">
        <v>3.5211267605633805</v>
      </c>
      <c r="DP112" s="2">
        <v>3.9603960396039604</v>
      </c>
      <c r="DQ112" s="2">
        <v>5.3727333781061111</v>
      </c>
      <c r="DR112" s="2">
        <v>8.0160320641282556</v>
      </c>
      <c r="DS112" s="2">
        <v>13.956137852463685</v>
      </c>
      <c r="DT112" s="2">
        <v>10.425716768027803</v>
      </c>
      <c r="DU112" s="2">
        <v>8.253549026081215</v>
      </c>
      <c r="DV112" s="2">
        <v>10.760401721664275</v>
      </c>
      <c r="DW112" s="2">
        <v>10.760401721664275</v>
      </c>
      <c r="DX112" s="2">
        <v>5.0215208034433285</v>
      </c>
      <c r="DY112" s="2">
        <v>7.8519349411104882</v>
      </c>
      <c r="DZ112" s="2">
        <v>5.617977528089888</v>
      </c>
      <c r="EA112" s="2">
        <v>12.931034482758621</v>
      </c>
      <c r="EB112" s="2">
        <v>6.5991044072590146</v>
      </c>
      <c r="EC112" s="2">
        <v>9.3541202672605799</v>
      </c>
      <c r="ED112" s="2">
        <v>7.3694328740788206</v>
      </c>
      <c r="EE112" s="2">
        <v>9.6798212956068497</v>
      </c>
      <c r="EF112" s="2">
        <v>7.1754729288975865</v>
      </c>
      <c r="EG112" s="2">
        <v>10.135135135135135</v>
      </c>
      <c r="EH112" s="2">
        <v>6.1349693251533743</v>
      </c>
      <c r="EI112" s="2">
        <v>5.2424639580602888</v>
      </c>
      <c r="EJ112" s="2">
        <v>4.4692737430167595</v>
      </c>
      <c r="EK112" s="2">
        <v>1.8256503879507073</v>
      </c>
      <c r="EL112" s="2">
        <v>7.006617360840794</v>
      </c>
      <c r="EM112" s="2">
        <v>2.8149190710767065</v>
      </c>
      <c r="EN112" s="2">
        <v>5.8717253839205057</v>
      </c>
      <c r="EO112" s="2">
        <v>7.0921985815602833</v>
      </c>
      <c r="EP112" s="2">
        <v>5.4024851431658565</v>
      </c>
      <c r="EQ112" s="2">
        <v>6.3066614111154911</v>
      </c>
      <c r="ER112" s="2">
        <v>7.009345794392523</v>
      </c>
      <c r="ES112" s="2">
        <v>7.3385518590998045</v>
      </c>
      <c r="ET112" s="2">
        <v>5.8231868713605079</v>
      </c>
      <c r="EU112" s="2">
        <v>7.528641571194763</v>
      </c>
      <c r="EV112" s="2">
        <v>6.4984709480122325</v>
      </c>
      <c r="EW112" s="2">
        <v>10.800196367206677</v>
      </c>
      <c r="EX112" s="2">
        <v>7.4906367041198498</v>
      </c>
      <c r="EY112" s="2">
        <v>11.939218523878438</v>
      </c>
      <c r="EZ112" s="2">
        <v>7.2202166064981945</v>
      </c>
      <c r="FA112" s="2">
        <v>5.4751662104028158</v>
      </c>
      <c r="FB112" s="2">
        <v>7.4534161490683228</v>
      </c>
      <c r="FC112" s="2">
        <v>14.042426053181954</v>
      </c>
      <c r="FD112" s="2">
        <v>3.5429583702391496</v>
      </c>
      <c r="FE112" s="2">
        <v>7.234726688102894</v>
      </c>
      <c r="FF112" s="2">
        <v>4.0588533739218668</v>
      </c>
      <c r="FG112" s="2">
        <v>4.4064995868906633</v>
      </c>
      <c r="FH112" s="2">
        <v>7.3696145124716557</v>
      </c>
      <c r="FI112" s="2">
        <v>7.8447563996696941</v>
      </c>
      <c r="FJ112" s="2">
        <v>6.1533843613987695</v>
      </c>
      <c r="FK112" s="2">
        <v>12.413793103448276</v>
      </c>
      <c r="FL112" s="2">
        <v>4.3604651162790695</v>
      </c>
      <c r="FM112" s="2">
        <v>8.3532219570405726</v>
      </c>
      <c r="FN112" s="2">
        <v>6.2519537355423571</v>
      </c>
      <c r="FO112" s="2">
        <v>3.7128712871287131</v>
      </c>
      <c r="FP112" s="2">
        <v>8.7082728592162546</v>
      </c>
      <c r="FQ112" s="2">
        <v>11.683483802442911</v>
      </c>
      <c r="FR112" s="2">
        <v>9.3617021276595747</v>
      </c>
      <c r="FS112" s="2">
        <v>3.6114120621162873</v>
      </c>
      <c r="FT112" s="2">
        <v>5.5983205038488455</v>
      </c>
      <c r="FU112" s="8">
        <v>8.2125603864734309</v>
      </c>
      <c r="FV112" s="8">
        <v>4.7244094488188972</v>
      </c>
      <c r="FW112" s="2">
        <v>11.674898967220477</v>
      </c>
      <c r="FX112" s="2">
        <v>8.2215491129381224</v>
      </c>
      <c r="FY112" s="2">
        <v>4.3091065785693763</v>
      </c>
      <c r="FZ112" s="2">
        <v>9.2414995640802093</v>
      </c>
      <c r="GA112" s="74">
        <v>101</v>
      </c>
      <c r="GB112" s="39">
        <f t="shared" si="48"/>
        <v>7.2762818734763455</v>
      </c>
      <c r="GC112" s="39">
        <f t="shared" si="49"/>
        <v>2.7337352251010287</v>
      </c>
      <c r="GD112" s="39">
        <f t="shared" si="50"/>
        <v>7.009345794392523</v>
      </c>
      <c r="GE112" s="37">
        <f t="shared" si="51"/>
        <v>79</v>
      </c>
      <c r="GF112" s="39">
        <f t="shared" si="52"/>
        <v>0.3075692426096448</v>
      </c>
      <c r="GG112" s="2">
        <v>0</v>
      </c>
      <c r="GH112" s="2">
        <v>5.2539404553415059</v>
      </c>
      <c r="GI112" s="2">
        <v>5.2600818234950317</v>
      </c>
      <c r="GJ112" s="2">
        <v>18.379281537176276</v>
      </c>
      <c r="GK112" s="2">
        <v>22.099447513812155</v>
      </c>
      <c r="GL112" s="2">
        <v>4.0160642570281126</v>
      </c>
      <c r="GM112" s="2">
        <v>2.5641025641025643</v>
      </c>
      <c r="GN112" s="2">
        <v>2.2307202039515617</v>
      </c>
      <c r="GO112" s="2">
        <v>6.030507272082299</v>
      </c>
      <c r="GP112" s="2">
        <v>2.030456852791878</v>
      </c>
      <c r="GQ112" s="2">
        <v>4.4520547945205475</v>
      </c>
      <c r="GR112" s="2">
        <v>10.161836657884832</v>
      </c>
      <c r="GS112" s="2">
        <v>0</v>
      </c>
    </row>
    <row r="113" spans="1:201" s="2" customFormat="1" x14ac:dyDescent="0.35">
      <c r="A113" s="74">
        <v>102</v>
      </c>
      <c r="B113" s="2">
        <v>8.1348053457292266</v>
      </c>
      <c r="C113" s="2">
        <v>8.5755121486422112</v>
      </c>
      <c r="D113" s="2">
        <v>8.5969180859691807</v>
      </c>
      <c r="E113" s="2">
        <v>7.8125</v>
      </c>
      <c r="F113" s="2">
        <v>8.9585666293393054</v>
      </c>
      <c r="G113" s="2">
        <v>13.135351227869789</v>
      </c>
      <c r="H113" s="2">
        <v>3.5746201966041107</v>
      </c>
      <c r="I113" s="2">
        <v>5.5172413793103452</v>
      </c>
      <c r="J113" s="2">
        <v>5.3731343283582094</v>
      </c>
      <c r="K113" s="2">
        <v>5.1216389244558256</v>
      </c>
      <c r="L113" s="2">
        <v>4.5801526717557248</v>
      </c>
      <c r="M113" s="2">
        <v>6.0439560439560438</v>
      </c>
      <c r="N113" s="2">
        <v>8.8972768940415214</v>
      </c>
      <c r="O113" s="2">
        <v>6.3348416289592757</v>
      </c>
      <c r="P113" s="2">
        <v>3.8095238095238093</v>
      </c>
      <c r="Q113" s="2">
        <v>9.4872374068217749</v>
      </c>
      <c r="R113" s="2">
        <v>5.083514887436456</v>
      </c>
      <c r="S113" s="2">
        <v>7.294429708222812</v>
      </c>
      <c r="T113" s="2">
        <v>7.5693860386879734</v>
      </c>
      <c r="U113" s="2">
        <v>7.6045627376425857</v>
      </c>
      <c r="V113" s="2">
        <v>6.7430883344571813</v>
      </c>
      <c r="W113" s="2">
        <v>6.0080106809078773</v>
      </c>
      <c r="X113" s="2">
        <v>12.554513017047707</v>
      </c>
      <c r="Y113" s="2">
        <v>6.9317767238234218</v>
      </c>
      <c r="Z113" s="2">
        <v>2.8490028490028489</v>
      </c>
      <c r="AA113" s="2">
        <v>12.076484401207649</v>
      </c>
      <c r="AB113" s="2">
        <v>8.0091533180778036</v>
      </c>
      <c r="AC113" s="2">
        <v>5.8181818181818183</v>
      </c>
      <c r="AD113" s="2">
        <v>20.341207349081365</v>
      </c>
      <c r="AE113" s="2">
        <v>9.0167453842851017</v>
      </c>
      <c r="AF113" s="2">
        <v>5.4176861237329605</v>
      </c>
      <c r="AH113" s="2">
        <v>8.8202866593164284</v>
      </c>
      <c r="AI113" s="2">
        <v>9.9980003999200164</v>
      </c>
      <c r="AJ113" s="2">
        <v>11.394891944990176</v>
      </c>
      <c r="AK113" s="2">
        <v>6.0200668896321075</v>
      </c>
      <c r="AL113" s="2">
        <v>6.1538461538461542</v>
      </c>
      <c r="AM113" s="2">
        <v>3.8443056222969725</v>
      </c>
      <c r="AN113" s="2">
        <v>11.073911923770281</v>
      </c>
      <c r="AO113" s="2">
        <v>13.846153846153847</v>
      </c>
      <c r="AP113" s="2">
        <v>15.384615384615385</v>
      </c>
      <c r="AQ113" s="2">
        <v>8.8391278727165581</v>
      </c>
      <c r="AR113" s="2">
        <v>10.574018126888218</v>
      </c>
      <c r="AS113" s="8">
        <v>11.539992041384799</v>
      </c>
      <c r="AT113" s="74">
        <v>102</v>
      </c>
      <c r="AU113" s="39">
        <f t="shared" si="38"/>
        <v>8.2502380688061105</v>
      </c>
      <c r="AV113" s="39">
        <f t="shared" si="39"/>
        <v>3.4800409414272138</v>
      </c>
      <c r="AW113" s="39">
        <f t="shared" si="40"/>
        <v>7.8125</v>
      </c>
      <c r="AX113" s="37">
        <f t="shared" si="41"/>
        <v>43</v>
      </c>
      <c r="AY113" s="39">
        <f t="shared" si="42"/>
        <v>0.5307012682665817</v>
      </c>
      <c r="AZ113" s="2">
        <v>0.64641241111829351</v>
      </c>
      <c r="BA113" s="2">
        <v>3.2269630692004303</v>
      </c>
      <c r="BB113" s="2">
        <v>5.4347826086956523</v>
      </c>
      <c r="BC113" s="2">
        <v>4.4943820224719104</v>
      </c>
      <c r="BD113" s="2">
        <v>5.1413881748071981</v>
      </c>
      <c r="BE113" s="2">
        <v>2.2779043280182232</v>
      </c>
      <c r="BF113" s="2">
        <v>3.4246575342465753</v>
      </c>
      <c r="BG113" s="2">
        <v>2.8544243577545196</v>
      </c>
      <c r="BH113" s="2">
        <v>3.6866359447004609</v>
      </c>
      <c r="BI113" s="2">
        <v>3.3250207813798838</v>
      </c>
      <c r="BJ113" s="2">
        <v>6.0581583198707589</v>
      </c>
      <c r="BK113" s="2">
        <v>3.0581039755351682</v>
      </c>
      <c r="BL113" s="2">
        <v>6.845052893590541</v>
      </c>
      <c r="BM113" s="2">
        <v>2.5477707006369426</v>
      </c>
      <c r="BN113" s="2">
        <v>0.91449474165523548</v>
      </c>
      <c r="BO113" s="2">
        <v>2.4509803921568629</v>
      </c>
      <c r="BP113" s="2">
        <v>7.1535022354694489</v>
      </c>
      <c r="BQ113" s="2">
        <v>4.5180722891566267</v>
      </c>
      <c r="BR113" s="2">
        <v>0</v>
      </c>
      <c r="BS113" s="2">
        <v>4.9818840579710146</v>
      </c>
      <c r="BT113" s="2">
        <v>5.322479649342517</v>
      </c>
      <c r="BU113" s="2">
        <v>1.8957345971563981</v>
      </c>
      <c r="BV113" s="2">
        <v>4.2553191489361701</v>
      </c>
      <c r="BW113" s="2">
        <v>1.5282730514518594</v>
      </c>
      <c r="BX113" s="2">
        <v>2.6666666666666665</v>
      </c>
      <c r="BY113" s="2">
        <v>2.7397260273972601</v>
      </c>
      <c r="CA113" s="2">
        <v>3.1298904538341157</v>
      </c>
      <c r="CB113" s="8">
        <v>2.4630541871921183</v>
      </c>
      <c r="CC113" s="2">
        <v>8.2699305325835262</v>
      </c>
      <c r="CD113" s="2">
        <v>13.250194855806702</v>
      </c>
      <c r="CE113" s="2">
        <v>5.9193488716241216</v>
      </c>
      <c r="CF113" s="2">
        <v>4.9099836333878883</v>
      </c>
      <c r="CG113" s="2">
        <v>0</v>
      </c>
      <c r="CH113" s="2">
        <v>2.0418580908626849</v>
      </c>
      <c r="CI113" s="2">
        <v>3.0498136225008472</v>
      </c>
      <c r="CJ113" s="2">
        <v>5.7573073516386186</v>
      </c>
      <c r="CK113" s="2">
        <v>4.5304777594728174</v>
      </c>
      <c r="CL113">
        <v>1.4292520247737017</v>
      </c>
      <c r="CM113" s="2">
        <v>3.1790886612504416</v>
      </c>
      <c r="CN113" s="2">
        <v>5.4234459741343342</v>
      </c>
      <c r="CP113" s="2">
        <v>1.9455252918287937</v>
      </c>
      <c r="CR113" s="2">
        <v>6.756756756756757</v>
      </c>
      <c r="CS113" s="2">
        <v>8.157524613220815</v>
      </c>
      <c r="CT113" s="74">
        <v>102</v>
      </c>
      <c r="CU113" s="87">
        <f t="shared" si="43"/>
        <v>3.9921451781454627</v>
      </c>
      <c r="CV113" s="87">
        <f t="shared" si="44"/>
        <v>2.5104627462772338</v>
      </c>
      <c r="CW113" s="87">
        <f t="shared" si="45"/>
        <v>3.3250207813798838</v>
      </c>
      <c r="CX113" s="93">
        <f t="shared" si="46"/>
        <v>43</v>
      </c>
      <c r="CY113" s="87">
        <f t="shared" si="47"/>
        <v>0.38284197968054262</v>
      </c>
      <c r="CZ113" s="2">
        <v>4.6997389033942563</v>
      </c>
      <c r="DA113" s="2">
        <v>3.9040713887339655</v>
      </c>
      <c r="DB113" s="2">
        <v>6.0048038430744599</v>
      </c>
      <c r="DC113" s="2">
        <v>8.4332001775410568</v>
      </c>
      <c r="DD113" s="2">
        <v>1.1897679952409279</v>
      </c>
      <c r="DE113" s="2">
        <v>4.1860465116279073</v>
      </c>
      <c r="DF113" s="2">
        <v>10.073260073260073</v>
      </c>
      <c r="DG113" s="2">
        <v>3.7383177570093458</v>
      </c>
      <c r="DH113" s="2">
        <v>9.0497737556561084</v>
      </c>
      <c r="DI113" s="2">
        <v>9.1116173120728927</v>
      </c>
      <c r="DJ113" s="2">
        <v>4.0462427745664744</v>
      </c>
      <c r="DK113" s="2">
        <v>14.144271570014144</v>
      </c>
      <c r="DL113" s="2">
        <v>11.764705882352942</v>
      </c>
      <c r="DM113" s="2">
        <v>6.5975494816211118</v>
      </c>
      <c r="DN113" s="2">
        <v>7.7720207253886011</v>
      </c>
      <c r="DO113" s="2">
        <v>7.7738515901060072</v>
      </c>
      <c r="DP113" s="2">
        <v>3.9761431411530817</v>
      </c>
      <c r="DQ113" s="2">
        <v>7.4274139095205944</v>
      </c>
      <c r="DR113" s="2">
        <v>6.4646464646464645</v>
      </c>
      <c r="DS113" s="2">
        <v>10.976314269208549</v>
      </c>
      <c r="DT113" s="2">
        <v>9.657594381035997</v>
      </c>
      <c r="DU113" s="2">
        <v>8.6551264980026623</v>
      </c>
      <c r="DV113" s="2">
        <v>6.5264684554024655</v>
      </c>
      <c r="DW113" s="2">
        <v>6.5264684554024655</v>
      </c>
      <c r="DX113" s="2">
        <v>10.093727469358328</v>
      </c>
      <c r="DY113" s="2">
        <v>8.4793668739400783</v>
      </c>
      <c r="DZ113" s="2">
        <v>7.0621468926553677</v>
      </c>
      <c r="EA113" s="2">
        <v>16.157205240174672</v>
      </c>
      <c r="EB113" s="2">
        <v>5.456702253855279</v>
      </c>
      <c r="EC113" s="2">
        <v>6.2949640287769784</v>
      </c>
      <c r="ED113" s="2">
        <v>10.006455777921239</v>
      </c>
      <c r="EE113" s="2">
        <v>7.518796992481203</v>
      </c>
      <c r="EF113" s="2">
        <v>8.2128777923784497</v>
      </c>
      <c r="EG113" s="2">
        <v>6.8259385665529013</v>
      </c>
      <c r="EH113" s="2">
        <v>6.8990559186637617</v>
      </c>
      <c r="EI113" s="2">
        <v>5.2700922266139658</v>
      </c>
      <c r="EJ113" s="2">
        <v>4.489337822671156</v>
      </c>
      <c r="EK113" s="2">
        <v>2.2862368541380889</v>
      </c>
      <c r="EL113" s="2">
        <v>9.4080752646021164</v>
      </c>
      <c r="EM113" s="2">
        <v>1.7642907551164433</v>
      </c>
      <c r="EN113" s="2">
        <v>6.360745115856429</v>
      </c>
      <c r="EO113" s="2">
        <v>2.8571428571428572</v>
      </c>
      <c r="EP113" s="2">
        <v>7.6045627376425857</v>
      </c>
      <c r="EQ113" s="2">
        <v>8.3300277667592226</v>
      </c>
      <c r="ER113" s="2">
        <v>6.666666666666667</v>
      </c>
      <c r="ES113" s="2">
        <v>8.3785115820601277</v>
      </c>
      <c r="ET113" s="2">
        <v>3.1948881789137382</v>
      </c>
      <c r="EU113" s="2">
        <v>4.2875989445910294</v>
      </c>
      <c r="EV113" s="2">
        <v>5.0019238168526359</v>
      </c>
      <c r="EW113" s="2">
        <v>7.9404466501240698</v>
      </c>
      <c r="EX113" s="2">
        <v>8.5763293310463116</v>
      </c>
      <c r="EY113" s="2">
        <v>10.984987184181618</v>
      </c>
      <c r="EZ113" s="2">
        <v>7.2727272727272725</v>
      </c>
      <c r="FA113" s="2">
        <v>7.4714903657097915</v>
      </c>
      <c r="FB113" s="2">
        <v>7.509386733416771</v>
      </c>
      <c r="FC113" s="2">
        <v>12.727272727272727</v>
      </c>
      <c r="FD113" s="2">
        <v>4.4444444444444446</v>
      </c>
      <c r="FE113" s="2">
        <v>2.834008097165992</v>
      </c>
      <c r="FF113" s="2">
        <v>2.5471217524197658</v>
      </c>
      <c r="FG113" s="2">
        <v>5.532503457814661</v>
      </c>
      <c r="FH113" s="2">
        <v>9.7087378640776691</v>
      </c>
      <c r="FI113" s="2">
        <v>5.8260507698709949</v>
      </c>
      <c r="FJ113" s="2">
        <v>8.7586831772878284</v>
      </c>
      <c r="FK113" s="2">
        <v>9.7765363128491618</v>
      </c>
      <c r="FL113" s="2">
        <v>3.8929440389294405</v>
      </c>
      <c r="FM113" s="2">
        <v>6.6732304999453014</v>
      </c>
      <c r="FN113" s="2">
        <v>5.3475935828877006</v>
      </c>
      <c r="FO113" s="2">
        <v>4.9689440993788816</v>
      </c>
      <c r="FP113" s="2">
        <v>8.7847730600292824</v>
      </c>
      <c r="FQ113" s="2">
        <v>10.209564750134337</v>
      </c>
      <c r="FR113" s="2">
        <v>11.168384879725085</v>
      </c>
      <c r="FS113" s="2">
        <v>5.7992026096411742</v>
      </c>
      <c r="FT113" s="2">
        <v>6.3335679099225901</v>
      </c>
      <c r="FU113" s="8">
        <v>7.7934729663906479</v>
      </c>
      <c r="FV113" s="8">
        <v>5.537974683544304</v>
      </c>
      <c r="FW113" s="2">
        <v>16.810540663334848</v>
      </c>
      <c r="FX113" s="2">
        <v>6.5445026178010473</v>
      </c>
      <c r="FY113" s="2">
        <v>5.1933064050778999</v>
      </c>
      <c r="FZ113" s="2">
        <v>8.6237240408306945</v>
      </c>
      <c r="GA113" s="74">
        <v>102</v>
      </c>
      <c r="GB113" s="39">
        <f t="shared" si="48"/>
        <v>7.1797367931696234</v>
      </c>
      <c r="GC113" s="39">
        <f t="shared" si="49"/>
        <v>2.9943478717085932</v>
      </c>
      <c r="GD113" s="39">
        <f t="shared" si="50"/>
        <v>6.8990559186637617</v>
      </c>
      <c r="GE113" s="37">
        <f t="shared" si="51"/>
        <v>79</v>
      </c>
      <c r="GF113" s="39">
        <f t="shared" si="52"/>
        <v>0.33689045616229285</v>
      </c>
      <c r="GG113" s="2">
        <v>3.6719706242350063</v>
      </c>
      <c r="GH113" s="2">
        <v>0.88028169014084512</v>
      </c>
      <c r="GI113" s="2">
        <v>8.8131609870740313</v>
      </c>
      <c r="GJ113" s="2">
        <v>12.76595744680851</v>
      </c>
      <c r="GK113" s="2">
        <v>16.384180790960453</v>
      </c>
      <c r="GL113" s="2">
        <v>2.4193548387096775</v>
      </c>
      <c r="GM113" s="2">
        <v>1.5424164524421593</v>
      </c>
      <c r="GN113" s="2">
        <v>1.916320664324497</v>
      </c>
      <c r="GO113" s="2">
        <v>9.279086366880799</v>
      </c>
      <c r="GP113" s="2">
        <v>3.5605289928789419</v>
      </c>
      <c r="GQ113" s="2">
        <v>6.8799449604403167</v>
      </c>
      <c r="GR113" s="2">
        <v>13.688212927756654</v>
      </c>
      <c r="GS113" s="2">
        <v>0</v>
      </c>
    </row>
    <row r="114" spans="1:201" s="2" customFormat="1" x14ac:dyDescent="0.35">
      <c r="A114" s="74">
        <v>103</v>
      </c>
      <c r="B114" s="2">
        <v>7.9086115992970125</v>
      </c>
      <c r="C114" s="2">
        <v>6.7275348390197021</v>
      </c>
      <c r="D114" s="2">
        <v>8.5078534031413611</v>
      </c>
      <c r="E114" s="2">
        <v>8.6614173228346463</v>
      </c>
      <c r="F114" s="2">
        <v>5.0847457627118642</v>
      </c>
      <c r="G114" s="2">
        <v>8.6805555555555554</v>
      </c>
      <c r="H114" s="2">
        <v>8.071748878923767</v>
      </c>
      <c r="I114" s="2">
        <v>6.2413314840499305</v>
      </c>
      <c r="J114" s="2">
        <v>7.2028811524609848</v>
      </c>
      <c r="K114" s="2">
        <v>6.4350064350064349</v>
      </c>
      <c r="L114" s="2">
        <v>13.036809815950921</v>
      </c>
      <c r="M114" s="2">
        <v>5.5279159756771694</v>
      </c>
      <c r="N114" s="2">
        <v>7.3449401523394995</v>
      </c>
      <c r="O114" s="2">
        <v>3.6429872495446265</v>
      </c>
      <c r="P114" s="2">
        <v>2.8680688336520075</v>
      </c>
      <c r="Q114" s="2">
        <v>12.086659064994299</v>
      </c>
      <c r="R114" s="2">
        <v>5.1094890510948909</v>
      </c>
      <c r="S114" s="2">
        <v>8.0160320641282556</v>
      </c>
      <c r="T114" s="2">
        <v>5.9322033898305087</v>
      </c>
      <c r="U114" s="2">
        <v>10.727969348659004</v>
      </c>
      <c r="V114" s="2">
        <v>4.7522063815342834</v>
      </c>
      <c r="W114" s="2">
        <v>6.7159167226326391</v>
      </c>
      <c r="X114" s="2">
        <v>14.186295503211991</v>
      </c>
      <c r="Y114" s="2">
        <v>3.3063923585598824</v>
      </c>
      <c r="Z114" s="2">
        <v>5.7142857142857144</v>
      </c>
      <c r="AA114" s="2">
        <v>11.544991511035654</v>
      </c>
      <c r="AB114" s="2">
        <v>11.534025374855824</v>
      </c>
      <c r="AC114" s="2">
        <v>8.0468178493050484</v>
      </c>
      <c r="AD114" s="2">
        <v>19.42397856664434</v>
      </c>
      <c r="AE114" s="2">
        <v>5.6325823223570195</v>
      </c>
      <c r="AF114" s="2">
        <v>5.1836232648040763</v>
      </c>
      <c r="AH114" s="2">
        <v>10.011123470522802</v>
      </c>
      <c r="AI114" s="2">
        <v>10.704908099373863</v>
      </c>
      <c r="AJ114" s="2">
        <v>7.9491255961844196</v>
      </c>
      <c r="AK114" s="2">
        <v>5.3835800807537009</v>
      </c>
      <c r="AL114" s="2">
        <v>6.1919504643962853</v>
      </c>
      <c r="AM114" s="2">
        <v>6.7534973468403283</v>
      </c>
      <c r="AN114" s="2">
        <v>11.197916666666666</v>
      </c>
      <c r="AO114" s="2">
        <v>17.160686427457097</v>
      </c>
      <c r="AP114" s="2">
        <v>9.2905405405405403</v>
      </c>
      <c r="AQ114" s="2">
        <v>8.3234244946492275</v>
      </c>
      <c r="AR114" s="2">
        <v>6.7175572519083966</v>
      </c>
      <c r="AS114" s="8">
        <v>16.103059581320448</v>
      </c>
      <c r="AT114" s="74">
        <v>103</v>
      </c>
      <c r="AU114" s="39">
        <f t="shared" si="38"/>
        <v>8.3637964411328536</v>
      </c>
      <c r="AV114" s="39">
        <f t="shared" si="39"/>
        <v>3.6477512106771912</v>
      </c>
      <c r="AW114" s="39">
        <f t="shared" si="40"/>
        <v>7.9086115992970125</v>
      </c>
      <c r="AX114" s="37">
        <f t="shared" si="41"/>
        <v>43</v>
      </c>
      <c r="AY114" s="39">
        <f t="shared" si="42"/>
        <v>0.55627684455729953</v>
      </c>
      <c r="AZ114" s="2">
        <v>0.64683053040103489</v>
      </c>
      <c r="BA114" s="2">
        <v>2.5179856115107913</v>
      </c>
      <c r="BB114" s="2">
        <v>5.806010928961749</v>
      </c>
      <c r="BC114" s="2">
        <v>1.1286681715575622</v>
      </c>
      <c r="BD114" s="2">
        <v>3.8759689922480618</v>
      </c>
      <c r="BE114" s="2">
        <v>0.45662100456621002</v>
      </c>
      <c r="BF114" s="2">
        <v>2.86368843069874</v>
      </c>
      <c r="BG114" s="2">
        <v>1.9083969465648856</v>
      </c>
      <c r="BH114" s="2">
        <v>1.8501387604070305</v>
      </c>
      <c r="BI114" s="2">
        <v>2.085070892410342</v>
      </c>
      <c r="BJ114" s="2">
        <v>6.50142218610321</v>
      </c>
      <c r="BK114" s="2">
        <v>3.0674846625766872</v>
      </c>
      <c r="BL114" s="2">
        <v>5.0125313283208017</v>
      </c>
      <c r="BM114" s="2">
        <v>5.9599829714772241</v>
      </c>
      <c r="BN114" s="2">
        <v>0.91533180778032042</v>
      </c>
      <c r="BO114" s="2">
        <v>2.4570024570024569</v>
      </c>
      <c r="BP114" s="2">
        <v>4.5031522065445815</v>
      </c>
      <c r="BQ114" s="2">
        <v>8.1694402420574885</v>
      </c>
      <c r="BR114" s="2">
        <v>0</v>
      </c>
      <c r="BS114" s="2">
        <v>3.6413290851160673</v>
      </c>
      <c r="BT114" s="2">
        <v>5.9804847340258105</v>
      </c>
      <c r="BU114" s="2">
        <v>5.6980056980056979</v>
      </c>
      <c r="BV114" s="2">
        <v>3.5612535612535612</v>
      </c>
      <c r="BW114" s="2">
        <v>3.5714285714285716</v>
      </c>
      <c r="BX114" s="2">
        <v>3.7433155080213902</v>
      </c>
      <c r="BY114" s="2">
        <v>1.3736263736263736</v>
      </c>
      <c r="CA114" s="2">
        <v>6.9073783359497645</v>
      </c>
      <c r="CB114" s="8">
        <v>4.9382716049382713</v>
      </c>
      <c r="CC114" s="2">
        <v>5.0033355570380253</v>
      </c>
      <c r="CD114" s="2">
        <v>16.061084781463929</v>
      </c>
      <c r="CE114" s="2">
        <v>6.3267584666914773</v>
      </c>
      <c r="CF114" s="2">
        <v>0.82236842105263153</v>
      </c>
      <c r="CG114" s="2">
        <v>0</v>
      </c>
      <c r="CH114" s="2">
        <v>1.0230179028132993</v>
      </c>
      <c r="CI114" s="2">
        <v>3.3990482664853841</v>
      </c>
      <c r="CJ114" s="2">
        <v>5.7906458797327396</v>
      </c>
      <c r="CK114" s="2">
        <v>4.1373603640877121</v>
      </c>
      <c r="CL114">
        <v>2.8666985188724321</v>
      </c>
      <c r="CM114" s="2">
        <v>5.3153791637136782</v>
      </c>
      <c r="CN114" s="2">
        <v>5.0335570469798654</v>
      </c>
      <c r="CP114" s="2">
        <v>0.64977257959714096</v>
      </c>
      <c r="CR114" s="2">
        <v>9.795918367346939</v>
      </c>
      <c r="CS114" s="2">
        <v>6.5118912797281991</v>
      </c>
      <c r="CT114" s="74">
        <v>103</v>
      </c>
      <c r="CU114" s="87">
        <f t="shared" si="43"/>
        <v>3.9971548418408873</v>
      </c>
      <c r="CV114" s="87">
        <f t="shared" si="44"/>
        <v>3.0009978023096031</v>
      </c>
      <c r="CW114" s="87">
        <f t="shared" si="45"/>
        <v>3.6413290851160673</v>
      </c>
      <c r="CX114" s="93">
        <f t="shared" si="46"/>
        <v>43</v>
      </c>
      <c r="CY114" s="87">
        <f t="shared" si="47"/>
        <v>0.45764787442350308</v>
      </c>
      <c r="CZ114" s="2">
        <v>4.7219307450157402</v>
      </c>
      <c r="DA114" s="2">
        <v>5.039193729003359</v>
      </c>
      <c r="DB114" s="2">
        <v>4.8328634716069274</v>
      </c>
      <c r="DC114" s="2">
        <v>8.0572963294538944</v>
      </c>
      <c r="DD114" s="2">
        <v>1.1911852293031566</v>
      </c>
      <c r="DE114" s="2">
        <v>4.203643157403083</v>
      </c>
      <c r="DF114" s="2">
        <v>8.7881591119333944</v>
      </c>
      <c r="DG114" s="2">
        <v>6.8792995622263913</v>
      </c>
      <c r="DH114" s="2">
        <v>10.7928601079286</v>
      </c>
      <c r="DI114" s="2">
        <v>4.2145593869731801</v>
      </c>
      <c r="DJ114" s="2">
        <v>6.9645966337782941</v>
      </c>
      <c r="DK114" s="2">
        <v>12.195121951219512</v>
      </c>
      <c r="DL114" s="2">
        <v>13.824884792626728</v>
      </c>
      <c r="DM114" s="2">
        <v>9.4876660341555983</v>
      </c>
      <c r="DN114" s="2">
        <v>10.443864229765014</v>
      </c>
      <c r="DO114" s="2">
        <v>7.1225071225071224</v>
      </c>
      <c r="DP114" s="2">
        <v>3.992015968063872</v>
      </c>
      <c r="DQ114" s="2">
        <v>10.204081632653061</v>
      </c>
      <c r="DR114" s="2">
        <v>4.8800325335502235</v>
      </c>
      <c r="DS114" s="2">
        <v>7.009345794392523</v>
      </c>
      <c r="DT114" s="2">
        <v>7.0921985815602833</v>
      </c>
      <c r="DU114" s="2">
        <v>8.730691739422431</v>
      </c>
      <c r="DV114" s="2">
        <v>8.0291970802919703</v>
      </c>
      <c r="DW114" s="2">
        <v>8.0291970802919703</v>
      </c>
      <c r="DX114" s="2">
        <v>5.8266569555717407</v>
      </c>
      <c r="DY114" s="2">
        <v>7.9817559863169896</v>
      </c>
      <c r="DZ114" s="2">
        <v>4.9786628733997151</v>
      </c>
      <c r="EA114" s="2">
        <v>16.422547714158899</v>
      </c>
      <c r="EB114" s="2">
        <v>9.5419847328244281</v>
      </c>
      <c r="EC114" s="2">
        <v>9.0497737556561084</v>
      </c>
      <c r="ED114" s="2">
        <v>8.4773394196283007</v>
      </c>
      <c r="EE114" s="2">
        <v>9.0909090909090917</v>
      </c>
      <c r="EF114" s="2">
        <v>4.6372971182510767</v>
      </c>
      <c r="EG114" s="2">
        <v>7.5601374570446733</v>
      </c>
      <c r="EH114" s="2">
        <v>7.6782449725776969</v>
      </c>
      <c r="EI114" s="2">
        <v>5.739514348785872</v>
      </c>
      <c r="EJ114" s="2">
        <v>4.5095828635851181</v>
      </c>
      <c r="EK114" s="2">
        <v>5.0412465627864345</v>
      </c>
      <c r="EL114" s="2">
        <v>4.748713889988128</v>
      </c>
      <c r="EM114" s="2">
        <v>4.5952633439377868</v>
      </c>
      <c r="EN114" s="2">
        <v>5.029721079103795</v>
      </c>
      <c r="EO114" s="2">
        <v>5.7306590257879657</v>
      </c>
      <c r="EP114" s="2">
        <v>6.0207991242474002</v>
      </c>
      <c r="EQ114" s="2">
        <v>6.8</v>
      </c>
      <c r="ER114" s="2">
        <v>3.9478878799842083</v>
      </c>
      <c r="ES114" s="2">
        <v>5.4671968190854869</v>
      </c>
      <c r="ET114" s="2">
        <v>6.9444444444444446</v>
      </c>
      <c r="EU114" s="2">
        <v>4.306061609804571</v>
      </c>
      <c r="EV114" s="2">
        <v>8.5073472544470228</v>
      </c>
      <c r="EW114" s="2">
        <v>6.5032516258129061</v>
      </c>
      <c r="EX114" s="2">
        <v>6.5743944636678204</v>
      </c>
      <c r="EY114" s="2">
        <v>11.106997408367272</v>
      </c>
      <c r="EZ114" s="2">
        <v>5.7561486132914705</v>
      </c>
      <c r="FA114" s="2">
        <v>5.9429477020602217</v>
      </c>
      <c r="FB114" s="2">
        <v>6.7255149222362336</v>
      </c>
      <c r="FC114" s="2">
        <v>12.584407612031921</v>
      </c>
      <c r="FD114" s="2">
        <v>3.125</v>
      </c>
      <c r="FE114" s="2">
        <v>7.7141697117336578</v>
      </c>
      <c r="FF114" s="2">
        <v>6.6394279877425948</v>
      </c>
      <c r="FG114" s="2">
        <v>5.5632823365785811</v>
      </c>
      <c r="FH114" s="2">
        <v>6.9204152249134951</v>
      </c>
      <c r="FI114" s="2">
        <v>5.0230221850146508</v>
      </c>
      <c r="FJ114" s="2">
        <v>10.816575258988422</v>
      </c>
      <c r="FK114" s="2">
        <v>6.6995768688293369</v>
      </c>
      <c r="FL114" s="2">
        <v>3.4196384953590622</v>
      </c>
      <c r="FM114" s="2">
        <v>7.1585903083700444</v>
      </c>
      <c r="FN114" s="2">
        <v>4.4275774826059457</v>
      </c>
      <c r="FO114" s="2">
        <v>4.1614648356221391</v>
      </c>
      <c r="FP114" s="2">
        <v>9.3549975381585426</v>
      </c>
      <c r="FQ114" s="2">
        <v>7.6004343105320302</v>
      </c>
      <c r="FR114" s="2">
        <v>13.032145960034752</v>
      </c>
      <c r="FS114" s="2">
        <v>6.9267225665329928</v>
      </c>
      <c r="FT114" s="2">
        <v>7.0821529745042495</v>
      </c>
      <c r="FU114" s="8">
        <v>9.3274423171330394</v>
      </c>
      <c r="FV114" s="8">
        <v>6.3643595863166276</v>
      </c>
      <c r="FW114" s="2">
        <v>12.939001848428836</v>
      </c>
      <c r="FX114" s="2">
        <v>5.7092665788317962</v>
      </c>
      <c r="FY114" s="2">
        <v>6.9605568445475638</v>
      </c>
      <c r="FZ114" s="2">
        <v>7.1010118941949232</v>
      </c>
      <c r="GA114" s="74">
        <v>103</v>
      </c>
      <c r="GB114" s="39">
        <f t="shared" si="48"/>
        <v>7.1470966555682844</v>
      </c>
      <c r="GC114" s="39">
        <f t="shared" si="49"/>
        <v>2.7025186075861733</v>
      </c>
      <c r="GD114" s="39">
        <f t="shared" si="50"/>
        <v>6.9204152249134951</v>
      </c>
      <c r="GE114" s="37">
        <f t="shared" si="51"/>
        <v>79</v>
      </c>
      <c r="GF114" s="39">
        <f t="shared" si="52"/>
        <v>0.30405709874226489</v>
      </c>
      <c r="GG114" s="2">
        <v>1.2285012285012284</v>
      </c>
      <c r="GH114" s="2">
        <v>3.5242290748898677</v>
      </c>
      <c r="GI114" s="2">
        <v>4.1493775933609962</v>
      </c>
      <c r="GJ114" s="2">
        <v>12.931034482758621</v>
      </c>
      <c r="GK114" s="2">
        <v>19.529006318207927</v>
      </c>
      <c r="GL114" s="2">
        <v>1.6168148746968471</v>
      </c>
      <c r="GM114" s="2">
        <v>2.5746652935118433</v>
      </c>
      <c r="GN114" s="2">
        <v>4.16</v>
      </c>
      <c r="GO114" s="2">
        <v>7.5648414985590779</v>
      </c>
      <c r="GP114" s="2">
        <v>3.0627871362940278</v>
      </c>
      <c r="GQ114" s="2">
        <v>7.966747488742639</v>
      </c>
      <c r="GR114" s="2">
        <v>8.8666152659984583</v>
      </c>
      <c r="GS114" s="2">
        <v>1.0712372790573113</v>
      </c>
    </row>
    <row r="115" spans="1:201" s="2" customFormat="1" x14ac:dyDescent="0.35">
      <c r="A115" s="74">
        <v>104</v>
      </c>
      <c r="B115" s="2">
        <v>7.9716563330380872</v>
      </c>
      <c r="C115" s="2">
        <v>7.2568940493468794</v>
      </c>
      <c r="D115" s="2">
        <v>7.4257425742574261</v>
      </c>
      <c r="E115" s="2">
        <v>10.325655281969818</v>
      </c>
      <c r="F115" s="2">
        <v>6.2464508801817153</v>
      </c>
      <c r="G115" s="2">
        <v>11.091652072387625</v>
      </c>
      <c r="H115" s="2">
        <v>4.5207956600361667</v>
      </c>
      <c r="I115" s="2">
        <v>9.7697138869504538</v>
      </c>
      <c r="J115" s="2">
        <v>4.2321644498186215</v>
      </c>
      <c r="K115" s="2">
        <v>6.0449050086355784</v>
      </c>
      <c r="L115" s="2">
        <v>7.7700077700077701</v>
      </c>
      <c r="M115" s="2">
        <v>5.0027793218454697</v>
      </c>
      <c r="N115" s="2">
        <v>9.8657166346944365</v>
      </c>
      <c r="O115" s="2">
        <v>8.2266910420475323</v>
      </c>
      <c r="P115" s="2">
        <v>2.8763183125599232</v>
      </c>
      <c r="Q115" s="2">
        <v>9.2336103416435833</v>
      </c>
      <c r="R115" s="2">
        <v>9.5377842993396911</v>
      </c>
      <c r="S115" s="2">
        <v>4.7138047138047137</v>
      </c>
      <c r="T115" s="2">
        <v>7.6726342710997439</v>
      </c>
      <c r="U115" s="2">
        <v>12.393493415956623</v>
      </c>
      <c r="V115" s="2">
        <v>4.774897680763984</v>
      </c>
      <c r="W115" s="2">
        <v>6.0851926977687629</v>
      </c>
      <c r="X115" s="2">
        <v>13.0328536519142</v>
      </c>
      <c r="Y115" s="2">
        <v>4.4231478068558792</v>
      </c>
      <c r="Z115" s="2">
        <v>6.4655172413793105</v>
      </c>
      <c r="AA115" s="2">
        <v>13.397457918241154</v>
      </c>
      <c r="AB115" s="2">
        <v>7.001166861143524</v>
      </c>
      <c r="AC115" s="2">
        <v>5.8997050147492622</v>
      </c>
      <c r="AD115" s="2">
        <v>16.165755919854281</v>
      </c>
      <c r="AE115" s="2">
        <v>5.6644880174291936</v>
      </c>
      <c r="AF115" s="2">
        <v>3.4443168771526982</v>
      </c>
      <c r="AH115" s="2">
        <v>8.4269662921348321</v>
      </c>
      <c r="AI115" s="2">
        <v>9.3915884034299708</v>
      </c>
      <c r="AJ115" s="2">
        <v>7.2115384615384617</v>
      </c>
      <c r="AK115" s="2">
        <v>6.4276048714479028</v>
      </c>
      <c r="AL115" s="2">
        <v>6.2305295950155761</v>
      </c>
      <c r="AM115" s="2">
        <v>4.8567265662943173</v>
      </c>
      <c r="AN115" s="2">
        <v>11.588095865156703</v>
      </c>
      <c r="AO115" s="2">
        <v>19.841269841269842</v>
      </c>
      <c r="AP115" s="2">
        <v>10.656436487638533</v>
      </c>
      <c r="AQ115" s="2">
        <v>5.9952038369304557</v>
      </c>
      <c r="AR115" s="2">
        <v>8.300030740854595</v>
      </c>
      <c r="AS115" s="8">
        <v>14.320785597381342</v>
      </c>
      <c r="AT115" s="74">
        <v>104</v>
      </c>
      <c r="AU115" s="39">
        <f t="shared" si="38"/>
        <v>8.1809243387434076</v>
      </c>
      <c r="AV115" s="39">
        <f t="shared" si="39"/>
        <v>3.5459478498520656</v>
      </c>
      <c r="AW115" s="39">
        <f t="shared" si="40"/>
        <v>7.4257425742574261</v>
      </c>
      <c r="AX115" s="37">
        <f t="shared" si="41"/>
        <v>43</v>
      </c>
      <c r="AY115" s="39">
        <f t="shared" si="42"/>
        <v>0.54075197757641358</v>
      </c>
      <c r="AZ115" s="2">
        <v>1.2944983818770226</v>
      </c>
      <c r="BA115" s="2">
        <v>2.5243418680129825</v>
      </c>
      <c r="BB115" s="2">
        <v>3.0917210580556511</v>
      </c>
      <c r="BC115" s="2">
        <v>1.6949152542372881</v>
      </c>
      <c r="BD115" s="2">
        <v>5.6204063986165149</v>
      </c>
      <c r="BE115" s="2">
        <v>0.91365920511649157</v>
      </c>
      <c r="BF115" s="2">
        <v>4.02067777139575</v>
      </c>
      <c r="BG115" s="2">
        <v>0.95602294455066916</v>
      </c>
      <c r="BH115" s="2">
        <v>0.92678405931417984</v>
      </c>
      <c r="BI115" s="2">
        <v>2.5073129962390306</v>
      </c>
      <c r="BJ115" s="2">
        <v>7.1574642126789367</v>
      </c>
      <c r="BK115" s="2">
        <v>2.3076923076923075</v>
      </c>
      <c r="BL115" s="2">
        <v>8.1863979848866499</v>
      </c>
      <c r="BM115" s="2">
        <v>4.7109207708779444</v>
      </c>
      <c r="BN115" s="2">
        <v>2.7485112230874944</v>
      </c>
      <c r="BO115" s="2">
        <v>4.4334975369458132</v>
      </c>
      <c r="BP115" s="2">
        <v>8.1423401688781656</v>
      </c>
      <c r="BQ115" s="2">
        <v>4.5759609517998783</v>
      </c>
      <c r="BR115" s="2">
        <v>1.1621150493898895</v>
      </c>
      <c r="BS115" s="2">
        <v>7.3092736409319325</v>
      </c>
      <c r="BT115" s="2">
        <v>6.3331222292590246</v>
      </c>
      <c r="BU115" s="2">
        <v>1.9102196752626552</v>
      </c>
      <c r="BV115" s="2">
        <v>4.2887776983559682</v>
      </c>
      <c r="BW115" s="2">
        <v>3.0721966205837172</v>
      </c>
      <c r="BX115" s="2">
        <v>1.6103059581320451</v>
      </c>
      <c r="BY115" s="2">
        <v>2.7510316368638241</v>
      </c>
      <c r="CA115" s="2">
        <v>4.7423332279481505</v>
      </c>
      <c r="CB115" s="8">
        <v>3.9702233250620349</v>
      </c>
      <c r="CC115" s="2">
        <v>4.0227958431109618</v>
      </c>
      <c r="CD115" s="2">
        <v>13.647310677013648</v>
      </c>
      <c r="CE115" s="2">
        <v>5.617977528089888</v>
      </c>
      <c r="CF115" s="2">
        <v>2.4691358024691357</v>
      </c>
      <c r="CG115" s="2">
        <v>0.63775510204081631</v>
      </c>
      <c r="CH115" s="2">
        <v>5.1203277009728625</v>
      </c>
      <c r="CI115" s="2">
        <v>2.0463847203274215</v>
      </c>
      <c r="CJ115" s="2">
        <v>4.032258064516129</v>
      </c>
      <c r="CK115" s="2">
        <v>7.062733693394267</v>
      </c>
      <c r="CL115">
        <v>0.95648015303682454</v>
      </c>
      <c r="CM115" s="2">
        <v>1.7812611328820804</v>
      </c>
      <c r="CN115" s="2">
        <v>5.0590219224283306</v>
      </c>
      <c r="CP115" s="2">
        <v>1.9505851755526658</v>
      </c>
      <c r="CR115" s="2">
        <v>9.3432261610332503</v>
      </c>
      <c r="CS115" s="2">
        <v>7.9908675799086755</v>
      </c>
      <c r="CT115" s="74">
        <v>104</v>
      </c>
      <c r="CU115" s="87">
        <f t="shared" si="43"/>
        <v>4.0628103584378836</v>
      </c>
      <c r="CV115" s="87">
        <f t="shared" si="44"/>
        <v>2.7775590993637564</v>
      </c>
      <c r="CW115" s="87">
        <f t="shared" si="45"/>
        <v>3.9702233250620349</v>
      </c>
      <c r="CX115" s="93">
        <f t="shared" si="46"/>
        <v>43</v>
      </c>
      <c r="CY115" s="87">
        <f t="shared" si="47"/>
        <v>0.42357379166728992</v>
      </c>
      <c r="CZ115" s="2">
        <v>5.2714812862414338</v>
      </c>
      <c r="DA115" s="2">
        <v>3.939223410241981</v>
      </c>
      <c r="DB115" s="2">
        <v>6.0704168352893566</v>
      </c>
      <c r="DC115" s="2">
        <v>4.512635379061372</v>
      </c>
      <c r="DD115" s="2">
        <v>1.7889087656529516</v>
      </c>
      <c r="DE115" s="2">
        <v>1.876172607879925</v>
      </c>
      <c r="DF115" s="2">
        <v>5.5996266915538966</v>
      </c>
      <c r="DG115" s="2">
        <v>9.4458438287153648</v>
      </c>
      <c r="DH115" s="2">
        <v>11.74989509022241</v>
      </c>
      <c r="DI115" s="2">
        <v>7.3105040400153909</v>
      </c>
      <c r="DJ115" s="2">
        <v>4.0911747516072472</v>
      </c>
      <c r="DK115" s="2">
        <v>6.5359477124183005</v>
      </c>
      <c r="DL115" s="2">
        <v>8.1775700934579447</v>
      </c>
      <c r="DM115" s="2">
        <v>8.6206896551724146</v>
      </c>
      <c r="DN115" s="2">
        <v>13.192612137203167</v>
      </c>
      <c r="DO115" s="2">
        <v>7.1736011477761839</v>
      </c>
      <c r="DP115" s="2">
        <v>2.6720106880427523</v>
      </c>
      <c r="DQ115" s="2">
        <v>6.8728522336769755</v>
      </c>
      <c r="DR115" s="2">
        <v>4.9039640375970572</v>
      </c>
      <c r="DS115" s="2">
        <v>7.3529411764705879</v>
      </c>
      <c r="DT115" s="2">
        <v>8.0357142857142865</v>
      </c>
      <c r="DU115" s="2">
        <v>9.48509485094851</v>
      </c>
      <c r="DV115" s="2">
        <v>4.4150110375275942</v>
      </c>
      <c r="DW115" s="2">
        <v>4.4150110375275942</v>
      </c>
      <c r="DX115" s="2">
        <v>5.8608058608058604</v>
      </c>
      <c r="DY115" s="2">
        <v>7.4712643678160919</v>
      </c>
      <c r="DZ115" s="2">
        <v>5.7183702644746246</v>
      </c>
      <c r="EA115" s="2">
        <v>14.891696750902527</v>
      </c>
      <c r="EB115" s="2">
        <v>7.2254335260115603</v>
      </c>
      <c r="EC115" s="2">
        <v>7.3059360730593603</v>
      </c>
      <c r="ED115" s="2">
        <v>6.9056231502795136</v>
      </c>
      <c r="EE115" s="2">
        <v>8.4097859327217126</v>
      </c>
      <c r="EF115" s="2">
        <v>5.3244592346089847</v>
      </c>
      <c r="EG115" s="2">
        <v>6.2326869806094187</v>
      </c>
      <c r="EH115" s="2">
        <v>7.000736919675755</v>
      </c>
      <c r="EI115" s="2">
        <v>3.5523978685612789</v>
      </c>
      <c r="EJ115" s="2">
        <v>2.2650056625141564</v>
      </c>
      <c r="EK115" s="2">
        <v>2.3030861354214647</v>
      </c>
      <c r="EL115" s="2">
        <v>8.7475149105367791</v>
      </c>
      <c r="EM115" s="2">
        <v>4.9715909090909092</v>
      </c>
      <c r="EN115" s="2">
        <v>3.6764705882352939</v>
      </c>
      <c r="EO115" s="2">
        <v>6.4841498559077806</v>
      </c>
      <c r="EP115" s="2">
        <v>6.607929515418502</v>
      </c>
      <c r="EQ115" s="2">
        <v>6.4438179621425693</v>
      </c>
      <c r="ER115" s="2">
        <v>6.341656757827983</v>
      </c>
      <c r="ES115" s="2">
        <v>4.9975012493753121</v>
      </c>
      <c r="ET115" s="2">
        <v>9.1447014523937593</v>
      </c>
      <c r="EU115" s="2">
        <v>5.6553559547571526</v>
      </c>
      <c r="EV115" s="2">
        <v>10.140405616224649</v>
      </c>
      <c r="EW115" s="2">
        <v>8.0563947633434037</v>
      </c>
      <c r="EX115" s="2">
        <v>8.3594566353187041</v>
      </c>
      <c r="EY115" s="2">
        <v>8.6110071134406585</v>
      </c>
      <c r="EZ115" s="2">
        <v>6.3157894736842106</v>
      </c>
      <c r="FA115" s="2">
        <v>10.362694300518134</v>
      </c>
      <c r="FB115" s="2">
        <v>8.0406263224714341</v>
      </c>
      <c r="FC115" s="2">
        <v>7.7712154180913897</v>
      </c>
      <c r="FD115" s="2">
        <v>4.9261083743842367</v>
      </c>
      <c r="FE115" s="2">
        <v>4.9099836333878883</v>
      </c>
      <c r="FF115" s="2">
        <v>7.1979434447300772</v>
      </c>
      <c r="FG115" s="2">
        <v>6.7132867132867133</v>
      </c>
      <c r="FH115" s="2">
        <v>7.5493612078977934</v>
      </c>
      <c r="FI115" s="2">
        <v>5.0483803113167856</v>
      </c>
      <c r="FJ115" s="2">
        <v>7.0845525951024184</v>
      </c>
      <c r="FK115" s="2">
        <v>5.3248136315228969</v>
      </c>
      <c r="FL115" s="2">
        <v>4.4117647058823533</v>
      </c>
      <c r="FM115" s="2">
        <v>6.4337215751525232</v>
      </c>
      <c r="FN115" s="2">
        <v>6.0355781448538757</v>
      </c>
      <c r="FO115" s="2">
        <v>5.0146259924780612</v>
      </c>
      <c r="FP115" s="2">
        <v>8.4493041749502975</v>
      </c>
      <c r="FQ115" s="2">
        <v>7.1115973741794312</v>
      </c>
      <c r="FR115" s="2">
        <v>11.443661971830986</v>
      </c>
      <c r="FS115" s="2">
        <v>5.1395007342143906</v>
      </c>
      <c r="FT115" s="2">
        <v>5.7061340941512126</v>
      </c>
      <c r="FU115" s="8">
        <v>6.4420218037661048</v>
      </c>
      <c r="FV115" s="8">
        <v>2.4019215372297835</v>
      </c>
      <c r="FW115" s="2">
        <v>11.235955056179776</v>
      </c>
      <c r="FX115" s="2">
        <v>11.925795053003533</v>
      </c>
      <c r="FY115" s="2">
        <v>6.1331775700934577</v>
      </c>
      <c r="FZ115" s="2">
        <v>9.8337207223314849</v>
      </c>
      <c r="GA115" s="74">
        <v>104</v>
      </c>
      <c r="GB115" s="39">
        <f t="shared" si="48"/>
        <v>6.7237643130149589</v>
      </c>
      <c r="GC115" s="39">
        <f t="shared" si="49"/>
        <v>2.545467554212304</v>
      </c>
      <c r="GD115" s="39">
        <f t="shared" si="50"/>
        <v>6.4841498559077806</v>
      </c>
      <c r="GE115" s="37">
        <f t="shared" si="51"/>
        <v>79</v>
      </c>
      <c r="GF115" s="39">
        <f t="shared" si="52"/>
        <v>0.28638747474440213</v>
      </c>
      <c r="GG115" s="2">
        <v>1.2300123001230012</v>
      </c>
      <c r="GH115" s="2">
        <v>2.6525198938992043</v>
      </c>
      <c r="GI115" s="2">
        <v>11.30952380952381</v>
      </c>
      <c r="GJ115" s="2">
        <v>16.593886462882097</v>
      </c>
      <c r="GK115" s="2">
        <v>19.917984768599883</v>
      </c>
      <c r="GL115" s="2">
        <v>2.42914979757085</v>
      </c>
      <c r="GM115" s="2">
        <v>1.0325245224574084</v>
      </c>
      <c r="GN115" s="2">
        <v>2.5706940874035991</v>
      </c>
      <c r="GO115" s="2">
        <v>6.5335753176043561</v>
      </c>
      <c r="GP115" s="2">
        <v>3.0721966205837172</v>
      </c>
      <c r="GQ115" s="2">
        <v>7.3324022346368718</v>
      </c>
      <c r="GR115" s="2">
        <v>14.391287436795022</v>
      </c>
      <c r="GS115" s="2">
        <v>2.6809651474530831</v>
      </c>
    </row>
    <row r="116" spans="1:201" s="2" customFormat="1" x14ac:dyDescent="0.35">
      <c r="A116" s="74">
        <v>105</v>
      </c>
      <c r="B116" s="2">
        <v>12.797619047619047</v>
      </c>
      <c r="C116" s="2">
        <v>6.3352826510721245</v>
      </c>
      <c r="D116" s="2">
        <v>7.8137988362427269</v>
      </c>
      <c r="E116" s="2">
        <v>7.2231139646869984</v>
      </c>
      <c r="F116" s="2">
        <v>9.7142857142857135</v>
      </c>
      <c r="G116" s="2">
        <v>11.806375442739078</v>
      </c>
      <c r="H116" s="2">
        <v>4.5413260672116262</v>
      </c>
      <c r="I116" s="2">
        <v>9.8661028893587037</v>
      </c>
      <c r="J116" s="2">
        <v>6.0716454159077111</v>
      </c>
      <c r="K116" s="2">
        <v>6.9504778453518679</v>
      </c>
      <c r="L116" s="2">
        <v>8.6139389193422087</v>
      </c>
      <c r="M116" s="2">
        <v>5.027932960893855</v>
      </c>
      <c r="N116" s="2">
        <v>8.8569056185995017</v>
      </c>
      <c r="O116" s="2">
        <v>3.6866359447004609</v>
      </c>
      <c r="P116" s="2">
        <v>6.7307692307692308</v>
      </c>
      <c r="Q116" s="2">
        <v>8.8536812674743715</v>
      </c>
      <c r="R116" s="2">
        <v>5.9259259259259256</v>
      </c>
      <c r="S116" s="2">
        <v>4.7361299052774015</v>
      </c>
      <c r="T116" s="2">
        <v>4.2955326460481098</v>
      </c>
      <c r="U116" s="2">
        <v>9.4117647058823533</v>
      </c>
      <c r="V116" s="2">
        <v>6.8540095956134337</v>
      </c>
      <c r="W116" s="2">
        <v>4.0816326530612246</v>
      </c>
      <c r="X116" s="2">
        <v>12.242090784044017</v>
      </c>
      <c r="Y116" s="2">
        <v>7.77489818585709</v>
      </c>
      <c r="Z116" s="2">
        <v>3.6153289949385394</v>
      </c>
      <c r="AA116" s="2">
        <v>11.142061281337048</v>
      </c>
      <c r="AB116" s="2">
        <v>7.6380728554641601</v>
      </c>
      <c r="AC116" s="2">
        <v>2.2255192878338277</v>
      </c>
      <c r="AD116" s="2">
        <v>18.282804906271696</v>
      </c>
      <c r="AE116" s="2">
        <v>6.1349693251533743</v>
      </c>
      <c r="AF116" s="2">
        <v>4.253810705423609</v>
      </c>
      <c r="AH116" s="2">
        <v>11.331444759206798</v>
      </c>
      <c r="AI116" s="2">
        <v>12.159934047815334</v>
      </c>
      <c r="AJ116" s="2">
        <v>6.8603712671509278</v>
      </c>
      <c r="AK116" s="2">
        <v>9.5335376234252642</v>
      </c>
      <c r="AL116" s="2">
        <v>9.4043887147335425</v>
      </c>
      <c r="AM116" s="2">
        <v>1.9521717911176184</v>
      </c>
      <c r="AN116" s="2">
        <v>10.658140154543032</v>
      </c>
      <c r="AO116" s="2">
        <v>17.004048582995953</v>
      </c>
      <c r="AP116" s="2">
        <v>9.4786729857819907</v>
      </c>
      <c r="AQ116" s="2">
        <v>10.856453558504223</v>
      </c>
      <c r="AR116" s="2">
        <v>8.6794792312461251</v>
      </c>
      <c r="AS116" s="8">
        <v>12.038190120381902</v>
      </c>
      <c r="AT116" s="74">
        <v>105</v>
      </c>
      <c r="AU116" s="39">
        <f t="shared" si="38"/>
        <v>8.2200296839834834</v>
      </c>
      <c r="AV116" s="39">
        <f t="shared" si="39"/>
        <v>3.5522877163529869</v>
      </c>
      <c r="AW116" s="39">
        <f t="shared" si="40"/>
        <v>7.8137988362427269</v>
      </c>
      <c r="AX116" s="37">
        <f t="shared" si="41"/>
        <v>43</v>
      </c>
      <c r="AY116" s="39">
        <f t="shared" si="42"/>
        <v>0.54171879815390356</v>
      </c>
      <c r="AZ116" s="2">
        <v>2.5923525599481532</v>
      </c>
      <c r="BA116" s="2">
        <v>3.2537960954446854</v>
      </c>
      <c r="BB116" s="2">
        <v>4.8242591316333563</v>
      </c>
      <c r="BC116" s="2">
        <v>4.5274476513865309</v>
      </c>
      <c r="BD116" s="2">
        <v>3.9130434782608696</v>
      </c>
      <c r="BE116" s="2">
        <v>1.828989483310471</v>
      </c>
      <c r="BF116" s="2">
        <v>2.8835063437139561</v>
      </c>
      <c r="BG116" s="2">
        <v>2.8708133971291865</v>
      </c>
      <c r="BH116" s="2">
        <v>2.7829313543599259</v>
      </c>
      <c r="BI116" s="2">
        <v>0.83787180561374108</v>
      </c>
      <c r="BJ116" s="2">
        <v>8.0329557157569518</v>
      </c>
      <c r="BK116" s="2">
        <v>2.3130300693909023</v>
      </c>
      <c r="BL116" s="2">
        <v>6.9841269841269842</v>
      </c>
      <c r="BM116" s="2">
        <v>3.4423407917383821</v>
      </c>
      <c r="BN116" s="2">
        <v>0.91869545245751039</v>
      </c>
      <c r="BO116" s="2">
        <v>1.4844136566056407</v>
      </c>
      <c r="BP116" s="2">
        <v>4.5606567345697782</v>
      </c>
      <c r="BQ116" s="2">
        <v>5.5163959546429666</v>
      </c>
      <c r="BR116" s="2">
        <v>0</v>
      </c>
      <c r="BS116" s="2">
        <v>5.9825126553152321</v>
      </c>
      <c r="BT116" s="2">
        <v>4.7801147227533463</v>
      </c>
      <c r="BU116" s="2">
        <v>4.3062200956937797</v>
      </c>
      <c r="BV116" s="2">
        <v>4.6661880832735108</v>
      </c>
      <c r="BW116" s="2">
        <v>1.5408320493066257</v>
      </c>
      <c r="BX116" s="2">
        <v>3.225806451612903</v>
      </c>
      <c r="BY116" s="2">
        <v>2.7586206896551726</v>
      </c>
      <c r="CA116" s="2">
        <v>4.4472681067344348</v>
      </c>
      <c r="CB116" s="8">
        <v>1.9930244145490783</v>
      </c>
      <c r="CC116" s="2">
        <v>5.0488051161225176</v>
      </c>
      <c r="CD116" s="2">
        <v>12.208355941399892</v>
      </c>
      <c r="CE116" s="2">
        <v>3.3898305084745761</v>
      </c>
      <c r="CF116" s="2">
        <v>2.887788778877888</v>
      </c>
      <c r="CG116" s="2">
        <v>0.63816209317166561</v>
      </c>
      <c r="CH116" s="2">
        <v>3.6026762738033966</v>
      </c>
      <c r="CI116" s="2">
        <v>2.7341079972658919</v>
      </c>
      <c r="CJ116" s="2">
        <v>5.3981106612685563</v>
      </c>
      <c r="CK116" s="2">
        <v>2.510460251046025</v>
      </c>
      <c r="CL116">
        <v>1.4367816091954022</v>
      </c>
      <c r="CM116" s="2">
        <v>2.1413276231263385</v>
      </c>
      <c r="CN116" s="2">
        <v>5.9322033898305087</v>
      </c>
      <c r="CP116" s="2">
        <v>0.65146579804560256</v>
      </c>
      <c r="CR116" s="2">
        <v>9.4313453536754501</v>
      </c>
      <c r="CS116" s="2">
        <v>6.607296753806378</v>
      </c>
      <c r="CT116" s="74">
        <v>105</v>
      </c>
      <c r="CU116" s="87">
        <f t="shared" si="43"/>
        <v>3.7648123739091663</v>
      </c>
      <c r="CV116" s="87">
        <f t="shared" si="44"/>
        <v>2.433330770613249</v>
      </c>
      <c r="CW116" s="87">
        <f t="shared" si="45"/>
        <v>3.2537960954446854</v>
      </c>
      <c r="CX116" s="93">
        <f t="shared" si="46"/>
        <v>43</v>
      </c>
      <c r="CY116" s="87">
        <f t="shared" si="47"/>
        <v>0.37107946366485567</v>
      </c>
      <c r="CZ116" s="2">
        <v>4.2395336512983572</v>
      </c>
      <c r="DA116" s="2">
        <v>4.5197740112994351</v>
      </c>
      <c r="DB116" s="2">
        <v>4.4788273615635177</v>
      </c>
      <c r="DC116" s="2">
        <v>4.9864007252946507</v>
      </c>
      <c r="DD116" s="2">
        <v>2.9868578255675029</v>
      </c>
      <c r="DE116" s="2">
        <v>4.2293233082706765</v>
      </c>
      <c r="DF116" s="2">
        <v>9.3852651337400275</v>
      </c>
      <c r="DG116" s="2">
        <v>6.9930069930069934</v>
      </c>
      <c r="DH116" s="2">
        <v>10.615711252653927</v>
      </c>
      <c r="DI116" s="2">
        <v>8.5271317829457356</v>
      </c>
      <c r="DJ116" s="2">
        <v>5.28169014084507</v>
      </c>
      <c r="DK116" s="2">
        <v>8.7719298245614041</v>
      </c>
      <c r="DL116" s="2">
        <v>11.778563015312132</v>
      </c>
      <c r="DM116" s="2">
        <v>4.8309178743961354</v>
      </c>
      <c r="DN116" s="2">
        <v>8.689839572192513</v>
      </c>
      <c r="DO116" s="2">
        <v>7.9479768786127165</v>
      </c>
      <c r="DP116" s="2">
        <v>2.679169457468185</v>
      </c>
      <c r="DQ116" s="2">
        <v>8.3044982698961931</v>
      </c>
      <c r="DR116" s="2">
        <v>4.517453798767967</v>
      </c>
      <c r="DS116" s="2">
        <v>10.074074074074074</v>
      </c>
      <c r="DT116" s="2">
        <v>9.9009900990099009</v>
      </c>
      <c r="DU116" s="2">
        <v>10.259917920656635</v>
      </c>
      <c r="DV116" s="2">
        <v>11.086474501108647</v>
      </c>
      <c r="DW116" s="2">
        <v>11.086474501108647</v>
      </c>
      <c r="DX116" s="2">
        <v>9.5799557848194539</v>
      </c>
      <c r="DY116" s="2">
        <v>6.369426751592357</v>
      </c>
      <c r="DZ116" s="2">
        <v>5.7512580877066855</v>
      </c>
      <c r="EA116" s="2">
        <v>17.865322950068713</v>
      </c>
      <c r="EB116" s="2">
        <v>5.3372149442018442</v>
      </c>
      <c r="EC116" s="2">
        <v>5.9797608095676171</v>
      </c>
      <c r="ED116" s="2">
        <v>9.6026490066225172</v>
      </c>
      <c r="EE116" s="2">
        <v>6.1680801850424052</v>
      </c>
      <c r="EF116" s="2">
        <v>6.3566410170625627</v>
      </c>
      <c r="EG116" s="2">
        <v>10.452961672473867</v>
      </c>
      <c r="EH116" s="2">
        <v>6.3079777365491649</v>
      </c>
      <c r="EI116" s="2">
        <v>5.3475935828877006</v>
      </c>
      <c r="EJ116" s="2">
        <v>4.5402951191827468</v>
      </c>
      <c r="EK116" s="2">
        <v>2.770083102493075</v>
      </c>
      <c r="EL116" s="2">
        <v>6.8190934616927397</v>
      </c>
      <c r="EM116" s="2">
        <v>5.3533190578158454</v>
      </c>
      <c r="EN116" s="2">
        <v>2.7675276752767526</v>
      </c>
      <c r="EO116" s="2">
        <v>3.6258158085569252</v>
      </c>
      <c r="EP116" s="2">
        <v>6.6518847006651889</v>
      </c>
      <c r="EQ116" s="2">
        <v>7.2963113092825296</v>
      </c>
      <c r="ER116" s="2">
        <v>5.5843637814120459</v>
      </c>
      <c r="ES116" s="2">
        <v>7.0316423907584129</v>
      </c>
      <c r="ET116" s="2">
        <v>5.9717698154180239</v>
      </c>
      <c r="EU116" s="2">
        <v>2.6764804282368684</v>
      </c>
      <c r="EV116" s="2">
        <v>5.1221434200157603</v>
      </c>
      <c r="EW116" s="2">
        <v>6.5989847715736039</v>
      </c>
      <c r="EX116" s="2">
        <v>9.4836670179135929</v>
      </c>
      <c r="EY116" s="2">
        <v>12.084592145015106</v>
      </c>
      <c r="EZ116" s="2">
        <v>6.8855932203389827</v>
      </c>
      <c r="FA116" s="2">
        <v>8.860249697946033</v>
      </c>
      <c r="FB116" s="2">
        <v>8.5324232081911262</v>
      </c>
      <c r="FC116" s="2">
        <v>12.531328320802006</v>
      </c>
      <c r="FD116" s="2">
        <v>4.5004500450045004</v>
      </c>
      <c r="FE116" s="2">
        <v>7.4013157894736841</v>
      </c>
      <c r="FF116" s="2">
        <v>6.7322630761263591</v>
      </c>
      <c r="FG116" s="2">
        <v>7.040270346381301</v>
      </c>
      <c r="FH116" s="2">
        <v>3.5108250438853132</v>
      </c>
      <c r="FI116" s="2">
        <v>6.3424947145877377</v>
      </c>
      <c r="FJ116" s="2">
        <v>10.857763300760043</v>
      </c>
      <c r="FK116" s="2">
        <v>7.1377587437544614</v>
      </c>
      <c r="FL116" s="2">
        <v>3.9389463318562283</v>
      </c>
      <c r="FM116" s="2">
        <v>5.4705816679691859</v>
      </c>
      <c r="FN116" s="2">
        <v>7.9897730904442312</v>
      </c>
      <c r="FO116" s="2">
        <v>5.0398992020159596</v>
      </c>
      <c r="FP116" s="2">
        <v>9.5238095238095237</v>
      </c>
      <c r="FQ116" s="2">
        <v>5.5096418732782366</v>
      </c>
      <c r="FR116" s="2">
        <v>11.57613535173642</v>
      </c>
      <c r="FS116" s="2">
        <v>7.0110701107011071</v>
      </c>
      <c r="FT116" s="2">
        <v>9.3256814921090392</v>
      </c>
      <c r="FU116" s="8">
        <v>6.9825436408977559</v>
      </c>
      <c r="FV116" s="8">
        <v>3.2102728731942216</v>
      </c>
      <c r="FW116" s="2">
        <v>11.363636363636363</v>
      </c>
      <c r="FX116" s="2">
        <v>8.0464908359409932</v>
      </c>
      <c r="FY116" s="2">
        <v>5.2894504848662942</v>
      </c>
      <c r="FZ116" s="2">
        <v>8.8479595521849053</v>
      </c>
      <c r="GA116" s="74">
        <v>105</v>
      </c>
      <c r="GB116" s="39">
        <f t="shared" si="48"/>
        <v>7.1535094482208512</v>
      </c>
      <c r="GC116" s="39">
        <f t="shared" si="49"/>
        <v>2.8258723633359728</v>
      </c>
      <c r="GD116" s="39">
        <f t="shared" si="50"/>
        <v>6.8190934616927397</v>
      </c>
      <c r="GE116" s="37">
        <f t="shared" si="51"/>
        <v>79</v>
      </c>
      <c r="GF116" s="39">
        <f t="shared" si="52"/>
        <v>0.31793548055505322</v>
      </c>
      <c r="GG116" s="2">
        <v>1.2315270935960592</v>
      </c>
      <c r="GH116" s="2">
        <v>1.7730496453900708</v>
      </c>
      <c r="GI116" s="2">
        <v>7.8266104756170982</v>
      </c>
      <c r="GJ116" s="2">
        <v>9.769094138543517</v>
      </c>
      <c r="GK116" s="2">
        <v>19.127316198445907</v>
      </c>
      <c r="GL116" s="2">
        <v>2.4350649350649349</v>
      </c>
      <c r="GM116" s="2">
        <v>2.0671834625322996</v>
      </c>
      <c r="GN116" s="2">
        <v>3.2216494845360826</v>
      </c>
      <c r="GO116" s="2">
        <v>7.3072707343807091</v>
      </c>
      <c r="GP116" s="2">
        <v>2.5680534155110428</v>
      </c>
      <c r="GQ116" s="2">
        <v>7.0348223707351387</v>
      </c>
      <c r="GR116" s="2">
        <v>12.628255722178373</v>
      </c>
      <c r="GS116" s="2">
        <v>2.150537634408602</v>
      </c>
    </row>
    <row r="117" spans="1:201" s="2" customFormat="1" x14ac:dyDescent="0.35">
      <c r="A117" s="74">
        <v>106</v>
      </c>
      <c r="B117" s="2">
        <v>6.3310220078384081</v>
      </c>
      <c r="C117" s="2">
        <v>7.3565473271211381</v>
      </c>
      <c r="D117" s="2">
        <v>9.3833780160857909</v>
      </c>
      <c r="E117" s="2">
        <v>5.6588520614389655</v>
      </c>
      <c r="F117" s="2">
        <v>5.7703404500865547</v>
      </c>
      <c r="G117" s="2">
        <v>14.038231780167264</v>
      </c>
      <c r="H117" s="2">
        <v>3.6496350364963503</v>
      </c>
      <c r="I117" s="2">
        <v>9.9644128113879002</v>
      </c>
      <c r="J117" s="2">
        <v>3.9706780696395847</v>
      </c>
      <c r="K117" s="2">
        <v>7.8740157480314963</v>
      </c>
      <c r="L117" s="2">
        <v>7.8988941548183256</v>
      </c>
      <c r="M117" s="2">
        <v>8.4222346996069621</v>
      </c>
      <c r="N117" s="2">
        <v>6.9812901424183185</v>
      </c>
      <c r="O117" s="2">
        <v>5.550416281221092</v>
      </c>
      <c r="P117" s="2">
        <v>4.8402710551790902</v>
      </c>
      <c r="Q117" s="2">
        <v>10.343206393982134</v>
      </c>
      <c r="R117" s="2">
        <v>8.1967213114754092</v>
      </c>
      <c r="S117" s="2">
        <v>6.1182868796736916</v>
      </c>
      <c r="T117" s="2">
        <v>6.9025021570319245</v>
      </c>
      <c r="U117" s="2">
        <v>12.668250197941409</v>
      </c>
      <c r="V117" s="2">
        <v>4.8309178743961354</v>
      </c>
      <c r="W117" s="2">
        <v>8.1967213114754092</v>
      </c>
      <c r="X117" s="2">
        <v>14.482662581813118</v>
      </c>
      <c r="Y117" s="2">
        <v>4.8507462686567164</v>
      </c>
      <c r="Z117" s="2">
        <v>6.5312046444121918</v>
      </c>
      <c r="AA117" s="2">
        <v>13.380281690140846</v>
      </c>
      <c r="AB117" s="2">
        <v>5.9206631142687982</v>
      </c>
      <c r="AC117" s="2">
        <v>4.4609665427509295</v>
      </c>
      <c r="AD117" s="2">
        <v>20.037718057520038</v>
      </c>
      <c r="AE117" s="2">
        <v>3.9682539682539684</v>
      </c>
      <c r="AF117" s="2">
        <v>7.3869704521181916</v>
      </c>
      <c r="AH117" s="2">
        <v>10.315186246418339</v>
      </c>
      <c r="AI117" s="2">
        <v>10.849155017734196</v>
      </c>
      <c r="AJ117" s="2">
        <v>8.5331166192604631</v>
      </c>
      <c r="AK117" s="2">
        <v>6.5314541079408732</v>
      </c>
      <c r="AL117" s="2">
        <v>9.4936708860759502</v>
      </c>
      <c r="AM117" s="2">
        <v>3.9119804400977993</v>
      </c>
      <c r="AN117" s="2">
        <v>9.695663883652033</v>
      </c>
      <c r="AO117" s="2">
        <v>17.298187808896209</v>
      </c>
      <c r="AP117" s="2">
        <v>10.004349717268378</v>
      </c>
      <c r="AQ117" s="2">
        <v>9.7560975609756095</v>
      </c>
      <c r="AR117" s="2">
        <v>9.0681676047529702</v>
      </c>
      <c r="AS117" s="8">
        <v>14.495798319327731</v>
      </c>
      <c r="AT117" s="74">
        <v>106</v>
      </c>
      <c r="AU117" s="39">
        <f t="shared" si="38"/>
        <v>8.5097470069732246</v>
      </c>
      <c r="AV117" s="39">
        <f t="shared" si="39"/>
        <v>3.7010691056987666</v>
      </c>
      <c r="AW117" s="39">
        <f t="shared" si="40"/>
        <v>7.8988941548183256</v>
      </c>
      <c r="AX117" s="37">
        <f t="shared" si="41"/>
        <v>43</v>
      </c>
      <c r="AY117" s="39">
        <f t="shared" si="42"/>
        <v>0.56440774732123367</v>
      </c>
      <c r="AZ117" s="2">
        <v>1.9493177387914229</v>
      </c>
      <c r="BA117" s="2">
        <v>3.9898440333696046</v>
      </c>
      <c r="BB117" s="2">
        <v>4.8476454293628812</v>
      </c>
      <c r="BC117" s="2">
        <v>1.137009664582149</v>
      </c>
      <c r="BD117" s="2">
        <v>4.3649061545176782</v>
      </c>
      <c r="BE117" s="2">
        <v>1.8323408153916629</v>
      </c>
      <c r="BF117" s="2">
        <v>3.470213996529786</v>
      </c>
      <c r="BG117" s="2">
        <v>1.9193857965451055</v>
      </c>
      <c r="BH117" s="2">
        <v>2.7906976744186047</v>
      </c>
      <c r="BI117" s="2">
        <v>1.6771488469601676</v>
      </c>
      <c r="BJ117" s="2">
        <v>9.3438538205980066</v>
      </c>
      <c r="BK117" s="2">
        <v>2.3183925811437405</v>
      </c>
      <c r="BL117" s="2">
        <v>4.4757033248081841</v>
      </c>
      <c r="BM117" s="2">
        <v>3.4542314335060449</v>
      </c>
      <c r="BN117" s="2">
        <v>1.3793103448275863</v>
      </c>
      <c r="BO117" s="2">
        <v>2.4777006937561943</v>
      </c>
      <c r="BP117" s="2">
        <v>5.4978619425778863</v>
      </c>
      <c r="BQ117" s="2">
        <v>5.8551617873651773</v>
      </c>
      <c r="BR117" s="2">
        <v>0</v>
      </c>
      <c r="BS117" s="2">
        <v>5.0925925925925926</v>
      </c>
      <c r="BT117" s="2">
        <v>5.4434838296509769</v>
      </c>
      <c r="BU117" s="2">
        <v>4.3248438250840939</v>
      </c>
      <c r="BV117" s="2">
        <v>3.2455824017309771</v>
      </c>
      <c r="BW117" s="2">
        <v>2.0576131687242798</v>
      </c>
      <c r="BX117" s="2">
        <v>3.2362459546925568</v>
      </c>
      <c r="BY117" s="2">
        <v>2.7662517289073305</v>
      </c>
      <c r="CA117" s="2">
        <v>2.8717294192724951</v>
      </c>
      <c r="CB117" s="8">
        <v>1.4977533699450825</v>
      </c>
      <c r="CC117" s="2">
        <v>4.3978349120433018</v>
      </c>
      <c r="CD117" s="2">
        <v>10.985992859104641</v>
      </c>
      <c r="CE117" s="2">
        <v>5.6689342403628116</v>
      </c>
      <c r="CF117" s="2">
        <v>4.9648324369052546</v>
      </c>
      <c r="CG117" s="2">
        <v>0.63856960408684549</v>
      </c>
      <c r="CH117" s="2">
        <v>1.0330578512396693</v>
      </c>
      <c r="CI117" s="2">
        <v>1.7135023989033584</v>
      </c>
      <c r="CJ117" s="2">
        <v>5.4274084124830395</v>
      </c>
      <c r="CK117" s="2">
        <v>6.2919463087248326</v>
      </c>
      <c r="CL117">
        <v>3.363767419509851</v>
      </c>
      <c r="CM117" s="2">
        <v>2.8612303290414878</v>
      </c>
      <c r="CN117" s="2">
        <v>5.1150895140664963</v>
      </c>
      <c r="CP117" s="2">
        <v>0.65189048239895697</v>
      </c>
      <c r="CR117" s="2">
        <v>11.201344161299357</v>
      </c>
      <c r="CS117" s="2">
        <v>8.4009269988412516</v>
      </c>
      <c r="CT117" s="74">
        <v>106</v>
      </c>
      <c r="CU117" s="87">
        <f t="shared" si="43"/>
        <v>3.8612360534572892</v>
      </c>
      <c r="CV117" s="87">
        <f t="shared" si="44"/>
        <v>2.5793028049529201</v>
      </c>
      <c r="CW117" s="87">
        <f t="shared" si="45"/>
        <v>3.363767419509851</v>
      </c>
      <c r="CX117" s="93">
        <f t="shared" si="46"/>
        <v>43</v>
      </c>
      <c r="CY117" s="87">
        <f t="shared" si="47"/>
        <v>0.39333999021019739</v>
      </c>
      <c r="CZ117" s="2">
        <v>1.5965939329430547</v>
      </c>
      <c r="DA117" s="2">
        <v>6.8104426787741206</v>
      </c>
      <c r="DB117" s="2">
        <v>2.8629856850715747</v>
      </c>
      <c r="DC117" s="2">
        <v>6.83371298405467</v>
      </c>
      <c r="DD117" s="2">
        <v>4.7932893948472142</v>
      </c>
      <c r="DE117" s="2">
        <v>2.8315243039169418</v>
      </c>
      <c r="DF117" s="2">
        <v>7.5793462813832306</v>
      </c>
      <c r="DG117" s="2">
        <v>4.4814340588988477</v>
      </c>
      <c r="DH117" s="2">
        <v>9.8712446351931327</v>
      </c>
      <c r="DI117" s="2">
        <v>9.7732603596559819</v>
      </c>
      <c r="DJ117" s="2">
        <v>8.8495575221238933</v>
      </c>
      <c r="DK117" s="2">
        <v>6.6371681415929205</v>
      </c>
      <c r="DL117" s="2">
        <v>11.918951132300357</v>
      </c>
      <c r="DM117" s="2">
        <v>7.766990291262136</v>
      </c>
      <c r="DN117" s="2">
        <v>6.0687795010114636</v>
      </c>
      <c r="DO117" s="2">
        <v>5.0983248361252729</v>
      </c>
      <c r="DP117" s="2">
        <v>6.7159167226326391</v>
      </c>
      <c r="DQ117" s="2">
        <v>4.8848569434752269</v>
      </c>
      <c r="DR117" s="2">
        <v>3.3003300330033003</v>
      </c>
      <c r="DS117" s="2">
        <v>9.2786590841065557</v>
      </c>
      <c r="DT117" s="2">
        <v>8.1818181818181817</v>
      </c>
      <c r="DU117" s="2">
        <v>13.8217000691085</v>
      </c>
      <c r="DV117" s="2">
        <v>6.7264573991031389</v>
      </c>
      <c r="DW117" s="2">
        <v>6.7264573991031389</v>
      </c>
      <c r="DX117" s="2">
        <v>6.6964285714285712</v>
      </c>
      <c r="DY117" s="2">
        <v>6.9930069930069934</v>
      </c>
      <c r="DZ117" s="2">
        <v>8.676789587852495</v>
      </c>
      <c r="EA117" s="2">
        <v>10.261194029850746</v>
      </c>
      <c r="EB117" s="2">
        <v>5.3658536585365857</v>
      </c>
      <c r="EC117" s="2">
        <v>8.3294770939379923</v>
      </c>
      <c r="ED117" s="2">
        <v>11.033099297893681</v>
      </c>
      <c r="EE117" s="2">
        <v>8.9216446858029474</v>
      </c>
      <c r="EF117" s="2">
        <v>9.0909090909090917</v>
      </c>
      <c r="EG117" s="2">
        <v>6.3380281690140849</v>
      </c>
      <c r="EH117" s="2">
        <v>5.974607916355489</v>
      </c>
      <c r="EI117" s="2">
        <v>5.376344086021505</v>
      </c>
      <c r="EJ117" s="2">
        <v>3.420752565564424</v>
      </c>
      <c r="EK117" s="2">
        <v>1.3888888888888888</v>
      </c>
      <c r="EL117" s="2">
        <v>7.6736672051696289</v>
      </c>
      <c r="EM117" s="2">
        <v>7.1761750986724078</v>
      </c>
      <c r="EN117" s="2">
        <v>6.4754856614246066</v>
      </c>
      <c r="EO117" s="2">
        <v>6.5502183406113534</v>
      </c>
      <c r="EP117" s="2">
        <v>7.2544642857142856</v>
      </c>
      <c r="EQ117" s="2">
        <v>6.1249489587586767</v>
      </c>
      <c r="ER117" s="2">
        <v>5.6157240272763742</v>
      </c>
      <c r="ES117" s="2">
        <v>5.0581689428426913</v>
      </c>
      <c r="ET117" s="2">
        <v>8.7383943200436924</v>
      </c>
      <c r="EU117" s="2">
        <v>4.6964106004696413</v>
      </c>
      <c r="EV117" s="2">
        <v>7.9207920792079207</v>
      </c>
      <c r="EW117" s="2">
        <v>8.1757792539601439</v>
      </c>
      <c r="EX117" s="2">
        <v>7.0921985815602833</v>
      </c>
      <c r="EY117" s="2">
        <v>9.1743119266055047</v>
      </c>
      <c r="EZ117" s="2">
        <v>6.9333333333333336</v>
      </c>
      <c r="FA117" s="2">
        <v>6.9077610727346608</v>
      </c>
      <c r="FB117" s="2">
        <v>6.4543889845094666</v>
      </c>
      <c r="FC117" s="2">
        <v>14.276649746192893</v>
      </c>
      <c r="FD117" s="2">
        <v>3.1645569620253164</v>
      </c>
      <c r="FE117" s="2">
        <v>6.6280033140016572</v>
      </c>
      <c r="FF117" s="2">
        <v>9.9061522419186652</v>
      </c>
      <c r="FG117" s="2">
        <v>6.5229722064662505</v>
      </c>
      <c r="FH117" s="2">
        <v>5.2847915443335287</v>
      </c>
      <c r="FI117" s="2">
        <v>6.8085106382978724</v>
      </c>
      <c r="FJ117" s="2">
        <v>7.8406774345303436</v>
      </c>
      <c r="FK117" s="2">
        <v>11.143062544931704</v>
      </c>
      <c r="FL117" s="2">
        <v>2.4715768660405337</v>
      </c>
      <c r="FM117" s="2">
        <v>7.1845532105972163</v>
      </c>
      <c r="FN117" s="2">
        <v>6.1211340206185563</v>
      </c>
      <c r="FO117" s="2">
        <v>2.9548332629801606</v>
      </c>
      <c r="FP117" s="2">
        <v>9.1093117408906874</v>
      </c>
      <c r="FQ117" s="2">
        <v>11.634349030470915</v>
      </c>
      <c r="FR117" s="2">
        <v>13.063063063063064</v>
      </c>
      <c r="FS117" s="2">
        <v>5.574136008918618</v>
      </c>
      <c r="FT117" s="2">
        <v>7.965242577842143</v>
      </c>
      <c r="FU117" s="8">
        <v>8.0361627322953293</v>
      </c>
      <c r="FV117" s="8">
        <v>2.4154589371980677</v>
      </c>
      <c r="FW117" s="2">
        <v>11.973180076628353</v>
      </c>
      <c r="FX117" s="2">
        <v>12.167643082469581</v>
      </c>
      <c r="FY117" s="2">
        <v>8.2717872968980792</v>
      </c>
      <c r="FZ117" s="2">
        <v>11.477500455456367</v>
      </c>
      <c r="GA117" s="74">
        <v>106</v>
      </c>
      <c r="GB117" s="39">
        <f t="shared" si="48"/>
        <v>7.2315741503105029</v>
      </c>
      <c r="GC117" s="39">
        <f t="shared" si="49"/>
        <v>2.7757980528289412</v>
      </c>
      <c r="GD117" s="39">
        <f t="shared" si="50"/>
        <v>6.9077610727346608</v>
      </c>
      <c r="GE117" s="37">
        <f t="shared" si="51"/>
        <v>79</v>
      </c>
      <c r="GF117" s="39">
        <f t="shared" si="52"/>
        <v>0.3123016804651858</v>
      </c>
      <c r="GG117" s="2">
        <v>0</v>
      </c>
      <c r="GH117" s="2">
        <v>5.3285968028419184</v>
      </c>
      <c r="GI117" s="2">
        <v>5.4611650485436893</v>
      </c>
      <c r="GJ117" s="2">
        <v>17.04035874439462</v>
      </c>
      <c r="GK117" s="2">
        <v>18.281535648994517</v>
      </c>
      <c r="GL117" s="2">
        <v>5.6956875508543527</v>
      </c>
      <c r="GM117" s="2">
        <v>1.0357327809425168</v>
      </c>
      <c r="GN117" s="2">
        <v>1.292824822236587</v>
      </c>
      <c r="GO117" s="2">
        <v>7.7291129922708874</v>
      </c>
      <c r="GP117" s="2">
        <v>2.5746652935118433</v>
      </c>
      <c r="GQ117" s="2">
        <v>8.501594048884165</v>
      </c>
      <c r="GR117" s="2">
        <v>8.7929656274980008</v>
      </c>
      <c r="GS117" s="2">
        <v>3.2327586206896552</v>
      </c>
    </row>
    <row r="118" spans="1:201" s="2" customFormat="1" x14ac:dyDescent="0.35">
      <c r="A118" s="74">
        <v>107</v>
      </c>
      <c r="B118" s="2">
        <v>9.1019417475728162</v>
      </c>
      <c r="C118" s="2">
        <v>6.9169960474308301</v>
      </c>
      <c r="D118" s="2">
        <v>8.1190798376184041</v>
      </c>
      <c r="E118" s="2">
        <v>6.5040650406504064</v>
      </c>
      <c r="F118" s="2">
        <v>11.607661056297156</v>
      </c>
      <c r="G118" s="2">
        <v>12.117540139351712</v>
      </c>
      <c r="H118" s="2">
        <v>10.073260073260073</v>
      </c>
      <c r="I118" s="2">
        <v>2.8756290438533427</v>
      </c>
      <c r="J118" s="2">
        <v>4.9064704078503523</v>
      </c>
      <c r="K118" s="2">
        <v>4.4091710758377429</v>
      </c>
      <c r="L118" s="2">
        <v>6.369426751592357</v>
      </c>
      <c r="M118" s="2">
        <v>5.0962627406568517</v>
      </c>
      <c r="N118" s="2">
        <v>8.4364454443194603</v>
      </c>
      <c r="O118" s="2">
        <v>4.6511627906976747</v>
      </c>
      <c r="P118" s="2">
        <v>2.9182879377431905</v>
      </c>
      <c r="Q118" s="2">
        <v>10.688836104513063</v>
      </c>
      <c r="R118" s="2">
        <v>6.7618332081141999</v>
      </c>
      <c r="S118" s="2">
        <v>6.1559507523939807</v>
      </c>
      <c r="T118" s="2">
        <v>3.4752389226759339</v>
      </c>
      <c r="U118" s="2">
        <v>10.425020048115478</v>
      </c>
      <c r="V118" s="2">
        <v>6.2413314840499305</v>
      </c>
      <c r="W118" s="2">
        <v>5.5096418732782366</v>
      </c>
      <c r="X118" s="2">
        <v>12.293344637558288</v>
      </c>
      <c r="Y118" s="2">
        <v>8.9988751406074243</v>
      </c>
      <c r="Z118" s="2">
        <v>3.652300949598247</v>
      </c>
      <c r="AA118" s="2">
        <v>12.134189864382584</v>
      </c>
      <c r="AB118" s="2">
        <v>5.9559261465157833</v>
      </c>
      <c r="AC118" s="2">
        <v>3.7341299477221805</v>
      </c>
      <c r="AD118" s="2">
        <v>16.117392350252587</v>
      </c>
      <c r="AE118" s="2">
        <v>7.5254537405931829</v>
      </c>
      <c r="AF118" s="2">
        <v>6.8143100511073254</v>
      </c>
      <c r="AH118" s="2">
        <v>9.8436595251881869</v>
      </c>
      <c r="AI118" s="2">
        <v>11.390002109259649</v>
      </c>
      <c r="AJ118" s="2">
        <v>9.0163934426229506</v>
      </c>
      <c r="AK118" s="2">
        <v>8.3044982698961931</v>
      </c>
      <c r="AL118" s="2">
        <v>1.5974440894568691</v>
      </c>
      <c r="AM118" s="2">
        <v>3.4364261168384878</v>
      </c>
      <c r="AN118" s="2">
        <v>10.878433505575197</v>
      </c>
      <c r="AO118" s="2">
        <v>14.249790444258172</v>
      </c>
      <c r="AP118" s="2">
        <v>7.9086115992970125</v>
      </c>
      <c r="AQ118" s="2">
        <v>11.083743842364532</v>
      </c>
      <c r="AR118" s="2">
        <v>6.9422530766803412</v>
      </c>
      <c r="AS118" s="8">
        <v>15.561713920272863</v>
      </c>
      <c r="AT118" s="74">
        <v>107</v>
      </c>
      <c r="AU118" s="39">
        <f t="shared" si="38"/>
        <v>7.925584774370261</v>
      </c>
      <c r="AV118" s="39">
        <f t="shared" si="39"/>
        <v>3.5248935402405919</v>
      </c>
      <c r="AW118" s="39">
        <f t="shared" si="40"/>
        <v>7.5254537405931829</v>
      </c>
      <c r="AX118" s="37">
        <f t="shared" si="41"/>
        <v>43</v>
      </c>
      <c r="AY118" s="39">
        <f t="shared" si="42"/>
        <v>0.53754122546132377</v>
      </c>
      <c r="AZ118" s="2">
        <v>0.65104166666666663</v>
      </c>
      <c r="BA118" s="2">
        <v>3.6416605972323381</v>
      </c>
      <c r="BB118" s="2">
        <v>6.9589422407794013</v>
      </c>
      <c r="BC118" s="2">
        <v>1.707455890722823</v>
      </c>
      <c r="BD118" s="2">
        <v>4.3840420868040333</v>
      </c>
      <c r="BE118" s="2">
        <v>1.3767783386874712</v>
      </c>
      <c r="BF118" s="2">
        <v>1.7411491584445735</v>
      </c>
      <c r="BG118" s="2">
        <v>0.96153846153846156</v>
      </c>
      <c r="BH118" s="2">
        <v>0.93283582089552242</v>
      </c>
      <c r="BI118" s="2">
        <v>3.3599328013439731</v>
      </c>
      <c r="BJ118" s="2">
        <v>7.9647872563403901</v>
      </c>
      <c r="BK118" s="2">
        <v>1.5491866769945779</v>
      </c>
      <c r="BL118" s="2">
        <v>8.3493898522800265</v>
      </c>
      <c r="BM118" s="2">
        <v>4.3327556325823222</v>
      </c>
      <c r="BN118" s="2">
        <v>1.3812154696132597</v>
      </c>
      <c r="BO118" s="2">
        <v>1.9870839542970691</v>
      </c>
      <c r="BP118" s="2">
        <v>5.8353808353808354</v>
      </c>
      <c r="BQ118" s="2">
        <v>5.2696838189708615</v>
      </c>
      <c r="BR118" s="2">
        <v>2.326934264107039</v>
      </c>
      <c r="BS118" s="2">
        <v>2.7919962773382969</v>
      </c>
      <c r="BT118" s="2">
        <v>3.86349001931745</v>
      </c>
      <c r="BU118" s="2">
        <v>1.9305019305019304</v>
      </c>
      <c r="BV118" s="2">
        <v>5.7887120115774238</v>
      </c>
      <c r="BW118" s="2">
        <v>2.5773195876288661</v>
      </c>
      <c r="BX118" s="2">
        <v>1.0822510822510822</v>
      </c>
      <c r="BY118" s="2">
        <v>1.3869625520110958</v>
      </c>
      <c r="CA118" s="2">
        <v>3.2</v>
      </c>
      <c r="CB118" s="8">
        <v>3</v>
      </c>
      <c r="CC118" s="2">
        <v>3.3978933061501868</v>
      </c>
      <c r="CD118" s="2">
        <v>15.273535129130797</v>
      </c>
      <c r="CE118" s="2">
        <v>5.7012542759407072</v>
      </c>
      <c r="CF118" s="2">
        <v>4.5738045738045736</v>
      </c>
      <c r="CG118" s="2">
        <v>0.63897763578274758</v>
      </c>
      <c r="CH118" s="2">
        <v>3.1023784901758016</v>
      </c>
      <c r="CI118" s="2">
        <v>3.4328870580157913</v>
      </c>
      <c r="CJ118" s="2">
        <v>5.9117780809458846</v>
      </c>
      <c r="CK118" s="2">
        <v>10.130856901646265</v>
      </c>
      <c r="CL118">
        <v>0.96200096200096208</v>
      </c>
      <c r="CM118" s="2">
        <v>3.2281205164992826</v>
      </c>
      <c r="CN118" s="2">
        <v>2.9991431019708656</v>
      </c>
      <c r="CP118" s="2">
        <v>0</v>
      </c>
      <c r="CR118" s="2">
        <v>9.3457943925233646</v>
      </c>
      <c r="CS118" s="2">
        <v>8.1775700934579429</v>
      </c>
      <c r="CT118" s="74">
        <v>107</v>
      </c>
      <c r="CU118" s="87">
        <f t="shared" si="43"/>
        <v>3.888581925636116</v>
      </c>
      <c r="CV118" s="87">
        <f t="shared" si="44"/>
        <v>3.088428098454556</v>
      </c>
      <c r="CW118" s="87">
        <f t="shared" si="45"/>
        <v>3.2</v>
      </c>
      <c r="CX118" s="93">
        <f t="shared" si="46"/>
        <v>43</v>
      </c>
      <c r="CY118" s="87">
        <f t="shared" si="47"/>
        <v>0.47098086958936464</v>
      </c>
      <c r="CZ118" s="2">
        <v>2.1321961620469083</v>
      </c>
      <c r="DA118" s="2">
        <v>6.8571428571428568</v>
      </c>
      <c r="DB118" s="2">
        <v>6.5627563576702217</v>
      </c>
      <c r="DC118" s="2">
        <v>6.8807339449541285</v>
      </c>
      <c r="DD118" s="2">
        <v>2.4081878386514148</v>
      </c>
      <c r="DE118" s="2">
        <v>8.5186938002839572</v>
      </c>
      <c r="DF118" s="2">
        <v>8.591885441527447</v>
      </c>
      <c r="DG118" s="2">
        <v>9.6463022508038581</v>
      </c>
      <c r="DH118" s="2">
        <v>11.270047680970958</v>
      </c>
      <c r="DI118" s="2">
        <v>6.3166206079747331</v>
      </c>
      <c r="DJ118" s="2">
        <v>8.9285714285714288</v>
      </c>
      <c r="DK118" s="2">
        <v>12.620638455827766</v>
      </c>
      <c r="DL118" s="2">
        <v>10.856453558504223</v>
      </c>
      <c r="DM118" s="2">
        <v>7.3385518590998045</v>
      </c>
      <c r="DN118" s="2">
        <v>6.7842605156037994</v>
      </c>
      <c r="DO118" s="2">
        <v>5.1244509516837482</v>
      </c>
      <c r="DP118" s="2">
        <v>4.056795131845842</v>
      </c>
      <c r="DQ118" s="2">
        <v>3.5063113604488079</v>
      </c>
      <c r="DR118" s="2">
        <v>4.9668874172185431</v>
      </c>
      <c r="DS118" s="2">
        <v>6.9486404833836861</v>
      </c>
      <c r="DT118" s="2">
        <v>14.207149404216315</v>
      </c>
      <c r="DU118" s="2">
        <v>9.1100210231254373</v>
      </c>
      <c r="DV118" s="2">
        <v>9.0293453724604973</v>
      </c>
      <c r="DW118" s="2">
        <v>9.0293453724604973</v>
      </c>
      <c r="DX118" s="2">
        <v>9.7378277153558059</v>
      </c>
      <c r="DY118" s="2">
        <v>5.868544600938967</v>
      </c>
      <c r="DZ118" s="2">
        <v>2.9175784099197668</v>
      </c>
      <c r="EA118" s="2">
        <v>19.32139491046183</v>
      </c>
      <c r="EB118" s="2">
        <v>5.6400196174595392</v>
      </c>
      <c r="EC118" s="2">
        <v>4.1997200186654222</v>
      </c>
      <c r="ED118" s="2">
        <v>14.5368492224476</v>
      </c>
      <c r="EE118" s="2">
        <v>8.2191780821917817</v>
      </c>
      <c r="EF118" s="2">
        <v>5.4366292898402993</v>
      </c>
      <c r="EG118" s="2">
        <v>11.339475549255846</v>
      </c>
      <c r="EH118" s="2">
        <v>4.883546205860255</v>
      </c>
      <c r="EI118" s="2">
        <v>6.756756756756757</v>
      </c>
      <c r="EJ118" s="2">
        <v>5.7208237986270021</v>
      </c>
      <c r="EK118" s="2">
        <v>1.3908205841446453</v>
      </c>
      <c r="EL118" s="2">
        <v>4.8840048840048844</v>
      </c>
      <c r="EM118" s="2">
        <v>2.5298156848572462</v>
      </c>
      <c r="EN118" s="2">
        <v>5.5865921787709496</v>
      </c>
      <c r="EO118" s="2">
        <v>3.6630036630036629</v>
      </c>
      <c r="EP118" s="2">
        <v>2.8105677346824058</v>
      </c>
      <c r="EQ118" s="2">
        <v>9.0386195562859495</v>
      </c>
      <c r="ER118" s="2">
        <v>6.0508269463493347</v>
      </c>
      <c r="ES118" s="2">
        <v>11.692933401118454</v>
      </c>
      <c r="ET118" s="2">
        <v>7.7134986225895315</v>
      </c>
      <c r="EU118" s="2">
        <v>4.0444893832153692</v>
      </c>
      <c r="EV118" s="2">
        <v>5.9880239520958085</v>
      </c>
      <c r="EW118" s="2">
        <v>7.7279752704791349</v>
      </c>
      <c r="EX118" s="2">
        <v>9.6428571428571423</v>
      </c>
      <c r="EY118" s="2">
        <v>8.1018518518518512</v>
      </c>
      <c r="EZ118" s="2">
        <v>3.7593984962406015</v>
      </c>
      <c r="FA118" s="2">
        <v>11.047463175122749</v>
      </c>
      <c r="FB118" s="2">
        <v>9.5279341706366392</v>
      </c>
      <c r="FC118" s="2">
        <v>9.9774702285162533</v>
      </c>
      <c r="FD118" s="2">
        <v>5.4421768707482991</v>
      </c>
      <c r="FE118" s="2">
        <v>7.0892410341951626</v>
      </c>
      <c r="FF118" s="2">
        <v>7.3723012111637702</v>
      </c>
      <c r="FG118" s="2">
        <v>7.7076791321724238</v>
      </c>
      <c r="FH118" s="2">
        <v>5.9031877213695392</v>
      </c>
      <c r="FI118" s="2">
        <v>9.4258783204798622</v>
      </c>
      <c r="FJ118" s="2">
        <v>8.0606922712185867</v>
      </c>
      <c r="FK118" s="2">
        <v>8.3605961468556895</v>
      </c>
      <c r="FL118" s="2">
        <v>5.4509415262636276</v>
      </c>
      <c r="FM118" s="2">
        <v>7.1234735413839889</v>
      </c>
      <c r="FN118" s="2">
        <v>5.1863857374392222</v>
      </c>
      <c r="FO118" s="2">
        <v>5.0804403048264186</v>
      </c>
      <c r="FP118" s="2">
        <v>14.300306435137896</v>
      </c>
      <c r="FQ118" s="2">
        <v>8.9686098654708513</v>
      </c>
      <c r="FR118" s="2">
        <v>10.953902327704245</v>
      </c>
      <c r="FS118" s="2">
        <v>4.1106128550074734</v>
      </c>
      <c r="FT118" s="2">
        <v>7.2992700729927007</v>
      </c>
      <c r="FU118" s="8">
        <v>7.0886075949367084</v>
      </c>
      <c r="FV118" s="8">
        <v>4.0355125100887808</v>
      </c>
      <c r="FW118" s="2">
        <v>12.118274357731458</v>
      </c>
      <c r="FX118" s="2">
        <v>10.036496350364963</v>
      </c>
      <c r="FY118" s="2">
        <v>5.0640452785224905</v>
      </c>
      <c r="FZ118" s="2">
        <v>9.7677847401400673</v>
      </c>
      <c r="GA118" s="74">
        <v>107</v>
      </c>
      <c r="GB118" s="39">
        <f t="shared" si="48"/>
        <v>7.4353784378138545</v>
      </c>
      <c r="GC118" s="39">
        <f t="shared" si="49"/>
        <v>3.2244617535917017</v>
      </c>
      <c r="GD118" s="39">
        <f t="shared" si="50"/>
        <v>7.0892410341951626</v>
      </c>
      <c r="GE118" s="37">
        <f t="shared" si="51"/>
        <v>79</v>
      </c>
      <c r="GF118" s="39">
        <f t="shared" si="52"/>
        <v>0.36278029059647338</v>
      </c>
      <c r="GG118" s="2">
        <v>0</v>
      </c>
      <c r="GH118" s="2">
        <v>1.7857142857142858</v>
      </c>
      <c r="GI118" s="2">
        <v>14.643075045759609</v>
      </c>
      <c r="GJ118" s="2">
        <v>16.423357664233578</v>
      </c>
      <c r="GK118" s="2">
        <v>18.6219739292365</v>
      </c>
      <c r="GL118" s="2">
        <v>1.6366612111292962</v>
      </c>
      <c r="GM118" s="2">
        <v>1.5552099533437014</v>
      </c>
      <c r="GN118" s="2">
        <v>1.941747572815534</v>
      </c>
      <c r="GO118" s="2">
        <v>4.8219584569732934</v>
      </c>
      <c r="GP118" s="2">
        <v>2.5813113061435211</v>
      </c>
      <c r="GQ118" s="2">
        <v>4.6445158985351913</v>
      </c>
      <c r="GR118" s="2">
        <v>9.2741935483870961</v>
      </c>
      <c r="GS118" s="2">
        <v>2.1621621621621623</v>
      </c>
    </row>
    <row r="119" spans="1:201" s="2" customFormat="1" x14ac:dyDescent="0.35">
      <c r="A119" s="74">
        <v>108</v>
      </c>
      <c r="B119" s="2">
        <v>11.022657685241887</v>
      </c>
      <c r="C119" s="2">
        <v>7.4626865671641793</v>
      </c>
      <c r="D119" s="2">
        <v>7.5034106412005457</v>
      </c>
      <c r="E119" s="2">
        <v>6.5466448445171848</v>
      </c>
      <c r="F119" s="2">
        <v>7.0463887257780389</v>
      </c>
      <c r="G119" s="2">
        <v>12.266176019625881</v>
      </c>
      <c r="H119" s="2">
        <v>4.6253469010175765</v>
      </c>
      <c r="I119" s="2">
        <v>7.2098053352559477</v>
      </c>
      <c r="J119" s="2">
        <v>7.704160246533128</v>
      </c>
      <c r="K119" s="2">
        <v>5.3144375553587242</v>
      </c>
      <c r="L119" s="2">
        <v>6.4102564102564106</v>
      </c>
      <c r="M119" s="2">
        <v>5.6915196357427433</v>
      </c>
      <c r="N119" s="2">
        <v>8.7918321043675558</v>
      </c>
      <c r="O119" s="2">
        <v>2.8037383177570092</v>
      </c>
      <c r="P119" s="2">
        <v>3.9024390243902438</v>
      </c>
      <c r="Q119" s="2">
        <v>12.484993997599039</v>
      </c>
      <c r="R119" s="2">
        <v>4.5385779122541603</v>
      </c>
      <c r="S119" s="2">
        <v>6.1940812112869921</v>
      </c>
      <c r="T119" s="2">
        <v>7.8465562336530077</v>
      </c>
      <c r="U119" s="2">
        <v>11.345218800648299</v>
      </c>
      <c r="V119" s="2">
        <v>3.4891835310537336</v>
      </c>
      <c r="W119" s="2">
        <v>6.2326869806094187</v>
      </c>
      <c r="X119" s="2">
        <v>12.160228898426324</v>
      </c>
      <c r="Y119" s="2">
        <v>7.1888006053726823</v>
      </c>
      <c r="Z119" s="2">
        <v>5.1319648093841641</v>
      </c>
      <c r="AA119" s="2">
        <v>12.283236994219653</v>
      </c>
      <c r="AB119" s="2">
        <v>8.9874176153385257</v>
      </c>
      <c r="AC119" s="2">
        <v>2.9985007496251872</v>
      </c>
      <c r="AD119" s="2">
        <v>16.136919315403421</v>
      </c>
      <c r="AE119" s="2">
        <v>8.0285459411239959</v>
      </c>
      <c r="AF119" s="2">
        <v>5.3263519003340258</v>
      </c>
      <c r="AH119" s="2">
        <v>7.0175438596491224</v>
      </c>
      <c r="AI119" s="2">
        <v>9.8143802005547265</v>
      </c>
      <c r="AJ119" s="2">
        <v>9.9255583126550864</v>
      </c>
      <c r="AK119" s="2">
        <v>4.8848569434752269</v>
      </c>
      <c r="AL119" s="2">
        <v>4.8</v>
      </c>
      <c r="AM119" s="2">
        <v>2.9556650246305418</v>
      </c>
      <c r="AN119" s="2">
        <v>12.372834753918065</v>
      </c>
      <c r="AO119" s="2">
        <v>12.755102040816327</v>
      </c>
      <c r="AP119" s="2">
        <v>12.843224092116918</v>
      </c>
      <c r="AQ119" s="2">
        <v>6.2266500622665006</v>
      </c>
      <c r="AR119" s="2">
        <v>7.6263107721639658</v>
      </c>
      <c r="AS119" s="8">
        <v>13.858813339107838</v>
      </c>
      <c r="AT119" s="74">
        <v>108</v>
      </c>
      <c r="AU119" s="39">
        <f t="shared" si="38"/>
        <v>7.9012954630673029</v>
      </c>
      <c r="AV119" s="39">
        <f t="shared" si="39"/>
        <v>3.3528398719787051</v>
      </c>
      <c r="AW119" s="39">
        <f t="shared" si="40"/>
        <v>7.2098053352559477</v>
      </c>
      <c r="AX119" s="37">
        <f t="shared" si="41"/>
        <v>43</v>
      </c>
      <c r="AY119" s="39">
        <f t="shared" si="42"/>
        <v>0.51130328703090577</v>
      </c>
      <c r="AZ119" s="2">
        <v>1.3029315960912051</v>
      </c>
      <c r="BA119" s="2">
        <v>3.2894736842105261</v>
      </c>
      <c r="BB119" s="2">
        <v>6.6573230553608971</v>
      </c>
      <c r="BC119" s="2">
        <v>0.5701254275940707</v>
      </c>
      <c r="BD119" s="2">
        <v>3.0823425803610744</v>
      </c>
      <c r="BE119" s="2">
        <v>0.45955882352941174</v>
      </c>
      <c r="BF119" s="2">
        <v>4.0697674418604652</v>
      </c>
      <c r="BG119" s="2">
        <v>3.8498556304138596</v>
      </c>
      <c r="BH119" s="2">
        <v>2.8011204481792715</v>
      </c>
      <c r="BI119" s="2">
        <v>2.9498525073746311</v>
      </c>
      <c r="BJ119" s="2">
        <v>6.9723219945066557</v>
      </c>
      <c r="BK119" s="2">
        <v>1.5515903801396431</v>
      </c>
      <c r="BL119" s="2">
        <v>3.2383419689119171</v>
      </c>
      <c r="BM119" s="2">
        <v>3.9164490861618799</v>
      </c>
      <c r="BN119" s="2">
        <v>0.46104195481788846</v>
      </c>
      <c r="BO119" s="2">
        <v>1.9910403185664509</v>
      </c>
      <c r="BP119" s="2">
        <v>5.2517763361136858</v>
      </c>
      <c r="BQ119" s="2">
        <v>6.5440947335618569</v>
      </c>
      <c r="BR119" s="2">
        <v>0.58309037900874638</v>
      </c>
      <c r="BS119" s="2">
        <v>1.3999066728884741</v>
      </c>
      <c r="BT119" s="2">
        <v>4.2016806722689077</v>
      </c>
      <c r="BU119" s="2">
        <v>2.9013539651837523</v>
      </c>
      <c r="BV119" s="2">
        <v>4.0029112081513825</v>
      </c>
      <c r="BW119" s="2">
        <v>1.5503875968992249</v>
      </c>
      <c r="BX119" s="2">
        <v>0.54171180931744312</v>
      </c>
      <c r="BY119" s="2">
        <v>4.166666666666667</v>
      </c>
      <c r="CA119" s="2">
        <v>4.4943820224719104</v>
      </c>
      <c r="CB119" s="8">
        <v>1.5045135406218655</v>
      </c>
      <c r="CC119" s="2">
        <v>3.068530514831231</v>
      </c>
      <c r="CD119" s="2">
        <v>13.536379018612521</v>
      </c>
      <c r="CE119" s="2">
        <v>5.7339449541284404</v>
      </c>
      <c r="CF119" s="2">
        <v>5.8479532163742691</v>
      </c>
      <c r="CG119" s="2">
        <v>0.63938618925831203</v>
      </c>
      <c r="CH119" s="2">
        <v>2.5933609958506225</v>
      </c>
      <c r="CI119" s="2">
        <v>6.2004822597313121</v>
      </c>
      <c r="CJ119" s="2">
        <v>6.861848124428179</v>
      </c>
      <c r="CK119" s="2">
        <v>4.2643923240938166</v>
      </c>
      <c r="CL119">
        <v>2.4108003857280615</v>
      </c>
      <c r="CM119" s="2">
        <v>0</v>
      </c>
      <c r="CN119" s="2">
        <v>5.1568543188654923</v>
      </c>
      <c r="CP119" s="2">
        <v>1.9569471624266144</v>
      </c>
      <c r="CR119" s="2">
        <v>11.149228130360205</v>
      </c>
      <c r="CS119" s="2">
        <v>9.1364574123194817</v>
      </c>
      <c r="CT119" s="74">
        <v>108</v>
      </c>
      <c r="CU119" s="87">
        <f t="shared" si="43"/>
        <v>3.7874925001916835</v>
      </c>
      <c r="CV119" s="87">
        <f t="shared" si="44"/>
        <v>2.8904819736477845</v>
      </c>
      <c r="CW119" s="87">
        <f t="shared" si="45"/>
        <v>3.2383419689119171</v>
      </c>
      <c r="CX119" s="93">
        <f t="shared" si="46"/>
        <v>43</v>
      </c>
      <c r="CY119" s="87">
        <f t="shared" si="47"/>
        <v>0.44079436855345261</v>
      </c>
      <c r="CZ119" s="2">
        <v>5.3418803418803416</v>
      </c>
      <c r="DA119" s="2">
        <v>2.8768699654775602</v>
      </c>
      <c r="DB119" s="2">
        <v>4.9545829892650701</v>
      </c>
      <c r="DC119" s="2">
        <v>5.0808314087759818</v>
      </c>
      <c r="DD119" s="2">
        <v>2.4140012070006036</v>
      </c>
      <c r="DE119" s="2">
        <v>3.3412887828162292</v>
      </c>
      <c r="DF119" s="2">
        <v>10.592200288878189</v>
      </c>
      <c r="DG119" s="2">
        <v>9.7402597402597397</v>
      </c>
      <c r="DH119" s="2">
        <v>7.0144673388864529</v>
      </c>
      <c r="DI119" s="2">
        <v>6.3567739372268575</v>
      </c>
      <c r="DJ119" s="2">
        <v>7.2072072072072073</v>
      </c>
      <c r="DK119" s="2">
        <v>9.7744360902255636</v>
      </c>
      <c r="DL119" s="2">
        <v>10.16260162601626</v>
      </c>
      <c r="DM119" s="2">
        <v>3.9428289797930014</v>
      </c>
      <c r="DN119" s="2">
        <v>8.1967213114754092</v>
      </c>
      <c r="DO119" s="2">
        <v>11.037527593818984</v>
      </c>
      <c r="DP119" s="2">
        <v>4.0733197556008145</v>
      </c>
      <c r="DQ119" s="2">
        <v>4.2223786066150595</v>
      </c>
      <c r="DR119" s="2">
        <v>4.1597337770382694</v>
      </c>
      <c r="DS119" s="2">
        <v>6.9972619409796168</v>
      </c>
      <c r="DT119" s="2">
        <v>9.7629009762900978</v>
      </c>
      <c r="DU119" s="2">
        <v>7.7793493635077793</v>
      </c>
      <c r="DV119" s="2">
        <v>5.3151100987091873</v>
      </c>
      <c r="DW119" s="2">
        <v>5.3151100987091873</v>
      </c>
      <c r="DX119" s="2">
        <v>3.7821482602118004</v>
      </c>
      <c r="DY119" s="2">
        <v>7.6741440377804011</v>
      </c>
      <c r="DZ119" s="2">
        <v>3.6576444769568397</v>
      </c>
      <c r="EA119" s="2">
        <v>15.37722248918789</v>
      </c>
      <c r="EB119" s="2">
        <v>4.9321824907521581</v>
      </c>
      <c r="EC119" s="2">
        <v>9.3720712277413316</v>
      </c>
      <c r="ED119" s="2">
        <v>5.4888507718696395</v>
      </c>
      <c r="EE119" s="2">
        <v>3.5516969218626677</v>
      </c>
      <c r="EF119" s="2">
        <v>9.2244619063887932</v>
      </c>
      <c r="EG119" s="2">
        <v>7.1684587813620073</v>
      </c>
      <c r="EH119" s="2">
        <v>9.4375235938089848</v>
      </c>
      <c r="EI119" s="2">
        <v>6.8027210884353737</v>
      </c>
      <c r="EJ119" s="2">
        <v>2.3014959723820483</v>
      </c>
      <c r="EK119" s="2">
        <v>4.1782729805013927</v>
      </c>
      <c r="EL119" s="2">
        <v>7.3619631901840492</v>
      </c>
      <c r="EM119" s="2">
        <v>6.8840579710144931</v>
      </c>
      <c r="EN119" s="2">
        <v>3.2771535580524342</v>
      </c>
      <c r="EO119" s="2">
        <v>5.1470588235294121</v>
      </c>
      <c r="EP119" s="2">
        <v>4.5095828635851181</v>
      </c>
      <c r="EQ119" s="2">
        <v>6.6334991708126037</v>
      </c>
      <c r="ER119" s="2">
        <v>10.551948051948052</v>
      </c>
      <c r="ES119" s="2">
        <v>4.6296296296296298</v>
      </c>
      <c r="ET119" s="2">
        <v>8.8839533592448632</v>
      </c>
      <c r="EU119" s="2">
        <v>7.7834179357021993</v>
      </c>
      <c r="EV119" s="2">
        <v>4.8192771084337354</v>
      </c>
      <c r="EW119" s="2">
        <v>8.826583592938734</v>
      </c>
      <c r="EX119" s="2">
        <v>6.1305445366029572</v>
      </c>
      <c r="EY119" s="2">
        <v>8.5569817191754183</v>
      </c>
      <c r="EZ119" s="2">
        <v>4.8517520215633425</v>
      </c>
      <c r="FA119" s="2">
        <v>4.9648324369052546</v>
      </c>
      <c r="FB119" s="2">
        <v>3.0607783121993877</v>
      </c>
      <c r="FC119" s="2">
        <v>10.728218465539662</v>
      </c>
      <c r="FD119" s="2">
        <v>4.5599635202918378</v>
      </c>
      <c r="FE119" s="2">
        <v>6.7198656026879462</v>
      </c>
      <c r="FF119" s="2">
        <v>9.5490716180371358</v>
      </c>
      <c r="FG119" s="2">
        <v>7.1921749136939006</v>
      </c>
      <c r="FH119" s="2">
        <v>10.095011876484561</v>
      </c>
      <c r="FI119" s="2">
        <v>6.4878892733564015</v>
      </c>
      <c r="FJ119" s="2">
        <v>8.9228808158062467</v>
      </c>
      <c r="FK119" s="2">
        <v>10.630498533724341</v>
      </c>
      <c r="FL119" s="2">
        <v>1.9930244145490783</v>
      </c>
      <c r="FM119" s="2">
        <v>6.9468169912310671</v>
      </c>
      <c r="FN119" s="2">
        <v>7.4942978168784622</v>
      </c>
      <c r="FO119" s="2">
        <v>5.1063829787234045</v>
      </c>
      <c r="FP119" s="2">
        <v>9.8445595854922274</v>
      </c>
      <c r="FQ119" s="2">
        <v>13.574660633484163</v>
      </c>
      <c r="FR119" s="2">
        <v>12.921089063221043</v>
      </c>
      <c r="FS119" s="2">
        <v>4.5028142589118199</v>
      </c>
      <c r="FT119" s="2">
        <v>3.6764705882352939</v>
      </c>
      <c r="FU119" s="8">
        <v>9.6889342172361044</v>
      </c>
      <c r="FV119" s="8">
        <v>4.8622366288492707</v>
      </c>
      <c r="FW119" s="2">
        <v>11.285574092247302</v>
      </c>
      <c r="FX119" s="2">
        <v>9.2165898617511512</v>
      </c>
      <c r="FY119" s="2">
        <v>6.8862275449101791</v>
      </c>
      <c r="FZ119" s="2">
        <v>8.0029778522240829</v>
      </c>
      <c r="GA119" s="74">
        <v>108</v>
      </c>
      <c r="GB119" s="39">
        <f t="shared" si="48"/>
        <v>6.9160732133516838</v>
      </c>
      <c r="GC119" s="39">
        <f t="shared" si="49"/>
        <v>2.8333824260484879</v>
      </c>
      <c r="GD119" s="39">
        <f t="shared" si="50"/>
        <v>6.8840579710144931</v>
      </c>
      <c r="GE119" s="37">
        <f t="shared" si="51"/>
        <v>79</v>
      </c>
      <c r="GF119" s="39">
        <f t="shared" si="52"/>
        <v>0.31878042862435785</v>
      </c>
      <c r="GG119" s="2">
        <v>0</v>
      </c>
      <c r="GH119" s="2">
        <v>2.6833631484794274</v>
      </c>
      <c r="GI119" s="2">
        <v>11.764705882352942</v>
      </c>
      <c r="GJ119" s="2">
        <v>12.059369202226344</v>
      </c>
      <c r="GK119" s="2">
        <v>24.035420619860847</v>
      </c>
      <c r="GL119" s="2">
        <v>0.81967213114754101</v>
      </c>
      <c r="GM119" s="2">
        <v>2.5960539979231569</v>
      </c>
      <c r="GN119" s="2">
        <v>1.6212710765239948</v>
      </c>
      <c r="GO119" s="2">
        <v>7.8270592620201267</v>
      </c>
      <c r="GP119" s="2">
        <v>3.1055900621118013</v>
      </c>
      <c r="GQ119" s="2">
        <v>9.3323761665470215</v>
      </c>
      <c r="GR119" s="2">
        <v>7.7330077330077334</v>
      </c>
      <c r="GS119" s="2">
        <v>1.0834236186348862</v>
      </c>
    </row>
    <row r="120" spans="1:201" s="2" customFormat="1" x14ac:dyDescent="0.35">
      <c r="A120" s="74">
        <v>109</v>
      </c>
      <c r="B120" s="2">
        <v>9.2879256965944279</v>
      </c>
      <c r="C120" s="2">
        <v>5.5137844611528823</v>
      </c>
      <c r="D120" s="2">
        <v>7.3883161512027495</v>
      </c>
      <c r="E120" s="2">
        <v>9.0609555189456348</v>
      </c>
      <c r="F120" s="2">
        <v>7.0963926670609103</v>
      </c>
      <c r="G120" s="2">
        <v>12.418503570319777</v>
      </c>
      <c r="H120" s="2">
        <v>5.5762081784386615</v>
      </c>
      <c r="I120" s="2">
        <v>10.167029774872912</v>
      </c>
      <c r="J120" s="2">
        <v>8.0745341614906838</v>
      </c>
      <c r="K120" s="2">
        <v>5.3428317008014243</v>
      </c>
      <c r="L120" s="2">
        <v>9.67741935483871</v>
      </c>
      <c r="M120" s="2">
        <v>6.8689181453921009</v>
      </c>
      <c r="N120" s="2">
        <v>7.7253218884120169</v>
      </c>
      <c r="O120" s="2">
        <v>2.8116213683223994</v>
      </c>
      <c r="P120" s="2">
        <v>5.8765915768854065</v>
      </c>
      <c r="Q120" s="2">
        <v>9.4821298322392416</v>
      </c>
      <c r="R120" s="2">
        <v>7.598784194528875</v>
      </c>
      <c r="S120" s="2">
        <v>5.54016620498615</v>
      </c>
      <c r="T120" s="2">
        <v>4.3936731107205622</v>
      </c>
      <c r="U120" s="2">
        <v>9.0163934426229506</v>
      </c>
      <c r="V120" s="2">
        <v>4.2016806722689077</v>
      </c>
      <c r="W120" s="2">
        <v>4.8780487804878048</v>
      </c>
      <c r="X120" s="2">
        <v>12.309920347574222</v>
      </c>
      <c r="Y120" s="2">
        <v>3.0487804878048781</v>
      </c>
      <c r="Z120" s="2">
        <v>2.9476787030213707</v>
      </c>
      <c r="AA120" s="2">
        <v>12.070226773957572</v>
      </c>
      <c r="AB120" s="2">
        <v>8.464328899637243</v>
      </c>
      <c r="AC120" s="2">
        <v>3.007518796992481</v>
      </c>
      <c r="AD120" s="2">
        <v>18.63817097415507</v>
      </c>
      <c r="AE120" s="2">
        <v>5.8453237410071939</v>
      </c>
      <c r="AF120" s="2">
        <v>4.9010709747685608</v>
      </c>
      <c r="AH120" s="2">
        <v>6.4782096584216724</v>
      </c>
      <c r="AI120" s="2">
        <v>9.9116569704805002</v>
      </c>
      <c r="AJ120" s="2">
        <v>10.025062656641603</v>
      </c>
      <c r="AK120" s="2">
        <v>7.0126227208976157</v>
      </c>
      <c r="AL120" s="2">
        <v>6.430868167202572</v>
      </c>
      <c r="AM120" s="2">
        <v>3.9525691699604741</v>
      </c>
      <c r="AN120" s="2">
        <v>11.971046770601337</v>
      </c>
      <c r="AO120" s="2">
        <v>19.810508182601207</v>
      </c>
      <c r="AP120" s="2">
        <v>8.0753701211305522</v>
      </c>
      <c r="AQ120" s="2">
        <v>13.784461152882205</v>
      </c>
      <c r="AR120" s="2">
        <v>9.9263528658341347</v>
      </c>
      <c r="AS120" s="8">
        <v>13.614404918752744</v>
      </c>
      <c r="AT120" s="74">
        <v>109</v>
      </c>
      <c r="AU120" s="39">
        <f t="shared" si="38"/>
        <v>8.1447298489979172</v>
      </c>
      <c r="AV120" s="39">
        <f t="shared" si="39"/>
        <v>3.8427990242375274</v>
      </c>
      <c r="AW120" s="39">
        <f t="shared" si="40"/>
        <v>7.598784194528875</v>
      </c>
      <c r="AX120" s="37">
        <f t="shared" si="41"/>
        <v>43</v>
      </c>
      <c r="AY120" s="39">
        <f t="shared" si="42"/>
        <v>0.5860213572717512</v>
      </c>
      <c r="AZ120" s="2">
        <v>4.5662100456621006</v>
      </c>
      <c r="BA120" s="2">
        <v>3.6670333700036672</v>
      </c>
      <c r="BB120" s="2">
        <v>2.4691358024691357</v>
      </c>
      <c r="BC120" s="2">
        <v>5.7045065601825442</v>
      </c>
      <c r="BD120" s="2">
        <v>5.7420494699646643</v>
      </c>
      <c r="BE120" s="2">
        <v>2.2988505747126435</v>
      </c>
      <c r="BF120" s="2">
        <v>4.6701692936368939</v>
      </c>
      <c r="BG120" s="2">
        <v>1.932367149758454</v>
      </c>
      <c r="BH120" s="2">
        <v>1.8726591760299625</v>
      </c>
      <c r="BI120" s="2">
        <v>1.6906170752324599</v>
      </c>
      <c r="BJ120" s="2">
        <v>6.5957446808510642</v>
      </c>
      <c r="BK120" s="2">
        <v>4.6620046620046622</v>
      </c>
      <c r="BL120" s="2">
        <v>4.5484080571799872</v>
      </c>
      <c r="BM120" s="2">
        <v>6.9899519440803841</v>
      </c>
      <c r="BN120" s="2">
        <v>0</v>
      </c>
      <c r="BO120" s="2">
        <v>1.4962593516209477</v>
      </c>
      <c r="BP120" s="2">
        <v>6.5217391304347823</v>
      </c>
      <c r="BQ120" s="2">
        <v>7.2145545796737762</v>
      </c>
      <c r="BR120" s="2">
        <v>1.1668611435239207</v>
      </c>
      <c r="BS120" s="2">
        <v>5.1401869158878508</v>
      </c>
      <c r="BT120" s="2">
        <v>3.8948393378773125</v>
      </c>
      <c r="BU120" s="2">
        <v>2.9097963142580019</v>
      </c>
      <c r="BV120" s="2">
        <v>4.7497259773474605</v>
      </c>
      <c r="BW120" s="2">
        <v>3.6231884057971016</v>
      </c>
      <c r="BX120" s="2">
        <v>2.7100271002710028</v>
      </c>
      <c r="BY120" s="2">
        <v>1.394700139470014</v>
      </c>
      <c r="CA120" s="2">
        <v>3.547242824895195</v>
      </c>
      <c r="CB120" s="8">
        <v>3.5158211953792065</v>
      </c>
      <c r="CC120" s="2">
        <v>4.4459644322845415</v>
      </c>
      <c r="CD120" s="2">
        <v>13.722126929674099</v>
      </c>
      <c r="CE120" s="2">
        <v>6.5359477124183005</v>
      </c>
      <c r="CF120" s="2">
        <v>3.7815126050420167</v>
      </c>
      <c r="CG120" s="2">
        <v>0.63979526551503518</v>
      </c>
      <c r="CH120" s="2">
        <v>1.5600624024960998</v>
      </c>
      <c r="CI120" s="2">
        <v>4.5060658578856154</v>
      </c>
      <c r="CJ120" s="2">
        <v>3.6849378166743438</v>
      </c>
      <c r="CK120" s="2">
        <v>5.5674518201284799</v>
      </c>
      <c r="CL120">
        <v>3.8722168441432721</v>
      </c>
      <c r="CM120" s="2">
        <v>3.5984166966534725</v>
      </c>
      <c r="CN120" s="2">
        <v>7.3434125269978399</v>
      </c>
      <c r="CP120" s="2">
        <v>0.65359477124183007</v>
      </c>
      <c r="CR120" s="2">
        <v>6.6493206128938995</v>
      </c>
      <c r="CS120" s="2">
        <v>6.5262533372886384</v>
      </c>
      <c r="CT120" s="74">
        <v>109</v>
      </c>
      <c r="CU120" s="87">
        <f t="shared" si="43"/>
        <v>4.1484123234777366</v>
      </c>
      <c r="CV120" s="87">
        <f t="shared" si="44"/>
        <v>2.4782555850257904</v>
      </c>
      <c r="CW120" s="87">
        <f t="shared" si="45"/>
        <v>3.8722168441432721</v>
      </c>
      <c r="CX120" s="93">
        <f t="shared" si="46"/>
        <v>43</v>
      </c>
      <c r="CY120" s="87">
        <f t="shared" si="47"/>
        <v>0.37793043363522583</v>
      </c>
      <c r="CZ120" s="2">
        <v>1.6111707841031149</v>
      </c>
      <c r="DA120" s="2">
        <v>5.1933064050778999</v>
      </c>
      <c r="DB120" s="2">
        <v>5.394190871369295</v>
      </c>
      <c r="DC120" s="2">
        <v>6.0352831940575671</v>
      </c>
      <c r="DD120" s="2">
        <v>3.0248033877797944</v>
      </c>
      <c r="DE120" s="2">
        <v>3.8314176245210727</v>
      </c>
      <c r="DF120" s="2">
        <v>8.7591240875912408</v>
      </c>
      <c r="DG120" s="2">
        <v>3.278688524590164</v>
      </c>
      <c r="DH120" s="2">
        <v>9.7130242825607063</v>
      </c>
      <c r="DI120" s="2">
        <v>7.9968012794882046</v>
      </c>
      <c r="DJ120" s="2">
        <v>5.4446460980036298</v>
      </c>
      <c r="DK120" s="2">
        <v>9.1116173120728927</v>
      </c>
      <c r="DL120" s="2">
        <v>12.320328542094456</v>
      </c>
      <c r="DM120" s="2">
        <v>6.4324591786244429</v>
      </c>
      <c r="DN120" s="2">
        <v>7.5757575757575761</v>
      </c>
      <c r="DO120" s="2">
        <v>7.4404761904761907</v>
      </c>
      <c r="DP120" s="2">
        <v>2.0449897750511248</v>
      </c>
      <c r="DQ120" s="2">
        <v>7.0671378091872787</v>
      </c>
      <c r="DR120" s="2">
        <v>5.4302422723475354</v>
      </c>
      <c r="DS120" s="2">
        <v>12.254901960784315</v>
      </c>
      <c r="DT120" s="2">
        <v>9.3896713615023479</v>
      </c>
      <c r="DU120" s="2">
        <v>8.1967213114754092</v>
      </c>
      <c r="DV120" s="2">
        <v>6.106870229007634</v>
      </c>
      <c r="DW120" s="2">
        <v>6.106870229007634</v>
      </c>
      <c r="DX120" s="2">
        <v>5.3151100987091873</v>
      </c>
      <c r="DY120" s="2">
        <v>10.113027959547889</v>
      </c>
      <c r="DZ120" s="2">
        <v>4.4052863436123344</v>
      </c>
      <c r="EA120" s="2">
        <v>15.129331381161542</v>
      </c>
      <c r="EB120" s="2">
        <v>5.4522924411400249</v>
      </c>
      <c r="EC120" s="2">
        <v>6.6225165562913908</v>
      </c>
      <c r="ED120" s="2">
        <v>8.2787167988961716</v>
      </c>
      <c r="EE120" s="2">
        <v>7.1287128712871288</v>
      </c>
      <c r="EF120" s="2">
        <v>8.6206896551724146</v>
      </c>
      <c r="EG120" s="2">
        <v>10.830324909747292</v>
      </c>
      <c r="EH120" s="2">
        <v>5.3353658536585362</v>
      </c>
      <c r="EI120" s="2">
        <v>3.6529680365296802</v>
      </c>
      <c r="EJ120" s="2">
        <v>2.306805074971165</v>
      </c>
      <c r="EK120" s="2">
        <v>1.8648018648018647</v>
      </c>
      <c r="EL120" s="2">
        <v>7.4165636588380721</v>
      </c>
      <c r="EM120" s="2">
        <v>4.0131338927398756</v>
      </c>
      <c r="EN120" s="2">
        <v>4.697040864255519</v>
      </c>
      <c r="EO120" s="2">
        <v>2.9563932002956395</v>
      </c>
      <c r="EP120" s="2">
        <v>6.2287655719139297</v>
      </c>
      <c r="EQ120" s="2">
        <v>4.1736227045075127</v>
      </c>
      <c r="ER120" s="2">
        <v>6.9729286300246107</v>
      </c>
      <c r="ES120" s="2">
        <v>5.1679586563307494</v>
      </c>
      <c r="ET120" s="2">
        <v>2.2408963585434174</v>
      </c>
      <c r="EU120" s="2">
        <v>4.433833560709413</v>
      </c>
      <c r="EV120" s="2">
        <v>4.8426150121065374</v>
      </c>
      <c r="EW120" s="2">
        <v>8.3813514929282356</v>
      </c>
      <c r="EX120" s="2">
        <v>6.8940493468795356</v>
      </c>
      <c r="EY120" s="2">
        <v>10.592389172224403</v>
      </c>
      <c r="EZ120" s="2">
        <v>8.1256771397616472</v>
      </c>
      <c r="FA120" s="2">
        <v>10.395010395010395</v>
      </c>
      <c r="FB120" s="2">
        <v>4.3859649122807021</v>
      </c>
      <c r="FC120" s="2">
        <v>16.431153466973381</v>
      </c>
      <c r="FD120" s="2">
        <v>2.2904260192395784</v>
      </c>
      <c r="FE120" s="2">
        <v>5.4968287526427062</v>
      </c>
      <c r="FF120" s="2">
        <v>9.1055168719871453</v>
      </c>
      <c r="FG120" s="2">
        <v>4.3465662126919735</v>
      </c>
      <c r="FH120" s="2">
        <v>5.3989202159568084</v>
      </c>
      <c r="FI120" s="2">
        <v>4.78885502829778</v>
      </c>
      <c r="FJ120" s="2">
        <v>9.163987138263666</v>
      </c>
      <c r="FK120" s="2">
        <v>6.2986291218969992</v>
      </c>
      <c r="FL120" s="2">
        <v>1.4977533699450825</v>
      </c>
      <c r="FM120" s="2">
        <v>9.2889908256880727</v>
      </c>
      <c r="FN120" s="2">
        <v>5.2527905449770191</v>
      </c>
      <c r="FO120" s="2">
        <v>7.2711719418306249</v>
      </c>
      <c r="FP120" s="2">
        <v>6.2794348508634226</v>
      </c>
      <c r="FQ120" s="2">
        <v>7.4541284403669721</v>
      </c>
      <c r="FR120" s="2">
        <v>9.8176718092566624</v>
      </c>
      <c r="FS120" s="2">
        <v>4.9001130795326047</v>
      </c>
      <c r="FT120" s="2">
        <v>9.5940959409594093</v>
      </c>
      <c r="FU120" s="8">
        <v>9.7837281153450046</v>
      </c>
      <c r="FV120" s="8">
        <v>3.2573289902280131</v>
      </c>
      <c r="FW120" s="2">
        <v>7.9404466501240698</v>
      </c>
      <c r="FX120" s="2">
        <v>8.3720930232558146</v>
      </c>
      <c r="FY120" s="2">
        <v>5.7280675309014173</v>
      </c>
      <c r="FZ120" s="2">
        <v>9.5684803001876162</v>
      </c>
      <c r="GA120" s="74">
        <v>109</v>
      </c>
      <c r="GB120" s="39">
        <f t="shared" si="48"/>
        <v>6.6590104169977238</v>
      </c>
      <c r="GC120" s="39">
        <f t="shared" si="49"/>
        <v>2.9657792275341159</v>
      </c>
      <c r="GD120" s="39">
        <f t="shared" si="50"/>
        <v>6.2794348508634226</v>
      </c>
      <c r="GE120" s="37">
        <f t="shared" si="51"/>
        <v>79</v>
      </c>
      <c r="GF120" s="39">
        <f t="shared" si="52"/>
        <v>0.33367623257163631</v>
      </c>
      <c r="GG120" s="2">
        <v>1.2330456226880395</v>
      </c>
      <c r="GH120" s="2">
        <v>2.6905829596412558</v>
      </c>
      <c r="GI120" s="2">
        <v>8.7719298245614041</v>
      </c>
      <c r="GJ120" s="2">
        <v>13.145539906103286</v>
      </c>
      <c r="GK120" s="2">
        <v>19.442644199611149</v>
      </c>
      <c r="GL120" s="2">
        <v>4.1017227235438884</v>
      </c>
      <c r="GM120" s="2">
        <v>0.52056220718375845</v>
      </c>
      <c r="GN120" s="2">
        <v>2.2734654108476779</v>
      </c>
      <c r="GO120" s="2">
        <v>6.0105184072126221</v>
      </c>
      <c r="GP120" s="2">
        <v>2.5960539979231569</v>
      </c>
      <c r="GQ120" s="2">
        <v>5.4347826086956523</v>
      </c>
      <c r="GR120" s="2">
        <v>11.484823625922887</v>
      </c>
      <c r="GS120" s="2">
        <v>1.6268980477223427</v>
      </c>
    </row>
    <row r="121" spans="1:201" s="2" customFormat="1" x14ac:dyDescent="0.35">
      <c r="A121" s="74">
        <v>110</v>
      </c>
      <c r="B121" s="2">
        <v>9.6875</v>
      </c>
      <c r="C121" s="2">
        <v>5.544354838709677</v>
      </c>
      <c r="D121" s="2">
        <v>8.4819110264843349</v>
      </c>
      <c r="E121" s="2">
        <v>4.1562759767248547</v>
      </c>
      <c r="F121" s="2">
        <v>9.529481834425253</v>
      </c>
      <c r="G121" s="2">
        <v>13.203395158755109</v>
      </c>
      <c r="H121" s="2">
        <v>8.4112149532710276</v>
      </c>
      <c r="I121" s="2">
        <v>8.8041085840058688</v>
      </c>
      <c r="J121" s="2">
        <v>5.9486537257357543</v>
      </c>
      <c r="K121" s="2">
        <v>4.0286481647269472</v>
      </c>
      <c r="L121" s="2">
        <v>8.9576547231270354</v>
      </c>
      <c r="M121" s="2">
        <v>5.7636887608069163</v>
      </c>
      <c r="N121" s="2">
        <v>7.7854671280276815</v>
      </c>
      <c r="O121" s="2">
        <v>7.518796992481203</v>
      </c>
      <c r="P121" s="2">
        <v>3.9408866995073892</v>
      </c>
      <c r="Q121" s="2">
        <v>9.0819833087874322</v>
      </c>
      <c r="R121" s="2">
        <v>3.8284839203675345</v>
      </c>
      <c r="S121" s="2">
        <v>6.2674094707520895</v>
      </c>
      <c r="T121" s="2">
        <v>5.2956751985878201</v>
      </c>
      <c r="U121" s="2">
        <v>9.9255583126550864</v>
      </c>
      <c r="V121" s="2">
        <v>7.0323488045007032</v>
      </c>
      <c r="W121" s="2">
        <v>4.9019607843137258</v>
      </c>
      <c r="X121" s="2">
        <v>15.689149560117302</v>
      </c>
      <c r="Y121" s="2">
        <v>3.8226299694189603</v>
      </c>
      <c r="Z121" s="2">
        <v>6.6518847006651889</v>
      </c>
      <c r="AA121" s="2">
        <v>11.477230655312846</v>
      </c>
      <c r="AB121" s="2">
        <v>6.7073170731707314</v>
      </c>
      <c r="AC121" s="2">
        <v>6.7873303167420813</v>
      </c>
      <c r="AD121" s="2">
        <v>14.180805267156241</v>
      </c>
      <c r="AE121" s="2">
        <v>4.522840343735866</v>
      </c>
      <c r="AF121" s="2">
        <v>5.2900401313389276</v>
      </c>
      <c r="AH121" s="2">
        <v>6.5204505038529934</v>
      </c>
      <c r="AI121" s="2">
        <v>9.357997823721437</v>
      </c>
      <c r="AJ121" s="2">
        <v>5.0632911392405067</v>
      </c>
      <c r="AK121" s="2">
        <v>6.3559322033898304</v>
      </c>
      <c r="AL121" s="2">
        <v>6.4724919093851137</v>
      </c>
      <c r="AM121" s="2">
        <v>3.4722222222222223</v>
      </c>
      <c r="AN121" s="2">
        <v>10.989010989010989</v>
      </c>
      <c r="AO121" s="2">
        <v>22.847100175746924</v>
      </c>
      <c r="AP121" s="2">
        <v>16.734509271822706</v>
      </c>
      <c r="AQ121" s="2">
        <v>8.2592121982210926</v>
      </c>
      <c r="AR121" s="2">
        <v>12.289780077619664</v>
      </c>
      <c r="AS121" s="8">
        <v>12.466607301869992</v>
      </c>
      <c r="AT121" s="74">
        <v>110</v>
      </c>
      <c r="AU121" s="39">
        <f t="shared" si="38"/>
        <v>8.2337974930352331</v>
      </c>
      <c r="AV121" s="39">
        <f t="shared" si="39"/>
        <v>3.9972688069161806</v>
      </c>
      <c r="AW121" s="39">
        <f t="shared" si="40"/>
        <v>7.0323488045007032</v>
      </c>
      <c r="AX121" s="37">
        <f t="shared" si="41"/>
        <v>43</v>
      </c>
      <c r="AY121" s="39">
        <f t="shared" si="42"/>
        <v>0.60957777828983395</v>
      </c>
      <c r="AZ121" s="2">
        <v>0.65530799475753609</v>
      </c>
      <c r="BA121" s="2">
        <v>2.2083179977916818</v>
      </c>
      <c r="BB121" s="2">
        <v>3.536067892503536</v>
      </c>
      <c r="BC121" s="2">
        <v>2.8686173264486516</v>
      </c>
      <c r="BD121" s="2">
        <v>4.4424700133274104</v>
      </c>
      <c r="BE121" s="2">
        <v>2.7649769585253456</v>
      </c>
      <c r="BF121" s="2">
        <v>1.1730205278592376</v>
      </c>
      <c r="BG121" s="2">
        <v>0</v>
      </c>
      <c r="BH121" s="2">
        <v>0</v>
      </c>
      <c r="BI121" s="2">
        <v>2.9635901778154108</v>
      </c>
      <c r="BJ121" s="2">
        <v>6.8537159991432857</v>
      </c>
      <c r="BK121" s="2">
        <v>2.3419203747072599</v>
      </c>
      <c r="BL121" s="2">
        <v>6.5274151436031334</v>
      </c>
      <c r="BM121" s="2">
        <v>2.1997360316761987</v>
      </c>
      <c r="BN121" s="2">
        <v>0.46125461254612549</v>
      </c>
      <c r="BO121" s="2">
        <v>2.4975024975024973</v>
      </c>
      <c r="BP121" s="2">
        <v>7.5023444826508285</v>
      </c>
      <c r="BQ121" s="2">
        <v>6.9510268562401265</v>
      </c>
      <c r="BR121" s="2">
        <v>0.58411214953271029</v>
      </c>
      <c r="BS121" s="2">
        <v>5.6364490371066225</v>
      </c>
      <c r="BT121" s="2">
        <v>4.2359074617139134</v>
      </c>
      <c r="BU121" s="2">
        <v>6.3229571984435795</v>
      </c>
      <c r="BV121" s="2">
        <v>4.7723935389133629</v>
      </c>
      <c r="BW121" s="2">
        <v>3.116883116883117</v>
      </c>
      <c r="BX121" s="2">
        <v>3.8043478260869565</v>
      </c>
      <c r="BY121" s="2">
        <v>2.7932960893854748</v>
      </c>
      <c r="CA121" s="2">
        <v>4.2071197411003238</v>
      </c>
      <c r="CB121" s="8">
        <v>2.5201612903225805</v>
      </c>
      <c r="CC121" s="2">
        <v>3.4352456200618344</v>
      </c>
      <c r="CD121" s="2">
        <v>11.884057971014492</v>
      </c>
      <c r="CE121" s="2">
        <v>4.643962848297214</v>
      </c>
      <c r="CF121" s="2">
        <v>4.2176296921130323</v>
      </c>
      <c r="CG121" s="2">
        <v>0.6402048655569782</v>
      </c>
      <c r="CH121" s="2">
        <v>3.125</v>
      </c>
      <c r="CI121" s="2">
        <v>1.7409470752089136</v>
      </c>
      <c r="CJ121" s="2">
        <v>2.7739251040221915</v>
      </c>
      <c r="CK121" s="2">
        <v>4.3066322136089576</v>
      </c>
      <c r="CL121">
        <v>2.4260067928190199</v>
      </c>
      <c r="CM121" s="2">
        <v>2.1668472372697725</v>
      </c>
      <c r="CN121" s="2">
        <v>4.3516100957354222</v>
      </c>
      <c r="CP121" s="2">
        <v>1.3080444735120995</v>
      </c>
      <c r="CR121" s="2">
        <v>6.6938300349243303</v>
      </c>
      <c r="CS121" s="2">
        <v>5.9683676514473287</v>
      </c>
      <c r="CT121" s="74">
        <v>110</v>
      </c>
      <c r="CU121" s="87">
        <f t="shared" si="43"/>
        <v>3.5726331165622893</v>
      </c>
      <c r="CV121" s="87">
        <f t="shared" si="44"/>
        <v>2.3806640098410199</v>
      </c>
      <c r="CW121" s="87">
        <f t="shared" si="45"/>
        <v>3.116883116883117</v>
      </c>
      <c r="CX121" s="93">
        <f t="shared" si="46"/>
        <v>43</v>
      </c>
      <c r="CY121" s="87">
        <f t="shared" si="47"/>
        <v>0.36304785794304145</v>
      </c>
      <c r="CZ121" s="2">
        <v>2.6896180742334588</v>
      </c>
      <c r="DA121" s="2">
        <v>4.0603248259860791</v>
      </c>
      <c r="DB121" s="2">
        <v>7.509386733416771</v>
      </c>
      <c r="DC121" s="2">
        <v>7.0060719290051381</v>
      </c>
      <c r="DD121" s="2">
        <v>5.4611650485436893</v>
      </c>
      <c r="DE121" s="2">
        <v>5.2884615384615383</v>
      </c>
      <c r="DF121" s="2">
        <v>9.3274423171330394</v>
      </c>
      <c r="DG121" s="2">
        <v>5.2631578947368425</v>
      </c>
      <c r="DH121" s="2">
        <v>8.4707980383415062</v>
      </c>
      <c r="DI121" s="2">
        <v>5.6428859330914953</v>
      </c>
      <c r="DJ121" s="2">
        <v>3.0413625304136254</v>
      </c>
      <c r="DK121" s="2">
        <v>6.8965517241379306</v>
      </c>
      <c r="DL121" s="2">
        <v>8.3160083160083165</v>
      </c>
      <c r="DM121" s="2">
        <v>6.4741035856573701</v>
      </c>
      <c r="DN121" s="2">
        <v>9.021512838306732</v>
      </c>
      <c r="DO121" s="2">
        <v>8.2458770614692654</v>
      </c>
      <c r="DP121" s="2">
        <v>6.1475409836065573</v>
      </c>
      <c r="DQ121" s="2">
        <v>3.5587188612099645</v>
      </c>
      <c r="DR121" s="2">
        <v>4.619907601847963</v>
      </c>
      <c r="DS121" s="2">
        <v>10.235732009925558</v>
      </c>
      <c r="DT121" s="2">
        <v>8.5308056872037916</v>
      </c>
      <c r="DU121" s="2">
        <v>7.9051383399209483</v>
      </c>
      <c r="DV121" s="2">
        <v>6.9124423963133639</v>
      </c>
      <c r="DW121" s="2">
        <v>6.9124423963133639</v>
      </c>
      <c r="DX121" s="2">
        <v>6.106870229007634</v>
      </c>
      <c r="DY121" s="2">
        <v>9.615384615384615</v>
      </c>
      <c r="DZ121" s="2">
        <v>3.6873156342182889</v>
      </c>
      <c r="EA121" s="2">
        <v>11.892963330029733</v>
      </c>
      <c r="EB121" s="2">
        <v>5.9805631696984802</v>
      </c>
      <c r="EC121" s="2">
        <v>7.1428571428571432</v>
      </c>
      <c r="ED121" s="2">
        <v>8</v>
      </c>
      <c r="EE121" s="2">
        <v>5.1854806541683285</v>
      </c>
      <c r="EF121" s="2">
        <v>7.6521739130434785</v>
      </c>
      <c r="EG121" s="2">
        <v>5.1094890510948909</v>
      </c>
      <c r="EH121" s="2">
        <v>8.4291187739463602</v>
      </c>
      <c r="EI121" s="2">
        <v>3.6663611365719522</v>
      </c>
      <c r="EJ121" s="2">
        <v>6.9364161849710984</v>
      </c>
      <c r="EK121" s="2">
        <v>3.736571695469407</v>
      </c>
      <c r="EL121" s="2">
        <v>8.7173100871731002</v>
      </c>
      <c r="EM121" s="2">
        <v>2.197802197802198</v>
      </c>
      <c r="EN121" s="2">
        <v>5.6630486078338835</v>
      </c>
      <c r="EO121" s="2">
        <v>6.6716085989621945</v>
      </c>
      <c r="EP121" s="2">
        <v>3.9886039886039888</v>
      </c>
      <c r="EQ121" s="2">
        <v>6.7057837384744339</v>
      </c>
      <c r="ER121" s="2">
        <v>10.326311441553077</v>
      </c>
      <c r="ES121" s="2">
        <v>4.1558441558441555</v>
      </c>
      <c r="ET121" s="2">
        <v>7.2992700729927007</v>
      </c>
      <c r="EU121" s="2">
        <v>7.5368276807125731</v>
      </c>
      <c r="EV121" s="2">
        <v>5.6772100567721004</v>
      </c>
      <c r="EW121" s="2">
        <v>6.3391442155309035</v>
      </c>
      <c r="EX121" s="2">
        <v>5.8458165875045669</v>
      </c>
      <c r="EY121" s="2">
        <v>9.5162569389373513</v>
      </c>
      <c r="EZ121" s="2">
        <v>5.4614964500273073</v>
      </c>
      <c r="FA121" s="2">
        <v>9.2436974789915958</v>
      </c>
      <c r="FB121" s="2">
        <v>7.0484581497797354</v>
      </c>
      <c r="FC121" s="2">
        <v>9.6892749749415295</v>
      </c>
      <c r="FD121" s="2">
        <v>5.9687786960514231</v>
      </c>
      <c r="FE121" s="2">
        <v>5.9523809523809526</v>
      </c>
      <c r="FF121" s="2">
        <v>8.6486486486486491</v>
      </c>
      <c r="FG121" s="2">
        <v>8.7310826542491267</v>
      </c>
      <c r="FH121" s="2">
        <v>9.6501809408926409</v>
      </c>
      <c r="FI121" s="2">
        <v>3.9370078740157481</v>
      </c>
      <c r="FJ121" s="2">
        <v>8.59970793444751</v>
      </c>
      <c r="FK121" s="2">
        <v>5.2199850857568979</v>
      </c>
      <c r="FL121" s="2">
        <v>4.5</v>
      </c>
      <c r="FM121" s="2">
        <v>6.2507234633638156</v>
      </c>
      <c r="FN121" s="2">
        <v>4.2904290429042904</v>
      </c>
      <c r="FO121" s="2">
        <v>4.3084877208099961</v>
      </c>
      <c r="FP121" s="2">
        <v>8.9520800421274362</v>
      </c>
      <c r="FQ121" s="2">
        <v>8.6655112651646444</v>
      </c>
      <c r="FR121" s="2">
        <v>5.6657223796033991</v>
      </c>
      <c r="FS121" s="2">
        <v>3.0303030303030303</v>
      </c>
      <c r="FT121" s="2">
        <v>7.4515648286140088</v>
      </c>
      <c r="FU121" s="8">
        <v>7.8003120124804992</v>
      </c>
      <c r="FV121" s="8">
        <v>4.9019607843137258</v>
      </c>
      <c r="FW121" s="2">
        <v>12.506253126563282</v>
      </c>
      <c r="FX121" s="2">
        <v>7.9737335834896808</v>
      </c>
      <c r="FY121" s="2">
        <v>5.457853244390539</v>
      </c>
      <c r="FZ121" s="2">
        <v>10.418639893919304</v>
      </c>
      <c r="GA121" s="74">
        <v>110</v>
      </c>
      <c r="GB121" s="39">
        <f t="shared" si="48"/>
        <v>6.7296725926920704</v>
      </c>
      <c r="GC121" s="39">
        <f t="shared" si="49"/>
        <v>2.2000978289236541</v>
      </c>
      <c r="GD121" s="39">
        <f t="shared" si="50"/>
        <v>6.7057837384744339</v>
      </c>
      <c r="GE121" s="37">
        <f t="shared" si="51"/>
        <v>79</v>
      </c>
      <c r="GF121" s="39">
        <f t="shared" si="52"/>
        <v>0.24753034481756164</v>
      </c>
      <c r="GG121" s="2">
        <v>1.2345679012345678</v>
      </c>
      <c r="GH121" s="2">
        <v>1.7985611510791366</v>
      </c>
      <c r="GI121" s="2">
        <v>7.5853350189633373</v>
      </c>
      <c r="GJ121" s="2">
        <v>12.369172216936251</v>
      </c>
      <c r="GK121" s="2">
        <v>25.115664243225378</v>
      </c>
      <c r="GL121" s="2">
        <v>0.82372322899505768</v>
      </c>
      <c r="GM121" s="2">
        <v>2.6041666666666665</v>
      </c>
      <c r="GN121" s="2">
        <v>1.953125</v>
      </c>
      <c r="GO121" s="2">
        <v>6.4247921390778533</v>
      </c>
      <c r="GP121" s="2">
        <v>1.0411244143675169</v>
      </c>
      <c r="GQ121" s="2">
        <v>6.557377049180328</v>
      </c>
      <c r="GR121" s="2">
        <v>9.9585062240663902</v>
      </c>
      <c r="GS121" s="2">
        <v>1.6295491580662684</v>
      </c>
    </row>
    <row r="122" spans="1:201" s="2" customFormat="1" x14ac:dyDescent="0.35">
      <c r="A122" s="74">
        <v>111</v>
      </c>
      <c r="B122" s="2">
        <v>10.097822656989587</v>
      </c>
      <c r="C122" s="2">
        <v>6.0821084642676126</v>
      </c>
      <c r="D122" s="2">
        <v>7.5069832402234633</v>
      </c>
      <c r="E122" s="2">
        <v>15.859766277128548</v>
      </c>
      <c r="F122" s="2">
        <v>8.418520745640409</v>
      </c>
      <c r="G122" s="2">
        <v>12.742911755336094</v>
      </c>
      <c r="H122" s="2">
        <v>9.4250706880301607</v>
      </c>
      <c r="I122" s="2">
        <v>5.921539600296077</v>
      </c>
      <c r="J122" s="2">
        <v>5.984251968503937</v>
      </c>
      <c r="K122" s="2">
        <v>7.6404494382022472</v>
      </c>
      <c r="L122" s="2">
        <v>9.0386195562859495</v>
      </c>
      <c r="M122" s="2">
        <v>5.2173913043478262</v>
      </c>
      <c r="N122" s="2">
        <v>10.171461784365011</v>
      </c>
      <c r="O122" s="2">
        <v>5.6818181818181817</v>
      </c>
      <c r="P122" s="2">
        <v>3.9564787339268053</v>
      </c>
      <c r="Q122" s="2">
        <v>10.403765172157543</v>
      </c>
      <c r="R122" s="2">
        <v>3.8431975403535743</v>
      </c>
      <c r="S122" s="2">
        <v>6.3069376313945336</v>
      </c>
      <c r="T122" s="2">
        <v>2.6619343389529724</v>
      </c>
      <c r="U122" s="2">
        <v>7.518796992481203</v>
      </c>
      <c r="V122" s="2">
        <v>7.0821529745042495</v>
      </c>
      <c r="W122" s="2">
        <v>7.0372976776917664</v>
      </c>
      <c r="X122" s="2">
        <v>13.704751973782214</v>
      </c>
      <c r="Y122" s="2">
        <v>5.3722179585571759</v>
      </c>
      <c r="Z122" s="2">
        <v>3.7202380952380953</v>
      </c>
      <c r="AA122" s="2">
        <v>10.861423220973784</v>
      </c>
      <c r="AB122" s="2">
        <v>6.1387354205033766</v>
      </c>
      <c r="AC122" s="2">
        <v>5.3151100987091873</v>
      </c>
      <c r="AD122" s="2">
        <v>14.641664526072438</v>
      </c>
      <c r="AE122" s="2">
        <v>5.452067242162653</v>
      </c>
      <c r="AF122" s="2">
        <v>6.7852558224830366</v>
      </c>
      <c r="AH122" s="2">
        <v>9.5465393794749396</v>
      </c>
      <c r="AI122" s="2">
        <v>11.862917398945518</v>
      </c>
      <c r="AJ122" s="2">
        <v>7.6335877862595423</v>
      </c>
      <c r="AK122" s="2">
        <v>7.8180525941719967</v>
      </c>
      <c r="AL122" s="2">
        <v>1.6286644951140066</v>
      </c>
      <c r="AM122" s="2">
        <v>1.4932802389248383</v>
      </c>
      <c r="AN122" s="2">
        <v>12.250712250712251</v>
      </c>
      <c r="AO122" s="2">
        <v>21.582733812949641</v>
      </c>
      <c r="AP122" s="2">
        <v>8.2796688132474703</v>
      </c>
      <c r="AQ122" s="2">
        <v>10.890454836643178</v>
      </c>
      <c r="AR122" s="2">
        <v>9.8231827111984291</v>
      </c>
      <c r="AS122" s="8">
        <v>11.947700631199279</v>
      </c>
      <c r="AT122" s="74">
        <v>111</v>
      </c>
      <c r="AU122" s="39">
        <f t="shared" si="38"/>
        <v>8.2639124658190912</v>
      </c>
      <c r="AV122" s="39">
        <f t="shared" si="39"/>
        <v>3.9370522632912293</v>
      </c>
      <c r="AW122" s="39">
        <f t="shared" si="40"/>
        <v>7.6335877862595423</v>
      </c>
      <c r="AX122" s="37">
        <f t="shared" si="41"/>
        <v>43</v>
      </c>
      <c r="AY122" s="39">
        <f t="shared" si="42"/>
        <v>0.60039484147665789</v>
      </c>
      <c r="AZ122" s="2">
        <v>2.622950819672131</v>
      </c>
      <c r="BA122" s="2">
        <v>1.1066027296200664</v>
      </c>
      <c r="BB122" s="2">
        <v>9.5812633073101487</v>
      </c>
      <c r="BC122" s="2">
        <v>2.8768699654775602</v>
      </c>
      <c r="BD122" s="2">
        <v>5.800981704596162</v>
      </c>
      <c r="BE122" s="2">
        <v>1.3863216266173752</v>
      </c>
      <c r="BF122" s="2">
        <v>1.7615971814445097</v>
      </c>
      <c r="BG122" s="2">
        <v>0.96805421103581801</v>
      </c>
      <c r="BH122" s="2">
        <v>0.93808630393996251</v>
      </c>
      <c r="BI122" s="2">
        <v>2.9723991507430996</v>
      </c>
      <c r="BJ122" s="2">
        <v>4.9601035152037953</v>
      </c>
      <c r="BK122" s="2">
        <v>2.347417840375587</v>
      </c>
      <c r="BL122" s="2">
        <v>5.9132720105124834</v>
      </c>
      <c r="BM122" s="2">
        <v>3.5273368606701938</v>
      </c>
      <c r="BN122" s="2">
        <v>1.3844023996308261</v>
      </c>
      <c r="BO122" s="2">
        <v>2.0030045067601403</v>
      </c>
      <c r="BP122" s="2">
        <v>6.6141732283464565</v>
      </c>
      <c r="BQ122" s="2">
        <v>7.3178491886732422</v>
      </c>
      <c r="BR122" s="2">
        <v>0.58445353594389249</v>
      </c>
      <c r="BS122" s="2">
        <v>4.2512990080302311</v>
      </c>
      <c r="BT122" s="2">
        <v>4.2539267015706805</v>
      </c>
      <c r="BU122" s="2">
        <v>4.4052863436123344</v>
      </c>
      <c r="BV122" s="2">
        <v>4.0575433419402431</v>
      </c>
      <c r="BW122" s="2">
        <v>2.6055237102657633</v>
      </c>
      <c r="BX122" s="2">
        <v>2.1822149481723949</v>
      </c>
      <c r="BY122" s="2">
        <v>2.8011204481792715</v>
      </c>
      <c r="CA122" s="2">
        <v>4.2248943776405588</v>
      </c>
      <c r="CB122" s="8">
        <v>5.558362809499747</v>
      </c>
      <c r="CC122" s="2">
        <v>4.8259220958290241</v>
      </c>
      <c r="CD122" s="2">
        <v>12.907010853622763</v>
      </c>
      <c r="CE122" s="2">
        <v>5.0544323483670297</v>
      </c>
      <c r="CF122" s="2">
        <v>4.2354934349851758</v>
      </c>
      <c r="CG122" s="2">
        <v>1.2812299807815504</v>
      </c>
      <c r="CH122" s="2">
        <v>3.6572622779519333</v>
      </c>
      <c r="CI122" s="2">
        <v>3.8367631670735962</v>
      </c>
      <c r="CJ122" s="2">
        <v>5.0996754751970332</v>
      </c>
      <c r="CK122" s="2">
        <v>5.6228373702422143</v>
      </c>
      <c r="CL122">
        <v>4.3859649122807012</v>
      </c>
      <c r="CM122" s="2">
        <v>3.9811798769453492</v>
      </c>
      <c r="CN122" s="2">
        <v>5.6818181818181817</v>
      </c>
      <c r="CP122" s="2">
        <v>1.3097576948264571</v>
      </c>
      <c r="CR122" s="2">
        <v>8.2039261646645176</v>
      </c>
      <c r="CS122" s="2">
        <v>9.6414582705634224</v>
      </c>
      <c r="CT122" s="74">
        <v>111</v>
      </c>
      <c r="CU122" s="87">
        <f t="shared" si="43"/>
        <v>4.1565591600147371</v>
      </c>
      <c r="CV122" s="87">
        <f t="shared" si="44"/>
        <v>2.6092654275388174</v>
      </c>
      <c r="CW122" s="87">
        <f t="shared" si="45"/>
        <v>4.0575433419402431</v>
      </c>
      <c r="CX122" s="93">
        <f t="shared" si="46"/>
        <v>43</v>
      </c>
      <c r="CY122" s="87">
        <f t="shared" si="47"/>
        <v>0.39790924731796212</v>
      </c>
      <c r="CZ122" s="2">
        <v>3.2362459546925568</v>
      </c>
      <c r="DA122" s="2">
        <v>4.6592894583576001</v>
      </c>
      <c r="DB122" s="2">
        <v>7.1458596048759979</v>
      </c>
      <c r="DC122" s="2">
        <v>5.644402634054563</v>
      </c>
      <c r="DD122" s="2">
        <v>1.8303843807199511</v>
      </c>
      <c r="DE122" s="2">
        <v>5.7999033349444176</v>
      </c>
      <c r="DF122" s="2">
        <v>7.9286422200198219</v>
      </c>
      <c r="DG122" s="2">
        <v>5.2910052910052912</v>
      </c>
      <c r="DH122" s="2">
        <v>11.690647482014388</v>
      </c>
      <c r="DI122" s="2">
        <v>6.4856100526955816</v>
      </c>
      <c r="DJ122" s="2">
        <v>6.1012812690665044</v>
      </c>
      <c r="DK122" s="2">
        <v>13.117283950617283</v>
      </c>
      <c r="DL122" s="2">
        <v>9.2243186582809216</v>
      </c>
      <c r="DM122" s="2">
        <v>10.025062656641603</v>
      </c>
      <c r="DN122" s="2">
        <v>7.7030812324929974</v>
      </c>
      <c r="DO122" s="2">
        <v>6.8027210884353737</v>
      </c>
      <c r="DP122" s="2">
        <v>5.4982817869415808</v>
      </c>
      <c r="DQ122" s="2">
        <v>5.7142857142857144</v>
      </c>
      <c r="DR122" s="2">
        <v>6.7510548523206753</v>
      </c>
      <c r="DS122" s="2">
        <v>7.8345346286430582</v>
      </c>
      <c r="DT122" s="2">
        <v>8.6042065009560229</v>
      </c>
      <c r="DU122" s="2">
        <v>8.3303151032234695</v>
      </c>
      <c r="DV122" s="2">
        <v>5.4137664346481049</v>
      </c>
      <c r="DW122" s="2">
        <v>5.4137664346481049</v>
      </c>
      <c r="DX122" s="2">
        <v>2.3041474654377878</v>
      </c>
      <c r="DY122" s="2">
        <v>6.674757281553398</v>
      </c>
      <c r="DZ122" s="2">
        <v>7.4019245003700966</v>
      </c>
      <c r="EA122" s="2">
        <v>17.051153460381144</v>
      </c>
      <c r="EB122" s="2">
        <v>5.7658561042867884</v>
      </c>
      <c r="EC122" s="2">
        <v>7.6738609112709835</v>
      </c>
      <c r="ED122" s="2">
        <v>10.168302945301543</v>
      </c>
      <c r="EE122" s="2">
        <v>5.2125100240577389</v>
      </c>
      <c r="EF122" s="2">
        <v>5.2576235541535228</v>
      </c>
      <c r="EG122" s="2">
        <v>5.1357300073367576</v>
      </c>
      <c r="EH122" s="2">
        <v>4.6367851622874809</v>
      </c>
      <c r="EI122" s="2">
        <v>5.9797608095676171</v>
      </c>
      <c r="EJ122" s="2">
        <v>2.3282887077997674</v>
      </c>
      <c r="EK122" s="2">
        <v>2.8129395218002813</v>
      </c>
      <c r="EL122" s="2">
        <v>5.4438860971524292</v>
      </c>
      <c r="EM122" s="2">
        <v>4.0381791483113068</v>
      </c>
      <c r="EN122" s="2">
        <v>5.2206929283341239</v>
      </c>
      <c r="EO122" s="2">
        <v>3.7313432835820897</v>
      </c>
      <c r="EP122" s="2">
        <v>5.7208237986270021</v>
      </c>
      <c r="EQ122" s="2">
        <v>7.5949367088607591</v>
      </c>
      <c r="ER122" s="2">
        <v>8.7646076794657759</v>
      </c>
      <c r="ES122" s="2">
        <v>5.7381324986958786</v>
      </c>
      <c r="ET122" s="2">
        <v>6.7873303167420813</v>
      </c>
      <c r="EU122" s="2">
        <v>3.1066620642043494</v>
      </c>
      <c r="EV122" s="2">
        <v>6.9331158238172916</v>
      </c>
      <c r="EW122" s="2">
        <v>7.4428495481127062</v>
      </c>
      <c r="EX122" s="2">
        <v>8.8202866593164284</v>
      </c>
      <c r="EY122" s="2">
        <v>6.8054443554843873</v>
      </c>
      <c r="EZ122" s="2">
        <v>8.2372322899505761</v>
      </c>
      <c r="FA122" s="2">
        <v>8.0576759966072942</v>
      </c>
      <c r="FB122" s="2">
        <v>6.2111801242236027</v>
      </c>
      <c r="FC122" s="2">
        <v>15.519568151147098</v>
      </c>
      <c r="FD122" s="2">
        <v>3.695150115473441</v>
      </c>
      <c r="FE122" s="2">
        <v>3.4217279726261762</v>
      </c>
      <c r="FF122" s="2">
        <v>9.269356597600872</v>
      </c>
      <c r="FG122" s="2">
        <v>5.5783910745742809</v>
      </c>
      <c r="FH122" s="2">
        <v>2.4360535931790501</v>
      </c>
      <c r="FI122" s="2">
        <v>6.587615283267457</v>
      </c>
      <c r="FJ122" s="2">
        <v>8.6743044189852707</v>
      </c>
      <c r="FK122" s="2">
        <v>10.119940029985008</v>
      </c>
      <c r="FL122" s="2">
        <v>4.0180813661476646</v>
      </c>
      <c r="FM122" s="2">
        <v>6.0570762958648805</v>
      </c>
      <c r="FN122" s="2">
        <v>6.297646668876367</v>
      </c>
      <c r="FO122" s="2">
        <v>3.8944180008654263</v>
      </c>
      <c r="FP122" s="2">
        <v>8.501594048884165</v>
      </c>
      <c r="FQ122" s="2">
        <v>6.9930069930069934</v>
      </c>
      <c r="FR122" s="2">
        <v>8.5470085470085468</v>
      </c>
      <c r="FS122" s="2">
        <v>6.0790273556231007</v>
      </c>
      <c r="FT122" s="2">
        <v>8.2582582582582589</v>
      </c>
      <c r="FU122" s="8">
        <v>5.765199161425576</v>
      </c>
      <c r="FV122" s="8">
        <v>1.6420361247947455</v>
      </c>
      <c r="FW122" s="2">
        <v>13.677811550151976</v>
      </c>
      <c r="FX122" s="2">
        <v>12.293144208037825</v>
      </c>
      <c r="FY122" s="2">
        <v>5.7926829268292686</v>
      </c>
      <c r="FZ122" s="2">
        <v>9.3797856049004587</v>
      </c>
      <c r="GA122" s="74">
        <v>111</v>
      </c>
      <c r="GB122" s="39">
        <f t="shared" si="48"/>
        <v>6.7823146183441558</v>
      </c>
      <c r="GC122" s="39">
        <f t="shared" si="49"/>
        <v>2.9037386490414407</v>
      </c>
      <c r="GD122" s="39">
        <f t="shared" si="50"/>
        <v>6.297646668876367</v>
      </c>
      <c r="GE122" s="37">
        <f t="shared" si="51"/>
        <v>79</v>
      </c>
      <c r="GF122" s="39">
        <f t="shared" si="52"/>
        <v>0.3266961221487803</v>
      </c>
      <c r="GG122" s="2">
        <v>0</v>
      </c>
      <c r="GH122" s="2">
        <v>2.7027027027027026</v>
      </c>
      <c r="GI122" s="2">
        <v>8.9171974522292992</v>
      </c>
      <c r="GJ122" s="2">
        <v>14.450867052023121</v>
      </c>
      <c r="GK122" s="2">
        <v>18.305084745762713</v>
      </c>
      <c r="GL122" s="2">
        <v>1.6488046166529267</v>
      </c>
      <c r="GM122" s="2">
        <v>0.52219321148825071</v>
      </c>
      <c r="GN122" s="2">
        <v>2.6092628832354858</v>
      </c>
      <c r="GO122" s="2">
        <v>6.8467097755800683</v>
      </c>
      <c r="GP122" s="2">
        <v>5.2110474205315267</v>
      </c>
      <c r="GQ122" s="2">
        <v>6.2339567290062341</v>
      </c>
      <c r="GR122" s="2">
        <v>7.1248952221290862</v>
      </c>
      <c r="GS122" s="2">
        <v>2.7203482045701848</v>
      </c>
    </row>
    <row r="123" spans="1:201" s="2" customFormat="1" x14ac:dyDescent="0.35">
      <c r="A123" s="74">
        <v>112</v>
      </c>
      <c r="B123" s="2">
        <v>8.925725215173733</v>
      </c>
      <c r="C123" s="2">
        <v>5.0994390617032126</v>
      </c>
      <c r="D123" s="2">
        <v>8.6191732629727351</v>
      </c>
      <c r="E123" s="2">
        <v>6.7854113655640376</v>
      </c>
      <c r="F123" s="2">
        <v>9.7028502122498477</v>
      </c>
      <c r="G123" s="2">
        <v>10.971281058405937</v>
      </c>
      <c r="H123" s="2">
        <v>5.7088487155090393</v>
      </c>
      <c r="I123" s="2">
        <v>5.9568131049888313</v>
      </c>
      <c r="J123" s="2">
        <v>6.6539923954372622</v>
      </c>
      <c r="K123" s="2">
        <v>5.4347826086956523</v>
      </c>
      <c r="L123" s="2">
        <v>13.266998341625207</v>
      </c>
      <c r="M123" s="2">
        <v>2.9137529137529139</v>
      </c>
      <c r="N123" s="2">
        <v>10.569583088667057</v>
      </c>
      <c r="O123" s="2">
        <v>4.7619047619047619</v>
      </c>
      <c r="P123" s="2">
        <v>2.9791459781529297</v>
      </c>
      <c r="Q123" s="2">
        <v>8.7609511889862333</v>
      </c>
      <c r="R123" s="2">
        <v>4.6296296296296298</v>
      </c>
      <c r="S123" s="2">
        <v>8.4626234132581093</v>
      </c>
      <c r="T123" s="2">
        <v>1.7793594306049823</v>
      </c>
      <c r="U123" s="2">
        <v>5.8922558922558919</v>
      </c>
      <c r="V123" s="2">
        <v>4.9928673323823114</v>
      </c>
      <c r="W123" s="2">
        <v>12.048192771084338</v>
      </c>
      <c r="X123" s="2">
        <v>10.72345567134874</v>
      </c>
      <c r="Y123" s="2">
        <v>5.7870370370370372</v>
      </c>
      <c r="Z123" s="2">
        <v>6.7214339058999251</v>
      </c>
      <c r="AA123" s="2">
        <v>11.737978038621733</v>
      </c>
      <c r="AB123" s="2">
        <v>4.9413218035824586</v>
      </c>
      <c r="AC123" s="2">
        <v>1.5267175572519085</v>
      </c>
      <c r="AD123" s="2">
        <v>16.162669447340981</v>
      </c>
      <c r="AE123" s="2">
        <v>4.1114664230242122</v>
      </c>
      <c r="AF123" s="2">
        <v>6.1853766617429837</v>
      </c>
      <c r="AH123" s="2">
        <v>6.024096385542169</v>
      </c>
      <c r="AI123" s="2">
        <v>8.4481991996442858</v>
      </c>
      <c r="AJ123" s="2">
        <v>8.5470085470085468</v>
      </c>
      <c r="AK123" s="2">
        <v>6.0888252148997131</v>
      </c>
      <c r="AL123" s="2">
        <v>3.2626427406199023</v>
      </c>
      <c r="AM123" s="2">
        <v>3.4895314057826519</v>
      </c>
      <c r="AN123" s="2">
        <v>12.979521199884626</v>
      </c>
      <c r="AO123" s="2">
        <v>12.867647058823529</v>
      </c>
      <c r="AP123" s="2">
        <v>13.450834879406308</v>
      </c>
      <c r="AQ123" s="2">
        <v>14.248704663212436</v>
      </c>
      <c r="AR123" s="2">
        <v>9.9206349206349209</v>
      </c>
      <c r="AS123" s="8">
        <v>13.232945471138489</v>
      </c>
      <c r="AT123" s="74">
        <v>112</v>
      </c>
      <c r="AU123" s="39">
        <f t="shared" si="38"/>
        <v>7.7993867436151696</v>
      </c>
      <c r="AV123" s="39">
        <f t="shared" si="39"/>
        <v>3.7127833746855488</v>
      </c>
      <c r="AW123" s="39">
        <f t="shared" si="40"/>
        <v>6.7214339058999251</v>
      </c>
      <c r="AX123" s="37">
        <f t="shared" si="41"/>
        <v>43</v>
      </c>
      <c r="AY123" s="39">
        <f t="shared" si="42"/>
        <v>0.56619415659420946</v>
      </c>
      <c r="AZ123" s="2">
        <v>0.65746219592373434</v>
      </c>
      <c r="BA123" s="2">
        <v>3.323485967503693</v>
      </c>
      <c r="BB123" s="2">
        <v>8.2407739161590836</v>
      </c>
      <c r="BC123" s="2">
        <v>2.8851702250432774</v>
      </c>
      <c r="BD123" s="2">
        <v>2.2441651705565531</v>
      </c>
      <c r="BE123" s="2">
        <v>1.8509949097639982</v>
      </c>
      <c r="BF123" s="2">
        <v>2.9411764705882355</v>
      </c>
      <c r="BG123" s="2">
        <v>2.9069767441860463</v>
      </c>
      <c r="BH123" s="2">
        <v>2.816901408450704</v>
      </c>
      <c r="BI123" s="2">
        <v>3.8330494037478706</v>
      </c>
      <c r="BJ123" s="2">
        <v>5.6350238404854789</v>
      </c>
      <c r="BK123" s="2">
        <v>4.7058823529411766</v>
      </c>
      <c r="BL123" s="2">
        <v>3.3046926635822866</v>
      </c>
      <c r="BM123" s="2">
        <v>3.5398230088495577</v>
      </c>
      <c r="BN123" s="2">
        <v>1.8484288354898337</v>
      </c>
      <c r="BO123" s="2">
        <v>3.0105368790767688</v>
      </c>
      <c r="BP123" s="2">
        <v>7.2923272035510465</v>
      </c>
      <c r="BQ123" s="2">
        <v>5.4487179487179489</v>
      </c>
      <c r="BR123" s="2">
        <v>0.58479532163742687</v>
      </c>
      <c r="BS123" s="2">
        <v>3.3206831119544593</v>
      </c>
      <c r="BT123" s="2">
        <v>7.2297075254682879</v>
      </c>
      <c r="BU123" s="2">
        <v>4.9164208456243852</v>
      </c>
      <c r="BV123" s="2">
        <v>3.3333333333333335</v>
      </c>
      <c r="BW123" s="2">
        <v>3.6572622779519333</v>
      </c>
      <c r="BX123" s="2">
        <v>0.54674685620557684</v>
      </c>
      <c r="BY123" s="2">
        <v>1.404494382022472</v>
      </c>
      <c r="CA123" s="2">
        <v>3.2637075718015667</v>
      </c>
      <c r="CB123" s="8">
        <v>2.5406504065040649</v>
      </c>
      <c r="CC123" s="2">
        <v>3.1174229303775545</v>
      </c>
      <c r="CD123" s="2">
        <v>9.5096582466567607</v>
      </c>
      <c r="CE123" s="2">
        <v>3.5169988276670576</v>
      </c>
      <c r="CF123" s="2">
        <v>3.8281582305401956</v>
      </c>
      <c r="CG123" s="2">
        <v>0</v>
      </c>
      <c r="CH123" s="2">
        <v>2.6219192448872577</v>
      </c>
      <c r="CI123" s="2">
        <v>4.5518207282913163</v>
      </c>
      <c r="CJ123" s="2">
        <v>5.1258154706430572</v>
      </c>
      <c r="CK123" s="2">
        <v>3.4797738147020443</v>
      </c>
      <c r="CL123">
        <v>0.97560975609756095</v>
      </c>
      <c r="CM123" s="2">
        <v>3.2703488372093021</v>
      </c>
      <c r="CN123" s="2">
        <v>3.9560439560439562</v>
      </c>
      <c r="CP123" s="2">
        <v>0.65573770491803274</v>
      </c>
      <c r="CR123" s="2">
        <v>8.2717872968980792</v>
      </c>
      <c r="CS123" s="2">
        <v>7.5895567698846387</v>
      </c>
      <c r="CT123" s="74">
        <v>112</v>
      </c>
      <c r="CU123" s="87">
        <f t="shared" si="43"/>
        <v>3.6686986649287814</v>
      </c>
      <c r="CV123" s="87">
        <f t="shared" si="44"/>
        <v>2.2276665124964481</v>
      </c>
      <c r="CW123" s="87">
        <f t="shared" si="45"/>
        <v>3.3206831119544593</v>
      </c>
      <c r="CX123" s="93">
        <f t="shared" si="46"/>
        <v>43</v>
      </c>
      <c r="CY123" s="87">
        <f t="shared" si="47"/>
        <v>0.33971595833352775</v>
      </c>
      <c r="CZ123" s="2">
        <v>2.7056277056277058</v>
      </c>
      <c r="DA123" s="2">
        <v>3.5108250438853132</v>
      </c>
      <c r="DB123" s="2">
        <v>7.197290431837426</v>
      </c>
      <c r="DC123" s="2">
        <v>5.6764427625354781</v>
      </c>
      <c r="DD123" s="2">
        <v>1.8337408312958434</v>
      </c>
      <c r="DE123" s="2">
        <v>7.7783179387457464</v>
      </c>
      <c r="DF123" s="2">
        <v>7.9920079920079923</v>
      </c>
      <c r="DG123" s="2">
        <v>3.3244680851063828</v>
      </c>
      <c r="DH123" s="2">
        <v>8.1892629663330307</v>
      </c>
      <c r="DI123" s="2">
        <v>5.7119543043655652</v>
      </c>
      <c r="DJ123" s="2">
        <v>5.5248618784530388</v>
      </c>
      <c r="DK123" s="2">
        <v>7.8186082877247847</v>
      </c>
      <c r="DL123" s="2">
        <v>10.156580617858655</v>
      </c>
      <c r="DM123" s="2">
        <v>7.0886075949367084</v>
      </c>
      <c r="DN123" s="2">
        <v>7.0571630204657732</v>
      </c>
      <c r="DO123" s="2">
        <v>9.8934550989345507</v>
      </c>
      <c r="DP123" s="2">
        <v>6.2197650310988255</v>
      </c>
      <c r="DQ123" s="2">
        <v>7.9022988505747129</v>
      </c>
      <c r="DR123" s="2">
        <v>5.5225148683092611</v>
      </c>
      <c r="DS123" s="2">
        <v>10.107391029690461</v>
      </c>
      <c r="DT123" s="2">
        <v>12.53616200578592</v>
      </c>
      <c r="DU123" s="2">
        <v>10.226442658875092</v>
      </c>
      <c r="DV123" s="2">
        <v>7.7760497667185069</v>
      </c>
      <c r="DW123" s="2">
        <v>7.7760497667185069</v>
      </c>
      <c r="DX123" s="2">
        <v>8.4680523479599685</v>
      </c>
      <c r="DY123" s="2">
        <v>5.4978619425778863</v>
      </c>
      <c r="DZ123" s="2">
        <v>3.7285607755406414</v>
      </c>
      <c r="EA123" s="2">
        <v>12.755102040816327</v>
      </c>
      <c r="EB123" s="2">
        <v>7.3121533030761476</v>
      </c>
      <c r="EC123" s="2">
        <v>9.1831802803286617</v>
      </c>
      <c r="ED123" s="2">
        <v>7.7931278781438182</v>
      </c>
      <c r="EE123" s="2">
        <v>8.464328899637243</v>
      </c>
      <c r="EF123" s="2">
        <v>4.9330514446793519</v>
      </c>
      <c r="EG123" s="2">
        <v>8.8495575221238933</v>
      </c>
      <c r="EH123" s="2">
        <v>6.5993788819875778</v>
      </c>
      <c r="EI123" s="2">
        <v>2.7764923646459971</v>
      </c>
      <c r="EJ123" s="2">
        <v>4.6674445740956827</v>
      </c>
      <c r="EK123" s="2">
        <v>5.1716031969910672</v>
      </c>
      <c r="EL123" s="2">
        <v>4.6315789473684212</v>
      </c>
      <c r="EM123" s="2">
        <v>4.4231478068558792</v>
      </c>
      <c r="EN123" s="2">
        <v>3.3396946564885495</v>
      </c>
      <c r="EO123" s="2">
        <v>6.7415730337078648</v>
      </c>
      <c r="EP123" s="2">
        <v>5.7537399309551205</v>
      </c>
      <c r="EQ123" s="2">
        <v>10.629251700680273</v>
      </c>
      <c r="ER123" s="2">
        <v>8.4210526315789469</v>
      </c>
      <c r="ES123" s="2">
        <v>4.1972717733473246</v>
      </c>
      <c r="ET123" s="2">
        <v>7.4031890660592259</v>
      </c>
      <c r="EU123" s="2">
        <v>5.8864265927977844</v>
      </c>
      <c r="EV123" s="2">
        <v>4.517453798767967</v>
      </c>
      <c r="EW123" s="2">
        <v>5.8918050348152118</v>
      </c>
      <c r="EX123" s="2">
        <v>7.0448646644419721</v>
      </c>
      <c r="EY123" s="2">
        <v>10.07658202337767</v>
      </c>
      <c r="EZ123" s="2">
        <v>8.3056478405315612</v>
      </c>
      <c r="FA123" s="2">
        <v>6.4129970072680633</v>
      </c>
      <c r="FB123" s="2">
        <v>4.0178571428571432</v>
      </c>
      <c r="FC123" s="2">
        <v>13.365318711446196</v>
      </c>
      <c r="FD123" s="2">
        <v>3.7088548910523875</v>
      </c>
      <c r="FE123" s="2">
        <v>5.1502145922746783</v>
      </c>
      <c r="FF123" s="2">
        <v>12.658227848101266</v>
      </c>
      <c r="FG123" s="2">
        <v>6.2001771479185122</v>
      </c>
      <c r="FH123" s="2">
        <v>6.7155067155067156</v>
      </c>
      <c r="FI123" s="2">
        <v>6.6312997347480103</v>
      </c>
      <c r="FJ123" s="2">
        <v>8.5851081393429087</v>
      </c>
      <c r="FK123" s="2">
        <v>7.5728890571753125</v>
      </c>
      <c r="FL123" s="2">
        <v>5.0428643469490675</v>
      </c>
      <c r="FM123" s="2">
        <v>6.0939880464080627</v>
      </c>
      <c r="FN123" s="2">
        <v>5.0033355570380253</v>
      </c>
      <c r="FO123" s="2">
        <v>3.9096437880104258</v>
      </c>
      <c r="FP123" s="2">
        <v>10.182207931404072</v>
      </c>
      <c r="FQ123" s="2">
        <v>8.8028169014084501</v>
      </c>
      <c r="FR123" s="2">
        <v>11.015325670498084</v>
      </c>
      <c r="FS123" s="2">
        <v>3.4403669724770642</v>
      </c>
      <c r="FT123" s="2">
        <v>5.299015897047691</v>
      </c>
      <c r="FU123" s="8">
        <v>4.2171850289931472</v>
      </c>
      <c r="FV123" s="8">
        <v>3.2894736842105261</v>
      </c>
      <c r="FW123" s="2">
        <v>11.299435028248588</v>
      </c>
      <c r="FX123" s="2">
        <v>9.0952608903781709</v>
      </c>
      <c r="FY123" s="2">
        <v>6.7463968107942343</v>
      </c>
      <c r="FZ123" s="2">
        <v>10.04830917874396</v>
      </c>
      <c r="GA123" s="74">
        <v>112</v>
      </c>
      <c r="GB123" s="39">
        <f t="shared" si="48"/>
        <v>6.9302929140830898</v>
      </c>
      <c r="GC123" s="39">
        <f t="shared" si="49"/>
        <v>2.6090291154365071</v>
      </c>
      <c r="GD123" s="39">
        <f t="shared" si="50"/>
        <v>6.7415730337078648</v>
      </c>
      <c r="GE123" s="37">
        <f t="shared" si="51"/>
        <v>79</v>
      </c>
      <c r="GF123" s="39">
        <f t="shared" si="52"/>
        <v>0.29353870909413404</v>
      </c>
      <c r="GG123" s="2">
        <v>0</v>
      </c>
      <c r="GH123" s="2">
        <v>0.90334236675700086</v>
      </c>
      <c r="GI123" s="2">
        <v>3.8560411311053984</v>
      </c>
      <c r="GJ123" s="2">
        <v>16.617790811339198</v>
      </c>
      <c r="GK123" s="2">
        <v>24.171270718232044</v>
      </c>
      <c r="GL123" s="2">
        <v>5.7803468208092488</v>
      </c>
      <c r="GM123" s="2">
        <v>1.567398119122257</v>
      </c>
      <c r="GN123" s="2">
        <v>2.9431000654022235</v>
      </c>
      <c r="GO123" s="2">
        <v>5.3619302949061662</v>
      </c>
      <c r="GP123" s="2">
        <v>5.2383446830801468</v>
      </c>
      <c r="GQ123" s="2">
        <v>8.1180811808118083</v>
      </c>
      <c r="GR123" s="2">
        <v>10.552975939214859</v>
      </c>
      <c r="GS123" s="2">
        <v>2.1822149481723949</v>
      </c>
    </row>
    <row r="124" spans="1:201" s="2" customFormat="1" x14ac:dyDescent="0.35">
      <c r="A124" s="74">
        <v>113</v>
      </c>
      <c r="B124" s="2">
        <v>5.4679961402380188</v>
      </c>
      <c r="C124" s="2">
        <v>8.200922603792927</v>
      </c>
      <c r="D124" s="2">
        <v>7.0972320794889994</v>
      </c>
      <c r="E124" s="2">
        <v>11.101622544833475</v>
      </c>
      <c r="F124" s="2">
        <v>3.6742192284139619</v>
      </c>
      <c r="G124" s="2">
        <v>8.1566068515497552</v>
      </c>
      <c r="H124" s="2">
        <v>8.6124401913875595</v>
      </c>
      <c r="I124" s="2">
        <v>6.7415730337078648</v>
      </c>
      <c r="J124" s="2">
        <v>5.1036682615629987</v>
      </c>
      <c r="K124" s="2">
        <v>5.0091074681238617</v>
      </c>
      <c r="L124" s="2">
        <v>5.0420168067226889</v>
      </c>
      <c r="M124" s="2">
        <v>7.5978959672706017</v>
      </c>
      <c r="N124" s="2">
        <v>11.869436201780415</v>
      </c>
      <c r="O124" s="2">
        <v>4.7846889952153111</v>
      </c>
      <c r="P124" s="2">
        <v>1.9920318725099602</v>
      </c>
      <c r="Q124" s="2">
        <v>11.868686868686869</v>
      </c>
      <c r="R124" s="2">
        <v>1.5503875968992249</v>
      </c>
      <c r="S124" s="2">
        <v>10.668563300142248</v>
      </c>
      <c r="T124" s="2">
        <v>2.6737967914438503</v>
      </c>
      <c r="U124" s="2">
        <v>9.3141405588484343</v>
      </c>
      <c r="V124" s="2">
        <v>5.0179211469534053</v>
      </c>
      <c r="W124" s="2">
        <v>5.0215208034433285</v>
      </c>
      <c r="X124" s="2">
        <v>15.267175572519085</v>
      </c>
      <c r="Y124" s="2">
        <v>7.7609623593325576</v>
      </c>
      <c r="Z124" s="2">
        <v>6.0150375939849621</v>
      </c>
      <c r="AA124" s="2">
        <v>17.624521072796934</v>
      </c>
      <c r="AB124" s="2">
        <v>9.3109869646182499</v>
      </c>
      <c r="AC124" s="2">
        <v>4.5871559633027523</v>
      </c>
      <c r="AD124" s="2">
        <v>15.898251192368839</v>
      </c>
      <c r="AE124" s="2">
        <v>6.8807339449541285</v>
      </c>
      <c r="AF124" s="2">
        <v>5.2949372967951698</v>
      </c>
      <c r="AH124" s="2">
        <v>12.121212121212121</v>
      </c>
      <c r="AI124" s="2">
        <v>9.8654708520179373</v>
      </c>
      <c r="AJ124" s="2">
        <v>9.0517241379310338</v>
      </c>
      <c r="AK124" s="2">
        <v>3.9639639639639639</v>
      </c>
      <c r="AL124" s="2">
        <v>3.2733224222585924</v>
      </c>
      <c r="AM124" s="2">
        <v>4.5022511255627817</v>
      </c>
      <c r="AN124" s="2">
        <v>12.565751022793687</v>
      </c>
      <c r="AO124" s="2">
        <v>20.484171322160147</v>
      </c>
      <c r="AP124" s="2">
        <v>9.873060648801129</v>
      </c>
      <c r="AQ124" s="2">
        <v>7.8843626806833118</v>
      </c>
      <c r="AR124" s="2">
        <v>5.0100200400801604</v>
      </c>
      <c r="AS124" s="8">
        <v>17.109826589595375</v>
      </c>
      <c r="AT124" s="74">
        <v>113</v>
      </c>
      <c r="AU124" s="39">
        <f t="shared" si="38"/>
        <v>8.1607296325755527</v>
      </c>
      <c r="AV124" s="39">
        <f t="shared" si="39"/>
        <v>4.4024193198446584</v>
      </c>
      <c r="AW124" s="39">
        <f t="shared" si="40"/>
        <v>7.5978959672706017</v>
      </c>
      <c r="AX124" s="37">
        <f t="shared" si="41"/>
        <v>43</v>
      </c>
      <c r="AY124" s="39">
        <f t="shared" si="42"/>
        <v>0.67136265228094827</v>
      </c>
      <c r="AZ124" s="2">
        <v>0.65789473684210531</v>
      </c>
      <c r="BA124" s="2">
        <v>2.9640607632456466</v>
      </c>
      <c r="BB124" s="2">
        <v>5.7803468208092488</v>
      </c>
      <c r="BC124" s="2">
        <v>2.3148148148148149</v>
      </c>
      <c r="BD124" s="2">
        <v>4.4984255510571298</v>
      </c>
      <c r="BE124" s="2">
        <v>2.3180343069077423</v>
      </c>
      <c r="BF124" s="2">
        <v>3.5398230088495577</v>
      </c>
      <c r="BG124" s="2">
        <v>1.9436345966958213</v>
      </c>
      <c r="BH124" s="2">
        <v>1.8832391713747645</v>
      </c>
      <c r="BI124" s="2">
        <v>1.2825994014536126</v>
      </c>
      <c r="BJ124" s="2">
        <v>6.1028770706190061</v>
      </c>
      <c r="BK124" s="2">
        <v>2.3640661938534278</v>
      </c>
      <c r="BL124" s="2">
        <v>5.9681697612732094</v>
      </c>
      <c r="BM124" s="2">
        <v>2.6642984014209592</v>
      </c>
      <c r="BN124" s="2">
        <v>0.92592592592592593</v>
      </c>
      <c r="BO124" s="2">
        <v>2.5163563160543534</v>
      </c>
      <c r="BP124" s="2">
        <v>5.429575215586075</v>
      </c>
      <c r="BQ124" s="2">
        <v>7.4121817595874964</v>
      </c>
      <c r="BR124" s="2">
        <v>0.58513750731421887</v>
      </c>
      <c r="BS124" s="2">
        <v>6.6634935744883386</v>
      </c>
      <c r="BT124" s="2">
        <v>3.3101621979476996</v>
      </c>
      <c r="BU124" s="2">
        <v>2.4703557312252964</v>
      </c>
      <c r="BV124" s="2">
        <v>1.8580453363062059</v>
      </c>
      <c r="BW124" s="2">
        <v>3.6706869428421607</v>
      </c>
      <c r="BX124" s="2">
        <v>2.1881838074398248</v>
      </c>
      <c r="BY124" s="2">
        <v>1.4064697609001406</v>
      </c>
      <c r="CA124" s="2">
        <v>4.256712508185986</v>
      </c>
      <c r="CB124" s="8">
        <v>3.0565461029037189</v>
      </c>
      <c r="CC124" s="2">
        <v>6.9492703266157054</v>
      </c>
      <c r="CD124" s="2">
        <v>12.001200120012001</v>
      </c>
      <c r="CE124" s="2">
        <v>4.7058823529411766</v>
      </c>
      <c r="CF124" s="2">
        <v>2.134927412467976</v>
      </c>
      <c r="CG124" s="2">
        <v>0</v>
      </c>
      <c r="CH124" s="2">
        <v>2.1030494216614088</v>
      </c>
      <c r="CI124" s="2">
        <v>3.8691523039043263</v>
      </c>
      <c r="CJ124" s="2">
        <v>4.2154566744730682</v>
      </c>
      <c r="CK124" s="2">
        <v>7.420340462680052</v>
      </c>
      <c r="CL124">
        <v>2.9354207436399218</v>
      </c>
      <c r="CM124" s="2">
        <v>5.8330295297119941</v>
      </c>
      <c r="CN124" s="2">
        <v>2.64783759929391</v>
      </c>
      <c r="CP124" s="2">
        <v>2.6246719160104988</v>
      </c>
      <c r="CR124" s="2">
        <v>8.6386654751266008</v>
      </c>
      <c r="CS124" s="2">
        <v>7.6475986540226364</v>
      </c>
      <c r="CT124" s="74">
        <v>113</v>
      </c>
      <c r="CU124" s="87">
        <f t="shared" si="43"/>
        <v>3.8083400064764139</v>
      </c>
      <c r="CV124" s="87">
        <f t="shared" si="44"/>
        <v>2.4998687638747099</v>
      </c>
      <c r="CW124" s="87">
        <f t="shared" si="45"/>
        <v>2.9640607632456466</v>
      </c>
      <c r="CX124" s="93">
        <f t="shared" si="46"/>
        <v>43</v>
      </c>
      <c r="CY124" s="87">
        <f t="shared" si="47"/>
        <v>0.38122641251002898</v>
      </c>
      <c r="CZ124" s="2">
        <v>4.8833423765599564</v>
      </c>
      <c r="DA124" s="2">
        <v>4.6975924838520262</v>
      </c>
      <c r="DB124" s="2">
        <v>4.6908315565031984</v>
      </c>
      <c r="DC124" s="2">
        <v>13.796384395813512</v>
      </c>
      <c r="DD124" s="2">
        <v>3.6742192284139619</v>
      </c>
      <c r="DE124" s="2">
        <v>6.369426751592357</v>
      </c>
      <c r="DF124" s="2">
        <v>8.0563947633434037</v>
      </c>
      <c r="DG124" s="2">
        <v>9.3395597064709808</v>
      </c>
      <c r="DH124" s="2">
        <v>14.220183486238533</v>
      </c>
      <c r="DI124" s="2">
        <v>7.7964710709889209</v>
      </c>
      <c r="DJ124" s="2">
        <v>5.5555555555555554</v>
      </c>
      <c r="DK124" s="2">
        <v>10.244286840031521</v>
      </c>
      <c r="DL124" s="2">
        <v>11.543394613082514</v>
      </c>
      <c r="DM124" s="2">
        <v>7.6491585925548193</v>
      </c>
      <c r="DN124" s="2">
        <v>9.9502487562189046</v>
      </c>
      <c r="DO124" s="2">
        <v>7.6863950807071486</v>
      </c>
      <c r="DP124" s="2">
        <v>4.8678720445062584</v>
      </c>
      <c r="DQ124" s="2">
        <v>8.689355539464156</v>
      </c>
      <c r="DR124" s="2">
        <v>4.6988466467321661</v>
      </c>
      <c r="DS124" s="2">
        <v>6.3816209317166557</v>
      </c>
      <c r="DT124" s="2">
        <v>9.27734375</v>
      </c>
      <c r="DU124" s="2">
        <v>8.1180811808118083</v>
      </c>
      <c r="DV124" s="2">
        <v>7.8369905956112849</v>
      </c>
      <c r="DW124" s="2">
        <v>7.8369905956112849</v>
      </c>
      <c r="DX124" s="2">
        <v>6.2111801242236027</v>
      </c>
      <c r="DY124" s="2">
        <v>4.9140049140049138</v>
      </c>
      <c r="DZ124" s="2">
        <v>2.9940119760479043</v>
      </c>
      <c r="EA124" s="2">
        <v>13.953488372093023</v>
      </c>
      <c r="EB124" s="2">
        <v>7.6200152400304804</v>
      </c>
      <c r="EC124" s="2">
        <v>4.8780487804878048</v>
      </c>
      <c r="ED124" s="2">
        <v>8.2113530881827916</v>
      </c>
      <c r="EE124" s="2">
        <v>5.691056910569106</v>
      </c>
      <c r="EF124" s="2">
        <v>5.6657223796033991</v>
      </c>
      <c r="EG124" s="2">
        <v>8.1845238095238102</v>
      </c>
      <c r="EH124" s="2">
        <v>7.4247753028526766</v>
      </c>
      <c r="EI124" s="2">
        <v>6.0324825986078885</v>
      </c>
      <c r="EJ124" s="2">
        <v>2.3446658851113718</v>
      </c>
      <c r="EK124" s="2">
        <v>2.8355387523629489</v>
      </c>
      <c r="EL124" s="2">
        <v>5.0761421319796955</v>
      </c>
      <c r="EM124" s="2">
        <v>4.8130322102924845</v>
      </c>
      <c r="EN124" s="2">
        <v>3.8295835327908092</v>
      </c>
      <c r="EO124" s="2">
        <v>6.0331825037707389</v>
      </c>
      <c r="EP124" s="2">
        <v>5.7870370370370372</v>
      </c>
      <c r="EQ124" s="2">
        <v>7.735281478298238</v>
      </c>
      <c r="ER124" s="2">
        <v>7.6433121019108281</v>
      </c>
      <c r="ES124" s="2">
        <v>4.2149631190727082</v>
      </c>
      <c r="ET124" s="2">
        <v>5.7372346528973033</v>
      </c>
      <c r="EU124" s="2">
        <v>5.5729710902124694</v>
      </c>
      <c r="EV124" s="2">
        <v>6.1881188118811883</v>
      </c>
      <c r="EW124" s="2">
        <v>4.3103448275862073</v>
      </c>
      <c r="EX124" s="2">
        <v>9.3353248693054525</v>
      </c>
      <c r="EY124" s="2">
        <v>7.7361563517915313</v>
      </c>
      <c r="EZ124" s="2">
        <v>7.8168620882188717</v>
      </c>
      <c r="FA124" s="2">
        <v>6.8846815834767643</v>
      </c>
      <c r="FB124" s="2">
        <v>4.4822949350067232</v>
      </c>
      <c r="FC124" s="2">
        <v>10.072941993747829</v>
      </c>
      <c r="FD124" s="2">
        <v>3.2573289902280131</v>
      </c>
      <c r="FE124" s="2">
        <v>9.0595340811044007</v>
      </c>
      <c r="FF124" s="2">
        <v>3.3444816053511706</v>
      </c>
      <c r="FG124" s="2">
        <v>5.9417706476530006</v>
      </c>
      <c r="FH124" s="2">
        <v>8.6047940995697605</v>
      </c>
      <c r="FI124" s="2">
        <v>4.0053404539385848</v>
      </c>
      <c r="FJ124" s="2">
        <v>6.827643630308077</v>
      </c>
      <c r="FK124" s="2">
        <v>8.0122090805036255</v>
      </c>
      <c r="FL124" s="2">
        <v>4.0547389761784087</v>
      </c>
      <c r="FM124" s="2">
        <v>5.5417993161183823</v>
      </c>
      <c r="FN124" s="2">
        <v>8.3808246731478384</v>
      </c>
      <c r="FO124" s="2">
        <v>3.4888791975577846</v>
      </c>
      <c r="FP124" s="2">
        <v>9.7455332972387652</v>
      </c>
      <c r="FQ124" s="2">
        <v>8.2889283599763175</v>
      </c>
      <c r="FR124" s="2">
        <v>10.653753026634382</v>
      </c>
      <c r="FS124" s="2">
        <v>4.2194092827004219</v>
      </c>
      <c r="FT124" s="2">
        <v>4.5662100456621006</v>
      </c>
      <c r="FU124" s="8">
        <v>4.7644256220222339</v>
      </c>
      <c r="FV124" s="8">
        <v>7.4257425742574252</v>
      </c>
      <c r="FW124" s="2">
        <v>8.3116883116883109</v>
      </c>
      <c r="FX124" s="2">
        <v>8.695652173913043</v>
      </c>
      <c r="FY124" s="2">
        <v>5.8660080271688786</v>
      </c>
      <c r="FZ124" s="2">
        <v>8.5887175483115357</v>
      </c>
      <c r="GA124" s="74">
        <v>113</v>
      </c>
      <c r="GB124" s="39">
        <f t="shared" si="48"/>
        <v>6.8321049748935678</v>
      </c>
      <c r="GC124" s="39">
        <f t="shared" si="49"/>
        <v>2.5272893852974678</v>
      </c>
      <c r="GD124" s="39">
        <f t="shared" si="50"/>
        <v>6.3816209317166557</v>
      </c>
      <c r="GE124" s="37">
        <f t="shared" si="51"/>
        <v>79</v>
      </c>
      <c r="GF124" s="39">
        <f t="shared" si="52"/>
        <v>0.28434227095369496</v>
      </c>
      <c r="GG124" s="2">
        <v>0</v>
      </c>
      <c r="GH124" s="2">
        <v>3.6166365280289332</v>
      </c>
      <c r="GI124" s="2">
        <v>5.161290322580645</v>
      </c>
      <c r="GJ124" s="2">
        <v>22.86282306163022</v>
      </c>
      <c r="GK124" s="2">
        <v>21.231422505307854</v>
      </c>
      <c r="GL124" s="2">
        <v>3.3222591362126246</v>
      </c>
      <c r="GM124" s="2">
        <v>0.52328623757195181</v>
      </c>
      <c r="GN124" s="2">
        <v>2.295834699901607</v>
      </c>
      <c r="GO124" s="2">
        <v>6.546014632268002</v>
      </c>
      <c r="GP124" s="2">
        <v>4.21274354923644</v>
      </c>
      <c r="GQ124" s="2">
        <v>6.6964285714285712</v>
      </c>
      <c r="GR124" s="2">
        <v>13.651877133105803</v>
      </c>
      <c r="GS124" s="2">
        <v>1.0934937124111537</v>
      </c>
    </row>
    <row r="125" spans="1:201" s="2" customFormat="1" x14ac:dyDescent="0.35">
      <c r="A125" s="74">
        <v>114</v>
      </c>
      <c r="B125" s="2">
        <v>9.0556274256144889</v>
      </c>
      <c r="C125" s="2">
        <v>6.2015503875968996</v>
      </c>
      <c r="D125" s="2">
        <v>6.9692637598284488</v>
      </c>
      <c r="E125" s="2">
        <v>6.0449050086355784</v>
      </c>
      <c r="F125" s="2">
        <v>8.6047940995697605</v>
      </c>
      <c r="G125" s="2">
        <v>10.197368421052632</v>
      </c>
      <c r="H125" s="2">
        <v>4.8262548262548259</v>
      </c>
      <c r="I125" s="2">
        <v>4.5248868778280542</v>
      </c>
      <c r="J125" s="2">
        <v>4.4886181468419366</v>
      </c>
      <c r="K125" s="2">
        <v>5.9496567505720828</v>
      </c>
      <c r="L125" s="2">
        <v>5.0675675675675675</v>
      </c>
      <c r="M125" s="2">
        <v>4.7114252061248525</v>
      </c>
      <c r="N125" s="2">
        <v>8.7087087087087092</v>
      </c>
      <c r="O125" s="2">
        <v>4.8076923076923075</v>
      </c>
      <c r="P125" s="2">
        <v>1.996007984031936</v>
      </c>
      <c r="Q125" s="2">
        <v>12.266802964477383</v>
      </c>
      <c r="R125" s="2">
        <v>6.2111801242236027</v>
      </c>
      <c r="S125" s="2">
        <v>5.0323508267433503</v>
      </c>
      <c r="T125" s="2">
        <v>2.6809651474530831</v>
      </c>
      <c r="U125" s="2">
        <v>5.982905982905983</v>
      </c>
      <c r="V125" s="2">
        <v>7.2046109510086458</v>
      </c>
      <c r="W125" s="2">
        <v>7.2098053352559477</v>
      </c>
      <c r="X125" s="2">
        <v>15.813953488372093</v>
      </c>
      <c r="Y125" s="2">
        <v>5.8662495111458739</v>
      </c>
      <c r="Z125" s="2">
        <v>7.5642965204236008</v>
      </c>
      <c r="AA125" s="2">
        <v>10.9204368174727</v>
      </c>
      <c r="AB125" s="2">
        <v>8.7719298245614041</v>
      </c>
      <c r="AC125" s="2">
        <v>3.0721966205837172</v>
      </c>
      <c r="AD125" s="2">
        <v>15.885837372105547</v>
      </c>
      <c r="AE125" s="2">
        <v>5.0808314087759818</v>
      </c>
      <c r="AF125" s="2">
        <v>4.9495704146432571</v>
      </c>
      <c r="AH125" s="2">
        <v>11.042944785276074</v>
      </c>
      <c r="AI125" s="2">
        <v>8.1521739130434785</v>
      </c>
      <c r="AJ125" s="2">
        <v>6.5245759025663332</v>
      </c>
      <c r="AK125" s="2">
        <v>8.3212735166425471</v>
      </c>
      <c r="AL125" s="2">
        <v>3.284072249589491</v>
      </c>
      <c r="AM125" s="2">
        <v>2.0100502512562812</v>
      </c>
      <c r="AN125" s="2">
        <v>11.245930748742232</v>
      </c>
      <c r="AO125" s="2">
        <v>13.307984790874524</v>
      </c>
      <c r="AP125" s="2">
        <v>12.820512820512821</v>
      </c>
      <c r="AQ125" s="2">
        <v>6.6225165562913908</v>
      </c>
      <c r="AR125" s="2">
        <v>6.7136623027861697</v>
      </c>
      <c r="AS125" s="8">
        <v>12.93813220418725</v>
      </c>
      <c r="AT125" s="74">
        <v>114</v>
      </c>
      <c r="AU125" s="39">
        <f t="shared" si="38"/>
        <v>7.4337693216242053</v>
      </c>
      <c r="AV125" s="39">
        <f t="shared" si="39"/>
        <v>3.4781583704237207</v>
      </c>
      <c r="AW125" s="39">
        <f t="shared" si="40"/>
        <v>6.6225165562913908</v>
      </c>
      <c r="AX125" s="37">
        <f t="shared" si="41"/>
        <v>43</v>
      </c>
      <c r="AY125" s="39">
        <f t="shared" si="42"/>
        <v>0.53041417887999942</v>
      </c>
      <c r="AZ125" s="2">
        <v>1.9749835418038184</v>
      </c>
      <c r="BA125" s="2">
        <v>4.4593088071348941</v>
      </c>
      <c r="BB125" s="2">
        <v>4.3604651162790695</v>
      </c>
      <c r="BC125" s="2">
        <v>1.740139211136891</v>
      </c>
      <c r="BD125" s="2">
        <v>2.2593764121102575</v>
      </c>
      <c r="BE125" s="2">
        <v>2.7881040892193307</v>
      </c>
      <c r="BF125" s="2">
        <v>3.5523978685612789</v>
      </c>
      <c r="BG125" s="2">
        <v>2.9211295034079843</v>
      </c>
      <c r="BH125" s="2">
        <v>2.8301886792452828</v>
      </c>
      <c r="BI125" s="2">
        <v>2.1404109589041096</v>
      </c>
      <c r="BJ125" s="2">
        <v>6.3596491228070171</v>
      </c>
      <c r="BK125" s="2">
        <v>0.78988941548183256</v>
      </c>
      <c r="BL125" s="2">
        <v>4.6697798532354904</v>
      </c>
      <c r="BM125" s="2">
        <v>4.0071237756010687</v>
      </c>
      <c r="BN125" s="2">
        <v>1.3901760889712698</v>
      </c>
      <c r="BO125" s="2">
        <v>2.522704339051463</v>
      </c>
      <c r="BP125" s="2">
        <v>7.3859987154784843</v>
      </c>
      <c r="BQ125" s="2">
        <v>7.7922077922077921</v>
      </c>
      <c r="BR125" s="2">
        <v>1.7564402810304449</v>
      </c>
      <c r="BS125" s="2">
        <v>6.7081935793004313</v>
      </c>
      <c r="BT125" s="2">
        <v>6.9744271006310194</v>
      </c>
      <c r="BU125" s="2">
        <v>2.9717682020802378</v>
      </c>
      <c r="BV125" s="2">
        <v>2.9784065524944157</v>
      </c>
      <c r="BW125" s="2">
        <v>3.6842105263157894</v>
      </c>
      <c r="BX125" s="2">
        <v>1.6447368421052631</v>
      </c>
      <c r="BY125" s="2">
        <v>1.408450704225352</v>
      </c>
      <c r="CA125" s="2">
        <v>4.2749095692206511</v>
      </c>
      <c r="CB125" s="8">
        <v>5.1098620337250891</v>
      </c>
      <c r="CC125" s="2">
        <v>3.848845346396081</v>
      </c>
      <c r="CD125" s="2">
        <v>14.272699665958093</v>
      </c>
      <c r="CE125" s="2">
        <v>7.8802206461780928</v>
      </c>
      <c r="CF125" s="2">
        <v>3.4231921266581087</v>
      </c>
      <c r="CG125" s="2">
        <v>1.2828736369467608</v>
      </c>
      <c r="CH125" s="2">
        <v>1.053740779768177</v>
      </c>
      <c r="CI125" s="2">
        <v>5.2966101694915251</v>
      </c>
      <c r="CJ125" s="2">
        <v>7.0555032925682033</v>
      </c>
      <c r="CK125" s="2">
        <v>8.7950747581354438</v>
      </c>
      <c r="CL125">
        <v>2.4521824423737124</v>
      </c>
      <c r="CM125" s="2">
        <v>4.4004400440044007</v>
      </c>
      <c r="CN125" s="2">
        <v>4.4247787610619467</v>
      </c>
      <c r="CP125" s="2">
        <v>1.3157894736842106</v>
      </c>
      <c r="CR125" s="2">
        <v>10.516826923076923</v>
      </c>
      <c r="CS125" s="2">
        <v>6.4655172413793105</v>
      </c>
      <c r="CT125" s="74">
        <v>114</v>
      </c>
      <c r="CU125" s="87">
        <f t="shared" si="43"/>
        <v>4.2776682323127222</v>
      </c>
      <c r="CV125" s="87">
        <f t="shared" si="44"/>
        <v>2.8224124023040966</v>
      </c>
      <c r="CW125" s="87">
        <f t="shared" si="45"/>
        <v>3.6842105263157894</v>
      </c>
      <c r="CX125" s="93">
        <f t="shared" si="46"/>
        <v>43</v>
      </c>
      <c r="CY125" s="87">
        <f t="shared" si="47"/>
        <v>0.43041385624038697</v>
      </c>
      <c r="CZ125" s="2">
        <v>1.0905125408942202</v>
      </c>
      <c r="DA125" s="2">
        <v>4.1297935103244834</v>
      </c>
      <c r="DB125" s="2">
        <v>5.1413881748071981</v>
      </c>
      <c r="DC125" s="2">
        <v>5.7887120115774238</v>
      </c>
      <c r="DD125" s="2">
        <v>2.4585125998770745</v>
      </c>
      <c r="DE125" s="2">
        <v>2.4654832347140041</v>
      </c>
      <c r="DF125" s="2">
        <v>10.152284263959391</v>
      </c>
      <c r="DG125" s="2">
        <v>6.7340067340067344</v>
      </c>
      <c r="DH125" s="2">
        <v>8.8413215449046074</v>
      </c>
      <c r="DI125" s="2">
        <v>7.0306038047973534</v>
      </c>
      <c r="DJ125" s="2">
        <v>6.2073246430788327</v>
      </c>
      <c r="DK125" s="2">
        <v>8.7579617834394909</v>
      </c>
      <c r="DL125" s="2">
        <v>9.5155709342560559</v>
      </c>
      <c r="DM125" s="2">
        <v>5.6526207605344299</v>
      </c>
      <c r="DN125" s="2">
        <v>8.6145010768126351</v>
      </c>
      <c r="DO125" s="2">
        <v>7.7459333849728891</v>
      </c>
      <c r="DP125" s="2">
        <v>9.7833682739343111</v>
      </c>
      <c r="DQ125" s="2">
        <v>7.3046018991964941</v>
      </c>
      <c r="DR125" s="2">
        <v>4.7210300429184553</v>
      </c>
      <c r="DS125" s="2">
        <v>9.6339113680154149</v>
      </c>
      <c r="DT125" s="2">
        <v>11.335633316904879</v>
      </c>
      <c r="DU125" s="2">
        <v>7.4404761904761907</v>
      </c>
      <c r="DV125" s="2">
        <v>8.6887835703001581</v>
      </c>
      <c r="DW125" s="2">
        <v>8.6887835703001581</v>
      </c>
      <c r="DX125" s="2">
        <v>9.375</v>
      </c>
      <c r="DY125" s="2">
        <v>9.2592592592592595</v>
      </c>
      <c r="DZ125" s="2">
        <v>3.0030030030030028</v>
      </c>
      <c r="EA125" s="2">
        <v>14.675052410901468</v>
      </c>
      <c r="EB125" s="2">
        <v>8.1904274379319162</v>
      </c>
      <c r="EC125" s="2">
        <v>7.8431372549019605</v>
      </c>
      <c r="ED125" s="2">
        <v>10.799136069114471</v>
      </c>
      <c r="EE125" s="2">
        <v>5.7236304170073593</v>
      </c>
      <c r="EF125" s="2">
        <v>5.6980056980056979</v>
      </c>
      <c r="EG125" s="2">
        <v>8.2520630157539383</v>
      </c>
      <c r="EH125" s="2">
        <v>7.4803149606299213</v>
      </c>
      <c r="EI125" s="2">
        <v>4.2016806722689077</v>
      </c>
      <c r="EJ125" s="2">
        <v>1.1750881316098707</v>
      </c>
      <c r="EK125" s="2">
        <v>4.2654028436018958</v>
      </c>
      <c r="EL125" s="2">
        <v>6.3775510204081636</v>
      </c>
      <c r="EM125" s="2">
        <v>4.4642857142857144</v>
      </c>
      <c r="EN125" s="2">
        <v>4.3248438250840939</v>
      </c>
      <c r="EO125" s="2">
        <v>7.587253414264036</v>
      </c>
      <c r="EP125" s="2">
        <v>6.4027939464493597</v>
      </c>
      <c r="EQ125" s="2">
        <v>7.7955825032481592</v>
      </c>
      <c r="ER125" s="2">
        <v>7.7021822849807444</v>
      </c>
      <c r="ES125" s="2">
        <v>6.3492063492063489</v>
      </c>
      <c r="ET125" s="2">
        <v>3.4622042700519331</v>
      </c>
      <c r="EU125" s="2">
        <v>7.3555166374781082</v>
      </c>
      <c r="EV125" s="2">
        <v>4.9813200498132009</v>
      </c>
      <c r="EW125" s="2">
        <v>10.281385281385282</v>
      </c>
      <c r="EX125" s="2">
        <v>7.5386355069732378</v>
      </c>
      <c r="EY125" s="2">
        <v>6.1551087402544109</v>
      </c>
      <c r="EZ125" s="2">
        <v>6.1902082160945415</v>
      </c>
      <c r="FA125" s="2">
        <v>7.7989601386481802</v>
      </c>
      <c r="FB125" s="2">
        <v>4.9527239981990094</v>
      </c>
      <c r="FC125" s="2">
        <v>12.280701754385966</v>
      </c>
      <c r="FD125" s="2">
        <v>3.2679738562091503</v>
      </c>
      <c r="FE125" s="2">
        <v>4.3535045711797995</v>
      </c>
      <c r="FF125" s="2">
        <v>6.1521252796420578</v>
      </c>
      <c r="FG125" s="2">
        <v>8.6670651524208004</v>
      </c>
      <c r="FH125" s="2">
        <v>7.4395536267823932</v>
      </c>
      <c r="FI125" s="2">
        <v>9.3833780160857909</v>
      </c>
      <c r="FJ125" s="2">
        <v>8.7189805499664654</v>
      </c>
      <c r="FK125" s="2">
        <v>6.5384615384615383</v>
      </c>
      <c r="FL125" s="2">
        <v>2.5445292620865141</v>
      </c>
      <c r="FM125" s="2">
        <v>5.9283851078966086</v>
      </c>
      <c r="FN125" s="2">
        <v>5.0709939148073024</v>
      </c>
      <c r="FO125" s="2">
        <v>4.814004376367615</v>
      </c>
      <c r="FP125" s="2">
        <v>9.2946965554948058</v>
      </c>
      <c r="FQ125" s="2">
        <v>9.5522388059701484</v>
      </c>
      <c r="FR125" s="2">
        <v>10.279001468428781</v>
      </c>
      <c r="FS125" s="2">
        <v>4.2372881355932206</v>
      </c>
      <c r="FT125" s="2">
        <v>5.3516819571865444</v>
      </c>
      <c r="FU125" s="8">
        <v>5.8510638297872335</v>
      </c>
      <c r="FV125" s="8">
        <v>2.4937655860349128</v>
      </c>
      <c r="FW125" s="2">
        <v>9.9528548978522782</v>
      </c>
      <c r="FX125" s="2">
        <v>11.208576998050683</v>
      </c>
      <c r="FY125" s="2">
        <v>4.9689440993788825</v>
      </c>
      <c r="FZ125" s="2">
        <v>10.435125024611144</v>
      </c>
      <c r="GA125" s="74">
        <v>114</v>
      </c>
      <c r="GB125" s="39">
        <f t="shared" si="48"/>
        <v>6.916062995829086</v>
      </c>
      <c r="GC125" s="39">
        <f t="shared" si="49"/>
        <v>2.6705243097395592</v>
      </c>
      <c r="GD125" s="39">
        <f t="shared" si="50"/>
        <v>7.0306038047973534</v>
      </c>
      <c r="GE125" s="37">
        <f t="shared" si="51"/>
        <v>79</v>
      </c>
      <c r="GF125" s="39">
        <f t="shared" si="52"/>
        <v>0.30045745900167997</v>
      </c>
      <c r="GG125" s="2">
        <v>0</v>
      </c>
      <c r="GH125" s="2">
        <v>3.629764065335753</v>
      </c>
      <c r="GI125" s="2">
        <v>9.0791180285343707</v>
      </c>
      <c r="GJ125" s="2">
        <v>16.276703967446593</v>
      </c>
      <c r="GK125" s="2">
        <v>18.076644974692698</v>
      </c>
      <c r="GL125" s="2">
        <v>0.83333333333333337</v>
      </c>
      <c r="GM125" s="2">
        <v>2.6178010471204187</v>
      </c>
      <c r="GN125" s="2">
        <v>3.9447731755424065</v>
      </c>
      <c r="GO125" s="2">
        <v>8.1395348837209305</v>
      </c>
      <c r="GP125" s="2">
        <v>5.2882072977260712</v>
      </c>
      <c r="GQ125" s="2">
        <v>7.8651685393258424</v>
      </c>
      <c r="GR125" s="2">
        <v>7.7854671280276815</v>
      </c>
      <c r="GS125" s="2">
        <v>2.7367268746579092</v>
      </c>
    </row>
    <row r="126" spans="1:201" s="2" customFormat="1" x14ac:dyDescent="0.35">
      <c r="A126" s="74">
        <v>115</v>
      </c>
      <c r="B126" s="2">
        <v>8.8120104438642297</v>
      </c>
      <c r="C126" s="2">
        <v>3.1201248049921997</v>
      </c>
      <c r="D126" s="2">
        <v>8.4578009717473464</v>
      </c>
      <c r="E126" s="2">
        <v>5.2128583840139013</v>
      </c>
      <c r="F126" s="2">
        <v>5.5796652200867944</v>
      </c>
      <c r="G126" s="2">
        <v>13.958125623130607</v>
      </c>
      <c r="H126" s="2">
        <v>4.8496605237633368</v>
      </c>
      <c r="I126" s="2">
        <v>9.0909090909090917</v>
      </c>
      <c r="J126" s="2">
        <v>4.1867954911433172</v>
      </c>
      <c r="K126" s="2">
        <v>3.2228360957642725</v>
      </c>
      <c r="L126" s="2">
        <v>4.2444821731748723</v>
      </c>
      <c r="M126" s="2">
        <v>3.5502958579881656</v>
      </c>
      <c r="N126" s="2">
        <v>13.329294153286883</v>
      </c>
      <c r="O126" s="2">
        <v>4.8309178743961354</v>
      </c>
      <c r="P126" s="2">
        <v>5</v>
      </c>
      <c r="Q126" s="2">
        <v>10.090556274256144</v>
      </c>
      <c r="R126" s="2">
        <v>3.125</v>
      </c>
      <c r="S126" s="2">
        <v>2.1676300578034682</v>
      </c>
      <c r="T126" s="2">
        <v>3.5842293906810037</v>
      </c>
      <c r="U126" s="2">
        <v>13.757523645743767</v>
      </c>
      <c r="V126" s="2">
        <v>2.1770682148040637</v>
      </c>
      <c r="W126" s="2">
        <v>3.6310820624546114</v>
      </c>
      <c r="X126" s="2">
        <v>15.280403276622557</v>
      </c>
      <c r="Y126" s="2">
        <v>5.5074744295830058</v>
      </c>
      <c r="Z126" s="2">
        <v>2.2865853658536586</v>
      </c>
      <c r="AA126" s="2">
        <v>11.041009463722398</v>
      </c>
      <c r="AB126" s="2">
        <v>10.11378002528445</v>
      </c>
      <c r="AC126" s="2">
        <v>1.5408320493066257</v>
      </c>
      <c r="AD126" s="2">
        <v>14.500683994528044</v>
      </c>
      <c r="AE126" s="2">
        <v>7.4280408542246983</v>
      </c>
      <c r="AF126" s="2">
        <v>6.9450961989676205</v>
      </c>
      <c r="AH126" s="2">
        <v>8.064516129032258</v>
      </c>
      <c r="AI126" s="2">
        <v>10.95890410958904</v>
      </c>
      <c r="AJ126" s="2">
        <v>4.8161120840630476</v>
      </c>
      <c r="AK126" s="2">
        <v>6.2021160160525355</v>
      </c>
      <c r="AL126" s="2">
        <v>9.8846787479406917</v>
      </c>
      <c r="AM126" s="2">
        <v>3.524672708962739</v>
      </c>
      <c r="AN126" s="2">
        <v>12.271774917689315</v>
      </c>
      <c r="AO126" s="2">
        <v>20.23121387283237</v>
      </c>
      <c r="AP126" s="2">
        <v>9.6200096200096201</v>
      </c>
      <c r="AQ126" s="2">
        <v>9.3333333333333339</v>
      </c>
      <c r="AR126" s="2">
        <v>12.842176410949644</v>
      </c>
      <c r="AS126" s="8">
        <v>13.584366062917065</v>
      </c>
      <c r="AT126" s="74">
        <v>115</v>
      </c>
      <c r="AU126" s="39">
        <f t="shared" si="38"/>
        <v>7.7199220005922999</v>
      </c>
      <c r="AV126" s="39">
        <f t="shared" si="39"/>
        <v>4.4498356536794752</v>
      </c>
      <c r="AW126" s="39">
        <f t="shared" si="40"/>
        <v>6.9450961989676205</v>
      </c>
      <c r="AX126" s="37">
        <f t="shared" si="41"/>
        <v>43</v>
      </c>
      <c r="AY126" s="39">
        <f t="shared" si="42"/>
        <v>0.67859357540117138</v>
      </c>
      <c r="AZ126" s="2">
        <v>2.6385224274406331</v>
      </c>
      <c r="BA126" s="2">
        <v>1.1198208286674132</v>
      </c>
      <c r="BB126" s="2">
        <v>5.8394160583941606</v>
      </c>
      <c r="BC126" s="2">
        <v>2.324230098779779</v>
      </c>
      <c r="BD126" s="2">
        <v>3.6231884057971016</v>
      </c>
      <c r="BE126" s="2">
        <v>0</v>
      </c>
      <c r="BF126" s="2">
        <v>2.9708853238265003</v>
      </c>
      <c r="BG126" s="2">
        <v>0.9765625</v>
      </c>
      <c r="BH126" s="2">
        <v>0.94607379375591294</v>
      </c>
      <c r="BI126" s="2">
        <v>2.574002574002574</v>
      </c>
      <c r="BJ126" s="2">
        <v>7.2831604502317369</v>
      </c>
      <c r="BK126" s="2">
        <v>1.5810276679841897</v>
      </c>
      <c r="BL126" s="2">
        <v>7.3726541554959786</v>
      </c>
      <c r="BM126" s="2">
        <v>2.2351363433169422</v>
      </c>
      <c r="BN126" s="2">
        <v>0.92807424593967514</v>
      </c>
      <c r="BO126" s="2">
        <v>3.5407182599898839</v>
      </c>
      <c r="BP126" s="2">
        <v>7.7644775153671954</v>
      </c>
      <c r="BQ126" s="2">
        <v>6.2172774869109944</v>
      </c>
      <c r="BR126" s="2">
        <v>1.1730205278592376</v>
      </c>
      <c r="BS126" s="2">
        <v>4.3415340086830678</v>
      </c>
      <c r="BT126" s="2">
        <v>4.6822742474916392</v>
      </c>
      <c r="BU126" s="2">
        <v>3.9741679085941382</v>
      </c>
      <c r="BV126" s="2">
        <v>2.9873039581777445</v>
      </c>
      <c r="BW126" s="2">
        <v>2.6413100898045432</v>
      </c>
      <c r="BX126" s="2">
        <v>2.745744096650192</v>
      </c>
      <c r="BY126" s="2">
        <v>5.6417489421720735</v>
      </c>
      <c r="CA126" s="2">
        <v>5.2840158520475562</v>
      </c>
      <c r="CB126" s="8">
        <v>2.5680534155110428</v>
      </c>
      <c r="CC126" s="2">
        <v>4.9174569722514931</v>
      </c>
      <c r="CD126" s="2">
        <v>12.014787430683919</v>
      </c>
      <c r="CE126" s="2">
        <v>4.3685464654487687</v>
      </c>
      <c r="CF126" s="2">
        <v>4.2936882782310004</v>
      </c>
      <c r="CG126" s="2">
        <v>1.9267822736030829</v>
      </c>
      <c r="CH126" s="2">
        <v>3.1645569620253164</v>
      </c>
      <c r="CI126" s="2">
        <v>3.9048633297834576</v>
      </c>
      <c r="CJ126" s="2">
        <v>5.2108005684509715</v>
      </c>
      <c r="CK126" s="2">
        <v>4.4365572315882877</v>
      </c>
      <c r="CL126">
        <v>1.4734774066797642</v>
      </c>
      <c r="CM126" s="2">
        <v>1.8416206261510129</v>
      </c>
      <c r="CN126" s="2">
        <v>4.4444444444444446</v>
      </c>
      <c r="CP126" s="2">
        <v>1.3175230566534915</v>
      </c>
      <c r="CR126" s="2">
        <v>8.5028849073792898</v>
      </c>
      <c r="CS126" s="2">
        <v>6.8195908245505272</v>
      </c>
      <c r="CT126" s="74">
        <v>115</v>
      </c>
      <c r="CU126" s="87">
        <f t="shared" si="43"/>
        <v>3.8281856269957388</v>
      </c>
      <c r="CV126" s="87">
        <f t="shared" si="44"/>
        <v>2.4430000607704194</v>
      </c>
      <c r="CW126" s="87">
        <f t="shared" si="45"/>
        <v>3.5407182599898839</v>
      </c>
      <c r="CX126" s="93">
        <f t="shared" si="46"/>
        <v>43</v>
      </c>
      <c r="CY126" s="87">
        <f t="shared" si="47"/>
        <v>0.37255401658995529</v>
      </c>
      <c r="CZ126" s="2">
        <v>4.9126637554585155</v>
      </c>
      <c r="DA126" s="2">
        <v>2.9620853080568721</v>
      </c>
      <c r="DB126" s="2">
        <v>2.5839793281653747</v>
      </c>
      <c r="DC126" s="2">
        <v>3.8816108685104318</v>
      </c>
      <c r="DD126" s="2">
        <v>1.8484288354898337</v>
      </c>
      <c r="DE126" s="2">
        <v>3.9545229856648541</v>
      </c>
      <c r="DF126" s="2">
        <v>7.6923076923076925</v>
      </c>
      <c r="DG126" s="2">
        <v>5.4237288135593218</v>
      </c>
      <c r="DH126" s="2">
        <v>8.4507042253521121</v>
      </c>
      <c r="DI126" s="2">
        <v>9.1628488129945858</v>
      </c>
      <c r="DJ126" s="2">
        <v>6.8707058088694568</v>
      </c>
      <c r="DK126" s="2">
        <v>12.85140562248996</v>
      </c>
      <c r="DL126" s="2">
        <v>10.480349344978166</v>
      </c>
      <c r="DM126" s="2">
        <v>9.3023255813953494</v>
      </c>
      <c r="DN126" s="2">
        <v>8.689355539464156</v>
      </c>
      <c r="DO126" s="2">
        <v>5.4644808743169397</v>
      </c>
      <c r="DP126" s="2">
        <v>7.0571630204657732</v>
      </c>
      <c r="DQ126" s="2">
        <v>3.6791758646063282</v>
      </c>
      <c r="DR126" s="2">
        <v>4.7434238896075893</v>
      </c>
      <c r="DS126" s="2">
        <v>8.7548638132295729</v>
      </c>
      <c r="DT126" s="2">
        <v>11.964107676969093</v>
      </c>
      <c r="DU126" s="2">
        <v>10.869565217391305</v>
      </c>
      <c r="DV126" s="2">
        <v>6.3745019920318722</v>
      </c>
      <c r="DW126" s="2">
        <v>6.3745019920318722</v>
      </c>
      <c r="DX126" s="2">
        <v>6.309148264984227</v>
      </c>
      <c r="DY126" s="2">
        <v>6.2305295950155761</v>
      </c>
      <c r="DZ126" s="2">
        <v>3.7650602409638556</v>
      </c>
      <c r="EA126" s="2">
        <v>11.170212765957446</v>
      </c>
      <c r="EB126" s="2">
        <v>5.161290322580645</v>
      </c>
      <c r="EC126" s="2">
        <v>9.8814229249011856</v>
      </c>
      <c r="ED126" s="2">
        <v>9.825327510917031</v>
      </c>
      <c r="EE126" s="2">
        <v>11.924342105263158</v>
      </c>
      <c r="EF126" s="2">
        <v>9.6704871060171929</v>
      </c>
      <c r="EG126" s="2">
        <v>6.0514372163388801</v>
      </c>
      <c r="EH126" s="2">
        <v>7.9333597778659266</v>
      </c>
      <c r="EI126" s="2">
        <v>5.6258790436005626</v>
      </c>
      <c r="EJ126" s="2">
        <v>4.7058823529411766</v>
      </c>
      <c r="EK126" s="2">
        <v>2.3798191337458352</v>
      </c>
      <c r="EL126" s="2">
        <v>8.1300813008130088</v>
      </c>
      <c r="EM126" s="2">
        <v>1.8684603886397608</v>
      </c>
      <c r="EN126" s="2">
        <v>5.3088803088803092</v>
      </c>
      <c r="EO126" s="2">
        <v>2.2935779816513762</v>
      </c>
      <c r="EP126" s="2">
        <v>7.0298769771528997</v>
      </c>
      <c r="EQ126" s="2">
        <v>8.2933216935835876</v>
      </c>
      <c r="ER126" s="2">
        <v>3.8809831824062098</v>
      </c>
      <c r="ES126" s="2">
        <v>4.7923322683706067</v>
      </c>
      <c r="ET126" s="2">
        <v>4.6323103647944412</v>
      </c>
      <c r="EU126" s="2">
        <v>6.3514467184191954</v>
      </c>
      <c r="EV126" s="2">
        <v>7.9265748852732578</v>
      </c>
      <c r="EW126" s="2">
        <v>8.201202843083653</v>
      </c>
      <c r="EX126" s="2">
        <v>9.8746676794530952</v>
      </c>
      <c r="EY126" s="2">
        <v>6.1932287365813377</v>
      </c>
      <c r="EZ126" s="2">
        <v>5.0962627406568517</v>
      </c>
      <c r="FA126" s="2">
        <v>5.2401746724890828</v>
      </c>
      <c r="FB126" s="2">
        <v>5.4298642533936654</v>
      </c>
      <c r="FC126" s="2">
        <v>12.078152753108348</v>
      </c>
      <c r="FD126" s="2">
        <v>3.278688524590164</v>
      </c>
      <c r="FE126" s="2">
        <v>6.1215566243987753</v>
      </c>
      <c r="FF126" s="2">
        <v>10.129431626336522</v>
      </c>
      <c r="FG126" s="2">
        <v>4.8236358154959298</v>
      </c>
      <c r="FH126" s="2">
        <v>8.1199250468457222</v>
      </c>
      <c r="FI126" s="2">
        <v>5.4127198917456019</v>
      </c>
      <c r="FJ126" s="2">
        <v>11.671177266576455</v>
      </c>
      <c r="FK126" s="2">
        <v>9.6786682152535803</v>
      </c>
      <c r="FL126" s="2">
        <v>4.591836734693878</v>
      </c>
      <c r="FM126" s="2">
        <v>5.9637404580152671</v>
      </c>
      <c r="FN126" s="2">
        <v>5.4366292898402993</v>
      </c>
      <c r="FO126" s="2">
        <v>3.0782761653474053</v>
      </c>
      <c r="FP126" s="2">
        <v>6.0706401766004419</v>
      </c>
      <c r="FQ126" s="2">
        <v>7.8360458107293551</v>
      </c>
      <c r="FR126" s="2">
        <v>9.3966369930761626</v>
      </c>
      <c r="FS126" s="2">
        <v>8.8974854932301746</v>
      </c>
      <c r="FT126" s="2">
        <v>9.9923136049192927</v>
      </c>
      <c r="FU126" s="8">
        <v>7.4906367041198498</v>
      </c>
      <c r="FV126" s="8">
        <v>5</v>
      </c>
      <c r="FW126" s="2">
        <v>13.756613756613756</v>
      </c>
      <c r="FX126" s="2">
        <v>7.8856579595860028</v>
      </c>
      <c r="FY126" s="2">
        <v>5.6179775280898872</v>
      </c>
      <c r="FZ126" s="2">
        <v>6.9637883008356543</v>
      </c>
      <c r="GA126" s="74">
        <v>115</v>
      </c>
      <c r="GB126" s="39">
        <f t="shared" si="48"/>
        <v>6.8964365437998785</v>
      </c>
      <c r="GC126" s="39">
        <f t="shared" si="49"/>
        <v>2.7769637556044362</v>
      </c>
      <c r="GD126" s="39">
        <f t="shared" si="50"/>
        <v>6.3514467184191954</v>
      </c>
      <c r="GE126" s="37">
        <f t="shared" si="51"/>
        <v>79</v>
      </c>
      <c r="GF126" s="39">
        <f t="shared" si="52"/>
        <v>0.31243283227406432</v>
      </c>
      <c r="GG126" s="2">
        <v>0</v>
      </c>
      <c r="GH126" s="2">
        <v>3.6429872495446265</v>
      </c>
      <c r="GI126" s="2">
        <v>5.2356020942408374</v>
      </c>
      <c r="GJ126" s="2">
        <v>9.3071354705274043</v>
      </c>
      <c r="GK126" s="2">
        <v>18.40942562592047</v>
      </c>
      <c r="GL126" s="2">
        <v>3.3361134278565472</v>
      </c>
      <c r="GM126" s="2">
        <v>1.0498687664041995</v>
      </c>
      <c r="GN126" s="2">
        <v>1.9801980198019802</v>
      </c>
      <c r="GO126" s="2">
        <v>7.8155529503712389</v>
      </c>
      <c r="GP126" s="2">
        <v>6.3795853269537481</v>
      </c>
      <c r="GQ126" s="2">
        <v>6.4175160437901093</v>
      </c>
      <c r="GR126" s="2">
        <v>13.949433304272015</v>
      </c>
      <c r="GS126" s="2">
        <v>1.0976948408342482</v>
      </c>
    </row>
    <row r="127" spans="1:201" s="2" customFormat="1" x14ac:dyDescent="0.35">
      <c r="A127" s="74">
        <v>116</v>
      </c>
      <c r="B127" s="2">
        <v>6.5854461639776094</v>
      </c>
      <c r="C127" s="2">
        <v>7.8247261345852896</v>
      </c>
      <c r="D127" s="2">
        <v>6.8965517241379306</v>
      </c>
      <c r="E127" s="2">
        <v>6.1135371179039302</v>
      </c>
      <c r="F127" s="2">
        <v>9.3516209476309236</v>
      </c>
      <c r="G127" s="2">
        <v>11.796427367711493</v>
      </c>
      <c r="H127" s="2">
        <v>5.8479532163742691</v>
      </c>
      <c r="I127" s="2">
        <v>5.3516819571865444</v>
      </c>
      <c r="J127" s="2">
        <v>6.144890038809832</v>
      </c>
      <c r="K127" s="2">
        <v>6.0046189376443415</v>
      </c>
      <c r="L127" s="2">
        <v>4.2625745950554137</v>
      </c>
      <c r="M127" s="2">
        <v>5.9382422802850359</v>
      </c>
      <c r="N127" s="2">
        <v>9.2109303039606996</v>
      </c>
      <c r="O127" s="2">
        <v>7.766990291262136</v>
      </c>
      <c r="P127" s="2">
        <v>5.025125628140704</v>
      </c>
      <c r="Q127" s="2">
        <v>11.500261369576581</v>
      </c>
      <c r="R127" s="2">
        <v>5.4858934169279001</v>
      </c>
      <c r="S127" s="2">
        <v>2.896451846488052</v>
      </c>
      <c r="T127" s="2">
        <v>2.6978417266187051</v>
      </c>
      <c r="U127" s="2">
        <v>10.46207497820401</v>
      </c>
      <c r="V127" s="2">
        <v>2.1818181818181817</v>
      </c>
      <c r="W127" s="2">
        <v>5.1020408163265305</v>
      </c>
      <c r="X127" s="2">
        <v>14.717645176771716</v>
      </c>
      <c r="Y127" s="2">
        <v>9.4936708860759502</v>
      </c>
      <c r="Z127" s="2">
        <v>7.6394194041252863</v>
      </c>
      <c r="AA127" s="2">
        <v>7.9744816586921852</v>
      </c>
      <c r="AB127" s="2">
        <v>8.9399744572158362</v>
      </c>
      <c r="AC127" s="2">
        <v>5.4012345679012341</v>
      </c>
      <c r="AD127" s="2">
        <v>18.323153803442533</v>
      </c>
      <c r="AE127" s="2">
        <v>6.0804490177736206</v>
      </c>
      <c r="AF127" s="2">
        <v>3.5913429732539459</v>
      </c>
      <c r="AH127" s="2">
        <v>6.8792995622263913</v>
      </c>
      <c r="AI127" s="2">
        <v>11.31117266851339</v>
      </c>
      <c r="AJ127" s="2">
        <v>9.6788385393752758</v>
      </c>
      <c r="AK127" s="2">
        <v>6.2408223201174744</v>
      </c>
      <c r="AL127" s="2">
        <v>9.9833610648918469</v>
      </c>
      <c r="AM127" s="2">
        <v>4.0424456796361801</v>
      </c>
      <c r="AN127" s="2">
        <v>12.424242424242424</v>
      </c>
      <c r="AO127" s="2">
        <v>14.749262536873156</v>
      </c>
      <c r="AP127" s="2">
        <v>8.2564351627003401</v>
      </c>
      <c r="AQ127" s="2">
        <v>6.0565275908479137</v>
      </c>
      <c r="AR127" s="2">
        <v>8.5587127695994525</v>
      </c>
      <c r="AS127" s="8">
        <v>12.080212611741967</v>
      </c>
      <c r="AT127" s="74">
        <v>116</v>
      </c>
      <c r="AU127" s="39">
        <f t="shared" si="38"/>
        <v>7.8341954399219578</v>
      </c>
      <c r="AV127" s="39">
        <f t="shared" si="39"/>
        <v>3.4470095810855597</v>
      </c>
      <c r="AW127" s="39">
        <f t="shared" si="40"/>
        <v>6.8965517241379306</v>
      </c>
      <c r="AX127" s="37">
        <f t="shared" si="41"/>
        <v>43</v>
      </c>
      <c r="AY127" s="39">
        <f t="shared" si="42"/>
        <v>0.52566403303833842</v>
      </c>
      <c r="AZ127" s="2">
        <v>2.6455026455026456</v>
      </c>
      <c r="BA127" s="2">
        <v>4.4843049327354256</v>
      </c>
      <c r="BB127" s="2">
        <v>7.3421439060205582</v>
      </c>
      <c r="BC127" s="2">
        <v>1.1648223645894</v>
      </c>
      <c r="BD127" s="2">
        <v>3.6363636363636362</v>
      </c>
      <c r="BE127" s="2">
        <v>2.7958993476234855</v>
      </c>
      <c r="BF127" s="2">
        <v>2.9797377830750893</v>
      </c>
      <c r="BG127" s="2">
        <v>1.9550342130987293</v>
      </c>
      <c r="BH127" s="2">
        <v>2.8409090909090908</v>
      </c>
      <c r="BI127" s="2">
        <v>1.2903225806451613</v>
      </c>
      <c r="BJ127" s="2">
        <v>6.6696309470875947</v>
      </c>
      <c r="BK127" s="2">
        <v>1.5835312747426762</v>
      </c>
      <c r="BL127" s="2">
        <v>7.4274139095205944</v>
      </c>
      <c r="BM127" s="2">
        <v>5.376344086021505</v>
      </c>
      <c r="BN127" s="2">
        <v>1.3934045517882026</v>
      </c>
      <c r="BO127" s="2">
        <v>2.030456852791878</v>
      </c>
      <c r="BP127" s="2">
        <v>6.5210303227910007</v>
      </c>
      <c r="BQ127" s="2">
        <v>8.5610800131708924</v>
      </c>
      <c r="BR127" s="2">
        <v>1.1743981209630066</v>
      </c>
      <c r="BS127" s="2">
        <v>5.329457364341085</v>
      </c>
      <c r="BT127" s="2">
        <v>5.7123655913978491</v>
      </c>
      <c r="BU127" s="2">
        <v>2.4937655860349128</v>
      </c>
      <c r="BV127" s="2">
        <v>5.9925093632958806</v>
      </c>
      <c r="BW127" s="2">
        <v>2.1186440677966103</v>
      </c>
      <c r="BX127" s="2">
        <v>2.2026431718061672</v>
      </c>
      <c r="BY127" s="2">
        <v>1.4184397163120568</v>
      </c>
      <c r="CA127" s="2">
        <v>5.3120849933598935</v>
      </c>
      <c r="CB127" s="8">
        <v>4.6343975283213181</v>
      </c>
      <c r="CC127" s="2">
        <v>4.588775150017649</v>
      </c>
      <c r="CD127" s="2">
        <v>9.9781727471156838</v>
      </c>
      <c r="CE127" s="2">
        <v>4.786597526924611</v>
      </c>
      <c r="CF127" s="2">
        <v>0.86244070720137989</v>
      </c>
      <c r="CG127" s="2">
        <v>1.287001287001287</v>
      </c>
      <c r="CH127" s="2">
        <v>5.8201058201058204</v>
      </c>
      <c r="CI127" s="2">
        <v>1.4255167498218104</v>
      </c>
      <c r="CJ127" s="2">
        <v>8.0952380952380949</v>
      </c>
      <c r="CK127" s="2">
        <v>6.6844919786096257</v>
      </c>
      <c r="CL127">
        <v>3.4499753573188765</v>
      </c>
      <c r="CM127" s="2">
        <v>2.5830258302583027</v>
      </c>
      <c r="CN127" s="2">
        <v>4.9107142857142856</v>
      </c>
      <c r="CP127" s="2">
        <v>2.6385224274406331</v>
      </c>
      <c r="CR127" s="2">
        <v>8.5758039816232774</v>
      </c>
      <c r="CS127" s="2">
        <v>5.2976004985976939</v>
      </c>
      <c r="CT127" s="74">
        <v>116</v>
      </c>
      <c r="CU127" s="87">
        <f t="shared" si="43"/>
        <v>4.1411772187231461</v>
      </c>
      <c r="CV127" s="87">
        <f t="shared" si="44"/>
        <v>2.4410878750591833</v>
      </c>
      <c r="CW127" s="87">
        <f t="shared" si="45"/>
        <v>3.6363636363636362</v>
      </c>
      <c r="CX127" s="93">
        <f t="shared" si="46"/>
        <v>43</v>
      </c>
      <c r="CY127" s="87">
        <f t="shared" si="47"/>
        <v>0.37226241100278135</v>
      </c>
      <c r="CZ127" s="2">
        <v>4.3883708173340645</v>
      </c>
      <c r="DA127" s="2">
        <v>2.9708853238265003</v>
      </c>
      <c r="DB127" s="2">
        <v>3.8860103626943006</v>
      </c>
      <c r="DC127" s="2">
        <v>4.3838285435947393</v>
      </c>
      <c r="DD127" s="2">
        <v>4.9382716049382713</v>
      </c>
      <c r="DE127" s="2">
        <v>4.4665012406947895</v>
      </c>
      <c r="DF127" s="2">
        <v>6.7183462532299743</v>
      </c>
      <c r="DG127" s="2">
        <v>6.1349693251533743</v>
      </c>
      <c r="DH127" s="2">
        <v>6.6287878787878789</v>
      </c>
      <c r="DI127" s="2">
        <v>4.6237915090374111</v>
      </c>
      <c r="DJ127" s="2">
        <v>5.0314465408805029</v>
      </c>
      <c r="DK127" s="2">
        <v>12.205044751830757</v>
      </c>
      <c r="DL127" s="2">
        <v>11.032656663724625</v>
      </c>
      <c r="DM127" s="2">
        <v>5.2164840897235267</v>
      </c>
      <c r="DN127" s="2">
        <v>5.8436815193571947</v>
      </c>
      <c r="DO127" s="2">
        <v>9.419152276295133</v>
      </c>
      <c r="DP127" s="2">
        <v>4.9751243781094523</v>
      </c>
      <c r="DQ127" s="2">
        <v>3.692762186115214</v>
      </c>
      <c r="DR127" s="2">
        <v>3.0329289428076258</v>
      </c>
      <c r="DS127" s="2">
        <v>12.103369316323192</v>
      </c>
      <c r="DT127" s="2">
        <v>8.0726538849646818</v>
      </c>
      <c r="DU127" s="2">
        <v>8.3364910951117857</v>
      </c>
      <c r="DV127" s="2">
        <v>9.6230954290296715</v>
      </c>
      <c r="DW127" s="2">
        <v>9.6230954290296715</v>
      </c>
      <c r="DX127" s="2">
        <v>4.7619047619047619</v>
      </c>
      <c r="DY127" s="2">
        <v>7.523510971786834</v>
      </c>
      <c r="DZ127" s="2">
        <v>5.2910052910052912</v>
      </c>
      <c r="EA127" s="2">
        <v>15.599784830554061</v>
      </c>
      <c r="EB127" s="2">
        <v>5.966277561608301</v>
      </c>
      <c r="EC127" s="2">
        <v>10.479041916167665</v>
      </c>
      <c r="ED127" s="2">
        <v>9.9228224917309813</v>
      </c>
      <c r="EE127" s="2">
        <v>9.9875156054931331</v>
      </c>
      <c r="EF127" s="2">
        <v>7.5949367088607591</v>
      </c>
      <c r="EG127" s="2">
        <v>7.6103500761035008</v>
      </c>
      <c r="EH127" s="2">
        <v>7.1971211515393838</v>
      </c>
      <c r="EI127" s="2">
        <v>5.1862329090051862</v>
      </c>
      <c r="EJ127" s="2">
        <v>4.7281323877068555</v>
      </c>
      <c r="EK127" s="2">
        <v>2.385496183206107</v>
      </c>
      <c r="EL127" s="2">
        <v>9.4909404659188947</v>
      </c>
      <c r="EM127" s="2">
        <v>6.3646574316735309</v>
      </c>
      <c r="EN127" s="2">
        <v>5.3372149442018442</v>
      </c>
      <c r="EO127" s="2">
        <v>7.6628352490421454</v>
      </c>
      <c r="EP127" s="2">
        <v>5.3097345132743365</v>
      </c>
      <c r="EQ127" s="2">
        <v>5.721830985915493</v>
      </c>
      <c r="ER127" s="2">
        <v>4.7619047619047619</v>
      </c>
      <c r="ES127" s="2">
        <v>6.4205457463884432</v>
      </c>
      <c r="ET127" s="2">
        <v>8.1442699243746368</v>
      </c>
      <c r="EU127" s="2">
        <v>5.6818181818181817</v>
      </c>
      <c r="EV127" s="2">
        <v>7.5693860386879734</v>
      </c>
      <c r="EW127" s="2">
        <v>6.6152149944873209</v>
      </c>
      <c r="EX127" s="2">
        <v>6.5209052550824707</v>
      </c>
      <c r="EY127" s="2">
        <v>7.4781886165351059</v>
      </c>
      <c r="EZ127" s="2">
        <v>6.829823562891292</v>
      </c>
      <c r="FA127" s="2">
        <v>7.4626865671641793</v>
      </c>
      <c r="FB127" s="2">
        <v>9.0991810737033667</v>
      </c>
      <c r="FC127" s="2">
        <v>12.585400934915498</v>
      </c>
      <c r="FD127" s="2">
        <v>2.3496240601503757</v>
      </c>
      <c r="FE127" s="2">
        <v>7.4791025076990758</v>
      </c>
      <c r="FF127" s="2">
        <v>6.8220579874928937</v>
      </c>
      <c r="FG127" s="2">
        <v>9.0881551045137829</v>
      </c>
      <c r="FH127" s="2">
        <v>6.2972292191435768</v>
      </c>
      <c r="FI127" s="2">
        <v>4.5351473922902494</v>
      </c>
      <c r="FJ127" s="2">
        <v>10.097552627075133</v>
      </c>
      <c r="FK127" s="2">
        <v>8.2095387021110238</v>
      </c>
      <c r="FL127" s="2">
        <v>5.1255766273705792</v>
      </c>
      <c r="FM127" s="2">
        <v>6.8394528437724986</v>
      </c>
      <c r="FN127" s="2">
        <v>4.4414075845575676</v>
      </c>
      <c r="FO127" s="2">
        <v>3.5288928098809</v>
      </c>
      <c r="FP127" s="2">
        <v>7.7734591893392562</v>
      </c>
      <c r="FQ127" s="2">
        <v>6.0753341433778854</v>
      </c>
      <c r="FR127" s="2">
        <v>6.4902646030953566</v>
      </c>
      <c r="FS127" s="2">
        <v>6.6354410616705701</v>
      </c>
      <c r="FT127" s="2">
        <v>6.987577639751553</v>
      </c>
      <c r="FU127" s="8">
        <v>5.3908355795148255</v>
      </c>
      <c r="FV127" s="8">
        <v>1.6750418760469012</v>
      </c>
      <c r="FW127" s="2">
        <v>8.0472103004291853</v>
      </c>
      <c r="FX127" s="2">
        <v>7.9483358171882763</v>
      </c>
      <c r="FY127" s="2">
        <v>6.9052102950408036</v>
      </c>
      <c r="FZ127" s="2">
        <v>9.2165898617511512</v>
      </c>
      <c r="GA127" s="74">
        <v>116</v>
      </c>
      <c r="GB127" s="39">
        <f t="shared" si="48"/>
        <v>6.8176893581077191</v>
      </c>
      <c r="GC127" s="39">
        <f t="shared" si="49"/>
        <v>2.5162801553252536</v>
      </c>
      <c r="GD127" s="39">
        <f t="shared" si="50"/>
        <v>6.6287878787878789</v>
      </c>
      <c r="GE127" s="37">
        <f t="shared" si="51"/>
        <v>79</v>
      </c>
      <c r="GF127" s="39">
        <f t="shared" si="52"/>
        <v>0.28310363580966991</v>
      </c>
      <c r="GG127" s="2">
        <v>1.2360939431396787</v>
      </c>
      <c r="GH127" s="2">
        <v>1.8281535648994516</v>
      </c>
      <c r="GI127" s="2">
        <v>3.9473684210526314</v>
      </c>
      <c r="GJ127" s="2">
        <v>11.482254697286013</v>
      </c>
      <c r="GK127" s="2">
        <v>23.255813953488371</v>
      </c>
      <c r="GL127" s="2">
        <v>1.6736401673640167</v>
      </c>
      <c r="GM127" s="2">
        <v>1.0509721492380453</v>
      </c>
      <c r="GN127" s="2">
        <v>4.6296296296296298</v>
      </c>
      <c r="GO127" s="2">
        <v>6.3016935801496654</v>
      </c>
      <c r="GP127" s="2">
        <v>4.815409309791332</v>
      </c>
      <c r="GQ127" s="2">
        <v>6.8389057750759878</v>
      </c>
      <c r="GR127" s="2">
        <v>11.494252873563218</v>
      </c>
      <c r="GS127" s="2">
        <v>1.098901098901099</v>
      </c>
    </row>
    <row r="128" spans="1:201" s="2" customFormat="1" x14ac:dyDescent="0.35">
      <c r="A128" s="74">
        <v>117</v>
      </c>
      <c r="B128" s="2">
        <v>6.6291017567119654</v>
      </c>
      <c r="C128" s="2">
        <v>9.989484752891693</v>
      </c>
      <c r="D128" s="2">
        <v>7.1271929824561404</v>
      </c>
      <c r="E128" s="2">
        <v>7.9086115992970125</v>
      </c>
      <c r="F128" s="2">
        <v>10.698552548772813</v>
      </c>
      <c r="G128" s="2">
        <v>13.983628922237381</v>
      </c>
      <c r="H128" s="2">
        <v>1.9607843137254901</v>
      </c>
      <c r="I128" s="2">
        <v>9.223674096848578</v>
      </c>
      <c r="J128" s="2">
        <v>6.1828831760494634</v>
      </c>
      <c r="K128" s="2">
        <v>6.5055762081784385</v>
      </c>
      <c r="L128" s="2">
        <v>5.1369863013698627</v>
      </c>
      <c r="M128" s="2">
        <v>0</v>
      </c>
      <c r="N128" s="2">
        <v>9.6064456151224054</v>
      </c>
      <c r="O128" s="2">
        <v>8.8062622309197653</v>
      </c>
      <c r="P128" s="2">
        <v>2.0202020202020203</v>
      </c>
      <c r="Q128" s="2">
        <v>10.047593865679534</v>
      </c>
      <c r="R128" s="2">
        <v>3.9401103230890464</v>
      </c>
      <c r="S128" s="2">
        <v>5.083514887436456</v>
      </c>
      <c r="T128" s="2">
        <v>4.508566275924256</v>
      </c>
      <c r="U128" s="2">
        <v>7.929515418502203</v>
      </c>
      <c r="V128" s="2">
        <v>5.8309037900874632</v>
      </c>
      <c r="W128" s="2">
        <v>8.0586080586080584</v>
      </c>
      <c r="X128" s="2">
        <v>14.450397791849326</v>
      </c>
      <c r="Y128" s="2">
        <v>3.1948881789137382</v>
      </c>
      <c r="Z128" s="2">
        <v>7.6982294072363358</v>
      </c>
      <c r="AA128" s="2">
        <v>14.067524115755628</v>
      </c>
      <c r="AB128" s="2">
        <v>9.0206185567010309</v>
      </c>
      <c r="AC128" s="2">
        <v>5.4305663304887508</v>
      </c>
      <c r="AD128" s="2">
        <v>14.423076923076923</v>
      </c>
      <c r="AE128" s="2">
        <v>6.117647058823529</v>
      </c>
      <c r="AF128" s="2">
        <v>4.2682348477662906</v>
      </c>
      <c r="AH128" s="2">
        <v>5.0377833753148611</v>
      </c>
      <c r="AI128" s="2">
        <v>10.039691804809713</v>
      </c>
      <c r="AJ128" s="2">
        <v>5.3309640159928922</v>
      </c>
      <c r="AK128" s="2">
        <v>5.9106021425932767</v>
      </c>
      <c r="AL128" s="2">
        <v>5.0420168067226889</v>
      </c>
      <c r="AM128" s="2">
        <v>2.0294266869609334</v>
      </c>
      <c r="AN128" s="2">
        <v>9.5121202822951822</v>
      </c>
      <c r="AO128" s="2">
        <v>17.964071856287426</v>
      </c>
      <c r="AP128" s="2">
        <v>10.284035259549462</v>
      </c>
      <c r="AQ128" s="2">
        <v>8.1245768449559925</v>
      </c>
      <c r="AR128" s="2">
        <v>9.6685082872928181</v>
      </c>
      <c r="AS128" s="8">
        <v>12.717045732452922</v>
      </c>
      <c r="AT128" s="74">
        <v>117</v>
      </c>
      <c r="AU128" s="39">
        <f t="shared" si="38"/>
        <v>7.7095401267430175</v>
      </c>
      <c r="AV128" s="39">
        <f t="shared" si="39"/>
        <v>3.8280610056136157</v>
      </c>
      <c r="AW128" s="39">
        <f t="shared" si="40"/>
        <v>7.6982294072363358</v>
      </c>
      <c r="AX128" s="37">
        <f t="shared" si="41"/>
        <v>43</v>
      </c>
      <c r="AY128" s="39">
        <f t="shared" si="42"/>
        <v>0.58377383050206932</v>
      </c>
      <c r="AZ128" s="2">
        <v>3.3156498673740051</v>
      </c>
      <c r="BA128" s="2">
        <v>3.0030030030030028</v>
      </c>
      <c r="BB128" s="2">
        <v>4.0680473372781067</v>
      </c>
      <c r="BC128" s="2">
        <v>1.749271137026239</v>
      </c>
      <c r="BD128" s="2">
        <v>5.4744525547445253</v>
      </c>
      <c r="BE128" s="2">
        <v>2.8037383177570092</v>
      </c>
      <c r="BF128" s="2">
        <v>4.1841004184100417</v>
      </c>
      <c r="BG128" s="2">
        <v>5.8765915768854065</v>
      </c>
      <c r="BH128" s="2">
        <v>5.6980056980056979</v>
      </c>
      <c r="BI128" s="2">
        <v>2.1533161068044788</v>
      </c>
      <c r="BJ128" s="2">
        <v>6.4905998209489706</v>
      </c>
      <c r="BK128" s="2">
        <v>1.5860428231562251</v>
      </c>
      <c r="BL128" s="2">
        <v>4.7619047619047619</v>
      </c>
      <c r="BM128" s="2">
        <v>1.8018018018018018</v>
      </c>
      <c r="BN128" s="2">
        <v>0.46511627906976744</v>
      </c>
      <c r="BO128" s="2">
        <v>4.5778229908443544</v>
      </c>
      <c r="BP128" s="2">
        <v>8.2047915982934025</v>
      </c>
      <c r="BQ128" s="2">
        <v>7.970773829292594</v>
      </c>
      <c r="BR128" s="2">
        <v>0.58788947677836567</v>
      </c>
      <c r="BS128" s="2">
        <v>6.3321967851924015</v>
      </c>
      <c r="BT128" s="2">
        <v>6.0831361946603586</v>
      </c>
      <c r="BU128" s="2">
        <v>4</v>
      </c>
      <c r="BV128" s="2">
        <v>6.0286360211002261</v>
      </c>
      <c r="BW128" s="2">
        <v>2.6539278131634818</v>
      </c>
      <c r="BX128" s="2">
        <v>1.1037527593818985</v>
      </c>
      <c r="BY128" s="2">
        <v>0</v>
      </c>
      <c r="CA128" s="2">
        <v>4.0053404539385848</v>
      </c>
      <c r="CB128" s="8">
        <v>5.6906363166063114</v>
      </c>
      <c r="CC128" s="2">
        <v>2.8368794326241136</v>
      </c>
      <c r="CD128" s="2">
        <v>10.078740157480315</v>
      </c>
      <c r="CE128" s="2">
        <v>3.6072144288577155</v>
      </c>
      <c r="CF128" s="2">
        <v>3.0211480362537766</v>
      </c>
      <c r="CG128" s="2">
        <v>0</v>
      </c>
      <c r="CH128" s="2">
        <v>2.1287919105907398</v>
      </c>
      <c r="CI128" s="2">
        <v>4.9964311206281229</v>
      </c>
      <c r="CJ128" s="2">
        <v>3.8406144983197312</v>
      </c>
      <c r="CK128" s="2">
        <v>4.4863167339614174</v>
      </c>
      <c r="CL128">
        <v>2.4703557312252964</v>
      </c>
      <c r="CM128" s="2">
        <v>3.3296337402885681</v>
      </c>
      <c r="CN128" s="2">
        <v>5.8322117541498431</v>
      </c>
      <c r="CP128" s="2">
        <v>0</v>
      </c>
      <c r="CR128" s="2">
        <v>6.1785603954278656</v>
      </c>
      <c r="CS128" s="2">
        <v>10.072395341517154</v>
      </c>
      <c r="CT128" s="74">
        <v>117</v>
      </c>
      <c r="CU128" s="87">
        <f t="shared" si="43"/>
        <v>4.0360427680173645</v>
      </c>
      <c r="CV128" s="87">
        <f t="shared" si="44"/>
        <v>2.4984953663043981</v>
      </c>
      <c r="CW128" s="87">
        <f t="shared" si="45"/>
        <v>4</v>
      </c>
      <c r="CX128" s="93">
        <f t="shared" si="46"/>
        <v>43</v>
      </c>
      <c r="CY128" s="87">
        <f t="shared" si="47"/>
        <v>0.3810169713440581</v>
      </c>
      <c r="CZ128" s="2">
        <v>3.8567493112947657</v>
      </c>
      <c r="DA128" s="2">
        <v>3.5756853396901072</v>
      </c>
      <c r="DB128" s="2">
        <v>4.3346337234503682</v>
      </c>
      <c r="DC128" s="2">
        <v>4.8923679060665366</v>
      </c>
      <c r="DD128" s="2">
        <v>4.3424317617866004</v>
      </c>
      <c r="DE128" s="2">
        <v>4.9850448654037889</v>
      </c>
      <c r="DF128" s="2">
        <v>8.8449531737773146</v>
      </c>
      <c r="DG128" s="2">
        <v>4.1152263374485596</v>
      </c>
      <c r="DH128" s="2">
        <v>12.392755004766444</v>
      </c>
      <c r="DI128" s="2">
        <v>6.756756756756757</v>
      </c>
      <c r="DJ128" s="2">
        <v>6.3211125158027812</v>
      </c>
      <c r="DK128" s="2">
        <v>12.355848434925864</v>
      </c>
      <c r="DL128" s="2">
        <v>7.1396697902722002</v>
      </c>
      <c r="DM128" s="2">
        <v>3.6706869428421607</v>
      </c>
      <c r="DN128" s="2">
        <v>3.6737692872887582</v>
      </c>
      <c r="DO128" s="2">
        <v>7.1315372424722661</v>
      </c>
      <c r="DP128" s="2">
        <v>9.2857142857142865</v>
      </c>
      <c r="DQ128" s="2">
        <v>5.1890289103039287</v>
      </c>
      <c r="DR128" s="2">
        <v>8.6918730986527599</v>
      </c>
      <c r="DS128" s="2">
        <v>9.2715231788079464</v>
      </c>
      <c r="DT128" s="2">
        <v>5.5951169888097656</v>
      </c>
      <c r="DU128" s="2">
        <v>9.1708062667176158</v>
      </c>
      <c r="DV128" s="2">
        <v>4.8582995951417001</v>
      </c>
      <c r="DW128" s="2">
        <v>4.8582995951417001</v>
      </c>
      <c r="DX128" s="2">
        <v>5.5821371610845292</v>
      </c>
      <c r="DY128" s="2">
        <v>4.4219835754895769</v>
      </c>
      <c r="DZ128" s="2">
        <v>4.5592705167173255</v>
      </c>
      <c r="EA128" s="2">
        <v>13.66120218579235</v>
      </c>
      <c r="EB128" s="2">
        <v>5.2192066805845512</v>
      </c>
      <c r="EC128" s="2">
        <v>6.5557236510337873</v>
      </c>
      <c r="ED128" s="2">
        <v>7.4239049740163328</v>
      </c>
      <c r="EE128" s="2">
        <v>6.3051702395964693</v>
      </c>
      <c r="EF128" s="2">
        <v>6.5597667638483967</v>
      </c>
      <c r="EG128" s="2">
        <v>5.3680981595092021</v>
      </c>
      <c r="EH128" s="2">
        <v>6.8465565847764802</v>
      </c>
      <c r="EI128" s="2">
        <v>4.2654028436018958</v>
      </c>
      <c r="EJ128" s="2">
        <v>2.3752969121140142</v>
      </c>
      <c r="EK128" s="2">
        <v>5.2606408417025348</v>
      </c>
      <c r="EL128" s="2">
        <v>6.968641114982578</v>
      </c>
      <c r="EM128" s="2">
        <v>6.0286360211002261</v>
      </c>
      <c r="EN128" s="2">
        <v>4.8780487804878048</v>
      </c>
      <c r="EO128" s="2">
        <v>7.7220077220077217</v>
      </c>
      <c r="EP128" s="2">
        <v>8.3036773428232511</v>
      </c>
      <c r="EQ128" s="2">
        <v>7.5254537405931829</v>
      </c>
      <c r="ER128" s="2">
        <v>6.9595476294040886</v>
      </c>
      <c r="ES128" s="2">
        <v>8.0775444264943452</v>
      </c>
      <c r="ET128" s="2">
        <v>5.2785923753665687</v>
      </c>
      <c r="EU128" s="2">
        <v>3.2142857142857144</v>
      </c>
      <c r="EV128" s="2">
        <v>6.7796610169491522</v>
      </c>
      <c r="EW128" s="2">
        <v>8.8790233074361815</v>
      </c>
      <c r="EX128" s="2">
        <v>8.1081081081081088</v>
      </c>
      <c r="EY128" s="2">
        <v>11.301799916282963</v>
      </c>
      <c r="EZ128" s="2">
        <v>8.0229226361031518</v>
      </c>
      <c r="FA128" s="2">
        <v>7.0765148164528968</v>
      </c>
      <c r="FB128" s="2">
        <v>5.9687786960514231</v>
      </c>
      <c r="FC128" s="2">
        <v>10.924981791697014</v>
      </c>
      <c r="FD128" s="2">
        <v>6.123410268487989</v>
      </c>
      <c r="FE128" s="2">
        <v>7.5354609929078018</v>
      </c>
      <c r="FF128" s="2">
        <v>2.8620492272467088</v>
      </c>
      <c r="FG128" s="2">
        <v>5.808621216753286</v>
      </c>
      <c r="FH128" s="2">
        <v>5.0697084917617241</v>
      </c>
      <c r="FI128" s="2">
        <v>6.3781321184510249</v>
      </c>
      <c r="FJ128" s="2">
        <v>10.719225449515905</v>
      </c>
      <c r="FK128" s="2">
        <v>10.248324793062672</v>
      </c>
      <c r="FL128" s="2">
        <v>2.5759917568263782</v>
      </c>
      <c r="FM128" s="2">
        <v>6.5241029358463214</v>
      </c>
      <c r="FN128" s="2">
        <v>5.1475634866163347</v>
      </c>
      <c r="FO128" s="2">
        <v>3.0987162461266049</v>
      </c>
      <c r="FP128" s="2">
        <v>6.1555679910464463</v>
      </c>
      <c r="FQ128" s="2">
        <v>4.2787286063569683</v>
      </c>
      <c r="FR128" s="2">
        <v>10.552763819095478</v>
      </c>
      <c r="FS128" s="2">
        <v>4.7151277013752457</v>
      </c>
      <c r="FT128" s="2">
        <v>4.691164972634871</v>
      </c>
      <c r="FU128" s="8">
        <v>7.588075880758808</v>
      </c>
      <c r="FV128" s="8">
        <v>7.550335570469799</v>
      </c>
      <c r="FW128" s="2">
        <v>13.520822065981612</v>
      </c>
      <c r="FX128" s="2">
        <v>15.523284927391087</v>
      </c>
      <c r="FY128" s="2">
        <v>5.3729456384323635</v>
      </c>
      <c r="FZ128" s="2">
        <v>9.1001011122345812</v>
      </c>
      <c r="GA128" s="74">
        <v>117</v>
      </c>
      <c r="GB128" s="39">
        <f t="shared" si="48"/>
        <v>6.7452240737874565</v>
      </c>
      <c r="GC128" s="39">
        <f t="shared" si="49"/>
        <v>2.7020040387833624</v>
      </c>
      <c r="GD128" s="39">
        <f t="shared" si="50"/>
        <v>6.3211125158027812</v>
      </c>
      <c r="GE128" s="37">
        <f t="shared" si="51"/>
        <v>79</v>
      </c>
      <c r="GF128" s="39">
        <f t="shared" si="52"/>
        <v>0.30399920522884122</v>
      </c>
      <c r="GG128" s="2">
        <v>2.4752475247524752</v>
      </c>
      <c r="GH128" s="2">
        <v>1.8315018315018314</v>
      </c>
      <c r="GI128" s="2">
        <v>7.9260237780713343</v>
      </c>
      <c r="GJ128" s="2">
        <v>22.175290390707499</v>
      </c>
      <c r="GK128" s="2">
        <v>16.129032258064516</v>
      </c>
      <c r="GL128" s="2">
        <v>1.6764459346186085</v>
      </c>
      <c r="GM128" s="2">
        <v>1.5781167806417675</v>
      </c>
      <c r="GN128" s="2">
        <v>4.6511627906976747</v>
      </c>
      <c r="GO128" s="2">
        <v>6.7380103051922315</v>
      </c>
      <c r="GP128" s="2">
        <v>3.763440860215054</v>
      </c>
      <c r="GQ128" s="2">
        <v>6.5034429992348892</v>
      </c>
      <c r="GR128" s="2">
        <v>9.3917710196779964</v>
      </c>
      <c r="GS128" s="2">
        <v>0.55005500550055009</v>
      </c>
    </row>
    <row r="129" spans="1:201" s="2" customFormat="1" x14ac:dyDescent="0.35">
      <c r="A129" s="74">
        <v>118</v>
      </c>
      <c r="B129" s="2">
        <v>7.0070070070070072</v>
      </c>
      <c r="C129" s="2">
        <v>5.8417419012214555</v>
      </c>
      <c r="D129" s="2">
        <v>7.7305356156819434</v>
      </c>
      <c r="E129" s="2">
        <v>10.628875110717448</v>
      </c>
      <c r="F129" s="2">
        <v>7.6335877862595423</v>
      </c>
      <c r="G129" s="2">
        <v>11.414735385679696</v>
      </c>
      <c r="H129" s="2">
        <v>7.8585461689587426</v>
      </c>
      <c r="I129" s="2">
        <v>6.9821567106283942</v>
      </c>
      <c r="J129" s="2">
        <v>5.2390307793058284</v>
      </c>
      <c r="K129" s="2">
        <v>5.6127221702525727</v>
      </c>
      <c r="L129" s="2">
        <v>6.8846815834767643</v>
      </c>
      <c r="M129" s="2">
        <v>4.7789725209080052</v>
      </c>
      <c r="N129" s="2">
        <v>6.8836045056320403</v>
      </c>
      <c r="O129" s="2">
        <v>2.9615004935834155</v>
      </c>
      <c r="P129" s="2">
        <v>5.0607287449392713</v>
      </c>
      <c r="Q129" s="2">
        <v>10.149572649572649</v>
      </c>
      <c r="R129" s="2">
        <v>7.9113924050632916</v>
      </c>
      <c r="S129" s="2">
        <v>4.3795620437956204</v>
      </c>
      <c r="T129" s="2">
        <v>5.4347826086956523</v>
      </c>
      <c r="U129" s="2">
        <v>9.769094138543517</v>
      </c>
      <c r="V129" s="2">
        <v>2.1994134897360702</v>
      </c>
      <c r="W129" s="2">
        <v>8.1240768094534719</v>
      </c>
      <c r="X129" s="2">
        <v>14.00329489291598</v>
      </c>
      <c r="Y129" s="2">
        <v>6.8108974358974361</v>
      </c>
      <c r="Z129" s="2">
        <v>6.9821567106283942</v>
      </c>
      <c r="AA129" s="2">
        <v>13.045250713412148</v>
      </c>
      <c r="AB129" s="2">
        <v>4.5513654096228873</v>
      </c>
      <c r="AC129" s="2">
        <v>1.5600624024960998</v>
      </c>
      <c r="AD129" s="2">
        <v>17.216642754662839</v>
      </c>
      <c r="AE129" s="2">
        <v>4.7348484848484844</v>
      </c>
      <c r="AF129" s="2">
        <v>5.7153743570203845</v>
      </c>
      <c r="AH129" s="2">
        <v>5.0632911392405067</v>
      </c>
      <c r="AI129" s="2">
        <v>9.6698113207547163</v>
      </c>
      <c r="AJ129" s="2">
        <v>7.5926753014738724</v>
      </c>
      <c r="AK129" s="2">
        <v>7.0605722779635824</v>
      </c>
      <c r="AL129" s="2">
        <v>6.756756756756757</v>
      </c>
      <c r="AM129" s="2">
        <v>1.5251652262328419</v>
      </c>
      <c r="AN129" s="2">
        <v>10.223048327137546</v>
      </c>
      <c r="AO129" s="2">
        <v>18.292682926829269</v>
      </c>
      <c r="AP129" s="2">
        <v>11.875309252845126</v>
      </c>
      <c r="AQ129" s="2">
        <v>8.1911262798634805</v>
      </c>
      <c r="AR129" s="2">
        <v>7.3221757322175733</v>
      </c>
      <c r="AS129" s="8">
        <v>11.146891255883082</v>
      </c>
      <c r="AT129" s="74">
        <v>118</v>
      </c>
      <c r="AU129" s="39">
        <f t="shared" si="38"/>
        <v>7.6703655718096577</v>
      </c>
      <c r="AV129" s="39">
        <f t="shared" si="39"/>
        <v>3.6269263952354618</v>
      </c>
      <c r="AW129" s="39">
        <f t="shared" si="40"/>
        <v>7.0070070070070072</v>
      </c>
      <c r="AX129" s="37">
        <f t="shared" si="41"/>
        <v>43</v>
      </c>
      <c r="AY129" s="39">
        <f t="shared" si="42"/>
        <v>0.55310108997499541</v>
      </c>
      <c r="AZ129" s="2">
        <v>2.6613439787092483</v>
      </c>
      <c r="BA129" s="2">
        <v>4.1415662650602414</v>
      </c>
      <c r="BB129" s="2">
        <v>5.1986632008911995</v>
      </c>
      <c r="BC129" s="2">
        <v>5.8411214953271031</v>
      </c>
      <c r="BD129" s="2">
        <v>7.3394495412844041</v>
      </c>
      <c r="BE129" s="2">
        <v>1.8744142455482662</v>
      </c>
      <c r="BF129" s="2">
        <v>4.2016806722689077</v>
      </c>
      <c r="BG129" s="2">
        <v>0</v>
      </c>
      <c r="BH129" s="2">
        <v>0</v>
      </c>
      <c r="BI129" s="2">
        <v>1.294777729823047</v>
      </c>
      <c r="BJ129" s="2">
        <v>7.2088308177517462</v>
      </c>
      <c r="BK129" s="2">
        <v>3.177124702144559</v>
      </c>
      <c r="BL129" s="2">
        <v>4.1011619958988383</v>
      </c>
      <c r="BM129" s="2">
        <v>4.0613718411552346</v>
      </c>
      <c r="BN129" s="2">
        <v>0.46533271288971617</v>
      </c>
      <c r="BO129" s="2">
        <v>3.5769034236075625</v>
      </c>
      <c r="BP129" s="2">
        <v>7.9417604235605559</v>
      </c>
      <c r="BQ129" s="2">
        <v>6.0261131570137261</v>
      </c>
      <c r="BR129" s="2">
        <v>0.58823529411764708</v>
      </c>
      <c r="BS129" s="2">
        <v>5.3921568627450984</v>
      </c>
      <c r="BT129" s="2">
        <v>5.7803468208092488</v>
      </c>
      <c r="BU129" s="2">
        <v>7.0281124497991971</v>
      </c>
      <c r="BV129" s="2">
        <v>4.5489006823351019</v>
      </c>
      <c r="BW129" s="2">
        <v>2.1287919105907398</v>
      </c>
      <c r="BX129" s="2">
        <v>2.7624309392265194</v>
      </c>
      <c r="BY129" s="2">
        <v>2.8409090909090908</v>
      </c>
      <c r="CA129" s="2">
        <v>4.6916890080428955</v>
      </c>
      <c r="CB129" s="8">
        <v>3.121748178980229</v>
      </c>
      <c r="CC129" s="2">
        <v>5.6899004267425317</v>
      </c>
      <c r="CD129" s="2">
        <v>10.817690104995227</v>
      </c>
      <c r="CE129" s="2">
        <v>4.8270313757039425</v>
      </c>
      <c r="CF129" s="2">
        <v>4.7619047619047619</v>
      </c>
      <c r="CG129" s="2">
        <v>0.64432989690721654</v>
      </c>
      <c r="CH129" s="2">
        <v>2.6666666666666665</v>
      </c>
      <c r="CI129" s="2">
        <v>2.8694404591104736</v>
      </c>
      <c r="CJ129" s="2">
        <v>1.927710843373494</v>
      </c>
      <c r="CK129" s="2">
        <v>5.40784136998648</v>
      </c>
      <c r="CL129">
        <v>1.9801980198019802</v>
      </c>
      <c r="CM129" s="2">
        <v>4.0831477357089829</v>
      </c>
      <c r="CN129" s="2">
        <v>5.4151624548736459</v>
      </c>
      <c r="CP129" s="2">
        <v>1.3227513227513228</v>
      </c>
      <c r="CR129" s="2">
        <v>8.7037612682623564</v>
      </c>
      <c r="CS129" s="2">
        <v>5.3797468354430382</v>
      </c>
      <c r="CT129" s="74">
        <v>118</v>
      </c>
      <c r="CU129" s="87">
        <f t="shared" si="43"/>
        <v>4.0579586275051671</v>
      </c>
      <c r="CV129" s="87">
        <f t="shared" si="44"/>
        <v>2.4258090733542459</v>
      </c>
      <c r="CW129" s="87">
        <f t="shared" si="45"/>
        <v>4.1011619958988383</v>
      </c>
      <c r="CX129" s="93">
        <f t="shared" si="46"/>
        <v>43</v>
      </c>
      <c r="CY129" s="87">
        <f t="shared" si="47"/>
        <v>0.36993241558638301</v>
      </c>
      <c r="CZ129" s="2">
        <v>3.3185840707964602</v>
      </c>
      <c r="DA129" s="2">
        <v>3.5885167464114831</v>
      </c>
      <c r="DB129" s="2">
        <v>7.4009577710056593</v>
      </c>
      <c r="DC129" s="2">
        <v>4.9164208456243852</v>
      </c>
      <c r="DD129" s="2">
        <v>1.8691588785046729</v>
      </c>
      <c r="DE129" s="2">
        <v>5.0100200400801604</v>
      </c>
      <c r="DF129" s="2">
        <v>9.4488188976377945</v>
      </c>
      <c r="DG129" s="2">
        <v>8.9531680440771346</v>
      </c>
      <c r="DH129" s="2">
        <v>9.6525096525096519</v>
      </c>
      <c r="DI129" s="2">
        <v>5.5272108843537415</v>
      </c>
      <c r="DJ129" s="2">
        <v>3.8167938931297711</v>
      </c>
      <c r="DK129" s="2">
        <v>10.842368640533778</v>
      </c>
      <c r="DL129" s="2">
        <v>9.4382022471910112</v>
      </c>
      <c r="DM129" s="2">
        <v>6.3157894736842106</v>
      </c>
      <c r="DN129" s="2">
        <v>7.3746312684365778</v>
      </c>
      <c r="DO129" s="2">
        <v>7.1827613727055066</v>
      </c>
      <c r="DP129" s="2">
        <v>7.2098053352559477</v>
      </c>
      <c r="DQ129" s="2">
        <v>7.4515648286140088</v>
      </c>
      <c r="DR129" s="2">
        <v>6.5760631302060499</v>
      </c>
      <c r="DS129" s="2">
        <v>6.6844919786096257</v>
      </c>
      <c r="DT129" s="2">
        <v>8.695652173913043</v>
      </c>
      <c r="DU129" s="2">
        <v>5.0134978789047437</v>
      </c>
      <c r="DV129" s="2">
        <v>4.068348250610252</v>
      </c>
      <c r="DW129" s="2">
        <v>4.068348250610252</v>
      </c>
      <c r="DX129" s="2">
        <v>4.0096230954290295</v>
      </c>
      <c r="DY129" s="2">
        <v>4.4416243654822338</v>
      </c>
      <c r="DZ129" s="2">
        <v>3.8167938931297711</v>
      </c>
      <c r="EA129" s="2">
        <v>16.62049861495845</v>
      </c>
      <c r="EB129" s="2">
        <v>7.3452256033578172</v>
      </c>
      <c r="EC129" s="2">
        <v>8.1218274111675122</v>
      </c>
      <c r="ED129" s="2">
        <v>10.097232610321615</v>
      </c>
      <c r="EE129" s="2">
        <v>8.8832487309644677</v>
      </c>
      <c r="EF129" s="2">
        <v>8.4372707263389586</v>
      </c>
      <c r="EG129" s="2">
        <v>13.107170393215112</v>
      </c>
      <c r="EH129" s="2">
        <v>7.2992700729927007</v>
      </c>
      <c r="EI129" s="2">
        <v>6.1875297477391715</v>
      </c>
      <c r="EJ129" s="2">
        <v>4.7619047619047619</v>
      </c>
      <c r="EK129" s="2">
        <v>4.8076923076923075</v>
      </c>
      <c r="EL129" s="2">
        <v>8.3333333333333339</v>
      </c>
      <c r="EM129" s="2">
        <v>2.274450341167551</v>
      </c>
      <c r="EN129" s="2">
        <v>4.9019607843137258</v>
      </c>
      <c r="EO129" s="2">
        <v>7.0038910505836576</v>
      </c>
      <c r="EP129" s="2">
        <v>7.1770334928229662</v>
      </c>
      <c r="EQ129" s="2">
        <v>4.9063336306868868</v>
      </c>
      <c r="ER129" s="2">
        <v>4.3802014892685062</v>
      </c>
      <c r="ES129" s="2">
        <v>7.6004343105320302</v>
      </c>
      <c r="ET129" s="2">
        <v>9.433962264150944</v>
      </c>
      <c r="EU129" s="2">
        <v>6.0910068075958437</v>
      </c>
      <c r="EV129" s="2">
        <v>5.5460750853242322</v>
      </c>
      <c r="EW129" s="2">
        <v>3.9193729003359463</v>
      </c>
      <c r="EX129" s="2">
        <v>5.8388478007006617</v>
      </c>
      <c r="EY129" s="2">
        <v>7.197290431837426</v>
      </c>
      <c r="EZ129" s="2">
        <v>5.1993067590987865</v>
      </c>
      <c r="FA129" s="2">
        <v>8.0178173719376389</v>
      </c>
      <c r="FB129" s="2">
        <v>5.0808314087759818</v>
      </c>
      <c r="FC129" s="2">
        <v>11.413843888070693</v>
      </c>
      <c r="FD129" s="2">
        <v>0.94786729857819907</v>
      </c>
      <c r="FE129" s="2">
        <v>7.1460473425636444</v>
      </c>
      <c r="FF129" s="2">
        <v>5.1664753157290475</v>
      </c>
      <c r="FG129" s="2">
        <v>4.9200492004920049</v>
      </c>
      <c r="FH129" s="2">
        <v>8.9171974522292992</v>
      </c>
      <c r="FI129" s="2">
        <v>5.0435580009170105</v>
      </c>
      <c r="FJ129" s="2">
        <v>10.311080041943377</v>
      </c>
      <c r="FK129" s="2">
        <v>8.3632019115890088</v>
      </c>
      <c r="FL129" s="2">
        <v>3.0991735537190084</v>
      </c>
      <c r="FM129" s="2">
        <v>6.2021160160525355</v>
      </c>
      <c r="FN129" s="2">
        <v>7.5888237323214902</v>
      </c>
      <c r="FO129" s="2">
        <v>3.1083481349911191</v>
      </c>
      <c r="FP129" s="2">
        <v>7.8828828828828827</v>
      </c>
      <c r="FQ129" s="2">
        <v>9.2081031307550649</v>
      </c>
      <c r="FR129" s="2">
        <v>13.204672422549518</v>
      </c>
      <c r="FS129" s="2">
        <v>7.1061981839715749</v>
      </c>
      <c r="FT129" s="2">
        <v>7.0699135899450116</v>
      </c>
      <c r="FU129" s="8">
        <v>6.0076460950300374</v>
      </c>
      <c r="FV129" s="8">
        <v>10.989010989010989</v>
      </c>
      <c r="FW129" s="2">
        <v>12.609649122807017</v>
      </c>
      <c r="FX129" s="2">
        <v>5.0864699898270604</v>
      </c>
      <c r="FY129" s="2">
        <v>7.3085478233238002</v>
      </c>
      <c r="FZ129" s="2">
        <v>9.387755102040817</v>
      </c>
      <c r="GA129" s="74">
        <v>118</v>
      </c>
      <c r="GB129" s="39">
        <f t="shared" si="48"/>
        <v>6.8778655363532399</v>
      </c>
      <c r="GC129" s="39">
        <f t="shared" si="49"/>
        <v>2.7776397900480019</v>
      </c>
      <c r="GD129" s="39">
        <f t="shared" si="50"/>
        <v>7.0699135899450116</v>
      </c>
      <c r="GE129" s="37">
        <f t="shared" si="51"/>
        <v>79</v>
      </c>
      <c r="GF129" s="39">
        <f t="shared" si="52"/>
        <v>0.31250889209137084</v>
      </c>
      <c r="GG129" s="2">
        <v>3.7220843672456576</v>
      </c>
      <c r="GH129" s="2">
        <v>0.91743119266055051</v>
      </c>
      <c r="GI129" s="2">
        <v>3.9946737683089215</v>
      </c>
      <c r="GJ129" s="2">
        <v>14.038876889848812</v>
      </c>
      <c r="GK129" s="2">
        <v>23.419203747072601</v>
      </c>
      <c r="GL129" s="2">
        <v>1.6792611251049538</v>
      </c>
      <c r="GM129" s="2">
        <v>0.52687038988408852</v>
      </c>
      <c r="GN129" s="2">
        <v>3.6715620827770361</v>
      </c>
      <c r="GO129" s="2">
        <v>10.375099760574621</v>
      </c>
      <c r="GP129" s="2">
        <v>7.0156502968159744</v>
      </c>
      <c r="GQ129" s="2">
        <v>5.3908355795148246</v>
      </c>
      <c r="GR129" s="2">
        <v>11.286681715575622</v>
      </c>
      <c r="GS129" s="2">
        <v>2.2014309301045678</v>
      </c>
    </row>
    <row r="130" spans="1:201" s="2" customFormat="1" x14ac:dyDescent="0.35">
      <c r="A130" s="74">
        <v>119</v>
      </c>
      <c r="B130" s="2">
        <v>5.040322580645161</v>
      </c>
      <c r="C130" s="2">
        <v>3.7393162393162394</v>
      </c>
      <c r="D130" s="2">
        <v>7.9762567241699127</v>
      </c>
      <c r="E130" s="2">
        <v>11.638316920322293</v>
      </c>
      <c r="F130" s="2">
        <v>10.256410256410257</v>
      </c>
      <c r="G130" s="2">
        <v>15.395381385584324</v>
      </c>
      <c r="H130" s="2">
        <v>6.9306930693069306</v>
      </c>
      <c r="I130" s="2">
        <v>7.03125</v>
      </c>
      <c r="J130" s="2">
        <v>3.2916392363396971</v>
      </c>
      <c r="K130" s="2">
        <v>6.1147695202257761</v>
      </c>
      <c r="L130" s="2">
        <v>9.5320623916811087</v>
      </c>
      <c r="M130" s="2">
        <v>3.6014405762304924</v>
      </c>
      <c r="N130" s="2">
        <v>8.8216761184625074</v>
      </c>
      <c r="O130" s="2">
        <v>0</v>
      </c>
      <c r="P130" s="2">
        <v>1.0172939979654121</v>
      </c>
      <c r="Q130" s="2">
        <v>10.793308148947652</v>
      </c>
      <c r="R130" s="2">
        <v>6.3795853269537481</v>
      </c>
      <c r="S130" s="2">
        <v>4.3988269794721404</v>
      </c>
      <c r="T130" s="2">
        <v>4.5537340619307836</v>
      </c>
      <c r="U130" s="2">
        <v>4.4843049327354256</v>
      </c>
      <c r="V130" s="2">
        <v>5.8780308596620134</v>
      </c>
      <c r="W130" s="2">
        <v>6.7014147431124345</v>
      </c>
      <c r="X130" s="2">
        <v>10.693400167084377</v>
      </c>
      <c r="Y130" s="2">
        <v>6.8576038725292454</v>
      </c>
      <c r="Z130" s="2">
        <v>7.03125</v>
      </c>
      <c r="AA130" s="2">
        <v>6.608839322593969</v>
      </c>
      <c r="AB130" s="2">
        <v>9.7975179621162631</v>
      </c>
      <c r="AC130" s="2">
        <v>3.90625</v>
      </c>
      <c r="AD130" s="2">
        <v>23.065693430656935</v>
      </c>
      <c r="AE130" s="2">
        <v>8.0875356803044713</v>
      </c>
      <c r="AF130" s="2">
        <v>4.9817972791722553</v>
      </c>
      <c r="AH130" s="2">
        <v>5.7251908396946565</v>
      </c>
      <c r="AI130" s="2">
        <v>9.5260776375327456</v>
      </c>
      <c r="AJ130" s="2">
        <v>7.2007200720072007</v>
      </c>
      <c r="AK130" s="2">
        <v>5.9880239520958085</v>
      </c>
      <c r="AL130" s="2">
        <v>5.1020408163265305</v>
      </c>
      <c r="AM130" s="2">
        <v>4.5824847250509162</v>
      </c>
      <c r="AN130" s="2">
        <v>8.1377151799687013</v>
      </c>
      <c r="AO130" s="2">
        <v>12.422360248447205</v>
      </c>
      <c r="AP130" s="2">
        <v>8.0120180270405612</v>
      </c>
      <c r="AQ130" s="2">
        <v>6.8823124569855469</v>
      </c>
      <c r="AR130" s="2">
        <v>8.0786793115560247</v>
      </c>
      <c r="AS130" s="8">
        <v>17.284569138276552</v>
      </c>
      <c r="AT130" s="74">
        <v>119</v>
      </c>
      <c r="AU130" s="39">
        <f t="shared" si="38"/>
        <v>7.5243747485794019</v>
      </c>
      <c r="AV130" s="39">
        <f t="shared" si="39"/>
        <v>4.1224718166858434</v>
      </c>
      <c r="AW130" s="39">
        <f t="shared" si="40"/>
        <v>6.8823124569855469</v>
      </c>
      <c r="AX130" s="37">
        <f t="shared" si="41"/>
        <v>43</v>
      </c>
      <c r="AY130" s="39">
        <f t="shared" si="42"/>
        <v>0.62867105828104664</v>
      </c>
      <c r="AZ130" s="2">
        <v>5.3368912608405603</v>
      </c>
      <c r="BA130" s="2">
        <v>3.0245746691871456</v>
      </c>
      <c r="BB130" s="2">
        <v>5.5991041433370663</v>
      </c>
      <c r="BC130" s="2">
        <v>0.58754406580493534</v>
      </c>
      <c r="BD130" s="2">
        <v>5.5452865064695009</v>
      </c>
      <c r="BE130" s="2">
        <v>2.8169014084507045</v>
      </c>
      <c r="BF130" s="2">
        <v>2.4110910186859553</v>
      </c>
      <c r="BG130" s="2">
        <v>3.9408866995073892</v>
      </c>
      <c r="BH130" s="2">
        <v>2.8653295128939829</v>
      </c>
      <c r="BI130" s="2">
        <v>3.8893690579083837</v>
      </c>
      <c r="BJ130" s="2">
        <v>4.5382346267302021</v>
      </c>
      <c r="BK130" s="2">
        <v>3.1872509960159361</v>
      </c>
      <c r="BL130" s="2">
        <v>6.8634179821551129</v>
      </c>
      <c r="BM130" s="2">
        <v>2.7186225645672861</v>
      </c>
      <c r="BN130" s="2">
        <v>2.3277467411545625</v>
      </c>
      <c r="BO130" s="2">
        <v>1.5384615384615385</v>
      </c>
      <c r="BP130" s="2">
        <v>6.0040026684456302</v>
      </c>
      <c r="BQ130" s="2">
        <v>6.7362748400134729</v>
      </c>
      <c r="BR130" s="2">
        <v>0.58858151854031782</v>
      </c>
      <c r="BS130" s="2">
        <v>6.899950714637753</v>
      </c>
      <c r="BT130" s="2">
        <v>7.5239398084815319</v>
      </c>
      <c r="BU130" s="2">
        <v>1.5166835187057635</v>
      </c>
      <c r="BV130" s="2">
        <v>2.6656511805026657</v>
      </c>
      <c r="BW130" s="2">
        <v>2.1333333333333333</v>
      </c>
      <c r="BX130" s="2">
        <v>3.3240997229916895</v>
      </c>
      <c r="BY130" s="2">
        <v>0</v>
      </c>
      <c r="CA130" s="2">
        <v>3.0303030303030303</v>
      </c>
      <c r="CB130" s="8">
        <v>3.1315240083507305</v>
      </c>
      <c r="CC130" s="2">
        <v>3.5765379113018598</v>
      </c>
      <c r="CD130" s="2">
        <v>15.439047925377935</v>
      </c>
      <c r="CE130" s="2">
        <v>2.4252223120452707</v>
      </c>
      <c r="CF130" s="2">
        <v>3.4797738147020443</v>
      </c>
      <c r="CG130" s="2">
        <v>0.64474532559638942</v>
      </c>
      <c r="CH130" s="2">
        <v>2.6737967914438503</v>
      </c>
      <c r="CI130" s="2">
        <v>5.7553956834532372</v>
      </c>
      <c r="CJ130" s="2">
        <v>6.760019314340898</v>
      </c>
      <c r="CK130" s="2">
        <v>4.9841413683733577</v>
      </c>
      <c r="CL130">
        <v>3.4773969200198707</v>
      </c>
      <c r="CM130" s="2">
        <v>4.0998881848676856</v>
      </c>
      <c r="CN130" s="2">
        <v>4.0834845735027221</v>
      </c>
      <c r="CP130" s="2">
        <v>1.9867549668874172</v>
      </c>
      <c r="CR130" s="2">
        <v>7.2122922546252743</v>
      </c>
      <c r="CS130" s="2">
        <v>7.9744816586921843</v>
      </c>
      <c r="CT130" s="74">
        <v>119</v>
      </c>
      <c r="CU130" s="87">
        <f t="shared" si="43"/>
        <v>4.0771636312024695</v>
      </c>
      <c r="CV130" s="87">
        <f t="shared" si="44"/>
        <v>2.7010739718876078</v>
      </c>
      <c r="CW130" s="87">
        <f t="shared" si="45"/>
        <v>3.4773969200198707</v>
      </c>
      <c r="CX130" s="93">
        <f t="shared" si="46"/>
        <v>43</v>
      </c>
      <c r="CY130" s="87">
        <f t="shared" si="47"/>
        <v>0.4119099190754702</v>
      </c>
      <c r="CZ130" s="2">
        <v>4.9944506104328523</v>
      </c>
      <c r="DA130" s="2">
        <v>6.0024009603841533</v>
      </c>
      <c r="DB130" s="2">
        <v>4.3859649122807021</v>
      </c>
      <c r="DC130" s="2">
        <v>5.9288537549407119</v>
      </c>
      <c r="DD130" s="2">
        <v>4.9937578027465666</v>
      </c>
      <c r="DE130" s="2">
        <v>6.0422960725075532</v>
      </c>
      <c r="DF130" s="2">
        <v>10.068892421833599</v>
      </c>
      <c r="DG130" s="2">
        <v>6.2543432939541352</v>
      </c>
      <c r="DH130" s="2">
        <v>10.23391812865497</v>
      </c>
      <c r="DI130" s="2">
        <v>8.9781958101752881</v>
      </c>
      <c r="DJ130" s="2">
        <v>3.8314176245210727</v>
      </c>
      <c r="DK130" s="2">
        <v>15.177065767284992</v>
      </c>
      <c r="DL130" s="2">
        <v>10.88929219600726</v>
      </c>
      <c r="DM130" s="2">
        <v>5.2966101694915251</v>
      </c>
      <c r="DN130" s="2">
        <v>8.9153046062407135</v>
      </c>
      <c r="DO130" s="2">
        <v>4.019292604501608</v>
      </c>
      <c r="DP130" s="2">
        <v>6.5359477124183005</v>
      </c>
      <c r="DQ130" s="2">
        <v>6.0060060060060056</v>
      </c>
      <c r="DR130" s="2">
        <v>7.0609002647837595</v>
      </c>
      <c r="DS130" s="2">
        <v>9.0847913862718706</v>
      </c>
      <c r="DT130" s="2">
        <v>10.835913312693499</v>
      </c>
      <c r="DU130" s="2">
        <v>9.3023255813953494</v>
      </c>
      <c r="DV130" s="2">
        <v>7.3529411764705879</v>
      </c>
      <c r="DW130" s="2">
        <v>7.3529411764705879</v>
      </c>
      <c r="DX130" s="2">
        <v>8.8566827697262482</v>
      </c>
      <c r="DY130" s="2">
        <v>10.197578075207138</v>
      </c>
      <c r="DZ130" s="2">
        <v>4.5977011494252871</v>
      </c>
      <c r="EA130" s="2">
        <v>13.52112676056338</v>
      </c>
      <c r="EB130" s="2">
        <v>5.2854122621564485</v>
      </c>
      <c r="EC130" s="2">
        <v>6.6530194472876154</v>
      </c>
      <c r="ED130" s="2">
        <v>11.333585190782017</v>
      </c>
      <c r="EE130" s="2">
        <v>7.6824583866837388</v>
      </c>
      <c r="EF130" s="2">
        <v>6.6592674805771361</v>
      </c>
      <c r="EG130" s="2">
        <v>10.15625</v>
      </c>
      <c r="EH130" s="2">
        <v>7.761437908496732</v>
      </c>
      <c r="EI130" s="2">
        <v>4.3103448275862073</v>
      </c>
      <c r="EJ130" s="2">
        <v>4.7846889952153111</v>
      </c>
      <c r="EK130" s="2">
        <v>4.8309178743961354</v>
      </c>
      <c r="EL130" s="2">
        <v>8.4033613445378155</v>
      </c>
      <c r="EM130" s="2">
        <v>2.6595744680851063</v>
      </c>
      <c r="EN130" s="2">
        <v>3.9408866995073892</v>
      </c>
      <c r="EO130" s="2">
        <v>7.0532915360501569</v>
      </c>
      <c r="EP130" s="2">
        <v>5.4216867469879517</v>
      </c>
      <c r="EQ130" s="2">
        <v>6.7234424025100852</v>
      </c>
      <c r="ER130" s="2">
        <v>9.6788385393752758</v>
      </c>
      <c r="ES130" s="2">
        <v>6.0175054704595183</v>
      </c>
      <c r="ET130" s="2">
        <v>4.166666666666667</v>
      </c>
      <c r="EU130" s="2">
        <v>6.8493150684931505</v>
      </c>
      <c r="EV130" s="2">
        <v>4.7190047190047189</v>
      </c>
      <c r="EW130" s="2">
        <v>5.6211354693648117</v>
      </c>
      <c r="EX130" s="2">
        <v>7.8308535630383709</v>
      </c>
      <c r="EY130" s="2">
        <v>8.9552238805970141</v>
      </c>
      <c r="EZ130" s="2">
        <v>5.2264808362369335</v>
      </c>
      <c r="FA130" s="2">
        <v>10.776829815895823</v>
      </c>
      <c r="FB130" s="2">
        <v>5.5710306406685239</v>
      </c>
      <c r="FC130" s="2">
        <v>13.780260707635009</v>
      </c>
      <c r="FD130" s="2">
        <v>3.795066413662239</v>
      </c>
      <c r="FE130" s="2">
        <v>3.148897885739991</v>
      </c>
      <c r="FF130" s="2">
        <v>5.7703404500865547</v>
      </c>
      <c r="FG130" s="2">
        <v>6.4894932014833131</v>
      </c>
      <c r="FH130" s="2">
        <v>8.9974293059125969</v>
      </c>
      <c r="FI130" s="2">
        <v>6.9124423963133639</v>
      </c>
      <c r="FJ130" s="2">
        <v>10.948260639237153</v>
      </c>
      <c r="FK130" s="2">
        <v>6.4257028112449799</v>
      </c>
      <c r="FL130" s="2">
        <v>4.1450777202072535</v>
      </c>
      <c r="FM130" s="2">
        <v>5.9960841899167887</v>
      </c>
      <c r="FN130" s="2">
        <v>4.1710114702815435</v>
      </c>
      <c r="FO130" s="2">
        <v>4.8997772828507795</v>
      </c>
      <c r="FP130" s="2">
        <v>7.9455164585698066</v>
      </c>
      <c r="FQ130" s="2">
        <v>5.5762081784386615</v>
      </c>
      <c r="FR130" s="2">
        <v>8.7493566649511063</v>
      </c>
      <c r="FS130" s="2">
        <v>7.1570576540755466</v>
      </c>
      <c r="FT130" s="2">
        <v>4.7468354430379751</v>
      </c>
      <c r="FU130" s="8">
        <v>6.5934065934065931</v>
      </c>
      <c r="FV130" s="8">
        <v>5.982905982905983</v>
      </c>
      <c r="FW130" s="2">
        <v>12.770682953914491</v>
      </c>
      <c r="FX130" s="2">
        <v>8.6912065439672794</v>
      </c>
      <c r="FY130" s="2">
        <v>7.3623559539052499</v>
      </c>
      <c r="FZ130" s="2">
        <v>9.8887515451174277</v>
      </c>
      <c r="GA130" s="74">
        <v>119</v>
      </c>
      <c r="GB130" s="39">
        <f t="shared" si="48"/>
        <v>7.1738424151254705</v>
      </c>
      <c r="GC130" s="39">
        <f t="shared" si="49"/>
        <v>2.62198198344971</v>
      </c>
      <c r="GD130" s="39">
        <f t="shared" si="50"/>
        <v>6.6530194472876154</v>
      </c>
      <c r="GE130" s="37">
        <f t="shared" si="51"/>
        <v>79</v>
      </c>
      <c r="GF130" s="39">
        <f t="shared" si="52"/>
        <v>0.29499602060252872</v>
      </c>
      <c r="GG130" s="2">
        <v>2.4906600249066004</v>
      </c>
      <c r="GH130" s="2">
        <v>1.8365472910927456</v>
      </c>
      <c r="GI130" s="2">
        <v>7.3529411764705879</v>
      </c>
      <c r="GJ130" s="2">
        <v>17.524644030668128</v>
      </c>
      <c r="GK130" s="2">
        <v>18.385291766586732</v>
      </c>
      <c r="GL130" s="2">
        <v>5.8873002523128681</v>
      </c>
      <c r="GM130" s="2">
        <v>0.5271481286241434</v>
      </c>
      <c r="GN130" s="2">
        <v>2.0100502512562812</v>
      </c>
      <c r="GO130" s="2">
        <v>7.661290322580645</v>
      </c>
      <c r="GP130" s="2">
        <v>5.4347826086956523</v>
      </c>
      <c r="GQ130" s="2">
        <v>9.2915214866434379</v>
      </c>
      <c r="GR130" s="2">
        <v>9.5890410958904102</v>
      </c>
      <c r="GS130" s="2">
        <v>4.4125758411472695</v>
      </c>
    </row>
    <row r="131" spans="1:201" s="2" customFormat="1" x14ac:dyDescent="0.35">
      <c r="A131" s="74">
        <v>120</v>
      </c>
      <c r="B131" s="2">
        <v>9.456264775413711</v>
      </c>
      <c r="C131" s="2">
        <v>6.4343163538873993</v>
      </c>
      <c r="D131" s="2">
        <v>6.9184741959611067</v>
      </c>
      <c r="E131" s="2">
        <v>9.0579710144927539</v>
      </c>
      <c r="F131" s="2">
        <v>8.4196891191709842</v>
      </c>
      <c r="G131" s="2">
        <v>7.8180525941719967</v>
      </c>
      <c r="H131" s="2">
        <v>4.9850448654037889</v>
      </c>
      <c r="I131" s="2">
        <v>10.228166797797011</v>
      </c>
      <c r="J131" s="2">
        <v>5.2840158520475562</v>
      </c>
      <c r="K131" s="2">
        <v>5.6791292001893039</v>
      </c>
      <c r="L131" s="2">
        <v>3.499562554680665</v>
      </c>
      <c r="M131" s="2">
        <v>5.4216867469879517</v>
      </c>
      <c r="N131" s="2">
        <v>12.078830260648443</v>
      </c>
      <c r="O131" s="2">
        <v>2.9702970297029703</v>
      </c>
      <c r="P131" s="2">
        <v>3.0549898167006111</v>
      </c>
      <c r="Q131" s="2">
        <v>9.5471903982542283</v>
      </c>
      <c r="R131" s="2">
        <v>2.407704654895666</v>
      </c>
      <c r="S131" s="2">
        <v>2.2091310751104567</v>
      </c>
      <c r="T131" s="2">
        <v>5.4894784995425434</v>
      </c>
      <c r="U131" s="2">
        <v>13.513513513513514</v>
      </c>
      <c r="V131" s="2">
        <v>4.434589800443459</v>
      </c>
      <c r="W131" s="2">
        <v>5.9970014992503744</v>
      </c>
      <c r="X131" s="2">
        <v>13.342340820807296</v>
      </c>
      <c r="Y131" s="2">
        <v>4.4679122664500408</v>
      </c>
      <c r="Z131" s="2">
        <v>7.0810385523210071</v>
      </c>
      <c r="AA131" s="2">
        <v>7.4844074844074848</v>
      </c>
      <c r="AB131" s="2">
        <v>7.2559366754617418</v>
      </c>
      <c r="AC131" s="2">
        <v>4.7058823529411766</v>
      </c>
      <c r="AD131" s="2">
        <v>19.426180514046624</v>
      </c>
      <c r="AE131" s="2">
        <v>7.6738609112709835</v>
      </c>
      <c r="AF131" s="2">
        <v>3.755054881571346</v>
      </c>
      <c r="AH131" s="2">
        <v>6.3979526551503518</v>
      </c>
      <c r="AI131" s="2">
        <v>11.300793459966338</v>
      </c>
      <c r="AJ131" s="2">
        <v>5.8930190389845878</v>
      </c>
      <c r="AK131" s="2">
        <v>7.153614457831325</v>
      </c>
      <c r="AL131" s="2">
        <v>10.256410256410257</v>
      </c>
      <c r="AM131" s="2">
        <v>3.0690537084398977</v>
      </c>
      <c r="AN131" s="2">
        <v>9.4667087409277375</v>
      </c>
      <c r="AO131" s="2">
        <v>16.771488469601678</v>
      </c>
      <c r="AP131" s="2">
        <v>12.115093387178193</v>
      </c>
      <c r="AQ131" s="2">
        <v>3.4650034650034649</v>
      </c>
      <c r="AR131" s="2">
        <v>6.0198300283286121</v>
      </c>
      <c r="AS131" s="8">
        <v>15.039510578638797</v>
      </c>
      <c r="AT131" s="74">
        <v>120</v>
      </c>
      <c r="AU131" s="39">
        <f t="shared" si="38"/>
        <v>7.6057254261396627</v>
      </c>
      <c r="AV131" s="39">
        <f t="shared" si="39"/>
        <v>3.968401447675614</v>
      </c>
      <c r="AW131" s="39">
        <f t="shared" si="40"/>
        <v>6.9184741959611067</v>
      </c>
      <c r="AX131" s="37">
        <f t="shared" si="41"/>
        <v>43</v>
      </c>
      <c r="AY131" s="39">
        <f t="shared" si="42"/>
        <v>0.6051755472763698</v>
      </c>
      <c r="AZ131" s="2">
        <v>2.6827632461435278</v>
      </c>
      <c r="BA131" s="2">
        <v>2.2753128555176336</v>
      </c>
      <c r="BB131" s="2">
        <v>4.8798798798798799</v>
      </c>
      <c r="BC131" s="2">
        <v>1.1757789535567313</v>
      </c>
      <c r="BD131" s="2">
        <v>3.7174721189591078</v>
      </c>
      <c r="BE131" s="2">
        <v>3.766478342749529</v>
      </c>
      <c r="BF131" s="2">
        <v>3.0211480362537766</v>
      </c>
      <c r="BG131" s="2">
        <v>0</v>
      </c>
      <c r="BH131" s="2">
        <v>0</v>
      </c>
      <c r="BI131" s="2">
        <v>2.6030368763557483</v>
      </c>
      <c r="BJ131" s="2">
        <v>7.5222247549578301</v>
      </c>
      <c r="BK131" s="2">
        <v>3.1974420463629096</v>
      </c>
      <c r="BL131" s="2">
        <v>6.2197650310988255</v>
      </c>
      <c r="BM131" s="2">
        <v>4.543389368468878</v>
      </c>
      <c r="BN131" s="2">
        <v>1.8665422305179655</v>
      </c>
      <c r="BO131" s="2">
        <v>0.51361068310220848</v>
      </c>
      <c r="BP131" s="2">
        <v>6.7114093959731544</v>
      </c>
      <c r="BQ131" s="2">
        <v>4.0691759918616484</v>
      </c>
      <c r="BR131" s="2">
        <v>0.58892815076560656</v>
      </c>
      <c r="BS131" s="2">
        <v>5.9553349875930524</v>
      </c>
      <c r="BT131" s="2">
        <v>6.5472088215024122</v>
      </c>
      <c r="BU131" s="2">
        <v>6.5822784810126587</v>
      </c>
      <c r="BV131" s="2">
        <v>7.2546773577701416</v>
      </c>
      <c r="BW131" s="2">
        <v>2.137894174238375</v>
      </c>
      <c r="BX131" s="2">
        <v>2.7793218454697053</v>
      </c>
      <c r="BY131" s="2">
        <v>0</v>
      </c>
      <c r="CA131" s="2">
        <v>5.741303613644039</v>
      </c>
      <c r="CB131" s="8">
        <v>4.1884816753926701</v>
      </c>
      <c r="CC131" s="2">
        <v>4.3072505384063176</v>
      </c>
      <c r="CD131" s="2">
        <v>13.721006207121855</v>
      </c>
      <c r="CE131" s="2">
        <v>4.8622366288492707</v>
      </c>
      <c r="CF131" s="2">
        <v>6.1108686163247494</v>
      </c>
      <c r="CG131" s="2">
        <v>0.64516129032258063</v>
      </c>
      <c r="CH131" s="2">
        <v>1.6085790884718498</v>
      </c>
      <c r="CI131" s="2">
        <v>4.7033285094066573</v>
      </c>
      <c r="CJ131" s="2">
        <v>5.8337384540593096</v>
      </c>
      <c r="CK131" s="2">
        <v>8.6520947176684881</v>
      </c>
      <c r="CL131">
        <v>1.4925373134328359</v>
      </c>
      <c r="CM131" s="2">
        <v>4.4910179640718564</v>
      </c>
      <c r="CN131" s="2">
        <v>6.83371298405467</v>
      </c>
      <c r="CP131" s="2">
        <v>0.66357000663570009</v>
      </c>
      <c r="CR131" s="2">
        <v>9.7915350600126345</v>
      </c>
      <c r="CS131" s="2">
        <v>6.7437379576107901</v>
      </c>
      <c r="CT131" s="74">
        <v>120</v>
      </c>
      <c r="CU131" s="87">
        <f t="shared" si="43"/>
        <v>4.2093310291999435</v>
      </c>
      <c r="CV131" s="87">
        <f t="shared" si="44"/>
        <v>2.9326316522482192</v>
      </c>
      <c r="CW131" s="87">
        <f t="shared" si="45"/>
        <v>4.1884816753926701</v>
      </c>
      <c r="CX131" s="93">
        <f t="shared" si="46"/>
        <v>43</v>
      </c>
      <c r="CY131" s="87">
        <f t="shared" si="47"/>
        <v>0.44722213427999769</v>
      </c>
      <c r="CZ131" s="2">
        <v>3.3463469046291134</v>
      </c>
      <c r="DA131" s="2">
        <v>4.2270531400966185</v>
      </c>
      <c r="DB131" s="2">
        <v>4.4052863436123344</v>
      </c>
      <c r="DC131" s="2">
        <v>3.9761431411530817</v>
      </c>
      <c r="DD131" s="2">
        <v>5.0188205771643668</v>
      </c>
      <c r="DE131" s="2">
        <v>3.0395136778115504</v>
      </c>
      <c r="DF131" s="2">
        <v>7.4946466809421839</v>
      </c>
      <c r="DG131" s="2">
        <v>3.4965034965034967</v>
      </c>
      <c r="DH131" s="2">
        <v>10.3397341211226</v>
      </c>
      <c r="DI131" s="2">
        <v>9.0595340811044007</v>
      </c>
      <c r="DJ131" s="2">
        <v>5.1282051282051286</v>
      </c>
      <c r="DK131" s="2">
        <v>16.267123287671232</v>
      </c>
      <c r="DL131" s="2">
        <v>10.091743119266056</v>
      </c>
      <c r="DM131" s="2">
        <v>5.3248136315228969</v>
      </c>
      <c r="DN131" s="2">
        <v>9.7451274362818587</v>
      </c>
      <c r="DO131" s="2">
        <v>7.2639225181598066</v>
      </c>
      <c r="DP131" s="2">
        <v>3.6549707602339181</v>
      </c>
      <c r="DQ131" s="2">
        <v>6.7975830815709966</v>
      </c>
      <c r="DR131" s="2">
        <v>4</v>
      </c>
      <c r="DS131" s="2">
        <v>10.186757215619695</v>
      </c>
      <c r="DT131" s="2">
        <v>10.954616588419405</v>
      </c>
      <c r="DU131" s="2">
        <v>5.0860719874804383</v>
      </c>
      <c r="DV131" s="2">
        <v>5.761316872427984</v>
      </c>
      <c r="DW131" s="2">
        <v>5.761316872427984</v>
      </c>
      <c r="DX131" s="2">
        <v>7.3111291632818842</v>
      </c>
      <c r="DY131" s="2">
        <v>6.4391500321957498</v>
      </c>
      <c r="DZ131" s="2">
        <v>5.3887605850654348</v>
      </c>
      <c r="EA131" s="2">
        <v>13.135351227869789</v>
      </c>
      <c r="EB131" s="2">
        <v>6.9075451647183845</v>
      </c>
      <c r="EC131" s="2">
        <v>11.84956208140134</v>
      </c>
      <c r="ED131" s="2">
        <v>11.84562476117692</v>
      </c>
      <c r="EE131" s="2">
        <v>10.75268817204301</v>
      </c>
      <c r="EF131" s="2">
        <v>5.5865921787709496</v>
      </c>
      <c r="EG131" s="2">
        <v>9.47119179163378</v>
      </c>
      <c r="EH131" s="2">
        <v>6.1753808151502678</v>
      </c>
      <c r="EI131" s="2">
        <v>7.6960076960076957</v>
      </c>
      <c r="EJ131" s="2">
        <v>1.2019230769230769</v>
      </c>
      <c r="EK131" s="2">
        <v>0.970873786407767</v>
      </c>
      <c r="EL131" s="2">
        <v>5.3523639607493312</v>
      </c>
      <c r="EM131" s="2">
        <v>3.8095238095238093</v>
      </c>
      <c r="EN131" s="2">
        <v>3.9564787339268053</v>
      </c>
      <c r="EO131" s="2">
        <v>7.1033938437253354</v>
      </c>
      <c r="EP131" s="2">
        <v>6.0569351907934585</v>
      </c>
      <c r="EQ131" s="2">
        <v>9.4765342960288805</v>
      </c>
      <c r="ER131" s="2">
        <v>9.3291870279875617</v>
      </c>
      <c r="ES131" s="2">
        <v>8.2553659878921302</v>
      </c>
      <c r="ET131" s="2">
        <v>5.9772863120143453</v>
      </c>
      <c r="EU131" s="2">
        <v>4.3557168784029034</v>
      </c>
      <c r="EV131" s="2">
        <v>4.7413793103448274</v>
      </c>
      <c r="EW131" s="2">
        <v>7.914075749010741</v>
      </c>
      <c r="EX131" s="2">
        <v>7.8926598263614842</v>
      </c>
      <c r="EY131" s="2">
        <v>9.8967297762478488</v>
      </c>
      <c r="EZ131" s="2">
        <v>5.8377116170461179</v>
      </c>
      <c r="FA131" s="2">
        <v>9.9863822060826148</v>
      </c>
      <c r="FB131" s="2">
        <v>5.1353874883286652</v>
      </c>
      <c r="FC131" s="2">
        <v>12.084592145015106</v>
      </c>
      <c r="FD131" s="2">
        <v>4.2857142857142856</v>
      </c>
      <c r="FE131" s="2">
        <v>3.6101083032490973</v>
      </c>
      <c r="FF131" s="2">
        <v>4.6430644225188624</v>
      </c>
      <c r="FG131" s="2">
        <v>4.3545878693623639</v>
      </c>
      <c r="FH131" s="2">
        <v>4.5395590142671853</v>
      </c>
      <c r="FI131" s="2">
        <v>4.6403712296983759</v>
      </c>
      <c r="FJ131" s="2">
        <v>10.176754151044456</v>
      </c>
      <c r="FK131" s="2">
        <v>6.4672594987873886</v>
      </c>
      <c r="FL131" s="2">
        <v>4.1623309053069715</v>
      </c>
      <c r="FM131" s="2">
        <v>6.2784685461036567</v>
      </c>
      <c r="FN131" s="2">
        <v>5.2356020942408374</v>
      </c>
      <c r="FO131" s="2">
        <v>6.2667860340196953</v>
      </c>
      <c r="FP131" s="2">
        <v>10.869565217391305</v>
      </c>
      <c r="FQ131" s="2">
        <v>9.3457943925233646</v>
      </c>
      <c r="FR131" s="2">
        <v>9.3457943925233646</v>
      </c>
      <c r="FS131" s="2">
        <v>6.4076892270724866</v>
      </c>
      <c r="FT131" s="2">
        <v>7.1542130365659782</v>
      </c>
      <c r="FU131" s="8">
        <v>3.3185840707964602</v>
      </c>
      <c r="FV131" s="8">
        <v>3.4393809114359417</v>
      </c>
      <c r="FW131" s="2">
        <v>12.373453318335208</v>
      </c>
      <c r="FX131" s="2">
        <v>9.2831356369262501</v>
      </c>
      <c r="FY131" s="2">
        <v>7.0944856497903901</v>
      </c>
      <c r="FZ131" s="2">
        <v>7.0744902205576361</v>
      </c>
      <c r="GA131" s="74">
        <v>120</v>
      </c>
      <c r="GB131" s="39">
        <f t="shared" si="48"/>
        <v>6.8694661744783145</v>
      </c>
      <c r="GC131" s="39">
        <f t="shared" si="49"/>
        <v>2.9470811449433341</v>
      </c>
      <c r="GD131" s="39">
        <f t="shared" si="50"/>
        <v>6.2784685461036567</v>
      </c>
      <c r="GE131" s="37">
        <f t="shared" si="51"/>
        <v>79</v>
      </c>
      <c r="GF131" s="39">
        <f t="shared" si="52"/>
        <v>0.33157253392229591</v>
      </c>
      <c r="GG131" s="2">
        <v>0</v>
      </c>
      <c r="GH131" s="2">
        <v>0.91996320147194111</v>
      </c>
      <c r="GI131" s="2">
        <v>11.447811447811448</v>
      </c>
      <c r="GJ131" s="2">
        <v>20.066889632107024</v>
      </c>
      <c r="GK131" s="2">
        <v>19.54397394136808</v>
      </c>
      <c r="GL131" s="2">
        <v>2.5380710659898478</v>
      </c>
      <c r="GM131" s="2">
        <v>1.0548523206751055</v>
      </c>
      <c r="GN131" s="2">
        <v>2.0140986908358509</v>
      </c>
      <c r="GO131" s="2">
        <v>8.1267777326290123</v>
      </c>
      <c r="GP131" s="2">
        <v>6.0109289617486334</v>
      </c>
      <c r="GQ131" s="2">
        <v>9.378663540445487</v>
      </c>
      <c r="GR131" s="2">
        <v>9.2208390963577678</v>
      </c>
      <c r="GS131" s="2">
        <v>3.3240997229916895</v>
      </c>
    </row>
    <row r="132" spans="1:201" s="2" customFormat="1" x14ac:dyDescent="0.35">
      <c r="A132" s="74">
        <v>121</v>
      </c>
      <c r="B132" s="2">
        <v>7.1599045346062056</v>
      </c>
      <c r="C132" s="2">
        <v>7.0156502968159744</v>
      </c>
      <c r="D132" s="2">
        <v>8.2846921483713043</v>
      </c>
      <c r="E132" s="2">
        <v>4.5703839122486292</v>
      </c>
      <c r="F132" s="2">
        <v>5.8785107772697582</v>
      </c>
      <c r="G132" s="2">
        <v>10.386819484240688</v>
      </c>
      <c r="H132" s="2">
        <v>6.0120240480961922</v>
      </c>
      <c r="I132" s="2">
        <v>7.9491255961844196</v>
      </c>
      <c r="J132" s="2">
        <v>6.6401062416998675</v>
      </c>
      <c r="K132" s="2">
        <v>7.1394574012375056</v>
      </c>
      <c r="L132" s="2">
        <v>6.1457418788410889</v>
      </c>
      <c r="M132" s="2">
        <v>4.2398546335554208</v>
      </c>
      <c r="N132" s="2">
        <v>11.583011583011583</v>
      </c>
      <c r="O132" s="2">
        <v>2.9791459781529297</v>
      </c>
      <c r="P132" s="2">
        <v>3.0643513789581207</v>
      </c>
      <c r="Q132" s="2">
        <v>13.219498760671991</v>
      </c>
      <c r="R132" s="2">
        <v>4.8270313757039425</v>
      </c>
      <c r="S132" s="2">
        <v>5.1660516605166054</v>
      </c>
      <c r="T132" s="2">
        <v>3.6798528058877644</v>
      </c>
      <c r="U132" s="2">
        <v>9.1324200913242013</v>
      </c>
      <c r="V132" s="2">
        <v>3.7119524870081664</v>
      </c>
      <c r="W132" s="2">
        <v>3.7707390648567118</v>
      </c>
      <c r="X132" s="2">
        <v>11.639849366655255</v>
      </c>
      <c r="Y132" s="2">
        <v>8.5679314565483473</v>
      </c>
      <c r="Z132" s="2">
        <v>7.1315372424722661</v>
      </c>
      <c r="AA132" s="2">
        <v>13.405948889819857</v>
      </c>
      <c r="AB132" s="2">
        <v>3.9867109634551494</v>
      </c>
      <c r="AC132" s="2">
        <v>3.9401103230890464</v>
      </c>
      <c r="AD132" s="2">
        <v>17.982322462663824</v>
      </c>
      <c r="AE132" s="2">
        <v>7.249879168680522</v>
      </c>
      <c r="AF132" s="2">
        <v>3.9625012080796367</v>
      </c>
      <c r="AH132" s="2">
        <v>12.8783000643915</v>
      </c>
      <c r="AI132" s="2">
        <v>10.700389105058365</v>
      </c>
      <c r="AJ132" s="2">
        <v>7.2959416324669402</v>
      </c>
      <c r="AK132" s="2">
        <v>9.1012514220705345</v>
      </c>
      <c r="AL132" s="2">
        <v>1.7271157167530224</v>
      </c>
      <c r="AM132" s="2">
        <v>3.0785017957927141</v>
      </c>
      <c r="AN132" s="2">
        <v>12.742911755336094</v>
      </c>
      <c r="AO132" s="2">
        <v>14.925373134328359</v>
      </c>
      <c r="AP132" s="2">
        <v>6.1318344404701071</v>
      </c>
      <c r="AQ132" s="2">
        <v>6.9541029207232263</v>
      </c>
      <c r="AR132" s="2">
        <v>9.2625578909868178</v>
      </c>
      <c r="AS132" s="8">
        <v>15.527950310559007</v>
      </c>
      <c r="AT132" s="74">
        <v>121</v>
      </c>
      <c r="AU132" s="39">
        <f t="shared" si="38"/>
        <v>7.6918452885967374</v>
      </c>
      <c r="AV132" s="39">
        <f t="shared" si="39"/>
        <v>3.8731242455210073</v>
      </c>
      <c r="AW132" s="39">
        <f t="shared" si="40"/>
        <v>7.1315372424722661</v>
      </c>
      <c r="AX132" s="37">
        <f t="shared" si="41"/>
        <v>43</v>
      </c>
      <c r="AY132" s="39">
        <f t="shared" si="42"/>
        <v>0.59064591016250179</v>
      </c>
      <c r="AZ132" s="2">
        <v>4.7074646940147948</v>
      </c>
      <c r="BA132" s="2">
        <v>1.9004180919802356</v>
      </c>
      <c r="BB132" s="2">
        <v>6.0354583176159942</v>
      </c>
      <c r="BC132" s="2">
        <v>2.9429075927015891</v>
      </c>
      <c r="BD132" s="2">
        <v>5.5970149253731343</v>
      </c>
      <c r="BE132" s="2">
        <v>2.3629489603024574</v>
      </c>
      <c r="BF132" s="2">
        <v>3.6363636363636362</v>
      </c>
      <c r="BG132" s="2">
        <v>1.9782393669634026</v>
      </c>
      <c r="BH132" s="2">
        <v>2.8735632183908044</v>
      </c>
      <c r="BI132" s="2">
        <v>3.4797738147020443</v>
      </c>
      <c r="BJ132" s="2">
        <v>5.2824988516306846</v>
      </c>
      <c r="BK132" s="2">
        <v>3.2076984763432237</v>
      </c>
      <c r="BL132" s="2">
        <v>4.1724617524339358</v>
      </c>
      <c r="BM132" s="2">
        <v>4.1077133728890916</v>
      </c>
      <c r="BN132" s="2">
        <v>1.4025245441795231</v>
      </c>
      <c r="BO132" s="2">
        <v>1.5416238437821173</v>
      </c>
      <c r="BP132" s="2">
        <v>4.0540540540540544</v>
      </c>
      <c r="BQ132" s="2">
        <v>3.0643513789581207</v>
      </c>
      <c r="BR132" s="2">
        <v>1.1785503830288744</v>
      </c>
      <c r="BS132" s="2">
        <v>3.9940089865202197</v>
      </c>
      <c r="BT132" s="2">
        <v>6.2434963579604581</v>
      </c>
      <c r="BU132" s="2">
        <v>3.5677879714576961</v>
      </c>
      <c r="BV132" s="2">
        <v>4.615384615384615</v>
      </c>
      <c r="BW132" s="2">
        <v>1.6068559185859668</v>
      </c>
      <c r="BX132" s="2">
        <v>1.1148272017837235</v>
      </c>
      <c r="BY132" s="2">
        <v>1.4245014245014245</v>
      </c>
      <c r="CA132" s="2">
        <v>4.0760869565217392</v>
      </c>
      <c r="CB132" s="8">
        <v>2.6288117770767614</v>
      </c>
      <c r="CC132" s="2">
        <v>6.4888248017303534</v>
      </c>
      <c r="CD132" s="2">
        <v>13.249420337860219</v>
      </c>
      <c r="CE132" s="2">
        <v>3.2573289902280131</v>
      </c>
      <c r="CF132" s="2">
        <v>2.6350461133069829</v>
      </c>
      <c r="CG132" s="2">
        <v>0.64557779212395094</v>
      </c>
      <c r="CH132" s="2">
        <v>1.0741138560687433</v>
      </c>
      <c r="CI132" s="2">
        <v>5.0890585241730282</v>
      </c>
      <c r="CJ132" s="2">
        <v>4.8899755501222497</v>
      </c>
      <c r="CK132" s="2">
        <v>6.430868167202572</v>
      </c>
      <c r="CL132">
        <v>2.9940119760479043</v>
      </c>
      <c r="CM132" s="2">
        <v>2.6315789473684212</v>
      </c>
      <c r="CN132" s="2">
        <v>3.2110091743119265</v>
      </c>
      <c r="CP132" s="2">
        <v>1.9920318725099602</v>
      </c>
      <c r="CR132" s="2">
        <v>8.6124401913875595</v>
      </c>
      <c r="CS132" s="2">
        <v>8.0932340563289102</v>
      </c>
      <c r="CT132" s="74">
        <v>121</v>
      </c>
      <c r="CU132" s="87">
        <f t="shared" si="43"/>
        <v>3.8160909496807234</v>
      </c>
      <c r="CV132" s="87">
        <f t="shared" si="44"/>
        <v>2.3867005382038227</v>
      </c>
      <c r="CW132" s="87">
        <f t="shared" si="45"/>
        <v>3.2573289902280131</v>
      </c>
      <c r="CX132" s="93">
        <f t="shared" si="46"/>
        <v>43</v>
      </c>
      <c r="CY132" s="87">
        <f t="shared" si="47"/>
        <v>0.3639684198881411</v>
      </c>
      <c r="CZ132" s="2">
        <v>5.0363738108561833</v>
      </c>
      <c r="DA132" s="2">
        <v>4.8514251061249238</v>
      </c>
      <c r="DB132" s="2">
        <v>3.9823008849557522</v>
      </c>
      <c r="DC132" s="2">
        <v>5.4890219560878242</v>
      </c>
      <c r="DD132" s="2">
        <v>3.1525851197982346</v>
      </c>
      <c r="DE132" s="2">
        <v>4.0650406504065044</v>
      </c>
      <c r="DF132" s="2">
        <v>5.3937432578209279</v>
      </c>
      <c r="DG132" s="2">
        <v>4.9122807017543861</v>
      </c>
      <c r="DH132" s="2">
        <v>8.4577114427860689</v>
      </c>
      <c r="DI132" s="2">
        <v>5.6595559425337401</v>
      </c>
      <c r="DJ132" s="2">
        <v>5.1546391752577323</v>
      </c>
      <c r="DK132" s="2">
        <v>7.8328981723237598</v>
      </c>
      <c r="DL132" s="2">
        <v>10.194624652455978</v>
      </c>
      <c r="DM132" s="2">
        <v>8.565310492505354</v>
      </c>
      <c r="DN132" s="2">
        <v>4.5420136260408785</v>
      </c>
      <c r="DO132" s="2">
        <v>8.9430894308943092</v>
      </c>
      <c r="DP132" s="2">
        <v>9.5377842993396911</v>
      </c>
      <c r="DQ132" s="2">
        <v>6.8441064638783269</v>
      </c>
      <c r="DR132" s="2">
        <v>4.0160642570281126</v>
      </c>
      <c r="DS132" s="2">
        <v>6.8610634648370494</v>
      </c>
      <c r="DT132" s="2">
        <v>7.3839662447257384</v>
      </c>
      <c r="DU132" s="2">
        <v>7.8647267007471493</v>
      </c>
      <c r="DV132" s="2">
        <v>7.4503311258278142</v>
      </c>
      <c r="DW132" s="2">
        <v>7.4503311258278142</v>
      </c>
      <c r="DX132" s="2">
        <v>2.4549918166939442</v>
      </c>
      <c r="DY132" s="2">
        <v>1.2961762799740766</v>
      </c>
      <c r="DZ132" s="2">
        <v>6.1919504643962853</v>
      </c>
      <c r="EA132" s="2">
        <v>11.574074074074074</v>
      </c>
      <c r="EB132" s="2">
        <v>10.700909577314071</v>
      </c>
      <c r="EC132" s="2">
        <v>7.8206465067778934</v>
      </c>
      <c r="ED132" s="2">
        <v>9.2807424593967518</v>
      </c>
      <c r="EE132" s="2">
        <v>8.2608695652173907</v>
      </c>
      <c r="EF132" s="2">
        <v>6.3670411985018722</v>
      </c>
      <c r="EG132" s="2">
        <v>7.9681274900398407</v>
      </c>
      <c r="EH132" s="2">
        <v>5.385252692626346</v>
      </c>
      <c r="EI132" s="2">
        <v>3.3931168201648085</v>
      </c>
      <c r="EJ132" s="2">
        <v>3.6101083032490973</v>
      </c>
      <c r="EK132" s="2">
        <v>3.4013605442176869</v>
      </c>
      <c r="EL132" s="2">
        <v>6.2780269058295968</v>
      </c>
      <c r="EM132" s="2">
        <v>2.2944550669216062</v>
      </c>
      <c r="EN132" s="2">
        <v>4.9652432969215488</v>
      </c>
      <c r="EO132" s="2">
        <v>7.1542130365659782</v>
      </c>
      <c r="EP132" s="2">
        <v>3.0469226081657528</v>
      </c>
      <c r="EQ132" s="2">
        <v>7.2892938496583142</v>
      </c>
      <c r="ER132" s="2">
        <v>4.4843049327354256</v>
      </c>
      <c r="ES132" s="2">
        <v>7.2142064372918977</v>
      </c>
      <c r="ET132" s="2">
        <v>4.2092603728202045</v>
      </c>
      <c r="EU132" s="2">
        <v>3.2810791104629966</v>
      </c>
      <c r="EV132" s="2">
        <v>9.9610220874837587</v>
      </c>
      <c r="EW132" s="2">
        <v>10.256410256410257</v>
      </c>
      <c r="EX132" s="2">
        <v>5.1710421638822597</v>
      </c>
      <c r="EY132" s="2">
        <v>8.2572794437201225</v>
      </c>
      <c r="EZ132" s="2">
        <v>5.8719906048150321</v>
      </c>
      <c r="FA132" s="2">
        <v>5.5020632737276483</v>
      </c>
      <c r="FB132" s="2">
        <v>7.0389488503050215</v>
      </c>
      <c r="FC132" s="2">
        <v>9.1743119266055047</v>
      </c>
      <c r="FD132" s="2">
        <v>2.3912003825920611</v>
      </c>
      <c r="FE132" s="2">
        <v>4.0760869565217392</v>
      </c>
      <c r="FF132" s="2">
        <v>5.8309037900874632</v>
      </c>
      <c r="FG132" s="2">
        <v>5.3108403623867542</v>
      </c>
      <c r="FH132" s="2">
        <v>5.8631921824104234</v>
      </c>
      <c r="FI132" s="2">
        <v>5.5944055944055942</v>
      </c>
      <c r="FJ132" s="2">
        <v>11.183261183261184</v>
      </c>
      <c r="FK132" s="2">
        <v>7.7298616761594792</v>
      </c>
      <c r="FL132" s="2">
        <v>5.2246603970741905</v>
      </c>
      <c r="FM132" s="2">
        <v>6.1942517343904857</v>
      </c>
      <c r="FN132" s="2">
        <v>4.5614035087719298</v>
      </c>
      <c r="FO132" s="2">
        <v>4.0540540540540544</v>
      </c>
      <c r="FP132" s="2">
        <v>6.940427993059572</v>
      </c>
      <c r="FQ132" s="2">
        <v>8.1761006289308185</v>
      </c>
      <c r="FR132" s="2">
        <v>14.675052410901468</v>
      </c>
      <c r="FS132" s="2">
        <v>5.2398226521563886</v>
      </c>
      <c r="FT132" s="2">
        <v>6.4051240992794236</v>
      </c>
      <c r="FU132" s="8">
        <v>4.9944506104328532</v>
      </c>
      <c r="FV132" s="8">
        <v>3.4512510785159622</v>
      </c>
      <c r="FW132" s="2">
        <v>7.4031890660592259</v>
      </c>
      <c r="FX132" s="2">
        <v>7.8084331077563771</v>
      </c>
      <c r="FY132" s="2">
        <v>4.546930821695355</v>
      </c>
      <c r="FZ132" s="2">
        <v>11.316010058675607</v>
      </c>
      <c r="GA132" s="74">
        <v>121</v>
      </c>
      <c r="GB132" s="39">
        <f t="shared" si="48"/>
        <v>6.351485373055187</v>
      </c>
      <c r="GC132" s="39">
        <f t="shared" si="49"/>
        <v>2.4913505582415714</v>
      </c>
      <c r="GD132" s="39">
        <f t="shared" si="50"/>
        <v>5.8719906048150321</v>
      </c>
      <c r="GE132" s="37">
        <f t="shared" si="51"/>
        <v>79</v>
      </c>
      <c r="GF132" s="39">
        <f t="shared" si="52"/>
        <v>0.28029883700428876</v>
      </c>
      <c r="GG132" s="2">
        <v>1.2484394506866416</v>
      </c>
      <c r="GH132" s="2">
        <v>0</v>
      </c>
      <c r="GI132" s="2">
        <v>8.8555858310626707</v>
      </c>
      <c r="GJ132" s="2">
        <v>18.202502844141069</v>
      </c>
      <c r="GK132" s="2">
        <v>14.119601328903654</v>
      </c>
      <c r="GL132" s="2">
        <v>0.8481764206955047</v>
      </c>
      <c r="GM132" s="2">
        <v>0.52798310454065467</v>
      </c>
      <c r="GN132" s="2">
        <v>2.6908846283215606</v>
      </c>
      <c r="GO132" s="2">
        <v>9.0126997132322817</v>
      </c>
      <c r="GP132" s="2">
        <v>3.8482682792743264</v>
      </c>
      <c r="GQ132" s="2">
        <v>6.7061143984220903</v>
      </c>
      <c r="GR132" s="2">
        <v>12.563983248022335</v>
      </c>
      <c r="GS132" s="2">
        <v>1.6675931072818233</v>
      </c>
    </row>
    <row r="133" spans="1:201" s="2" customFormat="1" x14ac:dyDescent="0.35">
      <c r="A133" s="74">
        <v>122</v>
      </c>
      <c r="B133" s="2">
        <v>7.5549450549450547</v>
      </c>
      <c r="C133" s="2">
        <v>8.1521739130434785</v>
      </c>
      <c r="D133" s="2">
        <v>6.8350104423770643</v>
      </c>
      <c r="E133" s="2">
        <v>10.1010101010101</v>
      </c>
      <c r="F133" s="2">
        <v>7.8843626806833118</v>
      </c>
      <c r="G133" s="2">
        <v>10.133912414042706</v>
      </c>
      <c r="H133" s="2">
        <v>5.040322580645161</v>
      </c>
      <c r="I133" s="2">
        <v>6.4102564102564106</v>
      </c>
      <c r="J133" s="2">
        <v>3.3422459893048129</v>
      </c>
      <c r="K133" s="2">
        <v>5.2732502396931924</v>
      </c>
      <c r="L133" s="2">
        <v>0.88339222614840984</v>
      </c>
      <c r="M133" s="2">
        <v>4.8661800486618008</v>
      </c>
      <c r="N133" s="2">
        <v>9.4401041666666661</v>
      </c>
      <c r="O133" s="2">
        <v>4.9800796812749004</v>
      </c>
      <c r="P133" s="2">
        <v>2.0491803278688523</v>
      </c>
      <c r="Q133" s="2">
        <v>13.675690761931342</v>
      </c>
      <c r="R133" s="2">
        <v>4.8504446240905414</v>
      </c>
      <c r="S133" s="2">
        <v>5.1928783382789314</v>
      </c>
      <c r="T133" s="2">
        <v>6.4635272391505074</v>
      </c>
      <c r="U133" s="2">
        <v>5.5299539170506913</v>
      </c>
      <c r="V133" s="2">
        <v>4.4709388971684056</v>
      </c>
      <c r="W133" s="2">
        <v>5.299015897047691</v>
      </c>
      <c r="X133" s="2">
        <v>11.950121233113959</v>
      </c>
      <c r="Y133" s="2">
        <v>6.1728395061728394</v>
      </c>
      <c r="Z133" s="2">
        <v>7.9808459696727851</v>
      </c>
      <c r="AA133" s="2">
        <v>9.7664543524416132</v>
      </c>
      <c r="AB133" s="2">
        <v>10.673782521681121</v>
      </c>
      <c r="AC133" s="2">
        <v>5.537974683544304</v>
      </c>
      <c r="AD133" s="2">
        <v>18.6219739292365</v>
      </c>
      <c r="AE133" s="2">
        <v>6.3291139240506329</v>
      </c>
      <c r="AF133" s="2">
        <v>6.3070056277896374</v>
      </c>
      <c r="AH133" s="2">
        <v>9.7847358121330732</v>
      </c>
      <c r="AI133" s="2">
        <v>10.570304818092429</v>
      </c>
      <c r="AJ133" s="2">
        <v>6.8902158934313276</v>
      </c>
      <c r="AK133" s="2">
        <v>5.3578262533486418</v>
      </c>
      <c r="AL133" s="2">
        <v>5.1903114186851207</v>
      </c>
      <c r="AM133" s="2">
        <v>3.6026762738033966</v>
      </c>
      <c r="AN133" s="2">
        <v>10.325911584382059</v>
      </c>
      <c r="AO133" s="2">
        <v>19.480519480519479</v>
      </c>
      <c r="AP133" s="2">
        <v>7.7120822622107967</v>
      </c>
      <c r="AQ133" s="2">
        <v>8.4033613445378155</v>
      </c>
      <c r="AR133" s="2">
        <v>8.2704063286587566</v>
      </c>
      <c r="AS133" s="8">
        <v>11.566771819137749</v>
      </c>
      <c r="AT133" s="74">
        <v>122</v>
      </c>
      <c r="AU133" s="39">
        <f t="shared" si="38"/>
        <v>7.6493979299531167</v>
      </c>
      <c r="AV133" s="39">
        <f t="shared" si="39"/>
        <v>3.7168669638985925</v>
      </c>
      <c r="AW133" s="39">
        <f t="shared" si="40"/>
        <v>6.8350104423770643</v>
      </c>
      <c r="AX133" s="37">
        <f t="shared" si="41"/>
        <v>43</v>
      </c>
      <c r="AY133" s="39">
        <f t="shared" si="42"/>
        <v>0.56681689811102431</v>
      </c>
      <c r="AZ133" s="2">
        <v>0</v>
      </c>
      <c r="BA133" s="2">
        <v>4.5696877380045695</v>
      </c>
      <c r="BB133" s="2">
        <v>6.0721062618595827</v>
      </c>
      <c r="BC133" s="2">
        <v>2.9515938606847696</v>
      </c>
      <c r="BD133" s="2">
        <v>1.876172607879925</v>
      </c>
      <c r="BE133" s="2">
        <v>1.4211274277593557</v>
      </c>
      <c r="BF133" s="2">
        <v>1.8248175182481752</v>
      </c>
      <c r="BG133" s="2">
        <v>2.9732408325074333</v>
      </c>
      <c r="BH133" s="2">
        <v>2.8818443804034581</v>
      </c>
      <c r="BI133" s="2">
        <v>1.3094718463553034</v>
      </c>
      <c r="BJ133" s="2">
        <v>7.8503809743708146</v>
      </c>
      <c r="BK133" s="2">
        <v>3.2180209171359615</v>
      </c>
      <c r="BL133" s="2">
        <v>6.983240223463687</v>
      </c>
      <c r="BM133" s="2">
        <v>3.6663611365719522</v>
      </c>
      <c r="BN133" s="2">
        <v>0.46816479400749061</v>
      </c>
      <c r="BO133" s="2">
        <v>1.5440041173443129</v>
      </c>
      <c r="BP133" s="2">
        <v>3.0529172320217097</v>
      </c>
      <c r="BQ133" s="2">
        <v>4.4398907103825138</v>
      </c>
      <c r="BR133" s="2">
        <v>0.58997050147492625</v>
      </c>
      <c r="BS133" s="2">
        <v>6.0150375939849621</v>
      </c>
      <c r="BT133" s="2">
        <v>5.2356020942408374</v>
      </c>
      <c r="BU133" s="2">
        <v>5.1150895140664963</v>
      </c>
      <c r="BV133" s="2">
        <v>2.7047913446676972</v>
      </c>
      <c r="BW133" s="2">
        <v>3.218884120171674</v>
      </c>
      <c r="BX133" s="2">
        <v>2.7901785714285716</v>
      </c>
      <c r="BY133" s="2">
        <v>4.2796005706134093</v>
      </c>
      <c r="CA133" s="2">
        <v>7.5034106412005457</v>
      </c>
      <c r="CB133" s="8">
        <v>2.6357406431207169</v>
      </c>
      <c r="CC133" s="2">
        <v>5.4426705370101596</v>
      </c>
      <c r="CD133" s="2">
        <v>15.105740181268882</v>
      </c>
      <c r="CE133" s="2">
        <v>5.3104575163398691</v>
      </c>
      <c r="CF133" s="2">
        <v>3.9630118890356671</v>
      </c>
      <c r="CG133" s="2">
        <v>0</v>
      </c>
      <c r="CH133" s="2">
        <v>1.075268817204301</v>
      </c>
      <c r="CI133" s="2">
        <v>3.6536353671903545</v>
      </c>
      <c r="CJ133" s="2">
        <v>4.4226044226044223</v>
      </c>
      <c r="CK133" s="2">
        <v>6.0101710587147483</v>
      </c>
      <c r="CL133">
        <v>4.511278195488722</v>
      </c>
      <c r="CM133" s="2">
        <v>6.407840180927252</v>
      </c>
      <c r="CN133" s="2">
        <v>5.5223193741371377</v>
      </c>
      <c r="CP133" s="2">
        <v>2.6613439787092483</v>
      </c>
      <c r="CR133" s="2">
        <v>10.296010296010296</v>
      </c>
      <c r="CS133" s="2">
        <v>5.533854166666667</v>
      </c>
      <c r="CT133" s="74">
        <v>122</v>
      </c>
      <c r="CU133" s="87">
        <f t="shared" si="43"/>
        <v>4.1187803291925258</v>
      </c>
      <c r="CV133" s="87">
        <f t="shared" si="44"/>
        <v>2.8250842710270465</v>
      </c>
      <c r="CW133" s="87">
        <f t="shared" si="45"/>
        <v>3.6663611365719522</v>
      </c>
      <c r="CX133" s="93">
        <f t="shared" si="46"/>
        <v>43</v>
      </c>
      <c r="CY133" s="87">
        <f t="shared" si="47"/>
        <v>0.43082131240075328</v>
      </c>
      <c r="CZ133" s="2">
        <v>1.124859392575928</v>
      </c>
      <c r="DA133" s="2">
        <v>3.0469226081657528</v>
      </c>
      <c r="DB133" s="2">
        <v>5.3309640159928922</v>
      </c>
      <c r="DC133" s="2">
        <v>2.0070245860511791</v>
      </c>
      <c r="DD133" s="2">
        <v>1.8975332068311195</v>
      </c>
      <c r="DE133" s="2">
        <v>5.6122448979591839</v>
      </c>
      <c r="DF133" s="2">
        <v>8.676789587852495</v>
      </c>
      <c r="DG133" s="2">
        <v>8.4626234132581093</v>
      </c>
      <c r="DH133" s="2">
        <v>10.035122930255895</v>
      </c>
      <c r="DI133" s="2">
        <v>6.1295971978984234</v>
      </c>
      <c r="DJ133" s="2">
        <v>3.8860103626943006</v>
      </c>
      <c r="DK133" s="2">
        <v>6.1403508771929829</v>
      </c>
      <c r="DL133" s="2">
        <v>8.8951310861423227</v>
      </c>
      <c r="DM133" s="2">
        <v>3.2397408207343412</v>
      </c>
      <c r="DN133" s="2">
        <v>4.5627376425855513</v>
      </c>
      <c r="DO133" s="2">
        <v>5.7424118129614437</v>
      </c>
      <c r="DP133" s="2">
        <v>5.9259259259259256</v>
      </c>
      <c r="DQ133" s="2">
        <v>6.1255742725880555</v>
      </c>
      <c r="DR133" s="2">
        <v>6.2724014336917566</v>
      </c>
      <c r="DS133" s="2">
        <v>6.5630397236614852</v>
      </c>
      <c r="DT133" s="2">
        <v>9.0329436769394267</v>
      </c>
      <c r="DU133" s="2">
        <v>7.1343638525564801</v>
      </c>
      <c r="DV133" s="2">
        <v>6.6722268557130944</v>
      </c>
      <c r="DW133" s="2">
        <v>6.6722268557130944</v>
      </c>
      <c r="DX133" s="2">
        <v>6.5627563576702217</v>
      </c>
      <c r="DY133" s="2">
        <v>7.1382219338092145</v>
      </c>
      <c r="DZ133" s="2">
        <v>3.1152647975077881</v>
      </c>
      <c r="EA133" s="2">
        <v>19.906323185011711</v>
      </c>
      <c r="EB133" s="2">
        <v>5.408328826392645</v>
      </c>
      <c r="EC133" s="2">
        <v>8.9332632685233833</v>
      </c>
      <c r="ED133" s="2">
        <v>10.14832162373146</v>
      </c>
      <c r="EE133" s="2">
        <v>4.3840420868040333</v>
      </c>
      <c r="EF133" s="2">
        <v>5.2770448548812663</v>
      </c>
      <c r="EG133" s="2">
        <v>3.2128514056224899</v>
      </c>
      <c r="EH133" s="2">
        <v>4.997917534360683</v>
      </c>
      <c r="EI133" s="2">
        <v>8.7548638132295729</v>
      </c>
      <c r="EJ133" s="2">
        <v>3.6231884057971016</v>
      </c>
      <c r="EK133" s="2">
        <v>1.9502681618722575</v>
      </c>
      <c r="EL133" s="2">
        <v>9.025270758122744</v>
      </c>
      <c r="EM133" s="2">
        <v>2.6830203142966655</v>
      </c>
      <c r="EN133" s="2">
        <v>5.9880239520958085</v>
      </c>
      <c r="EO133" s="2">
        <v>8.0064051240992793</v>
      </c>
      <c r="EP133" s="2">
        <v>4.8899755501222497</v>
      </c>
      <c r="EQ133" s="2">
        <v>6.4249655805415324</v>
      </c>
      <c r="ER133" s="2">
        <v>8.1081081081081088</v>
      </c>
      <c r="ES133" s="2">
        <v>6.7076579094466187</v>
      </c>
      <c r="ET133" s="2">
        <v>7.85024154589372</v>
      </c>
      <c r="EU133" s="2">
        <v>4.7549378200438914</v>
      </c>
      <c r="EV133" s="2">
        <v>7.4365704286964132</v>
      </c>
      <c r="EW133" s="2">
        <v>7.484168105929764</v>
      </c>
      <c r="EX133" s="2">
        <v>10.395841663334666</v>
      </c>
      <c r="EY133" s="2">
        <v>7.0113935144609991</v>
      </c>
      <c r="EZ133" s="2">
        <v>5.3160070880094503</v>
      </c>
      <c r="FA133" s="2">
        <v>5.532503457814661</v>
      </c>
      <c r="FB133" s="2">
        <v>8.5066162570888473</v>
      </c>
      <c r="FC133" s="2">
        <v>13.503086419753087</v>
      </c>
      <c r="FD133" s="2">
        <v>4.7938638542665393</v>
      </c>
      <c r="FE133" s="2">
        <v>4.0927694406548429</v>
      </c>
      <c r="FF133" s="2">
        <v>5.8651026392961878</v>
      </c>
      <c r="FG133" s="2">
        <v>5.9673366834170851</v>
      </c>
      <c r="FH133" s="2">
        <v>7.2083879423328963</v>
      </c>
      <c r="FI133" s="2">
        <v>11.720581340834505</v>
      </c>
      <c r="FJ133" s="2">
        <v>10.03283473184969</v>
      </c>
      <c r="FK133" s="2">
        <v>9.0200902009020094</v>
      </c>
      <c r="FL133" s="2">
        <v>4.7268907563025211</v>
      </c>
      <c r="FM133" s="2">
        <v>6.3575168287210175</v>
      </c>
      <c r="FN133" s="2">
        <v>5.6397603101868174</v>
      </c>
      <c r="FO133" s="2">
        <v>2.7137042062415198</v>
      </c>
      <c r="FP133" s="2">
        <v>8.1537565521258006</v>
      </c>
      <c r="FQ133" s="2">
        <v>8.2435003170577037</v>
      </c>
      <c r="FR133" s="2">
        <v>17.553191489361701</v>
      </c>
      <c r="FS133" s="2">
        <v>3.646677471636953</v>
      </c>
      <c r="FT133" s="2">
        <v>4.0290088638195005</v>
      </c>
      <c r="FU133" s="8">
        <v>5.5772448410485218</v>
      </c>
      <c r="FV133" s="8">
        <v>5.1948051948051948</v>
      </c>
      <c r="FW133" s="2">
        <v>11.474469305794607</v>
      </c>
      <c r="FX133" s="2">
        <v>11.542497376705141</v>
      </c>
      <c r="FY133" s="2">
        <v>7.1778140293637849</v>
      </c>
      <c r="FZ133" s="2">
        <v>8.2662144976685035</v>
      </c>
      <c r="GA133" s="74">
        <v>122</v>
      </c>
      <c r="GB133" s="39">
        <f t="shared" si="48"/>
        <v>6.7243574147266658</v>
      </c>
      <c r="GC133" s="39">
        <f t="shared" si="49"/>
        <v>3.1637951902338206</v>
      </c>
      <c r="GD133" s="39">
        <f t="shared" si="50"/>
        <v>6.2724014336917566</v>
      </c>
      <c r="GE133" s="37">
        <f t="shared" si="51"/>
        <v>79</v>
      </c>
      <c r="GF133" s="39">
        <f t="shared" si="52"/>
        <v>0.35595476895400197</v>
      </c>
      <c r="GG133" s="2">
        <v>1.25</v>
      </c>
      <c r="GH133" s="2">
        <v>3.6832412523020257</v>
      </c>
      <c r="GI133" s="2">
        <v>6.8728522336769755</v>
      </c>
      <c r="GJ133" s="2">
        <v>11.587485515643106</v>
      </c>
      <c r="GK133" s="2">
        <v>17.691659646166809</v>
      </c>
      <c r="GL133" s="2">
        <v>2.5466893039049237</v>
      </c>
      <c r="GM133" s="2">
        <v>1.0565240359218173</v>
      </c>
      <c r="GN133" s="2">
        <v>3.0354131534569984</v>
      </c>
      <c r="GO133" s="2">
        <v>6.2009094667217859</v>
      </c>
      <c r="GP133" s="2">
        <v>4.9668874172185431</v>
      </c>
      <c r="GQ133" s="2">
        <v>7.1485305798252581</v>
      </c>
      <c r="GR133" s="2">
        <v>9.4250706880301607</v>
      </c>
      <c r="GS133" s="2">
        <v>2.7839643652561246</v>
      </c>
    </row>
    <row r="134" spans="1:201" s="2" customFormat="1" x14ac:dyDescent="0.35">
      <c r="A134" s="74">
        <v>123</v>
      </c>
      <c r="B134" s="2">
        <v>7.2664359861591699</v>
      </c>
      <c r="C134" s="2">
        <v>6.5753424657534243</v>
      </c>
      <c r="D134" s="2">
        <v>8.0290575415790482</v>
      </c>
      <c r="E134" s="2">
        <v>6.4935064935064934</v>
      </c>
      <c r="F134" s="2">
        <v>5.9602649006622519</v>
      </c>
      <c r="G134" s="2">
        <v>8.0438756855575875</v>
      </c>
      <c r="H134" s="2">
        <v>8.1053698074974676</v>
      </c>
      <c r="I134" s="2">
        <v>9.67741935483871</v>
      </c>
      <c r="J134" s="2">
        <v>3.6887994634473507</v>
      </c>
      <c r="K134" s="2">
        <v>4.3373493975903612</v>
      </c>
      <c r="L134" s="2">
        <v>7.0733863837312114</v>
      </c>
      <c r="M134" s="2">
        <v>3.0562347188264058</v>
      </c>
      <c r="N134" s="2">
        <v>6.90108445612882</v>
      </c>
      <c r="O134" s="2">
        <v>6.0060060060060056</v>
      </c>
      <c r="P134" s="2">
        <v>4.1067761806981515</v>
      </c>
      <c r="Q134" s="2">
        <v>11.601584606677985</v>
      </c>
      <c r="R134" s="2">
        <v>6.498781478472786</v>
      </c>
      <c r="S134" s="2">
        <v>4.4742729306487696</v>
      </c>
      <c r="T134" s="2">
        <v>3.7174721189591078</v>
      </c>
      <c r="U134" s="2">
        <v>8.3410565338276186</v>
      </c>
      <c r="V134" s="2">
        <v>2.2455089820359282</v>
      </c>
      <c r="W134" s="2">
        <v>8.3713850837138502</v>
      </c>
      <c r="X134" s="2">
        <v>12.445223488168274</v>
      </c>
      <c r="Y134" s="2">
        <v>6.2111801242236027</v>
      </c>
      <c r="Z134" s="2">
        <v>3.2180209171359615</v>
      </c>
      <c r="AA134" s="2">
        <v>12.864493996569468</v>
      </c>
      <c r="AB134" s="2">
        <v>6.0687795010114636</v>
      </c>
      <c r="AC134" s="2">
        <v>1.5910898965791567</v>
      </c>
      <c r="AD134" s="2">
        <v>12.65022137887413</v>
      </c>
      <c r="AE134" s="2">
        <v>6.8593826555609994</v>
      </c>
      <c r="AF134" s="2">
        <v>5.2729225661556489</v>
      </c>
      <c r="AH134" s="2">
        <v>8.5638998682476934</v>
      </c>
      <c r="AI134" s="2">
        <v>10.93167701863354</v>
      </c>
      <c r="AJ134" s="2">
        <v>6.0129509713228488</v>
      </c>
      <c r="AK134" s="2">
        <v>5.3866871873797617</v>
      </c>
      <c r="AL134" s="2">
        <v>5.2173913043478262</v>
      </c>
      <c r="AM134" s="2">
        <v>4.6487603305785123</v>
      </c>
      <c r="AN134" s="2">
        <v>13.694163677861102</v>
      </c>
      <c r="AO134" s="2">
        <v>12.141280353200884</v>
      </c>
      <c r="AP134" s="2">
        <v>8.8082901554404138</v>
      </c>
      <c r="AQ134" s="2">
        <v>6.3559322033898304</v>
      </c>
      <c r="AR134" s="2">
        <v>11.965192168237854</v>
      </c>
      <c r="AS134" s="8">
        <v>14.095744680851062</v>
      </c>
      <c r="AT134" s="74">
        <v>123</v>
      </c>
      <c r="AU134" s="39">
        <f t="shared" si="38"/>
        <v>7.3389361632578733</v>
      </c>
      <c r="AV134" s="39">
        <f t="shared" si="39"/>
        <v>3.2336474619763962</v>
      </c>
      <c r="AW134" s="39">
        <f t="shared" si="40"/>
        <v>6.5753424657534243</v>
      </c>
      <c r="AX134" s="37">
        <f t="shared" si="41"/>
        <v>43</v>
      </c>
      <c r="AY134" s="39">
        <f t="shared" si="42"/>
        <v>0.49312661491105603</v>
      </c>
      <c r="AZ134" s="2">
        <v>4.7297297297297298</v>
      </c>
      <c r="BA134" s="2">
        <v>3.8255547054322876</v>
      </c>
      <c r="BB134" s="2">
        <v>6.1092019854906452</v>
      </c>
      <c r="BC134" s="2">
        <v>4.1444641799881587</v>
      </c>
      <c r="BD134" s="2">
        <v>3.7593984962406015</v>
      </c>
      <c r="BE134" s="2">
        <v>1.8975332068311195</v>
      </c>
      <c r="BF134" s="2">
        <v>3.0469226081657528</v>
      </c>
      <c r="BG134" s="2">
        <v>0</v>
      </c>
      <c r="BH134" s="2">
        <v>0.96339113680154143</v>
      </c>
      <c r="BI134" s="2">
        <v>2.1853146853146854</v>
      </c>
      <c r="BJ134" s="2">
        <v>4.8871305562020018</v>
      </c>
      <c r="BK134" s="2">
        <v>4.0355125100887816</v>
      </c>
      <c r="BL134" s="2">
        <v>4.2194092827004219</v>
      </c>
      <c r="BM134" s="2">
        <v>4.1398344066237351</v>
      </c>
      <c r="BN134" s="2">
        <v>2.3419203747072599</v>
      </c>
      <c r="BO134" s="2">
        <v>2.5773195876288661</v>
      </c>
      <c r="BP134" s="2">
        <v>4.4232732221844167</v>
      </c>
      <c r="BQ134" s="2">
        <v>6.5180102915951972</v>
      </c>
      <c r="BR134" s="2">
        <v>0.59031877213695394</v>
      </c>
      <c r="BS134" s="2">
        <v>8.068582955118508</v>
      </c>
      <c r="BT134" s="2">
        <v>5.6140350877192979</v>
      </c>
      <c r="BU134" s="2">
        <v>4.6272493573264786</v>
      </c>
      <c r="BV134" s="2">
        <v>5.4242541650523055</v>
      </c>
      <c r="BW134" s="2">
        <v>2.1528525296017222</v>
      </c>
      <c r="BX134" s="2">
        <v>1.119194180190263</v>
      </c>
      <c r="BY134" s="2">
        <v>5.7306590257879657</v>
      </c>
      <c r="CA134" s="2">
        <v>5.4982817869415808</v>
      </c>
      <c r="CB134" s="8">
        <v>3.6997885835095139</v>
      </c>
      <c r="CC134" s="2">
        <v>3.6483035388544325</v>
      </c>
      <c r="CD134" s="2">
        <v>12.610770279481937</v>
      </c>
      <c r="CE134" s="2">
        <v>6.5708418891170428</v>
      </c>
      <c r="CF134" s="2">
        <v>5.3050397877984086</v>
      </c>
      <c r="CG134" s="2">
        <v>1.9379844961240309</v>
      </c>
      <c r="CH134" s="2">
        <v>1.0764262648008611</v>
      </c>
      <c r="CI134" s="2">
        <v>3.3003300330033003</v>
      </c>
      <c r="CJ134" s="2">
        <v>1.9743336623889438</v>
      </c>
      <c r="CK134" s="2">
        <v>4.1860465116279073</v>
      </c>
      <c r="CL134">
        <v>3.5211267605633805</v>
      </c>
      <c r="CM134" s="2">
        <v>3.793626707132018</v>
      </c>
      <c r="CN134" s="2">
        <v>3.7019898195279963</v>
      </c>
      <c r="CP134" s="2">
        <v>1.3342228152101401</v>
      </c>
      <c r="CR134" s="2">
        <v>7.4772431729518853</v>
      </c>
      <c r="CS134" s="2">
        <v>8.2047915982934043</v>
      </c>
      <c r="CT134" s="74">
        <v>123</v>
      </c>
      <c r="CU134" s="87">
        <f t="shared" si="43"/>
        <v>4.0691212731624535</v>
      </c>
      <c r="CV134" s="87">
        <f t="shared" si="44"/>
        <v>2.3823291884926578</v>
      </c>
      <c r="CW134" s="87">
        <f t="shared" si="45"/>
        <v>3.8255547054322876</v>
      </c>
      <c r="CX134" s="93">
        <f t="shared" si="46"/>
        <v>43</v>
      </c>
      <c r="CY134" s="87">
        <f t="shared" si="47"/>
        <v>0.3633017953067646</v>
      </c>
      <c r="CZ134" s="2">
        <v>2.8153153153153152</v>
      </c>
      <c r="DA134" s="2">
        <v>7.9462102689486551</v>
      </c>
      <c r="DB134" s="2">
        <v>5.3595355069227333</v>
      </c>
      <c r="DC134" s="2">
        <v>5.5304172951231774</v>
      </c>
      <c r="DD134" s="2">
        <v>3.8022813688212929</v>
      </c>
      <c r="DE134" s="2">
        <v>4.1046690610569518</v>
      </c>
      <c r="DF134" s="2">
        <v>11.487964989059082</v>
      </c>
      <c r="DG134" s="2">
        <v>2.8449502133712659</v>
      </c>
      <c r="DH134" s="2">
        <v>14.19158641662443</v>
      </c>
      <c r="DI134" s="2">
        <v>5.286343612334802</v>
      </c>
      <c r="DJ134" s="2">
        <v>9.7529258777633299</v>
      </c>
      <c r="DK134" s="2">
        <v>9.7087378640776691</v>
      </c>
      <c r="DL134" s="2">
        <v>11.809163911195087</v>
      </c>
      <c r="DM134" s="2">
        <v>5.9588299024918747</v>
      </c>
      <c r="DN134" s="2">
        <v>5.3475935828877006</v>
      </c>
      <c r="DO134" s="2">
        <v>4.1254125412541258</v>
      </c>
      <c r="DP134" s="2">
        <v>2.9806259314456036</v>
      </c>
      <c r="DQ134" s="2">
        <v>7.704160246533128</v>
      </c>
      <c r="DR134" s="2">
        <v>5.410279531109107</v>
      </c>
      <c r="DS134" s="2">
        <v>9.7357440890125169</v>
      </c>
      <c r="DT134" s="2">
        <v>13.404825737265416</v>
      </c>
      <c r="DU134" s="2">
        <v>5.5888223552894214</v>
      </c>
      <c r="DV134" s="2">
        <v>8.3963056255247697</v>
      </c>
      <c r="DW134" s="2">
        <v>8.3963056255247697</v>
      </c>
      <c r="DX134" s="2">
        <v>5.7803468208092488</v>
      </c>
      <c r="DY134" s="2">
        <v>4.5751633986928102</v>
      </c>
      <c r="DZ134" s="2">
        <v>1.5625</v>
      </c>
      <c r="EA134" s="2">
        <v>10.75268817204301</v>
      </c>
      <c r="EB134" s="2">
        <v>6.7971723762914626</v>
      </c>
      <c r="EC134" s="2">
        <v>4.2417815482502652</v>
      </c>
      <c r="ED134" s="2">
        <v>8.2807570977917972</v>
      </c>
      <c r="EE134" s="2">
        <v>8.3663584324086298</v>
      </c>
      <c r="EF134" s="2">
        <v>5.6839712012125805</v>
      </c>
      <c r="EG134" s="2">
        <v>5.6406124093473009</v>
      </c>
      <c r="EH134" s="2">
        <v>7.9531184596065296</v>
      </c>
      <c r="EI134" s="2">
        <v>6.3788027477919531</v>
      </c>
      <c r="EJ134" s="2">
        <v>4.8484848484848486</v>
      </c>
      <c r="EK134" s="2">
        <v>2.442598925256473</v>
      </c>
      <c r="EL134" s="2">
        <v>6.8306010928961749</v>
      </c>
      <c r="EM134" s="2">
        <v>6.5334358186010757</v>
      </c>
      <c r="EN134" s="2">
        <v>3.5140562248995986</v>
      </c>
      <c r="EO134" s="2">
        <v>3.228410008071025</v>
      </c>
      <c r="EP134" s="2">
        <v>7.3710073710073711</v>
      </c>
      <c r="EQ134" s="2">
        <v>6.9284064665127021</v>
      </c>
      <c r="ER134" s="2">
        <v>4.995458673932788</v>
      </c>
      <c r="ES134" s="2">
        <v>9.5666854248733824</v>
      </c>
      <c r="ET134" s="2">
        <v>6.0864272671941571</v>
      </c>
      <c r="EU134" s="2">
        <v>6.6152149944873209</v>
      </c>
      <c r="EV134" s="2">
        <v>7.9330101366240635</v>
      </c>
      <c r="EW134" s="2">
        <v>6.9605568445475638</v>
      </c>
      <c r="EX134" s="2">
        <v>8.8888888888888893</v>
      </c>
      <c r="EY134" s="2">
        <v>7.5022065313327451</v>
      </c>
      <c r="EZ134" s="2">
        <v>8.31353919239905</v>
      </c>
      <c r="FA134" s="2">
        <v>7.4177097821047751</v>
      </c>
      <c r="FB134" s="2">
        <v>2.8598665395614873</v>
      </c>
      <c r="FC134" s="2">
        <v>14.470082127493155</v>
      </c>
      <c r="FD134" s="2">
        <v>3.8535645472061657</v>
      </c>
      <c r="FE134" s="2">
        <v>5.0228310502283104</v>
      </c>
      <c r="FF134" s="2">
        <v>9.4395280235988199</v>
      </c>
      <c r="FG134" s="2">
        <v>5.6872037914691944</v>
      </c>
      <c r="FH134" s="2">
        <v>4.6204620462046204</v>
      </c>
      <c r="FI134" s="2">
        <v>5.6925996204933584</v>
      </c>
      <c r="FJ134" s="2">
        <v>10.318776487930716</v>
      </c>
      <c r="FK134" s="2">
        <v>8.6884567645841955</v>
      </c>
      <c r="FL134" s="2">
        <v>2.6385224274406331</v>
      </c>
      <c r="FM134" s="2">
        <v>7.5272864132480244</v>
      </c>
      <c r="FN134" s="2">
        <v>2.8358738036157392</v>
      </c>
      <c r="FO134" s="2">
        <v>5.4421768707482991</v>
      </c>
      <c r="FP134" s="2">
        <v>5.2847915443335287</v>
      </c>
      <c r="FQ134" s="2">
        <v>3.836317135549872</v>
      </c>
      <c r="FR134" s="2">
        <v>7.5798592311857069</v>
      </c>
      <c r="FS134" s="2">
        <v>5.6933712891419272</v>
      </c>
      <c r="FT134" s="2">
        <v>4.0453074433656955</v>
      </c>
      <c r="FU134" s="8">
        <v>8.9736399326977008</v>
      </c>
      <c r="FV134" s="8">
        <v>5.2219321148825069</v>
      </c>
      <c r="FW134" s="2">
        <v>14.509576320371446</v>
      </c>
      <c r="FX134" s="2">
        <v>9.5541401273885356</v>
      </c>
      <c r="FY134" s="2">
        <v>7.2297075254682879</v>
      </c>
      <c r="FZ134" s="2">
        <v>8.3351143406710833</v>
      </c>
      <c r="GA134" s="74">
        <v>123</v>
      </c>
      <c r="GB134" s="39">
        <f t="shared" si="48"/>
        <v>6.7473413360024148</v>
      </c>
      <c r="GC134" s="39">
        <f t="shared" si="49"/>
        <v>2.8649938910935187</v>
      </c>
      <c r="GD134" s="39">
        <f t="shared" si="50"/>
        <v>6.3788027477919531</v>
      </c>
      <c r="GE134" s="37">
        <f t="shared" si="51"/>
        <v>79</v>
      </c>
      <c r="GF134" s="39">
        <f t="shared" si="52"/>
        <v>0.32233699630962886</v>
      </c>
      <c r="GG134" s="2">
        <v>0</v>
      </c>
      <c r="GH134" s="2">
        <v>4.621072088724584</v>
      </c>
      <c r="GI134" s="2">
        <v>10.380622837370241</v>
      </c>
      <c r="GJ134" s="2">
        <v>17.584994138335286</v>
      </c>
      <c r="GK134" s="2">
        <v>19.725557461406517</v>
      </c>
      <c r="GL134" s="2">
        <v>3.4042553191489362</v>
      </c>
      <c r="GM134" s="2">
        <v>2.1152829190904283</v>
      </c>
      <c r="GN134" s="2">
        <v>1.3531799729364005</v>
      </c>
      <c r="GO134" s="2">
        <v>6.6555740432612316</v>
      </c>
      <c r="GP134" s="2">
        <v>2.2185246810870769</v>
      </c>
      <c r="GQ134" s="2">
        <v>5.6</v>
      </c>
      <c r="GR134" s="2">
        <v>9.0390104662226456</v>
      </c>
      <c r="GS134" s="2">
        <v>1.6750418760469012</v>
      </c>
    </row>
    <row r="135" spans="1:201" s="2" customFormat="1" x14ac:dyDescent="0.35">
      <c r="A135" s="74">
        <v>124</v>
      </c>
      <c r="B135" s="2">
        <v>4.8797490414778668</v>
      </c>
      <c r="C135" s="2">
        <v>6.6188637617209043</v>
      </c>
      <c r="D135" s="2">
        <v>8.864906533050684</v>
      </c>
      <c r="E135" s="2">
        <v>6.5359477124183005</v>
      </c>
      <c r="F135" s="2">
        <v>3.9973351099267154</v>
      </c>
      <c r="G135" s="2">
        <v>11.795060818282344</v>
      </c>
      <c r="H135" s="2">
        <v>4.085801838610827</v>
      </c>
      <c r="I135" s="2">
        <v>7.328990228013029</v>
      </c>
      <c r="J135" s="2">
        <v>7.4049141703130257</v>
      </c>
      <c r="K135" s="2">
        <v>7.7444336882865441</v>
      </c>
      <c r="L135" s="2">
        <v>9.7951914514692788</v>
      </c>
      <c r="M135" s="2">
        <v>6.1312078479460457</v>
      </c>
      <c r="N135" s="2">
        <v>7.2799470549305099</v>
      </c>
      <c r="O135" s="2">
        <v>6.0422960725075532</v>
      </c>
      <c r="P135" s="2">
        <v>3.0927835051546393</v>
      </c>
      <c r="Q135" s="2">
        <v>11.737761236759233</v>
      </c>
      <c r="R135" s="2">
        <v>7.3589533932951756</v>
      </c>
      <c r="S135" s="2">
        <v>7.4906367041198498</v>
      </c>
      <c r="T135" s="2">
        <v>3.7313432835820897</v>
      </c>
      <c r="U135" s="2">
        <v>9.3457943925233646</v>
      </c>
      <c r="V135" s="2">
        <v>4.5011252813203297</v>
      </c>
      <c r="W135" s="2">
        <v>4.6047582501918649</v>
      </c>
      <c r="X135" s="2">
        <v>11.892083777067803</v>
      </c>
      <c r="Y135" s="2">
        <v>3.3333333333333335</v>
      </c>
      <c r="Z135" s="2">
        <v>4.8426150121065374</v>
      </c>
      <c r="AA135" s="2">
        <v>13.900955690703736</v>
      </c>
      <c r="AB135" s="2">
        <v>6.7842605156037994</v>
      </c>
      <c r="AC135" s="2">
        <v>3.1872509960159361</v>
      </c>
      <c r="AD135" s="2">
        <v>13.132607303010891</v>
      </c>
      <c r="AE135" s="2">
        <v>5.4267390231869754</v>
      </c>
      <c r="AF135" s="2">
        <v>6.184352606262884</v>
      </c>
      <c r="AH135" s="2">
        <v>7.308970099667774</v>
      </c>
      <c r="AI135" s="2">
        <v>10.801306204471238</v>
      </c>
      <c r="AJ135" s="2">
        <v>9.3066542577943228</v>
      </c>
      <c r="AK135" s="2">
        <v>6.1895551257253381</v>
      </c>
      <c r="AL135" s="2">
        <v>12.237762237762238</v>
      </c>
      <c r="AM135" s="2">
        <v>2.0757654385054489</v>
      </c>
      <c r="AN135" s="2">
        <v>11.570247933884298</v>
      </c>
      <c r="AO135" s="2">
        <v>16.759776536312849</v>
      </c>
      <c r="AP135" s="2">
        <v>7.3183481442760066</v>
      </c>
      <c r="AQ135" s="2">
        <v>4.2643923240938166</v>
      </c>
      <c r="AR135" s="2">
        <v>8.4403669724770634</v>
      </c>
      <c r="AS135" s="8">
        <v>15.376315079579175</v>
      </c>
      <c r="AT135" s="74">
        <v>124</v>
      </c>
      <c r="AU135" s="39">
        <f t="shared" si="38"/>
        <v>7.6907316276218989</v>
      </c>
      <c r="AV135" s="39">
        <f t="shared" si="39"/>
        <v>3.5122742823052784</v>
      </c>
      <c r="AW135" s="39">
        <f t="shared" si="40"/>
        <v>7.308970099667774</v>
      </c>
      <c r="AX135" s="37">
        <f t="shared" si="41"/>
        <v>43</v>
      </c>
      <c r="AY135" s="39">
        <f t="shared" si="42"/>
        <v>0.53561680666753009</v>
      </c>
      <c r="AZ135" s="2">
        <v>2.0366598778004072</v>
      </c>
      <c r="BA135" s="2">
        <v>5.7603686635944698</v>
      </c>
      <c r="BB135" s="2">
        <v>6.530925854782943</v>
      </c>
      <c r="BC135" s="2">
        <v>3.56718192627824</v>
      </c>
      <c r="BD135" s="2">
        <v>4.2452830188679247</v>
      </c>
      <c r="BE135" s="2">
        <v>0.47528517110266161</v>
      </c>
      <c r="BF135" s="2">
        <v>1.8337408312958434</v>
      </c>
      <c r="BG135" s="2">
        <v>0.99403578528827041</v>
      </c>
      <c r="BH135" s="2">
        <v>0.96432015429122464</v>
      </c>
      <c r="BI135" s="2">
        <v>3.5041611914148052</v>
      </c>
      <c r="BJ135" s="2">
        <v>6.0804490177736206</v>
      </c>
      <c r="BK135" s="2">
        <v>4.0518638573743919</v>
      </c>
      <c r="BL135" s="2">
        <v>9.8870056497175138</v>
      </c>
      <c r="BM135" s="2">
        <v>2.3094688221709005</v>
      </c>
      <c r="BN135" s="2">
        <v>0</v>
      </c>
      <c r="BO135" s="2">
        <v>1.5503875968992249</v>
      </c>
      <c r="BP135" s="2">
        <v>6.4935064935064934</v>
      </c>
      <c r="BQ135" s="2">
        <v>6.9060773480662982</v>
      </c>
      <c r="BR135" s="2">
        <v>1.7720023626698169</v>
      </c>
      <c r="BS135" s="2">
        <v>3.5587188612099645</v>
      </c>
      <c r="BT135" s="2">
        <v>2.8228652081863093</v>
      </c>
      <c r="BU135" s="2">
        <v>3.615702479338843</v>
      </c>
      <c r="BV135" s="2">
        <v>3.8955979742890534</v>
      </c>
      <c r="BW135" s="2">
        <v>3.7756202804746493</v>
      </c>
      <c r="BX135" s="2">
        <v>2.2408963585434174</v>
      </c>
      <c r="BY135" s="2">
        <v>1.4409221902017291</v>
      </c>
      <c r="CA135" s="2">
        <v>5.1831375259156873</v>
      </c>
      <c r="CB135" s="8">
        <v>2.6525198938992043</v>
      </c>
      <c r="CC135" s="2">
        <v>3.2954961552544857</v>
      </c>
      <c r="CD135" s="2">
        <v>11.391094235415947</v>
      </c>
      <c r="CE135" s="2">
        <v>4.1339396444811909</v>
      </c>
      <c r="CF135" s="2">
        <v>4</v>
      </c>
      <c r="CG135" s="2">
        <v>1.2944983818770226</v>
      </c>
      <c r="CH135" s="2">
        <v>3.771551724137931</v>
      </c>
      <c r="CI135" s="2">
        <v>4.7829286239882265</v>
      </c>
      <c r="CJ135" s="2">
        <v>3.9564787339268053</v>
      </c>
      <c r="CK135" s="2">
        <v>4.6707146193367581</v>
      </c>
      <c r="CL135">
        <v>3.5335689045936394</v>
      </c>
      <c r="CM135" s="2">
        <v>4.1888804265041886</v>
      </c>
      <c r="CN135" s="2">
        <v>3.7157454714352065</v>
      </c>
      <c r="CP135" s="2">
        <v>1.3360053440213762</v>
      </c>
      <c r="CR135" s="2">
        <v>5.5682934818211596</v>
      </c>
      <c r="CS135" s="2">
        <v>6.6072018500165184</v>
      </c>
      <c r="CT135" s="74">
        <v>124</v>
      </c>
      <c r="CU135" s="87">
        <f t="shared" si="43"/>
        <v>3.823141906785219</v>
      </c>
      <c r="CV135" s="87">
        <f t="shared" si="44"/>
        <v>2.3210395557104171</v>
      </c>
      <c r="CW135" s="87">
        <f t="shared" si="45"/>
        <v>3.7157454714352065</v>
      </c>
      <c r="CX135" s="93">
        <f t="shared" si="46"/>
        <v>43</v>
      </c>
      <c r="CY135" s="87">
        <f t="shared" si="47"/>
        <v>0.35395521393126256</v>
      </c>
      <c r="CZ135" s="2">
        <v>4.5172219085262562</v>
      </c>
      <c r="DA135" s="2">
        <v>1.2322858903265557</v>
      </c>
      <c r="DB135" s="2">
        <v>4.9393803322855856</v>
      </c>
      <c r="DC135" s="2">
        <v>4.5500505561172906</v>
      </c>
      <c r="DD135" s="2">
        <v>6.3613231552162848</v>
      </c>
      <c r="DE135" s="2">
        <v>4.6367851622874809</v>
      </c>
      <c r="DF135" s="2">
        <v>7.1942446043165464</v>
      </c>
      <c r="DG135" s="2">
        <v>4.9928673323823114</v>
      </c>
      <c r="DH135" s="2">
        <v>9.7686375321336758</v>
      </c>
      <c r="DI135" s="2">
        <v>7.9716563330380872</v>
      </c>
      <c r="DJ135" s="2">
        <v>6.5659881812212735</v>
      </c>
      <c r="DK135" s="2">
        <v>9.8039215686274517</v>
      </c>
      <c r="DL135" s="2">
        <v>9.0822179732313568</v>
      </c>
      <c r="DM135" s="2">
        <v>5.4495912806539506</v>
      </c>
      <c r="DN135" s="2">
        <v>7.6804915514592933</v>
      </c>
      <c r="DO135" s="2">
        <v>9.1135045567522788</v>
      </c>
      <c r="DP135" s="2">
        <v>2.2421524663677128</v>
      </c>
      <c r="DQ135" s="2">
        <v>8.5403726708074537</v>
      </c>
      <c r="DR135" s="2">
        <v>6.799637352674524</v>
      </c>
      <c r="DS135" s="2">
        <v>9.4803370786516847</v>
      </c>
      <c r="DT135" s="2">
        <v>7.0652173913043477</v>
      </c>
      <c r="DU135" s="2">
        <v>13.649136892814131</v>
      </c>
      <c r="DV135" s="2">
        <v>5.9271803556308216</v>
      </c>
      <c r="DW135" s="2">
        <v>5.9271803556308216</v>
      </c>
      <c r="DX135" s="2">
        <v>4.9833887043189371</v>
      </c>
      <c r="DY135" s="2">
        <v>6.5659881812212735</v>
      </c>
      <c r="DZ135" s="2">
        <v>6.2597809076682314</v>
      </c>
      <c r="EA135" s="2">
        <v>15.096618357487923</v>
      </c>
      <c r="EB135" s="2">
        <v>7.117437722419929</v>
      </c>
      <c r="EC135" s="2">
        <v>4.7923322683706067</v>
      </c>
      <c r="ED135" s="2">
        <v>9.5427435387673949</v>
      </c>
      <c r="EE135" s="2">
        <v>6.2166962699822381</v>
      </c>
      <c r="EF135" s="2">
        <v>4.1920731707317076</v>
      </c>
      <c r="EG135" s="2">
        <v>10.534846029173419</v>
      </c>
      <c r="EH135" s="2">
        <v>4.2194092827004219</v>
      </c>
      <c r="EI135" s="2">
        <v>4.9382716049382713</v>
      </c>
      <c r="EJ135" s="2">
        <v>3.6540803897685747</v>
      </c>
      <c r="EK135" s="2">
        <v>1.9588638589618022</v>
      </c>
      <c r="EL135" s="2">
        <v>5.0435580009170105</v>
      </c>
      <c r="EM135" s="2">
        <v>5.8027079303675047</v>
      </c>
      <c r="EN135" s="2">
        <v>3.0226700251889169</v>
      </c>
      <c r="EO135" s="2">
        <v>4.8582995951417001</v>
      </c>
      <c r="EP135" s="2">
        <v>4.9504950495049505</v>
      </c>
      <c r="EQ135" s="2">
        <v>9.3023255813953494</v>
      </c>
      <c r="ER135" s="2">
        <v>6.3897763578274764</v>
      </c>
      <c r="ES135" s="2">
        <v>5.1136363636363633</v>
      </c>
      <c r="ET135" s="2">
        <v>4.2865890998162888</v>
      </c>
      <c r="EU135" s="2">
        <v>5.1794302626711062</v>
      </c>
      <c r="EV135" s="2">
        <v>7.5521990226565974</v>
      </c>
      <c r="EW135" s="2">
        <v>4.6728971962616823</v>
      </c>
      <c r="EX135" s="2">
        <v>7.7456176110884627</v>
      </c>
      <c r="EY135" s="2">
        <v>6.2249888839484218</v>
      </c>
      <c r="EZ135" s="2">
        <v>4.7904191616766463</v>
      </c>
      <c r="FA135" s="2">
        <v>6.5390004670714621</v>
      </c>
      <c r="FB135" s="2">
        <v>6.2141491395793498</v>
      </c>
      <c r="FC135" s="2">
        <v>8.7301587301587293</v>
      </c>
      <c r="FD135" s="2">
        <v>4.3520309477756287</v>
      </c>
      <c r="FE135" s="2">
        <v>7.3428178063331799</v>
      </c>
      <c r="FF135" s="2">
        <v>7.1471113758189402</v>
      </c>
      <c r="FG135" s="2">
        <v>7.9440737210041306</v>
      </c>
      <c r="FH135" s="2">
        <v>4.6419098143236077</v>
      </c>
      <c r="FI135" s="2">
        <v>7.6335877862595423</v>
      </c>
      <c r="FJ135" s="2">
        <v>10.798733941537888</v>
      </c>
      <c r="FK135" s="2">
        <v>8.3472454090150254</v>
      </c>
      <c r="FL135" s="2">
        <v>2.6455026455026456</v>
      </c>
      <c r="FM135" s="2">
        <v>6.9523448363038804</v>
      </c>
      <c r="FN135" s="2">
        <v>6.3988624244578745</v>
      </c>
      <c r="FO135" s="2">
        <v>7.2959416324669402</v>
      </c>
      <c r="FP135" s="2">
        <v>8.2644628099173545</v>
      </c>
      <c r="FQ135" s="2">
        <v>8.9858793324775359</v>
      </c>
      <c r="FR135" s="2">
        <v>8.7288597926895797</v>
      </c>
      <c r="FS135" s="2">
        <v>7.3619631901840492</v>
      </c>
      <c r="FT135" s="2">
        <v>8.9358245329000816</v>
      </c>
      <c r="FU135" s="8">
        <v>5.6593095642331628</v>
      </c>
      <c r="FV135" s="8">
        <v>6.1242344706911629</v>
      </c>
      <c r="FW135" s="2">
        <v>11.189634864546525</v>
      </c>
      <c r="FX135" s="2">
        <v>8.0385852090032159</v>
      </c>
      <c r="FY135" s="2">
        <v>5.2962595167163196</v>
      </c>
      <c r="FZ135" s="2">
        <v>9.2672413793103434</v>
      </c>
      <c r="GA135" s="74">
        <v>124</v>
      </c>
      <c r="GB135" s="39">
        <f t="shared" si="48"/>
        <v>6.7004461803967672</v>
      </c>
      <c r="GC135" s="39">
        <f t="shared" si="49"/>
        <v>2.445989549288007</v>
      </c>
      <c r="GD135" s="39">
        <f t="shared" si="50"/>
        <v>6.3988624244578745</v>
      </c>
      <c r="GE135" s="37">
        <f t="shared" si="51"/>
        <v>79</v>
      </c>
      <c r="GF135" s="39">
        <f t="shared" si="52"/>
        <v>0.2751953247695435</v>
      </c>
      <c r="GG135" s="2">
        <v>0</v>
      </c>
      <c r="GH135" s="2">
        <v>0</v>
      </c>
      <c r="GI135" s="2">
        <v>4.1958041958041958</v>
      </c>
      <c r="GJ135" s="2">
        <v>11.933174224343675</v>
      </c>
      <c r="GK135" s="2">
        <v>13.123359580052494</v>
      </c>
      <c r="GL135" s="2">
        <v>1.7079419299743808</v>
      </c>
      <c r="GM135" s="2">
        <v>0</v>
      </c>
      <c r="GN135" s="2">
        <v>3.3875338753387534</v>
      </c>
      <c r="GO135" s="2">
        <v>7.5376884422110555</v>
      </c>
      <c r="GP135" s="2">
        <v>2.7793218454697053</v>
      </c>
      <c r="GQ135" s="2">
        <v>8.8495575221238933</v>
      </c>
      <c r="GR135" s="2">
        <v>9.1214594335093615</v>
      </c>
      <c r="GS135" s="2">
        <v>1.1185682326621924</v>
      </c>
    </row>
    <row r="136" spans="1:201" s="2" customFormat="1" x14ac:dyDescent="0.35">
      <c r="A136" s="74">
        <v>125</v>
      </c>
      <c r="B136" s="2">
        <v>6.6549912434325744</v>
      </c>
      <c r="C136" s="2">
        <v>4.4419766796224316</v>
      </c>
      <c r="D136" s="2">
        <v>6.8053665175967337</v>
      </c>
      <c r="E136" s="2">
        <v>4.6992481203007515</v>
      </c>
      <c r="F136" s="2">
        <v>3.3444816053511706</v>
      </c>
      <c r="G136" s="2">
        <v>10.816859380828049</v>
      </c>
      <c r="H136" s="2">
        <v>2.0512820512820511</v>
      </c>
      <c r="I136" s="2">
        <v>5.7424118129614437</v>
      </c>
      <c r="J136" s="2">
        <v>5.0864699898270604</v>
      </c>
      <c r="K136" s="2">
        <v>7.8048780487804876</v>
      </c>
      <c r="L136" s="2">
        <v>7.1942446043165464</v>
      </c>
      <c r="M136" s="2">
        <v>8.0197409006785936</v>
      </c>
      <c r="N136" s="2">
        <v>7.333333333333333</v>
      </c>
      <c r="O136" s="2">
        <v>4.0526849037487338</v>
      </c>
      <c r="P136" s="2">
        <v>4.1365046535677354</v>
      </c>
      <c r="Q136" s="2">
        <v>10.428736964078794</v>
      </c>
      <c r="R136" s="2">
        <v>4.9423393739703458</v>
      </c>
      <c r="S136" s="2">
        <v>2.2641509433962264</v>
      </c>
      <c r="T136" s="2">
        <v>3.7453183520599249</v>
      </c>
      <c r="U136" s="2">
        <v>10.377358490566039</v>
      </c>
      <c r="V136" s="2">
        <v>6.0286360211002261</v>
      </c>
      <c r="W136" s="2">
        <v>6.1680801850424052</v>
      </c>
      <c r="X136" s="2">
        <v>10.777797736662475</v>
      </c>
      <c r="Y136" s="2">
        <v>6.6889632107023411</v>
      </c>
      <c r="Z136" s="2">
        <v>6.488240064882401</v>
      </c>
      <c r="AA136" s="2">
        <v>14.977973568281937</v>
      </c>
      <c r="AB136" s="2">
        <v>10.245901639344263</v>
      </c>
      <c r="AC136" s="2">
        <v>4.7961630695443649</v>
      </c>
      <c r="AD136" s="2">
        <v>15.57935735150925</v>
      </c>
      <c r="AE136" s="2">
        <v>6.4484126984126986</v>
      </c>
      <c r="AF136" s="2">
        <v>3.9510075069142632</v>
      </c>
      <c r="AH136" s="2">
        <v>4.6854082998661308</v>
      </c>
      <c r="AI136" s="2">
        <v>8.1259522600304717</v>
      </c>
      <c r="AJ136" s="2">
        <v>8.9243776420854868</v>
      </c>
      <c r="AK136" s="2">
        <v>6.6173608407940829</v>
      </c>
      <c r="AL136" s="2">
        <v>5.3097345132743365</v>
      </c>
      <c r="AM136" s="2">
        <v>2.6001040041601664</v>
      </c>
      <c r="AN136" s="2">
        <v>7.6923076923076925</v>
      </c>
      <c r="AO136" s="2">
        <v>17.045454545454547</v>
      </c>
      <c r="AP136" s="2">
        <v>10.005265929436545</v>
      </c>
      <c r="AQ136" s="2">
        <v>9.279086366880799</v>
      </c>
      <c r="AR136" s="2">
        <v>6.2916358253145814</v>
      </c>
      <c r="AS136" s="8">
        <v>15.616438356164384</v>
      </c>
      <c r="AT136" s="74">
        <v>125</v>
      </c>
      <c r="AU136" s="39">
        <f t="shared" si="38"/>
        <v>7.3089776115782534</v>
      </c>
      <c r="AV136" s="39">
        <f t="shared" si="39"/>
        <v>3.6064046602844</v>
      </c>
      <c r="AW136" s="39">
        <f t="shared" si="40"/>
        <v>6.6173608407940829</v>
      </c>
      <c r="AX136" s="37">
        <f t="shared" si="41"/>
        <v>43</v>
      </c>
      <c r="AY136" s="39">
        <f t="shared" si="42"/>
        <v>0.54997155473421389</v>
      </c>
      <c r="AZ136" s="2">
        <v>3.4013605442176869</v>
      </c>
      <c r="BA136" s="2">
        <v>1.5449980687524141</v>
      </c>
      <c r="BB136" s="2">
        <v>4.6403712296983759</v>
      </c>
      <c r="BC136" s="2">
        <v>2.3866348448687349</v>
      </c>
      <c r="BD136" s="2">
        <v>4.7370914258645191</v>
      </c>
      <c r="BE136" s="2">
        <v>0.95102234902520211</v>
      </c>
      <c r="BF136" s="2">
        <v>7.9608083282302511</v>
      </c>
      <c r="BG136" s="2">
        <v>3.9800995024875623</v>
      </c>
      <c r="BH136" s="2">
        <v>3.8610038610038608</v>
      </c>
      <c r="BI136" s="2">
        <v>2.197802197802198</v>
      </c>
      <c r="BJ136" s="2">
        <v>5.6470588235294121</v>
      </c>
      <c r="BK136" s="2">
        <v>1.627339300244101</v>
      </c>
      <c r="BL136" s="2">
        <v>4.9928673323823114</v>
      </c>
      <c r="BM136" s="2">
        <v>3.7037037037037037</v>
      </c>
      <c r="BN136" s="2">
        <v>0.93896713615023475</v>
      </c>
      <c r="BO136" s="2">
        <v>2.0703933747412009</v>
      </c>
      <c r="BP136" s="2">
        <v>7.2239422084623319</v>
      </c>
      <c r="BQ136" s="2">
        <v>5.9109874826147424</v>
      </c>
      <c r="BR136" s="2">
        <v>0</v>
      </c>
      <c r="BS136" s="2">
        <v>5.6122448979591839</v>
      </c>
      <c r="BT136" s="2">
        <v>4.2462845010615711</v>
      </c>
      <c r="BU136" s="2">
        <v>3.1104199066874028</v>
      </c>
      <c r="BV136" s="2">
        <v>2.7375831052014079</v>
      </c>
      <c r="BW136" s="2">
        <v>2.7070925825663239</v>
      </c>
      <c r="BX136" s="2">
        <v>1.1229646266142617</v>
      </c>
      <c r="BY136" s="2">
        <v>4.329004329004329</v>
      </c>
      <c r="CA136" s="2">
        <v>3.4734282737061482</v>
      </c>
      <c r="CB136" s="8">
        <v>2.6595744680851063</v>
      </c>
      <c r="CC136" s="2">
        <v>5.5106539309331373</v>
      </c>
      <c r="CD136" s="2">
        <v>15.013966480446927</v>
      </c>
      <c r="CE136" s="2">
        <v>5.8115400581154004</v>
      </c>
      <c r="CF136" s="2">
        <v>2.2311468094600624</v>
      </c>
      <c r="CG136" s="2">
        <v>0</v>
      </c>
      <c r="CH136" s="2">
        <v>2.7041644131963225</v>
      </c>
      <c r="CI136" s="2">
        <v>4.066543438077634</v>
      </c>
      <c r="CJ136" s="2">
        <v>5.9582919563058594</v>
      </c>
      <c r="CK136" s="2">
        <v>7.5082121069920227</v>
      </c>
      <c r="CL136">
        <v>3.0379746835443036</v>
      </c>
      <c r="CM136" s="2">
        <v>4.5889101338432123</v>
      </c>
      <c r="CN136" s="2">
        <v>5.1282051282051286</v>
      </c>
      <c r="CP136" s="2">
        <v>0.66889632107023411</v>
      </c>
      <c r="CR136" s="2">
        <v>8.2345191040843222</v>
      </c>
      <c r="CS136" s="2">
        <v>6.3164893617021276</v>
      </c>
      <c r="CT136" s="74">
        <v>125</v>
      </c>
      <c r="CU136" s="87">
        <f t="shared" si="43"/>
        <v>4.0594084262939827</v>
      </c>
      <c r="CV136" s="87">
        <f t="shared" si="44"/>
        <v>2.710376008814432</v>
      </c>
      <c r="CW136" s="87">
        <f t="shared" si="45"/>
        <v>3.8610038610038608</v>
      </c>
      <c r="CX136" s="93">
        <f t="shared" si="46"/>
        <v>43</v>
      </c>
      <c r="CY136" s="87">
        <f t="shared" si="47"/>
        <v>0.41332846640799198</v>
      </c>
      <c r="CZ136" s="2">
        <v>3.9705048213272831</v>
      </c>
      <c r="DA136" s="2">
        <v>4.3183220234423194</v>
      </c>
      <c r="DB136" s="2">
        <v>4.512635379061372</v>
      </c>
      <c r="DC136" s="2">
        <v>6.0944641950228542</v>
      </c>
      <c r="DD136" s="2">
        <v>6.4020486555697822</v>
      </c>
      <c r="DE136" s="2">
        <v>4.658385093167702</v>
      </c>
      <c r="DF136" s="2">
        <v>7.2463768115942031</v>
      </c>
      <c r="DG136" s="2">
        <v>9.3189964157706093</v>
      </c>
      <c r="DH136" s="2">
        <v>9.8650051921079953</v>
      </c>
      <c r="DI136" s="2">
        <v>4.0178571428571432</v>
      </c>
      <c r="DJ136" s="2">
        <v>5.9484467944481167</v>
      </c>
      <c r="DK136" s="2">
        <v>14.401440144014401</v>
      </c>
      <c r="DL136" s="2">
        <v>8.6830680173661356</v>
      </c>
      <c r="DM136" s="2">
        <v>7.1232876712328768</v>
      </c>
      <c r="DN136" s="2">
        <v>10.835913312693499</v>
      </c>
      <c r="DO136" s="2">
        <v>5.8528428093645486</v>
      </c>
      <c r="DP136" s="2">
        <v>5.2434456928838955</v>
      </c>
      <c r="DQ136" s="2">
        <v>6.2646828504306971</v>
      </c>
      <c r="DR136" s="2">
        <v>4.1077133728890916</v>
      </c>
      <c r="DS136" s="2">
        <v>10.634526763559021</v>
      </c>
      <c r="DT136" s="2">
        <v>10.946907498631637</v>
      </c>
      <c r="DU136" s="2">
        <v>10.175010175010176</v>
      </c>
      <c r="DV136" s="2">
        <v>5.1107325383304945</v>
      </c>
      <c r="DW136" s="2">
        <v>5.1107325383304945</v>
      </c>
      <c r="DX136" s="2">
        <v>5.0083472454090154</v>
      </c>
      <c r="DY136" s="2">
        <v>10.575016523463319</v>
      </c>
      <c r="DZ136" s="2">
        <v>1.5748031496062993</v>
      </c>
      <c r="EA136" s="2">
        <v>14.714898835070509</v>
      </c>
      <c r="EB136" s="2">
        <v>3.8599393438103116</v>
      </c>
      <c r="EC136" s="2">
        <v>8.0256821829855536</v>
      </c>
      <c r="ED136" s="2">
        <v>7.2260136491368927</v>
      </c>
      <c r="EE136" s="2">
        <v>5.3619302949061662</v>
      </c>
      <c r="EF136" s="2">
        <v>6.1232300038270191</v>
      </c>
      <c r="EG136" s="2">
        <v>7.3710073710073711</v>
      </c>
      <c r="EH136" s="2">
        <v>7.2033898305084749</v>
      </c>
      <c r="EI136" s="2">
        <v>4.4665012406947895</v>
      </c>
      <c r="EJ136" s="2">
        <v>1.2224938875305624</v>
      </c>
      <c r="EK136" s="2">
        <v>5.8881256133464177</v>
      </c>
      <c r="EL136" s="2">
        <v>6.4516129032258061</v>
      </c>
      <c r="EM136" s="2">
        <v>5.0583657587548636</v>
      </c>
      <c r="EN136" s="2">
        <v>3.0318342597271348</v>
      </c>
      <c r="EO136" s="2">
        <v>6.509357200976404</v>
      </c>
      <c r="EP136" s="2">
        <v>5.5970149253731343</v>
      </c>
      <c r="EQ136" s="2">
        <v>5.6338028169014081</v>
      </c>
      <c r="ER136" s="2">
        <v>5.0528249885163072</v>
      </c>
      <c r="ES136" s="2">
        <v>5.7110222729868649</v>
      </c>
      <c r="ET136" s="2">
        <v>4.9200492004920049</v>
      </c>
      <c r="EU136" s="2">
        <v>8.9252510226850124</v>
      </c>
      <c r="EV136" s="2">
        <v>5.8191584601611464</v>
      </c>
      <c r="EW136" s="2">
        <v>7.629107981220657</v>
      </c>
      <c r="EX136" s="2">
        <v>4.5193097781429747</v>
      </c>
      <c r="EY136" s="2">
        <v>6.7114093959731544</v>
      </c>
      <c r="EZ136" s="2">
        <v>8.4235860409145609</v>
      </c>
      <c r="FA136" s="2">
        <v>6.582040432534086</v>
      </c>
      <c r="FB136" s="2">
        <v>4.329004329004329</v>
      </c>
      <c r="FC136" s="2">
        <v>10.808646917534027</v>
      </c>
      <c r="FD136" s="2">
        <v>3.3997085964060223</v>
      </c>
      <c r="FE136" s="2">
        <v>6.0101710587147483</v>
      </c>
      <c r="FF136" s="2">
        <v>10.797840431913617</v>
      </c>
      <c r="FG136" s="2">
        <v>6.7264573991031389</v>
      </c>
      <c r="FH136" s="2">
        <v>5.3297801465689538</v>
      </c>
      <c r="FI136" s="2">
        <v>5.2884615384615383</v>
      </c>
      <c r="FJ136" s="2">
        <v>11.104837191793713</v>
      </c>
      <c r="FK136" s="2">
        <v>6.3131313131313131</v>
      </c>
      <c r="FL136" s="2">
        <v>4.7745358090185679</v>
      </c>
      <c r="FM136" s="2">
        <v>5.4735234215885944</v>
      </c>
      <c r="FN136" s="2">
        <v>6.4400715563506266</v>
      </c>
      <c r="FO136" s="2">
        <v>2.2967386311437759</v>
      </c>
      <c r="FP136" s="2">
        <v>10.714285714285714</v>
      </c>
      <c r="FQ136" s="2">
        <v>7.1243523316062181</v>
      </c>
      <c r="FR136" s="2">
        <v>9.9064391854705551</v>
      </c>
      <c r="FS136" s="2">
        <v>6.592501030078286</v>
      </c>
      <c r="FT136" s="2">
        <v>4.918032786885246</v>
      </c>
      <c r="FU136" s="8">
        <v>6.829823562891292</v>
      </c>
      <c r="FV136" s="8">
        <v>1.7605633802816902</v>
      </c>
      <c r="FW136" s="2">
        <v>14.29422275163788</v>
      </c>
      <c r="FX136" s="2">
        <v>13.50621285791464</v>
      </c>
      <c r="FY136" s="2">
        <v>5.6572379367720469</v>
      </c>
      <c r="FZ136" s="2">
        <v>7.8311942571242126</v>
      </c>
      <c r="GA136" s="74">
        <v>125</v>
      </c>
      <c r="GB136" s="39">
        <f t="shared" si="48"/>
        <v>6.7628891981604484</v>
      </c>
      <c r="GC136" s="39">
        <f t="shared" si="49"/>
        <v>2.8736708032320735</v>
      </c>
      <c r="GD136" s="39">
        <f t="shared" si="50"/>
        <v>6.1232300038270191</v>
      </c>
      <c r="GE136" s="37">
        <f t="shared" si="51"/>
        <v>79</v>
      </c>
      <c r="GF136" s="39">
        <f t="shared" si="52"/>
        <v>0.32331322519607747</v>
      </c>
      <c r="GG136" s="2">
        <v>0</v>
      </c>
      <c r="GH136" s="2">
        <v>0.92850510677808729</v>
      </c>
      <c r="GI136" s="2">
        <v>7.0224719101123592</v>
      </c>
      <c r="GJ136" s="2">
        <v>12.077294685990339</v>
      </c>
      <c r="GK136" s="2">
        <v>18.617021276595743</v>
      </c>
      <c r="GL136" s="2">
        <v>2.5662959794696323</v>
      </c>
      <c r="GM136" s="2">
        <v>3.7095919448860624</v>
      </c>
      <c r="GN136" s="2">
        <v>3.0591434398368458</v>
      </c>
      <c r="GO136" s="2">
        <v>6.7510548523206753</v>
      </c>
      <c r="GP136" s="2">
        <v>0.55741360089186176</v>
      </c>
      <c r="GQ136" s="2">
        <v>5.6818181818181817</v>
      </c>
      <c r="GR136" s="2">
        <v>10.174418604651162</v>
      </c>
      <c r="GS136" s="2">
        <v>1.6797312430011198</v>
      </c>
    </row>
    <row r="137" spans="1:201" s="2" customFormat="1" x14ac:dyDescent="0.35">
      <c r="A137" s="74">
        <v>126</v>
      </c>
      <c r="B137" s="2">
        <v>5.289139633286319</v>
      </c>
      <c r="C137" s="2">
        <v>4.4617958728388176</v>
      </c>
      <c r="D137" s="2">
        <v>6.6562255285826151</v>
      </c>
      <c r="E137" s="2">
        <v>10.387157695939566</v>
      </c>
      <c r="F137" s="2">
        <v>4.026845637583893</v>
      </c>
      <c r="G137" s="2">
        <v>7.1644042232277529</v>
      </c>
      <c r="H137" s="2">
        <v>1.0277492291880781</v>
      </c>
      <c r="I137" s="2">
        <v>8.2508250825082516</v>
      </c>
      <c r="J137" s="2">
        <v>6.4758009543285615</v>
      </c>
      <c r="K137" s="2">
        <v>4.4247787610619467</v>
      </c>
      <c r="L137" s="2">
        <v>5.4347826086956523</v>
      </c>
      <c r="M137" s="2">
        <v>2.4875621890547261</v>
      </c>
      <c r="N137" s="2">
        <v>9.7380792478173266</v>
      </c>
      <c r="O137" s="2">
        <v>5.0864699898270604</v>
      </c>
      <c r="P137" s="2">
        <v>4.1536863966770508</v>
      </c>
      <c r="Q137" s="2">
        <v>10.245901639344263</v>
      </c>
      <c r="R137" s="2">
        <v>6.6225165562913908</v>
      </c>
      <c r="S137" s="2">
        <v>5.2950075642965206</v>
      </c>
      <c r="T137" s="2">
        <v>10.338345864661655</v>
      </c>
      <c r="U137" s="2">
        <v>8.5795996186844619</v>
      </c>
      <c r="V137" s="2">
        <v>3.7907505686125851</v>
      </c>
      <c r="W137" s="2">
        <v>3.1031807602792862</v>
      </c>
      <c r="X137" s="2">
        <v>11.984746686035955</v>
      </c>
      <c r="Y137" s="2">
        <v>4.6296296296296298</v>
      </c>
      <c r="Z137" s="2">
        <v>5.7142857142857144</v>
      </c>
      <c r="AA137" s="2">
        <v>7.1556350626118066</v>
      </c>
      <c r="AB137" s="2">
        <v>10.351966873706004</v>
      </c>
      <c r="AC137" s="2">
        <v>3.2128514056224899</v>
      </c>
      <c r="AD137" s="2">
        <v>17.804154302670621</v>
      </c>
      <c r="AE137" s="2">
        <v>3.4947578632051921</v>
      </c>
      <c r="AF137" s="2">
        <v>4.5616818722729073</v>
      </c>
      <c r="AH137" s="2">
        <v>12.104909213180902</v>
      </c>
      <c r="AI137" s="2">
        <v>11.264720942140297</v>
      </c>
      <c r="AJ137" s="2">
        <v>5.6872037914691944</v>
      </c>
      <c r="AK137" s="2">
        <v>6.661442006269592</v>
      </c>
      <c r="AL137" s="2">
        <v>5.3380782918149468</v>
      </c>
      <c r="AM137" s="2">
        <v>6.777893639207508</v>
      </c>
      <c r="AN137" s="2">
        <v>12.133468149646108</v>
      </c>
      <c r="AO137" s="2">
        <v>15.028901734104046</v>
      </c>
      <c r="AP137" s="2">
        <v>12.23404255319149</v>
      </c>
      <c r="AQ137" s="2">
        <v>6.4841498559077806</v>
      </c>
      <c r="AR137" s="2">
        <v>8.5661080074487899</v>
      </c>
      <c r="AS137" s="8">
        <v>14.750904536598943</v>
      </c>
      <c r="AT137" s="74">
        <v>126</v>
      </c>
      <c r="AU137" s="39">
        <f t="shared" si="38"/>
        <v>7.4181892500885525</v>
      </c>
      <c r="AV137" s="39">
        <f t="shared" si="39"/>
        <v>3.7283187906175352</v>
      </c>
      <c r="AW137" s="39">
        <f t="shared" si="40"/>
        <v>6.6225165562913908</v>
      </c>
      <c r="AX137" s="37">
        <f t="shared" si="41"/>
        <v>43</v>
      </c>
      <c r="AY137" s="39">
        <f t="shared" si="42"/>
        <v>0.56856328531335976</v>
      </c>
      <c r="AZ137" s="2">
        <v>2.0477815699658701</v>
      </c>
      <c r="BA137" s="2">
        <v>3.8684719535783367</v>
      </c>
      <c r="BB137" s="2">
        <v>5.439005439005439</v>
      </c>
      <c r="BC137" s="2">
        <v>0.59808612440191389</v>
      </c>
      <c r="BD137" s="2">
        <v>4.2836744407425034</v>
      </c>
      <c r="BE137" s="2">
        <v>1.9038553069966682</v>
      </c>
      <c r="BF137" s="2">
        <v>3.7037037037037037</v>
      </c>
      <c r="BG137" s="2">
        <v>1.9980019980019981</v>
      </c>
      <c r="BH137" s="2">
        <v>1.9379844961240309</v>
      </c>
      <c r="BI137" s="2">
        <v>4.8458149779735686</v>
      </c>
      <c r="BJ137" s="2">
        <v>7.335541883577851</v>
      </c>
      <c r="BK137" s="2">
        <v>1.6299918500407498</v>
      </c>
      <c r="BL137" s="2">
        <v>4.301075268817204</v>
      </c>
      <c r="BM137" s="2">
        <v>4.6468401486988844</v>
      </c>
      <c r="BN137" s="2">
        <v>0</v>
      </c>
      <c r="BO137" s="2">
        <v>2.5933609958506225</v>
      </c>
      <c r="BP137" s="2">
        <v>5.544005544005544</v>
      </c>
      <c r="BQ137" s="2">
        <v>4.8968170689052117</v>
      </c>
      <c r="BR137" s="2">
        <v>0.59171597633136097</v>
      </c>
      <c r="BS137" s="2">
        <v>6.1570035915854282</v>
      </c>
      <c r="BT137" s="2">
        <v>5.3304904051172706</v>
      </c>
      <c r="BU137" s="2">
        <v>1.5600624024960998</v>
      </c>
      <c r="BV137" s="2">
        <v>5.4901960784313726</v>
      </c>
      <c r="BW137" s="2">
        <v>2.7144408251900107</v>
      </c>
      <c r="BX137" s="2">
        <v>0.56211354693648119</v>
      </c>
      <c r="BY137" s="2">
        <v>1.4492753623188406</v>
      </c>
      <c r="CA137" s="2">
        <v>5.228302544440572</v>
      </c>
      <c r="CB137" s="8">
        <v>2.1333333333333333</v>
      </c>
      <c r="CC137" s="2">
        <v>3.6941263391207979</v>
      </c>
      <c r="CD137" s="2">
        <v>15.242821694434598</v>
      </c>
      <c r="CE137" s="2">
        <v>6.2630480167014611</v>
      </c>
      <c r="CF137" s="2">
        <v>4.9194991055456168</v>
      </c>
      <c r="CG137" s="2">
        <v>0.64808813998703829</v>
      </c>
      <c r="CH137" s="2">
        <v>2.1691973969631237</v>
      </c>
      <c r="CI137" s="2">
        <v>5.1967334818114326</v>
      </c>
      <c r="CJ137" s="2">
        <v>2.9970029970029972</v>
      </c>
      <c r="CK137" s="2">
        <v>6.1465721040189125</v>
      </c>
      <c r="CL137">
        <v>2.0294266869609334</v>
      </c>
      <c r="CM137" s="2">
        <v>4.9942374183634266</v>
      </c>
      <c r="CN137" s="2">
        <v>4.6860356138706658</v>
      </c>
      <c r="CP137" s="2">
        <v>2.0080321285140563</v>
      </c>
      <c r="CR137" s="2">
        <v>7.306542676851544</v>
      </c>
      <c r="CS137" s="2">
        <v>7.0304653498493472</v>
      </c>
      <c r="CT137" s="74">
        <v>126</v>
      </c>
      <c r="CU137" s="87">
        <f t="shared" si="43"/>
        <v>3.9098319996876003</v>
      </c>
      <c r="CV137" s="87">
        <f t="shared" si="44"/>
        <v>2.6894183802538687</v>
      </c>
      <c r="CW137" s="87">
        <f t="shared" si="45"/>
        <v>3.8684719535783367</v>
      </c>
      <c r="CX137" s="93">
        <f t="shared" si="46"/>
        <v>43</v>
      </c>
      <c r="CY137" s="87">
        <f t="shared" si="47"/>
        <v>0.41013245801494436</v>
      </c>
      <c r="CZ137" s="2">
        <v>4.5558086560364464</v>
      </c>
      <c r="DA137" s="2">
        <v>5.5762081784386615</v>
      </c>
      <c r="DB137" s="2">
        <v>7.7062556663644601</v>
      </c>
      <c r="DC137" s="2">
        <v>4.087889626980072</v>
      </c>
      <c r="DD137" s="2">
        <v>4.5103092783505154</v>
      </c>
      <c r="DE137" s="2">
        <v>3.640145605824233</v>
      </c>
      <c r="DF137" s="2">
        <v>6.7377877596855695</v>
      </c>
      <c r="DG137" s="2">
        <v>5.0651230101302458</v>
      </c>
      <c r="DH137" s="2">
        <v>11.012060828526481</v>
      </c>
      <c r="DI137" s="2">
        <v>7.6199013895114298</v>
      </c>
      <c r="DJ137" s="2">
        <v>5.9840425531914896</v>
      </c>
      <c r="DK137" s="2">
        <v>12.785388127853881</v>
      </c>
      <c r="DL137" s="2">
        <v>12.652068126520682</v>
      </c>
      <c r="DM137" s="2">
        <v>6.6225165562913908</v>
      </c>
      <c r="DN137" s="2">
        <v>7.8247261345852896</v>
      </c>
      <c r="DO137" s="2">
        <v>5.046257359125315</v>
      </c>
      <c r="DP137" s="2">
        <v>3.7650602409638556</v>
      </c>
      <c r="DQ137" s="2">
        <v>6.3041765169424746</v>
      </c>
      <c r="DR137" s="2">
        <v>3.6663611365719522</v>
      </c>
      <c r="DS137" s="2">
        <v>7.5241848799713367</v>
      </c>
      <c r="DT137" s="2">
        <v>10.514665190924184</v>
      </c>
      <c r="DU137" s="2">
        <v>11.101973684210526</v>
      </c>
      <c r="DV137" s="2">
        <v>5.1369863013698627</v>
      </c>
      <c r="DW137" s="2">
        <v>5.1369863013698627</v>
      </c>
      <c r="DX137" s="2">
        <v>3.3557046979865772</v>
      </c>
      <c r="DY137" s="2">
        <v>2.0040080160320639</v>
      </c>
      <c r="DZ137" s="2">
        <v>4.7318611987381702</v>
      </c>
      <c r="EA137" s="2">
        <v>17.423771001866832</v>
      </c>
      <c r="EB137" s="2">
        <v>6.3659009133683915</v>
      </c>
      <c r="EC137" s="2">
        <v>7.0118662351672061</v>
      </c>
      <c r="ED137" s="2">
        <v>7.2786089769510713</v>
      </c>
      <c r="EE137" s="2">
        <v>10.781671159029649</v>
      </c>
      <c r="EF137" s="2">
        <v>4.2356565267616482</v>
      </c>
      <c r="EG137" s="2">
        <v>11.551155115511552</v>
      </c>
      <c r="EH137" s="2">
        <v>6.8288518992744347</v>
      </c>
      <c r="EI137" s="2">
        <v>7.976071784646062</v>
      </c>
      <c r="EJ137" s="2">
        <v>3.6719706242350063</v>
      </c>
      <c r="EK137" s="2">
        <v>3.9486673247778876</v>
      </c>
      <c r="EL137" s="2">
        <v>4.6382189239332092</v>
      </c>
      <c r="EM137" s="2">
        <v>3.128666405944466</v>
      </c>
      <c r="EN137" s="2">
        <v>2.5342118601115051</v>
      </c>
      <c r="EO137" s="2">
        <v>5.7330057330057329</v>
      </c>
      <c r="EP137" s="2">
        <v>5.6285178236397746</v>
      </c>
      <c r="EQ137" s="2">
        <v>7.5542965061378657</v>
      </c>
      <c r="ER137" s="2">
        <v>3.6934441366574329</v>
      </c>
      <c r="ES137" s="2">
        <v>6.318207926479035</v>
      </c>
      <c r="ET137" s="2">
        <v>3.7082818294190361</v>
      </c>
      <c r="EU137" s="2">
        <v>4.8780487804878048</v>
      </c>
      <c r="EV137" s="2">
        <v>2.2512381809995499</v>
      </c>
      <c r="EW137" s="2">
        <v>6.5050266114725011</v>
      </c>
      <c r="EX137" s="2">
        <v>8.2542302930251754</v>
      </c>
      <c r="EY137" s="2">
        <v>12.162162162162161</v>
      </c>
      <c r="EZ137" s="2">
        <v>4.8543689320388346</v>
      </c>
      <c r="FA137" s="2">
        <v>5.6791292001893039</v>
      </c>
      <c r="FB137" s="2">
        <v>6.7632850241545892</v>
      </c>
      <c r="FC137" s="2">
        <v>11.736139214892756</v>
      </c>
      <c r="FD137" s="2">
        <v>2.9239766081871346</v>
      </c>
      <c r="FE137" s="2">
        <v>4.6511627906976747</v>
      </c>
      <c r="FF137" s="2">
        <v>6.064281382656155</v>
      </c>
      <c r="FG137" s="2">
        <v>6.7720090293453721</v>
      </c>
      <c r="FH137" s="2">
        <v>8.0375083724045542</v>
      </c>
      <c r="FI137" s="2">
        <v>5.7999033349444176</v>
      </c>
      <c r="FJ137" s="2">
        <v>10.468214693566805</v>
      </c>
      <c r="FK137" s="2">
        <v>8.8945362134688697</v>
      </c>
      <c r="FL137" s="2">
        <v>3.1982942430703623</v>
      </c>
      <c r="FM137" s="2">
        <v>7.1675412773582492</v>
      </c>
      <c r="FN137" s="2">
        <v>6.841915736406194</v>
      </c>
      <c r="FO137" s="2">
        <v>4.6040515653775325</v>
      </c>
      <c r="FP137" s="2">
        <v>5.4151624548736459</v>
      </c>
      <c r="FQ137" s="2">
        <v>5.2185257664709717</v>
      </c>
      <c r="FR137" s="2">
        <v>13.340744858254586</v>
      </c>
      <c r="FS137" s="2">
        <v>5.806719203649938</v>
      </c>
      <c r="FT137" s="2">
        <v>4.1186161449752881</v>
      </c>
      <c r="FU137" s="8">
        <v>5.1575931232091685</v>
      </c>
      <c r="FV137" s="8">
        <v>4.409171075837742</v>
      </c>
      <c r="FW137" s="2">
        <v>9.0634441087613293</v>
      </c>
      <c r="FX137" s="2">
        <v>9.857612267250822</v>
      </c>
      <c r="FY137" s="2">
        <v>6.024096385542169</v>
      </c>
      <c r="FZ137" s="2">
        <v>7.673755755316817</v>
      </c>
      <c r="GA137" s="74">
        <v>126</v>
      </c>
      <c r="GB137" s="39">
        <f t="shared" si="48"/>
        <v>6.5730628420311792</v>
      </c>
      <c r="GC137" s="39">
        <f t="shared" si="49"/>
        <v>2.949000921392968</v>
      </c>
      <c r="GD137" s="39">
        <f t="shared" si="50"/>
        <v>5.9840425531914896</v>
      </c>
      <c r="GE137" s="37">
        <f t="shared" si="51"/>
        <v>79</v>
      </c>
      <c r="GF137" s="39">
        <f t="shared" si="52"/>
        <v>0.33178852564789246</v>
      </c>
      <c r="GG137" s="2">
        <v>1.2515644555694618</v>
      </c>
      <c r="GH137" s="2">
        <v>3.7174721189591078</v>
      </c>
      <c r="GI137" s="2">
        <v>11.315417256011315</v>
      </c>
      <c r="GJ137" s="2">
        <v>9.7799511002444994</v>
      </c>
      <c r="GK137" s="2">
        <v>18.97018970189702</v>
      </c>
      <c r="GL137" s="2">
        <v>0.85763293310463118</v>
      </c>
      <c r="GM137" s="2">
        <v>2.1276595744680851</v>
      </c>
      <c r="GN137" s="2">
        <v>3.4094783498124785</v>
      </c>
      <c r="GO137" s="2">
        <v>7.2217502124044177</v>
      </c>
      <c r="GP137" s="2">
        <v>1.6731734523145567</v>
      </c>
      <c r="GQ137" s="2">
        <v>6.5306122448979593</v>
      </c>
      <c r="GR137" s="2">
        <v>11.257953989231522</v>
      </c>
      <c r="GS137" s="2">
        <v>2.2434099831744252</v>
      </c>
    </row>
    <row r="138" spans="1:201" s="2" customFormat="1" x14ac:dyDescent="0.35">
      <c r="A138" s="74">
        <v>127</v>
      </c>
      <c r="B138" s="2">
        <v>8.1531371853952503</v>
      </c>
      <c r="C138" s="2">
        <v>3.3613445378151261</v>
      </c>
      <c r="D138" s="2">
        <v>6.3066614111154911</v>
      </c>
      <c r="E138" s="2">
        <v>6.6793893129770989</v>
      </c>
      <c r="F138" s="2">
        <v>5.3908355795148246</v>
      </c>
      <c r="G138" s="2">
        <v>12.533232054690467</v>
      </c>
      <c r="H138" s="2">
        <v>7.2016460905349797</v>
      </c>
      <c r="I138" s="2">
        <v>4.9916805324459235</v>
      </c>
      <c r="J138" s="2">
        <v>6.5180102915951972</v>
      </c>
      <c r="K138" s="2">
        <v>5.9259259259259256</v>
      </c>
      <c r="L138" s="2">
        <v>11.839708561020036</v>
      </c>
      <c r="M138" s="2">
        <v>5.6109725685785534</v>
      </c>
      <c r="N138" s="2">
        <v>8.1383519837232967</v>
      </c>
      <c r="O138" s="2">
        <v>5.112474437627812</v>
      </c>
      <c r="P138" s="2">
        <v>5.2137643378519289</v>
      </c>
      <c r="Q138" s="2">
        <v>9.1688849452824606</v>
      </c>
      <c r="R138" s="2">
        <v>5.833333333333333</v>
      </c>
      <c r="S138" s="2">
        <v>4.5627376425855513</v>
      </c>
      <c r="T138" s="2">
        <v>4.7483380816714149</v>
      </c>
      <c r="U138" s="2">
        <v>5.7692307692307692</v>
      </c>
      <c r="V138" s="2">
        <v>3.0441400304414001</v>
      </c>
      <c r="W138" s="2">
        <v>9.3385214007782107</v>
      </c>
      <c r="X138" s="2">
        <v>11.027384671935305</v>
      </c>
      <c r="Y138" s="2">
        <v>5.4968287526427062</v>
      </c>
      <c r="Z138" s="2">
        <v>5.7471264367816088</v>
      </c>
      <c r="AA138" s="2">
        <v>6.3063063063063067</v>
      </c>
      <c r="AB138" s="2">
        <v>4.8814504881450489</v>
      </c>
      <c r="AC138" s="2">
        <v>2.4174053182917001</v>
      </c>
      <c r="AD138" s="2">
        <v>15.441423296408191</v>
      </c>
      <c r="AE138" s="2">
        <v>7.0140280561122248</v>
      </c>
      <c r="AF138" s="2">
        <v>5.7780434349472003</v>
      </c>
      <c r="AH138" s="2">
        <v>11.572498298162015</v>
      </c>
      <c r="AI138" s="2">
        <v>12.169860176074573</v>
      </c>
      <c r="AJ138" s="2">
        <v>5.7197330791229746</v>
      </c>
      <c r="AK138" s="2">
        <v>8.2840236686390529</v>
      </c>
      <c r="AL138" s="2">
        <v>7.1556350626118066</v>
      </c>
      <c r="AM138" s="2">
        <v>5.2493438320209975</v>
      </c>
      <c r="AN138" s="2">
        <v>9.8942340498123507</v>
      </c>
      <c r="AO138" s="2">
        <v>16.431924882629108</v>
      </c>
      <c r="AP138" s="2">
        <v>9.1545503500269252</v>
      </c>
      <c r="AQ138" s="2">
        <v>7.2516316171138504</v>
      </c>
      <c r="AR138" s="2">
        <v>9.0157776108189331</v>
      </c>
      <c r="AS138" s="8">
        <v>16.384180790960453</v>
      </c>
      <c r="AT138" s="74">
        <v>127</v>
      </c>
      <c r="AU138" s="39">
        <f t="shared" si="38"/>
        <v>7.6240863068301934</v>
      </c>
      <c r="AV138" s="39">
        <f t="shared" si="39"/>
        <v>3.3705005251248612</v>
      </c>
      <c r="AW138" s="39">
        <f t="shared" si="40"/>
        <v>6.5180102915951972</v>
      </c>
      <c r="AX138" s="37">
        <f t="shared" si="41"/>
        <v>43</v>
      </c>
      <c r="AY138" s="39">
        <f t="shared" si="42"/>
        <v>0.51399651138683466</v>
      </c>
      <c r="AZ138" s="2">
        <v>3.4199726402188784</v>
      </c>
      <c r="BA138" s="2">
        <v>4.6601941747572813</v>
      </c>
      <c r="BB138" s="2">
        <v>6.640625</v>
      </c>
      <c r="BC138" s="2">
        <v>1.7953321364452424</v>
      </c>
      <c r="BD138" s="2">
        <v>4.7801147227533463</v>
      </c>
      <c r="BE138" s="2">
        <v>3.3381020505484025</v>
      </c>
      <c r="BF138" s="2">
        <v>1.2391573729863692</v>
      </c>
      <c r="BG138" s="2">
        <v>0</v>
      </c>
      <c r="BH138" s="2">
        <v>0</v>
      </c>
      <c r="BI138" s="2">
        <v>3.5413899955732626</v>
      </c>
      <c r="BJ138" s="2">
        <v>7.3897497020262213</v>
      </c>
      <c r="BK138" s="2">
        <v>4.8979591836734695</v>
      </c>
      <c r="BL138" s="2">
        <v>5.759539236861051</v>
      </c>
      <c r="BM138" s="2">
        <v>3.734827264239029</v>
      </c>
      <c r="BN138" s="2">
        <v>0.93984962406015038</v>
      </c>
      <c r="BO138" s="2">
        <v>3.640145605824233</v>
      </c>
      <c r="BP138" s="2">
        <v>4.8780487804878048</v>
      </c>
      <c r="BQ138" s="2">
        <v>9.1388400702987695</v>
      </c>
      <c r="BR138" s="2">
        <v>1.1841326228537596</v>
      </c>
      <c r="BS138" s="2">
        <v>5.1626226122870422</v>
      </c>
      <c r="BT138" s="2">
        <v>4.6445158985351913</v>
      </c>
      <c r="BU138" s="2">
        <v>6.25</v>
      </c>
      <c r="BV138" s="2">
        <v>6.309148264984227</v>
      </c>
      <c r="BW138" s="2">
        <v>1.6330974414806749</v>
      </c>
      <c r="BX138" s="2">
        <v>1.6872890888638921</v>
      </c>
      <c r="BY138" s="2">
        <v>2.9027576197387517</v>
      </c>
      <c r="CA138" s="2">
        <v>5.6061667834618083</v>
      </c>
      <c r="CB138" s="8">
        <v>3.206841261357563</v>
      </c>
      <c r="CC138" s="2">
        <v>4.0786058583611418</v>
      </c>
      <c r="CD138" s="2">
        <v>11.519078473722102</v>
      </c>
      <c r="CE138" s="2">
        <v>5.882352941176471</v>
      </c>
      <c r="CF138" s="2">
        <v>2.2471910112359552</v>
      </c>
      <c r="CG138" s="2">
        <v>1.2970168612191959</v>
      </c>
      <c r="CH138" s="2">
        <v>1.6304347826086956</v>
      </c>
      <c r="CI138" s="2">
        <v>4.4776119402985071</v>
      </c>
      <c r="CJ138" s="2">
        <v>7.5150300601202407</v>
      </c>
      <c r="CK138" s="2">
        <v>6.1845861084681255</v>
      </c>
      <c r="CL138">
        <v>4.0753948038716254</v>
      </c>
      <c r="CM138" s="2">
        <v>3.8610038610038608</v>
      </c>
      <c r="CN138" s="2">
        <v>2.3540489642184559</v>
      </c>
      <c r="CP138" s="2">
        <v>0</v>
      </c>
      <c r="CR138" s="2">
        <v>8.6985613917698235</v>
      </c>
      <c r="CS138" s="2">
        <v>4.3712172158708809</v>
      </c>
      <c r="CT138" s="74">
        <v>127</v>
      </c>
      <c r="CU138" s="87">
        <f t="shared" si="43"/>
        <v>4.1063384518200348</v>
      </c>
      <c r="CV138" s="87">
        <f t="shared" si="44"/>
        <v>2.5587044711552416</v>
      </c>
      <c r="CW138" s="87">
        <f t="shared" si="45"/>
        <v>4.0753948038716254</v>
      </c>
      <c r="CX138" s="93">
        <f t="shared" si="46"/>
        <v>43</v>
      </c>
      <c r="CY138" s="87">
        <f t="shared" si="47"/>
        <v>0.39019877375481765</v>
      </c>
      <c r="CZ138" s="2">
        <v>3.4324942791762014</v>
      </c>
      <c r="DA138" s="2">
        <v>3.1152647975077881</v>
      </c>
      <c r="DB138" s="2">
        <v>5.025125628140704</v>
      </c>
      <c r="DC138" s="2">
        <v>3.0785017957927141</v>
      </c>
      <c r="DD138" s="2">
        <v>6.4724919093851137</v>
      </c>
      <c r="DE138" s="2">
        <v>2.6096033402922756</v>
      </c>
      <c r="DF138" s="2">
        <v>6.2182023742227246</v>
      </c>
      <c r="DG138" s="2">
        <v>2.9090909090909092</v>
      </c>
      <c r="DH138" s="2">
        <v>9.0137857900318128</v>
      </c>
      <c r="DI138" s="2">
        <v>6.3233965672990067</v>
      </c>
      <c r="DJ138" s="2">
        <v>1.3377926421404682</v>
      </c>
      <c r="DK138" s="2">
        <v>11.100832562442184</v>
      </c>
      <c r="DL138" s="2">
        <v>8.3785115820601277</v>
      </c>
      <c r="DM138" s="2">
        <v>6.666666666666667</v>
      </c>
      <c r="DN138" s="2">
        <v>5.5205047318611991</v>
      </c>
      <c r="DO138" s="2">
        <v>6.7624683009298394</v>
      </c>
      <c r="DP138" s="2">
        <v>6.0468631897203329</v>
      </c>
      <c r="DQ138" s="2">
        <v>2.3790642347343378</v>
      </c>
      <c r="DR138" s="2">
        <v>3.6798528058877644</v>
      </c>
      <c r="DS138" s="2">
        <v>11.191335740072201</v>
      </c>
      <c r="DT138" s="2">
        <v>12.863534675615213</v>
      </c>
      <c r="DU138" s="2">
        <v>8.7318087318087318</v>
      </c>
      <c r="DV138" s="2">
        <v>2.5817555938037864</v>
      </c>
      <c r="DW138" s="2">
        <v>2.5817555938037864</v>
      </c>
      <c r="DX138" s="2">
        <v>5.8922558922558919</v>
      </c>
      <c r="DY138" s="2">
        <v>4.0160642570281126</v>
      </c>
      <c r="DZ138" s="2">
        <v>5.54675118858954</v>
      </c>
      <c r="EA138" s="2">
        <v>13.932868904369855</v>
      </c>
      <c r="EB138" s="2">
        <v>9.4707520891364911</v>
      </c>
      <c r="EC138" s="2">
        <v>9.2341118957088533</v>
      </c>
      <c r="ED138" s="2">
        <v>7.7393075356415482</v>
      </c>
      <c r="EE138" s="2">
        <v>6.8119891008174385</v>
      </c>
      <c r="EF138" s="2">
        <v>6.1871616395978348</v>
      </c>
      <c r="EG138" s="2">
        <v>10.016694490818031</v>
      </c>
      <c r="EH138" s="2">
        <v>4.7271164589600341</v>
      </c>
      <c r="EI138" s="2">
        <v>8.5427135678391952</v>
      </c>
      <c r="EJ138" s="2">
        <v>8.5995085995085994</v>
      </c>
      <c r="EK138" s="2">
        <v>4.9554013875123886</v>
      </c>
      <c r="EL138" s="2">
        <v>6.9897483690587139</v>
      </c>
      <c r="EM138" s="2">
        <v>3.1384856806590822</v>
      </c>
      <c r="EN138" s="2">
        <v>2.0325203252032522</v>
      </c>
      <c r="EO138" s="2">
        <v>5.7660626029654036</v>
      </c>
      <c r="EP138" s="2">
        <v>5.0314465408805029</v>
      </c>
      <c r="EQ138" s="2">
        <v>9.9904852521408181</v>
      </c>
      <c r="ER138" s="2">
        <v>4.1705282669138093</v>
      </c>
      <c r="ES138" s="2">
        <v>8.6705202312138727</v>
      </c>
      <c r="ET138" s="2">
        <v>4.9627791563275432</v>
      </c>
      <c r="EU138" s="2">
        <v>5.6561085972850682</v>
      </c>
      <c r="EV138" s="2">
        <v>6.3176895306859207</v>
      </c>
      <c r="EW138" s="2">
        <v>7.7380952380952381</v>
      </c>
      <c r="EX138" s="2">
        <v>8.7390761548064919</v>
      </c>
      <c r="EY138" s="2">
        <v>10.943912448700411</v>
      </c>
      <c r="EZ138" s="2">
        <v>3.6585365853658538</v>
      </c>
      <c r="FA138" s="2">
        <v>8.5673488814850067</v>
      </c>
      <c r="FB138" s="2">
        <v>5.836575875486381</v>
      </c>
      <c r="FC138" s="2">
        <v>11.466011466011466</v>
      </c>
      <c r="FD138" s="2">
        <v>4.8875855327468232</v>
      </c>
      <c r="FE138" s="2">
        <v>6.0747663551401869</v>
      </c>
      <c r="FF138" s="2">
        <v>4.8810250152532033</v>
      </c>
      <c r="FG138" s="2">
        <v>5.8441558441558445</v>
      </c>
      <c r="FH138" s="2">
        <v>8.1026333558406485</v>
      </c>
      <c r="FI138" s="2">
        <v>4.8614487117160916</v>
      </c>
      <c r="FJ138" s="2">
        <v>7.3090979034429697</v>
      </c>
      <c r="FK138" s="2">
        <v>9.8290598290598297</v>
      </c>
      <c r="FL138" s="2">
        <v>1.0695187165775402</v>
      </c>
      <c r="FM138" s="2">
        <v>7.6060332602810368</v>
      </c>
      <c r="FN138" s="2">
        <v>7.6142131979695433</v>
      </c>
      <c r="FO138" s="2">
        <v>3.2377428307123033</v>
      </c>
      <c r="FP138" s="2">
        <v>7.259528130671506</v>
      </c>
      <c r="FQ138" s="2">
        <v>7.8688524590163933</v>
      </c>
      <c r="FR138" s="2">
        <v>11.830985915492958</v>
      </c>
      <c r="FS138" s="2">
        <v>8.3437630371297455</v>
      </c>
      <c r="FT138" s="2">
        <v>4.9627791563275432</v>
      </c>
      <c r="FU138" s="8">
        <v>6.9124423963133648</v>
      </c>
      <c r="FV138" s="8">
        <v>5.3144375553587242</v>
      </c>
      <c r="FW138" s="2">
        <v>12.804878048780488</v>
      </c>
      <c r="FX138" s="2">
        <v>8.8495575221238933</v>
      </c>
      <c r="FY138" s="2">
        <v>4.7138047138047137</v>
      </c>
      <c r="FZ138" s="2">
        <v>11.04728236853734</v>
      </c>
      <c r="GA138" s="74">
        <v>127</v>
      </c>
      <c r="GB138" s="39">
        <f t="shared" si="48"/>
        <v>6.6404420824051558</v>
      </c>
      <c r="GC138" s="39">
        <f t="shared" si="49"/>
        <v>2.8794585842125122</v>
      </c>
      <c r="GD138" s="39">
        <f t="shared" si="50"/>
        <v>6.3176895306859207</v>
      </c>
      <c r="GE138" s="37">
        <f t="shared" si="51"/>
        <v>79</v>
      </c>
      <c r="GF138" s="39">
        <f t="shared" si="52"/>
        <v>0.32396440143150762</v>
      </c>
      <c r="GG138" s="2">
        <v>2.5062656641604009</v>
      </c>
      <c r="GH138" s="2">
        <v>0.93283582089552242</v>
      </c>
      <c r="GI138" s="2">
        <v>7.8683834048640913</v>
      </c>
      <c r="GJ138" s="2">
        <v>13.580246913580247</v>
      </c>
      <c r="GK138" s="2">
        <v>17.495395948434624</v>
      </c>
      <c r="GL138" s="2">
        <v>5.1502145922746783</v>
      </c>
      <c r="GM138" s="2">
        <v>0.53304904051172708</v>
      </c>
      <c r="GN138" s="2">
        <v>2.7369141293191928</v>
      </c>
      <c r="GO138" s="2">
        <v>8.1300813008130088</v>
      </c>
      <c r="GP138" s="2">
        <v>2.7932960893854748</v>
      </c>
      <c r="GQ138" s="2">
        <v>10.271158586688578</v>
      </c>
      <c r="GR138" s="2">
        <v>10.891089108910892</v>
      </c>
      <c r="GS138" s="2">
        <v>1.6863406408094435</v>
      </c>
    </row>
    <row r="139" spans="1:201" s="2" customFormat="1" x14ac:dyDescent="0.35">
      <c r="A139" s="74">
        <v>128</v>
      </c>
      <c r="B139" s="2">
        <v>7.8627591136526087</v>
      </c>
      <c r="C139" s="2">
        <v>5.6211354693648117</v>
      </c>
      <c r="D139" s="2">
        <v>5.5533518445061487</v>
      </c>
      <c r="E139" s="2">
        <v>5.7636887608069163</v>
      </c>
      <c r="F139" s="2">
        <v>7.4525745257452574</v>
      </c>
      <c r="G139" s="2">
        <v>8.4615384615384617</v>
      </c>
      <c r="H139" s="2">
        <v>1.0362694300518134</v>
      </c>
      <c r="I139" s="2">
        <v>9.1973244147157196</v>
      </c>
      <c r="J139" s="2">
        <v>5.1795580110497239</v>
      </c>
      <c r="K139" s="2">
        <v>6.4580228514654747</v>
      </c>
      <c r="L139" s="2">
        <v>6.4516129032258061</v>
      </c>
      <c r="M139" s="2">
        <v>3.134796238244514</v>
      </c>
      <c r="N139" s="2">
        <v>8.5470085470085468</v>
      </c>
      <c r="O139" s="2">
        <v>1.0277492291880781</v>
      </c>
      <c r="P139" s="2">
        <v>4.1928721174004195</v>
      </c>
      <c r="Q139" s="2">
        <v>13.432835820895523</v>
      </c>
      <c r="R139" s="2">
        <v>6.7057837384744339</v>
      </c>
      <c r="S139" s="2">
        <v>2.2918258212375862</v>
      </c>
      <c r="T139" s="2">
        <v>6.6793893129770989</v>
      </c>
      <c r="U139" s="2">
        <v>6.7698259187620886</v>
      </c>
      <c r="V139" s="2">
        <v>4.5801526717557248</v>
      </c>
      <c r="W139" s="2">
        <v>4.713275726630008</v>
      </c>
      <c r="X139" s="2">
        <v>16.725515703400855</v>
      </c>
      <c r="Y139" s="2">
        <v>4.2517006802721085</v>
      </c>
      <c r="Z139" s="2">
        <v>6.6061106523534265</v>
      </c>
      <c r="AA139" s="2">
        <v>12.239347234814144</v>
      </c>
      <c r="AB139" s="2">
        <v>8.409250175192712</v>
      </c>
      <c r="AC139" s="2">
        <v>5.6542810985460417</v>
      </c>
      <c r="AD139" s="2">
        <v>18.070235254006136</v>
      </c>
      <c r="AE139" s="2">
        <v>6.0544904137235118</v>
      </c>
      <c r="AF139" s="2">
        <v>5.7114228456913825</v>
      </c>
      <c r="AH139" s="2">
        <v>8.9531680440771346</v>
      </c>
      <c r="AI139" s="2">
        <v>10.747051114023591</v>
      </c>
      <c r="AJ139" s="2">
        <v>6.2320230105465004</v>
      </c>
      <c r="AK139" s="2">
        <v>6.7621320604614157</v>
      </c>
      <c r="AL139" s="2">
        <v>10.810810810810811</v>
      </c>
      <c r="AM139" s="2">
        <v>2.6385224274406331</v>
      </c>
      <c r="AN139" s="2">
        <v>8.2701585113714682</v>
      </c>
      <c r="AO139" s="2">
        <v>17.899761336515514</v>
      </c>
      <c r="AP139" s="2">
        <v>5.4347826086956523</v>
      </c>
      <c r="AQ139" s="2">
        <v>5.1132213294375459</v>
      </c>
      <c r="AR139" s="2">
        <v>8.7187263078089465</v>
      </c>
      <c r="AS139" s="8">
        <v>15.795519816197586</v>
      </c>
      <c r="AT139" s="74">
        <v>128</v>
      </c>
      <c r="AU139" s="39">
        <f t="shared" si="38"/>
        <v>7.4932926131182285</v>
      </c>
      <c r="AV139" s="39">
        <f t="shared" si="39"/>
        <v>4.0697459430606031</v>
      </c>
      <c r="AW139" s="39">
        <f t="shared" si="40"/>
        <v>6.6061106523534265</v>
      </c>
      <c r="AX139" s="37">
        <f t="shared" si="41"/>
        <v>43</v>
      </c>
      <c r="AY139" s="39">
        <f t="shared" si="42"/>
        <v>0.62063043793365991</v>
      </c>
      <c r="AZ139" s="2">
        <v>3.4317089910775564</v>
      </c>
      <c r="BA139" s="2">
        <v>4.6820132657042528</v>
      </c>
      <c r="BB139" s="2">
        <v>5.8985450255603622</v>
      </c>
      <c r="BC139" s="2">
        <v>2.3980815347721824</v>
      </c>
      <c r="BD139" s="2">
        <v>7.2046109510086458</v>
      </c>
      <c r="BE139" s="2">
        <v>2.8708133971291865</v>
      </c>
      <c r="BF139" s="2">
        <v>3.1017369727047148</v>
      </c>
      <c r="BG139" s="2">
        <v>1.0010010010010011</v>
      </c>
      <c r="BH139" s="2">
        <v>0.970873786407767</v>
      </c>
      <c r="BI139" s="2">
        <v>3.5539760106619283</v>
      </c>
      <c r="BJ139" s="2">
        <v>5.5235350624399615</v>
      </c>
      <c r="BK139" s="2">
        <v>4.1017227235438884</v>
      </c>
      <c r="BL139" s="2">
        <v>7.24112961622013</v>
      </c>
      <c r="BM139" s="2">
        <v>5.1546391752577323</v>
      </c>
      <c r="BN139" s="2">
        <v>0.47036688617121353</v>
      </c>
      <c r="BO139" s="2">
        <v>3.1315240083507305</v>
      </c>
      <c r="BP139" s="2">
        <v>9.1036414565826327</v>
      </c>
      <c r="BQ139" s="2">
        <v>5.3210358283079104</v>
      </c>
      <c r="BR139" s="2">
        <v>2.9638411381149972</v>
      </c>
      <c r="BS139" s="2">
        <v>6.2272963155163463</v>
      </c>
      <c r="BT139" s="2">
        <v>6.1019382627422827</v>
      </c>
      <c r="BU139" s="2">
        <v>4.1928721174004195</v>
      </c>
      <c r="BV139" s="2">
        <v>2.7777777777777777</v>
      </c>
      <c r="BW139" s="2">
        <v>0.54525627044711011</v>
      </c>
      <c r="BX139" s="2">
        <v>1.1267605633802817</v>
      </c>
      <c r="BY139" s="2">
        <v>2.9112081513828238</v>
      </c>
      <c r="CA139" s="2">
        <v>5.2854122621564485</v>
      </c>
      <c r="CB139" s="8">
        <v>2.1447721179624666</v>
      </c>
      <c r="CC139" s="2">
        <v>6.3291139240506329</v>
      </c>
      <c r="CD139" s="2">
        <v>14.930808448652586</v>
      </c>
      <c r="CE139" s="2">
        <v>3.3812341504649197</v>
      </c>
      <c r="CF139" s="2">
        <v>4.954954954954955</v>
      </c>
      <c r="CG139" s="2">
        <v>0</v>
      </c>
      <c r="CH139" s="2">
        <v>3.2661948829613499</v>
      </c>
      <c r="CI139" s="2">
        <v>4.1229385307346327</v>
      </c>
      <c r="CJ139" s="2">
        <v>6.0575466935890967</v>
      </c>
      <c r="CK139" s="2">
        <v>6.7017711823839159</v>
      </c>
      <c r="CL139">
        <v>4.0920716112531963</v>
      </c>
      <c r="CM139" s="2">
        <v>2.7131782945736433</v>
      </c>
      <c r="CN139" s="2">
        <v>3.7753657385559225</v>
      </c>
      <c r="CP139" s="2">
        <v>0</v>
      </c>
      <c r="CR139" s="2">
        <v>5.7374282821464728</v>
      </c>
      <c r="CS139" s="2">
        <v>5.4090601757944556</v>
      </c>
      <c r="CT139" s="74">
        <v>128</v>
      </c>
      <c r="CU139" s="87">
        <f t="shared" si="43"/>
        <v>4.2072036637185715</v>
      </c>
      <c r="CV139" s="87">
        <f t="shared" si="44"/>
        <v>2.7012732706231359</v>
      </c>
      <c r="CW139" s="87">
        <f t="shared" si="45"/>
        <v>4.0920716112531963</v>
      </c>
      <c r="CX139" s="93">
        <f t="shared" si="46"/>
        <v>43</v>
      </c>
      <c r="CY139" s="87">
        <f t="shared" si="47"/>
        <v>0.41194031184770735</v>
      </c>
      <c r="CZ139" s="2">
        <v>2.8702640642939152</v>
      </c>
      <c r="DA139" s="2">
        <v>3.125</v>
      </c>
      <c r="DB139" s="2">
        <v>3.2139577594123048</v>
      </c>
      <c r="DC139" s="2">
        <v>5.1466803911477097</v>
      </c>
      <c r="DD139" s="2">
        <v>3.2573289902280131</v>
      </c>
      <c r="DE139" s="2">
        <v>1.5698587127158556</v>
      </c>
      <c r="DF139" s="2">
        <v>5.6882821387940838</v>
      </c>
      <c r="DG139" s="2">
        <v>7.2939460247994168</v>
      </c>
      <c r="DH139" s="2">
        <v>13.376136971642589</v>
      </c>
      <c r="DI139" s="2">
        <v>7.2727272727272725</v>
      </c>
      <c r="DJ139" s="2">
        <v>6.6979236436704621</v>
      </c>
      <c r="DK139" s="2">
        <v>8.4190832553788582</v>
      </c>
      <c r="DL139" s="2">
        <v>9.4433399602385695</v>
      </c>
      <c r="DM139" s="2">
        <v>5.592841163310962</v>
      </c>
      <c r="DN139" s="2">
        <v>3.1720856463124503</v>
      </c>
      <c r="DO139" s="2">
        <v>5.957446808510638</v>
      </c>
      <c r="DP139" s="2">
        <v>8.3650190114068437</v>
      </c>
      <c r="DQ139" s="2">
        <v>3.1796502384737679</v>
      </c>
      <c r="DR139" s="2">
        <v>6.0018467220683291</v>
      </c>
      <c r="DS139" s="2">
        <v>6.571741511500548</v>
      </c>
      <c r="DT139" s="2">
        <v>6.7988668555240794</v>
      </c>
      <c r="DU139" s="2">
        <v>8.3892617449664435</v>
      </c>
      <c r="DV139" s="2">
        <v>6.9025021570319245</v>
      </c>
      <c r="DW139" s="2">
        <v>6.9025021570319245</v>
      </c>
      <c r="DX139" s="2">
        <v>3.3869602032176123</v>
      </c>
      <c r="DY139" s="2">
        <v>6.0483870967741939</v>
      </c>
      <c r="DZ139" s="2">
        <v>2.3904382470119523</v>
      </c>
      <c r="EA139" s="2">
        <v>14.129736673089274</v>
      </c>
      <c r="EB139" s="2">
        <v>7.0303712035995503</v>
      </c>
      <c r="EC139" s="2">
        <v>9.3201754385964914</v>
      </c>
      <c r="ED139" s="2">
        <v>11.083743842364532</v>
      </c>
      <c r="EE139" s="2">
        <v>5.9442158207590303</v>
      </c>
      <c r="EF139" s="2">
        <v>6.2256809338521402</v>
      </c>
      <c r="EG139" s="2">
        <v>8.4317032040472171</v>
      </c>
      <c r="EH139" s="2">
        <v>7.3402417962003454</v>
      </c>
      <c r="EI139" s="2">
        <v>4.5615813482007095</v>
      </c>
      <c r="EJ139" s="2">
        <v>2.4783147459727384</v>
      </c>
      <c r="EK139" s="2">
        <v>2.4900398406374502</v>
      </c>
      <c r="EL139" s="2">
        <v>8.9160018770530272</v>
      </c>
      <c r="EM139" s="2">
        <v>2.3612750885478158</v>
      </c>
      <c r="EN139" s="2">
        <v>4.0733197556008145</v>
      </c>
      <c r="EO139" s="2">
        <v>6.6280033140016572</v>
      </c>
      <c r="EP139" s="2">
        <v>0.63211125158027814</v>
      </c>
      <c r="EQ139" s="2">
        <v>5.7664584334454592</v>
      </c>
      <c r="ER139" s="2">
        <v>6.9799906933457425</v>
      </c>
      <c r="ES139" s="2">
        <v>6.4139941690962097</v>
      </c>
      <c r="ET139" s="2">
        <v>5.6109725685785534</v>
      </c>
      <c r="EU139" s="2">
        <v>3.7921880925293894</v>
      </c>
      <c r="EV139" s="2">
        <v>6.8119891008174385</v>
      </c>
      <c r="EW139" s="2">
        <v>5.9988002399520095</v>
      </c>
      <c r="EX139" s="2">
        <v>5.4575986565910997</v>
      </c>
      <c r="EY139" s="2">
        <v>11.065006915629322</v>
      </c>
      <c r="EZ139" s="2">
        <v>6.7319461444308448</v>
      </c>
      <c r="FA139" s="2">
        <v>9.6015362457993287</v>
      </c>
      <c r="FB139" s="2">
        <v>7.3385518590998045</v>
      </c>
      <c r="FC139" s="2">
        <v>9.9420049710024863</v>
      </c>
      <c r="FD139" s="2">
        <v>2.4557956777996073</v>
      </c>
      <c r="FE139" s="2">
        <v>3.7611659614480488</v>
      </c>
      <c r="FF139" s="2">
        <v>2.4524831391784181</v>
      </c>
      <c r="FG139" s="2">
        <v>6.8582625734813849</v>
      </c>
      <c r="FH139" s="2">
        <v>4.0844111640571814</v>
      </c>
      <c r="FI139" s="2">
        <v>3.9081582804103565</v>
      </c>
      <c r="FJ139" s="2">
        <v>11.238132144933152</v>
      </c>
      <c r="FK139" s="2">
        <v>5.6107034958998705</v>
      </c>
      <c r="FL139" s="2">
        <v>3.2119914346895073</v>
      </c>
      <c r="FM139" s="2">
        <v>6.6250974279033512</v>
      </c>
      <c r="FN139" s="2">
        <v>6.9419071976616733</v>
      </c>
      <c r="FO139" s="2">
        <v>2.7842227378190256</v>
      </c>
      <c r="FP139" s="2">
        <v>9.7501523461304078</v>
      </c>
      <c r="FQ139" s="2">
        <v>3.9656311962987441</v>
      </c>
      <c r="FR139" s="2">
        <v>10.262257696693272</v>
      </c>
      <c r="FS139" s="2">
        <v>5.4690786705931851</v>
      </c>
      <c r="FT139" s="2">
        <v>6.6500415627597675</v>
      </c>
      <c r="FU139" s="8">
        <v>3.4802784222737819</v>
      </c>
      <c r="FV139" s="8">
        <v>7.1237756010685658</v>
      </c>
      <c r="FW139" s="2">
        <v>11.735639283508338</v>
      </c>
      <c r="FX139" s="2">
        <v>8.9285714285714288</v>
      </c>
      <c r="FY139" s="2">
        <v>7.7807848443843026</v>
      </c>
      <c r="FZ139" s="2">
        <v>8.0428954423592494</v>
      </c>
      <c r="GA139" s="74">
        <v>128</v>
      </c>
      <c r="GB139" s="39">
        <f t="shared" si="48"/>
        <v>6.2444692493991667</v>
      </c>
      <c r="GC139" s="39">
        <f t="shared" si="49"/>
        <v>2.799202990182605</v>
      </c>
      <c r="GD139" s="39">
        <f t="shared" si="50"/>
        <v>6.4139941690962097</v>
      </c>
      <c r="GE139" s="37">
        <f t="shared" si="51"/>
        <v>79</v>
      </c>
      <c r="GF139" s="39">
        <f t="shared" si="52"/>
        <v>0.31493494164903968</v>
      </c>
      <c r="GG139" s="2">
        <v>0</v>
      </c>
      <c r="GH139" s="2">
        <v>1.8674136321195145</v>
      </c>
      <c r="GI139" s="2">
        <v>3.6049026676279738</v>
      </c>
      <c r="GJ139" s="2">
        <v>11.264080100125156</v>
      </c>
      <c r="GK139" s="2">
        <v>18.744142455482663</v>
      </c>
      <c r="GL139" s="2">
        <v>0.86281276962899056</v>
      </c>
      <c r="GM139" s="2">
        <v>2.6666666666666665</v>
      </c>
      <c r="GN139" s="2">
        <v>2.0583190394511148</v>
      </c>
      <c r="GO139" s="2">
        <v>7.7653149266609143</v>
      </c>
      <c r="GP139" s="2">
        <v>2.2408963585434174</v>
      </c>
      <c r="GQ139" s="2">
        <v>8.3022000830220009</v>
      </c>
      <c r="GR139" s="2">
        <v>9.5095095095095097</v>
      </c>
      <c r="GS139" s="2">
        <v>1.6891891891891893</v>
      </c>
    </row>
    <row r="140" spans="1:201" s="2" customFormat="1" x14ac:dyDescent="0.35">
      <c r="A140" s="74">
        <v>129</v>
      </c>
      <c r="B140" s="2">
        <v>7.2046109510086458</v>
      </c>
      <c r="C140" s="2">
        <v>7.3487846240814019</v>
      </c>
      <c r="D140" s="2">
        <v>7.9776625448743514</v>
      </c>
      <c r="E140" s="2">
        <v>3.8647342995169081</v>
      </c>
      <c r="F140" s="2">
        <v>4.7781569965870307</v>
      </c>
      <c r="G140" s="2">
        <v>11.636927851047323</v>
      </c>
      <c r="H140" s="2">
        <v>8.2987551867219924</v>
      </c>
      <c r="I140" s="2">
        <v>4.2194092827004219</v>
      </c>
      <c r="J140" s="2">
        <v>5.2065255119750082</v>
      </c>
      <c r="K140" s="2">
        <v>7.5</v>
      </c>
      <c r="L140" s="2">
        <v>11.131725417439704</v>
      </c>
      <c r="M140" s="2">
        <v>3.7735849056603774</v>
      </c>
      <c r="N140" s="2">
        <v>9.3103448275862064</v>
      </c>
      <c r="O140" s="2">
        <v>4.1152263374485596</v>
      </c>
      <c r="P140" s="2">
        <v>1.0526315789473684</v>
      </c>
      <c r="Q140" s="2">
        <v>9.379727685325264</v>
      </c>
      <c r="R140" s="2">
        <v>0.84388185654008441</v>
      </c>
      <c r="S140" s="2">
        <v>5.3598774885145479</v>
      </c>
      <c r="T140" s="2">
        <v>1.9212295869356388</v>
      </c>
      <c r="U140" s="2">
        <v>11.684518013631937</v>
      </c>
      <c r="V140" s="2">
        <v>6.9018404907975457</v>
      </c>
      <c r="W140" s="2">
        <v>3.9463299131807421</v>
      </c>
      <c r="X140" s="2">
        <v>13.986013986013987</v>
      </c>
      <c r="Y140" s="2">
        <v>8.1127241673783086</v>
      </c>
      <c r="Z140" s="2">
        <v>5.8187863674147966</v>
      </c>
      <c r="AA140" s="2">
        <v>10.096374483708123</v>
      </c>
      <c r="AB140" s="2">
        <v>9.8939929328621901</v>
      </c>
      <c r="AC140" s="2">
        <v>4.0617384240454912</v>
      </c>
      <c r="AD140" s="2">
        <v>16.666666666666668</v>
      </c>
      <c r="AE140" s="2">
        <v>6.5989847715736039</v>
      </c>
      <c r="AF140" s="2">
        <v>4.5349188753401188</v>
      </c>
      <c r="AH140" s="2">
        <v>5.5594162612925642</v>
      </c>
      <c r="AI140" s="2">
        <v>7.9491255961844196</v>
      </c>
      <c r="AJ140" s="2">
        <v>4.8239266763145201</v>
      </c>
      <c r="AK140" s="2">
        <v>8.8105726872246688</v>
      </c>
      <c r="AL140" s="2">
        <v>5.4644808743169397</v>
      </c>
      <c r="AM140" s="2">
        <v>2.6455026455026456</v>
      </c>
      <c r="AN140" s="2">
        <v>12.161223071577485</v>
      </c>
      <c r="AO140" s="2">
        <v>17.01093560145808</v>
      </c>
      <c r="AP140" s="2">
        <v>12.568306010928962</v>
      </c>
      <c r="AQ140" s="2">
        <v>10.279001468428781</v>
      </c>
      <c r="AR140" s="2">
        <v>8.0305927342256211</v>
      </c>
      <c r="AS140" s="8">
        <v>16.632623285672601</v>
      </c>
      <c r="AT140" s="74">
        <v>129</v>
      </c>
      <c r="AU140" s="39">
        <f t="shared" ref="AU140:AU203" si="53">AVERAGE(B140:AS140)</f>
        <v>7.654939370666316</v>
      </c>
      <c r="AV140" s="39">
        <f t="shared" ref="AV140:AV203" si="54">_xlfn.STDEV.S(B140:AS140)</f>
        <v>4.0360057266000506</v>
      </c>
      <c r="AW140" s="39">
        <f t="shared" ref="AW140:AW203" si="55">MEDIAN(B140:AS140)</f>
        <v>7.3487846240814019</v>
      </c>
      <c r="AX140" s="37">
        <f t="shared" ref="AX140:AX203" si="56">COUNT(B140:AS140)</f>
        <v>43</v>
      </c>
      <c r="AY140" s="39">
        <f t="shared" ref="AY140:AY203" si="57">AV140/SQRT(AX140)</f>
        <v>0.61548510316071303</v>
      </c>
      <c r="AZ140" s="2">
        <v>0.68870523415977958</v>
      </c>
      <c r="BA140" s="2">
        <v>5.0960407683261471</v>
      </c>
      <c r="BB140" s="2">
        <v>4.3512658227848098</v>
      </c>
      <c r="BC140" s="2">
        <v>0.60096153846153844</v>
      </c>
      <c r="BD140" s="2">
        <v>3.8703434929850022</v>
      </c>
      <c r="BE140" s="2">
        <v>1.4395393474088292</v>
      </c>
      <c r="BF140" s="2">
        <v>1.2445550715619167</v>
      </c>
      <c r="BG140" s="2">
        <v>3.0060120240480961</v>
      </c>
      <c r="BH140" s="2">
        <v>2.9154518950437316</v>
      </c>
      <c r="BI140" s="2">
        <v>3.1208203299152921</v>
      </c>
      <c r="BJ140" s="2">
        <v>5.5542139579811636</v>
      </c>
      <c r="BK140" s="2">
        <v>2.4711696869851729</v>
      </c>
      <c r="BL140" s="2">
        <v>6.5645514223194752</v>
      </c>
      <c r="BM140" s="2">
        <v>4.2392840320301461</v>
      </c>
      <c r="BN140" s="2">
        <v>1.411764705882353</v>
      </c>
      <c r="BO140" s="2">
        <v>2.0942408376963351</v>
      </c>
      <c r="BP140" s="2">
        <v>5.3003533568904597</v>
      </c>
      <c r="BQ140" s="2">
        <v>7.132667617689016</v>
      </c>
      <c r="BR140" s="2">
        <v>0.59453032104637338</v>
      </c>
      <c r="BS140" s="2">
        <v>7.8328981723237598</v>
      </c>
      <c r="BT140" s="2">
        <v>5.7782592993860602</v>
      </c>
      <c r="BU140" s="2">
        <v>2.1052631578947367</v>
      </c>
      <c r="BV140" s="2">
        <v>6.366892160764027</v>
      </c>
      <c r="BW140" s="2">
        <v>3.8188761593016913</v>
      </c>
      <c r="BX140" s="2">
        <v>4.5121263395375069</v>
      </c>
      <c r="BY140" s="2">
        <v>0</v>
      </c>
      <c r="CA140" s="2">
        <v>3.1880977683315623</v>
      </c>
      <c r="CB140" s="8">
        <v>2.1493820526598602</v>
      </c>
      <c r="CC140" s="2">
        <v>2.2480329711502436</v>
      </c>
      <c r="CD140" s="2">
        <v>12.569316081330868</v>
      </c>
      <c r="CE140" s="2">
        <v>5.5131467345207801</v>
      </c>
      <c r="CF140" s="2">
        <v>1.8107741059302851</v>
      </c>
      <c r="CG140" s="2">
        <v>1.2987012987012987</v>
      </c>
      <c r="CH140" s="2">
        <v>2.1845985800109231</v>
      </c>
      <c r="CI140" s="2">
        <v>4.1400075272864134</v>
      </c>
      <c r="CJ140" s="2">
        <v>5.078720162519045</v>
      </c>
      <c r="CK140" s="2">
        <v>5.3012048192771086</v>
      </c>
      <c r="CL140">
        <v>1.0240655401945724</v>
      </c>
      <c r="CM140" s="2">
        <v>4.6638165565487757</v>
      </c>
      <c r="CN140" s="2">
        <v>2.3685457129322596</v>
      </c>
      <c r="CP140" s="2">
        <v>2.0120724346076457</v>
      </c>
      <c r="CR140" s="2">
        <v>10.522742701968772</v>
      </c>
      <c r="CS140" s="2">
        <v>5.7803468208092479</v>
      </c>
      <c r="CT140" s="74">
        <v>129</v>
      </c>
      <c r="CU140" s="87">
        <f t="shared" ref="CU140:CU203" si="58">AVERAGE(AZ140:CS140)</f>
        <v>3.8131246190977452</v>
      </c>
      <c r="CV140" s="87">
        <f t="shared" ref="CV140:CV203" si="59">_xlfn.STDEV.S(AZ140:CS140)</f>
        <v>2.6293581249543991</v>
      </c>
      <c r="CW140" s="87">
        <f t="shared" ref="CW140:CW203" si="60">MEDIAN(AZ140:CS140)</f>
        <v>3.1880977683315623</v>
      </c>
      <c r="CX140" s="93">
        <f t="shared" ref="CX140:CX203" si="61">COUNT(AZ140:CS140)</f>
        <v>43</v>
      </c>
      <c r="CY140" s="87">
        <f t="shared" ref="CY140:CY203" si="62">CV140/SQRT(CX140)</f>
        <v>0.40097335494796399</v>
      </c>
      <c r="CZ140" s="2">
        <v>4.6056419113413929</v>
      </c>
      <c r="DA140" s="2">
        <v>2.5078369905956115</v>
      </c>
      <c r="DB140" s="2">
        <v>4.1455550437586366</v>
      </c>
      <c r="DC140" s="2">
        <v>6.2079668908432488</v>
      </c>
      <c r="DD140" s="2">
        <v>2.6143790849673203</v>
      </c>
      <c r="DE140" s="2">
        <v>5.2410901467505244</v>
      </c>
      <c r="DF140" s="2">
        <v>4.0045766590389018</v>
      </c>
      <c r="DG140" s="2">
        <v>7.3475385745775164</v>
      </c>
      <c r="DH140" s="2">
        <v>9.7613882863340571</v>
      </c>
      <c r="DI140" s="2">
        <v>5.9523809523809526</v>
      </c>
      <c r="DJ140" s="2">
        <v>8.7660148347943352</v>
      </c>
      <c r="DK140" s="2">
        <v>14.150943396226415</v>
      </c>
      <c r="DL140" s="2">
        <v>12.042147516307075</v>
      </c>
      <c r="DM140" s="2">
        <v>7.3115860517435323</v>
      </c>
      <c r="DN140" s="2">
        <v>9.5465393794749396</v>
      </c>
      <c r="DO140" s="2">
        <v>5.993150684931507</v>
      </c>
      <c r="DP140" s="2">
        <v>8.4355828220858893</v>
      </c>
      <c r="DQ140" s="2">
        <v>6.3795853269537481</v>
      </c>
      <c r="DR140" s="2">
        <v>6.0380863910822109</v>
      </c>
      <c r="DS140" s="2">
        <v>8.4527747151782435</v>
      </c>
      <c r="DT140" s="2">
        <v>10.26811180832858</v>
      </c>
      <c r="DU140" s="2">
        <v>7.6142131979695433</v>
      </c>
      <c r="DV140" s="2">
        <v>6.9504778453518679</v>
      </c>
      <c r="DW140" s="2">
        <v>6.9504778453518679</v>
      </c>
      <c r="DX140" s="2">
        <v>7.6465590484282071</v>
      </c>
      <c r="DY140" s="2">
        <v>5.4090601757944556</v>
      </c>
      <c r="DZ140" s="2">
        <v>2.3961661341853033</v>
      </c>
      <c r="EA140" s="2">
        <v>15.635179153094462</v>
      </c>
      <c r="EB140" s="2">
        <v>4.2480883602378929</v>
      </c>
      <c r="EC140" s="2">
        <v>13.281682346430548</v>
      </c>
      <c r="ED140" s="2">
        <v>9.9626400996264017</v>
      </c>
      <c r="EE140" s="2">
        <v>5.0597976080956766</v>
      </c>
      <c r="EF140" s="2">
        <v>9.3970242756460447</v>
      </c>
      <c r="EG140" s="2">
        <v>11.054421768707483</v>
      </c>
      <c r="EH140" s="2">
        <v>5.2196607220530664</v>
      </c>
      <c r="EI140" s="2">
        <v>5.6008146639511205</v>
      </c>
      <c r="EJ140" s="2">
        <v>6.2111801242236027</v>
      </c>
      <c r="EK140" s="2">
        <v>3.9940089865202197</v>
      </c>
      <c r="EL140" s="2">
        <v>7.5757575757575761</v>
      </c>
      <c r="EM140" s="2">
        <v>3.5502958579881656</v>
      </c>
      <c r="EN140" s="2">
        <v>4.0899795501022496</v>
      </c>
      <c r="EO140" s="2">
        <v>5.838198498748957</v>
      </c>
      <c r="EP140" s="2">
        <v>6.957621758380772</v>
      </c>
      <c r="EQ140" s="2">
        <v>11.1164813919768</v>
      </c>
      <c r="ER140" s="2">
        <v>8.9034676663542651</v>
      </c>
      <c r="ES140" s="2">
        <v>4.694835680751174</v>
      </c>
      <c r="ET140" s="2">
        <v>5.015673981191223</v>
      </c>
      <c r="EU140" s="2">
        <v>3.806623524933384</v>
      </c>
      <c r="EV140" s="2">
        <v>5.029721079103795</v>
      </c>
      <c r="EW140" s="2">
        <v>8.4490042245021115</v>
      </c>
      <c r="EX140" s="2">
        <v>5.0654284508231324</v>
      </c>
      <c r="EY140" s="2">
        <v>7.4592074592074589</v>
      </c>
      <c r="EZ140" s="2">
        <v>4.3130006161429453</v>
      </c>
      <c r="FA140" s="2">
        <v>8.2404265632573921</v>
      </c>
      <c r="FB140" s="2">
        <v>5.9142434696895023</v>
      </c>
      <c r="FC140" s="2">
        <v>11.297071129707113</v>
      </c>
      <c r="FD140" s="2">
        <v>5.4160512063023143</v>
      </c>
      <c r="FE140" s="2">
        <v>8.0226521944313358</v>
      </c>
      <c r="FF140" s="2">
        <v>7.9901659496004918</v>
      </c>
      <c r="FG140" s="2">
        <v>8.2209799408089452</v>
      </c>
      <c r="FH140" s="2">
        <v>8.2023239917976767</v>
      </c>
      <c r="FI140" s="2">
        <v>5.394801373222168</v>
      </c>
      <c r="FJ140" s="2">
        <v>11.36586321771507</v>
      </c>
      <c r="FK140" s="2">
        <v>8.6805555555555554</v>
      </c>
      <c r="FL140" s="2">
        <v>5.3705692803437168</v>
      </c>
      <c r="FM140" s="2">
        <v>6.4077415980122927</v>
      </c>
      <c r="FN140" s="2">
        <v>5.518763796909492</v>
      </c>
      <c r="FO140" s="2">
        <v>4.1879944160074452</v>
      </c>
      <c r="FP140" s="2">
        <v>8</v>
      </c>
      <c r="FQ140" s="2">
        <v>4.6449900464499008</v>
      </c>
      <c r="FR140" s="2">
        <v>11.52073732718894</v>
      </c>
      <c r="FS140" s="2">
        <v>7.1912013536379016</v>
      </c>
      <c r="FT140" s="2">
        <v>5.02092050209205</v>
      </c>
      <c r="FU140" s="8">
        <v>6.9848661233993017</v>
      </c>
      <c r="FV140" s="8">
        <v>0.89686098654708524</v>
      </c>
      <c r="FW140" s="2">
        <v>9.375</v>
      </c>
      <c r="FX140" s="2">
        <v>6.1936936936936933</v>
      </c>
      <c r="FY140" s="2">
        <v>8.1827480395499492</v>
      </c>
      <c r="FZ140" s="2">
        <v>9.6846846846846848</v>
      </c>
      <c r="GA140" s="74">
        <v>129</v>
      </c>
      <c r="GB140" s="39">
        <f t="shared" ref="GB140:GB203" si="63">AVERAGE(CZ140:FZ140)</f>
        <v>7.0404497921510165</v>
      </c>
      <c r="GC140" s="39">
        <f t="shared" ref="GC140:GC203" si="64">_xlfn.STDEV.S(CZ140:FZ140)</f>
        <v>2.7788207596971013</v>
      </c>
      <c r="GD140" s="39">
        <f t="shared" ref="GD140:GD203" si="65">MEDIAN(CZ140:FZ140)</f>
        <v>6.9504778453518679</v>
      </c>
      <c r="GE140" s="37">
        <f t="shared" ref="GE140:GE203" si="66">COUNT(CZ140:FZ140)</f>
        <v>79</v>
      </c>
      <c r="GF140" s="39">
        <f t="shared" ref="GF140:GF203" si="67">GC140/SQRT(GE140)</f>
        <v>0.3126417615577271</v>
      </c>
      <c r="GG140" s="2">
        <v>0</v>
      </c>
      <c r="GH140" s="2">
        <v>0.93545369504209541</v>
      </c>
      <c r="GI140" s="2">
        <v>10.130246020260492</v>
      </c>
      <c r="GJ140" s="2">
        <v>13.924050632911392</v>
      </c>
      <c r="GK140" s="2">
        <v>20.05730659025788</v>
      </c>
      <c r="GL140" s="2">
        <v>3.4542314335060449</v>
      </c>
      <c r="GM140" s="2">
        <v>1.0695187165775402</v>
      </c>
      <c r="GN140" s="2">
        <v>2.0625644551392233</v>
      </c>
      <c r="GO140" s="2">
        <v>13.043478260869565</v>
      </c>
      <c r="GP140" s="2">
        <v>1.6844469399213924</v>
      </c>
      <c r="GQ140" s="2">
        <v>6.2787777312683133</v>
      </c>
      <c r="GR140" s="2">
        <v>10.106114199090449</v>
      </c>
      <c r="GS140" s="2">
        <v>1.6920473773265652</v>
      </c>
    </row>
    <row r="141" spans="1:201" s="2" customFormat="1" x14ac:dyDescent="0.35">
      <c r="A141" s="74">
        <v>130</v>
      </c>
      <c r="B141" s="2">
        <v>7.2568940493468794</v>
      </c>
      <c r="C141" s="2">
        <v>7.4031890660592259</v>
      </c>
      <c r="D141" s="2">
        <v>6.4334539605950942</v>
      </c>
      <c r="E141" s="2">
        <v>7.7594568380213387</v>
      </c>
      <c r="F141" s="2">
        <v>6.1728395061728394</v>
      </c>
      <c r="G141" s="2">
        <v>10.989010989010989</v>
      </c>
      <c r="H141" s="2">
        <v>7.3221757322175733</v>
      </c>
      <c r="I141" s="2">
        <v>8.4745762711864412</v>
      </c>
      <c r="J141" s="2">
        <v>5.5826936496859734</v>
      </c>
      <c r="K141" s="2">
        <v>2.0151133501259446</v>
      </c>
      <c r="L141" s="2">
        <v>8.4427767354596615</v>
      </c>
      <c r="M141" s="2">
        <v>4.4191919191919196</v>
      </c>
      <c r="N141" s="2">
        <v>11.486251305255831</v>
      </c>
      <c r="O141" s="2">
        <v>6.1983471074380168</v>
      </c>
      <c r="P141" s="2">
        <v>3.1612223393045311</v>
      </c>
      <c r="Q141" s="2">
        <v>11.606597434331093</v>
      </c>
      <c r="R141" s="2">
        <v>5.9121621621621623</v>
      </c>
      <c r="S141" s="2">
        <v>3.0792917628945342</v>
      </c>
      <c r="T141" s="2">
        <v>5.7747834456207894</v>
      </c>
      <c r="U141" s="2">
        <v>7.8817733990147785</v>
      </c>
      <c r="V141" s="2">
        <v>4.6332046332046328</v>
      </c>
      <c r="W141" s="2">
        <v>7.1315372424722661</v>
      </c>
      <c r="X141" s="2">
        <v>12.650948821161586</v>
      </c>
      <c r="Y141" s="2">
        <v>7.3181231166594918</v>
      </c>
      <c r="Z141" s="2">
        <v>6.6889632107023411</v>
      </c>
      <c r="AA141" s="2">
        <v>11.590171534538712</v>
      </c>
      <c r="AB141" s="2">
        <v>5.7102069950035688</v>
      </c>
      <c r="AC141" s="2">
        <v>4.8939641109298533</v>
      </c>
      <c r="AD141" s="2">
        <v>17.655367231638419</v>
      </c>
      <c r="AE141" s="2">
        <v>5.1098620337250891</v>
      </c>
      <c r="AF141" s="2">
        <v>4.8592832557197809</v>
      </c>
      <c r="AH141" s="2">
        <v>4.8916841369671555</v>
      </c>
      <c r="AI141" s="2">
        <v>13.621794871794872</v>
      </c>
      <c r="AJ141" s="2">
        <v>7.2709646146388751</v>
      </c>
      <c r="AK141" s="2">
        <v>7.2727272727272725</v>
      </c>
      <c r="AL141" s="2">
        <v>1.8315018315018314</v>
      </c>
      <c r="AM141" s="2">
        <v>6.3660477453580899</v>
      </c>
      <c r="AN141" s="2">
        <v>10.903974674639466</v>
      </c>
      <c r="AO141" s="2">
        <v>18.54140914709518</v>
      </c>
      <c r="AP141" s="2">
        <v>9.4078583287216375</v>
      </c>
      <c r="AQ141" s="2">
        <v>8.9020771513353107</v>
      </c>
      <c r="AR141" s="2">
        <v>9.6376252891287582</v>
      </c>
      <c r="AS141" s="8">
        <v>15.13353115727003</v>
      </c>
      <c r="AT141" s="74">
        <v>130</v>
      </c>
      <c r="AU141" s="39">
        <f t="shared" si="53"/>
        <v>7.8928983588379049</v>
      </c>
      <c r="AV141" s="39">
        <f t="shared" si="54"/>
        <v>3.7480721860458792</v>
      </c>
      <c r="AW141" s="39">
        <f t="shared" si="55"/>
        <v>7.2709646146388751</v>
      </c>
      <c r="AX141" s="37">
        <f t="shared" si="56"/>
        <v>43</v>
      </c>
      <c r="AY141" s="39">
        <f t="shared" si="57"/>
        <v>0.57157564987539689</v>
      </c>
      <c r="AZ141" s="2">
        <v>4.8242591316333563</v>
      </c>
      <c r="BA141" s="2">
        <v>2.3640661938534278</v>
      </c>
      <c r="BB141" s="2">
        <v>3.1783869686134287</v>
      </c>
      <c r="BC141" s="2">
        <v>3.6079374624173179</v>
      </c>
      <c r="BD141" s="2">
        <v>2.9140359397765905</v>
      </c>
      <c r="BE141" s="2">
        <v>1.4416146083613646</v>
      </c>
      <c r="BF141" s="2">
        <v>1.8691588785046729</v>
      </c>
      <c r="BG141" s="2">
        <v>3.0150753768844223</v>
      </c>
      <c r="BH141" s="2">
        <v>2.9239766081871346</v>
      </c>
      <c r="BI141" s="2">
        <v>3.5778175313059033</v>
      </c>
      <c r="BJ141" s="2">
        <v>7.042253521126761</v>
      </c>
      <c r="BK141" s="2">
        <v>6.6061106523534265</v>
      </c>
      <c r="BL141" s="2">
        <v>3.6710719530102791</v>
      </c>
      <c r="BM141" s="2">
        <v>3.3112582781456954</v>
      </c>
      <c r="BN141" s="2">
        <v>0.47125353440150802</v>
      </c>
      <c r="BO141" s="2">
        <v>1.5739769150052465</v>
      </c>
      <c r="BP141" s="2">
        <v>7.1047957371225579</v>
      </c>
      <c r="BQ141" s="2">
        <v>5.3879310344827589</v>
      </c>
      <c r="BR141" s="2">
        <v>1.1897679952409279</v>
      </c>
      <c r="BS141" s="2">
        <v>5.2631578947368425</v>
      </c>
      <c r="BT141" s="2">
        <v>6.1750817290228843</v>
      </c>
      <c r="BU141" s="2">
        <v>2.109704641350211</v>
      </c>
      <c r="BV141" s="2">
        <v>4.4052863436123344</v>
      </c>
      <c r="BW141" s="2">
        <v>6.024096385542169</v>
      </c>
      <c r="BX141" s="2">
        <v>1.1331444759206799</v>
      </c>
      <c r="BY141" s="2">
        <v>4.3795620437956204</v>
      </c>
      <c r="CA141" s="2">
        <v>7.4626865671641793</v>
      </c>
      <c r="CB141" s="8">
        <v>3.2310177705977381</v>
      </c>
      <c r="CC141" s="2">
        <v>4.8817123544874201</v>
      </c>
      <c r="CD141" s="2">
        <v>10.108573567952078</v>
      </c>
      <c r="CE141" s="2">
        <v>2.5586353944562901</v>
      </c>
      <c r="CF141" s="2">
        <v>2.7210884353741496</v>
      </c>
      <c r="CG141" s="2">
        <v>0.65019505851755521</v>
      </c>
      <c r="CH141" s="2">
        <v>2.1893814997263275</v>
      </c>
      <c r="CI141" s="2">
        <v>2.2675736961451247</v>
      </c>
      <c r="CJ141" s="2">
        <v>5.6151097498723841</v>
      </c>
      <c r="CK141" s="2">
        <v>5.8139534883720927</v>
      </c>
      <c r="CL141">
        <v>5.1466803911477097</v>
      </c>
      <c r="CM141" s="2">
        <v>1.5618898867629831</v>
      </c>
      <c r="CN141" s="2">
        <v>3.7986704653371319</v>
      </c>
      <c r="CP141" s="2">
        <v>0.67204301075268813</v>
      </c>
      <c r="CR141" s="2">
        <v>8.5763293310463116</v>
      </c>
      <c r="CS141" s="2">
        <v>8.2276311278710992</v>
      </c>
      <c r="CT141" s="74">
        <v>130</v>
      </c>
      <c r="CU141" s="87">
        <f t="shared" si="58"/>
        <v>3.9778593867439707</v>
      </c>
      <c r="CV141" s="87">
        <f t="shared" si="59"/>
        <v>2.3435155710467055</v>
      </c>
      <c r="CW141" s="87">
        <f t="shared" si="60"/>
        <v>3.5778175313059033</v>
      </c>
      <c r="CX141" s="93">
        <f t="shared" si="61"/>
        <v>43</v>
      </c>
      <c r="CY141" s="87">
        <f t="shared" si="62"/>
        <v>0.35738277413682024</v>
      </c>
      <c r="CZ141" s="2">
        <v>4.626951995373048</v>
      </c>
      <c r="DA141" s="2">
        <v>5.6568196103079824</v>
      </c>
      <c r="DB141" s="2">
        <v>4.6253469010175765</v>
      </c>
      <c r="DC141" s="2">
        <v>4.6850598646538257</v>
      </c>
      <c r="DD141" s="2">
        <v>1.9659239842726082</v>
      </c>
      <c r="DE141" s="2">
        <v>3.1612223393045311</v>
      </c>
      <c r="DF141" s="2">
        <v>4.02067777139575</v>
      </c>
      <c r="DG141" s="2">
        <v>5.1813471502590671</v>
      </c>
      <c r="DH141" s="2">
        <v>7.119386637458927</v>
      </c>
      <c r="DI141" s="2">
        <v>8.7517273146015668</v>
      </c>
      <c r="DJ141" s="2">
        <v>4.0816326530612246</v>
      </c>
      <c r="DK141" s="2">
        <v>11.483253588516746</v>
      </c>
      <c r="DL141" s="2">
        <v>6.0944641950228542</v>
      </c>
      <c r="DM141" s="2">
        <v>6.2322946175637393</v>
      </c>
      <c r="DN141" s="2">
        <v>6.4257028112449799</v>
      </c>
      <c r="DO141" s="2">
        <v>8.6132644272179153</v>
      </c>
      <c r="DP141" s="2">
        <v>6.9605568445475638</v>
      </c>
      <c r="DQ141" s="2">
        <v>3.2102728731942216</v>
      </c>
      <c r="DR141" s="2">
        <v>4.6728971962616823</v>
      </c>
      <c r="DS141" s="2">
        <v>9.6367679762787244</v>
      </c>
      <c r="DT141" s="2">
        <v>6.9164265129682994</v>
      </c>
      <c r="DU141" s="2">
        <v>5.5413469735720371</v>
      </c>
      <c r="DV141" s="2">
        <v>5.2493438320209975</v>
      </c>
      <c r="DW141" s="2">
        <v>5.2493438320209975</v>
      </c>
      <c r="DX141" s="2">
        <v>5.1369863013698627</v>
      </c>
      <c r="DY141" s="2">
        <v>5.4384772263766141</v>
      </c>
      <c r="DZ141" s="2">
        <v>4.8038430744595679</v>
      </c>
      <c r="EA141" s="2">
        <v>13.898080741230974</v>
      </c>
      <c r="EB141" s="2">
        <v>5.972696245733788</v>
      </c>
      <c r="EC141" s="2">
        <v>6.1693774537296688</v>
      </c>
      <c r="ED141" s="2">
        <v>9.6436058700209646</v>
      </c>
      <c r="EE141" s="2">
        <v>4.6232085067036524</v>
      </c>
      <c r="EF141" s="2">
        <v>6.3241106719367588</v>
      </c>
      <c r="EG141" s="2">
        <v>9.4582975064488384</v>
      </c>
      <c r="EH141" s="2">
        <v>6.5588106689986878</v>
      </c>
      <c r="EI141" s="2">
        <v>3.0721966205837172</v>
      </c>
      <c r="EJ141" s="2">
        <v>7.5</v>
      </c>
      <c r="EK141" s="2">
        <v>5.5137844611528823</v>
      </c>
      <c r="EL141" s="2">
        <v>3.8167938931297711</v>
      </c>
      <c r="EM141" s="2">
        <v>3.1670625494853524</v>
      </c>
      <c r="EN141" s="2">
        <v>7.1868583162217661</v>
      </c>
      <c r="EO141" s="2">
        <v>6.7114093959731544</v>
      </c>
      <c r="EP141" s="2">
        <v>1.910828025477707</v>
      </c>
      <c r="EQ141" s="2">
        <v>9.7751710654936463</v>
      </c>
      <c r="ER141" s="2">
        <v>7.0921985815602833</v>
      </c>
      <c r="ES141" s="2">
        <v>5.8962264150943398</v>
      </c>
      <c r="ET141" s="2">
        <v>8.1915563957151853</v>
      </c>
      <c r="EU141" s="2">
        <v>5.3496369889186095</v>
      </c>
      <c r="EV141" s="2">
        <v>5.055147058823529</v>
      </c>
      <c r="EW141" s="2">
        <v>7.9123554473524038</v>
      </c>
      <c r="EX141" s="2">
        <v>12.303775986423419</v>
      </c>
      <c r="EY141" s="2">
        <v>12.212306247064349</v>
      </c>
      <c r="EZ141" s="2">
        <v>7.4257425742574261</v>
      </c>
      <c r="FA141" s="2">
        <v>6.3538611925708697</v>
      </c>
      <c r="FB141" s="2">
        <v>4.9578582052553299</v>
      </c>
      <c r="FC141" s="2">
        <v>14.811680067710537</v>
      </c>
      <c r="FD141" s="2">
        <v>2.4752475247524752</v>
      </c>
      <c r="FE141" s="2">
        <v>5.2331113225499521</v>
      </c>
      <c r="FF141" s="2">
        <v>7.4349442379182156</v>
      </c>
      <c r="FG141" s="2">
        <v>7.6259946949602124</v>
      </c>
      <c r="FH141" s="2">
        <v>3.4458993797381114</v>
      </c>
      <c r="FI141" s="2">
        <v>5.4240631163708084</v>
      </c>
      <c r="FJ141" s="2">
        <v>8.7215064420218038</v>
      </c>
      <c r="FK141" s="2">
        <v>5.2539404553415059</v>
      </c>
      <c r="FL141" s="2">
        <v>6.4794816414686824</v>
      </c>
      <c r="FM141" s="2">
        <v>5.1329297183469338</v>
      </c>
      <c r="FN141" s="2">
        <v>6.2893081761006293</v>
      </c>
      <c r="FO141" s="2">
        <v>2.3364485981308412</v>
      </c>
      <c r="FP141" s="2">
        <v>6.8238213399503724</v>
      </c>
      <c r="FQ141" s="2">
        <v>4</v>
      </c>
      <c r="FR141" s="2">
        <v>13.986013986013987</v>
      </c>
      <c r="FS141" s="2">
        <v>6.3911376224968048</v>
      </c>
      <c r="FT141" s="2">
        <v>10.09251471825063</v>
      </c>
      <c r="FU141" s="8">
        <v>5.2754982415005864</v>
      </c>
      <c r="FV141" s="8">
        <v>4.4883303411131061</v>
      </c>
      <c r="FW141" s="2">
        <v>13.8801261829653</v>
      </c>
      <c r="FX141" s="2">
        <v>9.6317280453257794</v>
      </c>
      <c r="FY141" s="2">
        <v>4.8126503953248534</v>
      </c>
      <c r="FZ141" s="2">
        <v>7.7325449169888563</v>
      </c>
      <c r="GA141" s="74">
        <v>130</v>
      </c>
      <c r="GB141" s="39">
        <f t="shared" si="63"/>
        <v>6.5490280601903939</v>
      </c>
      <c r="GC141" s="39">
        <f t="shared" si="64"/>
        <v>2.8205155162557536</v>
      </c>
      <c r="GD141" s="39">
        <f t="shared" si="65"/>
        <v>6.0944641950228542</v>
      </c>
      <c r="GE141" s="37">
        <f t="shared" si="66"/>
        <v>79</v>
      </c>
      <c r="GF141" s="39">
        <f t="shared" si="67"/>
        <v>0.31733278817134664</v>
      </c>
      <c r="GG141" s="2">
        <v>0</v>
      </c>
      <c r="GH141" s="2">
        <v>1.8726591760299625</v>
      </c>
      <c r="GI141" s="2">
        <v>8.7719298245614041</v>
      </c>
      <c r="GJ141" s="2">
        <v>12.836970474967908</v>
      </c>
      <c r="GK141" s="2">
        <v>18.518518518518519</v>
      </c>
      <c r="GL141" s="2">
        <v>2.5996533795493932</v>
      </c>
      <c r="GM141" s="2">
        <v>0</v>
      </c>
      <c r="GN141" s="2">
        <v>3.100241129865656</v>
      </c>
      <c r="GO141" s="2">
        <v>5.286343612334802</v>
      </c>
      <c r="GP141" s="2">
        <v>3.9370078740157481</v>
      </c>
      <c r="GQ141" s="2">
        <v>8.0033698399326028</v>
      </c>
      <c r="GR141" s="2">
        <v>8.6778968861664119</v>
      </c>
      <c r="GS141" s="2">
        <v>1.1299435028248588</v>
      </c>
    </row>
    <row r="142" spans="1:201" s="2" customFormat="1" x14ac:dyDescent="0.35">
      <c r="A142" s="74">
        <v>131</v>
      </c>
      <c r="B142" s="2">
        <v>11.695906432748538</v>
      </c>
      <c r="C142" s="2">
        <v>6.3109581181870338</v>
      </c>
      <c r="D142" s="2">
        <v>7.8915418858761637</v>
      </c>
      <c r="E142" s="2">
        <v>6.8426197458455524</v>
      </c>
      <c r="F142" s="2">
        <v>5.521048999309869</v>
      </c>
      <c r="G142" s="2">
        <v>8.7301587301587293</v>
      </c>
      <c r="H142" s="2">
        <v>3.1612223393045311</v>
      </c>
      <c r="I142" s="2">
        <v>10.256410256410257</v>
      </c>
      <c r="J142" s="2">
        <v>2.807017543859649</v>
      </c>
      <c r="K142" s="2">
        <v>6.0575466935890967</v>
      </c>
      <c r="L142" s="2">
        <v>8.5146641438032162</v>
      </c>
      <c r="M142" s="2">
        <v>3.8046924540266329</v>
      </c>
      <c r="N142" s="2">
        <v>6.3380281690140849</v>
      </c>
      <c r="O142" s="2">
        <v>2.0790020790020791</v>
      </c>
      <c r="P142" s="2">
        <v>4.2283298097251585</v>
      </c>
      <c r="Q142" s="2">
        <v>9.8887515451174295</v>
      </c>
      <c r="R142" s="2">
        <v>3.3984706881903142</v>
      </c>
      <c r="S142" s="2">
        <v>5.4054054054054053</v>
      </c>
      <c r="T142" s="2">
        <v>8.7124878993223618</v>
      </c>
      <c r="U142" s="2">
        <v>7.9443892750744789</v>
      </c>
      <c r="V142" s="2">
        <v>5.4305663304887508</v>
      </c>
      <c r="W142" s="2">
        <v>4.7885075818036711</v>
      </c>
      <c r="X142" s="2">
        <v>13.589594253543002</v>
      </c>
      <c r="Y142" s="2">
        <v>8.239375542064181</v>
      </c>
      <c r="Z142" s="2">
        <v>6.7340067340067344</v>
      </c>
      <c r="AA142" s="2">
        <v>12.664165103189493</v>
      </c>
      <c r="AB142" s="2">
        <v>11.486001435750179</v>
      </c>
      <c r="AC142" s="2">
        <v>3.278688524590164</v>
      </c>
      <c r="AD142" s="2">
        <v>19.410496046010064</v>
      </c>
      <c r="AE142" s="2">
        <v>3.5952747817154598</v>
      </c>
      <c r="AF142" s="2">
        <v>4.476093591047813</v>
      </c>
      <c r="AH142" s="2">
        <v>6.3202247191011232</v>
      </c>
      <c r="AI142" s="2">
        <v>12.185215272136475</v>
      </c>
      <c r="AJ142" s="2">
        <v>6.8359375</v>
      </c>
      <c r="AK142" s="2">
        <v>3.6630036630036629</v>
      </c>
      <c r="AL142" s="2">
        <v>3.669724770642202</v>
      </c>
      <c r="AM142" s="2">
        <v>2.6695141484249865</v>
      </c>
      <c r="AN142" s="2">
        <v>9.6017069701280224</v>
      </c>
      <c r="AO142" s="2">
        <v>11.335012594458439</v>
      </c>
      <c r="AP142" s="2">
        <v>10.05586592178771</v>
      </c>
      <c r="AQ142" s="2">
        <v>7.4850299401197606</v>
      </c>
      <c r="AR142" s="2">
        <v>4.2818217205138183</v>
      </c>
      <c r="AS142" s="8">
        <v>15.667369689665561</v>
      </c>
      <c r="AT142" s="74">
        <v>131</v>
      </c>
      <c r="AU142" s="39">
        <f t="shared" si="53"/>
        <v>7.3732988150735315</v>
      </c>
      <c r="AV142" s="39">
        <f t="shared" si="54"/>
        <v>3.8275031924712457</v>
      </c>
      <c r="AW142" s="39">
        <f t="shared" si="55"/>
        <v>6.7340067340067344</v>
      </c>
      <c r="AX142" s="37">
        <f t="shared" si="56"/>
        <v>43</v>
      </c>
      <c r="AY142" s="39">
        <f t="shared" si="57"/>
        <v>0.58368876479534515</v>
      </c>
      <c r="AZ142" s="2">
        <v>3.4626038781163433</v>
      </c>
      <c r="BA142" s="2">
        <v>2.3696682464454977</v>
      </c>
      <c r="BB142" s="2">
        <v>6.3770426464726979</v>
      </c>
      <c r="BC142" s="2">
        <v>1.8105009052504526</v>
      </c>
      <c r="BD142" s="2">
        <v>3.896736483195324</v>
      </c>
      <c r="BE142" s="2">
        <v>0</v>
      </c>
      <c r="BF142" s="2">
        <v>4.9937578027465666</v>
      </c>
      <c r="BG142" s="2">
        <v>1.0080645161290323</v>
      </c>
      <c r="BH142" s="2">
        <v>0.97751710654936463</v>
      </c>
      <c r="BI142" s="2">
        <v>1.3464991023339319</v>
      </c>
      <c r="BJ142" s="2">
        <v>5.3802885791146977</v>
      </c>
      <c r="BK142" s="2">
        <v>4.1562759767248547</v>
      </c>
      <c r="BL142" s="2">
        <v>5.1584377302873987</v>
      </c>
      <c r="BM142" s="2">
        <v>6.1699098243948738</v>
      </c>
      <c r="BN142" s="2">
        <v>0.94295143800094294</v>
      </c>
      <c r="BO142" s="2">
        <v>3.1529164477141354</v>
      </c>
      <c r="BP142" s="2">
        <v>5.3667262969588547</v>
      </c>
      <c r="BQ142" s="2">
        <v>4.694835680751174</v>
      </c>
      <c r="BR142" s="2">
        <v>0</v>
      </c>
      <c r="BS142" s="2">
        <v>6.3492063492063489</v>
      </c>
      <c r="BT142" s="2">
        <v>6.5789473684210522</v>
      </c>
      <c r="BU142" s="2">
        <v>3.1712473572938689</v>
      </c>
      <c r="BV142" s="2">
        <v>3.2180209171359615</v>
      </c>
      <c r="BW142" s="2">
        <v>3.3057851239669422</v>
      </c>
      <c r="BX142" s="2">
        <v>3.9705048213272831</v>
      </c>
      <c r="BY142" s="2">
        <v>0</v>
      </c>
      <c r="CA142" s="2">
        <v>5.3705692803437168</v>
      </c>
      <c r="CB142" s="8">
        <v>4.8622366288492707</v>
      </c>
      <c r="CC142" s="2">
        <v>5.6603773584905657</v>
      </c>
      <c r="CD142" s="2">
        <v>13.615733736762481</v>
      </c>
      <c r="CE142" s="2">
        <v>6.4129970072680633</v>
      </c>
      <c r="CF142" s="2">
        <v>3.1832651205093225</v>
      </c>
      <c r="CG142" s="2">
        <v>0</v>
      </c>
      <c r="CH142" s="2">
        <v>2.7427317608337907</v>
      </c>
      <c r="CI142" s="2">
        <v>5.3030303030303028</v>
      </c>
      <c r="CJ142" s="2">
        <v>5.1334702258726903</v>
      </c>
      <c r="CK142" s="2">
        <v>6.8226120857699808</v>
      </c>
      <c r="CL142">
        <v>1.0303967027305514</v>
      </c>
      <c r="CM142" s="2">
        <v>3.128666405944466</v>
      </c>
      <c r="CN142" s="2">
        <v>3.3365109628217349</v>
      </c>
      <c r="CP142" s="2">
        <v>0.67249495628782785</v>
      </c>
      <c r="CR142" s="2">
        <v>9.3425605536332181</v>
      </c>
      <c r="CS142" s="2">
        <v>7.5993091537132988</v>
      </c>
      <c r="CT142" s="74">
        <v>131</v>
      </c>
      <c r="CU142" s="87">
        <f t="shared" si="58"/>
        <v>4.0017536474743922</v>
      </c>
      <c r="CV142" s="87">
        <f t="shared" si="59"/>
        <v>2.7486426198046248</v>
      </c>
      <c r="CW142" s="87">
        <f t="shared" si="60"/>
        <v>3.896736483195324</v>
      </c>
      <c r="CX142" s="93">
        <f t="shared" si="61"/>
        <v>43</v>
      </c>
      <c r="CY142" s="87">
        <f t="shared" si="62"/>
        <v>0.41916406987547034</v>
      </c>
      <c r="CZ142" s="2">
        <v>4.6484601975595581</v>
      </c>
      <c r="DA142" s="2">
        <v>4.4247787610619467</v>
      </c>
      <c r="DB142" s="2">
        <v>6.5055762081784385</v>
      </c>
      <c r="DC142" s="2">
        <v>7.8451882845188283</v>
      </c>
      <c r="DD142" s="2">
        <v>3.2829940906106367</v>
      </c>
      <c r="DE142" s="2">
        <v>3.6997885835095139</v>
      </c>
      <c r="DF142" s="2">
        <v>8.0738177623990772</v>
      </c>
      <c r="DG142" s="2">
        <v>3.7202380952380953</v>
      </c>
      <c r="DH142" s="2">
        <v>9.3767236624379482</v>
      </c>
      <c r="DI142" s="2">
        <v>6.970260223048327</v>
      </c>
      <c r="DJ142" s="2">
        <v>6.1475409836065573</v>
      </c>
      <c r="DK142" s="2">
        <v>2.9041626331074539</v>
      </c>
      <c r="DL142" s="2">
        <v>8.1757792539601439</v>
      </c>
      <c r="DM142" s="2">
        <v>6.2713797035347776</v>
      </c>
      <c r="DN142" s="2">
        <v>2.4252223120452707</v>
      </c>
      <c r="DO142" s="2">
        <v>5.2128583840139013</v>
      </c>
      <c r="DP142" s="2">
        <v>3.1152647975077881</v>
      </c>
      <c r="DQ142" s="2">
        <v>4.8309178743961354</v>
      </c>
      <c r="DR142" s="2">
        <v>6.103286384976526</v>
      </c>
      <c r="DS142" s="2">
        <v>8.2335329341317358</v>
      </c>
      <c r="DT142" s="2">
        <v>11.607661056297156</v>
      </c>
      <c r="DU142" s="2">
        <v>7.7153879125589366</v>
      </c>
      <c r="DV142" s="2">
        <v>10.554089709762533</v>
      </c>
      <c r="DW142" s="2">
        <v>10.554089709762533</v>
      </c>
      <c r="DX142" s="2">
        <v>8.6058519793459549</v>
      </c>
      <c r="DY142" s="2">
        <v>6.1517429938482566</v>
      </c>
      <c r="DZ142" s="2">
        <v>4.0225261464199518</v>
      </c>
      <c r="EA142" s="2">
        <v>21.476510067114095</v>
      </c>
      <c r="EB142" s="2">
        <v>8.0114449213161656</v>
      </c>
      <c r="EC142" s="2">
        <v>10.158013544018059</v>
      </c>
      <c r="ED142" s="2">
        <v>6.7739204064352245</v>
      </c>
      <c r="EE142" s="2">
        <v>6.5025545750116116</v>
      </c>
      <c r="EF142" s="2">
        <v>5.1710421638822597</v>
      </c>
      <c r="EG142" s="2">
        <v>3.4722222222222223</v>
      </c>
      <c r="EH142" s="2">
        <v>7.042253521126761</v>
      </c>
      <c r="EI142" s="2">
        <v>4.1088854648176678</v>
      </c>
      <c r="EJ142" s="2">
        <v>5.0377833753148611</v>
      </c>
      <c r="EK142" s="2">
        <v>1.0080645161290323</v>
      </c>
      <c r="EL142" s="2">
        <v>6.226053639846743</v>
      </c>
      <c r="EM142" s="2">
        <v>2.3828435266084194</v>
      </c>
      <c r="EN142" s="2">
        <v>6.7218200620475699</v>
      </c>
      <c r="EO142" s="2">
        <v>6.756756756756757</v>
      </c>
      <c r="EP142" s="2">
        <v>5.1052967453733249</v>
      </c>
      <c r="EQ142" s="2">
        <v>12.339585389930898</v>
      </c>
      <c r="ER142" s="2">
        <v>9.0476190476190474</v>
      </c>
      <c r="ES142" s="2">
        <v>5.9311981020166078</v>
      </c>
      <c r="ET142" s="2">
        <v>5.082592121982211</v>
      </c>
      <c r="EU142" s="2">
        <v>8.8359585094122171</v>
      </c>
      <c r="EV142" s="2">
        <v>5.0808314087759818</v>
      </c>
      <c r="EW142" s="2">
        <v>6.1349693251533743</v>
      </c>
      <c r="EX142" s="2">
        <v>7.3024054982817868</v>
      </c>
      <c r="EY142" s="2">
        <v>8.5592011412268185</v>
      </c>
      <c r="EZ142" s="2">
        <v>2.4937655860349128</v>
      </c>
      <c r="FA142" s="2">
        <v>5.902606984751599</v>
      </c>
      <c r="FB142" s="2">
        <v>6.4773293472845044</v>
      </c>
      <c r="FC142" s="2">
        <v>7.731958762886598</v>
      </c>
      <c r="FD142" s="2">
        <v>3.9702233250620349</v>
      </c>
      <c r="FE142" s="2">
        <v>4.3041606886657098</v>
      </c>
      <c r="FF142" s="2">
        <v>4.9937578027465666</v>
      </c>
      <c r="FG142" s="2">
        <v>5.6799198128967587</v>
      </c>
      <c r="FH142" s="2">
        <v>8.2987551867219924</v>
      </c>
      <c r="FI142" s="2">
        <v>5.9494298463063959</v>
      </c>
      <c r="FJ142" s="2">
        <v>9.3981203759248153</v>
      </c>
      <c r="FK142" s="2">
        <v>7.922535211267606</v>
      </c>
      <c r="FL142" s="2">
        <v>1.0869565217391304</v>
      </c>
      <c r="FM142" s="2">
        <v>5.2917052520174623</v>
      </c>
      <c r="FN142" s="2">
        <v>5.2122114668652273</v>
      </c>
      <c r="FO142" s="2">
        <v>4.2154566744730682</v>
      </c>
      <c r="FP142" s="2">
        <v>6.8707058088694568</v>
      </c>
      <c r="FQ142" s="2">
        <v>8.7014725568942435</v>
      </c>
      <c r="FR142" s="2">
        <v>14.184397163120567</v>
      </c>
      <c r="FS142" s="2">
        <v>3.8593481989708405</v>
      </c>
      <c r="FT142" s="2">
        <v>7.6465590484282071</v>
      </c>
      <c r="FU142" s="8">
        <v>4.1249263406010606</v>
      </c>
      <c r="FV142" s="8">
        <v>7.213706041478809</v>
      </c>
      <c r="FW142" s="2">
        <v>14.715291106845809</v>
      </c>
      <c r="FX142" s="2">
        <v>6.2929061784897025</v>
      </c>
      <c r="FY142" s="2">
        <v>6.2176165803108807</v>
      </c>
      <c r="FZ142" s="2">
        <v>6.1884024753609905</v>
      </c>
      <c r="GA142" s="74">
        <v>131</v>
      </c>
      <c r="GB142" s="39">
        <f t="shared" si="63"/>
        <v>6.5872553295604117</v>
      </c>
      <c r="GC142" s="39">
        <f t="shared" si="64"/>
        <v>3.125974191998925</v>
      </c>
      <c r="GD142" s="39">
        <f t="shared" si="65"/>
        <v>6.2176165803108807</v>
      </c>
      <c r="GE142" s="37">
        <f t="shared" si="66"/>
        <v>79</v>
      </c>
      <c r="GF142" s="39">
        <f t="shared" si="67"/>
        <v>0.35169957420249942</v>
      </c>
      <c r="GG142" s="2">
        <v>0</v>
      </c>
      <c r="GH142" s="2">
        <v>1.876172607879925</v>
      </c>
      <c r="GI142" s="2">
        <v>9.5870206489675525</v>
      </c>
      <c r="GJ142" s="2">
        <v>13.003901170351105</v>
      </c>
      <c r="GK142" s="2">
        <v>21.847070506454816</v>
      </c>
      <c r="GL142" s="2">
        <v>5.2128583840139013</v>
      </c>
      <c r="GM142" s="2">
        <v>0.53533190578158463</v>
      </c>
      <c r="GN142" s="2">
        <v>3.455425017277125</v>
      </c>
      <c r="GO142" s="2">
        <v>7.5287865367581928</v>
      </c>
      <c r="GP142" s="2">
        <v>3.9525691699604741</v>
      </c>
      <c r="GQ142" s="2">
        <v>5.0955414012738851</v>
      </c>
      <c r="GR142" s="2">
        <v>14.418125643666324</v>
      </c>
      <c r="GS142" s="2">
        <v>3.9592760180995477</v>
      </c>
    </row>
    <row r="143" spans="1:201" s="2" customFormat="1" x14ac:dyDescent="0.35">
      <c r="A143" s="74">
        <v>132</v>
      </c>
      <c r="B143" s="2">
        <v>5.9171597633136095</v>
      </c>
      <c r="C143" s="2">
        <v>7.5057736720554269</v>
      </c>
      <c r="D143" s="2">
        <v>6.11870283499898</v>
      </c>
      <c r="E143" s="2">
        <v>11.811023622047244</v>
      </c>
      <c r="F143" s="2">
        <v>5.5517002081887581</v>
      </c>
      <c r="G143" s="2">
        <v>13.610888710968775</v>
      </c>
      <c r="H143" s="2">
        <v>11.627906976744185</v>
      </c>
      <c r="I143" s="2">
        <v>11.226252158894646</v>
      </c>
      <c r="J143" s="2">
        <v>2.4630541871921183</v>
      </c>
      <c r="K143" s="2">
        <v>5.078720162519045</v>
      </c>
      <c r="L143" s="2">
        <v>4.770992366412214</v>
      </c>
      <c r="M143" s="2">
        <v>2.5461489497135581</v>
      </c>
      <c r="N143" s="2">
        <v>10.276399716513112</v>
      </c>
      <c r="O143" s="2">
        <v>5.208333333333333</v>
      </c>
      <c r="P143" s="2">
        <v>1.0615711252653928</v>
      </c>
      <c r="Q143" s="2">
        <v>12.796504369538077</v>
      </c>
      <c r="R143" s="2">
        <v>2.5575447570332481</v>
      </c>
      <c r="S143" s="2">
        <v>7.7639751552795033</v>
      </c>
      <c r="T143" s="2">
        <v>5.859375</v>
      </c>
      <c r="U143" s="2">
        <v>6.0060060060060056</v>
      </c>
      <c r="V143" s="2">
        <v>3.9001560062402496</v>
      </c>
      <c r="W143" s="2">
        <v>8.019246190858059</v>
      </c>
      <c r="X143" s="2">
        <v>13.383192284983272</v>
      </c>
      <c r="Y143" s="2">
        <v>3.0607783121993877</v>
      </c>
      <c r="Z143" s="2">
        <v>2.5423728813559321</v>
      </c>
      <c r="AA143" s="2">
        <v>13.776722090261282</v>
      </c>
      <c r="AB143" s="2">
        <v>10.167029774872912</v>
      </c>
      <c r="AC143" s="2">
        <v>4.1118421052631575</v>
      </c>
      <c r="AD143" s="2">
        <v>16.495601173020528</v>
      </c>
      <c r="AE143" s="2">
        <v>3.0927835051546393</v>
      </c>
      <c r="AF143" s="2">
        <v>3.4743511138360925</v>
      </c>
      <c r="AH143" s="2">
        <v>7.7738515901060072</v>
      </c>
      <c r="AI143" s="2">
        <v>8.7719298245614041</v>
      </c>
      <c r="AJ143" s="2">
        <v>5.8997050147492622</v>
      </c>
      <c r="AK143" s="2">
        <v>5.3104575163398691</v>
      </c>
      <c r="AL143" s="2">
        <v>11.049723756906078</v>
      </c>
      <c r="AM143" s="2">
        <v>4.282655246252677</v>
      </c>
      <c r="AN143" s="2">
        <v>12.208258527827649</v>
      </c>
      <c r="AO143" s="2">
        <v>11.464968152866241</v>
      </c>
      <c r="AP143" s="2">
        <v>8.4650112866817153</v>
      </c>
      <c r="AQ143" s="2">
        <v>7.5414781297134237</v>
      </c>
      <c r="AR143" s="2">
        <v>10.55512118842846</v>
      </c>
      <c r="AS143" s="8">
        <v>18.059381695745333</v>
      </c>
      <c r="AT143" s="74">
        <v>132</v>
      </c>
      <c r="AU143" s="39">
        <f t="shared" si="53"/>
        <v>7.7480151266102517</v>
      </c>
      <c r="AV143" s="39">
        <f t="shared" si="54"/>
        <v>4.1571708765198236</v>
      </c>
      <c r="AW143" s="39">
        <f t="shared" si="55"/>
        <v>7.5057736720554269</v>
      </c>
      <c r="AX143" s="37">
        <f t="shared" si="56"/>
        <v>43</v>
      </c>
      <c r="AY143" s="39">
        <f t="shared" si="57"/>
        <v>0.63396261529761411</v>
      </c>
      <c r="AZ143" s="2">
        <v>4.1695621959694229</v>
      </c>
      <c r="BA143" s="2">
        <v>3.1670625494853524</v>
      </c>
      <c r="BB143" s="2">
        <v>5.6157240272763742</v>
      </c>
      <c r="BC143" s="2">
        <v>3.022974607013301</v>
      </c>
      <c r="BD143" s="2">
        <v>5.8679706601466997</v>
      </c>
      <c r="BE143" s="2">
        <v>3.3686236766121267</v>
      </c>
      <c r="BF143" s="2">
        <v>5.0188205771643668</v>
      </c>
      <c r="BG143" s="2">
        <v>1.0090817356205852</v>
      </c>
      <c r="BH143" s="2">
        <v>1.9569471624266144</v>
      </c>
      <c r="BI143" s="2">
        <v>3.595505617977528</v>
      </c>
      <c r="BJ143" s="2">
        <v>5.6552741578559136</v>
      </c>
      <c r="BK143" s="2">
        <v>2.5041736227045077</v>
      </c>
      <c r="BL143" s="2">
        <v>4.4444444444444446</v>
      </c>
      <c r="BM143" s="2">
        <v>5.7306590257879657</v>
      </c>
      <c r="BN143" s="2">
        <v>3.3034450212364321</v>
      </c>
      <c r="BO143" s="2">
        <v>3.1628887717448602</v>
      </c>
      <c r="BP143" s="2">
        <v>4.6762589928057556</v>
      </c>
      <c r="BQ143" s="2">
        <v>6.8940493468795356</v>
      </c>
      <c r="BR143" s="2">
        <v>0</v>
      </c>
      <c r="BS143" s="2">
        <v>6.9222577209797658</v>
      </c>
      <c r="BT143" s="2">
        <v>5.8866813833701253</v>
      </c>
      <c r="BU143" s="2">
        <v>6.3626723223753974</v>
      </c>
      <c r="BV143" s="2">
        <v>3.6319612590799033</v>
      </c>
      <c r="BW143" s="2">
        <v>1.6583747927031509</v>
      </c>
      <c r="BX143" s="2">
        <v>1.1389521640091116</v>
      </c>
      <c r="BY143" s="2">
        <v>0</v>
      </c>
      <c r="CA143" s="2">
        <v>4.6796256299496042</v>
      </c>
      <c r="CB143" s="8">
        <v>5.4288816503800215</v>
      </c>
      <c r="CC143" s="2">
        <v>5.6925996204933584</v>
      </c>
      <c r="CD143" s="2">
        <v>12.269938650306749</v>
      </c>
      <c r="CE143" s="2">
        <v>6.024096385542169</v>
      </c>
      <c r="CF143" s="2">
        <v>3.6496350364963503</v>
      </c>
      <c r="CG143" s="2">
        <v>0.65061808718282366</v>
      </c>
      <c r="CH143" s="2">
        <v>1.6501650165016502</v>
      </c>
      <c r="CI143" s="2">
        <v>4.9504950495049505</v>
      </c>
      <c r="CJ143" s="2">
        <v>4.1279669762641902</v>
      </c>
      <c r="CK143" s="2">
        <v>7.8508341511285575</v>
      </c>
      <c r="CL143">
        <v>2.5826446280991737</v>
      </c>
      <c r="CM143" s="2">
        <v>3.9231071008238523</v>
      </c>
      <c r="CN143" s="2">
        <v>4.3041606886657098</v>
      </c>
      <c r="CP143" s="2">
        <v>3.3647375504710633</v>
      </c>
      <c r="CR143" s="2">
        <v>6.9856793573174993</v>
      </c>
      <c r="CS143" s="2">
        <v>8.0083565459610035</v>
      </c>
      <c r="CT143" s="74">
        <v>132</v>
      </c>
      <c r="CU143" s="87">
        <f t="shared" si="58"/>
        <v>4.3001839060641398</v>
      </c>
      <c r="CV143" s="87">
        <f t="shared" si="59"/>
        <v>2.3817646475584215</v>
      </c>
      <c r="CW143" s="87">
        <f t="shared" si="60"/>
        <v>4.1695621959694229</v>
      </c>
      <c r="CX143" s="93">
        <f t="shared" si="61"/>
        <v>43</v>
      </c>
      <c r="CY143" s="87">
        <f t="shared" si="62"/>
        <v>0.36321570362139932</v>
      </c>
      <c r="CZ143" s="2">
        <v>4.6701692936368939</v>
      </c>
      <c r="DA143" s="2">
        <v>3.8095238095238093</v>
      </c>
      <c r="DB143" s="2">
        <v>4.2095416276894291</v>
      </c>
      <c r="DC143" s="2">
        <v>5.2714812862414338</v>
      </c>
      <c r="DD143" s="2">
        <v>4.6113306982872198</v>
      </c>
      <c r="DE143" s="2">
        <v>4.2440318302387272</v>
      </c>
      <c r="DF143" s="2">
        <v>5.2325581395348841</v>
      </c>
      <c r="DG143" s="2">
        <v>2.9873039581777445</v>
      </c>
      <c r="DH143" s="2">
        <v>12.249443207126948</v>
      </c>
      <c r="DI143" s="2">
        <v>9.3589143659335523</v>
      </c>
      <c r="DJ143" s="2">
        <v>4.8109965635738829</v>
      </c>
      <c r="DK143" s="2">
        <v>13.592233009708737</v>
      </c>
      <c r="DL143" s="2">
        <v>7.2127769191138587</v>
      </c>
      <c r="DM143" s="2">
        <v>5.7372346528973033</v>
      </c>
      <c r="DN143" s="2">
        <v>8.1037277147487838</v>
      </c>
      <c r="DO143" s="2">
        <v>5.2401746724890828</v>
      </c>
      <c r="DP143" s="2">
        <v>3.90625</v>
      </c>
      <c r="DQ143" s="2">
        <v>9.7087378640776691</v>
      </c>
      <c r="DR143" s="2">
        <v>6.6131317902692492</v>
      </c>
      <c r="DS143" s="2">
        <v>7.5471698113207548</v>
      </c>
      <c r="DT143" s="2">
        <v>11.743981209630064</v>
      </c>
      <c r="DU143" s="2">
        <v>7.7753779697624186</v>
      </c>
      <c r="DV143" s="2">
        <v>9.7777777777777786</v>
      </c>
      <c r="DW143" s="2">
        <v>9.7777777777777786</v>
      </c>
      <c r="DX143" s="2">
        <v>7.8125</v>
      </c>
      <c r="DY143" s="2">
        <v>8.2530949105914715</v>
      </c>
      <c r="DZ143" s="2">
        <v>4.0387722132471726</v>
      </c>
      <c r="EA143" s="2">
        <v>11.659807956104252</v>
      </c>
      <c r="EB143" s="2">
        <v>4.6149408710700897</v>
      </c>
      <c r="EC143" s="2">
        <v>6.8415051311288479</v>
      </c>
      <c r="ED143" s="2">
        <v>8.9514066496163682</v>
      </c>
      <c r="EE143" s="2">
        <v>7.9476390836839643</v>
      </c>
      <c r="EF143" s="2">
        <v>5.1979208316673331</v>
      </c>
      <c r="EG143" s="2">
        <v>14.80836236933798</v>
      </c>
      <c r="EH143" s="2">
        <v>7.9787234042553195</v>
      </c>
      <c r="EI143" s="2">
        <v>5.1572975760701389</v>
      </c>
      <c r="EJ143" s="2">
        <v>3.7974683544303796</v>
      </c>
      <c r="EK143" s="2">
        <v>3.0272452068617559</v>
      </c>
      <c r="EL143" s="2">
        <v>7.2289156626506026</v>
      </c>
      <c r="EM143" s="2">
        <v>6.7675159235668794</v>
      </c>
      <c r="EN143" s="2">
        <v>1.5616866215512755</v>
      </c>
      <c r="EO143" s="2">
        <v>2.5510204081632653</v>
      </c>
      <c r="EP143" s="2">
        <v>3.2071840923669019</v>
      </c>
      <c r="EQ143" s="2">
        <v>6.4967516241879064</v>
      </c>
      <c r="ER143" s="2">
        <v>6.2469966362325806</v>
      </c>
      <c r="ES143" s="2">
        <v>5.9665871121718377</v>
      </c>
      <c r="ET143" s="2">
        <v>7.0242656449553005</v>
      </c>
      <c r="EU143" s="2">
        <v>7.3643410852713176</v>
      </c>
      <c r="EV143" s="2">
        <v>4.1782729805013927</v>
      </c>
      <c r="EW143" s="2">
        <v>6.1728395061728394</v>
      </c>
      <c r="EX143" s="2">
        <v>7.3561228905235829</v>
      </c>
      <c r="EY143" s="2">
        <v>7.6738609112709835</v>
      </c>
      <c r="EZ143" s="2">
        <v>5</v>
      </c>
      <c r="FA143" s="2">
        <v>9.4012864918357248</v>
      </c>
      <c r="FB143" s="2">
        <v>5.0150451354062184</v>
      </c>
      <c r="FC143" s="2">
        <v>12.987012987012987</v>
      </c>
      <c r="FD143" s="2">
        <v>5.4808171400099654</v>
      </c>
      <c r="FE143" s="2">
        <v>6.2439961575408258</v>
      </c>
      <c r="FF143" s="2">
        <v>6.2735257214554583</v>
      </c>
      <c r="FG143" s="2">
        <v>7.056451612903226</v>
      </c>
      <c r="FH143" s="2">
        <v>4.1841004184100417</v>
      </c>
      <c r="FI143" s="2">
        <v>4.4887780548628431</v>
      </c>
      <c r="FJ143" s="2">
        <v>9.2854259184497376</v>
      </c>
      <c r="FK143" s="2">
        <v>7.0984915705412597</v>
      </c>
      <c r="FL143" s="2">
        <v>3.2644178454842221</v>
      </c>
      <c r="FM143" s="2">
        <v>6.7828168639446735</v>
      </c>
      <c r="FN143" s="2">
        <v>5.61377245508982</v>
      </c>
      <c r="FO143" s="2">
        <v>4.7036688617121358</v>
      </c>
      <c r="FP143" s="2">
        <v>10.062893081761006</v>
      </c>
      <c r="FQ143" s="2">
        <v>3.3760972316002702</v>
      </c>
      <c r="FR143" s="2">
        <v>10.791366906474821</v>
      </c>
      <c r="FS143" s="2">
        <v>6.0266896254842877</v>
      </c>
      <c r="FT143" s="2">
        <v>9.4178082191780828</v>
      </c>
      <c r="FU143" s="8">
        <v>5.3254437869822482</v>
      </c>
      <c r="FV143" s="8">
        <v>3.6330608537693005</v>
      </c>
      <c r="FW143" s="2">
        <v>9.0909090909090917</v>
      </c>
      <c r="FX143" s="2">
        <v>6.3327576280944156</v>
      </c>
      <c r="FY143" s="2">
        <v>5.9089329162321862</v>
      </c>
      <c r="FZ143" s="2">
        <v>8.9944649446494456</v>
      </c>
      <c r="GA143" s="74">
        <v>132</v>
      </c>
      <c r="GB143" s="39">
        <f t="shared" si="63"/>
        <v>6.7077813054048594</v>
      </c>
      <c r="GC143" s="39">
        <f t="shared" si="64"/>
        <v>2.7024916891113619</v>
      </c>
      <c r="GD143" s="39">
        <f t="shared" si="65"/>
        <v>6.2735257214554583</v>
      </c>
      <c r="GE143" s="37">
        <f t="shared" si="66"/>
        <v>79</v>
      </c>
      <c r="GF143" s="39">
        <f t="shared" si="67"/>
        <v>0.30405407017723268</v>
      </c>
      <c r="GG143" s="2">
        <v>3.7688442211055277</v>
      </c>
      <c r="GH143" s="2">
        <v>0.93984962406015038</v>
      </c>
      <c r="GI143" s="2">
        <v>5.2122114668652273</v>
      </c>
      <c r="GJ143" s="2">
        <v>14.492753623188406</v>
      </c>
      <c r="GK143" s="2">
        <v>13.197969543147208</v>
      </c>
      <c r="GL143" s="2">
        <v>1.7467248908296944</v>
      </c>
      <c r="GM143" s="2">
        <v>1.0712372790573113</v>
      </c>
      <c r="GN143" s="2">
        <v>1.3869625520110958</v>
      </c>
      <c r="GO143" s="2">
        <v>8.0321285140562253</v>
      </c>
      <c r="GP143" s="2">
        <v>1.7006802721088434</v>
      </c>
      <c r="GQ143" s="2">
        <v>8.1092616303883904</v>
      </c>
      <c r="GR143" s="2">
        <v>16.196447230929991</v>
      </c>
      <c r="GS143" s="2">
        <v>1.1357183418512209</v>
      </c>
    </row>
    <row r="144" spans="1:201" s="2" customFormat="1" x14ac:dyDescent="0.35">
      <c r="A144" s="74">
        <v>133</v>
      </c>
      <c r="B144" s="2">
        <v>8.9285714285714288</v>
      </c>
      <c r="C144" s="2">
        <v>8.1442699243746368</v>
      </c>
      <c r="D144" s="2">
        <v>6.3615842396880771</v>
      </c>
      <c r="E144" s="2">
        <v>11.952191235059761</v>
      </c>
      <c r="F144" s="2">
        <v>6.2805303558967198</v>
      </c>
      <c r="G144" s="2">
        <v>12.987012987012987</v>
      </c>
      <c r="H144" s="2">
        <v>6.4171122994652405</v>
      </c>
      <c r="I144" s="2">
        <v>5.2401746724890828</v>
      </c>
      <c r="J144" s="2">
        <v>5.9964726631393299</v>
      </c>
      <c r="K144" s="2">
        <v>4.0837161817253698</v>
      </c>
      <c r="L144" s="2">
        <v>7.6701821668264625</v>
      </c>
      <c r="M144" s="2">
        <v>8.2961072112316536</v>
      </c>
      <c r="N144" s="2">
        <v>6.4446831364124595</v>
      </c>
      <c r="O144" s="2">
        <v>4.1884816753926701</v>
      </c>
      <c r="P144" s="2">
        <v>3.1880977683315623</v>
      </c>
      <c r="Q144" s="2">
        <v>8.2200442617767937</v>
      </c>
      <c r="R144" s="2">
        <v>9.4017094017094021</v>
      </c>
      <c r="S144" s="2">
        <v>7.042253521126761</v>
      </c>
      <c r="T144" s="2">
        <v>4.9115913555992146</v>
      </c>
      <c r="U144" s="2">
        <v>10.070493454179255</v>
      </c>
      <c r="V144" s="2">
        <v>5.4815974941268601</v>
      </c>
      <c r="W144" s="2">
        <v>2.4252223120452707</v>
      </c>
      <c r="X144" s="2">
        <v>11.968880909634949</v>
      </c>
      <c r="Y144" s="2">
        <v>4.8245614035087723</v>
      </c>
      <c r="Z144" s="2">
        <v>3.3984706881903142</v>
      </c>
      <c r="AA144" s="2">
        <v>10.115606936416185</v>
      </c>
      <c r="AB144" s="2">
        <v>8.8041085840058688</v>
      </c>
      <c r="AC144" s="2">
        <v>1.6515276630883566</v>
      </c>
      <c r="AD144" s="2">
        <v>21.617592247484158</v>
      </c>
      <c r="AE144" s="2">
        <v>6.7218200620475699</v>
      </c>
      <c r="AF144" s="2">
        <v>6.1525840853158327</v>
      </c>
      <c r="AH144" s="2">
        <v>4.9857549857549861</v>
      </c>
      <c r="AI144" s="2">
        <v>8.5730088495575227</v>
      </c>
      <c r="AJ144" s="2">
        <v>9.8911968348170127</v>
      </c>
      <c r="AK144" s="2">
        <v>6.1601642710472282</v>
      </c>
      <c r="AL144" s="2">
        <v>7.4487895716945998</v>
      </c>
      <c r="AM144" s="2">
        <v>2.6881720430107525</v>
      </c>
      <c r="AN144" s="2">
        <v>11.268629589240277</v>
      </c>
      <c r="AO144" s="2">
        <v>18.041237113402062</v>
      </c>
      <c r="AP144" s="2">
        <v>11.383039271485487</v>
      </c>
      <c r="AQ144" s="2">
        <v>6.0790273556231007</v>
      </c>
      <c r="AR144" s="2">
        <v>9.0873172659028061</v>
      </c>
      <c r="AS144" s="8">
        <v>10.910224438902743</v>
      </c>
      <c r="AT144" s="74">
        <v>133</v>
      </c>
      <c r="AU144" s="39">
        <f t="shared" si="53"/>
        <v>7.8024142771235248</v>
      </c>
      <c r="AV144" s="39">
        <f t="shared" si="54"/>
        <v>3.8834059391899038</v>
      </c>
      <c r="AW144" s="39">
        <f t="shared" si="55"/>
        <v>7.042253521126761</v>
      </c>
      <c r="AX144" s="37">
        <f t="shared" si="56"/>
        <v>43</v>
      </c>
      <c r="AY144" s="39">
        <f t="shared" si="57"/>
        <v>0.59221385374760627</v>
      </c>
      <c r="AZ144" s="2">
        <v>4.1870202372644805</v>
      </c>
      <c r="BA144" s="2">
        <v>4.3685464654487687</v>
      </c>
      <c r="BB144" s="2">
        <v>2.0169423154497781</v>
      </c>
      <c r="BC144" s="2">
        <v>0.60642813826561548</v>
      </c>
      <c r="BD144" s="2">
        <v>2.9513034923757995</v>
      </c>
      <c r="BE144" s="2">
        <v>1.9314340898116851</v>
      </c>
      <c r="BF144" s="2">
        <v>5.0441361916771754</v>
      </c>
      <c r="BG144" s="2">
        <v>1.0101010101010102</v>
      </c>
      <c r="BH144" s="2">
        <v>0.98039215686274506</v>
      </c>
      <c r="BI144" s="2">
        <v>1.8042399639152007</v>
      </c>
      <c r="BJ144" s="2">
        <v>6.9238377843719094</v>
      </c>
      <c r="BK144" s="2">
        <v>3.3472803347280333</v>
      </c>
      <c r="BL144" s="2">
        <v>2.2321428571428572</v>
      </c>
      <c r="BM144" s="2">
        <v>4.8030739673390972</v>
      </c>
      <c r="BN144" s="2">
        <v>0.47348484848484851</v>
      </c>
      <c r="BO144" s="2">
        <v>0</v>
      </c>
      <c r="BP144" s="2">
        <v>6.8666425731839533</v>
      </c>
      <c r="BQ144" s="2">
        <v>5.1150895140664963</v>
      </c>
      <c r="BR144" s="2">
        <v>1.1911852293031566</v>
      </c>
      <c r="BS144" s="2">
        <v>3.7533512064343162</v>
      </c>
      <c r="BT144" s="2">
        <v>7.4019245003700966</v>
      </c>
      <c r="BU144" s="2">
        <v>3.7353255069370332</v>
      </c>
      <c r="BV144" s="2">
        <v>6.4803564196030781</v>
      </c>
      <c r="BW144" s="2">
        <v>1.6611295681063123</v>
      </c>
      <c r="BX144" s="2">
        <v>1.710376282782212</v>
      </c>
      <c r="BY144" s="2">
        <v>0</v>
      </c>
      <c r="CA144" s="2">
        <v>5.0632911392405067</v>
      </c>
      <c r="CB144" s="8">
        <v>2.7292576419213974</v>
      </c>
      <c r="CC144" s="2">
        <v>2.2900763358778624</v>
      </c>
      <c r="CD144" s="2">
        <v>15.139751552795031</v>
      </c>
      <c r="CE144" s="2">
        <v>6.0606060606060606</v>
      </c>
      <c r="CF144" s="2">
        <v>4.1208791208791204</v>
      </c>
      <c r="CG144" s="2">
        <v>0.65104166666666663</v>
      </c>
      <c r="CH144" s="2">
        <v>2.2038567493112948</v>
      </c>
      <c r="CI144" s="2">
        <v>3.0616150019135095</v>
      </c>
      <c r="CJ144" s="2">
        <v>5.6994818652849739</v>
      </c>
      <c r="CK144" s="2">
        <v>7.9129574678536105</v>
      </c>
      <c r="CL144">
        <v>2.5893319523562921</v>
      </c>
      <c r="CM144" s="2">
        <v>2.7569909413154785</v>
      </c>
      <c r="CN144" s="2">
        <v>3.8424591738712777</v>
      </c>
      <c r="CP144" s="2">
        <v>0</v>
      </c>
      <c r="CR144" s="2">
        <v>6.6830812521983818</v>
      </c>
      <c r="CS144" s="2">
        <v>5.6022408963585431</v>
      </c>
      <c r="CT144" s="74">
        <v>133</v>
      </c>
      <c r="CU144" s="87">
        <f t="shared" si="58"/>
        <v>3.6512247319180391</v>
      </c>
      <c r="CV144" s="87">
        <f t="shared" si="59"/>
        <v>2.8439962471033389</v>
      </c>
      <c r="CW144" s="87">
        <f t="shared" si="60"/>
        <v>3.0616150019135095</v>
      </c>
      <c r="CX144" s="93">
        <f t="shared" si="61"/>
        <v>43</v>
      </c>
      <c r="CY144" s="87">
        <f t="shared" si="62"/>
        <v>0.43370536171455226</v>
      </c>
      <c r="CZ144" s="2">
        <v>4.1055718475073313</v>
      </c>
      <c r="DA144" s="2">
        <v>0.63734862970044615</v>
      </c>
      <c r="DB144" s="2">
        <v>4.697040864255519</v>
      </c>
      <c r="DC144" s="2">
        <v>6.3593004769475359</v>
      </c>
      <c r="DD144" s="2">
        <v>1.3236267372600927</v>
      </c>
      <c r="DE144" s="2">
        <v>5.3276505061267985</v>
      </c>
      <c r="DF144" s="2">
        <v>8.1823495032144944</v>
      </c>
      <c r="DG144" s="2">
        <v>5.2434456928838955</v>
      </c>
      <c r="DH144" s="2">
        <v>8.4554678692220975</v>
      </c>
      <c r="DI144" s="2">
        <v>5.1960321209258389</v>
      </c>
      <c r="DJ144" s="2">
        <v>2.7624309392265194</v>
      </c>
      <c r="DK144" s="2">
        <v>11.811023622047244</v>
      </c>
      <c r="DL144" s="2">
        <v>5.1894135962636225</v>
      </c>
      <c r="DM144" s="2">
        <v>6.9244085401038662</v>
      </c>
      <c r="DN144" s="2">
        <v>6.5359477124183005</v>
      </c>
      <c r="DO144" s="2">
        <v>7.0237050043898153</v>
      </c>
      <c r="DP144" s="2">
        <v>5.4901960784313726</v>
      </c>
      <c r="DQ144" s="2">
        <v>7.3529411764705879</v>
      </c>
      <c r="DR144" s="2">
        <v>3.3285782215882072</v>
      </c>
      <c r="DS144" s="2">
        <v>8.7452471482889731</v>
      </c>
      <c r="DT144" s="2">
        <v>11.883541295306001</v>
      </c>
      <c r="DU144" s="2">
        <v>12.62516325642142</v>
      </c>
      <c r="DV144" s="2">
        <v>7.1813285457809695</v>
      </c>
      <c r="DW144" s="2">
        <v>7.1813285457809695</v>
      </c>
      <c r="DX144" s="2">
        <v>6.1242344706911638</v>
      </c>
      <c r="DY144" s="2">
        <v>5.547850208044383</v>
      </c>
      <c r="DZ144" s="2">
        <v>5.6772100567721004</v>
      </c>
      <c r="EA144" s="2">
        <v>12.491325468424705</v>
      </c>
      <c r="EB144" s="2">
        <v>5.2158794552303682</v>
      </c>
      <c r="EC144" s="2">
        <v>6.8886337543053964</v>
      </c>
      <c r="ED144" s="2">
        <v>11.182795698924732</v>
      </c>
      <c r="EE144" s="2">
        <v>4.2412818096135725</v>
      </c>
      <c r="EF144" s="2">
        <v>7.636655948553055</v>
      </c>
      <c r="EG144" s="2">
        <v>5.3050397877984086</v>
      </c>
      <c r="EH144" s="2">
        <v>6.7024128686327078</v>
      </c>
      <c r="EI144" s="2">
        <v>6.2208398133748055</v>
      </c>
      <c r="EJ144" s="2">
        <v>3.8119440914866582</v>
      </c>
      <c r="EK144" s="2">
        <v>4.048582995951417</v>
      </c>
      <c r="EL144" s="2">
        <v>2.912621359223301</v>
      </c>
      <c r="EM144" s="2">
        <v>4.8096192384769543</v>
      </c>
      <c r="EN144" s="2">
        <v>4.6923879040667362</v>
      </c>
      <c r="EO144" s="2">
        <v>3.4100596760443307</v>
      </c>
      <c r="EP144" s="2">
        <v>5.1480051480051481</v>
      </c>
      <c r="EQ144" s="2">
        <v>6.0362173038229372</v>
      </c>
      <c r="ER144" s="2">
        <v>7.2533849129593815</v>
      </c>
      <c r="ES144" s="2">
        <v>4.8019207683073226</v>
      </c>
      <c r="ET144" s="2">
        <v>3.215434083601286</v>
      </c>
      <c r="EU144" s="2">
        <v>7.0285044904334244</v>
      </c>
      <c r="EV144" s="2">
        <v>5.5944055944055942</v>
      </c>
      <c r="EW144" s="2">
        <v>6.8322981366459627</v>
      </c>
      <c r="EX144" s="2">
        <v>8.7183958151700089</v>
      </c>
      <c r="EY144" s="2">
        <v>8.6998550024166263</v>
      </c>
      <c r="EZ144" s="2">
        <v>8.1658291457286438</v>
      </c>
      <c r="FA144" s="2">
        <v>5.4945054945054945</v>
      </c>
      <c r="FB144" s="2">
        <v>5.544354838709677</v>
      </c>
      <c r="FC144" s="2">
        <v>11.842105263157896</v>
      </c>
      <c r="FD144" s="2">
        <v>2.5050100200400802</v>
      </c>
      <c r="FE144" s="2">
        <v>5.7999033349444176</v>
      </c>
      <c r="FF144" s="2">
        <v>6.3131313131313131</v>
      </c>
      <c r="FG144" s="2">
        <v>7.7834179357021993</v>
      </c>
      <c r="FH144" s="2">
        <v>4.2016806722689077</v>
      </c>
      <c r="FI144" s="2">
        <v>7.5150300601202407</v>
      </c>
      <c r="FJ144" s="2">
        <v>12.428687856560718</v>
      </c>
      <c r="FK144" s="2">
        <v>10.723860589812332</v>
      </c>
      <c r="FL144" s="2">
        <v>2.7292576419213974</v>
      </c>
      <c r="FM144" s="2">
        <v>5.7579003749330475</v>
      </c>
      <c r="FN144" s="2">
        <v>4.1400075272864134</v>
      </c>
      <c r="FO144" s="2">
        <v>1.890359168241966</v>
      </c>
      <c r="FP144" s="2">
        <v>10.800508259212199</v>
      </c>
      <c r="FQ144" s="2">
        <v>12.195121951219512</v>
      </c>
      <c r="FR144" s="2">
        <v>10.303030303030303</v>
      </c>
      <c r="FS144" s="2">
        <v>6.0632308358596791</v>
      </c>
      <c r="FT144" s="2">
        <v>4.3215211754537597</v>
      </c>
      <c r="FU144" s="8">
        <v>5.3539559785841764</v>
      </c>
      <c r="FV144" s="8">
        <v>3.6463081130355515</v>
      </c>
      <c r="FW144" s="2">
        <v>6.5530799475753607</v>
      </c>
      <c r="FX144" s="2">
        <v>6.373117033603708</v>
      </c>
      <c r="FY144" s="2">
        <v>4.545454545454545</v>
      </c>
      <c r="FZ144" s="2">
        <v>10.006981615080289</v>
      </c>
      <c r="GA144" s="74">
        <v>133</v>
      </c>
      <c r="GB144" s="39">
        <f t="shared" si="63"/>
        <v>6.4152941112293451</v>
      </c>
      <c r="GC144" s="39">
        <f t="shared" si="64"/>
        <v>2.764328626327361</v>
      </c>
      <c r="GD144" s="39">
        <f t="shared" si="65"/>
        <v>6.0362173038229372</v>
      </c>
      <c r="GE144" s="37">
        <f t="shared" si="66"/>
        <v>79</v>
      </c>
      <c r="GF144" s="39">
        <f t="shared" si="67"/>
        <v>0.31101126916643695</v>
      </c>
      <c r="GG144" s="2">
        <v>0</v>
      </c>
      <c r="GH144" s="2">
        <v>5.644402634054563</v>
      </c>
      <c r="GI144" s="2">
        <v>8.9820359281437128</v>
      </c>
      <c r="GJ144" s="2">
        <v>10.695187165775401</v>
      </c>
      <c r="GK144" s="2">
        <v>14.403292181069959</v>
      </c>
      <c r="GL144" s="2">
        <v>3.499562554680665</v>
      </c>
      <c r="GM144" s="2">
        <v>1.6085790884718498</v>
      </c>
      <c r="GN144" s="2">
        <v>2.4305555555555554</v>
      </c>
      <c r="GO144" s="2">
        <v>8.9968511021142596</v>
      </c>
      <c r="GP144" s="2">
        <v>1.7035775127768313</v>
      </c>
      <c r="GQ144" s="2">
        <v>7.7452667814113596</v>
      </c>
      <c r="GR144" s="2">
        <v>13.807753584705258</v>
      </c>
      <c r="GS144" s="2">
        <v>1.7055144968732234</v>
      </c>
    </row>
    <row r="145" spans="1:201" s="2" customFormat="1" x14ac:dyDescent="0.35">
      <c r="A145" s="74">
        <v>134</v>
      </c>
      <c r="B145" s="2">
        <v>7.8828828828828827</v>
      </c>
      <c r="C145" s="2">
        <v>6.4516129032258061</v>
      </c>
      <c r="D145" s="2">
        <v>5.7827344072697233</v>
      </c>
      <c r="E145" s="2">
        <v>4.032258064516129</v>
      </c>
      <c r="F145" s="2">
        <v>11.938202247191011</v>
      </c>
      <c r="G145" s="2">
        <v>9.0460526315789469</v>
      </c>
      <c r="H145" s="2">
        <v>3.2292787944025836</v>
      </c>
      <c r="I145" s="2">
        <v>3.5118525021949076</v>
      </c>
      <c r="J145" s="2">
        <v>6.0326472675656495</v>
      </c>
      <c r="K145" s="2">
        <v>3.5879036391594052</v>
      </c>
      <c r="L145" s="2">
        <v>3.8647342995169081</v>
      </c>
      <c r="M145" s="2">
        <v>7.0785070785070783</v>
      </c>
      <c r="N145" s="2">
        <v>10.45045045045045</v>
      </c>
      <c r="O145" s="2">
        <v>2.1030494216614088</v>
      </c>
      <c r="P145" s="2">
        <v>2.1321961620469083</v>
      </c>
      <c r="Q145" s="2">
        <v>10.200828817341408</v>
      </c>
      <c r="R145" s="2">
        <v>3.4512510785159622</v>
      </c>
      <c r="S145" s="2">
        <v>3.1520882584712373</v>
      </c>
      <c r="T145" s="2">
        <v>3.9486673247778876</v>
      </c>
      <c r="U145" s="2">
        <v>12.207527975584943</v>
      </c>
      <c r="V145" s="2">
        <v>7.0866141732283463</v>
      </c>
      <c r="W145" s="2">
        <v>6.4829821717990272</v>
      </c>
      <c r="X145" s="2">
        <v>16.757520694528569</v>
      </c>
      <c r="Y145" s="2">
        <v>5.7293962097840456</v>
      </c>
      <c r="Z145" s="2">
        <v>5.1150895140664963</v>
      </c>
      <c r="AA145" s="2">
        <v>13.625304136253041</v>
      </c>
      <c r="AB145" s="2">
        <v>12.583271650629163</v>
      </c>
      <c r="AC145" s="2">
        <v>2.4813895781637716</v>
      </c>
      <c r="AD145" s="2">
        <v>18.285714285714285</v>
      </c>
      <c r="AE145" s="2">
        <v>6.2467464862051019</v>
      </c>
      <c r="AF145" s="2">
        <v>3.4048699958728847</v>
      </c>
      <c r="AH145" s="2">
        <v>5.7265569076592699</v>
      </c>
      <c r="AI145" s="2">
        <v>10.599721059972106</v>
      </c>
      <c r="AJ145" s="2">
        <v>5.4945054945054945</v>
      </c>
      <c r="AK145" s="2">
        <v>4.5454545454545459</v>
      </c>
      <c r="AL145" s="2">
        <v>3.75234521575985</v>
      </c>
      <c r="AM145" s="2">
        <v>5.3908355795148246</v>
      </c>
      <c r="AN145" s="2">
        <v>13.602941176470589</v>
      </c>
      <c r="AO145" s="2">
        <v>22.309711286089239</v>
      </c>
      <c r="AP145" s="2">
        <v>6.9084628670120898</v>
      </c>
      <c r="AQ145" s="2">
        <v>2.2935779816513762</v>
      </c>
      <c r="AR145" s="2">
        <v>8.3732057416267942</v>
      </c>
      <c r="AS145" s="8">
        <v>12.29120705956508</v>
      </c>
      <c r="AT145" s="74">
        <v>134</v>
      </c>
      <c r="AU145" s="39">
        <f t="shared" si="53"/>
        <v>7.4226081399624917</v>
      </c>
      <c r="AV145" s="39">
        <f t="shared" si="54"/>
        <v>4.6745225254568643</v>
      </c>
      <c r="AW145" s="39">
        <f t="shared" si="55"/>
        <v>6.0326472675656495</v>
      </c>
      <c r="AX145" s="37">
        <f t="shared" si="56"/>
        <v>43</v>
      </c>
      <c r="AY145" s="39">
        <f t="shared" si="57"/>
        <v>0.7128580021197285</v>
      </c>
      <c r="AZ145" s="2">
        <v>4.9053959355290822</v>
      </c>
      <c r="BA145" s="2">
        <v>3.5899481451934583</v>
      </c>
      <c r="BB145" s="2">
        <v>3.6378334680679063</v>
      </c>
      <c r="BC145" s="2">
        <v>2.4271844660194173</v>
      </c>
      <c r="BD145" s="2">
        <v>2.960039467192896</v>
      </c>
      <c r="BE145" s="2">
        <v>2.4189646831156266</v>
      </c>
      <c r="BF145" s="2">
        <v>0.63371356147021551</v>
      </c>
      <c r="BG145" s="2">
        <v>1.0111223458038423</v>
      </c>
      <c r="BH145" s="2">
        <v>0.98135426889106969</v>
      </c>
      <c r="BI145" s="2">
        <v>3.1631269769543606</v>
      </c>
      <c r="BJ145" s="2">
        <v>8.4661354581673312</v>
      </c>
      <c r="BK145" s="2">
        <v>0</v>
      </c>
      <c r="BL145" s="2">
        <v>6.7114093959731544</v>
      </c>
      <c r="BM145" s="2">
        <v>3.3783783783783785</v>
      </c>
      <c r="BN145" s="2">
        <v>0</v>
      </c>
      <c r="BO145" s="2">
        <v>2.1152829190904283</v>
      </c>
      <c r="BP145" s="2">
        <v>5.094614264919942</v>
      </c>
      <c r="BQ145" s="2">
        <v>6.2431142122658834</v>
      </c>
      <c r="BR145" s="2">
        <v>1.1926058437686344</v>
      </c>
      <c r="BS145" s="2">
        <v>3.767491926803014</v>
      </c>
      <c r="BT145" s="2">
        <v>3.7285607755406414</v>
      </c>
      <c r="BU145" s="2">
        <v>5.3561863952865556</v>
      </c>
      <c r="BV145" s="2">
        <v>4.4843049327354256</v>
      </c>
      <c r="BW145" s="2">
        <v>3.3277870216306158</v>
      </c>
      <c r="BX145" s="2">
        <v>1.1422044545973729</v>
      </c>
      <c r="BY145" s="2">
        <v>0</v>
      </c>
      <c r="CA145" s="2">
        <v>3.2715376226826609</v>
      </c>
      <c r="CB145" s="8">
        <v>1.6420361247947455</v>
      </c>
      <c r="CC145" s="2">
        <v>4.973221117061974</v>
      </c>
      <c r="CD145" s="2">
        <v>14.189988175009853</v>
      </c>
      <c r="CE145" s="2">
        <v>3.484320557491289</v>
      </c>
      <c r="CF145" s="2">
        <v>3.6781609195402298</v>
      </c>
      <c r="CG145" s="2">
        <v>0</v>
      </c>
      <c r="CH145" s="2">
        <v>1.6565433462175594</v>
      </c>
      <c r="CI145" s="2">
        <v>4.2226487523992322</v>
      </c>
      <c r="CJ145" s="2">
        <v>5.7321521625846792</v>
      </c>
      <c r="CK145" s="2">
        <v>3.4895314057826519</v>
      </c>
      <c r="CL145">
        <v>4.1601664066562662</v>
      </c>
      <c r="CM145" s="2">
        <v>3.5545023696682465</v>
      </c>
      <c r="CN145" s="2">
        <v>3.3751205400192865</v>
      </c>
      <c r="CP145" s="2">
        <v>0.67521944632005404</v>
      </c>
      <c r="CR145" s="2">
        <v>9.2067988668555234</v>
      </c>
      <c r="CS145" s="2">
        <v>5.2798310454065467</v>
      </c>
      <c r="CT145" s="74">
        <v>134</v>
      </c>
      <c r="CU145" s="87">
        <f t="shared" si="58"/>
        <v>3.5657799571136293</v>
      </c>
      <c r="CV145" s="87">
        <f t="shared" si="59"/>
        <v>2.7158071121384486</v>
      </c>
      <c r="CW145" s="87">
        <f t="shared" si="60"/>
        <v>3.484320557491289</v>
      </c>
      <c r="CX145" s="93">
        <f t="shared" si="61"/>
        <v>43</v>
      </c>
      <c r="CY145" s="87">
        <f t="shared" si="62"/>
        <v>0.41415670190023318</v>
      </c>
      <c r="CZ145" s="2">
        <v>4.7114252061248525</v>
      </c>
      <c r="DA145" s="2">
        <v>3.1887755102040818</v>
      </c>
      <c r="DB145" s="2">
        <v>5.1911278905143936</v>
      </c>
      <c r="DC145" s="2">
        <v>4.8</v>
      </c>
      <c r="DD145" s="2">
        <v>5.3015241882041089</v>
      </c>
      <c r="DE145" s="2">
        <v>5.3561863952865556</v>
      </c>
      <c r="DF145" s="2">
        <v>3.5356511490866236</v>
      </c>
      <c r="DG145" s="2">
        <v>5.2710843373493974</v>
      </c>
      <c r="DH145" s="2">
        <v>13.075611142694713</v>
      </c>
      <c r="DI145" s="2">
        <v>4.2735042735042734</v>
      </c>
      <c r="DJ145" s="2">
        <v>4.1551246537396125</v>
      </c>
      <c r="DK145" s="2">
        <v>13.944223107569721</v>
      </c>
      <c r="DL145" s="2">
        <v>6.2597809076682314</v>
      </c>
      <c r="DM145" s="2">
        <v>5.8105752469494476</v>
      </c>
      <c r="DN145" s="2">
        <v>9.8684210526315788</v>
      </c>
      <c r="DO145" s="2">
        <v>3.5366931918656057</v>
      </c>
      <c r="DP145" s="2">
        <v>5.5205047318611991</v>
      </c>
      <c r="DQ145" s="2">
        <v>5.761316872427984</v>
      </c>
      <c r="DR145" s="2">
        <v>4.770992366412214</v>
      </c>
      <c r="DS145" s="2">
        <v>9.5895665515918687</v>
      </c>
      <c r="DT145" s="2">
        <v>10.823812387251955</v>
      </c>
      <c r="DU145" s="2">
        <v>7.4955908289241622</v>
      </c>
      <c r="DV145" s="2">
        <v>5.4249547920433994</v>
      </c>
      <c r="DW145" s="2">
        <v>5.4249547920433994</v>
      </c>
      <c r="DX145" s="2">
        <v>8.8028169014084501</v>
      </c>
      <c r="DY145" s="2">
        <v>8.3682008368200833</v>
      </c>
      <c r="DZ145" s="2">
        <v>3.2626427406199023</v>
      </c>
      <c r="EA145" s="2">
        <v>16.163035839775123</v>
      </c>
      <c r="EB145" s="2">
        <v>5.8258083309059128</v>
      </c>
      <c r="EC145" s="2">
        <v>5.7803468208092488</v>
      </c>
      <c r="ED145" s="2">
        <v>8.6994345367551116</v>
      </c>
      <c r="EE145" s="2">
        <v>7.5721722669190727</v>
      </c>
      <c r="EF145" s="2">
        <v>4.0502227622519236</v>
      </c>
      <c r="EG145" s="2">
        <v>7.1111111111111107</v>
      </c>
      <c r="EH145" s="2">
        <v>4.9482681061628426</v>
      </c>
      <c r="EI145" s="2">
        <v>2.0865936358894106</v>
      </c>
      <c r="EJ145" s="2">
        <v>6.3775510204081636</v>
      </c>
      <c r="EK145" s="2">
        <v>4.0650406504065044</v>
      </c>
      <c r="EL145" s="2">
        <v>7.789678675754625</v>
      </c>
      <c r="EM145" s="2">
        <v>3.6246476037051951</v>
      </c>
      <c r="EN145" s="2">
        <v>4.1906757464641178</v>
      </c>
      <c r="EO145" s="2">
        <v>5.1325919589392646</v>
      </c>
      <c r="EP145" s="2">
        <v>5.8214747736093146</v>
      </c>
      <c r="EQ145" s="2">
        <v>7.5910931174089065</v>
      </c>
      <c r="ER145" s="2">
        <v>6.3321967851924015</v>
      </c>
      <c r="ES145" s="2">
        <v>4.8250904704463204</v>
      </c>
      <c r="ET145" s="2">
        <v>4.5161290322580649</v>
      </c>
      <c r="EU145" s="2">
        <v>5.1120723554856466</v>
      </c>
      <c r="EV145" s="2">
        <v>6.5635255508673227</v>
      </c>
      <c r="EW145" s="2">
        <v>3.75234521575985</v>
      </c>
      <c r="EX145" s="2">
        <v>7.9155672823218994</v>
      </c>
      <c r="EY145" s="2">
        <v>9.2637737688932233</v>
      </c>
      <c r="EZ145" s="2">
        <v>5.6998100063331218</v>
      </c>
      <c r="FA145" s="2">
        <v>9.0406830738322448</v>
      </c>
      <c r="FB145" s="2">
        <v>5.0684237202230102</v>
      </c>
      <c r="FC145" s="2">
        <v>9.7647581003106971</v>
      </c>
      <c r="FD145" s="2">
        <v>3.0135610246107483</v>
      </c>
      <c r="FE145" s="2">
        <v>9.2367525522605742</v>
      </c>
      <c r="FF145" s="2">
        <v>4.4472681067344348</v>
      </c>
      <c r="FG145" s="2">
        <v>6.1391541609822644</v>
      </c>
      <c r="FH145" s="2">
        <v>4.9226441631504922</v>
      </c>
      <c r="FI145" s="2">
        <v>7.0671378091872787</v>
      </c>
      <c r="FJ145" s="2">
        <v>10.109345987208583</v>
      </c>
      <c r="FK145" s="2">
        <v>9.48509485094851</v>
      </c>
      <c r="FL145" s="2">
        <v>1.0946907498631637</v>
      </c>
      <c r="FM145" s="2">
        <v>5.6565656565656566</v>
      </c>
      <c r="FN145" s="2">
        <v>4.5351473922902494</v>
      </c>
      <c r="FO145" s="2">
        <v>4.2613636363636367</v>
      </c>
      <c r="FP145" s="2">
        <v>5.7803468208092488</v>
      </c>
      <c r="FQ145" s="2">
        <v>6.8587105624142657</v>
      </c>
      <c r="FR145" s="2">
        <v>8.5731781996325775</v>
      </c>
      <c r="FS145" s="2">
        <v>3.9215686274509802</v>
      </c>
      <c r="FT145" s="2">
        <v>6.9444444444444446</v>
      </c>
      <c r="FU145" s="8">
        <v>4.1866028708133971</v>
      </c>
      <c r="FV145" s="8">
        <v>3.6596523330283626</v>
      </c>
      <c r="FW145" s="2">
        <v>13.852242744063325</v>
      </c>
      <c r="FX145" s="2">
        <v>9.3294460641399422</v>
      </c>
      <c r="FY145" s="2">
        <v>7.3761854583772397</v>
      </c>
      <c r="FZ145" s="2">
        <v>8.9327691584391165</v>
      </c>
      <c r="GA145" s="74">
        <v>134</v>
      </c>
      <c r="GB145" s="39">
        <f t="shared" si="63"/>
        <v>6.4252285790857702</v>
      </c>
      <c r="GC145" s="39">
        <f t="shared" si="64"/>
        <v>2.7664725775977375</v>
      </c>
      <c r="GD145" s="39">
        <f t="shared" si="65"/>
        <v>5.761316872427984</v>
      </c>
      <c r="GE145" s="37">
        <f t="shared" si="66"/>
        <v>79</v>
      </c>
      <c r="GF145" s="39">
        <f t="shared" si="67"/>
        <v>0.31125248252988452</v>
      </c>
      <c r="GG145" s="2">
        <v>0</v>
      </c>
      <c r="GH145" s="2">
        <v>3.7842951750236518</v>
      </c>
      <c r="GI145" s="2">
        <v>8.3081570996978851</v>
      </c>
      <c r="GJ145" s="2">
        <v>13.513513513513514</v>
      </c>
      <c r="GK145" s="2">
        <v>15.657620041753653</v>
      </c>
      <c r="GL145" s="2">
        <v>4.3898156277436344</v>
      </c>
      <c r="GM145" s="2">
        <v>2.1482277121374866</v>
      </c>
      <c r="GN145" s="2">
        <v>3.1326139923424989</v>
      </c>
      <c r="GO145" s="2">
        <v>4.0853381752156155</v>
      </c>
      <c r="GP145" s="2">
        <v>4.5506257110352673</v>
      </c>
      <c r="GQ145" s="2">
        <v>3.0355594102341716</v>
      </c>
      <c r="GR145" s="2">
        <v>5.3850296176628971</v>
      </c>
      <c r="GS145" s="2">
        <v>1.7084282460136675</v>
      </c>
    </row>
    <row r="146" spans="1:201" s="2" customFormat="1" x14ac:dyDescent="0.35">
      <c r="A146" s="74">
        <v>135</v>
      </c>
      <c r="B146" s="2">
        <v>8.7022323117669309</v>
      </c>
      <c r="C146" s="2">
        <v>5.3128689492325858</v>
      </c>
      <c r="D146" s="2">
        <v>6.4395513086830078</v>
      </c>
      <c r="E146" s="2">
        <v>3.0364372469635628</v>
      </c>
      <c r="F146" s="2">
        <v>4.2643923240938166</v>
      </c>
      <c r="G146" s="2">
        <v>8.7136929460580905</v>
      </c>
      <c r="H146" s="2">
        <v>0</v>
      </c>
      <c r="I146" s="2">
        <v>8.8105726872246688</v>
      </c>
      <c r="J146" s="2">
        <v>7.8543377365226705</v>
      </c>
      <c r="K146" s="2">
        <v>6.6872427983539096</v>
      </c>
      <c r="L146" s="2">
        <v>4.8496605237633368</v>
      </c>
      <c r="M146" s="2">
        <v>5.1847051198963063</v>
      </c>
      <c r="N146" s="2">
        <v>10.924981791697014</v>
      </c>
      <c r="O146" s="2">
        <v>2.1074815595363541</v>
      </c>
      <c r="P146" s="2">
        <v>2.1367521367521367</v>
      </c>
      <c r="Q146" s="2">
        <v>7.4074074074074074</v>
      </c>
      <c r="R146" s="2">
        <v>1.7316017316017316</v>
      </c>
      <c r="S146" s="2">
        <v>6.3241106719367588</v>
      </c>
      <c r="T146" s="2">
        <v>1.9821605550049555</v>
      </c>
      <c r="U146" s="2">
        <v>7.2090628218331618</v>
      </c>
      <c r="V146" s="2">
        <v>3.9651070578905632</v>
      </c>
      <c r="W146" s="2">
        <v>4.8939641109298533</v>
      </c>
      <c r="X146" s="2">
        <v>14.989733059548255</v>
      </c>
      <c r="Y146" s="2">
        <v>4.4326241134751774</v>
      </c>
      <c r="Z146" s="2">
        <v>6.8551842330762636</v>
      </c>
      <c r="AA146" s="2">
        <v>13.813517513566847</v>
      </c>
      <c r="AB146" s="2">
        <v>6.746626686656672</v>
      </c>
      <c r="AC146" s="2">
        <v>6.6334991708126037</v>
      </c>
      <c r="AD146" s="2">
        <v>15.521924718665115</v>
      </c>
      <c r="AE146" s="2">
        <v>7.8575170246202202</v>
      </c>
      <c r="AF146" s="2">
        <v>5.0729889222486797</v>
      </c>
      <c r="AH146" s="2">
        <v>7.1994240460763139</v>
      </c>
      <c r="AI146" s="2">
        <v>12.404849168311248</v>
      </c>
      <c r="AJ146" s="2">
        <v>7.0316423907584129</v>
      </c>
      <c r="AK146" s="2">
        <v>7.4719800747198004</v>
      </c>
      <c r="AL146" s="2">
        <v>5.6497175141242941</v>
      </c>
      <c r="AM146" s="2">
        <v>4.8780487804878048</v>
      </c>
      <c r="AN146" s="2">
        <v>10.808796123742079</v>
      </c>
      <c r="AO146" s="2">
        <v>14.765100671140939</v>
      </c>
      <c r="AP146" s="2">
        <v>12.753623188405797</v>
      </c>
      <c r="AQ146" s="2">
        <v>3.0651340996168583</v>
      </c>
      <c r="AR146" s="2">
        <v>8.8459991958182549</v>
      </c>
      <c r="AS146" s="8">
        <v>12.763241863433313</v>
      </c>
      <c r="AT146" s="74">
        <v>135</v>
      </c>
      <c r="AU146" s="39">
        <f t="shared" si="53"/>
        <v>7.1651045664291555</v>
      </c>
      <c r="AV146" s="39">
        <f t="shared" si="54"/>
        <v>3.8180027822150873</v>
      </c>
      <c r="AW146" s="39">
        <f t="shared" si="55"/>
        <v>6.746626686656672</v>
      </c>
      <c r="AX146" s="37">
        <f t="shared" si="56"/>
        <v>43</v>
      </c>
      <c r="AY146" s="39">
        <f t="shared" si="57"/>
        <v>0.58223996581370785</v>
      </c>
      <c r="AZ146" s="2">
        <v>2.112676056338028</v>
      </c>
      <c r="BA146" s="2">
        <v>4.0032025620496396</v>
      </c>
      <c r="BB146" s="2">
        <v>8.9249492900608516</v>
      </c>
      <c r="BC146" s="2">
        <v>2.4330900243309004</v>
      </c>
      <c r="BD146" s="2">
        <v>1.4844136566056407</v>
      </c>
      <c r="BE146" s="2">
        <v>1.4548981571290009</v>
      </c>
      <c r="BF146" s="2">
        <v>0.63411540900443886</v>
      </c>
      <c r="BG146" s="2">
        <v>1.0121457489878543</v>
      </c>
      <c r="BH146" s="2">
        <v>0.98231827111984282</v>
      </c>
      <c r="BI146" s="2">
        <v>3.1731640979147779</v>
      </c>
      <c r="BJ146" s="2">
        <v>7.2827724761426422</v>
      </c>
      <c r="BK146" s="2">
        <v>0.83963056255247692</v>
      </c>
      <c r="BL146" s="2">
        <v>7.5075075075075075</v>
      </c>
      <c r="BM146" s="2">
        <v>2.9055690072639226</v>
      </c>
      <c r="BN146" s="2">
        <v>0.94741828517290383</v>
      </c>
      <c r="BO146" s="2">
        <v>2.1197668256491786</v>
      </c>
      <c r="BP146" s="2">
        <v>6.2179956108266277</v>
      </c>
      <c r="BQ146" s="2">
        <v>5.9127864005912789</v>
      </c>
      <c r="BR146" s="2">
        <v>2.9850746268656718</v>
      </c>
      <c r="BS146" s="2">
        <v>4.8622366288492707</v>
      </c>
      <c r="BT146" s="2">
        <v>6.3622754491017961</v>
      </c>
      <c r="BU146" s="2">
        <v>4.308023694130318</v>
      </c>
      <c r="BV146" s="2">
        <v>2.8665028665028665</v>
      </c>
      <c r="BW146" s="2">
        <v>1.669449081803005</v>
      </c>
      <c r="BX146" s="2">
        <v>5.1457975986277873</v>
      </c>
      <c r="BY146" s="2">
        <v>1.466275659824047</v>
      </c>
      <c r="CA146" s="2">
        <v>6.199854121079504</v>
      </c>
      <c r="CB146" s="8">
        <v>7.6754385964912277</v>
      </c>
      <c r="CC146" s="2">
        <v>3.0757400999615534</v>
      </c>
      <c r="CD146" s="2">
        <v>12.395041983206717</v>
      </c>
      <c r="CE146" s="2">
        <v>4.3706293706293708</v>
      </c>
      <c r="CF146" s="2">
        <v>3.2302722658052607</v>
      </c>
      <c r="CG146" s="2">
        <v>0</v>
      </c>
      <c r="CH146" s="2">
        <v>2.2123893805309733</v>
      </c>
      <c r="CI146" s="2">
        <v>3.0840400925212026</v>
      </c>
      <c r="CJ146" s="2">
        <v>5.7651991614255769</v>
      </c>
      <c r="CK146" s="2">
        <v>6.5032516258129061</v>
      </c>
      <c r="CL146">
        <v>0.52029136316337155</v>
      </c>
      <c r="CM146" s="2">
        <v>5.1525961157352356</v>
      </c>
      <c r="CN146" s="2">
        <v>5.8055152394775034</v>
      </c>
      <c r="CP146" s="2">
        <v>0</v>
      </c>
      <c r="CR146" s="2">
        <v>6.7905646890636167</v>
      </c>
      <c r="CS146" s="2">
        <v>5.3078556263269636</v>
      </c>
      <c r="CT146" s="74">
        <v>135</v>
      </c>
      <c r="CU146" s="87">
        <f t="shared" si="58"/>
        <v>3.9000636113065883</v>
      </c>
      <c r="CV146" s="87">
        <f t="shared" si="59"/>
        <v>2.7268929927106296</v>
      </c>
      <c r="CW146" s="87">
        <f t="shared" si="60"/>
        <v>3.1731640979147779</v>
      </c>
      <c r="CX146" s="93">
        <f t="shared" si="61"/>
        <v>43</v>
      </c>
      <c r="CY146" s="87">
        <f t="shared" si="62"/>
        <v>0.4158472828383688</v>
      </c>
      <c r="CZ146" s="2">
        <v>6.5088757396449708</v>
      </c>
      <c r="DA146" s="2">
        <v>3.8387715930902111</v>
      </c>
      <c r="DB146" s="2">
        <v>7.1157495256166987</v>
      </c>
      <c r="DC146" s="2">
        <v>3.7513397642015005</v>
      </c>
      <c r="DD146" s="2">
        <v>2.6648900732844769</v>
      </c>
      <c r="DE146" s="2">
        <v>5.3850296176628971</v>
      </c>
      <c r="DF146" s="2">
        <v>8.2791247782377297</v>
      </c>
      <c r="DG146" s="2">
        <v>6.8130204390613169</v>
      </c>
      <c r="DH146" s="2">
        <v>9.7926267281105996</v>
      </c>
      <c r="DI146" s="2">
        <v>6.1993323795898903</v>
      </c>
      <c r="DJ146" s="2">
        <v>4.8678720445062584</v>
      </c>
      <c r="DK146" s="2">
        <v>11.111111111111111</v>
      </c>
      <c r="DL146" s="2">
        <v>8.9238845144356951</v>
      </c>
      <c r="DM146" s="2">
        <v>6.4289888953828171</v>
      </c>
      <c r="DN146" s="2">
        <v>7.4750830564784057</v>
      </c>
      <c r="DO146" s="2">
        <v>7.0984915705412597</v>
      </c>
      <c r="DP146" s="2">
        <v>7.1371927042030139</v>
      </c>
      <c r="DQ146" s="2">
        <v>2.4834437086092715</v>
      </c>
      <c r="DR146" s="2">
        <v>5.7526366251198464</v>
      </c>
      <c r="DS146" s="2">
        <v>10.4570100697134</v>
      </c>
      <c r="DT146" s="2">
        <v>7.9027355623100304</v>
      </c>
      <c r="DU146" s="2">
        <v>6.6637050199911148</v>
      </c>
      <c r="DV146" s="2">
        <v>8.1818181818181817</v>
      </c>
      <c r="DW146" s="2">
        <v>8.1818181818181817</v>
      </c>
      <c r="DX146" s="2">
        <v>4.4404973357015987</v>
      </c>
      <c r="DY146" s="2">
        <v>4.9226441631504922</v>
      </c>
      <c r="DZ146" s="2">
        <v>8.1833060556464812</v>
      </c>
      <c r="EA146" s="2">
        <v>13.571428571428571</v>
      </c>
      <c r="EB146" s="2">
        <v>7.910928801640785</v>
      </c>
      <c r="EC146" s="2">
        <v>5.8139534883720927</v>
      </c>
      <c r="ED146" s="2">
        <v>6.5818341377797278</v>
      </c>
      <c r="EE146" s="2">
        <v>6.1993323795898903</v>
      </c>
      <c r="EF146" s="2">
        <v>6.5067100447336319</v>
      </c>
      <c r="EG146" s="2">
        <v>6.2667860340196953</v>
      </c>
      <c r="EH146" s="2">
        <v>6.3291139240506329</v>
      </c>
      <c r="EI146" s="2">
        <v>2.6136957658128592</v>
      </c>
      <c r="EJ146" s="2">
        <v>5.1347881899871632</v>
      </c>
      <c r="EK146" s="2">
        <v>3.5714285714285716</v>
      </c>
      <c r="EL146" s="2">
        <v>6.3788027477919531</v>
      </c>
      <c r="EM146" s="2">
        <v>1.2126111560226354</v>
      </c>
      <c r="EN146" s="2">
        <v>6.8385060494476591</v>
      </c>
      <c r="EO146" s="2">
        <v>6.8787618228718834</v>
      </c>
      <c r="EP146" s="2">
        <v>9.7592713077423561</v>
      </c>
      <c r="EQ146" s="2">
        <v>9.1789903110657836</v>
      </c>
      <c r="ER146" s="2">
        <v>4.9019607843137258</v>
      </c>
      <c r="ES146" s="2">
        <v>5.4545454545454541</v>
      </c>
      <c r="ET146" s="2">
        <v>5.1847051198963063</v>
      </c>
      <c r="EU146" s="2">
        <v>4.7430830039525693</v>
      </c>
      <c r="EV146" s="2">
        <v>6.1349693251533743</v>
      </c>
      <c r="EW146" s="2">
        <v>5.6497175141242941</v>
      </c>
      <c r="EX146" s="2">
        <v>10.638297872340425</v>
      </c>
      <c r="EY146" s="2">
        <v>8.3661417322834648</v>
      </c>
      <c r="EZ146" s="2">
        <v>8.2802547770700645</v>
      </c>
      <c r="FA146" s="2">
        <v>6.0821084642676126</v>
      </c>
      <c r="FB146" s="2">
        <v>5.0942435048395316</v>
      </c>
      <c r="FC146" s="2">
        <v>15.23980277902286</v>
      </c>
      <c r="FD146" s="2">
        <v>5.0377833753148611</v>
      </c>
      <c r="FE146" s="2">
        <v>5.3974484789008832</v>
      </c>
      <c r="FF146" s="2">
        <v>1.2763241863433312</v>
      </c>
      <c r="FG146" s="2">
        <v>5.4907343857240907</v>
      </c>
      <c r="FH146" s="2">
        <v>6.3604240282685511</v>
      </c>
      <c r="FI146" s="2">
        <v>3.5587188612099645</v>
      </c>
      <c r="FJ146" s="2">
        <v>9.5873280533555647</v>
      </c>
      <c r="FK146" s="2">
        <v>9.1199270405836756</v>
      </c>
      <c r="FL146" s="2">
        <v>3.2876712328767121</v>
      </c>
      <c r="FM146" s="2">
        <v>4.6051740484897739</v>
      </c>
      <c r="FN146" s="2">
        <v>3.0372057706909645</v>
      </c>
      <c r="FO146" s="2">
        <v>4.7551117451260101</v>
      </c>
      <c r="FP146" s="2">
        <v>13.565891472868216</v>
      </c>
      <c r="FQ146" s="2">
        <v>4.834254143646409</v>
      </c>
      <c r="FR146" s="2">
        <v>14.206300185299568</v>
      </c>
      <c r="FS146" s="2">
        <v>5.2493438320209975</v>
      </c>
      <c r="FT146" s="2">
        <v>6.9930069930069934</v>
      </c>
      <c r="FU146" s="8">
        <v>7.2072072072072073</v>
      </c>
      <c r="FV146" s="8">
        <v>6.4279155188246095</v>
      </c>
      <c r="FW146" s="2">
        <v>13.377926421404682</v>
      </c>
      <c r="FX146" s="2">
        <v>7.6515597410241316</v>
      </c>
      <c r="FY146" s="2">
        <v>3.8924274593064401</v>
      </c>
      <c r="FZ146" s="2">
        <v>8.5388994307400381</v>
      </c>
      <c r="GA146" s="74">
        <v>135</v>
      </c>
      <c r="GB146" s="39">
        <f t="shared" si="63"/>
        <v>6.7156500846438814</v>
      </c>
      <c r="GC146" s="39">
        <f t="shared" si="64"/>
        <v>2.8149919390966449</v>
      </c>
      <c r="GD146" s="39">
        <f t="shared" si="65"/>
        <v>6.3788027477919531</v>
      </c>
      <c r="GE146" s="37">
        <f t="shared" si="66"/>
        <v>79</v>
      </c>
      <c r="GF146" s="39">
        <f t="shared" si="67"/>
        <v>0.31671133718819222</v>
      </c>
      <c r="GG146" s="2">
        <v>0</v>
      </c>
      <c r="GH146" s="2">
        <v>3.7986704653371319</v>
      </c>
      <c r="GI146" s="2">
        <v>11.424219345011425</v>
      </c>
      <c r="GJ146" s="2">
        <v>9.5890410958904102</v>
      </c>
      <c r="GK146" s="2">
        <v>13.785790031813361</v>
      </c>
      <c r="GL146" s="2">
        <v>1.7636684303350969</v>
      </c>
      <c r="GM146" s="2">
        <v>3.2292787944025836</v>
      </c>
      <c r="GN146" s="2">
        <v>3.4916201117318435</v>
      </c>
      <c r="GO146" s="2">
        <v>6.8368277119416589</v>
      </c>
      <c r="GP146" s="2">
        <v>1.7142857142857142</v>
      </c>
      <c r="GQ146" s="2">
        <v>5.6546324488908217</v>
      </c>
      <c r="GR146" s="2">
        <v>8.1212777476989721</v>
      </c>
      <c r="GS146" s="2">
        <v>3.9931545921277811</v>
      </c>
    </row>
    <row r="147" spans="1:201" s="2" customFormat="1" x14ac:dyDescent="0.35">
      <c r="A147" s="74">
        <v>136</v>
      </c>
      <c r="B147" s="2">
        <v>7.2519083969465647</v>
      </c>
      <c r="C147" s="2">
        <v>7.71513353115727</v>
      </c>
      <c r="D147" s="2">
        <v>5.644992682416893</v>
      </c>
      <c r="E147" s="2">
        <v>7.1065989847715736</v>
      </c>
      <c r="F147" s="2">
        <v>9.279086366880799</v>
      </c>
      <c r="G147" s="2">
        <v>10.046044370029302</v>
      </c>
      <c r="H147" s="2">
        <v>4.319654427645788</v>
      </c>
      <c r="I147" s="2">
        <v>6.2222222222222223</v>
      </c>
      <c r="J147" s="2">
        <v>6.4771500539762501</v>
      </c>
      <c r="K147" s="2">
        <v>2.5893319523562921</v>
      </c>
      <c r="L147" s="2">
        <v>9.7465886939571149</v>
      </c>
      <c r="M147" s="2">
        <v>6.5146579804560263</v>
      </c>
      <c r="N147" s="2">
        <v>6.9955817378497791</v>
      </c>
      <c r="O147" s="2">
        <v>6.335797254487856</v>
      </c>
      <c r="P147" s="2">
        <v>3.2119914346895073</v>
      </c>
      <c r="Q147" s="2">
        <v>9.7339390006489293</v>
      </c>
      <c r="R147" s="2">
        <v>7.8057241977450129</v>
      </c>
      <c r="S147" s="2">
        <v>8.7509944311853616</v>
      </c>
      <c r="T147" s="2">
        <v>9.9304865938430975</v>
      </c>
      <c r="U147" s="2">
        <v>9.3360995850622412</v>
      </c>
      <c r="V147" s="2">
        <v>5.5732484076433124</v>
      </c>
      <c r="W147" s="2">
        <v>8.1967213114754092</v>
      </c>
      <c r="X147" s="2">
        <v>12.924744632061705</v>
      </c>
      <c r="Y147" s="2">
        <v>3.116651825467498</v>
      </c>
      <c r="Z147" s="2">
        <v>4.3140638481449525</v>
      </c>
      <c r="AA147" s="2">
        <v>11.005502751375689</v>
      </c>
      <c r="AB147" s="2">
        <v>5.283018867924528</v>
      </c>
      <c r="AC147" s="2">
        <v>2.5041736227045077</v>
      </c>
      <c r="AD147" s="2">
        <v>18.919984233346472</v>
      </c>
      <c r="AE147" s="2">
        <v>5.2798310454065467</v>
      </c>
      <c r="AF147" s="2">
        <v>5.2029136316337148</v>
      </c>
      <c r="AH147" s="2">
        <v>6.5264684554024655</v>
      </c>
      <c r="AI147" s="2">
        <v>10.276905509563232</v>
      </c>
      <c r="AJ147" s="2">
        <v>7.587253414264036</v>
      </c>
      <c r="AK147" s="2">
        <v>8.3647009619406099</v>
      </c>
      <c r="AL147" s="2">
        <v>3.7878787878787881</v>
      </c>
      <c r="AM147" s="2">
        <v>4.9019607843137258</v>
      </c>
      <c r="AN147" s="2">
        <v>9.4197437829691033</v>
      </c>
      <c r="AO147" s="2">
        <v>14.986376021798366</v>
      </c>
      <c r="AP147" s="2">
        <v>10.569583088667057</v>
      </c>
      <c r="AQ147" s="2">
        <v>6.1491160645657184</v>
      </c>
      <c r="AR147" s="2">
        <v>8.5192697768762677</v>
      </c>
      <c r="AS147" s="8">
        <v>15.190691661279896</v>
      </c>
      <c r="AT147" s="74">
        <v>136</v>
      </c>
      <c r="AU147" s="39">
        <f t="shared" si="53"/>
        <v>7.7584834043030577</v>
      </c>
      <c r="AV147" s="39">
        <f t="shared" si="54"/>
        <v>3.4372260526588856</v>
      </c>
      <c r="AW147" s="39">
        <f t="shared" si="55"/>
        <v>7.2519083969465647</v>
      </c>
      <c r="AX147" s="37">
        <f t="shared" si="56"/>
        <v>43</v>
      </c>
      <c r="AY147" s="39">
        <f t="shared" si="57"/>
        <v>0.52417205894046215</v>
      </c>
      <c r="AZ147" s="2">
        <v>2.1171489061397319</v>
      </c>
      <c r="BA147" s="2">
        <v>2.8135048231511255</v>
      </c>
      <c r="BB147" s="2">
        <v>4.9119934506753991</v>
      </c>
      <c r="BC147" s="2">
        <v>1.8292682926829269</v>
      </c>
      <c r="BD147" s="2">
        <v>5.4509415262636276</v>
      </c>
      <c r="BE147" s="2">
        <v>2.4283632831471587</v>
      </c>
      <c r="BF147" s="2">
        <v>0</v>
      </c>
      <c r="BG147" s="2">
        <v>1.0131712259371835</v>
      </c>
      <c r="BH147" s="2">
        <v>0.98328416912487704</v>
      </c>
      <c r="BI147" s="2">
        <v>1.8190086402910415</v>
      </c>
      <c r="BJ147" s="2">
        <v>5.0594485201113075</v>
      </c>
      <c r="BK147" s="2">
        <v>2.5210084033613445</v>
      </c>
      <c r="BL147" s="2">
        <v>1.51285930408472</v>
      </c>
      <c r="BM147" s="2">
        <v>6.3137445361826128</v>
      </c>
      <c r="BN147" s="2">
        <v>0.47415836889521101</v>
      </c>
      <c r="BO147" s="2">
        <v>3.186404673393521</v>
      </c>
      <c r="BP147" s="2">
        <v>6.2569009937430993</v>
      </c>
      <c r="BQ147" s="2">
        <v>8.1784386617100377</v>
      </c>
      <c r="BR147" s="2">
        <v>0.59880239520958078</v>
      </c>
      <c r="BS147" s="2">
        <v>9.2290988056460375</v>
      </c>
      <c r="BT147" s="2">
        <v>6.0263653483992465</v>
      </c>
      <c r="BU147" s="2">
        <v>3.2449972958355868</v>
      </c>
      <c r="BV147" s="2">
        <v>4.1067761806981515</v>
      </c>
      <c r="BW147" s="2">
        <v>2.787068004459309</v>
      </c>
      <c r="BX147" s="2">
        <v>2.2988505747126435</v>
      </c>
      <c r="BY147" s="2">
        <v>0</v>
      </c>
      <c r="CA147" s="2">
        <v>6.6055045871559637</v>
      </c>
      <c r="CB147" s="8">
        <v>4.4198895027624312</v>
      </c>
      <c r="CC147" s="2">
        <v>5.0134978789047437</v>
      </c>
      <c r="CD147" s="2">
        <v>14.979757085020243</v>
      </c>
      <c r="CE147" s="2">
        <v>3.9508340649692713</v>
      </c>
      <c r="CF147" s="2">
        <v>5.5555555555555554</v>
      </c>
      <c r="CG147" s="2">
        <v>0</v>
      </c>
      <c r="CH147" s="2">
        <v>1.6629711751662972</v>
      </c>
      <c r="CI147" s="2">
        <v>3.0935808197989174</v>
      </c>
      <c r="CJ147" s="2">
        <v>2.6357406431207169</v>
      </c>
      <c r="CK147" s="2">
        <v>6.545820745216516</v>
      </c>
      <c r="CL147">
        <v>2.6082420448617634</v>
      </c>
      <c r="CM147" s="2">
        <v>4.382470119521912</v>
      </c>
      <c r="CN147" s="2">
        <v>4.3795620437956204</v>
      </c>
      <c r="CP147" s="2">
        <v>2.0270270270270272</v>
      </c>
      <c r="CR147" s="2">
        <v>8.6362000719683341</v>
      </c>
      <c r="CS147" s="2">
        <v>8.9253837915030356</v>
      </c>
      <c r="CT147" s="74">
        <v>136</v>
      </c>
      <c r="CU147" s="87">
        <f t="shared" si="58"/>
        <v>3.9670614776791595</v>
      </c>
      <c r="CV147" s="87">
        <f t="shared" si="59"/>
        <v>3.0147750096608914</v>
      </c>
      <c r="CW147" s="87">
        <f t="shared" si="60"/>
        <v>3.186404673393521</v>
      </c>
      <c r="CX147" s="93">
        <f t="shared" si="61"/>
        <v>43</v>
      </c>
      <c r="CY147" s="87">
        <f t="shared" si="62"/>
        <v>0.4597488788477504</v>
      </c>
      <c r="CZ147" s="2">
        <v>3.5735556879094701</v>
      </c>
      <c r="DA147" s="2">
        <v>5.7803468208092488</v>
      </c>
      <c r="DB147" s="2">
        <v>6.2111801242236027</v>
      </c>
      <c r="DC147" s="2">
        <v>4.8413125336202256</v>
      </c>
      <c r="DD147" s="2">
        <v>0.66800267201068808</v>
      </c>
      <c r="DE147" s="2">
        <v>4.3313481321061182</v>
      </c>
      <c r="DF147" s="2">
        <v>6.5593321407274896</v>
      </c>
      <c r="DG147" s="2">
        <v>3.8109756097560976</v>
      </c>
      <c r="DH147" s="2">
        <v>6.9808027923211169</v>
      </c>
      <c r="DI147" s="2">
        <v>7.1976967370441463</v>
      </c>
      <c r="DJ147" s="2">
        <v>4.1928721174004195</v>
      </c>
      <c r="DK147" s="2">
        <v>5.1072522982635347</v>
      </c>
      <c r="DL147" s="2">
        <v>5.2966101694915251</v>
      </c>
      <c r="DM147" s="2">
        <v>5.2941176470588234</v>
      </c>
      <c r="DN147" s="2">
        <v>5.8577405857740583</v>
      </c>
      <c r="DO147" s="2">
        <v>5.3619302949061662</v>
      </c>
      <c r="DP147" s="2">
        <v>4.7923322683706067</v>
      </c>
      <c r="DQ147" s="2">
        <v>6.6390041493775938</v>
      </c>
      <c r="DR147" s="2">
        <v>5.303760848601736</v>
      </c>
      <c r="DS147" s="2">
        <v>9.0019569471624266</v>
      </c>
      <c r="DT147" s="2">
        <v>9.8039215686274517</v>
      </c>
      <c r="DU147" s="2">
        <v>10.733452593917709</v>
      </c>
      <c r="DV147" s="2">
        <v>2.7497708524289641</v>
      </c>
      <c r="DW147" s="2">
        <v>2.7497708524289641</v>
      </c>
      <c r="DX147" s="2">
        <v>3.568242640499554</v>
      </c>
      <c r="DY147" s="2">
        <v>6.3604240282685511</v>
      </c>
      <c r="DZ147" s="2">
        <v>6.6006600660066006</v>
      </c>
      <c r="EA147" s="2">
        <v>10.861694424330196</v>
      </c>
      <c r="EB147" s="2">
        <v>5.0206733608978142</v>
      </c>
      <c r="EC147" s="2">
        <v>9.3567251461988299</v>
      </c>
      <c r="ED147" s="2">
        <v>8.3922261484098932</v>
      </c>
      <c r="EE147" s="2">
        <v>2.3992322456813819</v>
      </c>
      <c r="EF147" s="2">
        <v>6.139991813344249</v>
      </c>
      <c r="EG147" s="2">
        <v>5.4054054054054053</v>
      </c>
      <c r="EH147" s="2">
        <v>6.369426751592357</v>
      </c>
      <c r="EI147" s="2">
        <v>6.8134171907756818</v>
      </c>
      <c r="EJ147" s="2">
        <v>7.741935483870968</v>
      </c>
      <c r="EK147" s="2">
        <v>3.5842293906810037</v>
      </c>
      <c r="EL147" s="2">
        <v>2.9629629629629628</v>
      </c>
      <c r="EM147" s="2">
        <v>5.2610279239174425</v>
      </c>
      <c r="EN147" s="2">
        <v>4.7669491525423728</v>
      </c>
      <c r="EO147" s="2">
        <v>4.329004329004329</v>
      </c>
      <c r="EP147" s="2">
        <v>4.5992115637319317</v>
      </c>
      <c r="EQ147" s="2">
        <v>7.7200205867215645</v>
      </c>
      <c r="ER147" s="2">
        <v>6.8965517241379306</v>
      </c>
      <c r="ES147" s="2">
        <v>4.8750761730652039</v>
      </c>
      <c r="ET147" s="2">
        <v>7.1661237785016283</v>
      </c>
      <c r="EU147" s="2">
        <v>6.354249404289118</v>
      </c>
      <c r="EV147" s="2">
        <v>8.0721747388414062</v>
      </c>
      <c r="EW147" s="2">
        <v>5.6818181818181817</v>
      </c>
      <c r="EX147" s="2">
        <v>6.720430107526882</v>
      </c>
      <c r="EY147" s="2">
        <v>9.4292803970223318</v>
      </c>
      <c r="EZ147" s="2">
        <v>4.4958253050738604</v>
      </c>
      <c r="FA147" s="2">
        <v>8.669046404895461</v>
      </c>
      <c r="FB147" s="2">
        <v>5.1203277009728625</v>
      </c>
      <c r="FC147" s="2">
        <v>14.565316340464269</v>
      </c>
      <c r="FD147" s="2">
        <v>3.037974683544304</v>
      </c>
      <c r="FE147" s="2">
        <v>4.9333991119881597</v>
      </c>
      <c r="FF147" s="2">
        <v>3.8338658146964857</v>
      </c>
      <c r="FG147" s="2">
        <v>6.2111801242236027</v>
      </c>
      <c r="FH147" s="2">
        <v>7.1123755334281649</v>
      </c>
      <c r="FI147" s="2">
        <v>5.1020408163265305</v>
      </c>
      <c r="FJ147" s="2">
        <v>11.153198653198654</v>
      </c>
      <c r="FK147" s="2">
        <v>8.283479061205707</v>
      </c>
      <c r="FL147" s="2">
        <v>2.1990104452996153</v>
      </c>
      <c r="FM147" s="2">
        <v>6.5315008844740783</v>
      </c>
      <c r="FN147" s="2">
        <v>1.5232292460015233</v>
      </c>
      <c r="FO147" s="2">
        <v>2.8666985188724321</v>
      </c>
      <c r="FP147" s="2">
        <v>7.203667321545514</v>
      </c>
      <c r="FQ147" s="2">
        <v>5.5517002081887581</v>
      </c>
      <c r="FR147" s="2">
        <v>8.7719298245614041</v>
      </c>
      <c r="FS147" s="2">
        <v>6.5963060686015833</v>
      </c>
      <c r="FT147" s="2">
        <v>6.1619718309859151</v>
      </c>
      <c r="FU147" s="8">
        <v>3.629764065335753</v>
      </c>
      <c r="FV147" s="8">
        <v>2.7726432532347505</v>
      </c>
      <c r="FW147" s="2">
        <v>8.1355932203389827</v>
      </c>
      <c r="FX147" s="2">
        <v>7.117437722419929</v>
      </c>
      <c r="FY147" s="2">
        <v>4.6181172291296626</v>
      </c>
      <c r="FZ147" s="2">
        <v>10.047846889952153</v>
      </c>
      <c r="GA147" s="74">
        <v>136</v>
      </c>
      <c r="GB147" s="39">
        <f t="shared" si="63"/>
        <v>5.9814387068777757</v>
      </c>
      <c r="GC147" s="39">
        <f t="shared" si="64"/>
        <v>2.4219037411350266</v>
      </c>
      <c r="GD147" s="39">
        <f t="shared" si="65"/>
        <v>5.7803468208092488</v>
      </c>
      <c r="GE147" s="37">
        <f t="shared" si="66"/>
        <v>79</v>
      </c>
      <c r="GF147" s="39">
        <f t="shared" si="67"/>
        <v>0.27248545963584914</v>
      </c>
      <c r="GG147" s="2">
        <v>2.5220680958385877</v>
      </c>
      <c r="GH147" s="2">
        <v>4.7664442326024785</v>
      </c>
      <c r="GI147" s="2">
        <v>9.2449922958397543</v>
      </c>
      <c r="GJ147" s="2">
        <v>13.831258644536653</v>
      </c>
      <c r="GK147" s="2">
        <v>18.27956989247312</v>
      </c>
      <c r="GL147" s="2">
        <v>0.88339222614840984</v>
      </c>
      <c r="GM147" s="2">
        <v>1.6198704103671706</v>
      </c>
      <c r="GN147" s="2">
        <v>3.8542396636299929</v>
      </c>
      <c r="GO147" s="2">
        <v>5.9660394676457091</v>
      </c>
      <c r="GP147" s="2">
        <v>1.1448196908986834</v>
      </c>
      <c r="GQ147" s="2">
        <v>7.8740157480314963</v>
      </c>
      <c r="GR147" s="2">
        <v>9.825327510917031</v>
      </c>
      <c r="GS147" s="2">
        <v>3.4364261168384878</v>
      </c>
    </row>
    <row r="148" spans="1:201" s="2" customFormat="1" x14ac:dyDescent="0.35">
      <c r="A148" s="74">
        <v>137</v>
      </c>
      <c r="B148" s="2">
        <v>9.2272202998846602</v>
      </c>
      <c r="C148" s="2">
        <v>5.3827751196172251</v>
      </c>
      <c r="D148" s="2">
        <v>6.3078216989066442</v>
      </c>
      <c r="E148" s="2">
        <v>5.112474437627812</v>
      </c>
      <c r="F148" s="2">
        <v>5.7636887608069163</v>
      </c>
      <c r="G148" s="2">
        <v>12.684989429175475</v>
      </c>
      <c r="H148" s="2">
        <v>3.2537960954446854</v>
      </c>
      <c r="I148" s="2">
        <v>6.2611806797853307</v>
      </c>
      <c r="J148" s="2">
        <v>4.7084389713871788</v>
      </c>
      <c r="K148" s="2">
        <v>6.2305295950155761</v>
      </c>
      <c r="L148" s="2">
        <v>5.9055118110236222</v>
      </c>
      <c r="M148" s="2">
        <v>1.9672131147540983</v>
      </c>
      <c r="N148" s="2">
        <v>11.123470522803114</v>
      </c>
      <c r="O148" s="2">
        <v>1.0626992561105206</v>
      </c>
      <c r="P148" s="2">
        <v>2.1482277121374866</v>
      </c>
      <c r="Q148" s="2">
        <v>8.1913499344692013</v>
      </c>
      <c r="R148" s="2">
        <v>11.363636363636363</v>
      </c>
      <c r="S148" s="2">
        <v>3.2102728731942216</v>
      </c>
      <c r="T148" s="2">
        <v>9.0270812437311942</v>
      </c>
      <c r="U148" s="2">
        <v>8.3769633507853403</v>
      </c>
      <c r="V148" s="2">
        <v>7.2057646116893519</v>
      </c>
      <c r="W148" s="2">
        <v>5.785123966942149</v>
      </c>
      <c r="X148" s="2">
        <v>16.473072861668427</v>
      </c>
      <c r="Y148" s="2">
        <v>6.2527914247431893</v>
      </c>
      <c r="Z148" s="2">
        <v>5.1993067590987865</v>
      </c>
      <c r="AA148" s="2">
        <v>13.151239251390997</v>
      </c>
      <c r="AB148" s="2">
        <v>9.1047040971168443</v>
      </c>
      <c r="AC148" s="2">
        <v>5.8577405857740583</v>
      </c>
      <c r="AD148" s="2">
        <v>20.088388911209321</v>
      </c>
      <c r="AE148" s="2">
        <v>3.7154989384288748</v>
      </c>
      <c r="AF148" s="2">
        <v>6.9037656903765692</v>
      </c>
      <c r="AH148" s="2">
        <v>2.9197080291970803</v>
      </c>
      <c r="AI148" s="2">
        <v>13.556388808768387</v>
      </c>
      <c r="AJ148" s="2">
        <v>6.6258919469928648</v>
      </c>
      <c r="AK148" s="2">
        <v>5.904681568958245</v>
      </c>
      <c r="AL148" s="2">
        <v>5.7034220532319395</v>
      </c>
      <c r="AM148" s="2">
        <v>1.6420361247947455</v>
      </c>
      <c r="AN148" s="2">
        <v>11.03081019399011</v>
      </c>
      <c r="AO148" s="2">
        <v>20.74688796680498</v>
      </c>
      <c r="AP148" s="2">
        <v>13.056379821958457</v>
      </c>
      <c r="AQ148" s="2">
        <v>6.9605568445475638</v>
      </c>
      <c r="AR148" s="2">
        <v>8.5924713584288046</v>
      </c>
      <c r="AS148" s="8">
        <v>14.112241549064654</v>
      </c>
      <c r="AT148" s="74">
        <v>137</v>
      </c>
      <c r="AU148" s="39">
        <f t="shared" si="53"/>
        <v>7.8580980147784416</v>
      </c>
      <c r="AV148" s="39">
        <f t="shared" si="54"/>
        <v>4.589060343135734</v>
      </c>
      <c r="AW148" s="39">
        <f t="shared" si="55"/>
        <v>6.3078216989066442</v>
      </c>
      <c r="AX148" s="37">
        <f t="shared" si="56"/>
        <v>43</v>
      </c>
      <c r="AY148" s="39">
        <f t="shared" si="57"/>
        <v>0.6998251414982517</v>
      </c>
      <c r="AZ148" s="2">
        <v>1.4144271570014144</v>
      </c>
      <c r="BA148" s="2">
        <v>2.8214429665457477</v>
      </c>
      <c r="BB148" s="2">
        <v>8.6384204031262861</v>
      </c>
      <c r="BC148" s="2">
        <v>1.8326206475259621</v>
      </c>
      <c r="BD148" s="2">
        <v>3.9860488290981566</v>
      </c>
      <c r="BE148" s="2">
        <v>1.4605647517039921</v>
      </c>
      <c r="BF148" s="2">
        <v>2.5380710659898478</v>
      </c>
      <c r="BG148" s="2">
        <v>0</v>
      </c>
      <c r="BH148" s="2">
        <v>0</v>
      </c>
      <c r="BI148" s="2">
        <v>0.91116173120728927</v>
      </c>
      <c r="BJ148" s="2">
        <v>5.8479532163742691</v>
      </c>
      <c r="BK148" s="2">
        <v>0.84245998315080028</v>
      </c>
      <c r="BL148" s="2">
        <v>6.8181818181818183</v>
      </c>
      <c r="BM148" s="2">
        <v>2.4437927663734116</v>
      </c>
      <c r="BN148" s="2">
        <v>0.94876660341555974</v>
      </c>
      <c r="BO148" s="2">
        <v>3.7293553542887588</v>
      </c>
      <c r="BP148" s="2">
        <v>7.7777777777777777</v>
      </c>
      <c r="BQ148" s="2">
        <v>3.373313343328336</v>
      </c>
      <c r="BR148" s="2">
        <v>1.1983223487118035</v>
      </c>
      <c r="BS148" s="2">
        <v>6.5753424657534243</v>
      </c>
      <c r="BT148" s="2">
        <v>4.9261083743842367</v>
      </c>
      <c r="BU148" s="2">
        <v>4.8833423765599564</v>
      </c>
      <c r="BV148" s="2">
        <v>2.0618556701030926</v>
      </c>
      <c r="BW148" s="2">
        <v>2.7948574622694244</v>
      </c>
      <c r="BX148" s="2">
        <v>1.1520737327188939</v>
      </c>
      <c r="BY148" s="2">
        <v>2.9368575624082234</v>
      </c>
      <c r="CA148" s="2">
        <v>4.8023642408570373</v>
      </c>
      <c r="CB148" s="8">
        <v>4.4395116537180908</v>
      </c>
      <c r="CC148" s="2">
        <v>4.2635658914728678</v>
      </c>
      <c r="CD148" s="2">
        <v>10.686395396629676</v>
      </c>
      <c r="CE148" s="2">
        <v>4.4072278536800349</v>
      </c>
      <c r="CF148" s="2">
        <v>2.3277467411545625</v>
      </c>
      <c r="CG148" s="2">
        <v>0.65146579804560256</v>
      </c>
      <c r="CH148" s="2">
        <v>3.3314825097168241</v>
      </c>
      <c r="CI148" s="2">
        <v>5.04266873545384</v>
      </c>
      <c r="CJ148" s="2">
        <v>3.6997885835095139</v>
      </c>
      <c r="CK148" s="2">
        <v>4.5615813482007095</v>
      </c>
      <c r="CL148">
        <v>2.6150627615062758</v>
      </c>
      <c r="CM148" s="2">
        <v>4.4017607042817124</v>
      </c>
      <c r="CN148" s="2">
        <v>2.9325513196480939</v>
      </c>
      <c r="CP148" s="2">
        <v>2.0311442112389981</v>
      </c>
      <c r="CR148" s="2">
        <v>11.61524500907441</v>
      </c>
      <c r="CS148" s="2">
        <v>7.5539568345323742</v>
      </c>
      <c r="CT148" s="74">
        <v>137</v>
      </c>
      <c r="CU148" s="87">
        <f t="shared" si="58"/>
        <v>3.750619488388816</v>
      </c>
      <c r="CV148" s="87">
        <f t="shared" si="59"/>
        <v>2.6706173056781304</v>
      </c>
      <c r="CW148" s="87">
        <f t="shared" si="60"/>
        <v>3.3314825097168241</v>
      </c>
      <c r="CX148" s="93">
        <f t="shared" si="61"/>
        <v>43</v>
      </c>
      <c r="CY148" s="87">
        <f t="shared" si="62"/>
        <v>0.40726532102142754</v>
      </c>
      <c r="CZ148" s="2">
        <v>3.5863717872086074</v>
      </c>
      <c r="DA148" s="2">
        <v>3.2299741602067185</v>
      </c>
      <c r="DB148" s="2">
        <v>5.2884615384615383</v>
      </c>
      <c r="DC148" s="2">
        <v>6.4864864864864868</v>
      </c>
      <c r="DD148" s="2">
        <v>4.0106951871657754</v>
      </c>
      <c r="DE148" s="2">
        <v>2.1750951604132682</v>
      </c>
      <c r="DF148" s="2">
        <v>7.2028811524609848</v>
      </c>
      <c r="DG148" s="2">
        <v>3.8255547054322876</v>
      </c>
      <c r="DH148" s="2">
        <v>9.9589923842999415</v>
      </c>
      <c r="DI148" s="2">
        <v>5.7999033349444176</v>
      </c>
      <c r="DJ148" s="2">
        <v>4.2105263157894735</v>
      </c>
      <c r="DK148" s="2">
        <v>15.400410677618069</v>
      </c>
      <c r="DL148" s="2">
        <v>11.714589989350372</v>
      </c>
      <c r="DM148" s="2">
        <v>7.6877587226493196</v>
      </c>
      <c r="DN148" s="2">
        <v>9.2592592592592595</v>
      </c>
      <c r="DO148" s="2">
        <v>9.8831985624438463</v>
      </c>
      <c r="DP148" s="2">
        <v>3.2102728731942216</v>
      </c>
      <c r="DQ148" s="2">
        <v>5.8479532163742691</v>
      </c>
      <c r="DR148" s="2">
        <v>5.332040717401842</v>
      </c>
      <c r="DS148" s="2">
        <v>8.293838862559241</v>
      </c>
      <c r="DT148" s="2">
        <v>8.6633663366336631</v>
      </c>
      <c r="DU148" s="2">
        <v>5.4249547920433994</v>
      </c>
      <c r="DV148" s="2">
        <v>6.4338235294117645</v>
      </c>
      <c r="DW148" s="2">
        <v>6.4338235294117645</v>
      </c>
      <c r="DX148" s="2">
        <v>2.6857654431512983</v>
      </c>
      <c r="DY148" s="2">
        <v>5.6899004267425317</v>
      </c>
      <c r="DZ148" s="2">
        <v>4.9833887043189371</v>
      </c>
      <c r="EA148" s="2">
        <v>10.980966325036603</v>
      </c>
      <c r="EB148" s="2">
        <v>6.5301276343128523</v>
      </c>
      <c r="EC148" s="2">
        <v>8.2644628099173545</v>
      </c>
      <c r="ED148" s="2">
        <v>5.3452115812917596</v>
      </c>
      <c r="EE148" s="2">
        <v>8.6580086580086579</v>
      </c>
      <c r="EF148" s="2">
        <v>4.1186161449752881</v>
      </c>
      <c r="EG148" s="2">
        <v>5.4347826086956523</v>
      </c>
      <c r="EH148" s="2">
        <v>5.4945054945054945</v>
      </c>
      <c r="EI148" s="2">
        <v>2.6385224274406331</v>
      </c>
      <c r="EJ148" s="2">
        <v>3.9011703511053315</v>
      </c>
      <c r="EK148" s="2">
        <v>1.0277492291880781</v>
      </c>
      <c r="EL148" s="2">
        <v>3.4670629024269441</v>
      </c>
      <c r="EM148" s="2">
        <v>3.6615134255492272</v>
      </c>
      <c r="EN148" s="2">
        <v>6.9185737094199045</v>
      </c>
      <c r="EO148" s="2">
        <v>5.2173913043478262</v>
      </c>
      <c r="EP148" s="2">
        <v>3.9603960396039604</v>
      </c>
      <c r="EQ148" s="2">
        <v>9.8547717842323657</v>
      </c>
      <c r="ER148" s="2">
        <v>3.4722222222222223</v>
      </c>
      <c r="ES148" s="2">
        <v>9.7979179424372322</v>
      </c>
      <c r="ET148" s="2">
        <v>6.5616797900262469</v>
      </c>
      <c r="EU148" s="2">
        <v>3.9968025579536373</v>
      </c>
      <c r="EV148" s="2">
        <v>6.2230732407850642</v>
      </c>
      <c r="EW148" s="2">
        <v>7.6190476190476186</v>
      </c>
      <c r="EX148" s="2">
        <v>7.2169598556608028</v>
      </c>
      <c r="EY148" s="2">
        <v>10.020040080160321</v>
      </c>
      <c r="EZ148" s="2">
        <v>8.387096774193548</v>
      </c>
      <c r="FA148" s="2">
        <v>6.6872427983539096</v>
      </c>
      <c r="FB148" s="2">
        <v>3.0880082346886257</v>
      </c>
      <c r="FC148" s="2">
        <v>14.318706697459584</v>
      </c>
      <c r="FD148" s="2">
        <v>3.5551041137633317</v>
      </c>
      <c r="FE148" s="2">
        <v>3.470500743678731</v>
      </c>
      <c r="FF148" s="2">
        <v>3.8486209108402822</v>
      </c>
      <c r="FG148" s="2">
        <v>4.8611111111111107</v>
      </c>
      <c r="FH148" s="2">
        <v>5.7306590257879657</v>
      </c>
      <c r="FI148" s="2">
        <v>6.1538461538461542</v>
      </c>
      <c r="FJ148" s="2">
        <v>11.066184294530752</v>
      </c>
      <c r="FK148" s="2">
        <v>7.4245939675174011</v>
      </c>
      <c r="FL148" s="2">
        <v>3.3057851239669422</v>
      </c>
      <c r="FM148" s="2">
        <v>6.4374743185864949</v>
      </c>
      <c r="FN148" s="2">
        <v>3.4324942791762014</v>
      </c>
      <c r="FO148" s="2">
        <v>4.3124101581217058</v>
      </c>
      <c r="FP148" s="2">
        <v>9.8944591029023741</v>
      </c>
      <c r="FQ148" s="2">
        <v>5.5826936496859734</v>
      </c>
      <c r="FR148" s="2">
        <v>11.378002528445005</v>
      </c>
      <c r="FS148" s="2">
        <v>7.9681274900398407</v>
      </c>
      <c r="FT148" s="2">
        <v>2.6572187776793621</v>
      </c>
      <c r="FU148" s="8">
        <v>3.0358227079538556</v>
      </c>
      <c r="FV148" s="8">
        <v>5.5607043558850791</v>
      </c>
      <c r="FW148" s="2">
        <v>15.037593984962406</v>
      </c>
      <c r="FX148" s="2">
        <v>11.947431302270012</v>
      </c>
      <c r="FY148" s="2">
        <v>7.8515346181299073</v>
      </c>
      <c r="FZ148" s="2">
        <v>7.249879168680522</v>
      </c>
      <c r="GA148" s="74">
        <v>137</v>
      </c>
      <c r="GB148" s="39">
        <f t="shared" si="63"/>
        <v>6.4220781010891281</v>
      </c>
      <c r="GC148" s="39">
        <f t="shared" si="64"/>
        <v>3.0468237575649986</v>
      </c>
      <c r="GD148" s="39">
        <f t="shared" si="65"/>
        <v>5.7999033349444176</v>
      </c>
      <c r="GE148" s="37">
        <f t="shared" si="66"/>
        <v>79</v>
      </c>
      <c r="GF148" s="39">
        <f t="shared" si="67"/>
        <v>0.34279445458903451</v>
      </c>
      <c r="GG148" s="2">
        <v>1.2642225031605563</v>
      </c>
      <c r="GH148" s="2">
        <v>0.95785440613026818</v>
      </c>
      <c r="GI148" s="2">
        <v>6.9984447900466566</v>
      </c>
      <c r="GJ148" s="2">
        <v>16.830294530154276</v>
      </c>
      <c r="GK148" s="2">
        <v>19.715224534501644</v>
      </c>
      <c r="GL148" s="2">
        <v>0.88417329796640143</v>
      </c>
      <c r="GM148" s="2">
        <v>0.54083288263926443</v>
      </c>
      <c r="GN148" s="2">
        <v>3.5174111853675694</v>
      </c>
      <c r="GO148" s="2">
        <v>8.7719298245614041</v>
      </c>
      <c r="GP148" s="2">
        <v>4.5845272206303722</v>
      </c>
      <c r="GQ148" s="2">
        <v>5.2910052910052912</v>
      </c>
      <c r="GR148" s="2">
        <v>11.576626240352811</v>
      </c>
      <c r="GS148" s="2">
        <v>1.1494252873563218</v>
      </c>
    </row>
    <row r="149" spans="1:201" s="2" customFormat="1" x14ac:dyDescent="0.35">
      <c r="A149" s="74">
        <v>138</v>
      </c>
      <c r="B149" s="2">
        <v>6.9848661233993017</v>
      </c>
      <c r="C149" s="2">
        <v>7.8171978352375229</v>
      </c>
      <c r="D149" s="2">
        <v>6.7710537452391026</v>
      </c>
      <c r="E149" s="2">
        <v>4.1109969167523124</v>
      </c>
      <c r="F149" s="2">
        <v>3.6231884057971016</v>
      </c>
      <c r="G149" s="2">
        <v>8.1370449678800849</v>
      </c>
      <c r="H149" s="2">
        <v>4.3525571273122958</v>
      </c>
      <c r="I149" s="2">
        <v>9.0009000900090008</v>
      </c>
      <c r="J149" s="2">
        <v>5.094614264919942</v>
      </c>
      <c r="K149" s="2">
        <v>3.134796238244514</v>
      </c>
      <c r="L149" s="2">
        <v>7.9207920792079207</v>
      </c>
      <c r="M149" s="2">
        <v>5.2562417871222076</v>
      </c>
      <c r="N149" s="2">
        <v>9.7487814023247097</v>
      </c>
      <c r="O149" s="2">
        <v>4.2553191489361701</v>
      </c>
      <c r="P149" s="2">
        <v>5.3821313240043054</v>
      </c>
      <c r="Q149" s="2">
        <v>8.2590023125206482</v>
      </c>
      <c r="R149" s="2">
        <v>1.7683465959328029</v>
      </c>
      <c r="S149" s="2">
        <v>6.4412238325281805</v>
      </c>
      <c r="T149" s="2">
        <v>4.048582995951417</v>
      </c>
      <c r="U149" s="2">
        <v>9.5036958817317849</v>
      </c>
      <c r="V149" s="2">
        <v>2.4193548387096775</v>
      </c>
      <c r="W149" s="2">
        <v>3.3250207813798838</v>
      </c>
      <c r="X149" s="2">
        <v>13.528022331973373</v>
      </c>
      <c r="Y149" s="2">
        <v>4.0449438202247192</v>
      </c>
      <c r="Z149" s="2">
        <v>6.0975609756097562</v>
      </c>
      <c r="AA149" s="2">
        <v>13.326499231163506</v>
      </c>
      <c r="AB149" s="2">
        <v>7.656967840735069</v>
      </c>
      <c r="AC149" s="2">
        <v>3.3670033670033672</v>
      </c>
      <c r="AD149" s="2">
        <v>14.760147601476016</v>
      </c>
      <c r="AE149" s="2">
        <v>6.393180607352158</v>
      </c>
      <c r="AF149" s="2">
        <v>6.2144512323572787</v>
      </c>
      <c r="AH149" s="2">
        <v>7.3206442166910692</v>
      </c>
      <c r="AI149" s="2">
        <v>12.280701754385966</v>
      </c>
      <c r="AJ149" s="2">
        <v>7.6962544894817855</v>
      </c>
      <c r="AK149" s="2">
        <v>5.5154857870173952</v>
      </c>
      <c r="AL149" s="2">
        <v>1.9120458891013383</v>
      </c>
      <c r="AM149" s="2">
        <v>3.8377192982456139</v>
      </c>
      <c r="AN149" s="2">
        <v>13.076923076923077</v>
      </c>
      <c r="AO149" s="2">
        <v>18.361581920903955</v>
      </c>
      <c r="AP149" s="2">
        <v>11.42513529765484</v>
      </c>
      <c r="AQ149" s="2">
        <v>5.4517133956386292</v>
      </c>
      <c r="AR149" s="2">
        <v>9.0796533223276921</v>
      </c>
      <c r="AS149" s="8">
        <v>13.648468708388815</v>
      </c>
      <c r="AT149" s="74">
        <v>138</v>
      </c>
      <c r="AU149" s="39">
        <f t="shared" si="53"/>
        <v>7.2639723920882862</v>
      </c>
      <c r="AV149" s="39">
        <f t="shared" si="54"/>
        <v>3.8383586094287105</v>
      </c>
      <c r="AW149" s="39">
        <f t="shared" si="55"/>
        <v>6.4412238325281805</v>
      </c>
      <c r="AX149" s="37">
        <f t="shared" si="56"/>
        <v>43</v>
      </c>
      <c r="AY149" s="39">
        <f t="shared" si="57"/>
        <v>0.58534420036172286</v>
      </c>
      <c r="AZ149" s="2">
        <v>2.8328611898016995</v>
      </c>
      <c r="BA149" s="2">
        <v>4.4462409054163299</v>
      </c>
      <c r="BB149" s="2">
        <v>5.394190871369295</v>
      </c>
      <c r="BC149" s="2">
        <v>4.2839657282741737</v>
      </c>
      <c r="BD149" s="2">
        <v>5.5027513756878443</v>
      </c>
      <c r="BE149" s="2">
        <v>2.4378352023403216</v>
      </c>
      <c r="BF149" s="2">
        <v>6.3613231552162848</v>
      </c>
      <c r="BG149" s="2">
        <v>2.028397565922921</v>
      </c>
      <c r="BH149" s="2">
        <v>2.9527559055118111</v>
      </c>
      <c r="BI149" s="2">
        <v>2.7359781121751028</v>
      </c>
      <c r="BJ149" s="2">
        <v>7.1611253196930944</v>
      </c>
      <c r="BK149" s="2">
        <v>4.2158516020236085</v>
      </c>
      <c r="BL149" s="2">
        <v>6.1022120518688023</v>
      </c>
      <c r="BM149" s="2">
        <v>5.3895149436550707</v>
      </c>
      <c r="BN149" s="2">
        <v>2.3741690408357075</v>
      </c>
      <c r="BO149" s="2">
        <v>3.2085561497326203</v>
      </c>
      <c r="BP149" s="2">
        <v>3.3594624860022395</v>
      </c>
      <c r="BQ149" s="2">
        <v>6.7694622038360288</v>
      </c>
      <c r="BR149" s="2">
        <v>1.1997600479904018</v>
      </c>
      <c r="BS149" s="2">
        <v>5.5157198014340869</v>
      </c>
      <c r="BT149" s="2">
        <v>6.0929169840060933</v>
      </c>
      <c r="BU149" s="2">
        <v>2.7262813522355507</v>
      </c>
      <c r="BV149" s="2">
        <v>2.8925619834710745</v>
      </c>
      <c r="BW149" s="2">
        <v>1.6816143497757847</v>
      </c>
      <c r="BX149" s="2">
        <v>2.306805074971165</v>
      </c>
      <c r="BY149" s="2">
        <v>1.4727540500736378</v>
      </c>
      <c r="CA149" s="2">
        <v>1.4847809948032664</v>
      </c>
      <c r="CB149" s="8">
        <v>1.1148272017837235</v>
      </c>
      <c r="CC149" s="2">
        <v>4.2818217205138183</v>
      </c>
      <c r="CD149" s="2">
        <v>19.110926464478602</v>
      </c>
      <c r="CE149" s="2">
        <v>3.0987162461266049</v>
      </c>
      <c r="CF149" s="2">
        <v>5.1329911339244054</v>
      </c>
      <c r="CG149" s="2">
        <v>0</v>
      </c>
      <c r="CH149" s="2">
        <v>1.6713091922005572</v>
      </c>
      <c r="CI149" s="2">
        <v>4.6783625730994149</v>
      </c>
      <c r="CJ149" s="2">
        <v>6.3660477453580899</v>
      </c>
      <c r="CK149" s="2">
        <v>4.5824847250509162</v>
      </c>
      <c r="CL149">
        <v>0.52328623757195192</v>
      </c>
      <c r="CM149" s="2">
        <v>4.019292604501608</v>
      </c>
      <c r="CN149" s="2">
        <v>2.4509803921568629</v>
      </c>
      <c r="CP149" s="2">
        <v>0.67842605156037994</v>
      </c>
      <c r="CR149" s="2">
        <v>6.6103562247521115</v>
      </c>
      <c r="CS149" s="2">
        <v>8.3424011606819004</v>
      </c>
      <c r="CT149" s="74">
        <v>138</v>
      </c>
      <c r="CU149" s="87">
        <f t="shared" si="58"/>
        <v>4.0835367005089518</v>
      </c>
      <c r="CV149" s="87">
        <f t="shared" si="59"/>
        <v>3.1016695226533288</v>
      </c>
      <c r="CW149" s="87">
        <f t="shared" si="60"/>
        <v>3.3594624860022395</v>
      </c>
      <c r="CX149" s="93">
        <f t="shared" si="61"/>
        <v>43</v>
      </c>
      <c r="CY149" s="87">
        <f t="shared" si="62"/>
        <v>0.47300016784884502</v>
      </c>
      <c r="CZ149" s="2">
        <v>3.5992801439712059</v>
      </c>
      <c r="DA149" s="2">
        <v>2.5923525599481532</v>
      </c>
      <c r="DB149" s="2">
        <v>4.3499275012083132</v>
      </c>
      <c r="DC149" s="2">
        <v>8.1610446137105548</v>
      </c>
      <c r="DD149" s="2">
        <v>2.6845637583892619</v>
      </c>
      <c r="DE149" s="2">
        <v>7.084468664850136</v>
      </c>
      <c r="DF149" s="2">
        <v>7.8597339782345825</v>
      </c>
      <c r="DG149" s="2">
        <v>6.9124423963133639</v>
      </c>
      <c r="DH149" s="2">
        <v>5.3254437869822482</v>
      </c>
      <c r="DI149" s="2">
        <v>7.2921730675741374</v>
      </c>
      <c r="DJ149" s="2">
        <v>9.1613812544045103</v>
      </c>
      <c r="DK149" s="2">
        <v>8.342022940563087</v>
      </c>
      <c r="DL149" s="2">
        <v>11.853448275862069</v>
      </c>
      <c r="DM149" s="2">
        <v>4.7675804529201429</v>
      </c>
      <c r="DN149" s="2">
        <v>7.6465590484282071</v>
      </c>
      <c r="DO149" s="2">
        <v>5.4446460980036298</v>
      </c>
      <c r="DP149" s="2">
        <v>3.2206119162640903</v>
      </c>
      <c r="DQ149" s="2">
        <v>2.5210084033613445</v>
      </c>
      <c r="DR149" s="2">
        <v>6.3352826510721245</v>
      </c>
      <c r="DS149" s="2">
        <v>8.761449621664676</v>
      </c>
      <c r="DT149" s="2">
        <v>8.7390761548064919</v>
      </c>
      <c r="DU149" s="2">
        <v>6.8181818181818183</v>
      </c>
      <c r="DV149" s="2">
        <v>8.3256244218316375</v>
      </c>
      <c r="DW149" s="2">
        <v>8.3256244218316375</v>
      </c>
      <c r="DX149" s="2">
        <v>0.89766606822262118</v>
      </c>
      <c r="DY149" s="2">
        <v>8.5836909871244629</v>
      </c>
      <c r="DZ149" s="2">
        <v>0.8347245409015025</v>
      </c>
      <c r="EA149" s="2">
        <v>14.803849000740193</v>
      </c>
      <c r="EB149" s="2">
        <v>6.573050492978787</v>
      </c>
      <c r="EC149" s="2">
        <v>4.166666666666667</v>
      </c>
      <c r="ED149" s="2">
        <v>8.9565606806986118</v>
      </c>
      <c r="EE149" s="2">
        <v>6.3076176613294521</v>
      </c>
      <c r="EF149" s="2">
        <v>7.8577336641852771</v>
      </c>
      <c r="EG149" s="2">
        <v>8.1967213114754092</v>
      </c>
      <c r="EH149" s="2">
        <v>7.8268876611418046</v>
      </c>
      <c r="EI149" s="2">
        <v>4.7619047619047619</v>
      </c>
      <c r="EJ149" s="2">
        <v>1.3054830287206267</v>
      </c>
      <c r="EK149" s="2">
        <v>2.0576131687242798</v>
      </c>
      <c r="EL149" s="2">
        <v>5.964214711729622</v>
      </c>
      <c r="EM149" s="2">
        <v>2.4499795835034708</v>
      </c>
      <c r="EN149" s="2">
        <v>4.287245444801715</v>
      </c>
      <c r="EO149" s="2">
        <v>6.1188811188811192</v>
      </c>
      <c r="EP149" s="2">
        <v>1.9880715705765408</v>
      </c>
      <c r="EQ149" s="2">
        <v>10.476689366160294</v>
      </c>
      <c r="ER149" s="2">
        <v>4.4798407167745147</v>
      </c>
      <c r="ES149" s="2">
        <v>4.329004329004329</v>
      </c>
      <c r="ET149" s="2">
        <v>5.2840158520475562</v>
      </c>
      <c r="EU149" s="2">
        <v>6.8218298555377208</v>
      </c>
      <c r="EV149" s="2">
        <v>5.2986512524084777</v>
      </c>
      <c r="EW149" s="2">
        <v>6.3979526551503518</v>
      </c>
      <c r="EX149" s="2">
        <v>6.360745115856429</v>
      </c>
      <c r="EY149" s="2">
        <v>11.133603238866396</v>
      </c>
      <c r="EZ149" s="2">
        <v>6.5061808718282368</v>
      </c>
      <c r="FA149" s="2">
        <v>4.6607975142413256</v>
      </c>
      <c r="FB149" s="2">
        <v>4.6463603510583376</v>
      </c>
      <c r="FC149" s="2">
        <v>11.246485473289598</v>
      </c>
      <c r="FD149" s="2">
        <v>2.038735983690112</v>
      </c>
      <c r="FE149" s="2">
        <v>4.9751243781094523</v>
      </c>
      <c r="FF149" s="2">
        <v>7.0830650354153253</v>
      </c>
      <c r="FG149" s="2">
        <v>4.1870202372644805</v>
      </c>
      <c r="FH149" s="2">
        <v>5.043227665706052</v>
      </c>
      <c r="FI149" s="2">
        <v>5.1599587203302377</v>
      </c>
      <c r="FJ149" s="2">
        <v>10.329244673983215</v>
      </c>
      <c r="FK149" s="2">
        <v>5.1425899953249186</v>
      </c>
      <c r="FL149" s="2">
        <v>3.3167495854063018</v>
      </c>
      <c r="FM149" s="2">
        <v>5.2384891094568511</v>
      </c>
      <c r="FN149" s="2">
        <v>3.8270187523918868</v>
      </c>
      <c r="FO149" s="2">
        <v>4.3310875842155916</v>
      </c>
      <c r="FP149" s="2">
        <v>5.9960026648900735</v>
      </c>
      <c r="FQ149" s="2">
        <v>7.0175438596491224</v>
      </c>
      <c r="FR149" s="2">
        <v>16.624040920716112</v>
      </c>
      <c r="FS149" s="2">
        <v>7.1396697902722002</v>
      </c>
      <c r="FT149" s="2">
        <v>4.4404973357015987</v>
      </c>
      <c r="FU149" s="8">
        <v>5.4811205846528628</v>
      </c>
      <c r="FV149" s="8">
        <v>3.7278657968313138</v>
      </c>
      <c r="FW149" s="2">
        <v>10.409437890353921</v>
      </c>
      <c r="FX149" s="2">
        <v>4.2321644498186215</v>
      </c>
      <c r="FY149" s="2">
        <v>4.6762589928057547</v>
      </c>
      <c r="FZ149" s="2">
        <v>7.5462512171372929</v>
      </c>
      <c r="GA149" s="74">
        <v>138</v>
      </c>
      <c r="GB149" s="39">
        <f t="shared" si="63"/>
        <v>6.1476938214054577</v>
      </c>
      <c r="GC149" s="39">
        <f t="shared" si="64"/>
        <v>2.9231702617003039</v>
      </c>
      <c r="GD149" s="39">
        <f t="shared" si="65"/>
        <v>5.964214711729622</v>
      </c>
      <c r="GE149" s="37">
        <f t="shared" si="66"/>
        <v>79</v>
      </c>
      <c r="GF149" s="39">
        <f t="shared" si="67"/>
        <v>0.32888234937857708</v>
      </c>
      <c r="GG149" s="2">
        <v>1.2658227848101267</v>
      </c>
      <c r="GH149" s="2">
        <v>0.95877277085330781</v>
      </c>
      <c r="GI149" s="2">
        <v>8.6139389193422087</v>
      </c>
      <c r="GJ149" s="2">
        <v>14.265335235378032</v>
      </c>
      <c r="GK149" s="2">
        <v>17.877094972067038</v>
      </c>
      <c r="GL149" s="2">
        <v>3.5398230088495577</v>
      </c>
      <c r="GM149" s="2">
        <v>2.7056277056277058</v>
      </c>
      <c r="GN149" s="2">
        <v>3.1768443346276034</v>
      </c>
      <c r="GO149" s="2">
        <v>9.3153237074988358</v>
      </c>
      <c r="GP149" s="2">
        <v>4.6056419113413929</v>
      </c>
      <c r="GQ149" s="2">
        <v>5.3191489361702127</v>
      </c>
      <c r="GR149" s="2">
        <v>12.269938650306749</v>
      </c>
      <c r="GS149" s="2">
        <v>0.57537399309551207</v>
      </c>
    </row>
    <row r="150" spans="1:201" s="2" customFormat="1" x14ac:dyDescent="0.35">
      <c r="A150" s="74">
        <v>139</v>
      </c>
      <c r="B150" s="2">
        <v>8.2063305978898011</v>
      </c>
      <c r="C150" s="2">
        <v>5.4545454545454541</v>
      </c>
      <c r="D150" s="2">
        <v>7.2432893054963783</v>
      </c>
      <c r="E150" s="2">
        <v>6.1919504643962853</v>
      </c>
      <c r="F150" s="2">
        <v>5.8181818181818183</v>
      </c>
      <c r="G150" s="2">
        <v>9.4991364421416229</v>
      </c>
      <c r="H150" s="2">
        <v>6.557377049180328</v>
      </c>
      <c r="I150" s="2">
        <v>5.4495912806539506</v>
      </c>
      <c r="J150" s="2">
        <v>6.5837600585223113</v>
      </c>
      <c r="K150" s="2">
        <v>6.8134171907756818</v>
      </c>
      <c r="L150" s="2">
        <v>3.992015968063872</v>
      </c>
      <c r="M150" s="2">
        <v>5.2840158520475562</v>
      </c>
      <c r="N150" s="2">
        <v>7.5728890571753125</v>
      </c>
      <c r="O150" s="2">
        <v>4.2735042735042734</v>
      </c>
      <c r="P150" s="2">
        <v>5.4112554112554117</v>
      </c>
      <c r="Q150" s="2">
        <v>10.326449033977349</v>
      </c>
      <c r="R150" s="2">
        <v>3.5429583702391496</v>
      </c>
      <c r="S150" s="2">
        <v>4.0518638573743919</v>
      </c>
      <c r="T150" s="2">
        <v>7.1138211382113825</v>
      </c>
      <c r="U150" s="2">
        <v>9.5948827292110881</v>
      </c>
      <c r="V150" s="2">
        <v>4.0420371867421183</v>
      </c>
      <c r="W150" s="2">
        <v>5.838198498748957</v>
      </c>
      <c r="X150" s="2">
        <v>13.278188942098389</v>
      </c>
      <c r="Y150" s="2">
        <v>4.512635379061372</v>
      </c>
      <c r="Z150" s="2">
        <v>7.8878177037686239</v>
      </c>
      <c r="AA150" s="2">
        <v>11.948051948051948</v>
      </c>
      <c r="AB150" s="2">
        <v>6.9444444444444446</v>
      </c>
      <c r="AC150" s="2">
        <v>7.6013513513513518</v>
      </c>
      <c r="AD150" s="2">
        <v>18.310445276737411</v>
      </c>
      <c r="AE150" s="2">
        <v>5.3619302949061662</v>
      </c>
      <c r="AF150" s="2">
        <v>5.2994170641229461</v>
      </c>
      <c r="AH150" s="2">
        <v>5.1622418879056049</v>
      </c>
      <c r="AI150" s="2">
        <v>10.361160449970397</v>
      </c>
      <c r="AJ150" s="2">
        <v>9.3071354705274043</v>
      </c>
      <c r="AK150" s="2">
        <v>8.5324232081911262</v>
      </c>
      <c r="AL150" s="2">
        <v>3.8314176245210727</v>
      </c>
      <c r="AM150" s="2">
        <v>0.55035773252614195</v>
      </c>
      <c r="AN150" s="2">
        <v>9.7427903351519873</v>
      </c>
      <c r="AO150" s="2">
        <v>14.388489208633093</v>
      </c>
      <c r="AP150" s="2">
        <v>13.990267639902676</v>
      </c>
      <c r="AQ150" s="2">
        <v>6.2646828504306971</v>
      </c>
      <c r="AR150" s="2">
        <v>9.1628488129945858</v>
      </c>
      <c r="AS150" s="8">
        <v>17.549780627742155</v>
      </c>
      <c r="AT150" s="74">
        <v>139</v>
      </c>
      <c r="AU150" s="39">
        <f t="shared" si="53"/>
        <v>7.6476592858459096</v>
      </c>
      <c r="AV150" s="39">
        <f t="shared" si="54"/>
        <v>3.696904286554564</v>
      </c>
      <c r="AW150" s="39">
        <f t="shared" si="55"/>
        <v>6.8134171907756818</v>
      </c>
      <c r="AX150" s="37">
        <f t="shared" si="56"/>
        <v>43</v>
      </c>
      <c r="AY150" s="39">
        <f t="shared" si="57"/>
        <v>0.56377261835604886</v>
      </c>
      <c r="AZ150" s="2">
        <v>1.4204545454545454</v>
      </c>
      <c r="BA150" s="2">
        <v>4.0600893219650835</v>
      </c>
      <c r="BB150" s="2">
        <v>5.4234459741343342</v>
      </c>
      <c r="BC150" s="2">
        <v>1.8438844499078058</v>
      </c>
      <c r="BD150" s="2">
        <v>4.0241448692152915</v>
      </c>
      <c r="BE150" s="2">
        <v>2.4437927663734116</v>
      </c>
      <c r="BF150" s="2">
        <v>2.5608194622279128</v>
      </c>
      <c r="BG150" s="2">
        <v>5.0813008130081299</v>
      </c>
      <c r="BH150" s="2">
        <v>4.9358341559723593</v>
      </c>
      <c r="BI150" s="2">
        <v>3.2007315957933242</v>
      </c>
      <c r="BJ150" s="2">
        <v>4.8943843379701182</v>
      </c>
      <c r="BK150" s="2">
        <v>2.5402201524132093</v>
      </c>
      <c r="BL150" s="2">
        <v>6.1396776669224868</v>
      </c>
      <c r="BM150" s="2">
        <v>4.9261083743842367</v>
      </c>
      <c r="BN150" s="2">
        <v>0.47596382674916704</v>
      </c>
      <c r="BO150" s="2">
        <v>2.1459227467811157</v>
      </c>
      <c r="BP150" s="2">
        <v>6.7415730337078648</v>
      </c>
      <c r="BQ150" s="2">
        <v>5.6796667928814841</v>
      </c>
      <c r="BR150" s="2">
        <v>0.60060060060060061</v>
      </c>
      <c r="BS150" s="2">
        <v>2.2185246810870769</v>
      </c>
      <c r="BT150" s="2">
        <v>5.3639846743295019</v>
      </c>
      <c r="BU150" s="2">
        <v>0.54674685620557684</v>
      </c>
      <c r="BV150" s="2">
        <v>3.3153750518027354</v>
      </c>
      <c r="BW150" s="2">
        <v>3.3688938798427848</v>
      </c>
      <c r="BX150" s="2">
        <v>1.7341040462427746</v>
      </c>
      <c r="BY150" s="2">
        <v>1.4749262536873156</v>
      </c>
      <c r="CA150" s="2">
        <v>7.8066914498141262</v>
      </c>
      <c r="CB150" s="8">
        <v>2.2321428571428572</v>
      </c>
      <c r="CC150" s="2">
        <v>3.9093041438623923</v>
      </c>
      <c r="CD150" s="2">
        <v>14.400677678949597</v>
      </c>
      <c r="CE150" s="2">
        <v>3.5523978685612789</v>
      </c>
      <c r="CF150" s="2">
        <v>4.2213883677298307</v>
      </c>
      <c r="CG150" s="2">
        <v>1.3037809647979139</v>
      </c>
      <c r="CH150" s="2">
        <v>0</v>
      </c>
      <c r="CI150" s="2">
        <v>3.9169604386995691</v>
      </c>
      <c r="CJ150" s="2">
        <v>3.7373198077949814</v>
      </c>
      <c r="CK150" s="2">
        <v>3.5805626598465472</v>
      </c>
      <c r="CL150">
        <v>4.2038885969521802</v>
      </c>
      <c r="CM150" s="2">
        <v>3.6319612590799033</v>
      </c>
      <c r="CN150" s="2">
        <v>5.8968058968058967</v>
      </c>
      <c r="CP150" s="2">
        <v>2.0366598778004072</v>
      </c>
      <c r="CR150" s="2">
        <v>8.502772643253234</v>
      </c>
      <c r="CS150" s="2">
        <v>5.8372856621670923</v>
      </c>
      <c r="CT150" s="74">
        <v>139</v>
      </c>
      <c r="CU150" s="87">
        <f t="shared" si="58"/>
        <v>3.8588783977422794</v>
      </c>
      <c r="CV150" s="87">
        <f t="shared" si="59"/>
        <v>2.5632766357489607</v>
      </c>
      <c r="CW150" s="87">
        <f t="shared" si="60"/>
        <v>3.6319612590799033</v>
      </c>
      <c r="CX150" s="93">
        <f t="shared" si="61"/>
        <v>43</v>
      </c>
      <c r="CY150" s="87">
        <f t="shared" si="62"/>
        <v>0.3908960223186852</v>
      </c>
      <c r="CZ150" s="2">
        <v>6.0204695966285371</v>
      </c>
      <c r="DA150" s="2">
        <v>2.5990903183885639</v>
      </c>
      <c r="DB150" s="2">
        <v>3.3980582524271843</v>
      </c>
      <c r="DC150" s="2">
        <v>2.1941854086670323</v>
      </c>
      <c r="DD150" s="2">
        <v>2.6917900403768504</v>
      </c>
      <c r="DE150" s="2">
        <v>4.9396267837541163</v>
      </c>
      <c r="DF150" s="2">
        <v>6.0938452163315056</v>
      </c>
      <c r="DG150" s="2">
        <v>4.6403712296983759</v>
      </c>
      <c r="DH150" s="2">
        <v>16.061867935752527</v>
      </c>
      <c r="DI150" s="2">
        <v>6.366307541625857</v>
      </c>
      <c r="DJ150" s="2">
        <v>4.2674253200568986</v>
      </c>
      <c r="DK150" s="2">
        <v>8.4121976866456354</v>
      </c>
      <c r="DL150" s="2">
        <v>7.088331515812432</v>
      </c>
      <c r="DM150" s="2">
        <v>5.9880239520958085</v>
      </c>
      <c r="DN150" s="2">
        <v>5.993150684931507</v>
      </c>
      <c r="DO150" s="2">
        <v>5.4744525547445253</v>
      </c>
      <c r="DP150" s="2">
        <v>7.2697899838449107</v>
      </c>
      <c r="DQ150" s="2">
        <v>7.5821398483572029</v>
      </c>
      <c r="DR150" s="2">
        <v>4.9043648847474248</v>
      </c>
      <c r="DS150" s="2">
        <v>10.044194455604661</v>
      </c>
      <c r="DT150" s="2">
        <v>9.4458438287153648</v>
      </c>
      <c r="DU150" s="2">
        <v>6.8649885583524028</v>
      </c>
      <c r="DV150" s="2">
        <v>0.93283582089552242</v>
      </c>
      <c r="DW150" s="2">
        <v>0.93283582089552242</v>
      </c>
      <c r="DX150" s="2">
        <v>5.3908355795148246</v>
      </c>
      <c r="DY150" s="2">
        <v>5.0505050505050502</v>
      </c>
      <c r="DZ150" s="2">
        <v>2.5062656641604009</v>
      </c>
      <c r="EA150" s="2">
        <v>15.026296018031555</v>
      </c>
      <c r="EB150" s="2">
        <v>8.7218045112781954</v>
      </c>
      <c r="EC150" s="2">
        <v>7.1727435744172148</v>
      </c>
      <c r="ED150" s="2">
        <v>7.2300045187528239</v>
      </c>
      <c r="EE150" s="2">
        <v>10.25390625</v>
      </c>
      <c r="EF150" s="2">
        <v>6.2526052521884115</v>
      </c>
      <c r="EG150" s="2">
        <v>10.1010101010101</v>
      </c>
      <c r="EH150" s="2">
        <v>7.4245939675174011</v>
      </c>
      <c r="EI150" s="2">
        <v>1.594896331738437</v>
      </c>
      <c r="EJ150" s="2">
        <v>1.3071895424836601</v>
      </c>
      <c r="EK150" s="2">
        <v>4.1237113402061851</v>
      </c>
      <c r="EL150" s="2">
        <v>6</v>
      </c>
      <c r="EM150" s="2">
        <v>3.2746623004502662</v>
      </c>
      <c r="EN150" s="2">
        <v>6.4585575888051672</v>
      </c>
      <c r="EO150" s="2">
        <v>7.9155672823218994</v>
      </c>
      <c r="EP150" s="2">
        <v>3.9840637450199203</v>
      </c>
      <c r="EQ150" s="2">
        <v>6.881948120698782</v>
      </c>
      <c r="ER150" s="2">
        <v>6.5</v>
      </c>
      <c r="ES150" s="2">
        <v>3.7267080745341614</v>
      </c>
      <c r="ET150" s="2">
        <v>3.3200531208499338</v>
      </c>
      <c r="EU150" s="2">
        <v>6.0606060606060606</v>
      </c>
      <c r="EV150" s="2">
        <v>8.2324455205811145</v>
      </c>
      <c r="EW150" s="2">
        <v>7.7269800386348999</v>
      </c>
      <c r="EX150" s="2">
        <v>5.9442158207590303</v>
      </c>
      <c r="EY150" s="2">
        <v>8.1883316274309106</v>
      </c>
      <c r="EZ150" s="2">
        <v>4.5841519318925998</v>
      </c>
      <c r="FA150" s="2">
        <v>4.1623309053069715</v>
      </c>
      <c r="FB150" s="2">
        <v>4.1493775933609962</v>
      </c>
      <c r="FC150" s="2">
        <v>15.639810426540285</v>
      </c>
      <c r="FD150" s="2">
        <v>6.1287027579162414</v>
      </c>
      <c r="FE150" s="2">
        <v>4</v>
      </c>
      <c r="FF150" s="2">
        <v>7.1335927367055776</v>
      </c>
      <c r="FG150" s="2">
        <v>5.9565522074281709</v>
      </c>
      <c r="FH150" s="2">
        <v>4.344677769732078</v>
      </c>
      <c r="FI150" s="2">
        <v>5.186721991701245</v>
      </c>
      <c r="FJ150" s="2">
        <v>6.9580343552946289</v>
      </c>
      <c r="FK150" s="2">
        <v>6.1090225563909772</v>
      </c>
      <c r="FL150" s="2">
        <v>3.882418191902385</v>
      </c>
      <c r="FM150" s="2">
        <v>6.7904656319290462</v>
      </c>
      <c r="FN150" s="2">
        <v>4.6100653092585482</v>
      </c>
      <c r="FO150" s="2">
        <v>4.3499275012083132</v>
      </c>
      <c r="FP150" s="2">
        <v>8.0428954423592494</v>
      </c>
      <c r="FQ150" s="2">
        <v>6.3604240282685511</v>
      </c>
      <c r="FR150" s="2">
        <v>11.053315994798439</v>
      </c>
      <c r="FS150" s="2">
        <v>5.393258426966292</v>
      </c>
      <c r="FT150" s="2">
        <v>0.89206066012488849</v>
      </c>
      <c r="FU150" s="8">
        <v>5.5113288426209426</v>
      </c>
      <c r="FV150" s="8">
        <v>2.8063610851262859</v>
      </c>
      <c r="FW150" s="2">
        <v>9.8176718092566624</v>
      </c>
      <c r="FX150" s="2">
        <v>7.285974499089253</v>
      </c>
      <c r="FY150" s="2">
        <v>5.4210336104083847</v>
      </c>
      <c r="FZ150" s="2">
        <v>6.8677949472651454</v>
      </c>
      <c r="GA150" s="74">
        <v>139</v>
      </c>
      <c r="GB150" s="39">
        <f t="shared" si="63"/>
        <v>6.076135005755682</v>
      </c>
      <c r="GC150" s="39">
        <f t="shared" si="64"/>
        <v>2.9471647207503486</v>
      </c>
      <c r="GD150" s="39">
        <f t="shared" si="65"/>
        <v>6</v>
      </c>
      <c r="GE150" s="37">
        <f t="shared" si="66"/>
        <v>79</v>
      </c>
      <c r="GF150" s="39">
        <f t="shared" si="67"/>
        <v>0.33158193693522414</v>
      </c>
      <c r="GG150" s="2">
        <v>0</v>
      </c>
      <c r="GH150" s="2">
        <v>0</v>
      </c>
      <c r="GI150" s="2">
        <v>8.6887835703001581</v>
      </c>
      <c r="GJ150" s="2">
        <v>15.918958031837915</v>
      </c>
      <c r="GK150" s="2">
        <v>15.927189988623436</v>
      </c>
      <c r="GL150" s="2">
        <v>1.7761989342806395</v>
      </c>
      <c r="GM150" s="2">
        <v>2.7129679869777537</v>
      </c>
      <c r="GN150" s="2">
        <v>2.8328611898016995</v>
      </c>
      <c r="GO150" s="2">
        <v>5.6417489421720735</v>
      </c>
      <c r="GP150" s="2">
        <v>1.735106998264893</v>
      </c>
      <c r="GQ150" s="2">
        <v>8.4670231729055256</v>
      </c>
      <c r="GR150" s="2">
        <v>12.987012987012987</v>
      </c>
      <c r="GS150" s="2">
        <v>1.7271157167530224</v>
      </c>
    </row>
    <row r="151" spans="1:201" s="2" customFormat="1" x14ac:dyDescent="0.35">
      <c r="A151" s="74">
        <v>140</v>
      </c>
      <c r="B151" s="2">
        <v>5.9101654846335698</v>
      </c>
      <c r="C151" s="2">
        <v>3.6563071297989032</v>
      </c>
      <c r="D151" s="2">
        <v>7.5107296137339059</v>
      </c>
      <c r="E151" s="2">
        <v>8.3073727933541015</v>
      </c>
      <c r="F151" s="2">
        <v>8.7783467446964156</v>
      </c>
      <c r="G151" s="2">
        <v>9.5902353966870102</v>
      </c>
      <c r="H151" s="2">
        <v>2.2002200220022003</v>
      </c>
      <c r="I151" s="2">
        <v>12.785388127853881</v>
      </c>
      <c r="J151" s="2">
        <v>6.2592047128129602</v>
      </c>
      <c r="K151" s="2">
        <v>5.8047493403693933</v>
      </c>
      <c r="L151" s="2">
        <v>5.0100200400801604</v>
      </c>
      <c r="M151" s="2">
        <v>6.6401062416998675</v>
      </c>
      <c r="N151" s="2">
        <v>9.9198779091949643</v>
      </c>
      <c r="O151" s="2">
        <v>3.218884120171674</v>
      </c>
      <c r="P151" s="2">
        <v>3.2644178454842221</v>
      </c>
      <c r="Q151" s="2">
        <v>11.107371255469539</v>
      </c>
      <c r="R151" s="2">
        <v>2.6666666666666665</v>
      </c>
      <c r="S151" s="2">
        <v>5.6956875508543527</v>
      </c>
      <c r="T151" s="2">
        <v>7.1647901740020474</v>
      </c>
      <c r="U151" s="2">
        <v>6.4585575888051672</v>
      </c>
      <c r="V151" s="2">
        <v>4.0584415584415581</v>
      </c>
      <c r="W151" s="2">
        <v>6.7114093959731544</v>
      </c>
      <c r="X151" s="2">
        <v>12.133245091550849</v>
      </c>
      <c r="Y151" s="2">
        <v>6.799637352674524</v>
      </c>
      <c r="Z151" s="2">
        <v>4.4169611307420498</v>
      </c>
      <c r="AA151" s="2">
        <v>11.566771819137749</v>
      </c>
      <c r="AB151" s="2">
        <v>7.7700077700077701</v>
      </c>
      <c r="AC151" s="2">
        <v>1.7021276595744681</v>
      </c>
      <c r="AD151" s="2">
        <v>15.684612123781264</v>
      </c>
      <c r="AE151" s="2">
        <v>3.7735849056603774</v>
      </c>
      <c r="AF151" s="2">
        <v>7.7783697389451252</v>
      </c>
      <c r="AH151" s="2">
        <v>7.4128984432913265</v>
      </c>
      <c r="AI151" s="2">
        <v>13.161830690996112</v>
      </c>
      <c r="AJ151" s="2">
        <v>5.2192066805845512</v>
      </c>
      <c r="AK151" s="2">
        <v>3.8726333907056798</v>
      </c>
      <c r="AL151" s="2">
        <v>5.7692307692307692</v>
      </c>
      <c r="AM151" s="2">
        <v>3.8546255506607929</v>
      </c>
      <c r="AN151" s="2">
        <v>13.38055883510429</v>
      </c>
      <c r="AO151" s="2">
        <v>13.138686131386862</v>
      </c>
      <c r="AP151" s="2">
        <v>9.2535471930906841</v>
      </c>
      <c r="AQ151" s="2">
        <v>7.0921985815602833</v>
      </c>
      <c r="AR151" s="2">
        <v>9.6679277007145856</v>
      </c>
      <c r="AS151" s="8">
        <v>9.275163174166952</v>
      </c>
      <c r="AT151" s="74">
        <v>140</v>
      </c>
      <c r="AU151" s="39">
        <f t="shared" si="53"/>
        <v>7.3358784754965782</v>
      </c>
      <c r="AV151" s="39">
        <f t="shared" si="54"/>
        <v>3.4240340400955476</v>
      </c>
      <c r="AW151" s="39">
        <f t="shared" si="55"/>
        <v>6.799637352674524</v>
      </c>
      <c r="AX151" s="37">
        <f t="shared" si="56"/>
        <v>43</v>
      </c>
      <c r="AY151" s="39">
        <f t="shared" si="57"/>
        <v>0.52216029588474344</v>
      </c>
      <c r="AZ151" s="2">
        <v>1.4224751066856329</v>
      </c>
      <c r="BA151" s="2">
        <v>3.6689767631471666</v>
      </c>
      <c r="BB151" s="2">
        <v>5.8724832214765099</v>
      </c>
      <c r="BC151" s="2">
        <v>0.61576354679802958</v>
      </c>
      <c r="BD151" s="2">
        <v>3.5353535353535355</v>
      </c>
      <c r="BE151" s="2">
        <v>2.9397354238118569</v>
      </c>
      <c r="BF151" s="2">
        <v>2.5673940949935816</v>
      </c>
      <c r="BG151" s="2">
        <v>4.085801838610827</v>
      </c>
      <c r="BH151" s="2">
        <v>3.9682539682539684</v>
      </c>
      <c r="BI151" s="2">
        <v>1.3761467889908257</v>
      </c>
      <c r="BJ151" s="2">
        <v>7.2482526533782039</v>
      </c>
      <c r="BK151" s="2">
        <v>4.2444821731748723</v>
      </c>
      <c r="BL151" s="2">
        <v>7.7220077220077217</v>
      </c>
      <c r="BM151" s="2">
        <v>2.4752475247524752</v>
      </c>
      <c r="BN151" s="2">
        <v>0.47619047619047616</v>
      </c>
      <c r="BO151" s="2">
        <v>3.225806451612903</v>
      </c>
      <c r="BP151" s="2">
        <v>5.6561085972850682</v>
      </c>
      <c r="BQ151" s="2">
        <v>6.0929169840060933</v>
      </c>
      <c r="BR151" s="2">
        <v>0</v>
      </c>
      <c r="BS151" s="2">
        <v>5.0027793218454697</v>
      </c>
      <c r="BT151" s="2">
        <v>6.5485362095531583</v>
      </c>
      <c r="BU151" s="2">
        <v>3.2822757111597376</v>
      </c>
      <c r="BV151" s="2">
        <v>2.4948024948024949</v>
      </c>
      <c r="BW151" s="2">
        <v>2.816901408450704</v>
      </c>
      <c r="BX151" s="2">
        <v>2.8951939779965259</v>
      </c>
      <c r="BY151" s="2">
        <v>2.9542097488921715</v>
      </c>
      <c r="CA151" s="2">
        <v>2.9973772948669914</v>
      </c>
      <c r="CB151" s="8">
        <v>3.9149888143176734</v>
      </c>
      <c r="CC151" s="2">
        <v>8.2417582417582409</v>
      </c>
      <c r="CD151" s="2">
        <v>13.751611516974645</v>
      </c>
      <c r="CE151" s="2">
        <v>4.9019607843137258</v>
      </c>
      <c r="CF151" s="2">
        <v>4.7103155911446066</v>
      </c>
      <c r="CG151" s="2">
        <v>1.3054830287206267</v>
      </c>
      <c r="CH151" s="2">
        <v>1.6741071428571428</v>
      </c>
      <c r="CI151" s="2">
        <v>5.8985450255603622</v>
      </c>
      <c r="CJ151" s="2">
        <v>4.823151125401929</v>
      </c>
      <c r="CK151" s="2">
        <v>5.1334702258726903</v>
      </c>
      <c r="CL151">
        <v>1.5789473684210527</v>
      </c>
      <c r="CM151" s="2">
        <v>4.860267314702309</v>
      </c>
      <c r="CN151" s="2">
        <v>1.977261492832427</v>
      </c>
      <c r="CP151" s="2">
        <v>2.0408163265306123</v>
      </c>
      <c r="CR151" s="2">
        <v>7.0842654735272186</v>
      </c>
      <c r="CS151" s="2">
        <v>7.7205882352941178</v>
      </c>
      <c r="CT151" s="74">
        <v>140</v>
      </c>
      <c r="CU151" s="87">
        <f t="shared" si="58"/>
        <v>4.0884421103796829</v>
      </c>
      <c r="CV151" s="87">
        <f t="shared" si="59"/>
        <v>2.5825720479362504</v>
      </c>
      <c r="CW151" s="87">
        <f t="shared" si="60"/>
        <v>3.6689767631471666</v>
      </c>
      <c r="CX151" s="93">
        <f t="shared" si="61"/>
        <v>43</v>
      </c>
      <c r="CY151" s="87">
        <f t="shared" si="62"/>
        <v>0.39383854509122518</v>
      </c>
      <c r="CZ151" s="2">
        <v>3.634161114476075</v>
      </c>
      <c r="DA151" s="2">
        <v>2.6058631921824102</v>
      </c>
      <c r="DB151" s="2">
        <v>4.3838285435947393</v>
      </c>
      <c r="DC151" s="2">
        <v>1.6492578339747115</v>
      </c>
      <c r="DD151" s="2">
        <v>1.3495276653171391</v>
      </c>
      <c r="DE151" s="2">
        <v>6.067291781577496</v>
      </c>
      <c r="DF151" s="2">
        <v>7.3574494175352543</v>
      </c>
      <c r="DG151" s="2">
        <v>6.9930069930069934</v>
      </c>
      <c r="DH151" s="2">
        <v>7.255139056831923</v>
      </c>
      <c r="DI151" s="2">
        <v>6.4070970921636272</v>
      </c>
      <c r="DJ151" s="2">
        <v>2.8571428571428572</v>
      </c>
      <c r="DK151" s="2">
        <v>12.725344644750795</v>
      </c>
      <c r="DL151" s="2">
        <v>10.433827567270731</v>
      </c>
      <c r="DM151" s="2">
        <v>5.4216867469879517</v>
      </c>
      <c r="DN151" s="2">
        <v>4.3066322136089576</v>
      </c>
      <c r="DO151" s="2">
        <v>3.669724770642202</v>
      </c>
      <c r="DP151" s="2">
        <v>4.8820179007323024</v>
      </c>
      <c r="DQ151" s="2">
        <v>3.3955857385398982</v>
      </c>
      <c r="DR151" s="2">
        <v>5.4213898472153774</v>
      </c>
      <c r="DS151" s="2">
        <v>7.7110389610389607</v>
      </c>
      <c r="DT151" s="2">
        <v>7.6287349014621739</v>
      </c>
      <c r="DU151" s="2">
        <v>5.0691244239631335</v>
      </c>
      <c r="DV151" s="2">
        <v>5.6022408963585431</v>
      </c>
      <c r="DW151" s="2">
        <v>5.6022408963585431</v>
      </c>
      <c r="DX151" s="2">
        <v>6.3233965672990067</v>
      </c>
      <c r="DY151" s="2">
        <v>10.152284263959391</v>
      </c>
      <c r="DZ151" s="2">
        <v>4.1876046901172526</v>
      </c>
      <c r="EA151" s="2">
        <v>9.9160945842868031</v>
      </c>
      <c r="EB151" s="2">
        <v>4.2475728155339807</v>
      </c>
      <c r="EC151" s="2">
        <v>6.0204695966285371</v>
      </c>
      <c r="ED151" s="2">
        <v>9.5584888484296773</v>
      </c>
      <c r="EE151" s="2">
        <v>8.3867784903798714</v>
      </c>
      <c r="EF151" s="2">
        <v>8.3892617449664435</v>
      </c>
      <c r="EG151" s="2">
        <v>9.2764378478664185</v>
      </c>
      <c r="EH151" s="2">
        <v>4.6750818139317438</v>
      </c>
      <c r="EI151" s="2">
        <v>2.6624068157614484</v>
      </c>
      <c r="EJ151" s="2">
        <v>0</v>
      </c>
      <c r="EK151" s="2">
        <v>4.658385093167702</v>
      </c>
      <c r="EL151" s="2">
        <v>5.5331991951710258</v>
      </c>
      <c r="EM151" s="2">
        <v>3.6960985626283369</v>
      </c>
      <c r="EN151" s="2">
        <v>5.4171180931744312</v>
      </c>
      <c r="EO151" s="2">
        <v>4.4326241134751774</v>
      </c>
      <c r="EP151" s="2">
        <v>6</v>
      </c>
      <c r="EQ151" s="2">
        <v>6.9296375266524519</v>
      </c>
      <c r="ER151" s="2">
        <v>5.0327126321087068</v>
      </c>
      <c r="ES151" s="2">
        <v>7.4812967581047385</v>
      </c>
      <c r="ET151" s="2">
        <v>5.9960026648900735</v>
      </c>
      <c r="EU151" s="2">
        <v>5.691056910569106</v>
      </c>
      <c r="EV151" s="2">
        <v>8.30078125</v>
      </c>
      <c r="EW151" s="2">
        <v>7.1382219338092145</v>
      </c>
      <c r="EX151" s="2">
        <v>7.8196872125114991</v>
      </c>
      <c r="EY151" s="2">
        <v>5.6759545923632615</v>
      </c>
      <c r="EZ151" s="2">
        <v>2.6315789473684212</v>
      </c>
      <c r="FA151" s="2">
        <v>5.2246603970741905</v>
      </c>
      <c r="FB151" s="2">
        <v>6.770833333333333</v>
      </c>
      <c r="FC151" s="2">
        <v>12.999518536350505</v>
      </c>
      <c r="FD151" s="2">
        <v>1.0277492291880781</v>
      </c>
      <c r="FE151" s="2">
        <v>9.0361445783132535</v>
      </c>
      <c r="FF151" s="2">
        <v>4.5721750489875896</v>
      </c>
      <c r="FG151" s="2">
        <v>5.6397603101868174</v>
      </c>
      <c r="FH151" s="2">
        <v>8</v>
      </c>
      <c r="FI151" s="2">
        <v>6.777893639207508</v>
      </c>
      <c r="FJ151" s="2">
        <v>8.7584847821326903</v>
      </c>
      <c r="FK151" s="2">
        <v>10.874704491725769</v>
      </c>
      <c r="FL151" s="2">
        <v>5.0111358574610243</v>
      </c>
      <c r="FM151" s="2">
        <v>6.2787777312683133</v>
      </c>
      <c r="FN151" s="2">
        <v>6.1752219220378235</v>
      </c>
      <c r="FO151" s="2">
        <v>4.3689320388349513</v>
      </c>
      <c r="FP151" s="2">
        <v>6.756756756756757</v>
      </c>
      <c r="FQ151" s="2">
        <v>4.2674253200568986</v>
      </c>
      <c r="FR151" s="2">
        <v>9.8619329388560164</v>
      </c>
      <c r="FS151" s="2">
        <v>5.8743786714866699</v>
      </c>
      <c r="FT151" s="2">
        <v>4.4642857142857144</v>
      </c>
      <c r="FU151" s="8">
        <v>3.694581280788177</v>
      </c>
      <c r="FV151" s="8">
        <v>7.5046904315197001</v>
      </c>
      <c r="FW151" s="2">
        <v>10.623229461756374</v>
      </c>
      <c r="FX151" s="2">
        <v>9.1743119266055047</v>
      </c>
      <c r="FY151" s="2">
        <v>2.9069767441860463</v>
      </c>
      <c r="FZ151" s="2">
        <v>11.360829834527044</v>
      </c>
      <c r="GA151" s="74">
        <v>140</v>
      </c>
      <c r="GB151" s="39">
        <f t="shared" si="63"/>
        <v>6.1603161974533451</v>
      </c>
      <c r="GC151" s="39">
        <f t="shared" si="64"/>
        <v>2.6406072239228506</v>
      </c>
      <c r="GD151" s="39">
        <f t="shared" si="65"/>
        <v>5.8743786714866699</v>
      </c>
      <c r="GE151" s="37">
        <f t="shared" si="66"/>
        <v>79</v>
      </c>
      <c r="GF151" s="39">
        <f t="shared" si="67"/>
        <v>0.29709152387334553</v>
      </c>
      <c r="GG151" s="2">
        <v>2.5348542458808621</v>
      </c>
      <c r="GH151" s="2">
        <v>1.9193857965451055</v>
      </c>
      <c r="GI151" s="2">
        <v>10.358565737051793</v>
      </c>
      <c r="GJ151" s="2">
        <v>10.294117647058824</v>
      </c>
      <c r="GK151" s="2">
        <v>21.965317919075144</v>
      </c>
      <c r="GL151" s="2">
        <v>3.5587188612099645</v>
      </c>
      <c r="GM151" s="2">
        <v>2.1762785636561479</v>
      </c>
      <c r="GN151" s="2">
        <v>1.7755681818181819</v>
      </c>
      <c r="GO151" s="2">
        <v>8.0378250591016549</v>
      </c>
      <c r="GP151" s="2">
        <v>2.8968713789107765</v>
      </c>
      <c r="GQ151" s="2">
        <v>8.0898876404494384</v>
      </c>
      <c r="GR151" s="2">
        <v>9.1533180778032044</v>
      </c>
      <c r="GS151" s="2">
        <v>1.1534025374855825</v>
      </c>
    </row>
    <row r="152" spans="1:201" s="2" customFormat="1" x14ac:dyDescent="0.35">
      <c r="A152" s="74">
        <v>141</v>
      </c>
      <c r="B152" s="2">
        <v>7.9270709472849781</v>
      </c>
      <c r="C152" s="2">
        <v>6.7278287461773703</v>
      </c>
      <c r="D152" s="2">
        <v>7.3513513513513518</v>
      </c>
      <c r="E152" s="2">
        <v>4.1884816753926701</v>
      </c>
      <c r="F152" s="2">
        <v>8.1180811808118083</v>
      </c>
      <c r="G152" s="2">
        <v>11.883802816901408</v>
      </c>
      <c r="H152" s="2">
        <v>3.3076074972436604</v>
      </c>
      <c r="I152" s="2">
        <v>12.025901942645698</v>
      </c>
      <c r="J152" s="2">
        <v>4.8165987402741752</v>
      </c>
      <c r="K152" s="2">
        <v>4.7770700636942678</v>
      </c>
      <c r="L152" s="2">
        <v>5.0352467270896275</v>
      </c>
      <c r="M152" s="2">
        <v>4.0106951871657754</v>
      </c>
      <c r="N152" s="2">
        <v>11.175337186897881</v>
      </c>
      <c r="O152" s="2">
        <v>4.3057050592034445</v>
      </c>
      <c r="P152" s="2">
        <v>5.4585152838427948</v>
      </c>
      <c r="Q152" s="2">
        <v>10.891763104152485</v>
      </c>
      <c r="R152" s="2">
        <v>3.5650623885918002</v>
      </c>
      <c r="S152" s="2">
        <v>4.9099836333878883</v>
      </c>
      <c r="T152" s="2">
        <v>3.0927835051546393</v>
      </c>
      <c r="U152" s="2">
        <v>9.750812567713977</v>
      </c>
      <c r="V152" s="2">
        <v>5.7049714751426244</v>
      </c>
      <c r="W152" s="2">
        <v>5.0675675675675675</v>
      </c>
      <c r="X152" s="2">
        <v>14.292094685127289</v>
      </c>
      <c r="Y152" s="2">
        <v>4.1077133728890916</v>
      </c>
      <c r="Z152" s="2">
        <v>2.6619343389529724</v>
      </c>
      <c r="AA152" s="2">
        <v>9.0425531914893611</v>
      </c>
      <c r="AB152" s="2">
        <v>7.047768206734534</v>
      </c>
      <c r="AC152" s="2">
        <v>5.1150895140664963</v>
      </c>
      <c r="AD152" s="2">
        <v>15.934539190353144</v>
      </c>
      <c r="AE152" s="2">
        <v>4.8701298701298699</v>
      </c>
      <c r="AF152" s="2">
        <v>4.8324742268041234</v>
      </c>
      <c r="AH152" s="2">
        <v>7.4682598954443611</v>
      </c>
      <c r="AI152" s="2">
        <v>7.2749317975143981</v>
      </c>
      <c r="AJ152" s="2">
        <v>7.3452256033578172</v>
      </c>
      <c r="AK152" s="2">
        <v>5.615550755939525</v>
      </c>
      <c r="AL152" s="2">
        <v>5.8027079303675047</v>
      </c>
      <c r="AM152" s="2">
        <v>2.211166390270868</v>
      </c>
      <c r="AN152" s="2">
        <v>7.9776625448743514</v>
      </c>
      <c r="AO152" s="2">
        <v>11.834319526627219</v>
      </c>
      <c r="AP152" s="2">
        <v>9.9626400996264017</v>
      </c>
      <c r="AQ152" s="2">
        <v>7.9365079365079367</v>
      </c>
      <c r="AR152" s="2">
        <v>7.6400679117147705</v>
      </c>
      <c r="AS152" s="8">
        <v>15.950069348127601</v>
      </c>
      <c r="AT152" s="74">
        <v>141</v>
      </c>
      <c r="AU152" s="39">
        <f t="shared" si="53"/>
        <v>7.1864103484792468</v>
      </c>
      <c r="AV152" s="39">
        <f t="shared" si="54"/>
        <v>3.4466392467756775</v>
      </c>
      <c r="AW152" s="39">
        <f t="shared" si="55"/>
        <v>6.7278287461773703</v>
      </c>
      <c r="AX152" s="37">
        <f t="shared" si="56"/>
        <v>43</v>
      </c>
      <c r="AY152" s="39">
        <f t="shared" si="57"/>
        <v>0.52560755758553623</v>
      </c>
      <c r="AZ152" s="2">
        <v>2.1367521367521367</v>
      </c>
      <c r="BA152" s="2">
        <v>4.5008183306055649</v>
      </c>
      <c r="BB152" s="2">
        <v>5.9071729957805905</v>
      </c>
      <c r="BC152" s="2">
        <v>4.3130006161429453</v>
      </c>
      <c r="BD152" s="2">
        <v>4.0547389761784087</v>
      </c>
      <c r="BE152" s="2">
        <v>3.4398034398034398</v>
      </c>
      <c r="BF152" s="2">
        <v>3.2175032175032174</v>
      </c>
      <c r="BG152" s="2">
        <v>1.0256410256410255</v>
      </c>
      <c r="BH152" s="2">
        <v>0.99601593625498008</v>
      </c>
      <c r="BI152" s="2">
        <v>2.2967386311437759</v>
      </c>
      <c r="BJ152" s="2">
        <v>7.5619295958279009</v>
      </c>
      <c r="BK152" s="2">
        <v>3.4100596760443307</v>
      </c>
      <c r="BL152" s="2">
        <v>3.1128404669260701</v>
      </c>
      <c r="BM152" s="2">
        <v>4.4665012406947895</v>
      </c>
      <c r="BN152" s="2">
        <v>1.4292520247737017</v>
      </c>
      <c r="BO152" s="2">
        <v>1.6181229773462784</v>
      </c>
      <c r="BP152" s="2">
        <v>6.067500948047023</v>
      </c>
      <c r="BQ152" s="2">
        <v>5.3639846743295019</v>
      </c>
      <c r="BR152" s="2">
        <v>1.8028846153846154</v>
      </c>
      <c r="BS152" s="2">
        <v>6.1452513966480451</v>
      </c>
      <c r="BT152" s="2">
        <v>4.6529662659945714</v>
      </c>
      <c r="BU152" s="2">
        <v>3.2930845225027441</v>
      </c>
      <c r="BV152" s="2">
        <v>5.0020842017507299</v>
      </c>
      <c r="BW152" s="2">
        <v>1.1299435028248588</v>
      </c>
      <c r="BX152" s="2">
        <v>4.0650406504065044</v>
      </c>
      <c r="BY152" s="2">
        <v>0</v>
      </c>
      <c r="CA152" s="2">
        <v>4.5095828635851181</v>
      </c>
      <c r="CB152" s="8">
        <v>3.3688938798427848</v>
      </c>
      <c r="CC152" s="2">
        <v>5.9358923624851601</v>
      </c>
      <c r="CD152" s="2">
        <v>16.122004357298476</v>
      </c>
      <c r="CE152" s="2">
        <v>6.7174205105239588</v>
      </c>
      <c r="CF152" s="2">
        <v>0.94652153336488409</v>
      </c>
      <c r="CG152" s="2">
        <v>0.65359477124183007</v>
      </c>
      <c r="CH152" s="2">
        <v>2.7948574622694244</v>
      </c>
      <c r="CI152" s="2">
        <v>5.9335443037974684</v>
      </c>
      <c r="CJ152" s="2">
        <v>5.9235325794291871</v>
      </c>
      <c r="CK152" s="2">
        <v>4.643962848297214</v>
      </c>
      <c r="CL152">
        <v>1.053740779768177</v>
      </c>
      <c r="CM152" s="2">
        <v>3.2560032560032561</v>
      </c>
      <c r="CN152" s="2">
        <v>4.4576523031203568</v>
      </c>
      <c r="CP152" s="2">
        <v>3.4083162917518748</v>
      </c>
      <c r="CR152" s="2">
        <v>11.265490048817124</v>
      </c>
      <c r="CS152" s="2">
        <v>9.2764378478664202</v>
      </c>
      <c r="CT152" s="74">
        <v>141</v>
      </c>
      <c r="CU152" s="87">
        <f t="shared" si="58"/>
        <v>4.2157460480179187</v>
      </c>
      <c r="CV152" s="87">
        <f t="shared" si="59"/>
        <v>2.984874499369448</v>
      </c>
      <c r="CW152" s="87">
        <f t="shared" si="60"/>
        <v>4.0547389761784087</v>
      </c>
      <c r="CX152" s="93">
        <f t="shared" si="61"/>
        <v>43</v>
      </c>
      <c r="CY152" s="87">
        <f t="shared" si="62"/>
        <v>0.45518909377608996</v>
      </c>
      <c r="CZ152" s="2">
        <v>5.4711246200607899</v>
      </c>
      <c r="DA152" s="2">
        <v>0</v>
      </c>
      <c r="DB152" s="2">
        <v>5.8708414872798436</v>
      </c>
      <c r="DC152" s="2">
        <v>4.4052863436123344</v>
      </c>
      <c r="DD152" s="2">
        <v>6.756756756756757</v>
      </c>
      <c r="DE152" s="2">
        <v>2.7746947835738069</v>
      </c>
      <c r="DF152" s="2">
        <v>4.323656578134651</v>
      </c>
      <c r="DG152" s="2">
        <v>5.4773082942097027</v>
      </c>
      <c r="DH152" s="2">
        <v>7.3081607795371495</v>
      </c>
      <c r="DI152" s="2">
        <v>4.4642857142857144</v>
      </c>
      <c r="DJ152" s="2">
        <v>9.3123209169054437</v>
      </c>
      <c r="DK152" s="2">
        <v>4.2964554242749733</v>
      </c>
      <c r="DL152" s="2">
        <v>9.9889012208657046</v>
      </c>
      <c r="DM152" s="2">
        <v>7.2683222289521501</v>
      </c>
      <c r="DN152" s="2">
        <v>11.245674740484429</v>
      </c>
      <c r="DO152" s="2">
        <v>5.5248618784530388</v>
      </c>
      <c r="DP152" s="2">
        <v>8.1766148814390842</v>
      </c>
      <c r="DQ152" s="2">
        <v>5.9625212947189095</v>
      </c>
      <c r="DR152" s="2">
        <v>1.4866204162537167</v>
      </c>
      <c r="DS152" s="2">
        <v>9.406952965235174</v>
      </c>
      <c r="DT152" s="2">
        <v>8.3279948750800763</v>
      </c>
      <c r="DU152" s="2">
        <v>7.4108383510884668</v>
      </c>
      <c r="DV152" s="2">
        <v>1.8779342723004695</v>
      </c>
      <c r="DW152" s="2">
        <v>1.8779342723004695</v>
      </c>
      <c r="DX152" s="2">
        <v>5.4545454545454541</v>
      </c>
      <c r="DY152" s="2">
        <v>5.1282051282051286</v>
      </c>
      <c r="DZ152" s="2">
        <v>2.5231286795626575</v>
      </c>
      <c r="EA152" s="2">
        <v>10.785824345146379</v>
      </c>
      <c r="EB152" s="2">
        <v>3.6563071297989032</v>
      </c>
      <c r="EC152" s="2">
        <v>6.0569351907934585</v>
      </c>
      <c r="ED152" s="2">
        <v>6.4338235294117645</v>
      </c>
      <c r="EE152" s="2">
        <v>6.4676616915422889</v>
      </c>
      <c r="EF152" s="2">
        <v>5.9221658206429781</v>
      </c>
      <c r="EG152" s="2">
        <v>5.617977528089888</v>
      </c>
      <c r="EH152" s="2">
        <v>8.4546735556599337</v>
      </c>
      <c r="EI152" s="2">
        <v>4.2712226374799789</v>
      </c>
      <c r="EJ152" s="2">
        <v>0</v>
      </c>
      <c r="EK152" s="2">
        <v>4.1601664066562662</v>
      </c>
      <c r="EL152" s="2">
        <v>5.5639858371269604</v>
      </c>
      <c r="EM152" s="2">
        <v>4.5342126957955484</v>
      </c>
      <c r="EN152" s="2">
        <v>4.3572984749455337</v>
      </c>
      <c r="EO152" s="2">
        <v>2.6714158504007122</v>
      </c>
      <c r="EP152" s="2">
        <v>3.3534540576794098</v>
      </c>
      <c r="EQ152" s="2">
        <v>1.6103059581320451</v>
      </c>
      <c r="ER152" s="2">
        <v>10.116337885685383</v>
      </c>
      <c r="ES152" s="2">
        <v>3.1407035175879399</v>
      </c>
      <c r="ET152" s="2">
        <v>8.0428954423592494</v>
      </c>
      <c r="EU152" s="2">
        <v>5.314799672935405</v>
      </c>
      <c r="EV152" s="2">
        <v>7.385524372230428</v>
      </c>
      <c r="EW152" s="2">
        <v>6.5359477124183005</v>
      </c>
      <c r="EX152" s="2">
        <v>6.9541029207232263</v>
      </c>
      <c r="EY152" s="2">
        <v>6.7462376751427087</v>
      </c>
      <c r="EZ152" s="2">
        <v>5.9366754617414248</v>
      </c>
      <c r="FA152" s="2">
        <v>7.3529411764705879</v>
      </c>
      <c r="FB152" s="2">
        <v>5.7682223387519667</v>
      </c>
      <c r="FC152" s="2">
        <v>11.219512195121951</v>
      </c>
      <c r="FD152" s="2">
        <v>3.6008230452674899</v>
      </c>
      <c r="FE152" s="2">
        <v>4.5592705167173255</v>
      </c>
      <c r="FF152" s="2">
        <v>3.9370078740157481</v>
      </c>
      <c r="FG152" s="2">
        <v>5.3172633817795107</v>
      </c>
      <c r="FH152" s="2">
        <v>2.9325513196480939</v>
      </c>
      <c r="FI152" s="2">
        <v>3.1496062992125986</v>
      </c>
      <c r="FJ152" s="2">
        <v>11.04484205875856</v>
      </c>
      <c r="FK152" s="2">
        <v>7.1701720841300194</v>
      </c>
      <c r="FL152" s="2">
        <v>4.4767767207610518</v>
      </c>
      <c r="FM152" s="2">
        <v>8.0033698399326028</v>
      </c>
      <c r="FN152" s="2">
        <v>3.4951456310679609</v>
      </c>
      <c r="FO152" s="2">
        <v>3.900536323744515</v>
      </c>
      <c r="FP152" s="2">
        <v>8.1632653061224492</v>
      </c>
      <c r="FQ152" s="2">
        <v>9.2857142857142865</v>
      </c>
      <c r="FR152" s="2">
        <v>11.952191235059761</v>
      </c>
      <c r="FS152" s="2">
        <v>5.4545454545454541</v>
      </c>
      <c r="FT152" s="2">
        <v>4.4843049327354256</v>
      </c>
      <c r="FU152" s="8">
        <v>6.1804697156983925</v>
      </c>
      <c r="FV152" s="8">
        <v>1.890359168241966</v>
      </c>
      <c r="FW152" s="2">
        <v>12.168933428775949</v>
      </c>
      <c r="FX152" s="2">
        <v>10.493827160493828</v>
      </c>
      <c r="FY152" s="2">
        <v>5.1020408163265305</v>
      </c>
      <c r="FZ152" s="2">
        <v>8.7434424181863601</v>
      </c>
      <c r="GA152" s="74">
        <v>141</v>
      </c>
      <c r="GB152" s="39">
        <f t="shared" si="63"/>
        <v>5.899490284247122</v>
      </c>
      <c r="GC152" s="39">
        <f t="shared" si="64"/>
        <v>2.7730525833614657</v>
      </c>
      <c r="GD152" s="39">
        <f t="shared" si="65"/>
        <v>5.5639858371269604</v>
      </c>
      <c r="GE152" s="37">
        <f t="shared" si="66"/>
        <v>79</v>
      </c>
      <c r="GF152" s="39">
        <f t="shared" si="67"/>
        <v>0.31199279101716393</v>
      </c>
      <c r="GG152" s="2">
        <v>1.2706480304955527</v>
      </c>
      <c r="GH152" s="2">
        <v>1.9230769230769231</v>
      </c>
      <c r="GI152" s="2">
        <v>4.8309178743961354</v>
      </c>
      <c r="GJ152" s="2">
        <v>10.401188707280832</v>
      </c>
      <c r="GK152" s="2">
        <v>16.548463356973997</v>
      </c>
      <c r="GL152" s="2">
        <v>2.6785714285714284</v>
      </c>
      <c r="GM152" s="2">
        <v>0.54525627044711011</v>
      </c>
      <c r="GN152" s="2">
        <v>2.134471718249733</v>
      </c>
      <c r="GO152" s="2">
        <v>7.6263107721639658</v>
      </c>
      <c r="GP152" s="2">
        <v>3.486345148169669</v>
      </c>
      <c r="GQ152" s="2">
        <v>4.9841413683733577</v>
      </c>
      <c r="GR152" s="2">
        <v>12.124711316397228</v>
      </c>
      <c r="GS152" s="2">
        <v>1.7321016166281755</v>
      </c>
    </row>
    <row r="153" spans="1:201" s="2" customFormat="1" x14ac:dyDescent="0.35">
      <c r="A153" s="74">
        <v>142</v>
      </c>
      <c r="B153" s="2">
        <v>6.7918497802636839</v>
      </c>
      <c r="C153" s="2">
        <v>6.1576354679802954</v>
      </c>
      <c r="D153" s="2">
        <v>5.0098017861032451</v>
      </c>
      <c r="E153" s="2">
        <v>2.1030494216614088</v>
      </c>
      <c r="F153" s="2">
        <v>9.6726190476190474</v>
      </c>
      <c r="G153" s="2">
        <v>11.581291759465479</v>
      </c>
      <c r="H153" s="2">
        <v>8.8495575221238933</v>
      </c>
      <c r="I153" s="2">
        <v>8.4269662921348321</v>
      </c>
      <c r="J153" s="2">
        <v>4.0953090096798217</v>
      </c>
      <c r="K153" s="2">
        <v>5.8666666666666663</v>
      </c>
      <c r="L153" s="2">
        <v>15.182186234817813</v>
      </c>
      <c r="M153" s="2">
        <v>2.0134228187919465</v>
      </c>
      <c r="N153" s="2">
        <v>8.1839438815276697</v>
      </c>
      <c r="O153" s="2">
        <v>5.4054054054054053</v>
      </c>
      <c r="P153" s="2">
        <v>2.1953896816684964</v>
      </c>
      <c r="Q153" s="2">
        <v>11.011699931176876</v>
      </c>
      <c r="R153" s="2">
        <v>1.7889087656529516</v>
      </c>
      <c r="S153" s="2">
        <v>4.9342105263157894</v>
      </c>
      <c r="T153" s="2">
        <v>3.1023784901758016</v>
      </c>
      <c r="U153" s="2">
        <v>13.12910284463895</v>
      </c>
      <c r="V153" s="2">
        <v>5.7377049180327866</v>
      </c>
      <c r="W153" s="2">
        <v>5.0933786078098473</v>
      </c>
      <c r="X153" s="2">
        <v>13.140009062075215</v>
      </c>
      <c r="Y153" s="2">
        <v>3.6663611365719522</v>
      </c>
      <c r="Z153" s="2">
        <v>9.7864768683274015</v>
      </c>
      <c r="AA153" s="2">
        <v>7.5147611379495434</v>
      </c>
      <c r="AB153" s="2">
        <v>4.7318611987381702</v>
      </c>
      <c r="AC153" s="2">
        <v>1.7137960582690659</v>
      </c>
      <c r="AD153" s="2">
        <v>17.067833698030636</v>
      </c>
      <c r="AE153" s="2">
        <v>5.981511691136487</v>
      </c>
      <c r="AF153" s="2">
        <v>4.5322110715441895</v>
      </c>
      <c r="AH153" s="2">
        <v>13.544018058690744</v>
      </c>
      <c r="AI153" s="2">
        <v>10.687022900763358</v>
      </c>
      <c r="AJ153" s="2">
        <v>8.9852008456659611</v>
      </c>
      <c r="AK153" s="2">
        <v>7.3848827106863597</v>
      </c>
      <c r="AL153" s="2">
        <v>5.836575875486381</v>
      </c>
      <c r="AM153" s="2">
        <v>3.3240997229916895</v>
      </c>
      <c r="AN153" s="2">
        <v>10.052271813429835</v>
      </c>
      <c r="AO153" s="2">
        <v>13.473053892215569</v>
      </c>
      <c r="AP153" s="2">
        <v>9.433962264150944</v>
      </c>
      <c r="AQ153" s="2">
        <v>7.2</v>
      </c>
      <c r="AR153" s="2">
        <v>5.9880239520958085</v>
      </c>
      <c r="AS153" s="8">
        <v>13.389711064129669</v>
      </c>
      <c r="AT153" s="74">
        <v>142</v>
      </c>
      <c r="AU153" s="39">
        <f t="shared" si="53"/>
        <v>7.5294447414572465</v>
      </c>
      <c r="AV153" s="39">
        <f t="shared" si="54"/>
        <v>3.9554721515118874</v>
      </c>
      <c r="AW153" s="39">
        <f t="shared" si="55"/>
        <v>6.7918497802636839</v>
      </c>
      <c r="AX153" s="37">
        <f t="shared" si="56"/>
        <v>43</v>
      </c>
      <c r="AY153" s="39">
        <f t="shared" si="57"/>
        <v>0.6032038480959947</v>
      </c>
      <c r="AZ153" s="2">
        <v>4.9964311206281229</v>
      </c>
      <c r="BA153" s="2">
        <v>3.2881216605014387</v>
      </c>
      <c r="BB153" s="2">
        <v>5.0933786078098473</v>
      </c>
      <c r="BC153" s="2">
        <v>3.0940594059405941</v>
      </c>
      <c r="BD153" s="2">
        <v>3.053435114503817</v>
      </c>
      <c r="BE153" s="2">
        <v>2.9585798816568047</v>
      </c>
      <c r="BF153" s="2">
        <v>1.9367333763718528</v>
      </c>
      <c r="BG153" s="2">
        <v>3.0800821355236141</v>
      </c>
      <c r="BH153" s="2">
        <v>2.9910269192422732</v>
      </c>
      <c r="BI153" s="2">
        <v>2.7624309392265194</v>
      </c>
      <c r="BJ153" s="2">
        <v>6.5685759327377822</v>
      </c>
      <c r="BK153" s="2">
        <v>1.7108639863130881</v>
      </c>
      <c r="BL153" s="2">
        <v>7.8064012490241996</v>
      </c>
      <c r="BM153" s="2">
        <v>6.4805583250249255</v>
      </c>
      <c r="BN153" s="2">
        <v>2.385496183206107</v>
      </c>
      <c r="BO153" s="2">
        <v>1.6207455429497568</v>
      </c>
      <c r="BP153" s="2">
        <v>5.3414727203357497</v>
      </c>
      <c r="BQ153" s="2">
        <v>5.3929121725731894</v>
      </c>
      <c r="BR153" s="2">
        <v>2.4081878386514148</v>
      </c>
      <c r="BS153" s="2">
        <v>6.1832490163012928</v>
      </c>
      <c r="BT153" s="2">
        <v>7.4016361511492015</v>
      </c>
      <c r="BU153" s="2">
        <v>4.4052863436123344</v>
      </c>
      <c r="BV153" s="2">
        <v>2.0946795140343526</v>
      </c>
      <c r="BW153" s="2">
        <v>2.2624434389140271</v>
      </c>
      <c r="BX153" s="2">
        <v>1.1661807580174928</v>
      </c>
      <c r="BY153" s="2">
        <v>0</v>
      </c>
      <c r="CA153" s="2">
        <v>4.907512268780672</v>
      </c>
      <c r="CB153" s="8">
        <v>3.943661971830986</v>
      </c>
      <c r="CC153" s="2">
        <v>5.1751592356687901</v>
      </c>
      <c r="CD153" s="2">
        <v>18.600531443755536</v>
      </c>
      <c r="CE153" s="2">
        <v>4.508566275924256</v>
      </c>
      <c r="CF153" s="2">
        <v>2.3685457129322596</v>
      </c>
      <c r="CG153" s="2">
        <v>0</v>
      </c>
      <c r="CH153" s="2">
        <v>3.3632286995515694</v>
      </c>
      <c r="CI153" s="2">
        <v>4.3772383605252685</v>
      </c>
      <c r="CJ153" s="2">
        <v>4.3336944745395449</v>
      </c>
      <c r="CK153" s="2">
        <v>3.1104199066874028</v>
      </c>
      <c r="CL153">
        <v>1.0548523206751055</v>
      </c>
      <c r="CM153" s="2">
        <v>6.1249489587586767</v>
      </c>
      <c r="CN153" s="2">
        <v>2.9850746268656718</v>
      </c>
      <c r="CP153" s="2">
        <v>2.7359781121751028</v>
      </c>
      <c r="CR153" s="2">
        <v>10.634257500949488</v>
      </c>
      <c r="CS153" s="2">
        <v>7.1001494768310911</v>
      </c>
      <c r="CT153" s="74">
        <v>142</v>
      </c>
      <c r="CU153" s="87">
        <f t="shared" si="58"/>
        <v>4.2280648297837491</v>
      </c>
      <c r="CV153" s="87">
        <f t="shared" si="59"/>
        <v>3.1255884156321625</v>
      </c>
      <c r="CW153" s="87">
        <f t="shared" si="60"/>
        <v>3.2881216605014387</v>
      </c>
      <c r="CX153" s="93">
        <f t="shared" si="61"/>
        <v>43</v>
      </c>
      <c r="CY153" s="87">
        <f t="shared" si="62"/>
        <v>0.47664776483205573</v>
      </c>
      <c r="CZ153" s="2">
        <v>3.6674816625916868</v>
      </c>
      <c r="DA153" s="2">
        <v>3.2658393207054215</v>
      </c>
      <c r="DB153" s="2">
        <v>2.9527559055118111</v>
      </c>
      <c r="DC153" s="2">
        <v>3.3185840707964602</v>
      </c>
      <c r="DD153" s="2">
        <v>4.7619047619047619</v>
      </c>
      <c r="DE153" s="2">
        <v>4.4518642181413464</v>
      </c>
      <c r="DF153" s="2">
        <v>8.064516129032258</v>
      </c>
      <c r="DG153" s="2">
        <v>2.3603461841070024</v>
      </c>
      <c r="DH153" s="2">
        <v>10.429447852760736</v>
      </c>
      <c r="DI153" s="2">
        <v>5.4808171400099654</v>
      </c>
      <c r="DJ153" s="2">
        <v>4.3383947939262475</v>
      </c>
      <c r="DK153" s="2">
        <v>10.787486515641856</v>
      </c>
      <c r="DL153" s="2">
        <v>7.8475336322869955</v>
      </c>
      <c r="DM153" s="2">
        <v>3.0506406345332522</v>
      </c>
      <c r="DN153" s="2">
        <v>6.1242344706911638</v>
      </c>
      <c r="DO153" s="2">
        <v>6.4814814814814818</v>
      </c>
      <c r="DP153" s="2">
        <v>5.7708161582852435</v>
      </c>
      <c r="DQ153" s="2">
        <v>4.284490145672665</v>
      </c>
      <c r="DR153" s="2">
        <v>3.4739454094292803</v>
      </c>
      <c r="DS153" s="2">
        <v>10.734929810074318</v>
      </c>
      <c r="DT153" s="2">
        <v>7.7519379844961236</v>
      </c>
      <c r="DU153" s="2">
        <v>4.1997200186654222</v>
      </c>
      <c r="DV153" s="2">
        <v>8.4666039510818436</v>
      </c>
      <c r="DW153" s="2">
        <v>8.4666039510818436</v>
      </c>
      <c r="DX153" s="2">
        <v>5.4844606946983543</v>
      </c>
      <c r="DY153" s="2">
        <v>6.6273932253313701</v>
      </c>
      <c r="DZ153" s="2">
        <v>5.9021922428330527</v>
      </c>
      <c r="EA153" s="2">
        <v>17.912772585669781</v>
      </c>
      <c r="EB153" s="2">
        <v>2.4464831804281344</v>
      </c>
      <c r="EC153" s="2">
        <v>5.4844606946983543</v>
      </c>
      <c r="ED153" s="2">
        <v>6.9380203515263643</v>
      </c>
      <c r="EE153" s="2">
        <v>6.0090135202804209</v>
      </c>
      <c r="EF153" s="2">
        <v>5.5319148936170217</v>
      </c>
      <c r="EG153" s="2">
        <v>10.357815442561206</v>
      </c>
      <c r="EH153" s="2">
        <v>7.1056371387967792</v>
      </c>
      <c r="EI153" s="2">
        <v>5.8981233243967832</v>
      </c>
      <c r="EJ153" s="2">
        <v>7.8534031413612562</v>
      </c>
      <c r="EK153" s="2">
        <v>3.133159268929504</v>
      </c>
      <c r="EL153" s="2">
        <v>6.6124109867751777</v>
      </c>
      <c r="EM153" s="2">
        <v>3.3126293995859215</v>
      </c>
      <c r="EN153" s="2">
        <v>3.2822757111597376</v>
      </c>
      <c r="EO153" s="2">
        <v>9.8214285714285712</v>
      </c>
      <c r="EP153" s="2">
        <v>4.7106325706594889</v>
      </c>
      <c r="EQ153" s="2">
        <v>6.989247311827957</v>
      </c>
      <c r="ER153" s="2">
        <v>6.6428206438426161</v>
      </c>
      <c r="ES153" s="2">
        <v>6.30119722747322</v>
      </c>
      <c r="ET153" s="2">
        <v>4.0540540540540544</v>
      </c>
      <c r="EU153" s="2">
        <v>4.1101520756267984</v>
      </c>
      <c r="EV153" s="2">
        <v>4.4642857142857144</v>
      </c>
      <c r="EW153" s="2">
        <v>8.5526315789473681</v>
      </c>
      <c r="EX153" s="2">
        <v>8.4033613445378155</v>
      </c>
      <c r="EY153" s="2">
        <v>6.2695924764890281</v>
      </c>
      <c r="EZ153" s="2">
        <v>5.9721300597213007</v>
      </c>
      <c r="FA153" s="2">
        <v>4.2328042328042326</v>
      </c>
      <c r="FB153" s="2">
        <v>3.6919831223628692</v>
      </c>
      <c r="FC153" s="2">
        <v>10.360138135175136</v>
      </c>
      <c r="FD153" s="2">
        <v>2.5813113061435211</v>
      </c>
      <c r="FE153" s="2">
        <v>6.6157760814249365</v>
      </c>
      <c r="FF153" s="2">
        <v>9.8814229249011856</v>
      </c>
      <c r="FG153" s="2">
        <v>4.6329294369208842</v>
      </c>
      <c r="FH153" s="2">
        <v>5.882352941176471</v>
      </c>
      <c r="FI153" s="2">
        <v>3.1595576619273302</v>
      </c>
      <c r="FJ153" s="2">
        <v>8.2644628099173545</v>
      </c>
      <c r="FK153" s="2">
        <v>5.7775637939335578</v>
      </c>
      <c r="FL153" s="2">
        <v>3.3726812816188869</v>
      </c>
      <c r="FM153" s="2">
        <v>6.6525123849964611</v>
      </c>
      <c r="FN153" s="2">
        <v>3.8971161340607949</v>
      </c>
      <c r="FO153" s="2">
        <v>5.8737151248164468</v>
      </c>
      <c r="FP153" s="2">
        <v>7.5445816186556929</v>
      </c>
      <c r="FQ153" s="2">
        <v>7.9307858687815429</v>
      </c>
      <c r="FR153" s="2">
        <v>14.78494623655914</v>
      </c>
      <c r="FS153" s="2">
        <v>7.7696526508226693</v>
      </c>
      <c r="FT153" s="2">
        <v>5.4054054054054053</v>
      </c>
      <c r="FU153" s="8">
        <v>6.2189054726368163</v>
      </c>
      <c r="FV153" s="8">
        <v>3.7878787878787881</v>
      </c>
      <c r="FW153" s="2">
        <v>10.144927536231885</v>
      </c>
      <c r="FX153" s="2">
        <v>4.3668122270742362</v>
      </c>
      <c r="FY153" s="2">
        <v>6.9597069597069599</v>
      </c>
      <c r="FZ153" s="2">
        <v>10.080645161290322</v>
      </c>
      <c r="GA153" s="74">
        <v>142</v>
      </c>
      <c r="GB153" s="39">
        <f t="shared" si="63"/>
        <v>6.2859069738186824</v>
      </c>
      <c r="GC153" s="39">
        <f t="shared" si="64"/>
        <v>2.7884087304612581</v>
      </c>
      <c r="GD153" s="39">
        <f t="shared" si="65"/>
        <v>5.9021922428330527</v>
      </c>
      <c r="GE153" s="37">
        <f t="shared" si="66"/>
        <v>79</v>
      </c>
      <c r="GF153" s="39">
        <f t="shared" si="67"/>
        <v>0.31372049254784562</v>
      </c>
      <c r="GG153" s="2">
        <v>2.5445292620865141</v>
      </c>
      <c r="GH153" s="2">
        <v>0.96339113680154143</v>
      </c>
      <c r="GI153" s="2">
        <v>7.2815533980582527</v>
      </c>
      <c r="GJ153" s="2">
        <v>18.018018018018019</v>
      </c>
      <c r="GK153" s="2">
        <v>13.221153846153847</v>
      </c>
      <c r="GL153" s="2">
        <v>1.7905102954341987</v>
      </c>
      <c r="GM153" s="2">
        <v>1.0911074740861975</v>
      </c>
      <c r="GN153" s="2">
        <v>2.4955436720142603</v>
      </c>
      <c r="GO153" s="2">
        <v>6.7243035542747362</v>
      </c>
      <c r="GP153" s="2">
        <v>4.6647230320699711</v>
      </c>
      <c r="GQ153" s="2">
        <v>10.473588342440802</v>
      </c>
      <c r="GR153" s="2">
        <v>7.0134424313267099</v>
      </c>
      <c r="GS153" s="2">
        <v>1.156737998843262</v>
      </c>
    </row>
    <row r="154" spans="1:201" s="2" customFormat="1" x14ac:dyDescent="0.35">
      <c r="A154" s="74">
        <v>143</v>
      </c>
      <c r="B154" s="2">
        <v>7.2405470635559128</v>
      </c>
      <c r="C154" s="2">
        <v>4.337050805452292</v>
      </c>
      <c r="D154" s="2">
        <v>7.4430823117338001</v>
      </c>
      <c r="E154" s="2">
        <v>11.591148577449948</v>
      </c>
      <c r="F154" s="2">
        <v>3.7565740045078888</v>
      </c>
      <c r="G154" s="2">
        <v>9.0130689499774679</v>
      </c>
      <c r="H154" s="2">
        <v>8.9285714285714288</v>
      </c>
      <c r="I154" s="2">
        <v>4.7214353163361658</v>
      </c>
      <c r="J154" s="2">
        <v>7.4766355140186915</v>
      </c>
      <c r="K154" s="2">
        <v>3.755364806866953</v>
      </c>
      <c r="L154" s="2">
        <v>9.2497430626927031</v>
      </c>
      <c r="M154" s="2">
        <v>7.3974445191661067</v>
      </c>
      <c r="N154" s="2">
        <v>9.8231827111984291</v>
      </c>
      <c r="O154" s="2">
        <v>4.3478260869565215</v>
      </c>
      <c r="P154" s="2">
        <v>6.6006600660066006</v>
      </c>
      <c r="Q154" s="2">
        <v>4.523312456506611</v>
      </c>
      <c r="R154" s="2">
        <v>8.064516129032258</v>
      </c>
      <c r="S154" s="2">
        <v>1.6528925619834711</v>
      </c>
      <c r="T154" s="2">
        <v>4.1493775933609962</v>
      </c>
      <c r="U154" s="2">
        <v>4.434589800443459</v>
      </c>
      <c r="V154" s="2">
        <v>7.4196207749381697</v>
      </c>
      <c r="W154" s="2">
        <v>3.4129692832764507</v>
      </c>
      <c r="X154" s="2">
        <v>11.248852157943068</v>
      </c>
      <c r="Y154" s="2">
        <v>8.2796688132474703</v>
      </c>
      <c r="Z154" s="2">
        <v>5.3908355795148246</v>
      </c>
      <c r="AA154" s="2">
        <v>9.1941590048674957</v>
      </c>
      <c r="AB154" s="2">
        <v>4.7543581616481774</v>
      </c>
      <c r="AC154" s="2">
        <v>6.866952789699571</v>
      </c>
      <c r="AD154" s="2">
        <v>18.254674977738201</v>
      </c>
      <c r="AE154" s="2">
        <v>4.9234135667396064</v>
      </c>
      <c r="AF154" s="2">
        <v>3.794037940379404</v>
      </c>
      <c r="AH154" s="2">
        <v>8.3905415713196039</v>
      </c>
      <c r="AI154" s="2">
        <v>11.111111111111111</v>
      </c>
      <c r="AJ154" s="2">
        <v>4.8</v>
      </c>
      <c r="AK154" s="2">
        <v>6.5645514223194752</v>
      </c>
      <c r="AL154" s="2">
        <v>5.8708414872798436</v>
      </c>
      <c r="AM154" s="2">
        <v>4.4469149527515288</v>
      </c>
      <c r="AN154" s="2">
        <v>10.560519902518278</v>
      </c>
      <c r="AO154" s="2">
        <v>19.726858877086496</v>
      </c>
      <c r="AP154" s="2">
        <v>10.158730158730158</v>
      </c>
      <c r="AQ154" s="2">
        <v>6.4464141821112007</v>
      </c>
      <c r="AR154" s="2">
        <v>7.7452667814113596</v>
      </c>
      <c r="AS154" s="8">
        <v>16.785714285714285</v>
      </c>
      <c r="AT154" s="74">
        <v>143</v>
      </c>
      <c r="AU154" s="39">
        <f t="shared" si="53"/>
        <v>7.5500937569340367</v>
      </c>
      <c r="AV154" s="39">
        <f t="shared" si="54"/>
        <v>3.8420079174376349</v>
      </c>
      <c r="AW154" s="39">
        <f t="shared" si="55"/>
        <v>7.2405470635559128</v>
      </c>
      <c r="AX154" s="37">
        <f t="shared" si="56"/>
        <v>43</v>
      </c>
      <c r="AY154" s="39">
        <f t="shared" si="57"/>
        <v>0.58590071461578719</v>
      </c>
      <c r="AZ154" s="2">
        <v>0.71736011477761841</v>
      </c>
      <c r="BA154" s="2">
        <v>3.2989690721649483</v>
      </c>
      <c r="BB154" s="2">
        <v>5.5460750853242322</v>
      </c>
      <c r="BC154" s="2">
        <v>1.2414649286157666</v>
      </c>
      <c r="BD154" s="2">
        <v>1.5313935681470139</v>
      </c>
      <c r="BE154" s="2">
        <v>1.9782393669634024</v>
      </c>
      <c r="BF154" s="2">
        <v>5.1746442432082791</v>
      </c>
      <c r="BG154" s="2">
        <v>1.0298661174047374</v>
      </c>
      <c r="BH154" s="2">
        <v>1</v>
      </c>
      <c r="BI154" s="2">
        <v>2.770083102493075</v>
      </c>
      <c r="BJ154" s="2">
        <v>8.1988891827558845</v>
      </c>
      <c r="BK154" s="2">
        <v>6.8551842330762636</v>
      </c>
      <c r="BL154" s="2">
        <v>1.5735641227380015</v>
      </c>
      <c r="BM154" s="2">
        <v>4.5158053186151532</v>
      </c>
      <c r="BN154" s="2">
        <v>1.9129603060736489</v>
      </c>
      <c r="BO154" s="2">
        <v>1.6233766233766234</v>
      </c>
      <c r="BP154" s="2">
        <v>5.3701572688914458</v>
      </c>
      <c r="BQ154" s="2">
        <v>5.8094500387296666</v>
      </c>
      <c r="BR154" s="2">
        <v>1.8105009052504526</v>
      </c>
      <c r="BS154" s="2">
        <v>8.4841628959276019</v>
      </c>
      <c r="BT154" s="2">
        <v>5.8869701726844585</v>
      </c>
      <c r="BU154" s="2">
        <v>2.2123893805309733</v>
      </c>
      <c r="BV154" s="2">
        <v>2.9387069689336691</v>
      </c>
      <c r="BW154" s="2">
        <v>3.9682539682539684</v>
      </c>
      <c r="BX154" s="2">
        <v>0.58377116170461174</v>
      </c>
      <c r="BY154" s="2">
        <v>0</v>
      </c>
      <c r="CA154" s="2">
        <v>5.6904400606980277</v>
      </c>
      <c r="CB154" s="8">
        <v>1.6968325791855203</v>
      </c>
      <c r="CC154" s="2">
        <v>4.0016006402561022</v>
      </c>
      <c r="CD154" s="2">
        <v>11.732851985559567</v>
      </c>
      <c r="CE154" s="2">
        <v>4.5289855072463769</v>
      </c>
      <c r="CF154" s="2">
        <v>1.4245014245014245</v>
      </c>
      <c r="CG154" s="2">
        <v>0</v>
      </c>
      <c r="CH154" s="2">
        <v>1.6872890888638921</v>
      </c>
      <c r="CI154" s="2">
        <v>7.1942446043165464</v>
      </c>
      <c r="CJ154" s="2">
        <v>3.2644178454842221</v>
      </c>
      <c r="CK154" s="2">
        <v>6.7602704108164327</v>
      </c>
      <c r="CL154">
        <v>2.6441036488630356</v>
      </c>
      <c r="CM154" s="2">
        <v>4.9301561216105174</v>
      </c>
      <c r="CN154" s="2">
        <v>1.4970059880239521</v>
      </c>
      <c r="CP154" s="2">
        <v>0.68587105624142664</v>
      </c>
      <c r="CR154" s="2">
        <v>7.2936660268714011</v>
      </c>
      <c r="CS154" s="2">
        <v>7.5301204819277112</v>
      </c>
      <c r="CT154" s="74">
        <v>143</v>
      </c>
      <c r="CU154" s="87">
        <f t="shared" si="58"/>
        <v>3.6882464097001777</v>
      </c>
      <c r="CV154" s="87">
        <f t="shared" si="59"/>
        <v>2.7315507846328613</v>
      </c>
      <c r="CW154" s="87">
        <f t="shared" si="60"/>
        <v>2.9387069689336691</v>
      </c>
      <c r="CX154" s="93">
        <f t="shared" si="61"/>
        <v>43</v>
      </c>
      <c r="CY154" s="87">
        <f t="shared" si="62"/>
        <v>0.41655758944741589</v>
      </c>
      <c r="CZ154" s="2">
        <v>4.294478527607362</v>
      </c>
      <c r="DA154" s="2">
        <v>0.65530799475753609</v>
      </c>
      <c r="DB154" s="2">
        <v>5.4294175715695951</v>
      </c>
      <c r="DC154" s="2">
        <v>4.9944506104328523</v>
      </c>
      <c r="DD154" s="2">
        <v>4.1011619958988383</v>
      </c>
      <c r="DE154" s="2">
        <v>5.5897149245388489</v>
      </c>
      <c r="DF154" s="2">
        <v>5.6285178236397746</v>
      </c>
      <c r="DG154" s="2">
        <v>3.9432176656151419</v>
      </c>
      <c r="DH154" s="2">
        <v>8.0595164290142591</v>
      </c>
      <c r="DI154" s="2">
        <v>8.0160320641282556</v>
      </c>
      <c r="DJ154" s="2">
        <v>5.083514887436456</v>
      </c>
      <c r="DK154" s="2">
        <v>10.905125408942203</v>
      </c>
      <c r="DL154" s="2">
        <v>6.2146892655367232</v>
      </c>
      <c r="DM154" s="2">
        <v>7.3439412484700126</v>
      </c>
      <c r="DN154" s="2">
        <v>6.1619718309859151</v>
      </c>
      <c r="DO154" s="2">
        <v>6.5237651444547993</v>
      </c>
      <c r="DP154" s="2">
        <v>2.4875621890547261</v>
      </c>
      <c r="DQ154" s="2">
        <v>6.8846815834767643</v>
      </c>
      <c r="DR154" s="2">
        <v>4.4820717131474099</v>
      </c>
      <c r="DS154" s="2">
        <v>8.3472454090150254</v>
      </c>
      <c r="DT154" s="2">
        <v>9.765625</v>
      </c>
      <c r="DU154" s="2">
        <v>10.309278350515465</v>
      </c>
      <c r="DV154" s="2">
        <v>6.6413662239089186</v>
      </c>
      <c r="DW154" s="2">
        <v>6.6413662239089186</v>
      </c>
      <c r="DX154" s="2">
        <v>9.1911764705882355</v>
      </c>
      <c r="DY154" s="2">
        <v>5.1890289103039287</v>
      </c>
      <c r="DZ154" s="2">
        <v>3.3927056827820188</v>
      </c>
      <c r="EA154" s="2">
        <v>14.274385408406028</v>
      </c>
      <c r="EB154" s="2">
        <v>7.6640098099325566</v>
      </c>
      <c r="EC154" s="2">
        <v>6.1274509803921573</v>
      </c>
      <c r="ED154" s="2">
        <v>6.5207265952491849</v>
      </c>
      <c r="EE154" s="2">
        <v>9.0680100755667503</v>
      </c>
      <c r="EF154" s="2">
        <v>5.9905862216516903</v>
      </c>
      <c r="EG154" s="2">
        <v>9.5147478591817318</v>
      </c>
      <c r="EH154" s="2">
        <v>9.5419847328244281</v>
      </c>
      <c r="EI154" s="2">
        <v>3.2362459546925568</v>
      </c>
      <c r="EJ154" s="2">
        <v>5.2770448548812663</v>
      </c>
      <c r="EK154" s="2">
        <v>5.7621791513881613</v>
      </c>
      <c r="EL154" s="2">
        <v>6.6564260112647213</v>
      </c>
      <c r="EM154" s="2">
        <v>4.5700041545492311</v>
      </c>
      <c r="EN154" s="2">
        <v>4.9396267837541163</v>
      </c>
      <c r="EO154" s="2">
        <v>5.410279531109107</v>
      </c>
      <c r="EP154" s="2">
        <v>4.7329276538201484</v>
      </c>
      <c r="EQ154" s="2">
        <v>6.4970221981591774</v>
      </c>
      <c r="ER154" s="2">
        <v>9.2592592592592595</v>
      </c>
      <c r="ES154" s="2">
        <v>7.6093849080532658</v>
      </c>
      <c r="ET154" s="2">
        <v>6.7842605156037994</v>
      </c>
      <c r="EU154" s="2">
        <v>4.9525381758151052</v>
      </c>
      <c r="EV154" s="2">
        <v>5.4808171400099654</v>
      </c>
      <c r="EW154" s="2">
        <v>7.9628400796284007</v>
      </c>
      <c r="EX154" s="2">
        <v>7.0621468926553677</v>
      </c>
      <c r="EY154" s="2">
        <v>6.8349106203995795</v>
      </c>
      <c r="EZ154" s="2">
        <v>6.6755674232309747</v>
      </c>
      <c r="FA154" s="2">
        <v>7.4388947927736453</v>
      </c>
      <c r="FB154" s="2">
        <v>3.1762837480148227</v>
      </c>
      <c r="FC154" s="2">
        <v>13.958125623130607</v>
      </c>
      <c r="FD154" s="2">
        <v>4.1407867494824018</v>
      </c>
      <c r="FE154" s="2">
        <v>4.0983606557377046</v>
      </c>
      <c r="FF154" s="2">
        <v>5.9880239520958085</v>
      </c>
      <c r="FG154" s="2">
        <v>8.2348728965270315</v>
      </c>
      <c r="FH154" s="2">
        <v>4.4378698224852071</v>
      </c>
      <c r="FI154" s="2">
        <v>4.2260961436872693</v>
      </c>
      <c r="FJ154" s="2">
        <v>10.36036036036036</v>
      </c>
      <c r="FK154" s="2">
        <v>7.7481840193704601</v>
      </c>
      <c r="FL154" s="2">
        <v>3.9481105470953186</v>
      </c>
      <c r="FM154" s="2">
        <v>6.8395554288971221</v>
      </c>
      <c r="FN154" s="2">
        <v>4.3035993740219096</v>
      </c>
      <c r="FO154" s="2">
        <v>2.9542097488921715</v>
      </c>
      <c r="FP154" s="2">
        <v>13.130615065653075</v>
      </c>
      <c r="FQ154" s="2">
        <v>7.2674418604651159</v>
      </c>
      <c r="FR154" s="2">
        <v>12.960436562073669</v>
      </c>
      <c r="FS154" s="2">
        <v>3.2243205895900506</v>
      </c>
      <c r="FT154" s="2">
        <v>4.5289855072463769</v>
      </c>
      <c r="FU154" s="8">
        <v>6.2578222778473087</v>
      </c>
      <c r="FV154" s="8">
        <v>2.8517110266159698</v>
      </c>
      <c r="FW154" s="2">
        <v>14.641288433382138</v>
      </c>
      <c r="FX154" s="2">
        <v>8.7719298245614041</v>
      </c>
      <c r="FY154" s="2">
        <v>6.6396163777203983</v>
      </c>
      <c r="FZ154" s="2">
        <v>12.219959266802444</v>
      </c>
      <c r="GA154" s="74">
        <v>143</v>
      </c>
      <c r="GB154" s="39">
        <f t="shared" si="63"/>
        <v>6.6965794277941582</v>
      </c>
      <c r="GC154" s="39">
        <f t="shared" si="64"/>
        <v>2.8276870958501514</v>
      </c>
      <c r="GD154" s="39">
        <f t="shared" si="65"/>
        <v>6.4970221981591774</v>
      </c>
      <c r="GE154" s="37">
        <f t="shared" si="66"/>
        <v>79</v>
      </c>
      <c r="GF154" s="39">
        <f t="shared" si="67"/>
        <v>0.31813965391456517</v>
      </c>
      <c r="GG154" s="2">
        <v>0</v>
      </c>
      <c r="GH154" s="2">
        <v>1.9286403085824493</v>
      </c>
      <c r="GI154" s="2">
        <v>7.3349633251833737</v>
      </c>
      <c r="GJ154" s="2">
        <v>7.6452599388379205</v>
      </c>
      <c r="GK154" s="2">
        <v>21.924482338611451</v>
      </c>
      <c r="GL154" s="2">
        <v>0</v>
      </c>
      <c r="GM154" s="2">
        <v>0.54614964500273078</v>
      </c>
      <c r="GN154" s="2">
        <v>0.71479628305932807</v>
      </c>
      <c r="GO154" s="2">
        <v>6.7698259187620886</v>
      </c>
      <c r="GP154" s="2">
        <v>2.3432923257176332</v>
      </c>
      <c r="GQ154" s="2">
        <v>7.3630924988495172</v>
      </c>
      <c r="GR154" s="2">
        <v>11.183048852266039</v>
      </c>
      <c r="GS154" s="2">
        <v>2.3161551823972206</v>
      </c>
    </row>
    <row r="155" spans="1:201" s="2" customFormat="1" x14ac:dyDescent="0.35">
      <c r="A155" s="74">
        <v>144</v>
      </c>
      <c r="B155" s="2">
        <v>6.8881685575364671</v>
      </c>
      <c r="C155" s="2">
        <v>9.9564405724953335</v>
      </c>
      <c r="D155" s="2">
        <v>5.2933392148213496</v>
      </c>
      <c r="E155" s="2">
        <v>8.5287846481876333</v>
      </c>
      <c r="F155" s="2">
        <v>7.5414781297134237</v>
      </c>
      <c r="G155" s="2">
        <v>9.549795361527968</v>
      </c>
      <c r="H155" s="2">
        <v>4.5045045045045047</v>
      </c>
      <c r="I155" s="2">
        <v>7.5901328273244779</v>
      </c>
      <c r="J155" s="2">
        <v>5.2730696798493408</v>
      </c>
      <c r="K155" s="2">
        <v>3.7695207323640281</v>
      </c>
      <c r="L155" s="2">
        <v>4.1493775933609962</v>
      </c>
      <c r="M155" s="2">
        <v>1.3550135501355014</v>
      </c>
      <c r="N155" s="2">
        <v>13.095238095238095</v>
      </c>
      <c r="O155" s="2">
        <v>4.3668122270742362</v>
      </c>
      <c r="P155" s="2">
        <v>4.4296788482834994</v>
      </c>
      <c r="Q155" s="2">
        <v>12.9325410695561</v>
      </c>
      <c r="R155" s="2">
        <v>3.6133694670280034</v>
      </c>
      <c r="S155" s="2">
        <v>2.4834437086092715</v>
      </c>
      <c r="T155" s="2">
        <v>2.0833333333333335</v>
      </c>
      <c r="U155" s="2">
        <v>8.908685968819599</v>
      </c>
      <c r="V155" s="2">
        <v>7.4750830564784057</v>
      </c>
      <c r="W155" s="2">
        <v>5.993150684931507</v>
      </c>
      <c r="X155" s="2">
        <v>13.00208962154632</v>
      </c>
      <c r="Y155" s="2">
        <v>7.4211502782931351</v>
      </c>
      <c r="Z155" s="2">
        <v>2.7100271002710028</v>
      </c>
      <c r="AA155" s="2">
        <v>9.2794759825327517</v>
      </c>
      <c r="AB155" s="2">
        <v>7.1656050955414017</v>
      </c>
      <c r="AC155" s="2">
        <v>3.4572169403630078</v>
      </c>
      <c r="AD155" s="2">
        <v>14.965986394557824</v>
      </c>
      <c r="AE155" s="2">
        <v>7.1467839472237493</v>
      </c>
      <c r="AF155" s="2">
        <v>9.1403699673558219</v>
      </c>
      <c r="AH155" s="2">
        <v>6.9230769230769234</v>
      </c>
      <c r="AI155" s="2">
        <v>9.9875156054931331</v>
      </c>
      <c r="AJ155" s="2">
        <v>6.430868167202572</v>
      </c>
      <c r="AK155" s="2">
        <v>6.1674008810572687</v>
      </c>
      <c r="AL155" s="2">
        <v>5.9055118110236222</v>
      </c>
      <c r="AM155" s="2">
        <v>2.7917364600781687</v>
      </c>
      <c r="AN155" s="2">
        <v>12.315270935960591</v>
      </c>
      <c r="AO155" s="2">
        <v>13.93188854489164</v>
      </c>
      <c r="AP155" s="2">
        <v>9.6215522771007063</v>
      </c>
      <c r="AQ155" s="2">
        <v>4.8661800486618008</v>
      </c>
      <c r="AR155" s="2">
        <v>10.407632263660018</v>
      </c>
      <c r="AS155" s="8">
        <v>14.166363966581912</v>
      </c>
      <c r="AT155" s="74">
        <v>144</v>
      </c>
      <c r="AU155" s="39">
        <f t="shared" si="53"/>
        <v>7.3856898847359629</v>
      </c>
      <c r="AV155" s="39">
        <f t="shared" si="54"/>
        <v>3.5896443019873834</v>
      </c>
      <c r="AW155" s="39">
        <f t="shared" si="55"/>
        <v>7.1467839472237493</v>
      </c>
      <c r="AX155" s="37">
        <f t="shared" si="56"/>
        <v>43</v>
      </c>
      <c r="AY155" s="39">
        <f t="shared" si="57"/>
        <v>0.54741562405565658</v>
      </c>
      <c r="AZ155" s="2">
        <v>1.4357501794687724</v>
      </c>
      <c r="BA155" s="2">
        <v>1.2412081092263136</v>
      </c>
      <c r="BB155" s="2">
        <v>6.0060060060060056</v>
      </c>
      <c r="BC155" s="2">
        <v>4.9720323182100685</v>
      </c>
      <c r="BD155" s="2">
        <v>6.6462167689161555</v>
      </c>
      <c r="BE155" s="2">
        <v>2.4777006937561943</v>
      </c>
      <c r="BF155" s="2">
        <v>2.6007802340702209</v>
      </c>
      <c r="BG155" s="2">
        <v>4.1237113402061851</v>
      </c>
      <c r="BH155" s="2">
        <v>4.0040040040040044</v>
      </c>
      <c r="BI155" s="2">
        <v>2.3148148148148149</v>
      </c>
      <c r="BJ155" s="2">
        <v>5.0666666666666664</v>
      </c>
      <c r="BK155" s="2">
        <v>3.4512510785159622</v>
      </c>
      <c r="BL155" s="2">
        <v>7.0921985815602833</v>
      </c>
      <c r="BM155" s="2">
        <v>2.5201612903225805</v>
      </c>
      <c r="BN155" s="2">
        <v>0.95831336847149018</v>
      </c>
      <c r="BO155" s="2">
        <v>1.6260162601626016</v>
      </c>
      <c r="BP155" s="2">
        <v>5.7848052448900891</v>
      </c>
      <c r="BQ155" s="2">
        <v>5.8433969614335801</v>
      </c>
      <c r="BR155" s="2">
        <v>0.60459492140266025</v>
      </c>
      <c r="BS155" s="2">
        <v>5.7045065601825442</v>
      </c>
      <c r="BT155" s="2">
        <v>7.1061981839715749</v>
      </c>
      <c r="BU155" s="2">
        <v>6.0975609756097562</v>
      </c>
      <c r="BV155" s="2">
        <v>3.3684210526315788</v>
      </c>
      <c r="BW155" s="2">
        <v>1.1383039271485487</v>
      </c>
      <c r="BX155" s="2">
        <v>1.7523364485981308</v>
      </c>
      <c r="BY155" s="2">
        <v>4.4444444444444446</v>
      </c>
      <c r="CA155" s="2">
        <v>4.5784051888592137</v>
      </c>
      <c r="CB155" s="8">
        <v>2.8328611898016995</v>
      </c>
      <c r="CC155" s="2">
        <v>4.0176777822418641</v>
      </c>
      <c r="CD155" s="2">
        <v>16.894977168949772</v>
      </c>
      <c r="CE155" s="2">
        <v>4.5495905368516834</v>
      </c>
      <c r="CF155" s="2">
        <v>1.9020446980504042</v>
      </c>
      <c r="CG155" s="2">
        <v>0.65402223675604976</v>
      </c>
      <c r="CH155" s="2">
        <v>2.816901408450704</v>
      </c>
      <c r="CI155" s="2">
        <v>4.0257648953301128</v>
      </c>
      <c r="CJ155" s="2">
        <v>4.9126637554585155</v>
      </c>
      <c r="CK155" s="2">
        <v>6.8062827225130889</v>
      </c>
      <c r="CL155">
        <v>3.183023872679045</v>
      </c>
      <c r="CM155" s="2">
        <v>2.4772914946325351</v>
      </c>
      <c r="CN155" s="2">
        <v>0.49975012493753124</v>
      </c>
      <c r="CP155" s="2">
        <v>2.0590253946465338</v>
      </c>
      <c r="CR155" s="2">
        <v>8.8940448569218873</v>
      </c>
      <c r="CS155" s="2">
        <v>5.299015897047691</v>
      </c>
      <c r="CT155" s="74">
        <v>144</v>
      </c>
      <c r="CU155" s="87">
        <f t="shared" si="58"/>
        <v>4.0647614804376646</v>
      </c>
      <c r="CV155" s="87">
        <f t="shared" si="59"/>
        <v>2.88146395837957</v>
      </c>
      <c r="CW155" s="87">
        <f t="shared" si="60"/>
        <v>4.0040040040040044</v>
      </c>
      <c r="CX155" s="93">
        <f t="shared" si="61"/>
        <v>43</v>
      </c>
      <c r="CY155" s="87">
        <f t="shared" si="62"/>
        <v>0.4394191341178123</v>
      </c>
      <c r="CZ155" s="2">
        <v>1.8484288354898337</v>
      </c>
      <c r="DA155" s="2">
        <v>1.9672131147540983</v>
      </c>
      <c r="DB155" s="2">
        <v>4.4665012406947895</v>
      </c>
      <c r="DC155" s="2">
        <v>3.9040713887339655</v>
      </c>
      <c r="DD155" s="2">
        <v>3.4317089910775564</v>
      </c>
      <c r="DE155" s="2">
        <v>3.3726812816188869</v>
      </c>
      <c r="DF155" s="2">
        <v>4.4025157232704402</v>
      </c>
      <c r="DG155" s="2">
        <v>7.1258907363420425</v>
      </c>
      <c r="DH155" s="2">
        <v>10</v>
      </c>
      <c r="DI155" s="2">
        <v>5.5555555555555554</v>
      </c>
      <c r="DJ155" s="2">
        <v>8.0291970802919703</v>
      </c>
      <c r="DK155" s="2">
        <v>13.230429988974642</v>
      </c>
      <c r="DL155" s="2">
        <v>9.0960773166571922</v>
      </c>
      <c r="DM155" s="2">
        <v>6.7817509247842169</v>
      </c>
      <c r="DN155" s="2">
        <v>5.3144375553587242</v>
      </c>
      <c r="DO155" s="2">
        <v>6.5666041275797378</v>
      </c>
      <c r="DP155" s="2">
        <v>5.8187863674147966</v>
      </c>
      <c r="DQ155" s="2">
        <v>6.9324090121317159</v>
      </c>
      <c r="DR155" s="2">
        <v>7.0035017508754374</v>
      </c>
      <c r="DS155" s="2">
        <v>9.6801346801346799</v>
      </c>
      <c r="DT155" s="2">
        <v>6.5746219592373443</v>
      </c>
      <c r="DU155" s="2">
        <v>7.5757575757575761</v>
      </c>
      <c r="DV155" s="2">
        <v>6.6857688634192929</v>
      </c>
      <c r="DW155" s="2">
        <v>6.6857688634192929</v>
      </c>
      <c r="DX155" s="2">
        <v>3.7105751391465676</v>
      </c>
      <c r="DY155" s="2">
        <v>8.1967213114754092</v>
      </c>
      <c r="DZ155" s="2">
        <v>3.4042553191489362</v>
      </c>
      <c r="EA155" s="2">
        <v>15.285599356395817</v>
      </c>
      <c r="EB155" s="2">
        <v>6.1785603954278656</v>
      </c>
      <c r="EC155" s="2">
        <v>5.5487053020961774</v>
      </c>
      <c r="ED155" s="2">
        <v>6.0947022972339431</v>
      </c>
      <c r="EE155" s="2">
        <v>5.5922724961870873</v>
      </c>
      <c r="EF155" s="2">
        <v>6.8876452862677571</v>
      </c>
      <c r="EG155" s="2">
        <v>5.7636887608069163</v>
      </c>
      <c r="EH155" s="2">
        <v>5.2986512524084777</v>
      </c>
      <c r="EI155" s="2">
        <v>7.0346320346320343</v>
      </c>
      <c r="EJ155" s="2">
        <v>3.9787798408488064</v>
      </c>
      <c r="EK155" s="2">
        <v>2.6343519494204424</v>
      </c>
      <c r="EL155" s="2">
        <v>7.2164948453608249</v>
      </c>
      <c r="EM155" s="2">
        <v>5.8430717863105173</v>
      </c>
      <c r="EN155" s="2">
        <v>3.8610038610038608</v>
      </c>
      <c r="EO155" s="2">
        <v>2.7198549410698094</v>
      </c>
      <c r="EP155" s="2">
        <v>7.4728260869565215</v>
      </c>
      <c r="EQ155" s="2">
        <v>5.9945504087193457</v>
      </c>
      <c r="ER155" s="2">
        <v>9.3457943925233646</v>
      </c>
      <c r="ES155" s="2">
        <v>3.8338658146964857</v>
      </c>
      <c r="ET155" s="2">
        <v>2.0491803278688523</v>
      </c>
      <c r="EU155" s="2">
        <v>5.3919535462463708</v>
      </c>
      <c r="EV155" s="2">
        <v>7.5150300601202407</v>
      </c>
      <c r="EW155" s="2">
        <v>6.6889632107023411</v>
      </c>
      <c r="EX155" s="2">
        <v>10.431484115694643</v>
      </c>
      <c r="EY155" s="2">
        <v>9.5288512440444677</v>
      </c>
      <c r="EZ155" s="2">
        <v>4.032258064516129</v>
      </c>
      <c r="FA155" s="2">
        <v>8.565310492505354</v>
      </c>
      <c r="FB155" s="2">
        <v>6.9038767923526292</v>
      </c>
      <c r="FC155" s="2">
        <v>9.1001011122345812</v>
      </c>
      <c r="FD155" s="2">
        <v>2.5987525987525988</v>
      </c>
      <c r="FE155" s="2">
        <v>6.1728395061728394</v>
      </c>
      <c r="FF155" s="2">
        <v>4.0160642570281126</v>
      </c>
      <c r="FG155" s="2">
        <v>3.2490974729241877</v>
      </c>
      <c r="FH155" s="2">
        <v>7.4294205052005946</v>
      </c>
      <c r="FI155" s="2">
        <v>4.7745358090185679</v>
      </c>
      <c r="FJ155" s="2">
        <v>7.7378243058716434</v>
      </c>
      <c r="FK155" s="2">
        <v>3.9043435822352368</v>
      </c>
      <c r="FL155" s="2">
        <v>4.5300113250283127</v>
      </c>
      <c r="FM155" s="2">
        <v>8.6083213773314196</v>
      </c>
      <c r="FN155" s="2">
        <v>4.7151277013752457</v>
      </c>
      <c r="FO155" s="2">
        <v>3.9506172839506171</v>
      </c>
      <c r="FP155" s="2">
        <v>6.3025210084033612</v>
      </c>
      <c r="FQ155" s="2">
        <v>4.3923865300146412</v>
      </c>
      <c r="FR155" s="2">
        <v>11.0573600552868</v>
      </c>
      <c r="FS155" s="2">
        <v>5.0831792975970425</v>
      </c>
      <c r="FT155" s="2">
        <v>7.279344858962693</v>
      </c>
      <c r="FU155" s="8">
        <v>6.2972292191435768</v>
      </c>
      <c r="FV155" s="8">
        <v>4.7664442326024785</v>
      </c>
      <c r="FW155" s="2">
        <v>14.115898959881129</v>
      </c>
      <c r="FX155" s="2">
        <v>6.3211125158027812</v>
      </c>
      <c r="FY155" s="2">
        <v>4.0846639435573708</v>
      </c>
      <c r="FZ155" s="2">
        <v>10.824742268041236</v>
      </c>
      <c r="GA155" s="74">
        <v>144</v>
      </c>
      <c r="GB155" s="39">
        <f t="shared" si="63"/>
        <v>6.2831045999009989</v>
      </c>
      <c r="GC155" s="39">
        <f t="shared" si="64"/>
        <v>2.6699230001953884</v>
      </c>
      <c r="GD155" s="39">
        <f t="shared" si="65"/>
        <v>6.1728395061728394</v>
      </c>
      <c r="GE155" s="37">
        <f t="shared" si="66"/>
        <v>79</v>
      </c>
      <c r="GF155" s="39">
        <f t="shared" si="67"/>
        <v>0.30038980639239415</v>
      </c>
      <c r="GG155" s="2">
        <v>0</v>
      </c>
      <c r="GH155" s="2">
        <v>7.7294685990338161</v>
      </c>
      <c r="GI155" s="2">
        <v>8.2101806239737272</v>
      </c>
      <c r="GJ155" s="2">
        <v>13.86748844375963</v>
      </c>
      <c r="GK155" s="2">
        <v>18.679950186799502</v>
      </c>
      <c r="GL155" s="2">
        <v>4.4843049327354256</v>
      </c>
      <c r="GM155" s="2">
        <v>2.1857923497267762</v>
      </c>
      <c r="GN155" s="2">
        <v>3.5765379113018598</v>
      </c>
      <c r="GO155" s="2">
        <v>7.789678675754625</v>
      </c>
      <c r="GP155" s="2">
        <v>3.5231943628890194</v>
      </c>
      <c r="GQ155" s="2">
        <v>6.9541029207232263</v>
      </c>
      <c r="GR155" s="2">
        <v>7.1428571428571432</v>
      </c>
      <c r="GS155" s="2">
        <v>2.3215322112594312</v>
      </c>
    </row>
    <row r="156" spans="1:201" s="2" customFormat="1" x14ac:dyDescent="0.35">
      <c r="A156" s="74">
        <v>145</v>
      </c>
      <c r="B156" s="2">
        <v>6.119951040391677</v>
      </c>
      <c r="C156" s="2">
        <v>5.0282840980515395</v>
      </c>
      <c r="D156" s="2">
        <v>5.5432372505543235</v>
      </c>
      <c r="E156" s="2">
        <v>8.6021505376344081</v>
      </c>
      <c r="F156" s="2">
        <v>7.598784194528875</v>
      </c>
      <c r="G156" s="2">
        <v>14.233241505968779</v>
      </c>
      <c r="H156" s="2">
        <v>5.6561085972850682</v>
      </c>
      <c r="I156" s="2">
        <v>6.6921606118546846</v>
      </c>
      <c r="J156" s="2">
        <v>4.922377887163953</v>
      </c>
      <c r="K156" s="2">
        <v>4.3243243243243246</v>
      </c>
      <c r="L156" s="2">
        <v>4.166666666666667</v>
      </c>
      <c r="M156" s="2">
        <v>4.0705563093622796</v>
      </c>
      <c r="N156" s="2">
        <v>7.2376357056694811</v>
      </c>
      <c r="O156" s="2">
        <v>2.192982456140351</v>
      </c>
      <c r="P156" s="2">
        <v>4.4493882091212456</v>
      </c>
      <c r="Q156" s="2">
        <v>11.331444759206798</v>
      </c>
      <c r="R156" s="2">
        <v>4.5330915684496826</v>
      </c>
      <c r="S156" s="2">
        <v>4.1493775933609962</v>
      </c>
      <c r="T156" s="2">
        <v>2.0876826722338206</v>
      </c>
      <c r="U156" s="2">
        <v>12.359550561797754</v>
      </c>
      <c r="V156" s="2">
        <v>1.6736401673640167</v>
      </c>
      <c r="W156" s="2">
        <v>7.7519379844961236</v>
      </c>
      <c r="X156" s="2">
        <v>10.585744530698658</v>
      </c>
      <c r="Y156" s="2">
        <v>3.7383177570093458</v>
      </c>
      <c r="Z156" s="2">
        <v>8.1521739130434785</v>
      </c>
      <c r="AA156" s="2">
        <v>10.46831955922865</v>
      </c>
      <c r="AB156" s="2">
        <v>8.8211708099438653</v>
      </c>
      <c r="AC156" s="2">
        <v>6.0711188204683433</v>
      </c>
      <c r="AD156" s="2">
        <v>15.653775322283609</v>
      </c>
      <c r="AE156" s="2">
        <v>6.0908084163898115</v>
      </c>
      <c r="AF156" s="2">
        <v>4.2828904019327911</v>
      </c>
      <c r="AH156" s="2">
        <v>9.2951200619674665</v>
      </c>
      <c r="AI156" s="2">
        <v>13.556116015132408</v>
      </c>
      <c r="AJ156" s="2">
        <v>1.6181229773462784</v>
      </c>
      <c r="AK156" s="2">
        <v>3.5460992907801416</v>
      </c>
      <c r="AL156" s="2">
        <v>3.9603960396039604</v>
      </c>
      <c r="AM156" s="2">
        <v>6.1590145576707727</v>
      </c>
      <c r="AN156" s="2">
        <v>9.9750623441396513</v>
      </c>
      <c r="AO156" s="2">
        <v>14.128728414442699</v>
      </c>
      <c r="AP156" s="2">
        <v>11.010362694300518</v>
      </c>
      <c r="AQ156" s="2">
        <v>9.7799511002444994</v>
      </c>
      <c r="AR156" s="2">
        <v>12.269938650306749</v>
      </c>
      <c r="AS156" s="8">
        <v>15.106853352984524</v>
      </c>
      <c r="AT156" s="74">
        <v>145</v>
      </c>
      <c r="AU156" s="39">
        <f t="shared" si="53"/>
        <v>7.4184804588731401</v>
      </c>
      <c r="AV156" s="39">
        <f t="shared" si="54"/>
        <v>3.8702568575180285</v>
      </c>
      <c r="AW156" s="39">
        <f t="shared" si="55"/>
        <v>6.1590145576707727</v>
      </c>
      <c r="AX156" s="37">
        <f t="shared" si="56"/>
        <v>43</v>
      </c>
      <c r="AY156" s="39">
        <f t="shared" si="57"/>
        <v>0.59020863759145858</v>
      </c>
      <c r="AZ156" s="2">
        <v>1.4378145219266714</v>
      </c>
      <c r="BA156" s="2">
        <v>1.6570008285004143</v>
      </c>
      <c r="BB156" s="2">
        <v>8.6318515321536466</v>
      </c>
      <c r="BC156" s="2">
        <v>2.4984384759525295</v>
      </c>
      <c r="BD156" s="2">
        <v>4.1173443129181679</v>
      </c>
      <c r="BE156" s="2">
        <v>1.4903129657228018</v>
      </c>
      <c r="BF156" s="2">
        <v>2.6075619295958279</v>
      </c>
      <c r="BG156" s="2">
        <v>2.0703933747412009</v>
      </c>
      <c r="BH156" s="2">
        <v>2.0100502512562812</v>
      </c>
      <c r="BI156" s="2">
        <v>3.7122969837587005</v>
      </c>
      <c r="BJ156" s="2">
        <v>8.0407397480568203</v>
      </c>
      <c r="BK156" s="2">
        <v>3.4632034632034632</v>
      </c>
      <c r="BL156" s="2">
        <v>3.1746031746031744</v>
      </c>
      <c r="BM156" s="2">
        <v>3.0318342597271348</v>
      </c>
      <c r="BN156" s="2">
        <v>2.3980815347721824</v>
      </c>
      <c r="BO156" s="2">
        <v>2.1715526601520088</v>
      </c>
      <c r="BP156" s="2">
        <v>5.8184639255236617</v>
      </c>
      <c r="BQ156" s="2">
        <v>5.8777429467084641</v>
      </c>
      <c r="BR156" s="2">
        <v>1.2099213551119177</v>
      </c>
      <c r="BS156" s="2">
        <v>6.8846815834767643</v>
      </c>
      <c r="BT156" s="2">
        <v>3.1809145129224654</v>
      </c>
      <c r="BU156" s="2">
        <v>1.1154489682097044</v>
      </c>
      <c r="BV156" s="2">
        <v>4.6472327841149133</v>
      </c>
      <c r="BW156" s="2">
        <v>0.56980056980056981</v>
      </c>
      <c r="BX156" s="2">
        <v>3.5108250438853132</v>
      </c>
      <c r="BY156" s="2">
        <v>0</v>
      </c>
      <c r="CA156" s="2">
        <v>5.3660406285933311</v>
      </c>
      <c r="CB156" s="8">
        <v>2.8409090909090908</v>
      </c>
      <c r="CC156" s="2">
        <v>6.4542154094392901</v>
      </c>
      <c r="CD156" s="2">
        <v>14.398513701811426</v>
      </c>
      <c r="CE156" s="2">
        <v>5.0274223034734922</v>
      </c>
      <c r="CF156" s="2">
        <v>3.3349213911386375</v>
      </c>
      <c r="CG156" s="2">
        <v>1.3089005235602094</v>
      </c>
      <c r="CH156" s="2">
        <v>1.6949152542372881</v>
      </c>
      <c r="CI156" s="2">
        <v>5.6588520614389655</v>
      </c>
      <c r="CJ156" s="2">
        <v>4.9369171695008225</v>
      </c>
      <c r="CK156" s="2">
        <v>5.7986294148655775</v>
      </c>
      <c r="CL156">
        <v>2.126528442317916</v>
      </c>
      <c r="CM156" s="2">
        <v>4.5529801324503314</v>
      </c>
      <c r="CN156" s="2">
        <v>6</v>
      </c>
      <c r="CP156" s="2">
        <v>2.7510316368638241</v>
      </c>
      <c r="CR156" s="2">
        <v>9.754194303550527</v>
      </c>
      <c r="CS156" s="2">
        <v>6.4761904761904763</v>
      </c>
      <c r="CT156" s="74">
        <v>145</v>
      </c>
      <c r="CU156" s="87">
        <f t="shared" si="58"/>
        <v>4.0420761313287441</v>
      </c>
      <c r="CV156" s="87">
        <f t="shared" si="59"/>
        <v>2.773601700019221</v>
      </c>
      <c r="CW156" s="87">
        <f t="shared" si="60"/>
        <v>3.3349213911386375</v>
      </c>
      <c r="CX156" s="93">
        <f t="shared" si="61"/>
        <v>43</v>
      </c>
      <c r="CY156" s="87">
        <f t="shared" si="62"/>
        <v>0.42297029392501306</v>
      </c>
      <c r="CZ156" s="2">
        <v>4.3209876543209873</v>
      </c>
      <c r="DA156" s="2">
        <v>2.6281208935611038</v>
      </c>
      <c r="DB156" s="2">
        <v>6.9790628115653037</v>
      </c>
      <c r="DC156" s="2">
        <v>4.4792833146696527</v>
      </c>
      <c r="DD156" s="2">
        <v>4.8209366391184574</v>
      </c>
      <c r="DE156" s="2">
        <v>3.3840947546531304</v>
      </c>
      <c r="DF156" s="2">
        <v>4.4219835754895769</v>
      </c>
      <c r="DG156" s="2">
        <v>4.7846889952153111</v>
      </c>
      <c r="DH156" s="2">
        <v>10.732323232323232</v>
      </c>
      <c r="DI156" s="2">
        <v>5.5865921787709496</v>
      </c>
      <c r="DJ156" s="2">
        <v>5.8866813833701253</v>
      </c>
      <c r="DK156" s="2">
        <v>16.759776536312849</v>
      </c>
      <c r="DL156" s="2">
        <v>7.4584050487664948</v>
      </c>
      <c r="DM156" s="2">
        <v>8.0695220360024837</v>
      </c>
      <c r="DN156" s="2">
        <v>8.0142475512021374</v>
      </c>
      <c r="DO156" s="2">
        <v>8.4985835694050991</v>
      </c>
      <c r="DP156" s="2">
        <v>4.1806020066889635</v>
      </c>
      <c r="DQ156" s="2">
        <v>2.6178010471204187</v>
      </c>
      <c r="DR156" s="2">
        <v>3.0226700251889169</v>
      </c>
      <c r="DS156" s="2">
        <v>8.4997875053123675</v>
      </c>
      <c r="DT156" s="2">
        <v>8.6035737921906019</v>
      </c>
      <c r="DU156" s="2">
        <v>10.496183206106871</v>
      </c>
      <c r="DV156" s="2">
        <v>3.8461538461538463</v>
      </c>
      <c r="DW156" s="2">
        <v>3.8461538461538463</v>
      </c>
      <c r="DX156" s="2">
        <v>3.7243947858472999</v>
      </c>
      <c r="DY156" s="2">
        <v>7.5131480090157776</v>
      </c>
      <c r="DZ156" s="2">
        <v>6.8317677198975231</v>
      </c>
      <c r="EA156" s="2">
        <v>15.522875816993464</v>
      </c>
      <c r="EB156" s="2">
        <v>5.9061237177494563</v>
      </c>
      <c r="EC156" s="2">
        <v>7.4395536267823932</v>
      </c>
      <c r="ED156" s="2">
        <v>10.377358490566039</v>
      </c>
      <c r="EE156" s="2">
        <v>8.1799591002044991</v>
      </c>
      <c r="EF156" s="2">
        <v>6.0684872128305161</v>
      </c>
      <c r="EG156" s="2">
        <v>1.932367149758454</v>
      </c>
      <c r="EH156" s="2">
        <v>4.8426150121065374</v>
      </c>
      <c r="EI156" s="2">
        <v>4.3596730245231612</v>
      </c>
      <c r="EJ156" s="2">
        <v>2.6631158455392812</v>
      </c>
      <c r="EK156" s="2">
        <v>3.6978341257263603</v>
      </c>
      <c r="EL156" s="2">
        <v>4.1536863966770508</v>
      </c>
      <c r="EM156" s="2">
        <v>3.7783375314861463</v>
      </c>
      <c r="EN156" s="2">
        <v>7.7519379844961236</v>
      </c>
      <c r="EO156" s="2">
        <v>8.1818181818181817</v>
      </c>
      <c r="EP156" s="2">
        <v>5.4757015742642023</v>
      </c>
      <c r="EQ156" s="2">
        <v>4.3859649122807021</v>
      </c>
      <c r="ER156" s="2">
        <v>3.6687631027253671</v>
      </c>
      <c r="ES156" s="2">
        <v>3.2071840923669019</v>
      </c>
      <c r="ET156" s="2">
        <v>7.529089664613279</v>
      </c>
      <c r="EU156" s="2">
        <v>5.0041701417848206</v>
      </c>
      <c r="EV156" s="2">
        <v>5.5527511357900048</v>
      </c>
      <c r="EW156" s="2">
        <v>5.3872053872053876</v>
      </c>
      <c r="EX156" s="2">
        <v>8.1456636320076665</v>
      </c>
      <c r="EY156" s="2">
        <v>8.0171031533939079</v>
      </c>
      <c r="EZ156" s="2">
        <v>8.7719298245614041</v>
      </c>
      <c r="FA156" s="2">
        <v>9.1792656587472994</v>
      </c>
      <c r="FB156" s="2">
        <v>2.6737967914438503</v>
      </c>
      <c r="FC156" s="2">
        <v>13.26530612244898</v>
      </c>
      <c r="FD156" s="2">
        <v>6.2532569046378326</v>
      </c>
      <c r="FE156" s="2">
        <v>4.658385093167702</v>
      </c>
      <c r="FF156" s="2">
        <v>8.736559139784946</v>
      </c>
      <c r="FG156" s="2">
        <v>3.9840637450199203</v>
      </c>
      <c r="FH156" s="2">
        <v>7.4850299401197606</v>
      </c>
      <c r="FI156" s="2">
        <v>3.1982942430703623</v>
      </c>
      <c r="FJ156" s="2">
        <v>12.155963302752294</v>
      </c>
      <c r="FK156" s="2">
        <v>4.4096031357177852</v>
      </c>
      <c r="FL156" s="2">
        <v>3.4129692832764507</v>
      </c>
      <c r="FM156" s="2">
        <v>6.9464544138929085</v>
      </c>
      <c r="FN156" s="2">
        <v>5.9218318199763127</v>
      </c>
      <c r="FO156" s="2">
        <v>4.4620723847297965</v>
      </c>
      <c r="FP156" s="2">
        <v>11.980267794221282</v>
      </c>
      <c r="FQ156" s="2">
        <v>3.6764705882352939</v>
      </c>
      <c r="FR156" s="2">
        <v>10.482180293501049</v>
      </c>
      <c r="FS156" s="2">
        <v>7.431490942870413</v>
      </c>
      <c r="FT156" s="2">
        <v>3.6663611365719522</v>
      </c>
      <c r="FU156" s="8">
        <v>3.8022813688212929</v>
      </c>
      <c r="FV156" s="8">
        <v>6.704980842911878</v>
      </c>
      <c r="FW156" s="2">
        <v>12.057272042200452</v>
      </c>
      <c r="FX156" s="2">
        <v>6.3613231552162848</v>
      </c>
      <c r="FY156" s="2">
        <v>8.9485458612975393</v>
      </c>
      <c r="FZ156" s="2">
        <v>8.3376758728504416</v>
      </c>
      <c r="GA156" s="74">
        <v>145</v>
      </c>
      <c r="GB156" s="39">
        <f t="shared" si="63"/>
        <v>6.45823414785011</v>
      </c>
      <c r="GC156" s="39">
        <f t="shared" si="64"/>
        <v>3.0414666596383628</v>
      </c>
      <c r="GD156" s="39">
        <f t="shared" si="65"/>
        <v>5.9061237177494563</v>
      </c>
      <c r="GE156" s="37">
        <f t="shared" si="66"/>
        <v>79</v>
      </c>
      <c r="GF156" s="39">
        <f t="shared" si="67"/>
        <v>0.34219173398290115</v>
      </c>
      <c r="GG156" s="2">
        <v>2.5510204081632653</v>
      </c>
      <c r="GH156" s="2">
        <v>0.97370983446932813</v>
      </c>
      <c r="GI156" s="2">
        <v>5.7947019867549665</v>
      </c>
      <c r="GJ156" s="2">
        <v>15.625</v>
      </c>
      <c r="GK156" s="2">
        <v>20.304568527918782</v>
      </c>
      <c r="GL156" s="2">
        <v>5.4054054054054053</v>
      </c>
      <c r="GM156" s="2">
        <v>3.833515881708653</v>
      </c>
      <c r="GN156" s="2">
        <v>1.4357501794687724</v>
      </c>
      <c r="GO156" s="2">
        <v>7.8508341511285575</v>
      </c>
      <c r="GP156" s="2">
        <v>1.7678255745433118</v>
      </c>
      <c r="GQ156" s="2">
        <v>7.9365079365079367</v>
      </c>
      <c r="GR156" s="2">
        <v>6.5947242206235011</v>
      </c>
      <c r="GS156" s="2">
        <v>1.1634671320535195</v>
      </c>
    </row>
    <row r="157" spans="1:201" s="2" customFormat="1" x14ac:dyDescent="0.35">
      <c r="A157" s="74">
        <v>146</v>
      </c>
      <c r="B157" s="2">
        <v>6.5681444991789819</v>
      </c>
      <c r="C157" s="2">
        <v>3.790271636133923</v>
      </c>
      <c r="D157" s="2">
        <v>5.1282051282051286</v>
      </c>
      <c r="E157" s="2">
        <v>13.015184381778742</v>
      </c>
      <c r="F157" s="2">
        <v>8.4226646248085757</v>
      </c>
      <c r="G157" s="2">
        <v>6.5207265952491849</v>
      </c>
      <c r="H157" s="2">
        <v>2.2753128555176336</v>
      </c>
      <c r="I157" s="2">
        <v>8.6621751684311832</v>
      </c>
      <c r="J157" s="2">
        <v>6.0882800608828003</v>
      </c>
      <c r="K157" s="2">
        <v>8.1433224755700326</v>
      </c>
      <c r="L157" s="2">
        <v>4.1841004184100417</v>
      </c>
      <c r="M157" s="2">
        <v>2.0435967302452318</v>
      </c>
      <c r="N157" s="2">
        <v>7.6954232482786553</v>
      </c>
      <c r="O157" s="2">
        <v>1.098901098901099</v>
      </c>
      <c r="P157" s="2">
        <v>3.3519553072625698</v>
      </c>
      <c r="Q157" s="2">
        <v>10.744985673352435</v>
      </c>
      <c r="R157" s="2">
        <v>1.8214936247723132</v>
      </c>
      <c r="S157" s="2">
        <v>7.5</v>
      </c>
      <c r="T157" s="2">
        <v>5.2301255230125525</v>
      </c>
      <c r="U157" s="2">
        <v>10.238907849829351</v>
      </c>
      <c r="V157" s="2">
        <v>5.8675607711651301</v>
      </c>
      <c r="W157" s="2">
        <v>2.6041666666666665</v>
      </c>
      <c r="X157" s="2">
        <v>11.887779362815026</v>
      </c>
      <c r="Y157" s="2">
        <v>5.6285178236397746</v>
      </c>
      <c r="Z157" s="2">
        <v>2.7397260273972601</v>
      </c>
      <c r="AA157" s="2">
        <v>9.4654788418708247</v>
      </c>
      <c r="AB157" s="2">
        <v>8.090614886731391</v>
      </c>
      <c r="AC157" s="2">
        <v>2.6178010471204187</v>
      </c>
      <c r="AD157" s="2">
        <v>16.838166510757716</v>
      </c>
      <c r="AE157" s="2">
        <v>3.3426183844011144</v>
      </c>
      <c r="AF157" s="2">
        <v>3.9704422631520901</v>
      </c>
      <c r="AH157" s="2">
        <v>2.3455824863174355</v>
      </c>
      <c r="AI157" s="2">
        <v>8.6289549376797705</v>
      </c>
      <c r="AJ157" s="2">
        <v>9.1842247433819555</v>
      </c>
      <c r="AK157" s="2">
        <v>7.117437722419929</v>
      </c>
      <c r="AL157" s="2">
        <v>7.9522862823061633</v>
      </c>
      <c r="AM157" s="2">
        <v>2.816901408450704</v>
      </c>
      <c r="AN157" s="2">
        <v>9.2359361880772468</v>
      </c>
      <c r="AO157" s="2">
        <v>23.885350318471339</v>
      </c>
      <c r="AP157" s="2">
        <v>9.1683038637851997</v>
      </c>
      <c r="AQ157" s="2">
        <v>5.761316872427984</v>
      </c>
      <c r="AR157" s="2">
        <v>7.5421472937000891</v>
      </c>
      <c r="AS157" s="8">
        <v>14.21623643845866</v>
      </c>
      <c r="AT157" s="74">
        <v>146</v>
      </c>
      <c r="AU157" s="39">
        <f t="shared" si="53"/>
        <v>7.0565425125817276</v>
      </c>
      <c r="AV157" s="39">
        <f t="shared" si="54"/>
        <v>4.4237132866508864</v>
      </c>
      <c r="AW157" s="39">
        <f t="shared" si="55"/>
        <v>6.5681444991789819</v>
      </c>
      <c r="AX157" s="37">
        <f t="shared" si="56"/>
        <v>43</v>
      </c>
      <c r="AY157" s="39">
        <f t="shared" si="57"/>
        <v>0.67460995177560801</v>
      </c>
      <c r="AZ157" s="2">
        <v>0.71994240460763137</v>
      </c>
      <c r="BA157" s="2">
        <v>3.7344398340248963</v>
      </c>
      <c r="BB157" s="2">
        <v>6.5302568567696992</v>
      </c>
      <c r="BC157" s="2">
        <v>2.5046963055729492</v>
      </c>
      <c r="BD157" s="2">
        <v>4.1343669250645991</v>
      </c>
      <c r="BE157" s="2">
        <v>0</v>
      </c>
      <c r="BF157" s="2">
        <v>1.9607843137254901</v>
      </c>
      <c r="BG157" s="2">
        <v>1.0373443983402491</v>
      </c>
      <c r="BH157" s="2">
        <v>1.0070493454179255</v>
      </c>
      <c r="BI157" s="2">
        <v>1.8630647414997672</v>
      </c>
      <c r="BJ157" s="2">
        <v>8.3761145636314502</v>
      </c>
      <c r="BK157" s="2">
        <v>0</v>
      </c>
      <c r="BL157" s="2">
        <v>6.369426751592357</v>
      </c>
      <c r="BM157" s="2">
        <v>5.0684237202230102</v>
      </c>
      <c r="BN157" s="2">
        <v>2.4038461538461537</v>
      </c>
      <c r="BO157" s="2">
        <v>1.632208922742111</v>
      </c>
      <c r="BP157" s="2">
        <v>5.852516582130316</v>
      </c>
      <c r="BQ157" s="2">
        <v>7.4891604256996454</v>
      </c>
      <c r="BR157" s="2">
        <v>3.634161114476075</v>
      </c>
      <c r="BS157" s="2">
        <v>3.4662045060658579</v>
      </c>
      <c r="BT157" s="2">
        <v>5.9832469086557643</v>
      </c>
      <c r="BU157" s="2">
        <v>1.6750418760469012</v>
      </c>
      <c r="BV157" s="2">
        <v>4.6689303904923598</v>
      </c>
      <c r="BW157" s="2">
        <v>3.420752565564424</v>
      </c>
      <c r="BX157" s="2">
        <v>1.7615971814445097</v>
      </c>
      <c r="BY157" s="2">
        <v>2.9761904761904763</v>
      </c>
      <c r="CA157" s="2">
        <v>7.3217726396917149</v>
      </c>
      <c r="CB157" s="8">
        <v>2.2792022792022792</v>
      </c>
      <c r="CC157" s="2">
        <v>4.0600893219650835</v>
      </c>
      <c r="CD157" s="2">
        <v>11.781338360037701</v>
      </c>
      <c r="CE157" s="2">
        <v>4.1341295360587962</v>
      </c>
      <c r="CF157" s="2">
        <v>3.8240917782026767</v>
      </c>
      <c r="CG157" s="2">
        <v>0.65530799475753609</v>
      </c>
      <c r="CH157" s="2">
        <v>2.2637238256932655</v>
      </c>
      <c r="CI157" s="2">
        <v>3.6585365853658538</v>
      </c>
      <c r="CJ157" s="2">
        <v>4.4101433296582142</v>
      </c>
      <c r="CK157" s="2">
        <v>5.8324496288441141</v>
      </c>
      <c r="CL157">
        <v>3.2</v>
      </c>
      <c r="CM157" s="2">
        <v>3.7422037422037424</v>
      </c>
      <c r="CN157" s="2">
        <v>1.5090543259557343</v>
      </c>
      <c r="CP157" s="2">
        <v>1.3793103448275863</v>
      </c>
      <c r="CR157" s="2">
        <v>12.214342001576044</v>
      </c>
      <c r="CS157" s="2">
        <v>6.9044879171461444</v>
      </c>
      <c r="CT157" s="74">
        <v>146</v>
      </c>
      <c r="CU157" s="87">
        <f t="shared" si="58"/>
        <v>3.893952345930491</v>
      </c>
      <c r="CV157" s="87">
        <f t="shared" si="59"/>
        <v>2.7854187410446816</v>
      </c>
      <c r="CW157" s="87">
        <f t="shared" si="60"/>
        <v>3.634161114476075</v>
      </c>
      <c r="CX157" s="93">
        <f t="shared" si="61"/>
        <v>43</v>
      </c>
      <c r="CY157" s="87">
        <f t="shared" si="62"/>
        <v>0.42477237578695753</v>
      </c>
      <c r="CZ157" s="2">
        <v>3.7197768133911966</v>
      </c>
      <c r="DA157" s="2">
        <v>3.9525691699604741</v>
      </c>
      <c r="DB157" s="2">
        <v>3.0120481927710845</v>
      </c>
      <c r="DC157" s="2">
        <v>2.2497187851518561</v>
      </c>
      <c r="DD157" s="2">
        <v>4.1522491349480966</v>
      </c>
      <c r="DE157" s="2">
        <v>6.7911714770797964</v>
      </c>
      <c r="DF157" s="2">
        <v>7.6142131979695433</v>
      </c>
      <c r="DG157" s="2">
        <v>4.0064102564102564</v>
      </c>
      <c r="DH157" s="2">
        <v>10.848755583918315</v>
      </c>
      <c r="DI157" s="2">
        <v>6.1287027579162414</v>
      </c>
      <c r="DJ157" s="2">
        <v>3.7009622501850483</v>
      </c>
      <c r="DK157" s="2">
        <v>5.6818181818181817</v>
      </c>
      <c r="DL157" s="2">
        <v>6.9364161849710984</v>
      </c>
      <c r="DM157" s="2">
        <v>8.1351689612015026</v>
      </c>
      <c r="DN157" s="2">
        <v>10.771992818671455</v>
      </c>
      <c r="DO157" s="2">
        <v>5.7142857142857144</v>
      </c>
      <c r="DP157" s="2">
        <v>5.0377833753148611</v>
      </c>
      <c r="DQ157" s="2">
        <v>3.499562554680665</v>
      </c>
      <c r="DR157" s="2">
        <v>7.5795856493178375</v>
      </c>
      <c r="DS157" s="2">
        <v>9.4299185597942561</v>
      </c>
      <c r="DT157" s="2">
        <v>10.013351134846461</v>
      </c>
      <c r="DU157" s="2">
        <v>9.6432015429122462</v>
      </c>
      <c r="DV157" s="2">
        <v>4.8262548262548259</v>
      </c>
      <c r="DW157" s="2">
        <v>4.8262548262548259</v>
      </c>
      <c r="DX157" s="2">
        <v>4.6728971962616823</v>
      </c>
      <c r="DY157" s="2">
        <v>1.5140045420136261</v>
      </c>
      <c r="DZ157" s="2">
        <v>5.1590713671539126</v>
      </c>
      <c r="EA157" s="2">
        <v>12.448132780082988</v>
      </c>
      <c r="EB157" s="2">
        <v>5.6285178236397746</v>
      </c>
      <c r="EC157" s="2">
        <v>8.7445346658338536</v>
      </c>
      <c r="ED157" s="2">
        <v>9.0562440419447086</v>
      </c>
      <c r="EE157" s="2">
        <v>6.7010309278350517</v>
      </c>
      <c r="EF157" s="2">
        <v>8.286088094199739</v>
      </c>
      <c r="EG157" s="2">
        <v>12.584704743465634</v>
      </c>
      <c r="EH157" s="2">
        <v>5.3527980535279802</v>
      </c>
      <c r="EI157" s="2">
        <v>3.8314176245210727</v>
      </c>
      <c r="EJ157" s="2">
        <v>2.6702269692923899</v>
      </c>
      <c r="EK157" s="2">
        <v>3.7115588547189819</v>
      </c>
      <c r="EL157" s="2">
        <v>4.6923879040667362</v>
      </c>
      <c r="EM157" s="2">
        <v>4.2140750105351872</v>
      </c>
      <c r="EN157" s="2">
        <v>8.3705357142857135</v>
      </c>
      <c r="EO157" s="2">
        <v>2.7497708524289641</v>
      </c>
      <c r="EP157" s="2">
        <v>4.1293874741913283</v>
      </c>
      <c r="EQ157" s="2">
        <v>3.303964757709251</v>
      </c>
      <c r="ER157" s="2">
        <v>6.8385060494476591</v>
      </c>
      <c r="ES157" s="2">
        <v>3.8610038610038608</v>
      </c>
      <c r="ET157" s="2">
        <v>7.5862068965517242</v>
      </c>
      <c r="EU157" s="2">
        <v>6.2866722548197824</v>
      </c>
      <c r="EV157" s="2">
        <v>7.1065989847715736</v>
      </c>
      <c r="EW157" s="2">
        <v>4.0622884224779963</v>
      </c>
      <c r="EX157" s="2">
        <v>8.2125603864734291</v>
      </c>
      <c r="EY157" s="2">
        <v>6.4655172413793105</v>
      </c>
      <c r="EZ157" s="2">
        <v>5.4458815520762425</v>
      </c>
      <c r="FA157" s="2">
        <v>5.4495912806539506</v>
      </c>
      <c r="FB157" s="2">
        <v>7.5067024128686324</v>
      </c>
      <c r="FC157" s="2">
        <v>12.409513960703206</v>
      </c>
      <c r="FD157" s="2">
        <v>2.6219192448872577</v>
      </c>
      <c r="FE157" s="2">
        <v>3.640145605824233</v>
      </c>
      <c r="FF157" s="2">
        <v>4.0677966101694913</v>
      </c>
      <c r="FG157" s="2">
        <v>5.4545454545454541</v>
      </c>
      <c r="FH157" s="2">
        <v>3.7707390648567118</v>
      </c>
      <c r="FI157" s="2">
        <v>5.882352941176471</v>
      </c>
      <c r="FJ157" s="2">
        <v>13.466449965172973</v>
      </c>
      <c r="FK157" s="2">
        <v>7.3818897637795278</v>
      </c>
      <c r="FL157" s="2">
        <v>2.2831050228310503</v>
      </c>
      <c r="FM157" s="2">
        <v>4.2261731273681145</v>
      </c>
      <c r="FN157" s="2">
        <v>6.751389992057188</v>
      </c>
      <c r="FO157" s="2">
        <v>2.9880478087649402</v>
      </c>
      <c r="FP157" s="2">
        <v>5.7061340941512126</v>
      </c>
      <c r="FQ157" s="2">
        <v>5.1660516605166054</v>
      </c>
      <c r="FR157" s="2">
        <v>14.830508474576272</v>
      </c>
      <c r="FS157" s="2">
        <v>7.4871314927468413</v>
      </c>
      <c r="FT157" s="2">
        <v>7.3597056117755288</v>
      </c>
      <c r="FU157" s="8">
        <v>4.452926208651399</v>
      </c>
      <c r="FV157" s="8">
        <v>4.8216007714561231</v>
      </c>
      <c r="FW157" s="2">
        <v>16.018306636155607</v>
      </c>
      <c r="FX157" s="2">
        <v>12.163892445582587</v>
      </c>
      <c r="FY157" s="2">
        <v>6.3957863054928517</v>
      </c>
      <c r="FZ157" s="2">
        <v>8.4077771939043604</v>
      </c>
      <c r="GA157" s="74">
        <v>146</v>
      </c>
      <c r="GB157" s="39">
        <f t="shared" si="63"/>
        <v>6.362897976549422</v>
      </c>
      <c r="GC157" s="39">
        <f t="shared" si="64"/>
        <v>3.0593014476491125</v>
      </c>
      <c r="GD157" s="39">
        <f t="shared" si="65"/>
        <v>5.6818181818181817</v>
      </c>
      <c r="GE157" s="37">
        <f t="shared" si="66"/>
        <v>79</v>
      </c>
      <c r="GF157" s="39">
        <f t="shared" si="67"/>
        <v>0.34419830440354865</v>
      </c>
      <c r="GG157" s="2">
        <v>0</v>
      </c>
      <c r="GH157" s="2">
        <v>1.9493177387914229</v>
      </c>
      <c r="GI157" s="2">
        <v>6.661115736885928</v>
      </c>
      <c r="GJ157" s="2">
        <v>20.634920634920636</v>
      </c>
      <c r="GK157" s="2">
        <v>19.430051813471504</v>
      </c>
      <c r="GL157" s="2">
        <v>2.7173913043478262</v>
      </c>
      <c r="GM157" s="2">
        <v>1.0995052226498077</v>
      </c>
      <c r="GN157" s="2">
        <v>2.5161754133716752</v>
      </c>
      <c r="GO157" s="2">
        <v>3.4619188921859547</v>
      </c>
      <c r="GP157" s="2">
        <v>4.7225501770956315</v>
      </c>
      <c r="GQ157" s="2">
        <v>8.9411764705882355</v>
      </c>
      <c r="GR157" s="2">
        <v>12.673506336753169</v>
      </c>
      <c r="GS157" s="2">
        <v>2.9120559114735003</v>
      </c>
    </row>
    <row r="158" spans="1:201" s="2" customFormat="1" x14ac:dyDescent="0.35">
      <c r="A158" s="74">
        <v>147</v>
      </c>
      <c r="B158" s="2">
        <v>10.743801652892563</v>
      </c>
      <c r="C158" s="2">
        <v>6.3411540900443883</v>
      </c>
      <c r="D158" s="2">
        <v>5.8269834155087405</v>
      </c>
      <c r="E158" s="2">
        <v>2.197802197802198</v>
      </c>
      <c r="F158" s="2">
        <v>7.7220077220077217</v>
      </c>
      <c r="G158" s="2">
        <v>10.314111579934364</v>
      </c>
      <c r="H158" s="2">
        <v>3.420752565564424</v>
      </c>
      <c r="I158" s="2">
        <v>5.825242718446602</v>
      </c>
      <c r="J158" s="2">
        <v>6.8912710566615623</v>
      </c>
      <c r="K158" s="2">
        <v>6.5681444991789819</v>
      </c>
      <c r="L158" s="2">
        <v>4.2016806722689077</v>
      </c>
      <c r="M158" s="2">
        <v>3.4129692832764507</v>
      </c>
      <c r="N158" s="2">
        <v>9.795918367346939</v>
      </c>
      <c r="O158" s="2">
        <v>3.3003300330033003</v>
      </c>
      <c r="P158" s="2">
        <v>7.8475336322869955</v>
      </c>
      <c r="Q158" s="2">
        <v>8.689355539464156</v>
      </c>
      <c r="R158" s="2">
        <v>3.6496350364963503</v>
      </c>
      <c r="S158" s="2">
        <v>5.0377833753148611</v>
      </c>
      <c r="T158" s="2">
        <v>6.309148264984227</v>
      </c>
      <c r="U158" s="2">
        <v>10.344827586206897</v>
      </c>
      <c r="V158" s="2">
        <v>4.2158516020236085</v>
      </c>
      <c r="W158" s="2">
        <v>5.2219321148825069</v>
      </c>
      <c r="X158" s="2">
        <v>14.436958614051973</v>
      </c>
      <c r="Y158" s="2">
        <v>8.9622641509433958</v>
      </c>
      <c r="Z158" s="2">
        <v>8.2417582417582409</v>
      </c>
      <c r="AA158" s="2">
        <v>10.680157391793141</v>
      </c>
      <c r="AB158" s="2">
        <v>5.709624796084829</v>
      </c>
      <c r="AC158" s="2">
        <v>4.3744531933508313</v>
      </c>
      <c r="AD158" s="2">
        <v>18.078020932445291</v>
      </c>
      <c r="AE158" s="2">
        <v>5.5897149245388489</v>
      </c>
      <c r="AF158" s="2">
        <v>4.539918060015502</v>
      </c>
      <c r="AH158" s="2">
        <v>12.539184952978056</v>
      </c>
      <c r="AI158" s="2">
        <v>11.283043197936815</v>
      </c>
      <c r="AJ158" s="2">
        <v>4.3620501635768809</v>
      </c>
      <c r="AK158" s="2">
        <v>5.376344086021505</v>
      </c>
      <c r="AL158" s="2">
        <v>6.0120240480961922</v>
      </c>
      <c r="AM158" s="2">
        <v>7.3446327683615822</v>
      </c>
      <c r="AN158" s="2">
        <v>9.7457627118644066</v>
      </c>
      <c r="AO158" s="2">
        <v>13.050570962479609</v>
      </c>
      <c r="AP158" s="2">
        <v>10.575016523463319</v>
      </c>
      <c r="AQ158" s="2">
        <v>6.6225165562913908</v>
      </c>
      <c r="AR158" s="2">
        <v>8.9405453732677689</v>
      </c>
      <c r="AS158" s="8">
        <v>9.8671726755218216</v>
      </c>
      <c r="AT158" s="74">
        <v>147</v>
      </c>
      <c r="AU158" s="39">
        <f t="shared" si="53"/>
        <v>7.5397667751264681</v>
      </c>
      <c r="AV158" s="39">
        <f t="shared" si="54"/>
        <v>3.3736462549366628</v>
      </c>
      <c r="AW158" s="39">
        <f t="shared" si="55"/>
        <v>6.6225165562913908</v>
      </c>
      <c r="AX158" s="37">
        <f t="shared" si="56"/>
        <v>43</v>
      </c>
      <c r="AY158" s="39">
        <f t="shared" si="57"/>
        <v>0.51447623068578707</v>
      </c>
      <c r="AZ158" s="2">
        <v>0.72046109510086453</v>
      </c>
      <c r="BA158" s="2">
        <v>2.4989587671803415</v>
      </c>
      <c r="BB158" s="2">
        <v>5.2585451358457496</v>
      </c>
      <c r="BC158" s="2">
        <v>5.0219711236660389</v>
      </c>
      <c r="BD158" s="2">
        <v>2.5947067981318113</v>
      </c>
      <c r="BE158" s="2">
        <v>2.9850746268656718</v>
      </c>
      <c r="BF158" s="2">
        <v>3.9292730844793713</v>
      </c>
      <c r="BG158" s="2">
        <v>1.0384215991692627</v>
      </c>
      <c r="BH158" s="2">
        <v>1.0080645161290323</v>
      </c>
      <c r="BI158" s="2">
        <v>1.8665422305179655</v>
      </c>
      <c r="BJ158" s="2">
        <v>5.9945504087193457</v>
      </c>
      <c r="BK158" s="2">
        <v>3.4752389226759339</v>
      </c>
      <c r="BL158" s="2">
        <v>6.4102564102564106</v>
      </c>
      <c r="BM158" s="2">
        <v>4.0753948038716254</v>
      </c>
      <c r="BN158" s="2">
        <v>0.96385542168674698</v>
      </c>
      <c r="BO158" s="2">
        <v>2.1798365122615806</v>
      </c>
      <c r="BP158" s="2">
        <v>7.4568288854003137</v>
      </c>
      <c r="BQ158" s="2">
        <v>3.574265289912629</v>
      </c>
      <c r="BR158" s="2">
        <v>0</v>
      </c>
      <c r="BS158" s="2">
        <v>8.1159420289855078</v>
      </c>
      <c r="BT158" s="2">
        <v>4.4141252006420544</v>
      </c>
      <c r="BU158" s="2">
        <v>3.3557046979865772</v>
      </c>
      <c r="BV158" s="2">
        <v>4.2643923240938166</v>
      </c>
      <c r="BW158" s="2">
        <v>2.2883295194508011</v>
      </c>
      <c r="BX158" s="2">
        <v>1.7647058823529411</v>
      </c>
      <c r="BY158" s="2">
        <v>4.4776119402985071</v>
      </c>
      <c r="CA158" s="2">
        <v>4.2701863354037268</v>
      </c>
      <c r="CB158" s="8">
        <v>2.8555111364934325</v>
      </c>
      <c r="CC158" s="2">
        <v>6.5226253567060741</v>
      </c>
      <c r="CD158" s="2">
        <v>14.783023366714353</v>
      </c>
      <c r="CE158" s="2">
        <v>5.5350553505535052</v>
      </c>
      <c r="CF158" s="2">
        <v>5.2783109404990407</v>
      </c>
      <c r="CG158" s="2">
        <v>1.3114754098360655</v>
      </c>
      <c r="CH158" s="2">
        <v>1.7016449234259785</v>
      </c>
      <c r="CI158" s="2">
        <v>4.4879640962872296</v>
      </c>
      <c r="CJ158" s="2">
        <v>6.0908084163898115</v>
      </c>
      <c r="CK158" s="2">
        <v>4.2666666666666666</v>
      </c>
      <c r="CL158">
        <v>2.6737967914438503</v>
      </c>
      <c r="CM158" s="2">
        <v>2.9215358931552586</v>
      </c>
      <c r="CN158" s="2">
        <v>6.5491183879093198</v>
      </c>
      <c r="CP158" s="2">
        <v>2.0718232044198897</v>
      </c>
      <c r="CR158" s="2">
        <v>6.7810131631431991</v>
      </c>
      <c r="CS158" s="2">
        <v>6.9524913093858629</v>
      </c>
      <c r="CT158" s="74">
        <v>147</v>
      </c>
      <c r="CU158" s="87">
        <f t="shared" si="58"/>
        <v>4.0647932087003307</v>
      </c>
      <c r="CV158" s="87">
        <f t="shared" si="59"/>
        <v>2.6368003695967079</v>
      </c>
      <c r="CW158" s="87">
        <f t="shared" si="60"/>
        <v>3.9292730844793713</v>
      </c>
      <c r="CX158" s="93">
        <f t="shared" si="61"/>
        <v>43</v>
      </c>
      <c r="CY158" s="87">
        <f t="shared" si="62"/>
        <v>0.40210828661598158</v>
      </c>
      <c r="CZ158" s="2">
        <v>3.7336652146857499</v>
      </c>
      <c r="DA158" s="2">
        <v>2.6455026455026456</v>
      </c>
      <c r="DB158" s="2">
        <v>2.5176233635448138</v>
      </c>
      <c r="DC158" s="2">
        <v>4.5095828635851181</v>
      </c>
      <c r="DD158" s="2">
        <v>4.1695621959694229</v>
      </c>
      <c r="DE158" s="2">
        <v>5.6980056980056979</v>
      </c>
      <c r="DF158" s="2">
        <v>4.4757033248081841</v>
      </c>
      <c r="DG158" s="2">
        <v>3.2180209171359615</v>
      </c>
      <c r="DH158" s="2">
        <v>4.5161290322580649</v>
      </c>
      <c r="DI158" s="2">
        <v>7.1942446043165464</v>
      </c>
      <c r="DJ158" s="2">
        <v>4.4576523031203568</v>
      </c>
      <c r="DK158" s="2">
        <v>11.428571428571429</v>
      </c>
      <c r="DL158" s="2">
        <v>10.477299185098952</v>
      </c>
      <c r="DM158" s="2">
        <v>5.6782334384858046</v>
      </c>
      <c r="DN158" s="2">
        <v>0.90744101633393826</v>
      </c>
      <c r="DO158" s="2">
        <v>5.7471264367816088</v>
      </c>
      <c r="DP158" s="2">
        <v>3.3755274261603376</v>
      </c>
      <c r="DQ158" s="2">
        <v>4.3898156277436344</v>
      </c>
      <c r="DR158" s="2">
        <v>4.0733197556008145</v>
      </c>
      <c r="DS158" s="2">
        <v>12.115967113803547</v>
      </c>
      <c r="DT158" s="2">
        <v>8.0917060013486175</v>
      </c>
      <c r="DU158" s="2">
        <v>8.7633885102239528</v>
      </c>
      <c r="DV158" s="2">
        <v>8.7293889427740066</v>
      </c>
      <c r="DW158" s="2">
        <v>8.7293889427740066</v>
      </c>
      <c r="DX158" s="2">
        <v>7.511737089201878</v>
      </c>
      <c r="DY158" s="2">
        <v>6.8233510235026538</v>
      </c>
      <c r="DZ158" s="2">
        <v>3.4572169403630078</v>
      </c>
      <c r="EA158" s="2">
        <v>12.605042016806722</v>
      </c>
      <c r="EB158" s="2">
        <v>8.1761006289308185</v>
      </c>
      <c r="EC158" s="2">
        <v>9.4517958412098295</v>
      </c>
      <c r="ED158" s="2">
        <v>4.8100048100048101</v>
      </c>
      <c r="EE158" s="2">
        <v>7.7841203943954334</v>
      </c>
      <c r="EF158" s="2">
        <v>5.2770448548812663</v>
      </c>
      <c r="EG158" s="2">
        <v>6.8627450980392153</v>
      </c>
      <c r="EH158" s="2">
        <v>4.8923679060665366</v>
      </c>
      <c r="EI158" s="2">
        <v>4.9450549450549453</v>
      </c>
      <c r="EJ158" s="2">
        <v>4.0160642570281126</v>
      </c>
      <c r="EK158" s="2">
        <v>3.7253858435337945</v>
      </c>
      <c r="EL158" s="2">
        <v>9.9528548978522782</v>
      </c>
      <c r="EM158" s="2">
        <v>7.1942446043165464</v>
      </c>
      <c r="EN158" s="2">
        <v>2.8137310073157007</v>
      </c>
      <c r="EO158" s="2">
        <v>8.2720588235294112</v>
      </c>
      <c r="EP158" s="2">
        <v>6.2197650310988255</v>
      </c>
      <c r="EQ158" s="2">
        <v>7.7348066298342539</v>
      </c>
      <c r="ER158" s="2">
        <v>6.3559322033898304</v>
      </c>
      <c r="ES158" s="2">
        <v>5.1679586563307494</v>
      </c>
      <c r="ET158" s="2">
        <v>6.9492703266157054</v>
      </c>
      <c r="EU158" s="2">
        <v>6.7482075073808518</v>
      </c>
      <c r="EV158" s="2">
        <v>5.6237218813905931</v>
      </c>
      <c r="EW158" s="2">
        <v>6.7980965329707681</v>
      </c>
      <c r="EX158" s="2">
        <v>7.7934729663906479</v>
      </c>
      <c r="EY158" s="2">
        <v>9.2190889370932751</v>
      </c>
      <c r="EZ158" s="2">
        <v>6.1601642710472282</v>
      </c>
      <c r="FA158" s="2">
        <v>5.4794520547945202</v>
      </c>
      <c r="FB158" s="2">
        <v>5.4024851431658565</v>
      </c>
      <c r="FC158" s="2">
        <v>12.565445026178011</v>
      </c>
      <c r="FD158" s="2">
        <v>5.7833859095688744</v>
      </c>
      <c r="FE158" s="2">
        <v>3.6534446764091859</v>
      </c>
      <c r="FF158" s="2">
        <v>6.126616746085773</v>
      </c>
      <c r="FG158" s="2">
        <v>5.8500914076782449</v>
      </c>
      <c r="FH158" s="2">
        <v>6.0560181680545044</v>
      </c>
      <c r="FI158" s="2">
        <v>6.4550833781603014</v>
      </c>
      <c r="FJ158" s="2">
        <v>11.061426217933631</v>
      </c>
      <c r="FK158" s="2">
        <v>6.4452156668319285</v>
      </c>
      <c r="FL158" s="2">
        <v>2.2883295194508011</v>
      </c>
      <c r="FM158" s="2">
        <v>5.7075954924630468</v>
      </c>
      <c r="FN158" s="2">
        <v>4.7980807676929231</v>
      </c>
      <c r="FO158" s="2">
        <v>6.4935064935064934</v>
      </c>
      <c r="FP158" s="2">
        <v>10.043041606886657</v>
      </c>
      <c r="FQ158" s="2">
        <v>5.9347181008902075</v>
      </c>
      <c r="FR158" s="2">
        <v>9.3189964157706093</v>
      </c>
      <c r="FS158" s="2">
        <v>4.7147571900047147</v>
      </c>
      <c r="FT158" s="2">
        <v>2.7803521779425395</v>
      </c>
      <c r="FU158" s="8">
        <v>5.7507987220447285</v>
      </c>
      <c r="FV158" s="8">
        <v>0</v>
      </c>
      <c r="FW158" s="2">
        <v>11.627906976744185</v>
      </c>
      <c r="FX158" s="2">
        <v>7.1289695398574207</v>
      </c>
      <c r="FY158" s="2">
        <v>7.9515335100340776</v>
      </c>
      <c r="FZ158" s="2">
        <v>6.8892421833598299</v>
      </c>
      <c r="GA158" s="74">
        <v>147</v>
      </c>
      <c r="GB158" s="39">
        <f t="shared" si="63"/>
        <v>6.3201362658951634</v>
      </c>
      <c r="GC158" s="39">
        <f t="shared" si="64"/>
        <v>2.6269834729694908</v>
      </c>
      <c r="GD158" s="39">
        <f t="shared" si="65"/>
        <v>6.0560181680545044</v>
      </c>
      <c r="GE158" s="37">
        <f t="shared" si="66"/>
        <v>79</v>
      </c>
      <c r="GF158" s="39">
        <f t="shared" si="67"/>
        <v>0.29555873213706008</v>
      </c>
      <c r="GG158" s="2">
        <v>0</v>
      </c>
      <c r="GH158" s="2">
        <v>1.953125</v>
      </c>
      <c r="GI158" s="2">
        <v>4.1911148365465216</v>
      </c>
      <c r="GJ158" s="2">
        <v>19.448946515397083</v>
      </c>
      <c r="GK158" s="2">
        <v>15.852047556142669</v>
      </c>
      <c r="GL158" s="2">
        <v>1.8165304268846503</v>
      </c>
      <c r="GM158" s="2">
        <v>0</v>
      </c>
      <c r="GN158" s="2">
        <v>2.5225225225225225</v>
      </c>
      <c r="GO158" s="2">
        <v>3.9702233250620349</v>
      </c>
      <c r="GP158" s="2">
        <v>2.9655990510083039</v>
      </c>
      <c r="GQ158" s="2">
        <v>7.5973409306742639</v>
      </c>
      <c r="GR158" s="2">
        <v>14.058679706601467</v>
      </c>
      <c r="GS158" s="2">
        <v>4.0887850467289724</v>
      </c>
    </row>
    <row r="159" spans="1:201" s="2" customFormat="1" x14ac:dyDescent="0.35">
      <c r="A159" s="74">
        <v>148</v>
      </c>
      <c r="B159" s="2">
        <v>11.278195488721805</v>
      </c>
      <c r="C159" s="2">
        <v>4.4671346522016595</v>
      </c>
      <c r="D159" s="2">
        <v>6.7628494138863839</v>
      </c>
      <c r="E159" s="2">
        <v>2.2026431718061672</v>
      </c>
      <c r="F159" s="2">
        <v>6.2256809338521402</v>
      </c>
      <c r="G159" s="2">
        <v>9.9478919943154906</v>
      </c>
      <c r="H159" s="2">
        <v>3.4324942791762014</v>
      </c>
      <c r="I159" s="2">
        <v>8.7890625</v>
      </c>
      <c r="J159" s="2">
        <v>8.0956052428681566</v>
      </c>
      <c r="K159" s="2">
        <v>3.3057851239669422</v>
      </c>
      <c r="L159" s="2">
        <v>8.4388185654008439</v>
      </c>
      <c r="M159" s="2">
        <v>3.4246575342465753</v>
      </c>
      <c r="N159" s="2">
        <v>8.656224237427864</v>
      </c>
      <c r="O159" s="2">
        <v>2.2075055187637971</v>
      </c>
      <c r="P159" s="2">
        <v>3.3898305084745761</v>
      </c>
      <c r="Q159" s="2">
        <v>10.591672753834915</v>
      </c>
      <c r="R159" s="2">
        <v>5.4945054945054945</v>
      </c>
      <c r="S159" s="2">
        <v>5.0632911392405067</v>
      </c>
      <c r="T159" s="2">
        <v>4.2328042328042326</v>
      </c>
      <c r="U159" s="2">
        <v>5.8072009291521489</v>
      </c>
      <c r="V159" s="2">
        <v>1.6934801016088061</v>
      </c>
      <c r="W159" s="2">
        <v>3.499562554680665</v>
      </c>
      <c r="X159" s="2">
        <v>14.16015625</v>
      </c>
      <c r="Y159" s="2">
        <v>7.1394574012375056</v>
      </c>
      <c r="Z159" s="2">
        <v>2.770083102493075</v>
      </c>
      <c r="AA159" s="2">
        <v>11.931818181818182</v>
      </c>
      <c r="AB159" s="2">
        <v>10.664479081214109</v>
      </c>
      <c r="AC159" s="2">
        <v>3.5149384885764499</v>
      </c>
      <c r="AD159" s="2">
        <v>15.019379844961239</v>
      </c>
      <c r="AE159" s="2">
        <v>5.0590219224283306</v>
      </c>
      <c r="AF159" s="2">
        <v>6.5628476084538372</v>
      </c>
      <c r="AH159" s="2">
        <v>7.9365079365079367</v>
      </c>
      <c r="AI159" s="2">
        <v>12.063906097163352</v>
      </c>
      <c r="AJ159" s="2">
        <v>7.667031763417306</v>
      </c>
      <c r="AK159" s="2">
        <v>5.8558558558558556</v>
      </c>
      <c r="AL159" s="2">
        <v>8.064516129032258</v>
      </c>
      <c r="AM159" s="2">
        <v>0.56915196357427433</v>
      </c>
      <c r="AN159" s="2">
        <v>12.836970474967908</v>
      </c>
      <c r="AO159" s="2">
        <v>13.223140495867769</v>
      </c>
      <c r="AP159" s="2">
        <v>8.0160320641282556</v>
      </c>
      <c r="AQ159" s="2">
        <v>7.5</v>
      </c>
      <c r="AR159" s="2">
        <v>8.1190798376184041</v>
      </c>
      <c r="AS159" s="8">
        <v>16.864699118436182</v>
      </c>
      <c r="AT159" s="74">
        <v>148</v>
      </c>
      <c r="AU159" s="39">
        <f t="shared" si="53"/>
        <v>7.2685109299694775</v>
      </c>
      <c r="AV159" s="39">
        <f t="shared" si="54"/>
        <v>3.8960136589092782</v>
      </c>
      <c r="AW159" s="39">
        <f t="shared" si="55"/>
        <v>7.1394574012375056</v>
      </c>
      <c r="AX159" s="37">
        <f t="shared" si="56"/>
        <v>43</v>
      </c>
      <c r="AY159" s="39">
        <f t="shared" si="57"/>
        <v>0.59413651297996506</v>
      </c>
      <c r="AZ159" s="2">
        <v>1.4419610670511895</v>
      </c>
      <c r="BA159" s="2">
        <v>3.757828810020877</v>
      </c>
      <c r="BB159" s="2">
        <v>6.607929515418502</v>
      </c>
      <c r="BC159" s="2">
        <v>1.8927444794952681</v>
      </c>
      <c r="BD159" s="2">
        <v>3.6420395421436003</v>
      </c>
      <c r="BE159" s="2">
        <v>1.996007984031936</v>
      </c>
      <c r="BF159" s="2">
        <v>2.6298487836949374</v>
      </c>
      <c r="BG159" s="2">
        <v>4.1580041580041582</v>
      </c>
      <c r="BH159" s="2">
        <v>4.0363269424823409</v>
      </c>
      <c r="BI159" s="2">
        <v>2.3375409069658719</v>
      </c>
      <c r="BJ159" s="2">
        <v>9.3201754385964914</v>
      </c>
      <c r="BK159" s="2">
        <v>0.87183958151700092</v>
      </c>
      <c r="BL159" s="2">
        <v>5.645161290322581</v>
      </c>
      <c r="BM159" s="2">
        <v>3.0690537084398977</v>
      </c>
      <c r="BN159" s="2">
        <v>1.4471780028943559</v>
      </c>
      <c r="BO159" s="2">
        <v>3.2768978700163847</v>
      </c>
      <c r="BP159" s="2">
        <v>3.9541320680110714</v>
      </c>
      <c r="BQ159" s="2">
        <v>6.7756078118772418</v>
      </c>
      <c r="BR159" s="2">
        <v>1.8237082066869301</v>
      </c>
      <c r="BS159" s="2">
        <v>7.0134424313267099</v>
      </c>
      <c r="BT159" s="2">
        <v>6.4490124949617087</v>
      </c>
      <c r="BU159" s="2">
        <v>5.6116722783389452</v>
      </c>
      <c r="BV159" s="2">
        <v>4.282655246252677</v>
      </c>
      <c r="BW159" s="2">
        <v>4.0137614678899078</v>
      </c>
      <c r="BX159" s="2">
        <v>4.1249263406010606</v>
      </c>
      <c r="BY159" s="2">
        <v>1.4992503748125936</v>
      </c>
      <c r="CA159" s="2">
        <v>5.4580896686159841</v>
      </c>
      <c r="CB159" s="8">
        <v>3.4364261168384878</v>
      </c>
      <c r="CC159" s="2">
        <v>3.2827246614690191</v>
      </c>
      <c r="CD159" s="2">
        <v>15.00484027105518</v>
      </c>
      <c r="CE159" s="2">
        <v>4.1743970315398888</v>
      </c>
      <c r="CF159" s="2">
        <v>4.3415340086830678</v>
      </c>
      <c r="CG159" s="2">
        <v>0.65659881812212739</v>
      </c>
      <c r="CH159" s="2">
        <v>5.6818181818181817</v>
      </c>
      <c r="CI159" s="2">
        <v>2.0491803278688523</v>
      </c>
      <c r="CJ159" s="2">
        <v>7.2423398328690807</v>
      </c>
      <c r="CK159" s="2">
        <v>4.8205677557579003</v>
      </c>
      <c r="CL159">
        <v>3.218884120171674</v>
      </c>
      <c r="CM159" s="2">
        <v>2.5115110925073254</v>
      </c>
      <c r="CN159" s="2">
        <v>4.056795131845842</v>
      </c>
      <c r="CP159" s="2">
        <v>0.69204152249134943</v>
      </c>
      <c r="CR159" s="2">
        <v>6.4257028112449799</v>
      </c>
      <c r="CS159" s="2">
        <v>7.001166861143524</v>
      </c>
      <c r="CT159" s="74">
        <v>148</v>
      </c>
      <c r="CU159" s="87">
        <f t="shared" si="58"/>
        <v>4.2263563957185273</v>
      </c>
      <c r="CV159" s="87">
        <f t="shared" si="59"/>
        <v>2.6344587789601399</v>
      </c>
      <c r="CW159" s="87">
        <f t="shared" si="60"/>
        <v>4.0137614678899078</v>
      </c>
      <c r="CX159" s="93">
        <f t="shared" si="61"/>
        <v>43</v>
      </c>
      <c r="CY159" s="87">
        <f t="shared" si="62"/>
        <v>0.4017511973916007</v>
      </c>
      <c r="CZ159" s="2">
        <v>3.7476577139287945</v>
      </c>
      <c r="DA159" s="2">
        <v>2.6525198938992043</v>
      </c>
      <c r="DB159" s="2">
        <v>6.5623422513881877</v>
      </c>
      <c r="DC159" s="2">
        <v>3.9637599093997733</v>
      </c>
      <c r="DD159" s="2">
        <v>3.4891835310537336</v>
      </c>
      <c r="DE159" s="2">
        <v>4.0114613180515759</v>
      </c>
      <c r="DF159" s="2">
        <v>3.2113037893384715</v>
      </c>
      <c r="DG159" s="2">
        <v>7.2639225181598066</v>
      </c>
      <c r="DH159" s="2">
        <v>12.313674659753726</v>
      </c>
      <c r="DI159" s="2">
        <v>6.2111801242236027</v>
      </c>
      <c r="DJ159" s="2">
        <v>1.4925373134328359</v>
      </c>
      <c r="DK159" s="2">
        <v>11.560693641618498</v>
      </c>
      <c r="DL159" s="2">
        <v>7.6470588235294121</v>
      </c>
      <c r="DM159" s="2">
        <v>4.4416243654822338</v>
      </c>
      <c r="DN159" s="2">
        <v>9.0826521344232525</v>
      </c>
      <c r="DO159" s="2">
        <v>5.7803468208092488</v>
      </c>
      <c r="DP159" s="2">
        <v>6.7739204064352245</v>
      </c>
      <c r="DQ159" s="2">
        <v>8.8183421516754859</v>
      </c>
      <c r="DR159" s="2">
        <v>5.6237218813905931</v>
      </c>
      <c r="DS159" s="2">
        <v>8.3223828296101612</v>
      </c>
      <c r="DT159" s="2">
        <v>7.4779061862678446</v>
      </c>
      <c r="DU159" s="2">
        <v>7.8585461689587426</v>
      </c>
      <c r="DV159" s="2">
        <v>6.8493150684931505</v>
      </c>
      <c r="DW159" s="2">
        <v>6.8493150684931505</v>
      </c>
      <c r="DX159" s="2">
        <v>7.5685903500473035</v>
      </c>
      <c r="DY159" s="2">
        <v>4.5801526717557248</v>
      </c>
      <c r="DZ159" s="2">
        <v>2.6019080659150045</v>
      </c>
      <c r="EA159" s="2">
        <v>15.319148936170214</v>
      </c>
      <c r="EB159" s="2">
        <v>5.0729232720355109</v>
      </c>
      <c r="EC159" s="2">
        <v>9.5419847328244281</v>
      </c>
      <c r="ED159" s="2">
        <v>7.7332044465925565</v>
      </c>
      <c r="EE159" s="2">
        <v>8.8912133891213383</v>
      </c>
      <c r="EF159" s="2">
        <v>6.6312997347480103</v>
      </c>
      <c r="EG159" s="2">
        <v>5.923000987166831</v>
      </c>
      <c r="EH159" s="2">
        <v>6.8829891838741393</v>
      </c>
      <c r="EI159" s="2">
        <v>4.417448923246825</v>
      </c>
      <c r="EJ159" s="2">
        <v>2.6881720430107525</v>
      </c>
      <c r="EK159" s="2">
        <v>2.6709401709401708</v>
      </c>
      <c r="EL159" s="2">
        <v>8.9947089947089953</v>
      </c>
      <c r="EM159" s="2">
        <v>3.4100596760443307</v>
      </c>
      <c r="EN159" s="2">
        <v>5.0790067720090297</v>
      </c>
      <c r="EO159" s="2">
        <v>2.7803521779425395</v>
      </c>
      <c r="EP159" s="2">
        <v>4.8678720445062584</v>
      </c>
      <c r="EQ159" s="2">
        <v>3.8975501113585747</v>
      </c>
      <c r="ER159" s="2">
        <v>4.797441364605544</v>
      </c>
      <c r="ES159" s="2">
        <v>2.5974025974025974</v>
      </c>
      <c r="ET159" s="2">
        <v>2.7991602519244227</v>
      </c>
      <c r="EU159" s="2">
        <v>10.19108280254777</v>
      </c>
      <c r="EV159" s="2">
        <v>8.2262210796915163</v>
      </c>
      <c r="EW159" s="2">
        <v>4.1067761806981515</v>
      </c>
      <c r="EX159" s="2">
        <v>5.4000981836033386</v>
      </c>
      <c r="EY159" s="2">
        <v>7.1154898741105637</v>
      </c>
      <c r="EZ159" s="2">
        <v>6.887052341597796</v>
      </c>
      <c r="FA159" s="2">
        <v>4.4077134986225897</v>
      </c>
      <c r="FB159" s="2">
        <v>3.2590983161325369</v>
      </c>
      <c r="FC159" s="2">
        <v>15.37645811240721</v>
      </c>
      <c r="FD159" s="2">
        <v>4.7593865679534639</v>
      </c>
      <c r="FE159" s="2">
        <v>8.9051859612362492</v>
      </c>
      <c r="FF159" s="2">
        <v>4.7945205479452051</v>
      </c>
      <c r="FG159" s="2">
        <v>6.620080912100037</v>
      </c>
      <c r="FH159" s="2">
        <v>6.8545316070068543</v>
      </c>
      <c r="FI159" s="2">
        <v>7.0384407146724417</v>
      </c>
      <c r="FJ159" s="2">
        <v>7.6154212279866726</v>
      </c>
      <c r="FK159" s="2">
        <v>6.4870259481037928</v>
      </c>
      <c r="FL159" s="2">
        <v>3.4403669724770642</v>
      </c>
      <c r="FM159" s="2">
        <v>6.0347365322343247</v>
      </c>
      <c r="FN159" s="2">
        <v>2.4106066693451185</v>
      </c>
      <c r="FO159" s="2">
        <v>4.0221216691804926</v>
      </c>
      <c r="FP159" s="2">
        <v>2.8985507246376812</v>
      </c>
      <c r="FQ159" s="2">
        <v>5.9701492537313436</v>
      </c>
      <c r="FR159" s="2">
        <v>15.195369030390738</v>
      </c>
      <c r="FS159" s="2">
        <v>5.684509711037423</v>
      </c>
      <c r="FT159" s="2">
        <v>7.4349442379182156</v>
      </c>
      <c r="FU159" s="8">
        <v>6.4267352185089974</v>
      </c>
      <c r="FV159" s="8">
        <v>0.96899224806201545</v>
      </c>
      <c r="FW159" s="2">
        <v>14.117647058823529</v>
      </c>
      <c r="FX159" s="2">
        <v>8.485639686684074</v>
      </c>
      <c r="FY159" s="2">
        <v>8.0152671755725198</v>
      </c>
      <c r="FZ159" s="2">
        <v>11.205976520811099</v>
      </c>
      <c r="GA159" s="74">
        <v>148</v>
      </c>
      <c r="GB159" s="39">
        <f t="shared" si="63"/>
        <v>6.3557986842227683</v>
      </c>
      <c r="GC159" s="39">
        <f t="shared" si="64"/>
        <v>3.1172730362485912</v>
      </c>
      <c r="GD159" s="39">
        <f t="shared" si="65"/>
        <v>6.2111801242236027</v>
      </c>
      <c r="GE159" s="37">
        <f t="shared" si="66"/>
        <v>79</v>
      </c>
      <c r="GF159" s="39">
        <f t="shared" si="67"/>
        <v>0.35072061769662205</v>
      </c>
      <c r="GG159" s="2">
        <v>0</v>
      </c>
      <c r="GH159" s="2">
        <v>5.8708414872798436</v>
      </c>
      <c r="GI159" s="2">
        <v>6.7340067340067344</v>
      </c>
      <c r="GJ159" s="2">
        <v>11.570247933884298</v>
      </c>
      <c r="GK159" s="2">
        <v>22.818791946308725</v>
      </c>
      <c r="GL159" s="2">
        <v>1.8198362147406733</v>
      </c>
      <c r="GM159" s="2">
        <v>1.1007154650522839</v>
      </c>
      <c r="GN159" s="2">
        <v>2.5289017341040463</v>
      </c>
      <c r="GO159" s="2">
        <v>6.9755854509217734</v>
      </c>
      <c r="GP159" s="2">
        <v>1.784651992861392</v>
      </c>
      <c r="GQ159" s="2">
        <v>9.5693779904306222</v>
      </c>
      <c r="GR159" s="2">
        <v>12.399256044637323</v>
      </c>
      <c r="GS159" s="2">
        <v>1.7595307917888563</v>
      </c>
    </row>
    <row r="160" spans="1:201" s="2" customFormat="1" x14ac:dyDescent="0.35">
      <c r="A160" s="74">
        <v>149</v>
      </c>
      <c r="B160" s="2">
        <v>6.7596113223489649</v>
      </c>
      <c r="C160" s="2">
        <v>9.615384615384615</v>
      </c>
      <c r="D160" s="2">
        <v>7.0358601906491147</v>
      </c>
      <c r="E160" s="2">
        <v>6.6225165562913908</v>
      </c>
      <c r="F160" s="2">
        <v>4.6985121378230223</v>
      </c>
      <c r="G160" s="2">
        <v>8.6124401913875595</v>
      </c>
      <c r="H160" s="2">
        <v>3.4443168771526982</v>
      </c>
      <c r="I160" s="2">
        <v>0.98522167487684731</v>
      </c>
      <c r="J160" s="2">
        <v>8.1616789739603579</v>
      </c>
      <c r="K160" s="2">
        <v>2.7639579878385847</v>
      </c>
      <c r="L160" s="2">
        <v>5.3191489361702127</v>
      </c>
      <c r="M160" s="2">
        <v>4.1237113402061851</v>
      </c>
      <c r="N160" s="2">
        <v>9.5634095634095626</v>
      </c>
      <c r="O160" s="2">
        <v>7.7433628318584073</v>
      </c>
      <c r="P160" s="2">
        <v>1.1337868480725624</v>
      </c>
      <c r="Q160" s="2">
        <v>8.4902177925433744</v>
      </c>
      <c r="R160" s="2">
        <v>2.7624309392265194</v>
      </c>
      <c r="S160" s="2">
        <v>4.2408821034775235</v>
      </c>
      <c r="T160" s="2">
        <v>2.1253985122210413</v>
      </c>
      <c r="U160" s="2">
        <v>7.009345794392523</v>
      </c>
      <c r="V160" s="2">
        <v>6.7854113655640376</v>
      </c>
      <c r="W160" s="2">
        <v>5.2677787532923617</v>
      </c>
      <c r="X160" s="2">
        <v>16.097077761267954</v>
      </c>
      <c r="Y160" s="2">
        <v>4.3144774688398853</v>
      </c>
      <c r="Z160" s="2">
        <v>0.92592592592592593</v>
      </c>
      <c r="AA160" s="2">
        <v>9.200690051753881</v>
      </c>
      <c r="AB160" s="2">
        <v>4.9751243781094523</v>
      </c>
      <c r="AC160" s="2">
        <v>6.1728395061728394</v>
      </c>
      <c r="AD160" s="2">
        <v>14.756517461878996</v>
      </c>
      <c r="AE160" s="2">
        <v>7.3446327683615822</v>
      </c>
      <c r="AF160" s="2">
        <v>6.1583249356175118</v>
      </c>
      <c r="AH160" s="2">
        <v>4.8</v>
      </c>
      <c r="AI160" s="2">
        <v>10.231023102310232</v>
      </c>
      <c r="AJ160" s="2">
        <v>9.3818984547461373</v>
      </c>
      <c r="AK160" s="2">
        <v>4.5310376076121432</v>
      </c>
      <c r="AL160" s="2">
        <v>10.16260162601626</v>
      </c>
      <c r="AM160" s="2">
        <v>3.416856492027335</v>
      </c>
      <c r="AN160" s="2">
        <v>12.570437798006068</v>
      </c>
      <c r="AO160" s="2">
        <v>20.100502512562816</v>
      </c>
      <c r="AP160" s="2">
        <v>3.3670033670033672</v>
      </c>
      <c r="AQ160" s="2">
        <v>5.8774139378673382</v>
      </c>
      <c r="AR160" s="2">
        <v>4.5475216007276034</v>
      </c>
      <c r="AS160" s="8">
        <v>14.814814814814815</v>
      </c>
      <c r="AT160" s="74">
        <v>149</v>
      </c>
      <c r="AU160" s="39">
        <f t="shared" si="53"/>
        <v>6.9072350437155707</v>
      </c>
      <c r="AV160" s="39">
        <f t="shared" si="54"/>
        <v>4.1446601850966296</v>
      </c>
      <c r="AW160" s="39">
        <f t="shared" si="55"/>
        <v>6.1728395061728394</v>
      </c>
      <c r="AX160" s="37">
        <f t="shared" si="56"/>
        <v>43</v>
      </c>
      <c r="AY160" s="39">
        <f t="shared" si="57"/>
        <v>0.63205475274170464</v>
      </c>
      <c r="AZ160" s="2">
        <v>2.8880866425992782</v>
      </c>
      <c r="BA160" s="2">
        <v>5.8675607711651301</v>
      </c>
      <c r="BB160" s="2">
        <v>4.434589800443459</v>
      </c>
      <c r="BC160" s="2">
        <v>2.5284450063211126</v>
      </c>
      <c r="BD160" s="2">
        <v>3.133159268929504</v>
      </c>
      <c r="BE160" s="2">
        <v>1</v>
      </c>
      <c r="BF160" s="2">
        <v>2.6367831245880025</v>
      </c>
      <c r="BG160" s="2">
        <v>0</v>
      </c>
      <c r="BH160" s="2">
        <v>0</v>
      </c>
      <c r="BI160" s="2">
        <v>2.8116213683223994</v>
      </c>
      <c r="BJ160" s="2">
        <v>8.5777531820697295</v>
      </c>
      <c r="BK160" s="2">
        <v>1.7452006980802792</v>
      </c>
      <c r="BL160" s="2">
        <v>9.7323600973236015</v>
      </c>
      <c r="BM160" s="2">
        <v>3.0785017957927141</v>
      </c>
      <c r="BN160" s="2">
        <v>0</v>
      </c>
      <c r="BO160" s="2">
        <v>2.7397260273972601</v>
      </c>
      <c r="BP160" s="2">
        <v>6.351726875744343</v>
      </c>
      <c r="BQ160" s="2">
        <v>7.2231139646869984</v>
      </c>
      <c r="BR160" s="2">
        <v>0.60901339829476253</v>
      </c>
      <c r="BS160" s="2">
        <v>7.0629782224838138</v>
      </c>
      <c r="BT160" s="2">
        <v>8.5192697768762677</v>
      </c>
      <c r="BU160" s="2">
        <v>1.1286681715575622</v>
      </c>
      <c r="BV160" s="2">
        <v>4.301075268817204</v>
      </c>
      <c r="BW160" s="2">
        <v>1.1514104778353482</v>
      </c>
      <c r="BX160" s="2">
        <v>1.7751479289940828</v>
      </c>
      <c r="BY160" s="2">
        <v>0</v>
      </c>
      <c r="CA160" s="2">
        <v>3.9200313602508818</v>
      </c>
      <c r="CB160" s="8">
        <v>4.5977011494252871</v>
      </c>
      <c r="CC160" s="2">
        <v>5.7636887608069163</v>
      </c>
      <c r="CD160" s="2">
        <v>17.690417690417689</v>
      </c>
      <c r="CE160" s="2">
        <v>2.7945971122496505</v>
      </c>
      <c r="CF160" s="2">
        <v>3.3914728682170541</v>
      </c>
      <c r="CG160" s="2">
        <v>0.65703022339027595</v>
      </c>
      <c r="CH160" s="2">
        <v>2.2857142857142856</v>
      </c>
      <c r="CI160" s="2">
        <v>6.1601642710472282</v>
      </c>
      <c r="CJ160" s="2">
        <v>1.6835016835016836</v>
      </c>
      <c r="CK160" s="2">
        <v>4.8439181916038754</v>
      </c>
      <c r="CL160">
        <v>3.7695207323640281</v>
      </c>
      <c r="CM160" s="2">
        <v>4.1963911036508605</v>
      </c>
      <c r="CN160" s="2">
        <v>3.5641547861507128</v>
      </c>
      <c r="CP160" s="2">
        <v>3.4626038781163433</v>
      </c>
      <c r="CR160" s="2">
        <v>12.530315278900567</v>
      </c>
      <c r="CS160" s="2">
        <v>6.2622309197651669</v>
      </c>
      <c r="CT160" s="74">
        <v>149</v>
      </c>
      <c r="CU160" s="87">
        <f t="shared" si="58"/>
        <v>4.1132475852068673</v>
      </c>
      <c r="CV160" s="87">
        <f t="shared" si="59"/>
        <v>3.5171277482681043</v>
      </c>
      <c r="CW160" s="87">
        <f t="shared" si="60"/>
        <v>3.3914728682170541</v>
      </c>
      <c r="CX160" s="93">
        <f t="shared" si="61"/>
        <v>43</v>
      </c>
      <c r="CY160" s="87">
        <f t="shared" si="62"/>
        <v>0.53635695328801902</v>
      </c>
      <c r="CZ160" s="2">
        <v>5.6426332288401255</v>
      </c>
      <c r="DA160" s="2">
        <v>2.6595744680851063</v>
      </c>
      <c r="DB160" s="2">
        <v>3.5569105691056913</v>
      </c>
      <c r="DC160" s="2">
        <v>7.959067652075043</v>
      </c>
      <c r="DD160" s="2">
        <v>5.6022408963585431</v>
      </c>
      <c r="DE160" s="2">
        <v>5.178365937859609</v>
      </c>
      <c r="DF160" s="2">
        <v>5.1546391752577323</v>
      </c>
      <c r="DG160" s="2">
        <v>4.0650406504065044</v>
      </c>
      <c r="DH160" s="2">
        <v>5.2493438320209975</v>
      </c>
      <c r="DI160" s="2">
        <v>5.729166666666667</v>
      </c>
      <c r="DJ160" s="2">
        <v>7.4738415545590433</v>
      </c>
      <c r="DK160" s="2">
        <v>11.695906432748538</v>
      </c>
      <c r="DL160" s="2">
        <v>11.26259632483699</v>
      </c>
      <c r="DM160" s="2">
        <v>6.3734862970044617</v>
      </c>
      <c r="DN160" s="2">
        <v>6.4161319890009167</v>
      </c>
      <c r="DO160" s="2">
        <v>7.7519379844961236</v>
      </c>
      <c r="DP160" s="2">
        <v>6.8201193520886614</v>
      </c>
      <c r="DQ160" s="2">
        <v>3.5587188612099645</v>
      </c>
      <c r="DR160" s="2">
        <v>3.5989717223650386</v>
      </c>
      <c r="DS160" s="2">
        <v>7.9505300353356887</v>
      </c>
      <c r="DT160" s="2">
        <v>8.2191780821917817</v>
      </c>
      <c r="DU160" s="2">
        <v>6.435643564356436</v>
      </c>
      <c r="DV160" s="2">
        <v>1.9704433497536946</v>
      </c>
      <c r="DW160" s="2">
        <v>1.9704433497536946</v>
      </c>
      <c r="DX160" s="2">
        <v>2.8598665395614873</v>
      </c>
      <c r="DY160" s="2">
        <v>4.6012269938650308</v>
      </c>
      <c r="DZ160" s="2">
        <v>4.3478260869565215</v>
      </c>
      <c r="EA160" s="2">
        <v>22.471910112359552</v>
      </c>
      <c r="EB160" s="2">
        <v>5.736137667304015</v>
      </c>
      <c r="EC160" s="2">
        <v>6.422607578676943</v>
      </c>
      <c r="ED160" s="2">
        <v>6.8192888455918172</v>
      </c>
      <c r="EE160" s="2">
        <v>6.8601583113456464</v>
      </c>
      <c r="EF160" s="2">
        <v>4.8954161103693812</v>
      </c>
      <c r="EG160" s="2">
        <v>7.9443892750744789</v>
      </c>
      <c r="EH160" s="2">
        <v>5.4455445544554459</v>
      </c>
      <c r="EI160" s="2">
        <v>4.9916805324459235</v>
      </c>
      <c r="EJ160" s="2">
        <v>0</v>
      </c>
      <c r="EK160" s="2">
        <v>4.284949116229245</v>
      </c>
      <c r="EL160" s="2">
        <v>6.4068339562199679</v>
      </c>
      <c r="EM160" s="2">
        <v>5.5603079555175361</v>
      </c>
      <c r="EN160" s="2">
        <v>2.2688598979013044</v>
      </c>
      <c r="EO160" s="2">
        <v>0.92936802973977695</v>
      </c>
      <c r="EP160" s="2">
        <v>3.4940600978336827</v>
      </c>
      <c r="EQ160" s="2">
        <v>5.5897149245388489</v>
      </c>
      <c r="ER160" s="2">
        <v>8.56989823245849</v>
      </c>
      <c r="ES160" s="2">
        <v>6.510416666666667</v>
      </c>
      <c r="ET160" s="2">
        <v>4.9122807017543861</v>
      </c>
      <c r="EU160" s="2">
        <v>6.4350064350064349</v>
      </c>
      <c r="EV160" s="2">
        <v>6.2208398133748055</v>
      </c>
      <c r="EW160" s="2">
        <v>4.8109965635738829</v>
      </c>
      <c r="EX160" s="2">
        <v>6.4165844027640668</v>
      </c>
      <c r="EY160" s="2">
        <v>8.8202866593164284</v>
      </c>
      <c r="EZ160" s="2">
        <v>6.9348127600554781</v>
      </c>
      <c r="FA160" s="2">
        <v>4.427227448810183</v>
      </c>
      <c r="FB160" s="2">
        <v>5.9945504087193457</v>
      </c>
      <c r="FC160" s="2">
        <v>15.616585891222401</v>
      </c>
      <c r="FD160" s="2">
        <v>3.7194473963868226</v>
      </c>
      <c r="FE160" s="2">
        <v>8.456659619450317</v>
      </c>
      <c r="FF160" s="2">
        <v>7.5705437026841018</v>
      </c>
      <c r="FG160" s="2">
        <v>4.0725657164013329</v>
      </c>
      <c r="FH160" s="2">
        <v>9.2024539877300615</v>
      </c>
      <c r="FI160" s="2">
        <v>6.5430752453653218</v>
      </c>
      <c r="FJ160" s="2">
        <v>11.750599520383693</v>
      </c>
      <c r="FK160" s="2">
        <v>6.5293822199899552</v>
      </c>
      <c r="FL160" s="2">
        <v>4.6029919447640966</v>
      </c>
      <c r="FM160" s="2">
        <v>5.0347993484377316</v>
      </c>
      <c r="FN160" s="2">
        <v>4.0273862263391056</v>
      </c>
      <c r="FO160" s="2">
        <v>5.5527511357900048</v>
      </c>
      <c r="FP160" s="2">
        <v>4.3604651162790695</v>
      </c>
      <c r="FQ160" s="2">
        <v>5.2552552552552552</v>
      </c>
      <c r="FR160" s="2">
        <v>8.0822924320352687</v>
      </c>
      <c r="FS160" s="2">
        <v>4.7641734159123388</v>
      </c>
      <c r="FT160" s="2">
        <v>8.4269662921348321</v>
      </c>
      <c r="FU160" s="8">
        <v>3.8809831824062098</v>
      </c>
      <c r="FV160" s="8">
        <v>2.9097963142580019</v>
      </c>
      <c r="FW160" s="2">
        <v>12.728719172633253</v>
      </c>
      <c r="FX160" s="2">
        <v>8.558262014483212</v>
      </c>
      <c r="FY160" s="2">
        <v>7.3105040400153909</v>
      </c>
      <c r="FZ160" s="2">
        <v>9.1743119266055047</v>
      </c>
      <c r="GA160" s="74">
        <v>149</v>
      </c>
      <c r="GB160" s="39">
        <f t="shared" si="63"/>
        <v>6.2330246806560412</v>
      </c>
      <c r="GC160" s="39">
        <f t="shared" si="64"/>
        <v>3.1946408546124618</v>
      </c>
      <c r="GD160" s="39">
        <f t="shared" si="65"/>
        <v>5.729166666666667</v>
      </c>
      <c r="GE160" s="37">
        <f t="shared" si="66"/>
        <v>79</v>
      </c>
      <c r="GF160" s="39">
        <f t="shared" si="67"/>
        <v>0.3594251773328454</v>
      </c>
      <c r="GG160" s="2">
        <v>1.2787723785166241</v>
      </c>
      <c r="GH160" s="2">
        <v>0.98425196850393704</v>
      </c>
      <c r="GI160" s="2">
        <v>10.169491525423728</v>
      </c>
      <c r="GJ160" s="2">
        <v>13.377926421404682</v>
      </c>
      <c r="GK160" s="2">
        <v>13.736263736263735</v>
      </c>
      <c r="GL160" s="2">
        <v>3.6463081130355515</v>
      </c>
      <c r="GM160" s="2">
        <v>1.1019283746556474</v>
      </c>
      <c r="GN160" s="2">
        <v>5.0706265845708076</v>
      </c>
      <c r="GO160" s="2">
        <v>6.5228299046663318</v>
      </c>
      <c r="GP160" s="2">
        <v>5.3635280095351607</v>
      </c>
      <c r="GQ160" s="2">
        <v>9.6618357487922708</v>
      </c>
      <c r="GR160" s="2">
        <v>14.438166980539862</v>
      </c>
      <c r="GS160" s="2">
        <v>3.5252643948296121</v>
      </c>
    </row>
    <row r="161" spans="1:201" s="2" customFormat="1" x14ac:dyDescent="0.35">
      <c r="A161" s="74">
        <v>150</v>
      </c>
      <c r="B161" s="2">
        <v>5.9549128030625269</v>
      </c>
      <c r="C161" s="2">
        <v>3.2362459546925568</v>
      </c>
      <c r="D161" s="2">
        <v>6.1714285714285717</v>
      </c>
      <c r="E161" s="2">
        <v>14.444444444444445</v>
      </c>
      <c r="F161" s="2">
        <v>7.0810385523210071</v>
      </c>
      <c r="G161" s="2">
        <v>10.617760617760618</v>
      </c>
      <c r="H161" s="2">
        <v>4.6082949308755756</v>
      </c>
      <c r="I161" s="2">
        <v>4.9309664694280082</v>
      </c>
      <c r="J161" s="2">
        <v>4.7021943573667713</v>
      </c>
      <c r="K161" s="2">
        <v>6.6518847006651889</v>
      </c>
      <c r="L161" s="2">
        <v>6.4171122994652405</v>
      </c>
      <c r="M161" s="2">
        <v>4.8309178743961354</v>
      </c>
      <c r="N161" s="2">
        <v>9.6557514693534845</v>
      </c>
      <c r="O161" s="2">
        <v>4.4593088071348941</v>
      </c>
      <c r="P161" s="2">
        <v>1.1350737797956867</v>
      </c>
      <c r="Q161" s="2">
        <v>10.052122114668652</v>
      </c>
      <c r="R161" s="2">
        <v>5.54016620498615</v>
      </c>
      <c r="S161" s="2">
        <v>2.5553662691652472</v>
      </c>
      <c r="T161" s="2">
        <v>3.1948881789137382</v>
      </c>
      <c r="U161" s="2">
        <v>5.882352941176471</v>
      </c>
      <c r="V161" s="2">
        <v>1.7079419299743808</v>
      </c>
      <c r="W161" s="2">
        <v>5.2956751985878201</v>
      </c>
      <c r="X161" s="2">
        <v>12.584948401711554</v>
      </c>
      <c r="Y161" s="2">
        <v>7.703418391911411</v>
      </c>
      <c r="Z161" s="2">
        <v>4.6339202965708992</v>
      </c>
      <c r="AA161" s="2">
        <v>11.607661056297156</v>
      </c>
      <c r="AB161" s="2">
        <v>7.5</v>
      </c>
      <c r="AC161" s="2">
        <v>5.3238686779059448</v>
      </c>
      <c r="AD161" s="2">
        <v>18.971542685971045</v>
      </c>
      <c r="AE161" s="2">
        <v>7.9681274900398407</v>
      </c>
      <c r="AF161" s="2">
        <v>7.5484452456061293</v>
      </c>
      <c r="AH161" s="2">
        <v>4.823151125401929</v>
      </c>
      <c r="AI161" s="2">
        <v>9.3364454818272762</v>
      </c>
      <c r="AJ161" s="2">
        <v>7.2423398328690807</v>
      </c>
      <c r="AK161" s="2">
        <v>5.006827492034593</v>
      </c>
      <c r="AL161" s="2">
        <v>4.1067761806981515</v>
      </c>
      <c r="AM161" s="2">
        <v>5.1428571428571432</v>
      </c>
      <c r="AN161" s="2">
        <v>13.169446883230904</v>
      </c>
      <c r="AO161" s="2">
        <v>11.965811965811966</v>
      </c>
      <c r="AP161" s="2">
        <v>4.7297297297297298</v>
      </c>
      <c r="AQ161" s="2">
        <v>8.4459459459459456</v>
      </c>
      <c r="AR161" s="2">
        <v>6.8524440383736867</v>
      </c>
      <c r="AS161" s="8">
        <v>14.641867827463395</v>
      </c>
      <c r="AT161" s="74">
        <v>150</v>
      </c>
      <c r="AU161" s="39">
        <f t="shared" si="53"/>
        <v>7.1728238223702538</v>
      </c>
      <c r="AV161" s="39">
        <f t="shared" si="54"/>
        <v>3.7478017712169365</v>
      </c>
      <c r="AW161" s="39">
        <f t="shared" si="55"/>
        <v>6.1714285714285717</v>
      </c>
      <c r="AX161" s="37">
        <f t="shared" si="56"/>
        <v>43</v>
      </c>
      <c r="AY161" s="39">
        <f t="shared" si="57"/>
        <v>0.5715344120005863</v>
      </c>
      <c r="AZ161" s="2">
        <v>1.448225923244026</v>
      </c>
      <c r="BA161" s="2">
        <v>3.7942664418212479</v>
      </c>
      <c r="BB161" s="2">
        <v>8.0178173719376389</v>
      </c>
      <c r="BC161" s="2">
        <v>1.9011406844106464</v>
      </c>
      <c r="BD161" s="2">
        <v>5.2383446830801468</v>
      </c>
      <c r="BE161" s="2">
        <v>1.5015015015015014</v>
      </c>
      <c r="BF161" s="2">
        <v>3.3046926635822866</v>
      </c>
      <c r="BG161" s="2">
        <v>0</v>
      </c>
      <c r="BH161" s="2">
        <v>0</v>
      </c>
      <c r="BI161" s="2">
        <v>1.8796992481203008</v>
      </c>
      <c r="BJ161" s="2">
        <v>5.5819145967066701</v>
      </c>
      <c r="BK161" s="2">
        <v>3.4965034965034967</v>
      </c>
      <c r="BL161" s="2">
        <v>3.276003276003276</v>
      </c>
      <c r="BM161" s="2">
        <v>4.6320123520329384</v>
      </c>
      <c r="BN161" s="2">
        <v>1.932367149758454</v>
      </c>
      <c r="BO161" s="2">
        <v>3.8461538461538463</v>
      </c>
      <c r="BP161" s="2">
        <v>7.1913703555733122</v>
      </c>
      <c r="BQ161" s="2">
        <v>6.063055780113177</v>
      </c>
      <c r="BR161" s="2">
        <v>1.218769043266301</v>
      </c>
      <c r="BS161" s="2">
        <v>4.7421458209839953</v>
      </c>
      <c r="BT161" s="2">
        <v>6.5466448445171848</v>
      </c>
      <c r="BU161" s="2">
        <v>1.6949152542372881</v>
      </c>
      <c r="BV161" s="2">
        <v>3.4557235421166306</v>
      </c>
      <c r="BW161" s="2">
        <v>4.0345821325648412</v>
      </c>
      <c r="BX161" s="2">
        <v>1.1855364552459988</v>
      </c>
      <c r="BY161" s="2">
        <v>3.0030030030030028</v>
      </c>
      <c r="CA161" s="2">
        <v>4.329004329004329</v>
      </c>
      <c r="CB161" s="8">
        <v>3.464203233256351</v>
      </c>
      <c r="CC161" s="2">
        <v>4.5548654244306421</v>
      </c>
      <c r="CD161" s="2">
        <v>17.508754377188595</v>
      </c>
      <c r="CE161" s="2">
        <v>3.269500233535731</v>
      </c>
      <c r="CF161" s="2">
        <v>2.4307243558580458</v>
      </c>
      <c r="CG161" s="2">
        <v>0</v>
      </c>
      <c r="CH161" s="2">
        <v>4.0091638029782359</v>
      </c>
      <c r="CI161" s="2">
        <v>5.785123966942149</v>
      </c>
      <c r="CJ161" s="2">
        <v>5.6211354693648117</v>
      </c>
      <c r="CK161" s="2">
        <v>8.1124932395889662</v>
      </c>
      <c r="CL161">
        <v>2.1586616297895307</v>
      </c>
      <c r="CM161" s="2">
        <v>5.8997050147492622</v>
      </c>
      <c r="CN161" s="2">
        <v>4.087889626980072</v>
      </c>
      <c r="CP161" s="2">
        <v>4.864489228630994</v>
      </c>
      <c r="CR161" s="2">
        <v>6.9586573884568157</v>
      </c>
      <c r="CS161" s="2">
        <v>9.0837282780410735</v>
      </c>
      <c r="CT161" s="74">
        <v>150</v>
      </c>
      <c r="CU161" s="87">
        <f t="shared" si="58"/>
        <v>4.2121974201226466</v>
      </c>
      <c r="CV161" s="87">
        <f t="shared" si="59"/>
        <v>3.0429602400791045</v>
      </c>
      <c r="CW161" s="87">
        <f t="shared" si="60"/>
        <v>3.8461538461538463</v>
      </c>
      <c r="CX161" s="93">
        <f t="shared" si="61"/>
        <v>43</v>
      </c>
      <c r="CY161" s="87">
        <f t="shared" si="62"/>
        <v>0.46404708619102292</v>
      </c>
      <c r="CZ161" s="2">
        <v>3.7831021437578816</v>
      </c>
      <c r="DA161" s="2">
        <v>4</v>
      </c>
      <c r="DB161" s="2">
        <v>4.5894951555328918</v>
      </c>
      <c r="DC161" s="2">
        <v>5.1575931232091694</v>
      </c>
      <c r="DD161" s="2">
        <v>6.3380281690140849</v>
      </c>
      <c r="DE161" s="2">
        <v>2.891844997108155</v>
      </c>
      <c r="DF161" s="2">
        <v>3.2383419689119171</v>
      </c>
      <c r="DG161" s="2">
        <v>6.5306122448979593</v>
      </c>
      <c r="DH161" s="2">
        <v>11.213720316622691</v>
      </c>
      <c r="DI161" s="2">
        <v>8.3813514929282356</v>
      </c>
      <c r="DJ161" s="2">
        <v>9.0361445783132535</v>
      </c>
      <c r="DK161" s="2">
        <v>11.834319526627219</v>
      </c>
      <c r="DL161" s="2">
        <v>8.9928057553956826</v>
      </c>
      <c r="DM161" s="2">
        <v>6.4143681847338039</v>
      </c>
      <c r="DN161" s="2">
        <v>5.5350553505535052</v>
      </c>
      <c r="DO161" s="2">
        <v>3.90625</v>
      </c>
      <c r="DP161" s="2">
        <v>6.866952789699571</v>
      </c>
      <c r="DQ161" s="2">
        <v>4.4642857142857144</v>
      </c>
      <c r="DR161" s="2">
        <v>4.1279669762641902</v>
      </c>
      <c r="DS161" s="2">
        <v>7.1237756010685667</v>
      </c>
      <c r="DT161" s="2">
        <v>11.049723756906078</v>
      </c>
      <c r="DU161" s="2">
        <v>6.4773293472845044</v>
      </c>
      <c r="DV161" s="2">
        <v>3.9486673247778876</v>
      </c>
      <c r="DW161" s="2">
        <v>3.9486673247778876</v>
      </c>
      <c r="DX161" s="2">
        <v>5.736137667304015</v>
      </c>
      <c r="DY161" s="2">
        <v>8.4745762711864412</v>
      </c>
      <c r="DZ161" s="2">
        <v>6.1135371179039302</v>
      </c>
      <c r="EA161" s="2">
        <v>15.915119363395226</v>
      </c>
      <c r="EB161" s="2">
        <v>8.0128205128205128</v>
      </c>
      <c r="EC161" s="2">
        <v>5.817711700064641</v>
      </c>
      <c r="ED161" s="2">
        <v>5.8852378616969103</v>
      </c>
      <c r="EE161" s="2">
        <v>3.7194473963868226</v>
      </c>
      <c r="EF161" s="2">
        <v>7.1556350626118066</v>
      </c>
      <c r="EG161" s="2">
        <v>7.0070070070070072</v>
      </c>
      <c r="EH161" s="2">
        <v>6.470881035340966</v>
      </c>
      <c r="EI161" s="2">
        <v>3.3444816053511706</v>
      </c>
      <c r="EJ161" s="2">
        <v>4.0431266846361185</v>
      </c>
      <c r="EK161" s="2">
        <v>2.6896180742334588</v>
      </c>
      <c r="EL161" s="2">
        <v>5.910800644814616</v>
      </c>
      <c r="EM161" s="2">
        <v>3.4408602150537635</v>
      </c>
      <c r="EN161" s="2">
        <v>3.9795338260375215</v>
      </c>
      <c r="EO161" s="2">
        <v>4.6511627906976747</v>
      </c>
      <c r="EP161" s="2">
        <v>6.3113604488078545</v>
      </c>
      <c r="EQ161" s="2">
        <v>6.1832490163012928</v>
      </c>
      <c r="ER161" s="2">
        <v>3.7817396002160995</v>
      </c>
      <c r="ES161" s="2">
        <v>5.2424639580602888</v>
      </c>
      <c r="ET161" s="2">
        <v>7.0521861777150914</v>
      </c>
      <c r="EU161" s="2">
        <v>7.3402417962003454</v>
      </c>
      <c r="EV161" s="2">
        <v>5.2164840897235267</v>
      </c>
      <c r="EW161" s="2">
        <v>2.7624309392265194</v>
      </c>
      <c r="EX161" s="2">
        <v>4.4709388971684056</v>
      </c>
      <c r="EY161" s="2">
        <v>4.4493882091212456</v>
      </c>
      <c r="EZ161" s="2">
        <v>4.8882681564245809</v>
      </c>
      <c r="FA161" s="2">
        <v>6.6703724291272932</v>
      </c>
      <c r="FB161" s="2">
        <v>7.1271929824561404</v>
      </c>
      <c r="FC161" s="2">
        <v>12.035010940919037</v>
      </c>
      <c r="FD161" s="2">
        <v>2.1333333333333333</v>
      </c>
      <c r="FE161" s="2">
        <v>6.3965884861407245</v>
      </c>
      <c r="FF161" s="2">
        <v>4.160887656033287</v>
      </c>
      <c r="FG161" s="2">
        <v>7.8066914498141262</v>
      </c>
      <c r="FH161" s="2">
        <v>6.96594427244582</v>
      </c>
      <c r="FI161" s="2">
        <v>7.6838638858397363</v>
      </c>
      <c r="FJ161" s="2">
        <v>8.7357437515166225</v>
      </c>
      <c r="FK161" s="2">
        <v>5.0556117290192111</v>
      </c>
      <c r="FL161" s="2">
        <v>6.9364161849710984</v>
      </c>
      <c r="FM161" s="2">
        <v>5.5067718410477751</v>
      </c>
      <c r="FN161" s="2">
        <v>2.8305701577031943</v>
      </c>
      <c r="FO161" s="2">
        <v>2.030456852791878</v>
      </c>
      <c r="FP161" s="2">
        <v>8.7591240875912408</v>
      </c>
      <c r="FQ161" s="2">
        <v>7.5471698113207548</v>
      </c>
      <c r="FR161" s="2">
        <v>15.555555555555555</v>
      </c>
      <c r="FS161" s="2">
        <v>6.2230732407850642</v>
      </c>
      <c r="FT161" s="2">
        <v>7.5542965061378657</v>
      </c>
      <c r="FU161" s="8">
        <v>3.8961038961038961</v>
      </c>
      <c r="FV161" s="8">
        <v>3.8910505836575875</v>
      </c>
      <c r="FW161" s="2">
        <v>13.698630136986301</v>
      </c>
      <c r="FX161" s="2">
        <v>6.6401062416998675</v>
      </c>
      <c r="FY161" s="2">
        <v>5.4263565891472867</v>
      </c>
      <c r="FZ161" s="2">
        <v>7.3529411764705879</v>
      </c>
      <c r="GA161" s="74">
        <v>150</v>
      </c>
      <c r="GB161" s="39">
        <f t="shared" si="63"/>
        <v>6.2599583765417002</v>
      </c>
      <c r="GC161" s="39">
        <f t="shared" si="64"/>
        <v>2.7863268393862248</v>
      </c>
      <c r="GD161" s="39">
        <f t="shared" si="65"/>
        <v>6.1135371179039302</v>
      </c>
      <c r="GE161" s="37">
        <f t="shared" si="66"/>
        <v>79</v>
      </c>
      <c r="GF161" s="39">
        <f t="shared" si="67"/>
        <v>0.31348626150188902</v>
      </c>
      <c r="GG161" s="2">
        <v>0</v>
      </c>
      <c r="GH161" s="2">
        <v>1.9704433497536946</v>
      </c>
      <c r="GI161" s="2">
        <v>5.993150684931507</v>
      </c>
      <c r="GJ161" s="2">
        <v>15.254237288135593</v>
      </c>
      <c r="GK161" s="2">
        <v>23.676880222841227</v>
      </c>
      <c r="GL161" s="2">
        <v>2.7447392497712717</v>
      </c>
      <c r="GM161" s="2">
        <v>3.8610038610038608</v>
      </c>
      <c r="GN161" s="2">
        <v>1.456133964324718</v>
      </c>
      <c r="GO161" s="2">
        <v>9.5959595959595951</v>
      </c>
      <c r="GP161" s="2">
        <v>2.9958058717795089</v>
      </c>
      <c r="GQ161" s="2">
        <v>5.8536585365853657</v>
      </c>
      <c r="GR161" s="2">
        <v>9.5541401273885356</v>
      </c>
      <c r="GS161" s="2">
        <v>2.358490566037736</v>
      </c>
    </row>
    <row r="162" spans="1:201" s="2" customFormat="1" x14ac:dyDescent="0.35">
      <c r="A162" s="74">
        <v>151</v>
      </c>
      <c r="B162" s="2">
        <v>8.5579803166452724</v>
      </c>
      <c r="C162" s="2">
        <v>3.8961038961038961</v>
      </c>
      <c r="D162" s="2">
        <v>6.8997240110395586</v>
      </c>
      <c r="E162" s="2">
        <v>4.5095828635851181</v>
      </c>
      <c r="F162" s="2">
        <v>7.1315372424722661</v>
      </c>
      <c r="G162" s="2">
        <v>15.609756097560975</v>
      </c>
      <c r="H162" s="2">
        <v>4.6296296296296298</v>
      </c>
      <c r="I162" s="2">
        <v>5.9464816650148666</v>
      </c>
      <c r="J162" s="2">
        <v>4.7244094488188972</v>
      </c>
      <c r="K162" s="2">
        <v>5.5803571428571432</v>
      </c>
      <c r="L162" s="2">
        <v>9.6878363832077508</v>
      </c>
      <c r="M162" s="2">
        <v>4.8543689320388346</v>
      </c>
      <c r="N162" s="2">
        <v>8.0542602797795677</v>
      </c>
      <c r="O162" s="2">
        <v>5.5991041433370663</v>
      </c>
      <c r="P162" s="2">
        <v>1.1363636363636365</v>
      </c>
      <c r="Q162" s="2">
        <v>9.4020308386611511</v>
      </c>
      <c r="R162" s="2">
        <v>0.92850510677808729</v>
      </c>
      <c r="S162" s="2">
        <v>5.977796754910333</v>
      </c>
      <c r="T162" s="2">
        <v>4.2735042735042734</v>
      </c>
      <c r="U162" s="2">
        <v>10.650887573964496</v>
      </c>
      <c r="V162" s="2">
        <v>6.8434559452523525</v>
      </c>
      <c r="W162" s="2">
        <v>3.5492457852706298</v>
      </c>
      <c r="X162" s="2">
        <v>11.980627071119041</v>
      </c>
      <c r="Y162" s="2">
        <v>5.8224163027656477</v>
      </c>
      <c r="Z162" s="2">
        <v>7.4487895716945998</v>
      </c>
      <c r="AA162" s="2">
        <v>7.6335877862595423</v>
      </c>
      <c r="AB162" s="2">
        <v>4.1981528127623848</v>
      </c>
      <c r="AC162" s="2">
        <v>3.568242640499554</v>
      </c>
      <c r="AD162" s="2">
        <v>18.829516539440203</v>
      </c>
      <c r="AE162" s="2">
        <v>5.1635111876075728</v>
      </c>
      <c r="AF162" s="2">
        <v>6.2436144851856055</v>
      </c>
      <c r="AH162" s="2">
        <v>4.0387722132471726</v>
      </c>
      <c r="AI162" s="2">
        <v>9.4244362167620324</v>
      </c>
      <c r="AJ162" s="2">
        <v>10.662177328843995</v>
      </c>
      <c r="AK162" s="2">
        <v>5.4894784995425434</v>
      </c>
      <c r="AL162" s="2">
        <v>0</v>
      </c>
      <c r="AM162" s="2">
        <v>2.8719126938541066</v>
      </c>
      <c r="AN162" s="2">
        <v>10.231316725978647</v>
      </c>
      <c r="AO162" s="2">
        <v>8.6505190311418687</v>
      </c>
      <c r="AP162" s="2">
        <v>6.7888662593346911</v>
      </c>
      <c r="AQ162" s="2">
        <v>2.5553662691652472</v>
      </c>
      <c r="AR162" s="2">
        <v>7.8196872125114991</v>
      </c>
      <c r="AS162" s="8">
        <v>14.859437751004016</v>
      </c>
      <c r="AT162" s="74">
        <v>151</v>
      </c>
      <c r="AU162" s="39">
        <f t="shared" si="53"/>
        <v>6.8075197805933891</v>
      </c>
      <c r="AV162" s="39">
        <f t="shared" si="54"/>
        <v>3.8188118914082998</v>
      </c>
      <c r="AW162" s="39">
        <f t="shared" si="55"/>
        <v>5.977796754910333</v>
      </c>
      <c r="AX162" s="37">
        <f t="shared" si="56"/>
        <v>43</v>
      </c>
      <c r="AY162" s="39">
        <f t="shared" si="57"/>
        <v>0.58236335380891568</v>
      </c>
      <c r="AZ162" s="2">
        <v>1.4503263234227701</v>
      </c>
      <c r="BA162" s="2">
        <v>5.924672027084215</v>
      </c>
      <c r="BB162" s="2">
        <v>5.3884149079479116</v>
      </c>
      <c r="BC162" s="2">
        <v>1.2698412698412698</v>
      </c>
      <c r="BD162" s="2">
        <v>6.3191153238546605</v>
      </c>
      <c r="BE162" s="2">
        <v>1.5037593984962407</v>
      </c>
      <c r="BF162" s="2">
        <v>1.9893899204244032</v>
      </c>
      <c r="BG162" s="2">
        <v>1.0438413361169103</v>
      </c>
      <c r="BH162" s="2">
        <v>1.0131712259371835</v>
      </c>
      <c r="BI162" s="2">
        <v>3.766478342749529</v>
      </c>
      <c r="BJ162" s="2">
        <v>7.0165590794274486</v>
      </c>
      <c r="BK162" s="2">
        <v>0.8771929824561403</v>
      </c>
      <c r="BL162" s="2">
        <v>4.9301561216105174</v>
      </c>
      <c r="BM162" s="2">
        <v>5.1706308169596689</v>
      </c>
      <c r="BN162" s="2">
        <v>1.936108422071636</v>
      </c>
      <c r="BO162" s="2">
        <v>0</v>
      </c>
      <c r="BP162" s="2">
        <v>6.0362173038229372</v>
      </c>
      <c r="BQ162" s="2">
        <v>8.9467263115087441</v>
      </c>
      <c r="BR162" s="2">
        <v>0.61012812690665041</v>
      </c>
      <c r="BS162" s="2">
        <v>4.7647409172126265</v>
      </c>
      <c r="BT162" s="2">
        <v>6.1779242174629321</v>
      </c>
      <c r="BU162" s="2">
        <v>2.8296547821165818</v>
      </c>
      <c r="BV162" s="2">
        <v>4.7680970957954054</v>
      </c>
      <c r="BW162" s="2">
        <v>4.0509259259259256</v>
      </c>
      <c r="BX162" s="2">
        <v>3.5608308605341246</v>
      </c>
      <c r="BY162" s="2">
        <v>3.0120481927710845</v>
      </c>
      <c r="CA162" s="2">
        <v>6.7193675889328066</v>
      </c>
      <c r="CB162" s="8">
        <v>3.4762456546929315</v>
      </c>
      <c r="CC162" s="2">
        <v>4.5757071547420969</v>
      </c>
      <c r="CD162" s="2">
        <v>9.674134419551935</v>
      </c>
      <c r="CE162" s="2">
        <v>2.3430178069353329</v>
      </c>
      <c r="CF162" s="2">
        <v>0.97465886939571145</v>
      </c>
      <c r="CG162" s="2">
        <v>0</v>
      </c>
      <c r="CH162" s="2">
        <v>2.8752156411730878</v>
      </c>
      <c r="CI162" s="2">
        <v>3.7406483790523692</v>
      </c>
      <c r="CJ162" s="2">
        <v>5.0876201243640473</v>
      </c>
      <c r="CK162" s="2">
        <v>3.8167938931297711</v>
      </c>
      <c r="CL162">
        <v>3.2485110990795887</v>
      </c>
      <c r="CM162" s="2">
        <v>4.2390843577787196</v>
      </c>
      <c r="CN162" s="2">
        <v>2.0523345305284759</v>
      </c>
      <c r="CP162" s="2">
        <v>3.4916201117318435</v>
      </c>
      <c r="CR162" s="2">
        <v>8.2440230832646328</v>
      </c>
      <c r="CS162" s="2">
        <v>6.7594433399602387</v>
      </c>
      <c r="CT162" s="74">
        <v>151</v>
      </c>
      <c r="CU162" s="87">
        <f t="shared" si="58"/>
        <v>3.852915750855141</v>
      </c>
      <c r="CV162" s="87">
        <f t="shared" si="59"/>
        <v>2.4047590400462351</v>
      </c>
      <c r="CW162" s="87">
        <f t="shared" si="60"/>
        <v>3.7406483790523692</v>
      </c>
      <c r="CX162" s="93">
        <f t="shared" si="61"/>
        <v>43</v>
      </c>
      <c r="CY162" s="87">
        <f t="shared" si="62"/>
        <v>0.36672231560145768</v>
      </c>
      <c r="CZ162" s="2">
        <v>3.7974683544303796</v>
      </c>
      <c r="DA162" s="2">
        <v>1.3386880856760375</v>
      </c>
      <c r="DB162" s="2">
        <v>5.6352459016393439</v>
      </c>
      <c r="DC162" s="2">
        <v>6.9124423963133639</v>
      </c>
      <c r="DD162" s="2">
        <v>2.8348688873139616</v>
      </c>
      <c r="DE162" s="2">
        <v>4.6403712296983759</v>
      </c>
      <c r="DF162" s="2">
        <v>7.1474983755685511</v>
      </c>
      <c r="DG162" s="2">
        <v>2.4650780608052587</v>
      </c>
      <c r="DH162" s="2">
        <v>9.3395597064709808</v>
      </c>
      <c r="DI162" s="2">
        <v>5.2826201796090864</v>
      </c>
      <c r="DJ162" s="2">
        <v>3.7993920972644375</v>
      </c>
      <c r="DK162" s="2">
        <v>16.766467065868262</v>
      </c>
      <c r="DL162" s="2">
        <v>7.259528130671506</v>
      </c>
      <c r="DM162" s="2">
        <v>9.0380890897353137</v>
      </c>
      <c r="DN162" s="2">
        <v>9.2764378478664185</v>
      </c>
      <c r="DO162" s="2">
        <v>4.9019607843137258</v>
      </c>
      <c r="DP162" s="2">
        <v>5.1858254105445116</v>
      </c>
      <c r="DQ162" s="2">
        <v>3.5874439461883409</v>
      </c>
      <c r="DR162" s="2">
        <v>6.2176165803108807</v>
      </c>
      <c r="DS162" s="2">
        <v>8.52017937219731</v>
      </c>
      <c r="DT162" s="2">
        <v>10.474860335195531</v>
      </c>
      <c r="DU162" s="2">
        <v>9.0270812437311942</v>
      </c>
      <c r="DV162" s="2">
        <v>4.9554013875123886</v>
      </c>
      <c r="DW162" s="2">
        <v>4.9554013875123886</v>
      </c>
      <c r="DX162" s="2">
        <v>1.9230769230769231</v>
      </c>
      <c r="DY162" s="2">
        <v>5.439005439005439</v>
      </c>
      <c r="DZ162" s="2">
        <v>3.5149384885764499</v>
      </c>
      <c r="EA162" s="2">
        <v>11.680143755615454</v>
      </c>
      <c r="EB162" s="2">
        <v>2.5848142164781907</v>
      </c>
      <c r="EC162" s="2">
        <v>5.851755526657997</v>
      </c>
      <c r="ED162" s="2">
        <v>5.4267390231869754</v>
      </c>
      <c r="EE162" s="2">
        <v>5.8666666666666663</v>
      </c>
      <c r="EF162" s="2">
        <v>7.2072072072072073</v>
      </c>
      <c r="EG162" s="2">
        <v>10.080645161290322</v>
      </c>
      <c r="EH162" s="2">
        <v>4.5090180360721446</v>
      </c>
      <c r="EI162" s="2">
        <v>4.4742729306487696</v>
      </c>
      <c r="EJ162" s="2">
        <v>6.7658998646820026</v>
      </c>
      <c r="EK162" s="2">
        <v>4.8543689320388346</v>
      </c>
      <c r="EL162" s="2">
        <v>7.5675675675675675</v>
      </c>
      <c r="EM162" s="2">
        <v>1.294777729823047</v>
      </c>
      <c r="EN162" s="2">
        <v>6.8493150684931505</v>
      </c>
      <c r="EO162" s="2">
        <v>7.4766355140186915</v>
      </c>
      <c r="EP162" s="2">
        <v>4.2342978122794639</v>
      </c>
      <c r="EQ162" s="2">
        <v>5.0904977375565608</v>
      </c>
      <c r="ER162" s="2">
        <v>2.1691973969631237</v>
      </c>
      <c r="ES162" s="2">
        <v>8.5638998682476934</v>
      </c>
      <c r="ET162" s="2">
        <v>7.1022727272727275</v>
      </c>
      <c r="EU162" s="2">
        <v>6.9595476294040886</v>
      </c>
      <c r="EV162" s="2">
        <v>6.8169900367068692</v>
      </c>
      <c r="EW162" s="2">
        <v>4.8476454293628812</v>
      </c>
      <c r="EX162" s="2">
        <v>4.9900199600798407</v>
      </c>
      <c r="EY162" s="2">
        <v>5.5865921787709496</v>
      </c>
      <c r="EZ162" s="2">
        <v>3.5087719298245612</v>
      </c>
      <c r="FA162" s="2">
        <v>6.1555679910464463</v>
      </c>
      <c r="FB162" s="2">
        <v>7.7305356156819434</v>
      </c>
      <c r="FC162" s="2">
        <v>9.9667774086378742</v>
      </c>
      <c r="FD162" s="2">
        <v>4.27578834847675</v>
      </c>
      <c r="FE162" s="2">
        <v>8.0472103004291853</v>
      </c>
      <c r="FF162" s="2">
        <v>2.785515320334262</v>
      </c>
      <c r="FG162" s="2">
        <v>6.369426751592357</v>
      </c>
      <c r="FH162" s="2">
        <v>11.691348402182385</v>
      </c>
      <c r="FI162" s="2">
        <v>3.8716814159292037</v>
      </c>
      <c r="FJ162" s="2">
        <v>9.3023255813953494</v>
      </c>
      <c r="FK162" s="2">
        <v>8.6382113821138216</v>
      </c>
      <c r="FL162" s="2">
        <v>3.4924330616996508</v>
      </c>
      <c r="FM162" s="2">
        <v>5.6869200838072436</v>
      </c>
      <c r="FN162" s="2">
        <v>3.6496350364963503</v>
      </c>
      <c r="FO162" s="2">
        <v>6.6124109867751777</v>
      </c>
      <c r="FP162" s="2">
        <v>6.6273932253313701</v>
      </c>
      <c r="FQ162" s="2">
        <v>6.083650190114068</v>
      </c>
      <c r="FR162" s="2">
        <v>10.534236267870579</v>
      </c>
      <c r="FS162" s="2">
        <v>4.8169556840077075</v>
      </c>
      <c r="FT162" s="2">
        <v>11.417697431018079</v>
      </c>
      <c r="FU162" s="8">
        <v>3.9113428943937421</v>
      </c>
      <c r="FV162" s="8">
        <v>5.859375</v>
      </c>
      <c r="FW162" s="2">
        <v>8.1699346405228752</v>
      </c>
      <c r="FX162" s="2">
        <v>8.689839572192513</v>
      </c>
      <c r="FY162" s="2">
        <v>8.5736554949337496</v>
      </c>
      <c r="FZ162" s="2">
        <v>10.425240054869684</v>
      </c>
      <c r="GA162" s="74">
        <v>151</v>
      </c>
      <c r="GB162" s="39">
        <f t="shared" si="63"/>
        <v>6.3288761361501837</v>
      </c>
      <c r="GC162" s="39">
        <f t="shared" si="64"/>
        <v>2.7688847211056364</v>
      </c>
      <c r="GD162" s="39">
        <f t="shared" si="65"/>
        <v>5.8666666666666663</v>
      </c>
      <c r="GE162" s="37">
        <f t="shared" si="66"/>
        <v>79</v>
      </c>
      <c r="GF162" s="39">
        <f t="shared" si="67"/>
        <v>0.31152386987748798</v>
      </c>
      <c r="GG162" s="2">
        <v>0</v>
      </c>
      <c r="GH162" s="2">
        <v>0.98716683119447191</v>
      </c>
      <c r="GI162" s="2">
        <v>6.0292850990525411</v>
      </c>
      <c r="GJ162" s="2">
        <v>12.048192771084338</v>
      </c>
      <c r="GK162" s="2">
        <v>9.9857346647646228</v>
      </c>
      <c r="GL162" s="2">
        <v>0.91743119266055051</v>
      </c>
      <c r="GM162" s="2">
        <v>1.6611295681063123</v>
      </c>
      <c r="GN162" s="2">
        <v>2.916514764855997</v>
      </c>
      <c r="GO162" s="2">
        <v>10.198878123406425</v>
      </c>
      <c r="GP162" s="2">
        <v>1.8028846153846154</v>
      </c>
      <c r="GQ162" s="2">
        <v>6.3788027477919531</v>
      </c>
      <c r="GR162" s="2">
        <v>10.932475884244372</v>
      </c>
      <c r="GS162" s="2">
        <v>2.3640661938534278</v>
      </c>
    </row>
    <row r="163" spans="1:201" s="2" customFormat="1" x14ac:dyDescent="0.35">
      <c r="A163" s="74">
        <v>152</v>
      </c>
      <c r="B163" s="2">
        <v>7.7686663789382822</v>
      </c>
      <c r="C163" s="2">
        <v>5.8670143415906129</v>
      </c>
      <c r="D163" s="2">
        <v>6.7160722556739234</v>
      </c>
      <c r="E163" s="2">
        <v>12.457531143827859</v>
      </c>
      <c r="F163" s="2">
        <v>9.5770151636073422</v>
      </c>
      <c r="G163" s="2">
        <v>10.406342913776015</v>
      </c>
      <c r="H163" s="2">
        <v>3.4883720930232558</v>
      </c>
      <c r="I163" s="2">
        <v>3.988035892323031</v>
      </c>
      <c r="J163" s="2">
        <v>6.7246835443037973</v>
      </c>
      <c r="K163" s="2">
        <v>6.1728395061728394</v>
      </c>
      <c r="L163" s="2">
        <v>8.695652173913043</v>
      </c>
      <c r="M163" s="2">
        <v>9.0592334494773521</v>
      </c>
      <c r="N163" s="2">
        <v>7.2649572649572649</v>
      </c>
      <c r="O163" s="2">
        <v>3.3783783783783785</v>
      </c>
      <c r="P163" s="2">
        <v>5.6882821387940838</v>
      </c>
      <c r="Q163" s="2">
        <v>10.630220197418375</v>
      </c>
      <c r="R163" s="2">
        <v>5.5762081784386615</v>
      </c>
      <c r="S163" s="2">
        <v>6.8728522336769755</v>
      </c>
      <c r="T163" s="2">
        <v>5.3648068669527893</v>
      </c>
      <c r="U163" s="2">
        <v>8.3732057416267942</v>
      </c>
      <c r="V163" s="2">
        <v>5.1679586563307494</v>
      </c>
      <c r="W163" s="2">
        <v>4.4523597506678536</v>
      </c>
      <c r="X163" s="2">
        <v>11.351909184726523</v>
      </c>
      <c r="Y163" s="2">
        <v>1.9521717911176184</v>
      </c>
      <c r="Z163" s="2">
        <v>3.75234521575985</v>
      </c>
      <c r="AA163" s="2">
        <v>8.2840236686390529</v>
      </c>
      <c r="AB163" s="2">
        <v>5.0590219224283306</v>
      </c>
      <c r="AC163" s="2">
        <v>7.1620411817367948</v>
      </c>
      <c r="AD163" s="2">
        <v>17.116182572614107</v>
      </c>
      <c r="AE163" s="2">
        <v>4.6136101499423301</v>
      </c>
      <c r="AF163" s="2">
        <v>2.8558373315055974</v>
      </c>
      <c r="AH163" s="2">
        <v>8.1103000811030004</v>
      </c>
      <c r="AI163" s="2">
        <v>9.5141012572205241</v>
      </c>
      <c r="AJ163" s="2">
        <v>10.209869540555871</v>
      </c>
      <c r="AK163" s="2">
        <v>6.8997240110395586</v>
      </c>
      <c r="AL163" s="2">
        <v>4.1237113402061851</v>
      </c>
      <c r="AM163" s="2">
        <v>3.4562211981566819</v>
      </c>
      <c r="AN163" s="2">
        <v>9.8876404494382015</v>
      </c>
      <c r="AO163" s="2">
        <v>15.706806282722512</v>
      </c>
      <c r="AP163" s="2">
        <v>8.2023239917976767</v>
      </c>
      <c r="AQ163" s="2">
        <v>4.269854824935952</v>
      </c>
      <c r="AR163" s="2">
        <v>12.517385257301807</v>
      </c>
      <c r="AS163" s="8">
        <v>15.491235222176927</v>
      </c>
      <c r="AT163" s="74">
        <v>152</v>
      </c>
      <c r="AU163" s="39">
        <f t="shared" si="53"/>
        <v>7.5401629009068483</v>
      </c>
      <c r="AV163" s="39">
        <f t="shared" si="54"/>
        <v>3.5561962603132464</v>
      </c>
      <c r="AW163" s="39">
        <f t="shared" si="55"/>
        <v>6.8997240110395586</v>
      </c>
      <c r="AX163" s="37">
        <f t="shared" si="56"/>
        <v>43</v>
      </c>
      <c r="AY163" s="39">
        <f t="shared" si="57"/>
        <v>0.54231484551992537</v>
      </c>
      <c r="AZ163" s="2">
        <v>3.6310820624546114</v>
      </c>
      <c r="BA163" s="2">
        <v>3.4057045551298426</v>
      </c>
      <c r="BB163" s="2">
        <v>7.2234762979683973</v>
      </c>
      <c r="BC163" s="2">
        <v>1.9071837253655435</v>
      </c>
      <c r="BD163" s="2">
        <v>4.2395336512983572</v>
      </c>
      <c r="BE163" s="2">
        <v>1.5060240963855422</v>
      </c>
      <c r="BF163" s="2">
        <v>1.9933554817275747</v>
      </c>
      <c r="BG163" s="2">
        <v>0</v>
      </c>
      <c r="BH163" s="2">
        <v>0</v>
      </c>
      <c r="BI163" s="2">
        <v>3.7807183364839321</v>
      </c>
      <c r="BJ163" s="2">
        <v>5.0876201243640473</v>
      </c>
      <c r="BK163" s="2">
        <v>6.1457418788410889</v>
      </c>
      <c r="BL163" s="2">
        <v>3.3030553261767133</v>
      </c>
      <c r="BM163" s="2">
        <v>3.6382536382536381</v>
      </c>
      <c r="BN163" s="2">
        <v>1.4548981571290009</v>
      </c>
      <c r="BO163" s="2">
        <v>0.55157198014340869</v>
      </c>
      <c r="BP163" s="2">
        <v>9.3117408906882595</v>
      </c>
      <c r="BQ163" s="2">
        <v>7.3861304883052936</v>
      </c>
      <c r="BR163" s="2">
        <v>3.6630036630036629</v>
      </c>
      <c r="BS163" s="2">
        <v>6.5828845002992225</v>
      </c>
      <c r="BT163" s="2">
        <v>7.4595938665561539</v>
      </c>
      <c r="BU163" s="2">
        <v>2.8376844494892168</v>
      </c>
      <c r="BV163" s="2">
        <v>3.9198606271777003</v>
      </c>
      <c r="BW163" s="2">
        <v>2.9052876234747238</v>
      </c>
      <c r="BX163" s="2">
        <v>1.1911852293031566</v>
      </c>
      <c r="BY163" s="2">
        <v>3.0211480362537766</v>
      </c>
      <c r="CA163" s="2">
        <v>3.581376840429765</v>
      </c>
      <c r="CB163" s="8">
        <v>4.6511627906976747</v>
      </c>
      <c r="CC163" s="2">
        <v>2.9251984956122024</v>
      </c>
      <c r="CD163" s="2">
        <v>15.938303341902314</v>
      </c>
      <c r="CE163" s="2">
        <v>5.6364490371066225</v>
      </c>
      <c r="CF163" s="2">
        <v>2.4390243902439024</v>
      </c>
      <c r="CG163" s="2">
        <v>0.65746219592373434</v>
      </c>
      <c r="CH163" s="2">
        <v>2.306805074971165</v>
      </c>
      <c r="CI163" s="2">
        <v>5.0062578222778473</v>
      </c>
      <c r="CJ163" s="2">
        <v>5.1136363636363633</v>
      </c>
      <c r="CK163" s="2">
        <v>3.284072249589491</v>
      </c>
      <c r="CL163">
        <v>3.8043478260869565</v>
      </c>
      <c r="CM163" s="2">
        <v>1.277139208173691</v>
      </c>
      <c r="CN163" s="2">
        <v>5.1413881748071981</v>
      </c>
      <c r="CP163" s="2">
        <v>2.102312543798178</v>
      </c>
      <c r="CR163" s="2">
        <v>9.1438071487946804</v>
      </c>
      <c r="CS163" s="2">
        <v>6.8054443554843873</v>
      </c>
      <c r="CT163" s="74">
        <v>152</v>
      </c>
      <c r="CU163" s="87">
        <f t="shared" si="58"/>
        <v>4.0921145708327673</v>
      </c>
      <c r="CV163" s="87">
        <f t="shared" si="59"/>
        <v>2.9469110151750395</v>
      </c>
      <c r="CW163" s="87">
        <f t="shared" si="60"/>
        <v>3.6310820624546114</v>
      </c>
      <c r="CX163" s="93">
        <f t="shared" si="61"/>
        <v>43</v>
      </c>
      <c r="CY163" s="87">
        <f t="shared" si="62"/>
        <v>0.44939971671159817</v>
      </c>
      <c r="CZ163" s="2">
        <v>0.63532401524777637</v>
      </c>
      <c r="DA163" s="2">
        <v>3.3512064343163539</v>
      </c>
      <c r="DB163" s="2">
        <v>6.1823802163833079</v>
      </c>
      <c r="DC163" s="2">
        <v>5.2204176334106727</v>
      </c>
      <c r="DD163" s="2">
        <v>3.5536602700781805</v>
      </c>
      <c r="DE163" s="2">
        <v>5.8275058275058278</v>
      </c>
      <c r="DF163" s="2">
        <v>8.5078534031413611</v>
      </c>
      <c r="DG163" s="2">
        <v>9.0609555189456348</v>
      </c>
      <c r="DH163" s="2">
        <v>14.141414141414142</v>
      </c>
      <c r="DI163" s="2">
        <v>5.3106744556558683</v>
      </c>
      <c r="DJ163" s="2">
        <v>6.1022120518688023</v>
      </c>
      <c r="DK163" s="2">
        <v>9.7442143727162005</v>
      </c>
      <c r="DL163" s="2">
        <v>7.3126142595978063</v>
      </c>
      <c r="DM163" s="2">
        <v>7.8175895765472312</v>
      </c>
      <c r="DN163" s="2">
        <v>5.617977528089888</v>
      </c>
      <c r="DO163" s="2">
        <v>4.9261083743842367</v>
      </c>
      <c r="DP163" s="2">
        <v>6.9504778453518679</v>
      </c>
      <c r="DQ163" s="2">
        <v>5.4005400540054005</v>
      </c>
      <c r="DR163" s="2">
        <v>3.6496350364963503</v>
      </c>
      <c r="DS163" s="2">
        <v>6.7842605156037994</v>
      </c>
      <c r="DT163" s="2">
        <v>7.0571630204657732</v>
      </c>
      <c r="DU163" s="2">
        <v>8.097165991902834</v>
      </c>
      <c r="DV163" s="2">
        <v>2.9880478087649402</v>
      </c>
      <c r="DW163" s="2">
        <v>2.9880478087649402</v>
      </c>
      <c r="DX163" s="2">
        <v>3.8535645472061657</v>
      </c>
      <c r="DY163" s="2">
        <v>6.25</v>
      </c>
      <c r="DZ163" s="2">
        <v>4.4091710758377429</v>
      </c>
      <c r="EA163" s="2">
        <v>11.818181818181818</v>
      </c>
      <c r="EB163" s="2">
        <v>7.450599287333981</v>
      </c>
      <c r="EC163" s="2">
        <v>6.5402223675604967</v>
      </c>
      <c r="ED163" s="2">
        <v>9.424603174603174</v>
      </c>
      <c r="EE163" s="2">
        <v>8.0472103004291853</v>
      </c>
      <c r="EF163" s="2">
        <v>8.1669691470054442</v>
      </c>
      <c r="EG163" s="2">
        <v>10.183299389002036</v>
      </c>
      <c r="EH163" s="2">
        <v>5.0327126321087068</v>
      </c>
      <c r="EI163" s="2">
        <v>4.4943820224719104</v>
      </c>
      <c r="EJ163" s="2">
        <v>0</v>
      </c>
      <c r="EK163" s="2">
        <v>4.8780487804878048</v>
      </c>
      <c r="EL163" s="2">
        <v>5.4466230936819171</v>
      </c>
      <c r="EM163" s="2">
        <v>5.617977528089888</v>
      </c>
      <c r="EN163" s="2">
        <v>6.3218390804597702</v>
      </c>
      <c r="EO163" s="2">
        <v>3.766478342749529</v>
      </c>
      <c r="EP163" s="2">
        <v>5.6697377746279232</v>
      </c>
      <c r="EQ163" s="2">
        <v>3.9795338260375215</v>
      </c>
      <c r="ER163" s="2">
        <v>5.4347826086956523</v>
      </c>
      <c r="ES163" s="2">
        <v>8.6378737541528245</v>
      </c>
      <c r="ET163" s="2">
        <v>4.2918454935622314</v>
      </c>
      <c r="EU163" s="2">
        <v>5.2562417871222076</v>
      </c>
      <c r="EV163" s="2">
        <v>6.335797254487856</v>
      </c>
      <c r="EW163" s="2">
        <v>5.5671537926235208</v>
      </c>
      <c r="EX163" s="2">
        <v>6.0180541624874619</v>
      </c>
      <c r="EY163" s="2">
        <v>10.112359550561798</v>
      </c>
      <c r="EZ163" s="2">
        <v>7.746478873239437</v>
      </c>
      <c r="FA163" s="2">
        <v>7.3198198198198199</v>
      </c>
      <c r="FB163" s="2">
        <v>3.33889816360601</v>
      </c>
      <c r="FC163" s="2">
        <v>13.982102908277405</v>
      </c>
      <c r="FD163" s="2">
        <v>5.9044551798174982</v>
      </c>
      <c r="FE163" s="2">
        <v>4.8674959437533802</v>
      </c>
      <c r="FF163" s="2">
        <v>6.983240223463687</v>
      </c>
      <c r="FG163" s="2">
        <v>3.7707390648567118</v>
      </c>
      <c r="FH163" s="2">
        <v>7.8864353312302837</v>
      </c>
      <c r="FI163" s="2">
        <v>3.3314825097168241</v>
      </c>
      <c r="FJ163" s="2">
        <v>10.130961205831481</v>
      </c>
      <c r="FK163" s="2">
        <v>9.738595592004101</v>
      </c>
      <c r="FL163" s="2">
        <v>4.6728971962616823</v>
      </c>
      <c r="FM163" s="2">
        <v>4.8163756773028297</v>
      </c>
      <c r="FN163" s="2">
        <v>3.2560032560032561</v>
      </c>
      <c r="FO163" s="2">
        <v>1.0240655401945724</v>
      </c>
      <c r="FP163" s="2">
        <v>10.378057820607857</v>
      </c>
      <c r="FQ163" s="2">
        <v>10.711553175210405</v>
      </c>
      <c r="FR163" s="2">
        <v>9.8859315589353614</v>
      </c>
      <c r="FS163" s="2">
        <v>3.8722168441432721</v>
      </c>
      <c r="FT163" s="2">
        <v>5.7747834456207894</v>
      </c>
      <c r="FU163" s="8">
        <v>8.5078534031413611</v>
      </c>
      <c r="FV163" s="8">
        <v>4.9115913555992137</v>
      </c>
      <c r="FW163" s="2">
        <v>11.532125205930807</v>
      </c>
      <c r="FX163" s="2">
        <v>6.7430883344571813</v>
      </c>
      <c r="FY163" s="2">
        <v>6.6823899371069189</v>
      </c>
      <c r="FZ163" s="2">
        <v>10.535070695869145</v>
      </c>
      <c r="GA163" s="74">
        <v>152</v>
      </c>
      <c r="GB163" s="39">
        <f t="shared" si="63"/>
        <v>6.4371824938510009</v>
      </c>
      <c r="GC163" s="39">
        <f t="shared" si="64"/>
        <v>2.7772018329587094</v>
      </c>
      <c r="GD163" s="39">
        <f t="shared" si="65"/>
        <v>6.0180541624874619</v>
      </c>
      <c r="GE163" s="37">
        <f t="shared" si="66"/>
        <v>79</v>
      </c>
      <c r="GF163" s="39">
        <f t="shared" si="67"/>
        <v>0.31245961806914202</v>
      </c>
      <c r="GG163" s="2">
        <v>1.2804097311139564</v>
      </c>
      <c r="GH163" s="2">
        <v>4.9407114624505928</v>
      </c>
      <c r="GI163" s="2">
        <v>8.6655112651646444</v>
      </c>
      <c r="GJ163" s="2">
        <v>17.421602787456447</v>
      </c>
      <c r="GK163" s="2">
        <v>11.527377521613833</v>
      </c>
      <c r="GL163" s="2">
        <v>2.7548209366391183</v>
      </c>
      <c r="GM163" s="2">
        <v>1.1092623405435384</v>
      </c>
      <c r="GN163" s="2">
        <v>1.8281535648994516</v>
      </c>
      <c r="GO163" s="2">
        <v>4.6367851622874809</v>
      </c>
      <c r="GP163" s="2">
        <v>4.214328717639976</v>
      </c>
      <c r="GQ163" s="2">
        <v>4.4444444444444446</v>
      </c>
      <c r="GR163" s="2">
        <v>12.353706111833549</v>
      </c>
      <c r="GS163" s="2">
        <v>1.7772511848341233</v>
      </c>
    </row>
    <row r="164" spans="1:201" s="2" customFormat="1" x14ac:dyDescent="0.35">
      <c r="A164" s="74">
        <v>153</v>
      </c>
      <c r="B164" s="2">
        <v>6.5245759025663332</v>
      </c>
      <c r="C164" s="2">
        <v>5.9016393442622954</v>
      </c>
      <c r="D164" s="2">
        <v>6.7614828631382604</v>
      </c>
      <c r="E164" s="2">
        <v>5.7339449541284404</v>
      </c>
      <c r="F164" s="2">
        <v>4.8348106365834003</v>
      </c>
      <c r="G164" s="2">
        <v>11.517275913870806</v>
      </c>
      <c r="H164" s="2">
        <v>8.1680280046674447</v>
      </c>
      <c r="I164" s="2">
        <v>3.0030030030030028</v>
      </c>
      <c r="J164" s="2">
        <v>7.1684587813620073</v>
      </c>
      <c r="K164" s="2">
        <v>6.2111801242236027</v>
      </c>
      <c r="L164" s="2">
        <v>4.3859649122807021</v>
      </c>
      <c r="M164" s="2">
        <v>6.3291139240506329</v>
      </c>
      <c r="N164" s="2">
        <v>6.4571674558760224</v>
      </c>
      <c r="O164" s="2">
        <v>5.6497175141242941</v>
      </c>
      <c r="P164" s="2">
        <v>3.4324942791762014</v>
      </c>
      <c r="Q164" s="2">
        <v>7.6745970836531079</v>
      </c>
      <c r="R164" s="2">
        <v>5.6074766355140184</v>
      </c>
      <c r="S164" s="2">
        <v>5.1903114186851207</v>
      </c>
      <c r="T164" s="2">
        <v>1.0787486515641855</v>
      </c>
      <c r="U164" s="2">
        <v>7.2376357056694811</v>
      </c>
      <c r="V164" s="2">
        <v>4.329004329004329</v>
      </c>
      <c r="W164" s="2">
        <v>3.5778175313059033</v>
      </c>
      <c r="X164" s="2">
        <v>15.918580375782881</v>
      </c>
      <c r="Y164" s="2">
        <v>4.4009779951100247</v>
      </c>
      <c r="Z164" s="2">
        <v>2.8248587570621471</v>
      </c>
      <c r="AA164" s="2">
        <v>10.143198090692124</v>
      </c>
      <c r="AB164" s="2">
        <v>5.0847457627118642</v>
      </c>
      <c r="AC164" s="2">
        <v>1.8034265103697025</v>
      </c>
      <c r="AD164" s="2">
        <v>14.775725593667547</v>
      </c>
      <c r="AE164" s="2">
        <v>4.6349942062572422</v>
      </c>
      <c r="AF164" s="2">
        <v>4.582426394776034</v>
      </c>
      <c r="AH164" s="2">
        <v>7.3589533932951756</v>
      </c>
      <c r="AI164" s="2">
        <v>13.036020583190394</v>
      </c>
      <c r="AJ164" s="2">
        <v>6.8767908309455583</v>
      </c>
      <c r="AK164" s="2">
        <v>8.8003705419175553</v>
      </c>
      <c r="AL164" s="2">
        <v>6.2111801242236027</v>
      </c>
      <c r="AM164" s="2">
        <v>4.6242774566473992</v>
      </c>
      <c r="AN164" s="2">
        <v>15.433499773036768</v>
      </c>
      <c r="AO164" s="2">
        <v>21.276595744680851</v>
      </c>
      <c r="AP164" s="2">
        <v>10.337698139214336</v>
      </c>
      <c r="AQ164" s="2">
        <v>6.0034305317324188</v>
      </c>
      <c r="AR164" s="2">
        <v>9.8591549295774641</v>
      </c>
      <c r="AS164" s="8">
        <v>15.734989648033125</v>
      </c>
      <c r="AT164" s="74">
        <v>153</v>
      </c>
      <c r="AU164" s="39">
        <f t="shared" si="53"/>
        <v>7.3603801012007866</v>
      </c>
      <c r="AV164" s="39">
        <f t="shared" si="54"/>
        <v>4.2431217307300511</v>
      </c>
      <c r="AW164" s="39">
        <f t="shared" si="55"/>
        <v>6.2111801242236027</v>
      </c>
      <c r="AX164" s="37">
        <f t="shared" si="56"/>
        <v>43</v>
      </c>
      <c r="AY164" s="39">
        <f t="shared" si="57"/>
        <v>0.64706999768354001</v>
      </c>
      <c r="AZ164" s="2">
        <v>0.7288629737609329</v>
      </c>
      <c r="BA164" s="2">
        <v>3.8445108927808627</v>
      </c>
      <c r="BB164" s="2">
        <v>6.3665302410186451</v>
      </c>
      <c r="BC164" s="2">
        <v>3.8216560509554141</v>
      </c>
      <c r="BD164" s="2">
        <v>3.1931878658861095</v>
      </c>
      <c r="BE164" s="2">
        <v>0.50276520864756158</v>
      </c>
      <c r="BF164" s="2">
        <v>1.3315579227696406</v>
      </c>
      <c r="BG164" s="2">
        <v>0</v>
      </c>
      <c r="BH164" s="2">
        <v>0</v>
      </c>
      <c r="BI164" s="2">
        <v>1.8975332068311195</v>
      </c>
      <c r="BJ164" s="2">
        <v>6.5340909090909092</v>
      </c>
      <c r="BK164" s="2">
        <v>3.5335689045936394</v>
      </c>
      <c r="BL164" s="2">
        <v>4.1425020712510356</v>
      </c>
      <c r="BM164" s="2">
        <v>5.2164840897235267</v>
      </c>
      <c r="BN164" s="2">
        <v>1.4570179698882952</v>
      </c>
      <c r="BO164" s="2">
        <v>2.2075055187637971</v>
      </c>
      <c r="BP164" s="2">
        <v>6.9472823865958313</v>
      </c>
      <c r="BQ164" s="2">
        <v>7.4410913600661432</v>
      </c>
      <c r="BR164" s="2">
        <v>1.2254901960784315</v>
      </c>
      <c r="BS164" s="2">
        <v>4.8192771084337354</v>
      </c>
      <c r="BT164" s="2">
        <v>10.020876826722338</v>
      </c>
      <c r="BU164" s="2">
        <v>6.2606715993170177</v>
      </c>
      <c r="BV164" s="2">
        <v>6.9960647135986012</v>
      </c>
      <c r="BW164" s="2">
        <v>0.58275058275058278</v>
      </c>
      <c r="BX164" s="2">
        <v>2.3852116875372689</v>
      </c>
      <c r="BY164" s="2">
        <v>3.0303030303030303</v>
      </c>
      <c r="CA164" s="2">
        <v>4.3929712460063897</v>
      </c>
      <c r="CB164" s="8">
        <v>2.3364485981308412</v>
      </c>
      <c r="CC164" s="2">
        <v>5.4484492875104777</v>
      </c>
      <c r="CD164" s="2">
        <v>16.718913270637408</v>
      </c>
      <c r="CE164" s="2">
        <v>4.2512990080302311</v>
      </c>
      <c r="CF164" s="2">
        <v>2.4449877750611249</v>
      </c>
      <c r="CG164" s="2">
        <v>0</v>
      </c>
      <c r="CH164" s="2">
        <v>3.4682080924855492</v>
      </c>
      <c r="CI164" s="2">
        <v>5.0314465408805029</v>
      </c>
      <c r="CJ164" s="2">
        <v>5.7110222729868649</v>
      </c>
      <c r="CK164" s="2">
        <v>6.5897858319604614</v>
      </c>
      <c r="CL164">
        <v>3.2715376226826609</v>
      </c>
      <c r="CM164" s="2">
        <v>3.836317135549872</v>
      </c>
      <c r="CN164" s="2">
        <v>5.684754521963824</v>
      </c>
      <c r="CP164" s="2">
        <v>0.702247191011236</v>
      </c>
      <c r="CR164" s="2">
        <v>8.8087248322147644</v>
      </c>
      <c r="CS164" s="2">
        <v>4.0192926045016071</v>
      </c>
      <c r="CT164" s="74">
        <v>153</v>
      </c>
      <c r="CU164" s="87">
        <f t="shared" si="58"/>
        <v>4.1210046313715871</v>
      </c>
      <c r="CV164" s="87">
        <f t="shared" si="59"/>
        <v>3.1550310638954633</v>
      </c>
      <c r="CW164" s="87">
        <f t="shared" si="60"/>
        <v>3.836317135549872</v>
      </c>
      <c r="CX164" s="93">
        <f t="shared" si="61"/>
        <v>43</v>
      </c>
      <c r="CY164" s="87">
        <f t="shared" si="62"/>
        <v>0.48113772659901488</v>
      </c>
      <c r="CZ164" s="2">
        <v>3.814367450731087</v>
      </c>
      <c r="DA164" s="2">
        <v>5.3799596503026228</v>
      </c>
      <c r="DB164" s="2">
        <v>3.6288232244686367</v>
      </c>
      <c r="DC164" s="2">
        <v>3.4985422740524781</v>
      </c>
      <c r="DD164" s="2">
        <v>6.4194008559201139</v>
      </c>
      <c r="DE164" s="2">
        <v>7.6201641266119582</v>
      </c>
      <c r="DF164" s="2">
        <v>5.2805280528052805</v>
      </c>
      <c r="DG164" s="2">
        <v>5.8187863674147966</v>
      </c>
      <c r="DH164" s="2">
        <v>8.8797814207650276</v>
      </c>
      <c r="DI164" s="2">
        <v>6.4068339562199679</v>
      </c>
      <c r="DJ164" s="2">
        <v>0.76745970836531086</v>
      </c>
      <c r="DK164" s="2">
        <v>18.450184501845019</v>
      </c>
      <c r="DL164" s="2">
        <v>11.049723756906078</v>
      </c>
      <c r="DM164" s="2">
        <v>3.9395929087327644</v>
      </c>
      <c r="DN164" s="2">
        <v>2.8248587570621471</v>
      </c>
      <c r="DO164" s="2">
        <v>5.9405940594059405</v>
      </c>
      <c r="DP164" s="2">
        <v>4.3744531933508313</v>
      </c>
      <c r="DQ164" s="2">
        <v>3.6199095022624435</v>
      </c>
      <c r="DR164" s="2">
        <v>5.7561486132914705</v>
      </c>
      <c r="DS164" s="2">
        <v>5.9198542805100178</v>
      </c>
      <c r="DT164" s="2">
        <v>6.3965884861407245</v>
      </c>
      <c r="DU164" s="2">
        <v>8.1632653061224492</v>
      </c>
      <c r="DV164" s="2">
        <v>4.9950049950049946</v>
      </c>
      <c r="DW164" s="2">
        <v>4.9950049950049946</v>
      </c>
      <c r="DX164" s="2">
        <v>2.9013539651837523</v>
      </c>
      <c r="DY164" s="2">
        <v>3.1446540880503147</v>
      </c>
      <c r="DZ164" s="2">
        <v>7.0859167404782992</v>
      </c>
      <c r="EA164" s="2">
        <v>14.719411223551058</v>
      </c>
      <c r="EB164" s="2">
        <v>3.9164490861618799</v>
      </c>
      <c r="EC164" s="2">
        <v>5.2666227781435158</v>
      </c>
      <c r="ED164" s="2">
        <v>6.5097646469704555</v>
      </c>
      <c r="EE164" s="2">
        <v>9.7349918875067605</v>
      </c>
      <c r="EF164" s="2">
        <v>10.064043915827996</v>
      </c>
      <c r="EG164" s="2">
        <v>8.2304526748971192</v>
      </c>
      <c r="EH164" s="2">
        <v>5.5639858371269604</v>
      </c>
      <c r="EI164" s="2">
        <v>1.1286681715575622</v>
      </c>
      <c r="EJ164" s="2">
        <v>6.8119891008174385</v>
      </c>
      <c r="EK164" s="2">
        <v>3.812636165577342</v>
      </c>
      <c r="EL164" s="2">
        <v>6.024096385542169</v>
      </c>
      <c r="EM164" s="2">
        <v>5.2151238591916558</v>
      </c>
      <c r="EN164" s="2">
        <v>4.626951995373048</v>
      </c>
      <c r="EO164" s="2">
        <v>2.8355387523629489</v>
      </c>
      <c r="EP164" s="2">
        <v>7.1275837491090517</v>
      </c>
      <c r="EQ164" s="2">
        <v>8.5616438356164384</v>
      </c>
      <c r="ER164" s="2">
        <v>6.0109289617486334</v>
      </c>
      <c r="ES164" s="2">
        <v>6.7024128686327078</v>
      </c>
      <c r="ET164" s="2">
        <v>2.8735632183908044</v>
      </c>
      <c r="EU164" s="2">
        <v>7.0453544693967416</v>
      </c>
      <c r="EV164" s="2">
        <v>4.7821466524973433</v>
      </c>
      <c r="EW164" s="2">
        <v>9.0972708187543745</v>
      </c>
      <c r="EX164" s="2">
        <v>5.0454086781029259</v>
      </c>
      <c r="EY164" s="2">
        <v>13.620885357548241</v>
      </c>
      <c r="EZ164" s="2">
        <v>6.3875088715400992</v>
      </c>
      <c r="FA164" s="2">
        <v>7.9410096426545662</v>
      </c>
      <c r="FB164" s="2">
        <v>11.166945840312675</v>
      </c>
      <c r="FC164" s="2">
        <v>11.344299489506524</v>
      </c>
      <c r="FD164" s="2">
        <v>6.4794816414686824</v>
      </c>
      <c r="FE164" s="2">
        <v>2.7173913043478262</v>
      </c>
      <c r="FF164" s="2">
        <v>9.1420534458509142</v>
      </c>
      <c r="FG164" s="2">
        <v>5.299015897047691</v>
      </c>
      <c r="FH164" s="2">
        <v>7.9491255961844196</v>
      </c>
      <c r="FI164" s="2">
        <v>3.3426183844011144</v>
      </c>
      <c r="FJ164" s="2">
        <v>10.234648027958062</v>
      </c>
      <c r="FK164" s="2">
        <v>11.387163561076605</v>
      </c>
      <c r="FL164" s="2">
        <v>1.1737089201877935</v>
      </c>
      <c r="FM164" s="2">
        <v>5.5958862673926193</v>
      </c>
      <c r="FN164" s="2">
        <v>4.4916292364230301</v>
      </c>
      <c r="FO164" s="2">
        <v>3.0753459764223474</v>
      </c>
      <c r="FP164" s="2">
        <v>8.9887640449438209</v>
      </c>
      <c r="FQ164" s="2">
        <v>4.6403712296983759</v>
      </c>
      <c r="FR164" s="2">
        <v>9.2165898617511512</v>
      </c>
      <c r="FS164" s="2">
        <v>5.8309037900874632</v>
      </c>
      <c r="FT164" s="2">
        <v>9.6805421103581804</v>
      </c>
      <c r="FU164" s="8">
        <v>5.9405940594059405</v>
      </c>
      <c r="FV164" s="8">
        <v>2.9615004935834155</v>
      </c>
      <c r="FW164" s="2">
        <v>11.666666666666666</v>
      </c>
      <c r="FX164" s="2">
        <v>7.4677528852681601</v>
      </c>
      <c r="FY164" s="2">
        <v>7.914523149980214</v>
      </c>
      <c r="FZ164" s="2">
        <v>8.966096945923228</v>
      </c>
      <c r="GA164" s="74">
        <v>153</v>
      </c>
      <c r="GB164" s="39">
        <f t="shared" si="63"/>
        <v>6.4987571856690689</v>
      </c>
      <c r="GC164" s="39">
        <f t="shared" si="64"/>
        <v>3.1554602841083037</v>
      </c>
      <c r="GD164" s="39">
        <f t="shared" si="65"/>
        <v>5.9405940594059405</v>
      </c>
      <c r="GE164" s="37">
        <f t="shared" si="66"/>
        <v>79</v>
      </c>
      <c r="GF164" s="39">
        <f t="shared" si="67"/>
        <v>0.35501701875028463</v>
      </c>
      <c r="GG164" s="2">
        <v>1.2820512820512822</v>
      </c>
      <c r="GH164" s="2">
        <v>2.9791459781529297</v>
      </c>
      <c r="GI164" s="2">
        <v>7.8671328671328675</v>
      </c>
      <c r="GJ164" s="2">
        <v>10.638297872340425</v>
      </c>
      <c r="GK164" s="2">
        <v>18.950437317784257</v>
      </c>
      <c r="GL164" s="2">
        <v>2.7624309392265194</v>
      </c>
      <c r="GM164" s="2">
        <v>0.55524708495280395</v>
      </c>
      <c r="GN164" s="2">
        <v>4.0293040293040292</v>
      </c>
      <c r="GO164" s="2">
        <v>7.2463768115942031</v>
      </c>
      <c r="GP164" s="2">
        <v>3.022974607013301</v>
      </c>
      <c r="GQ164" s="2">
        <v>10.416666666666666</v>
      </c>
      <c r="GR164" s="2">
        <v>15.799868334430547</v>
      </c>
      <c r="GS164" s="2">
        <v>3.5608308605341246</v>
      </c>
    </row>
    <row r="165" spans="1:201" s="2" customFormat="1" x14ac:dyDescent="0.35">
      <c r="A165" s="74">
        <v>154</v>
      </c>
      <c r="B165" s="2">
        <v>6.1295971978984234</v>
      </c>
      <c r="C165" s="2">
        <v>5.9366754617414248</v>
      </c>
      <c r="D165" s="2">
        <v>8.6854460093896719</v>
      </c>
      <c r="E165" s="2">
        <v>6.9204152249134951</v>
      </c>
      <c r="F165" s="2">
        <v>8.097165991902834</v>
      </c>
      <c r="G165" s="2">
        <v>12.158054711246201</v>
      </c>
      <c r="H165" s="2">
        <v>4.7058823529411766</v>
      </c>
      <c r="I165" s="2">
        <v>8.0321285140562253</v>
      </c>
      <c r="J165" s="2">
        <v>7.6213397513036503</v>
      </c>
      <c r="K165" s="2">
        <v>2.2727272727272729</v>
      </c>
      <c r="L165" s="2">
        <v>2.2026431718061672</v>
      </c>
      <c r="M165" s="2">
        <v>6.369426751592357</v>
      </c>
      <c r="N165" s="2">
        <v>8.6655112651646444</v>
      </c>
      <c r="O165" s="2">
        <v>3.4090909090909092</v>
      </c>
      <c r="P165" s="2">
        <v>2.2962112514351318</v>
      </c>
      <c r="Q165" s="2">
        <v>10.82753286929621</v>
      </c>
      <c r="R165" s="2">
        <v>4.6992481203007515</v>
      </c>
      <c r="S165" s="2">
        <v>7.8260869565217392</v>
      </c>
      <c r="T165" s="2">
        <v>3.2397408207343412</v>
      </c>
      <c r="U165" s="2">
        <v>8.5054678007290399</v>
      </c>
      <c r="V165" s="2">
        <v>3.4782608695652173</v>
      </c>
      <c r="W165" s="2">
        <v>10.771992818671455</v>
      </c>
      <c r="X165" s="2">
        <v>18.297533810660301</v>
      </c>
      <c r="Y165" s="2">
        <v>4.4204322200392925</v>
      </c>
      <c r="Z165" s="2">
        <v>4.7214353163361658</v>
      </c>
      <c r="AA165" s="2">
        <v>12.055455093429776</v>
      </c>
      <c r="AB165" s="2">
        <v>5.1107325383304945</v>
      </c>
      <c r="AC165" s="2">
        <v>4.5167118337850045</v>
      </c>
      <c r="AD165" s="2">
        <v>16.604177825388323</v>
      </c>
      <c r="AE165" s="2">
        <v>4.6565774155995348</v>
      </c>
      <c r="AF165" s="2">
        <v>3.912993439981586</v>
      </c>
      <c r="AH165" s="2">
        <v>7.4135090609555192</v>
      </c>
      <c r="AI165" s="2">
        <v>11.470281543274243</v>
      </c>
      <c r="AJ165" s="2">
        <v>9.809578765147144</v>
      </c>
      <c r="AK165" s="2">
        <v>4.2056074766355138</v>
      </c>
      <c r="AL165" s="2">
        <v>6.25</v>
      </c>
      <c r="AM165" s="2">
        <v>2.3228803716608595</v>
      </c>
      <c r="AN165" s="2">
        <v>8.2987551867219924</v>
      </c>
      <c r="AO165" s="2">
        <v>9.0579710144927539</v>
      </c>
      <c r="AP165" s="2">
        <v>9.7493036211699167</v>
      </c>
      <c r="AQ165" s="2">
        <v>8.6281276962899049</v>
      </c>
      <c r="AR165" s="2">
        <v>9.0090090090090094</v>
      </c>
      <c r="AS165" s="8">
        <v>12.620950778291965</v>
      </c>
      <c r="AT165" s="74">
        <v>154</v>
      </c>
      <c r="AU165" s="39">
        <f t="shared" si="53"/>
        <v>7.3484341886099447</v>
      </c>
      <c r="AV165" s="39">
        <f t="shared" si="54"/>
        <v>3.6947431044158834</v>
      </c>
      <c r="AW165" s="39">
        <f t="shared" si="55"/>
        <v>7.4135090609555192</v>
      </c>
      <c r="AX165" s="37">
        <f t="shared" si="56"/>
        <v>43</v>
      </c>
      <c r="AY165" s="39">
        <f t="shared" si="57"/>
        <v>0.5634430411696717</v>
      </c>
      <c r="AZ165" s="2">
        <v>2.9175784099197668</v>
      </c>
      <c r="BA165" s="2">
        <v>3.8593481989708405</v>
      </c>
      <c r="BB165" s="2">
        <v>7.3226544622425633</v>
      </c>
      <c r="BC165" s="2">
        <v>1.918158567774936</v>
      </c>
      <c r="BD165" s="2">
        <v>5.8729311265349704</v>
      </c>
      <c r="BE165" s="2">
        <v>3.0181086519114686</v>
      </c>
      <c r="BF165" s="2">
        <v>6.666666666666667</v>
      </c>
      <c r="BG165" s="2">
        <v>1.044932079414838</v>
      </c>
      <c r="BH165" s="2">
        <v>1.0141987829614605</v>
      </c>
      <c r="BI165" s="2">
        <v>2.8517110266159698</v>
      </c>
      <c r="BJ165" s="2">
        <v>7.4349442379182156</v>
      </c>
      <c r="BK165" s="2">
        <v>2.6595744680851063</v>
      </c>
      <c r="BL165" s="2">
        <v>4.9916805324459235</v>
      </c>
      <c r="BM165" s="2">
        <v>5.2438384897745154</v>
      </c>
      <c r="BN165" s="2">
        <v>1.9455252918287937</v>
      </c>
      <c r="BO165" s="2">
        <v>2.7654867256637168</v>
      </c>
      <c r="BP165" s="2">
        <v>7.4074074074074074</v>
      </c>
      <c r="BQ165" s="2">
        <v>3.7484381507705122</v>
      </c>
      <c r="BR165" s="2">
        <v>1.8404907975460123</v>
      </c>
      <c r="BS165" s="2">
        <v>7.8692493946731235</v>
      </c>
      <c r="BT165" s="2">
        <v>5.904681568958245</v>
      </c>
      <c r="BU165" s="2">
        <v>2.2909507445589918</v>
      </c>
      <c r="BV165" s="2">
        <v>3.0823425803610744</v>
      </c>
      <c r="BW165" s="2">
        <v>2.9154518950437316</v>
      </c>
      <c r="BX165" s="2">
        <v>0</v>
      </c>
      <c r="BY165" s="2">
        <v>4.5592705167173255</v>
      </c>
      <c r="CA165" s="2">
        <v>5.2146008824709185</v>
      </c>
      <c r="CB165" s="8">
        <v>2.3419203747072599</v>
      </c>
      <c r="CC165" s="2">
        <v>5.4782975136957441</v>
      </c>
      <c r="CD165" s="2">
        <v>8.501594048884165</v>
      </c>
      <c r="CE165" s="2">
        <v>8.064516129032258</v>
      </c>
      <c r="CF165" s="2">
        <v>1.4705882352941178</v>
      </c>
      <c r="CG165" s="2">
        <v>0</v>
      </c>
      <c r="CH165" s="2">
        <v>2.3201856148491879</v>
      </c>
      <c r="CI165" s="2">
        <v>4.6354825115887062</v>
      </c>
      <c r="CJ165" s="2">
        <v>4.5950603101665708</v>
      </c>
      <c r="CK165" s="2">
        <v>6.0807075732448865</v>
      </c>
      <c r="CL165">
        <v>2.7337342810278837</v>
      </c>
      <c r="CM165" s="2">
        <v>4.2789901583226362</v>
      </c>
      <c r="CN165" s="2">
        <v>5.1975051975051976</v>
      </c>
      <c r="CP165" s="2">
        <v>0.70274068868587491</v>
      </c>
      <c r="CR165" s="2">
        <v>6.3478628861616588</v>
      </c>
      <c r="CS165" s="2">
        <v>6.8798057466612708</v>
      </c>
      <c r="CT165" s="74">
        <v>154</v>
      </c>
      <c r="CU165" s="87">
        <f t="shared" si="58"/>
        <v>4.0927723936526634</v>
      </c>
      <c r="CV165" s="87">
        <f t="shared" si="59"/>
        <v>2.3201910457755615</v>
      </c>
      <c r="CW165" s="87">
        <f t="shared" si="60"/>
        <v>3.8593481989708405</v>
      </c>
      <c r="CX165" s="93">
        <f t="shared" si="61"/>
        <v>43</v>
      </c>
      <c r="CY165" s="87">
        <f t="shared" si="62"/>
        <v>0.35382581737928404</v>
      </c>
      <c r="CZ165" s="2">
        <v>2.5526483726866624</v>
      </c>
      <c r="DA165" s="2">
        <v>2.028397565922921</v>
      </c>
      <c r="DB165" s="2">
        <v>7.2840790842872005</v>
      </c>
      <c r="DC165" s="2">
        <v>4.681100058513751</v>
      </c>
      <c r="DD165" s="2">
        <v>2.8715003589375447</v>
      </c>
      <c r="DE165" s="2">
        <v>5.3160070880094503</v>
      </c>
      <c r="DF165" s="2">
        <v>5.9721300597213007</v>
      </c>
      <c r="DG165" s="2">
        <v>4.1806020066889635</v>
      </c>
      <c r="DH165" s="2">
        <v>13.094417643004824</v>
      </c>
      <c r="DI165" s="2">
        <v>10.209564750134337</v>
      </c>
      <c r="DJ165" s="2">
        <v>3.8402457757296466</v>
      </c>
      <c r="DK165" s="2">
        <v>7.518796992481203</v>
      </c>
      <c r="DL165" s="2">
        <v>4.9658597144630665</v>
      </c>
      <c r="DM165" s="2">
        <v>3.9551746868820041</v>
      </c>
      <c r="DN165" s="2">
        <v>6.6100094428706324</v>
      </c>
      <c r="DO165" s="2">
        <v>5.9760956175298805</v>
      </c>
      <c r="DP165" s="2">
        <v>6.1511423550087869</v>
      </c>
      <c r="DQ165" s="2">
        <v>2.7247956403269753</v>
      </c>
      <c r="DR165" s="2">
        <v>5.2631578947368425</v>
      </c>
      <c r="DS165" s="2">
        <v>7.7874484654145668</v>
      </c>
      <c r="DT165" s="2">
        <v>3.5765379113018598</v>
      </c>
      <c r="DU165" s="2">
        <v>7.716049382716049</v>
      </c>
      <c r="DV165" s="2">
        <v>4.0160642570281126</v>
      </c>
      <c r="DW165" s="2">
        <v>4.0160642570281126</v>
      </c>
      <c r="DX165" s="2">
        <v>4.8496605237633368</v>
      </c>
      <c r="DY165" s="2">
        <v>5.5205047318611991</v>
      </c>
      <c r="DZ165" s="2">
        <v>3.568242640499554</v>
      </c>
      <c r="EA165" s="2">
        <v>14.005602240896359</v>
      </c>
      <c r="EB165" s="2">
        <v>8.5190039318479691</v>
      </c>
      <c r="EC165" s="2">
        <v>9.9272005294506958</v>
      </c>
      <c r="ED165" s="2">
        <v>6.55241935483871</v>
      </c>
      <c r="EE165" s="2">
        <v>7.6460950300382304</v>
      </c>
      <c r="EF165" s="2">
        <v>5.5452865064695009</v>
      </c>
      <c r="EG165" s="2">
        <v>5.186721991701245</v>
      </c>
      <c r="EH165" s="2">
        <v>7.1210579857578837</v>
      </c>
      <c r="EI165" s="2">
        <v>2.2598870056497176</v>
      </c>
      <c r="EJ165" s="2">
        <v>4.1152263374485596</v>
      </c>
      <c r="EK165" s="2">
        <v>3.280481137233461</v>
      </c>
      <c r="EL165" s="2">
        <v>8.8154269972451793</v>
      </c>
      <c r="EM165" s="2">
        <v>4.3687199650502402</v>
      </c>
      <c r="EN165" s="2">
        <v>2.324230098779779</v>
      </c>
      <c r="EO165" s="2">
        <v>4.7393364928909953</v>
      </c>
      <c r="EP165" s="2">
        <v>3.5893754486719311</v>
      </c>
      <c r="EQ165" s="2">
        <v>4.6056419113413929</v>
      </c>
      <c r="ER165" s="2">
        <v>3.8482682792743264</v>
      </c>
      <c r="ES165" s="2">
        <v>8.097165991902834</v>
      </c>
      <c r="ET165" s="2">
        <v>7.9250720461095101</v>
      </c>
      <c r="EU165" s="2">
        <v>3.1042128603104211</v>
      </c>
      <c r="EV165" s="2">
        <v>6.4068339562199679</v>
      </c>
      <c r="EW165" s="2">
        <v>2.8248587570621471</v>
      </c>
      <c r="EX165" s="2">
        <v>4.5638945233265718</v>
      </c>
      <c r="EY165" s="2">
        <v>6.3291139240506329</v>
      </c>
      <c r="EZ165" s="2">
        <v>6.4285714285714288</v>
      </c>
      <c r="FA165" s="2">
        <v>5.1457975986277873</v>
      </c>
      <c r="FB165" s="2">
        <v>5.0818746470920386</v>
      </c>
      <c r="FC165" s="2">
        <v>10.900745840504877</v>
      </c>
      <c r="FD165" s="2">
        <v>7.0652173913043477</v>
      </c>
      <c r="FE165" s="2">
        <v>9.2643051771117158</v>
      </c>
      <c r="FF165" s="2">
        <v>2.8388928317955999</v>
      </c>
      <c r="FG165" s="2">
        <v>4.1856925418569251</v>
      </c>
      <c r="FH165" s="2">
        <v>7.2115384615384617</v>
      </c>
      <c r="FI165" s="2">
        <v>5.0307434320849636</v>
      </c>
      <c r="FJ165" s="2">
        <v>10.844892812105927</v>
      </c>
      <c r="FK165" s="2">
        <v>9.9476439790575917</v>
      </c>
      <c r="FL165" s="2">
        <v>4.1128084606345476</v>
      </c>
      <c r="FM165" s="2">
        <v>7.1482889733840302</v>
      </c>
      <c r="FN165" s="2">
        <v>6.1525840853158327</v>
      </c>
      <c r="FO165" s="2">
        <v>5.1413881748071981</v>
      </c>
      <c r="FP165" s="2">
        <v>4.5351473922902494</v>
      </c>
      <c r="FQ165" s="2">
        <v>7.7700077700077701</v>
      </c>
      <c r="FR165" s="2">
        <v>6.9767441860465116</v>
      </c>
      <c r="FS165" s="2">
        <v>9.7751710654936463</v>
      </c>
      <c r="FT165" s="2">
        <v>5.8651026392961878</v>
      </c>
      <c r="FU165" s="8">
        <v>5.3120849933598935</v>
      </c>
      <c r="FV165" s="8">
        <v>2.9702970297029703</v>
      </c>
      <c r="FW165" s="2">
        <v>13.490725126475548</v>
      </c>
      <c r="FX165" s="2">
        <v>4.7879616963064295</v>
      </c>
      <c r="FY165" s="2">
        <v>8.7754287993617872</v>
      </c>
      <c r="FZ165" s="2">
        <v>8.1990387333898784</v>
      </c>
      <c r="GA165" s="74">
        <v>154</v>
      </c>
      <c r="GB165" s="39">
        <f t="shared" si="63"/>
        <v>6.0367864031473584</v>
      </c>
      <c r="GC165" s="39">
        <f t="shared" si="64"/>
        <v>2.6431772245992899</v>
      </c>
      <c r="GD165" s="39">
        <f t="shared" si="65"/>
        <v>5.3160070880094503</v>
      </c>
      <c r="GE165" s="37">
        <f t="shared" si="66"/>
        <v>79</v>
      </c>
      <c r="GF165" s="39">
        <f t="shared" si="67"/>
        <v>0.29738067153998887</v>
      </c>
      <c r="GG165" s="2">
        <v>1.2836970474967908</v>
      </c>
      <c r="GH165" s="2">
        <v>0.99601593625498008</v>
      </c>
      <c r="GI165" s="2">
        <v>8.8105726872246688</v>
      </c>
      <c r="GJ165" s="2">
        <v>10.75268817204301</v>
      </c>
      <c r="GK165" s="2">
        <v>28.231797919762258</v>
      </c>
      <c r="GL165" s="2">
        <v>2.770083102493075</v>
      </c>
      <c r="GM165" s="2">
        <v>1.6666666666666667</v>
      </c>
      <c r="GN165" s="2">
        <v>2.5744759102611252</v>
      </c>
      <c r="GO165" s="2">
        <v>6.777893639207508</v>
      </c>
      <c r="GP165" s="2">
        <v>5.4578532443905399</v>
      </c>
      <c r="GQ165" s="2">
        <v>7.0175438596491224</v>
      </c>
      <c r="GR165" s="2">
        <v>12.709030100334449</v>
      </c>
      <c r="GS165" s="2">
        <v>4.7647409172126265</v>
      </c>
    </row>
    <row r="166" spans="1:201" s="2" customFormat="1" x14ac:dyDescent="0.35">
      <c r="A166" s="74">
        <v>155</v>
      </c>
      <c r="B166" s="2">
        <v>7.4889867841409687</v>
      </c>
      <c r="C166" s="2">
        <v>5.9721300597213007</v>
      </c>
      <c r="D166" s="2">
        <v>7.5775515036703762</v>
      </c>
      <c r="E166" s="2">
        <v>9.2915214866434379</v>
      </c>
      <c r="F166" s="2">
        <v>3.2653061224489797</v>
      </c>
      <c r="G166" s="2">
        <v>9.7435897435897427</v>
      </c>
      <c r="H166" s="2">
        <v>4.7281323877068555</v>
      </c>
      <c r="I166" s="2">
        <v>7.0850202429149798</v>
      </c>
      <c r="J166" s="2">
        <v>9.2966855295068722</v>
      </c>
      <c r="K166" s="2">
        <v>3.9863325740318905</v>
      </c>
      <c r="L166" s="2">
        <v>2.2075055187637971</v>
      </c>
      <c r="M166" s="2">
        <v>4.2735042735042734</v>
      </c>
      <c r="N166" s="2">
        <v>7.8671328671328675</v>
      </c>
      <c r="O166" s="2">
        <v>5.7012542759407072</v>
      </c>
      <c r="P166" s="2">
        <v>0</v>
      </c>
      <c r="Q166" s="2">
        <v>9.7732603596559819</v>
      </c>
      <c r="R166" s="2">
        <v>2.8328611898016995</v>
      </c>
      <c r="S166" s="2">
        <v>7.8878177037686239</v>
      </c>
      <c r="T166" s="2">
        <v>4.3336944745395449</v>
      </c>
      <c r="U166" s="2">
        <v>8.5784313725490193</v>
      </c>
      <c r="V166" s="2">
        <v>4.3630017452006982</v>
      </c>
      <c r="W166" s="2">
        <v>6.3520871143375679</v>
      </c>
      <c r="X166" s="2">
        <v>13.776337115072934</v>
      </c>
      <c r="Y166" s="2">
        <v>2.4666995559940799</v>
      </c>
      <c r="Z166" s="2">
        <v>5.6925996204933584</v>
      </c>
      <c r="AA166" s="2">
        <v>12.812690665039659</v>
      </c>
      <c r="AB166" s="2">
        <v>5.1369863013698627</v>
      </c>
      <c r="AC166" s="2">
        <v>0.90744101633393826</v>
      </c>
      <c r="AD166" s="2">
        <v>11.437908496732026</v>
      </c>
      <c r="AE166" s="2">
        <v>7.60233918128655</v>
      </c>
      <c r="AF166" s="2">
        <v>4.6216060080878103</v>
      </c>
      <c r="AH166" s="2">
        <v>10.78838174273859</v>
      </c>
      <c r="AI166" s="2">
        <v>12.306610407876232</v>
      </c>
      <c r="AJ166" s="2">
        <v>4.0792540792540795</v>
      </c>
      <c r="AK166" s="2">
        <v>1.8770530267480057</v>
      </c>
      <c r="AL166" s="2">
        <v>2.0964360587002098</v>
      </c>
      <c r="AM166" s="2">
        <v>1.7462165308498254</v>
      </c>
      <c r="AN166" s="2">
        <v>10.227801022780103</v>
      </c>
      <c r="AO166" s="2">
        <v>14.625228519195613</v>
      </c>
      <c r="AP166" s="2">
        <v>5.6258790436005626</v>
      </c>
      <c r="AQ166" s="2">
        <v>4.3516100957354222</v>
      </c>
      <c r="AR166" s="2">
        <v>8.6124401913875595</v>
      </c>
      <c r="AS166" s="8">
        <v>16.190881976991903</v>
      </c>
      <c r="AT166" s="74">
        <v>155</v>
      </c>
      <c r="AU166" s="39">
        <f t="shared" si="53"/>
        <v>6.7346094880427554</v>
      </c>
      <c r="AV166" s="39">
        <f t="shared" si="54"/>
        <v>3.876835941357121</v>
      </c>
      <c r="AW166" s="39">
        <f t="shared" si="55"/>
        <v>5.9721300597213007</v>
      </c>
      <c r="AX166" s="37">
        <f t="shared" si="56"/>
        <v>43</v>
      </c>
      <c r="AY166" s="39">
        <f t="shared" si="57"/>
        <v>0.59121193847101861</v>
      </c>
      <c r="AZ166" s="2">
        <v>1.463057790782736</v>
      </c>
      <c r="BA166" s="2">
        <v>2.5828669823504091</v>
      </c>
      <c r="BB166" s="2">
        <v>5.532503457814661</v>
      </c>
      <c r="BC166" s="2">
        <v>3.2030749519538757</v>
      </c>
      <c r="BD166" s="2">
        <v>3.7593984962406015</v>
      </c>
      <c r="BE166" s="2">
        <v>3.0272452068617555</v>
      </c>
      <c r="BF166" s="2">
        <v>4.026845637583893</v>
      </c>
      <c r="BG166" s="2">
        <v>2.0920502092050208</v>
      </c>
      <c r="BH166" s="2">
        <v>2.030456852791878</v>
      </c>
      <c r="BI166" s="2">
        <v>1.9065776930409915</v>
      </c>
      <c r="BJ166" s="2">
        <v>7.7787381158167674</v>
      </c>
      <c r="BK166" s="2">
        <v>2.6666666666666665</v>
      </c>
      <c r="BL166" s="2">
        <v>5.0167224080267561</v>
      </c>
      <c r="BM166" s="2">
        <v>3.1628887717448602</v>
      </c>
      <c r="BN166" s="2">
        <v>0.97465886939571145</v>
      </c>
      <c r="BO166" s="2">
        <v>1.6638935108153079</v>
      </c>
      <c r="BP166" s="2">
        <v>3.7313432835820897</v>
      </c>
      <c r="BQ166" s="2">
        <v>9.1973244147157196</v>
      </c>
      <c r="BR166" s="2">
        <v>1.2292562999385372</v>
      </c>
      <c r="BS166" s="2">
        <v>3.0506406345332522</v>
      </c>
      <c r="BT166" s="2">
        <v>4.2426813746287655</v>
      </c>
      <c r="BU166" s="2">
        <v>4.0183696900114807</v>
      </c>
      <c r="BV166" s="2">
        <v>3.5335689045936394</v>
      </c>
      <c r="BW166" s="2">
        <v>1.1695906432748537</v>
      </c>
      <c r="BX166" s="2">
        <v>1.7931858936043037</v>
      </c>
      <c r="BY166" s="2">
        <v>4.5801526717557248</v>
      </c>
      <c r="CA166" s="2">
        <v>4.032258064516129</v>
      </c>
      <c r="CB166" s="8">
        <v>4.107981220657277</v>
      </c>
      <c r="CC166" s="2">
        <v>3.8135593220338984</v>
      </c>
      <c r="CD166" s="2">
        <v>15.541264737406216</v>
      </c>
      <c r="CE166" s="2">
        <v>5.7388809182209473</v>
      </c>
      <c r="CF166" s="2">
        <v>1.9636720667648502</v>
      </c>
      <c r="CG166" s="2">
        <v>0</v>
      </c>
      <c r="CH166" s="2">
        <v>2.9069767441860463</v>
      </c>
      <c r="CI166" s="2">
        <v>3.8103302286198137</v>
      </c>
      <c r="CJ166" s="2">
        <v>3.4622042700519331</v>
      </c>
      <c r="CK166" s="2">
        <v>6.6740823136818683</v>
      </c>
      <c r="CL166">
        <v>2.7412280701754383</v>
      </c>
      <c r="CM166" s="2">
        <v>2.5784271594327461</v>
      </c>
      <c r="CN166" s="2">
        <v>3.134796238244514</v>
      </c>
      <c r="CP166" s="2">
        <v>1.4064697609001406</v>
      </c>
      <c r="CR166" s="2">
        <v>8.9437819420783651</v>
      </c>
      <c r="CS166" s="2">
        <v>8.1599347205222355</v>
      </c>
      <c r="CT166" s="74">
        <v>155</v>
      </c>
      <c r="CU166" s="87">
        <f t="shared" si="58"/>
        <v>3.8709210978889002</v>
      </c>
      <c r="CV166" s="87">
        <f t="shared" si="59"/>
        <v>2.7735669030515586</v>
      </c>
      <c r="CW166" s="87">
        <f t="shared" si="60"/>
        <v>3.2030749519538757</v>
      </c>
      <c r="CX166" s="93">
        <f t="shared" si="61"/>
        <v>43</v>
      </c>
      <c r="CY166" s="87">
        <f t="shared" si="62"/>
        <v>0.42296498743719263</v>
      </c>
      <c r="CZ166" s="2">
        <v>7.037747920665387</v>
      </c>
      <c r="DA166" s="2">
        <v>4.0650406504065044</v>
      </c>
      <c r="DB166" s="2">
        <v>6.8134171907756818</v>
      </c>
      <c r="DC166" s="2">
        <v>3.5273368606701938</v>
      </c>
      <c r="DD166" s="2">
        <v>2.8797696184305255</v>
      </c>
      <c r="DE166" s="2">
        <v>6.5320665083135392</v>
      </c>
      <c r="DF166" s="2">
        <v>3.3377837116154874</v>
      </c>
      <c r="DG166" s="2">
        <v>5.0377833753148611</v>
      </c>
      <c r="DH166" s="2">
        <v>16.061452513966479</v>
      </c>
      <c r="DI166" s="2">
        <v>4.8859934853420199</v>
      </c>
      <c r="DJ166" s="2">
        <v>11.56515034695451</v>
      </c>
      <c r="DK166" s="2">
        <v>10.1010101010101</v>
      </c>
      <c r="DL166" s="2">
        <v>11.852776044915784</v>
      </c>
      <c r="DM166" s="2">
        <v>9.2653871608206479</v>
      </c>
      <c r="DN166" s="2">
        <v>9.5057034220532319</v>
      </c>
      <c r="DO166" s="2">
        <v>6.0120240480961922</v>
      </c>
      <c r="DP166" s="2">
        <v>4.4208664898320071</v>
      </c>
      <c r="DQ166" s="2">
        <v>5.4644808743169397</v>
      </c>
      <c r="DR166" s="2">
        <v>4.2328042328042326</v>
      </c>
      <c r="DS166" s="2">
        <v>11.0803324099723</v>
      </c>
      <c r="DT166" s="2">
        <v>7.8966259870782487</v>
      </c>
      <c r="DU166" s="2">
        <v>6.739243131156039</v>
      </c>
      <c r="DV166" s="2">
        <v>10.080645161290322</v>
      </c>
      <c r="DW166" s="2">
        <v>10.080645161290322</v>
      </c>
      <c r="DX166" s="2">
        <v>3.8986354775828458</v>
      </c>
      <c r="DY166" s="2">
        <v>3.1720856463124503</v>
      </c>
      <c r="DZ166" s="2">
        <v>2.6857654431512983</v>
      </c>
      <c r="EA166" s="2">
        <v>15.151515151515152</v>
      </c>
      <c r="EB166" s="2">
        <v>8.5922009253139464</v>
      </c>
      <c r="EC166" s="2">
        <v>5.3475935828877006</v>
      </c>
      <c r="ED166" s="2">
        <v>7.6103500761035008</v>
      </c>
      <c r="EE166" s="2">
        <v>7.1546505228398463</v>
      </c>
      <c r="EF166" s="2">
        <v>7.4349442379182156</v>
      </c>
      <c r="EG166" s="2">
        <v>3.1282586027111576</v>
      </c>
      <c r="EH166" s="2">
        <v>4.610655737704918</v>
      </c>
      <c r="EI166" s="2">
        <v>3.3975084937712343</v>
      </c>
      <c r="EJ166" s="2">
        <v>5.5096418732782366</v>
      </c>
      <c r="EK166" s="2">
        <v>1.0970927043335161</v>
      </c>
      <c r="EL166" s="2">
        <v>5.0027793218454697</v>
      </c>
      <c r="EM166" s="2">
        <v>3.5103115401491882</v>
      </c>
      <c r="EN166" s="2">
        <v>5.2417006406523008</v>
      </c>
      <c r="EO166" s="2">
        <v>5.7142857142857144</v>
      </c>
      <c r="EP166" s="2">
        <v>7.2046109510086458</v>
      </c>
      <c r="EQ166" s="2">
        <v>6.362058993637941</v>
      </c>
      <c r="ER166" s="2">
        <v>6.6225165562913908</v>
      </c>
      <c r="ES166" s="2">
        <v>8.1632653061224492</v>
      </c>
      <c r="ET166" s="2">
        <v>7.2621641249092228</v>
      </c>
      <c r="EU166" s="2">
        <v>4.0035587188612096</v>
      </c>
      <c r="EV166" s="2">
        <v>9.1348737238044055</v>
      </c>
      <c r="EW166" s="2">
        <v>3.5410764872521248</v>
      </c>
      <c r="EX166" s="2">
        <v>10.697911360163015</v>
      </c>
      <c r="EY166" s="2">
        <v>6.9484655471916614</v>
      </c>
      <c r="EZ166" s="2">
        <v>5.7512580877066855</v>
      </c>
      <c r="FA166" s="2">
        <v>5.7471264367816088</v>
      </c>
      <c r="FB166" s="2">
        <v>6.8104426787741206</v>
      </c>
      <c r="FC166" s="2">
        <v>11.020881670533642</v>
      </c>
      <c r="FD166" s="2">
        <v>3.284072249589491</v>
      </c>
      <c r="FE166" s="2">
        <v>6.6006600660066006</v>
      </c>
      <c r="FF166" s="2">
        <v>3.5587188612099645</v>
      </c>
      <c r="FG166" s="2">
        <v>4.5854031333588079</v>
      </c>
      <c r="FH166" s="2">
        <v>8.0710250201775633</v>
      </c>
      <c r="FI166" s="2">
        <v>9.5505617977528097</v>
      </c>
      <c r="FJ166" s="2">
        <v>10.198878123406425</v>
      </c>
      <c r="FK166" s="2">
        <v>5.8170280274986776</v>
      </c>
      <c r="FL166" s="2">
        <v>1.7699115044247788</v>
      </c>
      <c r="FM166" s="2">
        <v>7.0465686274509807</v>
      </c>
      <c r="FN166" s="2">
        <v>2.4762690879075526</v>
      </c>
      <c r="FO166" s="2">
        <v>4.1343669250645991</v>
      </c>
      <c r="FP166" s="2">
        <v>6.83371298405467</v>
      </c>
      <c r="FQ166" s="2">
        <v>7.8308535630383709</v>
      </c>
      <c r="FR166" s="2">
        <v>20.296643247462921</v>
      </c>
      <c r="FS166" s="2">
        <v>5.4294175715695951</v>
      </c>
      <c r="FT166" s="2">
        <v>1.9665683382497541</v>
      </c>
      <c r="FU166" s="8">
        <v>4.6728971962616823</v>
      </c>
      <c r="FV166" s="8">
        <v>0</v>
      </c>
      <c r="FW166" s="2">
        <v>5.982905982905983</v>
      </c>
      <c r="FX166" s="2">
        <v>8.2474226804123703</v>
      </c>
      <c r="FY166" s="2">
        <v>5.2313883299798798</v>
      </c>
      <c r="FZ166" s="2">
        <v>9.407069555302165</v>
      </c>
      <c r="GA166" s="74">
        <v>155</v>
      </c>
      <c r="GB166" s="39">
        <f t="shared" si="63"/>
        <v>6.5696027293110397</v>
      </c>
      <c r="GC166" s="39">
        <f t="shared" si="64"/>
        <v>3.3821543253038047</v>
      </c>
      <c r="GD166" s="39">
        <f t="shared" si="65"/>
        <v>6.0120240480961922</v>
      </c>
      <c r="GE166" s="37">
        <f t="shared" si="66"/>
        <v>79</v>
      </c>
      <c r="GF166" s="39">
        <f t="shared" si="67"/>
        <v>0.38052209104639301</v>
      </c>
      <c r="GG166" s="2">
        <v>2.5706940874035991</v>
      </c>
      <c r="GH166" s="2">
        <v>1.9940179461615155</v>
      </c>
      <c r="GI166" s="2">
        <v>7.1111111111111107</v>
      </c>
      <c r="GJ166" s="2">
        <v>10.869565217391305</v>
      </c>
      <c r="GK166" s="2">
        <v>13.761467889908257</v>
      </c>
      <c r="GL166" s="2">
        <v>1.8518518518518519</v>
      </c>
      <c r="GM166" s="2">
        <v>2.2259321090706732</v>
      </c>
      <c r="GN166" s="2">
        <v>2.5811209439528024</v>
      </c>
      <c r="GO166" s="2">
        <v>6.8241469816272966</v>
      </c>
      <c r="GP166" s="2">
        <v>6.0975609756097562</v>
      </c>
      <c r="GQ166" s="2">
        <v>13.124684502776375</v>
      </c>
      <c r="GR166" s="2">
        <v>9.48509485094851</v>
      </c>
      <c r="GS166" s="2">
        <v>4.1891083183722326</v>
      </c>
    </row>
    <row r="167" spans="1:201" s="2" customFormat="1" x14ac:dyDescent="0.35">
      <c r="A167" s="74">
        <v>156</v>
      </c>
      <c r="B167" s="2">
        <v>6.6577896138482027</v>
      </c>
      <c r="C167" s="2">
        <v>6.0080106809078773</v>
      </c>
      <c r="D167" s="2">
        <v>5.4879503698401333</v>
      </c>
      <c r="E167" s="2">
        <v>8.2063305978898011</v>
      </c>
      <c r="F167" s="2">
        <v>7.3710073710073711</v>
      </c>
      <c r="G167" s="2">
        <v>11.910926980838944</v>
      </c>
      <c r="H167" s="2">
        <v>7.1258907363420425</v>
      </c>
      <c r="I167" s="2">
        <v>11.213047910295616</v>
      </c>
      <c r="J167" s="2">
        <v>7.3439412484700126</v>
      </c>
      <c r="K167" s="2">
        <v>5.1457975986277873</v>
      </c>
      <c r="L167" s="2">
        <v>6.6371681415929205</v>
      </c>
      <c r="M167" s="2">
        <v>8.5836909871244629</v>
      </c>
      <c r="N167" s="2">
        <v>7.929515418502203</v>
      </c>
      <c r="O167" s="2">
        <v>1.1467889908256881</v>
      </c>
      <c r="P167" s="2">
        <v>1.1507479861910241</v>
      </c>
      <c r="Q167" s="2">
        <v>12.238452427951046</v>
      </c>
      <c r="R167" s="2">
        <v>7.5757575757575761</v>
      </c>
      <c r="S167" s="2">
        <v>4.4169611307420498</v>
      </c>
      <c r="T167" s="2">
        <v>2.1762785636561479</v>
      </c>
      <c r="U167" s="2">
        <v>8.6526576019777508</v>
      </c>
      <c r="V167" s="2">
        <v>2.6292725679228748</v>
      </c>
      <c r="W167" s="2">
        <v>9.1324200913242013</v>
      </c>
      <c r="X167" s="2">
        <v>12.325390304026294</v>
      </c>
      <c r="Y167" s="2">
        <v>6.4292779426310585</v>
      </c>
      <c r="Z167" s="2">
        <v>3.8167938931297711</v>
      </c>
      <c r="AA167" s="2">
        <v>7.4165636588380721</v>
      </c>
      <c r="AB167" s="2">
        <v>8.6058519793459549</v>
      </c>
      <c r="AC167" s="2">
        <v>2.7247956403269753</v>
      </c>
      <c r="AD167" s="2">
        <v>20.385674931129476</v>
      </c>
      <c r="AE167" s="2">
        <v>2.9463759575721862</v>
      </c>
      <c r="AF167" s="2">
        <v>5.8038305281485778</v>
      </c>
      <c r="AH167" s="2">
        <v>0.83892617449664431</v>
      </c>
      <c r="AI167" s="2">
        <v>11.035955856176574</v>
      </c>
      <c r="AJ167" s="2">
        <v>7.0216500877706265</v>
      </c>
      <c r="AK167" s="2">
        <v>4.2313117066290546</v>
      </c>
      <c r="AL167" s="2">
        <v>6.3025210084033612</v>
      </c>
      <c r="AM167" s="2">
        <v>2.9154518950437316</v>
      </c>
      <c r="AN167" s="2">
        <v>9.3940817285110381</v>
      </c>
      <c r="AO167" s="2">
        <v>18.552875695732837</v>
      </c>
      <c r="AP167" s="2">
        <v>9.9009900990099009</v>
      </c>
      <c r="AQ167" s="2">
        <v>6.9930069930069934</v>
      </c>
      <c r="AR167" s="2">
        <v>8.204633204633204</v>
      </c>
      <c r="AS167" s="8">
        <v>22.953659592897356</v>
      </c>
      <c r="AT167" s="74">
        <v>156</v>
      </c>
      <c r="AU167" s="39">
        <f t="shared" si="53"/>
        <v>7.6172098481184971</v>
      </c>
      <c r="AV167" s="39">
        <f t="shared" si="54"/>
        <v>4.7047819972022191</v>
      </c>
      <c r="AW167" s="39">
        <f t="shared" si="55"/>
        <v>7.1258907363420425</v>
      </c>
      <c r="AX167" s="37">
        <f t="shared" si="56"/>
        <v>43</v>
      </c>
      <c r="AY167" s="39">
        <f t="shared" si="57"/>
        <v>0.71747252829991492</v>
      </c>
      <c r="AZ167" s="2">
        <v>3.6630036630036629</v>
      </c>
      <c r="BA167" s="2">
        <v>3.8843331894691411</v>
      </c>
      <c r="BB167" s="2">
        <v>3.2452480296708393</v>
      </c>
      <c r="BC167" s="2">
        <v>1.2853470437017995</v>
      </c>
      <c r="BD167" s="2">
        <v>7.0080862533692718</v>
      </c>
      <c r="BE167" s="2">
        <v>3.5425101214574899</v>
      </c>
      <c r="BF167" s="2">
        <v>1.3477088948787062</v>
      </c>
      <c r="BG167" s="2">
        <v>2.0964360587002098</v>
      </c>
      <c r="BH167" s="2">
        <v>2.0345879959308242</v>
      </c>
      <c r="BI167" s="2">
        <v>1.9102196752626552</v>
      </c>
      <c r="BJ167" s="2">
        <v>6.3879210220673635</v>
      </c>
      <c r="BK167" s="2">
        <v>4.4563279857397502</v>
      </c>
      <c r="BL167" s="2">
        <v>6.7226890756302522</v>
      </c>
      <c r="BM167" s="2">
        <v>3.7017451084082498</v>
      </c>
      <c r="BN167" s="2">
        <v>2.4390243902439024</v>
      </c>
      <c r="BO167" s="2">
        <v>2.7777777777777777</v>
      </c>
      <c r="BP167" s="2">
        <v>9.1552226383687056</v>
      </c>
      <c r="BQ167" s="2">
        <v>7.5949367088607591</v>
      </c>
      <c r="BR167" s="2">
        <v>0</v>
      </c>
      <c r="BS167" s="2">
        <v>6.7319461444308448</v>
      </c>
      <c r="BT167" s="2">
        <v>9.3736685129953123</v>
      </c>
      <c r="BU167" s="2">
        <v>2.8818443804034581</v>
      </c>
      <c r="BV167" s="2">
        <v>3.5460992907801416</v>
      </c>
      <c r="BW167" s="2">
        <v>1.7564402810304449</v>
      </c>
      <c r="BX167" s="2">
        <v>1.7964071856287425</v>
      </c>
      <c r="BY167" s="2">
        <v>1.5337423312883436</v>
      </c>
      <c r="CA167" s="2">
        <v>6.8825910931174086</v>
      </c>
      <c r="CB167" s="8">
        <v>5.8927519151443724</v>
      </c>
      <c r="CC167" s="2">
        <v>4.6788600595491276</v>
      </c>
      <c r="CD167" s="2">
        <v>14.153511159499184</v>
      </c>
      <c r="CE167" s="2">
        <v>4.329004329004329</v>
      </c>
      <c r="CF167" s="2">
        <v>1.4756517461878997</v>
      </c>
      <c r="CG167" s="2">
        <v>0.65789473684210531</v>
      </c>
      <c r="CH167" s="2">
        <v>0</v>
      </c>
      <c r="CI167" s="2">
        <v>4.2498937526561837</v>
      </c>
      <c r="CJ167" s="2">
        <v>1.7371163867979154</v>
      </c>
      <c r="CK167" s="2">
        <v>2.2396416573348263</v>
      </c>
      <c r="CL167">
        <v>3.8525041276829941</v>
      </c>
      <c r="CM167" s="2">
        <v>2.154243860404998</v>
      </c>
      <c r="CN167" s="2">
        <v>4.1928721174004195</v>
      </c>
      <c r="CP167" s="2">
        <v>1.408450704225352</v>
      </c>
      <c r="CR167" s="2">
        <v>6.8758057584873224</v>
      </c>
      <c r="CS167" s="2">
        <v>9.0572251955537268</v>
      </c>
      <c r="CT167" s="74">
        <v>156</v>
      </c>
      <c r="CU167" s="87">
        <f t="shared" si="58"/>
        <v>4.0630533106741122</v>
      </c>
      <c r="CV167" s="87">
        <f t="shared" si="59"/>
        <v>2.9441554563985481</v>
      </c>
      <c r="CW167" s="87">
        <f t="shared" si="60"/>
        <v>3.5460992907801416</v>
      </c>
      <c r="CX167" s="93">
        <f t="shared" si="61"/>
        <v>43</v>
      </c>
      <c r="CY167" s="87">
        <f t="shared" si="62"/>
        <v>0.4489794979377158</v>
      </c>
      <c r="CZ167" s="2">
        <v>5.1546391752577323</v>
      </c>
      <c r="DA167" s="2">
        <v>2.0408163265306123</v>
      </c>
      <c r="DB167" s="2">
        <v>5.8047493403693933</v>
      </c>
      <c r="DC167" s="2">
        <v>5.3097345132743365</v>
      </c>
      <c r="DD167" s="2">
        <v>5.0541516245487363</v>
      </c>
      <c r="DE167" s="2">
        <v>2.3909145248057384</v>
      </c>
      <c r="DF167" s="2">
        <v>6.6979236436704621</v>
      </c>
      <c r="DG167" s="2">
        <v>4.2194092827004219</v>
      </c>
      <c r="DH167" s="2">
        <v>9.9361249112845993</v>
      </c>
      <c r="DI167" s="2">
        <v>8.7288597926895797</v>
      </c>
      <c r="DJ167" s="2">
        <v>6.2402496099843994</v>
      </c>
      <c r="DK167" s="2">
        <v>10.204081632653061</v>
      </c>
      <c r="DL167" s="2">
        <v>8.8383838383838391</v>
      </c>
      <c r="DM167" s="2">
        <v>3.3400133600534403</v>
      </c>
      <c r="DN167" s="2">
        <v>2.8790786948176583</v>
      </c>
      <c r="DO167" s="2">
        <v>1.0080645161290323</v>
      </c>
      <c r="DP167" s="2">
        <v>3.5523978685612789</v>
      </c>
      <c r="DQ167" s="2">
        <v>4.5787545787545785</v>
      </c>
      <c r="DR167" s="2">
        <v>5.313496280552604</v>
      </c>
      <c r="DS167" s="2">
        <v>7.0028011204481793</v>
      </c>
      <c r="DT167" s="2">
        <v>6.5123010130246017</v>
      </c>
      <c r="DU167" s="2">
        <v>11.482254697286013</v>
      </c>
      <c r="DV167" s="2">
        <v>3.0549898167006111</v>
      </c>
      <c r="DW167" s="2">
        <v>3.0549898167006111</v>
      </c>
      <c r="DX167" s="2">
        <v>3.9138943248532287</v>
      </c>
      <c r="DY167" s="2">
        <v>5.5688146380270487</v>
      </c>
      <c r="DZ167" s="2">
        <v>5.3859964093357275</v>
      </c>
      <c r="EA167" s="2">
        <v>11.538461538461538</v>
      </c>
      <c r="EB167" s="2">
        <v>6</v>
      </c>
      <c r="EC167" s="2">
        <v>6.0483870967741939</v>
      </c>
      <c r="ED167" s="2">
        <v>10.224948875255624</v>
      </c>
      <c r="EE167" s="2">
        <v>5.5432372505543235</v>
      </c>
      <c r="EF167" s="2">
        <v>5.617977528089888</v>
      </c>
      <c r="EG167" s="2">
        <v>7.3221757322175733</v>
      </c>
      <c r="EH167" s="2">
        <v>6.6906845084920228</v>
      </c>
      <c r="EI167" s="2">
        <v>3.9772727272727271</v>
      </c>
      <c r="EJ167" s="2">
        <v>2.770083102493075</v>
      </c>
      <c r="EK167" s="2">
        <v>1.6474464579901154</v>
      </c>
      <c r="EL167" s="2">
        <v>7.8212290502793298</v>
      </c>
      <c r="EM167" s="2">
        <v>5.2840158520475562</v>
      </c>
      <c r="EN167" s="2">
        <v>5.8548009367681502</v>
      </c>
      <c r="EO167" s="2">
        <v>3.8314176245210727</v>
      </c>
      <c r="EP167" s="2">
        <v>2.1770682148040637</v>
      </c>
      <c r="EQ167" s="2">
        <v>4.0745052386495928</v>
      </c>
      <c r="ER167" s="2">
        <v>7.7777777777777777</v>
      </c>
      <c r="ES167" s="2">
        <v>6.8587105624142657</v>
      </c>
      <c r="ET167" s="2">
        <v>3.6576444769568397</v>
      </c>
      <c r="EU167" s="2">
        <v>5.8061634658329613</v>
      </c>
      <c r="EV167" s="2">
        <v>5.9652928416485898</v>
      </c>
      <c r="EW167" s="2">
        <v>3.5536602700781805</v>
      </c>
      <c r="EX167" s="2">
        <v>5.1493305870236865</v>
      </c>
      <c r="EY167" s="2">
        <v>5.8309037900874632</v>
      </c>
      <c r="EZ167" s="2">
        <v>7.2306579898770789</v>
      </c>
      <c r="FA167" s="2">
        <v>6.3583815028901736</v>
      </c>
      <c r="FB167" s="2">
        <v>6.2857142857142856</v>
      </c>
      <c r="FC167" s="2">
        <v>17.008797653958943</v>
      </c>
      <c r="FD167" s="2">
        <v>3.2948929159802307</v>
      </c>
      <c r="FE167" s="2">
        <v>5.5370985603543739</v>
      </c>
      <c r="FF167" s="2">
        <v>5</v>
      </c>
      <c r="FG167" s="2">
        <v>5.3742802303262955</v>
      </c>
      <c r="FH167" s="2">
        <v>7.3230268510984544</v>
      </c>
      <c r="FI167" s="2">
        <v>6.2393647192285879</v>
      </c>
      <c r="FJ167" s="2">
        <v>9.2735703245749619</v>
      </c>
      <c r="FK167" s="2">
        <v>11.170212765957446</v>
      </c>
      <c r="FL167" s="2">
        <v>5.9101654846335698</v>
      </c>
      <c r="FM167" s="2">
        <v>7.405121875964209</v>
      </c>
      <c r="FN167" s="2">
        <v>3.7236243276789409</v>
      </c>
      <c r="FO167" s="2">
        <v>2.5947067981318113</v>
      </c>
      <c r="FP167" s="2">
        <v>9.1743119266055047</v>
      </c>
      <c r="FQ167" s="2">
        <v>7.8926598263614842</v>
      </c>
      <c r="FR167" s="2">
        <v>13.545816733067729</v>
      </c>
      <c r="FS167" s="2">
        <v>6.9478908188585606</v>
      </c>
      <c r="FT167" s="2">
        <v>4.9261083743842367</v>
      </c>
      <c r="FU167" s="8">
        <v>4.0241448692152924</v>
      </c>
      <c r="FV167" s="8">
        <v>5.9582919563058594</v>
      </c>
      <c r="FW167" s="2">
        <v>6.8787618228718834</v>
      </c>
      <c r="FX167" s="2">
        <v>7.6230076230076227</v>
      </c>
      <c r="FY167" s="2">
        <v>6.8770226537216823</v>
      </c>
      <c r="FZ167" s="2">
        <v>11.223021582733812</v>
      </c>
      <c r="GA167" s="74">
        <v>156</v>
      </c>
      <c r="GB167" s="39">
        <f t="shared" si="63"/>
        <v>6.1150852573593824</v>
      </c>
      <c r="GC167" s="39">
        <f t="shared" si="64"/>
        <v>2.7998261581591524</v>
      </c>
      <c r="GD167" s="39">
        <f t="shared" si="65"/>
        <v>5.8309037900874632</v>
      </c>
      <c r="GE167" s="37">
        <f t="shared" si="66"/>
        <v>79</v>
      </c>
      <c r="GF167" s="39">
        <f t="shared" si="67"/>
        <v>0.31500505352410546</v>
      </c>
      <c r="GG167" s="2">
        <v>0</v>
      </c>
      <c r="GH167" s="2">
        <v>6.9930069930069934</v>
      </c>
      <c r="GI167" s="2">
        <v>6.2667860340196953</v>
      </c>
      <c r="GJ167" s="2">
        <v>14.652014652014651</v>
      </c>
      <c r="GK167" s="2">
        <v>26.356589147286822</v>
      </c>
      <c r="GL167" s="2">
        <v>1.8552875695732838</v>
      </c>
      <c r="GM167" s="2">
        <v>0.5577244841048522</v>
      </c>
      <c r="GN167" s="2">
        <v>2.2181146025878005</v>
      </c>
      <c r="GO167" s="2">
        <v>5.8139534883720927</v>
      </c>
      <c r="GP167" s="2">
        <v>1.8404907975460123</v>
      </c>
      <c r="GQ167" s="2">
        <v>8.1841432225063944</v>
      </c>
      <c r="GR167" s="2">
        <v>12.311901504787961</v>
      </c>
      <c r="GS167" s="2">
        <v>1.2019230769230769</v>
      </c>
    </row>
    <row r="168" spans="1:201" s="2" customFormat="1" x14ac:dyDescent="0.35">
      <c r="A168" s="74">
        <v>157</v>
      </c>
      <c r="B168" s="2">
        <v>3.5746201966041107</v>
      </c>
      <c r="C168" s="2">
        <v>4.029550033579584</v>
      </c>
      <c r="D168" s="2">
        <v>6.477927063339731</v>
      </c>
      <c r="E168" s="2">
        <v>7.0921985815602833</v>
      </c>
      <c r="F168" s="2">
        <v>6.6006600660066006</v>
      </c>
      <c r="G168" s="2">
        <v>7.3375262054507342</v>
      </c>
      <c r="H168" s="2">
        <v>3.5885167464114831</v>
      </c>
      <c r="I168" s="2">
        <v>5.1546391752577323</v>
      </c>
      <c r="J168" s="2">
        <v>6.1652281134401976</v>
      </c>
      <c r="K168" s="2">
        <v>1.7241379310344827</v>
      </c>
      <c r="L168" s="2">
        <v>8.908685968819599</v>
      </c>
      <c r="M168" s="2">
        <v>5.7720057720057723</v>
      </c>
      <c r="N168" s="2">
        <v>8.4369449378330366</v>
      </c>
      <c r="O168" s="2">
        <v>5.7405281285878305</v>
      </c>
      <c r="P168" s="2">
        <v>2.3041474654377878</v>
      </c>
      <c r="Q168" s="2">
        <v>10.791366906474821</v>
      </c>
      <c r="R168" s="2">
        <v>2.8625954198473282</v>
      </c>
      <c r="S168" s="2">
        <v>6.2111801242236027</v>
      </c>
      <c r="T168" s="2">
        <v>5.4525627044711014</v>
      </c>
      <c r="U168" s="2">
        <v>1.2468827930174564</v>
      </c>
      <c r="V168" s="2">
        <v>3.5149384885764499</v>
      </c>
      <c r="W168" s="2">
        <v>3.6866359447004609</v>
      </c>
      <c r="X168" s="2">
        <v>13.588463671658348</v>
      </c>
      <c r="Y168" s="2">
        <v>6.968641114982578</v>
      </c>
      <c r="Z168" s="2">
        <v>4.7892720306513414</v>
      </c>
      <c r="AA168" s="2">
        <v>11.830635118306351</v>
      </c>
      <c r="AB168" s="2">
        <v>6.9444444444444446</v>
      </c>
      <c r="AC168" s="2">
        <v>1.8214936247723132</v>
      </c>
      <c r="AD168" s="2">
        <v>12.935883014623172</v>
      </c>
      <c r="AE168" s="2">
        <v>5.9101654846335698</v>
      </c>
      <c r="AF168" s="2">
        <v>3.9696438995913601</v>
      </c>
      <c r="AH168" s="2">
        <v>5.8774139378673382</v>
      </c>
      <c r="AI168" s="2">
        <v>7.1994240460763139</v>
      </c>
      <c r="AJ168" s="2">
        <v>7.0713022981732472</v>
      </c>
      <c r="AK168" s="2">
        <v>5.1935788479697829</v>
      </c>
      <c r="AL168" s="2">
        <v>6.3424947145877377</v>
      </c>
      <c r="AM168" s="2">
        <v>3.5087719298245612</v>
      </c>
      <c r="AN168" s="2">
        <v>10.431484115694643</v>
      </c>
      <c r="AO168" s="2">
        <v>15.122873345935728</v>
      </c>
      <c r="AP168" s="2">
        <v>7.8571428571428568</v>
      </c>
      <c r="AQ168" s="2">
        <v>8.8028169014084501</v>
      </c>
      <c r="AR168" s="2">
        <v>5.3527980535279802</v>
      </c>
      <c r="AS168" s="8">
        <v>15.070921985815602</v>
      </c>
      <c r="AT168" s="74">
        <v>157</v>
      </c>
      <c r="AU168" s="39">
        <f t="shared" si="53"/>
        <v>6.5875149814969278</v>
      </c>
      <c r="AV168" s="39">
        <f t="shared" si="54"/>
        <v>3.4149360446378116</v>
      </c>
      <c r="AW168" s="39">
        <f t="shared" si="55"/>
        <v>6.1652281134401976</v>
      </c>
      <c r="AX168" s="37">
        <f t="shared" si="56"/>
        <v>43</v>
      </c>
      <c r="AY168" s="39">
        <f t="shared" si="57"/>
        <v>0.52077286458454608</v>
      </c>
      <c r="AZ168" s="2">
        <v>2.2058823529411766</v>
      </c>
      <c r="BA168" s="2">
        <v>3.4662045060658579</v>
      </c>
      <c r="BB168" s="2">
        <v>3.7209302325581395</v>
      </c>
      <c r="BC168" s="2">
        <v>3.2175032175032174</v>
      </c>
      <c r="BD168" s="2">
        <v>2.1715526601520088</v>
      </c>
      <c r="BE168" s="2">
        <v>3.0472320975114271</v>
      </c>
      <c r="BF168" s="2">
        <v>2.6990553306342782</v>
      </c>
      <c r="BG168" s="2">
        <v>1.0504201680672269</v>
      </c>
      <c r="BH168" s="2">
        <v>2.038735983690112</v>
      </c>
      <c r="BI168" s="2">
        <v>3.8277511961722488</v>
      </c>
      <c r="BJ168" s="2">
        <v>6.4289888953828171</v>
      </c>
      <c r="BK168" s="2">
        <v>2.6857654431512983</v>
      </c>
      <c r="BL168" s="2">
        <v>1.6920473773265652</v>
      </c>
      <c r="BM168" s="2">
        <v>2.6539278131634818</v>
      </c>
      <c r="BN168" s="2">
        <v>0.97799511002444983</v>
      </c>
      <c r="BO168" s="2">
        <v>2.2284122562674096</v>
      </c>
      <c r="BP168" s="2">
        <v>7.5598488030239395</v>
      </c>
      <c r="BQ168" s="2">
        <v>6.8027210884353737</v>
      </c>
      <c r="BR168" s="2">
        <v>2.4615384615384617</v>
      </c>
      <c r="BS168" s="2">
        <v>4.9291435613062227</v>
      </c>
      <c r="BT168" s="2">
        <v>4.301075268817204</v>
      </c>
      <c r="BU168" s="2">
        <v>2.8901734104046244</v>
      </c>
      <c r="BV168" s="2">
        <v>4.4483985765124556</v>
      </c>
      <c r="BW168" s="2">
        <v>7.0381231671554252</v>
      </c>
      <c r="BX168" s="2">
        <v>2.3995200959808036</v>
      </c>
      <c r="BY168" s="2">
        <v>4.6082949308755756</v>
      </c>
      <c r="CA168" s="2">
        <v>5.2996331023236856</v>
      </c>
      <c r="CB168" s="8">
        <v>2.3710729104919976</v>
      </c>
      <c r="CC168" s="2">
        <v>3.8461538461538463</v>
      </c>
      <c r="CD168" s="2">
        <v>11.043622308117062</v>
      </c>
      <c r="CE168" s="2">
        <v>3.3816425120772946</v>
      </c>
      <c r="CF168" s="2">
        <v>3.9408866995073892</v>
      </c>
      <c r="CG168" s="2">
        <v>0</v>
      </c>
      <c r="CH168" s="2">
        <v>2.3323615160349855</v>
      </c>
      <c r="CI168" s="2">
        <v>5.5484421681604781</v>
      </c>
      <c r="CJ168" s="2">
        <v>7.5406032482598606</v>
      </c>
      <c r="CK168" s="2">
        <v>8.978675645342312</v>
      </c>
      <c r="CL168">
        <v>2.2062879205736352</v>
      </c>
      <c r="CM168" s="2">
        <v>4.3177892918825558</v>
      </c>
      <c r="CN168" s="2">
        <v>2.1052631578947367</v>
      </c>
      <c r="CP168" s="2">
        <v>0</v>
      </c>
      <c r="CR168" s="2">
        <v>9.9524015577671996</v>
      </c>
      <c r="CS168" s="2">
        <v>6.2137531068765535</v>
      </c>
      <c r="CT168" s="74">
        <v>157</v>
      </c>
      <c r="CU168" s="87">
        <f t="shared" si="58"/>
        <v>3.9681356045610552</v>
      </c>
      <c r="CV168" s="87">
        <f t="shared" si="59"/>
        <v>2.5035997409390593</v>
      </c>
      <c r="CW168" s="87">
        <f t="shared" si="60"/>
        <v>3.3816425120772946</v>
      </c>
      <c r="CX168" s="93">
        <f t="shared" si="61"/>
        <v>43</v>
      </c>
      <c r="CY168" s="87">
        <f t="shared" si="62"/>
        <v>0.38179538117828599</v>
      </c>
      <c r="CZ168" s="2">
        <v>1.9430051813471503</v>
      </c>
      <c r="DA168" s="2">
        <v>1.3633265167007498</v>
      </c>
      <c r="DB168" s="2">
        <v>5.3078556263269636</v>
      </c>
      <c r="DC168" s="2">
        <v>7.117437722419929</v>
      </c>
      <c r="DD168" s="2">
        <v>5.8055152394775034</v>
      </c>
      <c r="DE168" s="2">
        <v>4.7932893948472142</v>
      </c>
      <c r="DF168" s="2">
        <v>2.6972353337828725</v>
      </c>
      <c r="DG168" s="2">
        <v>2.5423728813559321</v>
      </c>
      <c r="DH168" s="2">
        <v>12.186379928315413</v>
      </c>
      <c r="DI168" s="2">
        <v>7.7050082553659882</v>
      </c>
      <c r="DJ168" s="2">
        <v>6.2794348508634226</v>
      </c>
      <c r="DK168" s="2">
        <v>6.4432989690721651</v>
      </c>
      <c r="DL168" s="2">
        <v>10.19108280254777</v>
      </c>
      <c r="DM168" s="2">
        <v>4.0214477211796247</v>
      </c>
      <c r="DN168" s="2">
        <v>1.9249278152069298</v>
      </c>
      <c r="DO168" s="2">
        <v>3.0272452068617559</v>
      </c>
      <c r="DP168" s="2">
        <v>3.5650623885918002</v>
      </c>
      <c r="DQ168" s="2">
        <v>2.7598896044158234</v>
      </c>
      <c r="DR168" s="2">
        <v>5.8760683760683765</v>
      </c>
      <c r="DS168" s="2">
        <v>10.81335213916314</v>
      </c>
      <c r="DT168" s="2">
        <v>10.196649672250546</v>
      </c>
      <c r="DU168" s="2">
        <v>10.031678986272439</v>
      </c>
      <c r="DV168" s="2">
        <v>1.0214504596527068</v>
      </c>
      <c r="DW168" s="2">
        <v>1.0214504596527068</v>
      </c>
      <c r="DX168" s="2">
        <v>8.840864440078585</v>
      </c>
      <c r="DY168" s="2">
        <v>10.4</v>
      </c>
      <c r="DZ168" s="2">
        <v>0</v>
      </c>
      <c r="EA168" s="2">
        <v>13.618677042801556</v>
      </c>
      <c r="EB168" s="2">
        <v>5.0301810865191143</v>
      </c>
      <c r="EC168" s="2">
        <v>3.3806626098715347</v>
      </c>
      <c r="ED168" s="2">
        <v>7.7479338842975203</v>
      </c>
      <c r="EE168" s="2">
        <v>6.6889632107023411</v>
      </c>
      <c r="EF168" s="2">
        <v>6.5913370998116765</v>
      </c>
      <c r="EG168" s="2">
        <v>7.3761854583772388</v>
      </c>
      <c r="EH168" s="2">
        <v>4.1450777202072535</v>
      </c>
      <c r="EI168" s="2">
        <v>3.4227039361095266</v>
      </c>
      <c r="EJ168" s="2">
        <v>11.111111111111111</v>
      </c>
      <c r="EK168" s="2">
        <v>2.7502750275027501</v>
      </c>
      <c r="EL168" s="2">
        <v>7.3198198198198199</v>
      </c>
      <c r="EM168" s="2">
        <v>3.0987162461266049</v>
      </c>
      <c r="EN168" s="2">
        <v>2.944640753828033</v>
      </c>
      <c r="EO168" s="2">
        <v>4.8076923076923075</v>
      </c>
      <c r="EP168" s="2">
        <v>6.5454545454545459</v>
      </c>
      <c r="EQ168" s="2">
        <v>7.0134424313267099</v>
      </c>
      <c r="ER168" s="2">
        <v>3.9193729003359463</v>
      </c>
      <c r="ES168" s="2">
        <v>5.5248618784530388</v>
      </c>
      <c r="ET168" s="2">
        <v>5.8737151248164468</v>
      </c>
      <c r="EU168" s="2">
        <v>5.3908355795148246</v>
      </c>
      <c r="EV168" s="2">
        <v>12.547735951991271</v>
      </c>
      <c r="EW168" s="2">
        <v>6.4194008559201139</v>
      </c>
      <c r="EX168" s="2">
        <v>4.658385093167702</v>
      </c>
      <c r="EY168" s="2">
        <v>10.557184750733137</v>
      </c>
      <c r="EZ168" s="2">
        <v>10.196649672250546</v>
      </c>
      <c r="FA168" s="2">
        <v>8.7260034904013963</v>
      </c>
      <c r="FB168" s="2">
        <v>3.4502587694077054</v>
      </c>
      <c r="FC168" s="2">
        <v>16.706443914081145</v>
      </c>
      <c r="FD168" s="2">
        <v>4.4077134986225897</v>
      </c>
      <c r="FE168" s="2">
        <v>5.5679287305122491</v>
      </c>
      <c r="FF168" s="2">
        <v>2.8715003589375447</v>
      </c>
      <c r="FG168" s="2">
        <v>4.2454650714010036</v>
      </c>
      <c r="FH168" s="2">
        <v>4.918032786885246</v>
      </c>
      <c r="FI168" s="2">
        <v>7.9908675799086755</v>
      </c>
      <c r="FJ168" s="2">
        <v>10.400416016640666</v>
      </c>
      <c r="FK168" s="2">
        <v>5.3792361484669176</v>
      </c>
      <c r="FL168" s="2">
        <v>1.1890606420927468</v>
      </c>
      <c r="FM168" s="2">
        <v>4.6627292508548335</v>
      </c>
      <c r="FN168" s="2">
        <v>2.4916943521594686</v>
      </c>
      <c r="FO168" s="2">
        <v>5.7232049947970864</v>
      </c>
      <c r="FP168" s="2">
        <v>9.2592592592592595</v>
      </c>
      <c r="FQ168" s="2">
        <v>5.5688146380270487</v>
      </c>
      <c r="FR168" s="2">
        <v>7.2697899838449107</v>
      </c>
      <c r="FS168" s="2">
        <v>5.9970014992503744</v>
      </c>
      <c r="FT168" s="2">
        <v>4.9504950495049505</v>
      </c>
      <c r="FU168" s="8">
        <v>4.7138047138047137</v>
      </c>
      <c r="FV168" s="8">
        <v>2.9970029970029972</v>
      </c>
      <c r="FW168" s="2">
        <v>7.7922077922077921</v>
      </c>
      <c r="FX168" s="2">
        <v>6.2849162011173183</v>
      </c>
      <c r="FY168" s="2">
        <v>6.5173116089613039</v>
      </c>
      <c r="FZ168" s="2">
        <v>8.7310826542491267</v>
      </c>
      <c r="GA168" s="74">
        <v>157</v>
      </c>
      <c r="GB168" s="39">
        <f t="shared" si="63"/>
        <v>6.0173238996577112</v>
      </c>
      <c r="GC168" s="39">
        <f t="shared" si="64"/>
        <v>3.2209989120294433</v>
      </c>
      <c r="GD168" s="39">
        <f t="shared" si="65"/>
        <v>5.5688146380270487</v>
      </c>
      <c r="GE168" s="37">
        <f t="shared" si="66"/>
        <v>79</v>
      </c>
      <c r="GF168" s="39">
        <f t="shared" si="67"/>
        <v>0.36239069048202133</v>
      </c>
      <c r="GG168" s="2">
        <v>1.2886597938144331</v>
      </c>
      <c r="GH168" s="2">
        <v>4.0241448692152915</v>
      </c>
      <c r="GI168" s="2">
        <v>11.711711711711711</v>
      </c>
      <c r="GJ168" s="2">
        <v>9.2936802973977688</v>
      </c>
      <c r="GK168" s="2">
        <v>7.9617834394904454</v>
      </c>
      <c r="GL168" s="2">
        <v>2.7881040892193307</v>
      </c>
      <c r="GM168" s="2">
        <v>0.5580357142857143</v>
      </c>
      <c r="GN168" s="2">
        <v>2.2230455724342351</v>
      </c>
      <c r="GO168" s="2">
        <v>7.4428495481127062</v>
      </c>
      <c r="GP168" s="2">
        <v>5.5316533497234177</v>
      </c>
      <c r="GQ168" s="2">
        <v>8.2516761217122223</v>
      </c>
      <c r="GR168" s="2">
        <v>11.0803324099723</v>
      </c>
      <c r="GS168" s="2">
        <v>1.2033694344163659</v>
      </c>
    </row>
    <row r="169" spans="1:201" s="2" customFormat="1" x14ac:dyDescent="0.35">
      <c r="A169" s="74">
        <v>158</v>
      </c>
      <c r="B169" s="2">
        <v>8.52017937219731</v>
      </c>
      <c r="C169" s="2">
        <v>7.4173971679028998</v>
      </c>
      <c r="D169" s="2">
        <v>7.0031393383240763</v>
      </c>
      <c r="E169" s="2">
        <v>8.3333333333333339</v>
      </c>
      <c r="F169" s="2">
        <v>5.8139534883720927</v>
      </c>
      <c r="G169" s="2">
        <v>7.9197465681098205</v>
      </c>
      <c r="H169" s="2">
        <v>4.8019207683073226</v>
      </c>
      <c r="I169" s="2">
        <v>7.2538860103626943</v>
      </c>
      <c r="J169" s="2">
        <v>7.4441687344913152</v>
      </c>
      <c r="K169" s="2">
        <v>5.7570523891767413</v>
      </c>
      <c r="L169" s="2">
        <v>4.4943820224719104</v>
      </c>
      <c r="M169" s="2">
        <v>4.3541364296081273</v>
      </c>
      <c r="N169" s="2">
        <v>10.747872816838335</v>
      </c>
      <c r="O169" s="2">
        <v>5.7736720554272516</v>
      </c>
      <c r="P169" s="2">
        <v>1.1547344110854503</v>
      </c>
      <c r="Q169" s="2">
        <v>7.2727272727272725</v>
      </c>
      <c r="R169" s="2">
        <v>2.8708133971291865</v>
      </c>
      <c r="S169" s="2">
        <v>0</v>
      </c>
      <c r="T169" s="2">
        <v>6.5789473684210522</v>
      </c>
      <c r="U169" s="2">
        <v>7.4906367041198498</v>
      </c>
      <c r="V169" s="2">
        <v>3.5273368606701938</v>
      </c>
      <c r="W169" s="2">
        <v>7.4005550416281221</v>
      </c>
      <c r="X169" s="2">
        <v>16.86814731515322</v>
      </c>
      <c r="Y169" s="2">
        <v>5.0125313283208017</v>
      </c>
      <c r="Z169" s="2">
        <v>5.7747834456207894</v>
      </c>
      <c r="AA169" s="2">
        <v>8.8216761184625074</v>
      </c>
      <c r="AB169" s="2">
        <v>5.244755244755245</v>
      </c>
      <c r="AC169" s="2">
        <v>1.8248175182481752</v>
      </c>
      <c r="AD169" s="2">
        <v>15.954415954415955</v>
      </c>
      <c r="AE169" s="2">
        <v>5.3507728894173603</v>
      </c>
      <c r="AF169" s="2">
        <v>3.3993670144180048</v>
      </c>
      <c r="AH169" s="2">
        <v>9.2905405405405403</v>
      </c>
      <c r="AI169" s="2">
        <v>13.415518491660624</v>
      </c>
      <c r="AJ169" s="2">
        <v>2.9673590504451037</v>
      </c>
      <c r="AK169" s="2">
        <v>6.1699098243948738</v>
      </c>
      <c r="AL169" s="2">
        <v>4.2553191489361701</v>
      </c>
      <c r="AM169" s="2">
        <v>2.347417840375587</v>
      </c>
      <c r="AN169" s="2">
        <v>17.249640632486823</v>
      </c>
      <c r="AO169" s="2">
        <v>13.435700575815739</v>
      </c>
      <c r="AP169" s="2">
        <v>7.9193664506839454</v>
      </c>
      <c r="AQ169" s="2">
        <v>3.5523978685612789</v>
      </c>
      <c r="AR169" s="2">
        <v>9.7847358121330732</v>
      </c>
      <c r="AS169" s="8">
        <v>13.501350135013501</v>
      </c>
      <c r="AT169" s="74">
        <v>158</v>
      </c>
      <c r="AU169" s="39">
        <f t="shared" si="53"/>
        <v>7.0714212732689239</v>
      </c>
      <c r="AV169" s="39">
        <f t="shared" si="54"/>
        <v>4.0483271322647205</v>
      </c>
      <c r="AW169" s="39">
        <f t="shared" si="55"/>
        <v>6.5789473684210522</v>
      </c>
      <c r="AX169" s="37">
        <f t="shared" si="56"/>
        <v>43</v>
      </c>
      <c r="AY169" s="39">
        <f t="shared" si="57"/>
        <v>0.61736409990906327</v>
      </c>
      <c r="AZ169" s="2">
        <v>3.6845983787767134</v>
      </c>
      <c r="BA169" s="2">
        <v>3.0434782608695654</v>
      </c>
      <c r="BB169" s="2">
        <v>5.6022408963585431</v>
      </c>
      <c r="BC169" s="2">
        <v>0</v>
      </c>
      <c r="BD169" s="2">
        <v>1.632208922742111</v>
      </c>
      <c r="BE169" s="2">
        <v>3.0565461029037189</v>
      </c>
      <c r="BF169" s="2">
        <v>6.0893098782138022</v>
      </c>
      <c r="BG169" s="2">
        <v>1.0515247108307044</v>
      </c>
      <c r="BH169" s="2">
        <v>1.0214504596527068</v>
      </c>
      <c r="BI169" s="2">
        <v>2.4015369836695486</v>
      </c>
      <c r="BJ169" s="2">
        <v>6.4705882352941178</v>
      </c>
      <c r="BK169" s="2">
        <v>3.5906642728904847</v>
      </c>
      <c r="BL169" s="2">
        <v>3.3898305084745761</v>
      </c>
      <c r="BM169" s="2">
        <v>5.3219797764768497</v>
      </c>
      <c r="BN169" s="2">
        <v>1.4684287812041117</v>
      </c>
      <c r="BO169" s="2">
        <v>2.7917364600781687</v>
      </c>
      <c r="BP169" s="2">
        <v>6.7710537452391026</v>
      </c>
      <c r="BQ169" s="2">
        <v>3.4246575342465753</v>
      </c>
      <c r="BR169" s="2">
        <v>1.2338062924120914</v>
      </c>
      <c r="BS169" s="2">
        <v>6.1919504643962853</v>
      </c>
      <c r="BT169" s="2">
        <v>7.3434125269978399</v>
      </c>
      <c r="BU169" s="2">
        <v>1.7391304347826086</v>
      </c>
      <c r="BV169" s="2">
        <v>3.5746201966041107</v>
      </c>
      <c r="BW169" s="2">
        <v>2.3626698168930891</v>
      </c>
      <c r="BX169" s="2">
        <v>2.4052916416115453</v>
      </c>
      <c r="BY169" s="2">
        <v>1.5432098765432098</v>
      </c>
      <c r="CA169" s="2">
        <v>4.5081967213114753</v>
      </c>
      <c r="CB169" s="8">
        <v>1.1883541295306002</v>
      </c>
      <c r="CC169" s="2">
        <v>5.5770055770055773</v>
      </c>
      <c r="CD169" s="2">
        <v>17.308766052484646</v>
      </c>
      <c r="CE169" s="2">
        <v>3.3931168201648085</v>
      </c>
      <c r="CF169" s="2">
        <v>1.9782393669634026</v>
      </c>
      <c r="CG169" s="2">
        <v>0.65832784726793947</v>
      </c>
      <c r="CH169" s="2">
        <v>1.7533606078316775</v>
      </c>
      <c r="CI169" s="2">
        <v>5.5793991416309012</v>
      </c>
      <c r="CJ169" s="2">
        <v>4.6756282875511399</v>
      </c>
      <c r="CK169" s="2">
        <v>9.0600226500566254</v>
      </c>
      <c r="CL169">
        <v>3.3204205866076371</v>
      </c>
      <c r="CM169" s="2">
        <v>5.2038161318300089</v>
      </c>
      <c r="CN169" s="2">
        <v>3.6919831223628692</v>
      </c>
      <c r="CP169" s="2">
        <v>2.1156558533145273</v>
      </c>
      <c r="CR169" s="2">
        <v>7.43006993006993</v>
      </c>
      <c r="CS169" s="2">
        <v>5.4144106622240731</v>
      </c>
      <c r="CT169" s="74">
        <v>158</v>
      </c>
      <c r="CU169" s="87">
        <f t="shared" si="58"/>
        <v>3.95494648014814</v>
      </c>
      <c r="CV169" s="87">
        <f t="shared" si="59"/>
        <v>2.9731117068700272</v>
      </c>
      <c r="CW169" s="87">
        <f t="shared" si="60"/>
        <v>3.3931168201648085</v>
      </c>
      <c r="CX169" s="93">
        <f t="shared" si="61"/>
        <v>43</v>
      </c>
      <c r="CY169" s="87">
        <f t="shared" si="62"/>
        <v>0.45339528473680918</v>
      </c>
      <c r="CZ169" s="2">
        <v>2.5957170668397143</v>
      </c>
      <c r="DA169" s="2">
        <v>6.1433447098976108</v>
      </c>
      <c r="DB169" s="2">
        <v>7.4706510138740665</v>
      </c>
      <c r="DC169" s="2">
        <v>3.5842293906810037</v>
      </c>
      <c r="DD169" s="2">
        <v>3.6496350364963503</v>
      </c>
      <c r="DE169" s="2">
        <v>4.8163756773028297</v>
      </c>
      <c r="DF169" s="2">
        <v>2.028397565922921</v>
      </c>
      <c r="DG169" s="2">
        <v>6.7969413763806283</v>
      </c>
      <c r="DH169" s="2">
        <v>10.159651669085632</v>
      </c>
      <c r="DI169" s="2">
        <v>3.882418191902385</v>
      </c>
      <c r="DJ169" s="2">
        <v>3.1595576619273302</v>
      </c>
      <c r="DK169" s="2">
        <v>14.267185473411155</v>
      </c>
      <c r="DL169" s="2">
        <v>8.3655083655083651</v>
      </c>
      <c r="DM169" s="2">
        <v>6.7294751009421265</v>
      </c>
      <c r="DN169" s="2">
        <v>6.750241080038573</v>
      </c>
      <c r="DO169" s="2">
        <v>7.0850202429149798</v>
      </c>
      <c r="DP169" s="2">
        <v>6.2611806797853307</v>
      </c>
      <c r="DQ169" s="2">
        <v>4.6125461254612548</v>
      </c>
      <c r="DR169" s="2">
        <v>5.3734551316496511</v>
      </c>
      <c r="DS169" s="2">
        <v>6.6539923954372622</v>
      </c>
      <c r="DT169" s="2">
        <v>10.301692420897719</v>
      </c>
      <c r="DU169" s="2">
        <v>7.4666666666666668</v>
      </c>
      <c r="DV169" s="2">
        <v>8.1799591002044991</v>
      </c>
      <c r="DW169" s="2">
        <v>8.1799591002044991</v>
      </c>
      <c r="DX169" s="2">
        <v>4.9554013875123886</v>
      </c>
      <c r="DY169" s="2">
        <v>7.2756669361358126</v>
      </c>
      <c r="DZ169" s="2">
        <v>4.512635379061372</v>
      </c>
      <c r="EA169" s="2">
        <v>17.751479289940828</v>
      </c>
      <c r="EB169" s="2">
        <v>5.392652510953825</v>
      </c>
      <c r="EC169" s="2">
        <v>6.7842605156037994</v>
      </c>
      <c r="ED169" s="2">
        <v>5.2056220718375847</v>
      </c>
      <c r="EE169" s="2">
        <v>6.7340067340067344</v>
      </c>
      <c r="EF169" s="2">
        <v>5.6872037914691944</v>
      </c>
      <c r="EG169" s="2">
        <v>9.5541401273885356</v>
      </c>
      <c r="EH169" s="2">
        <v>3.6420395421436003</v>
      </c>
      <c r="EI169" s="2">
        <v>7.441327990841442</v>
      </c>
      <c r="EJ169" s="2">
        <v>5.617977528089888</v>
      </c>
      <c r="EK169" s="2">
        <v>4.9641478212906787</v>
      </c>
      <c r="EL169" s="2">
        <v>7.3737946681792401</v>
      </c>
      <c r="EM169" s="2">
        <v>6.660746003552398</v>
      </c>
      <c r="EN169" s="2">
        <v>5.9066745422327234</v>
      </c>
      <c r="EO169" s="2">
        <v>5.7971014492753623</v>
      </c>
      <c r="EP169" s="2">
        <v>5.8565153733528552</v>
      </c>
      <c r="EQ169" s="2">
        <v>4.7086521483225425</v>
      </c>
      <c r="ER169" s="2">
        <v>6.1832490163012928</v>
      </c>
      <c r="ES169" s="2">
        <v>5.5555555555555554</v>
      </c>
      <c r="ET169" s="2">
        <v>4.431314623338257</v>
      </c>
      <c r="EU169" s="2">
        <v>7.2267389340560069</v>
      </c>
      <c r="EV169" s="2">
        <v>6.0773480662983426</v>
      </c>
      <c r="EW169" s="2">
        <v>7.1787508973438623</v>
      </c>
      <c r="EX169" s="2">
        <v>7.2802912116484659</v>
      </c>
      <c r="EY169" s="2">
        <v>7.1132187314759925</v>
      </c>
      <c r="EZ169" s="2">
        <v>8.0941869021339219</v>
      </c>
      <c r="FA169" s="2">
        <v>4.694835680751174</v>
      </c>
      <c r="FB169" s="2">
        <v>6.9244085401038662</v>
      </c>
      <c r="FC169" s="2">
        <v>9.1019417475728162</v>
      </c>
      <c r="FD169" s="2">
        <v>6.6408411732152741</v>
      </c>
      <c r="FE169" s="2">
        <v>6.1590145576707727</v>
      </c>
      <c r="FF169" s="2">
        <v>9.3592512598992084</v>
      </c>
      <c r="FG169" s="2">
        <v>7.7519379844961236</v>
      </c>
      <c r="FH169" s="2">
        <v>6.5897858319604614</v>
      </c>
      <c r="FI169" s="2">
        <v>4.6029919447640966</v>
      </c>
      <c r="FJ169" s="2">
        <v>9.984235417761429</v>
      </c>
      <c r="FK169" s="2">
        <v>11.898323418063818</v>
      </c>
      <c r="FL169" s="2">
        <v>4.166666666666667</v>
      </c>
      <c r="FM169" s="2">
        <v>4.6845721424109934</v>
      </c>
      <c r="FN169" s="2">
        <v>4.9958368026644466</v>
      </c>
      <c r="FO169" s="2">
        <v>4.7095761381475665</v>
      </c>
      <c r="FP169" s="2">
        <v>3.8940809968847354</v>
      </c>
      <c r="FQ169" s="2">
        <v>2.4</v>
      </c>
      <c r="FR169" s="2">
        <v>9.7640358014646047</v>
      </c>
      <c r="FS169" s="2">
        <v>3.0165912518853695</v>
      </c>
      <c r="FT169" s="2">
        <v>6.9651741293532341</v>
      </c>
      <c r="FU169" s="8">
        <v>9.4722598105548048</v>
      </c>
      <c r="FV169" s="8">
        <v>3.0060120240480961</v>
      </c>
      <c r="FW169" s="2">
        <v>10.471204188481675</v>
      </c>
      <c r="FX169" s="2">
        <v>7.0274068868587491</v>
      </c>
      <c r="FY169" s="2">
        <v>6.5600656006560065</v>
      </c>
      <c r="FZ169" s="2">
        <v>10.569583088667059</v>
      </c>
      <c r="GA169" s="74">
        <v>158</v>
      </c>
      <c r="GB169" s="39">
        <f t="shared" si="63"/>
        <v>6.5935080263009871</v>
      </c>
      <c r="GC169" s="39">
        <f t="shared" si="64"/>
        <v>2.6071885915383874</v>
      </c>
      <c r="GD169" s="39">
        <f t="shared" si="65"/>
        <v>6.5897858319604614</v>
      </c>
      <c r="GE169" s="37">
        <f t="shared" si="66"/>
        <v>79</v>
      </c>
      <c r="GF169" s="39">
        <f t="shared" si="67"/>
        <v>0.29333163397722012</v>
      </c>
      <c r="GG169" s="2">
        <v>2.5806451612903225</v>
      </c>
      <c r="GH169" s="2">
        <v>2.0202020202020203</v>
      </c>
      <c r="GI169" s="2">
        <v>7.2926162260711029</v>
      </c>
      <c r="GJ169" s="2">
        <v>9.3808630393996246</v>
      </c>
      <c r="GK169" s="2">
        <v>11.235955056179776</v>
      </c>
      <c r="GL169" s="2">
        <v>3.7278657968313142</v>
      </c>
      <c r="GM169" s="2">
        <v>1.6750418760469012</v>
      </c>
      <c r="GN169" s="2">
        <v>2.9706646862235426</v>
      </c>
      <c r="GO169" s="2">
        <v>6.9630423138725224</v>
      </c>
      <c r="GP169" s="2">
        <v>6.1804697156983934</v>
      </c>
      <c r="GQ169" s="2">
        <v>7.2802912116484659</v>
      </c>
      <c r="GR169" s="2">
        <v>8.4033613445378155</v>
      </c>
      <c r="GS169" s="2">
        <v>3.0120481927710845</v>
      </c>
    </row>
    <row r="170" spans="1:201" s="2" customFormat="1" x14ac:dyDescent="0.35">
      <c r="A170" s="74">
        <v>159</v>
      </c>
      <c r="B170" s="2">
        <v>6.7842605156037994</v>
      </c>
      <c r="C170" s="2">
        <v>3.3967391304347827</v>
      </c>
      <c r="D170" s="2">
        <v>5.5933852140077818</v>
      </c>
      <c r="E170" s="2">
        <v>6.0024009603841533</v>
      </c>
      <c r="F170" s="2">
        <v>5.8479532163742691</v>
      </c>
      <c r="G170" s="2">
        <v>12.772751463544438</v>
      </c>
      <c r="H170" s="2">
        <v>3.6188178528347406</v>
      </c>
      <c r="I170" s="2">
        <v>7.3068893528183718</v>
      </c>
      <c r="J170" s="2">
        <v>3.75</v>
      </c>
      <c r="K170" s="2">
        <v>4.053271569195136</v>
      </c>
      <c r="L170" s="2">
        <v>3.386004514672686</v>
      </c>
      <c r="M170" s="2">
        <v>2.9154518950437316</v>
      </c>
      <c r="N170" s="2">
        <v>7.6957899502037117</v>
      </c>
      <c r="O170" s="2">
        <v>6.968641114982578</v>
      </c>
      <c r="P170" s="2">
        <v>5.7803468208092488</v>
      </c>
      <c r="Q170" s="2">
        <v>7.7330077330077334</v>
      </c>
      <c r="R170" s="2">
        <v>4.7984644913627639</v>
      </c>
      <c r="S170" s="2">
        <v>6.25</v>
      </c>
      <c r="T170" s="2">
        <v>4.4150110375275942</v>
      </c>
      <c r="U170" s="2">
        <v>6.2893081761006293</v>
      </c>
      <c r="V170" s="2">
        <v>7.0796460176991154</v>
      </c>
      <c r="W170" s="2">
        <v>4.6598322460391426</v>
      </c>
      <c r="X170" s="2">
        <v>16.871604232199029</v>
      </c>
      <c r="Y170" s="2">
        <v>4.0302267002518892</v>
      </c>
      <c r="Z170" s="2">
        <v>5.8083252662149079</v>
      </c>
      <c r="AA170" s="2">
        <v>8.9001907183725368</v>
      </c>
      <c r="AB170" s="2">
        <v>3.5149384885764499</v>
      </c>
      <c r="AC170" s="2">
        <v>7.3126142595978063</v>
      </c>
      <c r="AD170" s="2">
        <v>15.63404748118124</v>
      </c>
      <c r="AE170" s="2">
        <v>2.9886431560071727</v>
      </c>
      <c r="AF170" s="2">
        <v>3.6462008939073161</v>
      </c>
      <c r="AH170" s="2">
        <v>6.8201193520886614</v>
      </c>
      <c r="AI170" s="2">
        <v>11.760382212421904</v>
      </c>
      <c r="AJ170" s="2">
        <v>3.5714285714285716</v>
      </c>
      <c r="AK170" s="2">
        <v>7.1633237822349569</v>
      </c>
      <c r="AL170" s="2">
        <v>4.2735042735042734</v>
      </c>
      <c r="AM170" s="2">
        <v>1.7647058823529411</v>
      </c>
      <c r="AN170" s="2">
        <v>10.726474890297416</v>
      </c>
      <c r="AO170" s="2">
        <v>3.8910505836575875</v>
      </c>
      <c r="AP170" s="2">
        <v>7.2568940493468794</v>
      </c>
      <c r="AQ170" s="2">
        <v>5.3475935828877006</v>
      </c>
      <c r="AR170" s="2">
        <v>10.375494071146244</v>
      </c>
      <c r="AS170" s="8">
        <v>14.598540145985401</v>
      </c>
      <c r="AT170" s="74">
        <v>159</v>
      </c>
      <c r="AU170" s="39">
        <f t="shared" si="53"/>
        <v>6.5896343224722616</v>
      </c>
      <c r="AV170" s="39">
        <f t="shared" si="54"/>
        <v>3.5008378227943151</v>
      </c>
      <c r="AW170" s="39">
        <f t="shared" si="55"/>
        <v>5.8479532163742691</v>
      </c>
      <c r="AX170" s="37">
        <f t="shared" si="56"/>
        <v>43</v>
      </c>
      <c r="AY170" s="39">
        <f t="shared" si="57"/>
        <v>0.53387276294244146</v>
      </c>
      <c r="AZ170" s="2">
        <v>2.2189349112426036</v>
      </c>
      <c r="BA170" s="2">
        <v>3.4888791975577846</v>
      </c>
      <c r="BB170" s="2">
        <v>6.103286384976526</v>
      </c>
      <c r="BC170" s="2">
        <v>1.9367333763718528</v>
      </c>
      <c r="BD170" s="2">
        <v>2.7247956403269753</v>
      </c>
      <c r="BE170" s="2">
        <v>2.5549310168625445</v>
      </c>
      <c r="BF170" s="2">
        <v>3.4036759700476513</v>
      </c>
      <c r="BG170" s="2">
        <v>0</v>
      </c>
      <c r="BH170" s="2">
        <v>0</v>
      </c>
      <c r="BI170" s="2">
        <v>2.407318247472316</v>
      </c>
      <c r="BJ170" s="2">
        <v>7.6968620485494377</v>
      </c>
      <c r="BK170" s="2">
        <v>2.7027027027027026</v>
      </c>
      <c r="BL170" s="2">
        <v>1.7006802721088434</v>
      </c>
      <c r="BM170" s="2">
        <v>4.815409309791332</v>
      </c>
      <c r="BN170" s="2">
        <v>0</v>
      </c>
      <c r="BO170" s="2">
        <v>3.9193729003359463</v>
      </c>
      <c r="BP170" s="2">
        <v>3.4086067319982956</v>
      </c>
      <c r="BQ170" s="2">
        <v>8.1615120274914084</v>
      </c>
      <c r="BR170" s="2">
        <v>1.2353304508956147</v>
      </c>
      <c r="BS170" s="2">
        <v>6.2305295950155761</v>
      </c>
      <c r="BT170" s="2">
        <v>7.397737162750218</v>
      </c>
      <c r="BU170" s="2">
        <v>3.484320557491289</v>
      </c>
      <c r="BV170" s="2">
        <v>5.3811659192825116</v>
      </c>
      <c r="BW170" s="2">
        <v>1.7761989342806395</v>
      </c>
      <c r="BX170" s="2">
        <v>1.8083182640144666</v>
      </c>
      <c r="BY170" s="2">
        <v>1.545595054095827</v>
      </c>
      <c r="CA170" s="2">
        <v>7.4104569781803216</v>
      </c>
      <c r="CB170" s="8">
        <v>4.1641879833432478</v>
      </c>
      <c r="CC170" s="2">
        <v>5.1768766177739431</v>
      </c>
      <c r="CD170" s="2">
        <v>15.909090909090908</v>
      </c>
      <c r="CE170" s="2">
        <v>7.2957198443579765</v>
      </c>
      <c r="CF170" s="2">
        <v>2.9732408325074333</v>
      </c>
      <c r="CG170" s="2">
        <v>3.9525691699604741</v>
      </c>
      <c r="CH170" s="2">
        <v>2.9274004683840751</v>
      </c>
      <c r="CI170" s="2">
        <v>4.747518342684506</v>
      </c>
      <c r="CJ170" s="2">
        <v>4.6975924838520262</v>
      </c>
      <c r="CK170" s="2">
        <v>6.8571428571428568</v>
      </c>
      <c r="CL170">
        <v>1.6629711751662972</v>
      </c>
      <c r="CM170" s="2">
        <v>3.9232781168265038</v>
      </c>
      <c r="CN170" s="2">
        <v>5.2938062466913713</v>
      </c>
      <c r="CP170" s="2">
        <v>2.1201413427561837</v>
      </c>
      <c r="CR170" s="2">
        <v>9.6873623954205197</v>
      </c>
      <c r="CS170" s="2">
        <v>5.8651026392961878</v>
      </c>
      <c r="CT170" s="74">
        <v>159</v>
      </c>
      <c r="CU170" s="87">
        <f t="shared" si="58"/>
        <v>4.2038919785836555</v>
      </c>
      <c r="CV170" s="87">
        <f t="shared" si="59"/>
        <v>2.9667448149673072</v>
      </c>
      <c r="CW170" s="87">
        <f t="shared" si="60"/>
        <v>3.4888791975577846</v>
      </c>
      <c r="CX170" s="93">
        <f t="shared" si="61"/>
        <v>43</v>
      </c>
      <c r="CY170" s="87">
        <f t="shared" si="62"/>
        <v>0.45242434282418215</v>
      </c>
      <c r="CZ170" s="2">
        <v>3.2530904359141184</v>
      </c>
      <c r="DA170" s="2">
        <v>7.5549450549450547</v>
      </c>
      <c r="DB170" s="2">
        <v>6.4516129032258061</v>
      </c>
      <c r="DC170" s="2">
        <v>4.7961630695443649</v>
      </c>
      <c r="DD170" s="2">
        <v>5.1282051282051286</v>
      </c>
      <c r="DE170" s="2">
        <v>4.2347247428917116</v>
      </c>
      <c r="DF170" s="2">
        <v>6.0975609756097562</v>
      </c>
      <c r="DG170" s="2">
        <v>11.120615911035072</v>
      </c>
      <c r="DH170" s="2">
        <v>10.997067448680351</v>
      </c>
      <c r="DI170" s="2">
        <v>7.2383073496659245</v>
      </c>
      <c r="DJ170" s="2">
        <v>7.1315372424722661</v>
      </c>
      <c r="DK170" s="2">
        <v>15.789473684210526</v>
      </c>
      <c r="DL170" s="2">
        <v>8.4360804672290719</v>
      </c>
      <c r="DM170" s="2">
        <v>3.3875338753387534</v>
      </c>
      <c r="DN170" s="2">
        <v>7.766990291262136</v>
      </c>
      <c r="DO170" s="2">
        <v>4.077471967380224</v>
      </c>
      <c r="DP170" s="2">
        <v>6.3006300630063006</v>
      </c>
      <c r="DQ170" s="2">
        <v>7.4142724745134387</v>
      </c>
      <c r="DR170" s="2">
        <v>3.7817396002160995</v>
      </c>
      <c r="DS170" s="2">
        <v>10.047846889952153</v>
      </c>
      <c r="DT170" s="2">
        <v>9.6654275092936803</v>
      </c>
      <c r="DU170" s="2">
        <v>7.5228371843095108</v>
      </c>
      <c r="DV170" s="2">
        <v>5.1546391752577323</v>
      </c>
      <c r="DW170" s="2">
        <v>5.1546391752577323</v>
      </c>
      <c r="DX170" s="2">
        <v>4.9800796812749004</v>
      </c>
      <c r="DY170" s="2">
        <v>6.5146579804560263</v>
      </c>
      <c r="DZ170" s="2">
        <v>7.252946509519492</v>
      </c>
      <c r="EA170" s="2">
        <v>15.060240963855422</v>
      </c>
      <c r="EB170" s="2">
        <v>7.455099966113182</v>
      </c>
      <c r="EC170" s="2">
        <v>10.928961748633879</v>
      </c>
      <c r="ED170" s="2">
        <v>9.942438513867085</v>
      </c>
      <c r="EE170" s="2">
        <v>6.2146892655367232</v>
      </c>
      <c r="EF170" s="2">
        <v>5.7197330791229746</v>
      </c>
      <c r="EG170" s="2">
        <v>6.430868167202572</v>
      </c>
      <c r="EH170" s="2">
        <v>6.2663185378590081</v>
      </c>
      <c r="EI170" s="2">
        <v>3.4602076124567476</v>
      </c>
      <c r="EJ170" s="2">
        <v>4.2372881355932206</v>
      </c>
      <c r="EK170" s="2">
        <v>3.8802660753880267</v>
      </c>
      <c r="EL170" s="2">
        <v>3.4285714285714284</v>
      </c>
      <c r="EM170" s="2">
        <v>2.6821636119803309</v>
      </c>
      <c r="EN170" s="2">
        <v>2.9708853238265003</v>
      </c>
      <c r="EO170" s="2">
        <v>5.8309037900874632</v>
      </c>
      <c r="EP170" s="2">
        <v>5.1546391752577323</v>
      </c>
      <c r="EQ170" s="2">
        <v>3.5481963335304552</v>
      </c>
      <c r="ER170" s="2">
        <v>5.0904977375565608</v>
      </c>
      <c r="ES170" s="2">
        <v>6.983240223463687</v>
      </c>
      <c r="ET170" s="2">
        <v>6.6765578635014835</v>
      </c>
      <c r="EU170" s="2">
        <v>5.4595086442220202</v>
      </c>
      <c r="EV170" s="2">
        <v>6.6703724291272932</v>
      </c>
      <c r="EW170" s="2">
        <v>5.0614605929139556</v>
      </c>
      <c r="EX170" s="2">
        <v>7.8575170246202202</v>
      </c>
      <c r="EY170" s="2">
        <v>6.5671641791044779</v>
      </c>
      <c r="EZ170" s="2">
        <v>3.7091988130563798</v>
      </c>
      <c r="FA170" s="2">
        <v>7.6650943396226419</v>
      </c>
      <c r="FB170" s="2">
        <v>6.3916327716443924</v>
      </c>
      <c r="FC170" s="2">
        <v>10.41028781383956</v>
      </c>
      <c r="FD170" s="2">
        <v>3.8997214484679668</v>
      </c>
      <c r="FE170" s="2">
        <v>5.6338028169014081</v>
      </c>
      <c r="FF170" s="2">
        <v>7.2674418604651159</v>
      </c>
      <c r="FG170" s="2">
        <v>7.03125</v>
      </c>
      <c r="FH170" s="2">
        <v>4.1459369817578775</v>
      </c>
      <c r="FI170" s="2">
        <v>2.8901734104046244</v>
      </c>
      <c r="FJ170" s="2">
        <v>8.4925690021231421</v>
      </c>
      <c r="FK170" s="2">
        <v>7.1154898741105637</v>
      </c>
      <c r="FL170" s="2">
        <v>2.9886431560071727</v>
      </c>
      <c r="FM170" s="2">
        <v>6.2754941951678695</v>
      </c>
      <c r="FN170" s="2">
        <v>2.510460251046025</v>
      </c>
      <c r="FO170" s="2">
        <v>4.2060988433228177</v>
      </c>
      <c r="FP170" s="2">
        <v>7.0367474589523065</v>
      </c>
      <c r="FQ170" s="2">
        <v>2.4057738572574179</v>
      </c>
      <c r="FR170" s="2">
        <v>14.790468364831552</v>
      </c>
      <c r="FS170" s="2">
        <v>2.5214321734745337</v>
      </c>
      <c r="FT170" s="2">
        <v>8.0160320641282556</v>
      </c>
      <c r="FU170" s="8">
        <v>4.7814207650273222</v>
      </c>
      <c r="FV170" s="8">
        <v>2.0100502512562817</v>
      </c>
      <c r="FW170" s="2">
        <v>7.0546737213403876</v>
      </c>
      <c r="FX170" s="2">
        <v>7.7848549186128801</v>
      </c>
      <c r="FY170" s="2">
        <v>6.1906727197688811</v>
      </c>
      <c r="FZ170" s="2">
        <v>7.71513353115727</v>
      </c>
      <c r="GA170" s="74">
        <v>159</v>
      </c>
      <c r="GB170" s="39">
        <f t="shared" si="63"/>
        <v>6.3515119318709425</v>
      </c>
      <c r="GC170" s="39">
        <f t="shared" si="64"/>
        <v>2.7972967117556524</v>
      </c>
      <c r="GD170" s="39">
        <f t="shared" si="65"/>
        <v>6.2754941951678695</v>
      </c>
      <c r="GE170" s="37">
        <f t="shared" si="66"/>
        <v>79</v>
      </c>
      <c r="GF170" s="39">
        <f t="shared" si="67"/>
        <v>0.31472046856964359</v>
      </c>
      <c r="GG170" s="2">
        <v>2.5873221216041395</v>
      </c>
      <c r="GH170" s="2">
        <v>3.0364372469635628</v>
      </c>
      <c r="GI170" s="2">
        <v>9.1827364554637274</v>
      </c>
      <c r="GJ170" s="2">
        <v>9.4696969696969688</v>
      </c>
      <c r="GK170" s="2">
        <v>21.103896103896105</v>
      </c>
      <c r="GL170" s="2">
        <v>3.7418147801683816</v>
      </c>
      <c r="GM170" s="2">
        <v>1.1185682326621924</v>
      </c>
      <c r="GN170" s="2">
        <v>2.2346368715083798</v>
      </c>
      <c r="GO170" s="2">
        <v>6.4724919093851137</v>
      </c>
      <c r="GP170" s="2">
        <v>6.2189054726368163</v>
      </c>
      <c r="GQ170" s="2">
        <v>9.4290204295442646</v>
      </c>
      <c r="GR170" s="2">
        <v>9.8870056497175138</v>
      </c>
      <c r="GS170" s="2">
        <v>2.416918429003021</v>
      </c>
    </row>
    <row r="171" spans="1:201" s="2" customFormat="1" x14ac:dyDescent="0.35">
      <c r="A171" s="74">
        <v>160</v>
      </c>
      <c r="B171" s="2">
        <v>5.0091074681238617</v>
      </c>
      <c r="C171" s="2">
        <v>9.5432856169052496</v>
      </c>
      <c r="D171" s="2">
        <v>4.8911714355588165</v>
      </c>
      <c r="E171" s="2">
        <v>8.454106280193237</v>
      </c>
      <c r="F171" s="2">
        <v>7.5630252100840334</v>
      </c>
      <c r="G171" s="2">
        <v>12.938005390835579</v>
      </c>
      <c r="H171" s="2">
        <v>2.4213075060532687</v>
      </c>
      <c r="I171" s="2">
        <v>5.2576235541535228</v>
      </c>
      <c r="J171" s="2">
        <v>5.0188205771643668</v>
      </c>
      <c r="K171" s="2">
        <v>1.1627906976744187</v>
      </c>
      <c r="L171" s="2">
        <v>7.9275198187995466</v>
      </c>
      <c r="M171" s="2">
        <v>7.3099415204678362</v>
      </c>
      <c r="N171" s="2">
        <v>5.0182481751824817</v>
      </c>
      <c r="O171" s="2">
        <v>1.1695906432748537</v>
      </c>
      <c r="P171" s="2">
        <v>2.3255813953488373</v>
      </c>
      <c r="Q171" s="2">
        <v>10.664479081214109</v>
      </c>
      <c r="R171" s="2">
        <v>5.7859209257473481</v>
      </c>
      <c r="S171" s="2">
        <v>3.5938903863432166</v>
      </c>
      <c r="T171" s="2">
        <v>5.5432372505543235</v>
      </c>
      <c r="U171" s="2">
        <v>10.126582278481013</v>
      </c>
      <c r="V171" s="2">
        <v>6.238859180035651</v>
      </c>
      <c r="W171" s="2">
        <v>8.4269662921348321</v>
      </c>
      <c r="X171" s="2">
        <v>13.379872018615474</v>
      </c>
      <c r="Y171" s="2">
        <v>7.0814365199797678</v>
      </c>
      <c r="Z171" s="2">
        <v>4.8685491723466408</v>
      </c>
      <c r="AA171" s="2">
        <v>7.6972418216805645</v>
      </c>
      <c r="AB171" s="2">
        <v>8.8183421516754859</v>
      </c>
      <c r="AC171" s="2">
        <v>4.6040515653775325</v>
      </c>
      <c r="AD171" s="2">
        <v>18.823529411764707</v>
      </c>
      <c r="AE171" s="2">
        <v>8.3932853717026372</v>
      </c>
      <c r="AF171" s="2">
        <v>4.7219926809113444</v>
      </c>
      <c r="AH171" s="2">
        <v>5.1502145922746783</v>
      </c>
      <c r="AI171" s="2">
        <v>8.5533655634064711</v>
      </c>
      <c r="AJ171" s="2">
        <v>5.376344086021505</v>
      </c>
      <c r="AK171" s="2">
        <v>7.6960076960076957</v>
      </c>
      <c r="AL171" s="2">
        <v>10.729613733905579</v>
      </c>
      <c r="AM171" s="2">
        <v>1.1785503830288744</v>
      </c>
      <c r="AN171" s="2">
        <v>8.3785115820601277</v>
      </c>
      <c r="AO171" s="2">
        <v>17.578125</v>
      </c>
      <c r="AP171" s="2">
        <v>6.5789473684210522</v>
      </c>
      <c r="AQ171" s="2">
        <v>2.6881720430107525</v>
      </c>
      <c r="AR171" s="2">
        <v>7.4887668497254118</v>
      </c>
      <c r="AS171" s="8">
        <v>13.425925925925926</v>
      </c>
      <c r="AT171" s="74">
        <v>160</v>
      </c>
      <c r="AU171" s="39">
        <f t="shared" si="53"/>
        <v>7.2000210749342459</v>
      </c>
      <c r="AV171" s="39">
        <f t="shared" si="54"/>
        <v>3.9253675441916731</v>
      </c>
      <c r="AW171" s="39">
        <f t="shared" si="55"/>
        <v>7.0814365199797678</v>
      </c>
      <c r="AX171" s="37">
        <f t="shared" si="56"/>
        <v>43</v>
      </c>
      <c r="AY171" s="39">
        <f t="shared" si="57"/>
        <v>0.59861293851923758</v>
      </c>
      <c r="AZ171" s="2">
        <v>2.9651593773165308</v>
      </c>
      <c r="BA171" s="2">
        <v>3.0634573304157549</v>
      </c>
      <c r="BB171" s="2">
        <v>6.6131317902692492</v>
      </c>
      <c r="BC171" s="2">
        <v>0.64683053040103489</v>
      </c>
      <c r="BD171" s="2">
        <v>3.8251366120218577</v>
      </c>
      <c r="BE171" s="2">
        <v>2.5614754098360653</v>
      </c>
      <c r="BF171" s="2">
        <v>2.7322404371584699</v>
      </c>
      <c r="BG171" s="2">
        <v>1.0526315789473684</v>
      </c>
      <c r="BH171" s="2">
        <v>2.0449897750511248</v>
      </c>
      <c r="BI171" s="2">
        <v>1.4478764478764479</v>
      </c>
      <c r="BJ171" s="2">
        <v>8.949880668257757</v>
      </c>
      <c r="BK171" s="2">
        <v>3.6133694670280034</v>
      </c>
      <c r="BL171" s="2">
        <v>5.9625212947189095</v>
      </c>
      <c r="BM171" s="2">
        <v>3.225806451612903</v>
      </c>
      <c r="BN171" s="2">
        <v>1.9607843137254901</v>
      </c>
      <c r="BO171" s="2">
        <v>1.1242270938729624</v>
      </c>
      <c r="BP171" s="2">
        <v>8.1231295425395462</v>
      </c>
      <c r="BQ171" s="2">
        <v>5.6301429190125596</v>
      </c>
      <c r="BR171" s="2">
        <v>1.2368583797155226</v>
      </c>
      <c r="BS171" s="2">
        <v>5.6426332288401255</v>
      </c>
      <c r="BT171" s="2">
        <v>6.5760631302060499</v>
      </c>
      <c r="BU171" s="2">
        <v>4.0792540792540795</v>
      </c>
      <c r="BV171" s="2">
        <v>5.8611361587015329</v>
      </c>
      <c r="BW171" s="2">
        <v>3.5587188612099645</v>
      </c>
      <c r="BX171" s="2">
        <v>4.2270531400966185</v>
      </c>
      <c r="BY171" s="2">
        <v>0</v>
      </c>
      <c r="CA171" s="2">
        <v>5.806719203649938</v>
      </c>
      <c r="CB171" s="8">
        <v>3.5842293906810037</v>
      </c>
      <c r="CC171" s="2">
        <v>6.5047701647875105</v>
      </c>
      <c r="CD171" s="2">
        <v>16.74364896073903</v>
      </c>
      <c r="CE171" s="2">
        <v>5.3895149436550707</v>
      </c>
      <c r="CF171" s="2">
        <v>2.982107355864811</v>
      </c>
      <c r="CG171" s="2">
        <v>0.66137566137566139</v>
      </c>
      <c r="CH171" s="2">
        <v>3.5231943628890194</v>
      </c>
      <c r="CI171" s="2">
        <v>3.4692107545533393</v>
      </c>
      <c r="CJ171" s="2">
        <v>5.8997050147492622</v>
      </c>
      <c r="CK171" s="2">
        <v>5.178365937859609</v>
      </c>
      <c r="CL171">
        <v>2.2222222222222223</v>
      </c>
      <c r="CM171" s="2">
        <v>7.4398249452954044</v>
      </c>
      <c r="CN171" s="2">
        <v>4.2575838211814796</v>
      </c>
      <c r="CP171" s="2">
        <v>1.4164305949008498</v>
      </c>
      <c r="CR171" s="2">
        <v>4.8910626945309028</v>
      </c>
      <c r="CS171" s="2">
        <v>6.3237774030354128</v>
      </c>
      <c r="CT171" s="74">
        <v>160</v>
      </c>
      <c r="CU171" s="87">
        <f t="shared" si="58"/>
        <v>4.2562384058152665</v>
      </c>
      <c r="CV171" s="87">
        <f t="shared" si="59"/>
        <v>2.9173502600597967</v>
      </c>
      <c r="CW171" s="87">
        <f t="shared" si="60"/>
        <v>3.6133694670280034</v>
      </c>
      <c r="CX171" s="93">
        <f t="shared" si="61"/>
        <v>43</v>
      </c>
      <c r="CY171" s="87">
        <f t="shared" si="62"/>
        <v>0.44489174381857144</v>
      </c>
      <c r="CZ171" s="2">
        <v>3.2637075718015667</v>
      </c>
      <c r="DA171" s="2">
        <v>3.4602076124567476</v>
      </c>
      <c r="DB171" s="2">
        <v>4.329004329004329</v>
      </c>
      <c r="DC171" s="2">
        <v>4.8192771084337354</v>
      </c>
      <c r="DD171" s="2">
        <v>5.1546391752577323</v>
      </c>
      <c r="DE171" s="2">
        <v>1.8226002430133657</v>
      </c>
      <c r="DF171" s="2">
        <v>5.4533060668029991</v>
      </c>
      <c r="DG171" s="2">
        <v>4.3252595155709344</v>
      </c>
      <c r="DH171" s="2">
        <v>8.1541882876204603</v>
      </c>
      <c r="DI171" s="2">
        <v>5.0476724621424562</v>
      </c>
      <c r="DJ171" s="2">
        <v>9.5770151636073422</v>
      </c>
      <c r="DK171" s="2">
        <v>5.3475935828877006</v>
      </c>
      <c r="DL171" s="2">
        <v>13.743455497382199</v>
      </c>
      <c r="DM171" s="2">
        <v>4.078857919782461</v>
      </c>
      <c r="DN171" s="2">
        <v>7.8277886497064575</v>
      </c>
      <c r="DO171" s="2">
        <v>7.1647901740020474</v>
      </c>
      <c r="DP171" s="2">
        <v>4.5289855072463769</v>
      </c>
      <c r="DQ171" s="2">
        <v>5.6022408963585431</v>
      </c>
      <c r="DR171" s="2">
        <v>4.3383947939262475</v>
      </c>
      <c r="DS171" s="2">
        <v>8.6998550024166263</v>
      </c>
      <c r="DT171" s="2">
        <v>7.5075075075075075</v>
      </c>
      <c r="DU171" s="2">
        <v>7.5798592311857069</v>
      </c>
      <c r="DV171" s="2">
        <v>7.2538860103626943</v>
      </c>
      <c r="DW171" s="2">
        <v>7.2538860103626943</v>
      </c>
      <c r="DX171" s="2">
        <v>5.005005005005005</v>
      </c>
      <c r="DY171" s="2">
        <v>8.1967213114754092</v>
      </c>
      <c r="DZ171" s="2">
        <v>8.2191780821917817</v>
      </c>
      <c r="EA171" s="2">
        <v>11.213047910295616</v>
      </c>
      <c r="EB171" s="2">
        <v>5.4626152270399455</v>
      </c>
      <c r="EC171" s="2">
        <v>8.2872928176795586</v>
      </c>
      <c r="ED171" s="2">
        <v>12.684989429175475</v>
      </c>
      <c r="EE171" s="2">
        <v>8.5275724843661163</v>
      </c>
      <c r="EF171" s="2">
        <v>10.067114093959731</v>
      </c>
      <c r="EG171" s="2">
        <v>4.3149946062567421</v>
      </c>
      <c r="EH171" s="2">
        <v>7.3568050446663165</v>
      </c>
      <c r="EI171" s="2">
        <v>6.3657407407407405</v>
      </c>
      <c r="EJ171" s="2">
        <v>2.8368794326241136</v>
      </c>
      <c r="EK171" s="2">
        <v>2.2259321090706732</v>
      </c>
      <c r="EL171" s="2">
        <v>7.4541284403669721</v>
      </c>
      <c r="EM171" s="2">
        <v>4.9305244285073959</v>
      </c>
      <c r="EN171" s="2">
        <v>7.1513706793802143</v>
      </c>
      <c r="EO171" s="2">
        <v>4.8875855327468232</v>
      </c>
      <c r="EP171" s="2">
        <v>2.9607698001480385</v>
      </c>
      <c r="EQ171" s="2">
        <v>7.71513353115727</v>
      </c>
      <c r="ER171" s="2">
        <v>7.3905628197839679</v>
      </c>
      <c r="ES171" s="2">
        <v>4.2194092827004219</v>
      </c>
      <c r="ET171" s="2">
        <v>5.974607916355489</v>
      </c>
      <c r="EU171" s="2">
        <v>5.4894784995425434</v>
      </c>
      <c r="EV171" s="2">
        <v>7.8343592613318407</v>
      </c>
      <c r="EW171" s="2">
        <v>4.3604651162790695</v>
      </c>
      <c r="EX171" s="2">
        <v>5.8078141499472018</v>
      </c>
      <c r="EY171" s="2">
        <v>9.615384615384615</v>
      </c>
      <c r="EZ171" s="2">
        <v>5.9568131049888313</v>
      </c>
      <c r="FA171" s="2">
        <v>8.3184789067142013</v>
      </c>
      <c r="FB171" s="2">
        <v>5.2631578947368425</v>
      </c>
      <c r="FC171" s="2">
        <v>7.4257425742574261</v>
      </c>
      <c r="FD171" s="2">
        <v>5.0335570469798654</v>
      </c>
      <c r="FE171" s="2">
        <v>6.2322946175637393</v>
      </c>
      <c r="FF171" s="2">
        <v>6.5885797950219622</v>
      </c>
      <c r="FG171" s="2">
        <v>5.5074744295830058</v>
      </c>
      <c r="FH171" s="2">
        <v>7.4937552039966695</v>
      </c>
      <c r="FI171" s="2">
        <v>5.7971014492753623</v>
      </c>
      <c r="FJ171" s="2">
        <v>8.0299785867237681</v>
      </c>
      <c r="FK171" s="2">
        <v>7.1664829106945973</v>
      </c>
      <c r="FL171" s="2">
        <v>3.5971223021582732</v>
      </c>
      <c r="FM171" s="2">
        <v>7.1045153141774549</v>
      </c>
      <c r="FN171" s="2">
        <v>2.936241610738255</v>
      </c>
      <c r="FO171" s="2">
        <v>2.1119324181626187</v>
      </c>
      <c r="FP171" s="2">
        <v>10.236220472440944</v>
      </c>
      <c r="FQ171" s="2">
        <v>5.627009646302251</v>
      </c>
      <c r="FR171" s="2">
        <v>11.676396997497914</v>
      </c>
      <c r="FS171" s="2">
        <v>5.0556117290192111</v>
      </c>
      <c r="FT171" s="2">
        <v>7.0707070707070709</v>
      </c>
      <c r="FU171" s="8">
        <v>4.1180507892930684</v>
      </c>
      <c r="FV171" s="8">
        <v>3.0211480362537766</v>
      </c>
      <c r="FW171" s="2">
        <v>11.545293072824157</v>
      </c>
      <c r="FX171" s="2">
        <v>10.699001426533524</v>
      </c>
      <c r="FY171" s="2">
        <v>4.5681063122923593</v>
      </c>
      <c r="FZ171" s="2">
        <v>6.2799043062200957</v>
      </c>
      <c r="GA171" s="74">
        <v>160</v>
      </c>
      <c r="GB171" s="39">
        <f t="shared" si="63"/>
        <v>6.4221536545844948</v>
      </c>
      <c r="GC171" s="39">
        <f t="shared" si="64"/>
        <v>2.4906559559452344</v>
      </c>
      <c r="GD171" s="39">
        <f t="shared" si="65"/>
        <v>5.974607916355489</v>
      </c>
      <c r="GE171" s="37">
        <f t="shared" si="66"/>
        <v>79</v>
      </c>
      <c r="GF171" s="39">
        <f t="shared" si="67"/>
        <v>0.28022068814033235</v>
      </c>
      <c r="GG171" s="2">
        <v>0</v>
      </c>
      <c r="GH171" s="2">
        <v>3.0456852791878171</v>
      </c>
      <c r="GI171" s="2">
        <v>2.7803521779425395</v>
      </c>
      <c r="GJ171" s="2">
        <v>17.208413001912046</v>
      </c>
      <c r="GK171" s="2">
        <v>16.58374792703151</v>
      </c>
      <c r="GL171" s="2">
        <v>2.816901408450704</v>
      </c>
      <c r="GM171" s="2">
        <v>0.55991041433370659</v>
      </c>
      <c r="GN171" s="2">
        <v>1.4930944382232176</v>
      </c>
      <c r="GO171" s="2">
        <v>8.1433224755700326</v>
      </c>
      <c r="GP171" s="2">
        <v>3.7546933667083855</v>
      </c>
      <c r="GQ171" s="2">
        <v>6.8746694870438922</v>
      </c>
      <c r="GR171" s="2">
        <v>5.7061340941512126</v>
      </c>
      <c r="GS171" s="2">
        <v>0.60569351907934588</v>
      </c>
    </row>
    <row r="172" spans="1:201" s="2" customFormat="1" x14ac:dyDescent="0.35">
      <c r="A172" s="74">
        <v>161</v>
      </c>
      <c r="B172" s="2">
        <v>6.8649885583524028</v>
      </c>
      <c r="C172" s="2">
        <v>9.6352374397797664</v>
      </c>
      <c r="D172" s="2">
        <v>5.8982550995330545</v>
      </c>
      <c r="E172" s="2">
        <v>8.5261875761266754</v>
      </c>
      <c r="F172" s="2">
        <v>5.0804403048264186</v>
      </c>
      <c r="G172" s="2">
        <v>10.376843255051885</v>
      </c>
      <c r="H172" s="2">
        <v>6.0679611650485441</v>
      </c>
      <c r="I172" s="2">
        <v>4.2283298097251585</v>
      </c>
      <c r="J172" s="2">
        <v>6.3051702395964693</v>
      </c>
      <c r="K172" s="2">
        <v>6.9848661233993017</v>
      </c>
      <c r="L172" s="2">
        <v>7.9908675799086755</v>
      </c>
      <c r="M172" s="2">
        <v>5.1546391752577323</v>
      </c>
      <c r="N172" s="2">
        <v>5.9605685465382852</v>
      </c>
      <c r="O172" s="2">
        <v>4.6838407494145198</v>
      </c>
      <c r="P172" s="2">
        <v>1.1655011655011656</v>
      </c>
      <c r="Q172" s="2">
        <v>9.9502487562189046</v>
      </c>
      <c r="R172" s="2">
        <v>3.8797284190106693</v>
      </c>
      <c r="S172" s="2">
        <v>3.6068530207394049</v>
      </c>
      <c r="T172" s="2">
        <v>2.229654403567447</v>
      </c>
      <c r="U172" s="2">
        <v>10.230179028132993</v>
      </c>
      <c r="V172" s="2">
        <v>8.071748878923767</v>
      </c>
      <c r="W172" s="2">
        <v>2.8328611898016995</v>
      </c>
      <c r="X172" s="2">
        <v>15.035377358490566</v>
      </c>
      <c r="Y172" s="2">
        <v>7.1319409067753439</v>
      </c>
      <c r="Z172" s="2">
        <v>0.97847358121330719</v>
      </c>
      <c r="AA172" s="2">
        <v>12.281835811247577</v>
      </c>
      <c r="AB172" s="2">
        <v>5.3380782918149468</v>
      </c>
      <c r="AC172" s="2">
        <v>0.92506938020351526</v>
      </c>
      <c r="AD172" s="2">
        <v>13.189448441247002</v>
      </c>
      <c r="AE172" s="2">
        <v>3.6275695284159615</v>
      </c>
      <c r="AF172" s="2">
        <v>5.8118847111849128</v>
      </c>
      <c r="AH172" s="2">
        <v>6.0396893874029338</v>
      </c>
      <c r="AI172" s="2">
        <v>13.12828207051763</v>
      </c>
      <c r="AJ172" s="2">
        <v>2.4024024024024024</v>
      </c>
      <c r="AK172" s="2">
        <v>6.7862336403296171</v>
      </c>
      <c r="AL172" s="2">
        <v>6.5075921908893708</v>
      </c>
      <c r="AM172" s="2">
        <v>1.7699115044247788</v>
      </c>
      <c r="AN172" s="2">
        <v>8.4493041749502975</v>
      </c>
      <c r="AO172" s="2">
        <v>15.904572564612327</v>
      </c>
      <c r="AP172" s="2">
        <v>11.773362766740251</v>
      </c>
      <c r="AQ172" s="2">
        <v>5.3908355795148246</v>
      </c>
      <c r="AR172" s="2">
        <v>6.5392354124748495</v>
      </c>
      <c r="AS172" s="8">
        <v>13.608634443923041</v>
      </c>
      <c r="AT172" s="74">
        <v>161</v>
      </c>
      <c r="AU172" s="39">
        <f t="shared" si="53"/>
        <v>6.9382489449588487</v>
      </c>
      <c r="AV172" s="39">
        <f t="shared" si="54"/>
        <v>3.8371842472107125</v>
      </c>
      <c r="AW172" s="39">
        <f t="shared" si="55"/>
        <v>6.3051702395964693</v>
      </c>
      <c r="AX172" s="37">
        <f t="shared" si="56"/>
        <v>43</v>
      </c>
      <c r="AY172" s="39">
        <f t="shared" si="57"/>
        <v>0.58516511180242559</v>
      </c>
      <c r="AZ172" s="2">
        <v>0.74349442379182151</v>
      </c>
      <c r="BA172" s="2">
        <v>2.6338893766461808</v>
      </c>
      <c r="BB172" s="2">
        <v>3.3285782215882072</v>
      </c>
      <c r="BC172" s="2">
        <v>2.5889967637540452</v>
      </c>
      <c r="BD172" s="2">
        <v>2.7427317608337907</v>
      </c>
      <c r="BE172" s="2">
        <v>2.5680534155110424</v>
      </c>
      <c r="BF172" s="2">
        <v>6.1643835616438354</v>
      </c>
      <c r="BG172" s="2">
        <v>0</v>
      </c>
      <c r="BH172" s="2">
        <v>0</v>
      </c>
      <c r="BI172" s="2">
        <v>1.4499758337361044</v>
      </c>
      <c r="BJ172" s="2">
        <v>7.5255869957856714</v>
      </c>
      <c r="BK172" s="2">
        <v>2.7198549410698094</v>
      </c>
      <c r="BL172" s="2">
        <v>3.4275921165381318</v>
      </c>
      <c r="BM172" s="2">
        <v>4.3149946062567421</v>
      </c>
      <c r="BN172" s="2">
        <v>1.9646365422396856</v>
      </c>
      <c r="BO172" s="2">
        <v>1.6882386043894204</v>
      </c>
      <c r="BP172" s="2">
        <v>5.6034482758620694</v>
      </c>
      <c r="BQ172" s="2">
        <v>6.5331010452961671</v>
      </c>
      <c r="BR172" s="2">
        <v>1.2383900928792571</v>
      </c>
      <c r="BS172" s="2">
        <v>4.4136191677175285</v>
      </c>
      <c r="BT172" s="2">
        <v>7.0609002647837595</v>
      </c>
      <c r="BU172" s="2">
        <v>5.8513750731421883</v>
      </c>
      <c r="BV172" s="2">
        <v>3.6281179138321997</v>
      </c>
      <c r="BW172" s="2">
        <v>2.3809523809523809</v>
      </c>
      <c r="BX172" s="2">
        <v>1.8192844147968465</v>
      </c>
      <c r="BY172" s="2">
        <v>3.0959752321981426</v>
      </c>
      <c r="CA172" s="2">
        <v>7.509386733416771</v>
      </c>
      <c r="CB172" s="8">
        <v>4.1966426858513186</v>
      </c>
      <c r="CC172" s="2">
        <v>4.3649061545176782</v>
      </c>
      <c r="CD172" s="2">
        <v>14.092777451556078</v>
      </c>
      <c r="CE172" s="2">
        <v>3.4482758620689653</v>
      </c>
      <c r="CF172" s="2">
        <v>5.4835493519441671</v>
      </c>
      <c r="CG172" s="2">
        <v>0.66181336863004636</v>
      </c>
      <c r="CH172" s="2">
        <v>1.1785503830288744</v>
      </c>
      <c r="CI172" s="2">
        <v>5.2219321148825069</v>
      </c>
      <c r="CJ172" s="2">
        <v>7.1216617210682491</v>
      </c>
      <c r="CK172" s="2">
        <v>5.78368999421631</v>
      </c>
      <c r="CL172">
        <v>2.2271714922048997</v>
      </c>
      <c r="CM172" s="2">
        <v>3.9682539682539684</v>
      </c>
      <c r="CN172" s="2">
        <v>6.413682522715126</v>
      </c>
      <c r="CP172" s="2">
        <v>0.70921985815602839</v>
      </c>
      <c r="CR172" s="2">
        <v>9.8302055406613054</v>
      </c>
      <c r="CS172" s="2">
        <v>3.8087177316969951</v>
      </c>
      <c r="CT172" s="74">
        <v>161</v>
      </c>
      <c r="CU172" s="87">
        <f t="shared" si="58"/>
        <v>3.9885257665142855</v>
      </c>
      <c r="CV172" s="87">
        <f t="shared" si="59"/>
        <v>2.7938270132267728</v>
      </c>
      <c r="CW172" s="87">
        <f t="shared" si="60"/>
        <v>3.4482758620689653</v>
      </c>
      <c r="CX172" s="93">
        <f t="shared" si="61"/>
        <v>43</v>
      </c>
      <c r="CY172" s="87">
        <f t="shared" si="62"/>
        <v>0.42605462527369387</v>
      </c>
      <c r="CZ172" s="2">
        <v>2.6195153896529142</v>
      </c>
      <c r="DA172" s="2">
        <v>2.7777777777777777</v>
      </c>
      <c r="DB172" s="2">
        <v>4.3478260869565215</v>
      </c>
      <c r="DC172" s="2">
        <v>3.6319612590799033</v>
      </c>
      <c r="DD172" s="2">
        <v>2.9607698001480385</v>
      </c>
      <c r="DE172" s="2">
        <v>6.0864272671941571</v>
      </c>
      <c r="DF172" s="2">
        <v>6.1686086360520909</v>
      </c>
      <c r="DG172" s="2">
        <v>2.6064291920069507</v>
      </c>
      <c r="DH172" s="2">
        <v>7.4738415545590433</v>
      </c>
      <c r="DI172" s="2">
        <v>4.5095828635851181</v>
      </c>
      <c r="DJ172" s="2">
        <v>3.2232070910556003</v>
      </c>
      <c r="DK172" s="2">
        <v>12.096774193548388</v>
      </c>
      <c r="DL172" s="2">
        <v>9.2899800928998015</v>
      </c>
      <c r="DM172" s="2">
        <v>4.7781569965870307</v>
      </c>
      <c r="DN172" s="2">
        <v>6.9033530571992108</v>
      </c>
      <c r="DO172" s="2">
        <v>8.2474226804123703</v>
      </c>
      <c r="DP172" s="2">
        <v>1.8198362147406733</v>
      </c>
      <c r="DQ172" s="2">
        <v>6.572769953051643</v>
      </c>
      <c r="DR172" s="2">
        <v>3.2679738562091503</v>
      </c>
      <c r="DS172" s="2">
        <v>8.7762067284251586</v>
      </c>
      <c r="DT172" s="2">
        <v>11.346444780635402</v>
      </c>
      <c r="DU172" s="2">
        <v>9.8199672667757767</v>
      </c>
      <c r="DV172" s="2">
        <v>3.1315240083507305</v>
      </c>
      <c r="DW172" s="2">
        <v>3.1315240083507305</v>
      </c>
      <c r="DX172" s="2">
        <v>9.0543259557344058</v>
      </c>
      <c r="DY172" s="2">
        <v>4.9586776859504136</v>
      </c>
      <c r="DZ172" s="2">
        <v>5.5248618784530388</v>
      </c>
      <c r="EA172" s="2">
        <v>10.309278350515465</v>
      </c>
      <c r="EB172" s="2">
        <v>4.1194644696189497</v>
      </c>
      <c r="EC172" s="2">
        <v>5.5710306406685239</v>
      </c>
      <c r="ED172" s="2">
        <v>10.706638115631691</v>
      </c>
      <c r="EE172" s="2">
        <v>6.8807339449541285</v>
      </c>
      <c r="EF172" s="2">
        <v>10.169491525423728</v>
      </c>
      <c r="EG172" s="2">
        <v>8.6673889490790899</v>
      </c>
      <c r="EH172" s="2">
        <v>3.1762837480148227</v>
      </c>
      <c r="EI172" s="2">
        <v>2.9120559114735003</v>
      </c>
      <c r="EJ172" s="2">
        <v>1.4224751066856329</v>
      </c>
      <c r="EK172" s="2">
        <v>2.2308979364194088</v>
      </c>
      <c r="EL172" s="2">
        <v>4.6216060080878103</v>
      </c>
      <c r="EM172" s="2">
        <v>4.5045045045045047</v>
      </c>
      <c r="EN172" s="2">
        <v>4.2016806722689077</v>
      </c>
      <c r="EO172" s="2">
        <v>0.98231827111984282</v>
      </c>
      <c r="EP172" s="2">
        <v>3.7119524870081664</v>
      </c>
      <c r="EQ172" s="2">
        <v>6.5789473684210522</v>
      </c>
      <c r="ER172" s="2">
        <v>7.4455899198167241</v>
      </c>
      <c r="ES172" s="2">
        <v>4.9435028248587569</v>
      </c>
      <c r="ET172" s="2">
        <v>6.0105184072126221</v>
      </c>
      <c r="EU172" s="2">
        <v>7.8196872125114991</v>
      </c>
      <c r="EV172" s="2">
        <v>9.5882684715172033</v>
      </c>
      <c r="EW172" s="2">
        <v>5.1094890510948909</v>
      </c>
      <c r="EX172" s="2">
        <v>6.9038767923526292</v>
      </c>
      <c r="EY172" s="2">
        <v>6.0679611650485441</v>
      </c>
      <c r="EZ172" s="2">
        <v>7.4906367041198498</v>
      </c>
      <c r="FA172" s="2">
        <v>7.789095266626723</v>
      </c>
      <c r="FB172" s="2">
        <v>4.7031158142269254</v>
      </c>
      <c r="FC172" s="2">
        <v>9.9750623441396513</v>
      </c>
      <c r="FD172" s="2">
        <v>5.0590219224283306</v>
      </c>
      <c r="FE172" s="2">
        <v>5.131128848346636</v>
      </c>
      <c r="FF172" s="2">
        <v>5.8953574060427414</v>
      </c>
      <c r="FG172" s="2">
        <v>6.7246835443037973</v>
      </c>
      <c r="FH172" s="2">
        <v>5.8724832214765099</v>
      </c>
      <c r="FI172" s="2">
        <v>2.9154518950437316</v>
      </c>
      <c r="FJ172" s="2">
        <v>9.4441446303291965</v>
      </c>
      <c r="FK172" s="2">
        <v>7.7734591893392562</v>
      </c>
      <c r="FL172" s="2">
        <v>4.2117930204572804</v>
      </c>
      <c r="FM172" s="2">
        <v>6.0422960725075532</v>
      </c>
      <c r="FN172" s="2">
        <v>3.3655868742111905</v>
      </c>
      <c r="FO172" s="2">
        <v>1.0582010582010581</v>
      </c>
      <c r="FP172" s="2">
        <v>5.5688146380270487</v>
      </c>
      <c r="FQ172" s="2">
        <v>5.6588520614389655</v>
      </c>
      <c r="FR172" s="2">
        <v>16.877637130801688</v>
      </c>
      <c r="FS172" s="2">
        <v>8.1300813008130088</v>
      </c>
      <c r="FT172" s="2">
        <v>2.0345879959308242</v>
      </c>
      <c r="FU172" s="8">
        <v>6.8917987594762238</v>
      </c>
      <c r="FV172" s="8">
        <v>6.0606060606060606</v>
      </c>
      <c r="FW172" s="2">
        <v>8.0862533692722369</v>
      </c>
      <c r="FX172" s="2">
        <v>9.3727469358327333</v>
      </c>
      <c r="FY172" s="2">
        <v>6.6750104297037964</v>
      </c>
      <c r="FZ172" s="2">
        <v>10.532651218778213</v>
      </c>
      <c r="GA172" s="74">
        <v>161</v>
      </c>
      <c r="GB172" s="39">
        <f t="shared" si="63"/>
        <v>6.0648347574959649</v>
      </c>
      <c r="GC172" s="39">
        <f t="shared" si="64"/>
        <v>2.9163913633763467</v>
      </c>
      <c r="GD172" s="39">
        <f t="shared" si="65"/>
        <v>5.8953574060427414</v>
      </c>
      <c r="GE172" s="37">
        <f t="shared" si="66"/>
        <v>79</v>
      </c>
      <c r="GF172" s="39">
        <f t="shared" si="67"/>
        <v>0.32811966372998791</v>
      </c>
      <c r="GG172" s="2">
        <v>0</v>
      </c>
      <c r="GH172" s="2">
        <v>1.0183299389002036</v>
      </c>
      <c r="GI172" s="2">
        <v>7.4349442379182156</v>
      </c>
      <c r="GJ172" s="2">
        <v>3.8910505836575875</v>
      </c>
      <c r="GK172" s="2">
        <v>26.981450252951095</v>
      </c>
      <c r="GL172" s="2">
        <v>1.8832391713747645</v>
      </c>
      <c r="GM172" s="2">
        <v>1.680672268907563</v>
      </c>
      <c r="GN172" s="2">
        <v>2.2429906542056073</v>
      </c>
      <c r="GO172" s="2">
        <v>1.0946907498631637</v>
      </c>
      <c r="GP172" s="2">
        <v>5.6532663316582914</v>
      </c>
      <c r="GQ172" s="2">
        <v>5.3248136315228969</v>
      </c>
      <c r="GR172" s="2">
        <v>9.3256814921090392</v>
      </c>
      <c r="GS172" s="2">
        <v>3.6363636363636362</v>
      </c>
    </row>
    <row r="173" spans="1:201" s="2" customFormat="1" x14ac:dyDescent="0.35">
      <c r="A173" s="74">
        <v>162</v>
      </c>
      <c r="B173" s="2">
        <v>5.9907834101382491</v>
      </c>
      <c r="C173" s="2">
        <v>7.6441973592772756</v>
      </c>
      <c r="D173" s="2">
        <v>5.933250927070457</v>
      </c>
      <c r="E173" s="2">
        <v>1.2285012285012284</v>
      </c>
      <c r="F173" s="2">
        <v>5.957446808510638</v>
      </c>
      <c r="G173" s="2">
        <v>12.693156732891833</v>
      </c>
      <c r="H173" s="2">
        <v>2.4420024420024422</v>
      </c>
      <c r="I173" s="2">
        <v>5.3078556263269636</v>
      </c>
      <c r="J173" s="2">
        <v>5.0761421319796955</v>
      </c>
      <c r="K173" s="2">
        <v>5.2754982415005864</v>
      </c>
      <c r="L173" s="2">
        <v>1.1507479861910241</v>
      </c>
      <c r="M173" s="2">
        <v>2.9607698001480385</v>
      </c>
      <c r="N173" s="2">
        <v>7.3800738007380078</v>
      </c>
      <c r="O173" s="2">
        <v>5.882352941176471</v>
      </c>
      <c r="P173" s="2">
        <v>9.3348891481913654</v>
      </c>
      <c r="Q173" s="2">
        <v>8.7939698492462313</v>
      </c>
      <c r="R173" s="2">
        <v>7.789678675754625</v>
      </c>
      <c r="S173" s="2">
        <v>5.4298642533936654</v>
      </c>
      <c r="T173" s="2">
        <v>3.3519553072625698</v>
      </c>
      <c r="U173" s="2">
        <v>5.1679586563307494</v>
      </c>
      <c r="V173" s="2">
        <v>6.3291139240506329</v>
      </c>
      <c r="W173" s="2">
        <v>4.7348484848484844</v>
      </c>
      <c r="X173" s="2">
        <v>14.965579167913798</v>
      </c>
      <c r="Y173" s="2">
        <v>4.1046690610569518</v>
      </c>
      <c r="Z173" s="2">
        <v>2.9382957884427032</v>
      </c>
      <c r="AA173" s="2">
        <v>8.5078534031413611</v>
      </c>
      <c r="AB173" s="2">
        <v>9.8389982110912335</v>
      </c>
      <c r="AC173" s="2">
        <v>3.7037037037037037</v>
      </c>
      <c r="AD173" s="2">
        <v>12.150668286755771</v>
      </c>
      <c r="AE173" s="2">
        <v>4.8543689320388346</v>
      </c>
      <c r="AF173" s="2">
        <v>7.3968026723932239</v>
      </c>
      <c r="AH173" s="2">
        <v>3.4722222222222223</v>
      </c>
      <c r="AI173" s="2">
        <v>9.1220068415051312</v>
      </c>
      <c r="AJ173" s="2">
        <v>6.0204695966285371</v>
      </c>
      <c r="AK173" s="2">
        <v>6.832601268911664</v>
      </c>
      <c r="AL173" s="2">
        <v>2.1834061135371181</v>
      </c>
      <c r="AM173" s="2">
        <v>4.1371158392434992</v>
      </c>
      <c r="AN173" s="2">
        <v>10.526315789473685</v>
      </c>
      <c r="AO173" s="2">
        <v>26.262626262626263</v>
      </c>
      <c r="AP173" s="2">
        <v>8.9352196574832465</v>
      </c>
      <c r="AQ173" s="2">
        <v>5.4200542005420056</v>
      </c>
      <c r="AR173" s="2">
        <v>9.6202531645569618</v>
      </c>
      <c r="AS173" s="8">
        <v>13.320647002854425</v>
      </c>
      <c r="AT173" s="74">
        <v>162</v>
      </c>
      <c r="AU173" s="39">
        <f t="shared" si="53"/>
        <v>6.9806729051547336</v>
      </c>
      <c r="AV173" s="39">
        <f t="shared" si="54"/>
        <v>4.3977774662578168</v>
      </c>
      <c r="AW173" s="39">
        <f t="shared" si="55"/>
        <v>5.957446808510638</v>
      </c>
      <c r="AX173" s="37">
        <f t="shared" si="56"/>
        <v>43</v>
      </c>
      <c r="AY173" s="39">
        <f t="shared" si="57"/>
        <v>0.67065477624526171</v>
      </c>
      <c r="AZ173" s="2">
        <v>2.2321428571428572</v>
      </c>
      <c r="BA173" s="2">
        <v>6.602112676056338</v>
      </c>
      <c r="BB173" s="2">
        <v>6.2022900763358777</v>
      </c>
      <c r="BC173" s="2">
        <v>0.64892926670992856</v>
      </c>
      <c r="BD173" s="2">
        <v>4.4004400440044007</v>
      </c>
      <c r="BE173" s="2">
        <v>4.1194644696189497</v>
      </c>
      <c r="BF173" s="2">
        <v>2.7567195037904892</v>
      </c>
      <c r="BG173" s="2">
        <v>2.1074815595363541</v>
      </c>
      <c r="BH173" s="2">
        <v>2.0491803278688523</v>
      </c>
      <c r="BI173" s="2">
        <v>2.4201355275895451</v>
      </c>
      <c r="BJ173" s="2">
        <v>5.7628146800121325</v>
      </c>
      <c r="BK173" s="2">
        <v>4.5454545454545459</v>
      </c>
      <c r="BL173" s="2">
        <v>2.5795356835769563</v>
      </c>
      <c r="BM173" s="2">
        <v>5.4171180931744312</v>
      </c>
      <c r="BN173" s="2">
        <v>1.9685039370078741</v>
      </c>
      <c r="BO173" s="2">
        <v>1.6910935738444195</v>
      </c>
      <c r="BP173" s="2">
        <v>6.5019505851755524</v>
      </c>
      <c r="BQ173" s="2">
        <v>5.2608505041648401</v>
      </c>
      <c r="BR173" s="2">
        <v>1.2399256044637321</v>
      </c>
      <c r="BS173" s="2">
        <v>3.799873337555415</v>
      </c>
      <c r="BT173" s="2">
        <v>9.3333333333333339</v>
      </c>
      <c r="BU173" s="2">
        <v>2.3543260741612713</v>
      </c>
      <c r="BV173" s="2">
        <v>4.5516613563950843</v>
      </c>
      <c r="BW173" s="2">
        <v>1.1933174224343674</v>
      </c>
      <c r="BX173" s="2">
        <v>4.2527339003645199</v>
      </c>
      <c r="BY173" s="2">
        <v>3.1055900621118013</v>
      </c>
      <c r="CA173" s="2">
        <v>5.0441361916771754</v>
      </c>
      <c r="CB173" s="8">
        <v>2.4081878386514148</v>
      </c>
      <c r="CC173" s="2">
        <v>7.8912757562472597</v>
      </c>
      <c r="CD173" s="2">
        <v>19.058963668850506</v>
      </c>
      <c r="CE173" s="2">
        <v>4.9431537320810675</v>
      </c>
      <c r="CF173" s="2">
        <v>1.5037593984962405</v>
      </c>
      <c r="CG173" s="2">
        <v>1.3245033112582782</v>
      </c>
      <c r="CH173" s="2">
        <v>1.7699115044247788</v>
      </c>
      <c r="CI173" s="2">
        <v>4.8118985126859144</v>
      </c>
      <c r="CJ173" s="2">
        <v>2.9886431560071727</v>
      </c>
      <c r="CK173" s="2">
        <v>6.9808027923211169</v>
      </c>
      <c r="CL173">
        <v>4.4742729306487696</v>
      </c>
      <c r="CM173" s="2">
        <v>5.7547587428065512</v>
      </c>
      <c r="CN173" s="2">
        <v>4.3033889187735346</v>
      </c>
      <c r="CP173" s="2">
        <v>0.70972320794889998</v>
      </c>
      <c r="CR173" s="2">
        <v>9.025270758122744</v>
      </c>
      <c r="CS173" s="2">
        <v>7.6759061833688698</v>
      </c>
      <c r="CT173" s="74">
        <v>162</v>
      </c>
      <c r="CU173" s="87">
        <f t="shared" si="58"/>
        <v>4.3666403629361437</v>
      </c>
      <c r="CV173" s="87">
        <f t="shared" si="59"/>
        <v>3.2098809359492204</v>
      </c>
      <c r="CW173" s="87">
        <f t="shared" si="60"/>
        <v>4.2527339003645199</v>
      </c>
      <c r="CX173" s="93">
        <f t="shared" si="61"/>
        <v>43</v>
      </c>
      <c r="CY173" s="87">
        <f t="shared" si="62"/>
        <v>0.48950225367013911</v>
      </c>
      <c r="CZ173" s="2">
        <v>3.9395929087327644</v>
      </c>
      <c r="DA173" s="2">
        <v>0.69637883008356549</v>
      </c>
      <c r="DB173" s="2">
        <v>7.6419213973799129</v>
      </c>
      <c r="DC173" s="2">
        <v>4.860267314702309</v>
      </c>
      <c r="DD173" s="2">
        <v>1.4847809948032664</v>
      </c>
      <c r="DE173" s="2">
        <v>4.8989589712186161</v>
      </c>
      <c r="DF173" s="2">
        <v>3.4482758620689653</v>
      </c>
      <c r="DG173" s="2">
        <v>3.484320557491289</v>
      </c>
      <c r="DH173" s="2">
        <v>9.7891566265060241</v>
      </c>
      <c r="DI173" s="2">
        <v>7.3612684031710076</v>
      </c>
      <c r="DJ173" s="2">
        <v>6.4672594987873886</v>
      </c>
      <c r="DK173" s="2">
        <v>9.5238095238095237</v>
      </c>
      <c r="DL173" s="2">
        <v>7.3677160080375081</v>
      </c>
      <c r="DM173" s="2">
        <v>3.4293552812071328</v>
      </c>
      <c r="DN173" s="2">
        <v>9.9304865938430975</v>
      </c>
      <c r="DO173" s="2">
        <v>5.1975051975051976</v>
      </c>
      <c r="DP173" s="2">
        <v>5.469462169553327</v>
      </c>
      <c r="DQ173" s="2">
        <v>7.5614366729678641</v>
      </c>
      <c r="DR173" s="2">
        <v>5.4644808743169397</v>
      </c>
      <c r="DS173" s="2">
        <v>10.329562223315298</v>
      </c>
      <c r="DT173" s="2">
        <v>6.8859984697781176</v>
      </c>
      <c r="DU173" s="2">
        <v>4.9586776859504136</v>
      </c>
      <c r="DV173" s="2">
        <v>7.329842931937173</v>
      </c>
      <c r="DW173" s="2">
        <v>7.329842931937173</v>
      </c>
      <c r="DX173" s="2">
        <v>6.0913705583756341</v>
      </c>
      <c r="DY173" s="2">
        <v>6.6445182724252492</v>
      </c>
      <c r="DZ173" s="2">
        <v>3.7037037037037037</v>
      </c>
      <c r="EA173" s="2">
        <v>20.833333333333332</v>
      </c>
      <c r="EB173" s="2">
        <v>1.723543605653223</v>
      </c>
      <c r="EC173" s="2">
        <v>5.6022408963585431</v>
      </c>
      <c r="ED173" s="2">
        <v>9.7402597402597397</v>
      </c>
      <c r="EE173" s="2">
        <v>6.3510392609699773</v>
      </c>
      <c r="EF173" s="2">
        <v>7.3385518590998045</v>
      </c>
      <c r="EG173" s="2">
        <v>10.928961748633879</v>
      </c>
      <c r="EH173" s="2">
        <v>6.3728093467870419</v>
      </c>
      <c r="EI173" s="2">
        <v>4.6728971962616823</v>
      </c>
      <c r="EJ173" s="2">
        <v>5.6980056980056979</v>
      </c>
      <c r="EK173" s="2">
        <v>4.4717719396310791</v>
      </c>
      <c r="EL173" s="2">
        <v>2.9019152640742889</v>
      </c>
      <c r="EM173" s="2">
        <v>3.1674208144796379</v>
      </c>
      <c r="EN173" s="2">
        <v>4.8221820373719106</v>
      </c>
      <c r="EO173" s="2">
        <v>2.9498525073746311</v>
      </c>
      <c r="EP173" s="2">
        <v>9.6870342771982116</v>
      </c>
      <c r="EQ173" s="2">
        <v>4.8163756773028297</v>
      </c>
      <c r="ER173" s="2">
        <v>5.7703404500865547</v>
      </c>
      <c r="ES173" s="2">
        <v>4.9680624556422996</v>
      </c>
      <c r="ET173" s="2">
        <v>5.2910052910052912</v>
      </c>
      <c r="EU173" s="2">
        <v>4.1724617524339358</v>
      </c>
      <c r="EV173" s="2">
        <v>5.1252847380410023</v>
      </c>
      <c r="EW173" s="2">
        <v>4.4020542920029344</v>
      </c>
      <c r="EX173" s="2">
        <v>3.2085561497326203</v>
      </c>
      <c r="EY173" s="2">
        <v>7.9365079365079367</v>
      </c>
      <c r="EZ173" s="2">
        <v>6.0377358490566042</v>
      </c>
      <c r="FA173" s="2">
        <v>6.0386473429951693</v>
      </c>
      <c r="FB173" s="2">
        <v>2.9533372711163617</v>
      </c>
      <c r="FC173" s="2">
        <v>10.705289672544081</v>
      </c>
      <c r="FD173" s="2">
        <v>2.8248587570621471</v>
      </c>
      <c r="FE173" s="2">
        <v>8.0229226361031518</v>
      </c>
      <c r="FF173" s="2">
        <v>4.4477390659747957</v>
      </c>
      <c r="FG173" s="2">
        <v>3.1859816806053365</v>
      </c>
      <c r="FH173" s="2">
        <v>4.2194092827004219</v>
      </c>
      <c r="FI173" s="2">
        <v>6.4327485380116958</v>
      </c>
      <c r="FJ173" s="2">
        <v>11.168618904930536</v>
      </c>
      <c r="FK173" s="2">
        <v>5.0363738108561833</v>
      </c>
      <c r="FL173" s="2">
        <v>2.416918429003021</v>
      </c>
      <c r="FM173" s="2">
        <v>5.5991041433370663</v>
      </c>
      <c r="FN173" s="2">
        <v>7.1760236386661038</v>
      </c>
      <c r="FO173" s="2">
        <v>4.7669491525423728</v>
      </c>
      <c r="FP173" s="2">
        <v>6.4</v>
      </c>
      <c r="FQ173" s="2">
        <v>4.0650406504065044</v>
      </c>
      <c r="FR173" s="2">
        <v>5.1502145922746783</v>
      </c>
      <c r="FS173" s="2">
        <v>6.6598360655737707</v>
      </c>
      <c r="FT173" s="2">
        <v>6.1162079510703364</v>
      </c>
      <c r="FU173" s="8">
        <v>3.4698126301179735</v>
      </c>
      <c r="FV173" s="8">
        <v>9.1463414634146343</v>
      </c>
      <c r="FW173" s="2">
        <v>16.304347826086957</v>
      </c>
      <c r="FX173" s="2">
        <v>10.91703056768559</v>
      </c>
      <c r="FY173" s="2">
        <v>5.8798824023519529</v>
      </c>
      <c r="FZ173" s="2">
        <v>10.036496350364963</v>
      </c>
      <c r="GA173" s="74">
        <v>162</v>
      </c>
      <c r="GB173" s="39">
        <f t="shared" si="63"/>
        <v>6.1951935114773287</v>
      </c>
      <c r="GC173" s="39">
        <f t="shared" si="64"/>
        <v>3.1441241640424211</v>
      </c>
      <c r="GD173" s="39">
        <f t="shared" si="65"/>
        <v>5.6022408963585431</v>
      </c>
      <c r="GE173" s="37">
        <f t="shared" si="66"/>
        <v>79</v>
      </c>
      <c r="GF173" s="39">
        <f t="shared" si="67"/>
        <v>0.3537416055973277</v>
      </c>
      <c r="GG173" s="2">
        <v>0</v>
      </c>
      <c r="GH173" s="2">
        <v>3.0581039755351682</v>
      </c>
      <c r="GI173" s="2">
        <v>5.617977528089888</v>
      </c>
      <c r="GJ173" s="2">
        <v>11.71875</v>
      </c>
      <c r="GK173" s="2">
        <v>19.064124783362217</v>
      </c>
      <c r="GL173" s="2">
        <v>1.8867924528301887</v>
      </c>
      <c r="GM173" s="2">
        <v>2.244668911335578</v>
      </c>
      <c r="GN173" s="2">
        <v>2.9973772948669914</v>
      </c>
      <c r="GO173" s="2">
        <v>6.5753424657534243</v>
      </c>
      <c r="GP173" s="2">
        <v>3.790271636133923</v>
      </c>
      <c r="GQ173" s="2">
        <v>6.4239828693790146</v>
      </c>
      <c r="GR173" s="2">
        <v>10.861694424330196</v>
      </c>
      <c r="GS173" s="2">
        <v>3.0413625304136254</v>
      </c>
    </row>
    <row r="174" spans="1:201" s="2" customFormat="1" x14ac:dyDescent="0.35">
      <c r="A174" s="74">
        <v>163</v>
      </c>
      <c r="B174" s="2">
        <v>6.4904960593416785</v>
      </c>
      <c r="C174" s="2">
        <v>3.5014005602240896</v>
      </c>
      <c r="D174" s="2">
        <v>5.471275802039294</v>
      </c>
      <c r="E174" s="2">
        <v>11.07011070110701</v>
      </c>
      <c r="F174" s="2">
        <v>5.993150684931507</v>
      </c>
      <c r="G174" s="2">
        <v>10.061486864169927</v>
      </c>
      <c r="H174" s="2">
        <v>11.015911872705018</v>
      </c>
      <c r="I174" s="2">
        <v>4.2689434364994661</v>
      </c>
      <c r="J174" s="2">
        <v>7.2278911564625847</v>
      </c>
      <c r="K174" s="2">
        <v>5.3034767236299354</v>
      </c>
      <c r="L174" s="2">
        <v>5.7603686635944698</v>
      </c>
      <c r="M174" s="2">
        <v>4.4543429844097995</v>
      </c>
      <c r="N174" s="2">
        <v>4.1821561338289959</v>
      </c>
      <c r="O174" s="2">
        <v>3.5502958579881656</v>
      </c>
      <c r="P174" s="2">
        <v>7.0671378091872787</v>
      </c>
      <c r="Q174" s="2">
        <v>8.8719898605830156</v>
      </c>
      <c r="R174" s="2">
        <v>5.8881256133464177</v>
      </c>
      <c r="S174" s="2">
        <v>2.7297543221110101</v>
      </c>
      <c r="T174" s="2">
        <v>2.2421524663677128</v>
      </c>
      <c r="U174" s="2">
        <v>10.38961038961039</v>
      </c>
      <c r="V174" s="2">
        <v>5.4595086442220202</v>
      </c>
      <c r="W174" s="2">
        <v>5.7088487155090393</v>
      </c>
      <c r="X174" s="2">
        <v>10.331206320267396</v>
      </c>
      <c r="Y174" s="2">
        <v>4.1215868109222047</v>
      </c>
      <c r="Z174" s="2">
        <v>2.9469548133595285</v>
      </c>
      <c r="AA174" s="2">
        <v>9.9009900990099009</v>
      </c>
      <c r="AB174" s="2">
        <v>2.7100271002710028</v>
      </c>
      <c r="AC174" s="2">
        <v>2.7881040892193307</v>
      </c>
      <c r="AD174" s="2">
        <v>12.300123001230013</v>
      </c>
      <c r="AE174" s="2">
        <v>3.0487804878048781</v>
      </c>
      <c r="AF174" s="2">
        <v>7.572115384615385</v>
      </c>
      <c r="AH174" s="2">
        <v>6.0975609756097562</v>
      </c>
      <c r="AI174" s="2">
        <v>9.5895665515918687</v>
      </c>
      <c r="AJ174" s="2">
        <v>5.4512416717141123</v>
      </c>
      <c r="AK174" s="2">
        <v>4.4226044226044223</v>
      </c>
      <c r="AL174" s="2">
        <v>2.1881838074398248</v>
      </c>
      <c r="AM174" s="2">
        <v>5.3412462908011866</v>
      </c>
      <c r="AN174" s="2">
        <v>13.677811550151976</v>
      </c>
      <c r="AO174" s="2">
        <v>26.970954356846473</v>
      </c>
      <c r="AP174" s="2">
        <v>5.2592036063110443</v>
      </c>
      <c r="AQ174" s="2">
        <v>9.0826521344232525</v>
      </c>
      <c r="AR174" s="2">
        <v>7.1574642126789367</v>
      </c>
      <c r="AS174" s="8">
        <v>13.018322082931533</v>
      </c>
      <c r="AT174" s="74">
        <v>163</v>
      </c>
      <c r="AU174" s="39">
        <f t="shared" si="53"/>
        <v>6.9926775602714617</v>
      </c>
      <c r="AV174" s="39">
        <f t="shared" si="54"/>
        <v>4.3948547248737366</v>
      </c>
      <c r="AW174" s="39">
        <f t="shared" si="55"/>
        <v>5.7603686635944698</v>
      </c>
      <c r="AX174" s="37">
        <f t="shared" si="56"/>
        <v>43</v>
      </c>
      <c r="AY174" s="39">
        <f t="shared" si="57"/>
        <v>0.67020906236273747</v>
      </c>
      <c r="AZ174" s="2">
        <v>2.2371364653243848</v>
      </c>
      <c r="BA174" s="2">
        <v>6.2029242357111212</v>
      </c>
      <c r="BB174" s="2">
        <v>4.8007681228996644</v>
      </c>
      <c r="BC174" s="2">
        <v>1.948051948051948</v>
      </c>
      <c r="BD174" s="2">
        <v>6.0773480662983426</v>
      </c>
      <c r="BE174" s="2">
        <v>0.51706308169596693</v>
      </c>
      <c r="BF174" s="2">
        <v>3.455425017277125</v>
      </c>
      <c r="BG174" s="2">
        <v>1.0559662090813093</v>
      </c>
      <c r="BH174" s="2">
        <v>1.0266940451745379</v>
      </c>
      <c r="BI174" s="2">
        <v>2.4260067928190199</v>
      </c>
      <c r="BJ174" s="2">
        <v>7.3215375228798045</v>
      </c>
      <c r="BK174" s="2">
        <v>2.7397260273972601</v>
      </c>
      <c r="BL174" s="2">
        <v>6.8965517241379306</v>
      </c>
      <c r="BM174" s="2">
        <v>3.2679738562091503</v>
      </c>
      <c r="BN174" s="2">
        <v>0.98619329388560162</v>
      </c>
      <c r="BO174" s="2">
        <v>1.129305477131564</v>
      </c>
      <c r="BP174" s="2">
        <v>5.2356020942408374</v>
      </c>
      <c r="BQ174" s="2">
        <v>7.4922873512560599</v>
      </c>
      <c r="BR174" s="2">
        <v>2.4829298572315333</v>
      </c>
      <c r="BS174" s="2">
        <v>4.4500953591862684</v>
      </c>
      <c r="BT174" s="2">
        <v>4.9349484073575596</v>
      </c>
      <c r="BU174" s="2">
        <v>2.359882005899705</v>
      </c>
      <c r="BV174" s="2">
        <v>2.7434842249657065</v>
      </c>
      <c r="BW174" s="2">
        <v>3.5842293906810037</v>
      </c>
      <c r="BX174" s="2">
        <v>1.8303843807199511</v>
      </c>
      <c r="BY174" s="2">
        <v>1.557632398753894</v>
      </c>
      <c r="CA174" s="2">
        <v>7.1820870299957749</v>
      </c>
      <c r="CB174" s="8">
        <v>3.0175015087507542</v>
      </c>
      <c r="CC174" s="2">
        <v>4.8608042421564299</v>
      </c>
      <c r="CD174" s="2">
        <v>15.179113539769277</v>
      </c>
      <c r="CE174" s="2">
        <v>6.9547938400397413</v>
      </c>
      <c r="CF174" s="2">
        <v>3.0120481927710845</v>
      </c>
      <c r="CG174" s="2">
        <v>1.3262599469496021</v>
      </c>
      <c r="CH174" s="2">
        <v>3.5460992907801416</v>
      </c>
      <c r="CI174" s="2">
        <v>3.9560439560439562</v>
      </c>
      <c r="CJ174" s="2">
        <v>4.1966426858513186</v>
      </c>
      <c r="CK174" s="2">
        <v>5.8582308142940835</v>
      </c>
      <c r="CL174">
        <v>1.680672268907563</v>
      </c>
      <c r="CM174" s="2">
        <v>4.8975957257346394</v>
      </c>
      <c r="CN174" s="2">
        <v>3.2414910858995136</v>
      </c>
      <c r="CP174" s="2">
        <v>1.4204545454545454</v>
      </c>
      <c r="CR174" s="2">
        <v>8.1967213114754092</v>
      </c>
      <c r="CS174" s="2">
        <v>7.735281478298238</v>
      </c>
      <c r="CT174" s="74">
        <v>163</v>
      </c>
      <c r="CU174" s="87">
        <f t="shared" si="58"/>
        <v>4.0702788097544031</v>
      </c>
      <c r="CV174" s="87">
        <f t="shared" si="59"/>
        <v>2.7721097197159517</v>
      </c>
      <c r="CW174" s="87">
        <f t="shared" si="60"/>
        <v>3.455425017277125</v>
      </c>
      <c r="CX174" s="93">
        <f t="shared" si="61"/>
        <v>43</v>
      </c>
      <c r="CY174" s="87">
        <f t="shared" si="62"/>
        <v>0.42274276906180008</v>
      </c>
      <c r="CZ174" s="2">
        <v>5.9327620303230058</v>
      </c>
      <c r="DA174" s="2">
        <v>2.0905923344947737</v>
      </c>
      <c r="DB174" s="2">
        <v>4.9504950495049505</v>
      </c>
      <c r="DC174" s="2">
        <v>3.0525030525030523</v>
      </c>
      <c r="DD174" s="2">
        <v>2.2304832713754648</v>
      </c>
      <c r="DE174" s="2">
        <v>3.0769230769230771</v>
      </c>
      <c r="DF174" s="2">
        <v>10.380622837370241</v>
      </c>
      <c r="DG174" s="2">
        <v>6.1188811188811192</v>
      </c>
      <c r="DH174" s="2">
        <v>6.083650190114068</v>
      </c>
      <c r="DI174" s="2">
        <v>5.1340559041642901</v>
      </c>
      <c r="DJ174" s="2">
        <v>9.7640358014646047</v>
      </c>
      <c r="DK174" s="2">
        <v>12.362637362637363</v>
      </c>
      <c r="DL174" s="2">
        <v>13.495276653171389</v>
      </c>
      <c r="DM174" s="2">
        <v>4.8176187198898832</v>
      </c>
      <c r="DN174" s="2">
        <v>12.036108324974924</v>
      </c>
      <c r="DO174" s="2">
        <v>4.179728317659352</v>
      </c>
      <c r="DP174" s="2">
        <v>4.5829514207149407</v>
      </c>
      <c r="DQ174" s="2">
        <v>3.8095238095238093</v>
      </c>
      <c r="DR174" s="2">
        <v>3.2967032967032965</v>
      </c>
      <c r="DS174" s="2">
        <v>12.42544731610338</v>
      </c>
      <c r="DT174" s="2">
        <v>15.408320493066256</v>
      </c>
      <c r="DU174" s="2">
        <v>6.6445182724252492</v>
      </c>
      <c r="DV174" s="2">
        <v>6.3291139240506329</v>
      </c>
      <c r="DW174" s="2">
        <v>6.3291139240506329</v>
      </c>
      <c r="DX174" s="2">
        <v>4.085801838610827</v>
      </c>
      <c r="DY174" s="2">
        <v>5.0167224080267561</v>
      </c>
      <c r="DZ174" s="2">
        <v>2.7881040892193307</v>
      </c>
      <c r="EA174" s="2">
        <v>17.021276595744681</v>
      </c>
      <c r="EB174" s="2">
        <v>2.7624309392265194</v>
      </c>
      <c r="EC174" s="2">
        <v>4.929577464788732</v>
      </c>
      <c r="ED174" s="2">
        <v>7.6502732240437155</v>
      </c>
      <c r="EE174" s="2">
        <v>6.972690296339338</v>
      </c>
      <c r="EF174" s="2">
        <v>7.8856579595860028</v>
      </c>
      <c r="EG174" s="2">
        <v>6.6298342541436464</v>
      </c>
      <c r="EH174" s="2">
        <v>7.482629609834313</v>
      </c>
      <c r="EI174" s="2">
        <v>3.5211267605633805</v>
      </c>
      <c r="EJ174" s="2">
        <v>7.1633237822349569</v>
      </c>
      <c r="EK174" s="2">
        <v>1.6844469399213924</v>
      </c>
      <c r="EL174" s="2">
        <v>6.9848661233993017</v>
      </c>
      <c r="EM174" s="2">
        <v>4.9931911030413074</v>
      </c>
      <c r="EN174" s="2">
        <v>4.845548152634767</v>
      </c>
      <c r="EO174" s="2">
        <v>2.9585798816568047</v>
      </c>
      <c r="EP174" s="2">
        <v>3.7622272385252069</v>
      </c>
      <c r="EQ174" s="2">
        <v>6.6545674531155479</v>
      </c>
      <c r="ER174" s="2">
        <v>5.2234474753337201</v>
      </c>
      <c r="ES174" s="2">
        <v>10.699001426533524</v>
      </c>
      <c r="ET174" s="2">
        <v>4.5592705167173255</v>
      </c>
      <c r="EU174" s="2">
        <v>6.0521415270018624</v>
      </c>
      <c r="EV174" s="2">
        <v>5.1516886090440757</v>
      </c>
      <c r="EW174" s="2">
        <v>4.421518054532056</v>
      </c>
      <c r="EX174" s="2">
        <v>5.9012875536480687</v>
      </c>
      <c r="EY174" s="2">
        <v>8.615384615384615</v>
      </c>
      <c r="EZ174" s="2">
        <v>7.5930144267274109</v>
      </c>
      <c r="FA174" s="2">
        <v>10.328068043742405</v>
      </c>
      <c r="FB174" s="2">
        <v>8.8862559241706158</v>
      </c>
      <c r="FC174" s="2">
        <v>12.73074474856779</v>
      </c>
      <c r="FD174" s="2">
        <v>6.2322946175637393</v>
      </c>
      <c r="FE174" s="2">
        <v>6.9324090121317159</v>
      </c>
      <c r="FF174" s="2">
        <v>5.2122114668652273</v>
      </c>
      <c r="FG174" s="2">
        <v>5.5932880543347983</v>
      </c>
      <c r="FH174" s="2">
        <v>5.0847457627118642</v>
      </c>
      <c r="FI174" s="2">
        <v>5.8858151854031782</v>
      </c>
      <c r="FJ174" s="2">
        <v>9.3663911845730023</v>
      </c>
      <c r="FK174" s="2">
        <v>9.5613048368953883</v>
      </c>
      <c r="FL174" s="2">
        <v>3.634161114476075</v>
      </c>
      <c r="FM174" s="2">
        <v>8.204633204633204</v>
      </c>
      <c r="FN174" s="2">
        <v>5.5272108843537415</v>
      </c>
      <c r="FO174" s="2">
        <v>2.6609898882384249</v>
      </c>
      <c r="FP174" s="2">
        <v>11.272141706924316</v>
      </c>
      <c r="FQ174" s="2">
        <v>5.7142857142857144</v>
      </c>
      <c r="FR174" s="2">
        <v>14.667817083692839</v>
      </c>
      <c r="FS174" s="2">
        <v>6.1887570912841667</v>
      </c>
      <c r="FT174" s="2">
        <v>9.2307692307692299</v>
      </c>
      <c r="FU174" s="8">
        <v>5.5710306406685239</v>
      </c>
      <c r="FV174" s="8">
        <v>6.1538461538461542</v>
      </c>
      <c r="FW174" s="2">
        <v>4.6040515653775325</v>
      </c>
      <c r="FX174" s="2">
        <v>3.6791758646063282</v>
      </c>
      <c r="FY174" s="2">
        <v>8.0270384452893957</v>
      </c>
      <c r="FZ174" s="2">
        <v>9.2165898617511512</v>
      </c>
      <c r="GA174" s="74">
        <v>163</v>
      </c>
      <c r="GB174" s="39">
        <f t="shared" si="63"/>
        <v>6.6925028368205739</v>
      </c>
      <c r="GC174" s="39">
        <f t="shared" si="64"/>
        <v>3.246362664038088</v>
      </c>
      <c r="GD174" s="39">
        <f t="shared" si="65"/>
        <v>6.0521415270018624</v>
      </c>
      <c r="GE174" s="37">
        <f t="shared" si="66"/>
        <v>79</v>
      </c>
      <c r="GF174" s="39">
        <f t="shared" si="67"/>
        <v>0.36524433553272273</v>
      </c>
      <c r="GG174" s="2">
        <v>0</v>
      </c>
      <c r="GH174" s="2">
        <v>4.0899795501022496</v>
      </c>
      <c r="GI174" s="2">
        <v>7.5329566854990579</v>
      </c>
      <c r="GJ174" s="2">
        <v>0</v>
      </c>
      <c r="GK174" s="2">
        <v>21.201413427561839</v>
      </c>
      <c r="GL174" s="2">
        <v>2.8355387523629489</v>
      </c>
      <c r="GM174" s="2">
        <v>3.3745781777277841</v>
      </c>
      <c r="GN174" s="2">
        <v>3.0063885757234123</v>
      </c>
      <c r="GO174" s="2">
        <v>6.067291781577496</v>
      </c>
      <c r="GP174" s="2">
        <v>4.4388078630310712</v>
      </c>
      <c r="GQ174" s="2">
        <v>7.0043103448275863</v>
      </c>
      <c r="GR174" s="2">
        <v>11.71303074670571</v>
      </c>
      <c r="GS174" s="2">
        <v>4.2708968883465523</v>
      </c>
    </row>
    <row r="175" spans="1:201" s="2" customFormat="1" x14ac:dyDescent="0.35">
      <c r="A175" s="74">
        <v>164</v>
      </c>
      <c r="B175" s="2">
        <v>8.8660755949603356</v>
      </c>
      <c r="C175" s="2">
        <v>9.1356289529163739</v>
      </c>
      <c r="D175" s="2">
        <v>8.0020005001250318</v>
      </c>
      <c r="E175" s="2">
        <v>2.4875621890547261</v>
      </c>
      <c r="F175" s="2">
        <v>3.4453057708871664</v>
      </c>
      <c r="G175" s="2">
        <v>9.0344438170525123</v>
      </c>
      <c r="H175" s="2">
        <v>1.2376237623762376</v>
      </c>
      <c r="I175" s="2">
        <v>3.215434083601286</v>
      </c>
      <c r="J175" s="2">
        <v>3.8543897216274088</v>
      </c>
      <c r="K175" s="2">
        <v>2.9620853080568721</v>
      </c>
      <c r="L175" s="2">
        <v>5.793742757821553</v>
      </c>
      <c r="M175" s="2">
        <v>4.4742729306487696</v>
      </c>
      <c r="N175" s="2">
        <v>12.599160055996267</v>
      </c>
      <c r="O175" s="2">
        <v>4.7505938242280283</v>
      </c>
      <c r="P175" s="2">
        <v>1.1862396204033214</v>
      </c>
      <c r="Q175" s="2">
        <v>7.6726342710997439</v>
      </c>
      <c r="R175" s="2">
        <v>4.9358341559723593</v>
      </c>
      <c r="S175" s="2">
        <v>7.2992700729927007</v>
      </c>
      <c r="T175" s="2">
        <v>5.617977528089888</v>
      </c>
      <c r="U175" s="2">
        <v>13.123359580052494</v>
      </c>
      <c r="V175" s="2">
        <v>2.7447392497712717</v>
      </c>
      <c r="W175" s="2">
        <v>3.8277511961722488</v>
      </c>
      <c r="X175" s="2">
        <v>11.974209395148909</v>
      </c>
      <c r="Y175" s="2">
        <v>3.1039834454216244</v>
      </c>
      <c r="Z175" s="2">
        <v>9.8522167487684733</v>
      </c>
      <c r="AA175" s="2">
        <v>8</v>
      </c>
      <c r="AB175" s="2">
        <v>3.6231884057971016</v>
      </c>
      <c r="AC175" s="2">
        <v>4.6598322460391426</v>
      </c>
      <c r="AD175" s="2">
        <v>14.321295143212952</v>
      </c>
      <c r="AE175" s="2">
        <v>6.7278287461773703</v>
      </c>
      <c r="AF175" s="2">
        <v>5.9343587259295143</v>
      </c>
      <c r="AH175" s="2">
        <v>8.7642418930762496</v>
      </c>
      <c r="AI175" s="2">
        <v>15.879163439194423</v>
      </c>
      <c r="AJ175" s="2">
        <v>4.8721071863581003</v>
      </c>
      <c r="AK175" s="2">
        <v>5.4294175715695951</v>
      </c>
      <c r="AL175" s="2">
        <v>2.192982456140351</v>
      </c>
      <c r="AM175" s="2">
        <v>1.7899761336515514</v>
      </c>
      <c r="AN175" s="2">
        <v>13.86748844375963</v>
      </c>
      <c r="AO175" s="2">
        <v>14.925373134328359</v>
      </c>
      <c r="AP175" s="2">
        <v>8.3081570996978851</v>
      </c>
      <c r="AQ175" s="2">
        <v>4.5829514207149407</v>
      </c>
      <c r="AR175" s="2">
        <v>5.6642636457260558</v>
      </c>
      <c r="AS175" s="8">
        <v>13.190034196384953</v>
      </c>
      <c r="AT175" s="74">
        <v>164</v>
      </c>
      <c r="AU175" s="39">
        <f t="shared" si="53"/>
        <v>6.8355626609535767</v>
      </c>
      <c r="AV175" s="39">
        <f t="shared" si="54"/>
        <v>4.0436483699278023</v>
      </c>
      <c r="AW175" s="39">
        <f t="shared" si="55"/>
        <v>5.6642636457260558</v>
      </c>
      <c r="AX175" s="37">
        <f t="shared" si="56"/>
        <v>43</v>
      </c>
      <c r="AY175" s="39">
        <f t="shared" si="57"/>
        <v>0.61665059534175715</v>
      </c>
      <c r="AZ175" s="2">
        <v>2.9895366218236172</v>
      </c>
      <c r="BA175" s="2">
        <v>3.5666518056174765</v>
      </c>
      <c r="BB175" s="2">
        <v>5.7887120115774238</v>
      </c>
      <c r="BC175" s="2">
        <v>0</v>
      </c>
      <c r="BD175" s="2">
        <v>2.2234574763757644</v>
      </c>
      <c r="BE175" s="2">
        <v>3.6213140196585618</v>
      </c>
      <c r="BF175" s="2">
        <v>2.7739251040221915</v>
      </c>
      <c r="BG175" s="2">
        <v>1.0570824524312896</v>
      </c>
      <c r="BH175" s="2">
        <v>2.0554984583761562</v>
      </c>
      <c r="BI175" s="2">
        <v>6.3229571984435795</v>
      </c>
      <c r="BJ175" s="2">
        <v>8.6047940995697605</v>
      </c>
      <c r="BK175" s="2">
        <v>0.91575091575091572</v>
      </c>
      <c r="BL175" s="2">
        <v>8.6805555555555554</v>
      </c>
      <c r="BM175" s="2">
        <v>2.1857923497267762</v>
      </c>
      <c r="BN175" s="2">
        <v>0.98716683119447191</v>
      </c>
      <c r="BO175" s="2">
        <v>3.3917467495760318</v>
      </c>
      <c r="BP175" s="2">
        <v>7.4561403508771926</v>
      </c>
      <c r="BQ175" s="2">
        <v>4.8845470692717585</v>
      </c>
      <c r="BR175" s="2">
        <v>1.8668326073428749</v>
      </c>
      <c r="BS175" s="2">
        <v>5.1085568326947639</v>
      </c>
      <c r="BT175" s="2">
        <v>6.3119927862939589</v>
      </c>
      <c r="BU175" s="2">
        <v>5.9136605558840927</v>
      </c>
      <c r="BV175" s="2">
        <v>2.7510316368638241</v>
      </c>
      <c r="BW175" s="2">
        <v>2.3980815347721824</v>
      </c>
      <c r="BX175" s="2">
        <v>1.8337408312958434</v>
      </c>
      <c r="BY175" s="2">
        <v>3.1201248049921997</v>
      </c>
      <c r="CA175" s="2">
        <v>5.1063829787234045</v>
      </c>
      <c r="CB175" s="8">
        <v>2.4213075060532687</v>
      </c>
      <c r="CC175" s="2">
        <v>3.9964476021314388</v>
      </c>
      <c r="CD175" s="2">
        <v>15.413070283600494</v>
      </c>
      <c r="CE175" s="2">
        <v>4.5022511255627817</v>
      </c>
      <c r="CF175" s="2">
        <v>3.0211480362537766</v>
      </c>
      <c r="CG175" s="2">
        <v>0.66401062416998669</v>
      </c>
      <c r="CH175" s="2">
        <v>3.5587188612099645</v>
      </c>
      <c r="CI175" s="2">
        <v>4.4130626654898499</v>
      </c>
      <c r="CJ175" s="2">
        <v>3.0102347983142685</v>
      </c>
      <c r="CK175" s="2">
        <v>5.3034767236299354</v>
      </c>
      <c r="CL175">
        <v>3.9370078740157481</v>
      </c>
      <c r="CM175" s="2">
        <v>2.6845637583892619</v>
      </c>
      <c r="CN175" s="2">
        <v>4.8780487804878048</v>
      </c>
      <c r="CP175" s="2">
        <v>0.71123755334281646</v>
      </c>
      <c r="CR175" s="2">
        <v>8.7235996326905418</v>
      </c>
      <c r="CS175" s="2">
        <v>6.9234097793163132</v>
      </c>
      <c r="CT175" s="74">
        <v>164</v>
      </c>
      <c r="CU175" s="87">
        <f t="shared" si="58"/>
        <v>4.0948285870551135</v>
      </c>
      <c r="CV175" s="87">
        <f t="shared" si="59"/>
        <v>2.8396426323512465</v>
      </c>
      <c r="CW175" s="87">
        <f t="shared" si="60"/>
        <v>3.5587188612099645</v>
      </c>
      <c r="CX175" s="93">
        <f t="shared" si="61"/>
        <v>43</v>
      </c>
      <c r="CY175" s="87">
        <f t="shared" si="62"/>
        <v>0.43304144168907921</v>
      </c>
      <c r="CZ175" s="2">
        <v>7.294429708222812</v>
      </c>
      <c r="DA175" s="2">
        <v>2.7932960893854748</v>
      </c>
      <c r="DB175" s="2">
        <v>3.3167495854063018</v>
      </c>
      <c r="DC175" s="2">
        <v>4.2865890998162888</v>
      </c>
      <c r="DD175" s="2">
        <v>4.4709388971684056</v>
      </c>
      <c r="DE175" s="2">
        <v>6.7901234567901234</v>
      </c>
      <c r="DF175" s="2">
        <v>5.5944055944055942</v>
      </c>
      <c r="DG175" s="2">
        <v>0</v>
      </c>
      <c r="DH175" s="2">
        <v>9.1813312930374913</v>
      </c>
      <c r="DI175" s="2">
        <v>8.6009174311926611</v>
      </c>
      <c r="DJ175" s="2">
        <v>6.5735414954806899</v>
      </c>
      <c r="DK175" s="2">
        <v>9.7357440890125169</v>
      </c>
      <c r="DL175" s="2">
        <v>9.5759233926128591</v>
      </c>
      <c r="DM175" s="2">
        <v>2.7662517289073305</v>
      </c>
      <c r="DN175" s="2">
        <v>4.0609137055837561</v>
      </c>
      <c r="DO175" s="2">
        <v>5.2465897166841549</v>
      </c>
      <c r="DP175" s="2">
        <v>4.6040515653775325</v>
      </c>
      <c r="DQ175" s="2">
        <v>1.9120458891013383</v>
      </c>
      <c r="DR175" s="2">
        <v>4.4101433296582142</v>
      </c>
      <c r="DS175" s="2">
        <v>9.0588827377956722</v>
      </c>
      <c r="DT175" s="2">
        <v>7.042253521126761</v>
      </c>
      <c r="DU175" s="2">
        <v>6.1315496098104791</v>
      </c>
      <c r="DV175" s="2">
        <v>2.1231422505307855</v>
      </c>
      <c r="DW175" s="2">
        <v>2.1231422505307855</v>
      </c>
      <c r="DX175" s="2">
        <v>6.1538461538461542</v>
      </c>
      <c r="DY175" s="2">
        <v>5.0420168067226889</v>
      </c>
      <c r="DZ175" s="2">
        <v>2.7958993476234855</v>
      </c>
      <c r="EA175" s="2">
        <v>21.645021645021647</v>
      </c>
      <c r="EB175" s="2">
        <v>3.1163434903047094</v>
      </c>
      <c r="EC175" s="2">
        <v>6.369426751592357</v>
      </c>
      <c r="ED175" s="2">
        <v>12.114537444933921</v>
      </c>
      <c r="EE175" s="2">
        <v>9.9473376243417206</v>
      </c>
      <c r="EF175" s="2">
        <v>6.9547938400397413</v>
      </c>
      <c r="EG175" s="2">
        <v>8.8987764182424911</v>
      </c>
      <c r="EH175" s="2">
        <v>3.7695207323640281</v>
      </c>
      <c r="EI175" s="2">
        <v>3.5335689045936394</v>
      </c>
      <c r="EJ175" s="2">
        <v>2.8860028860028861</v>
      </c>
      <c r="EK175" s="2">
        <v>2.8121484814398201</v>
      </c>
      <c r="EL175" s="2">
        <v>2.9308323563892147</v>
      </c>
      <c r="EM175" s="2">
        <v>1.3686131386861313</v>
      </c>
      <c r="EN175" s="2">
        <v>7.3037127206329888</v>
      </c>
      <c r="EO175" s="2">
        <v>9.8911968348170127</v>
      </c>
      <c r="EP175" s="2">
        <v>3.7764350453172204</v>
      </c>
      <c r="EQ175" s="2">
        <v>3.0450669914738122</v>
      </c>
      <c r="ER175" s="2">
        <v>4.6674445740956827</v>
      </c>
      <c r="ES175" s="2">
        <v>6.4888248017303534</v>
      </c>
      <c r="ET175" s="2">
        <v>5.343511450381679</v>
      </c>
      <c r="EU175" s="2">
        <v>6.557377049180328</v>
      </c>
      <c r="EV175" s="2">
        <v>8.0552359033371683</v>
      </c>
      <c r="EW175" s="2">
        <v>1.4803849000740192</v>
      </c>
      <c r="EX175" s="2">
        <v>7.0156502968159744</v>
      </c>
      <c r="EY175" s="2">
        <v>8.6902545003103668</v>
      </c>
      <c r="EZ175" s="2">
        <v>7.6511094108645752</v>
      </c>
      <c r="FA175" s="2">
        <v>6.7526089625537136</v>
      </c>
      <c r="FB175" s="2">
        <v>5.3795576808129111</v>
      </c>
      <c r="FC175" s="2">
        <v>8.3816892327530628</v>
      </c>
      <c r="FD175" s="2">
        <v>6.2713797035347776</v>
      </c>
      <c r="FE175" s="2">
        <v>8.1442699243746368</v>
      </c>
      <c r="FF175" s="2">
        <v>5.2395209580838324</v>
      </c>
      <c r="FG175" s="2">
        <v>4.419445560466051</v>
      </c>
      <c r="FH175" s="2">
        <v>9.369676320272573</v>
      </c>
      <c r="FI175" s="2">
        <v>3.5523978685612789</v>
      </c>
      <c r="FJ175" s="2">
        <v>10.289210233592881</v>
      </c>
      <c r="FK175" s="2">
        <v>4.5428733674048836</v>
      </c>
      <c r="FL175" s="2">
        <v>5.4711246200607899</v>
      </c>
      <c r="FM175" s="2">
        <v>6.3260340632603409</v>
      </c>
      <c r="FN175" s="2">
        <v>5.1303976058144505</v>
      </c>
      <c r="FO175" s="2">
        <v>4.2689434364994661</v>
      </c>
      <c r="FP175" s="2">
        <v>8.1433224755700326</v>
      </c>
      <c r="FQ175" s="2">
        <v>2.4630541871921183</v>
      </c>
      <c r="FR175" s="2">
        <v>8.7565674255691768</v>
      </c>
      <c r="FS175" s="2">
        <v>4.1515308770108978</v>
      </c>
      <c r="FT175" s="2">
        <v>5.1759834368530022</v>
      </c>
      <c r="FU175" s="8">
        <v>6.3025210084033612</v>
      </c>
      <c r="FV175" s="8">
        <v>5.1599587203302377</v>
      </c>
      <c r="FW175" s="2">
        <v>11.100832562442184</v>
      </c>
      <c r="FX175" s="2">
        <v>5.9084194977843429</v>
      </c>
      <c r="FY175" s="2">
        <v>5.9625212947189103</v>
      </c>
      <c r="FZ175" s="2">
        <v>8.0620155038759691</v>
      </c>
      <c r="GA175" s="74">
        <v>164</v>
      </c>
      <c r="GB175" s="39">
        <f t="shared" si="63"/>
        <v>5.9838443476786018</v>
      </c>
      <c r="GC175" s="39">
        <f t="shared" si="64"/>
        <v>3.1118458965673783</v>
      </c>
      <c r="GD175" s="39">
        <f t="shared" si="65"/>
        <v>5.5944055944055942</v>
      </c>
      <c r="GE175" s="37">
        <f t="shared" si="66"/>
        <v>79</v>
      </c>
      <c r="GF175" s="39">
        <f t="shared" si="67"/>
        <v>0.35011001677742526</v>
      </c>
      <c r="GG175" s="2">
        <v>1.2970168612191959</v>
      </c>
      <c r="GH175" s="2">
        <v>2.0533880903490758</v>
      </c>
      <c r="GI175" s="2">
        <v>11.385199240986717</v>
      </c>
      <c r="GJ175" s="2">
        <v>11.857707509881424</v>
      </c>
      <c r="GK175" s="2">
        <v>23.465703971119133</v>
      </c>
      <c r="GL175" s="2">
        <v>1.8957345971563981</v>
      </c>
      <c r="GM175" s="2">
        <v>2.2573363431151243</v>
      </c>
      <c r="GN175" s="2">
        <v>3.7693177534866189</v>
      </c>
      <c r="GO175" s="2">
        <v>8.8790233074361815</v>
      </c>
      <c r="GP175" s="2">
        <v>2.5477707006369426</v>
      </c>
      <c r="GQ175" s="2">
        <v>8.681497558328811</v>
      </c>
      <c r="GR175" s="2">
        <v>14.074074074074074</v>
      </c>
      <c r="GS175" s="2">
        <v>0.61274509803921573</v>
      </c>
    </row>
    <row r="176" spans="1:201" s="2" customFormat="1" x14ac:dyDescent="0.35">
      <c r="A176" s="74">
        <v>165</v>
      </c>
      <c r="B176" s="2">
        <v>8.0037664783427491</v>
      </c>
      <c r="C176" s="2">
        <v>2.8368794326241136</v>
      </c>
      <c r="D176" s="2">
        <v>5.2936728006049911</v>
      </c>
      <c r="E176" s="2">
        <v>9.9750623441396513</v>
      </c>
      <c r="F176" s="2">
        <v>5.1858254105445116</v>
      </c>
      <c r="G176" s="2">
        <v>7.9772079772079776</v>
      </c>
      <c r="H176" s="2">
        <v>2.4783147459727384</v>
      </c>
      <c r="I176" s="2">
        <v>8.6021505376344081</v>
      </c>
      <c r="J176" s="2">
        <v>6.8787618228718834</v>
      </c>
      <c r="K176" s="2">
        <v>4.1592394533571007</v>
      </c>
      <c r="L176" s="2">
        <v>2.3310023310023311</v>
      </c>
      <c r="M176" s="2">
        <v>5.2434456928838955</v>
      </c>
      <c r="N176" s="2">
        <v>5.1984877126654068</v>
      </c>
      <c r="O176" s="2">
        <v>2.3866348448687349</v>
      </c>
      <c r="P176" s="2">
        <v>2.3752969121140142</v>
      </c>
      <c r="Q176" s="2">
        <v>9.0206185567010309</v>
      </c>
      <c r="R176" s="2">
        <v>2.9761904761904763</v>
      </c>
      <c r="S176" s="2">
        <v>7.3529411764705879</v>
      </c>
      <c r="T176" s="2">
        <v>4.5197740112994351</v>
      </c>
      <c r="U176" s="2">
        <v>13.297872340425531</v>
      </c>
      <c r="V176" s="2">
        <v>2.7522935779816513</v>
      </c>
      <c r="W176" s="2">
        <v>3.8424591738712777</v>
      </c>
      <c r="X176" s="2">
        <v>13.362336855189559</v>
      </c>
      <c r="Y176" s="2">
        <v>4.6704722366372602</v>
      </c>
      <c r="Z176" s="2">
        <v>4.9751243781094523</v>
      </c>
      <c r="AA176" s="2">
        <v>11.424731182795698</v>
      </c>
      <c r="AB176" s="2">
        <v>4.5454545454545459</v>
      </c>
      <c r="AC176" s="2">
        <v>10.299625468164795</v>
      </c>
      <c r="AD176" s="2">
        <v>15.792798483891346</v>
      </c>
      <c r="AE176" s="2">
        <v>4.3103448275862073</v>
      </c>
      <c r="AF176" s="2">
        <v>7.6754385964912277</v>
      </c>
      <c r="AH176" s="2">
        <v>4.4208664898320071</v>
      </c>
      <c r="AI176" s="2">
        <v>8.6580086580086579</v>
      </c>
      <c r="AJ176" s="2">
        <v>5.5079559363525092</v>
      </c>
      <c r="AK176" s="2">
        <v>4.9627791563275432</v>
      </c>
      <c r="AL176" s="2">
        <v>4.395604395604396</v>
      </c>
      <c r="AM176" s="2">
        <v>2.3909145248057384</v>
      </c>
      <c r="AN176" s="2">
        <v>6.770833333333333</v>
      </c>
      <c r="AO176" s="2">
        <v>15.151515151515152</v>
      </c>
      <c r="AP176" s="2">
        <v>3.8080731150038081</v>
      </c>
      <c r="AQ176" s="2">
        <v>6.4456721915285451</v>
      </c>
      <c r="AR176" s="2">
        <v>9.3215950284826512</v>
      </c>
      <c r="AS176" s="8">
        <v>18.811881188118811</v>
      </c>
      <c r="AT176" s="74">
        <v>165</v>
      </c>
      <c r="AU176" s="39">
        <f t="shared" si="53"/>
        <v>6.7532540361164619</v>
      </c>
      <c r="AV176" s="39">
        <f t="shared" si="54"/>
        <v>3.9793063562968198</v>
      </c>
      <c r="AW176" s="39">
        <f t="shared" si="55"/>
        <v>5.2434456928838955</v>
      </c>
      <c r="AX176" s="37">
        <f t="shared" si="56"/>
        <v>43</v>
      </c>
      <c r="AY176" s="39">
        <f t="shared" si="57"/>
        <v>0.60683853025071144</v>
      </c>
      <c r="AZ176" s="2">
        <v>2.2488755622188905</v>
      </c>
      <c r="BA176" s="2">
        <v>2.2371364653243848</v>
      </c>
      <c r="BB176" s="2">
        <v>2.9112081513828238</v>
      </c>
      <c r="BC176" s="2">
        <v>1.9518542615484711</v>
      </c>
      <c r="BD176" s="2">
        <v>1.1142061281337048</v>
      </c>
      <c r="BE176" s="2">
        <v>1.0384215991692627</v>
      </c>
      <c r="BF176" s="2">
        <v>4.1724617524339358</v>
      </c>
      <c r="BG176" s="2">
        <v>0</v>
      </c>
      <c r="BH176" s="2">
        <v>0</v>
      </c>
      <c r="BI176" s="2">
        <v>1.4684287812041117</v>
      </c>
      <c r="BJ176" s="2">
        <v>6.1996280223186613</v>
      </c>
      <c r="BK176" s="2">
        <v>0.91659028414298804</v>
      </c>
      <c r="BL176" s="2">
        <v>5.2539404553415059</v>
      </c>
      <c r="BM176" s="2">
        <v>3.285870755750274</v>
      </c>
      <c r="BN176" s="2">
        <v>1.9762845849802371</v>
      </c>
      <c r="BO176" s="2">
        <v>2.2688598979013044</v>
      </c>
      <c r="BP176" s="2">
        <v>4.8608042421564299</v>
      </c>
      <c r="BQ176" s="2">
        <v>6.247211066488175</v>
      </c>
      <c r="BR176" s="2">
        <v>3.117206982543641</v>
      </c>
      <c r="BS176" s="2">
        <v>5.7766367137355585</v>
      </c>
      <c r="BT176" s="2">
        <v>6.8058076225045374</v>
      </c>
      <c r="BU176" s="2">
        <v>5.3539559785841764</v>
      </c>
      <c r="BV176" s="2">
        <v>2.2988505747126435</v>
      </c>
      <c r="BW176" s="2">
        <v>3.0048076923076925</v>
      </c>
      <c r="BX176" s="2">
        <v>1.8371096142069809</v>
      </c>
      <c r="BY176" s="2">
        <v>1.5649452269170578</v>
      </c>
      <c r="CA176" s="2">
        <v>2.9940119760479043</v>
      </c>
      <c r="CB176" s="8">
        <v>3.0339805825242721</v>
      </c>
      <c r="CC176" s="2">
        <v>2.2291573785109229</v>
      </c>
      <c r="CD176" s="2">
        <v>21.289918597370068</v>
      </c>
      <c r="CE176" s="2">
        <v>8.5427135678391952</v>
      </c>
      <c r="CF176" s="2">
        <v>3.0303030303030303</v>
      </c>
      <c r="CG176" s="2">
        <v>1.3289036544850499</v>
      </c>
      <c r="CH176" s="2">
        <v>5.3571428571428568</v>
      </c>
      <c r="CI176" s="2">
        <v>4.4326241134751774</v>
      </c>
      <c r="CJ176" s="2">
        <v>4.8309178743961354</v>
      </c>
      <c r="CK176" s="2">
        <v>5.3317535545023693</v>
      </c>
      <c r="CL176">
        <v>2.8200789622109417</v>
      </c>
      <c r="CM176" s="2">
        <v>5.3835800807537009</v>
      </c>
      <c r="CN176" s="2">
        <v>4.3572984749455337</v>
      </c>
      <c r="CP176" s="2">
        <v>1.4234875444839858</v>
      </c>
      <c r="CR176" s="2">
        <v>6.4844835572024087</v>
      </c>
      <c r="CS176" s="2">
        <v>6.9716775599128535</v>
      </c>
      <c r="CT176" s="74">
        <v>165</v>
      </c>
      <c r="CU176" s="87">
        <f t="shared" si="58"/>
        <v>3.9012357158631121</v>
      </c>
      <c r="CV176" s="87">
        <f t="shared" si="59"/>
        <v>3.4031496369179948</v>
      </c>
      <c r="CW176" s="87">
        <f t="shared" si="60"/>
        <v>3.0303030303030303</v>
      </c>
      <c r="CX176" s="93">
        <f t="shared" si="61"/>
        <v>43</v>
      </c>
      <c r="CY176" s="87">
        <f t="shared" si="62"/>
        <v>0.51897545425791691</v>
      </c>
      <c r="CZ176" s="2">
        <v>4.6760187040748162</v>
      </c>
      <c r="DA176" s="2">
        <v>3.5014005602240896</v>
      </c>
      <c r="DB176" s="2">
        <v>6.1009428729894619</v>
      </c>
      <c r="DC176" s="2">
        <v>6.1500615006150063</v>
      </c>
      <c r="DD176" s="2">
        <v>6.7365269461077846</v>
      </c>
      <c r="DE176" s="2">
        <v>3.1075201988812928</v>
      </c>
      <c r="DF176" s="2">
        <v>6.3291139240506329</v>
      </c>
      <c r="DG176" s="2">
        <v>6.1565523306948107</v>
      </c>
      <c r="DH176" s="2">
        <v>8.494208494208495</v>
      </c>
      <c r="DI176" s="2">
        <v>7.518796992481203</v>
      </c>
      <c r="DJ176" s="2">
        <v>9.9255583126550864</v>
      </c>
      <c r="DK176" s="2">
        <v>15.44943820224719</v>
      </c>
      <c r="DL176" s="2">
        <v>12.430939226519337</v>
      </c>
      <c r="DM176" s="2">
        <v>4.160887656033287</v>
      </c>
      <c r="DN176" s="2">
        <v>5.0968399592252807</v>
      </c>
      <c r="DO176" s="2">
        <v>4.2194092827004219</v>
      </c>
      <c r="DP176" s="2">
        <v>4.6253469010175765</v>
      </c>
      <c r="DQ176" s="2">
        <v>6.7049808429118771</v>
      </c>
      <c r="DR176" s="2">
        <v>3.8759689922480618</v>
      </c>
      <c r="DS176" s="2">
        <v>12.696800406297614</v>
      </c>
      <c r="DT176" s="2">
        <v>13.396375098502759</v>
      </c>
      <c r="DU176" s="2">
        <v>6.1693774537296688</v>
      </c>
      <c r="DV176" s="2">
        <v>6.3829787234042552</v>
      </c>
      <c r="DW176" s="2">
        <v>6.3829787234042552</v>
      </c>
      <c r="DX176" s="2">
        <v>2.0639834881320951</v>
      </c>
      <c r="DY176" s="2">
        <v>5.0675675675675675</v>
      </c>
      <c r="DZ176" s="2">
        <v>3.7383177570093458</v>
      </c>
      <c r="EA176" s="2">
        <v>11.061946902654867</v>
      </c>
      <c r="EB176" s="2">
        <v>2.7787426189649183</v>
      </c>
      <c r="EC176" s="2">
        <v>9.2592592592592595</v>
      </c>
      <c r="ED176" s="2">
        <v>8.9186176142697882</v>
      </c>
      <c r="EE176" s="2">
        <v>7.6832151300236404</v>
      </c>
      <c r="EF176" s="2">
        <v>5.002501250625313</v>
      </c>
      <c r="EG176" s="2">
        <v>7.8563411896745228</v>
      </c>
      <c r="EH176" s="2">
        <v>6.4864864864864868</v>
      </c>
      <c r="EI176" s="2">
        <v>1.7730496453900708</v>
      </c>
      <c r="EJ176" s="2">
        <v>2.8943560057887119</v>
      </c>
      <c r="EK176" s="2">
        <v>1.6920473773265652</v>
      </c>
      <c r="EL176" s="2">
        <v>8.2304526748971192</v>
      </c>
      <c r="EM176" s="2">
        <v>4.5682960255824581</v>
      </c>
      <c r="EN176" s="2">
        <v>4.9049662783568362</v>
      </c>
      <c r="EO176" s="2">
        <v>4.9950049950049946</v>
      </c>
      <c r="EP176" s="2">
        <v>4.5489006823351019</v>
      </c>
      <c r="EQ176" s="2">
        <v>4.8869883934025653</v>
      </c>
      <c r="ER176" s="2">
        <v>8.2063305978898011</v>
      </c>
      <c r="ES176" s="2">
        <v>7.9825834542815679</v>
      </c>
      <c r="ET176" s="2">
        <v>3.0698388334612434</v>
      </c>
      <c r="EU176" s="2">
        <v>7.0721357850070721</v>
      </c>
      <c r="EV176" s="2">
        <v>7.5406032482598606</v>
      </c>
      <c r="EW176" s="2">
        <v>4.4477390659747957</v>
      </c>
      <c r="EX176" s="2">
        <v>5.9782608695652177</v>
      </c>
      <c r="EY176" s="2">
        <v>6.261740763932373</v>
      </c>
      <c r="EZ176" s="2">
        <v>5.3970701619121044</v>
      </c>
      <c r="FA176" s="2">
        <v>4.9443757725587147</v>
      </c>
      <c r="FB176" s="2">
        <v>4.2067307692307692</v>
      </c>
      <c r="FC176" s="2">
        <v>16.905071521456438</v>
      </c>
      <c r="FD176" s="2">
        <v>5.1635111876075728</v>
      </c>
      <c r="FE176" s="2">
        <v>6.4516129032258061</v>
      </c>
      <c r="FF176" s="2">
        <v>3.0097817908201656</v>
      </c>
      <c r="FG176" s="2">
        <v>5.2461662631154153</v>
      </c>
      <c r="FH176" s="2">
        <v>3.4393809114359417</v>
      </c>
      <c r="FI176" s="2">
        <v>4.7534165181224006</v>
      </c>
      <c r="FJ176" s="2">
        <v>10.958134307389717</v>
      </c>
      <c r="FK176" s="2">
        <v>5.7045065601825442</v>
      </c>
      <c r="FL176" s="2">
        <v>4.8899755501222497</v>
      </c>
      <c r="FM176" s="2">
        <v>6.2030688867123738</v>
      </c>
      <c r="FN176" s="2">
        <v>4.2973785990545768</v>
      </c>
      <c r="FO176" s="2">
        <v>6.966773847802787</v>
      </c>
      <c r="FP176" s="2">
        <v>4.9261083743842367</v>
      </c>
      <c r="FQ176" s="2">
        <v>5.761316872427984</v>
      </c>
      <c r="FR176" s="2">
        <v>10.600706713780919</v>
      </c>
      <c r="FS176" s="2">
        <v>2.6055237102657633</v>
      </c>
      <c r="FT176" s="2">
        <v>6.2434963579604581</v>
      </c>
      <c r="FU176" s="8">
        <v>3.5236081747709656</v>
      </c>
      <c r="FV176" s="8">
        <v>7.2614107883817427</v>
      </c>
      <c r="FW176" s="2">
        <v>8.4190832553788582</v>
      </c>
      <c r="FX176" s="2">
        <v>5.9435364041604757</v>
      </c>
      <c r="FY176" s="2">
        <v>6.4267352185089974</v>
      </c>
      <c r="FZ176" s="2">
        <v>7.8149421694279457</v>
      </c>
      <c r="GA176" s="74">
        <v>165</v>
      </c>
      <c r="GB176" s="39">
        <f t="shared" si="63"/>
        <v>6.2952243019815972</v>
      </c>
      <c r="GC176" s="39">
        <f t="shared" si="64"/>
        <v>2.9264627179600513</v>
      </c>
      <c r="GD176" s="39">
        <f t="shared" si="65"/>
        <v>5.9782608695652177</v>
      </c>
      <c r="GE176" s="37">
        <f t="shared" si="66"/>
        <v>79</v>
      </c>
      <c r="GF176" s="39">
        <f t="shared" si="67"/>
        <v>0.32925277964879407</v>
      </c>
      <c r="GG176" s="2">
        <v>3.8961038961038961</v>
      </c>
      <c r="GH176" s="2">
        <v>2.0576131687242798</v>
      </c>
      <c r="GI176" s="2">
        <v>5.7581573896353166</v>
      </c>
      <c r="GJ176" s="2">
        <v>10</v>
      </c>
      <c r="GK176" s="2">
        <v>18.484288354898336</v>
      </c>
      <c r="GL176" s="2">
        <v>1.899335232668566</v>
      </c>
      <c r="GM176" s="2">
        <v>1.6968325791855203</v>
      </c>
      <c r="GN176" s="2">
        <v>1.5134317063942491</v>
      </c>
      <c r="GO176" s="2">
        <v>6.1590145576707727</v>
      </c>
      <c r="GP176" s="2">
        <v>5.1085568326947639</v>
      </c>
      <c r="GQ176" s="2">
        <v>7.1154898741105637</v>
      </c>
      <c r="GR176" s="2">
        <v>15.026296018031555</v>
      </c>
      <c r="GS176" s="2">
        <v>3.0656039239730228</v>
      </c>
    </row>
    <row r="177" spans="1:201" s="2" customFormat="1" x14ac:dyDescent="0.35">
      <c r="A177" s="74">
        <v>166</v>
      </c>
      <c r="B177" s="2">
        <v>7.5937351684859991</v>
      </c>
      <c r="C177" s="2">
        <v>2.8449502133712659</v>
      </c>
      <c r="D177" s="2">
        <v>6.3355296502787635</v>
      </c>
      <c r="E177" s="2">
        <v>7.5566750629722925</v>
      </c>
      <c r="F177" s="2">
        <v>7.8192875760208516</v>
      </c>
      <c r="G177" s="2">
        <v>13.210798391728892</v>
      </c>
      <c r="H177" s="2">
        <v>6.2111801242236027</v>
      </c>
      <c r="I177" s="2">
        <v>6.5075921908893708</v>
      </c>
      <c r="J177" s="2">
        <v>4.7619047619047619</v>
      </c>
      <c r="K177" s="2">
        <v>4.7732696897374698</v>
      </c>
      <c r="L177" s="2">
        <v>4.6728971962616823</v>
      </c>
      <c r="M177" s="2">
        <v>4.5180722891566267</v>
      </c>
      <c r="N177" s="2">
        <v>5.7007125890736345</v>
      </c>
      <c r="O177" s="2">
        <v>3.5885167464114831</v>
      </c>
      <c r="P177" s="2">
        <v>1.1904761904761905</v>
      </c>
      <c r="Q177" s="2">
        <v>6.5019505851755524</v>
      </c>
      <c r="R177" s="2">
        <v>1.9900497512437811</v>
      </c>
      <c r="S177" s="2">
        <v>0.92592592592592593</v>
      </c>
      <c r="T177" s="2">
        <v>6.8104426787741206</v>
      </c>
      <c r="U177" s="2">
        <v>9.433962264150944</v>
      </c>
      <c r="V177" s="2">
        <v>3.6798528058877644</v>
      </c>
      <c r="W177" s="2">
        <v>3.8572806171648986</v>
      </c>
      <c r="X177" s="2">
        <v>16.377952755905511</v>
      </c>
      <c r="Y177" s="2">
        <v>4.1710114702815435</v>
      </c>
      <c r="Z177" s="2">
        <v>3</v>
      </c>
      <c r="AA177" s="2">
        <v>12.236573759347383</v>
      </c>
      <c r="AB177" s="2">
        <v>10.045662100456621</v>
      </c>
      <c r="AC177" s="2">
        <v>4.7303689687795645</v>
      </c>
      <c r="AD177" s="2">
        <v>23.748395378690628</v>
      </c>
      <c r="AE177" s="2">
        <v>4.9474335188620904</v>
      </c>
      <c r="AF177" s="2">
        <v>3.3149171270718232</v>
      </c>
      <c r="AH177" s="2">
        <v>6.2166962699822381</v>
      </c>
      <c r="AI177" s="2">
        <v>11.909487892020643</v>
      </c>
      <c r="AJ177" s="2">
        <v>10.461538461538462</v>
      </c>
      <c r="AK177" s="2">
        <v>8.4788029925187036</v>
      </c>
      <c r="AL177" s="2">
        <v>8.8300220750551883</v>
      </c>
      <c r="AM177" s="2">
        <v>2.3966446974236071</v>
      </c>
      <c r="AN177" s="2">
        <v>8.9145254326166761</v>
      </c>
      <c r="AO177" s="2">
        <v>13.186813186813186</v>
      </c>
      <c r="AP177" s="2">
        <v>6.8807339449541285</v>
      </c>
      <c r="AQ177" s="2">
        <v>11.121408711770158</v>
      </c>
      <c r="AR177" s="2">
        <v>3.1364349189754313</v>
      </c>
      <c r="AS177" s="8">
        <v>12.613521695257315</v>
      </c>
      <c r="AT177" s="74">
        <v>166</v>
      </c>
      <c r="AU177" s="39">
        <f t="shared" si="53"/>
        <v>7.1442792518055063</v>
      </c>
      <c r="AV177" s="39">
        <f t="shared" si="54"/>
        <v>4.4620397545274928</v>
      </c>
      <c r="AW177" s="39">
        <f t="shared" si="55"/>
        <v>6.3355296502787635</v>
      </c>
      <c r="AX177" s="37">
        <f t="shared" si="56"/>
        <v>43</v>
      </c>
      <c r="AY177" s="39">
        <f t="shared" si="57"/>
        <v>0.68045468333268899</v>
      </c>
      <c r="AZ177" s="2">
        <v>1.5026296018031555</v>
      </c>
      <c r="BA177" s="2">
        <v>4.0358744394618835</v>
      </c>
      <c r="BB177" s="2">
        <v>5.3527980535279802</v>
      </c>
      <c r="BC177" s="2">
        <v>3.9113428943937421</v>
      </c>
      <c r="BD177" s="2">
        <v>3.3463469046291134</v>
      </c>
      <c r="BE177" s="2">
        <v>2.0790020790020791</v>
      </c>
      <c r="BF177" s="2">
        <v>0</v>
      </c>
      <c r="BG177" s="2">
        <v>3.1746031746031744</v>
      </c>
      <c r="BH177" s="2">
        <v>3.0895983522142121</v>
      </c>
      <c r="BI177" s="2">
        <v>3.9215686274509802</v>
      </c>
      <c r="BJ177" s="2">
        <v>6.2383031815346222</v>
      </c>
      <c r="BK177" s="2">
        <v>0</v>
      </c>
      <c r="BL177" s="2">
        <v>2.640845070422535</v>
      </c>
      <c r="BM177" s="2">
        <v>3.8461538461538463</v>
      </c>
      <c r="BN177" s="2">
        <v>0.99009900990099009</v>
      </c>
      <c r="BO177" s="2">
        <v>1.137009664582149</v>
      </c>
      <c r="BP177" s="2">
        <v>6.2166962699822381</v>
      </c>
      <c r="BQ177" s="2">
        <v>5.3884149079479116</v>
      </c>
      <c r="BR177" s="2">
        <v>0.62539086929330834</v>
      </c>
      <c r="BS177" s="2">
        <v>8.3925112976113621</v>
      </c>
      <c r="BT177" s="2">
        <v>6.8524440383736867</v>
      </c>
      <c r="BU177" s="2">
        <v>4.7846889952153111</v>
      </c>
      <c r="BV177" s="2">
        <v>3.6866359447004609</v>
      </c>
      <c r="BW177" s="2">
        <v>1.8083182640144666</v>
      </c>
      <c r="BX177" s="2">
        <v>1.2269938650306749</v>
      </c>
      <c r="BY177" s="2">
        <v>1.567398119122257</v>
      </c>
      <c r="CA177" s="2">
        <v>3.4320034320034321</v>
      </c>
      <c r="CB177" s="8">
        <v>3.0432136335970785</v>
      </c>
      <c r="CC177" s="2">
        <v>5.3619302949061662</v>
      </c>
      <c r="CD177" s="2">
        <v>15.99488163787588</v>
      </c>
      <c r="CE177" s="2">
        <v>3.0410542321338063</v>
      </c>
      <c r="CF177" s="2">
        <v>3.0395136778115504</v>
      </c>
      <c r="CG177" s="2">
        <v>0</v>
      </c>
      <c r="CH177" s="2">
        <v>1.1968880909634949</v>
      </c>
      <c r="CI177" s="2">
        <v>4.4523597506678536</v>
      </c>
      <c r="CJ177" s="2">
        <v>4.2475728155339807</v>
      </c>
      <c r="CK177" s="2">
        <v>5.3603335318642049</v>
      </c>
      <c r="CL177">
        <v>2.8280542986425337</v>
      </c>
      <c r="CM177" s="2">
        <v>5.4127198917456019</v>
      </c>
      <c r="CN177" s="2">
        <v>3.2822757111597376</v>
      </c>
      <c r="CP177" s="2">
        <v>0.71275837491090521</v>
      </c>
      <c r="CR177" s="2">
        <v>6.526806526806527</v>
      </c>
      <c r="CS177" s="2">
        <v>8.791208791208792</v>
      </c>
      <c r="CT177" s="74">
        <v>166</v>
      </c>
      <c r="CU177" s="87">
        <f t="shared" si="58"/>
        <v>3.7799823758791553</v>
      </c>
      <c r="CV177" s="87">
        <f t="shared" si="59"/>
        <v>2.8923826342015007</v>
      </c>
      <c r="CW177" s="87">
        <f t="shared" si="60"/>
        <v>3.3463469046291134</v>
      </c>
      <c r="CX177" s="93">
        <f t="shared" si="61"/>
        <v>43</v>
      </c>
      <c r="CY177" s="87">
        <f t="shared" si="62"/>
        <v>0.44108421657058194</v>
      </c>
      <c r="CZ177" s="2">
        <v>4.026845637583893</v>
      </c>
      <c r="DA177" s="2">
        <v>2.8109627547434997</v>
      </c>
      <c r="DB177" s="2">
        <v>2.2321428571428572</v>
      </c>
      <c r="DC177" s="2">
        <v>6.1881188118811883</v>
      </c>
      <c r="DD177" s="2">
        <v>1.5071590052750565</v>
      </c>
      <c r="DE177" s="2">
        <v>4.364089775561097</v>
      </c>
      <c r="DF177" s="2">
        <v>4.2462845010615711</v>
      </c>
      <c r="DG177" s="2">
        <v>2.6548672566371683</v>
      </c>
      <c r="DH177" s="2">
        <v>13.2398753894081</v>
      </c>
      <c r="DI177" s="2">
        <v>8.1585081585081589</v>
      </c>
      <c r="DJ177" s="2">
        <v>5.8479532163742691</v>
      </c>
      <c r="DK177" s="2">
        <v>8.5592011412268185</v>
      </c>
      <c r="DL177" s="2">
        <v>6.2937062937062933</v>
      </c>
      <c r="DM177" s="2">
        <v>4.1782729805013927</v>
      </c>
      <c r="DN177" s="2">
        <v>4.0983606557377046</v>
      </c>
      <c r="DO177" s="2">
        <v>10.59322033898305</v>
      </c>
      <c r="DP177" s="2">
        <v>0.92936802973977695</v>
      </c>
      <c r="DQ177" s="2">
        <v>4.8216007714561231</v>
      </c>
      <c r="DR177" s="2">
        <v>5.0027793218454697</v>
      </c>
      <c r="DS177" s="2">
        <v>4.6296296296296298</v>
      </c>
      <c r="DT177" s="2">
        <v>14.376996805111821</v>
      </c>
      <c r="DU177" s="2">
        <v>5.6433408577878108</v>
      </c>
      <c r="DV177" s="2">
        <v>4.282655246252677</v>
      </c>
      <c r="DW177" s="2">
        <v>4.282655246252677</v>
      </c>
      <c r="DX177" s="2">
        <v>4.1365046535677354</v>
      </c>
      <c r="DY177" s="2">
        <v>4.2444821731748723</v>
      </c>
      <c r="DZ177" s="2">
        <v>1.876172607879925</v>
      </c>
      <c r="EA177" s="2">
        <v>20.134228187919462</v>
      </c>
      <c r="EB177" s="2">
        <v>7.3145245559038665</v>
      </c>
      <c r="EC177" s="2">
        <v>7.1890726096333575</v>
      </c>
      <c r="ED177" s="2">
        <v>5.6242969628796402</v>
      </c>
      <c r="EE177" s="2">
        <v>5.3603335318642049</v>
      </c>
      <c r="EF177" s="2">
        <v>6.0331825037707389</v>
      </c>
      <c r="EG177" s="2">
        <v>12.44343891402715</v>
      </c>
      <c r="EH177" s="2">
        <v>7.6169749727965179</v>
      </c>
      <c r="EI177" s="2">
        <v>8.2889283599763175</v>
      </c>
      <c r="EJ177" s="2">
        <v>2.9027576197387517</v>
      </c>
      <c r="EK177" s="2">
        <v>1.1299435028248588</v>
      </c>
      <c r="EL177" s="2">
        <v>5.3349140486069944</v>
      </c>
      <c r="EM177" s="2">
        <v>2.2946305644791187</v>
      </c>
      <c r="EN177" s="2">
        <v>8.6260012322858906</v>
      </c>
      <c r="EO177" s="2">
        <v>3.0120481927710845</v>
      </c>
      <c r="EP177" s="2">
        <v>6.8545316070068543</v>
      </c>
      <c r="EQ177" s="2">
        <v>6.7526089625537136</v>
      </c>
      <c r="ER177" s="2">
        <v>7.0921985815602833</v>
      </c>
      <c r="ES177" s="2">
        <v>2.926115581565472</v>
      </c>
      <c r="ET177" s="2">
        <v>6.9284064665127021</v>
      </c>
      <c r="EU177" s="2">
        <v>5.2231718898385564</v>
      </c>
      <c r="EV177" s="2">
        <v>9.9357101110461716</v>
      </c>
      <c r="EW177" s="2">
        <v>4.4676098287416233</v>
      </c>
      <c r="EX177" s="2">
        <v>7.6544559868780757</v>
      </c>
      <c r="EY177" s="2">
        <v>6.30119722747322</v>
      </c>
      <c r="EZ177" s="2">
        <v>12.403100775193799</v>
      </c>
      <c r="FA177" s="2">
        <v>1.8633540372670807</v>
      </c>
      <c r="FB177" s="2">
        <v>4.2245021122510558</v>
      </c>
      <c r="FC177" s="2">
        <v>10.582010582010582</v>
      </c>
      <c r="FD177" s="2">
        <v>4.6136101499423301</v>
      </c>
      <c r="FE177" s="2">
        <v>4.7225501770956315</v>
      </c>
      <c r="FF177" s="2">
        <v>4.5283018867924527</v>
      </c>
      <c r="FG177" s="2">
        <v>5.6795131845841782</v>
      </c>
      <c r="FH177" s="2">
        <v>5.1768766177739431</v>
      </c>
      <c r="FI177" s="2">
        <v>8.9552238805970141</v>
      </c>
      <c r="FJ177" s="2">
        <v>7.6704545454545459</v>
      </c>
      <c r="FK177" s="2">
        <v>6.3109581181870338</v>
      </c>
      <c r="FL177" s="2">
        <v>3.6855036855036856</v>
      </c>
      <c r="FM177" s="2">
        <v>7.5558475689881739</v>
      </c>
      <c r="FN177" s="2">
        <v>9.0634441087613293</v>
      </c>
      <c r="FO177" s="2">
        <v>3.2379924446842958</v>
      </c>
      <c r="FP177" s="2">
        <v>9.9009900990099009</v>
      </c>
      <c r="FQ177" s="2">
        <v>3.3112582781456954</v>
      </c>
      <c r="FR177" s="2">
        <v>11.607142857142858</v>
      </c>
      <c r="FS177" s="2">
        <v>4.7021943573667713</v>
      </c>
      <c r="FT177" s="2">
        <v>9.4240837696335085</v>
      </c>
      <c r="FU177" s="8">
        <v>12.022630834512023</v>
      </c>
      <c r="FV177" s="8">
        <v>5.2246603970741905</v>
      </c>
      <c r="FW177" s="2">
        <v>9.433962264150944</v>
      </c>
      <c r="FX177" s="2">
        <v>10.46337817638266</v>
      </c>
      <c r="FY177" s="2">
        <v>8.1931867184131075</v>
      </c>
      <c r="FZ177" s="2">
        <v>7.8764965343415243</v>
      </c>
      <c r="GA177" s="74">
        <v>166</v>
      </c>
      <c r="GB177" s="39">
        <f t="shared" si="63"/>
        <v>6.3683577757081729</v>
      </c>
      <c r="GC177" s="39">
        <f t="shared" si="64"/>
        <v>3.3889035087017105</v>
      </c>
      <c r="GD177" s="39">
        <f t="shared" si="65"/>
        <v>5.6433408577878108</v>
      </c>
      <c r="GE177" s="37">
        <f t="shared" si="66"/>
        <v>79</v>
      </c>
      <c r="GF177" s="39">
        <f t="shared" si="67"/>
        <v>0.38128143350460447</v>
      </c>
      <c r="GG177" s="2">
        <v>0</v>
      </c>
      <c r="GH177" s="2">
        <v>0</v>
      </c>
      <c r="GI177" s="2">
        <v>4.8262548262548259</v>
      </c>
      <c r="GJ177" s="2">
        <v>18.181818181818183</v>
      </c>
      <c r="GK177" s="2">
        <v>15.065913370998116</v>
      </c>
      <c r="GL177" s="2">
        <v>0</v>
      </c>
      <c r="GM177" s="2">
        <v>0</v>
      </c>
      <c r="GN177" s="2">
        <v>2.2735884804850324</v>
      </c>
      <c r="GO177" s="2">
        <v>9.0140845070422539</v>
      </c>
      <c r="GP177" s="2">
        <v>3.8510911424903722</v>
      </c>
      <c r="GQ177" s="2">
        <v>5.5126791620727671</v>
      </c>
      <c r="GR177" s="2">
        <v>11.441647597254004</v>
      </c>
      <c r="GS177" s="2">
        <v>1.8450184501845019</v>
      </c>
    </row>
    <row r="178" spans="1:201" s="2" customFormat="1" x14ac:dyDescent="0.35">
      <c r="A178" s="74">
        <v>167</v>
      </c>
      <c r="B178" s="2">
        <v>10.999521759923482</v>
      </c>
      <c r="C178" s="2">
        <v>7.132667617689016</v>
      </c>
      <c r="D178" s="2">
        <v>6.8859984697781176</v>
      </c>
      <c r="E178" s="2">
        <v>6.345177664974619</v>
      </c>
      <c r="F178" s="2">
        <v>8.7565674255691768</v>
      </c>
      <c r="G178" s="2">
        <v>9.8952270081490106</v>
      </c>
      <c r="H178" s="2">
        <v>6.25</v>
      </c>
      <c r="I178" s="2">
        <v>7.6419213973799129</v>
      </c>
      <c r="J178" s="2">
        <v>4.3497172683775558</v>
      </c>
      <c r="K178" s="2">
        <v>7.1942446043165464</v>
      </c>
      <c r="L178" s="2">
        <v>7.042253521126761</v>
      </c>
      <c r="M178" s="2">
        <v>5.2950075642965206</v>
      </c>
      <c r="N178" s="2">
        <v>9.0778786430960352</v>
      </c>
      <c r="O178" s="2">
        <v>4.8019207683073226</v>
      </c>
      <c r="P178" s="2">
        <v>5.9594755661501786</v>
      </c>
      <c r="Q178" s="2">
        <v>9.1623036649214651</v>
      </c>
      <c r="R178" s="2">
        <v>2.9910269192422732</v>
      </c>
      <c r="S178" s="2">
        <v>1.8535681186283597</v>
      </c>
      <c r="T178" s="2">
        <v>6.8571428571428568</v>
      </c>
      <c r="U178" s="2">
        <v>9.5238095238095237</v>
      </c>
      <c r="V178" s="2">
        <v>2.770083102493075</v>
      </c>
      <c r="W178" s="2">
        <v>1.936108422071636</v>
      </c>
      <c r="X178" s="2">
        <v>13.448607108549472</v>
      </c>
      <c r="Y178" s="2">
        <v>4.1884816753926701</v>
      </c>
      <c r="Z178" s="2">
        <v>5.0150451354062184</v>
      </c>
      <c r="AA178" s="2">
        <v>8.2587749483826567</v>
      </c>
      <c r="AB178" s="2">
        <v>7.3800738007380078</v>
      </c>
      <c r="AC178" s="2">
        <v>3.8022813688212929</v>
      </c>
      <c r="AD178" s="2">
        <v>14.464168310322156</v>
      </c>
      <c r="AE178" s="2">
        <v>4.9720323182100685</v>
      </c>
      <c r="AF178" s="2">
        <v>5.7896033505789601</v>
      </c>
      <c r="AH178" s="2">
        <v>4.4682752457551382</v>
      </c>
      <c r="AI178" s="2">
        <v>10.847730012053033</v>
      </c>
      <c r="AJ178" s="2">
        <v>8.0845771144278604</v>
      </c>
      <c r="AK178" s="2">
        <v>6.5392354124748495</v>
      </c>
      <c r="AL178" s="2">
        <v>6.6815144766146997</v>
      </c>
      <c r="AM178" s="2">
        <v>3.0030030030030028</v>
      </c>
      <c r="AN178" s="2">
        <v>10.582010582010582</v>
      </c>
      <c r="AO178" s="2">
        <v>28.953229398663698</v>
      </c>
      <c r="AP178" s="2">
        <v>7.6982294072363358</v>
      </c>
      <c r="AQ178" s="2">
        <v>4.6860356138706658</v>
      </c>
      <c r="AR178" s="2">
        <v>6.2926061877294179</v>
      </c>
      <c r="AS178" s="8">
        <v>7.1538068472151251</v>
      </c>
      <c r="AT178" s="74">
        <v>167</v>
      </c>
      <c r="AU178" s="39">
        <f t="shared" si="53"/>
        <v>7.3263010047651038</v>
      </c>
      <c r="AV178" s="39">
        <f t="shared" si="54"/>
        <v>4.3866065597019324</v>
      </c>
      <c r="AW178" s="39">
        <f t="shared" si="55"/>
        <v>6.8571428571428568</v>
      </c>
      <c r="AX178" s="37">
        <f t="shared" si="56"/>
        <v>43</v>
      </c>
      <c r="AY178" s="39">
        <f t="shared" si="57"/>
        <v>0.6689512289661701</v>
      </c>
      <c r="AZ178" s="2">
        <v>3.0097817908201656</v>
      </c>
      <c r="BA178" s="2">
        <v>2.7014858171994596</v>
      </c>
      <c r="BB178" s="2">
        <v>4.8923679060665366</v>
      </c>
      <c r="BC178" s="2">
        <v>1.963350785340314</v>
      </c>
      <c r="BD178" s="2">
        <v>6.7151650811415777</v>
      </c>
      <c r="BE178" s="2">
        <v>2.0833333333333335</v>
      </c>
      <c r="BF178" s="2">
        <v>2.7932960893854748</v>
      </c>
      <c r="BG178" s="2">
        <v>1.0615711252653928</v>
      </c>
      <c r="BH178" s="2">
        <v>1.0330578512396693</v>
      </c>
      <c r="BI178" s="2">
        <v>3.9370078740157481</v>
      </c>
      <c r="BJ178" s="2">
        <v>5.9635907093534213</v>
      </c>
      <c r="BK178" s="2">
        <v>2.7522935779816513</v>
      </c>
      <c r="BL178" s="2">
        <v>3.5304501323918798</v>
      </c>
      <c r="BM178" s="2">
        <v>4.9641478212906787</v>
      </c>
      <c r="BN178" s="2">
        <v>1.9821605550049555</v>
      </c>
      <c r="BO178" s="2">
        <v>2.8457598178713717</v>
      </c>
      <c r="BP178" s="2">
        <v>5.3619302949061662</v>
      </c>
      <c r="BQ178" s="2">
        <v>4.966139954853273</v>
      </c>
      <c r="BR178" s="2">
        <v>1.2515644555694618</v>
      </c>
      <c r="BS178" s="2">
        <v>5.208333333333333</v>
      </c>
      <c r="BT178" s="2">
        <v>7.3597056117755288</v>
      </c>
      <c r="BU178" s="2">
        <v>1.8028846153846154</v>
      </c>
      <c r="BV178" s="2">
        <v>4.1628122109158188</v>
      </c>
      <c r="BW178" s="2">
        <v>3.0193236714975846</v>
      </c>
      <c r="BX178" s="2">
        <v>1.2285012285012284</v>
      </c>
      <c r="BY178" s="2">
        <v>1.5698587127158556</v>
      </c>
      <c r="CA178" s="2">
        <v>4.3047783039173479</v>
      </c>
      <c r="CB178" s="8">
        <v>4.2735042735042734</v>
      </c>
      <c r="CC178" s="2">
        <v>2.6954177897574123</v>
      </c>
      <c r="CD178" s="2">
        <v>11.703511053315994</v>
      </c>
      <c r="CE178" s="2">
        <v>5.5922724961870873</v>
      </c>
      <c r="CF178" s="2">
        <v>5.5894308943089435</v>
      </c>
      <c r="CG178" s="2">
        <v>1.3306719893546242</v>
      </c>
      <c r="CH178" s="2">
        <v>1.7974835230677053</v>
      </c>
      <c r="CI178" s="2">
        <v>4.9194991055456168</v>
      </c>
      <c r="CJ178" s="2">
        <v>4.2656916514320535</v>
      </c>
      <c r="CK178" s="2">
        <v>4.1916167664670656</v>
      </c>
      <c r="CL178">
        <v>2.8360748723766305</v>
      </c>
      <c r="CM178" s="2">
        <v>3.1746031746031744</v>
      </c>
      <c r="CN178" s="2">
        <v>5.48847420417124</v>
      </c>
      <c r="CP178" s="2">
        <v>0.71326676176890158</v>
      </c>
      <c r="CR178" s="2">
        <v>9.3852651337400275</v>
      </c>
      <c r="CS178" s="2">
        <v>5.7471264367816088</v>
      </c>
      <c r="CT178" s="74">
        <v>167</v>
      </c>
      <c r="CU178" s="87">
        <f t="shared" si="58"/>
        <v>3.8643851811035859</v>
      </c>
      <c r="CV178" s="87">
        <f t="shared" si="59"/>
        <v>2.2758250180349164</v>
      </c>
      <c r="CW178" s="87">
        <f t="shared" si="60"/>
        <v>3.5304501323918798</v>
      </c>
      <c r="CX178" s="93">
        <f t="shared" si="61"/>
        <v>43</v>
      </c>
      <c r="CY178" s="87">
        <f t="shared" si="62"/>
        <v>0.34706006157749902</v>
      </c>
      <c r="CZ178" s="2">
        <v>4.0431266846361185</v>
      </c>
      <c r="DA178" s="2">
        <v>0.70472163495419304</v>
      </c>
      <c r="DB178" s="2">
        <v>3.9149888143176734</v>
      </c>
      <c r="DC178" s="2">
        <v>4.9813200498132009</v>
      </c>
      <c r="DD178" s="2">
        <v>2.2641509433962264</v>
      </c>
      <c r="DE178" s="2">
        <v>3.7570444583594238</v>
      </c>
      <c r="DF178" s="2">
        <v>8.5287846481876333</v>
      </c>
      <c r="DG178" s="2">
        <v>6.2111801242236027</v>
      </c>
      <c r="DH178" s="2">
        <v>7.1033938437253354</v>
      </c>
      <c r="DI178" s="2">
        <v>4.7003525264394828</v>
      </c>
      <c r="DJ178" s="2">
        <v>3.3613445378151261</v>
      </c>
      <c r="DK178" s="2">
        <v>12.949640287769784</v>
      </c>
      <c r="DL178" s="2">
        <v>7.0372976776917664</v>
      </c>
      <c r="DM178" s="2">
        <v>2.7972027972027971</v>
      </c>
      <c r="DN178" s="2">
        <v>6.1728395061728394</v>
      </c>
      <c r="DO178" s="2">
        <v>5.3533190578158454</v>
      </c>
      <c r="DP178" s="2">
        <v>6.5116279069767442</v>
      </c>
      <c r="DQ178" s="2">
        <v>6.7829457364341081</v>
      </c>
      <c r="DR178" s="2">
        <v>2.7932960893854748</v>
      </c>
      <c r="DS178" s="2">
        <v>7.2351421188630489</v>
      </c>
      <c r="DT178" s="2">
        <v>6.4829821717990272</v>
      </c>
      <c r="DU178" s="2">
        <v>3.9727582292849033</v>
      </c>
      <c r="DV178" s="2">
        <v>2.150537634408602</v>
      </c>
      <c r="DW178" s="2">
        <v>2.150537634408602</v>
      </c>
      <c r="DX178" s="2">
        <v>5.1921079958463139</v>
      </c>
      <c r="DY178" s="2">
        <v>6.8201193520886614</v>
      </c>
      <c r="DZ178" s="2">
        <v>2.8195488721804511</v>
      </c>
      <c r="EA178" s="2">
        <v>10.273972602739725</v>
      </c>
      <c r="EB178" s="2">
        <v>5.6140350877192979</v>
      </c>
      <c r="EC178" s="2">
        <v>5.068790731354091</v>
      </c>
      <c r="ED178" s="2">
        <v>9.615384615384615</v>
      </c>
      <c r="EE178" s="2">
        <v>7.1856287425149699</v>
      </c>
      <c r="EF178" s="2">
        <v>4.5523520485584221</v>
      </c>
      <c r="EG178" s="2">
        <v>4.5819014891179837</v>
      </c>
      <c r="EH178" s="2">
        <v>4.9342105263157894</v>
      </c>
      <c r="EI178" s="2">
        <v>4.1791044776119399</v>
      </c>
      <c r="EJ178" s="2">
        <v>2.9112081513828238</v>
      </c>
      <c r="EK178" s="2">
        <v>2.8280542986425341</v>
      </c>
      <c r="EL178" s="2">
        <v>5.3635280095351607</v>
      </c>
      <c r="EM178" s="2">
        <v>1.3799448022079117</v>
      </c>
      <c r="EN178" s="2">
        <v>3.7290242386575514</v>
      </c>
      <c r="EO178" s="2">
        <v>5.0352467270896275</v>
      </c>
      <c r="EP178" s="2">
        <v>5.3680981595092021</v>
      </c>
      <c r="EQ178" s="2">
        <v>6.1804697156983934</v>
      </c>
      <c r="ER178" s="2">
        <v>7.7380952380952381</v>
      </c>
      <c r="ES178" s="2">
        <v>10.271460014673515</v>
      </c>
      <c r="ET178" s="2">
        <v>2.3255813953488373</v>
      </c>
      <c r="EU178" s="2">
        <v>4.2959427207637235</v>
      </c>
      <c r="EV178" s="2">
        <v>7.0838252656434477</v>
      </c>
      <c r="EW178" s="2">
        <v>5.2356020942408374</v>
      </c>
      <c r="EX178" s="2">
        <v>3.8567493112947657</v>
      </c>
      <c r="EY178" s="2">
        <v>8.2435003170577037</v>
      </c>
      <c r="EZ178" s="2">
        <v>9.419152276295133</v>
      </c>
      <c r="FA178" s="2">
        <v>14.312383322962042</v>
      </c>
      <c r="FB178" s="2">
        <v>5.4545454545454541</v>
      </c>
      <c r="FC178" s="2">
        <v>14.037433155080214</v>
      </c>
      <c r="FD178" s="2">
        <v>2.3174971031286211</v>
      </c>
      <c r="FE178" s="2">
        <v>4.1518386714116255</v>
      </c>
      <c r="FF178" s="2">
        <v>3.0326004548900682</v>
      </c>
      <c r="FG178" s="2">
        <v>6.5279477764177889</v>
      </c>
      <c r="FH178" s="2">
        <v>3.4692107545533393</v>
      </c>
      <c r="FI178" s="2">
        <v>7.831325301204819</v>
      </c>
      <c r="FJ178" s="2">
        <v>11.165187517892928</v>
      </c>
      <c r="FK178" s="2">
        <v>4.6189376443418011</v>
      </c>
      <c r="FL178" s="2">
        <v>2.466091245376079</v>
      </c>
      <c r="FM178" s="2">
        <v>4.4687189672293943</v>
      </c>
      <c r="FN178" s="2">
        <v>3.0487804878048781</v>
      </c>
      <c r="FO178" s="2">
        <v>4.3313481321061182</v>
      </c>
      <c r="FP178" s="2">
        <v>5</v>
      </c>
      <c r="FQ178" s="2">
        <v>4.9833887043189371</v>
      </c>
      <c r="FR178" s="2">
        <v>11.743450767841011</v>
      </c>
      <c r="FS178" s="2">
        <v>3.1496062992125986</v>
      </c>
      <c r="FT178" s="2">
        <v>11.627906976744185</v>
      </c>
      <c r="FU178" s="8">
        <v>4.2949176807444527</v>
      </c>
      <c r="FV178" s="8">
        <v>4.2016806722689077</v>
      </c>
      <c r="FW178" s="2">
        <v>9.5238095238095237</v>
      </c>
      <c r="FX178" s="2">
        <v>8.3081570996978851</v>
      </c>
      <c r="FY178" s="2">
        <v>5.2173913043478262</v>
      </c>
      <c r="FZ178" s="2">
        <v>10.479517307081613</v>
      </c>
      <c r="GA178" s="74">
        <v>167</v>
      </c>
      <c r="GB178" s="39">
        <f t="shared" si="63"/>
        <v>5.744643629324842</v>
      </c>
      <c r="GC178" s="39">
        <f t="shared" si="64"/>
        <v>2.9539842364235906</v>
      </c>
      <c r="GD178" s="39">
        <f t="shared" si="65"/>
        <v>5.0352467270896275</v>
      </c>
      <c r="GE178" s="37">
        <f t="shared" si="66"/>
        <v>79</v>
      </c>
      <c r="GF178" s="39">
        <f t="shared" si="67"/>
        <v>0.3323491923926381</v>
      </c>
      <c r="GG178" s="2">
        <v>0</v>
      </c>
      <c r="GH178" s="2">
        <v>2.0618556701030926</v>
      </c>
      <c r="GI178" s="2">
        <v>2.9097963142580019</v>
      </c>
      <c r="GJ178" s="2">
        <v>12.345679012345679</v>
      </c>
      <c r="GK178" s="2">
        <v>26.768642447418738</v>
      </c>
      <c r="GL178" s="2">
        <v>0</v>
      </c>
      <c r="GM178" s="2">
        <v>0</v>
      </c>
      <c r="GN178" s="2">
        <v>1.8989745537409799</v>
      </c>
      <c r="GO178" s="2">
        <v>5.1165434906196703</v>
      </c>
      <c r="GP178" s="2">
        <v>4.5103092783505154</v>
      </c>
      <c r="GQ178" s="2">
        <v>13.303769401330378</v>
      </c>
      <c r="GR178" s="2">
        <v>7.716049382716049</v>
      </c>
      <c r="GS178" s="2">
        <v>1.8484288354898337</v>
      </c>
    </row>
    <row r="179" spans="1:201" s="2" customFormat="1" x14ac:dyDescent="0.35">
      <c r="A179" s="74">
        <v>168</v>
      </c>
      <c r="B179" s="2">
        <v>6.7698259187620886</v>
      </c>
      <c r="C179" s="2">
        <v>7.1839080459770113</v>
      </c>
      <c r="D179" s="2">
        <v>6.4201335387776064</v>
      </c>
      <c r="E179" s="2">
        <v>6.3856960408684547</v>
      </c>
      <c r="F179" s="2">
        <v>6.1837455830388697</v>
      </c>
      <c r="G179" s="2">
        <v>9.9941211052322156</v>
      </c>
      <c r="H179" s="2">
        <v>2.5157232704402515</v>
      </c>
      <c r="I179" s="2">
        <v>6.6006600660066006</v>
      </c>
      <c r="J179" s="2">
        <v>6.1162079510703364</v>
      </c>
      <c r="K179" s="2">
        <v>1.8115942028985508</v>
      </c>
      <c r="L179" s="2">
        <v>10.638297872340425</v>
      </c>
      <c r="M179" s="2">
        <v>9.1254752851711025</v>
      </c>
      <c r="N179" s="2">
        <v>4.8216007714561231</v>
      </c>
      <c r="O179" s="2">
        <v>1.2062726176115801</v>
      </c>
      <c r="P179" s="2">
        <v>5.9952038369304557</v>
      </c>
      <c r="Q179" s="2">
        <v>9.6873623954205197</v>
      </c>
      <c r="R179" s="2">
        <v>6</v>
      </c>
      <c r="S179" s="2">
        <v>4.6425255338904368</v>
      </c>
      <c r="T179" s="2">
        <v>5.7537399309551205</v>
      </c>
      <c r="U179" s="2">
        <v>10.989010989010989</v>
      </c>
      <c r="V179" s="2">
        <v>2.7777777777777777</v>
      </c>
      <c r="W179" s="2">
        <v>5.8195926285160038</v>
      </c>
      <c r="X179" s="2">
        <v>13.956507627393703</v>
      </c>
      <c r="Y179" s="2">
        <v>6.8349106203995795</v>
      </c>
      <c r="Z179" s="2">
        <v>6.0483870967741939</v>
      </c>
      <c r="AA179" s="2">
        <v>9.7154753643303255</v>
      </c>
      <c r="AB179" s="2">
        <v>5.5762081784386615</v>
      </c>
      <c r="AC179" s="2">
        <v>5.7251908396946565</v>
      </c>
      <c r="AD179" s="2">
        <v>18.012008005336892</v>
      </c>
      <c r="AE179" s="2">
        <v>3.1230480949406623</v>
      </c>
      <c r="AF179" s="2">
        <v>6.690620740924297</v>
      </c>
      <c r="AH179" s="2">
        <v>6.2836624775583481</v>
      </c>
      <c r="AI179" s="2">
        <v>12.591389114541023</v>
      </c>
      <c r="AJ179" s="2">
        <v>5.015673981191223</v>
      </c>
      <c r="AK179" s="2">
        <v>5.0632911392405067</v>
      </c>
      <c r="AL179" s="2">
        <v>6.7264573991031389</v>
      </c>
      <c r="AM179" s="2">
        <v>3.0120481927710845</v>
      </c>
      <c r="AN179" s="2">
        <v>8.5561497326203213</v>
      </c>
      <c r="AO179" s="2">
        <v>16.055045871559631</v>
      </c>
      <c r="AP179" s="2">
        <v>6.2063615205585725</v>
      </c>
      <c r="AQ179" s="2">
        <v>7.5329566854990579</v>
      </c>
      <c r="AR179" s="2">
        <v>4.2216358839050132</v>
      </c>
      <c r="AS179" s="8">
        <v>11.322696860524962</v>
      </c>
      <c r="AT179" s="74">
        <v>168</v>
      </c>
      <c r="AU179" s="39">
        <f t="shared" si="53"/>
        <v>7.1094930416153108</v>
      </c>
      <c r="AV179" s="39">
        <f t="shared" si="54"/>
        <v>3.5501452765739936</v>
      </c>
      <c r="AW179" s="39">
        <f t="shared" si="55"/>
        <v>6.2836624775583481</v>
      </c>
      <c r="AX179" s="37">
        <f t="shared" si="56"/>
        <v>43</v>
      </c>
      <c r="AY179" s="39">
        <f t="shared" si="57"/>
        <v>0.54139207915058341</v>
      </c>
      <c r="AZ179" s="2">
        <v>4.5283018867924527</v>
      </c>
      <c r="BA179" s="2">
        <v>4.5146726862302486</v>
      </c>
      <c r="BB179" s="2">
        <v>5.4080629301868237</v>
      </c>
      <c r="BC179" s="2">
        <v>0.65573770491803274</v>
      </c>
      <c r="BD179" s="2">
        <v>4.507042253521127</v>
      </c>
      <c r="BE179" s="2">
        <v>1.5657620041753655</v>
      </c>
      <c r="BF179" s="2">
        <v>3.5014005602240896</v>
      </c>
      <c r="BG179" s="2">
        <v>4.2507970244420825</v>
      </c>
      <c r="BH179" s="2">
        <v>3.1023784901758016</v>
      </c>
      <c r="BI179" s="2">
        <v>2.4703557312252964</v>
      </c>
      <c r="BJ179" s="2">
        <v>5.0520997789706348</v>
      </c>
      <c r="BK179" s="2">
        <v>3.6798528058877644</v>
      </c>
      <c r="BL179" s="2">
        <v>4.4286979627989371</v>
      </c>
      <c r="BM179" s="2">
        <v>4.9889135254988917</v>
      </c>
      <c r="BN179" s="2">
        <v>1.4895729890764648</v>
      </c>
      <c r="BO179" s="2">
        <v>1.7123287671232876</v>
      </c>
      <c r="BP179" s="2">
        <v>4.9415992812219232</v>
      </c>
      <c r="BQ179" s="2">
        <v>3.1760435571687839</v>
      </c>
      <c r="BR179" s="2">
        <v>1.2531328320802004</v>
      </c>
      <c r="BS179" s="2">
        <v>3.2722513089005236</v>
      </c>
      <c r="BT179" s="2">
        <v>4.1705282669138093</v>
      </c>
      <c r="BU179" s="2">
        <v>4.8163756773028297</v>
      </c>
      <c r="BV179" s="2">
        <v>4.1802136553646072</v>
      </c>
      <c r="BW179" s="2">
        <v>5.4512416717141123</v>
      </c>
      <c r="BX179" s="2">
        <v>3.0750307503075032</v>
      </c>
      <c r="BY179" s="2">
        <v>1.5723270440251573</v>
      </c>
      <c r="CA179" s="2">
        <v>2.5940337224383918</v>
      </c>
      <c r="CB179" s="8">
        <v>1.8393623543838136</v>
      </c>
      <c r="CC179" s="2">
        <v>4.954954954954955</v>
      </c>
      <c r="CD179" s="2">
        <v>12.5</v>
      </c>
      <c r="CE179" s="2">
        <v>2.0449897750511248</v>
      </c>
      <c r="CF179" s="2">
        <v>3.5769034236075625</v>
      </c>
      <c r="CG179" s="2">
        <v>0.66622251832111923</v>
      </c>
      <c r="CH179" s="2">
        <v>3.0012004801920766</v>
      </c>
      <c r="CI179" s="2">
        <v>5.8426966292134832</v>
      </c>
      <c r="CJ179" s="2">
        <v>7.9559363525091795</v>
      </c>
      <c r="CK179" s="2">
        <v>4.2092603728202045</v>
      </c>
      <c r="CL179">
        <v>5.1311288483466369</v>
      </c>
      <c r="CM179" s="2">
        <v>5.0045495905368513</v>
      </c>
      <c r="CN179" s="2">
        <v>1.6556291390728477</v>
      </c>
      <c r="CP179" s="2">
        <v>0</v>
      </c>
      <c r="CR179" s="2">
        <v>9.9478919943154906</v>
      </c>
      <c r="CS179" s="2">
        <v>6.6755674232309747</v>
      </c>
      <c r="CT179" s="74">
        <v>168</v>
      </c>
      <c r="CU179" s="87">
        <f t="shared" si="58"/>
        <v>3.9387220633777087</v>
      </c>
      <c r="CV179" s="87">
        <f t="shared" si="59"/>
        <v>2.3787186028179876</v>
      </c>
      <c r="CW179" s="87">
        <f t="shared" si="60"/>
        <v>4.1705282669138093</v>
      </c>
      <c r="CX179" s="93">
        <f t="shared" si="61"/>
        <v>43</v>
      </c>
      <c r="CY179" s="87">
        <f t="shared" si="62"/>
        <v>0.36275118615331403</v>
      </c>
      <c r="CZ179" s="2">
        <v>7.4424898511502029</v>
      </c>
      <c r="DA179" s="2">
        <v>1.4104372355430184</v>
      </c>
      <c r="DB179" s="2">
        <v>6.7377877596855695</v>
      </c>
      <c r="DC179" s="2">
        <v>4.3804755944931166</v>
      </c>
      <c r="DD179" s="2">
        <v>4.5385779122541603</v>
      </c>
      <c r="DE179" s="2">
        <v>5.6568196103079824</v>
      </c>
      <c r="DF179" s="2">
        <v>3.5842293906810037</v>
      </c>
      <c r="DG179" s="2">
        <v>4.4642857142857144</v>
      </c>
      <c r="DH179" s="2">
        <v>13.513513513513514</v>
      </c>
      <c r="DI179" s="2">
        <v>9.445100354191263</v>
      </c>
      <c r="DJ179" s="2">
        <v>6.7453625632377738</v>
      </c>
      <c r="DK179" s="2">
        <v>14.577259475218659</v>
      </c>
      <c r="DL179" s="2">
        <v>6.3784549964564139</v>
      </c>
      <c r="DM179" s="2">
        <v>6.3113604488078545</v>
      </c>
      <c r="DN179" s="2">
        <v>2.0703933747412009</v>
      </c>
      <c r="DO179" s="2">
        <v>4.3057050592034445</v>
      </c>
      <c r="DP179" s="2">
        <v>6.5543071161048685</v>
      </c>
      <c r="DQ179" s="2">
        <v>3.9024390243902438</v>
      </c>
      <c r="DR179" s="2">
        <v>5.0420168067226889</v>
      </c>
      <c r="DS179" s="2">
        <v>10.931806350858928</v>
      </c>
      <c r="DT179" s="2">
        <v>10.603588907014682</v>
      </c>
      <c r="DU179" s="2">
        <v>9.6866096866096871</v>
      </c>
      <c r="DV179" s="2">
        <v>6.4655172413793105</v>
      </c>
      <c r="DW179" s="2">
        <v>6.4655172413793105</v>
      </c>
      <c r="DX179" s="2">
        <v>2.0876826722338206</v>
      </c>
      <c r="DY179" s="2">
        <v>5.1502145922746783</v>
      </c>
      <c r="DZ179" s="2">
        <v>2.827521206409048</v>
      </c>
      <c r="EA179" s="2">
        <v>12.687427912341407</v>
      </c>
      <c r="EB179" s="2">
        <v>3.5285815102328866</v>
      </c>
      <c r="EC179" s="2">
        <v>4.3668122270742362</v>
      </c>
      <c r="ED179" s="2">
        <v>8.5665334094802965</v>
      </c>
      <c r="EE179" s="2">
        <v>6.6344993968636912</v>
      </c>
      <c r="EF179" s="2">
        <v>8.6382113821138216</v>
      </c>
      <c r="EG179" s="2">
        <v>5.7537399309551205</v>
      </c>
      <c r="EH179" s="2">
        <v>5.5096418732782366</v>
      </c>
      <c r="EI179" s="2">
        <v>3.5971223021582732</v>
      </c>
      <c r="EJ179" s="2">
        <v>8.7591240875912408</v>
      </c>
      <c r="EK179" s="2">
        <v>3.9705048213272831</v>
      </c>
      <c r="EL179" s="2">
        <v>4.1941282204913124</v>
      </c>
      <c r="EM179" s="2">
        <v>4.1455550437586366</v>
      </c>
      <c r="EN179" s="2">
        <v>3.7429819089207736</v>
      </c>
      <c r="EO179" s="2">
        <v>6.0728744939271255</v>
      </c>
      <c r="EP179" s="2">
        <v>2.3130300693909023</v>
      </c>
      <c r="EQ179" s="2">
        <v>4.3532338308457712</v>
      </c>
      <c r="ER179" s="2">
        <v>4.7990401919616072</v>
      </c>
      <c r="ES179" s="2">
        <v>3.7064492216456633</v>
      </c>
      <c r="ET179" s="2">
        <v>1.5540015540015539</v>
      </c>
      <c r="EU179" s="2">
        <v>4.3144774688398853</v>
      </c>
      <c r="EV179" s="2">
        <v>6.5398335315101068</v>
      </c>
      <c r="EW179" s="2">
        <v>5.2631578947368425</v>
      </c>
      <c r="EX179" s="2">
        <v>5.5309734513274336</v>
      </c>
      <c r="EY179" s="2">
        <v>4.4757033248081841</v>
      </c>
      <c r="EZ179" s="2">
        <v>6.3391442155309035</v>
      </c>
      <c r="FA179" s="2">
        <v>7.5757575757575761</v>
      </c>
      <c r="FB179" s="2">
        <v>7.3126142595978063</v>
      </c>
      <c r="FC179" s="2">
        <v>12.881355932203389</v>
      </c>
      <c r="FD179" s="2">
        <v>6.3879210220673635</v>
      </c>
      <c r="FE179" s="2">
        <v>4.1691483025610481</v>
      </c>
      <c r="FF179" s="2">
        <v>3.8022813688212929</v>
      </c>
      <c r="FG179" s="2">
        <v>4.517453798767967</v>
      </c>
      <c r="FH179" s="2">
        <v>6.9625761531766752</v>
      </c>
      <c r="FI179" s="2">
        <v>6.6788099574984825</v>
      </c>
      <c r="FJ179" s="2">
        <v>8.106543138390272</v>
      </c>
      <c r="FK179" s="2">
        <v>4.0603248259860791</v>
      </c>
      <c r="FL179" s="2">
        <v>1.854140914709518</v>
      </c>
      <c r="FM179" s="2">
        <v>3.8237738985868663</v>
      </c>
      <c r="FN179" s="2">
        <v>3.9318479685452163</v>
      </c>
      <c r="FO179" s="2">
        <v>2.1750951604132682</v>
      </c>
      <c r="FP179" s="2">
        <v>10.887772194304858</v>
      </c>
      <c r="FQ179" s="2">
        <v>5.8430717863105173</v>
      </c>
      <c r="FR179" s="2">
        <v>12.797074954296161</v>
      </c>
      <c r="FS179" s="2">
        <v>7.8988941548183256</v>
      </c>
      <c r="FT179" s="2">
        <v>7.4866310160427805</v>
      </c>
      <c r="FU179" s="8">
        <v>5.0323508267433503</v>
      </c>
      <c r="FV179" s="8">
        <v>2.109704641350211</v>
      </c>
      <c r="FW179" s="2">
        <v>11.538461538461538</v>
      </c>
      <c r="FX179" s="2">
        <v>3.0464584920030466</v>
      </c>
      <c r="FY179" s="2">
        <v>6.1188811188811192</v>
      </c>
      <c r="FZ179" s="2">
        <v>7.7021822849807444</v>
      </c>
      <c r="GA179" s="74">
        <v>168</v>
      </c>
      <c r="GB179" s="39">
        <f t="shared" si="63"/>
        <v>6.0169289146776803</v>
      </c>
      <c r="GC179" s="39">
        <f t="shared" si="64"/>
        <v>2.956903069926585</v>
      </c>
      <c r="GD179" s="39">
        <f t="shared" si="65"/>
        <v>5.5309734513274336</v>
      </c>
      <c r="GE179" s="37">
        <f t="shared" si="66"/>
        <v>79</v>
      </c>
      <c r="GF179" s="39">
        <f t="shared" si="67"/>
        <v>0.33267758681854176</v>
      </c>
      <c r="GG179" s="2">
        <v>0</v>
      </c>
      <c r="GH179" s="2">
        <v>4.1322314049586772</v>
      </c>
      <c r="GI179" s="2">
        <v>4.863813229571984</v>
      </c>
      <c r="GJ179" s="2">
        <v>8.3333333333333339</v>
      </c>
      <c r="GK179" s="2">
        <v>21.611001964636543</v>
      </c>
      <c r="GL179" s="2">
        <v>0.95147478591817314</v>
      </c>
      <c r="GM179" s="2">
        <v>1.1331444759206799</v>
      </c>
      <c r="GN179" s="2">
        <v>1.9025875190258752</v>
      </c>
      <c r="GO179" s="2">
        <v>9.1428571428571423</v>
      </c>
      <c r="GP179" s="2">
        <v>1.941747572815534</v>
      </c>
      <c r="GQ179" s="2">
        <v>7.8651685393258424</v>
      </c>
      <c r="GR179" s="2">
        <v>8.5536547433903571</v>
      </c>
      <c r="GS179" s="2">
        <v>3.7037037037037037</v>
      </c>
    </row>
    <row r="180" spans="1:201" s="2" customFormat="1" x14ac:dyDescent="0.35">
      <c r="A180" s="74">
        <v>169</v>
      </c>
      <c r="B180" s="2">
        <v>3.8948393378773125</v>
      </c>
      <c r="C180" s="2">
        <v>5.7887120115774238</v>
      </c>
      <c r="D180" s="2">
        <v>6.4616179891444814</v>
      </c>
      <c r="E180" s="2">
        <v>5.1413881748071981</v>
      </c>
      <c r="F180" s="2">
        <v>7.1111111111111107</v>
      </c>
      <c r="G180" s="2">
        <v>8.31353919239905</v>
      </c>
      <c r="H180" s="2">
        <v>1.2610340479192939</v>
      </c>
      <c r="I180" s="2">
        <v>7.7519379844961236</v>
      </c>
      <c r="J180" s="2">
        <v>7.4725274725274726</v>
      </c>
      <c r="K180" s="2">
        <v>3.629764065335753</v>
      </c>
      <c r="L180" s="2">
        <v>4.7789725209080052</v>
      </c>
      <c r="M180" s="2">
        <v>3.8372985418265539</v>
      </c>
      <c r="N180" s="2">
        <v>10.174418604651162</v>
      </c>
      <c r="O180" s="2">
        <v>2.4154589371980677</v>
      </c>
      <c r="P180" s="2">
        <v>2.4125452352231602</v>
      </c>
      <c r="Q180" s="2">
        <v>12.449977767896844</v>
      </c>
      <c r="R180" s="2">
        <v>6.0362173038229372</v>
      </c>
      <c r="S180" s="2">
        <v>2.7985074626865671</v>
      </c>
      <c r="T180" s="2">
        <v>2.3148148148148149</v>
      </c>
      <c r="U180" s="2">
        <v>11.111111111111111</v>
      </c>
      <c r="V180" s="2">
        <v>5.5710306406685239</v>
      </c>
      <c r="W180" s="2">
        <v>3.9024390243902438</v>
      </c>
      <c r="X180" s="2">
        <v>12.508229098090849</v>
      </c>
      <c r="Y180" s="2">
        <v>4.2350449973530973</v>
      </c>
      <c r="Z180" s="2">
        <v>5.0709939148073024</v>
      </c>
      <c r="AA180" s="2">
        <v>7.7084793272599859</v>
      </c>
      <c r="AB180" s="2">
        <v>4.6728971962616823</v>
      </c>
      <c r="AC180" s="2">
        <v>1.9193857965451055</v>
      </c>
      <c r="AD180" s="2">
        <v>19.701086956521738</v>
      </c>
      <c r="AE180" s="2">
        <v>3.7593984962406015</v>
      </c>
      <c r="AF180" s="2">
        <v>4.739927653735811</v>
      </c>
      <c r="AH180" s="2">
        <v>9.033423667570009</v>
      </c>
      <c r="AI180" s="2">
        <v>11.517893870835048</v>
      </c>
      <c r="AJ180" s="2">
        <v>4.4108380592312537</v>
      </c>
      <c r="AK180" s="2">
        <v>3.5623409669211195</v>
      </c>
      <c r="AL180" s="2">
        <v>9.0293453724604973</v>
      </c>
      <c r="AM180" s="2">
        <v>3.0211480362537766</v>
      </c>
      <c r="AN180" s="2">
        <v>7.0118662351672061</v>
      </c>
      <c r="AO180" s="2">
        <v>4.6620046620046622</v>
      </c>
      <c r="AP180" s="2">
        <v>8.5870413739266205</v>
      </c>
      <c r="AQ180" s="2">
        <v>5.6925996204933584</v>
      </c>
      <c r="AR180" s="2">
        <v>7.4191838897721247</v>
      </c>
      <c r="AS180" s="8">
        <v>18.219677251431545</v>
      </c>
      <c r="AT180" s="74">
        <v>169</v>
      </c>
      <c r="AU180" s="39">
        <f t="shared" si="53"/>
        <v>6.5374899952389924</v>
      </c>
      <c r="AV180" s="39">
        <f t="shared" si="54"/>
        <v>3.9864523002214902</v>
      </c>
      <c r="AW180" s="39">
        <f t="shared" si="55"/>
        <v>5.5710306406685239</v>
      </c>
      <c r="AX180" s="37">
        <f t="shared" si="56"/>
        <v>43</v>
      </c>
      <c r="AY180" s="39">
        <f t="shared" si="57"/>
        <v>0.6079282764829006</v>
      </c>
      <c r="AZ180" s="2">
        <v>3.0326004548900682</v>
      </c>
      <c r="BA180" s="2">
        <v>3.1746031746031744</v>
      </c>
      <c r="BB180" s="2">
        <v>7.4147305981216016</v>
      </c>
      <c r="BC180" s="2">
        <v>2.6246719160104988</v>
      </c>
      <c r="BD180" s="2">
        <v>3.9615166949632146</v>
      </c>
      <c r="BE180" s="2">
        <v>2.0909566126502872</v>
      </c>
      <c r="BF180" s="2">
        <v>2.1082220660576247</v>
      </c>
      <c r="BG180" s="2">
        <v>4.2689434364994661</v>
      </c>
      <c r="BH180" s="2">
        <v>4.1493775933609962</v>
      </c>
      <c r="BI180" s="2">
        <v>1.9811788013868252</v>
      </c>
      <c r="BJ180" s="2">
        <v>6.3471913678197396</v>
      </c>
      <c r="BK180" s="2">
        <v>2.770083102493075</v>
      </c>
      <c r="BL180" s="2">
        <v>5.3380782918149468</v>
      </c>
      <c r="BM180" s="2">
        <v>3.3426183844011144</v>
      </c>
      <c r="BN180" s="2">
        <v>0.9945300845350572</v>
      </c>
      <c r="BO180" s="2">
        <v>1.7152658662092624</v>
      </c>
      <c r="BP180" s="2">
        <v>3.1602708803611739</v>
      </c>
      <c r="BQ180" s="2">
        <v>7.7378243058716434</v>
      </c>
      <c r="BR180" s="2">
        <v>2.5094102885821834</v>
      </c>
      <c r="BS180" s="2">
        <v>5.2527905449770191</v>
      </c>
      <c r="BT180" s="2">
        <v>3.2573289902280131</v>
      </c>
      <c r="BU180" s="2">
        <v>2.4198427102238353</v>
      </c>
      <c r="BV180" s="2">
        <v>3.7313432835820897</v>
      </c>
      <c r="BW180" s="2">
        <v>6.0901339829476244</v>
      </c>
      <c r="BX180" s="2">
        <v>1.8507094386181369</v>
      </c>
      <c r="BY180" s="2">
        <v>1.5748031496062993</v>
      </c>
      <c r="CA180" s="2">
        <v>3.4677069787602948</v>
      </c>
      <c r="CB180" s="8">
        <v>1.8427518427518428</v>
      </c>
      <c r="CC180" s="2">
        <v>3.6215482118605702</v>
      </c>
      <c r="CD180" s="2">
        <v>15.323117921385743</v>
      </c>
      <c r="CE180" s="2">
        <v>7.6844262295081966</v>
      </c>
      <c r="CF180" s="2">
        <v>4.1025641025641022</v>
      </c>
      <c r="CG180" s="2">
        <v>2</v>
      </c>
      <c r="CH180" s="2">
        <v>1.2040939193257074</v>
      </c>
      <c r="CI180" s="2">
        <v>3.1645569620253164</v>
      </c>
      <c r="CJ180" s="2">
        <v>5.5521283158544108</v>
      </c>
      <c r="CK180" s="2">
        <v>9.6618357487922708</v>
      </c>
      <c r="CL180">
        <v>1.7133066818960594</v>
      </c>
      <c r="CM180" s="2">
        <v>3.6579789666209419</v>
      </c>
      <c r="CN180" s="2">
        <v>3.8695411829740189</v>
      </c>
      <c r="CP180" s="2">
        <v>1.4275517487508922</v>
      </c>
      <c r="CR180" s="2">
        <v>7.6555023923444976</v>
      </c>
      <c r="CS180" s="2">
        <v>4.4702726866338844</v>
      </c>
      <c r="CT180" s="74">
        <v>169</v>
      </c>
      <c r="CU180" s="87">
        <f t="shared" si="58"/>
        <v>4.0306490677410158</v>
      </c>
      <c r="CV180" s="87">
        <f t="shared" si="59"/>
        <v>2.6987781660737657</v>
      </c>
      <c r="CW180" s="87">
        <f t="shared" si="60"/>
        <v>3.3426183844011144</v>
      </c>
      <c r="CX180" s="93">
        <f t="shared" si="61"/>
        <v>43</v>
      </c>
      <c r="CY180" s="87">
        <f t="shared" si="62"/>
        <v>0.41155981197109803</v>
      </c>
      <c r="CZ180" s="2">
        <v>6.8166325835037496</v>
      </c>
      <c r="DA180" s="2">
        <v>2.8248587570621471</v>
      </c>
      <c r="DB180" s="2">
        <v>4.5223289994347091</v>
      </c>
      <c r="DC180" s="2">
        <v>5.6568196103079824</v>
      </c>
      <c r="DD180" s="2">
        <v>5.3191489361702127</v>
      </c>
      <c r="DE180" s="2">
        <v>9.4816687737041718</v>
      </c>
      <c r="DF180" s="2">
        <v>5.0359712230215825</v>
      </c>
      <c r="DG180" s="2">
        <v>7.1748878923766819</v>
      </c>
      <c r="DH180" s="2">
        <v>7.2522159548751004</v>
      </c>
      <c r="DI180" s="2">
        <v>6.5554231227651965</v>
      </c>
      <c r="DJ180" s="2">
        <v>5.9422750424448214</v>
      </c>
      <c r="DK180" s="2">
        <v>11.834319526627219</v>
      </c>
      <c r="DL180" s="2">
        <v>4.9928673323823114</v>
      </c>
      <c r="DM180" s="2">
        <v>6.3514467184191954</v>
      </c>
      <c r="DN180" s="2">
        <v>10.37344398340249</v>
      </c>
      <c r="DO180" s="2">
        <v>8.6486486486486491</v>
      </c>
      <c r="DP180" s="2">
        <v>4.7125353440150803</v>
      </c>
      <c r="DQ180" s="2">
        <v>6.8560235063663075</v>
      </c>
      <c r="DR180" s="2">
        <v>4.5045045045045047</v>
      </c>
      <c r="DS180" s="2">
        <v>10</v>
      </c>
      <c r="DT180" s="2">
        <v>7.4196207749381697</v>
      </c>
      <c r="DU180" s="2">
        <v>8.6306098964326807</v>
      </c>
      <c r="DV180" s="2">
        <v>3.2537960954446854</v>
      </c>
      <c r="DW180" s="2">
        <v>3.2537960954446854</v>
      </c>
      <c r="DX180" s="2">
        <v>10.460251046025105</v>
      </c>
      <c r="DY180" s="2">
        <v>4.3140638481449525</v>
      </c>
      <c r="DZ180" s="2">
        <v>4.7258979206049148</v>
      </c>
      <c r="EA180" s="2">
        <v>16.355140186915889</v>
      </c>
      <c r="EB180" s="2">
        <v>4.9575070821529748</v>
      </c>
      <c r="EC180" s="2">
        <v>4.3859649122807021</v>
      </c>
      <c r="ED180" s="2">
        <v>9.2165898617511512</v>
      </c>
      <c r="EE180" s="2">
        <v>10.321797207043108</v>
      </c>
      <c r="EF180" s="2">
        <v>4.1004613018964635</v>
      </c>
      <c r="EG180" s="2">
        <v>5.7870370370370372</v>
      </c>
      <c r="EH180" s="2">
        <v>5.54016620498615</v>
      </c>
      <c r="EI180" s="2">
        <v>5.4151624548736459</v>
      </c>
      <c r="EJ180" s="2">
        <v>1.4727540500736378</v>
      </c>
      <c r="EK180" s="2">
        <v>1.1389521640091116</v>
      </c>
      <c r="EL180" s="2">
        <v>4.2117930204572804</v>
      </c>
      <c r="EM180" s="2">
        <v>5.0878815911193342</v>
      </c>
      <c r="EN180" s="2">
        <v>5.0093926111458984</v>
      </c>
      <c r="EO180" s="2">
        <v>5.0916496945010179</v>
      </c>
      <c r="EP180" s="2">
        <v>3.091190108191654</v>
      </c>
      <c r="EQ180" s="2">
        <v>9.9937539038101182</v>
      </c>
      <c r="ER180" s="2">
        <v>6.6305003013863777</v>
      </c>
      <c r="ES180" s="2">
        <v>8.9285714285714288</v>
      </c>
      <c r="ET180" s="2">
        <v>8.5603112840466924</v>
      </c>
      <c r="EU180" s="2">
        <v>7.703418391911411</v>
      </c>
      <c r="EV180" s="2">
        <v>7.7797725912627174</v>
      </c>
      <c r="EW180" s="2">
        <v>7.5585789871504154</v>
      </c>
      <c r="EX180" s="2">
        <v>7.7864293659621806</v>
      </c>
      <c r="EY180" s="2">
        <v>6.422607578676943</v>
      </c>
      <c r="EZ180" s="2">
        <v>4.7846889952153111</v>
      </c>
      <c r="FA180" s="2">
        <v>5.7251908396946565</v>
      </c>
      <c r="FB180" s="2">
        <v>5.5248618784530388</v>
      </c>
      <c r="FC180" s="2">
        <v>7.5549450549450547</v>
      </c>
      <c r="FD180" s="2">
        <v>3.5067212156633549</v>
      </c>
      <c r="FE180" s="2">
        <v>5.3827751196172251</v>
      </c>
      <c r="FF180" s="2">
        <v>6.8702290076335881</v>
      </c>
      <c r="FG180" s="2">
        <v>6.1881188118811883</v>
      </c>
      <c r="FH180" s="2">
        <v>9.6406660823838735</v>
      </c>
      <c r="FI180" s="2">
        <v>4.8899755501222497</v>
      </c>
      <c r="FJ180" s="2">
        <v>10.215995329830706</v>
      </c>
      <c r="FK180" s="2">
        <v>9.9009900990099009</v>
      </c>
      <c r="FL180" s="2">
        <v>6.8111455108359129</v>
      </c>
      <c r="FM180" s="2">
        <v>7.1762349799732981</v>
      </c>
      <c r="FN180" s="2">
        <v>4.3859649122807021</v>
      </c>
      <c r="FO180" s="2">
        <v>3.2697547683923704</v>
      </c>
      <c r="FP180" s="2">
        <v>5.0804403048264186</v>
      </c>
      <c r="FQ180" s="2">
        <v>0.83963056255247692</v>
      </c>
      <c r="FR180" s="2">
        <v>11.111111111111111</v>
      </c>
      <c r="FS180" s="2">
        <v>5.3078556263269636</v>
      </c>
      <c r="FT180" s="2">
        <v>6.4655172413793105</v>
      </c>
      <c r="FU180" s="8">
        <v>2.1676300578034682</v>
      </c>
      <c r="FV180" s="8">
        <v>3.1712473572938689</v>
      </c>
      <c r="FW180" s="2">
        <v>17.509727626459146</v>
      </c>
      <c r="FX180" s="2">
        <v>7.6394194041252863</v>
      </c>
      <c r="FY180" s="2">
        <v>8.3553210202286721</v>
      </c>
      <c r="FZ180" s="2">
        <v>10.672703751617076</v>
      </c>
      <c r="GA180" s="74">
        <v>169</v>
      </c>
      <c r="GB180" s="39">
        <f t="shared" si="63"/>
        <v>6.577345590859963</v>
      </c>
      <c r="GC180" s="39">
        <f t="shared" si="64"/>
        <v>2.9751788644514892</v>
      </c>
      <c r="GD180" s="39">
        <f t="shared" si="65"/>
        <v>6.1881188118811883</v>
      </c>
      <c r="GE180" s="37">
        <f t="shared" si="66"/>
        <v>79</v>
      </c>
      <c r="GF180" s="39">
        <f t="shared" si="67"/>
        <v>0.33473377434851975</v>
      </c>
      <c r="GG180" s="2">
        <v>1.3037809647979139</v>
      </c>
      <c r="GH180" s="2">
        <v>2.0746887966804981</v>
      </c>
      <c r="GI180" s="2">
        <v>12.707722385141739</v>
      </c>
      <c r="GJ180" s="2">
        <v>29.411764705882351</v>
      </c>
      <c r="GK180" s="2">
        <v>18.072289156626507</v>
      </c>
      <c r="GL180" s="2">
        <v>3.8095238095238093</v>
      </c>
      <c r="GM180" s="2">
        <v>2.2688598979013044</v>
      </c>
      <c r="GN180" s="2">
        <v>0.38124285169653072</v>
      </c>
      <c r="GO180" s="2">
        <v>10.957324106113033</v>
      </c>
      <c r="GP180" s="2">
        <v>3.2425421530479897</v>
      </c>
      <c r="GQ180" s="2">
        <v>7.9275198187995466</v>
      </c>
      <c r="GR180" s="2">
        <v>10.980392156862745</v>
      </c>
      <c r="GS180" s="2">
        <v>3.7174721189591078</v>
      </c>
    </row>
    <row r="181" spans="1:201" s="2" customFormat="1" x14ac:dyDescent="0.35">
      <c r="A181" s="74">
        <v>170</v>
      </c>
      <c r="B181" s="2">
        <v>7.8201368523949171</v>
      </c>
      <c r="C181" s="2">
        <v>8.0058224163027649</v>
      </c>
      <c r="D181" s="2">
        <v>6.5036420395421439</v>
      </c>
      <c r="E181" s="2">
        <v>5.1679586563307494</v>
      </c>
      <c r="F181" s="2">
        <v>8.0572963294538944</v>
      </c>
      <c r="G181" s="2">
        <v>11.377245508982035</v>
      </c>
      <c r="H181" s="2">
        <v>10.1010101010101</v>
      </c>
      <c r="I181" s="2">
        <v>5.5803571428571432</v>
      </c>
      <c r="J181" s="2">
        <v>7.5287865367581928</v>
      </c>
      <c r="K181" s="2">
        <v>3.6429872495446265</v>
      </c>
      <c r="L181" s="2">
        <v>3.6014405762304924</v>
      </c>
      <c r="M181" s="2">
        <v>3.0816640986132513</v>
      </c>
      <c r="N181" s="2">
        <v>7.3421439060205582</v>
      </c>
      <c r="O181" s="2">
        <v>4.8426150121065374</v>
      </c>
      <c r="P181" s="2">
        <v>1.2091898428053205</v>
      </c>
      <c r="Q181" s="2">
        <v>5.8532192705988297</v>
      </c>
      <c r="R181" s="2">
        <v>4.048582995951417</v>
      </c>
      <c r="S181" s="2">
        <v>1.8709073900841908</v>
      </c>
      <c r="T181" s="2">
        <v>2.3201856148491879</v>
      </c>
      <c r="U181" s="2">
        <v>9.8314606741573041</v>
      </c>
      <c r="V181" s="2">
        <v>5.6022408963585431</v>
      </c>
      <c r="W181" s="2">
        <v>2.9382957884427032</v>
      </c>
      <c r="X181" s="2">
        <v>14.666666666666666</v>
      </c>
      <c r="Y181" s="2">
        <v>6.9112174375332271</v>
      </c>
      <c r="Z181" s="2">
        <v>6.1162079510703364</v>
      </c>
      <c r="AA181" s="2">
        <v>10.59322033898305</v>
      </c>
      <c r="AB181" s="2">
        <v>9.3896713615023479</v>
      </c>
      <c r="AC181" s="2">
        <v>2.8846153846153846</v>
      </c>
      <c r="AD181" s="2">
        <v>18.71101871101871</v>
      </c>
      <c r="AE181" s="2">
        <v>3.1446540880503147</v>
      </c>
      <c r="AF181" s="2">
        <v>6.7677653841333498</v>
      </c>
      <c r="AH181" s="2">
        <v>10.027347310847766</v>
      </c>
      <c r="AI181" s="2">
        <v>12.484394506866417</v>
      </c>
      <c r="AJ181" s="2">
        <v>5.0632911392405067</v>
      </c>
      <c r="AK181" s="2">
        <v>7.1501532175689482</v>
      </c>
      <c r="AL181" s="2">
        <v>4.5558086560364464</v>
      </c>
      <c r="AM181" s="2">
        <v>2.4242424242424243</v>
      </c>
      <c r="AN181" s="2">
        <v>8.6909288430200977</v>
      </c>
      <c r="AO181" s="2">
        <v>23.419203747072601</v>
      </c>
      <c r="AP181" s="2">
        <v>11.811023622047244</v>
      </c>
      <c r="AQ181" s="2">
        <v>5.7251908396946565</v>
      </c>
      <c r="AR181" s="2">
        <v>9.0763481046449552</v>
      </c>
      <c r="AS181" s="8">
        <v>12.725344644750797</v>
      </c>
      <c r="AT181" s="74">
        <v>170</v>
      </c>
      <c r="AU181" s="39">
        <f t="shared" si="53"/>
        <v>7.4108256576511895</v>
      </c>
      <c r="AV181" s="39">
        <f t="shared" si="54"/>
        <v>4.4796625841950561</v>
      </c>
      <c r="AW181" s="39">
        <f t="shared" si="55"/>
        <v>6.7677653841333498</v>
      </c>
      <c r="AX181" s="37">
        <f t="shared" si="56"/>
        <v>43</v>
      </c>
      <c r="AY181" s="39">
        <f t="shared" si="57"/>
        <v>0.68314213966220738</v>
      </c>
      <c r="AZ181" s="2">
        <v>1.520912547528517</v>
      </c>
      <c r="BA181" s="2">
        <v>4.0946314831665154</v>
      </c>
      <c r="BB181" s="2">
        <v>7.9681274900398407</v>
      </c>
      <c r="BC181" s="2">
        <v>1.3157894736842106</v>
      </c>
      <c r="BD181" s="2">
        <v>8.5227272727272734</v>
      </c>
      <c r="BE181" s="2">
        <v>2.0953378732320589</v>
      </c>
      <c r="BF181" s="2">
        <v>0.70422535211267601</v>
      </c>
      <c r="BG181" s="2">
        <v>2.1436227224008575</v>
      </c>
      <c r="BH181" s="2">
        <v>2.0833333333333335</v>
      </c>
      <c r="BI181" s="2">
        <v>3.9702233250620349</v>
      </c>
      <c r="BJ181" s="2">
        <v>3.1938677738741617</v>
      </c>
      <c r="BK181" s="2">
        <v>3.7037037037037037</v>
      </c>
      <c r="BL181" s="2">
        <v>10.733452593917709</v>
      </c>
      <c r="BM181" s="2">
        <v>4.4717719396310791</v>
      </c>
      <c r="BN181" s="2">
        <v>0.49776007964161273</v>
      </c>
      <c r="BO181" s="2">
        <v>0</v>
      </c>
      <c r="BP181" s="2">
        <v>7.6992753623188408</v>
      </c>
      <c r="BQ181" s="2">
        <v>5.9633027522935782</v>
      </c>
      <c r="BR181" s="2">
        <v>0</v>
      </c>
      <c r="BS181" s="2">
        <v>7.2607260726072607</v>
      </c>
      <c r="BT181" s="2">
        <v>5.6022408963585431</v>
      </c>
      <c r="BU181" s="2">
        <v>2.4257125530624619</v>
      </c>
      <c r="BV181" s="2">
        <v>3.7453183520599249</v>
      </c>
      <c r="BW181" s="2">
        <v>1.2254901960784315</v>
      </c>
      <c r="BX181" s="2">
        <v>1.2360939431396787</v>
      </c>
      <c r="BY181" s="2">
        <v>0</v>
      </c>
      <c r="CA181" s="2">
        <v>4.3497172683775558</v>
      </c>
      <c r="CB181" s="8">
        <v>3.0769230769230771</v>
      </c>
      <c r="CC181" s="2">
        <v>2.7260336210813265</v>
      </c>
      <c r="CD181" s="2">
        <v>14.884979702300406</v>
      </c>
      <c r="CE181" s="2">
        <v>6.7114093959731544</v>
      </c>
      <c r="CF181" s="2">
        <v>3.0895983522142121</v>
      </c>
      <c r="CG181" s="2">
        <v>0.66800267201068808</v>
      </c>
      <c r="CH181" s="2">
        <v>1.8083182640144666</v>
      </c>
      <c r="CI181" s="2">
        <v>3.6281179138321997</v>
      </c>
      <c r="CJ181" s="2">
        <v>4.9627791563275432</v>
      </c>
      <c r="CK181" s="2">
        <v>4.8780487804878048</v>
      </c>
      <c r="CL181">
        <v>3.4383954154727792</v>
      </c>
      <c r="CM181" s="2">
        <v>4.5892611289582375</v>
      </c>
      <c r="CN181" s="2">
        <v>3.8845726970033296</v>
      </c>
      <c r="CP181" s="2">
        <v>0.71479628305932807</v>
      </c>
      <c r="CR181" s="2">
        <v>10.125361620057859</v>
      </c>
      <c r="CS181" s="2">
        <v>4.9415992812219232</v>
      </c>
      <c r="CT181" s="74">
        <v>170</v>
      </c>
      <c r="CU181" s="87">
        <f t="shared" si="58"/>
        <v>3.968733993518375</v>
      </c>
      <c r="CV181" s="87">
        <f t="shared" si="59"/>
        <v>3.1742695937826348</v>
      </c>
      <c r="CW181" s="87">
        <f t="shared" si="60"/>
        <v>3.6281179138321997</v>
      </c>
      <c r="CX181" s="93">
        <f t="shared" si="61"/>
        <v>43</v>
      </c>
      <c r="CY181" s="87">
        <f t="shared" si="62"/>
        <v>0.48407157490210961</v>
      </c>
      <c r="CZ181" s="2">
        <v>4.1180507892930676</v>
      </c>
      <c r="DA181" s="2">
        <v>2.1246458923512748</v>
      </c>
      <c r="DB181" s="2">
        <v>3.9750141964792731</v>
      </c>
      <c r="DC181" s="2">
        <v>3.1605562579013906</v>
      </c>
      <c r="DD181" s="2">
        <v>6.875477463712758</v>
      </c>
      <c r="DE181" s="2">
        <v>5.1052967453733249</v>
      </c>
      <c r="DF181" s="2">
        <v>4.3383947939262475</v>
      </c>
      <c r="DG181" s="2">
        <v>4.5167118337850045</v>
      </c>
      <c r="DH181" s="2">
        <v>9.7402597402597397</v>
      </c>
      <c r="DI181" s="2">
        <v>7.1985602879424118</v>
      </c>
      <c r="DJ181" s="2">
        <v>11.101622544833475</v>
      </c>
      <c r="DK181" s="2">
        <v>8.9820359281437128</v>
      </c>
      <c r="DL181" s="2">
        <v>5.7347670250896057</v>
      </c>
      <c r="DM181" s="2">
        <v>7.1022727272727275</v>
      </c>
      <c r="DN181" s="2">
        <v>2.0964360587002098</v>
      </c>
      <c r="DO181" s="2">
        <v>6.5430752453653218</v>
      </c>
      <c r="DP181" s="2">
        <v>6.6287878787878789</v>
      </c>
      <c r="DQ181" s="2">
        <v>3.9447731755424065</v>
      </c>
      <c r="DR181" s="2">
        <v>4.5248868778280542</v>
      </c>
      <c r="DS181" s="2">
        <v>9.0377458798511423</v>
      </c>
      <c r="DT181" s="2">
        <v>12.458471760797343</v>
      </c>
      <c r="DU181" s="2">
        <v>4.6430644225188624</v>
      </c>
      <c r="DV181" s="2">
        <v>8.7051142546245917</v>
      </c>
      <c r="DW181" s="2">
        <v>8.7051142546245917</v>
      </c>
      <c r="DX181" s="2">
        <v>2.1141649048625792</v>
      </c>
      <c r="DY181" s="2">
        <v>6.0658578856152516</v>
      </c>
      <c r="DZ181" s="2">
        <v>3.7986704653371319</v>
      </c>
      <c r="EA181" s="2">
        <v>14.251781472684085</v>
      </c>
      <c r="EB181" s="2">
        <v>4.9822064056939501</v>
      </c>
      <c r="EC181" s="2">
        <v>7.3421439060205582</v>
      </c>
      <c r="ED181" s="2">
        <v>13.953488372093023</v>
      </c>
      <c r="EE181" s="2">
        <v>8.5889570552147241</v>
      </c>
      <c r="EF181" s="2">
        <v>5.1466803911477097</v>
      </c>
      <c r="EG181" s="2">
        <v>10.477299185098952</v>
      </c>
      <c r="EH181" s="2">
        <v>7.7994428969359335</v>
      </c>
      <c r="EI181" s="2">
        <v>5.4446460980036298</v>
      </c>
      <c r="EJ181" s="2">
        <v>4.4247787610619467</v>
      </c>
      <c r="EK181" s="2">
        <v>3.420752565564424</v>
      </c>
      <c r="EL181" s="2">
        <v>5.4380664652567976</v>
      </c>
      <c r="EM181" s="2">
        <v>9.7629009762900978</v>
      </c>
      <c r="EN181" s="2">
        <v>5.6639395846444307</v>
      </c>
      <c r="EO181" s="2">
        <v>6.1412487205731834</v>
      </c>
      <c r="EP181" s="2">
        <v>3.8759689922480618</v>
      </c>
      <c r="EQ181" s="2">
        <v>7.5709779179810726</v>
      </c>
      <c r="ER181" s="2">
        <v>7.8883495145631066</v>
      </c>
      <c r="ES181" s="2">
        <v>8.2582582582582589</v>
      </c>
      <c r="ET181" s="2">
        <v>4.7095761381475665</v>
      </c>
      <c r="EU181" s="2">
        <v>5.3372149442018442</v>
      </c>
      <c r="EV181" s="2">
        <v>6.0313630880579012</v>
      </c>
      <c r="EW181" s="2">
        <v>6.8545316070068543</v>
      </c>
      <c r="EX181" s="2">
        <v>7.2869955156950672</v>
      </c>
      <c r="EY181" s="2">
        <v>8.4033613445378155</v>
      </c>
      <c r="EZ181" s="2">
        <v>6.4102564102564106</v>
      </c>
      <c r="FA181" s="2">
        <v>3.8387715930902111</v>
      </c>
      <c r="FB181" s="2">
        <v>4.3209876543209873</v>
      </c>
      <c r="FC181" s="2">
        <v>14.53287197231834</v>
      </c>
      <c r="FD181" s="2">
        <v>8.2111436950146626</v>
      </c>
      <c r="FE181" s="2">
        <v>4.2092603728202045</v>
      </c>
      <c r="FF181" s="2">
        <v>7.6863950807071486</v>
      </c>
      <c r="FG181" s="2">
        <v>4.1511000415110004</v>
      </c>
      <c r="FH181" s="2">
        <v>3.5398230088495577</v>
      </c>
      <c r="FI181" s="2">
        <v>4.2997542997542997</v>
      </c>
      <c r="FJ181" s="2">
        <v>12.975523444411678</v>
      </c>
      <c r="FK181" s="2">
        <v>8.8235294117647065</v>
      </c>
      <c r="FL181" s="2">
        <v>4.9875311720698257</v>
      </c>
      <c r="FM181" s="2">
        <v>6.3876281728021516</v>
      </c>
      <c r="FN181" s="2">
        <v>2.643171806167401</v>
      </c>
      <c r="FO181" s="2">
        <v>3.8272279934390379</v>
      </c>
      <c r="FP181" s="2">
        <v>6.8085106382978724</v>
      </c>
      <c r="FQ181" s="2">
        <v>6.7226890756302522</v>
      </c>
      <c r="FR181" s="2">
        <v>16.853932584269664</v>
      </c>
      <c r="FS181" s="2">
        <v>8.0042689434365002</v>
      </c>
      <c r="FT181" s="2">
        <v>3.2537960954446854</v>
      </c>
      <c r="FU181" s="8">
        <v>5.792903692976104</v>
      </c>
      <c r="FV181" s="8">
        <v>5.3022269353128317</v>
      </c>
      <c r="FW181" s="2">
        <v>11.881188118811881</v>
      </c>
      <c r="FX181" s="2">
        <v>6.1585835257890684</v>
      </c>
      <c r="FY181" s="2">
        <v>5.7649667405764964</v>
      </c>
      <c r="FZ181" s="2">
        <v>6.864988558352402</v>
      </c>
      <c r="GA181" s="74">
        <v>170</v>
      </c>
      <c r="GB181" s="39">
        <f t="shared" si="63"/>
        <v>6.6664277279239954</v>
      </c>
      <c r="GC181" s="39">
        <f t="shared" si="64"/>
        <v>3.0432979456203584</v>
      </c>
      <c r="GD181" s="39">
        <f t="shared" si="65"/>
        <v>6.1412487205731834</v>
      </c>
      <c r="GE181" s="37">
        <f t="shared" si="66"/>
        <v>79</v>
      </c>
      <c r="GF181" s="39">
        <f t="shared" si="67"/>
        <v>0.34239776975304897</v>
      </c>
      <c r="GG181" s="2">
        <v>0</v>
      </c>
      <c r="GH181" s="2">
        <v>2.0790020790020791</v>
      </c>
      <c r="GI181" s="2">
        <v>4.9504950495049505</v>
      </c>
      <c r="GJ181" s="2">
        <v>12.987012987012987</v>
      </c>
      <c r="GK181" s="2">
        <v>10.224948875255624</v>
      </c>
      <c r="GL181" s="2">
        <v>3.8240917782026767</v>
      </c>
      <c r="GM181" s="2">
        <v>1.7055144968732234</v>
      </c>
      <c r="GN181" s="2">
        <v>2.6697177726926009</v>
      </c>
      <c r="GO181" s="2">
        <v>8.7463556851311957</v>
      </c>
      <c r="GP181" s="2">
        <v>0.65061808718282366</v>
      </c>
      <c r="GQ181" s="2">
        <v>7.4200913242009134</v>
      </c>
      <c r="GR181" s="2">
        <v>15.067406819984139</v>
      </c>
      <c r="GS181" s="2">
        <v>1.2437810945273631</v>
      </c>
    </row>
    <row r="182" spans="1:201" s="2" customFormat="1" x14ac:dyDescent="0.35">
      <c r="A182" s="74">
        <v>171</v>
      </c>
      <c r="B182" s="2">
        <v>5.9113300492610836</v>
      </c>
      <c r="C182" s="2">
        <v>5.8694057226705798</v>
      </c>
      <c r="D182" s="2">
        <v>7.5936108929039019</v>
      </c>
      <c r="E182" s="2">
        <v>10.38961038961039</v>
      </c>
      <c r="F182" s="2">
        <v>9.025270758122744</v>
      </c>
      <c r="G182" s="2">
        <v>7.8740157480314963</v>
      </c>
      <c r="H182" s="2">
        <v>1.2755102040816326</v>
      </c>
      <c r="I182" s="2">
        <v>6.7340067340067344</v>
      </c>
      <c r="J182" s="2">
        <v>5.3547523427041499</v>
      </c>
      <c r="K182" s="2">
        <v>7.3126142595978063</v>
      </c>
      <c r="L182" s="2">
        <v>4.8192771084337354</v>
      </c>
      <c r="M182" s="2">
        <v>4.6367851622874809</v>
      </c>
      <c r="N182" s="2">
        <v>9.8619329388560164</v>
      </c>
      <c r="O182" s="2">
        <v>4.8661800486618008</v>
      </c>
      <c r="P182" s="2">
        <v>2.4213075060532687</v>
      </c>
      <c r="Q182" s="2">
        <v>10.869565217391305</v>
      </c>
      <c r="R182" s="2">
        <v>3.0487804878048781</v>
      </c>
      <c r="S182" s="2">
        <v>5.6232427366447988</v>
      </c>
      <c r="T182" s="2">
        <v>2.3255813953488373</v>
      </c>
      <c r="U182" s="2">
        <v>4.2553191489361701</v>
      </c>
      <c r="V182" s="2">
        <v>4.694835680751174</v>
      </c>
      <c r="W182" s="2">
        <v>7.8585461689587426</v>
      </c>
      <c r="X182" s="2">
        <v>13.870094722598106</v>
      </c>
      <c r="Y182" s="2">
        <v>6.4239828693790146</v>
      </c>
      <c r="Z182" s="2">
        <v>2.0512820512820511</v>
      </c>
      <c r="AA182" s="2">
        <v>4.9964311206281229</v>
      </c>
      <c r="AB182" s="2">
        <v>0.94786729857819907</v>
      </c>
      <c r="AC182" s="2">
        <v>4.8216007714561231</v>
      </c>
      <c r="AD182" s="2">
        <v>12.005649717514125</v>
      </c>
      <c r="AE182" s="2">
        <v>5.0473186119873814</v>
      </c>
      <c r="AF182" s="2">
        <v>3.7854889589905363</v>
      </c>
      <c r="AH182" s="2">
        <v>3.6832412523020257</v>
      </c>
      <c r="AI182" s="2">
        <v>11.799410029498524</v>
      </c>
      <c r="AJ182" s="2">
        <v>5.7251908396946565</v>
      </c>
      <c r="AK182" s="2">
        <v>5.1440329218106999</v>
      </c>
      <c r="AL182" s="2">
        <v>11.441647597254004</v>
      </c>
      <c r="AM182" s="2">
        <v>1.8226002430133657</v>
      </c>
      <c r="AN182" s="2">
        <v>11.506849315068493</v>
      </c>
      <c r="AO182" s="2">
        <v>19.18465227817746</v>
      </c>
      <c r="AP182" s="2">
        <v>7.9681274900398407</v>
      </c>
      <c r="AQ182" s="2">
        <v>4.7984644913627639</v>
      </c>
      <c r="AR182" s="2">
        <v>5.3879310344827589</v>
      </c>
      <c r="AS182" s="8">
        <v>12.889366272824921</v>
      </c>
      <c r="AT182" s="74">
        <v>171</v>
      </c>
      <c r="AU182" s="39">
        <f t="shared" si="53"/>
        <v>6.6958769904432991</v>
      </c>
      <c r="AV182" s="39">
        <f t="shared" si="54"/>
        <v>3.8324955936512151</v>
      </c>
      <c r="AW182" s="39">
        <f t="shared" si="55"/>
        <v>5.6232427366447988</v>
      </c>
      <c r="AX182" s="37">
        <f t="shared" si="56"/>
        <v>43</v>
      </c>
      <c r="AY182" s="39">
        <f t="shared" si="57"/>
        <v>0.58445009883781729</v>
      </c>
      <c r="AZ182" s="2">
        <v>3.8080731150038081</v>
      </c>
      <c r="BA182" s="2">
        <v>2.284148012791229</v>
      </c>
      <c r="BB182" s="2">
        <v>8.5341365461847385</v>
      </c>
      <c r="BC182" s="2">
        <v>1.3175230566534915</v>
      </c>
      <c r="BD182" s="2">
        <v>5.1575931232091694</v>
      </c>
      <c r="BE182" s="2">
        <v>2.0997375328083989</v>
      </c>
      <c r="BF182" s="2">
        <v>2.1141649048625792</v>
      </c>
      <c r="BG182" s="2">
        <v>0</v>
      </c>
      <c r="BH182" s="2">
        <v>1.0438413361169103</v>
      </c>
      <c r="BI182" s="2">
        <v>1.9930244145490783</v>
      </c>
      <c r="BJ182" s="2">
        <v>4.4857417494392822</v>
      </c>
      <c r="BK182" s="2">
        <v>3.7174721189591078</v>
      </c>
      <c r="BL182" s="2">
        <v>6.3291139240506329</v>
      </c>
      <c r="BM182" s="2">
        <v>3.9303761931499159</v>
      </c>
      <c r="BN182" s="2">
        <v>2.4900398406374502</v>
      </c>
      <c r="BO182" s="2">
        <v>2.2909507445589918</v>
      </c>
      <c r="BP182" s="2">
        <v>5.9333637608397991</v>
      </c>
      <c r="BQ182" s="2">
        <v>8.3064143977849554</v>
      </c>
      <c r="BR182" s="2">
        <v>0</v>
      </c>
      <c r="BS182" s="2">
        <v>4.6542553191489358</v>
      </c>
      <c r="BT182" s="2">
        <v>4.694835680751174</v>
      </c>
      <c r="BU182" s="2">
        <v>3.0395136778115504</v>
      </c>
      <c r="BV182" s="2">
        <v>4.6992481203007515</v>
      </c>
      <c r="BW182" s="2">
        <v>1.8404907975460123</v>
      </c>
      <c r="BX182" s="2">
        <v>3.7128712871287131</v>
      </c>
      <c r="BY182" s="2">
        <v>0</v>
      </c>
      <c r="CA182" s="2">
        <v>6.1162079510703364</v>
      </c>
      <c r="CB182" s="8">
        <v>3.0864197530864197</v>
      </c>
      <c r="CC182" s="2">
        <v>2.2779043280182232</v>
      </c>
      <c r="CD182" s="2">
        <v>11.675824175824175</v>
      </c>
      <c r="CE182" s="2">
        <v>6.2370062370062369</v>
      </c>
      <c r="CF182" s="2">
        <v>5.6818181818181817</v>
      </c>
      <c r="CG182" s="2">
        <v>0.66844919786096257</v>
      </c>
      <c r="CH182" s="2">
        <v>1.8115942028985508</v>
      </c>
      <c r="CI182" s="2">
        <v>5.4619936276741008</v>
      </c>
      <c r="CJ182" s="2">
        <v>6.2344139650872821</v>
      </c>
      <c r="CK182" s="2">
        <v>4.9019607843137258</v>
      </c>
      <c r="CL182">
        <v>4.6056419113413938</v>
      </c>
      <c r="CM182" s="2">
        <v>4.1493775933609962</v>
      </c>
      <c r="CN182" s="2">
        <v>2.2284122562674096</v>
      </c>
      <c r="CP182" s="2">
        <v>3.5765379113018598</v>
      </c>
      <c r="CR182" s="2">
        <v>6.3321967851924015</v>
      </c>
      <c r="CS182" s="2">
        <v>6.3291139240506329</v>
      </c>
      <c r="CT182" s="74">
        <v>171</v>
      </c>
      <c r="CU182" s="87">
        <f t="shared" si="58"/>
        <v>3.9500419172199894</v>
      </c>
      <c r="CV182" s="87">
        <f t="shared" si="59"/>
        <v>2.4574080350116274</v>
      </c>
      <c r="CW182" s="87">
        <f t="shared" si="60"/>
        <v>3.8080731150038081</v>
      </c>
      <c r="CX182" s="93">
        <f t="shared" si="61"/>
        <v>43</v>
      </c>
      <c r="CY182" s="87">
        <f t="shared" si="62"/>
        <v>0.3747512120631285</v>
      </c>
      <c r="CZ182" s="2">
        <v>4.8242591316333563</v>
      </c>
      <c r="DA182" s="2">
        <v>6.3875088715400992</v>
      </c>
      <c r="DB182" s="2">
        <v>6.8415051311288479</v>
      </c>
      <c r="DC182" s="2">
        <v>4.4388078630310712</v>
      </c>
      <c r="DD182" s="2">
        <v>1.5384615384615385</v>
      </c>
      <c r="DE182" s="2">
        <v>4.490057729313663</v>
      </c>
      <c r="DF182" s="2">
        <v>5.083514887436456</v>
      </c>
      <c r="DG182" s="2">
        <v>5.4446460980036298</v>
      </c>
      <c r="DH182" s="2">
        <v>10.655737704918034</v>
      </c>
      <c r="DI182" s="2">
        <v>6.6465256797583079</v>
      </c>
      <c r="DJ182" s="2">
        <v>6.0449050086355784</v>
      </c>
      <c r="DK182" s="2">
        <v>9.0634441087613293</v>
      </c>
      <c r="DL182" s="2">
        <v>8.6517664023071372</v>
      </c>
      <c r="DM182" s="2">
        <v>5.0071530758226039</v>
      </c>
      <c r="DN182" s="2">
        <v>4.2016806722689077</v>
      </c>
      <c r="DO182" s="2">
        <v>4.3907793633369927</v>
      </c>
      <c r="DP182" s="2">
        <v>8.5795996186844619</v>
      </c>
      <c r="DQ182" s="2">
        <v>1.9801980198019802</v>
      </c>
      <c r="DR182" s="2">
        <v>1.1363636363636365</v>
      </c>
      <c r="DS182" s="2">
        <v>8.5836909871244629</v>
      </c>
      <c r="DT182" s="2">
        <v>6.7283431455004203</v>
      </c>
      <c r="DU182" s="2">
        <v>7.5801749271137027</v>
      </c>
      <c r="DV182" s="2">
        <v>2.1953896816684964</v>
      </c>
      <c r="DW182" s="2">
        <v>2.1953896816684964</v>
      </c>
      <c r="DX182" s="2">
        <v>0</v>
      </c>
      <c r="DY182" s="2">
        <v>2.6155187445510024</v>
      </c>
      <c r="DZ182" s="2">
        <v>3.8131553860819829</v>
      </c>
      <c r="EA182" s="2">
        <v>14.457831325301205</v>
      </c>
      <c r="EB182" s="2">
        <v>5.0071530758226039</v>
      </c>
      <c r="EC182" s="2">
        <v>6.6568047337278102</v>
      </c>
      <c r="ED182" s="2">
        <v>10.613207547169811</v>
      </c>
      <c r="EE182" s="2">
        <v>7.4257425742574261</v>
      </c>
      <c r="EF182" s="2">
        <v>7.2426280393171236</v>
      </c>
      <c r="EG182" s="2">
        <v>10.588235294117647</v>
      </c>
      <c r="EH182" s="2">
        <v>6.7377877596855695</v>
      </c>
      <c r="EI182" s="2">
        <v>4.2579075425790753</v>
      </c>
      <c r="EJ182" s="2">
        <v>5.9259259259259256</v>
      </c>
      <c r="EK182" s="2">
        <v>4.5766590389016022</v>
      </c>
      <c r="EL182" s="2">
        <v>4.860267314702309</v>
      </c>
      <c r="EM182" s="2">
        <v>4.694835680751174</v>
      </c>
      <c r="EN182" s="2">
        <v>2.5316455696202533</v>
      </c>
      <c r="EO182" s="2">
        <v>2.0597322348094749</v>
      </c>
      <c r="EP182" s="2">
        <v>3.8910505836575875</v>
      </c>
      <c r="EQ182" s="2">
        <v>4.4500953591862684</v>
      </c>
      <c r="ER182" s="2">
        <v>6.1162079510703364</v>
      </c>
      <c r="ES182" s="2">
        <v>5.299015897047691</v>
      </c>
      <c r="ET182" s="2">
        <v>6.309148264984227</v>
      </c>
      <c r="EU182" s="2">
        <v>6.8292682926829267</v>
      </c>
      <c r="EV182" s="2">
        <v>7.2815533980582527</v>
      </c>
      <c r="EW182" s="2">
        <v>7.6687116564417179</v>
      </c>
      <c r="EX182" s="2">
        <v>8.4697910784867307</v>
      </c>
      <c r="EY182" s="2">
        <v>5.2151238591916558</v>
      </c>
      <c r="EZ182" s="2">
        <v>8.870967741935484</v>
      </c>
      <c r="FA182" s="2">
        <v>10.276172125883109</v>
      </c>
      <c r="FB182" s="2">
        <v>8.0595164290142591</v>
      </c>
      <c r="FC182" s="2">
        <v>11.235955056179776</v>
      </c>
      <c r="FD182" s="2">
        <v>3.5481963335304552</v>
      </c>
      <c r="FE182" s="2">
        <v>5.4347826086956523</v>
      </c>
      <c r="FF182" s="2">
        <v>8.5205267234701783</v>
      </c>
      <c r="FG182" s="2">
        <v>5.8357649020425173</v>
      </c>
      <c r="FH182" s="2">
        <v>7.9928952042628776</v>
      </c>
      <c r="FI182" s="2">
        <v>5.5521283158544108</v>
      </c>
      <c r="FJ182" s="2">
        <v>9.8595757394681804</v>
      </c>
      <c r="FK182" s="2">
        <v>6.5281899109792283</v>
      </c>
      <c r="FL182" s="2">
        <v>2.5062656641604009</v>
      </c>
      <c r="FM182" s="2">
        <v>6.5978683809846048</v>
      </c>
      <c r="FN182" s="2">
        <v>3.5335689045936394</v>
      </c>
      <c r="FO182" s="2">
        <v>2.74423710208562</v>
      </c>
      <c r="FP182" s="2">
        <v>5.9982862039417313</v>
      </c>
      <c r="FQ182" s="2">
        <v>2.5380710659898478</v>
      </c>
      <c r="FR182" s="2">
        <v>11.428571428571429</v>
      </c>
      <c r="FS182" s="2">
        <v>6.4550833781603014</v>
      </c>
      <c r="FT182" s="2">
        <v>6.5288356909684442</v>
      </c>
      <c r="FU182" s="8">
        <v>7.2833211944646763</v>
      </c>
      <c r="FV182" s="8">
        <v>6.3965884861407245</v>
      </c>
      <c r="FW182" s="2">
        <v>11.022044088176353</v>
      </c>
      <c r="FX182" s="2">
        <v>4.6475600309837333</v>
      </c>
      <c r="FY182" s="2">
        <v>7.1364852809991079</v>
      </c>
      <c r="FZ182" s="2">
        <v>6.2541145490454246</v>
      </c>
      <c r="GA182" s="74">
        <v>171</v>
      </c>
      <c r="GB182" s="39">
        <f t="shared" si="63"/>
        <v>6.0894997421898065</v>
      </c>
      <c r="GC182" s="39">
        <f t="shared" si="64"/>
        <v>2.7174931797589661</v>
      </c>
      <c r="GD182" s="39">
        <f t="shared" si="65"/>
        <v>6.1162079510703364</v>
      </c>
      <c r="GE182" s="37">
        <f t="shared" si="66"/>
        <v>79</v>
      </c>
      <c r="GF182" s="39">
        <f t="shared" si="67"/>
        <v>0.30574186973958012</v>
      </c>
      <c r="GG182" s="2">
        <v>0</v>
      </c>
      <c r="GH182" s="2">
        <v>4.166666666666667</v>
      </c>
      <c r="GI182" s="2">
        <v>4.9751243781094523</v>
      </c>
      <c r="GJ182" s="2">
        <v>8.7719298245614041</v>
      </c>
      <c r="GK182" s="2">
        <v>26.859504132231404</v>
      </c>
      <c r="GL182" s="2">
        <v>0.95969289827255277</v>
      </c>
      <c r="GM182" s="2">
        <v>3.416856492027335</v>
      </c>
      <c r="GN182" s="2">
        <v>1.5296367112810707</v>
      </c>
      <c r="GO182" s="2">
        <v>6.4705882352941178</v>
      </c>
      <c r="GP182" s="2">
        <v>3.2552083333333335</v>
      </c>
      <c r="GQ182" s="2">
        <v>6.3254744105807932</v>
      </c>
      <c r="GR182" s="2">
        <v>13.687600644122384</v>
      </c>
      <c r="GS182" s="2">
        <v>1.2453300124533002</v>
      </c>
    </row>
    <row r="183" spans="1:201" s="2" customFormat="1" x14ac:dyDescent="0.35">
      <c r="A183" s="74">
        <v>172</v>
      </c>
      <c r="B183" s="2">
        <v>8.4241823587710609</v>
      </c>
      <c r="C183" s="2">
        <v>3.6900369003690039</v>
      </c>
      <c r="D183" s="2">
        <v>7.9155672823218994</v>
      </c>
      <c r="E183" s="2">
        <v>9.1863517060367457</v>
      </c>
      <c r="F183" s="2">
        <v>9.1074681238615671</v>
      </c>
      <c r="G183" s="2">
        <v>11.599511599511599</v>
      </c>
      <c r="H183" s="2">
        <v>6.3856960408684547</v>
      </c>
      <c r="I183" s="2">
        <v>1.1299435028248588</v>
      </c>
      <c r="J183" s="2">
        <v>7.1781067743382687</v>
      </c>
      <c r="K183" s="2">
        <v>6.1387354205033766</v>
      </c>
      <c r="L183" s="2">
        <v>4.8426150121065374</v>
      </c>
      <c r="M183" s="2">
        <v>3.8819875776397517</v>
      </c>
      <c r="N183" s="2">
        <v>7.9681274900398407</v>
      </c>
      <c r="O183" s="2">
        <v>4.8899755501222497</v>
      </c>
      <c r="P183" s="2">
        <v>4.8543689320388346</v>
      </c>
      <c r="Q183" s="2">
        <v>7.7838827838827838</v>
      </c>
      <c r="R183" s="2">
        <v>4.077471967380224</v>
      </c>
      <c r="S183" s="2">
        <v>0.94250706880301605</v>
      </c>
      <c r="T183" s="2">
        <v>4.6620046620046622</v>
      </c>
      <c r="U183" s="2">
        <v>7.1225071225071224</v>
      </c>
      <c r="V183" s="2">
        <v>2.8301886792452828</v>
      </c>
      <c r="W183" s="2">
        <v>3.9603960396039604</v>
      </c>
      <c r="X183" s="2">
        <v>12.006861063464838</v>
      </c>
      <c r="Y183" s="2">
        <v>7.0043103448275863</v>
      </c>
      <c r="Z183" s="2">
        <v>8.2219938335046248</v>
      </c>
      <c r="AA183" s="2">
        <v>8.6083213773314196</v>
      </c>
      <c r="AB183" s="2">
        <v>2.8462998102466792</v>
      </c>
      <c r="AC183" s="2">
        <v>5.8139534883720927</v>
      </c>
      <c r="AD183" s="2">
        <v>19.299499642601859</v>
      </c>
      <c r="AE183" s="2">
        <v>8.2435003170577037</v>
      </c>
      <c r="AF183" s="2">
        <v>5.4464851171627613</v>
      </c>
      <c r="AH183" s="2">
        <v>4.621072088724584</v>
      </c>
      <c r="AI183" s="2">
        <v>8.1023454157782524</v>
      </c>
      <c r="AJ183" s="2">
        <v>5.1183621241202815</v>
      </c>
      <c r="AK183" s="2">
        <v>5.1706308169596689</v>
      </c>
      <c r="AL183" s="2">
        <v>4.6296296296296298</v>
      </c>
      <c r="AM183" s="2">
        <v>2.4345709068776626</v>
      </c>
      <c r="AN183" s="2">
        <v>13.858093126385809</v>
      </c>
      <c r="AO183" s="2">
        <v>17.114914425427873</v>
      </c>
      <c r="AP183" s="2">
        <v>7.2289156626506026</v>
      </c>
      <c r="AQ183" s="2">
        <v>2.892960462873674</v>
      </c>
      <c r="AR183" s="2">
        <v>5.4171180931744312</v>
      </c>
      <c r="AS183" s="8">
        <v>11.969532100108813</v>
      </c>
      <c r="AT183" s="74">
        <v>172</v>
      </c>
      <c r="AU183" s="39">
        <f t="shared" si="53"/>
        <v>6.8516512195828341</v>
      </c>
      <c r="AV183" s="39">
        <f t="shared" si="54"/>
        <v>3.8356845163660047</v>
      </c>
      <c r="AW183" s="39">
        <f t="shared" si="55"/>
        <v>6.1387354205033766</v>
      </c>
      <c r="AX183" s="37">
        <f t="shared" si="56"/>
        <v>43</v>
      </c>
      <c r="AY183" s="39">
        <f t="shared" si="57"/>
        <v>0.58493640499272392</v>
      </c>
      <c r="AZ183" s="2">
        <v>2.2935779816513762</v>
      </c>
      <c r="BA183" s="2">
        <v>4.5787545787545785</v>
      </c>
      <c r="BB183" s="2">
        <v>8.6075949367088604</v>
      </c>
      <c r="BC183" s="2">
        <v>1.3192612137203166</v>
      </c>
      <c r="BD183" s="2">
        <v>3.4562211981566819</v>
      </c>
      <c r="BE183" s="2">
        <v>3.682272488164124</v>
      </c>
      <c r="BF183" s="2">
        <v>1.4124293785310735</v>
      </c>
      <c r="BG183" s="2">
        <v>1.0741138560687433</v>
      </c>
      <c r="BH183" s="2">
        <v>1.044932079414838</v>
      </c>
      <c r="BI183" s="2">
        <v>2.4962556165751373</v>
      </c>
      <c r="BJ183" s="2">
        <v>6.43707756678468</v>
      </c>
      <c r="BK183" s="2">
        <v>4.6641791044776122</v>
      </c>
      <c r="BL183" s="2">
        <v>6.369426751592357</v>
      </c>
      <c r="BM183" s="2">
        <v>3.382187147688839</v>
      </c>
      <c r="BN183" s="2">
        <v>1.9970044932601099</v>
      </c>
      <c r="BO183" s="2">
        <v>1.1481056257175659</v>
      </c>
      <c r="BP183" s="2">
        <v>8.2644628099173545</v>
      </c>
      <c r="BQ183" s="2">
        <v>5.5839925546765938</v>
      </c>
      <c r="BR183" s="2">
        <v>0.62893081761006286</v>
      </c>
      <c r="BS183" s="2">
        <v>2.0040080160320639</v>
      </c>
      <c r="BT183" s="2">
        <v>6.6037735849056602</v>
      </c>
      <c r="BU183" s="2">
        <v>5.4878048780487809</v>
      </c>
      <c r="BV183" s="2">
        <v>4.2492917847025495</v>
      </c>
      <c r="BW183" s="2">
        <v>1.8438844499078058</v>
      </c>
      <c r="BX183" s="2">
        <v>2.4844720496894408</v>
      </c>
      <c r="BY183" s="2">
        <v>0</v>
      </c>
      <c r="CA183" s="2">
        <v>8.791208791208792</v>
      </c>
      <c r="CB183" s="8">
        <v>0</v>
      </c>
      <c r="CC183" s="2">
        <v>5.9360730593607309</v>
      </c>
      <c r="CD183" s="2">
        <v>17.373175816539263</v>
      </c>
      <c r="CE183" s="2">
        <v>3.6610878661087867</v>
      </c>
      <c r="CF183" s="2">
        <v>1.5584415584415585</v>
      </c>
      <c r="CG183" s="2">
        <v>0.66889632107023411</v>
      </c>
      <c r="CH183" s="2">
        <v>2.4198427102238353</v>
      </c>
      <c r="CI183" s="2">
        <v>1.8306636155606408</v>
      </c>
      <c r="CJ183" s="2">
        <v>3.7641154328732749</v>
      </c>
      <c r="CK183" s="2">
        <v>7.389162561576355</v>
      </c>
      <c r="CL183">
        <v>4.0462427745664735</v>
      </c>
      <c r="CM183" s="2">
        <v>4.6296296296296298</v>
      </c>
      <c r="CN183" s="2">
        <v>5.5834729201563373</v>
      </c>
      <c r="CP183" s="2">
        <v>2.1536252692031588</v>
      </c>
      <c r="CR183" s="2">
        <v>10.294117647058824</v>
      </c>
      <c r="CS183" s="2">
        <v>5.9117780809458846</v>
      </c>
      <c r="CT183" s="74">
        <v>172</v>
      </c>
      <c r="CU183" s="87">
        <f t="shared" si="58"/>
        <v>4.1191988143553706</v>
      </c>
      <c r="CV183" s="87">
        <f t="shared" si="59"/>
        <v>3.2997593829554495</v>
      </c>
      <c r="CW183" s="87">
        <f t="shared" si="60"/>
        <v>3.6610878661087867</v>
      </c>
      <c r="CX183" s="93">
        <f t="shared" si="61"/>
        <v>43</v>
      </c>
      <c r="CY183" s="87">
        <f t="shared" si="62"/>
        <v>0.50320858834230375</v>
      </c>
      <c r="CZ183" s="2">
        <v>4.8476454293628812</v>
      </c>
      <c r="DA183" s="2">
        <v>1.4285714285714286</v>
      </c>
      <c r="DB183" s="2">
        <v>4.5924225028702637</v>
      </c>
      <c r="DC183" s="2">
        <v>4.4585987261146496</v>
      </c>
      <c r="DD183" s="2">
        <v>2.3112480739599386</v>
      </c>
      <c r="DE183" s="2">
        <v>7.731958762886598</v>
      </c>
      <c r="DF183" s="2">
        <v>2.9197080291970803</v>
      </c>
      <c r="DG183" s="2">
        <v>5.4744525547445253</v>
      </c>
      <c r="DH183" s="2">
        <v>12.427506213753107</v>
      </c>
      <c r="DI183" s="2">
        <v>6.6909975669099753</v>
      </c>
      <c r="DJ183" s="2">
        <v>9.556907037358819</v>
      </c>
      <c r="DK183" s="2">
        <v>9.1463414634146343</v>
      </c>
      <c r="DL183" s="2">
        <v>8.7272727272727266</v>
      </c>
      <c r="DM183" s="2">
        <v>5.7512580877066855</v>
      </c>
      <c r="DN183" s="2">
        <v>6.3291139240506329</v>
      </c>
      <c r="DO183" s="2">
        <v>7.7177508269018746</v>
      </c>
      <c r="DP183" s="2">
        <v>7.6923076923076925</v>
      </c>
      <c r="DQ183" s="2">
        <v>4.9603174603174605</v>
      </c>
      <c r="DR183" s="2">
        <v>2.8441410693970419</v>
      </c>
      <c r="DS183" s="2">
        <v>9.1991341991341997</v>
      </c>
      <c r="DT183" s="2">
        <v>7.6206604572396275</v>
      </c>
      <c r="DU183" s="2">
        <v>8.8131609870740313</v>
      </c>
      <c r="DV183" s="2">
        <v>5.5005500550055002</v>
      </c>
      <c r="DW183" s="2">
        <v>5.5005500550055002</v>
      </c>
      <c r="DX183" s="2">
        <v>3.1779661016949152</v>
      </c>
      <c r="DY183" s="2">
        <v>3.4965034965034967</v>
      </c>
      <c r="DZ183" s="2">
        <v>2.8708133971291865</v>
      </c>
      <c r="EA183" s="2">
        <v>7.3349633251833737</v>
      </c>
      <c r="EB183" s="2">
        <v>5.7512580877066855</v>
      </c>
      <c r="EC183" s="2">
        <v>4.4676098287416233</v>
      </c>
      <c r="ED183" s="2">
        <v>6.5554231227651965</v>
      </c>
      <c r="EE183" s="2">
        <v>4.9875311720698257</v>
      </c>
      <c r="EF183" s="2">
        <v>4.6899426784783742</v>
      </c>
      <c r="EG183" s="2">
        <v>4.756242568370987</v>
      </c>
      <c r="EH183" s="2">
        <v>5.0876201243640473</v>
      </c>
      <c r="EI183" s="2">
        <v>2.4434941967012827</v>
      </c>
      <c r="EJ183" s="2">
        <v>1.4903129657228018</v>
      </c>
      <c r="EK183" s="2">
        <v>4.0229885057471266</v>
      </c>
      <c r="EL183" s="2">
        <v>6.1050061050061046</v>
      </c>
      <c r="EM183" s="2">
        <v>4.716981132075472</v>
      </c>
      <c r="EN183" s="2">
        <v>5.0761421319796955</v>
      </c>
      <c r="EO183" s="2">
        <v>8.2559339525283804</v>
      </c>
      <c r="EP183" s="2">
        <v>3.90625</v>
      </c>
      <c r="EQ183" s="2">
        <v>3.1928480204342273</v>
      </c>
      <c r="ER183" s="2">
        <v>6.7692307692307692</v>
      </c>
      <c r="ES183" s="2">
        <v>6.8493150684931505</v>
      </c>
      <c r="ET183" s="2">
        <v>5.5555555555555554</v>
      </c>
      <c r="EU183" s="2">
        <v>5.4027504911591357</v>
      </c>
      <c r="EV183" s="2">
        <v>7.3349633251833737</v>
      </c>
      <c r="EW183" s="2">
        <v>4.6367851622874809</v>
      </c>
      <c r="EX183" s="2">
        <v>3.9863325740318905</v>
      </c>
      <c r="EY183" s="2">
        <v>6.5530799475753607</v>
      </c>
      <c r="EZ183" s="2">
        <v>8.1366965012205039</v>
      </c>
      <c r="FA183" s="2">
        <v>11.680726800778714</v>
      </c>
      <c r="FB183" s="2">
        <v>5</v>
      </c>
      <c r="FC183" s="2">
        <v>13.494318181818182</v>
      </c>
      <c r="FD183" s="2">
        <v>4.7477744807121658</v>
      </c>
      <c r="FE183" s="2">
        <v>6.0716454159077111</v>
      </c>
      <c r="FF183" s="2">
        <v>3.90625</v>
      </c>
      <c r="FG183" s="2">
        <v>5.0314465408805029</v>
      </c>
      <c r="FH183" s="2">
        <v>5.3715308863025966</v>
      </c>
      <c r="FI183" s="2">
        <v>7.4441687344913152</v>
      </c>
      <c r="FJ183" s="2">
        <v>11.164755582377792</v>
      </c>
      <c r="FK183" s="2">
        <v>4.1816009557945044</v>
      </c>
      <c r="FL183" s="2">
        <v>2.512562814070352</v>
      </c>
      <c r="FM183" s="2">
        <v>5.2792915531335147</v>
      </c>
      <c r="FN183" s="2">
        <v>5.3191489361702127</v>
      </c>
      <c r="FO183" s="2">
        <v>4.9532195927352776</v>
      </c>
      <c r="FP183" s="2">
        <v>15.517241379310345</v>
      </c>
      <c r="FQ183" s="2">
        <v>11.874469889737066</v>
      </c>
      <c r="FR183" s="2">
        <v>11.560693641618498</v>
      </c>
      <c r="FS183" s="2">
        <v>5.4141851651326478</v>
      </c>
      <c r="FT183" s="2">
        <v>4.381161007667032</v>
      </c>
      <c r="FU183" s="8">
        <v>3.6683785766691122</v>
      </c>
      <c r="FV183" s="8">
        <v>1.0729613733905579</v>
      </c>
      <c r="FW183" s="2">
        <v>10.131712259371835</v>
      </c>
      <c r="FX183" s="2">
        <v>7.0038910505836576</v>
      </c>
      <c r="FY183" s="2">
        <v>9.4339622641509422</v>
      </c>
      <c r="FZ183" s="2">
        <v>11.924478304074198</v>
      </c>
      <c r="GA183" s="74">
        <v>172</v>
      </c>
      <c r="GB183" s="39">
        <f t="shared" si="63"/>
        <v>6.1771479876629831</v>
      </c>
      <c r="GC183" s="39">
        <f t="shared" si="64"/>
        <v>2.9134492345631076</v>
      </c>
      <c r="GD183" s="39">
        <f t="shared" si="65"/>
        <v>5.4141851651326478</v>
      </c>
      <c r="GE183" s="37">
        <f t="shared" si="66"/>
        <v>79</v>
      </c>
      <c r="GF183" s="39">
        <f t="shared" si="67"/>
        <v>0.32778864837691379</v>
      </c>
      <c r="GG183" s="2">
        <v>1.3054830287206267</v>
      </c>
      <c r="GH183" s="2">
        <v>1.0460251046025104</v>
      </c>
      <c r="GI183" s="2">
        <v>5</v>
      </c>
      <c r="GJ183" s="2">
        <v>24.336283185840706</v>
      </c>
      <c r="GK183" s="2">
        <v>21.231422505307854</v>
      </c>
      <c r="GL183" s="2">
        <v>4.8030739673390972</v>
      </c>
      <c r="GM183" s="2">
        <v>2.2857142857142856</v>
      </c>
      <c r="GN183" s="2">
        <v>1.9149751053236308</v>
      </c>
      <c r="GO183" s="2">
        <v>7.1047957371225579</v>
      </c>
      <c r="GP183" s="2">
        <v>2.6126714565643372</v>
      </c>
      <c r="GQ183" s="2">
        <v>9.2592592592592595</v>
      </c>
      <c r="GR183" s="2">
        <v>10.612244897959183</v>
      </c>
      <c r="GS183" s="2">
        <v>3.7406483790523692</v>
      </c>
    </row>
    <row r="184" spans="1:201" s="2" customFormat="1" x14ac:dyDescent="0.35">
      <c r="A184" s="74">
        <v>173</v>
      </c>
      <c r="B184" s="2">
        <v>8.4957521239380309</v>
      </c>
      <c r="C184" s="2">
        <v>5.9259259259259256</v>
      </c>
      <c r="D184" s="2">
        <v>7.1808510638297873</v>
      </c>
      <c r="E184" s="2">
        <v>11.920529801324504</v>
      </c>
      <c r="F184" s="2">
        <v>4.5955882352941178</v>
      </c>
      <c r="G184" s="2">
        <v>10.500308832612724</v>
      </c>
      <c r="H184" s="2">
        <v>6.4267352185089974</v>
      </c>
      <c r="I184" s="2">
        <v>6.7873303167420813</v>
      </c>
      <c r="J184" s="2">
        <v>5.4225033890646186</v>
      </c>
      <c r="K184" s="2">
        <v>6.1766522544780731</v>
      </c>
      <c r="L184" s="2">
        <v>3.6496350364963503</v>
      </c>
      <c r="M184" s="2">
        <v>4.6765393608729537</v>
      </c>
      <c r="N184" s="2">
        <v>6.5261044176706831</v>
      </c>
      <c r="O184" s="2">
        <v>1.2285012285012284</v>
      </c>
      <c r="P184" s="2">
        <v>3.6585365853658538</v>
      </c>
      <c r="Q184" s="2">
        <v>7.3834794646977384</v>
      </c>
      <c r="R184" s="2">
        <v>3.0706243602865917</v>
      </c>
      <c r="S184" s="2">
        <v>6.6037735849056602</v>
      </c>
      <c r="T184" s="2">
        <v>3.5128805620608898</v>
      </c>
      <c r="U184" s="2">
        <v>5.7388809182209473</v>
      </c>
      <c r="V184" s="2">
        <v>2.838221381267739</v>
      </c>
      <c r="W184" s="2">
        <v>13.916500994035784</v>
      </c>
      <c r="X184" s="2">
        <v>13.888888888888889</v>
      </c>
      <c r="Y184" s="2">
        <v>5.9685295713510582</v>
      </c>
      <c r="Z184" s="2">
        <v>1.0362694300518134</v>
      </c>
      <c r="AA184" s="2">
        <v>7.9594790159189577</v>
      </c>
      <c r="AB184" s="2">
        <v>3.8058991436726926</v>
      </c>
      <c r="AC184" s="2">
        <v>4.8732943469785575</v>
      </c>
      <c r="AD184" s="2">
        <v>12.390670553935861</v>
      </c>
      <c r="AE184" s="2">
        <v>4.4757033248081841</v>
      </c>
      <c r="AF184" s="2">
        <v>2.5471217524197658</v>
      </c>
      <c r="AH184" s="2">
        <v>3.7140204271123491</v>
      </c>
      <c r="AI184" s="2">
        <v>10.748065348237317</v>
      </c>
      <c r="AJ184" s="2">
        <v>6.430868167202572</v>
      </c>
      <c r="AK184" s="2">
        <v>5.7172557172557177</v>
      </c>
      <c r="AL184" s="2">
        <v>6.9767441860465116</v>
      </c>
      <c r="AM184" s="2">
        <v>0.61012812690665041</v>
      </c>
      <c r="AN184" s="2">
        <v>10.118043844856661</v>
      </c>
      <c r="AO184" s="2">
        <v>24.875621890547265</v>
      </c>
      <c r="AP184" s="2">
        <v>14.563106796116505</v>
      </c>
      <c r="AQ184" s="2">
        <v>4.8355899419729207</v>
      </c>
      <c r="AR184" s="2">
        <v>5.4466230936819171</v>
      </c>
      <c r="AS184" s="8">
        <v>10.462555066079295</v>
      </c>
      <c r="AT184" s="74">
        <v>173</v>
      </c>
      <c r="AU184" s="39">
        <f t="shared" si="53"/>
        <v>6.9227984579102957</v>
      </c>
      <c r="AV184" s="39">
        <f t="shared" si="54"/>
        <v>4.453769550853024</v>
      </c>
      <c r="AW184" s="39">
        <f t="shared" si="55"/>
        <v>5.9685295713510582</v>
      </c>
      <c r="AX184" s="37">
        <f t="shared" si="56"/>
        <v>43</v>
      </c>
      <c r="AY184" s="39">
        <f t="shared" si="57"/>
        <v>0.67919348909597299</v>
      </c>
      <c r="AZ184" s="2">
        <v>2.2988505747126435</v>
      </c>
      <c r="BA184" s="2">
        <v>5.9797608095676171</v>
      </c>
      <c r="BB184" s="2">
        <v>4.5965270684371804</v>
      </c>
      <c r="BC184" s="2">
        <v>1.321003963011889</v>
      </c>
      <c r="BD184" s="2">
        <v>3.4682080924855492</v>
      </c>
      <c r="BE184" s="2">
        <v>1.5839493136219642</v>
      </c>
      <c r="BF184" s="2">
        <v>2.1216407355021216</v>
      </c>
      <c r="BG184" s="2">
        <v>1.075268817204301</v>
      </c>
      <c r="BH184" s="2">
        <v>1.0460251046025104</v>
      </c>
      <c r="BI184" s="2">
        <v>4.0040040040040044</v>
      </c>
      <c r="BJ184" s="2">
        <v>4.5351473922902494</v>
      </c>
      <c r="BK184" s="2">
        <v>0.93720712277413309</v>
      </c>
      <c r="BL184" s="2">
        <v>5.4945054945054945</v>
      </c>
      <c r="BM184" s="2">
        <v>2.2624434389140271</v>
      </c>
      <c r="BN184" s="2">
        <v>1.5007503751875937</v>
      </c>
      <c r="BO184" s="2">
        <v>0.57471264367816088</v>
      </c>
      <c r="BP184" s="2">
        <v>5.5555555555555554</v>
      </c>
      <c r="BQ184" s="2">
        <v>6.5512400561534863</v>
      </c>
      <c r="BR184" s="2">
        <v>2.5173064820641913</v>
      </c>
      <c r="BS184" s="2">
        <v>0.66934404283801874</v>
      </c>
      <c r="BT184" s="2">
        <v>5.2231718898385564</v>
      </c>
      <c r="BU184" s="2">
        <v>1.8393623543838136</v>
      </c>
      <c r="BV184" s="2">
        <v>4.2674253200568986</v>
      </c>
      <c r="BW184" s="2">
        <v>1.2315270935960592</v>
      </c>
      <c r="BX184" s="2">
        <v>3.1133250311332503</v>
      </c>
      <c r="BY184" s="2">
        <v>1.5772870662460567</v>
      </c>
      <c r="CA184" s="2">
        <v>4.434589800443459</v>
      </c>
      <c r="CB184" s="8">
        <v>1.8575851393188854</v>
      </c>
      <c r="CC184" s="2">
        <v>5.9715204409738174</v>
      </c>
      <c r="CD184" s="2">
        <v>12.72984441301273</v>
      </c>
      <c r="CE184" s="2">
        <v>6.2992125984251972</v>
      </c>
      <c r="CF184" s="2">
        <v>3.121748178980229</v>
      </c>
      <c r="CG184" s="2">
        <v>1.3386880856760375</v>
      </c>
      <c r="CH184" s="2">
        <v>2.4257125530624619</v>
      </c>
      <c r="CI184" s="2">
        <v>5.9605685465382852</v>
      </c>
      <c r="CJ184" s="2">
        <v>8.8161209068010074</v>
      </c>
      <c r="CK184" s="2">
        <v>6.2034739454094296</v>
      </c>
      <c r="CL184">
        <v>6.3990692262943565</v>
      </c>
      <c r="CM184" s="2">
        <v>4.6511627906976747</v>
      </c>
      <c r="CN184" s="2">
        <v>4.4918585064570467</v>
      </c>
      <c r="CP184" s="2">
        <v>1.4388489208633093</v>
      </c>
      <c r="CR184" s="2">
        <v>9.4105993065874198</v>
      </c>
      <c r="CS184" s="2">
        <v>9.6418732782369148</v>
      </c>
      <c r="CT184" s="74">
        <v>173</v>
      </c>
      <c r="CU184" s="87">
        <f t="shared" si="58"/>
        <v>3.9660006158172929</v>
      </c>
      <c r="CV184" s="87">
        <f t="shared" si="59"/>
        <v>2.7747795901651249</v>
      </c>
      <c r="CW184" s="87">
        <f t="shared" si="60"/>
        <v>3.4682080924855492</v>
      </c>
      <c r="CX184" s="93">
        <f t="shared" si="61"/>
        <v>43</v>
      </c>
      <c r="CY184" s="87">
        <f t="shared" si="62"/>
        <v>0.42314992048827227</v>
      </c>
      <c r="CZ184" s="2">
        <v>4.1753653444676413</v>
      </c>
      <c r="DA184" s="2">
        <v>2.8612303290414878</v>
      </c>
      <c r="DB184" s="2">
        <v>5.1903114186851207</v>
      </c>
      <c r="DC184" s="2">
        <v>3.1989763275751759</v>
      </c>
      <c r="DD184" s="2">
        <v>4.6332046332046328</v>
      </c>
      <c r="DE184" s="2">
        <v>6.4935064935064934</v>
      </c>
      <c r="DF184" s="2">
        <v>6.5885797950219622</v>
      </c>
      <c r="DG184" s="2">
        <v>7.3394495412844041</v>
      </c>
      <c r="DH184" s="2">
        <v>11.74496644295302</v>
      </c>
      <c r="DI184" s="2">
        <v>9.7979179424372322</v>
      </c>
      <c r="DJ184" s="2">
        <v>7.8947368421052628</v>
      </c>
      <c r="DK184" s="2">
        <v>20</v>
      </c>
      <c r="DL184" s="2">
        <v>5.1357300073367576</v>
      </c>
      <c r="DM184" s="2">
        <v>5.0614605929139556</v>
      </c>
      <c r="DN184" s="2">
        <v>9.5541401273885356</v>
      </c>
      <c r="DO184" s="2">
        <v>2.2222222222222223</v>
      </c>
      <c r="DP184" s="2">
        <v>2.9069767441860463</v>
      </c>
      <c r="DQ184" s="2">
        <v>2.9910269192422732</v>
      </c>
      <c r="DR184" s="2">
        <v>3.4227039361095266</v>
      </c>
      <c r="DS184" s="2">
        <v>4.3691971600218462</v>
      </c>
      <c r="DT184" s="2">
        <v>5.1194539249146755</v>
      </c>
      <c r="DU184" s="2">
        <v>5.3349140486069944</v>
      </c>
      <c r="DV184" s="2">
        <v>8.8495575221238933</v>
      </c>
      <c r="DW184" s="2">
        <v>8.8495575221238933</v>
      </c>
      <c r="DX184" s="2">
        <v>10.626992561105208</v>
      </c>
      <c r="DY184" s="2">
        <v>3.5087719298245612</v>
      </c>
      <c r="DZ184" s="2">
        <v>5.7581573896353166</v>
      </c>
      <c r="EA184" s="2">
        <v>13.546798029556649</v>
      </c>
      <c r="EB184" s="2">
        <v>6.1460592913955168</v>
      </c>
      <c r="EC184" s="2">
        <v>5.2356020942408374</v>
      </c>
      <c r="ED184" s="2">
        <v>7.7984403119376129</v>
      </c>
      <c r="EE184" s="2">
        <v>6.8922305764411025</v>
      </c>
      <c r="EF184" s="2">
        <v>5.7591623036649215</v>
      </c>
      <c r="EG184" s="2">
        <v>5.9737156511350058</v>
      </c>
      <c r="EH184" s="2">
        <v>11.363636363636363</v>
      </c>
      <c r="EI184" s="2">
        <v>4.2865890998162888</v>
      </c>
      <c r="EJ184" s="2">
        <v>0</v>
      </c>
      <c r="EK184" s="2">
        <v>2.3081361800346221</v>
      </c>
      <c r="EL184" s="2">
        <v>4.2997542997542997</v>
      </c>
      <c r="EM184" s="2">
        <v>5.6872037914691944</v>
      </c>
      <c r="EN184" s="2">
        <v>4.4642857142857144</v>
      </c>
      <c r="EO184" s="2">
        <v>1.0405827263267429</v>
      </c>
      <c r="EP184" s="2">
        <v>4.7058823529411766</v>
      </c>
      <c r="EQ184" s="2">
        <v>3.2030749519538757</v>
      </c>
      <c r="ER184" s="2">
        <v>6.1957868649318462</v>
      </c>
      <c r="ES184" s="2">
        <v>9.1954022988505741</v>
      </c>
      <c r="ET184" s="2">
        <v>5.5865921787709496</v>
      </c>
      <c r="EU184" s="2">
        <v>3.9506172839506171</v>
      </c>
      <c r="EV184" s="2">
        <v>8.0049261083743843</v>
      </c>
      <c r="EW184" s="2">
        <v>5.4347826086956523</v>
      </c>
      <c r="EX184" s="2">
        <v>6.2893081761006293</v>
      </c>
      <c r="EY184" s="2">
        <v>7.9155672823218994</v>
      </c>
      <c r="EZ184" s="2">
        <v>10.664479081214109</v>
      </c>
      <c r="FA184" s="2">
        <v>9.1923834537097839</v>
      </c>
      <c r="FB184" s="2">
        <v>6.2814070351758797</v>
      </c>
      <c r="FC184" s="2">
        <v>10.799136069114471</v>
      </c>
      <c r="FD184" s="2">
        <v>4.1741204531902207</v>
      </c>
      <c r="FE184" s="2">
        <v>7.9413561392791694</v>
      </c>
      <c r="FF184" s="2">
        <v>3.1372549019607843</v>
      </c>
      <c r="FG184" s="2">
        <v>3.7926675094816686</v>
      </c>
      <c r="FH184" s="2">
        <v>5.4005400540054005</v>
      </c>
      <c r="FI184" s="2">
        <v>2.5</v>
      </c>
      <c r="FJ184" s="2">
        <v>10.375343301800427</v>
      </c>
      <c r="FK184" s="2">
        <v>8.398320335932814</v>
      </c>
      <c r="FL184" s="2">
        <v>3.1486146095717884</v>
      </c>
      <c r="FM184" s="2">
        <v>8.0465673686012664</v>
      </c>
      <c r="FN184" s="2">
        <v>3.1194295900178255</v>
      </c>
      <c r="FO184" s="2">
        <v>5.5309734513274336</v>
      </c>
      <c r="FP184" s="2">
        <v>5.2539404553415059</v>
      </c>
      <c r="FQ184" s="2">
        <v>4.2918454935622314</v>
      </c>
      <c r="FR184" s="2">
        <v>11.695906432748538</v>
      </c>
      <c r="FS184" s="2">
        <v>7.621121393576483</v>
      </c>
      <c r="FT184" s="2">
        <v>11.001100110011</v>
      </c>
      <c r="FU184" s="8">
        <v>3.6818851251840941</v>
      </c>
      <c r="FV184" s="8">
        <v>4.2964554242749733</v>
      </c>
      <c r="FW184" s="2">
        <v>10.235414534288639</v>
      </c>
      <c r="FX184" s="2">
        <v>9.4043887147335425</v>
      </c>
      <c r="FY184" s="2">
        <v>7.2562358276643995</v>
      </c>
      <c r="FZ184" s="2">
        <v>7.0398927254441839</v>
      </c>
      <c r="GA184" s="74">
        <v>173</v>
      </c>
      <c r="GB184" s="39">
        <f t="shared" si="63"/>
        <v>6.3695446056941387</v>
      </c>
      <c r="GC184" s="39">
        <f t="shared" si="64"/>
        <v>3.2155036917291651</v>
      </c>
      <c r="GD184" s="39">
        <f t="shared" si="65"/>
        <v>5.6872037914691944</v>
      </c>
      <c r="GE184" s="37">
        <f t="shared" si="66"/>
        <v>79</v>
      </c>
      <c r="GF184" s="39">
        <f t="shared" si="67"/>
        <v>0.36177242989474473</v>
      </c>
      <c r="GG184" s="2">
        <v>0</v>
      </c>
      <c r="GH184" s="2">
        <v>3.1413612565445028</v>
      </c>
      <c r="GI184" s="2">
        <v>9.0452261306532655</v>
      </c>
      <c r="GJ184" s="2">
        <v>15.873015873015873</v>
      </c>
      <c r="GK184" s="2">
        <v>15.184381778741866</v>
      </c>
      <c r="GL184" s="2">
        <v>0.96525096525096521</v>
      </c>
      <c r="GM184" s="2">
        <v>1.1454753722794959</v>
      </c>
      <c r="GN184" s="2">
        <v>4.2210283960092099</v>
      </c>
      <c r="GO184" s="2">
        <v>6.5593321407274896</v>
      </c>
      <c r="GP184" s="2">
        <v>3.2743942370661427</v>
      </c>
      <c r="GQ184" s="2">
        <v>7.009345794392523</v>
      </c>
      <c r="GR184" s="2">
        <v>9.0759075907590763</v>
      </c>
      <c r="GS184" s="2">
        <v>4.3804755944931166</v>
      </c>
    </row>
    <row r="185" spans="1:201" s="2" customFormat="1" x14ac:dyDescent="0.35">
      <c r="A185" s="74">
        <v>174</v>
      </c>
      <c r="B185" s="2">
        <v>7.056451612903226</v>
      </c>
      <c r="C185" s="2">
        <v>5.216095380029806</v>
      </c>
      <c r="D185" s="2">
        <v>5.893383337798018</v>
      </c>
      <c r="E185" s="2">
        <v>6.7024128686327078</v>
      </c>
      <c r="F185" s="2">
        <v>12.927054478301015</v>
      </c>
      <c r="G185" s="2">
        <v>9.9875156054931331</v>
      </c>
      <c r="H185" s="2">
        <v>6.4683053040103493</v>
      </c>
      <c r="I185" s="2">
        <v>2.2779043280182232</v>
      </c>
      <c r="J185" s="2">
        <v>5.906406179009541</v>
      </c>
      <c r="K185" s="2">
        <v>6.2150403977625857</v>
      </c>
      <c r="L185" s="2">
        <v>3.6630036630036629</v>
      </c>
      <c r="M185" s="2">
        <v>4.6985121378230223</v>
      </c>
      <c r="N185" s="2">
        <v>8.0848913592723601</v>
      </c>
      <c r="O185" s="2">
        <v>1.2300123001230012</v>
      </c>
      <c r="P185" s="2">
        <v>2.4479804161566707</v>
      </c>
      <c r="Q185" s="2">
        <v>13.01720130172013</v>
      </c>
      <c r="R185" s="2">
        <v>3.0800821355236141</v>
      </c>
      <c r="S185" s="2">
        <v>1.899335232668566</v>
      </c>
      <c r="T185" s="2">
        <v>3.5252643948296121</v>
      </c>
      <c r="U185" s="2">
        <v>15.873015873015873</v>
      </c>
      <c r="V185" s="2">
        <v>3.795066413662239</v>
      </c>
      <c r="W185" s="2">
        <v>5.040322580645161</v>
      </c>
      <c r="X185" s="2">
        <v>10.915492957746478</v>
      </c>
      <c r="Y185" s="2">
        <v>8.7336244541484724</v>
      </c>
      <c r="Z185" s="2">
        <v>6.2240663900414939</v>
      </c>
      <c r="AA185" s="2">
        <v>12.399708242159008</v>
      </c>
      <c r="AB185" s="2">
        <v>1.9102196752626552</v>
      </c>
      <c r="AC185" s="2">
        <v>1.9588638589618022</v>
      </c>
      <c r="AD185" s="2">
        <v>15.498154981549815</v>
      </c>
      <c r="AE185" s="2">
        <v>3.2113037893384715</v>
      </c>
      <c r="AF185" s="2">
        <v>3.1920326864147088</v>
      </c>
      <c r="AH185" s="2">
        <v>4.6598322460391426</v>
      </c>
      <c r="AI185" s="2">
        <v>10.430247718383312</v>
      </c>
      <c r="AJ185" s="2">
        <v>3.883495145631068</v>
      </c>
      <c r="AK185" s="2">
        <v>4.7046523784631473</v>
      </c>
      <c r="AL185" s="2">
        <v>4.6838407494145198</v>
      </c>
      <c r="AM185" s="2">
        <v>3.0525030525030523</v>
      </c>
      <c r="AN185" s="2">
        <v>14.764338444065872</v>
      </c>
      <c r="AO185" s="2">
        <v>7.6530612244897958</v>
      </c>
      <c r="AP185" s="2">
        <v>7.389162561576355</v>
      </c>
      <c r="AQ185" s="2">
        <v>6.8027210884353737</v>
      </c>
      <c r="AR185" s="2">
        <v>9.309967141292443</v>
      </c>
      <c r="AS185" s="8">
        <v>10.573177518085698</v>
      </c>
      <c r="AT185" s="74">
        <v>174</v>
      </c>
      <c r="AU185" s="39">
        <f t="shared" si="53"/>
        <v>6.673388921032676</v>
      </c>
      <c r="AV185" s="39">
        <f t="shared" si="54"/>
        <v>3.9495418774049704</v>
      </c>
      <c r="AW185" s="39">
        <f t="shared" si="55"/>
        <v>5.906406179009541</v>
      </c>
      <c r="AX185" s="37">
        <f t="shared" si="56"/>
        <v>43</v>
      </c>
      <c r="AY185" s="39">
        <f t="shared" si="57"/>
        <v>0.6022994897730094</v>
      </c>
      <c r="AZ185" s="2">
        <v>3.8402457757296466</v>
      </c>
      <c r="BA185" s="2">
        <v>4.1647385469689961</v>
      </c>
      <c r="BB185" s="2">
        <v>6.6700872242175473</v>
      </c>
      <c r="BC185" s="2">
        <v>3.306878306878307</v>
      </c>
      <c r="BD185" s="2">
        <v>4.6403712296983759</v>
      </c>
      <c r="BE185" s="2">
        <v>2.1152829190904283</v>
      </c>
      <c r="BF185" s="2">
        <v>1.4174344436569808</v>
      </c>
      <c r="BG185" s="2">
        <v>2.1528525296017222</v>
      </c>
      <c r="BH185" s="2">
        <v>2.0942408376963351</v>
      </c>
      <c r="BI185" s="2">
        <v>3.5175879396984926</v>
      </c>
      <c r="BJ185" s="2">
        <v>10.413276928083306</v>
      </c>
      <c r="BK185" s="2">
        <v>3.75234521575985</v>
      </c>
      <c r="BL185" s="2">
        <v>7.3664825046040514</v>
      </c>
      <c r="BM185" s="2">
        <v>3.9682539682539684</v>
      </c>
      <c r="BN185" s="2">
        <v>0</v>
      </c>
      <c r="BO185" s="2">
        <v>2.8752156411730878</v>
      </c>
      <c r="BP185" s="2">
        <v>6.5176908752327742</v>
      </c>
      <c r="BQ185" s="2">
        <v>6.5944418276024495</v>
      </c>
      <c r="BR185" s="2">
        <v>1.2618296529968454</v>
      </c>
      <c r="BS185" s="2">
        <v>8.0375083724045542</v>
      </c>
      <c r="BT185" s="2">
        <v>8.1145584725536999</v>
      </c>
      <c r="BU185" s="2">
        <v>2.4570024570024569</v>
      </c>
      <c r="BV185" s="2">
        <v>4.2857142857142856</v>
      </c>
      <c r="BW185" s="2">
        <v>2.466091245376079</v>
      </c>
      <c r="BX185" s="2">
        <v>1.8738288569643973</v>
      </c>
      <c r="BY185" s="2">
        <v>1.5797788309636651</v>
      </c>
      <c r="CA185" s="2">
        <v>6.6815144766146997</v>
      </c>
      <c r="CB185" s="8">
        <v>3.7220843672456576</v>
      </c>
      <c r="CC185" s="2">
        <v>5.0831792975970425</v>
      </c>
      <c r="CD185" s="2">
        <v>11.461318051575931</v>
      </c>
      <c r="CE185" s="2">
        <v>3.6978341257263603</v>
      </c>
      <c r="CF185" s="2">
        <v>2.6096033402922756</v>
      </c>
      <c r="CG185" s="2">
        <v>2.0107238605898123</v>
      </c>
      <c r="CH185" s="2">
        <v>2.43161094224924</v>
      </c>
      <c r="CI185" s="2">
        <v>3.2287822878228782</v>
      </c>
      <c r="CJ185" s="2">
        <v>6.9885641677255403</v>
      </c>
      <c r="CK185" s="2">
        <v>6.8664169787765292</v>
      </c>
      <c r="CL185">
        <v>2.3323615160349855</v>
      </c>
      <c r="CM185" s="2">
        <v>3.7383177570093458</v>
      </c>
      <c r="CN185" s="2">
        <v>4.5121263395375069</v>
      </c>
      <c r="CP185" s="2">
        <v>2.1613832853025938</v>
      </c>
      <c r="CR185" s="2">
        <v>9</v>
      </c>
      <c r="CS185" s="2">
        <v>5.0761421319796947</v>
      </c>
      <c r="CT185" s="74">
        <v>174</v>
      </c>
      <c r="CU185" s="87">
        <f t="shared" si="58"/>
        <v>4.3508302747442427</v>
      </c>
      <c r="CV185" s="87">
        <f t="shared" si="59"/>
        <v>2.5912307993974224</v>
      </c>
      <c r="CW185" s="87">
        <f t="shared" si="60"/>
        <v>3.7383177570093458</v>
      </c>
      <c r="CX185" s="93">
        <f t="shared" si="61"/>
        <v>43</v>
      </c>
      <c r="CY185" s="87">
        <f t="shared" si="62"/>
        <v>0.39515899230991924</v>
      </c>
      <c r="CZ185" s="2">
        <v>6.2893081761006293</v>
      </c>
      <c r="DA185" s="2">
        <v>1.4347202295552368</v>
      </c>
      <c r="DB185" s="2">
        <v>5.2173913043478262</v>
      </c>
      <c r="DC185" s="2">
        <v>7.7021822849807444</v>
      </c>
      <c r="DD185" s="2">
        <v>1.5515903801396431</v>
      </c>
      <c r="DE185" s="2">
        <v>7.8431372549019605</v>
      </c>
      <c r="DF185" s="2">
        <v>1.4738393515106853</v>
      </c>
      <c r="DG185" s="2">
        <v>3.6968576709796674</v>
      </c>
      <c r="DH185" s="2">
        <v>8.4889643463497446</v>
      </c>
      <c r="DI185" s="2">
        <v>6.8027210884353737</v>
      </c>
      <c r="DJ185" s="2">
        <v>7.9575596816976129</v>
      </c>
      <c r="DK185" s="2">
        <v>6.2794348508634226</v>
      </c>
      <c r="DL185" s="2">
        <v>3.6873156342182889</v>
      </c>
      <c r="DM185" s="2">
        <v>3.6337209302325579</v>
      </c>
      <c r="DN185" s="2">
        <v>1.0718113612004287</v>
      </c>
      <c r="DO185" s="2">
        <v>6.6815144766146997</v>
      </c>
      <c r="DP185" s="2">
        <v>5.8309037900874632</v>
      </c>
      <c r="DQ185" s="2">
        <v>6</v>
      </c>
      <c r="DR185" s="2">
        <v>5.1516886090440757</v>
      </c>
      <c r="DS185" s="2">
        <v>4.9369171695008225</v>
      </c>
      <c r="DT185" s="2">
        <v>6.0034305317324188</v>
      </c>
      <c r="DU185" s="2">
        <v>4.7675804529201429</v>
      </c>
      <c r="DV185" s="2">
        <v>3.3482142857142856</v>
      </c>
      <c r="DW185" s="2">
        <v>3.3482142857142856</v>
      </c>
      <c r="DX185" s="2">
        <v>2.1482277121374866</v>
      </c>
      <c r="DY185" s="2">
        <v>3.5211267605633805</v>
      </c>
      <c r="DZ185" s="2">
        <v>2.8957528957528957</v>
      </c>
      <c r="EA185" s="2">
        <v>14.9812734082397</v>
      </c>
      <c r="EB185" s="2">
        <v>4.3652237177155326</v>
      </c>
      <c r="EC185" s="2">
        <v>5.2631578947368425</v>
      </c>
      <c r="ED185" s="2">
        <v>10.278113663845224</v>
      </c>
      <c r="EE185" s="2">
        <v>8.8328075709779181</v>
      </c>
      <c r="EF185" s="2">
        <v>8.42548709847288</v>
      </c>
      <c r="EG185" s="2">
        <v>4.8076923076923075</v>
      </c>
      <c r="EH185" s="2">
        <v>8.0459770114942533</v>
      </c>
      <c r="EI185" s="2">
        <v>6.7650676506765066</v>
      </c>
      <c r="EJ185" s="2">
        <v>1.4925373134328359</v>
      </c>
      <c r="EK185" s="2">
        <v>5.205320994794679</v>
      </c>
      <c r="EL185" s="2">
        <v>6.1690314620604569</v>
      </c>
      <c r="EM185" s="2">
        <v>2.8598665395614873</v>
      </c>
      <c r="EN185" s="2">
        <v>3.2030749519538757</v>
      </c>
      <c r="EO185" s="2">
        <v>6.25</v>
      </c>
      <c r="EP185" s="2">
        <v>3.9401103230890464</v>
      </c>
      <c r="EQ185" s="2">
        <v>8.9974293059125969</v>
      </c>
      <c r="ER185" s="2">
        <v>5.6109725685785534</v>
      </c>
      <c r="ES185" s="2">
        <v>3.0935808197989174</v>
      </c>
      <c r="ET185" s="2">
        <v>5.617977528089888</v>
      </c>
      <c r="EU185" s="2">
        <v>4.9578582052553299</v>
      </c>
      <c r="EV185" s="2">
        <v>4.9658597144630665</v>
      </c>
      <c r="EW185" s="2">
        <v>3.1225604996096799</v>
      </c>
      <c r="EX185" s="2">
        <v>5.7537399309551205</v>
      </c>
      <c r="EY185" s="2">
        <v>8.6436170212765955</v>
      </c>
      <c r="EZ185" s="2">
        <v>6.6334991708126037</v>
      </c>
      <c r="FA185" s="2">
        <v>3.313452617627568</v>
      </c>
      <c r="FB185" s="2">
        <v>4.4247787610619467</v>
      </c>
      <c r="FC185" s="2">
        <v>10.189228529839884</v>
      </c>
      <c r="FD185" s="2">
        <v>4.7904191616766463</v>
      </c>
      <c r="FE185" s="2">
        <v>6.7733990147783247</v>
      </c>
      <c r="FF185" s="2">
        <v>5.5074744295830058</v>
      </c>
      <c r="FG185" s="2">
        <v>5.4991539763113364</v>
      </c>
      <c r="FH185" s="2">
        <v>3.6199095022624435</v>
      </c>
      <c r="FI185" s="2">
        <v>8.7719298245614041</v>
      </c>
      <c r="FJ185" s="2">
        <v>8.3256244218316375</v>
      </c>
      <c r="FK185" s="2">
        <v>7.8644888082274651</v>
      </c>
      <c r="FL185" s="2">
        <v>3.1585596967782692</v>
      </c>
      <c r="FM185" s="2">
        <v>7.9392474974111149</v>
      </c>
      <c r="FN185" s="2">
        <v>1.788109074653554</v>
      </c>
      <c r="FO185" s="2">
        <v>3.3370411568409342</v>
      </c>
      <c r="FP185" s="2">
        <v>8.8028169014084501</v>
      </c>
      <c r="FQ185" s="2">
        <v>3.4482758620689653</v>
      </c>
      <c r="FR185" s="2">
        <v>17.751479289940828</v>
      </c>
      <c r="FS185" s="2">
        <v>4.9369171695008225</v>
      </c>
      <c r="FT185" s="2">
        <v>6.6740823136818683</v>
      </c>
      <c r="FU185" s="8">
        <v>3.695491500369549</v>
      </c>
      <c r="FV185" s="8">
        <v>5.3937432578209279</v>
      </c>
      <c r="FW185" s="2">
        <v>10.341261633919338</v>
      </c>
      <c r="FX185" s="2">
        <v>3.1645569620253164</v>
      </c>
      <c r="FY185" s="2">
        <v>6.8524440383736867</v>
      </c>
      <c r="FZ185" s="2">
        <v>10.465901417960838</v>
      </c>
      <c r="GA185" s="74">
        <v>174</v>
      </c>
      <c r="GB185" s="39">
        <f t="shared" si="63"/>
        <v>5.7326044178393394</v>
      </c>
      <c r="GC185" s="39">
        <f t="shared" si="64"/>
        <v>2.9069758701550446</v>
      </c>
      <c r="GD185" s="39">
        <f t="shared" si="65"/>
        <v>5.3937432578209279</v>
      </c>
      <c r="GE185" s="37">
        <f t="shared" si="66"/>
        <v>79</v>
      </c>
      <c r="GF185" s="39">
        <f t="shared" si="67"/>
        <v>0.3270603379795341</v>
      </c>
      <c r="GG185" s="2">
        <v>2.6143790849673203</v>
      </c>
      <c r="GH185" s="2">
        <v>6.3025210084033612</v>
      </c>
      <c r="GI185" s="2">
        <v>5.0709939148073024</v>
      </c>
      <c r="GJ185" s="2">
        <v>16.129032258064516</v>
      </c>
      <c r="GK185" s="2">
        <v>11.013215859030836</v>
      </c>
      <c r="GL185" s="2">
        <v>2.8985507246376812</v>
      </c>
      <c r="GM185" s="2">
        <v>0.57339449541284404</v>
      </c>
      <c r="GN185" s="2">
        <v>2.3121387283236996</v>
      </c>
      <c r="GO185" s="2">
        <v>8.4033613445378155</v>
      </c>
      <c r="GP185" s="2">
        <v>1.971090670170828</v>
      </c>
      <c r="GQ185" s="2">
        <v>7.6470588235294121</v>
      </c>
      <c r="GR185" s="2">
        <v>10.824313072439633</v>
      </c>
      <c r="GS185" s="2">
        <v>2.5141420490257698</v>
      </c>
    </row>
    <row r="186" spans="1:201" s="2" customFormat="1" x14ac:dyDescent="0.35">
      <c r="A186" s="74">
        <v>175</v>
      </c>
      <c r="B186" s="2">
        <v>5.0761421319796955</v>
      </c>
      <c r="C186" s="2">
        <v>5.2434456928838955</v>
      </c>
      <c r="D186" s="2">
        <v>5.3893829156561575</v>
      </c>
      <c r="E186" s="2">
        <v>2.6990553306342782</v>
      </c>
      <c r="F186" s="2">
        <v>4.677268475210477</v>
      </c>
      <c r="G186" s="2">
        <v>8.1967213114754092</v>
      </c>
      <c r="H186" s="2">
        <v>1.3020833333333333</v>
      </c>
      <c r="I186" s="2">
        <v>6.8493150684931505</v>
      </c>
      <c r="J186" s="2">
        <v>9.5978062157221213</v>
      </c>
      <c r="K186" s="2">
        <v>3.1269543464665417</v>
      </c>
      <c r="L186" s="2">
        <v>2.4509803921568629</v>
      </c>
      <c r="M186" s="2">
        <v>3.147128245476003</v>
      </c>
      <c r="N186" s="2">
        <v>5.6036678553234847</v>
      </c>
      <c r="O186" s="2">
        <v>4.9261083743842367</v>
      </c>
      <c r="P186" s="2">
        <v>4.9079754601226995</v>
      </c>
      <c r="Q186" s="2">
        <v>9.8916627414036746</v>
      </c>
      <c r="R186" s="2">
        <v>3.0895983522142121</v>
      </c>
      <c r="S186" s="2">
        <v>3.8058991436726926</v>
      </c>
      <c r="T186" s="2">
        <v>7.0754716981132075</v>
      </c>
      <c r="U186" s="2">
        <v>7.3313782991202343</v>
      </c>
      <c r="V186" s="2">
        <v>5.7142857142857144</v>
      </c>
      <c r="W186" s="2">
        <v>3.0395136778115504</v>
      </c>
      <c r="X186" s="2">
        <v>14.239943040227839</v>
      </c>
      <c r="Y186" s="2">
        <v>11.013215859030836</v>
      </c>
      <c r="Z186" s="2">
        <v>2.0876826722338206</v>
      </c>
      <c r="AA186" s="2">
        <v>5.9084194977843429</v>
      </c>
      <c r="AB186" s="2">
        <v>5.741626794258373</v>
      </c>
      <c r="AC186" s="2">
        <v>1.9627085377821394</v>
      </c>
      <c r="AD186" s="2">
        <v>9.7451274362818587</v>
      </c>
      <c r="AE186" s="2">
        <v>5.7989690721649483</v>
      </c>
      <c r="AF186" s="2">
        <v>5.3797873703086969</v>
      </c>
      <c r="AH186" s="2">
        <v>1.8726591760299625</v>
      </c>
      <c r="AI186" s="2">
        <v>10.1010101010101</v>
      </c>
      <c r="AJ186" s="2">
        <v>7.7972709551656916</v>
      </c>
      <c r="AK186" s="2">
        <v>8.4033613445378155</v>
      </c>
      <c r="AL186" s="2">
        <v>2.3529411764705883</v>
      </c>
      <c r="AM186" s="2">
        <v>0.61236987140232702</v>
      </c>
      <c r="AN186" s="2">
        <v>8.0691642651296824</v>
      </c>
      <c r="AO186" s="2">
        <v>10.282776349614396</v>
      </c>
      <c r="AP186" s="2">
        <v>4.9627791563275432</v>
      </c>
      <c r="AQ186" s="2">
        <v>4.8923679060665366</v>
      </c>
      <c r="AR186" s="2">
        <v>8.291873963515755</v>
      </c>
      <c r="AS186" s="8">
        <v>12.935883014623172</v>
      </c>
      <c r="AT186" s="74">
        <v>175</v>
      </c>
      <c r="AU186" s="39">
        <f t="shared" si="53"/>
        <v>5.9440414496722331</v>
      </c>
      <c r="AV186" s="39">
        <f t="shared" si="54"/>
        <v>3.1967310919479135</v>
      </c>
      <c r="AW186" s="39">
        <f t="shared" si="55"/>
        <v>5.3893829156561575</v>
      </c>
      <c r="AX186" s="37">
        <f t="shared" si="56"/>
        <v>43</v>
      </c>
      <c r="AY186" s="39">
        <f t="shared" si="57"/>
        <v>0.48749692125984301</v>
      </c>
      <c r="AZ186" s="2">
        <v>0.77101002313030065</v>
      </c>
      <c r="BA186" s="2">
        <v>3.2527881040892193</v>
      </c>
      <c r="BB186" s="2">
        <v>6.714876033057851</v>
      </c>
      <c r="BC186" s="2">
        <v>3.3178500331785004</v>
      </c>
      <c r="BD186" s="2">
        <v>3.4965034965034967</v>
      </c>
      <c r="BE186" s="2">
        <v>2.6497085320614731</v>
      </c>
      <c r="BF186" s="2">
        <v>2.1291696238466997</v>
      </c>
      <c r="BG186" s="2">
        <v>2.1574973031283711</v>
      </c>
      <c r="BH186" s="2">
        <v>2.0986358866736623</v>
      </c>
      <c r="BI186" s="2">
        <v>2.5214321734745337</v>
      </c>
      <c r="BJ186" s="2">
        <v>7.2344623479118715</v>
      </c>
      <c r="BK186" s="2">
        <v>0.94161958568738224</v>
      </c>
      <c r="BL186" s="2">
        <v>5.5658627087198518</v>
      </c>
      <c r="BM186" s="2">
        <v>1.707455890722823</v>
      </c>
      <c r="BN186" s="2">
        <v>2.5050100200400802</v>
      </c>
      <c r="BO186" s="2">
        <v>3.4602076124567476</v>
      </c>
      <c r="BP186" s="2">
        <v>6.5604498594189318</v>
      </c>
      <c r="BQ186" s="2">
        <v>5.6899004267425317</v>
      </c>
      <c r="BR186" s="2">
        <v>1.2634238787113077</v>
      </c>
      <c r="BS186" s="2">
        <v>6.0769750168804864</v>
      </c>
      <c r="BT186" s="2">
        <v>5.2935514918190565</v>
      </c>
      <c r="BU186" s="2">
        <v>4.9261083743842367</v>
      </c>
      <c r="BV186" s="2">
        <v>3.8259206121472977</v>
      </c>
      <c r="BW186" s="2">
        <v>2.4721878862793574</v>
      </c>
      <c r="BX186" s="2">
        <v>5.0062578222778473</v>
      </c>
      <c r="BY186" s="2">
        <v>1.5822784810126582</v>
      </c>
      <c r="CA186" s="2">
        <v>7.623318385650224</v>
      </c>
      <c r="CB186" s="8">
        <v>1.8679950186799501</v>
      </c>
      <c r="CC186" s="2">
        <v>3.7157454714352065</v>
      </c>
      <c r="CD186" s="2">
        <v>8.695652173913043</v>
      </c>
      <c r="CE186" s="2">
        <v>6.3626723223753974</v>
      </c>
      <c r="CF186" s="2">
        <v>4.7095761381475665</v>
      </c>
      <c r="CG186" s="2">
        <v>2.014775016789792</v>
      </c>
      <c r="CH186" s="2">
        <v>1.218769043266301</v>
      </c>
      <c r="CI186" s="2">
        <v>4.1647385469689961</v>
      </c>
      <c r="CJ186" s="2">
        <v>6.3979526551503518</v>
      </c>
      <c r="CK186" s="2">
        <v>2.5141420490257698</v>
      </c>
      <c r="CL186">
        <v>1.7523364485981308</v>
      </c>
      <c r="CM186" s="2">
        <v>5.1594746716697939</v>
      </c>
      <c r="CN186" s="2">
        <v>4.5325779036827196</v>
      </c>
      <c r="CP186" s="2">
        <v>1.4440433212996391</v>
      </c>
      <c r="CR186" s="2">
        <v>10.090817356205852</v>
      </c>
      <c r="CS186" s="2">
        <v>7.9069767441860455</v>
      </c>
      <c r="CT186" s="74">
        <v>175</v>
      </c>
      <c r="CU186" s="87">
        <f t="shared" si="58"/>
        <v>4.0323885230558458</v>
      </c>
      <c r="CV186" s="87">
        <f t="shared" si="59"/>
        <v>2.3283558807606983</v>
      </c>
      <c r="CW186" s="87">
        <f t="shared" si="60"/>
        <v>3.4965034965034967</v>
      </c>
      <c r="CX186" s="93">
        <f t="shared" si="61"/>
        <v>43</v>
      </c>
      <c r="CY186" s="87">
        <f t="shared" si="62"/>
        <v>0.35507094304151904</v>
      </c>
      <c r="CZ186" s="2">
        <v>4.9226441631504922</v>
      </c>
      <c r="DA186" s="2">
        <v>2.1551724137931036</v>
      </c>
      <c r="DB186" s="2">
        <v>7.5757575757575761</v>
      </c>
      <c r="DC186" s="2">
        <v>6.4683053040103493</v>
      </c>
      <c r="DD186" s="2">
        <v>5.439005439005439</v>
      </c>
      <c r="DE186" s="2">
        <v>3.9525691699604741</v>
      </c>
      <c r="DF186" s="2">
        <v>0.73800738007380073</v>
      </c>
      <c r="DG186" s="2">
        <v>4.6382189239332092</v>
      </c>
      <c r="DH186" s="2">
        <v>11.13013698630137</v>
      </c>
      <c r="DI186" s="2">
        <v>11.207970112079702</v>
      </c>
      <c r="DJ186" s="2">
        <v>6.238859180035651</v>
      </c>
      <c r="DK186" s="2">
        <v>6.3191153238546605</v>
      </c>
      <c r="DL186" s="2">
        <v>6.6617320503330868</v>
      </c>
      <c r="DM186" s="2">
        <v>6.5645514223194752</v>
      </c>
      <c r="DN186" s="2">
        <v>2.1459227467811157</v>
      </c>
      <c r="DO186" s="2">
        <v>2.2421524663677128</v>
      </c>
      <c r="DP186" s="2">
        <v>4.8875855327468232</v>
      </c>
      <c r="DQ186" s="2">
        <v>6.0362173038229372</v>
      </c>
      <c r="DR186" s="2">
        <v>5.178365937859609</v>
      </c>
      <c r="DS186" s="2">
        <v>10.474090407938258</v>
      </c>
      <c r="DT186" s="2">
        <v>7.7653149266609143</v>
      </c>
      <c r="DU186" s="2">
        <v>5.9880239520958085</v>
      </c>
      <c r="DV186" s="2">
        <v>7.8387458006718926</v>
      </c>
      <c r="DW186" s="2">
        <v>7.8387458006718926</v>
      </c>
      <c r="DX186" s="2">
        <v>6.4585575888051672</v>
      </c>
      <c r="DY186" s="2">
        <v>3.5335689045936394</v>
      </c>
      <c r="DZ186" s="2">
        <v>3.8722168441432721</v>
      </c>
      <c r="EA186" s="2">
        <v>16.476552598225602</v>
      </c>
      <c r="EB186" s="2">
        <v>8.0379978078187797</v>
      </c>
      <c r="EC186" s="2">
        <v>6.8027210884353737</v>
      </c>
      <c r="ED186" s="2">
        <v>6.1087354917532073</v>
      </c>
      <c r="EE186" s="2">
        <v>7.0019096117122848</v>
      </c>
      <c r="EF186" s="2">
        <v>6.3728093467870419</v>
      </c>
      <c r="EG186" s="2">
        <v>7.2463768115942031</v>
      </c>
      <c r="EH186" s="2">
        <v>5.2143684820393972</v>
      </c>
      <c r="EI186" s="2">
        <v>4.9535603715170282</v>
      </c>
      <c r="EJ186" s="2">
        <v>0</v>
      </c>
      <c r="EK186" s="2">
        <v>2.9069767441860463</v>
      </c>
      <c r="EL186" s="2">
        <v>4.9658597144630665</v>
      </c>
      <c r="EM186" s="2">
        <v>2.8680688336520075</v>
      </c>
      <c r="EN186" s="2">
        <v>3.8560411311053984</v>
      </c>
      <c r="EO186" s="2">
        <v>2.0964360587002098</v>
      </c>
      <c r="EP186" s="2">
        <v>2.3734177215189876</v>
      </c>
      <c r="EQ186" s="2">
        <v>5.1880674448767836</v>
      </c>
      <c r="ER186" s="2">
        <v>5.6426332288401255</v>
      </c>
      <c r="ES186" s="2">
        <v>2.3273855702094646</v>
      </c>
      <c r="ET186" s="2">
        <v>5.6497175141242941</v>
      </c>
      <c r="EU186" s="2">
        <v>2.4912805181863478</v>
      </c>
      <c r="EV186" s="2">
        <v>6.2383031815346222</v>
      </c>
      <c r="EW186" s="2">
        <v>4.6985121378230223</v>
      </c>
      <c r="EX186" s="2">
        <v>4.6296296296296298</v>
      </c>
      <c r="EY186" s="2">
        <v>8.7189805499664654</v>
      </c>
      <c r="EZ186" s="2">
        <v>10.016694490818031</v>
      </c>
      <c r="FA186" s="2">
        <v>11.303191489361701</v>
      </c>
      <c r="FB186" s="2">
        <v>5.0793650793650791</v>
      </c>
      <c r="FC186" s="2">
        <v>13.235294117647058</v>
      </c>
      <c r="FD186" s="2">
        <v>1.8050541516245486</v>
      </c>
      <c r="FE186" s="2">
        <v>3.7197768133911966</v>
      </c>
      <c r="FF186" s="2">
        <v>7.1202531645569618</v>
      </c>
      <c r="FG186" s="2">
        <v>3.8281582305401956</v>
      </c>
      <c r="FH186" s="2">
        <v>3.6330608537693005</v>
      </c>
      <c r="FI186" s="2">
        <v>3.1605562579013906</v>
      </c>
      <c r="FJ186" s="2">
        <v>8.7064676616915424</v>
      </c>
      <c r="FK186" s="2">
        <v>9.1463414634146343</v>
      </c>
      <c r="FL186" s="2">
        <v>5.7034220532319395</v>
      </c>
      <c r="FM186" s="2">
        <v>4.8712595685455815</v>
      </c>
      <c r="FN186" s="2">
        <v>3.134796238244514</v>
      </c>
      <c r="FO186" s="2">
        <v>5.0223214285714288</v>
      </c>
      <c r="FP186" s="2">
        <v>6.2166962699822381</v>
      </c>
      <c r="FQ186" s="2">
        <v>8.6505190311418687</v>
      </c>
      <c r="FR186" s="2">
        <v>7.0281124497991971</v>
      </c>
      <c r="FS186" s="2">
        <v>8.2690187431091502</v>
      </c>
      <c r="FT186" s="2">
        <v>3.3594624860022395</v>
      </c>
      <c r="FU186" s="8">
        <v>4.4510385756676563</v>
      </c>
      <c r="FV186" s="8">
        <v>1.0845986984815619</v>
      </c>
      <c r="FW186" s="2">
        <v>12.539184952978056</v>
      </c>
      <c r="FX186" s="2">
        <v>4.7619047619047619</v>
      </c>
      <c r="FY186" s="2">
        <v>7.8196872125115</v>
      </c>
      <c r="FZ186" s="2">
        <v>6.4824292050494705</v>
      </c>
      <c r="GA186" s="74">
        <v>175</v>
      </c>
      <c r="GB186" s="39">
        <f t="shared" si="63"/>
        <v>5.8390703885540471</v>
      </c>
      <c r="GC186" s="39">
        <f t="shared" si="64"/>
        <v>2.9635372029296252</v>
      </c>
      <c r="GD186" s="39">
        <f t="shared" si="65"/>
        <v>5.6426332288401255</v>
      </c>
      <c r="GE186" s="37">
        <f t="shared" si="66"/>
        <v>79</v>
      </c>
      <c r="GF186" s="39">
        <f t="shared" si="67"/>
        <v>0.33342398509602722</v>
      </c>
      <c r="GG186" s="2">
        <v>1.3106159895150722</v>
      </c>
      <c r="GH186" s="2">
        <v>1.0570824524312896</v>
      </c>
      <c r="GI186" s="2">
        <v>9.1743119266055047</v>
      </c>
      <c r="GJ186" s="2">
        <v>9.3676814988290396</v>
      </c>
      <c r="GK186" s="2">
        <v>11.135857461024498</v>
      </c>
      <c r="GL186" s="2">
        <v>2.9069767441860463</v>
      </c>
      <c r="GM186" s="2">
        <v>0.57372346528973039</v>
      </c>
      <c r="GN186" s="2">
        <v>3.8624951718810352</v>
      </c>
      <c r="GO186" s="2">
        <v>8.4745762711864412</v>
      </c>
      <c r="GP186" s="2">
        <v>1.9749835418038184</v>
      </c>
      <c r="GQ186" s="2">
        <v>6.5204505038529934</v>
      </c>
      <c r="GR186" s="2">
        <v>8.4175084175084169</v>
      </c>
      <c r="GS186" s="2">
        <v>0.63011972274732198</v>
      </c>
    </row>
    <row r="187" spans="1:201" s="2" customFormat="1" x14ac:dyDescent="0.35">
      <c r="A187" s="74">
        <v>176</v>
      </c>
      <c r="B187" s="2">
        <v>3.5714285714285716</v>
      </c>
      <c r="C187" s="2">
        <v>3.7650602409638556</v>
      </c>
      <c r="D187" s="2">
        <v>6.7732321863993494</v>
      </c>
      <c r="E187" s="2">
        <v>6.7658998646820026</v>
      </c>
      <c r="F187" s="2">
        <v>8.458646616541353</v>
      </c>
      <c r="G187" s="2">
        <v>12.078830260648443</v>
      </c>
      <c r="H187" s="2">
        <v>5.2151238591916558</v>
      </c>
      <c r="I187" s="2">
        <v>11.494252873563218</v>
      </c>
      <c r="J187" s="2">
        <v>9.2293493308721732</v>
      </c>
      <c r="K187" s="2">
        <v>3.1367628607277291</v>
      </c>
      <c r="L187" s="2">
        <v>2.4570024570024569</v>
      </c>
      <c r="M187" s="2">
        <v>7.8926598263614842</v>
      </c>
      <c r="N187" s="2">
        <v>11.270491803278688</v>
      </c>
      <c r="O187" s="2">
        <v>1.2376237623762376</v>
      </c>
      <c r="P187" s="2">
        <v>2.466091245376079</v>
      </c>
      <c r="Q187" s="2">
        <v>9.5147478591817318</v>
      </c>
      <c r="R187" s="2">
        <v>6.1983471074380168</v>
      </c>
      <c r="S187" s="2">
        <v>5.7306590257879657</v>
      </c>
      <c r="T187" s="2">
        <v>4.7505938242280283</v>
      </c>
      <c r="U187" s="2">
        <v>8.862629246676514</v>
      </c>
      <c r="V187" s="2">
        <v>5.7471264367816088</v>
      </c>
      <c r="W187" s="2">
        <v>4.0650406504065044</v>
      </c>
      <c r="X187" s="2">
        <v>11.55651859877212</v>
      </c>
      <c r="Y187" s="2">
        <v>5.5679287305122491</v>
      </c>
      <c r="Z187" s="2">
        <v>7.3221757322175733</v>
      </c>
      <c r="AA187" s="2">
        <v>11.144130757800891</v>
      </c>
      <c r="AB187" s="2">
        <v>7.6997112608277192</v>
      </c>
      <c r="AC187" s="2">
        <v>5.8997050147492622</v>
      </c>
      <c r="AD187" s="2">
        <v>12.112036336109009</v>
      </c>
      <c r="AE187" s="2">
        <v>4.5366169799092679</v>
      </c>
      <c r="AF187" s="2">
        <v>4.1210560206052804</v>
      </c>
      <c r="AH187" s="2">
        <v>4.6904315196998123</v>
      </c>
      <c r="AI187" s="2">
        <v>11.091393078970718</v>
      </c>
      <c r="AJ187" s="2">
        <v>8.513425016371972</v>
      </c>
      <c r="AK187" s="2">
        <v>3.7076271186440679</v>
      </c>
      <c r="AL187" s="2">
        <v>4.716981132075472</v>
      </c>
      <c r="AM187" s="2">
        <v>4.2892156862745097</v>
      </c>
      <c r="AN187" s="2">
        <v>8.7158628704241714</v>
      </c>
      <c r="AO187" s="2">
        <v>10.38961038961039</v>
      </c>
      <c r="AP187" s="2">
        <v>8.3125519534497094</v>
      </c>
      <c r="AQ187" s="2">
        <v>8.8495575221238933</v>
      </c>
      <c r="AR187" s="2">
        <v>7.8037904124860651</v>
      </c>
      <c r="AS187" s="8">
        <v>15.384615384615385</v>
      </c>
      <c r="AT187" s="74">
        <v>176</v>
      </c>
      <c r="AU187" s="39">
        <f t="shared" si="53"/>
        <v>7.1420125913061208</v>
      </c>
      <c r="AV187" s="39">
        <f t="shared" si="54"/>
        <v>3.2143803323498621</v>
      </c>
      <c r="AW187" s="39">
        <f t="shared" si="55"/>
        <v>6.7732321863993494</v>
      </c>
      <c r="AX187" s="37">
        <f t="shared" si="56"/>
        <v>43</v>
      </c>
      <c r="AY187" s="39">
        <f t="shared" si="57"/>
        <v>0.49018840518859663</v>
      </c>
      <c r="AZ187" s="2">
        <v>3.0864197530864197</v>
      </c>
      <c r="BA187" s="2">
        <v>1.8648018648018647</v>
      </c>
      <c r="BB187" s="2">
        <v>10.9204368174727</v>
      </c>
      <c r="BC187" s="2">
        <v>1.3315579227696406</v>
      </c>
      <c r="BD187" s="2">
        <v>4.0935672514619883</v>
      </c>
      <c r="BE187" s="2">
        <v>3.7194473963868226</v>
      </c>
      <c r="BF187" s="2">
        <v>4.9786628733997151</v>
      </c>
      <c r="BG187" s="2">
        <v>4.3243243243243246</v>
      </c>
      <c r="BH187" s="2">
        <v>4.2060988433228177</v>
      </c>
      <c r="BI187" s="2">
        <v>2.0222446916076846</v>
      </c>
      <c r="BJ187" s="2">
        <v>5.2997681351440873</v>
      </c>
      <c r="BK187" s="2">
        <v>2.827521206409048</v>
      </c>
      <c r="BL187" s="2">
        <v>7.4626865671641793</v>
      </c>
      <c r="BM187" s="2">
        <v>3.420752565564424</v>
      </c>
      <c r="BN187" s="2">
        <v>2.0090406830738323</v>
      </c>
      <c r="BO187" s="2">
        <v>3.4722222222222223</v>
      </c>
      <c r="BP187" s="2">
        <v>5.6603773584905657</v>
      </c>
      <c r="BQ187" s="2">
        <v>5.7224606580829755</v>
      </c>
      <c r="BR187" s="2">
        <v>3.1625553447185326</v>
      </c>
      <c r="BS187" s="2">
        <v>5.4347826086956523</v>
      </c>
      <c r="BT187" s="2">
        <v>3.8703434929850022</v>
      </c>
      <c r="BU187" s="2">
        <v>2.4752475247524752</v>
      </c>
      <c r="BV187" s="2">
        <v>4.8007681228996644</v>
      </c>
      <c r="BW187" s="2">
        <v>3.0978934324659231</v>
      </c>
      <c r="BX187" s="2">
        <v>5.6603773584905657</v>
      </c>
      <c r="BY187" s="2">
        <v>3.1695721077654517</v>
      </c>
      <c r="CA187" s="2">
        <v>3.1631269769543606</v>
      </c>
      <c r="CB187" s="8">
        <v>1.2476606363069245</v>
      </c>
      <c r="CC187" s="2">
        <v>6.0606060606060606</v>
      </c>
      <c r="CD187" s="2">
        <v>7.3099415204678362</v>
      </c>
      <c r="CE187" s="2">
        <v>3.7353255069370332</v>
      </c>
      <c r="CF187" s="2">
        <v>4.7318611987381702</v>
      </c>
      <c r="CG187" s="2">
        <v>1.3458950201884252</v>
      </c>
      <c r="CH187" s="2">
        <v>1.2202562538133008</v>
      </c>
      <c r="CI187" s="2">
        <v>4.6468401486988844</v>
      </c>
      <c r="CJ187" s="2">
        <v>4.507405022537025</v>
      </c>
      <c r="CK187" s="2">
        <v>2.5204788909892879</v>
      </c>
      <c r="CL187">
        <v>0.58445353594389238</v>
      </c>
      <c r="CM187" s="2">
        <v>7.5436115040075435</v>
      </c>
      <c r="CN187" s="2">
        <v>2.8457598178713717</v>
      </c>
      <c r="CP187" s="2">
        <v>0.72306579898770784</v>
      </c>
      <c r="CR187" s="2">
        <v>13.761467889908257</v>
      </c>
      <c r="CS187" s="2">
        <v>7.0257611241217797</v>
      </c>
      <c r="CT187" s="74">
        <v>176</v>
      </c>
      <c r="CU187" s="87">
        <f t="shared" si="58"/>
        <v>4.210870884526428</v>
      </c>
      <c r="CV187" s="87">
        <f t="shared" si="59"/>
        <v>2.5884942240864057</v>
      </c>
      <c r="CW187" s="87">
        <f t="shared" si="60"/>
        <v>3.7353255069370332</v>
      </c>
      <c r="CX187" s="93">
        <f t="shared" si="61"/>
        <v>43</v>
      </c>
      <c r="CY187" s="87">
        <f t="shared" si="62"/>
        <v>0.39474166848738168</v>
      </c>
      <c r="CZ187" s="2">
        <v>3.5335689045936394</v>
      </c>
      <c r="DA187" s="2">
        <v>3.599712023038157</v>
      </c>
      <c r="DB187" s="2">
        <v>2.935995302407516</v>
      </c>
      <c r="DC187" s="2">
        <v>5.859375</v>
      </c>
      <c r="DD187" s="2">
        <v>0.78125</v>
      </c>
      <c r="DE187" s="2">
        <v>4.6296296296296298</v>
      </c>
      <c r="DF187" s="2">
        <v>7.385524372230428</v>
      </c>
      <c r="DG187" s="2">
        <v>4.6598322460391426</v>
      </c>
      <c r="DH187" s="2">
        <v>14.718614718614718</v>
      </c>
      <c r="DI187" s="2">
        <v>8.8161209068010074</v>
      </c>
      <c r="DJ187" s="2">
        <v>3.5874439461883409</v>
      </c>
      <c r="DK187" s="2">
        <v>9.5389507154213042</v>
      </c>
      <c r="DL187" s="2">
        <v>8.9418777943368113</v>
      </c>
      <c r="DM187" s="2">
        <v>3.6710719530102791</v>
      </c>
      <c r="DN187" s="2">
        <v>5.376344086021505</v>
      </c>
      <c r="DO187" s="2">
        <v>4.4943820224719104</v>
      </c>
      <c r="DP187" s="2">
        <v>7.8585461689587426</v>
      </c>
      <c r="DQ187" s="2">
        <v>6.0728744939271255</v>
      </c>
      <c r="DR187" s="2">
        <v>6.362058993637941</v>
      </c>
      <c r="DS187" s="2">
        <v>2.785515320334262</v>
      </c>
      <c r="DT187" s="2">
        <v>8.695652173913043</v>
      </c>
      <c r="DU187" s="2">
        <v>5.4216867469879517</v>
      </c>
      <c r="DV187" s="2">
        <v>5.6433408577878108</v>
      </c>
      <c r="DW187" s="2">
        <v>5.6433408577878108</v>
      </c>
      <c r="DX187" s="2">
        <v>6.5005417118093174</v>
      </c>
      <c r="DY187" s="2">
        <v>3.5460992907801416</v>
      </c>
      <c r="DZ187" s="2">
        <v>2.9154518950437316</v>
      </c>
      <c r="EA187" s="2">
        <v>14.175257731958762</v>
      </c>
      <c r="EB187" s="2">
        <v>6.2615101289134438</v>
      </c>
      <c r="EC187" s="2">
        <v>3.0441400304414001</v>
      </c>
      <c r="ED187" s="2">
        <v>9.834050399508298</v>
      </c>
      <c r="EE187" s="2">
        <v>7.6923076923076925</v>
      </c>
      <c r="EF187" s="2">
        <v>6.413682522715126</v>
      </c>
      <c r="EG187" s="2">
        <v>8.5158150851581507</v>
      </c>
      <c r="EH187" s="2">
        <v>3.4944670937682005</v>
      </c>
      <c r="EI187" s="2">
        <v>3.7336652146857499</v>
      </c>
      <c r="EJ187" s="2">
        <v>1.4947683109118086</v>
      </c>
      <c r="EK187" s="2">
        <v>4.0816326530612246</v>
      </c>
      <c r="EL187" s="2">
        <v>6.8621334996880847</v>
      </c>
      <c r="EM187" s="2">
        <v>4.7938638542665393</v>
      </c>
      <c r="EN187" s="2">
        <v>5.806451612903226</v>
      </c>
      <c r="EO187" s="2">
        <v>7.3529411764705879</v>
      </c>
      <c r="EP187" s="2">
        <v>3.9651070578905632</v>
      </c>
      <c r="EQ187" s="2">
        <v>9.7783572359843554</v>
      </c>
      <c r="ER187" s="2">
        <v>5.0441361916771754</v>
      </c>
      <c r="ES187" s="2">
        <v>3.1104199066874028</v>
      </c>
      <c r="ET187" s="2">
        <v>4.8701298701298699</v>
      </c>
      <c r="EU187" s="2">
        <v>3.9960039960039961</v>
      </c>
      <c r="EV187" s="2">
        <v>7.5329566854990579</v>
      </c>
      <c r="EW187" s="2">
        <v>3.9339103068450041</v>
      </c>
      <c r="EX187" s="2">
        <v>6.9767441860465116</v>
      </c>
      <c r="EY187" s="2">
        <v>13.531799729364005</v>
      </c>
      <c r="EZ187" s="2">
        <v>7.5885328836424959</v>
      </c>
      <c r="FA187" s="2">
        <v>4.7074646940147948</v>
      </c>
      <c r="FB187" s="2">
        <v>7.6579451180599873</v>
      </c>
      <c r="FC187" s="2">
        <v>8.1967213114754092</v>
      </c>
      <c r="FD187" s="2">
        <v>4.8221820373719106</v>
      </c>
      <c r="FE187" s="2">
        <v>6.2227753578095832</v>
      </c>
      <c r="FF187" s="2">
        <v>6.3745019920318722</v>
      </c>
      <c r="FG187" s="2">
        <v>3.4158838599487615</v>
      </c>
      <c r="FH187" s="2">
        <v>7.2926162260711029</v>
      </c>
      <c r="FI187" s="2">
        <v>5.7070386810399496</v>
      </c>
      <c r="FJ187" s="2">
        <v>8.7829360100376412</v>
      </c>
      <c r="FK187" s="2">
        <v>5.5384615384615383</v>
      </c>
      <c r="FL187" s="2">
        <v>6.3734862970044617</v>
      </c>
      <c r="FM187" s="2">
        <v>5.5944055944055942</v>
      </c>
      <c r="FN187" s="2">
        <v>5.3908355795148246</v>
      </c>
      <c r="FO187" s="2">
        <v>1.6825574873808189</v>
      </c>
      <c r="FP187" s="2">
        <v>6.2555853440571942</v>
      </c>
      <c r="FQ187" s="2">
        <v>4.3630017452006982</v>
      </c>
      <c r="FR187" s="2">
        <v>10.111223458038422</v>
      </c>
      <c r="FS187" s="2">
        <v>7.2262367982212341</v>
      </c>
      <c r="FT187" s="2">
        <v>10.112359550561798</v>
      </c>
      <c r="FU187" s="8">
        <v>7.4515648286140088</v>
      </c>
      <c r="FV187" s="8">
        <v>2.1715526601520088</v>
      </c>
      <c r="FW187" s="2">
        <v>9.5238095238095237</v>
      </c>
      <c r="FX187" s="2">
        <v>7.9744816586921852</v>
      </c>
      <c r="FY187" s="2">
        <v>7.8813166434863247</v>
      </c>
      <c r="FZ187" s="2">
        <v>9.958791208791208</v>
      </c>
      <c r="GA187" s="74">
        <v>176</v>
      </c>
      <c r="GB187" s="39">
        <f t="shared" si="63"/>
        <v>6.1854344606652392</v>
      </c>
      <c r="GC187" s="39">
        <f t="shared" si="64"/>
        <v>2.7357938491789535</v>
      </c>
      <c r="GD187" s="39">
        <f t="shared" si="65"/>
        <v>5.859375</v>
      </c>
      <c r="GE187" s="37">
        <f t="shared" si="66"/>
        <v>79</v>
      </c>
      <c r="GF187" s="39">
        <f t="shared" si="67"/>
        <v>0.3078008559139076</v>
      </c>
      <c r="GG187" s="2">
        <v>1.3123359580052494</v>
      </c>
      <c r="GH187" s="2">
        <v>1.0582010582010581</v>
      </c>
      <c r="GI187" s="2">
        <v>13.374485596707819</v>
      </c>
      <c r="GJ187" s="2">
        <v>9.456264775413711</v>
      </c>
      <c r="GK187" s="2">
        <v>15.765765765765765</v>
      </c>
      <c r="GL187" s="2">
        <v>3.8872691933916426</v>
      </c>
      <c r="GM187" s="2">
        <v>2.2962112514351318</v>
      </c>
      <c r="GN187" s="2">
        <v>1.9387359441644048</v>
      </c>
      <c r="GO187" s="2">
        <v>9.1575091575091569</v>
      </c>
      <c r="GP187" s="2">
        <v>4.6174142480211078</v>
      </c>
      <c r="GQ187" s="2">
        <v>5.3699284009546542</v>
      </c>
      <c r="GR187" s="2">
        <v>11.03565365025467</v>
      </c>
      <c r="GS187" s="2">
        <v>1.2610340479192939</v>
      </c>
    </row>
    <row r="188" spans="1:201" s="2" customFormat="1" x14ac:dyDescent="0.35">
      <c r="A188" s="74">
        <v>177</v>
      </c>
      <c r="B188" s="2">
        <v>5.6323604710701485</v>
      </c>
      <c r="C188" s="2">
        <v>4.5351473922902494</v>
      </c>
      <c r="D188" s="2">
        <v>6.0010911074740863</v>
      </c>
      <c r="E188" s="2">
        <v>4.0871934604904636</v>
      </c>
      <c r="F188" s="2">
        <v>3.7914691943127963</v>
      </c>
      <c r="G188" s="2">
        <v>10.296010296010296</v>
      </c>
      <c r="H188" s="2">
        <v>3.9318479685452163</v>
      </c>
      <c r="I188" s="2">
        <v>4.6511627906976747</v>
      </c>
      <c r="J188" s="2">
        <v>6.5207265952491849</v>
      </c>
      <c r="K188" s="2">
        <v>3.7759597230962871</v>
      </c>
      <c r="L188" s="2">
        <v>8.6206896551724146</v>
      </c>
      <c r="M188" s="2">
        <v>6.3643595863166267</v>
      </c>
      <c r="N188" s="2">
        <v>10.880829015544041</v>
      </c>
      <c r="O188" s="2">
        <v>1.2391573729863692</v>
      </c>
      <c r="P188" s="2">
        <v>2.4721878862793574</v>
      </c>
      <c r="Q188" s="2">
        <v>9.6061479346781944</v>
      </c>
      <c r="R188" s="2">
        <v>6.2370062370062369</v>
      </c>
      <c r="S188" s="2">
        <v>4.8030739673390972</v>
      </c>
      <c r="T188" s="2">
        <v>11.933174224343675</v>
      </c>
      <c r="U188" s="2">
        <v>8.9418777943368113</v>
      </c>
      <c r="V188" s="2">
        <v>5.7803468208092488</v>
      </c>
      <c r="W188" s="2">
        <v>4.0816326530612246</v>
      </c>
      <c r="X188" s="2">
        <v>16.441359152356593</v>
      </c>
      <c r="Y188" s="2">
        <v>6.1590145576707727</v>
      </c>
      <c r="Z188" s="2">
        <v>7.3761854583772388</v>
      </c>
      <c r="AA188" s="2">
        <v>7.5131480090157776</v>
      </c>
      <c r="AB188" s="2">
        <v>5.8195926285160038</v>
      </c>
      <c r="AC188" s="2">
        <v>2.9673590504451037</v>
      </c>
      <c r="AD188" s="2">
        <v>13.026819923371647</v>
      </c>
      <c r="AE188" s="2">
        <v>5.859375</v>
      </c>
      <c r="AF188" s="2">
        <v>5.0433208327945174</v>
      </c>
      <c r="AH188" s="2">
        <v>7.5400565504241284</v>
      </c>
      <c r="AI188" s="2">
        <v>13.010318528488112</v>
      </c>
      <c r="AJ188" s="2">
        <v>3.9630118890356671</v>
      </c>
      <c r="AK188" s="2">
        <v>6.3795853269537481</v>
      </c>
      <c r="AL188" s="2">
        <v>4.7393364928909953</v>
      </c>
      <c r="AM188" s="2">
        <v>1.8461538461538463</v>
      </c>
      <c r="AN188" s="2">
        <v>13.481828839390387</v>
      </c>
      <c r="AO188" s="2">
        <v>7.8740157480314963</v>
      </c>
      <c r="AP188" s="2">
        <v>12.573344509639565</v>
      </c>
      <c r="AQ188" s="2">
        <v>10.912698412698413</v>
      </c>
      <c r="AR188" s="2">
        <v>8.4269662921348321</v>
      </c>
      <c r="AS188" s="8">
        <v>15.625</v>
      </c>
      <c r="AT188" s="74">
        <v>177</v>
      </c>
      <c r="AU188" s="39">
        <f t="shared" si="53"/>
        <v>7.227021934779037</v>
      </c>
      <c r="AV188" s="39">
        <f t="shared" si="54"/>
        <v>3.7053662417949327</v>
      </c>
      <c r="AW188" s="39">
        <f t="shared" si="55"/>
        <v>6.2370062370062369</v>
      </c>
      <c r="AX188" s="37">
        <f t="shared" si="56"/>
        <v>43</v>
      </c>
      <c r="AY188" s="39">
        <f t="shared" si="57"/>
        <v>0.56506305443242355</v>
      </c>
      <c r="AZ188" s="2">
        <v>1.5479876160990713</v>
      </c>
      <c r="BA188" s="2">
        <v>2.3353573096683791</v>
      </c>
      <c r="BB188" s="2">
        <v>6.309148264984227</v>
      </c>
      <c r="BC188" s="2">
        <v>1.3333333333333333</v>
      </c>
      <c r="BD188" s="2">
        <v>4.1103934233705228</v>
      </c>
      <c r="BE188" s="2">
        <v>3.2</v>
      </c>
      <c r="BF188" s="2">
        <v>0.71479628305932807</v>
      </c>
      <c r="BG188" s="2">
        <v>2.1715526601520088</v>
      </c>
      <c r="BH188" s="2">
        <v>2.1119324181626187</v>
      </c>
      <c r="BI188" s="2">
        <v>2.5329280648429586</v>
      </c>
      <c r="BJ188" s="2">
        <v>8.9910089910089912</v>
      </c>
      <c r="BK188" s="2">
        <v>0.94517958412098302</v>
      </c>
      <c r="BL188" s="2">
        <v>3.7593984962406015</v>
      </c>
      <c r="BM188" s="2">
        <v>6.2929061784897025</v>
      </c>
      <c r="BN188" s="2">
        <v>0.50327126321087068</v>
      </c>
      <c r="BO188" s="2">
        <v>1.1614401858304297</v>
      </c>
      <c r="BP188" s="2">
        <v>5.6925996204933584</v>
      </c>
      <c r="BQ188" s="2">
        <v>5.275779376498801</v>
      </c>
      <c r="BR188" s="2">
        <v>1.9035532994923858</v>
      </c>
      <c r="BS188" s="2">
        <v>4.7814207650273222</v>
      </c>
      <c r="BT188" s="2">
        <v>5.828071879553181</v>
      </c>
      <c r="BU188" s="2">
        <v>3.1017369727047148</v>
      </c>
      <c r="BV188" s="2">
        <v>4.8239266763145201</v>
      </c>
      <c r="BW188" s="2">
        <v>3.1075201988812928</v>
      </c>
      <c r="BX188" s="2">
        <v>3.1625553447185326</v>
      </c>
      <c r="BY188" s="2">
        <v>1.589825119236884</v>
      </c>
      <c r="CA188" s="2">
        <v>3.626473254759746</v>
      </c>
      <c r="CB188" s="8">
        <v>3.7476577139287945</v>
      </c>
      <c r="CC188" s="2">
        <v>5.1594746716697939</v>
      </c>
      <c r="CD188" s="2">
        <v>8.8365243004418268</v>
      </c>
      <c r="CE188" s="2">
        <v>6.9630423138725224</v>
      </c>
      <c r="CF188" s="2">
        <v>4.7543581616481774</v>
      </c>
      <c r="CG188" s="2">
        <v>0.67385444743935308</v>
      </c>
      <c r="CH188" s="2">
        <v>4.2761148442272452</v>
      </c>
      <c r="CI188" s="2">
        <v>4.6685340802987865</v>
      </c>
      <c r="CJ188" s="2">
        <v>6.4683053040103493</v>
      </c>
      <c r="CK188" s="2">
        <v>6.3171193935565384</v>
      </c>
      <c r="CL188">
        <v>1.7564402810304449</v>
      </c>
      <c r="CM188" s="2">
        <v>2.3752969121140142</v>
      </c>
      <c r="CN188" s="2">
        <v>2.2831050228310503</v>
      </c>
      <c r="CP188" s="2">
        <v>2.1707670043415339</v>
      </c>
      <c r="CR188" s="2">
        <v>8.7855297157622747</v>
      </c>
      <c r="CS188" s="2">
        <v>6.6006600660066006</v>
      </c>
      <c r="CT188" s="74">
        <v>177</v>
      </c>
      <c r="CU188" s="87">
        <f t="shared" si="58"/>
        <v>3.8779274607775371</v>
      </c>
      <c r="CV188" s="87">
        <f t="shared" si="59"/>
        <v>2.3069948987676163</v>
      </c>
      <c r="CW188" s="87">
        <f t="shared" si="60"/>
        <v>3.626473254759746</v>
      </c>
      <c r="CX188" s="93">
        <f t="shared" si="61"/>
        <v>43</v>
      </c>
      <c r="CY188" s="87">
        <f t="shared" si="62"/>
        <v>0.35181342382667352</v>
      </c>
      <c r="CZ188" s="2">
        <v>4.2553191489361701</v>
      </c>
      <c r="DA188" s="2">
        <v>2.8901734104046244</v>
      </c>
      <c r="DB188" s="2">
        <v>7.0671378091872787</v>
      </c>
      <c r="DC188" s="2">
        <v>4.5841519318925998</v>
      </c>
      <c r="DD188" s="2">
        <v>3.9093041438623923</v>
      </c>
      <c r="DE188" s="2">
        <v>0.66445182724252494</v>
      </c>
      <c r="DF188" s="2">
        <v>3.7202380952380953</v>
      </c>
      <c r="DG188" s="2">
        <v>4.6816479400749067</v>
      </c>
      <c r="DH188" s="2">
        <v>13.181019332161688</v>
      </c>
      <c r="DI188" s="2">
        <v>8.2592121982210926</v>
      </c>
      <c r="DJ188" s="2">
        <v>6.3006300630063006</v>
      </c>
      <c r="DK188" s="2">
        <v>8.0256821829855536</v>
      </c>
      <c r="DL188" s="2">
        <v>6.7669172932330826</v>
      </c>
      <c r="DM188" s="2">
        <v>4.421518054532056</v>
      </c>
      <c r="DN188" s="2">
        <v>4.3243243243243246</v>
      </c>
      <c r="DO188" s="2">
        <v>5.6433408577878108</v>
      </c>
      <c r="DP188" s="2">
        <v>0.99009900990099009</v>
      </c>
      <c r="DQ188" s="2">
        <v>4.0733197556008145</v>
      </c>
      <c r="DR188" s="2">
        <v>3.4924330616996508</v>
      </c>
      <c r="DS188" s="2">
        <v>8.938547486033519</v>
      </c>
      <c r="DT188" s="2">
        <v>2.6315789473684212</v>
      </c>
      <c r="DU188" s="2">
        <v>5.4512416717141123</v>
      </c>
      <c r="DV188" s="2">
        <v>4.5402951191827468</v>
      </c>
      <c r="DW188" s="2">
        <v>4.5402951191827468</v>
      </c>
      <c r="DX188" s="2">
        <v>5.4525627044711014</v>
      </c>
      <c r="DY188" s="2">
        <v>7.117437722419929</v>
      </c>
      <c r="DZ188" s="2">
        <v>1.9493177387914229</v>
      </c>
      <c r="EA188" s="2">
        <v>11.764705882352942</v>
      </c>
      <c r="EB188" s="2">
        <v>4.8183839881393622</v>
      </c>
      <c r="EC188" s="2">
        <v>7.6335877862595423</v>
      </c>
      <c r="ED188" s="2">
        <v>10.552451893234016</v>
      </c>
      <c r="EE188" s="2">
        <v>5.1679586563307494</v>
      </c>
      <c r="EF188" s="2">
        <v>8.6067778375470692</v>
      </c>
      <c r="EG188" s="2">
        <v>13.496932515337424</v>
      </c>
      <c r="EH188" s="2">
        <v>4.6756282875511399</v>
      </c>
      <c r="EI188" s="2">
        <v>4.3722673329169268</v>
      </c>
      <c r="EJ188" s="2">
        <v>2.9940119760479043</v>
      </c>
      <c r="EK188" s="2">
        <v>1.7564402810304449</v>
      </c>
      <c r="EL188" s="2">
        <v>7.5376884422110555</v>
      </c>
      <c r="EM188" s="2">
        <v>3.8535645472061657</v>
      </c>
      <c r="EN188" s="2">
        <v>6.4892926670992859</v>
      </c>
      <c r="EO188" s="2">
        <v>7.4074074074074074</v>
      </c>
      <c r="EP188" s="2">
        <v>3.9808917197452227</v>
      </c>
      <c r="EQ188" s="2">
        <v>5.2666227781435158</v>
      </c>
      <c r="ER188" s="2">
        <v>7.6045627376425857</v>
      </c>
      <c r="ES188" s="2">
        <v>6.2402496099843994</v>
      </c>
      <c r="ET188" s="2">
        <v>4.8939641109298533</v>
      </c>
      <c r="EU188" s="2">
        <v>9.5285857572718147</v>
      </c>
      <c r="EV188" s="2">
        <v>8.8551549652118915</v>
      </c>
      <c r="EW188" s="2">
        <v>2.3696682464454977</v>
      </c>
      <c r="EX188" s="2">
        <v>6.4402810304449645</v>
      </c>
      <c r="EY188" s="2">
        <v>10.973936899862826</v>
      </c>
      <c r="EZ188" s="2">
        <v>6.7969413763806283</v>
      </c>
      <c r="FA188" s="2">
        <v>4.7297297297297298</v>
      </c>
      <c r="FB188" s="2">
        <v>3.215434083601286</v>
      </c>
      <c r="FC188" s="2">
        <v>12.772351615326821</v>
      </c>
      <c r="FD188" s="2">
        <v>4.2398546335554208</v>
      </c>
      <c r="FE188" s="2">
        <v>6.261740763932373</v>
      </c>
      <c r="FF188" s="2">
        <v>5.6134723336006411</v>
      </c>
      <c r="FG188" s="2">
        <v>4.284490145672665</v>
      </c>
      <c r="FH188" s="2">
        <v>1.8365472910927456</v>
      </c>
      <c r="FI188" s="2">
        <v>3.1887755102040818</v>
      </c>
      <c r="FJ188" s="2">
        <v>7.5949367088607591</v>
      </c>
      <c r="FK188" s="2">
        <v>10.51980198019802</v>
      </c>
      <c r="FL188" s="2">
        <v>3.8486209108402822</v>
      </c>
      <c r="FM188" s="2">
        <v>4.0436005625879048</v>
      </c>
      <c r="FN188" s="2">
        <v>2.2583559168925023</v>
      </c>
      <c r="FO188" s="2">
        <v>3.9325842696629212</v>
      </c>
      <c r="FP188" s="2">
        <v>7.1942446043165464</v>
      </c>
      <c r="FQ188" s="2">
        <v>3.5056967572304996</v>
      </c>
      <c r="FR188" s="2">
        <v>16.343207354443308</v>
      </c>
      <c r="FS188" s="2">
        <v>3.3594624860022395</v>
      </c>
      <c r="FT188" s="2">
        <v>3.4052213393870603</v>
      </c>
      <c r="FU188" s="8">
        <v>6.0060060060060056</v>
      </c>
      <c r="FV188" s="8">
        <v>2.1762785636561479</v>
      </c>
      <c r="FW188" s="2">
        <v>12.820512820512821</v>
      </c>
      <c r="FX188" s="2">
        <v>11.254019292604502</v>
      </c>
      <c r="FY188" s="2">
        <v>6.0747663551401869</v>
      </c>
      <c r="FZ188" s="2">
        <v>11.446409989594173</v>
      </c>
      <c r="GA188" s="74">
        <v>177</v>
      </c>
      <c r="GB188" s="39">
        <f t="shared" si="63"/>
        <v>5.9984338950233216</v>
      </c>
      <c r="GC188" s="39">
        <f t="shared" si="64"/>
        <v>3.2294026827281539</v>
      </c>
      <c r="GD188" s="39">
        <f t="shared" si="65"/>
        <v>5.1679586563307494</v>
      </c>
      <c r="GE188" s="37">
        <f t="shared" si="66"/>
        <v>79</v>
      </c>
      <c r="GF188" s="39">
        <f t="shared" si="67"/>
        <v>0.36333618855554889</v>
      </c>
      <c r="GG188" s="2">
        <v>0</v>
      </c>
      <c r="GH188" s="2">
        <v>1.0593220338983051</v>
      </c>
      <c r="GI188" s="2">
        <v>12.513034410844631</v>
      </c>
      <c r="GJ188" s="2">
        <v>9.5465393794749396</v>
      </c>
      <c r="GK188" s="2">
        <v>20.594965675057207</v>
      </c>
      <c r="GL188" s="2">
        <v>2.9268292682926829</v>
      </c>
      <c r="GM188" s="2">
        <v>1.7261219792865363</v>
      </c>
      <c r="GN188" s="2">
        <v>2.7195027195027195</v>
      </c>
      <c r="GO188" s="2">
        <v>4.9291435613062227</v>
      </c>
      <c r="GP188" s="2">
        <v>3.313452617627568</v>
      </c>
      <c r="GQ188" s="2">
        <v>5.3989202159568084</v>
      </c>
      <c r="GR188" s="2">
        <v>12.017167381974248</v>
      </c>
      <c r="GS188" s="2">
        <v>1.893939393939394</v>
      </c>
    </row>
    <row r="189" spans="1:201" s="2" customFormat="1" x14ac:dyDescent="0.35">
      <c r="A189" s="74">
        <v>178</v>
      </c>
      <c r="B189" s="2">
        <v>5.6642636457260558</v>
      </c>
      <c r="C189" s="2">
        <v>10.630220197418375</v>
      </c>
      <c r="D189" s="2">
        <v>6.0373216245883645</v>
      </c>
      <c r="E189" s="2">
        <v>10.943912448700411</v>
      </c>
      <c r="F189" s="2">
        <v>7.6117982873453851</v>
      </c>
      <c r="G189" s="2">
        <v>8.4525357607282192</v>
      </c>
      <c r="H189" s="2">
        <v>3.9473684210526314</v>
      </c>
      <c r="I189" s="2">
        <v>5.8411214953271031</v>
      </c>
      <c r="J189" s="2">
        <v>8.9076418190342235</v>
      </c>
      <c r="K189" s="2">
        <v>6.9488313329121922</v>
      </c>
      <c r="L189" s="2">
        <v>6.2111801242236027</v>
      </c>
      <c r="M189" s="2">
        <v>5.6044835868694953</v>
      </c>
      <c r="N189" s="2">
        <v>7.8575170246202202</v>
      </c>
      <c r="O189" s="2">
        <v>3.7220843672456576</v>
      </c>
      <c r="P189" s="2">
        <v>4.9566294919454768</v>
      </c>
      <c r="Q189" s="2">
        <v>12.124151309408342</v>
      </c>
      <c r="R189" s="2">
        <v>4.1841004184100417</v>
      </c>
      <c r="S189" s="2">
        <v>1.9305019305019304</v>
      </c>
      <c r="T189" s="2">
        <v>4.8309178743961354</v>
      </c>
      <c r="U189" s="2">
        <v>13.533834586466165</v>
      </c>
      <c r="V189" s="2">
        <v>1.9379844961240309</v>
      </c>
      <c r="W189" s="2">
        <v>12.295081967213115</v>
      </c>
      <c r="X189" s="2">
        <v>13.00148588410104</v>
      </c>
      <c r="Y189" s="2">
        <v>4.507042253521127</v>
      </c>
      <c r="Z189" s="2">
        <v>3.1847133757961785</v>
      </c>
      <c r="AA189" s="2">
        <v>9.8410295230885687</v>
      </c>
      <c r="AB189" s="2">
        <v>9.7560975609756095</v>
      </c>
      <c r="AC189" s="2">
        <v>7.9365079365079367</v>
      </c>
      <c r="AD189" s="2">
        <v>14.751552795031056</v>
      </c>
      <c r="AE189" s="2">
        <v>3.9292730844793713</v>
      </c>
      <c r="AF189" s="2">
        <v>4.6789706264621787</v>
      </c>
      <c r="AH189" s="2">
        <v>10.446343779677113</v>
      </c>
      <c r="AI189" s="2">
        <v>17.727272727272727</v>
      </c>
      <c r="AJ189" s="2">
        <v>3.3156498673740051</v>
      </c>
      <c r="AK189" s="2">
        <v>5.8855002675227395</v>
      </c>
      <c r="AL189" s="2">
        <v>7.1428571428571432</v>
      </c>
      <c r="AM189" s="2">
        <v>3.6991368680641186</v>
      </c>
      <c r="AN189" s="2">
        <v>5.3475935828877006</v>
      </c>
      <c r="AO189" s="2">
        <v>7.9365079365079367</v>
      </c>
      <c r="AP189" s="2">
        <v>12.733446519524618</v>
      </c>
      <c r="AQ189" s="2">
        <v>3.009027081243731</v>
      </c>
      <c r="AR189" s="2">
        <v>5.0991501416430598</v>
      </c>
      <c r="AS189" s="8">
        <v>15.873015873015872</v>
      </c>
      <c r="AT189" s="74">
        <v>178</v>
      </c>
      <c r="AU189" s="39">
        <f t="shared" si="53"/>
        <v>7.5343176055304886</v>
      </c>
      <c r="AV189" s="39">
        <f t="shared" si="54"/>
        <v>3.9363884672640079</v>
      </c>
      <c r="AW189" s="39">
        <f t="shared" si="55"/>
        <v>6.2111801242236027</v>
      </c>
      <c r="AX189" s="37">
        <f t="shared" si="56"/>
        <v>43</v>
      </c>
      <c r="AY189" s="39">
        <f t="shared" si="57"/>
        <v>0.60029361353151423</v>
      </c>
      <c r="AZ189" s="2">
        <v>3.8759689922480618</v>
      </c>
      <c r="BA189" s="2">
        <v>5.617977528089888</v>
      </c>
      <c r="BB189" s="2">
        <v>3.7037037037037037</v>
      </c>
      <c r="BC189" s="2">
        <v>3.3377837116154874</v>
      </c>
      <c r="BD189" s="2">
        <v>1.7688679245283019</v>
      </c>
      <c r="BE189" s="2">
        <v>3.7453183520599249</v>
      </c>
      <c r="BF189" s="2">
        <v>0</v>
      </c>
      <c r="BG189" s="2">
        <v>1.088139281828074</v>
      </c>
      <c r="BH189" s="2">
        <v>1.0582010582010581</v>
      </c>
      <c r="BI189" s="2">
        <v>2.5393600812595225</v>
      </c>
      <c r="BJ189" s="2">
        <v>8.400537634408602</v>
      </c>
      <c r="BK189" s="2">
        <v>3.7842951750236518</v>
      </c>
      <c r="BL189" s="2">
        <v>8.4905660377358494</v>
      </c>
      <c r="BM189" s="2">
        <v>5.7570523891767413</v>
      </c>
      <c r="BN189" s="2">
        <v>0</v>
      </c>
      <c r="BO189" s="2">
        <v>2.3255813953488373</v>
      </c>
      <c r="BP189" s="2">
        <v>5.2480916030534353</v>
      </c>
      <c r="BQ189" s="2">
        <v>3.3751205400192865</v>
      </c>
      <c r="BR189" s="2">
        <v>1.2714558169103625</v>
      </c>
      <c r="BS189" s="2">
        <v>4.1180507892930676</v>
      </c>
      <c r="BT189" s="2">
        <v>7.3277967757694187</v>
      </c>
      <c r="BU189" s="2">
        <v>2.4891101431238334</v>
      </c>
      <c r="BV189" s="2">
        <v>6.301502666020359</v>
      </c>
      <c r="BW189" s="2">
        <v>1.2468827930174564</v>
      </c>
      <c r="BX189" s="2">
        <v>2.5380710659898478</v>
      </c>
      <c r="BY189" s="2">
        <v>0</v>
      </c>
      <c r="CA189" s="2">
        <v>5.9144676979071882</v>
      </c>
      <c r="CB189" s="8">
        <v>1.2539184952978057</v>
      </c>
      <c r="CC189" s="2">
        <v>5.6577086280056577</v>
      </c>
      <c r="CD189" s="2">
        <v>14.858841010401189</v>
      </c>
      <c r="CE189" s="2">
        <v>5.3937432578209279</v>
      </c>
      <c r="CF189" s="2">
        <v>2.1231422505307855</v>
      </c>
      <c r="CG189" s="2">
        <v>0.67430883344571813</v>
      </c>
      <c r="CH189" s="2">
        <v>3.0674846625766872</v>
      </c>
      <c r="CI189" s="2">
        <v>4.2213883677298307</v>
      </c>
      <c r="CJ189" s="2">
        <v>5.208333333333333</v>
      </c>
      <c r="CK189" s="2">
        <v>5.7215511760966304</v>
      </c>
      <c r="CL189">
        <v>1.7595307917888563</v>
      </c>
      <c r="CM189" s="2">
        <v>3.8095238095238093</v>
      </c>
      <c r="CN189" s="2">
        <v>2.860411899313501</v>
      </c>
      <c r="CP189" s="2">
        <v>2.1754894851341553</v>
      </c>
      <c r="CR189" s="2">
        <v>9.3847758081334725</v>
      </c>
      <c r="CS189" s="2">
        <v>4.7370914258645191</v>
      </c>
      <c r="CT189" s="74">
        <v>178</v>
      </c>
      <c r="CU189" s="87">
        <f t="shared" si="58"/>
        <v>3.9123522416588106</v>
      </c>
      <c r="CV189" s="87">
        <f t="shared" si="59"/>
        <v>2.8922837099305592</v>
      </c>
      <c r="CW189" s="87">
        <f t="shared" si="60"/>
        <v>3.7037037037037037</v>
      </c>
      <c r="CX189" s="93">
        <f t="shared" si="61"/>
        <v>43</v>
      </c>
      <c r="CY189" s="87">
        <f t="shared" si="62"/>
        <v>0.44106913076069215</v>
      </c>
      <c r="CZ189" s="2">
        <v>4.2735042735042734</v>
      </c>
      <c r="DA189" s="2">
        <v>2.8985507246376812</v>
      </c>
      <c r="DB189" s="2">
        <v>2.9655990510083039</v>
      </c>
      <c r="DC189" s="2">
        <v>6.5789473684210522</v>
      </c>
      <c r="DD189" s="2">
        <v>6.2794348508634226</v>
      </c>
      <c r="DE189" s="2">
        <v>4.6542553191489358</v>
      </c>
      <c r="DF189" s="2">
        <v>3.7341299477221805</v>
      </c>
      <c r="DG189" s="2">
        <v>4.7036688617121358</v>
      </c>
      <c r="DH189" s="2">
        <v>16.918967052537845</v>
      </c>
      <c r="DI189" s="2">
        <v>9.609224855861628</v>
      </c>
      <c r="DJ189" s="2">
        <v>3.6231884057971016</v>
      </c>
      <c r="DK189" s="2">
        <v>11.326860841423947</v>
      </c>
      <c r="DL189" s="2">
        <v>5.299015897047691</v>
      </c>
      <c r="DM189" s="2">
        <v>5.921539600296077</v>
      </c>
      <c r="DN189" s="2">
        <v>5.4288816503800215</v>
      </c>
      <c r="DO189" s="2">
        <v>4.5402951191827468</v>
      </c>
      <c r="DP189" s="2">
        <v>2.9732408325074333</v>
      </c>
      <c r="DQ189" s="2">
        <v>5.112474437627812</v>
      </c>
      <c r="DR189" s="2">
        <v>2.9205607476635516</v>
      </c>
      <c r="DS189" s="2">
        <v>7.8917700112739571</v>
      </c>
      <c r="DT189" s="2">
        <v>8.7950747581354438</v>
      </c>
      <c r="DU189" s="2">
        <v>5.4811205846528628</v>
      </c>
      <c r="DV189" s="2">
        <v>6.8415051311288479</v>
      </c>
      <c r="DW189" s="2">
        <v>6.8415051311288479</v>
      </c>
      <c r="DX189" s="2">
        <v>5.4824561403508776</v>
      </c>
      <c r="DY189" s="2">
        <v>2.6881720430107525</v>
      </c>
      <c r="DZ189" s="2">
        <v>3.90625</v>
      </c>
      <c r="EA189" s="2">
        <v>21.164021164021165</v>
      </c>
      <c r="EB189" s="2">
        <v>4.0968342644320295</v>
      </c>
      <c r="EC189" s="2">
        <v>4.615384615384615</v>
      </c>
      <c r="ED189" s="2">
        <v>7.5282308657465498</v>
      </c>
      <c r="EE189" s="2">
        <v>4.5454545454545459</v>
      </c>
      <c r="EF189" s="2">
        <v>10.309278350515465</v>
      </c>
      <c r="EG189" s="2">
        <v>2.4875621890547261</v>
      </c>
      <c r="EH189" s="2">
        <v>3.5231943628890194</v>
      </c>
      <c r="EI189" s="2">
        <v>5.6461731493099121</v>
      </c>
      <c r="EJ189" s="2">
        <v>0</v>
      </c>
      <c r="EK189" s="2">
        <v>4.6920821114369504</v>
      </c>
      <c r="EL189" s="2">
        <v>6.962025316455696</v>
      </c>
      <c r="EM189" s="2">
        <v>4.8355899419729207</v>
      </c>
      <c r="EN189" s="2">
        <v>3.9190071848465053</v>
      </c>
      <c r="EO189" s="2">
        <v>3.1982942430703623</v>
      </c>
      <c r="EP189" s="2">
        <v>5.5955235811350921</v>
      </c>
      <c r="EQ189" s="2">
        <v>7.9417604235605559</v>
      </c>
      <c r="ER189" s="2">
        <v>7.0242656449553005</v>
      </c>
      <c r="ES189" s="2">
        <v>7.0643642072213497</v>
      </c>
      <c r="ET189" s="2">
        <v>4.0983606557377046</v>
      </c>
      <c r="EU189" s="2">
        <v>7.5949367088607591</v>
      </c>
      <c r="EV189" s="2">
        <v>3.8289725590299937</v>
      </c>
      <c r="EW189" s="2">
        <v>3.1670625494853524</v>
      </c>
      <c r="EX189" s="2">
        <v>4.7142015321154975</v>
      </c>
      <c r="EY189" s="2">
        <v>7.6282940360610265</v>
      </c>
      <c r="EZ189" s="2">
        <v>6.8434559452523525</v>
      </c>
      <c r="FA189" s="2">
        <v>6.1099796334012222</v>
      </c>
      <c r="FB189" s="2">
        <v>9.67741935483871</v>
      </c>
      <c r="FC189" s="2">
        <v>11.415525114155251</v>
      </c>
      <c r="FD189" s="2">
        <v>3.6496350364963503</v>
      </c>
      <c r="FE189" s="2">
        <v>8.1915563957151853</v>
      </c>
      <c r="FF189" s="2">
        <v>5.645161290322581</v>
      </c>
      <c r="FG189" s="2">
        <v>5.1635111876075728</v>
      </c>
      <c r="FH189" s="2">
        <v>4.5998160073597054</v>
      </c>
      <c r="FI189" s="2">
        <v>2.5591810620601407</v>
      </c>
      <c r="FJ189" s="2">
        <v>10.204081632653061</v>
      </c>
      <c r="FK189" s="2">
        <v>6.8792995622263913</v>
      </c>
      <c r="FL189" s="2">
        <v>3.86349001931745</v>
      </c>
      <c r="FM189" s="2">
        <v>6.8843777581641659</v>
      </c>
      <c r="FN189" s="2">
        <v>3.1688546853779993</v>
      </c>
      <c r="FO189" s="2">
        <v>3.3840947546531304</v>
      </c>
      <c r="FP189" s="2">
        <v>6.3405797101449277</v>
      </c>
      <c r="FQ189" s="2">
        <v>7.0360598065083551</v>
      </c>
      <c r="FR189" s="2">
        <v>11.422637590861889</v>
      </c>
      <c r="FS189" s="2">
        <v>5.617977528089888</v>
      </c>
      <c r="FT189" s="2">
        <v>6.83371298405467</v>
      </c>
      <c r="FU189" s="8">
        <v>4.5317220543806647</v>
      </c>
      <c r="FV189" s="8">
        <v>5.4525627044711014</v>
      </c>
      <c r="FW189" s="2">
        <v>17.316017316017316</v>
      </c>
      <c r="FX189" s="2">
        <v>14.634146341463415</v>
      </c>
      <c r="FY189" s="2">
        <v>7.5223319228960976</v>
      </c>
      <c r="FZ189" s="2">
        <v>7.7192982456140351</v>
      </c>
      <c r="GA189" s="74">
        <v>178</v>
      </c>
      <c r="GB189" s="39">
        <f t="shared" si="63"/>
        <v>6.2852854871377497</v>
      </c>
      <c r="GC189" s="39">
        <f t="shared" si="64"/>
        <v>3.4886560280433363</v>
      </c>
      <c r="GD189" s="39">
        <f t="shared" si="65"/>
        <v>5.4824561403508776</v>
      </c>
      <c r="GE189" s="37">
        <f t="shared" si="66"/>
        <v>79</v>
      </c>
      <c r="GF189" s="39">
        <f t="shared" si="67"/>
        <v>0.39250446876441974</v>
      </c>
      <c r="GG189" s="2">
        <v>1.3140604467805519</v>
      </c>
      <c r="GH189" s="2">
        <v>3.1813361611876987</v>
      </c>
      <c r="GI189" s="2">
        <v>12.671594508975712</v>
      </c>
      <c r="GJ189" s="2">
        <v>4.8192771084337354</v>
      </c>
      <c r="GK189" s="2">
        <v>11.682242990654206</v>
      </c>
      <c r="GL189" s="2">
        <v>1.9569471624266144</v>
      </c>
      <c r="GM189" s="2">
        <v>0.57636887608069165</v>
      </c>
      <c r="GN189" s="2">
        <v>3.8955979742890534</v>
      </c>
      <c r="GO189" s="2">
        <v>4.3343653250773997</v>
      </c>
      <c r="GP189" s="2">
        <v>3.3244680851063828</v>
      </c>
      <c r="GQ189" s="2">
        <v>9.6501809408926409</v>
      </c>
      <c r="GR189" s="2">
        <v>14.769765421372719</v>
      </c>
      <c r="GS189" s="2">
        <v>3.1625553447185326</v>
      </c>
    </row>
    <row r="190" spans="1:201" s="2" customFormat="1" x14ac:dyDescent="0.35">
      <c r="A190" s="74">
        <v>179</v>
      </c>
      <c r="B190" s="2">
        <v>10.357327809425168</v>
      </c>
      <c r="C190" s="2">
        <v>7.6745970836531079</v>
      </c>
      <c r="D190" s="2">
        <v>5.5218111540585308</v>
      </c>
      <c r="E190" s="2">
        <v>2.7662517289073305</v>
      </c>
      <c r="F190" s="2">
        <v>7.6701821668264625</v>
      </c>
      <c r="G190" s="2">
        <v>7.8688524590163933</v>
      </c>
      <c r="H190" s="2">
        <v>2.6420079260237781</v>
      </c>
      <c r="I190" s="2">
        <v>5.8754406580493539</v>
      </c>
      <c r="J190" s="2">
        <v>8.5146641438032162</v>
      </c>
      <c r="K190" s="2">
        <v>3.1806615776081424</v>
      </c>
      <c r="L190" s="2">
        <v>7.5</v>
      </c>
      <c r="M190" s="2">
        <v>2.4154589371980677</v>
      </c>
      <c r="N190" s="2">
        <v>5.8078141499472018</v>
      </c>
      <c r="O190" s="2">
        <v>1.2453300124533002</v>
      </c>
      <c r="P190" s="2">
        <v>8.7173100871731002</v>
      </c>
      <c r="Q190" s="2">
        <v>10.800196367206677</v>
      </c>
      <c r="R190" s="2">
        <v>3.1512605042016806</v>
      </c>
      <c r="S190" s="2">
        <v>5.8027079303675047</v>
      </c>
      <c r="T190" s="2">
        <v>2.4271844660194173</v>
      </c>
      <c r="U190" s="2">
        <v>1.524390243902439</v>
      </c>
      <c r="V190" s="2">
        <v>2.912621359223301</v>
      </c>
      <c r="W190" s="2">
        <v>9.3360995850622412</v>
      </c>
      <c r="X190" s="2">
        <v>11.667293940534437</v>
      </c>
      <c r="Y190" s="2">
        <v>4.5274476513865309</v>
      </c>
      <c r="Z190" s="2">
        <v>7.4547390841320551</v>
      </c>
      <c r="AA190" s="2">
        <v>12.232415902140673</v>
      </c>
      <c r="AB190" s="2">
        <v>5.9113300492610836</v>
      </c>
      <c r="AC190" s="2">
        <v>4</v>
      </c>
      <c r="AD190" s="2">
        <v>15.760441292356186</v>
      </c>
      <c r="AE190" s="2">
        <v>7.2320841551610782</v>
      </c>
      <c r="AF190" s="2">
        <v>1.1752415774353617</v>
      </c>
      <c r="AH190" s="2">
        <v>3.8387715930902111</v>
      </c>
      <c r="AI190" s="2">
        <v>13.419713095788987</v>
      </c>
      <c r="AJ190" s="2">
        <v>9.3147039254823678</v>
      </c>
      <c r="AK190" s="2">
        <v>6.4585575888051672</v>
      </c>
      <c r="AL190" s="2">
        <v>2.3980815347721824</v>
      </c>
      <c r="AM190" s="2">
        <v>3.7128712871287131</v>
      </c>
      <c r="AN190" s="2">
        <v>9.5579450418160103</v>
      </c>
      <c r="AO190" s="2">
        <v>5.333333333333333</v>
      </c>
      <c r="AP190" s="2">
        <v>6.0189165950128976</v>
      </c>
      <c r="AQ190" s="2">
        <v>3.0181086519114686</v>
      </c>
      <c r="AR190" s="2">
        <v>10.82004555808656</v>
      </c>
      <c r="AS190" s="8">
        <v>17.921146953405017</v>
      </c>
      <c r="AT190" s="74">
        <v>179</v>
      </c>
      <c r="AU190" s="39">
        <f t="shared" si="53"/>
        <v>6.639194399096902</v>
      </c>
      <c r="AV190" s="39">
        <f t="shared" si="54"/>
        <v>3.9409865701058306</v>
      </c>
      <c r="AW190" s="39">
        <f t="shared" si="55"/>
        <v>5.9113300492610836</v>
      </c>
      <c r="AX190" s="37">
        <f t="shared" si="56"/>
        <v>43</v>
      </c>
      <c r="AY190" s="39">
        <f t="shared" si="57"/>
        <v>0.60099481764113449</v>
      </c>
      <c r="AZ190" s="2">
        <v>0</v>
      </c>
      <c r="BA190" s="2">
        <v>3.2956685499058382</v>
      </c>
      <c r="BB190" s="2">
        <v>4.7796070100902819</v>
      </c>
      <c r="BC190" s="2">
        <v>1.3395847287340925</v>
      </c>
      <c r="BD190" s="2">
        <v>5.9066745422327234</v>
      </c>
      <c r="BE190" s="2">
        <v>3.7593984962406015</v>
      </c>
      <c r="BF190" s="2">
        <v>1.4306151645207439</v>
      </c>
      <c r="BG190" s="2">
        <v>1.0893246187363834</v>
      </c>
      <c r="BH190" s="2">
        <v>1.0593220338983051</v>
      </c>
      <c r="BI190" s="2">
        <v>5.0916496945010179</v>
      </c>
      <c r="BJ190" s="2">
        <v>5.0830227041680782</v>
      </c>
      <c r="BK190" s="2">
        <v>2.8490028490028489</v>
      </c>
      <c r="BL190" s="2">
        <v>6.6603235014272117</v>
      </c>
      <c r="BM190" s="2">
        <v>2.3161551823972206</v>
      </c>
      <c r="BN190" s="2">
        <v>1.0070493454179255</v>
      </c>
      <c r="BO190" s="2">
        <v>4.0792540792540795</v>
      </c>
      <c r="BP190" s="2">
        <v>3.3573141486810552</v>
      </c>
      <c r="BQ190" s="2">
        <v>6.2893081761006293</v>
      </c>
      <c r="BR190" s="2">
        <v>0.63653723742838952</v>
      </c>
      <c r="BS190" s="2">
        <v>4.8242591316333563</v>
      </c>
      <c r="BT190" s="2">
        <v>6.8897637795275593</v>
      </c>
      <c r="BU190" s="2">
        <v>4.9906425452276979</v>
      </c>
      <c r="BV190" s="2">
        <v>1.9512195121951219</v>
      </c>
      <c r="BW190" s="2">
        <v>3.7453183520599249</v>
      </c>
      <c r="BX190" s="2">
        <v>2.5445292620865141</v>
      </c>
      <c r="BY190" s="2">
        <v>1.5923566878980893</v>
      </c>
      <c r="CA190" s="2">
        <v>4.5766590389016022</v>
      </c>
      <c r="CB190" s="8">
        <v>1.8832391713747645</v>
      </c>
      <c r="CC190" s="2">
        <v>5.2157420578473213</v>
      </c>
      <c r="CD190" s="2">
        <v>10.558069381598793</v>
      </c>
      <c r="CE190" s="2">
        <v>4.8806941431670285</v>
      </c>
      <c r="CF190" s="2">
        <v>2.6595744680851063</v>
      </c>
      <c r="CG190" s="2">
        <v>2.0242914979757085</v>
      </c>
      <c r="CH190" s="2">
        <v>3.0769230769230771</v>
      </c>
      <c r="CI190" s="2">
        <v>4.2392840320301461</v>
      </c>
      <c r="CJ190" s="2">
        <v>2.6178010471204187</v>
      </c>
      <c r="CK190" s="2">
        <v>3.1969309462915603</v>
      </c>
      <c r="CL190">
        <v>2.3515579071134627</v>
      </c>
      <c r="CM190" s="2">
        <v>2.3900573613766731</v>
      </c>
      <c r="CN190" s="2">
        <v>4.0160642570281126</v>
      </c>
      <c r="CP190" s="2">
        <v>2.9069767441860463</v>
      </c>
      <c r="CR190" s="2">
        <v>10</v>
      </c>
      <c r="CS190" s="2">
        <v>4.7596382674916704</v>
      </c>
      <c r="CT190" s="74">
        <v>179</v>
      </c>
      <c r="CU190" s="87">
        <f t="shared" si="58"/>
        <v>3.6725908077180747</v>
      </c>
      <c r="CV190" s="87">
        <f t="shared" si="59"/>
        <v>2.2415458913491544</v>
      </c>
      <c r="CW190" s="87">
        <f t="shared" si="60"/>
        <v>3.2956685499058382</v>
      </c>
      <c r="CX190" s="93">
        <f t="shared" si="61"/>
        <v>43</v>
      </c>
      <c r="CY190" s="87">
        <f t="shared" si="62"/>
        <v>0.34183254376567007</v>
      </c>
      <c r="CZ190" s="2">
        <v>5.0071530758226039</v>
      </c>
      <c r="DA190" s="2">
        <v>5.0872093023255811</v>
      </c>
      <c r="DB190" s="2">
        <v>4.1641879833432478</v>
      </c>
      <c r="DC190" s="2">
        <v>6.6225165562913908</v>
      </c>
      <c r="DD190" s="2">
        <v>2.3696682464454977</v>
      </c>
      <c r="DE190" s="2">
        <v>4.6760187040748162</v>
      </c>
      <c r="DF190" s="2">
        <v>7.4962518740629687</v>
      </c>
      <c r="DG190" s="2">
        <v>5.6710775047258979</v>
      </c>
      <c r="DH190" s="2">
        <v>15.398550724637682</v>
      </c>
      <c r="DI190" s="2">
        <v>5.8214747736093146</v>
      </c>
      <c r="DJ190" s="2">
        <v>4.5454545454545459</v>
      </c>
      <c r="DK190" s="2">
        <v>11.456628477905074</v>
      </c>
      <c r="DL190" s="2">
        <v>6.0882800608828003</v>
      </c>
      <c r="DM190" s="2">
        <v>11.169024571854058</v>
      </c>
      <c r="DN190" s="2">
        <v>2.1834061135371181</v>
      </c>
      <c r="DO190" s="2">
        <v>4.5610034207525656</v>
      </c>
      <c r="DP190" s="2">
        <v>2.982107355864811</v>
      </c>
      <c r="DQ190" s="2">
        <v>9.2497430626927031</v>
      </c>
      <c r="DR190" s="2">
        <v>1.7574692442882249</v>
      </c>
      <c r="DS190" s="2">
        <v>12.5</v>
      </c>
      <c r="DT190" s="2">
        <v>10.64773735581189</v>
      </c>
      <c r="DU190" s="2">
        <v>7.3484384568279237</v>
      </c>
      <c r="DV190" s="2">
        <v>5.7405281285878305</v>
      </c>
      <c r="DW190" s="2">
        <v>5.7405281285878305</v>
      </c>
      <c r="DX190" s="2">
        <v>1.1025358324145536</v>
      </c>
      <c r="DY190" s="2">
        <v>4.4923629829290208</v>
      </c>
      <c r="DZ190" s="2">
        <v>4.9019607843137258</v>
      </c>
      <c r="EA190" s="2">
        <v>18.918918918918919</v>
      </c>
      <c r="EB190" s="2">
        <v>4.4876589379207177</v>
      </c>
      <c r="EC190" s="2">
        <v>3.8639876352395675</v>
      </c>
      <c r="ED190" s="2">
        <v>10.11378002528445</v>
      </c>
      <c r="EE190" s="2">
        <v>5.2185257664709717</v>
      </c>
      <c r="EF190" s="2">
        <v>9.3201754385964914</v>
      </c>
      <c r="EG190" s="2">
        <v>6.2344139650872821</v>
      </c>
      <c r="EH190" s="2">
        <v>6.4820271066588093</v>
      </c>
      <c r="EI190" s="2">
        <v>6.9400630914826502</v>
      </c>
      <c r="EJ190" s="2">
        <v>6.0060060060060056</v>
      </c>
      <c r="EK190" s="2">
        <v>4.7142015321154975</v>
      </c>
      <c r="EL190" s="2">
        <v>1.9120458891013383</v>
      </c>
      <c r="EM190" s="2">
        <v>5.8309037900874632</v>
      </c>
      <c r="EN190" s="2">
        <v>2.622950819672131</v>
      </c>
      <c r="EO190" s="2">
        <v>7.4866310160427805</v>
      </c>
      <c r="EP190" s="2">
        <v>3.215434083601286</v>
      </c>
      <c r="EQ190" s="2">
        <v>5.3368912608405603</v>
      </c>
      <c r="ER190" s="2">
        <v>5.144694533762058</v>
      </c>
      <c r="ES190" s="2">
        <v>3.9525691699604741</v>
      </c>
      <c r="ET190" s="2">
        <v>2.4691358024691357</v>
      </c>
      <c r="EU190" s="2">
        <v>5.6122448979591839</v>
      </c>
      <c r="EV190" s="2">
        <v>8.9686098654708513</v>
      </c>
      <c r="EW190" s="2">
        <v>3.177124702144559</v>
      </c>
      <c r="EX190" s="2">
        <v>5.9206631142687982</v>
      </c>
      <c r="EY190" s="2">
        <v>6.2893081761006293</v>
      </c>
      <c r="EZ190" s="2">
        <v>5.1679586563307494</v>
      </c>
      <c r="FA190" s="2">
        <v>9.5628415300546443</v>
      </c>
      <c r="FB190" s="2">
        <v>5.8631921824104234</v>
      </c>
      <c r="FC190" s="2">
        <v>10.77752117013087</v>
      </c>
      <c r="FD190" s="2">
        <v>4.2735042735042734</v>
      </c>
      <c r="FE190" s="2">
        <v>1.9059720457433291</v>
      </c>
      <c r="FF190" s="2">
        <v>4.0551500405515002</v>
      </c>
      <c r="FG190" s="2">
        <v>5.6228373702422143</v>
      </c>
      <c r="FH190" s="2">
        <v>7.3937153419593349</v>
      </c>
      <c r="FI190" s="2">
        <v>6.4143681847338039</v>
      </c>
      <c r="FJ190" s="2">
        <v>10.309278350515465</v>
      </c>
      <c r="FK190" s="2">
        <v>4.4080604534005037</v>
      </c>
      <c r="FL190" s="2">
        <v>1.9392372333548804</v>
      </c>
      <c r="FM190" s="2">
        <v>6.7543547813722009</v>
      </c>
      <c r="FN190" s="2">
        <v>3.6330608537693005</v>
      </c>
      <c r="FO190" s="2">
        <v>4.5274476513865309</v>
      </c>
      <c r="FP190" s="2">
        <v>8.20419325432999</v>
      </c>
      <c r="FQ190" s="2">
        <v>2.6572187776793621</v>
      </c>
      <c r="FR190" s="2">
        <v>9.4537815126050422</v>
      </c>
      <c r="FS190" s="2">
        <v>6.7796610169491522</v>
      </c>
      <c r="FT190" s="2">
        <v>6.8807339449541285</v>
      </c>
      <c r="FU190" s="8">
        <v>3.7936267071320184</v>
      </c>
      <c r="FV190" s="8">
        <v>1.0964912280701753</v>
      </c>
      <c r="FW190" s="2">
        <v>16.519823788546255</v>
      </c>
      <c r="FX190" s="2">
        <v>5.775577557755776</v>
      </c>
      <c r="FY190" s="2">
        <v>7.5793462813832306</v>
      </c>
      <c r="FZ190" s="2">
        <v>9.5473833097595477</v>
      </c>
      <c r="GA190" s="74">
        <v>179</v>
      </c>
      <c r="GB190" s="39">
        <f t="shared" si="63"/>
        <v>6.2014762064801383</v>
      </c>
      <c r="GC190" s="39">
        <f t="shared" si="64"/>
        <v>3.3670546967299178</v>
      </c>
      <c r="GD190" s="39">
        <f t="shared" si="65"/>
        <v>5.7405281285878305</v>
      </c>
      <c r="GE190" s="37">
        <f t="shared" si="66"/>
        <v>79</v>
      </c>
      <c r="GF190" s="39">
        <f t="shared" si="67"/>
        <v>0.37882325010469731</v>
      </c>
      <c r="GG190" s="2">
        <v>2.6315789473684212</v>
      </c>
      <c r="GH190" s="2">
        <v>4.2553191489361701</v>
      </c>
      <c r="GI190" s="2">
        <v>6.4171122994652405</v>
      </c>
      <c r="GJ190" s="2">
        <v>12.106537530266344</v>
      </c>
      <c r="GK190" s="2">
        <v>14.184397163120567</v>
      </c>
      <c r="GL190" s="2">
        <v>4.9019607843137258</v>
      </c>
      <c r="GM190" s="2">
        <v>2.8835063437139561</v>
      </c>
      <c r="GN190" s="2">
        <v>2.7375831052014079</v>
      </c>
      <c r="GO190" s="2">
        <v>3.7313432835820897</v>
      </c>
      <c r="GP190" s="2">
        <v>2.0013342228152102</v>
      </c>
      <c r="GQ190" s="2">
        <v>6.699147381242387</v>
      </c>
      <c r="GR190" s="2">
        <v>12.345679012345679</v>
      </c>
      <c r="GS190" s="2">
        <v>3.1725888324873095</v>
      </c>
    </row>
    <row r="191" spans="1:201" s="2" customFormat="1" x14ac:dyDescent="0.35">
      <c r="A191" s="74">
        <v>180</v>
      </c>
      <c r="B191" s="2">
        <v>7.3260073260073257</v>
      </c>
      <c r="C191" s="2">
        <v>6.1871616395978348</v>
      </c>
      <c r="D191" s="2">
        <v>5.8300943920044421</v>
      </c>
      <c r="E191" s="2">
        <v>6.9348127600554781</v>
      </c>
      <c r="F191" s="2">
        <v>9.6618357487922708</v>
      </c>
      <c r="G191" s="2">
        <v>9.2531394580304038</v>
      </c>
      <c r="H191" s="2">
        <v>2.6490066225165565</v>
      </c>
      <c r="I191" s="2">
        <v>4.7281323877068555</v>
      </c>
      <c r="J191" s="2">
        <v>5.2480916030534353</v>
      </c>
      <c r="K191" s="2">
        <v>3.1908104658583278</v>
      </c>
      <c r="L191" s="2">
        <v>5.0377833753148611</v>
      </c>
      <c r="M191" s="2">
        <v>7.2639225181598066</v>
      </c>
      <c r="N191" s="2">
        <v>11.152416356877323</v>
      </c>
      <c r="O191" s="2">
        <v>2.4937655860349128</v>
      </c>
      <c r="P191" s="2">
        <v>2.512562814070352</v>
      </c>
      <c r="Q191" s="2">
        <v>6.9478908188585606</v>
      </c>
      <c r="R191" s="2">
        <v>5.2687038988408847</v>
      </c>
      <c r="S191" s="2">
        <v>1.9455252918287937</v>
      </c>
      <c r="T191" s="2">
        <v>1.2165450121654502</v>
      </c>
      <c r="U191" s="2">
        <v>12.213740458015268</v>
      </c>
      <c r="V191" s="2">
        <v>6.8159688412852972</v>
      </c>
      <c r="W191" s="2">
        <v>8.3769633507853403</v>
      </c>
      <c r="X191" s="2">
        <v>10.662604722010663</v>
      </c>
      <c r="Y191" s="2">
        <v>5.1165434906196703</v>
      </c>
      <c r="Z191" s="2">
        <v>4.2918454935622314</v>
      </c>
      <c r="AA191" s="2">
        <v>7.7399380804953557</v>
      </c>
      <c r="AB191" s="2">
        <v>2.9732408325074333</v>
      </c>
      <c r="AC191" s="2">
        <v>6.024096385542169</v>
      </c>
      <c r="AD191" s="2">
        <v>19.215372297838272</v>
      </c>
      <c r="AE191" s="2">
        <v>1.9867549668874172</v>
      </c>
      <c r="AF191" s="2">
        <v>3.0069290103281476</v>
      </c>
      <c r="AH191" s="2">
        <v>10.597302504816955</v>
      </c>
      <c r="AI191" s="2">
        <v>11.257035647279549</v>
      </c>
      <c r="AJ191" s="2">
        <v>4.701141705842848</v>
      </c>
      <c r="AK191" s="2">
        <v>4.3336944745395449</v>
      </c>
      <c r="AL191" s="2">
        <v>4.8076923076923075</v>
      </c>
      <c r="AM191" s="2">
        <v>1.2422360248447204</v>
      </c>
      <c r="AN191" s="2">
        <v>13.872135102533173</v>
      </c>
      <c r="AO191" s="2">
        <v>26.809651474530831</v>
      </c>
      <c r="AP191" s="2">
        <v>2.5951557093425603</v>
      </c>
      <c r="AQ191" s="2">
        <v>4.0363269424823409</v>
      </c>
      <c r="AR191" s="2">
        <v>7.484168105929764</v>
      </c>
      <c r="AS191" s="8">
        <v>10.948905109489052</v>
      </c>
      <c r="AT191" s="74">
        <v>180</v>
      </c>
      <c r="AU191" s="39">
        <f t="shared" si="53"/>
        <v>6.8827360724412747</v>
      </c>
      <c r="AV191" s="39">
        <f t="shared" si="54"/>
        <v>4.8928479167914007</v>
      </c>
      <c r="AW191" s="39">
        <f t="shared" si="55"/>
        <v>5.8300943920044421</v>
      </c>
      <c r="AX191" s="37">
        <f t="shared" si="56"/>
        <v>43</v>
      </c>
      <c r="AY191" s="39">
        <f t="shared" si="57"/>
        <v>0.74615231216555167</v>
      </c>
      <c r="AZ191" s="2">
        <v>5.4474708171206228</v>
      </c>
      <c r="BA191" s="2">
        <v>3.3065658951346246</v>
      </c>
      <c r="BB191" s="2">
        <v>6.4034151547492</v>
      </c>
      <c r="BC191" s="2">
        <v>4.0241448692152915</v>
      </c>
      <c r="BD191" s="2">
        <v>5.3475935828877006</v>
      </c>
      <c r="BE191" s="2">
        <v>3.2345013477088949</v>
      </c>
      <c r="BF191" s="2">
        <v>4.2979942693409745</v>
      </c>
      <c r="BG191" s="2">
        <v>1.0905125408942202</v>
      </c>
      <c r="BH191" s="2">
        <v>1.0604453870625663</v>
      </c>
      <c r="BI191" s="2">
        <v>1.5353121801432958</v>
      </c>
      <c r="BJ191" s="2">
        <v>5.7901907356948232</v>
      </c>
      <c r="BK191" s="2">
        <v>3.8095238095238093</v>
      </c>
      <c r="BL191" s="2">
        <v>5.7471264367816088</v>
      </c>
      <c r="BM191" s="2">
        <v>6.3842135809634355</v>
      </c>
      <c r="BN191" s="2">
        <v>1.5120967741935485</v>
      </c>
      <c r="BO191" s="2">
        <v>1.1702750146284377</v>
      </c>
      <c r="BP191" s="2">
        <v>6.2560153994225214</v>
      </c>
      <c r="BQ191" s="2">
        <v>9.2502434274586172</v>
      </c>
      <c r="BR191" s="2">
        <v>2.5477707006369426</v>
      </c>
      <c r="BS191" s="2">
        <v>2.770083102493075</v>
      </c>
      <c r="BT191" s="2">
        <v>5.4509415262636276</v>
      </c>
      <c r="BU191" s="2">
        <v>1.8808777429467085</v>
      </c>
      <c r="BV191" s="2">
        <v>4.8875855327468232</v>
      </c>
      <c r="BW191" s="2">
        <v>2.5062656641604009</v>
      </c>
      <c r="BX191" s="2">
        <v>1.9132653061224489</v>
      </c>
      <c r="BY191" s="2">
        <v>4.7846889952153111</v>
      </c>
      <c r="CA191" s="2">
        <v>4.1379310344827589</v>
      </c>
      <c r="CB191" s="8">
        <v>5.0314465408805029</v>
      </c>
      <c r="CC191" s="2">
        <v>7.1496663489037182</v>
      </c>
      <c r="CD191" s="2">
        <v>14.481707317073171</v>
      </c>
      <c r="CE191" s="2">
        <v>4.3596730245231612</v>
      </c>
      <c r="CF191" s="2">
        <v>4.2666666666666666</v>
      </c>
      <c r="CG191" s="2">
        <v>2.7045300878972278</v>
      </c>
      <c r="CH191" s="2">
        <v>4.9382716049382713</v>
      </c>
      <c r="CI191" s="2">
        <v>2.3651844843897822</v>
      </c>
      <c r="CJ191" s="2">
        <v>5.2493438320209975</v>
      </c>
      <c r="CK191" s="2">
        <v>4.490057729313663</v>
      </c>
      <c r="CL191">
        <v>2.3571007660577488</v>
      </c>
      <c r="CM191" s="2">
        <v>5.7498802108289411</v>
      </c>
      <c r="CN191" s="2">
        <v>5.1843317972350231</v>
      </c>
      <c r="CP191" s="2">
        <v>2.9154518950437316</v>
      </c>
      <c r="CR191" s="2">
        <v>7.9744816586921852</v>
      </c>
      <c r="CS191" s="2">
        <v>6.7081935793004313</v>
      </c>
      <c r="CT191" s="74">
        <v>180</v>
      </c>
      <c r="CU191" s="87">
        <f t="shared" si="58"/>
        <v>4.4761171714362211</v>
      </c>
      <c r="CV191" s="87">
        <f t="shared" si="59"/>
        <v>2.4923053663232908</v>
      </c>
      <c r="CW191" s="87">
        <f t="shared" si="60"/>
        <v>4.3596730245231612</v>
      </c>
      <c r="CX191" s="93">
        <f t="shared" si="61"/>
        <v>43</v>
      </c>
      <c r="CY191" s="87">
        <f t="shared" si="62"/>
        <v>0.38007300519658044</v>
      </c>
      <c r="CZ191" s="2">
        <v>5.0323508267433503</v>
      </c>
      <c r="DA191" s="2">
        <v>1.4609203798392987</v>
      </c>
      <c r="DB191" s="2">
        <v>5.9737156511350058</v>
      </c>
      <c r="DC191" s="2">
        <v>4.666666666666667</v>
      </c>
      <c r="DD191" s="2">
        <v>3.1670625494853524</v>
      </c>
      <c r="DE191" s="2">
        <v>4.026845637583893</v>
      </c>
      <c r="DF191" s="2">
        <v>6.7975830815709966</v>
      </c>
      <c r="DG191" s="2">
        <v>2.8517110266159698</v>
      </c>
      <c r="DH191" s="2">
        <v>8.2796688132474703</v>
      </c>
      <c r="DI191" s="2">
        <v>7.8074170461938843</v>
      </c>
      <c r="DJ191" s="2">
        <v>4.5662100456621006</v>
      </c>
      <c r="DK191" s="2">
        <v>8.2781456953642376</v>
      </c>
      <c r="DL191" s="2">
        <v>5.3598774885145479</v>
      </c>
      <c r="DM191" s="2">
        <v>2.2590361445783134</v>
      </c>
      <c r="DN191" s="2">
        <v>12.035010940919037</v>
      </c>
      <c r="DO191" s="2">
        <v>3.4364261168384878</v>
      </c>
      <c r="DP191" s="2">
        <v>3.988035892323031</v>
      </c>
      <c r="DQ191" s="2">
        <v>9.3360995850622412</v>
      </c>
      <c r="DR191" s="2">
        <v>2.9342723004694835</v>
      </c>
      <c r="DS191" s="2">
        <v>9.2059838895281931</v>
      </c>
      <c r="DT191" s="2">
        <v>7.1748878923766819</v>
      </c>
      <c r="DU191" s="2">
        <v>10.487353485502776</v>
      </c>
      <c r="DV191" s="2">
        <v>3.464203233256351</v>
      </c>
      <c r="DW191" s="2">
        <v>3.464203233256351</v>
      </c>
      <c r="DX191" s="2">
        <v>7.7262693156732896</v>
      </c>
      <c r="DY191" s="2">
        <v>5.4151624548736459</v>
      </c>
      <c r="DZ191" s="2">
        <v>0.98522167487684731</v>
      </c>
      <c r="EA191" s="2">
        <v>12.396694214876034</v>
      </c>
      <c r="EB191" s="2">
        <v>4.883546205860255</v>
      </c>
      <c r="EC191" s="2">
        <v>2.3273855702094646</v>
      </c>
      <c r="ED191" s="2">
        <v>13.409961685823754</v>
      </c>
      <c r="EE191" s="2">
        <v>7.2131147540983607</v>
      </c>
      <c r="EF191" s="2">
        <v>6.0874377421140009</v>
      </c>
      <c r="EG191" s="2">
        <v>6.2735257214554583</v>
      </c>
      <c r="EH191" s="2">
        <v>4.7449584816132857</v>
      </c>
      <c r="EI191" s="2">
        <v>6.3532401524777633</v>
      </c>
      <c r="EJ191" s="2">
        <v>0</v>
      </c>
      <c r="EK191" s="2">
        <v>4.1444641799881587</v>
      </c>
      <c r="EL191" s="2">
        <v>5.1085568326947639</v>
      </c>
      <c r="EM191" s="2">
        <v>3.9100684261974585</v>
      </c>
      <c r="EN191" s="2">
        <v>1.3149243918474687</v>
      </c>
      <c r="EO191" s="2">
        <v>4.3103448275862073</v>
      </c>
      <c r="EP191" s="2">
        <v>3.225806451612903</v>
      </c>
      <c r="EQ191" s="2">
        <v>6.7069081153588197</v>
      </c>
      <c r="ER191" s="2">
        <v>3.2320620555914674</v>
      </c>
      <c r="ES191" s="2">
        <v>7.1428571428571432</v>
      </c>
      <c r="ET191" s="2">
        <v>8.2508250825082516</v>
      </c>
      <c r="EU191" s="2">
        <v>6.1570035915854282</v>
      </c>
      <c r="EV191" s="2">
        <v>3.8784744667097608</v>
      </c>
      <c r="EW191" s="2">
        <v>1.593625498007968</v>
      </c>
      <c r="EX191" s="2">
        <v>5.3603335318642049</v>
      </c>
      <c r="EY191" s="2">
        <v>7.7355836849507735</v>
      </c>
      <c r="EZ191" s="2">
        <v>2.5974025974025974</v>
      </c>
      <c r="FA191" s="2">
        <v>5.5172413793103452</v>
      </c>
      <c r="FB191" s="2">
        <v>7.8636959370904327</v>
      </c>
      <c r="FC191" s="2">
        <v>11.673151750972762</v>
      </c>
      <c r="FD191" s="2">
        <v>5.5180870631514409</v>
      </c>
      <c r="FE191" s="2">
        <v>8.2749840865690647</v>
      </c>
      <c r="FF191" s="2">
        <v>4.0716612377850163</v>
      </c>
      <c r="FG191" s="2">
        <v>3.9147455415398</v>
      </c>
      <c r="FH191" s="2">
        <v>5.5865921787709496</v>
      </c>
      <c r="FI191" s="2">
        <v>5.8102001291155583</v>
      </c>
      <c r="FJ191" s="2">
        <v>8.1380208333333339</v>
      </c>
      <c r="FK191" s="2">
        <v>12.017710309930424</v>
      </c>
      <c r="FL191" s="2">
        <v>3.8860103626943006</v>
      </c>
      <c r="FM191" s="2">
        <v>4.6528274874731563</v>
      </c>
      <c r="FN191" s="2">
        <v>5.469462169553327</v>
      </c>
      <c r="FO191" s="2">
        <v>2.8425241614553722</v>
      </c>
      <c r="FP191" s="2">
        <v>4.5955882352941178</v>
      </c>
      <c r="FQ191" s="2">
        <v>4.4404973357015987</v>
      </c>
      <c r="FR191" s="2">
        <v>10.604453870625663</v>
      </c>
      <c r="FS191" s="2">
        <v>5.1194539249146755</v>
      </c>
      <c r="FT191" s="2">
        <v>4.6189376443418011</v>
      </c>
      <c r="FU191" s="8">
        <v>4.5696877380045704</v>
      </c>
      <c r="FV191" s="8">
        <v>1.0976948408342482</v>
      </c>
      <c r="FW191" s="2">
        <v>11.198208286674133</v>
      </c>
      <c r="FX191" s="2">
        <v>9.1286307053941904</v>
      </c>
      <c r="FY191" s="2">
        <v>5.2505966587112169</v>
      </c>
      <c r="FZ191" s="2">
        <v>9.9964298464833981</v>
      </c>
      <c r="GA191" s="74">
        <v>180</v>
      </c>
      <c r="GB191" s="39">
        <f t="shared" si="63"/>
        <v>5.7518549391034695</v>
      </c>
      <c r="GC191" s="39">
        <f t="shared" si="64"/>
        <v>2.9324110305078328</v>
      </c>
      <c r="GD191" s="39">
        <f t="shared" si="65"/>
        <v>5.2505966587112169</v>
      </c>
      <c r="GE191" s="37">
        <f t="shared" si="66"/>
        <v>79</v>
      </c>
      <c r="GF191" s="39">
        <f t="shared" si="67"/>
        <v>0.32992201709663765</v>
      </c>
      <c r="GG191" s="2">
        <v>0</v>
      </c>
      <c r="GH191" s="2">
        <v>4.2735042735042734</v>
      </c>
      <c r="GI191" s="2">
        <v>7.5349838536060281</v>
      </c>
      <c r="GJ191" s="2">
        <v>9.8039215686274517</v>
      </c>
      <c r="GK191" s="2">
        <v>9.5923261390887298</v>
      </c>
      <c r="GL191" s="2">
        <v>0</v>
      </c>
      <c r="GM191" s="2">
        <v>0</v>
      </c>
      <c r="GN191" s="2">
        <v>3.1372549019607843</v>
      </c>
      <c r="GO191" s="2">
        <v>5.617977528089888</v>
      </c>
      <c r="GP191" s="2">
        <v>6.0160427807486627</v>
      </c>
      <c r="GQ191" s="2">
        <v>11.036174126302882</v>
      </c>
      <c r="GR191" s="2">
        <v>12.5</v>
      </c>
      <c r="GS191" s="2">
        <v>1.9096117122851686</v>
      </c>
    </row>
    <row r="192" spans="1:201" s="2" customFormat="1" x14ac:dyDescent="0.35">
      <c r="A192" s="74">
        <v>181</v>
      </c>
      <c r="B192" s="2">
        <v>5.2714812862414338</v>
      </c>
      <c r="C192" s="2">
        <v>10.894941634241246</v>
      </c>
      <c r="D192" s="2">
        <v>7.2605417481150516</v>
      </c>
      <c r="E192" s="2">
        <v>4.1899441340782122</v>
      </c>
      <c r="F192" s="2">
        <v>7.8048780487804876</v>
      </c>
      <c r="G192" s="2">
        <v>5.3368912608405603</v>
      </c>
      <c r="H192" s="2">
        <v>3.9840637450199203</v>
      </c>
      <c r="I192" s="2">
        <v>4.7505938242280283</v>
      </c>
      <c r="J192" s="2">
        <v>4.3165467625899279</v>
      </c>
      <c r="K192" s="2">
        <v>7.6824583866837388</v>
      </c>
      <c r="L192" s="2">
        <v>3.7974683544303796</v>
      </c>
      <c r="M192" s="2">
        <v>4.8780487804878048</v>
      </c>
      <c r="N192" s="2">
        <v>8.0558539205155739</v>
      </c>
      <c r="O192" s="2">
        <v>5</v>
      </c>
      <c r="P192" s="2">
        <v>3.7783375314861463</v>
      </c>
      <c r="Q192" s="2">
        <v>13.493253373313344</v>
      </c>
      <c r="R192" s="2">
        <v>5.2966101694915251</v>
      </c>
      <c r="S192" s="2">
        <v>4.8732943469785575</v>
      </c>
      <c r="T192" s="2">
        <v>0</v>
      </c>
      <c r="U192" s="2">
        <v>10.819165378670789</v>
      </c>
      <c r="V192" s="2">
        <v>3.9215686274509802</v>
      </c>
      <c r="W192" s="2">
        <v>4.2238648363252373</v>
      </c>
      <c r="X192" s="2">
        <v>10.77752117013087</v>
      </c>
      <c r="Y192" s="2">
        <v>6.2857142857142856</v>
      </c>
      <c r="Z192" s="2">
        <v>1.0775862068965518</v>
      </c>
      <c r="AA192" s="2">
        <v>12.480499219968799</v>
      </c>
      <c r="AB192" s="2">
        <v>7.9522862823061633</v>
      </c>
      <c r="AC192" s="2">
        <v>3.0303030303030303</v>
      </c>
      <c r="AD192" s="2">
        <v>13.877551020408163</v>
      </c>
      <c r="AE192" s="2">
        <v>5.3085600530856007</v>
      </c>
      <c r="AF192" s="2">
        <v>9.1791240493050097</v>
      </c>
      <c r="AH192" s="2">
        <v>7.789678675754625</v>
      </c>
      <c r="AI192" s="2">
        <v>11.385199240986717</v>
      </c>
      <c r="AJ192" s="2">
        <v>7.4224021592442648</v>
      </c>
      <c r="AK192" s="2">
        <v>4.3525571273122958</v>
      </c>
      <c r="AL192" s="2">
        <v>12.077294685990339</v>
      </c>
      <c r="AM192" s="2">
        <v>4.3532338308457712</v>
      </c>
      <c r="AN192" s="2">
        <v>7.3394495412844041</v>
      </c>
      <c r="AO192" s="2">
        <v>5.5096418732782366</v>
      </c>
      <c r="AP192" s="2">
        <v>8.6730268863833473</v>
      </c>
      <c r="AQ192" s="2">
        <v>4.0526849037487338</v>
      </c>
      <c r="AR192" s="2">
        <v>4.6403712296983759</v>
      </c>
      <c r="AS192" s="8">
        <v>11.685116851168511</v>
      </c>
      <c r="AT192" s="74">
        <v>181</v>
      </c>
      <c r="AU192" s="39">
        <f t="shared" si="53"/>
        <v>6.718130429622863</v>
      </c>
      <c r="AV192" s="39">
        <f t="shared" si="54"/>
        <v>3.3136926588568549</v>
      </c>
      <c r="AW192" s="39">
        <f t="shared" si="55"/>
        <v>5.3368912608405603</v>
      </c>
      <c r="AX192" s="37">
        <f t="shared" si="56"/>
        <v>43</v>
      </c>
      <c r="AY192" s="39">
        <f t="shared" si="57"/>
        <v>0.50533339299731783</v>
      </c>
      <c r="AZ192" s="2">
        <v>3.1298904538341157</v>
      </c>
      <c r="BA192" s="2">
        <v>6.6350710900473935</v>
      </c>
      <c r="BB192" s="2">
        <v>6.4446831364124595</v>
      </c>
      <c r="BC192" s="2">
        <v>3.3670033670033672</v>
      </c>
      <c r="BD192" s="2">
        <v>3.5842293906810037</v>
      </c>
      <c r="BE192" s="2">
        <v>2.7041644131963225</v>
      </c>
      <c r="BF192" s="2">
        <v>2.8776978417266186</v>
      </c>
      <c r="BG192" s="2">
        <v>0</v>
      </c>
      <c r="BH192" s="2">
        <v>0</v>
      </c>
      <c r="BI192" s="2">
        <v>3.5879036391594052</v>
      </c>
      <c r="BJ192" s="2">
        <v>8.2219938335046248</v>
      </c>
      <c r="BK192" s="2">
        <v>1.9120458891013383</v>
      </c>
      <c r="BL192" s="2">
        <v>6.7437379576107901</v>
      </c>
      <c r="BM192" s="2">
        <v>1.1682242990654206</v>
      </c>
      <c r="BN192" s="2">
        <v>0.50479555779909135</v>
      </c>
      <c r="BO192" s="2">
        <v>2.9291154071470418</v>
      </c>
      <c r="BP192" s="2">
        <v>9.2009685230024214</v>
      </c>
      <c r="BQ192" s="2">
        <v>3.4398034398034398</v>
      </c>
      <c r="BR192" s="2">
        <v>1.9157088122605364</v>
      </c>
      <c r="BS192" s="2">
        <v>4.8611111111111107</v>
      </c>
      <c r="BT192" s="2">
        <v>5.9790732436472345</v>
      </c>
      <c r="BU192" s="2">
        <v>3.1407035175879399</v>
      </c>
      <c r="BV192" s="2">
        <v>3.9292730844793713</v>
      </c>
      <c r="BW192" s="2">
        <v>3.7688442211055277</v>
      </c>
      <c r="BX192" s="2">
        <v>4.4728434504792336</v>
      </c>
      <c r="BY192" s="2">
        <v>1.6025641025641026</v>
      </c>
      <c r="CA192" s="2">
        <v>7.3868882733148657</v>
      </c>
      <c r="CB192" s="8">
        <v>4.4247787610619467</v>
      </c>
      <c r="CC192" s="2">
        <v>6.2409985597695634</v>
      </c>
      <c r="CD192" s="2">
        <v>15.467904098994586</v>
      </c>
      <c r="CE192" s="2">
        <v>6.0207991242474002</v>
      </c>
      <c r="CF192" s="2">
        <v>3.7493304767005893</v>
      </c>
      <c r="CG192" s="2">
        <v>0.67796610169491522</v>
      </c>
      <c r="CH192" s="2">
        <v>2.4813895781637716</v>
      </c>
      <c r="CI192" s="2">
        <v>5.6899004267425317</v>
      </c>
      <c r="CJ192" s="2">
        <v>4.6174142480211078</v>
      </c>
      <c r="CK192" s="2">
        <v>8.3762886597938149</v>
      </c>
      <c r="CL192">
        <v>1.7709563164108619</v>
      </c>
      <c r="CM192" s="2">
        <v>5.3012048192771086</v>
      </c>
      <c r="CN192" s="2">
        <v>1.7371163867979154</v>
      </c>
      <c r="CP192" s="2">
        <v>2.192982456140351</v>
      </c>
      <c r="CR192" s="2">
        <v>10.718113612004288</v>
      </c>
      <c r="CS192" s="2">
        <v>7.2393822393822393</v>
      </c>
      <c r="CT192" s="74">
        <v>181</v>
      </c>
      <c r="CU192" s="87">
        <f t="shared" si="58"/>
        <v>4.4236014865313429</v>
      </c>
      <c r="CV192" s="87">
        <f t="shared" si="59"/>
        <v>3.0652086918839752</v>
      </c>
      <c r="CW192" s="87">
        <f t="shared" si="60"/>
        <v>3.7493304767005893</v>
      </c>
      <c r="CX192" s="93">
        <f t="shared" si="61"/>
        <v>43</v>
      </c>
      <c r="CY192" s="87">
        <f t="shared" si="62"/>
        <v>0.46743994328337957</v>
      </c>
      <c r="CZ192" s="2">
        <v>5.0578034682080926</v>
      </c>
      <c r="DA192" s="2">
        <v>4.3891733723482078</v>
      </c>
      <c r="DB192" s="2">
        <v>3.6057692307692308</v>
      </c>
      <c r="DC192" s="2">
        <v>4.0187541862022771</v>
      </c>
      <c r="DD192" s="2">
        <v>2.3828435266084194</v>
      </c>
      <c r="DE192" s="2">
        <v>6.7385444743935308</v>
      </c>
      <c r="DF192" s="2">
        <v>6.8441064638783269</v>
      </c>
      <c r="DG192" s="2">
        <v>1.9065776930409915</v>
      </c>
      <c r="DH192" s="2">
        <v>8.3487940630797777</v>
      </c>
      <c r="DI192" s="2">
        <v>7.8688524590163933</v>
      </c>
      <c r="DJ192" s="2">
        <v>4.5871559633027523</v>
      </c>
      <c r="DK192" s="2">
        <v>5.0083472454090154</v>
      </c>
      <c r="DL192" s="2">
        <v>6.1585835257890684</v>
      </c>
      <c r="DM192" s="2">
        <v>6.0377358490566042</v>
      </c>
      <c r="DN192" s="2">
        <v>11.074197120708748</v>
      </c>
      <c r="DO192" s="2">
        <v>2.2988505747126435</v>
      </c>
      <c r="DP192" s="2">
        <v>2.0020020020020022</v>
      </c>
      <c r="DQ192" s="2">
        <v>6.2827225130890056</v>
      </c>
      <c r="DR192" s="2">
        <v>3.5314891112419069</v>
      </c>
      <c r="DS192" s="2">
        <v>8.1300813008130088</v>
      </c>
      <c r="DT192" s="2">
        <v>9.033423667570009</v>
      </c>
      <c r="DU192" s="2">
        <v>9.9750623441396513</v>
      </c>
      <c r="DV192" s="2">
        <v>5.793742757821553</v>
      </c>
      <c r="DW192" s="2">
        <v>5.793742757821553</v>
      </c>
      <c r="DX192" s="2">
        <v>4.4493882091212456</v>
      </c>
      <c r="DY192" s="2">
        <v>4.5372050816696916</v>
      </c>
      <c r="DZ192" s="2">
        <v>0.98619329388560162</v>
      </c>
      <c r="EA192" s="2">
        <v>15.341701534170154</v>
      </c>
      <c r="EB192" s="2">
        <v>5.2850132125330314</v>
      </c>
      <c r="EC192" s="2">
        <v>3.1104199066874028</v>
      </c>
      <c r="ED192" s="2">
        <v>9.7087378640776691</v>
      </c>
      <c r="EE192" s="2">
        <v>6.6050198150594452</v>
      </c>
      <c r="EF192" s="2">
        <v>6.1247216035634739</v>
      </c>
      <c r="EG192" s="2">
        <v>6.3131313131313131</v>
      </c>
      <c r="EH192" s="2">
        <v>7.7473182359952322</v>
      </c>
      <c r="EI192" s="2">
        <v>3.836317135549872</v>
      </c>
      <c r="EJ192" s="2">
        <v>1.5105740181268883</v>
      </c>
      <c r="EK192" s="2">
        <v>3.56718192627824</v>
      </c>
      <c r="EL192" s="2">
        <v>5.7766367137355585</v>
      </c>
      <c r="EM192" s="2">
        <v>5.3974484789008832</v>
      </c>
      <c r="EN192" s="2">
        <v>3.9499670836076368</v>
      </c>
      <c r="EO192" s="2">
        <v>1.0822510822510822</v>
      </c>
      <c r="EP192" s="2">
        <v>2.4271844660194173</v>
      </c>
      <c r="EQ192" s="2">
        <v>8.1026333558406485</v>
      </c>
      <c r="ER192" s="2">
        <v>6.4850843060959793</v>
      </c>
      <c r="ES192" s="2">
        <v>7.1942446043165464</v>
      </c>
      <c r="ET192" s="2">
        <v>4.1597337770382694</v>
      </c>
      <c r="EU192" s="2">
        <v>5.1626226122870422</v>
      </c>
      <c r="EV192" s="2">
        <v>5.8403634003893572</v>
      </c>
      <c r="EW192" s="2">
        <v>3.1923383878691141</v>
      </c>
      <c r="EX192" s="2">
        <v>3.5928143712574849</v>
      </c>
      <c r="EY192" s="2">
        <v>5.6697377746279232</v>
      </c>
      <c r="EZ192" s="2">
        <v>3.4722222222222223</v>
      </c>
      <c r="FA192" s="2">
        <v>7.6282940360610265</v>
      </c>
      <c r="FB192" s="2">
        <v>5.9445178335535003</v>
      </c>
      <c r="FC192" s="2">
        <v>5.5118110236220472</v>
      </c>
      <c r="FD192" s="2">
        <v>3.0826140567200988</v>
      </c>
      <c r="FE192" s="2">
        <v>4.4929396662387679</v>
      </c>
      <c r="FF192" s="2">
        <v>8.9942763695829928</v>
      </c>
      <c r="FG192" s="2">
        <v>5.2401746724890828</v>
      </c>
      <c r="FH192" s="2">
        <v>2.808988764044944</v>
      </c>
      <c r="FI192" s="2">
        <v>3.8961038961038961</v>
      </c>
      <c r="FJ192" s="2">
        <v>7.5484082704299311</v>
      </c>
      <c r="FK192" s="2">
        <v>9.6030729833546733</v>
      </c>
      <c r="FL192" s="2">
        <v>1.3003901170351104</v>
      </c>
      <c r="FM192" s="2">
        <v>6.6522833513124775</v>
      </c>
      <c r="FN192" s="2">
        <v>5.4995417048579283</v>
      </c>
      <c r="FO192" s="2">
        <v>3.420752565564424</v>
      </c>
      <c r="FP192" s="2">
        <v>6.4635272391505074</v>
      </c>
      <c r="FQ192" s="2">
        <v>8.0285459411239959</v>
      </c>
      <c r="FR192" s="2">
        <v>15.005359056806002</v>
      </c>
      <c r="FS192" s="2">
        <v>4.0022870211549453</v>
      </c>
      <c r="FT192" s="2">
        <v>2.3201856148491879</v>
      </c>
      <c r="FU192" s="8">
        <v>6.12088752869166</v>
      </c>
      <c r="FV192" s="8">
        <v>5.4945054945054945</v>
      </c>
      <c r="FW192" s="2">
        <v>6.7950169875424686</v>
      </c>
      <c r="FX192" s="2">
        <v>4.1876046901172526</v>
      </c>
      <c r="FY192" s="2">
        <v>5.2783109404990398</v>
      </c>
      <c r="FZ192" s="2">
        <v>12.621709340064912</v>
      </c>
      <c r="GA192" s="74">
        <v>181</v>
      </c>
      <c r="GB192" s="39">
        <f t="shared" si="63"/>
        <v>5.6384641850988331</v>
      </c>
      <c r="GC192" s="39">
        <f t="shared" si="64"/>
        <v>2.8127025785043664</v>
      </c>
      <c r="GD192" s="39">
        <f t="shared" si="65"/>
        <v>5.4945054945054945</v>
      </c>
      <c r="GE192" s="37">
        <f t="shared" si="66"/>
        <v>79</v>
      </c>
      <c r="GF192" s="39">
        <f t="shared" si="67"/>
        <v>0.31645376399786929</v>
      </c>
      <c r="GG192" s="2">
        <v>1.3192612137203166</v>
      </c>
      <c r="GH192" s="2">
        <v>4.2918454935622314</v>
      </c>
      <c r="GI192" s="2">
        <v>13.015184381778742</v>
      </c>
      <c r="GJ192" s="2">
        <v>0</v>
      </c>
      <c r="GK192" s="2">
        <v>9.6852300242130749</v>
      </c>
      <c r="GL192" s="2">
        <v>3.9408866995073892</v>
      </c>
      <c r="GM192" s="2">
        <v>0</v>
      </c>
      <c r="GN192" s="2">
        <v>1.5735641227380015</v>
      </c>
      <c r="GO192" s="2">
        <v>7.5329566854990579</v>
      </c>
      <c r="GP192" s="2">
        <v>0.67249495628782785</v>
      </c>
      <c r="GQ192" s="2">
        <v>7.4395536267823932</v>
      </c>
      <c r="GR192" s="2">
        <v>14.466546112115733</v>
      </c>
      <c r="GS192" s="2">
        <v>2.5510204081632653</v>
      </c>
    </row>
    <row r="193" spans="1:201" s="2" customFormat="1" x14ac:dyDescent="0.35">
      <c r="A193" s="74">
        <v>182</v>
      </c>
      <c r="B193" s="2">
        <v>4.2395336512983572</v>
      </c>
      <c r="C193" s="2">
        <v>2.3603461841070024</v>
      </c>
      <c r="D193" s="2">
        <v>6.1884669479606185</v>
      </c>
      <c r="E193" s="2">
        <v>1.4025245441795231</v>
      </c>
      <c r="F193" s="2">
        <v>6.8829891838741393</v>
      </c>
      <c r="G193" s="2">
        <v>12.072434607645874</v>
      </c>
      <c r="H193" s="2">
        <v>5.333333333333333</v>
      </c>
      <c r="I193" s="2">
        <v>3.5799522673031028</v>
      </c>
      <c r="J193" s="2">
        <v>9.1522157996146429</v>
      </c>
      <c r="K193" s="2">
        <v>6.4516129032258061</v>
      </c>
      <c r="L193" s="2">
        <v>7.6238881829733165</v>
      </c>
      <c r="M193" s="2">
        <v>7.3529411764705879</v>
      </c>
      <c r="N193" s="2">
        <v>8.1212777476989721</v>
      </c>
      <c r="O193" s="2">
        <v>6.2814070351758797</v>
      </c>
      <c r="P193" s="2">
        <v>2.5284450063211126</v>
      </c>
      <c r="Q193" s="2">
        <v>9.1185410334346511</v>
      </c>
      <c r="R193" s="2">
        <v>3.1948881789137382</v>
      </c>
      <c r="S193" s="2">
        <v>6.8560235063663075</v>
      </c>
      <c r="T193" s="2">
        <v>1.2180267965895251</v>
      </c>
      <c r="U193" s="2">
        <v>7.8125</v>
      </c>
      <c r="V193" s="2">
        <v>5.9055118110236222</v>
      </c>
      <c r="W193" s="2">
        <v>9.5440084835630969</v>
      </c>
      <c r="X193" s="2">
        <v>14.007782101167315</v>
      </c>
      <c r="Y193" s="2">
        <v>8.0506037952846459</v>
      </c>
      <c r="Z193" s="2">
        <v>4.3149946062567421</v>
      </c>
      <c r="AA193" s="2">
        <v>11.058451816745656</v>
      </c>
      <c r="AB193" s="2">
        <v>7.0140280561122248</v>
      </c>
      <c r="AC193" s="2">
        <v>5.0658561296859173</v>
      </c>
      <c r="AD193" s="2">
        <v>18.211920529801326</v>
      </c>
      <c r="AE193" s="2">
        <v>5.3368912608405603</v>
      </c>
      <c r="AF193" s="2">
        <v>4.6320804658549495</v>
      </c>
      <c r="AH193" s="2">
        <v>10.794896957801766</v>
      </c>
      <c r="AI193" s="2">
        <v>11.516314779270633</v>
      </c>
      <c r="AJ193" s="2">
        <v>5.4384772263766141</v>
      </c>
      <c r="AK193" s="2">
        <v>5.4644808743169397</v>
      </c>
      <c r="AL193" s="2">
        <v>2.4449877750611249</v>
      </c>
      <c r="AM193" s="2">
        <v>5.6214865708931914</v>
      </c>
      <c r="AN193" s="2">
        <v>6.7775723967960566</v>
      </c>
      <c r="AO193" s="2">
        <v>19.390581717451525</v>
      </c>
      <c r="AP193" s="2">
        <v>6.1242344706911638</v>
      </c>
      <c r="AQ193" s="2">
        <v>9.1556459816887088</v>
      </c>
      <c r="AR193" s="2">
        <v>9.3240093240093245</v>
      </c>
      <c r="AS193" s="8">
        <v>17.423771001866836</v>
      </c>
      <c r="AT193" s="74">
        <v>182</v>
      </c>
      <c r="AU193" s="39">
        <f t="shared" si="53"/>
        <v>7.450928749280151</v>
      </c>
      <c r="AV193" s="39">
        <f t="shared" si="54"/>
        <v>4.1621260486949527</v>
      </c>
      <c r="AW193" s="39">
        <f t="shared" si="55"/>
        <v>6.7775723967960566</v>
      </c>
      <c r="AX193" s="37">
        <f t="shared" si="56"/>
        <v>43</v>
      </c>
      <c r="AY193" s="39">
        <f t="shared" si="57"/>
        <v>0.63471827197007324</v>
      </c>
      <c r="AZ193" s="2">
        <v>0</v>
      </c>
      <c r="BA193" s="2">
        <v>3.8167938931297711</v>
      </c>
      <c r="BB193" s="2">
        <v>6.4864864864864868</v>
      </c>
      <c r="BC193" s="2">
        <v>1.3513513513513513</v>
      </c>
      <c r="BD193" s="2">
        <v>7.1942446043165464</v>
      </c>
      <c r="BE193" s="2">
        <v>2.1691973969631237</v>
      </c>
      <c r="BF193" s="2">
        <v>1.4430014430014431</v>
      </c>
      <c r="BG193" s="2">
        <v>3.2751091703056767</v>
      </c>
      <c r="BH193" s="2">
        <v>3.1847133757961785</v>
      </c>
      <c r="BI193" s="2">
        <v>2.57201646090535</v>
      </c>
      <c r="BJ193" s="2">
        <v>6.5630397236614852</v>
      </c>
      <c r="BK193" s="2">
        <v>2.8735632183908044</v>
      </c>
      <c r="BL193" s="2">
        <v>6.7895247332686708</v>
      </c>
      <c r="BM193" s="2">
        <v>6.4327485380116958</v>
      </c>
      <c r="BN193" s="2">
        <v>1.5151515151515151</v>
      </c>
      <c r="BO193" s="2">
        <v>1.1750881316098707</v>
      </c>
      <c r="BP193" s="2">
        <v>3.4213098729227762</v>
      </c>
      <c r="BQ193" s="2">
        <v>5.4240631163708084</v>
      </c>
      <c r="BR193" s="2">
        <v>3.1989763275751759</v>
      </c>
      <c r="BS193" s="2">
        <v>10.467550593161199</v>
      </c>
      <c r="BT193" s="2">
        <v>11.528822055137844</v>
      </c>
      <c r="BU193" s="2">
        <v>4.4108380592312537</v>
      </c>
      <c r="BV193" s="2">
        <v>4.4378698224852071</v>
      </c>
      <c r="BW193" s="2">
        <v>1.2610340479192939</v>
      </c>
      <c r="BX193" s="2">
        <v>3.8510911424903722</v>
      </c>
      <c r="BY193" s="2">
        <v>1.6051364365971108</v>
      </c>
      <c r="CA193" s="2">
        <v>3.2558139534883721</v>
      </c>
      <c r="CB193" s="8">
        <v>3.1746031746031744</v>
      </c>
      <c r="CC193" s="2">
        <v>2.8985507246376812</v>
      </c>
      <c r="CD193" s="2">
        <v>15.710919088766692</v>
      </c>
      <c r="CE193" s="2">
        <v>6.0572687224669606</v>
      </c>
      <c r="CF193" s="2">
        <v>4.838709677419355</v>
      </c>
      <c r="CG193" s="2">
        <v>1.3568521031207599</v>
      </c>
      <c r="CH193" s="2">
        <v>3.7313432835820897</v>
      </c>
      <c r="CI193" s="2">
        <v>5.2455889365760608</v>
      </c>
      <c r="CJ193" s="2">
        <v>3.313452617627568</v>
      </c>
      <c r="CK193" s="2">
        <v>5.8479532163742691</v>
      </c>
      <c r="CL193">
        <v>2.3668639053254439</v>
      </c>
      <c r="CM193" s="2">
        <v>2.4224806201550386</v>
      </c>
      <c r="CN193" s="2">
        <v>4.6403712296983759</v>
      </c>
      <c r="CP193" s="2">
        <v>2.9304029304029302</v>
      </c>
      <c r="CR193" s="2">
        <v>10.29252437703142</v>
      </c>
      <c r="CS193" s="2">
        <v>6.8027210884353737</v>
      </c>
      <c r="CT193" s="74">
        <v>182</v>
      </c>
      <c r="CU193" s="87">
        <f t="shared" si="58"/>
        <v>4.449654445719827</v>
      </c>
      <c r="CV193" s="87">
        <f t="shared" si="59"/>
        <v>3.1086513352950353</v>
      </c>
      <c r="CW193" s="87">
        <f t="shared" si="60"/>
        <v>3.4213098729227762</v>
      </c>
      <c r="CX193" s="93">
        <f t="shared" si="61"/>
        <v>43</v>
      </c>
      <c r="CY193" s="87">
        <f t="shared" si="62"/>
        <v>0.4740648842950354</v>
      </c>
      <c r="CZ193" s="2">
        <v>5.8097312999273782</v>
      </c>
      <c r="DA193" s="2">
        <v>2.2042615723732548</v>
      </c>
      <c r="DB193" s="2">
        <v>3.6188178528347406</v>
      </c>
      <c r="DC193" s="2">
        <v>4.7074646940147948</v>
      </c>
      <c r="DD193" s="2">
        <v>3.1847133757961785</v>
      </c>
      <c r="DE193" s="2">
        <v>3.3921302578018997</v>
      </c>
      <c r="DF193" s="2">
        <v>4.5941807044410412</v>
      </c>
      <c r="DG193" s="2">
        <v>4.7755491881566376</v>
      </c>
      <c r="DH193" s="2">
        <v>7.4836295603367633</v>
      </c>
      <c r="DI193" s="2">
        <v>6.6093853271645733</v>
      </c>
      <c r="DJ193" s="2">
        <v>5.5299539170506913</v>
      </c>
      <c r="DK193" s="2">
        <v>11.74496644295302</v>
      </c>
      <c r="DL193" s="2">
        <v>8.5205267234701783</v>
      </c>
      <c r="DM193" s="2">
        <v>4.5558086560364464</v>
      </c>
      <c r="DN193" s="2">
        <v>3.3594624860022395</v>
      </c>
      <c r="DO193" s="2">
        <v>4.6082949308755756</v>
      </c>
      <c r="DP193" s="2">
        <v>4.0120361083249749</v>
      </c>
      <c r="DQ193" s="2">
        <v>2.1074815595363541</v>
      </c>
      <c r="DR193" s="2">
        <v>2.9533372711163617</v>
      </c>
      <c r="DS193" s="2">
        <v>8.1967213114754092</v>
      </c>
      <c r="DT193" s="2">
        <v>8.20419325432999</v>
      </c>
      <c r="DU193" s="2">
        <v>7.5566750629722925</v>
      </c>
      <c r="DV193" s="2">
        <v>5.8275058275058278</v>
      </c>
      <c r="DW193" s="2">
        <v>5.8275058275058278</v>
      </c>
      <c r="DX193" s="2">
        <v>2.2346368715083798</v>
      </c>
      <c r="DY193" s="2">
        <v>3.6463081130355515</v>
      </c>
      <c r="DZ193" s="2">
        <v>5.923000987166831</v>
      </c>
      <c r="EA193" s="2">
        <v>7.0821529745042495</v>
      </c>
      <c r="EB193" s="2">
        <v>5.6925996204933584</v>
      </c>
      <c r="EC193" s="2">
        <v>5.4602184087363499</v>
      </c>
      <c r="ED193" s="2">
        <v>4.5751633986928102</v>
      </c>
      <c r="EE193" s="2">
        <v>6.6489361702127656</v>
      </c>
      <c r="EF193" s="2">
        <v>8.9635854341736696</v>
      </c>
      <c r="EG193" s="2">
        <v>7.6238881829733165</v>
      </c>
      <c r="EH193" s="2">
        <v>3.0030030030030028</v>
      </c>
      <c r="EI193" s="2">
        <v>4.4929396662387679</v>
      </c>
      <c r="EJ193" s="2">
        <v>3.02571860816944</v>
      </c>
      <c r="EK193" s="2">
        <v>4.7732696897374698</v>
      </c>
      <c r="EL193" s="2">
        <v>5.1646223369916076</v>
      </c>
      <c r="EM193" s="2">
        <v>3.4533793783917117</v>
      </c>
      <c r="EN193" s="2">
        <v>3.9656311962987441</v>
      </c>
      <c r="EO193" s="2">
        <v>4.3336944745395449</v>
      </c>
      <c r="EP193" s="2">
        <v>7.2992700729927007</v>
      </c>
      <c r="EQ193" s="2">
        <v>6.126616746085773</v>
      </c>
      <c r="ER193" s="2">
        <v>6.5274151436031334</v>
      </c>
      <c r="ES193" s="2">
        <v>4.8309178743961354</v>
      </c>
      <c r="ET193" s="2">
        <v>5.0125313283208017</v>
      </c>
      <c r="EU193" s="2">
        <v>6.2272963155163463</v>
      </c>
      <c r="EV193" s="2">
        <v>9.7911227154047005</v>
      </c>
      <c r="EW193" s="2">
        <v>4.0032025620496396</v>
      </c>
      <c r="EX193" s="2">
        <v>3.6057692307692308</v>
      </c>
      <c r="EY193" s="2">
        <v>6.4148253741981467</v>
      </c>
      <c r="EZ193" s="2">
        <v>6.0975609756097562</v>
      </c>
      <c r="FA193" s="2">
        <v>7.6869322152341022</v>
      </c>
      <c r="FB193" s="2">
        <v>5.9800664451827243</v>
      </c>
      <c r="FC193" s="2">
        <v>11.084718923198734</v>
      </c>
      <c r="FD193" s="2">
        <v>2.4737167594310452</v>
      </c>
      <c r="FE193" s="2">
        <v>5.8027079303675047</v>
      </c>
      <c r="FF193" s="2">
        <v>4.1254125412541258</v>
      </c>
      <c r="FG193" s="2">
        <v>5.2677787532923617</v>
      </c>
      <c r="FH193" s="2">
        <v>5.6338028169014081</v>
      </c>
      <c r="FI193" s="2">
        <v>5.8670143415906129</v>
      </c>
      <c r="FJ193" s="2">
        <v>9.9206349206349209</v>
      </c>
      <c r="FK193" s="2">
        <v>10.342598577892696</v>
      </c>
      <c r="FL193" s="2">
        <v>4.557291666666667</v>
      </c>
      <c r="FM193" s="2">
        <v>5.4298642533936654</v>
      </c>
      <c r="FN193" s="2">
        <v>5.0691244239631335</v>
      </c>
      <c r="FO193" s="2">
        <v>1.7162471395881007</v>
      </c>
      <c r="FP193" s="2">
        <v>1.8587360594795539</v>
      </c>
      <c r="FQ193" s="2">
        <v>7.1942446043165464</v>
      </c>
      <c r="FR193" s="2">
        <v>19.586507072905331</v>
      </c>
      <c r="FS193" s="2">
        <v>8.6107921928817444</v>
      </c>
      <c r="FT193" s="2">
        <v>5.8139534883720927</v>
      </c>
      <c r="FU193" s="8">
        <v>6.1585835257890684</v>
      </c>
      <c r="FV193" s="8">
        <v>2.2099447513812156</v>
      </c>
      <c r="FW193" s="2">
        <v>13.683010262257696</v>
      </c>
      <c r="FX193" s="2">
        <v>6.7283431455004203</v>
      </c>
      <c r="FY193" s="2">
        <v>8.2006753497346825</v>
      </c>
      <c r="FZ193" s="2">
        <v>9.4959824689554431</v>
      </c>
      <c r="GA193" s="74">
        <v>182</v>
      </c>
      <c r="GB193" s="39">
        <f t="shared" si="63"/>
        <v>5.8972442366580013</v>
      </c>
      <c r="GC193" s="39">
        <f t="shared" si="64"/>
        <v>2.8523919011161918</v>
      </c>
      <c r="GD193" s="39">
        <f t="shared" si="65"/>
        <v>5.6338028169014081</v>
      </c>
      <c r="GE193" s="37">
        <f t="shared" si="66"/>
        <v>79</v>
      </c>
      <c r="GF193" s="39">
        <f t="shared" si="67"/>
        <v>0.32091916166452072</v>
      </c>
      <c r="GG193" s="2">
        <v>1.321003963011889</v>
      </c>
      <c r="GH193" s="2">
        <v>1.0775862068965518</v>
      </c>
      <c r="GI193" s="2">
        <v>12.087912087912088</v>
      </c>
      <c r="GJ193" s="2">
        <v>2.4752475247524752</v>
      </c>
      <c r="GK193" s="2">
        <v>12.224938875305623</v>
      </c>
      <c r="GL193" s="2">
        <v>2.9673590504451037</v>
      </c>
      <c r="GM193" s="2">
        <v>0.578368999421631</v>
      </c>
      <c r="GN193" s="2">
        <v>1.1820330969267139</v>
      </c>
      <c r="GO193" s="2">
        <v>8.2226438962681847</v>
      </c>
      <c r="GP193" s="2">
        <v>2.6917900403768504</v>
      </c>
      <c r="GQ193" s="2">
        <v>8.7445346658338536</v>
      </c>
      <c r="GR193" s="2">
        <v>13.761467889908257</v>
      </c>
      <c r="GS193" s="2">
        <v>0.63938618925831203</v>
      </c>
    </row>
    <row r="194" spans="1:201" s="2" customFormat="1" x14ac:dyDescent="0.35">
      <c r="A194" s="74">
        <v>183</v>
      </c>
      <c r="B194" s="2">
        <v>6.386375731772219</v>
      </c>
      <c r="C194" s="2">
        <v>0.78864353312302837</v>
      </c>
      <c r="D194" s="2">
        <v>7.9252759694310786</v>
      </c>
      <c r="E194" s="2">
        <v>11.235955056179776</v>
      </c>
      <c r="F194" s="2">
        <v>6.9306930693069306</v>
      </c>
      <c r="G194" s="2">
        <v>12.219959266802444</v>
      </c>
      <c r="H194" s="2">
        <v>6.7024128686327078</v>
      </c>
      <c r="I194" s="2">
        <v>2.3952095808383231</v>
      </c>
      <c r="J194" s="2">
        <v>4.3753038405444826</v>
      </c>
      <c r="K194" s="2">
        <v>3.8961038961038961</v>
      </c>
      <c r="L194" s="2">
        <v>7.6824583866837388</v>
      </c>
      <c r="M194" s="2">
        <v>3.2921810699588478</v>
      </c>
      <c r="N194" s="2">
        <v>7.0960698689956327</v>
      </c>
      <c r="O194" s="2">
        <v>5.0568900126422252</v>
      </c>
      <c r="P194" s="2">
        <v>5.0697084917617241</v>
      </c>
      <c r="Q194" s="2">
        <v>8.1799591002044991</v>
      </c>
      <c r="R194" s="2">
        <v>5.3418803418803416</v>
      </c>
      <c r="S194" s="2">
        <v>2.9585798816568047</v>
      </c>
      <c r="T194" s="2">
        <v>3.6585365853658538</v>
      </c>
      <c r="U194" s="2">
        <v>1.5748031496062993</v>
      </c>
      <c r="V194" s="2">
        <v>6.9306930693069306</v>
      </c>
      <c r="W194" s="2">
        <v>3.2119914346895073</v>
      </c>
      <c r="X194" s="2">
        <v>13.812154696132596</v>
      </c>
      <c r="Y194" s="2">
        <v>4.63768115942029</v>
      </c>
      <c r="Z194" s="2">
        <v>2.1668472372697725</v>
      </c>
      <c r="AA194" s="2">
        <v>7.9872204472843453</v>
      </c>
      <c r="AB194" s="2">
        <v>10.090817356205852</v>
      </c>
      <c r="AC194" s="2">
        <v>2.0366598778004072</v>
      </c>
      <c r="AD194" s="2">
        <v>21.079258010118043</v>
      </c>
      <c r="AE194" s="2">
        <v>4.0241448692152915</v>
      </c>
      <c r="AF194" s="2">
        <v>5.8502858662411912</v>
      </c>
      <c r="AH194" s="2">
        <v>6.9444444444444446</v>
      </c>
      <c r="AI194" s="2">
        <v>8.7378640776699026</v>
      </c>
      <c r="AJ194" s="2">
        <v>6.1517429938482566</v>
      </c>
      <c r="AK194" s="2">
        <v>5.4945054945054945</v>
      </c>
      <c r="AL194" s="2">
        <v>9.8039215686274517</v>
      </c>
      <c r="AM194" s="2">
        <v>3.7688442211055277</v>
      </c>
      <c r="AN194" s="2">
        <v>14.88833746898263</v>
      </c>
      <c r="AO194" s="2">
        <v>14.124293785310735</v>
      </c>
      <c r="AP194" s="2">
        <v>7.922535211267606</v>
      </c>
      <c r="AQ194" s="2">
        <v>4.1067761806981515</v>
      </c>
      <c r="AR194" s="2">
        <v>5.2941176470588234</v>
      </c>
      <c r="AS194" s="8">
        <v>6.9664344521849273</v>
      </c>
      <c r="AT194" s="74">
        <v>183</v>
      </c>
      <c r="AU194" s="39">
        <f t="shared" si="53"/>
        <v>6.7162458435088155</v>
      </c>
      <c r="AV194" s="39">
        <f t="shared" si="54"/>
        <v>4.038067806422684</v>
      </c>
      <c r="AW194" s="39">
        <f t="shared" si="55"/>
        <v>6.1517429938482566</v>
      </c>
      <c r="AX194" s="37">
        <f t="shared" si="56"/>
        <v>43</v>
      </c>
      <c r="AY194" s="39">
        <f t="shared" si="57"/>
        <v>0.6157995673855764</v>
      </c>
      <c r="AZ194" s="2">
        <v>1.5698587127158556</v>
      </c>
      <c r="BA194" s="2">
        <v>3.3524904214559386</v>
      </c>
      <c r="BB194" s="2">
        <v>4.8966267682263327</v>
      </c>
      <c r="BC194" s="2">
        <v>2.7063599458728009</v>
      </c>
      <c r="BD194" s="2">
        <v>6.6425120772946862</v>
      </c>
      <c r="BE194" s="2">
        <v>3.2608695652173911</v>
      </c>
      <c r="BF194" s="2">
        <v>2.8901734104046244</v>
      </c>
      <c r="BG194" s="2">
        <v>1.095290251916758</v>
      </c>
      <c r="BH194" s="2">
        <v>1.0649627263045793</v>
      </c>
      <c r="BI194" s="2">
        <v>2.0629190304280556</v>
      </c>
      <c r="BJ194" s="2">
        <v>7.649513212795549</v>
      </c>
      <c r="BK194" s="2">
        <v>5.7636887608069163</v>
      </c>
      <c r="BL194" s="2">
        <v>4.8828125</v>
      </c>
      <c r="BM194" s="2">
        <v>5.2972336668628603</v>
      </c>
      <c r="BN194" s="2">
        <v>3.5407182599898839</v>
      </c>
      <c r="BO194" s="2">
        <v>1.7647058823529411</v>
      </c>
      <c r="BP194" s="2">
        <v>5.394801373222168</v>
      </c>
      <c r="BQ194" s="2">
        <v>9.4199305899851264</v>
      </c>
      <c r="BR194" s="2">
        <v>0.64184852374839541</v>
      </c>
      <c r="BS194" s="2">
        <v>6.3469675599435824</v>
      </c>
      <c r="BT194" s="2">
        <v>4.5638945233265718</v>
      </c>
      <c r="BU194" s="2">
        <v>3.7974683544303796</v>
      </c>
      <c r="BV194" s="2">
        <v>7.4294205052005946</v>
      </c>
      <c r="BW194" s="2">
        <v>2.5252525252525251</v>
      </c>
      <c r="BX194" s="2">
        <v>2.5773195876288661</v>
      </c>
      <c r="BY194" s="2">
        <v>0</v>
      </c>
      <c r="CA194" s="2">
        <v>4.6663555762949134</v>
      </c>
      <c r="CB194" s="8">
        <v>3.8216560509554141</v>
      </c>
      <c r="CC194" s="2">
        <v>7.2674418604651159</v>
      </c>
      <c r="CD194" s="2">
        <v>13.567438148443735</v>
      </c>
      <c r="CE194" s="2">
        <v>7.2022160664819941</v>
      </c>
      <c r="CF194" s="2">
        <v>2.7012425715829282</v>
      </c>
      <c r="CG194" s="2">
        <v>0.67934782608695654</v>
      </c>
      <c r="CH194" s="2">
        <v>2.4968789013732833</v>
      </c>
      <c r="CI194" s="2">
        <v>5.2732502396931924</v>
      </c>
      <c r="CJ194" s="2">
        <v>1.3297872340425532</v>
      </c>
      <c r="CK194" s="2">
        <v>5.2287581699346406</v>
      </c>
      <c r="CL194">
        <v>2.3724792408066433</v>
      </c>
      <c r="CM194" s="2">
        <v>4.3710539096648855</v>
      </c>
      <c r="CN194" s="2">
        <v>4.6620046620046622</v>
      </c>
      <c r="CP194" s="2">
        <v>3.6737692872887582</v>
      </c>
      <c r="CR194" s="2">
        <v>10.399562123700054</v>
      </c>
      <c r="CS194" s="2">
        <v>4.8828125</v>
      </c>
      <c r="CT194" s="74">
        <v>183</v>
      </c>
      <c r="CU194" s="87">
        <f t="shared" si="58"/>
        <v>4.3193882117256548</v>
      </c>
      <c r="CV194" s="87">
        <f t="shared" si="59"/>
        <v>2.7677840122853614</v>
      </c>
      <c r="CW194" s="87">
        <f t="shared" si="60"/>
        <v>3.8216560509554141</v>
      </c>
      <c r="CX194" s="93">
        <f t="shared" si="61"/>
        <v>43</v>
      </c>
      <c r="CY194" s="87">
        <f t="shared" si="62"/>
        <v>0.42208310486295797</v>
      </c>
      <c r="CZ194" s="2">
        <v>5.1132213294375459</v>
      </c>
      <c r="DA194" s="2">
        <v>1.4727540500736378</v>
      </c>
      <c r="DB194" s="2">
        <v>4.2372881355932206</v>
      </c>
      <c r="DC194" s="2">
        <v>9.4594594594594597</v>
      </c>
      <c r="DD194" s="2">
        <v>0.79872204472843455</v>
      </c>
      <c r="DE194" s="2">
        <v>4.0844111640571814</v>
      </c>
      <c r="DF194" s="2">
        <v>6.1538461538461542</v>
      </c>
      <c r="DG194" s="2">
        <v>5.7581573896353166</v>
      </c>
      <c r="DH194" s="2">
        <v>12.252591894439208</v>
      </c>
      <c r="DI194" s="2">
        <v>5.9880239520958085</v>
      </c>
      <c r="DJ194" s="2">
        <v>2.7803521779425395</v>
      </c>
      <c r="DK194" s="2">
        <v>10.186757215619695</v>
      </c>
      <c r="DL194" s="2">
        <v>8.59375</v>
      </c>
      <c r="DM194" s="2">
        <v>5.3394355453852018</v>
      </c>
      <c r="DN194" s="2">
        <v>3.3707865168539324</v>
      </c>
      <c r="DO194" s="2">
        <v>3.4722222222222223</v>
      </c>
      <c r="DP194" s="2">
        <v>10.070493454179255</v>
      </c>
      <c r="DQ194" s="2">
        <v>9.5036958817317849</v>
      </c>
      <c r="DR194" s="2">
        <v>2.3696682464454977</v>
      </c>
      <c r="DS194" s="2">
        <v>9.445100354191263</v>
      </c>
      <c r="DT194" s="2">
        <v>10.110294117647058</v>
      </c>
      <c r="DU194" s="2">
        <v>1.2690355329949239</v>
      </c>
      <c r="DV194" s="2">
        <v>3.5169988276670576</v>
      </c>
      <c r="DW194" s="2">
        <v>3.5169988276670576</v>
      </c>
      <c r="DX194" s="2">
        <v>1.1198208286674132</v>
      </c>
      <c r="DY194" s="2">
        <v>7.3193046660567243</v>
      </c>
      <c r="DZ194" s="2">
        <v>3.9721946375372394</v>
      </c>
      <c r="EA194" s="2">
        <v>11.412268188302425</v>
      </c>
      <c r="EB194" s="2">
        <v>3.4351145038167941</v>
      </c>
      <c r="EC194" s="2">
        <v>7.0588235294117645</v>
      </c>
      <c r="ED194" s="2">
        <v>11.818778726198293</v>
      </c>
      <c r="EE194" s="2">
        <v>4.0160642570281126</v>
      </c>
      <c r="EF194" s="2">
        <v>4.5223289994347091</v>
      </c>
      <c r="EG194" s="2">
        <v>8.9628681177976954</v>
      </c>
      <c r="EH194" s="2">
        <v>4.8192771084337354</v>
      </c>
      <c r="EI194" s="2">
        <v>2.5789813023855577</v>
      </c>
      <c r="EJ194" s="2">
        <v>3.0349013657056148</v>
      </c>
      <c r="EK194" s="2">
        <v>2.9976019184652278</v>
      </c>
      <c r="EL194" s="2">
        <v>5.1914341336794285</v>
      </c>
      <c r="EM194" s="2">
        <v>4.9504950495049505</v>
      </c>
      <c r="EN194" s="2">
        <v>5.3085600530856007</v>
      </c>
      <c r="EO194" s="2">
        <v>2.1762785636561479</v>
      </c>
      <c r="EP194" s="2">
        <v>3.2679738562091503</v>
      </c>
      <c r="EQ194" s="2">
        <v>5.4794520547945202</v>
      </c>
      <c r="ER194" s="2">
        <v>4.5992115637319317</v>
      </c>
      <c r="ES194" s="2">
        <v>4.8543689320388346</v>
      </c>
      <c r="ET194" s="2">
        <v>2.5188916876574305</v>
      </c>
      <c r="EU194" s="2">
        <v>6.2663185378590081</v>
      </c>
      <c r="EV194" s="2">
        <v>3.9551746868820041</v>
      </c>
      <c r="EW194" s="2">
        <v>4.823151125401929</v>
      </c>
      <c r="EX194" s="2">
        <v>5.4282267792521113</v>
      </c>
      <c r="EY194" s="2">
        <v>6.4562410329985651</v>
      </c>
      <c r="EZ194" s="2">
        <v>9.6406660823838735</v>
      </c>
      <c r="FA194" s="2">
        <v>4.225352112676056</v>
      </c>
      <c r="FB194" s="2">
        <v>4.0106951871657754</v>
      </c>
      <c r="FC194" s="2">
        <v>7.2057646116893519</v>
      </c>
      <c r="FD194" s="2">
        <v>3.0998140111593306</v>
      </c>
      <c r="FE194" s="2">
        <v>5.1880674448767836</v>
      </c>
      <c r="FF194" s="2">
        <v>5.7995028997514497</v>
      </c>
      <c r="FG194" s="2">
        <v>5.2956751985878201</v>
      </c>
      <c r="FH194" s="2">
        <v>8.4985835694050991</v>
      </c>
      <c r="FI194" s="2">
        <v>5.9016393442622954</v>
      </c>
      <c r="FJ194" s="2">
        <v>10.688042752171009</v>
      </c>
      <c r="FK194" s="2">
        <v>8.4911822338340954</v>
      </c>
      <c r="FL194" s="2">
        <v>4.5781556572923483</v>
      </c>
      <c r="FM194" s="2">
        <v>7.4613284804367606</v>
      </c>
      <c r="FN194" s="2">
        <v>3.2422417786012043</v>
      </c>
      <c r="FO194" s="2">
        <v>4.5845272206303722</v>
      </c>
      <c r="FP194" s="2">
        <v>2.7932960893854748</v>
      </c>
      <c r="FQ194" s="2">
        <v>1.8115942028985508</v>
      </c>
      <c r="FR194" s="2">
        <v>7.7691453940066593</v>
      </c>
      <c r="FS194" s="2">
        <v>6.369426751592357</v>
      </c>
      <c r="FT194" s="2">
        <v>8.1871345029239766</v>
      </c>
      <c r="FU194" s="8">
        <v>1.5491866769945779</v>
      </c>
      <c r="FV194" s="8">
        <v>1.1074197120708749</v>
      </c>
      <c r="FW194" s="2">
        <v>13.872832369942197</v>
      </c>
      <c r="FX194" s="2">
        <v>15.241320914479255</v>
      </c>
      <c r="FY194" s="2">
        <v>5.3501945525291825</v>
      </c>
      <c r="FZ194" s="2">
        <v>11.061946902654867</v>
      </c>
      <c r="GA194" s="74">
        <v>183</v>
      </c>
      <c r="GB194" s="39">
        <f t="shared" si="63"/>
        <v>5.7497836373963027</v>
      </c>
      <c r="GC194" s="39">
        <f t="shared" si="64"/>
        <v>3.1629332877373439</v>
      </c>
      <c r="GD194" s="39">
        <f t="shared" si="65"/>
        <v>5.1880674448767836</v>
      </c>
      <c r="GE194" s="37">
        <f t="shared" si="66"/>
        <v>79</v>
      </c>
      <c r="GF194" s="39">
        <f t="shared" si="67"/>
        <v>0.35585779734694561</v>
      </c>
      <c r="GG194" s="2">
        <v>1.3227513227513228</v>
      </c>
      <c r="GH194" s="2">
        <v>4.3149946062567421</v>
      </c>
      <c r="GI194" s="2">
        <v>2.2246941045606228</v>
      </c>
      <c r="GJ194" s="2">
        <v>7.4441687344913152</v>
      </c>
      <c r="GK194" s="2">
        <v>19.801980198019802</v>
      </c>
      <c r="GL194" s="2">
        <v>1.9841269841269842</v>
      </c>
      <c r="GM194" s="2">
        <v>0.57870370370370372</v>
      </c>
      <c r="GN194" s="2">
        <v>1.9723865877712032</v>
      </c>
      <c r="GO194" s="2">
        <v>3.8265306122448979</v>
      </c>
      <c r="GP194" s="2">
        <v>3.3738191632928474</v>
      </c>
      <c r="GQ194" s="2">
        <v>6.9313169502205421</v>
      </c>
      <c r="GR194" s="2">
        <v>11.162790697674419</v>
      </c>
      <c r="GS194" s="2">
        <v>1.2795905310300704</v>
      </c>
    </row>
    <row r="195" spans="1:201" s="2" customFormat="1" x14ac:dyDescent="0.35">
      <c r="A195" s="74">
        <v>184</v>
      </c>
      <c r="B195" s="2">
        <v>8.56989823245849</v>
      </c>
      <c r="C195" s="2">
        <v>3.9463299131807421</v>
      </c>
      <c r="D195" s="2">
        <v>5.4208273894436516</v>
      </c>
      <c r="E195" s="2">
        <v>11.363636363636363</v>
      </c>
      <c r="F195" s="2">
        <v>5.9820538384845463</v>
      </c>
      <c r="G195" s="2">
        <v>13.058419243986254</v>
      </c>
      <c r="H195" s="2">
        <v>0</v>
      </c>
      <c r="I195" s="2">
        <v>2.4009603841536613</v>
      </c>
      <c r="J195" s="2">
        <v>7.8125</v>
      </c>
      <c r="K195" s="2">
        <v>3.259452411994785</v>
      </c>
      <c r="L195" s="2">
        <v>7.741935483870968</v>
      </c>
      <c r="M195" s="2">
        <v>5.7803468208092488</v>
      </c>
      <c r="N195" s="2">
        <v>9.3457943925233646</v>
      </c>
      <c r="O195" s="2">
        <v>3.8119440914866582</v>
      </c>
      <c r="P195" s="2">
        <v>2.5477707006369426</v>
      </c>
      <c r="Q195" s="2">
        <v>10.824742268041238</v>
      </c>
      <c r="R195" s="2">
        <v>6.4446831364124595</v>
      </c>
      <c r="S195" s="2">
        <v>2.9673590504451037</v>
      </c>
      <c r="T195" s="2">
        <v>4.8959608323133414</v>
      </c>
      <c r="U195" s="2">
        <v>3.1545741324921135</v>
      </c>
      <c r="V195" s="2">
        <v>3.988035892323031</v>
      </c>
      <c r="W195" s="2">
        <v>7.518796992481203</v>
      </c>
      <c r="X195" s="2">
        <v>13.605442176870747</v>
      </c>
      <c r="Y195" s="2">
        <v>6.9889341875364011</v>
      </c>
      <c r="Z195" s="2">
        <v>2.1715526601520088</v>
      </c>
      <c r="AA195" s="2">
        <v>9.6618357487922708</v>
      </c>
      <c r="AB195" s="2">
        <v>7.1355759429153922</v>
      </c>
      <c r="AC195" s="2">
        <v>2.0408163265306123</v>
      </c>
      <c r="AD195" s="2">
        <v>9.474590869939707</v>
      </c>
      <c r="AE195" s="2">
        <v>3.3670033670033672</v>
      </c>
      <c r="AF195" s="2">
        <v>4.6810218001872412</v>
      </c>
      <c r="AH195" s="2">
        <v>8.9910089910089912</v>
      </c>
      <c r="AI195" s="2">
        <v>8.8148873653281097</v>
      </c>
      <c r="AJ195" s="2">
        <v>7.5653370013755161</v>
      </c>
      <c r="AK195" s="2">
        <v>4.972375690607735</v>
      </c>
      <c r="AL195" s="2">
        <v>7.4257425742574261</v>
      </c>
      <c r="AM195" s="2">
        <v>5.0441361916771754</v>
      </c>
      <c r="AN195" s="2">
        <v>8.8161209068010074</v>
      </c>
      <c r="AO195" s="2">
        <v>11.461318051575931</v>
      </c>
      <c r="AP195" s="2">
        <v>10.64773735581189</v>
      </c>
      <c r="AQ195" s="2">
        <v>10.309278350515465</v>
      </c>
      <c r="AR195" s="2">
        <v>7.6877587226493196</v>
      </c>
      <c r="AS195" s="8">
        <v>8.9285714285714288</v>
      </c>
      <c r="AT195" s="74">
        <v>184</v>
      </c>
      <c r="AU195" s="39">
        <f t="shared" si="53"/>
        <v>6.7587690065414403</v>
      </c>
      <c r="AV195" s="39">
        <f t="shared" si="54"/>
        <v>3.2416092747348335</v>
      </c>
      <c r="AW195" s="39">
        <f t="shared" si="55"/>
        <v>7.1355759429153922</v>
      </c>
      <c r="AX195" s="37">
        <f t="shared" si="56"/>
        <v>43</v>
      </c>
      <c r="AY195" s="39">
        <f t="shared" si="57"/>
        <v>0.49434077997397363</v>
      </c>
      <c r="AZ195" s="2">
        <v>3.9308176100628929</v>
      </c>
      <c r="BA195" s="2">
        <v>2.4026910139356077</v>
      </c>
      <c r="BB195" s="2">
        <v>8.201202843083653</v>
      </c>
      <c r="BC195" s="2">
        <v>2.0352781546811398</v>
      </c>
      <c r="BD195" s="2">
        <v>4.2553191489361701</v>
      </c>
      <c r="BE195" s="2">
        <v>1.6357688113413305</v>
      </c>
      <c r="BF195" s="2">
        <v>2.1739130434782608</v>
      </c>
      <c r="BG195" s="2">
        <v>2.192982456140351</v>
      </c>
      <c r="BH195" s="2">
        <v>3.1982942430703623</v>
      </c>
      <c r="BI195" s="2">
        <v>0</v>
      </c>
      <c r="BJ195" s="2">
        <v>7.3580939032936232</v>
      </c>
      <c r="BK195" s="2">
        <v>1.932367149758454</v>
      </c>
      <c r="BL195" s="2">
        <v>4.9067713444553487</v>
      </c>
      <c r="BM195" s="2">
        <v>4.7337278106508878</v>
      </c>
      <c r="BN195" s="2">
        <v>1.5228426395939085</v>
      </c>
      <c r="BO195" s="2">
        <v>1.1785503830288744</v>
      </c>
      <c r="BP195" s="2">
        <v>9.8619329388560164</v>
      </c>
      <c r="BQ195" s="2">
        <v>7.0070070070070072</v>
      </c>
      <c r="BR195" s="2">
        <v>0.64226075786769432</v>
      </c>
      <c r="BS195" s="2">
        <v>4.2583392476933994</v>
      </c>
      <c r="BT195" s="2">
        <v>4.0753948038716254</v>
      </c>
      <c r="BU195" s="2">
        <v>4.4472681067344348</v>
      </c>
      <c r="BV195" s="2">
        <v>5.9880239520958085</v>
      </c>
      <c r="BW195" s="2">
        <v>5.0632911392405067</v>
      </c>
      <c r="BX195" s="2">
        <v>1.2919896640826873</v>
      </c>
      <c r="BY195" s="2">
        <v>0</v>
      </c>
      <c r="CA195" s="2">
        <v>3.7505860290670419</v>
      </c>
      <c r="CB195" s="8">
        <v>3.836317135549872</v>
      </c>
      <c r="CC195" s="2">
        <v>4.8804294777940456</v>
      </c>
      <c r="CD195" s="2">
        <v>17.79935275080906</v>
      </c>
      <c r="CE195" s="2">
        <v>9.4866071428571423</v>
      </c>
      <c r="CF195" s="2">
        <v>1.6251354279523293</v>
      </c>
      <c r="CG195" s="2">
        <v>0.67980965329707677</v>
      </c>
      <c r="CH195" s="2">
        <v>2.5031289111389237</v>
      </c>
      <c r="CI195" s="2">
        <v>4.3373493975903612</v>
      </c>
      <c r="CJ195" s="2">
        <v>5.9920106524633825</v>
      </c>
      <c r="CK195" s="2">
        <v>7.2273324572930351</v>
      </c>
      <c r="CL195">
        <v>1.7825311942959001</v>
      </c>
      <c r="CM195" s="2">
        <v>4.8780487804878048</v>
      </c>
      <c r="CN195" s="2">
        <v>5.269320843091335</v>
      </c>
      <c r="CP195" s="2">
        <v>0.73746312684365778</v>
      </c>
      <c r="CR195" s="2">
        <v>11.061946902654867</v>
      </c>
      <c r="CS195" s="2">
        <v>6.3882063882063882</v>
      </c>
      <c r="CT195" s="74">
        <v>184</v>
      </c>
      <c r="CU195" s="87">
        <f t="shared" si="58"/>
        <v>4.3379001033570317</v>
      </c>
      <c r="CV195" s="87">
        <f t="shared" si="59"/>
        <v>3.4182287697149278</v>
      </c>
      <c r="CW195" s="87">
        <f t="shared" si="60"/>
        <v>4.0753948038716254</v>
      </c>
      <c r="CX195" s="93">
        <f t="shared" si="61"/>
        <v>43</v>
      </c>
      <c r="CY195" s="87">
        <f t="shared" si="62"/>
        <v>0.5212750004513047</v>
      </c>
      <c r="CZ195" s="2">
        <v>4.4052863436123344</v>
      </c>
      <c r="DA195" s="2">
        <v>1.4749262536873156</v>
      </c>
      <c r="DB195" s="2">
        <v>9.1185410334346511</v>
      </c>
      <c r="DC195" s="2">
        <v>3.4106412005457027</v>
      </c>
      <c r="DD195" s="2">
        <v>0.79936051159072741</v>
      </c>
      <c r="DE195" s="2">
        <v>3.4176349965823651</v>
      </c>
      <c r="DF195" s="2">
        <v>5.4179566563467496</v>
      </c>
      <c r="DG195" s="2">
        <v>0</v>
      </c>
      <c r="DH195" s="2">
        <v>9.5419847328244281</v>
      </c>
      <c r="DI195" s="2">
        <v>8.7014725568942435</v>
      </c>
      <c r="DJ195" s="2">
        <v>4.6468401486988844</v>
      </c>
      <c r="DK195" s="2">
        <v>17.152658662092623</v>
      </c>
      <c r="DL195" s="2">
        <v>11.03230890464933</v>
      </c>
      <c r="DM195" s="2">
        <v>2.3006134969325154</v>
      </c>
      <c r="DN195" s="2">
        <v>7.8917700112739571</v>
      </c>
      <c r="DO195" s="2">
        <v>2.3228803716608595</v>
      </c>
      <c r="DP195" s="2">
        <v>3.0518819938962358</v>
      </c>
      <c r="DQ195" s="2">
        <v>8.5287846481876333</v>
      </c>
      <c r="DR195" s="2">
        <v>5.3444180522565317</v>
      </c>
      <c r="DS195" s="2">
        <v>8.9392133492252679</v>
      </c>
      <c r="DT195" s="2">
        <v>10.21355617455896</v>
      </c>
      <c r="DU195" s="2">
        <v>5.7179161372299872</v>
      </c>
      <c r="DV195" s="2">
        <v>4.7058823529411766</v>
      </c>
      <c r="DW195" s="2">
        <v>4.7058823529411766</v>
      </c>
      <c r="DX195" s="2">
        <v>10.089686098654708</v>
      </c>
      <c r="DY195" s="2">
        <v>7.3732718894009217</v>
      </c>
      <c r="DZ195" s="2">
        <v>3.988035892323031</v>
      </c>
      <c r="EA195" s="2">
        <v>7.2150072150072146</v>
      </c>
      <c r="EB195" s="2">
        <v>4.5959402527767139</v>
      </c>
      <c r="EC195" s="2">
        <v>11.058451816745656</v>
      </c>
      <c r="ED195" s="2">
        <v>11.960132890365449</v>
      </c>
      <c r="EE195" s="2">
        <v>4.704301075268817</v>
      </c>
      <c r="EF195" s="2">
        <v>5.6785917092561045</v>
      </c>
      <c r="EG195" s="2">
        <v>0</v>
      </c>
      <c r="EH195" s="2">
        <v>9.6852300242130749</v>
      </c>
      <c r="EI195" s="2">
        <v>3.2320620555914674</v>
      </c>
      <c r="EJ195" s="2">
        <v>1.5220700152207001</v>
      </c>
      <c r="EK195" s="2">
        <v>4.2092603728202045</v>
      </c>
      <c r="EL195" s="2">
        <v>2.6092628832354858</v>
      </c>
      <c r="EM195" s="2">
        <v>1.4925373134328359</v>
      </c>
      <c r="EN195" s="2">
        <v>1.3342228152101401</v>
      </c>
      <c r="EO195" s="2">
        <v>2.1810250817884405</v>
      </c>
      <c r="EP195" s="2">
        <v>4.0983606557377046</v>
      </c>
      <c r="EQ195" s="2">
        <v>4.1322314049586772</v>
      </c>
      <c r="ER195" s="2">
        <v>4.6204620462046204</v>
      </c>
      <c r="ES195" s="2">
        <v>4.0650406504065044</v>
      </c>
      <c r="ET195" s="2">
        <v>2.5252525252525251</v>
      </c>
      <c r="EU195" s="2">
        <v>5.2548607461902259</v>
      </c>
      <c r="EV195" s="2">
        <v>2.6472534745201854</v>
      </c>
      <c r="EW195" s="2">
        <v>5.6542810985460417</v>
      </c>
      <c r="EX195" s="2">
        <v>3.6385688295936931</v>
      </c>
      <c r="EY195" s="2">
        <v>9.3862815884476536</v>
      </c>
      <c r="EZ195" s="2">
        <v>4.4247787610619467</v>
      </c>
      <c r="FA195" s="2">
        <v>9.1937765205091946</v>
      </c>
      <c r="FB195" s="2">
        <v>5.3691275167785237</v>
      </c>
      <c r="FC195" s="2">
        <v>12.096774193548388</v>
      </c>
      <c r="FD195" s="2">
        <v>4.3532338308457712</v>
      </c>
      <c r="FE195" s="2">
        <v>6.5189048239895699</v>
      </c>
      <c r="FF195" s="2">
        <v>6.666666666666667</v>
      </c>
      <c r="FG195" s="2">
        <v>4.8802129547471162</v>
      </c>
      <c r="FH195" s="2">
        <v>3.8095238095238093</v>
      </c>
      <c r="FI195" s="2">
        <v>5.2770448548812663</v>
      </c>
      <c r="FJ195" s="2">
        <v>7.4274139095205944</v>
      </c>
      <c r="FK195" s="2">
        <v>10.540184453227932</v>
      </c>
      <c r="FL195" s="2">
        <v>3.9421813403416559</v>
      </c>
      <c r="FM195" s="2">
        <v>5.6839017235056843</v>
      </c>
      <c r="FN195" s="2">
        <v>4.1821561338289959</v>
      </c>
      <c r="FO195" s="2">
        <v>1.1514104778353482</v>
      </c>
      <c r="FP195" s="2">
        <v>4.6685340802987865</v>
      </c>
      <c r="FQ195" s="2">
        <v>2.7223230490018149</v>
      </c>
      <c r="FR195" s="2">
        <v>10.067114093959731</v>
      </c>
      <c r="FS195" s="2">
        <v>4.6620046620046622</v>
      </c>
      <c r="FT195" s="2">
        <v>7.0754716981132075</v>
      </c>
      <c r="FU195" s="8">
        <v>6.2063615205585725</v>
      </c>
      <c r="FV195" s="8">
        <v>1.1086474501108647</v>
      </c>
      <c r="FW195" s="2">
        <v>12.895662368112545</v>
      </c>
      <c r="FX195" s="2">
        <v>8.5984522785898534</v>
      </c>
      <c r="FY195" s="2">
        <v>5.8679706601466997</v>
      </c>
      <c r="FZ195" s="2">
        <v>8.9485458612975393</v>
      </c>
      <c r="GA195" s="74">
        <v>184</v>
      </c>
      <c r="GB195" s="39">
        <f t="shared" si="63"/>
        <v>5.6978794057751792</v>
      </c>
      <c r="GC195" s="39">
        <f t="shared" si="64"/>
        <v>3.3479538151773336</v>
      </c>
      <c r="GD195" s="39">
        <f t="shared" si="65"/>
        <v>4.7058823529411766</v>
      </c>
      <c r="GE195" s="37">
        <f t="shared" si="66"/>
        <v>79</v>
      </c>
      <c r="GF195" s="39">
        <f t="shared" si="67"/>
        <v>0.37667423303151398</v>
      </c>
      <c r="GG195" s="2">
        <v>0</v>
      </c>
      <c r="GH195" s="2">
        <v>0</v>
      </c>
      <c r="GI195" s="2">
        <v>7.8037904124860651</v>
      </c>
      <c r="GJ195" s="2">
        <v>10</v>
      </c>
      <c r="GK195" s="2">
        <v>22.727272727272727</v>
      </c>
      <c r="GL195" s="2">
        <v>0.99403578528827041</v>
      </c>
      <c r="GM195" s="2">
        <v>0</v>
      </c>
      <c r="GN195" s="2">
        <v>2.3715415019762847</v>
      </c>
      <c r="GO195" s="2">
        <v>8.3226632522407176</v>
      </c>
      <c r="GP195" s="2">
        <v>6.7704807041299935</v>
      </c>
      <c r="GQ195" s="2">
        <v>6.9796954314720816</v>
      </c>
      <c r="GR195" s="2">
        <v>3.7629350893697082</v>
      </c>
      <c r="GS195" s="2">
        <v>2.5624599615631007</v>
      </c>
    </row>
    <row r="196" spans="1:201" s="2" customFormat="1" x14ac:dyDescent="0.35">
      <c r="A196" s="74">
        <v>185</v>
      </c>
      <c r="B196" s="2">
        <v>7.5634792004321989</v>
      </c>
      <c r="C196" s="2">
        <v>3.1695721077654517</v>
      </c>
      <c r="D196" s="2">
        <v>6.5978198508318986</v>
      </c>
      <c r="E196" s="2">
        <v>1.4367816091954022</v>
      </c>
      <c r="F196" s="2">
        <v>4.0120361083249749</v>
      </c>
      <c r="G196" s="2">
        <v>9.7493036211699167</v>
      </c>
      <c r="H196" s="2">
        <v>2.6990553306342782</v>
      </c>
      <c r="I196" s="2">
        <v>7.2202166064981945</v>
      </c>
      <c r="J196" s="2">
        <v>5.9055118110236222</v>
      </c>
      <c r="K196" s="2">
        <v>7.8482668410725962</v>
      </c>
      <c r="L196" s="2">
        <v>3.9011703511053315</v>
      </c>
      <c r="M196" s="2">
        <v>4.9833887043189371</v>
      </c>
      <c r="N196" s="2">
        <v>8.3240843507214208</v>
      </c>
      <c r="O196" s="2">
        <v>0</v>
      </c>
      <c r="P196" s="2">
        <v>0</v>
      </c>
      <c r="Q196" s="2">
        <v>10.422094841063053</v>
      </c>
      <c r="R196" s="2">
        <v>6.4864864864864868</v>
      </c>
      <c r="S196" s="2">
        <v>3.9682539682539684</v>
      </c>
      <c r="T196" s="2">
        <v>2.4600246002460024</v>
      </c>
      <c r="U196" s="2">
        <v>6.3291139240506329</v>
      </c>
      <c r="V196" s="2">
        <v>6.0060060060060056</v>
      </c>
      <c r="W196" s="2">
        <v>0</v>
      </c>
      <c r="X196" s="2">
        <v>11.764705882352942</v>
      </c>
      <c r="Y196" s="2">
        <v>4.6920821114369504</v>
      </c>
      <c r="Z196" s="2">
        <v>0</v>
      </c>
      <c r="AA196" s="2">
        <v>8.1300813008130088</v>
      </c>
      <c r="AB196" s="2">
        <v>4.1067761806981515</v>
      </c>
      <c r="AC196" s="2">
        <v>3.0674846625766872</v>
      </c>
      <c r="AD196" s="2">
        <v>18.260869565217391</v>
      </c>
      <c r="AE196" s="2">
        <v>4.0540540540540544</v>
      </c>
      <c r="AF196" s="2">
        <v>4.4342918570276808</v>
      </c>
      <c r="AH196" s="2">
        <v>9.07258064516129</v>
      </c>
      <c r="AI196" s="2">
        <v>9.8814229249011856</v>
      </c>
      <c r="AJ196" s="2">
        <v>5.544005544005544</v>
      </c>
      <c r="AK196" s="2">
        <v>3.8867295946696281</v>
      </c>
      <c r="AL196" s="2">
        <v>2.4937655860349128</v>
      </c>
      <c r="AM196" s="2">
        <v>0.63371356147021551</v>
      </c>
      <c r="AN196" s="2">
        <v>8.8945362134688697</v>
      </c>
      <c r="AO196" s="2">
        <v>5.7971014492753623</v>
      </c>
      <c r="AP196" s="2">
        <v>5.3811659192825116</v>
      </c>
      <c r="AQ196" s="2">
        <v>7.291666666666667</v>
      </c>
      <c r="AR196" s="2">
        <v>8.9392133492252679</v>
      </c>
      <c r="AS196" s="8">
        <v>9.6525096525096519</v>
      </c>
      <c r="AT196" s="74">
        <v>185</v>
      </c>
      <c r="AU196" s="39">
        <f t="shared" si="53"/>
        <v>5.699102861396474</v>
      </c>
      <c r="AV196" s="39">
        <f t="shared" si="54"/>
        <v>3.6642217799193966</v>
      </c>
      <c r="AW196" s="39">
        <f t="shared" si="55"/>
        <v>5.544005544005544</v>
      </c>
      <c r="AX196" s="37">
        <f t="shared" si="56"/>
        <v>43</v>
      </c>
      <c r="AY196" s="39">
        <f t="shared" si="57"/>
        <v>0.55878858281929999</v>
      </c>
      <c r="AZ196" s="2">
        <v>1.5785319652722967</v>
      </c>
      <c r="BA196" s="2">
        <v>2.4084778420038537</v>
      </c>
      <c r="BB196" s="2">
        <v>2.2050716648291071</v>
      </c>
      <c r="BC196" s="2">
        <v>4.078857919782461</v>
      </c>
      <c r="BD196" s="2">
        <v>3.6630036630036629</v>
      </c>
      <c r="BE196" s="2">
        <v>1.6384489350081921</v>
      </c>
      <c r="BF196" s="2">
        <v>4.3572984749455337</v>
      </c>
      <c r="BG196" s="2">
        <v>1.098901098901099</v>
      </c>
      <c r="BH196" s="2">
        <v>1.0695187165775402</v>
      </c>
      <c r="BI196" s="2">
        <v>2.5839793281653747</v>
      </c>
      <c r="BJ196" s="2">
        <v>7.0596540769502294</v>
      </c>
      <c r="BK196" s="2">
        <v>2.9041626331074539</v>
      </c>
      <c r="BL196" s="2">
        <v>5.9171597633136095</v>
      </c>
      <c r="BM196" s="2">
        <v>5.9453032104637336</v>
      </c>
      <c r="BN196" s="2">
        <v>2.0335536349771224</v>
      </c>
      <c r="BO196" s="2">
        <v>2.359882005899705</v>
      </c>
      <c r="BP196" s="2">
        <v>6.4741035856573701</v>
      </c>
      <c r="BQ196" s="2">
        <v>4.536290322580645</v>
      </c>
      <c r="BR196" s="2">
        <v>2.5706940874035991</v>
      </c>
      <c r="BS196" s="2">
        <v>5.7020669992872417</v>
      </c>
      <c r="BT196" s="2">
        <v>6.1381074168797953</v>
      </c>
      <c r="BU196" s="2">
        <v>5.7434588385449903</v>
      </c>
      <c r="BV196" s="2">
        <v>4.5180722891566267</v>
      </c>
      <c r="BW196" s="2">
        <v>5.7251908396946565</v>
      </c>
      <c r="BX196" s="2">
        <v>2.5873221216041395</v>
      </c>
      <c r="BY196" s="2">
        <v>0</v>
      </c>
      <c r="CA196" s="2">
        <v>1.411764705882353</v>
      </c>
      <c r="CB196" s="8">
        <v>3.2092426187419769</v>
      </c>
      <c r="CC196" s="2">
        <v>4.9043648847474248</v>
      </c>
      <c r="CD196" s="2">
        <v>11.532125205930807</v>
      </c>
      <c r="CE196" s="2">
        <v>7.887323943661972</v>
      </c>
      <c r="CF196" s="2">
        <v>3.798155181768855</v>
      </c>
      <c r="CG196" s="2">
        <v>2.0408163265306123</v>
      </c>
      <c r="CH196" s="2">
        <v>1.8820577164366374</v>
      </c>
      <c r="CI196" s="2">
        <v>3.3881897386253632</v>
      </c>
      <c r="CJ196" s="2">
        <v>8.0375083724045542</v>
      </c>
      <c r="CK196" s="2">
        <v>5.2945069490403709</v>
      </c>
      <c r="CL196">
        <v>1.7857142857142856</v>
      </c>
      <c r="CM196" s="2">
        <v>4.9019607843137258</v>
      </c>
      <c r="CN196" s="2">
        <v>3.5314891112419069</v>
      </c>
      <c r="CP196" s="2">
        <v>0</v>
      </c>
      <c r="CR196" s="2">
        <v>10.626398210290828</v>
      </c>
      <c r="CS196" s="2">
        <v>4.9382716049382713</v>
      </c>
      <c r="CT196" s="74">
        <v>185</v>
      </c>
      <c r="CU196" s="87">
        <f t="shared" si="58"/>
        <v>4.0480697924251157</v>
      </c>
      <c r="CV196" s="87">
        <f t="shared" si="59"/>
        <v>2.5567832917736166</v>
      </c>
      <c r="CW196" s="87">
        <f t="shared" si="60"/>
        <v>3.6630036630036629</v>
      </c>
      <c r="CX196" s="93">
        <f t="shared" si="61"/>
        <v>43</v>
      </c>
      <c r="CY196" s="87">
        <f t="shared" si="62"/>
        <v>0.38990579664576736</v>
      </c>
      <c r="CZ196" s="2">
        <v>2.9498525073746311</v>
      </c>
      <c r="DA196" s="2">
        <v>0.73855243722304287</v>
      </c>
      <c r="DB196" s="2">
        <v>3.0674846625766872</v>
      </c>
      <c r="DC196" s="2">
        <v>4.7912388774811774</v>
      </c>
      <c r="DD196" s="2">
        <v>4.8</v>
      </c>
      <c r="DE196" s="2">
        <v>2.0576131687242798</v>
      </c>
      <c r="DF196" s="2">
        <v>9.3385214007782107</v>
      </c>
      <c r="DG196" s="2">
        <v>0.96525096525096521</v>
      </c>
      <c r="DH196" s="2">
        <v>6.7437379576107901</v>
      </c>
      <c r="DI196" s="2">
        <v>5.4017555705604323</v>
      </c>
      <c r="DJ196" s="2">
        <v>0.93370681605975725</v>
      </c>
      <c r="DK196" s="2">
        <v>3.4904013961605584</v>
      </c>
      <c r="DL196" s="2">
        <v>6.3745019920318722</v>
      </c>
      <c r="DM196" s="2">
        <v>6.9177555726364339</v>
      </c>
      <c r="DN196" s="2">
        <v>3.4090909090909092</v>
      </c>
      <c r="DO196" s="2">
        <v>1.1641443538998837</v>
      </c>
      <c r="DP196" s="2">
        <v>9.183673469387756</v>
      </c>
      <c r="DQ196" s="2">
        <v>9.67741935483871</v>
      </c>
      <c r="DR196" s="2">
        <v>5.3731343283582094</v>
      </c>
      <c r="DS196" s="2">
        <v>11.42513529765484</v>
      </c>
      <c r="DT196" s="2">
        <v>9.3808630393996246</v>
      </c>
      <c r="DU196" s="2">
        <v>4.4728434504792336</v>
      </c>
      <c r="DV196" s="2">
        <v>3.5460992907801416</v>
      </c>
      <c r="DW196" s="2">
        <v>3.5460992907801416</v>
      </c>
      <c r="DX196" s="2">
        <v>2.2650056625141564</v>
      </c>
      <c r="DY196" s="2">
        <v>10.21355617455896</v>
      </c>
      <c r="DZ196" s="2">
        <v>5.005005005005005</v>
      </c>
      <c r="EA196" s="2">
        <v>8.720930232558139</v>
      </c>
      <c r="EB196" s="2">
        <v>2.6933435936898809</v>
      </c>
      <c r="EC196" s="2">
        <v>4.7923322683706067</v>
      </c>
      <c r="ED196" s="2">
        <v>8.0699394754539338</v>
      </c>
      <c r="EE196" s="2">
        <v>6.0769750168804864</v>
      </c>
      <c r="EF196" s="2">
        <v>6.2821245002855512</v>
      </c>
      <c r="EG196" s="2">
        <v>7.7519379844961236</v>
      </c>
      <c r="EH196" s="2">
        <v>6.7237163814180931</v>
      </c>
      <c r="EI196" s="2">
        <v>7.1335927367055776</v>
      </c>
      <c r="EJ196" s="2">
        <v>1.524390243902439</v>
      </c>
      <c r="EK196" s="2">
        <v>4.8309178743961354</v>
      </c>
      <c r="EL196" s="2">
        <v>3.2701111837802483</v>
      </c>
      <c r="EM196" s="2">
        <v>3.9860488290981566</v>
      </c>
      <c r="EN196" s="2">
        <v>2.6720106880427523</v>
      </c>
      <c r="EO196" s="2">
        <v>0</v>
      </c>
      <c r="EP196" s="2">
        <v>4.1152263374485596</v>
      </c>
      <c r="EQ196" s="2">
        <v>7.6071922544951587</v>
      </c>
      <c r="ER196" s="2">
        <v>6.6312997347480103</v>
      </c>
      <c r="ES196" s="2">
        <v>5.7142857142857144</v>
      </c>
      <c r="ET196" s="2">
        <v>4.2194092827004219</v>
      </c>
      <c r="EU196" s="2">
        <v>3.1695721077654517</v>
      </c>
      <c r="EV196" s="2">
        <v>6.6357000663570007</v>
      </c>
      <c r="EW196" s="2">
        <v>6.498781478472786</v>
      </c>
      <c r="EX196" s="2">
        <v>3.0432136335970785</v>
      </c>
      <c r="EY196" s="2">
        <v>6.5597667638483967</v>
      </c>
      <c r="EZ196" s="2">
        <v>4.4444444444444446</v>
      </c>
      <c r="FA196" s="2">
        <v>7.8515346181299073</v>
      </c>
      <c r="FB196" s="2">
        <v>2.6990553306342782</v>
      </c>
      <c r="FC196" s="2">
        <v>11.428571428571429</v>
      </c>
      <c r="FD196" s="2">
        <v>2.4984384759525295</v>
      </c>
      <c r="FE196" s="2">
        <v>7.2178477690288716</v>
      </c>
      <c r="FF196" s="2">
        <v>2.5167785234899327</v>
      </c>
      <c r="FG196" s="2">
        <v>4.0124832813196614</v>
      </c>
      <c r="FH196" s="2">
        <v>10.516252390057362</v>
      </c>
      <c r="FI196" s="2">
        <v>5.9681697612732094</v>
      </c>
      <c r="FJ196" s="2">
        <v>8.8435374149659864</v>
      </c>
      <c r="FK196" s="2">
        <v>3.9946737683089215</v>
      </c>
      <c r="FL196" s="2">
        <v>5.9366754617414248</v>
      </c>
      <c r="FM196" s="2">
        <v>5.3475935828877006</v>
      </c>
      <c r="FN196" s="2">
        <v>5.1329911339244054</v>
      </c>
      <c r="FO196" s="2">
        <v>3.4582132564841497</v>
      </c>
      <c r="FP196" s="2">
        <v>6.5666041275797378</v>
      </c>
      <c r="FQ196" s="2">
        <v>2.7297543221110101</v>
      </c>
      <c r="FR196" s="2">
        <v>22.598870056497177</v>
      </c>
      <c r="FS196" s="2">
        <v>5.8548009367681502</v>
      </c>
      <c r="FT196" s="2">
        <v>5.9382422802850359</v>
      </c>
      <c r="FU196" s="8">
        <v>6.2451209992193597</v>
      </c>
      <c r="FV196" s="8">
        <v>3.3296337402885681</v>
      </c>
      <c r="FW196" s="2">
        <v>7.1258907363420425</v>
      </c>
      <c r="FX196" s="2">
        <v>6.0711188204683433</v>
      </c>
      <c r="FY196" s="2">
        <v>4.426955238563699</v>
      </c>
      <c r="FZ196" s="2">
        <v>9.7817908201655381</v>
      </c>
      <c r="GA196" s="74">
        <v>185</v>
      </c>
      <c r="GB196" s="39">
        <f t="shared" si="63"/>
        <v>5.5505228361204573</v>
      </c>
      <c r="GC196" s="39">
        <f t="shared" si="64"/>
        <v>3.2522719706353476</v>
      </c>
      <c r="GD196" s="39">
        <f t="shared" si="65"/>
        <v>5.3475935828877006</v>
      </c>
      <c r="GE196" s="37">
        <f t="shared" si="66"/>
        <v>79</v>
      </c>
      <c r="GF196" s="39">
        <f t="shared" si="67"/>
        <v>0.36590918446826665</v>
      </c>
      <c r="GG196" s="2">
        <v>1.3245033112582782</v>
      </c>
      <c r="GH196" s="2">
        <v>3.2502708559046587</v>
      </c>
      <c r="GI196" s="2">
        <v>5.617977528089888</v>
      </c>
      <c r="GJ196" s="2">
        <v>12.626262626262626</v>
      </c>
      <c r="GK196" s="2">
        <v>18.087855297157624</v>
      </c>
      <c r="GL196" s="2">
        <v>1.9900497512437811</v>
      </c>
      <c r="GM196" s="2">
        <v>0.57903879559930516</v>
      </c>
      <c r="GN196" s="2">
        <v>3.1695721077654517</v>
      </c>
      <c r="GO196" s="2">
        <v>3.2278889606197545</v>
      </c>
      <c r="GP196" s="2">
        <v>0.68166325835037489</v>
      </c>
      <c r="GQ196" s="2">
        <v>6.3897763578274764</v>
      </c>
      <c r="GR196" s="2">
        <v>11.331444759206798</v>
      </c>
      <c r="GS196" s="2">
        <v>3.2113037893384715</v>
      </c>
    </row>
    <row r="197" spans="1:201" s="2" customFormat="1" x14ac:dyDescent="0.35">
      <c r="A197" s="74">
        <v>186</v>
      </c>
      <c r="B197" s="2">
        <v>7.621121393576483</v>
      </c>
      <c r="C197" s="2">
        <v>4.7694753577106521</v>
      </c>
      <c r="D197" s="2">
        <v>3.4652035807103667</v>
      </c>
      <c r="E197" s="2">
        <v>4.3165467625899279</v>
      </c>
      <c r="F197" s="2">
        <v>7.049345417925478</v>
      </c>
      <c r="G197" s="2">
        <v>8.4388185654008439</v>
      </c>
      <c r="H197" s="2">
        <v>2.7063599458728009</v>
      </c>
      <c r="I197" s="2">
        <v>6.0606060606060606</v>
      </c>
      <c r="J197" s="2">
        <v>8.4158415841584162</v>
      </c>
      <c r="K197" s="2">
        <v>7.9103493737640083</v>
      </c>
      <c r="L197" s="2">
        <v>6.5274151436031334</v>
      </c>
      <c r="M197" s="2">
        <v>7.5125208681135227</v>
      </c>
      <c r="N197" s="2">
        <v>11.19194180190263</v>
      </c>
      <c r="O197" s="2">
        <v>1.2755102040816326</v>
      </c>
      <c r="P197" s="2">
        <v>2.554278416347382</v>
      </c>
      <c r="Q197" s="2">
        <v>11.58504476040021</v>
      </c>
      <c r="R197" s="2">
        <v>4.3525571273122958</v>
      </c>
      <c r="S197" s="2">
        <v>4.9800796812749004</v>
      </c>
      <c r="T197" s="2">
        <v>3.6991368680641186</v>
      </c>
      <c r="U197" s="2">
        <v>6.369426751592357</v>
      </c>
      <c r="V197" s="2">
        <v>3.0211480362537766</v>
      </c>
      <c r="W197" s="2">
        <v>6.4935064935064934</v>
      </c>
      <c r="X197" s="2">
        <v>12.725779967159278</v>
      </c>
      <c r="Y197" s="2">
        <v>10.017678255745434</v>
      </c>
      <c r="Z197" s="2">
        <v>4.3525571273122958</v>
      </c>
      <c r="AA197" s="2">
        <v>8.1967213114754092</v>
      </c>
      <c r="AB197" s="2">
        <v>1.0309278350515463</v>
      </c>
      <c r="AC197" s="2">
        <v>4.1025641025641022</v>
      </c>
      <c r="AD197" s="2">
        <v>15.943312666076174</v>
      </c>
      <c r="AE197" s="2">
        <v>5.4274084124830395</v>
      </c>
      <c r="AF197" s="2">
        <v>6.7485490619516808</v>
      </c>
      <c r="AH197" s="2">
        <v>6.1037639877924716</v>
      </c>
      <c r="AI197" s="2">
        <v>9.9800399201596814</v>
      </c>
      <c r="AJ197" s="2">
        <v>6.968641114982578</v>
      </c>
      <c r="AK197" s="2">
        <v>5.574136008918618</v>
      </c>
      <c r="AL197" s="2">
        <v>10</v>
      </c>
      <c r="AM197" s="2">
        <v>1.2682308180088777</v>
      </c>
      <c r="AN197" s="2">
        <v>7.6923076923076925</v>
      </c>
      <c r="AO197" s="2">
        <v>8.7463556851311957</v>
      </c>
      <c r="AP197" s="2">
        <v>5.410279531109107</v>
      </c>
      <c r="AQ197" s="2">
        <v>6.295907660020986</v>
      </c>
      <c r="AR197" s="2">
        <v>6.0132291040288637</v>
      </c>
      <c r="AS197" s="8">
        <v>14.294996751137102</v>
      </c>
      <c r="AT197" s="74">
        <v>186</v>
      </c>
      <c r="AU197" s="39">
        <f t="shared" si="53"/>
        <v>6.6792935164693858</v>
      </c>
      <c r="AV197" s="39">
        <f t="shared" si="54"/>
        <v>3.3314275103055078</v>
      </c>
      <c r="AW197" s="39">
        <f t="shared" si="55"/>
        <v>6.369426751592357</v>
      </c>
      <c r="AX197" s="37">
        <f t="shared" si="56"/>
        <v>43</v>
      </c>
      <c r="AY197" s="39">
        <f t="shared" si="57"/>
        <v>0.50803793248829854</v>
      </c>
      <c r="AZ197" s="2">
        <v>3.9525691699604741</v>
      </c>
      <c r="BA197" s="2">
        <v>2.8971511347175278</v>
      </c>
      <c r="BB197" s="2">
        <v>5.5248618784530388</v>
      </c>
      <c r="BC197" s="2">
        <v>0.68259385665529015</v>
      </c>
      <c r="BD197" s="2">
        <v>7.3529411764705879</v>
      </c>
      <c r="BE197" s="2">
        <v>3.2822757111597372</v>
      </c>
      <c r="BF197" s="2">
        <v>1.4587892049598834</v>
      </c>
      <c r="BG197" s="2">
        <v>1.1001100110011002</v>
      </c>
      <c r="BH197" s="2">
        <v>1.0706638115631693</v>
      </c>
      <c r="BI197" s="2">
        <v>1.5544041450777202</v>
      </c>
      <c r="BJ197" s="2">
        <v>6.3988624244578745</v>
      </c>
      <c r="BK197" s="2">
        <v>3.883495145631068</v>
      </c>
      <c r="BL197" s="2">
        <v>4.9603174603174605</v>
      </c>
      <c r="BM197" s="2">
        <v>4.7846889952153111</v>
      </c>
      <c r="BN197" s="2">
        <v>2.0376974019358127</v>
      </c>
      <c r="BO197" s="2">
        <v>2.3654642223536371</v>
      </c>
      <c r="BP197" s="2">
        <v>4.511278195488722</v>
      </c>
      <c r="BQ197" s="2">
        <v>6.075949367088608</v>
      </c>
      <c r="BR197" s="2">
        <v>0.64432989690721654</v>
      </c>
      <c r="BS197" s="2">
        <v>8.6021505376344081</v>
      </c>
      <c r="BT197" s="2">
        <v>6.6906845084920228</v>
      </c>
      <c r="BU197" s="2">
        <v>4.4929396662387679</v>
      </c>
      <c r="BV197" s="2">
        <v>4.034291477559254</v>
      </c>
      <c r="BW197" s="2">
        <v>2.5591810620601407</v>
      </c>
      <c r="BX197" s="2">
        <v>0.64850843060959795</v>
      </c>
      <c r="BY197" s="2">
        <v>4.823151125401929</v>
      </c>
      <c r="CA197" s="2">
        <v>3.7700282752120642</v>
      </c>
      <c r="CB197" s="8">
        <v>3.2195750160978749</v>
      </c>
      <c r="CC197" s="2">
        <v>5.4213898472153774</v>
      </c>
      <c r="CD197" s="2">
        <v>14.166666666666666</v>
      </c>
      <c r="CE197" s="2">
        <v>6.2464508801817153</v>
      </c>
      <c r="CF197" s="2">
        <v>2.1786492374727668</v>
      </c>
      <c r="CG197" s="2">
        <v>0.68166325835037489</v>
      </c>
      <c r="CH197" s="2">
        <v>0.62853551225644244</v>
      </c>
      <c r="CI197" s="2">
        <v>6.3137445361826128</v>
      </c>
      <c r="CJ197" s="2">
        <v>5.4017555705604323</v>
      </c>
      <c r="CK197" s="2">
        <v>5.3226879574184967</v>
      </c>
      <c r="CL197">
        <v>5.3859964093357275</v>
      </c>
      <c r="CM197" s="2">
        <v>6.8965517241379306</v>
      </c>
      <c r="CN197" s="2">
        <v>5.3160070880094503</v>
      </c>
      <c r="CP197" s="2">
        <v>1.4760147601476015</v>
      </c>
      <c r="CR197" s="2">
        <v>6.7834934991520637</v>
      </c>
      <c r="CS197" s="2">
        <v>5.4617676266137041</v>
      </c>
      <c r="CT197" s="74">
        <v>186</v>
      </c>
      <c r="CU197" s="87">
        <f t="shared" si="58"/>
        <v>4.2107052995912015</v>
      </c>
      <c r="CV197" s="87">
        <f t="shared" si="59"/>
        <v>2.6738911185043626</v>
      </c>
      <c r="CW197" s="87">
        <f t="shared" si="60"/>
        <v>4.4929396662387679</v>
      </c>
      <c r="CX197" s="93">
        <f t="shared" si="61"/>
        <v>43</v>
      </c>
      <c r="CY197" s="87">
        <f t="shared" si="62"/>
        <v>0.40776457279696449</v>
      </c>
      <c r="CZ197" s="2">
        <v>2.9585798816568047</v>
      </c>
      <c r="DA197" s="2">
        <v>2.2172949002217295</v>
      </c>
      <c r="DB197" s="2">
        <v>6.1538461538461542</v>
      </c>
      <c r="DC197" s="2">
        <v>8.2530949105914715</v>
      </c>
      <c r="DD197" s="2">
        <v>7.234726688102894</v>
      </c>
      <c r="DE197" s="2">
        <v>2.0618556701030926</v>
      </c>
      <c r="DF197" s="2">
        <v>4.713275726630008</v>
      </c>
      <c r="DG197" s="2">
        <v>6.7632850241545892</v>
      </c>
      <c r="DH197" s="2">
        <v>11.639185257032008</v>
      </c>
      <c r="DI197" s="2">
        <v>6.1099796334012222</v>
      </c>
      <c r="DJ197" s="2">
        <v>5.6074766355140184</v>
      </c>
      <c r="DK197" s="2">
        <v>14.010507880910684</v>
      </c>
      <c r="DL197" s="2">
        <v>7.2173215717722536</v>
      </c>
      <c r="DM197" s="2">
        <v>4.643962848297214</v>
      </c>
      <c r="DN197" s="2">
        <v>9.1220068415051312</v>
      </c>
      <c r="DO197" s="2">
        <v>6.9930069930069934</v>
      </c>
      <c r="DP197" s="2">
        <v>5.1493305870236865</v>
      </c>
      <c r="DQ197" s="2">
        <v>5.4288816503800215</v>
      </c>
      <c r="DR197" s="2">
        <v>2.4009603841536613</v>
      </c>
      <c r="DS197" s="2">
        <v>7.2992700729927007</v>
      </c>
      <c r="DT197" s="2">
        <v>11.363636363636363</v>
      </c>
      <c r="DU197" s="2">
        <v>5.7766367137355585</v>
      </c>
      <c r="DV197" s="2">
        <v>8.3036773428232511</v>
      </c>
      <c r="DW197" s="2">
        <v>8.3036773428232511</v>
      </c>
      <c r="DX197" s="2">
        <v>6.8104426787741206</v>
      </c>
      <c r="DY197" s="2">
        <v>2.8142589118198873</v>
      </c>
      <c r="DZ197" s="2">
        <v>4.0241448692152915</v>
      </c>
      <c r="EA197" s="2">
        <v>13.196480938416423</v>
      </c>
      <c r="EB197" s="2">
        <v>8.1018518518518512</v>
      </c>
      <c r="EC197" s="2">
        <v>4.0128410914927768</v>
      </c>
      <c r="ED197" s="2">
        <v>10.847457627118644</v>
      </c>
      <c r="EE197" s="2">
        <v>10.869565217391305</v>
      </c>
      <c r="EF197" s="2">
        <v>7.4712643678160919</v>
      </c>
      <c r="EG197" s="2">
        <v>5.208333333333333</v>
      </c>
      <c r="EH197" s="2">
        <v>9.2307692307692299</v>
      </c>
      <c r="EI197" s="2">
        <v>6.531678641410843</v>
      </c>
      <c r="EJ197" s="2">
        <v>0</v>
      </c>
      <c r="EK197" s="2">
        <v>6.0679611650485441</v>
      </c>
      <c r="EL197" s="2">
        <v>5.9055118110236222</v>
      </c>
      <c r="EM197" s="2">
        <v>4.0020010005002504</v>
      </c>
      <c r="EN197" s="2">
        <v>2.679169457468185</v>
      </c>
      <c r="EO197" s="2">
        <v>4.3715846994535523</v>
      </c>
      <c r="EP197" s="2">
        <v>4.1322314049586772</v>
      </c>
      <c r="EQ197" s="2">
        <v>4.8780487804878048</v>
      </c>
      <c r="ER197" s="2">
        <v>5.3404539385847798</v>
      </c>
      <c r="ES197" s="2">
        <v>4.9261083743842367</v>
      </c>
      <c r="ET197" s="2">
        <v>5.9322033898305087</v>
      </c>
      <c r="EU197" s="2">
        <v>3.7095919448860624</v>
      </c>
      <c r="EV197" s="2">
        <v>4.0080160320641278</v>
      </c>
      <c r="EW197" s="2">
        <v>3.2706459525756335</v>
      </c>
      <c r="EX197" s="2">
        <v>7.3260073260073257</v>
      </c>
      <c r="EY197" s="2">
        <v>3.6683785766691122</v>
      </c>
      <c r="EZ197" s="2">
        <v>11.607142857142858</v>
      </c>
      <c r="FA197" s="2">
        <v>5.7553956834532372</v>
      </c>
      <c r="FB197" s="2">
        <v>8.1190798376184041</v>
      </c>
      <c r="FC197" s="2">
        <v>14.037985136251033</v>
      </c>
      <c r="FD197" s="2">
        <v>2.5046963055729492</v>
      </c>
      <c r="FE197" s="2">
        <v>4.6265697290152019</v>
      </c>
      <c r="FF197" s="2">
        <v>6.7283431455004203</v>
      </c>
      <c r="FG197" s="2">
        <v>7.6096687555953446</v>
      </c>
      <c r="FH197" s="2">
        <v>6.7632850241545892</v>
      </c>
      <c r="FI197" s="2">
        <v>8.0053368912608409</v>
      </c>
      <c r="FJ197" s="2">
        <v>9.2656142759094031</v>
      </c>
      <c r="FK197" s="2">
        <v>12.700534759358289</v>
      </c>
      <c r="FL197" s="2">
        <v>4.6449900464499008</v>
      </c>
      <c r="FM197" s="2">
        <v>5.5617352614015569</v>
      </c>
      <c r="FN197" s="2">
        <v>3.2833020637898689</v>
      </c>
      <c r="FO197" s="2">
        <v>4.048582995951417</v>
      </c>
      <c r="FP197" s="2">
        <v>9.4428706326723315</v>
      </c>
      <c r="FQ197" s="2">
        <v>6.3868613138686134</v>
      </c>
      <c r="FR197" s="2">
        <v>9.2485549132947984</v>
      </c>
      <c r="FS197" s="2">
        <v>8.8339222614840995</v>
      </c>
      <c r="FT197" s="2">
        <v>8.3632019115890088</v>
      </c>
      <c r="FU197" s="8">
        <v>3.9277297721916731</v>
      </c>
      <c r="FV197" s="8">
        <v>1.1135857461024499</v>
      </c>
      <c r="FW197" s="2">
        <v>11.961722488038278</v>
      </c>
      <c r="FX197" s="2">
        <v>6.9808027923211169</v>
      </c>
      <c r="FY197" s="2">
        <v>7.9051383399209483</v>
      </c>
      <c r="FZ197" s="2">
        <v>11.01823708206687</v>
      </c>
      <c r="GA197" s="74">
        <v>186</v>
      </c>
      <c r="GB197" s="39">
        <f t="shared" si="63"/>
        <v>6.5760426545524364</v>
      </c>
      <c r="GC197" s="39">
        <f t="shared" si="64"/>
        <v>3.0537208810896632</v>
      </c>
      <c r="GD197" s="39">
        <f t="shared" si="65"/>
        <v>6.1538461538461542</v>
      </c>
      <c r="GE197" s="37">
        <f t="shared" si="66"/>
        <v>79</v>
      </c>
      <c r="GF197" s="39">
        <f t="shared" si="67"/>
        <v>0.34357044161191375</v>
      </c>
      <c r="GG197" s="2">
        <v>0</v>
      </c>
      <c r="GH197" s="2">
        <v>3.2608695652173911</v>
      </c>
      <c r="GI197" s="2">
        <v>11.299435028248588</v>
      </c>
      <c r="GJ197" s="2">
        <v>12.787723785166241</v>
      </c>
      <c r="GK197" s="2">
        <v>18.421052631578949</v>
      </c>
      <c r="GL197" s="2">
        <v>1.9940179461615155</v>
      </c>
      <c r="GM197" s="2">
        <v>1.7381228273464657</v>
      </c>
      <c r="GN197" s="2">
        <v>2.3847376788553261</v>
      </c>
      <c r="GO197" s="2">
        <v>4.5336787564766841</v>
      </c>
      <c r="GP197" s="2">
        <v>1.3642564802182811</v>
      </c>
      <c r="GQ197" s="2">
        <v>10.289389067524116</v>
      </c>
      <c r="GR197" s="2">
        <v>14.326647564469914</v>
      </c>
      <c r="GS197" s="2">
        <v>1.2886597938144331</v>
      </c>
    </row>
    <row r="198" spans="1:201" s="2" customFormat="1" x14ac:dyDescent="0.35">
      <c r="A198" s="74">
        <v>187</v>
      </c>
      <c r="B198" s="2">
        <v>8.7767416346681291</v>
      </c>
      <c r="C198" s="2">
        <v>4.7923322683706067</v>
      </c>
      <c r="D198" s="2">
        <v>4.9261083743842367</v>
      </c>
      <c r="E198" s="2">
        <v>4.3352601156069364</v>
      </c>
      <c r="F198" s="2">
        <v>8.1135902636916839</v>
      </c>
      <c r="G198" s="2">
        <v>9.9290780141843964</v>
      </c>
      <c r="H198" s="2">
        <v>8.1411126187245593</v>
      </c>
      <c r="I198" s="2">
        <v>4.8780487804878048</v>
      </c>
      <c r="J198" s="2">
        <v>5.4917623564653022</v>
      </c>
      <c r="K198" s="2">
        <v>3.9867109634551494</v>
      </c>
      <c r="L198" s="2">
        <v>5.2562417871222076</v>
      </c>
      <c r="M198" s="2">
        <v>2.5231286795626575</v>
      </c>
      <c r="N198" s="2">
        <v>11.884550084889643</v>
      </c>
      <c r="O198" s="2">
        <v>2.554278416347382</v>
      </c>
      <c r="P198" s="2">
        <v>2.5608194622279128</v>
      </c>
      <c r="Q198" s="2">
        <v>10.655301012253597</v>
      </c>
      <c r="R198" s="2">
        <v>8.7431693989071047</v>
      </c>
      <c r="S198" s="2">
        <v>3.0030030030030028</v>
      </c>
      <c r="T198" s="2">
        <v>0</v>
      </c>
      <c r="U198" s="2">
        <v>9.615384615384615</v>
      </c>
      <c r="V198" s="2">
        <v>2.0202020202020203</v>
      </c>
      <c r="W198" s="2">
        <v>5.4466230936819171</v>
      </c>
      <c r="X198" s="2">
        <v>13.305613305613306</v>
      </c>
      <c r="Y198" s="2">
        <v>4.7619047619047619</v>
      </c>
      <c r="Z198" s="2">
        <v>1.0928961748633881</v>
      </c>
      <c r="AA198" s="2">
        <v>4.1322314049586772</v>
      </c>
      <c r="AB198" s="2">
        <v>8.2559339525283804</v>
      </c>
      <c r="AC198" s="2">
        <v>5.1493305870236865</v>
      </c>
      <c r="AD198" s="2">
        <v>14.401440144014401</v>
      </c>
      <c r="AE198" s="2">
        <v>7.5034106412005457</v>
      </c>
      <c r="AF198" s="2">
        <v>5.9790732436472345</v>
      </c>
      <c r="AH198" s="2">
        <v>11.258955987717503</v>
      </c>
      <c r="AI198" s="2">
        <v>9.07258064516129</v>
      </c>
      <c r="AJ198" s="2">
        <v>4.2105263157894735</v>
      </c>
      <c r="AK198" s="2">
        <v>4.4843049327354256</v>
      </c>
      <c r="AL198" s="2">
        <v>5.0505050505050502</v>
      </c>
      <c r="AM198" s="2">
        <v>2.5396825396825395</v>
      </c>
      <c r="AN198" s="2">
        <v>7.7519379844961236</v>
      </c>
      <c r="AO198" s="2">
        <v>14.705882352941176</v>
      </c>
      <c r="AP198" s="2">
        <v>9.0661831368993653</v>
      </c>
      <c r="AQ198" s="2">
        <v>11.615628299894404</v>
      </c>
      <c r="AR198" s="2">
        <v>3.629764065335753</v>
      </c>
      <c r="AS198" s="8">
        <v>17.798286090969018</v>
      </c>
      <c r="AT198" s="74">
        <v>187</v>
      </c>
      <c r="AU198" s="39">
        <f t="shared" si="53"/>
        <v>6.823244618174475</v>
      </c>
      <c r="AV198" s="39">
        <f t="shared" si="54"/>
        <v>3.9928365001642372</v>
      </c>
      <c r="AW198" s="39">
        <f t="shared" si="55"/>
        <v>5.4466230936819171</v>
      </c>
      <c r="AX198" s="37">
        <f t="shared" si="56"/>
        <v>43</v>
      </c>
      <c r="AY198" s="39">
        <f t="shared" si="57"/>
        <v>0.608901857846887</v>
      </c>
      <c r="AZ198" s="2">
        <v>3.9682539682539684</v>
      </c>
      <c r="BA198" s="2">
        <v>1.937046004842615</v>
      </c>
      <c r="BB198" s="2">
        <v>7.2222222222222223</v>
      </c>
      <c r="BC198" s="2">
        <v>2.0491803278688523</v>
      </c>
      <c r="BD198" s="2">
        <v>1.8518518518518519</v>
      </c>
      <c r="BE198" s="2">
        <v>2.7442371020856204</v>
      </c>
      <c r="BF198" s="2">
        <v>2.1913805697589481</v>
      </c>
      <c r="BG198" s="2">
        <v>2.2026431718061672</v>
      </c>
      <c r="BH198" s="2">
        <v>2.1436227224008575</v>
      </c>
      <c r="BI198" s="2">
        <v>5.7083549558899849</v>
      </c>
      <c r="BJ198" s="2">
        <v>9.3023255813953494</v>
      </c>
      <c r="BK198" s="2">
        <v>2.9239766081871346</v>
      </c>
      <c r="BL198" s="2">
        <v>3.988035892323031</v>
      </c>
      <c r="BM198" s="2">
        <v>6.6105769230769234</v>
      </c>
      <c r="BN198" s="2">
        <v>1.0209290454313424</v>
      </c>
      <c r="BO198" s="2">
        <v>1.1855364552459988</v>
      </c>
      <c r="BP198" s="2">
        <v>6.0422960725075532</v>
      </c>
      <c r="BQ198" s="2">
        <v>7.6413652572592969</v>
      </c>
      <c r="BR198" s="2">
        <v>2.5789813023855577</v>
      </c>
      <c r="BS198" s="2">
        <v>5.7845263919016627</v>
      </c>
      <c r="BT198" s="2">
        <v>8.290155440414507</v>
      </c>
      <c r="BU198" s="2">
        <v>4.513217279174726</v>
      </c>
      <c r="BV198" s="2">
        <v>4.556962025316456</v>
      </c>
      <c r="BW198" s="2">
        <v>3.8486209108402822</v>
      </c>
      <c r="BX198" s="2">
        <v>1.9467878001297858</v>
      </c>
      <c r="BY198" s="2">
        <v>3.2310177705977381</v>
      </c>
      <c r="CA198" s="2">
        <v>8.5146641438032162</v>
      </c>
      <c r="CB198" s="8">
        <v>3.8759689922480618</v>
      </c>
      <c r="CC198" s="2">
        <v>7.4331020812685829</v>
      </c>
      <c r="CD198" s="2">
        <v>11.834319526627219</v>
      </c>
      <c r="CE198" s="2">
        <v>4.5714285714285712</v>
      </c>
      <c r="CF198" s="2">
        <v>4.3668122270742362</v>
      </c>
      <c r="CG198" s="2">
        <v>0.68212824010914053</v>
      </c>
      <c r="CH198" s="2">
        <v>4.4025157232704402</v>
      </c>
      <c r="CI198" s="2">
        <v>4.8875855327468232</v>
      </c>
      <c r="CJ198" s="2">
        <v>5.4310930074677533</v>
      </c>
      <c r="CK198" s="2">
        <v>6.0200668896321075</v>
      </c>
      <c r="CL198">
        <v>5.4151624548736459</v>
      </c>
      <c r="CM198" s="2">
        <v>5.4563492063492065</v>
      </c>
      <c r="CN198" s="2">
        <v>2.9691211401425179</v>
      </c>
      <c r="CP198" s="2">
        <v>2.2172949002217295</v>
      </c>
      <c r="CR198" s="2">
        <v>7.3989755264655663</v>
      </c>
      <c r="CS198" s="2">
        <v>9.0180360721442892</v>
      </c>
      <c r="CT198" s="74">
        <v>187</v>
      </c>
      <c r="CU198" s="87">
        <f t="shared" si="58"/>
        <v>4.6506680904428261</v>
      </c>
      <c r="CV198" s="87">
        <f t="shared" si="59"/>
        <v>2.5626969203360659</v>
      </c>
      <c r="CW198" s="87">
        <f t="shared" si="60"/>
        <v>4.4025157232704402</v>
      </c>
      <c r="CX198" s="93">
        <f t="shared" si="61"/>
        <v>43</v>
      </c>
      <c r="CY198" s="87">
        <f t="shared" si="62"/>
        <v>0.39080761654701895</v>
      </c>
      <c r="CZ198" s="2">
        <v>6.6765578635014835</v>
      </c>
      <c r="DA198" s="2">
        <v>2.9629629629629628</v>
      </c>
      <c r="DB198" s="2">
        <v>9.9071207430340564</v>
      </c>
      <c r="DC198" s="2">
        <v>5.547850208044383</v>
      </c>
      <c r="DD198" s="2">
        <v>0</v>
      </c>
      <c r="DE198" s="2">
        <v>4.8209366391184574</v>
      </c>
      <c r="DF198" s="2">
        <v>3.1570639305445933</v>
      </c>
      <c r="DG198" s="2">
        <v>0.97276264591439687</v>
      </c>
      <c r="DH198" s="2">
        <v>10.794896957801766</v>
      </c>
      <c r="DI198" s="2">
        <v>4.0983606557377046</v>
      </c>
      <c r="DJ198" s="2">
        <v>1.8796992481203008</v>
      </c>
      <c r="DK198" s="2">
        <v>10.657193605683837</v>
      </c>
      <c r="DL198" s="2">
        <v>6.4620355411954762</v>
      </c>
      <c r="DM198" s="2">
        <v>3.8880248833592534</v>
      </c>
      <c r="DN198" s="2">
        <v>10.356731875719218</v>
      </c>
      <c r="DO198" s="2">
        <v>8.215962441314554</v>
      </c>
      <c r="DP198" s="2">
        <v>6.2111801242236027</v>
      </c>
      <c r="DQ198" s="2">
        <v>9.825327510917031</v>
      </c>
      <c r="DR198" s="2">
        <v>8.4235860409145609</v>
      </c>
      <c r="DS198" s="2">
        <v>9.8039215686274517</v>
      </c>
      <c r="DT198" s="2">
        <v>8.6206896551724146</v>
      </c>
      <c r="DU198" s="2">
        <v>9.6836668818592635</v>
      </c>
      <c r="DV198" s="2">
        <v>3.5885167464114831</v>
      </c>
      <c r="DW198" s="2">
        <v>3.5885167464114831</v>
      </c>
      <c r="DX198" s="2">
        <v>8</v>
      </c>
      <c r="DY198" s="2">
        <v>6.5851364063969893</v>
      </c>
      <c r="DZ198" s="2">
        <v>7.0707070707070709</v>
      </c>
      <c r="EA198" s="2">
        <v>5.9435364041604757</v>
      </c>
      <c r="EB198" s="2">
        <v>11.668611435239207</v>
      </c>
      <c r="EC198" s="2">
        <v>8.058017727639001</v>
      </c>
      <c r="ED198" s="2">
        <v>11.651816312542838</v>
      </c>
      <c r="EE198" s="2">
        <v>10.302197802197803</v>
      </c>
      <c r="EF198" s="2">
        <v>8.6855819339895781</v>
      </c>
      <c r="EG198" s="2">
        <v>9.1623036649214651</v>
      </c>
      <c r="EH198" s="2">
        <v>5.5900621118012426</v>
      </c>
      <c r="EI198" s="2">
        <v>5.2596975673898747</v>
      </c>
      <c r="EJ198" s="2">
        <v>3.053435114503817</v>
      </c>
      <c r="EK198" s="2">
        <v>3.0525030525030523</v>
      </c>
      <c r="EL198" s="2">
        <v>3.9603960396039604</v>
      </c>
      <c r="EM198" s="2">
        <v>2.5113008538422905</v>
      </c>
      <c r="EN198" s="2">
        <v>6.7159167226326391</v>
      </c>
      <c r="EO198" s="2">
        <v>1.0976948408342482</v>
      </c>
      <c r="EP198" s="2">
        <v>3.3195020746887969</v>
      </c>
      <c r="EQ198" s="2">
        <v>7.0028011204481793</v>
      </c>
      <c r="ER198" s="2">
        <v>6.0402684563758386</v>
      </c>
      <c r="ES198" s="2">
        <v>3.3003300330033003</v>
      </c>
      <c r="ET198" s="2">
        <v>5.9676044330775788</v>
      </c>
      <c r="EU198" s="2">
        <v>4.2553191489361701</v>
      </c>
      <c r="EV198" s="2">
        <v>2.6827632461435278</v>
      </c>
      <c r="EW198" s="2">
        <v>7.3831009023789989</v>
      </c>
      <c r="EX198" s="2">
        <v>6.7650676506765066</v>
      </c>
      <c r="EY198" s="2">
        <v>4.4182621502209134</v>
      </c>
      <c r="EZ198" s="2">
        <v>10.840108401084011</v>
      </c>
      <c r="FA198" s="2">
        <v>2.8943560057887119</v>
      </c>
      <c r="FB198" s="2">
        <v>5.4570259208731242</v>
      </c>
      <c r="FC198" s="2">
        <v>10.050251256281408</v>
      </c>
      <c r="FD198" s="2">
        <v>3.766478342749529</v>
      </c>
      <c r="FE198" s="2">
        <v>7.3041168658698536</v>
      </c>
      <c r="FF198" s="2">
        <v>3.3869602032176123</v>
      </c>
      <c r="FG198" s="2">
        <v>3.6084799278304014</v>
      </c>
      <c r="FH198" s="2">
        <v>3.8910505836575875</v>
      </c>
      <c r="FI198" s="2">
        <v>8.0699394754539338</v>
      </c>
      <c r="FJ198" s="2">
        <v>11.084170419120195</v>
      </c>
      <c r="FK198" s="2">
        <v>6.0934326337169935</v>
      </c>
      <c r="FL198" s="2">
        <v>1.3333333333333333</v>
      </c>
      <c r="FM198" s="2">
        <v>6.3385533184190903</v>
      </c>
      <c r="FN198" s="2">
        <v>5.6470588235294121</v>
      </c>
      <c r="FO198" s="2">
        <v>2.3228803716608595</v>
      </c>
      <c r="FP198" s="2">
        <v>8.5795996186844619</v>
      </c>
      <c r="FQ198" s="2">
        <v>6.4279155188246095</v>
      </c>
      <c r="FR198" s="2">
        <v>11.668611435239207</v>
      </c>
      <c r="FS198" s="2">
        <v>3.5650623885918002</v>
      </c>
      <c r="FT198" s="2">
        <v>8.4337349397590362</v>
      </c>
      <c r="FU198" s="8">
        <v>4.7318611987381702</v>
      </c>
      <c r="FV198" s="8">
        <v>3.3444816053511706</v>
      </c>
      <c r="FW198" s="2">
        <v>6.053268765133172</v>
      </c>
      <c r="FX198" s="2">
        <v>5.272407732864675</v>
      </c>
      <c r="FY198" s="2">
        <v>8.9641434262948216</v>
      </c>
      <c r="FZ198" s="2">
        <v>9.6043027276219757</v>
      </c>
      <c r="GA198" s="74">
        <v>187</v>
      </c>
      <c r="GB198" s="39">
        <f t="shared" si="63"/>
        <v>6.1820390505460017</v>
      </c>
      <c r="GC198" s="39">
        <f t="shared" si="64"/>
        <v>2.9486024399358417</v>
      </c>
      <c r="GD198" s="39">
        <f t="shared" si="65"/>
        <v>6.053268765133172</v>
      </c>
      <c r="GE198" s="37">
        <f t="shared" si="66"/>
        <v>79</v>
      </c>
      <c r="GF198" s="39">
        <f t="shared" si="67"/>
        <v>0.33174369298127687</v>
      </c>
      <c r="GG198" s="2">
        <v>0</v>
      </c>
      <c r="GH198" s="2">
        <v>2.1810250817884405</v>
      </c>
      <c r="GI198" s="2">
        <v>6.8571428571428568</v>
      </c>
      <c r="GJ198" s="2">
        <v>10.362694300518134</v>
      </c>
      <c r="GK198" s="2">
        <v>18.766756032171582</v>
      </c>
      <c r="GL198" s="2">
        <v>4.9950049950049946</v>
      </c>
      <c r="GM198" s="2">
        <v>1.1607661056297156</v>
      </c>
      <c r="GN198" s="2">
        <v>4.382470119521912</v>
      </c>
      <c r="GO198" s="2">
        <v>5.2049446974625893</v>
      </c>
      <c r="GP198" s="2">
        <v>3.4153005464480874</v>
      </c>
      <c r="GQ198" s="2">
        <v>9.7465886939571149</v>
      </c>
      <c r="GR198" s="2">
        <v>14.534883720930232</v>
      </c>
      <c r="GS198" s="2">
        <v>1.2903225806451613</v>
      </c>
    </row>
    <row r="199" spans="1:201" s="2" customFormat="1" x14ac:dyDescent="0.35">
      <c r="A199" s="74">
        <v>188</v>
      </c>
      <c r="B199" s="2">
        <v>8.8544548976203661</v>
      </c>
      <c r="C199" s="2">
        <v>4.815409309791332</v>
      </c>
      <c r="D199" s="2">
        <v>6.4065230052417004</v>
      </c>
      <c r="E199" s="2">
        <v>2.9027576197387517</v>
      </c>
      <c r="F199" s="2">
        <v>10.224948875255624</v>
      </c>
      <c r="G199" s="2">
        <v>7.8796561604584525</v>
      </c>
      <c r="H199" s="2">
        <v>10.943912448700411</v>
      </c>
      <c r="I199" s="2">
        <v>9.8039215686274517</v>
      </c>
      <c r="J199" s="2">
        <v>4.5180722891566267</v>
      </c>
      <c r="K199" s="2">
        <v>4.0026684456304205</v>
      </c>
      <c r="L199" s="2">
        <v>5.2840158520475562</v>
      </c>
      <c r="M199" s="2">
        <v>3.3726812816188869</v>
      </c>
      <c r="N199" s="2">
        <v>8.5910652920962196</v>
      </c>
      <c r="O199" s="2">
        <v>5.1216389244558256</v>
      </c>
      <c r="P199" s="2">
        <v>5.1347881899871632</v>
      </c>
      <c r="Q199" s="2">
        <v>9.6930533117932143</v>
      </c>
      <c r="R199" s="2">
        <v>4.4101433296582142</v>
      </c>
      <c r="S199" s="2">
        <v>6.024096385542169</v>
      </c>
      <c r="T199" s="2">
        <v>1.2376237623762376</v>
      </c>
      <c r="U199" s="2">
        <v>3.2362459546925568</v>
      </c>
      <c r="V199" s="2">
        <v>4.048582995951417</v>
      </c>
      <c r="W199" s="2">
        <v>3.285870755750274</v>
      </c>
      <c r="X199" s="2">
        <v>13.063632532659081</v>
      </c>
      <c r="Y199" s="2">
        <v>5.9808612440191391</v>
      </c>
      <c r="Z199" s="2">
        <v>3.2822757111597376</v>
      </c>
      <c r="AA199" s="2">
        <v>8.2987551867219924</v>
      </c>
      <c r="AB199" s="2">
        <v>7.2840790842872005</v>
      </c>
      <c r="AC199" s="2">
        <v>0</v>
      </c>
      <c r="AD199" s="2">
        <v>18.264840182648403</v>
      </c>
      <c r="AE199" s="2">
        <v>2.7491408934707904</v>
      </c>
      <c r="AF199" s="2">
        <v>3.1442241968557756</v>
      </c>
      <c r="AH199" s="2">
        <v>10.351966873706004</v>
      </c>
      <c r="AI199" s="2">
        <v>10.172939979654121</v>
      </c>
      <c r="AJ199" s="2">
        <v>7.0472163495419311</v>
      </c>
      <c r="AK199" s="2">
        <v>2.8153153153153152</v>
      </c>
      <c r="AL199" s="2">
        <v>0</v>
      </c>
      <c r="AM199" s="2">
        <v>2.5461489497135581</v>
      </c>
      <c r="AN199" s="2">
        <v>10.416666666666666</v>
      </c>
      <c r="AO199" s="2">
        <v>17.910447761194028</v>
      </c>
      <c r="AP199" s="2">
        <v>4.574565416285453</v>
      </c>
      <c r="AQ199" s="2">
        <v>6.4102564102564106</v>
      </c>
      <c r="AR199" s="2">
        <v>7.8931390406800244</v>
      </c>
      <c r="AS199" s="8">
        <v>16.778523489932887</v>
      </c>
      <c r="AT199" s="74">
        <v>188</v>
      </c>
      <c r="AU199" s="39">
        <f t="shared" si="53"/>
        <v>6.7157471149060335</v>
      </c>
      <c r="AV199" s="39">
        <f t="shared" si="54"/>
        <v>4.3240258192110783</v>
      </c>
      <c r="AW199" s="39">
        <f t="shared" si="55"/>
        <v>5.9808612440191391</v>
      </c>
      <c r="AX199" s="37">
        <f t="shared" si="56"/>
        <v>43</v>
      </c>
      <c r="AY199" s="39">
        <f t="shared" si="57"/>
        <v>0.6594077555109592</v>
      </c>
      <c r="AZ199" s="2">
        <v>5.5776892430278888</v>
      </c>
      <c r="BA199" s="2">
        <v>3.3964095099466278</v>
      </c>
      <c r="BB199" s="2">
        <v>5.0363738108561833</v>
      </c>
      <c r="BC199" s="2">
        <v>3.4223134839151266</v>
      </c>
      <c r="BD199" s="2">
        <v>1.8552875695732838</v>
      </c>
      <c r="BE199" s="2">
        <v>2.2014309301045678</v>
      </c>
      <c r="BF199" s="2">
        <v>0</v>
      </c>
      <c r="BG199" s="2">
        <v>0</v>
      </c>
      <c r="BH199" s="2">
        <v>0</v>
      </c>
      <c r="BI199" s="2">
        <v>2.6096033402922756</v>
      </c>
      <c r="BJ199" s="2">
        <v>4.3336944745395449</v>
      </c>
      <c r="BK199" s="2">
        <v>2.9325513196480939</v>
      </c>
      <c r="BL199" s="2">
        <v>1.0010010010010011</v>
      </c>
      <c r="BM199" s="2">
        <v>1.2099213551119177</v>
      </c>
      <c r="BN199" s="2">
        <v>2.043944813490036</v>
      </c>
      <c r="BO199" s="2">
        <v>2.9673590504451037</v>
      </c>
      <c r="BP199" s="2">
        <v>7.598784194528875</v>
      </c>
      <c r="BQ199" s="2">
        <v>3.0800821355236141</v>
      </c>
      <c r="BR199" s="2">
        <v>4.5248868778280542</v>
      </c>
      <c r="BS199" s="2">
        <v>7.2727272727272725</v>
      </c>
      <c r="BT199" s="2">
        <v>5.2246603970741905</v>
      </c>
      <c r="BU199" s="2">
        <v>1.9430051813471503</v>
      </c>
      <c r="BV199" s="2">
        <v>6.1037639877924716</v>
      </c>
      <c r="BW199" s="2">
        <v>1.931745009658725</v>
      </c>
      <c r="BX199" s="2">
        <v>2.6007802340702209</v>
      </c>
      <c r="BY199" s="2">
        <v>1.6207455429497568</v>
      </c>
      <c r="CA199" s="2">
        <v>6.6793893129770989</v>
      </c>
      <c r="CB199" s="8">
        <v>2.5940337224383918</v>
      </c>
      <c r="CC199" s="2">
        <v>4.9925112331502746</v>
      </c>
      <c r="CD199" s="2">
        <v>16.253207869974336</v>
      </c>
      <c r="CE199" s="2">
        <v>5.1664753157290475</v>
      </c>
      <c r="CF199" s="2">
        <v>5.4824561403508776</v>
      </c>
      <c r="CG199" s="2">
        <v>1.3651877133105803</v>
      </c>
      <c r="CH199" s="2">
        <v>1.8951358180669615</v>
      </c>
      <c r="CI199" s="2">
        <v>2.4557956777996073</v>
      </c>
      <c r="CJ199" s="2">
        <v>3.4129692832764507</v>
      </c>
      <c r="CK199" s="2">
        <v>6.0565275908479137</v>
      </c>
      <c r="CL199">
        <v>0.60204695966285371</v>
      </c>
      <c r="CM199" s="2">
        <v>5.4862842892768082</v>
      </c>
      <c r="CN199" s="2">
        <v>2.3823704586063132</v>
      </c>
      <c r="CP199" s="2">
        <v>0</v>
      </c>
      <c r="CR199" s="2">
        <v>5.1605504587155959</v>
      </c>
      <c r="CS199" s="2">
        <v>7.0635721493440968</v>
      </c>
      <c r="CT199" s="74">
        <v>188</v>
      </c>
      <c r="CU199" s="87">
        <f t="shared" si="58"/>
        <v>3.6636575518367254</v>
      </c>
      <c r="CV199" s="87">
        <f t="shared" si="59"/>
        <v>2.8958063383979731</v>
      </c>
      <c r="CW199" s="87">
        <f t="shared" si="60"/>
        <v>2.9673590504451037</v>
      </c>
      <c r="CX199" s="93">
        <f t="shared" si="61"/>
        <v>43</v>
      </c>
      <c r="CY199" s="87">
        <f t="shared" si="62"/>
        <v>0.44160632656578569</v>
      </c>
      <c r="CZ199" s="2">
        <v>2.9873039581777445</v>
      </c>
      <c r="DA199" s="2">
        <v>2.9717682020802378</v>
      </c>
      <c r="DB199" s="2">
        <v>4.3777360850531579</v>
      </c>
      <c r="DC199" s="2">
        <v>2.7894002789400281</v>
      </c>
      <c r="DD199" s="2">
        <v>4.8582995951417001</v>
      </c>
      <c r="DE199" s="2">
        <v>6.2283737024221457</v>
      </c>
      <c r="DF199" s="2">
        <v>5.542359461599367</v>
      </c>
      <c r="DG199" s="2">
        <v>0.97370983446932813</v>
      </c>
      <c r="DH199" s="2">
        <v>7.9365079365079367</v>
      </c>
      <c r="DI199" s="2">
        <v>4.8010973936899859</v>
      </c>
      <c r="DJ199" s="2">
        <v>5.6497175141242941</v>
      </c>
      <c r="DK199" s="2">
        <v>3.5906642728904847</v>
      </c>
      <c r="DL199" s="2">
        <v>6.5040650406504064</v>
      </c>
      <c r="DM199" s="2">
        <v>5.4644808743169397</v>
      </c>
      <c r="DN199" s="2">
        <v>3.4883720930232558</v>
      </c>
      <c r="DO199" s="2">
        <v>5.9171597633136095</v>
      </c>
      <c r="DP199" s="2">
        <v>9.375</v>
      </c>
      <c r="DQ199" s="2">
        <v>6.6152149944873209</v>
      </c>
      <c r="DR199" s="2">
        <v>6.674757281553398</v>
      </c>
      <c r="DS199" s="2">
        <v>11.138613861386139</v>
      </c>
      <c r="DT199" s="2">
        <v>10.628019323671497</v>
      </c>
      <c r="DU199" s="2">
        <v>7.170795306388527</v>
      </c>
      <c r="DV199" s="2">
        <v>7.2028811524609848</v>
      </c>
      <c r="DW199" s="2">
        <v>7.2028811524609848</v>
      </c>
      <c r="DX199" s="2">
        <v>3.4562211981566819</v>
      </c>
      <c r="DY199" s="2">
        <v>8.5227272727272734</v>
      </c>
      <c r="DZ199" s="2">
        <v>1.0172939979654121</v>
      </c>
      <c r="EA199" s="2">
        <v>19.431988041853511</v>
      </c>
      <c r="EB199" s="2">
        <v>2.3612750885478158</v>
      </c>
      <c r="EC199" s="2">
        <v>7.3111291632818842</v>
      </c>
      <c r="ED199" s="2">
        <v>11.095700416088766</v>
      </c>
      <c r="EE199" s="2">
        <v>2.775850104094379</v>
      </c>
      <c r="EF199" s="2">
        <v>3.5046728971962615</v>
      </c>
      <c r="EG199" s="2">
        <v>3.9630118890356671</v>
      </c>
      <c r="EH199" s="2">
        <v>4.3722673329169268</v>
      </c>
      <c r="EI199" s="2">
        <v>8.5922009253139464</v>
      </c>
      <c r="EJ199" s="2">
        <v>4.5941807044410412</v>
      </c>
      <c r="EK199" s="2">
        <v>2.4494794856093081</v>
      </c>
      <c r="EL199" s="2">
        <v>5.964214711729622</v>
      </c>
      <c r="EM199" s="2">
        <v>5.5387713997985903</v>
      </c>
      <c r="EN199" s="2">
        <v>3.3806626098715347</v>
      </c>
      <c r="EO199" s="2">
        <v>3.2967032967032965</v>
      </c>
      <c r="EP199" s="2">
        <v>4.1631973355537051</v>
      </c>
      <c r="EQ199" s="2">
        <v>7.0521861777150914</v>
      </c>
      <c r="ER199" s="2">
        <v>6.7521944632005404</v>
      </c>
      <c r="ES199" s="2">
        <v>4.9668874172185431</v>
      </c>
      <c r="ET199" s="2">
        <v>2.5728987993138936</v>
      </c>
      <c r="EU199" s="2">
        <v>2.1367521367521367</v>
      </c>
      <c r="EV199" s="2">
        <v>6.0524546065904508</v>
      </c>
      <c r="EW199" s="2">
        <v>6.6115702479338845</v>
      </c>
      <c r="EX199" s="2">
        <v>6.1919504643962853</v>
      </c>
      <c r="EY199" s="2">
        <v>2.2189349112426036</v>
      </c>
      <c r="EZ199" s="2">
        <v>12.785388127853881</v>
      </c>
      <c r="FA199" s="2">
        <v>7.9825834542815679</v>
      </c>
      <c r="FB199" s="2">
        <v>8.9163237311385455</v>
      </c>
      <c r="FC199" s="2">
        <v>10.998307952622673</v>
      </c>
      <c r="FD199" s="2">
        <v>3.7807183364839321</v>
      </c>
      <c r="FE199" s="2">
        <v>6.0200668896321075</v>
      </c>
      <c r="FF199" s="2">
        <v>6.7969413763806283</v>
      </c>
      <c r="FG199" s="2">
        <v>7.2430964237211404</v>
      </c>
      <c r="FH199" s="2">
        <v>6.8359375</v>
      </c>
      <c r="FI199" s="2">
        <v>4.7457627118644066</v>
      </c>
      <c r="FJ199" s="2">
        <v>10.858143607705779</v>
      </c>
      <c r="FK199" s="2">
        <v>8.8555858310626707</v>
      </c>
      <c r="FL199" s="2">
        <v>4.6728971962616823</v>
      </c>
      <c r="FM199" s="2">
        <v>6.9418386491557227</v>
      </c>
      <c r="FN199" s="2">
        <v>4.7326076668244204</v>
      </c>
      <c r="FO199" s="2">
        <v>1.7462165308498254</v>
      </c>
      <c r="FP199" s="2">
        <v>6.7307692307692308</v>
      </c>
      <c r="FQ199" s="2">
        <v>5.5452865064695009</v>
      </c>
      <c r="FR199" s="2">
        <v>12.987012987012987</v>
      </c>
      <c r="FS199" s="2">
        <v>4.7704233750745377</v>
      </c>
      <c r="FT199" s="2">
        <v>3.6452004860267313</v>
      </c>
      <c r="FU199" s="8">
        <v>8.716323296354993</v>
      </c>
      <c r="FV199" s="8">
        <v>5.592841163310962</v>
      </c>
      <c r="FW199" s="2">
        <v>10.962241169305726</v>
      </c>
      <c r="FX199" s="2">
        <v>7.0671378091872787</v>
      </c>
      <c r="FY199" s="2">
        <v>12.060301507537687</v>
      </c>
      <c r="FZ199" s="2">
        <v>12.412723041117145</v>
      </c>
      <c r="GA199" s="74">
        <v>188</v>
      </c>
      <c r="GB199" s="39">
        <f t="shared" si="63"/>
        <v>6.2637877561020803</v>
      </c>
      <c r="GC199" s="39">
        <f t="shared" si="64"/>
        <v>3.2326925885362208</v>
      </c>
      <c r="GD199" s="39">
        <f t="shared" si="65"/>
        <v>5.964214711729622</v>
      </c>
      <c r="GE199" s="37">
        <f t="shared" si="66"/>
        <v>79</v>
      </c>
      <c r="GF199" s="39">
        <f t="shared" si="67"/>
        <v>0.36370633187753315</v>
      </c>
      <c r="GG199" s="2">
        <v>0</v>
      </c>
      <c r="GH199" s="2">
        <v>1.0928961748633881</v>
      </c>
      <c r="GI199" s="2">
        <v>10.356731875719218</v>
      </c>
      <c r="GJ199" s="2">
        <v>7.8534031413612562</v>
      </c>
      <c r="GK199" s="2">
        <v>24.590163934426229</v>
      </c>
      <c r="GL199" s="2">
        <v>1.0040160642570282</v>
      </c>
      <c r="GM199" s="2">
        <v>1.7431725740848345</v>
      </c>
      <c r="GN199" s="2">
        <v>3.6014405762304924</v>
      </c>
      <c r="GO199" s="2">
        <v>7.1942446043165464</v>
      </c>
      <c r="GP199" s="2">
        <v>2.7416038382453736</v>
      </c>
      <c r="GQ199" s="2">
        <v>3.9370078740157481</v>
      </c>
      <c r="GR199" s="2">
        <v>17.699115044247787</v>
      </c>
      <c r="GS199" s="2">
        <v>2.5839793281653747</v>
      </c>
    </row>
    <row r="200" spans="1:201" s="2" customFormat="1" x14ac:dyDescent="0.35">
      <c r="A200" s="74">
        <v>189</v>
      </c>
      <c r="B200" s="2">
        <v>8.3752093802345051</v>
      </c>
      <c r="C200" s="2">
        <v>2.4193548387096775</v>
      </c>
      <c r="D200" s="2">
        <v>4.9824150058616645</v>
      </c>
      <c r="E200" s="2">
        <v>13.100436681222707</v>
      </c>
      <c r="F200" s="2">
        <v>7.2314049586776861</v>
      </c>
      <c r="G200" s="2">
        <v>12.274368231046932</v>
      </c>
      <c r="H200" s="2">
        <v>8.2987551867219924</v>
      </c>
      <c r="I200" s="2">
        <v>11.138613861386139</v>
      </c>
      <c r="J200" s="2">
        <v>3.5300050428643468</v>
      </c>
      <c r="K200" s="2">
        <v>4.0187541862022771</v>
      </c>
      <c r="L200" s="2">
        <v>3.9840637450199203</v>
      </c>
      <c r="M200" s="2">
        <v>0.84602368866328259</v>
      </c>
      <c r="N200" s="2">
        <v>7.5101097631426921</v>
      </c>
      <c r="O200" s="2">
        <v>3.8610038610038608</v>
      </c>
      <c r="P200" s="2">
        <v>1.2903225806451613</v>
      </c>
      <c r="Q200" s="2">
        <v>7.0690592713431215</v>
      </c>
      <c r="R200" s="2">
        <v>5.5370985603543739</v>
      </c>
      <c r="S200" s="2">
        <v>5.0505050505050502</v>
      </c>
      <c r="T200" s="2">
        <v>7.4349442379182156</v>
      </c>
      <c r="U200" s="2">
        <v>8.1168831168831161</v>
      </c>
      <c r="V200" s="2">
        <v>6.0975609756097562</v>
      </c>
      <c r="W200" s="2">
        <v>8.791208791208792</v>
      </c>
      <c r="X200" s="2">
        <v>14.944491887275833</v>
      </c>
      <c r="Y200" s="2">
        <v>4.8134777376654636</v>
      </c>
      <c r="Z200" s="2">
        <v>4.3907793633369927</v>
      </c>
      <c r="AA200" s="2">
        <v>6.6945606694560666</v>
      </c>
      <c r="AB200" s="2">
        <v>3.1446540880503147</v>
      </c>
      <c r="AC200" s="2">
        <v>8.2815734989648035</v>
      </c>
      <c r="AD200" s="2">
        <v>19.534883720930232</v>
      </c>
      <c r="AE200" s="2">
        <v>1.3783597518952446</v>
      </c>
      <c r="AF200" s="2">
        <v>3.0170049369171696</v>
      </c>
      <c r="AH200" s="2">
        <v>7.3221757322175733</v>
      </c>
      <c r="AI200" s="2">
        <v>12.332990750256938</v>
      </c>
      <c r="AJ200" s="2">
        <v>7.8069552874378996</v>
      </c>
      <c r="AK200" s="2">
        <v>7.9051383399209483</v>
      </c>
      <c r="AL200" s="2">
        <v>10.152284263959391</v>
      </c>
      <c r="AM200" s="2">
        <v>2.5526483726866624</v>
      </c>
      <c r="AN200" s="2">
        <v>9.2105263157894743</v>
      </c>
      <c r="AO200" s="2">
        <v>9.1185410334346511</v>
      </c>
      <c r="AP200" s="2">
        <v>1.838235294117647</v>
      </c>
      <c r="AQ200" s="2">
        <v>5.376344086021505</v>
      </c>
      <c r="AR200" s="2">
        <v>6.7319461444308448</v>
      </c>
      <c r="AS200" s="8">
        <v>10.238907849829351</v>
      </c>
      <c r="AT200" s="74">
        <v>189</v>
      </c>
      <c r="AU200" s="39">
        <f t="shared" si="53"/>
        <v>6.9242925613911668</v>
      </c>
      <c r="AV200" s="39">
        <f t="shared" si="54"/>
        <v>3.8958365817289762</v>
      </c>
      <c r="AW200" s="39">
        <f t="shared" si="55"/>
        <v>7.0690592713431215</v>
      </c>
      <c r="AX200" s="37">
        <f t="shared" si="56"/>
        <v>43</v>
      </c>
      <c r="AY200" s="39">
        <f t="shared" si="57"/>
        <v>0.59410950896313042</v>
      </c>
      <c r="AZ200" s="2">
        <v>3.2051282051282053</v>
      </c>
      <c r="BA200" s="2">
        <v>3.8948393378773125</v>
      </c>
      <c r="BB200" s="2">
        <v>3.9370078740157481</v>
      </c>
      <c r="BC200" s="2">
        <v>2.7472527472527473</v>
      </c>
      <c r="BD200" s="2">
        <v>2.4783147459727384</v>
      </c>
      <c r="BE200" s="2">
        <v>1.6547159404302261</v>
      </c>
      <c r="BF200" s="2">
        <v>5.8565153733528552</v>
      </c>
      <c r="BG200" s="2">
        <v>1.1037527593818985</v>
      </c>
      <c r="BH200" s="2">
        <v>1.0741138560687433</v>
      </c>
      <c r="BI200" s="2">
        <v>3.1397174254317113</v>
      </c>
      <c r="BJ200" s="2">
        <v>6.5288356909684442</v>
      </c>
      <c r="BK200" s="2">
        <v>1.9607843137254901</v>
      </c>
      <c r="BL200" s="2">
        <v>6.0120240480961922</v>
      </c>
      <c r="BM200" s="2">
        <v>3.634161114476075</v>
      </c>
      <c r="BN200" s="2">
        <v>1.0240655401945724</v>
      </c>
      <c r="BO200" s="2">
        <v>1.7857142857142858</v>
      </c>
      <c r="BP200" s="2">
        <v>3.0627871362940278</v>
      </c>
      <c r="BQ200" s="2">
        <v>8.2389289392378995</v>
      </c>
      <c r="BR200" s="2">
        <v>1.2987012987012987</v>
      </c>
      <c r="BS200" s="2">
        <v>3.6630036630036629</v>
      </c>
      <c r="BT200" s="2">
        <v>6.8277310924369745</v>
      </c>
      <c r="BU200" s="2">
        <v>5.8403634003893572</v>
      </c>
      <c r="BV200" s="2">
        <v>6.1412487205731834</v>
      </c>
      <c r="BW200" s="2">
        <v>0</v>
      </c>
      <c r="BX200" s="2">
        <v>1.955671447196871</v>
      </c>
      <c r="BY200" s="2">
        <v>3.2467532467532467</v>
      </c>
      <c r="CA200" s="2">
        <v>5.2833813640730067</v>
      </c>
      <c r="CB200" s="8">
        <v>4.5513654096228873</v>
      </c>
      <c r="CC200" s="2">
        <v>4.5158053186151532</v>
      </c>
      <c r="CD200" s="2">
        <v>7.8260869565217392</v>
      </c>
      <c r="CE200" s="2">
        <v>5.1933064050778999</v>
      </c>
      <c r="CF200" s="2">
        <v>5.5126791620727671</v>
      </c>
      <c r="CG200" s="2">
        <v>0</v>
      </c>
      <c r="CH200" s="2">
        <v>2.5316455696202533</v>
      </c>
      <c r="CI200" s="2">
        <v>3.4465780403741997</v>
      </c>
      <c r="CJ200" s="2">
        <v>8.2191780821917817</v>
      </c>
      <c r="CK200" s="2">
        <v>5.4163845633039944</v>
      </c>
      <c r="CL200">
        <v>2.4140012070006036</v>
      </c>
      <c r="CM200" s="2">
        <v>2.5075225677031092</v>
      </c>
      <c r="CN200" s="2">
        <v>2.3880597014925371</v>
      </c>
      <c r="CP200" s="2">
        <v>2.2222222222222223</v>
      </c>
      <c r="CR200" s="2">
        <v>13.256484149855908</v>
      </c>
      <c r="CS200" s="2">
        <v>4.5615813482007095</v>
      </c>
      <c r="CT200" s="74">
        <v>189</v>
      </c>
      <c r="CU200" s="87">
        <f t="shared" si="58"/>
        <v>3.9571724248981996</v>
      </c>
      <c r="CV200" s="87">
        <f t="shared" si="59"/>
        <v>2.5722587592395296</v>
      </c>
      <c r="CW200" s="87">
        <f t="shared" si="60"/>
        <v>3.4465780403741997</v>
      </c>
      <c r="CX200" s="93">
        <f t="shared" si="61"/>
        <v>43</v>
      </c>
      <c r="CY200" s="87">
        <f t="shared" si="62"/>
        <v>0.39226578330954787</v>
      </c>
      <c r="CZ200" s="2">
        <v>3.7453183520599249</v>
      </c>
      <c r="DA200" s="2">
        <v>2.2354694485842028</v>
      </c>
      <c r="DB200" s="2">
        <v>6.9095477386934672</v>
      </c>
      <c r="DC200" s="2">
        <v>5.5944055944055942</v>
      </c>
      <c r="DD200" s="2">
        <v>5.6956875508543527</v>
      </c>
      <c r="DE200" s="2">
        <v>4.8746518105849583</v>
      </c>
      <c r="DF200" s="2">
        <v>3.9808917197452227</v>
      </c>
      <c r="DG200" s="2">
        <v>4.8732943469785575</v>
      </c>
      <c r="DH200" s="2">
        <v>9</v>
      </c>
      <c r="DI200" s="2">
        <v>9.6485182632667126</v>
      </c>
      <c r="DJ200" s="2">
        <v>5.6818181818181817</v>
      </c>
      <c r="DK200" s="2">
        <v>10.810810810810811</v>
      </c>
      <c r="DL200" s="2">
        <v>4.0916530278232406</v>
      </c>
      <c r="DM200" s="2">
        <v>5.4945054945054945</v>
      </c>
      <c r="DN200" s="2">
        <v>4.6674445740956827</v>
      </c>
      <c r="DO200" s="2">
        <v>4.7619047619047619</v>
      </c>
      <c r="DP200" s="2">
        <v>6.309148264984227</v>
      </c>
      <c r="DQ200" s="2">
        <v>1.1098779134295227</v>
      </c>
      <c r="DR200" s="2">
        <v>4.2761148442272452</v>
      </c>
      <c r="DS200" s="2">
        <v>5.0062578222778473</v>
      </c>
      <c r="DT200" s="2">
        <v>12.6953125</v>
      </c>
      <c r="DU200" s="2">
        <v>6.5659881812212735</v>
      </c>
      <c r="DV200" s="2">
        <v>3.6275695284159615</v>
      </c>
      <c r="DW200" s="2">
        <v>3.6275695284159615</v>
      </c>
      <c r="DX200" s="2">
        <v>4.6242774566473992</v>
      </c>
      <c r="DY200" s="2">
        <v>8.595988538681949</v>
      </c>
      <c r="DZ200" s="2">
        <v>6.1099796334012222</v>
      </c>
      <c r="EA200" s="2">
        <v>13.719512195121951</v>
      </c>
      <c r="EB200" s="2">
        <v>10.256410256410257</v>
      </c>
      <c r="EC200" s="2">
        <v>4.0916530278232406</v>
      </c>
      <c r="ED200" s="2">
        <v>9.8176718092566624</v>
      </c>
      <c r="EE200" s="2">
        <v>3.4794711203897006</v>
      </c>
      <c r="EF200" s="2">
        <v>7.0339976553341153</v>
      </c>
      <c r="EG200" s="2">
        <v>5.3050397877984086</v>
      </c>
      <c r="EH200" s="2">
        <v>3.7641154328732749</v>
      </c>
      <c r="EI200" s="2">
        <v>3.3333333333333335</v>
      </c>
      <c r="EJ200" s="2">
        <v>1.5384615384615385</v>
      </c>
      <c r="EK200" s="2">
        <v>5.5248618784530388</v>
      </c>
      <c r="EL200" s="2">
        <v>4.666666666666667</v>
      </c>
      <c r="EM200" s="2">
        <v>6.075949367088608</v>
      </c>
      <c r="EN200" s="2">
        <v>1.3568521031207599</v>
      </c>
      <c r="EO200" s="2">
        <v>4.4101433296582142</v>
      </c>
      <c r="EP200" s="2">
        <v>3.3444816053511706</v>
      </c>
      <c r="EQ200" s="2">
        <v>4.9715909090909092</v>
      </c>
      <c r="ER200" s="2">
        <v>2.7192386131883071</v>
      </c>
      <c r="ES200" s="2">
        <v>7.4875207986688848</v>
      </c>
      <c r="ET200" s="2">
        <v>6.8787618228718834</v>
      </c>
      <c r="EU200" s="2">
        <v>5.3533190578158454</v>
      </c>
      <c r="EV200" s="2">
        <v>6.0893098782138022</v>
      </c>
      <c r="EW200" s="2">
        <v>7.4875207986688848</v>
      </c>
      <c r="EX200" s="2">
        <v>8.0996884735202492</v>
      </c>
      <c r="EY200" s="2">
        <v>4.4477390659747957</v>
      </c>
      <c r="EZ200" s="2">
        <v>1.8501387604070305</v>
      </c>
      <c r="FA200" s="2">
        <v>8.0468178493050484</v>
      </c>
      <c r="FB200" s="2">
        <v>5.5363321799307954</v>
      </c>
      <c r="FC200" s="2">
        <v>7.6988879384088964</v>
      </c>
      <c r="FD200" s="2">
        <v>2.5300442757748263</v>
      </c>
      <c r="FE200" s="2">
        <v>7.4024226110363394</v>
      </c>
      <c r="FF200" s="2">
        <v>0.85543199315654406</v>
      </c>
      <c r="FG200" s="2">
        <v>3.1919744642042862</v>
      </c>
      <c r="FH200" s="2">
        <v>3.9331366764995082</v>
      </c>
      <c r="FI200" s="2">
        <v>2.0435967302452318</v>
      </c>
      <c r="FJ200" s="2">
        <v>10.977337110481587</v>
      </c>
      <c r="FK200" s="2">
        <v>8.2474226804123703</v>
      </c>
      <c r="FL200" s="2">
        <v>4.694835680751174</v>
      </c>
      <c r="FM200" s="2">
        <v>7.5571509540903081</v>
      </c>
      <c r="FN200" s="2">
        <v>1.9020446980504042</v>
      </c>
      <c r="FO200" s="2">
        <v>2.9154518950437316</v>
      </c>
      <c r="FP200" s="2">
        <v>8.7124878993223618</v>
      </c>
      <c r="FQ200" s="2">
        <v>3.7174721189591078</v>
      </c>
      <c r="FR200" s="2">
        <v>11.961722488038278</v>
      </c>
      <c r="FS200" s="2">
        <v>7.1899340922708213</v>
      </c>
      <c r="FT200" s="2">
        <v>6.0975609756097562</v>
      </c>
      <c r="FU200" s="8">
        <v>3.9968025579536373</v>
      </c>
      <c r="FV200" s="8">
        <v>3.3745781777277841</v>
      </c>
      <c r="FW200" s="2">
        <v>16.009852216748769</v>
      </c>
      <c r="FX200" s="2">
        <v>8.8967971530249113</v>
      </c>
      <c r="FY200" s="2">
        <v>5.5951169888097656</v>
      </c>
      <c r="FZ200" s="2">
        <v>11.390416339355854</v>
      </c>
      <c r="GA200" s="74">
        <v>189</v>
      </c>
      <c r="GB200" s="39">
        <f t="shared" si="63"/>
        <v>5.8505453660583218</v>
      </c>
      <c r="GC200" s="39">
        <f t="shared" si="64"/>
        <v>3.0287704849413899</v>
      </c>
      <c r="GD200" s="39">
        <f t="shared" si="65"/>
        <v>5.3533190578158454</v>
      </c>
      <c r="GE200" s="37">
        <f t="shared" si="66"/>
        <v>79</v>
      </c>
      <c r="GF200" s="39">
        <f t="shared" si="67"/>
        <v>0.3407633027289404</v>
      </c>
      <c r="GG200" s="2">
        <v>0</v>
      </c>
      <c r="GH200" s="2">
        <v>0</v>
      </c>
      <c r="GI200" s="2">
        <v>10.465116279069768</v>
      </c>
      <c r="GJ200" s="2">
        <v>7.9155672823218994</v>
      </c>
      <c r="GK200" s="2">
        <v>22.408963585434172</v>
      </c>
      <c r="GL200" s="2">
        <v>0</v>
      </c>
      <c r="GM200" s="2">
        <v>1.7462165308498254</v>
      </c>
      <c r="GN200" s="2">
        <v>2.0080321285140563</v>
      </c>
      <c r="GO200" s="2">
        <v>4.6113306982872198</v>
      </c>
      <c r="GP200" s="2">
        <v>5.4982817869415808</v>
      </c>
      <c r="GQ200" s="2">
        <v>1.9762845849802371</v>
      </c>
      <c r="GR200" s="2">
        <v>6.0060060060060056</v>
      </c>
      <c r="GS200" s="2">
        <v>1.2953367875647668</v>
      </c>
    </row>
    <row r="201" spans="1:201" s="2" customFormat="1" x14ac:dyDescent="0.35">
      <c r="A201" s="74">
        <v>190</v>
      </c>
      <c r="B201" s="2">
        <v>11.261261261261261</v>
      </c>
      <c r="C201" s="2">
        <v>2.4252223120452707</v>
      </c>
      <c r="D201" s="2">
        <v>5.0073637702503682</v>
      </c>
      <c r="E201" s="2">
        <v>13.274336283185841</v>
      </c>
      <c r="F201" s="2">
        <v>8.3246618106139429</v>
      </c>
      <c r="G201" s="2">
        <v>10.23391812865497</v>
      </c>
      <c r="H201" s="2">
        <v>1.394700139470014</v>
      </c>
      <c r="I201" s="2">
        <v>8.7609511889862333</v>
      </c>
      <c r="J201" s="2">
        <v>6.5789473684210522</v>
      </c>
      <c r="K201" s="2">
        <v>4.7074646940147948</v>
      </c>
      <c r="L201" s="2">
        <v>2.6666666666666665</v>
      </c>
      <c r="M201" s="2">
        <v>5.9271803556308216</v>
      </c>
      <c r="N201" s="2">
        <v>12.223515715948778</v>
      </c>
      <c r="O201" s="2">
        <v>3.8759689922480618</v>
      </c>
      <c r="P201" s="2">
        <v>0</v>
      </c>
      <c r="Q201" s="2">
        <v>9.857612267250822</v>
      </c>
      <c r="R201" s="2">
        <v>4.4543429844097995</v>
      </c>
      <c r="S201" s="2">
        <v>6.0913705583756341</v>
      </c>
      <c r="T201" s="2">
        <v>6.2421972534332086</v>
      </c>
      <c r="U201" s="2">
        <v>11.456628477905074</v>
      </c>
      <c r="V201" s="2">
        <v>3.0674846625766872</v>
      </c>
      <c r="W201" s="2">
        <v>5.5432372505543235</v>
      </c>
      <c r="X201" s="2">
        <v>14.304291287386215</v>
      </c>
      <c r="Y201" s="2">
        <v>6.6505441354292625</v>
      </c>
      <c r="Z201" s="2">
        <v>3.3076074972436604</v>
      </c>
      <c r="AA201" s="2">
        <v>8.4245998315080026</v>
      </c>
      <c r="AB201" s="2">
        <v>7.3606729758149321</v>
      </c>
      <c r="AC201" s="2">
        <v>8.3507306889352826</v>
      </c>
      <c r="AD201" s="2">
        <v>16.129032258064516</v>
      </c>
      <c r="AE201" s="2">
        <v>5.521048999309869</v>
      </c>
      <c r="AF201" s="2">
        <v>6.8775790921595599</v>
      </c>
      <c r="AH201" s="2">
        <v>7.3761854583772388</v>
      </c>
      <c r="AI201" s="2">
        <v>10.40582726326743</v>
      </c>
      <c r="AJ201" s="2">
        <v>5.0071530758226039</v>
      </c>
      <c r="AK201" s="2">
        <v>7.9681274900398407</v>
      </c>
      <c r="AL201" s="2">
        <v>7.6923076923076925</v>
      </c>
      <c r="AM201" s="2">
        <v>2.5591810620601407</v>
      </c>
      <c r="AN201" s="2">
        <v>13.280212483399735</v>
      </c>
      <c r="AO201" s="2">
        <v>6.1349693251533743</v>
      </c>
      <c r="AP201" s="2">
        <v>5.5248618784530388</v>
      </c>
      <c r="AQ201" s="2">
        <v>7.5675675675675675</v>
      </c>
      <c r="AR201" s="2">
        <v>5.5452865064695009</v>
      </c>
      <c r="AS201" s="8">
        <v>17.931034482758619</v>
      </c>
      <c r="AT201" s="74">
        <v>190</v>
      </c>
      <c r="AU201" s="39">
        <f t="shared" si="53"/>
        <v>7.3789268184518981</v>
      </c>
      <c r="AV201" s="39">
        <f t="shared" si="54"/>
        <v>3.9208244170786641</v>
      </c>
      <c r="AW201" s="39">
        <f t="shared" si="55"/>
        <v>6.6505441354292625</v>
      </c>
      <c r="AX201" s="37">
        <f t="shared" si="56"/>
        <v>43</v>
      </c>
      <c r="AY201" s="39">
        <f t="shared" si="57"/>
        <v>0.59792011812966439</v>
      </c>
      <c r="AZ201" s="2">
        <v>0.8038585209003215</v>
      </c>
      <c r="BA201" s="2">
        <v>3.9100684261974585</v>
      </c>
      <c r="BB201" s="2">
        <v>11.857707509881424</v>
      </c>
      <c r="BC201" s="2">
        <v>3.443526170798898</v>
      </c>
      <c r="BD201" s="2">
        <v>3.1055900621118013</v>
      </c>
      <c r="BE201" s="2">
        <v>2.7624309392265194</v>
      </c>
      <c r="BF201" s="2">
        <v>3.6818851251840941</v>
      </c>
      <c r="BG201" s="2">
        <v>0</v>
      </c>
      <c r="BH201" s="2">
        <v>0</v>
      </c>
      <c r="BI201" s="2">
        <v>1.5748031496062993</v>
      </c>
      <c r="BJ201" s="2">
        <v>7.3019350127783866</v>
      </c>
      <c r="BK201" s="2">
        <v>3.9292730844793713</v>
      </c>
      <c r="BL201" s="2">
        <v>6.0483870967741939</v>
      </c>
      <c r="BM201" s="2">
        <v>6.0790273556231007</v>
      </c>
      <c r="BN201" s="2">
        <v>1.0251153254741159</v>
      </c>
      <c r="BO201" s="2">
        <v>3.5778175313059033</v>
      </c>
      <c r="BP201" s="2">
        <v>8.1925243215565793</v>
      </c>
      <c r="BQ201" s="2">
        <v>5.7113187954309446</v>
      </c>
      <c r="BR201" s="2">
        <v>1.9505851755526658</v>
      </c>
      <c r="BS201" s="2">
        <v>10.294117647058824</v>
      </c>
      <c r="BT201" s="2">
        <v>5.8170280274986776</v>
      </c>
      <c r="BU201" s="2">
        <v>1.95822454308094</v>
      </c>
      <c r="BV201" s="2">
        <v>7.7239958805355302</v>
      </c>
      <c r="BW201" s="2">
        <v>4.5161290322580649</v>
      </c>
      <c r="BX201" s="2">
        <v>1.3063357282821686</v>
      </c>
      <c r="BY201" s="2">
        <v>1.6286644951140066</v>
      </c>
      <c r="CA201" s="2">
        <v>5.3114437469821345</v>
      </c>
      <c r="CB201" s="8">
        <v>2.6126714565643372</v>
      </c>
      <c r="CC201" s="2">
        <v>5.040322580645161</v>
      </c>
      <c r="CD201" s="2">
        <v>18.404907975460123</v>
      </c>
      <c r="CE201" s="2">
        <v>5.2204176334106727</v>
      </c>
      <c r="CF201" s="2">
        <v>3.3259423503325944</v>
      </c>
      <c r="CG201" s="2">
        <v>2.7341079972658919</v>
      </c>
      <c r="CH201" s="2">
        <v>2.5380710659898478</v>
      </c>
      <c r="CI201" s="2">
        <v>3.9525691699604741</v>
      </c>
      <c r="CJ201" s="2">
        <v>4.834254143646409</v>
      </c>
      <c r="CK201" s="2">
        <v>6.8073519400953026</v>
      </c>
      <c r="CL201">
        <v>2.4198427102238358</v>
      </c>
      <c r="CM201" s="2">
        <v>3.0165912518853695</v>
      </c>
      <c r="CN201" s="2">
        <v>1.1968880909634949</v>
      </c>
      <c r="CP201" s="2">
        <v>3.7119524870081664</v>
      </c>
      <c r="CR201" s="2">
        <v>8.7616822429906538</v>
      </c>
      <c r="CS201" s="2">
        <v>6.6326530612244898</v>
      </c>
      <c r="CT201" s="74">
        <v>190</v>
      </c>
      <c r="CU201" s="87">
        <f t="shared" si="58"/>
        <v>4.528419043287423</v>
      </c>
      <c r="CV201" s="87">
        <f t="shared" si="59"/>
        <v>3.4342267734658694</v>
      </c>
      <c r="CW201" s="87">
        <f t="shared" si="60"/>
        <v>3.7119524870081664</v>
      </c>
      <c r="CX201" s="93">
        <f t="shared" si="61"/>
        <v>43</v>
      </c>
      <c r="CY201" s="87">
        <f t="shared" si="62"/>
        <v>0.52371467315149889</v>
      </c>
      <c r="CZ201" s="2">
        <v>9.022556390977444</v>
      </c>
      <c r="DA201" s="2">
        <v>2.9873039581777445</v>
      </c>
      <c r="DB201" s="2">
        <v>9.4876660341555983</v>
      </c>
      <c r="DC201" s="2">
        <v>5.6258790436005626</v>
      </c>
      <c r="DD201" s="2">
        <v>2.4549918166939442</v>
      </c>
      <c r="DE201" s="2">
        <v>6.2981105668299513</v>
      </c>
      <c r="DF201" s="2">
        <v>7.1942446043165464</v>
      </c>
      <c r="DG201" s="2">
        <v>2.9382957884427032</v>
      </c>
      <c r="DH201" s="2">
        <v>9.0817356205852668</v>
      </c>
      <c r="DI201" s="2">
        <v>5.5671537926235208</v>
      </c>
      <c r="DJ201" s="2">
        <v>2.8571428571428572</v>
      </c>
      <c r="DK201" s="2">
        <v>10.928961748633879</v>
      </c>
      <c r="DL201" s="2">
        <v>4.9301561216105174</v>
      </c>
      <c r="DM201" s="2">
        <v>3.1570639305445933</v>
      </c>
      <c r="DN201" s="2">
        <v>5.8616647127784294</v>
      </c>
      <c r="DO201" s="2">
        <v>7.1770334928229662</v>
      </c>
      <c r="DP201" s="2">
        <v>8.4656084656084651</v>
      </c>
      <c r="DQ201" s="2">
        <v>6.666666666666667</v>
      </c>
      <c r="DR201" s="2">
        <v>6.1349693251533743</v>
      </c>
      <c r="DS201" s="2">
        <v>3.7735849056603774</v>
      </c>
      <c r="DT201" s="2">
        <v>5.9347181008902075</v>
      </c>
      <c r="DU201" s="2">
        <v>5.9484467944481167</v>
      </c>
      <c r="DV201" s="2">
        <v>3.6407766990291264</v>
      </c>
      <c r="DW201" s="2">
        <v>3.6407766990291264</v>
      </c>
      <c r="DX201" s="2">
        <v>3.484320557491289</v>
      </c>
      <c r="DY201" s="2">
        <v>2.8901734104046244</v>
      </c>
      <c r="DZ201" s="2">
        <v>3.0737704918032787</v>
      </c>
      <c r="EA201" s="2">
        <v>15.45595054095827</v>
      </c>
      <c r="EB201" s="2">
        <v>4.3842168194499802</v>
      </c>
      <c r="EC201" s="2">
        <v>9.0386195562859495</v>
      </c>
      <c r="ED201" s="2">
        <v>6.3739376770538243</v>
      </c>
      <c r="EE201" s="2">
        <v>4.8882681564245809</v>
      </c>
      <c r="EF201" s="2">
        <v>10.035419126328216</v>
      </c>
      <c r="EG201" s="2">
        <v>4</v>
      </c>
      <c r="EH201" s="2">
        <v>8.1863979848866499</v>
      </c>
      <c r="EI201" s="2">
        <v>6.0200668896321075</v>
      </c>
      <c r="EJ201" s="2">
        <v>7.704160246533128</v>
      </c>
      <c r="EK201" s="2">
        <v>3.0864197530864197</v>
      </c>
      <c r="EL201" s="2">
        <v>6.6979236436704621</v>
      </c>
      <c r="EM201" s="2">
        <v>4.0753948038716254</v>
      </c>
      <c r="EN201" s="2">
        <v>5.4347826086956523</v>
      </c>
      <c r="EO201" s="2">
        <v>3.3222591362126246</v>
      </c>
      <c r="EP201" s="2">
        <v>3.3557046979865772</v>
      </c>
      <c r="EQ201" s="2">
        <v>11.420413990007138</v>
      </c>
      <c r="ER201" s="2">
        <v>6.8166325835037496</v>
      </c>
      <c r="ES201" s="2">
        <v>5.0293378038558254</v>
      </c>
      <c r="ET201" s="2">
        <v>4.329004329004329</v>
      </c>
      <c r="EU201" s="2">
        <v>4.8439181916038754</v>
      </c>
      <c r="EV201" s="2">
        <v>8.8495575221238933</v>
      </c>
      <c r="EW201" s="2">
        <v>4.1911148365465216</v>
      </c>
      <c r="EX201" s="2">
        <v>3.7688442211055277</v>
      </c>
      <c r="EY201" s="2">
        <v>8.1906180193596434</v>
      </c>
      <c r="EZ201" s="2">
        <v>2.7803521779425395</v>
      </c>
      <c r="FA201" s="2">
        <v>11.061946902654867</v>
      </c>
      <c r="FB201" s="2">
        <v>3.4794711203897006</v>
      </c>
      <c r="FC201" s="2">
        <v>7.7586206896551726</v>
      </c>
      <c r="FD201" s="2">
        <v>4.4388078630310712</v>
      </c>
      <c r="FE201" s="2">
        <v>4.7457627118644066</v>
      </c>
      <c r="FF201" s="2">
        <v>5.1369863013698627</v>
      </c>
      <c r="FG201" s="2">
        <v>7.7767612076852695</v>
      </c>
      <c r="FH201" s="2">
        <v>7.8973346495557752</v>
      </c>
      <c r="FI201" s="2">
        <v>8.1911262798634805</v>
      </c>
      <c r="FJ201" s="2">
        <v>11.457214464733262</v>
      </c>
      <c r="FK201" s="2">
        <v>10.395010395010395</v>
      </c>
      <c r="FL201" s="2">
        <v>2.0215633423180592</v>
      </c>
      <c r="FM201" s="2">
        <v>9.3280030458785461</v>
      </c>
      <c r="FN201" s="2">
        <v>2.8585040495474034</v>
      </c>
      <c r="FO201" s="2">
        <v>2.9239766081871346</v>
      </c>
      <c r="FP201" s="2">
        <v>5.859375</v>
      </c>
      <c r="FQ201" s="2">
        <v>3.7313432835820897</v>
      </c>
      <c r="FR201" s="2">
        <v>4.8426150121065374</v>
      </c>
      <c r="FS201" s="2">
        <v>7.845503922751961</v>
      </c>
      <c r="FT201" s="2">
        <v>9.8159509202453989</v>
      </c>
      <c r="FU201" s="8">
        <v>2.407704654895666</v>
      </c>
      <c r="FV201" s="8">
        <v>0</v>
      </c>
      <c r="FW201" s="2">
        <v>11.264080100125156</v>
      </c>
      <c r="FX201" s="2">
        <v>7.1813285457809695</v>
      </c>
      <c r="FY201" s="2">
        <v>5.6265984654731458</v>
      </c>
      <c r="FZ201" s="2">
        <v>14.700039729837107</v>
      </c>
      <c r="GA201" s="74">
        <v>190</v>
      </c>
      <c r="GB201" s="39">
        <f t="shared" si="63"/>
        <v>6.1297305971999076</v>
      </c>
      <c r="GC201" s="39">
        <f t="shared" si="64"/>
        <v>3.0037992016878148</v>
      </c>
      <c r="GD201" s="39">
        <f t="shared" si="65"/>
        <v>5.6265984654731458</v>
      </c>
      <c r="GE201" s="37">
        <f t="shared" si="66"/>
        <v>79</v>
      </c>
      <c r="GF201" s="39">
        <f t="shared" si="67"/>
        <v>0.33795381386302098</v>
      </c>
      <c r="GG201" s="2">
        <v>1.3262599469496021</v>
      </c>
      <c r="GH201" s="2">
        <v>2.1881838074398248</v>
      </c>
      <c r="GI201" s="2">
        <v>5.8754406580493539</v>
      </c>
      <c r="GJ201" s="2">
        <v>15.957446808510639</v>
      </c>
      <c r="GK201" s="2">
        <v>20.05730659025788</v>
      </c>
      <c r="GL201" s="2">
        <v>2.0100502512562812</v>
      </c>
      <c r="GM201" s="2">
        <v>0.58309037900874638</v>
      </c>
      <c r="GN201" s="2">
        <v>2.0120724346076457</v>
      </c>
      <c r="GO201" s="2">
        <v>7.9417604235605559</v>
      </c>
      <c r="GP201" s="2">
        <v>2.7643400138217</v>
      </c>
      <c r="GQ201" s="2">
        <v>7.2607260726072607</v>
      </c>
      <c r="GR201" s="2">
        <v>22.155085599194361</v>
      </c>
      <c r="GS201" s="2">
        <v>3.2425421530479897</v>
      </c>
    </row>
    <row r="202" spans="1:201" s="2" customFormat="1" x14ac:dyDescent="0.35">
      <c r="A202" s="74">
        <v>191</v>
      </c>
      <c r="B202" s="2">
        <v>7.4031890660592259</v>
      </c>
      <c r="C202" s="2">
        <v>2.4311183144246353</v>
      </c>
      <c r="D202" s="2">
        <v>7.4008288928359978</v>
      </c>
      <c r="E202" s="2">
        <v>7.4738415545590433</v>
      </c>
      <c r="F202" s="2">
        <v>7.3452256033578172</v>
      </c>
      <c r="G202" s="2">
        <v>8.1240768094534719</v>
      </c>
      <c r="H202" s="2">
        <v>5.5865921787709496</v>
      </c>
      <c r="I202" s="2">
        <v>6.3131313131313131</v>
      </c>
      <c r="J202" s="2">
        <v>5.6036678553234847</v>
      </c>
      <c r="K202" s="2">
        <v>2.7027027027027026</v>
      </c>
      <c r="L202" s="2">
        <v>6.6844919786096257</v>
      </c>
      <c r="M202" s="2">
        <v>3.4071550255536627</v>
      </c>
      <c r="N202" s="2">
        <v>7.0713022981732472</v>
      </c>
      <c r="O202" s="2">
        <v>2.5940337224383918</v>
      </c>
      <c r="P202" s="2">
        <v>0</v>
      </c>
      <c r="Q202" s="2">
        <v>11.061946902654867</v>
      </c>
      <c r="R202" s="2">
        <v>4.4742729306487696</v>
      </c>
      <c r="S202" s="2">
        <v>5.1072522982635347</v>
      </c>
      <c r="T202" s="2">
        <v>1.256281407035176</v>
      </c>
      <c r="U202" s="2">
        <v>6.6225165562913908</v>
      </c>
      <c r="V202" s="2">
        <v>2.0512820512820511</v>
      </c>
      <c r="W202" s="2">
        <v>6.6889632107023411</v>
      </c>
      <c r="X202" s="2">
        <v>15.831134564643799</v>
      </c>
      <c r="Y202" s="2">
        <v>5.4777845404747412</v>
      </c>
      <c r="Z202" s="2">
        <v>6.6371681415929205</v>
      </c>
      <c r="AA202" s="2">
        <v>8.4961767204757859</v>
      </c>
      <c r="AB202" s="2">
        <v>0</v>
      </c>
      <c r="AC202" s="2">
        <v>2.1052631578947367</v>
      </c>
      <c r="AD202" s="2">
        <v>18.32208293153327</v>
      </c>
      <c r="AE202" s="2">
        <v>6.2456627342123525</v>
      </c>
      <c r="AF202" s="2">
        <v>4.8476454293628812</v>
      </c>
      <c r="AH202" s="2">
        <v>3.1847133757961785</v>
      </c>
      <c r="AI202" s="2">
        <v>10.515247108307046</v>
      </c>
      <c r="AJ202" s="2">
        <v>6.4701653486700215</v>
      </c>
      <c r="AK202" s="2">
        <v>5.1635111876075728</v>
      </c>
      <c r="AL202" s="2">
        <v>0</v>
      </c>
      <c r="AM202" s="2">
        <v>3.8486209108402822</v>
      </c>
      <c r="AN202" s="2">
        <v>8.748317631224765</v>
      </c>
      <c r="AO202" s="2">
        <v>18.518518518518519</v>
      </c>
      <c r="AP202" s="2">
        <v>4.6296296296296298</v>
      </c>
      <c r="AQ202" s="2">
        <v>9.8039215686274517</v>
      </c>
      <c r="AR202" s="2">
        <v>4.9566294919454768</v>
      </c>
      <c r="AS202" s="8">
        <v>12.640449438202246</v>
      </c>
      <c r="AT202" s="74">
        <v>191</v>
      </c>
      <c r="AU202" s="39">
        <f t="shared" si="53"/>
        <v>6.3685236070193341</v>
      </c>
      <c r="AV202" s="39">
        <f t="shared" si="54"/>
        <v>4.2479073669673477</v>
      </c>
      <c r="AW202" s="39">
        <f t="shared" si="55"/>
        <v>6.2456627342123525</v>
      </c>
      <c r="AX202" s="37">
        <f t="shared" si="56"/>
        <v>43</v>
      </c>
      <c r="AY202" s="39">
        <f t="shared" si="57"/>
        <v>0.64779980036785956</v>
      </c>
      <c r="AZ202" s="2">
        <v>3.2180209171359615</v>
      </c>
      <c r="BA202" s="2">
        <v>1.4720314033366044</v>
      </c>
      <c r="BB202" s="2">
        <v>8.5714285714285712</v>
      </c>
      <c r="BC202" s="2">
        <v>4.14651002073255</v>
      </c>
      <c r="BD202" s="2">
        <v>3.7383177570093458</v>
      </c>
      <c r="BE202" s="2">
        <v>1.6620498614958448</v>
      </c>
      <c r="BF202" s="2">
        <v>2.9563932002956395</v>
      </c>
      <c r="BG202" s="2">
        <v>2.2099447513812156</v>
      </c>
      <c r="BH202" s="2">
        <v>2.150537634408602</v>
      </c>
      <c r="BI202" s="2">
        <v>1.5772870662460567</v>
      </c>
      <c r="BJ202" s="2">
        <v>2.9422581831555719</v>
      </c>
      <c r="BK202" s="2">
        <v>2.9585798816568047</v>
      </c>
      <c r="BL202" s="2">
        <v>4.056795131845842</v>
      </c>
      <c r="BM202" s="2">
        <v>1.2232415902140672</v>
      </c>
      <c r="BN202" s="2">
        <v>2.565418163160595</v>
      </c>
      <c r="BO202" s="2">
        <v>0.59844404548174746</v>
      </c>
      <c r="BP202" s="2">
        <v>5.678884873515746</v>
      </c>
      <c r="BQ202" s="2">
        <v>6.2663185378590081</v>
      </c>
      <c r="BR202" s="2">
        <v>1.9543973941368078</v>
      </c>
      <c r="BS202" s="2">
        <v>5.2005943536404162</v>
      </c>
      <c r="BT202" s="2">
        <v>7.4468085106382977</v>
      </c>
      <c r="BU202" s="2">
        <v>1.9620667102681491</v>
      </c>
      <c r="BV202" s="2">
        <v>6.7462376751427087</v>
      </c>
      <c r="BW202" s="2">
        <v>3.2404406999351911</v>
      </c>
      <c r="BX202" s="2">
        <v>2.616088947024199</v>
      </c>
      <c r="BY202" s="2">
        <v>0</v>
      </c>
      <c r="CA202" s="2">
        <v>4.8543689320388346</v>
      </c>
      <c r="CB202" s="8">
        <v>3.2743942370661427</v>
      </c>
      <c r="CC202" s="2">
        <v>4.5592705167173255</v>
      </c>
      <c r="CD202" s="2">
        <v>15.178571428571429</v>
      </c>
      <c r="CE202" s="2">
        <v>6.9970845481049562</v>
      </c>
      <c r="CF202" s="2">
        <v>2.7808676307007785</v>
      </c>
      <c r="CG202" s="2">
        <v>0.68540095956134339</v>
      </c>
      <c r="CH202" s="2">
        <v>3.1806615776081424</v>
      </c>
      <c r="CI202" s="2">
        <v>3.9682539682539684</v>
      </c>
      <c r="CJ202" s="2">
        <v>4.1637751561415683</v>
      </c>
      <c r="CK202" s="2">
        <v>4.1124057573680606</v>
      </c>
      <c r="CL202">
        <v>1.8181818181818181</v>
      </c>
      <c r="CM202" s="2">
        <v>4.034291477559254</v>
      </c>
      <c r="CN202" s="2">
        <v>1.7974835230677053</v>
      </c>
      <c r="CP202" s="2">
        <v>2.2354694485842028</v>
      </c>
      <c r="CR202" s="2">
        <v>8.8391278727165581</v>
      </c>
      <c r="CS202" s="2">
        <v>6.1601642710472282</v>
      </c>
      <c r="CT202" s="74">
        <v>191</v>
      </c>
      <c r="CU202" s="87">
        <f t="shared" si="58"/>
        <v>3.8557876512659273</v>
      </c>
      <c r="CV202" s="87">
        <f t="shared" si="59"/>
        <v>2.7379417923623732</v>
      </c>
      <c r="CW202" s="87">
        <f t="shared" si="60"/>
        <v>3.2180209171359615</v>
      </c>
      <c r="CX202" s="93">
        <f t="shared" si="61"/>
        <v>43</v>
      </c>
      <c r="CY202" s="87">
        <f t="shared" si="62"/>
        <v>0.41753220898915105</v>
      </c>
      <c r="CZ202" s="2">
        <v>3.793626707132018</v>
      </c>
      <c r="DA202" s="2">
        <v>2.2471910112359552</v>
      </c>
      <c r="DB202" s="2">
        <v>3.1928480204342273</v>
      </c>
      <c r="DC202" s="2">
        <v>4.2432814710042432</v>
      </c>
      <c r="DD202" s="2">
        <v>4.1017227235438884</v>
      </c>
      <c r="DE202" s="2">
        <v>3.5211267605633805</v>
      </c>
      <c r="DF202" s="2">
        <v>8.8566827697262482</v>
      </c>
      <c r="DG202" s="2">
        <v>1.9646365422396856</v>
      </c>
      <c r="DH202" s="2">
        <v>4.0733197556008145</v>
      </c>
      <c r="DI202" s="2">
        <v>9.7970608817354794</v>
      </c>
      <c r="DJ202" s="2">
        <v>7.6408787010506209</v>
      </c>
      <c r="DK202" s="2">
        <v>16.574585635359117</v>
      </c>
      <c r="DL202" s="2">
        <v>7.4318744838976052</v>
      </c>
      <c r="DM202" s="2">
        <v>3.1670625494853524</v>
      </c>
      <c r="DN202" s="2">
        <v>11.79245283018868</v>
      </c>
      <c r="DO202" s="2">
        <v>8.4337349397590362</v>
      </c>
      <c r="DP202" s="2">
        <v>5.3361792956243326</v>
      </c>
      <c r="DQ202" s="2">
        <v>11.185682326621924</v>
      </c>
      <c r="DR202" s="2">
        <v>1.8518518518518519</v>
      </c>
      <c r="DS202" s="2">
        <v>5.6818181818181817</v>
      </c>
      <c r="DT202" s="2">
        <v>6.9651741293532341</v>
      </c>
      <c r="DU202" s="2">
        <v>11.968085106382979</v>
      </c>
      <c r="DV202" s="2">
        <v>12.180267965895249</v>
      </c>
      <c r="DW202" s="2">
        <v>12.180267965895249</v>
      </c>
      <c r="DX202" s="2">
        <v>3.4965034965034967</v>
      </c>
      <c r="DY202" s="2">
        <v>2.8985507246376812</v>
      </c>
      <c r="DZ202" s="2">
        <v>5.1387461459403907</v>
      </c>
      <c r="EA202" s="2">
        <v>23.547880690737834</v>
      </c>
      <c r="EB202" s="2">
        <v>4.0032025620496396</v>
      </c>
      <c r="EC202" s="2">
        <v>4.1459369817578775</v>
      </c>
      <c r="ED202" s="2">
        <v>12.829650748396293</v>
      </c>
      <c r="EE202" s="2">
        <v>4.2105263157894735</v>
      </c>
      <c r="EF202" s="2">
        <v>8.3482409063804415</v>
      </c>
      <c r="EG202" s="2">
        <v>5.3547523427041499</v>
      </c>
      <c r="EH202" s="2">
        <v>5.0793650793650791</v>
      </c>
      <c r="EI202" s="2">
        <v>6.0565275908479137</v>
      </c>
      <c r="EJ202" s="2">
        <v>0</v>
      </c>
      <c r="EK202" s="2">
        <v>1.8575851393188854</v>
      </c>
      <c r="EL202" s="2">
        <v>6.0687795010114636</v>
      </c>
      <c r="EM202" s="2">
        <v>5.6265984654731458</v>
      </c>
      <c r="EN202" s="2">
        <v>7.5136612021857925</v>
      </c>
      <c r="EO202" s="2">
        <v>6.666666666666667</v>
      </c>
      <c r="EP202" s="2">
        <v>4.2087542087542085</v>
      </c>
      <c r="EQ202" s="2">
        <v>4.3321299638989172</v>
      </c>
      <c r="ER202" s="2">
        <v>4.1180507892930676</v>
      </c>
      <c r="ES202" s="2">
        <v>6.7396798652064023</v>
      </c>
      <c r="ET202" s="2">
        <v>2.6086956521739131</v>
      </c>
      <c r="EU202" s="2">
        <v>4.3266630611141155</v>
      </c>
      <c r="EV202" s="2">
        <v>11.675824175824175</v>
      </c>
      <c r="EW202" s="2">
        <v>1.6835016835016836</v>
      </c>
      <c r="EX202" s="2">
        <v>5.6746532156368223</v>
      </c>
      <c r="EY202" s="2">
        <v>8.2582582582582589</v>
      </c>
      <c r="EZ202" s="2">
        <v>8.3643122676579917</v>
      </c>
      <c r="FA202" s="2">
        <v>5.2199850857568979</v>
      </c>
      <c r="FB202" s="2">
        <v>2.7932960893854748</v>
      </c>
      <c r="FC202" s="2">
        <v>8.6880973066898353</v>
      </c>
      <c r="FD202" s="2">
        <v>3.8216560509554141</v>
      </c>
      <c r="FE202" s="2">
        <v>6.130790190735695</v>
      </c>
      <c r="FF202" s="2">
        <v>5.1635111876075728</v>
      </c>
      <c r="FG202" s="2">
        <v>4.6104195481788839</v>
      </c>
      <c r="FH202" s="2">
        <v>3.9800995024875623</v>
      </c>
      <c r="FI202" s="2">
        <v>4.1293874741913283</v>
      </c>
      <c r="FJ202" s="2">
        <v>10.503440782325244</v>
      </c>
      <c r="FK202" s="2">
        <v>9.8039215686274517</v>
      </c>
      <c r="FL202" s="2">
        <v>3.3760972316002702</v>
      </c>
      <c r="FM202" s="2">
        <v>8.6471944657955415</v>
      </c>
      <c r="FN202" s="2">
        <v>2.3889154323936932</v>
      </c>
      <c r="FO202" s="2">
        <v>1.1730205278592376</v>
      </c>
      <c r="FP202" s="2">
        <v>4.9115913555992146</v>
      </c>
      <c r="FQ202" s="2">
        <v>4.6816479400749067</v>
      </c>
      <c r="FR202" s="2">
        <v>15.815085158150852</v>
      </c>
      <c r="FS202" s="2">
        <v>6.6909975669099753</v>
      </c>
      <c r="FT202" s="2">
        <v>4.9566294919454768</v>
      </c>
      <c r="FU202" s="8">
        <v>6.4360418342719221</v>
      </c>
      <c r="FV202" s="8">
        <v>5.6433408577878108</v>
      </c>
      <c r="FW202" s="2">
        <v>10.126582278481013</v>
      </c>
      <c r="FX202" s="2">
        <v>3.6166365280289332</v>
      </c>
      <c r="FY202" s="2">
        <v>7.2016460905349797</v>
      </c>
      <c r="FZ202" s="2">
        <v>9.67741935483871</v>
      </c>
      <c r="GA202" s="74">
        <v>191</v>
      </c>
      <c r="GB202" s="39">
        <f t="shared" si="63"/>
        <v>6.3696526735278374</v>
      </c>
      <c r="GC202" s="39">
        <f t="shared" si="64"/>
        <v>3.8905783938022611</v>
      </c>
      <c r="GD202" s="39">
        <f t="shared" si="65"/>
        <v>5.3361792956243326</v>
      </c>
      <c r="GE202" s="37">
        <f t="shared" si="66"/>
        <v>79</v>
      </c>
      <c r="GF202" s="39">
        <f t="shared" si="67"/>
        <v>0.43772426784711277</v>
      </c>
      <c r="GG202" s="2">
        <v>0</v>
      </c>
      <c r="GH202" s="2">
        <v>2.192982456140351</v>
      </c>
      <c r="GI202" s="2">
        <v>7.0921985815602833</v>
      </c>
      <c r="GJ202" s="2">
        <v>10.810810810810811</v>
      </c>
      <c r="GK202" s="2">
        <v>14.619883040935672</v>
      </c>
      <c r="GL202" s="2">
        <v>3.0211480362537766</v>
      </c>
      <c r="GM202" s="2">
        <v>4.6674445740956827</v>
      </c>
      <c r="GN202" s="2">
        <v>1.2096774193548387</v>
      </c>
      <c r="GO202" s="2">
        <v>5.3368912608405603</v>
      </c>
      <c r="GP202" s="2">
        <v>2.772002772002772</v>
      </c>
      <c r="GQ202" s="2">
        <v>6.6489361702127656</v>
      </c>
      <c r="GR202" s="2">
        <v>11.328527291452112</v>
      </c>
      <c r="GS202" s="2">
        <v>1.9518542615484711</v>
      </c>
    </row>
    <row r="203" spans="1:201" s="2" customFormat="1" x14ac:dyDescent="0.35">
      <c r="A203" s="74">
        <v>192</v>
      </c>
      <c r="B203" s="2">
        <v>10.327022375215146</v>
      </c>
      <c r="C203" s="2">
        <v>8.1234768480909825</v>
      </c>
      <c r="D203" s="2">
        <v>6.2630480167014611</v>
      </c>
      <c r="E203" s="2">
        <v>7.5301204819277112</v>
      </c>
      <c r="F203" s="2">
        <v>4.2283298097251585</v>
      </c>
      <c r="G203" s="2">
        <v>11.913626209977663</v>
      </c>
      <c r="H203" s="2">
        <v>4.213483146067416</v>
      </c>
      <c r="I203" s="2">
        <v>2.5412960609911055</v>
      </c>
      <c r="J203" s="2">
        <v>7.1721311475409832</v>
      </c>
      <c r="K203" s="2">
        <v>2.7100271002710028</v>
      </c>
      <c r="L203" s="2">
        <v>2.6917900403768504</v>
      </c>
      <c r="M203" s="2">
        <v>7.6923076923076925</v>
      </c>
      <c r="N203" s="2">
        <v>8.9020771513353107</v>
      </c>
      <c r="O203" s="2">
        <v>3.9011703511053315</v>
      </c>
      <c r="P203" s="2">
        <v>7.7519379844961236</v>
      </c>
      <c r="Q203" s="2">
        <v>12.304250559284116</v>
      </c>
      <c r="R203" s="2">
        <v>6.7415730337078648</v>
      </c>
      <c r="S203" s="2">
        <v>3.0800821355236141</v>
      </c>
      <c r="T203" s="2">
        <v>6.2893081761006293</v>
      </c>
      <c r="U203" s="2">
        <v>6.666666666666667</v>
      </c>
      <c r="V203" s="2">
        <v>6.166495375128469</v>
      </c>
      <c r="W203" s="2">
        <v>4.489337822671156</v>
      </c>
      <c r="X203" s="2">
        <v>14.745308310991957</v>
      </c>
      <c r="Y203" s="2">
        <v>4.2839657282741737</v>
      </c>
      <c r="Z203" s="2">
        <v>3.3407572383073498</v>
      </c>
      <c r="AA203" s="2">
        <v>5.9982862039417313</v>
      </c>
      <c r="AB203" s="2">
        <v>5.2966101694915251</v>
      </c>
      <c r="AC203" s="2">
        <v>7.3839662447257384</v>
      </c>
      <c r="AD203" s="2">
        <v>21.611001964636543</v>
      </c>
      <c r="AE203" s="2">
        <v>9.7765363128491618</v>
      </c>
      <c r="AF203" s="2">
        <v>4.8712595685455815</v>
      </c>
      <c r="AH203" s="2">
        <v>7.4547390841320551</v>
      </c>
      <c r="AI203" s="2">
        <v>13.283740701381509</v>
      </c>
      <c r="AJ203" s="2">
        <v>7.9594790159189577</v>
      </c>
      <c r="AK203" s="2">
        <v>8.0738177623990772</v>
      </c>
      <c r="AL203" s="2">
        <v>7.7519379844961236</v>
      </c>
      <c r="AM203" s="2">
        <v>1.931745009658725</v>
      </c>
      <c r="AN203" s="2">
        <v>14.93550577053632</v>
      </c>
      <c r="AO203" s="2">
        <v>6.2893081761006293</v>
      </c>
      <c r="AP203" s="2">
        <v>2.7906976744186047</v>
      </c>
      <c r="AQ203" s="2">
        <v>5.5005500550055002</v>
      </c>
      <c r="AR203" s="2">
        <v>10.585305105853051</v>
      </c>
      <c r="AS203" s="8">
        <v>11.379800853485065</v>
      </c>
      <c r="AT203" s="74">
        <v>192</v>
      </c>
      <c r="AU203" s="39">
        <f t="shared" si="53"/>
        <v>7.3707878400084121</v>
      </c>
      <c r="AV203" s="39">
        <f t="shared" si="54"/>
        <v>3.9736822125738556</v>
      </c>
      <c r="AW203" s="39">
        <f t="shared" si="55"/>
        <v>6.7415730337078648</v>
      </c>
      <c r="AX203" s="37">
        <f t="shared" si="56"/>
        <v>43</v>
      </c>
      <c r="AY203" s="39">
        <f t="shared" si="57"/>
        <v>0.60598085637361432</v>
      </c>
      <c r="AZ203" s="2">
        <v>1.6142050040355125</v>
      </c>
      <c r="BA203" s="2">
        <v>4.4226044226044223</v>
      </c>
      <c r="BB203" s="2">
        <v>5.1873198847262252</v>
      </c>
      <c r="BC203" s="2">
        <v>2.0818875780707842</v>
      </c>
      <c r="BD203" s="2">
        <v>4.3777360850531579</v>
      </c>
      <c r="BE203" s="2">
        <v>4.9944506104328532</v>
      </c>
      <c r="BF203" s="2">
        <v>2.9651593773165308</v>
      </c>
      <c r="BG203" s="2">
        <v>0</v>
      </c>
      <c r="BH203" s="2">
        <v>0</v>
      </c>
      <c r="BI203" s="2">
        <v>1.5797788309636651</v>
      </c>
      <c r="BJ203" s="2">
        <v>9.2216894135005525</v>
      </c>
      <c r="BK203" s="2">
        <v>2.9673590504451037</v>
      </c>
      <c r="BL203" s="2">
        <v>4.0733197556008145</v>
      </c>
      <c r="BM203" s="2">
        <v>3.6742192284139619</v>
      </c>
      <c r="BN203" s="2">
        <v>1.0288065843621399</v>
      </c>
      <c r="BO203" s="2">
        <v>0.59880239520958078</v>
      </c>
      <c r="BP203" s="2">
        <v>6.2305295950155761</v>
      </c>
      <c r="BQ203" s="2">
        <v>4.2038885969521811</v>
      </c>
      <c r="BR203" s="2">
        <v>0.65274151436031336</v>
      </c>
      <c r="BS203" s="2">
        <v>5.227781926811053</v>
      </c>
      <c r="BT203" s="2">
        <v>4.287245444801715</v>
      </c>
      <c r="BU203" s="2">
        <v>1.3106159895150722</v>
      </c>
      <c r="BV203" s="2">
        <v>5.2246603970741905</v>
      </c>
      <c r="BW203" s="2">
        <v>3.2509752925877762</v>
      </c>
      <c r="BX203" s="2">
        <v>6.557377049180328</v>
      </c>
      <c r="BY203" s="2">
        <v>0</v>
      </c>
      <c r="CA203" s="2">
        <v>4.8780487804878048</v>
      </c>
      <c r="CB203" s="8">
        <v>1.971090670170828</v>
      </c>
      <c r="CC203" s="2">
        <v>3.5623409669211195</v>
      </c>
      <c r="CD203" s="2">
        <v>12.692656391659112</v>
      </c>
      <c r="CE203" s="2">
        <v>4.1103934233705228</v>
      </c>
      <c r="CF203" s="2">
        <v>3.3463469046291134</v>
      </c>
      <c r="CG203" s="2">
        <v>2.0576131687242798</v>
      </c>
      <c r="CH203" s="2">
        <v>1.2763241863433312</v>
      </c>
      <c r="CI203" s="2">
        <v>3.9840637450199203</v>
      </c>
      <c r="CJ203" s="2">
        <v>3.484320557491289</v>
      </c>
      <c r="CK203" s="2">
        <v>2.752924982794219</v>
      </c>
      <c r="CL203">
        <v>1.8214936247723132</v>
      </c>
      <c r="CM203" s="2">
        <v>1.518987341772152</v>
      </c>
      <c r="CN203" s="2">
        <v>3.6014405762304924</v>
      </c>
      <c r="CP203" s="2">
        <v>2.2404779686333085</v>
      </c>
      <c r="CR203" s="2">
        <v>6.5398335315101068</v>
      </c>
      <c r="CS203" s="2">
        <v>8.8037286380113926</v>
      </c>
      <c r="CT203" s="74">
        <v>192</v>
      </c>
      <c r="CU203" s="87">
        <f t="shared" si="58"/>
        <v>3.590121848501739</v>
      </c>
      <c r="CV203" s="87">
        <f t="shared" si="59"/>
        <v>2.5822481904268124</v>
      </c>
      <c r="CW203" s="87">
        <f t="shared" si="60"/>
        <v>3.484320557491289</v>
      </c>
      <c r="CX203" s="93">
        <f t="shared" si="61"/>
        <v>43</v>
      </c>
      <c r="CY203" s="87">
        <f t="shared" si="62"/>
        <v>0.3937891572840444</v>
      </c>
      <c r="CZ203" s="2">
        <v>7.6161462300076161</v>
      </c>
      <c r="DA203" s="2">
        <v>5.2552552552552552</v>
      </c>
      <c r="DB203" s="2">
        <v>5.7655349135169764</v>
      </c>
      <c r="DC203" s="2">
        <v>2.8409090909090908</v>
      </c>
      <c r="DD203" s="2">
        <v>2.4711696869851729</v>
      </c>
      <c r="DE203" s="2">
        <v>3.5335689045936394</v>
      </c>
      <c r="DF203" s="2">
        <v>7.3111291632818842</v>
      </c>
      <c r="DG203" s="2">
        <v>5.9055118110236222</v>
      </c>
      <c r="DH203" s="2">
        <v>7.1574642126789367</v>
      </c>
      <c r="DI203" s="2">
        <v>14.134275618374557</v>
      </c>
      <c r="DJ203" s="2">
        <v>7.6997112608277192</v>
      </c>
      <c r="DK203" s="2">
        <v>3.7453183520599249</v>
      </c>
      <c r="DL203" s="2">
        <v>7.4875207986688848</v>
      </c>
      <c r="DM203" s="2">
        <v>3.177124702144559</v>
      </c>
      <c r="DN203" s="2">
        <v>8.3532219570405726</v>
      </c>
      <c r="DO203" s="2">
        <v>4.860267314702309</v>
      </c>
      <c r="DP203" s="2">
        <v>8.5836909871244629</v>
      </c>
      <c r="DQ203" s="2">
        <v>2.2624434389140271</v>
      </c>
      <c r="DR203" s="2">
        <v>4.9474335188620904</v>
      </c>
      <c r="DS203" s="2">
        <v>8.2539682539682548</v>
      </c>
      <c r="DT203" s="2">
        <v>7.0140280561122248</v>
      </c>
      <c r="DU203" s="2">
        <v>5.3835800807537009</v>
      </c>
      <c r="DV203" s="2">
        <v>6.1652281134401976</v>
      </c>
      <c r="DW203" s="2">
        <v>6.1652281134401976</v>
      </c>
      <c r="DX203" s="2">
        <v>3.5087719298245612</v>
      </c>
      <c r="DY203" s="2">
        <v>6.7829457364341081</v>
      </c>
      <c r="DZ203" s="2">
        <v>2.0661157024793386</v>
      </c>
      <c r="EA203" s="2">
        <v>17.684887459807072</v>
      </c>
      <c r="EB203" s="2">
        <v>5.627009646302251</v>
      </c>
      <c r="EC203" s="2">
        <v>5.8284762697751873</v>
      </c>
      <c r="ED203" s="2">
        <v>10.108303249097473</v>
      </c>
      <c r="EE203" s="2">
        <v>8.456659619450317</v>
      </c>
      <c r="EF203" s="2">
        <v>6.0132291040288637</v>
      </c>
      <c r="EG203" s="2">
        <v>9.4212651413189779</v>
      </c>
      <c r="EH203" s="2">
        <v>5.1052967453733249</v>
      </c>
      <c r="EI203" s="2">
        <v>5.4163845633039944</v>
      </c>
      <c r="EJ203" s="2">
        <v>3.1055900621118013</v>
      </c>
      <c r="EK203" s="2">
        <v>3.1017369727047148</v>
      </c>
      <c r="EL203" s="2">
        <v>7.4626865671641793</v>
      </c>
      <c r="EM203" s="2">
        <v>3.0864197530864197</v>
      </c>
      <c r="EN203" s="2">
        <v>4.8176187198898832</v>
      </c>
      <c r="EO203" s="2">
        <v>3.3557046979865772</v>
      </c>
      <c r="EP203" s="2">
        <v>7.6077768385460693</v>
      </c>
      <c r="EQ203" s="2">
        <v>2.9006526468455403</v>
      </c>
      <c r="ER203" s="2">
        <v>4.1350792556857341</v>
      </c>
      <c r="ES203" s="2">
        <v>6.7854113655640376</v>
      </c>
      <c r="ET203" s="2">
        <v>4.3591979075850045</v>
      </c>
      <c r="EU203" s="2">
        <v>5.9750135795763173</v>
      </c>
      <c r="EV203" s="2">
        <v>8.3391243919388458</v>
      </c>
      <c r="EW203" s="2">
        <v>4.2158516020236085</v>
      </c>
      <c r="EX203" s="2">
        <v>3.8046924540266329</v>
      </c>
      <c r="EY203" s="2">
        <v>7.5700227100681303</v>
      </c>
      <c r="EZ203" s="2">
        <v>7.4976569821930648</v>
      </c>
      <c r="FA203" s="2">
        <v>4.497751124437781</v>
      </c>
      <c r="FB203" s="2">
        <v>7.7030812324929974</v>
      </c>
      <c r="FC203" s="2">
        <v>9.6406660823838735</v>
      </c>
      <c r="FD203" s="2">
        <v>6.3938618925831205</v>
      </c>
      <c r="FE203" s="2">
        <v>5.4832076764907471</v>
      </c>
      <c r="FF203" s="2">
        <v>6.9204152249134951</v>
      </c>
      <c r="FG203" s="2">
        <v>6.9476609541454373</v>
      </c>
      <c r="FH203" s="2">
        <v>3.9960039960039961</v>
      </c>
      <c r="FI203" s="2">
        <v>4.14651002073255</v>
      </c>
      <c r="FJ203" s="2">
        <v>9.1508052708638363</v>
      </c>
      <c r="FK203" s="2">
        <v>6.3649222065063649</v>
      </c>
      <c r="FL203" s="2">
        <v>3.3875338753387534</v>
      </c>
      <c r="FM203" s="2">
        <v>6.5904245008722624</v>
      </c>
      <c r="FN203" s="2">
        <v>3.8314176245210727</v>
      </c>
      <c r="FO203" s="2">
        <v>2.3487962419260131</v>
      </c>
      <c r="FP203" s="2">
        <v>8.8845014807502469</v>
      </c>
      <c r="FQ203" s="2">
        <v>3.7629350893697082</v>
      </c>
      <c r="FR203" s="2">
        <v>9.8887515451174295</v>
      </c>
      <c r="FS203" s="2">
        <v>5.5113288426209435</v>
      </c>
      <c r="FT203" s="2">
        <v>4.9813200498132009</v>
      </c>
      <c r="FU203" s="8">
        <v>2.4291497975708505</v>
      </c>
      <c r="FV203" s="8">
        <v>4.5402951191827468</v>
      </c>
      <c r="FW203" s="2">
        <v>7.6726342710997439</v>
      </c>
      <c r="FX203" s="2">
        <v>12.704174228675136</v>
      </c>
      <c r="FY203" s="2">
        <v>7.7720207253886011</v>
      </c>
      <c r="FZ203" s="2">
        <v>9.3648208469055376</v>
      </c>
      <c r="GA203" s="74">
        <v>192</v>
      </c>
      <c r="GB203" s="39">
        <f t="shared" si="63"/>
        <v>6.1410671067035993</v>
      </c>
      <c r="GC203" s="39">
        <f t="shared" si="64"/>
        <v>2.7514849384685371</v>
      </c>
      <c r="GD203" s="39">
        <f t="shared" si="65"/>
        <v>5.9055118110236222</v>
      </c>
      <c r="GE203" s="37">
        <f t="shared" si="66"/>
        <v>79</v>
      </c>
      <c r="GF203" s="39">
        <f t="shared" si="67"/>
        <v>0.30956624138511368</v>
      </c>
      <c r="GG203" s="2">
        <v>0</v>
      </c>
      <c r="GH203" s="2">
        <v>1.098901098901099</v>
      </c>
      <c r="GI203" s="2">
        <v>10.714285714285714</v>
      </c>
      <c r="GJ203" s="2">
        <v>10.928961748633879</v>
      </c>
      <c r="GK203" s="2">
        <v>8.9020771513353107</v>
      </c>
      <c r="GL203" s="2">
        <v>3.0303030303030303</v>
      </c>
      <c r="GM203" s="2">
        <v>2.3446658851113718</v>
      </c>
      <c r="GN203" s="2">
        <v>2.0185708518368997</v>
      </c>
      <c r="GO203" s="2">
        <v>8.0482897384305829</v>
      </c>
      <c r="GP203" s="2">
        <v>2.0847810979847115</v>
      </c>
      <c r="GQ203" s="2">
        <v>6.6934404283801872</v>
      </c>
      <c r="GR203" s="2">
        <v>11.458333333333334</v>
      </c>
      <c r="GS203" s="2">
        <v>3.9113428943937421</v>
      </c>
    </row>
    <row r="204" spans="1:201" s="2" customFormat="1" x14ac:dyDescent="0.35">
      <c r="A204" s="74">
        <v>193</v>
      </c>
      <c r="B204" s="2">
        <v>5.2173913043478262</v>
      </c>
      <c r="C204" s="2">
        <v>2.4570024570024569</v>
      </c>
      <c r="D204" s="2">
        <v>4.5018007202881156</v>
      </c>
      <c r="E204" s="2">
        <v>7.587253414264036</v>
      </c>
      <c r="F204" s="2">
        <v>2.1231422505307855</v>
      </c>
      <c r="G204" s="2">
        <v>12.81085154483798</v>
      </c>
      <c r="H204" s="2">
        <v>5.6417489421720735</v>
      </c>
      <c r="I204" s="2">
        <v>6.369426751592357</v>
      </c>
      <c r="J204" s="2">
        <v>6.7079463364293082</v>
      </c>
      <c r="K204" s="2">
        <v>8.1521739130434785</v>
      </c>
      <c r="L204" s="2">
        <v>2.6990553306342782</v>
      </c>
      <c r="M204" s="2">
        <v>6.0292850990525411</v>
      </c>
      <c r="N204" s="2">
        <v>14.37125748502994</v>
      </c>
      <c r="O204" s="2">
        <v>1.3054830287206267</v>
      </c>
      <c r="P204" s="2">
        <v>0</v>
      </c>
      <c r="Q204" s="2">
        <v>11.89127972819932</v>
      </c>
      <c r="R204" s="2">
        <v>5.6561085972850682</v>
      </c>
      <c r="S204" s="2">
        <v>7.2090628218331618</v>
      </c>
      <c r="T204" s="2">
        <v>5.0632911392405067</v>
      </c>
      <c r="U204" s="2">
        <v>5.0335570469798654</v>
      </c>
      <c r="V204" s="2">
        <v>6.2047569803516032</v>
      </c>
      <c r="W204" s="2">
        <v>4.5095828635851181</v>
      </c>
      <c r="X204" s="2">
        <v>12.244897959183673</v>
      </c>
      <c r="Y204" s="2">
        <v>5.5316533497234177</v>
      </c>
      <c r="Z204" s="2">
        <v>3.3519553072625698</v>
      </c>
      <c r="AA204" s="2">
        <v>5.1724137931034484</v>
      </c>
      <c r="AB204" s="2">
        <v>6.3897763578274764</v>
      </c>
      <c r="AC204" s="2">
        <v>1.0626992561105206</v>
      </c>
      <c r="AD204" s="2">
        <v>20.080321285140563</v>
      </c>
      <c r="AE204" s="2">
        <v>4.2313117066290546</v>
      </c>
      <c r="AF204" s="2">
        <v>7.8321678321678325</v>
      </c>
      <c r="AH204" s="2">
        <v>7.5107296137339059</v>
      </c>
      <c r="AI204" s="2">
        <v>11.847065158858374</v>
      </c>
      <c r="AJ204" s="2">
        <v>5.8351568198395336</v>
      </c>
      <c r="AK204" s="2">
        <v>7.558139534883721</v>
      </c>
      <c r="AL204" s="2">
        <v>10.416666666666666</v>
      </c>
      <c r="AM204" s="2">
        <v>2.5806451612903225</v>
      </c>
      <c r="AN204" s="2">
        <v>5.5134390075809785</v>
      </c>
      <c r="AO204" s="2">
        <v>12.658227848101266</v>
      </c>
      <c r="AP204" s="2">
        <v>12.126865671641792</v>
      </c>
      <c r="AQ204" s="2">
        <v>7.7433628318584073</v>
      </c>
      <c r="AR204" s="2">
        <v>6.9225928256765261</v>
      </c>
      <c r="AS204" s="8">
        <v>12.949640287769784</v>
      </c>
      <c r="AT204" s="74">
        <v>193</v>
      </c>
      <c r="AU204" s="39">
        <f t="shared" ref="AU204:AU267" si="68">AVERAGE(B204:AS204)</f>
        <v>7.0023531634993104</v>
      </c>
      <c r="AV204" s="39">
        <f t="shared" ref="AV204:AV267" si="69">_xlfn.STDEV.S(B204:AS204)</f>
        <v>4.0869184702915744</v>
      </c>
      <c r="AW204" s="39">
        <f t="shared" ref="AW204:AW267" si="70">MEDIAN(B204:AS204)</f>
        <v>6.2047569803516032</v>
      </c>
      <c r="AX204" s="37">
        <f t="shared" ref="AX204:AX267" si="71">COUNT(B204:AS204)</f>
        <v>43</v>
      </c>
      <c r="AY204" s="39">
        <f t="shared" ref="AY204:AY267" si="72">AV204/SQRT(AX204)</f>
        <v>0.62324922378538072</v>
      </c>
      <c r="AZ204" s="2">
        <v>0.80840743734842357</v>
      </c>
      <c r="BA204" s="2">
        <v>2.4679170779861797</v>
      </c>
      <c r="BB204" s="2">
        <v>6.373117033603708</v>
      </c>
      <c r="BC204" s="2">
        <v>2.0862308762169679</v>
      </c>
      <c r="BD204" s="2">
        <v>7.5376884422110555</v>
      </c>
      <c r="BE204" s="2">
        <v>3.9040713887339655</v>
      </c>
      <c r="BF204" s="2">
        <v>2.2304832713754648</v>
      </c>
      <c r="BG204" s="2">
        <v>0</v>
      </c>
      <c r="BH204" s="2">
        <v>0</v>
      </c>
      <c r="BI204" s="2">
        <v>1.5822784810126582</v>
      </c>
      <c r="BJ204" s="2">
        <v>7.4460163812360385</v>
      </c>
      <c r="BK204" s="2">
        <v>4.9603174603174605</v>
      </c>
      <c r="BL204" s="2">
        <v>9.2024539877300615</v>
      </c>
      <c r="BM204" s="2">
        <v>3.6877688998156115</v>
      </c>
      <c r="BN204" s="2">
        <v>1.0298661174047374</v>
      </c>
      <c r="BO204" s="2">
        <v>2.9958058717795089</v>
      </c>
      <c r="BP204" s="2">
        <v>4.179728317659352</v>
      </c>
      <c r="BQ204" s="2">
        <v>7.3878627968337733</v>
      </c>
      <c r="BR204" s="2">
        <v>1.9595035924232527</v>
      </c>
      <c r="BS204" s="2">
        <v>5.2552552552552552</v>
      </c>
      <c r="BT204" s="2">
        <v>5.9203444564047363</v>
      </c>
      <c r="BU204" s="2">
        <v>1.9685039370078741</v>
      </c>
      <c r="BV204" s="2">
        <v>4.7268907563025211</v>
      </c>
      <c r="BW204" s="2">
        <v>3.9138943248532287</v>
      </c>
      <c r="BX204" s="2">
        <v>1.9801980198019802</v>
      </c>
      <c r="BY204" s="2">
        <v>1.6313213703099512</v>
      </c>
      <c r="CA204" s="2">
        <v>2.4509803921568629</v>
      </c>
      <c r="CB204" s="8">
        <v>4.6082949308755756</v>
      </c>
      <c r="CC204" s="2">
        <v>5.617977528089888</v>
      </c>
      <c r="CD204" s="2">
        <v>11.937557392102846</v>
      </c>
      <c r="CE204" s="2">
        <v>7.6650943396226419</v>
      </c>
      <c r="CF204" s="2">
        <v>3.3575825405707889</v>
      </c>
      <c r="CG204" s="2">
        <v>2.0618556701030926</v>
      </c>
      <c r="CH204" s="2">
        <v>5.1118210862619806</v>
      </c>
      <c r="CI204" s="2">
        <v>2.5</v>
      </c>
      <c r="CJ204" s="2">
        <v>4.1958041958041958</v>
      </c>
      <c r="CK204" s="2">
        <v>6.2111801242236027</v>
      </c>
      <c r="CL204">
        <v>1.8248175182481752</v>
      </c>
      <c r="CM204" s="2">
        <v>1.0141987829614605</v>
      </c>
      <c r="CN204" s="2">
        <v>1.8072289156626506</v>
      </c>
      <c r="CP204" s="2">
        <v>2.9940119760479043</v>
      </c>
      <c r="CR204" s="2">
        <v>8.3782166367444653</v>
      </c>
      <c r="CS204" s="2">
        <v>9.4093047569262946</v>
      </c>
      <c r="CT204" s="74">
        <v>193</v>
      </c>
      <c r="CU204" s="87">
        <f t="shared" ref="CU204:CU267" si="73">AVERAGE(AZ204:CS204)</f>
        <v>4.1019035427913071</v>
      </c>
      <c r="CV204" s="87">
        <f t="shared" ref="CV204:CV267" si="74">_xlfn.STDEV.S(AZ204:CS204)</f>
        <v>2.7700203078416124</v>
      </c>
      <c r="CW204" s="87">
        <f t="shared" ref="CW204:CW267" si="75">MEDIAN(AZ204:CS204)</f>
        <v>3.6877688998156115</v>
      </c>
      <c r="CX204" s="93">
        <f t="shared" ref="CX204:CX267" si="76">COUNT(AZ204:CS204)</f>
        <v>43</v>
      </c>
      <c r="CY204" s="87">
        <f t="shared" ref="CY204:CY267" si="77">CV204/SQRT(CX204)</f>
        <v>0.42242413673812734</v>
      </c>
      <c r="CZ204" s="2">
        <v>4.6047582501918649</v>
      </c>
      <c r="DA204" s="2">
        <v>3.7735849056603774</v>
      </c>
      <c r="DB204" s="2">
        <v>7.0876288659793811</v>
      </c>
      <c r="DC204" s="2">
        <v>3.5612535612535612</v>
      </c>
      <c r="DD204" s="2">
        <v>2.4772914946325351</v>
      </c>
      <c r="DE204" s="2">
        <v>2.8368794326241136</v>
      </c>
      <c r="DF204" s="2">
        <v>4.0916530278232406</v>
      </c>
      <c r="DG204" s="2">
        <v>4.9504950495049505</v>
      </c>
      <c r="DH204" s="2">
        <v>7.2090628218331618</v>
      </c>
      <c r="DI204" s="2">
        <v>5.7347670250896057</v>
      </c>
      <c r="DJ204" s="2">
        <v>7.7594568380213387</v>
      </c>
      <c r="DK204" s="2">
        <v>7.518796992481203</v>
      </c>
      <c r="DL204" s="2">
        <v>5.8675607711651301</v>
      </c>
      <c r="DM204" s="2">
        <v>5.5776892430278888</v>
      </c>
      <c r="DN204" s="2">
        <v>8.4235860409145609</v>
      </c>
      <c r="DO204" s="2">
        <v>3.6630036630036629</v>
      </c>
      <c r="DP204" s="2">
        <v>5.4112554112554117</v>
      </c>
      <c r="DQ204" s="2">
        <v>7.9365079365079367</v>
      </c>
      <c r="DR204" s="2">
        <v>1.8645121193287757</v>
      </c>
      <c r="DS204" s="2">
        <v>7.6824583866837388</v>
      </c>
      <c r="DT204" s="2">
        <v>9.0817356205852668</v>
      </c>
      <c r="DU204" s="2">
        <v>6.0893098782138022</v>
      </c>
      <c r="DV204" s="2">
        <v>2.4813895781637716</v>
      </c>
      <c r="DW204" s="2">
        <v>2.4813895781637716</v>
      </c>
      <c r="DX204" s="2">
        <v>4.694835680751174</v>
      </c>
      <c r="DY204" s="2">
        <v>4.8780487804878048</v>
      </c>
      <c r="DZ204" s="2">
        <v>2.0703933747412009</v>
      </c>
      <c r="EA204" s="2">
        <v>21.276595744680851</v>
      </c>
      <c r="EB204" s="2">
        <v>2.8294260307194827</v>
      </c>
      <c r="EC204" s="2">
        <v>5.8626465661641545</v>
      </c>
      <c r="ED204" s="2">
        <v>8.7527352297592991</v>
      </c>
      <c r="EE204" s="2">
        <v>4.9751243781094523</v>
      </c>
      <c r="EF204" s="2">
        <v>7.8644888082274651</v>
      </c>
      <c r="EG204" s="2">
        <v>5.4347826086956523</v>
      </c>
      <c r="EH204" s="2">
        <v>3.8486209108402822</v>
      </c>
      <c r="EI204" s="2">
        <v>5.4458815520762425</v>
      </c>
      <c r="EJ204" s="2">
        <v>3.1152647975077881</v>
      </c>
      <c r="EK204" s="2">
        <v>5.6004978220286246</v>
      </c>
      <c r="EL204" s="2">
        <v>4.7846889952153111</v>
      </c>
      <c r="EM204" s="2">
        <v>5.6759545923632615</v>
      </c>
      <c r="EN204" s="2">
        <v>4.8409405255878282</v>
      </c>
      <c r="EO204" s="2">
        <v>3.3670033670033672</v>
      </c>
      <c r="EP204" s="2">
        <v>5.1107325383304945</v>
      </c>
      <c r="EQ204" s="2">
        <v>9.454545454545455</v>
      </c>
      <c r="ER204" s="2">
        <v>4.844290657439446</v>
      </c>
      <c r="ES204" s="2">
        <v>3.4158838599487615</v>
      </c>
      <c r="ET204" s="2">
        <v>3.5026269702276709</v>
      </c>
      <c r="EU204" s="2">
        <v>8.1967213114754092</v>
      </c>
      <c r="EV204" s="2">
        <v>5.6061667834618083</v>
      </c>
      <c r="EW204" s="2">
        <v>4.2337002540220157</v>
      </c>
      <c r="EX204" s="2">
        <v>7.0019096117122848</v>
      </c>
      <c r="EY204" s="2">
        <v>10.678871090770404</v>
      </c>
      <c r="EZ204" s="2">
        <v>2.8328611898016995</v>
      </c>
      <c r="FA204" s="2">
        <v>6.7771084337349397</v>
      </c>
      <c r="FB204" s="2">
        <v>5.6457304163726185</v>
      </c>
      <c r="FC204" s="2">
        <v>9.7345132743362832</v>
      </c>
      <c r="FD204" s="2">
        <v>5.1480051480051481</v>
      </c>
      <c r="FE204" s="2">
        <v>4.8242591316333563</v>
      </c>
      <c r="FF204" s="2">
        <v>7.8397212543554007</v>
      </c>
      <c r="FG204" s="2">
        <v>4.6641791044776122</v>
      </c>
      <c r="FH204" s="2">
        <v>6.0180541624874619</v>
      </c>
      <c r="FI204" s="2">
        <v>2.0818875780707842</v>
      </c>
      <c r="FJ204" s="2">
        <v>9.9741411156261552</v>
      </c>
      <c r="FK204" s="2">
        <v>4.9822064056939501</v>
      </c>
      <c r="FL204" s="2">
        <v>2.7192386131883071</v>
      </c>
      <c r="FM204" s="2">
        <v>4.2926829268292686</v>
      </c>
      <c r="FN204" s="2">
        <v>5.2884615384615383</v>
      </c>
      <c r="FO204" s="2">
        <v>4.1200706297822247</v>
      </c>
      <c r="FP204" s="2">
        <v>8.9641434262948199</v>
      </c>
      <c r="FQ204" s="2">
        <v>5.6657223796033991</v>
      </c>
      <c r="FR204" s="2">
        <v>21.223470661672909</v>
      </c>
      <c r="FS204" s="2">
        <v>3.6945812807881775</v>
      </c>
      <c r="FT204" s="2">
        <v>5.0062578222778473</v>
      </c>
      <c r="FU204" s="8">
        <v>1.6233766233766236</v>
      </c>
      <c r="FV204" s="8">
        <v>7.9817559863169896</v>
      </c>
      <c r="FW204" s="2">
        <v>6.4432989690721651</v>
      </c>
      <c r="FX204" s="2">
        <v>4.5955882352941178</v>
      </c>
      <c r="FY204" s="2">
        <v>10.443864229765014</v>
      </c>
      <c r="FZ204" s="2">
        <v>11.097410604192355</v>
      </c>
      <c r="GA204" s="74">
        <v>193</v>
      </c>
      <c r="GB204" s="39">
        <f t="shared" ref="GB204:GB267" si="78">AVERAGE(CZ204:FZ204)</f>
        <v>5.9393923535508009</v>
      </c>
      <c r="GC204" s="39">
        <f t="shared" ref="GC204:GC267" si="79">_xlfn.STDEV.S(CZ204:FZ204)</f>
        <v>3.3454992577566678</v>
      </c>
      <c r="GD204" s="39">
        <f t="shared" ref="GD204:GD267" si="80">MEDIAN(CZ204:FZ204)</f>
        <v>5.2884615384615383</v>
      </c>
      <c r="GE204" s="37">
        <f t="shared" ref="GE204:GE267" si="81">COUNT(CZ204:FZ204)</f>
        <v>79</v>
      </c>
      <c r="GF204" s="39">
        <f t="shared" ref="GF204:GF267" si="82">GC204/SQRT(GE204)</f>
        <v>0.37639807374590206</v>
      </c>
      <c r="GG204" s="2">
        <v>0</v>
      </c>
      <c r="GH204" s="2">
        <v>0</v>
      </c>
      <c r="GI204" s="2">
        <v>9.6269554753309272</v>
      </c>
      <c r="GJ204" s="2">
        <v>11.049723756906078</v>
      </c>
      <c r="GK204" s="2">
        <v>14.970059880239521</v>
      </c>
      <c r="GL204" s="2">
        <v>3.0395136778115504</v>
      </c>
      <c r="GM204" s="2">
        <v>1.1750881316098707</v>
      </c>
      <c r="GN204" s="2">
        <v>3.6407766990291264</v>
      </c>
      <c r="GO204" s="2">
        <v>8.1135902636916839</v>
      </c>
      <c r="GP204" s="2">
        <v>2.785515320334262</v>
      </c>
      <c r="GQ204" s="2">
        <v>6.7385444743935308</v>
      </c>
      <c r="GR204" s="2">
        <v>15.806111696522656</v>
      </c>
      <c r="GS204" s="2">
        <v>3.9267015706806281</v>
      </c>
    </row>
    <row r="205" spans="1:201" s="2" customFormat="1" x14ac:dyDescent="0.35">
      <c r="A205" s="74">
        <v>194</v>
      </c>
      <c r="B205" s="2">
        <v>5.8275058275058278</v>
      </c>
      <c r="C205" s="2">
        <v>5.7471264367816088</v>
      </c>
      <c r="D205" s="2">
        <v>5.4265902924329215</v>
      </c>
      <c r="E205" s="2">
        <v>4.5871559633027523</v>
      </c>
      <c r="F205" s="2">
        <v>0</v>
      </c>
      <c r="G205" s="2">
        <v>9.1603053435114496</v>
      </c>
      <c r="H205" s="2">
        <v>2.8368794326241136</v>
      </c>
      <c r="I205" s="2">
        <v>7.6923076923076925</v>
      </c>
      <c r="J205" s="2">
        <v>5.1948051948051948</v>
      </c>
      <c r="K205" s="2">
        <v>4.7945205479452051</v>
      </c>
      <c r="L205" s="2">
        <v>4.0595399188092021</v>
      </c>
      <c r="M205" s="2">
        <v>4.3327556325823222</v>
      </c>
      <c r="N205" s="2">
        <v>8.5054678007290399</v>
      </c>
      <c r="O205" s="2">
        <v>7.8431372549019605</v>
      </c>
      <c r="P205" s="2">
        <v>1.3020833333333333</v>
      </c>
      <c r="Q205" s="2">
        <v>6.8767908309455583</v>
      </c>
      <c r="R205" s="2">
        <v>1.1376564277588168</v>
      </c>
      <c r="S205" s="2">
        <v>7.2614107883817427</v>
      </c>
      <c r="T205" s="2">
        <v>5.0890585241730282</v>
      </c>
      <c r="U205" s="2">
        <v>6.7453625632377738</v>
      </c>
      <c r="V205" s="2">
        <v>5.2029136316337148</v>
      </c>
      <c r="W205" s="2">
        <v>3.3975084937712343</v>
      </c>
      <c r="X205" s="2">
        <v>13.774104683195592</v>
      </c>
      <c r="Y205" s="2">
        <v>4.9443757725587147</v>
      </c>
      <c r="Z205" s="2">
        <v>1.1210762331838564</v>
      </c>
      <c r="AA205" s="2">
        <v>10.398613518197573</v>
      </c>
      <c r="AB205" s="2">
        <v>8.57449088960343</v>
      </c>
      <c r="AC205" s="2">
        <v>1.0638297872340425</v>
      </c>
      <c r="AD205" s="2">
        <v>16.393442622950818</v>
      </c>
      <c r="AE205" s="2">
        <v>8.4985835694050991</v>
      </c>
      <c r="AF205" s="2">
        <v>3.8060332675500423</v>
      </c>
      <c r="AH205" s="2">
        <v>6.4864864864864868</v>
      </c>
      <c r="AI205" s="2">
        <v>9.2643051771117158</v>
      </c>
      <c r="AJ205" s="2">
        <v>3.6683785766691122</v>
      </c>
      <c r="AK205" s="2">
        <v>5.8582308142940835</v>
      </c>
      <c r="AL205" s="2">
        <v>5.2631578947368425</v>
      </c>
      <c r="AM205" s="2">
        <v>1.2936610608020698</v>
      </c>
      <c r="AN205" s="2">
        <v>10.395010395010395</v>
      </c>
      <c r="AO205" s="2">
        <v>9.615384615384615</v>
      </c>
      <c r="AP205" s="2">
        <v>4.7214353163361658</v>
      </c>
      <c r="AQ205" s="2">
        <v>5.574136008918618</v>
      </c>
      <c r="AR205" s="2">
        <v>3.8022813688212929</v>
      </c>
      <c r="AS205" s="8">
        <v>15.306122448979592</v>
      </c>
      <c r="AT205" s="74">
        <v>194</v>
      </c>
      <c r="AU205" s="39">
        <f t="shared" si="68"/>
        <v>6.1126516846256891</v>
      </c>
      <c r="AV205" s="39">
        <f t="shared" si="69"/>
        <v>3.6363652850779284</v>
      </c>
      <c r="AW205" s="39">
        <f t="shared" si="70"/>
        <v>5.4265902924329215</v>
      </c>
      <c r="AX205" s="37">
        <f t="shared" si="71"/>
        <v>43</v>
      </c>
      <c r="AY205" s="39">
        <f t="shared" si="72"/>
        <v>0.5545405071814985</v>
      </c>
      <c r="AZ205" s="2">
        <v>3.2362459546925568</v>
      </c>
      <c r="BA205" s="2">
        <v>6.4324591786244429</v>
      </c>
      <c r="BB205" s="2">
        <v>8.7463556851311957</v>
      </c>
      <c r="BC205" s="2">
        <v>2.0905923344947737</v>
      </c>
      <c r="BD205" s="2">
        <v>1.8987341772151898</v>
      </c>
      <c r="BE205" s="2">
        <v>1.6797312430011198</v>
      </c>
      <c r="BF205" s="2">
        <v>2.2354694485842028</v>
      </c>
      <c r="BG205" s="2">
        <v>4.4296788482834994</v>
      </c>
      <c r="BH205" s="2">
        <v>4.3103448275862073</v>
      </c>
      <c r="BI205" s="2">
        <v>3.1695721077654517</v>
      </c>
      <c r="BJ205" s="2">
        <v>7.5018754688672171</v>
      </c>
      <c r="BK205" s="2">
        <v>0</v>
      </c>
      <c r="BL205" s="2">
        <v>4.1279669762641902</v>
      </c>
      <c r="BM205" s="2">
        <v>4.9352251696483656</v>
      </c>
      <c r="BN205" s="2">
        <v>1.0309278350515463</v>
      </c>
      <c r="BO205" s="2">
        <v>3.6057692307692308</v>
      </c>
      <c r="BP205" s="2">
        <v>7.3452256033578172</v>
      </c>
      <c r="BQ205" s="2">
        <v>5.3163211057947901</v>
      </c>
      <c r="BR205" s="2">
        <v>1.3089005235602094</v>
      </c>
      <c r="BS205" s="2">
        <v>10.566037735849056</v>
      </c>
      <c r="BT205" s="2">
        <v>5.4141851651326478</v>
      </c>
      <c r="BU205" s="2">
        <v>3.2873109796186721</v>
      </c>
      <c r="BV205" s="2">
        <v>3.6939313984168867</v>
      </c>
      <c r="BW205" s="2">
        <v>3.2743942370661427</v>
      </c>
      <c r="BX205" s="2">
        <v>1.3227513227513228</v>
      </c>
      <c r="BY205" s="2">
        <v>1.6339869281045751</v>
      </c>
      <c r="CA205" s="2">
        <v>5.8968058968058967</v>
      </c>
      <c r="CB205" s="8">
        <v>3.306878306878307</v>
      </c>
      <c r="CC205" s="2">
        <v>5.1361068310220857</v>
      </c>
      <c r="CD205" s="2">
        <v>6.5055762081784385</v>
      </c>
      <c r="CE205" s="2">
        <v>6.5359477124183005</v>
      </c>
      <c r="CF205" s="2">
        <v>1.1229646266142617</v>
      </c>
      <c r="CG205" s="2">
        <v>0.68870523415977958</v>
      </c>
      <c r="CH205" s="2">
        <v>2.5690430314707773</v>
      </c>
      <c r="CI205" s="2">
        <v>5.0125313283208017</v>
      </c>
      <c r="CJ205" s="2">
        <v>7.0224719101123592</v>
      </c>
      <c r="CK205" s="2">
        <v>4.166666666666667</v>
      </c>
      <c r="CL205">
        <v>2.4390243902439024</v>
      </c>
      <c r="CM205" s="2">
        <v>2.030456852791878</v>
      </c>
      <c r="CN205" s="2">
        <v>6.0350030175015084</v>
      </c>
      <c r="CP205" s="2">
        <v>0</v>
      </c>
      <c r="CR205" s="2">
        <v>11.466505733252866</v>
      </c>
      <c r="CS205" s="2">
        <v>7.903055848261328</v>
      </c>
      <c r="CT205" s="74">
        <v>194</v>
      </c>
      <c r="CU205" s="87">
        <f t="shared" si="73"/>
        <v>4.1960869088448929</v>
      </c>
      <c r="CV205" s="87">
        <f t="shared" si="74"/>
        <v>2.7132649912424913</v>
      </c>
      <c r="CW205" s="87">
        <f t="shared" si="75"/>
        <v>3.6939313984168867</v>
      </c>
      <c r="CX205" s="93">
        <f t="shared" si="76"/>
        <v>43</v>
      </c>
      <c r="CY205" s="87">
        <f t="shared" si="77"/>
        <v>0.41376903209798704</v>
      </c>
      <c r="CZ205" s="2">
        <v>4.6260601387818046</v>
      </c>
      <c r="DA205" s="2">
        <v>3.7878787878787881</v>
      </c>
      <c r="DB205" s="2">
        <v>3.2446463335496429</v>
      </c>
      <c r="DC205" s="2">
        <v>4.2887776983559682</v>
      </c>
      <c r="DD205" s="2">
        <v>2.4834437086092715</v>
      </c>
      <c r="DE205" s="2">
        <v>5.6899004267425317</v>
      </c>
      <c r="DF205" s="2">
        <v>4.9301561216105174</v>
      </c>
      <c r="DG205" s="2">
        <v>2.9850746268656718</v>
      </c>
      <c r="DH205" s="2">
        <v>9.3360995850622412</v>
      </c>
      <c r="DI205" s="2">
        <v>7.9307858687815429</v>
      </c>
      <c r="DJ205" s="2">
        <v>4.8875855327468232</v>
      </c>
      <c r="DK205" s="2">
        <v>7.5757575757575761</v>
      </c>
      <c r="DL205" s="2">
        <v>10.118043844856661</v>
      </c>
      <c r="DM205" s="2">
        <v>3.2051282051282053</v>
      </c>
      <c r="DN205" s="2">
        <v>8.4951456310679614</v>
      </c>
      <c r="DO205" s="2">
        <v>6.1274509803921573</v>
      </c>
      <c r="DP205" s="2">
        <v>8.7051142546245917</v>
      </c>
      <c r="DQ205" s="2">
        <v>3.4285714285714284</v>
      </c>
      <c r="DR205" s="2">
        <v>3.7359900373599002</v>
      </c>
      <c r="DS205" s="2">
        <v>9.67741935483871</v>
      </c>
      <c r="DT205" s="2">
        <v>12.219959266802444</v>
      </c>
      <c r="DU205" s="2">
        <v>7.4880871341048332</v>
      </c>
      <c r="DV205" s="2">
        <v>2.4875621890547261</v>
      </c>
      <c r="DW205" s="2">
        <v>2.4875621890547261</v>
      </c>
      <c r="DX205" s="2">
        <v>5.8962264150943398</v>
      </c>
      <c r="DY205" s="2">
        <v>6.8627450980392153</v>
      </c>
      <c r="DZ205" s="2">
        <v>5.186721991701245</v>
      </c>
      <c r="EA205" s="2">
        <v>18.394648829431439</v>
      </c>
      <c r="EB205" s="2">
        <v>5.6749087961086344</v>
      </c>
      <c r="EC205" s="2">
        <v>6.7396798652064023</v>
      </c>
      <c r="ED205" s="2">
        <v>5.8866813833701253</v>
      </c>
      <c r="EE205" s="2">
        <v>6.4285714285714288</v>
      </c>
      <c r="EF205" s="2">
        <v>10.365853658536585</v>
      </c>
      <c r="EG205" s="2">
        <v>9.5628415300546443</v>
      </c>
      <c r="EH205" s="2">
        <v>7.7269800386348999</v>
      </c>
      <c r="EI205" s="2">
        <v>4.1067761806981515</v>
      </c>
      <c r="EJ205" s="2">
        <v>0</v>
      </c>
      <c r="EK205" s="2">
        <v>3.1289111389236544</v>
      </c>
      <c r="EL205" s="2">
        <v>3.4340659340659339</v>
      </c>
      <c r="EM205" s="2">
        <v>4.1515308770108978</v>
      </c>
      <c r="EN205" s="2">
        <v>4.864489228630994</v>
      </c>
      <c r="EO205" s="2">
        <v>1.1261261261261262</v>
      </c>
      <c r="EP205" s="2">
        <v>6.8493150684931505</v>
      </c>
      <c r="EQ205" s="2">
        <v>3.6710719530102791</v>
      </c>
      <c r="ER205" s="2">
        <v>9.7357440890125169</v>
      </c>
      <c r="ES205" s="2">
        <v>6.8551842330762636</v>
      </c>
      <c r="ET205" s="2">
        <v>2.6362038664323375</v>
      </c>
      <c r="EU205" s="2">
        <v>3.8567493112947657</v>
      </c>
      <c r="EV205" s="2">
        <v>3.5236081747709656</v>
      </c>
      <c r="EW205" s="2">
        <v>5.9523809523809526</v>
      </c>
      <c r="EX205" s="2">
        <v>2.5641025641025643</v>
      </c>
      <c r="EY205" s="2">
        <v>6.9390902081727059</v>
      </c>
      <c r="EZ205" s="2">
        <v>7.5757575757575761</v>
      </c>
      <c r="FA205" s="2">
        <v>8.3396512509476874</v>
      </c>
      <c r="FB205" s="2">
        <v>3.5486160397444997</v>
      </c>
      <c r="FC205" s="2">
        <v>7.1492403932082214</v>
      </c>
      <c r="FD205" s="2">
        <v>5.8214747736093146</v>
      </c>
      <c r="FE205" s="2">
        <v>3.4626038781163433</v>
      </c>
      <c r="FF205" s="2">
        <v>1.7559262510974538</v>
      </c>
      <c r="FG205" s="2">
        <v>7.4976569821930648</v>
      </c>
      <c r="FH205" s="2">
        <v>6.0544904137235118</v>
      </c>
      <c r="FI205" s="2">
        <v>2.0862308762169679</v>
      </c>
      <c r="FJ205" s="2">
        <v>7.4626865671641793</v>
      </c>
      <c r="FK205" s="2">
        <v>3.5765379113018598</v>
      </c>
      <c r="FL205" s="2">
        <v>5.4533060668029991</v>
      </c>
      <c r="FM205" s="2">
        <v>7.2506368802665095</v>
      </c>
      <c r="FN205" s="2">
        <v>2.4166263895601738</v>
      </c>
      <c r="FO205" s="2">
        <v>6.501182033096927</v>
      </c>
      <c r="FP205" s="2">
        <v>11.055276381909549</v>
      </c>
      <c r="FQ205" s="2">
        <v>7.5973409306742639</v>
      </c>
      <c r="FR205" s="2">
        <v>8.9285714285714288</v>
      </c>
      <c r="FS205" s="2">
        <v>7.4165636588380721</v>
      </c>
      <c r="FT205" s="2">
        <v>5.0314465408805029</v>
      </c>
      <c r="FU205" s="8">
        <v>4.0650406504065044</v>
      </c>
      <c r="FV205" s="8">
        <v>3.4482758620689653</v>
      </c>
      <c r="FW205" s="2">
        <v>10.376134889753567</v>
      </c>
      <c r="FX205" s="2">
        <v>6.4635272391505074</v>
      </c>
      <c r="FY205" s="2">
        <v>6.8601583113456464</v>
      </c>
      <c r="FZ205" s="2">
        <v>10.390689941812138</v>
      </c>
      <c r="GA205" s="74">
        <v>194</v>
      </c>
      <c r="GB205" s="39">
        <f t="shared" si="78"/>
        <v>5.9449248098704839</v>
      </c>
      <c r="GC205" s="39">
        <f t="shared" si="79"/>
        <v>2.9659112166962305</v>
      </c>
      <c r="GD205" s="39">
        <f t="shared" si="80"/>
        <v>5.8866813833701253</v>
      </c>
      <c r="GE205" s="37">
        <f t="shared" si="81"/>
        <v>79</v>
      </c>
      <c r="GF205" s="39">
        <f t="shared" si="82"/>
        <v>0.33369108251257118</v>
      </c>
      <c r="GG205" s="2">
        <v>0</v>
      </c>
      <c r="GH205" s="2">
        <v>3.3003300330033003</v>
      </c>
      <c r="GI205" s="2">
        <v>9.720534629404618</v>
      </c>
      <c r="GJ205" s="2">
        <v>11.173184357541899</v>
      </c>
      <c r="GK205" s="2">
        <v>18.237082066869302</v>
      </c>
      <c r="GL205" s="2">
        <v>1.0162601626016261</v>
      </c>
      <c r="GM205" s="2">
        <v>0</v>
      </c>
      <c r="GN205" s="2">
        <v>4.4660982541615919</v>
      </c>
      <c r="GO205" s="2">
        <v>4.7716428084526248</v>
      </c>
      <c r="GP205" s="2">
        <v>4.8882681564245809</v>
      </c>
      <c r="GQ205" s="2">
        <v>5.4274084124830395</v>
      </c>
      <c r="GR205" s="2">
        <v>12.847965738758029</v>
      </c>
      <c r="GS205" s="2">
        <v>2.6281208935611038</v>
      </c>
    </row>
    <row r="206" spans="1:201" s="2" customFormat="1" x14ac:dyDescent="0.35">
      <c r="A206" s="74">
        <v>195</v>
      </c>
      <c r="B206" s="2">
        <v>7.0339976553341153</v>
      </c>
      <c r="C206" s="2">
        <v>4.9545829892650701</v>
      </c>
      <c r="D206" s="2">
        <v>5.1530766899060323</v>
      </c>
      <c r="E206" s="2">
        <v>4.6082949308755756</v>
      </c>
      <c r="F206" s="2">
        <v>4.2553191489361701</v>
      </c>
      <c r="G206" s="2">
        <v>9.2449922958397543</v>
      </c>
      <c r="H206" s="2">
        <v>5.6899004267425317</v>
      </c>
      <c r="I206" s="2">
        <v>6.4599483204134369</v>
      </c>
      <c r="J206" s="2">
        <v>6.2663185378590081</v>
      </c>
      <c r="K206" s="2">
        <v>4.1293874741913283</v>
      </c>
      <c r="L206" s="2">
        <v>6.7934782608695654</v>
      </c>
      <c r="M206" s="2">
        <v>5.2219321148825069</v>
      </c>
      <c r="N206" s="2">
        <v>6.1274509803921573</v>
      </c>
      <c r="O206" s="2">
        <v>5.2700922266139658</v>
      </c>
      <c r="P206" s="2">
        <v>1.3037809647979139</v>
      </c>
      <c r="Q206" s="2">
        <v>9.809578765147144</v>
      </c>
      <c r="R206" s="2">
        <v>2.2779043280182232</v>
      </c>
      <c r="S206" s="2">
        <v>4.179728317659352</v>
      </c>
      <c r="T206" s="2">
        <v>10.230179028132993</v>
      </c>
      <c r="U206" s="2">
        <v>6.7911714770797964</v>
      </c>
      <c r="V206" s="2">
        <v>6.2761506276150625</v>
      </c>
      <c r="W206" s="2">
        <v>3.4090909090909092</v>
      </c>
      <c r="X206" s="2">
        <v>14.432029795158288</v>
      </c>
      <c r="Y206" s="2">
        <v>3.7267080745341614</v>
      </c>
      <c r="Z206" s="2">
        <v>10.1010101010101</v>
      </c>
      <c r="AA206" s="2">
        <v>5.2539404553415059</v>
      </c>
      <c r="AB206" s="2">
        <v>3.2432432432432434</v>
      </c>
      <c r="AC206" s="2">
        <v>2.1299254526091587</v>
      </c>
      <c r="AD206" s="2">
        <v>17.708333333333332</v>
      </c>
      <c r="AE206" s="2">
        <v>3.5714285714285716</v>
      </c>
      <c r="AF206" s="2">
        <v>5.94311589075987</v>
      </c>
      <c r="AH206" s="2">
        <v>6.5288356909684442</v>
      </c>
      <c r="AI206" s="2">
        <v>10.451045104510451</v>
      </c>
      <c r="AJ206" s="2">
        <v>4.4182621502209134</v>
      </c>
      <c r="AK206" s="2">
        <v>5.3034767236299354</v>
      </c>
      <c r="AL206" s="2">
        <v>5.2910052910052912</v>
      </c>
      <c r="AM206" s="2">
        <v>1.2953367875647668</v>
      </c>
      <c r="AN206" s="2">
        <v>4.2016806722689077</v>
      </c>
      <c r="AO206" s="2">
        <v>12.944983818770227</v>
      </c>
      <c r="AP206" s="2">
        <v>8.5388994307400381</v>
      </c>
      <c r="AQ206" s="2">
        <v>4.4843049327354256</v>
      </c>
      <c r="AR206" s="2">
        <v>7.6335877862595423</v>
      </c>
      <c r="AS206" s="8">
        <v>10.362694300518134</v>
      </c>
      <c r="AT206" s="74">
        <v>195</v>
      </c>
      <c r="AU206" s="39">
        <f t="shared" si="68"/>
        <v>6.3500047459598363</v>
      </c>
      <c r="AV206" s="39">
        <f t="shared" si="69"/>
        <v>3.3969895629441691</v>
      </c>
      <c r="AW206" s="39">
        <f t="shared" si="70"/>
        <v>5.3034767236299354</v>
      </c>
      <c r="AX206" s="37">
        <f t="shared" si="71"/>
        <v>43</v>
      </c>
      <c r="AY206" s="39">
        <f t="shared" si="72"/>
        <v>0.51803605178376533</v>
      </c>
      <c r="AZ206" s="2">
        <v>2.4350649350649349</v>
      </c>
      <c r="BA206" s="2">
        <v>2.4900398406374502</v>
      </c>
      <c r="BB206" s="2">
        <v>4.117647058823529</v>
      </c>
      <c r="BC206" s="2">
        <v>1.3966480446927374</v>
      </c>
      <c r="BD206" s="2">
        <v>6.3411540900443883</v>
      </c>
      <c r="BE206" s="2">
        <v>2.8042624789680315</v>
      </c>
      <c r="BF206" s="2">
        <v>2.2404779686333085</v>
      </c>
      <c r="BG206" s="2">
        <v>1.1123470522803114</v>
      </c>
      <c r="BH206" s="2">
        <v>1.0822510822510822</v>
      </c>
      <c r="BI206" s="2">
        <v>3.7095919448860624</v>
      </c>
      <c r="BJ206" s="2">
        <v>7.180650037792895</v>
      </c>
      <c r="BK206" s="2">
        <v>3.988035892323031</v>
      </c>
      <c r="BL206" s="2">
        <v>7.2538860103626943</v>
      </c>
      <c r="BM206" s="2">
        <v>3.7197768133911966</v>
      </c>
      <c r="BN206" s="2">
        <v>0</v>
      </c>
      <c r="BO206" s="2">
        <v>3.6188178528347406</v>
      </c>
      <c r="BP206" s="2">
        <v>5.2854122621564485</v>
      </c>
      <c r="BQ206" s="2">
        <v>7.482629609834313</v>
      </c>
      <c r="BR206" s="2">
        <v>1.9659239842726082</v>
      </c>
      <c r="BS206" s="2">
        <v>5.3394355453852018</v>
      </c>
      <c r="BT206" s="2">
        <v>9.2542188350571593</v>
      </c>
      <c r="BU206" s="2">
        <v>3.9577836411609497</v>
      </c>
      <c r="BV206" s="2">
        <v>4.2372881355932206</v>
      </c>
      <c r="BW206" s="2">
        <v>2.6281208935611038</v>
      </c>
      <c r="BX206" s="2">
        <v>4.6357615894039732</v>
      </c>
      <c r="BY206" s="2">
        <v>1.6366612111292962</v>
      </c>
      <c r="CA206" s="2">
        <v>7.9090459713297081</v>
      </c>
      <c r="CB206" s="8">
        <v>3.9814200398142003</v>
      </c>
      <c r="CC206" s="2">
        <v>5.1626226122870422</v>
      </c>
      <c r="CD206" s="2">
        <v>10.28999064546305</v>
      </c>
      <c r="CE206" s="2">
        <v>4.7846889952153111</v>
      </c>
      <c r="CF206" s="2">
        <v>3.934794828555368</v>
      </c>
      <c r="CG206" s="2">
        <v>0.68917987594762231</v>
      </c>
      <c r="CH206" s="2">
        <v>3.2195750160978749</v>
      </c>
      <c r="CI206" s="2">
        <v>3.5264483627204029</v>
      </c>
      <c r="CJ206" s="2">
        <v>5.6577086280056577</v>
      </c>
      <c r="CK206" s="2">
        <v>4.8814504881450489</v>
      </c>
      <c r="CL206">
        <v>3.0581039755351682</v>
      </c>
      <c r="CM206" s="2">
        <v>3.0518819938962358</v>
      </c>
      <c r="CN206" s="2">
        <v>5.4644808743169397</v>
      </c>
      <c r="CP206" s="2">
        <v>1.5015015015015014</v>
      </c>
      <c r="CR206" s="2">
        <v>10.378510378510379</v>
      </c>
      <c r="CS206" s="2">
        <v>6.3626723223753983</v>
      </c>
      <c r="CT206" s="74">
        <v>195</v>
      </c>
      <c r="CU206" s="87">
        <f t="shared" si="73"/>
        <v>4.2736735655873854</v>
      </c>
      <c r="CV206" s="87">
        <f t="shared" si="74"/>
        <v>2.4688403088683799</v>
      </c>
      <c r="CW206" s="87">
        <f t="shared" si="75"/>
        <v>3.9577836411609497</v>
      </c>
      <c r="CX206" s="93">
        <f t="shared" si="76"/>
        <v>43</v>
      </c>
      <c r="CY206" s="87">
        <f t="shared" si="77"/>
        <v>0.37649461748193408</v>
      </c>
      <c r="CZ206" s="2">
        <v>3.8729666924864445</v>
      </c>
      <c r="DA206" s="2">
        <v>0.76045627376425851</v>
      </c>
      <c r="DB206" s="2">
        <v>5.859375</v>
      </c>
      <c r="DC206" s="2">
        <v>5.7430007178750895</v>
      </c>
      <c r="DD206" s="2">
        <v>5.809128630705394</v>
      </c>
      <c r="DE206" s="2">
        <v>6.437768240343348</v>
      </c>
      <c r="DF206" s="2">
        <v>5.7803468208092488</v>
      </c>
      <c r="DG206" s="2">
        <v>4.9900199600798407</v>
      </c>
      <c r="DH206" s="2">
        <v>15.706806282722512</v>
      </c>
      <c r="DI206" s="2">
        <v>4.3604651162790695</v>
      </c>
      <c r="DJ206" s="2">
        <v>3.9292730844793713</v>
      </c>
      <c r="DK206" s="2">
        <v>9.5419847328244281</v>
      </c>
      <c r="DL206" s="2">
        <v>8.5178875638841571</v>
      </c>
      <c r="DM206" s="2">
        <v>7.234726688102894</v>
      </c>
      <c r="DN206" s="2">
        <v>4.8959608323133414</v>
      </c>
      <c r="DO206" s="2">
        <v>11.097410604192355</v>
      </c>
      <c r="DP206" s="2">
        <v>7.6838638858397363</v>
      </c>
      <c r="DQ206" s="2">
        <v>3.4403669724770642</v>
      </c>
      <c r="DR206" s="2">
        <v>6.875</v>
      </c>
      <c r="DS206" s="2">
        <v>7.8175895765472312</v>
      </c>
      <c r="DT206" s="2">
        <v>6.1855670103092786</v>
      </c>
      <c r="DU206" s="2">
        <v>6.8587105624142657</v>
      </c>
      <c r="DV206" s="2">
        <v>2.4937655860349128</v>
      </c>
      <c r="DW206" s="2">
        <v>2.4937655860349128</v>
      </c>
      <c r="DX206" s="2">
        <v>4.7449584816132857</v>
      </c>
      <c r="DY206" s="2">
        <v>2.9615004935834155</v>
      </c>
      <c r="DZ206" s="2">
        <v>2.0855057351407718</v>
      </c>
      <c r="EA206" s="2">
        <v>15.332197614991482</v>
      </c>
      <c r="EB206" s="2">
        <v>7.3379535262943332</v>
      </c>
      <c r="EC206" s="2">
        <v>5.0890585241730282</v>
      </c>
      <c r="ED206" s="2">
        <v>8.8823094004441163</v>
      </c>
      <c r="EE206" s="2">
        <v>7.9079798705966926</v>
      </c>
      <c r="EF206" s="2">
        <v>8.0098582871226132</v>
      </c>
      <c r="EG206" s="2">
        <v>5.5172413793103452</v>
      </c>
      <c r="EH206" s="2">
        <v>5.8403634003893572</v>
      </c>
      <c r="EI206" s="2">
        <v>5.4982817869415808</v>
      </c>
      <c r="EJ206" s="2">
        <v>1.5625</v>
      </c>
      <c r="EK206" s="2">
        <v>5.0219711236660389</v>
      </c>
      <c r="EL206" s="2">
        <v>3.4458993797381114</v>
      </c>
      <c r="EM206" s="2">
        <v>5.2110474205315267</v>
      </c>
      <c r="EN206" s="2">
        <v>4.1899441340782122</v>
      </c>
      <c r="EO206" s="2">
        <v>10.146561443066517</v>
      </c>
      <c r="EP206" s="2">
        <v>3.4482758620689653</v>
      </c>
      <c r="EQ206" s="2">
        <v>4.421518054532056</v>
      </c>
      <c r="ER206" s="2">
        <v>4.915730337078652</v>
      </c>
      <c r="ES206" s="2">
        <v>5.1768766177739431</v>
      </c>
      <c r="ET206" s="2">
        <v>5.286343612334802</v>
      </c>
      <c r="EU206" s="2">
        <v>5.5309734513274336</v>
      </c>
      <c r="EV206" s="2">
        <v>3.536067892503536</v>
      </c>
      <c r="EW206" s="2">
        <v>3.4217279726261762</v>
      </c>
      <c r="EX206" s="2">
        <v>6.4267352185089974</v>
      </c>
      <c r="EY206" s="2">
        <v>13.975155279503106</v>
      </c>
      <c r="EZ206" s="2">
        <v>4.770992366412214</v>
      </c>
      <c r="FA206" s="2">
        <v>6.1162079510703364</v>
      </c>
      <c r="FB206" s="2">
        <v>7.1225071225071224</v>
      </c>
      <c r="FC206" s="2">
        <v>12.601260126012601</v>
      </c>
      <c r="FD206" s="2">
        <v>3.9037085230969422</v>
      </c>
      <c r="FE206" s="2">
        <v>5.5594162612925642</v>
      </c>
      <c r="FF206" s="2">
        <v>3.5180299032541775</v>
      </c>
      <c r="FG206" s="2">
        <v>5.1935788479697829</v>
      </c>
      <c r="FH206" s="2">
        <v>8.1218274111675122</v>
      </c>
      <c r="FI206" s="2">
        <v>9.0592334494773521</v>
      </c>
      <c r="FJ206" s="2">
        <v>8.2706766917293226</v>
      </c>
      <c r="FK206" s="2">
        <v>7.8966259870782487</v>
      </c>
      <c r="FL206" s="2">
        <v>5.4832076764907471</v>
      </c>
      <c r="FM206" s="2">
        <v>5.7244374259771025</v>
      </c>
      <c r="FN206" s="2">
        <v>3.3914728682170541</v>
      </c>
      <c r="FO206" s="2">
        <v>1.784651992861392</v>
      </c>
      <c r="FP206" s="2">
        <v>7.1138211382113825</v>
      </c>
      <c r="FQ206" s="2">
        <v>7.6555023923444976</v>
      </c>
      <c r="FR206" s="2">
        <v>12.87001287001287</v>
      </c>
      <c r="FS206" s="2">
        <v>5.6039850560398508</v>
      </c>
      <c r="FT206" s="2">
        <v>7.5853350189633373</v>
      </c>
      <c r="FU206" s="8">
        <v>3.2653061224489797</v>
      </c>
      <c r="FV206" s="8">
        <v>1.1534025374855825</v>
      </c>
      <c r="FW206" s="2">
        <v>10.484927916120578</v>
      </c>
      <c r="FX206" s="2">
        <v>6.5055762081784385</v>
      </c>
      <c r="FY206" s="2">
        <v>8.501594048884165</v>
      </c>
      <c r="FZ206" s="2">
        <v>9.239815203695926</v>
      </c>
      <c r="GA206" s="74">
        <v>195</v>
      </c>
      <c r="GB206" s="39">
        <f t="shared" si="78"/>
        <v>6.2254158966766866</v>
      </c>
      <c r="GC206" s="39">
        <f t="shared" si="79"/>
        <v>3.0231892105359681</v>
      </c>
      <c r="GD206" s="39">
        <f t="shared" si="80"/>
        <v>5.7244374259771025</v>
      </c>
      <c r="GE206" s="37">
        <f t="shared" si="81"/>
        <v>79</v>
      </c>
      <c r="GF206" s="39">
        <f t="shared" si="82"/>
        <v>0.34013536029841157</v>
      </c>
      <c r="GG206" s="2">
        <v>0</v>
      </c>
      <c r="GH206" s="2">
        <v>2.2075055187637971</v>
      </c>
      <c r="GI206" s="2">
        <v>3.6809815950920246</v>
      </c>
      <c r="GJ206" s="2">
        <v>19.774011299435028</v>
      </c>
      <c r="GK206" s="2">
        <v>12.383900928792571</v>
      </c>
      <c r="GL206" s="2">
        <v>1.0172939979654121</v>
      </c>
      <c r="GM206" s="2">
        <v>0</v>
      </c>
      <c r="GN206" s="2">
        <v>2.0391517128874388</v>
      </c>
      <c r="GO206" s="2">
        <v>6.8493150684931505</v>
      </c>
      <c r="GP206" s="2">
        <v>2.807017543859649</v>
      </c>
      <c r="GQ206" s="2">
        <v>9.549795361527968</v>
      </c>
      <c r="GR206" s="2">
        <v>14.099783080260304</v>
      </c>
      <c r="GS206" s="2">
        <v>6.587615283267457</v>
      </c>
    </row>
    <row r="207" spans="1:201" s="2" customFormat="1" x14ac:dyDescent="0.35">
      <c r="A207" s="74">
        <v>196</v>
      </c>
      <c r="B207" s="2">
        <v>7.0838252656434477</v>
      </c>
      <c r="C207" s="2">
        <v>9.1286307053941904</v>
      </c>
      <c r="D207" s="2">
        <v>6.0938452163315056</v>
      </c>
      <c r="E207" s="2">
        <v>9.2592592592592595</v>
      </c>
      <c r="F207" s="2">
        <v>4.2735042735042734</v>
      </c>
      <c r="G207" s="2">
        <v>15.552099533437014</v>
      </c>
      <c r="H207" s="2">
        <v>4.2918454935622314</v>
      </c>
      <c r="I207" s="2">
        <v>6.5019505851755524</v>
      </c>
      <c r="J207" s="2">
        <v>5.7803468208092488</v>
      </c>
      <c r="K207" s="2">
        <v>3.455425017277125</v>
      </c>
      <c r="L207" s="2">
        <v>5.4719562243502056</v>
      </c>
      <c r="M207" s="2">
        <v>4.3744531933508313</v>
      </c>
      <c r="N207" s="2">
        <v>9.2478421701602951</v>
      </c>
      <c r="O207" s="2">
        <v>3.9735099337748343</v>
      </c>
      <c r="P207" s="2">
        <v>2.6109660574412534</v>
      </c>
      <c r="Q207" s="2">
        <v>12.237762237762238</v>
      </c>
      <c r="R207" s="2">
        <v>3.4246575342465753</v>
      </c>
      <c r="S207" s="2">
        <v>4.1972717733473246</v>
      </c>
      <c r="T207" s="2">
        <v>1.2919896640826873</v>
      </c>
      <c r="U207" s="2">
        <v>3.4188034188034186</v>
      </c>
      <c r="V207" s="2">
        <v>5.2631578947368425</v>
      </c>
      <c r="W207" s="2">
        <v>4.5610034207525656</v>
      </c>
      <c r="X207" s="2">
        <v>12.753897024090694</v>
      </c>
      <c r="Y207" s="2">
        <v>9.9750623441396513</v>
      </c>
      <c r="Z207" s="2">
        <v>5.6689342403628116</v>
      </c>
      <c r="AA207" s="2">
        <v>8.8028169014084501</v>
      </c>
      <c r="AB207" s="2">
        <v>9.7613882863340571</v>
      </c>
      <c r="AC207" s="2">
        <v>2.134471718249733</v>
      </c>
      <c r="AD207" s="2">
        <v>18.027571580063626</v>
      </c>
      <c r="AE207" s="2">
        <v>4.301075268817204</v>
      </c>
      <c r="AF207" s="2">
        <v>3.5587188612099645</v>
      </c>
      <c r="AH207" s="2">
        <v>6.571741511500548</v>
      </c>
      <c r="AI207" s="2">
        <v>8.3379655364091168</v>
      </c>
      <c r="AJ207" s="2">
        <v>8.1360946745562135</v>
      </c>
      <c r="AK207" s="2">
        <v>3.5545023696682465</v>
      </c>
      <c r="AL207" s="2">
        <v>2.6595744680851063</v>
      </c>
      <c r="AM207" s="2">
        <v>4.5395590142671853</v>
      </c>
      <c r="AN207" s="2">
        <v>9.1420534458509142</v>
      </c>
      <c r="AO207" s="2">
        <v>13.114754098360656</v>
      </c>
      <c r="AP207" s="2">
        <v>7.6555023923444976</v>
      </c>
      <c r="AQ207" s="2">
        <v>4.5045045045045047</v>
      </c>
      <c r="AR207" s="2">
        <v>7.6923076923076925</v>
      </c>
      <c r="AS207" s="8">
        <v>19.446522064323108</v>
      </c>
      <c r="AT207" s="74">
        <v>196</v>
      </c>
      <c r="AU207" s="39">
        <f t="shared" si="68"/>
        <v>7.0193749695362069</v>
      </c>
      <c r="AV207" s="39">
        <f t="shared" si="69"/>
        <v>4.142906882156784</v>
      </c>
      <c r="AW207" s="39">
        <f t="shared" si="70"/>
        <v>5.7803468208092488</v>
      </c>
      <c r="AX207" s="37">
        <f t="shared" si="71"/>
        <v>43</v>
      </c>
      <c r="AY207" s="39">
        <f t="shared" si="72"/>
        <v>0.63178737655001826</v>
      </c>
      <c r="AZ207" s="2">
        <v>1.627339300244101</v>
      </c>
      <c r="BA207" s="2">
        <v>3.4947578632051921</v>
      </c>
      <c r="BB207" s="2">
        <v>4.7253396337861782</v>
      </c>
      <c r="BC207" s="2">
        <v>2.7972027972027971</v>
      </c>
      <c r="BD207" s="2">
        <v>5.1052967453733249</v>
      </c>
      <c r="BE207" s="2">
        <v>2.8121484814398197</v>
      </c>
      <c r="BF207" s="2">
        <v>4.4910179640718564</v>
      </c>
      <c r="BG207" s="2">
        <v>0</v>
      </c>
      <c r="BH207" s="2">
        <v>0</v>
      </c>
      <c r="BI207" s="2">
        <v>1.5957446808510638</v>
      </c>
      <c r="BJ207" s="2">
        <v>7.9939094023601065</v>
      </c>
      <c r="BK207" s="2">
        <v>2.0020020020020022</v>
      </c>
      <c r="BL207" s="2">
        <v>4.1753653444676413</v>
      </c>
      <c r="BM207" s="2">
        <v>6.2227753578095832</v>
      </c>
      <c r="BN207" s="2">
        <v>1.5479876160990713</v>
      </c>
      <c r="BO207" s="2">
        <v>3.026634382566586</v>
      </c>
      <c r="BP207" s="2">
        <v>7.4388947927736453</v>
      </c>
      <c r="BQ207" s="2">
        <v>4.8465266558966071</v>
      </c>
      <c r="BR207" s="2">
        <v>1.9697964543663822</v>
      </c>
      <c r="BS207" s="2">
        <v>6.1349693251533743</v>
      </c>
      <c r="BT207" s="2">
        <v>6.5934065934065931</v>
      </c>
      <c r="BU207" s="2">
        <v>6.6225165562913908</v>
      </c>
      <c r="BV207" s="2">
        <v>3.1914893617021276</v>
      </c>
      <c r="BW207" s="2">
        <v>3.2938076416337285</v>
      </c>
      <c r="BX207" s="2">
        <v>1.3306719893546242</v>
      </c>
      <c r="BY207" s="2">
        <v>6.557377049180328</v>
      </c>
      <c r="CA207" s="2">
        <v>0.99651220727453915</v>
      </c>
      <c r="CB207" s="8">
        <v>0.66622251832111923</v>
      </c>
      <c r="CC207" s="2">
        <v>5.1894135962636225</v>
      </c>
      <c r="CD207" s="2">
        <v>14.177693761814744</v>
      </c>
      <c r="CE207" s="2">
        <v>6.009615384615385</v>
      </c>
      <c r="CF207" s="2">
        <v>0.56433408577878108</v>
      </c>
      <c r="CG207" s="2">
        <v>1.3793103448275863</v>
      </c>
      <c r="CH207" s="2">
        <v>1.9379844961240309</v>
      </c>
      <c r="CI207" s="2">
        <v>3.0333670374115269</v>
      </c>
      <c r="CJ207" s="2">
        <v>4.9786628733997151</v>
      </c>
      <c r="CK207" s="2">
        <v>2.8030833917309042</v>
      </c>
      <c r="CL207">
        <v>4.2997542997542997</v>
      </c>
      <c r="CM207" s="2">
        <v>5.1020408163265305</v>
      </c>
      <c r="CN207" s="2">
        <v>5.4945054945054945</v>
      </c>
      <c r="CP207" s="2">
        <v>2.255639097744361</v>
      </c>
      <c r="CR207" s="2">
        <v>10.487353485502776</v>
      </c>
      <c r="CS207" s="2">
        <v>10.176754151044456</v>
      </c>
      <c r="CT207" s="74">
        <v>196</v>
      </c>
      <c r="CU207" s="87">
        <f t="shared" si="73"/>
        <v>4.1662610472948378</v>
      </c>
      <c r="CV207" s="87">
        <f t="shared" si="74"/>
        <v>2.9724224973382221</v>
      </c>
      <c r="CW207" s="87">
        <f t="shared" si="75"/>
        <v>3.4947578632051921</v>
      </c>
      <c r="CX207" s="93">
        <f t="shared" si="76"/>
        <v>43</v>
      </c>
      <c r="CY207" s="87">
        <f t="shared" si="77"/>
        <v>0.45329018126854931</v>
      </c>
      <c r="CZ207" s="2">
        <v>3.8880248833592534</v>
      </c>
      <c r="DA207" s="2">
        <v>2.2831050228310503</v>
      </c>
      <c r="DB207" s="2">
        <v>3.9292730844793713</v>
      </c>
      <c r="DC207" s="2">
        <v>6.4981949458483754</v>
      </c>
      <c r="DD207" s="2">
        <v>0.8347245409015025</v>
      </c>
      <c r="DE207" s="2">
        <v>4.319654427645788</v>
      </c>
      <c r="DF207" s="2">
        <v>4.1528239202657806</v>
      </c>
      <c r="DG207" s="2">
        <v>7.0210631895687063</v>
      </c>
      <c r="DH207" s="2">
        <v>14.893617021276595</v>
      </c>
      <c r="DI207" s="2">
        <v>8.7591240875912408</v>
      </c>
      <c r="DJ207" s="2">
        <v>5.9171597633136095</v>
      </c>
      <c r="DK207" s="2">
        <v>13.48747591522158</v>
      </c>
      <c r="DL207" s="2">
        <v>4.2955326460481098</v>
      </c>
      <c r="DM207" s="2">
        <v>2.42914979757085</v>
      </c>
      <c r="DN207" s="2">
        <v>4.9200492004920049</v>
      </c>
      <c r="DO207" s="2">
        <v>4.9875311720698257</v>
      </c>
      <c r="DP207" s="2">
        <v>3.3185840707964602</v>
      </c>
      <c r="DQ207" s="2">
        <v>3.4522439585730726</v>
      </c>
      <c r="DR207" s="2">
        <v>5.0346129641283826</v>
      </c>
      <c r="DS207" s="2">
        <v>6.5659881812212735</v>
      </c>
      <c r="DT207" s="2">
        <v>10.37344398340249</v>
      </c>
      <c r="DU207" s="2">
        <v>7.596685082872928</v>
      </c>
      <c r="DV207" s="2">
        <v>3.75</v>
      </c>
      <c r="DW207" s="2">
        <v>3.75</v>
      </c>
      <c r="DX207" s="2">
        <v>2.3837902264600714</v>
      </c>
      <c r="DY207" s="2">
        <v>5.9405940594059405</v>
      </c>
      <c r="DZ207" s="2">
        <v>6.2695924764890281</v>
      </c>
      <c r="EA207" s="2">
        <v>15.570934256055363</v>
      </c>
      <c r="EB207" s="2">
        <v>3.2854209445585214</v>
      </c>
      <c r="EC207" s="2">
        <v>6.8201193520886614</v>
      </c>
      <c r="ED207" s="2">
        <v>5.227781926811053</v>
      </c>
      <c r="EE207" s="2">
        <v>6.5217391304347823</v>
      </c>
      <c r="EF207" s="2">
        <v>6.8322981366459627</v>
      </c>
      <c r="EG207" s="2">
        <v>6.9348127600554781</v>
      </c>
      <c r="EH207" s="2">
        <v>7.1801566579634466</v>
      </c>
      <c r="EI207" s="2">
        <v>2.7643400138217</v>
      </c>
      <c r="EJ207" s="2">
        <v>1.5649452269170578</v>
      </c>
      <c r="EK207" s="2">
        <v>0.63091482649842268</v>
      </c>
      <c r="EL207" s="2">
        <v>8.9903181189488244</v>
      </c>
      <c r="EM207" s="2">
        <v>4.1906757464641178</v>
      </c>
      <c r="EN207" s="2">
        <v>3.5063113604488079</v>
      </c>
      <c r="EO207" s="2">
        <v>5.6947608200455582</v>
      </c>
      <c r="EP207" s="2">
        <v>1.7301038062283738</v>
      </c>
      <c r="EQ207" s="2">
        <v>2.9607698001480385</v>
      </c>
      <c r="ER207" s="2">
        <v>9.8800282286520815</v>
      </c>
      <c r="ES207" s="2">
        <v>3.4692107545533393</v>
      </c>
      <c r="ET207" s="2">
        <v>4.4286979627989371</v>
      </c>
      <c r="EU207" s="2">
        <v>6.1179087875417126</v>
      </c>
      <c r="EV207" s="2">
        <v>6.3875088715400992</v>
      </c>
      <c r="EW207" s="2">
        <v>4.2918454935622314</v>
      </c>
      <c r="EX207" s="2">
        <v>7.115135834411384</v>
      </c>
      <c r="EY207" s="2">
        <v>6.2992125984251972</v>
      </c>
      <c r="EZ207" s="2">
        <v>3.8350910834132312</v>
      </c>
      <c r="FA207" s="2">
        <v>6.1538461538461542</v>
      </c>
      <c r="FB207" s="2">
        <v>3.5868005738880919</v>
      </c>
      <c r="FC207" s="2">
        <v>8.20419325432999</v>
      </c>
      <c r="FD207" s="2">
        <v>1.3063357282821686</v>
      </c>
      <c r="FE207" s="2">
        <v>3.4940600978336827</v>
      </c>
      <c r="FF207" s="2">
        <v>2.64783759929391</v>
      </c>
      <c r="FG207" s="2">
        <v>8.542952064546748</v>
      </c>
      <c r="FH207" s="2">
        <v>4.0941658137154553</v>
      </c>
      <c r="FI207" s="2">
        <v>5.6258790436005626</v>
      </c>
      <c r="FJ207" s="2">
        <v>9.0978013646702038</v>
      </c>
      <c r="FK207" s="2">
        <v>5.7887120115774238</v>
      </c>
      <c r="FL207" s="2">
        <v>6.2026188835286007</v>
      </c>
      <c r="FM207" s="2">
        <v>5.9559261465157833</v>
      </c>
      <c r="FN207" s="2">
        <v>2.9168692270296548</v>
      </c>
      <c r="FO207" s="2">
        <v>2.9797377830750893</v>
      </c>
      <c r="FP207" s="2">
        <v>2.0470829068577276</v>
      </c>
      <c r="FQ207" s="2">
        <v>5.7859209257473481</v>
      </c>
      <c r="FR207" s="2">
        <v>18.252933507170795</v>
      </c>
      <c r="FS207" s="2">
        <v>6.8879148403256103</v>
      </c>
      <c r="FT207" s="2">
        <v>5.0955414012738851</v>
      </c>
      <c r="FU207" s="8">
        <v>9.0090090090090094</v>
      </c>
      <c r="FV207" s="8">
        <v>0</v>
      </c>
      <c r="FW207" s="2">
        <v>3.9735099337748343</v>
      </c>
      <c r="FX207" s="2">
        <v>7.4836295603367633</v>
      </c>
      <c r="FY207" s="2">
        <v>9.110396570203644</v>
      </c>
      <c r="FZ207" s="2">
        <v>9.7498940228910556</v>
      </c>
      <c r="GA207" s="74">
        <v>196</v>
      </c>
      <c r="GB207" s="39">
        <f t="shared" si="78"/>
        <v>5.6617297410656926</v>
      </c>
      <c r="GC207" s="39">
        <f t="shared" si="79"/>
        <v>3.2836483866196695</v>
      </c>
      <c r="GD207" s="39">
        <f t="shared" si="80"/>
        <v>5.227781926811053</v>
      </c>
      <c r="GE207" s="37">
        <f t="shared" si="81"/>
        <v>79</v>
      </c>
      <c r="GF207" s="39">
        <f t="shared" si="82"/>
        <v>0.36943930706810491</v>
      </c>
      <c r="GG207" s="2">
        <v>0</v>
      </c>
      <c r="GH207" s="2">
        <v>0</v>
      </c>
      <c r="GI207" s="2">
        <v>7.389162561576355</v>
      </c>
      <c r="GJ207" s="2">
        <v>14.409221902017292</v>
      </c>
      <c r="GK207" s="2">
        <v>12.539184952978056</v>
      </c>
      <c r="GL207" s="2">
        <v>3.0549898167006111</v>
      </c>
      <c r="GM207" s="2">
        <v>2.3529411764705883</v>
      </c>
      <c r="GN207" s="2">
        <v>0.81732733959950965</v>
      </c>
      <c r="GO207" s="2">
        <v>6.2068965517241379</v>
      </c>
      <c r="GP207" s="2">
        <v>1.4074595355383532</v>
      </c>
      <c r="GQ207" s="2">
        <v>6.1983471074380168</v>
      </c>
      <c r="GR207" s="2">
        <v>16.501650165016503</v>
      </c>
      <c r="GS207" s="2">
        <v>2.6525198938992043</v>
      </c>
    </row>
    <row r="208" spans="1:201" s="2" customFormat="1" x14ac:dyDescent="0.35">
      <c r="A208" s="74">
        <v>197</v>
      </c>
      <c r="B208" s="2">
        <v>10.701545778834721</v>
      </c>
      <c r="C208" s="2">
        <v>7.5376884422110555</v>
      </c>
      <c r="D208" s="2">
        <v>8.5836909871244629</v>
      </c>
      <c r="E208" s="2">
        <v>9.3457943925233646</v>
      </c>
      <c r="F208" s="2">
        <v>11.802575107296137</v>
      </c>
      <c r="G208" s="2">
        <v>8.6887835703001581</v>
      </c>
      <c r="H208" s="2">
        <v>7.1839080459770113</v>
      </c>
      <c r="I208" s="2">
        <v>7.8534031413612562</v>
      </c>
      <c r="J208" s="2">
        <v>3.6997885835095139</v>
      </c>
      <c r="K208" s="2">
        <v>9.0152565880721216</v>
      </c>
      <c r="L208" s="2">
        <v>4.1265474552957357</v>
      </c>
      <c r="M208" s="2">
        <v>7.0298769771528997</v>
      </c>
      <c r="N208" s="2">
        <v>4.9782202862476668</v>
      </c>
      <c r="O208" s="2">
        <v>0</v>
      </c>
      <c r="P208" s="2">
        <v>2.6178010471204187</v>
      </c>
      <c r="Q208" s="2">
        <v>10.029498525073747</v>
      </c>
      <c r="R208" s="2">
        <v>5.72737686139748</v>
      </c>
      <c r="S208" s="2">
        <v>5.2687038988408847</v>
      </c>
      <c r="T208" s="2">
        <v>2.5873221216041395</v>
      </c>
      <c r="U208" s="2">
        <v>3.4305317324185247</v>
      </c>
      <c r="V208" s="2">
        <v>5.2910052910052912</v>
      </c>
      <c r="W208" s="2">
        <v>6.8728522336769755</v>
      </c>
      <c r="X208" s="2">
        <v>17.224880382775119</v>
      </c>
      <c r="Y208" s="2">
        <v>4.4080604534005037</v>
      </c>
      <c r="Z208" s="2">
        <v>3.420752565564424</v>
      </c>
      <c r="AA208" s="2">
        <v>0.88809946714031973</v>
      </c>
      <c r="AB208" s="2">
        <v>4.381161007667032</v>
      </c>
      <c r="AC208" s="2">
        <v>3.2085561497326203</v>
      </c>
      <c r="AD208" s="2">
        <v>9.7192224622030245</v>
      </c>
      <c r="AE208" s="2">
        <v>2.8797696184305255</v>
      </c>
      <c r="AF208" s="2">
        <v>4.8571428571428568</v>
      </c>
      <c r="AH208" s="2">
        <v>5.5126791620727671</v>
      </c>
      <c r="AI208" s="2">
        <v>15.134529147982063</v>
      </c>
      <c r="AJ208" s="2">
        <v>8.202833706189411</v>
      </c>
      <c r="AK208" s="2">
        <v>2.9726516052318668</v>
      </c>
      <c r="AL208" s="2">
        <v>5.333333333333333</v>
      </c>
      <c r="AM208" s="2">
        <v>3.2573289902280131</v>
      </c>
      <c r="AN208" s="2">
        <v>10.645848119233499</v>
      </c>
      <c r="AO208" s="2">
        <v>6.6445182724252492</v>
      </c>
      <c r="AP208" s="2">
        <v>5.7859209257473481</v>
      </c>
      <c r="AQ208" s="2">
        <v>1.1312217194570136</v>
      </c>
      <c r="AR208" s="2">
        <v>5.8139534883720927</v>
      </c>
      <c r="AS208" s="8">
        <v>9.9160945842868031</v>
      </c>
      <c r="AT208" s="74">
        <v>197</v>
      </c>
      <c r="AU208" s="39">
        <f t="shared" si="68"/>
        <v>6.3653657926897536</v>
      </c>
      <c r="AV208" s="39">
        <f t="shared" si="69"/>
        <v>3.6171407288591149</v>
      </c>
      <c r="AW208" s="39">
        <f t="shared" si="70"/>
        <v>5.72737686139748</v>
      </c>
      <c r="AX208" s="37">
        <f t="shared" si="71"/>
        <v>43</v>
      </c>
      <c r="AY208" s="39">
        <f t="shared" si="72"/>
        <v>0.55160878984285067</v>
      </c>
      <c r="AZ208" s="2">
        <v>4.0749796251018742</v>
      </c>
      <c r="BA208" s="2">
        <v>4.0080160320641278</v>
      </c>
      <c r="BB208" s="2">
        <v>5.3412462908011866</v>
      </c>
      <c r="BC208" s="2">
        <v>1.4025245441795231</v>
      </c>
      <c r="BD208" s="2">
        <v>5.1314945477870433</v>
      </c>
      <c r="BE208" s="2">
        <v>3.9481105470953191</v>
      </c>
      <c r="BF208" s="2">
        <v>2.255639097744361</v>
      </c>
      <c r="BG208" s="2">
        <v>0</v>
      </c>
      <c r="BH208" s="2">
        <v>1.0834236186348862</v>
      </c>
      <c r="BI208" s="2">
        <v>2.131060202450719</v>
      </c>
      <c r="BJ208" s="2">
        <v>5.7559478127398309</v>
      </c>
      <c r="BK208" s="2">
        <v>8.0240722166499499</v>
      </c>
      <c r="BL208" s="2">
        <v>4.1928721174004195</v>
      </c>
      <c r="BM208" s="2">
        <v>5.6355666875391357</v>
      </c>
      <c r="BN208" s="2">
        <v>3.1007751937984498</v>
      </c>
      <c r="BO208" s="2">
        <v>0.60716454159077105</v>
      </c>
      <c r="BP208" s="2">
        <v>4.8179871520342612</v>
      </c>
      <c r="BQ208" s="2">
        <v>7.0346320346320343</v>
      </c>
      <c r="BR208" s="2">
        <v>1.3157894736842106</v>
      </c>
      <c r="BS208" s="2">
        <v>3.8580246913580245</v>
      </c>
      <c r="BT208" s="2">
        <v>6.0840707964601766</v>
      </c>
      <c r="BU208" s="2">
        <v>2.6666666666666665</v>
      </c>
      <c r="BV208" s="2">
        <v>4.8025613660618998</v>
      </c>
      <c r="BW208" s="2">
        <v>1.982815598149372</v>
      </c>
      <c r="BX208" s="2">
        <v>3.9973351099267154</v>
      </c>
      <c r="BY208" s="2">
        <v>1.6501650165016502</v>
      </c>
      <c r="CA208" s="2">
        <v>5.9850374064837908</v>
      </c>
      <c r="CB208" s="8">
        <v>6</v>
      </c>
      <c r="CC208" s="2">
        <v>3.1298904538341157</v>
      </c>
      <c r="CD208" s="2">
        <v>15.340364333652925</v>
      </c>
      <c r="CE208" s="2">
        <v>6.045949214026602</v>
      </c>
      <c r="CF208" s="2">
        <v>2.8232636928289101</v>
      </c>
      <c r="CG208" s="2">
        <v>2.0718232044198897</v>
      </c>
      <c r="CH208" s="2">
        <v>2.5889967637540452</v>
      </c>
      <c r="CI208" s="2">
        <v>4.5638945233265718</v>
      </c>
      <c r="CJ208" s="2">
        <v>4.2887776983559682</v>
      </c>
      <c r="CK208" s="2">
        <v>6.3246661981728742</v>
      </c>
      <c r="CL208">
        <v>3.0807147258163892</v>
      </c>
      <c r="CM208" s="2">
        <v>5.6410256410256414</v>
      </c>
      <c r="CN208" s="2">
        <v>1.2277470841006752</v>
      </c>
      <c r="CP208" s="2">
        <v>3.7678975131876413</v>
      </c>
      <c r="CR208" s="2">
        <v>6.8578553615960098</v>
      </c>
      <c r="CS208" s="2">
        <v>5.3850296176628971</v>
      </c>
      <c r="CT208" s="74">
        <v>197</v>
      </c>
      <c r="CU208" s="87">
        <f t="shared" si="73"/>
        <v>4.1866482421697109</v>
      </c>
      <c r="CV208" s="87">
        <f t="shared" si="74"/>
        <v>2.5953057841078153</v>
      </c>
      <c r="CW208" s="87">
        <f t="shared" si="75"/>
        <v>4.0080160320641278</v>
      </c>
      <c r="CX208" s="93">
        <f t="shared" si="76"/>
        <v>43</v>
      </c>
      <c r="CY208" s="87">
        <f t="shared" si="77"/>
        <v>0.39578042165238142</v>
      </c>
      <c r="CZ208" s="2">
        <v>3.1225604996096799</v>
      </c>
      <c r="DA208" s="2">
        <v>2.2883295194508011</v>
      </c>
      <c r="DB208" s="2">
        <v>4.6022353714661408</v>
      </c>
      <c r="DC208" s="2">
        <v>3.6337209302325579</v>
      </c>
      <c r="DD208" s="2">
        <v>0</v>
      </c>
      <c r="DE208" s="2">
        <v>2.8922631959508314</v>
      </c>
      <c r="DF208" s="2">
        <v>5.838198498748957</v>
      </c>
      <c r="DG208" s="2">
        <v>3.0303030303030303</v>
      </c>
      <c r="DH208" s="2">
        <v>11.879049676025918</v>
      </c>
      <c r="DI208" s="2">
        <v>2.9455081001472756</v>
      </c>
      <c r="DJ208" s="2">
        <v>7.9365079365079367</v>
      </c>
      <c r="DK208" s="2">
        <v>1.953125</v>
      </c>
      <c r="DL208" s="2">
        <v>7.7653149266609143</v>
      </c>
      <c r="DM208" s="2">
        <v>7.3051948051948052</v>
      </c>
      <c r="DN208" s="2">
        <v>2.4721878862793574</v>
      </c>
      <c r="DO208" s="2">
        <v>11.278195488721805</v>
      </c>
      <c r="DP208" s="2">
        <v>12.208657047724751</v>
      </c>
      <c r="DQ208" s="2">
        <v>4.6189376443418011</v>
      </c>
      <c r="DR208" s="2">
        <v>3.795066413662239</v>
      </c>
      <c r="DS208" s="2">
        <v>9.2531394580304038</v>
      </c>
      <c r="DT208" s="2">
        <v>3.1446540880503147</v>
      </c>
      <c r="DU208" s="2">
        <v>4.8712595685455815</v>
      </c>
      <c r="DV208" s="2">
        <v>5.0188205771643668</v>
      </c>
      <c r="DW208" s="2">
        <v>5.0188205771643668</v>
      </c>
      <c r="DX208" s="2">
        <v>1.1947431302270013</v>
      </c>
      <c r="DY208" s="2">
        <v>7.9681274900398407</v>
      </c>
      <c r="DZ208" s="2">
        <v>2.1030494216614088</v>
      </c>
      <c r="EA208" s="2">
        <v>21.0896309314587</v>
      </c>
      <c r="EB208" s="2">
        <v>4.9443757725587147</v>
      </c>
      <c r="EC208" s="2">
        <v>4.2918454935622314</v>
      </c>
      <c r="ED208" s="2">
        <v>10.51051051051051</v>
      </c>
      <c r="EE208" s="2">
        <v>10.211524434719182</v>
      </c>
      <c r="EF208" s="2">
        <v>6.2539086929330834</v>
      </c>
      <c r="EG208" s="2">
        <v>4.1899441340782122</v>
      </c>
      <c r="EH208" s="2">
        <v>5.2596975673898747</v>
      </c>
      <c r="EI208" s="2">
        <v>2.772002772002772</v>
      </c>
      <c r="EJ208" s="2">
        <v>1.567398119122257</v>
      </c>
      <c r="EK208" s="2">
        <v>3.7878787878787881</v>
      </c>
      <c r="EL208" s="2">
        <v>10.467550593161199</v>
      </c>
      <c r="EM208" s="2">
        <v>3.682272488164124</v>
      </c>
      <c r="EN208" s="2">
        <v>2.8149190710767065</v>
      </c>
      <c r="EO208" s="2">
        <v>3.4364261168384878</v>
      </c>
      <c r="EP208" s="2">
        <v>6.9324090121317159</v>
      </c>
      <c r="EQ208" s="2">
        <v>4.4543429844097995</v>
      </c>
      <c r="ER208" s="2">
        <v>7.8403421240199576</v>
      </c>
      <c r="ES208" s="2">
        <v>5.2219321148825069</v>
      </c>
      <c r="ET208" s="2">
        <v>5.3380782918149468</v>
      </c>
      <c r="EU208" s="2">
        <v>4.4767767207610518</v>
      </c>
      <c r="EV208" s="2">
        <v>5</v>
      </c>
      <c r="EW208" s="2">
        <v>1.7241379310344827</v>
      </c>
      <c r="EX208" s="2">
        <v>5.8631921824104234</v>
      </c>
      <c r="EY208" s="2">
        <v>6.3391442155309035</v>
      </c>
      <c r="EZ208" s="2">
        <v>4.8123195380173245</v>
      </c>
      <c r="FA208" s="2">
        <v>5.4179566563467496</v>
      </c>
      <c r="FB208" s="2">
        <v>4.319654427645788</v>
      </c>
      <c r="FC208" s="2">
        <v>13.786764705882353</v>
      </c>
      <c r="FD208" s="2">
        <v>2.616088947024199</v>
      </c>
      <c r="FE208" s="2">
        <v>7.713884992987377</v>
      </c>
      <c r="FF208" s="2">
        <v>5.3097345132743365</v>
      </c>
      <c r="FG208" s="2">
        <v>8.6165629487793201</v>
      </c>
      <c r="FH208" s="2">
        <v>4.1109969167523124</v>
      </c>
      <c r="FI208" s="2">
        <v>8.4865629420084865</v>
      </c>
      <c r="FJ208" s="2">
        <v>10.711553175210405</v>
      </c>
      <c r="FK208" s="2">
        <v>7.2780203784570601</v>
      </c>
      <c r="FL208" s="2">
        <v>0.69348127600554788</v>
      </c>
      <c r="FM208" s="2">
        <v>3.994407829039345</v>
      </c>
      <c r="FN208" s="2">
        <v>1.9502681618722575</v>
      </c>
      <c r="FO208" s="2">
        <v>5.3795576808129111</v>
      </c>
      <c r="FP208" s="2">
        <v>3.0769230769230771</v>
      </c>
      <c r="FQ208" s="2">
        <v>2.9097963142580019</v>
      </c>
      <c r="FR208" s="2">
        <v>5.3120849933598935</v>
      </c>
      <c r="FS208" s="2">
        <v>5.0441361916771754</v>
      </c>
      <c r="FT208" s="2">
        <v>10.243277848911651</v>
      </c>
      <c r="FU208" s="8">
        <v>3.3057851239669422</v>
      </c>
      <c r="FV208" s="8">
        <v>0</v>
      </c>
      <c r="FW208" s="2">
        <v>7.9787234042553195</v>
      </c>
      <c r="FX208" s="2">
        <v>9.4250706880301607</v>
      </c>
      <c r="FY208" s="2">
        <v>7.0308274743104384</v>
      </c>
      <c r="FZ208" s="2">
        <v>8.5616438356164384</v>
      </c>
      <c r="GA208" s="74">
        <v>197</v>
      </c>
      <c r="GB208" s="39">
        <f t="shared" si="78"/>
        <v>5.62904171374415</v>
      </c>
      <c r="GC208" s="39">
        <f t="shared" si="79"/>
        <v>3.481464923795885</v>
      </c>
      <c r="GD208" s="39">
        <f t="shared" si="80"/>
        <v>5</v>
      </c>
      <c r="GE208" s="37">
        <f t="shared" si="81"/>
        <v>79</v>
      </c>
      <c r="GF208" s="39">
        <f t="shared" si="82"/>
        <v>0.39169540632610922</v>
      </c>
      <c r="GG208" s="2">
        <v>1.3280212483399734</v>
      </c>
      <c r="GH208" s="2">
        <v>3.3185840707964602</v>
      </c>
      <c r="GI208" s="2">
        <v>4.9627791563275432</v>
      </c>
      <c r="GJ208" s="2">
        <v>17.543859649122808</v>
      </c>
      <c r="GK208" s="2">
        <v>19.047619047619047</v>
      </c>
      <c r="GL208" s="2">
        <v>3.0643513789581207</v>
      </c>
      <c r="GM208" s="2">
        <v>2.9481132075471699</v>
      </c>
      <c r="GN208" s="2">
        <v>1.2269938650306749</v>
      </c>
      <c r="GO208" s="2">
        <v>9.7154753643303255</v>
      </c>
      <c r="GP208" s="2">
        <v>2.1141649048625792</v>
      </c>
      <c r="GQ208" s="2">
        <v>7.6230076230076227</v>
      </c>
      <c r="GR208" s="2">
        <v>13.422818791946309</v>
      </c>
      <c r="GS208" s="2">
        <v>2.6595744680851063</v>
      </c>
    </row>
    <row r="209" spans="1:201" s="2" customFormat="1" x14ac:dyDescent="0.35">
      <c r="A209" s="74">
        <v>198</v>
      </c>
      <c r="B209" s="2">
        <v>8.4134615384615383</v>
      </c>
      <c r="C209" s="2">
        <v>7.5949367088607591</v>
      </c>
      <c r="D209" s="2">
        <v>4.329004329004329</v>
      </c>
      <c r="E209" s="2">
        <v>12.578616352201259</v>
      </c>
      <c r="F209" s="2">
        <v>8.686210640608035</v>
      </c>
      <c r="G209" s="2">
        <v>7.9681274900398407</v>
      </c>
      <c r="H209" s="2">
        <v>2.8943560057887119</v>
      </c>
      <c r="I209" s="2">
        <v>10.554089709762533</v>
      </c>
      <c r="J209" s="2">
        <v>6.3660477453580899</v>
      </c>
      <c r="K209" s="2">
        <v>5.5983205038488455</v>
      </c>
      <c r="L209" s="2">
        <v>0</v>
      </c>
      <c r="M209" s="2">
        <v>5.3097345132743365</v>
      </c>
      <c r="N209" s="2">
        <v>10.631644777986242</v>
      </c>
      <c r="O209" s="2">
        <v>6.6489361702127656</v>
      </c>
      <c r="P209" s="2">
        <v>5.2493438320209975</v>
      </c>
      <c r="Q209" s="2">
        <v>14.898688915375446</v>
      </c>
      <c r="R209" s="2">
        <v>2.3041474654377878</v>
      </c>
      <c r="S209" s="2">
        <v>6.3559322033898304</v>
      </c>
      <c r="T209" s="2">
        <v>2.5940337224383918</v>
      </c>
      <c r="U209" s="2">
        <v>8.6058519793459549</v>
      </c>
      <c r="V209" s="2">
        <v>6.3829787234042552</v>
      </c>
      <c r="W209" s="2">
        <v>5.7670126874279122</v>
      </c>
      <c r="X209" s="2">
        <v>14.605647517039921</v>
      </c>
      <c r="Y209" s="2">
        <v>5.0600885515496525</v>
      </c>
      <c r="Z209" s="2">
        <v>5.7208237986270021</v>
      </c>
      <c r="AA209" s="2">
        <v>8.8888888888888893</v>
      </c>
      <c r="AB209" s="2">
        <v>6.6006600660066006</v>
      </c>
      <c r="AC209" s="2">
        <v>1.0729613733905579</v>
      </c>
      <c r="AD209" s="2">
        <v>11.995637949836423</v>
      </c>
      <c r="AE209" s="2">
        <v>5.0541516245487363</v>
      </c>
      <c r="AF209" s="2">
        <v>4.8808498420901518</v>
      </c>
      <c r="AH209" s="2">
        <v>8.8691796008869179</v>
      </c>
      <c r="AI209" s="2">
        <v>7.3989755264655663</v>
      </c>
      <c r="AJ209" s="2">
        <v>4.511278195488722</v>
      </c>
      <c r="AK209" s="2">
        <v>4.7704233750745377</v>
      </c>
      <c r="AL209" s="2">
        <v>8.0428954423592494</v>
      </c>
      <c r="AM209" s="2">
        <v>4.5751633986928102</v>
      </c>
      <c r="AN209" s="2">
        <v>6.4562410329985651</v>
      </c>
      <c r="AO209" s="2">
        <v>16.722408026755854</v>
      </c>
      <c r="AP209" s="2">
        <v>3.8797284190106693</v>
      </c>
      <c r="AQ209" s="2">
        <v>3.3975084937712343</v>
      </c>
      <c r="AR209" s="2">
        <v>9.0968161143599744</v>
      </c>
      <c r="AS209" s="8">
        <v>10.785824345146379</v>
      </c>
      <c r="AT209" s="74">
        <v>198</v>
      </c>
      <c r="AU209" s="39">
        <f t="shared" si="68"/>
        <v>7.0259913394706111</v>
      </c>
      <c r="AV209" s="39">
        <f t="shared" si="69"/>
        <v>3.607464681038381</v>
      </c>
      <c r="AW209" s="39">
        <f t="shared" si="70"/>
        <v>6.3829787234042552</v>
      </c>
      <c r="AX209" s="37">
        <f t="shared" si="71"/>
        <v>43</v>
      </c>
      <c r="AY209" s="39">
        <f t="shared" si="72"/>
        <v>0.55013320638371888</v>
      </c>
      <c r="AZ209" s="2">
        <v>0.81833060556464809</v>
      </c>
      <c r="BA209" s="2">
        <v>3.0181086519114686</v>
      </c>
      <c r="BB209" s="2">
        <v>4.1766109785202863</v>
      </c>
      <c r="BC209" s="2">
        <v>3.5112359550561796</v>
      </c>
      <c r="BD209" s="2">
        <v>1.9342359767891684</v>
      </c>
      <c r="BE209" s="2">
        <v>2.8312570781426953</v>
      </c>
      <c r="BF209" s="2">
        <v>1.5071590052750565</v>
      </c>
      <c r="BG209" s="2">
        <v>2.2271714922048997</v>
      </c>
      <c r="BH209" s="2">
        <v>1.0845986984815619</v>
      </c>
      <c r="BI209" s="2">
        <v>0.53390282968499736</v>
      </c>
      <c r="BJ209" s="2">
        <v>7.3330760324199149</v>
      </c>
      <c r="BK209" s="2">
        <v>4.0444893832153692</v>
      </c>
      <c r="BL209" s="2">
        <v>5.2631578947368425</v>
      </c>
      <c r="BM209" s="2">
        <v>4.4080604534005037</v>
      </c>
      <c r="BN209" s="2">
        <v>2.0736132711249353</v>
      </c>
      <c r="BO209" s="2">
        <v>0.60753341433778862</v>
      </c>
      <c r="BP209" s="2">
        <v>6.9930069930069934</v>
      </c>
      <c r="BQ209" s="2">
        <v>6.5395095367847409</v>
      </c>
      <c r="BR209" s="2">
        <v>3.2938076416337285</v>
      </c>
      <c r="BS209" s="2">
        <v>4.6475600309837333</v>
      </c>
      <c r="BT209" s="2">
        <v>6.67779632721202</v>
      </c>
      <c r="BU209" s="2">
        <v>4.6791443850267376</v>
      </c>
      <c r="BV209" s="2">
        <v>6.4343163538873993</v>
      </c>
      <c r="BW209" s="2">
        <v>5.298013245033113</v>
      </c>
      <c r="BX209" s="2">
        <v>1.3377926421404682</v>
      </c>
      <c r="BY209" s="2">
        <v>0</v>
      </c>
      <c r="CA209" s="2">
        <v>4.5158053186151532</v>
      </c>
      <c r="CB209" s="8">
        <v>1.3413816230717639</v>
      </c>
      <c r="CC209" s="2">
        <v>6.8027210884353737</v>
      </c>
      <c r="CD209" s="2">
        <v>13.631937682570594</v>
      </c>
      <c r="CE209" s="2">
        <v>4.2579075425790753</v>
      </c>
      <c r="CF209" s="2">
        <v>5.6625141562853907</v>
      </c>
      <c r="CG209" s="2">
        <v>2.7681660899653977</v>
      </c>
      <c r="CH209" s="2">
        <v>1.9467878001297858</v>
      </c>
      <c r="CI209" s="2">
        <v>4.0753948038716254</v>
      </c>
      <c r="CJ209" s="2">
        <v>2.1536252692031588</v>
      </c>
      <c r="CK209" s="2">
        <v>5.6577086280056577</v>
      </c>
      <c r="CL209">
        <v>4.9535603715170282</v>
      </c>
      <c r="CM209" s="2">
        <v>5.6730273336771528</v>
      </c>
      <c r="CN209" s="2">
        <v>4.3023970497848802</v>
      </c>
      <c r="CP209" s="2">
        <v>1.51285930408472</v>
      </c>
      <c r="CR209" s="2">
        <v>10.043942247332078</v>
      </c>
      <c r="CS209" s="2">
        <v>7.0498915401301518</v>
      </c>
      <c r="CT209" s="74">
        <v>198</v>
      </c>
      <c r="CU209" s="87">
        <f t="shared" si="73"/>
        <v>4.1307701564147488</v>
      </c>
      <c r="CV209" s="87">
        <f t="shared" si="74"/>
        <v>2.7052902504272027</v>
      </c>
      <c r="CW209" s="87">
        <f t="shared" si="75"/>
        <v>4.1766109785202863</v>
      </c>
      <c r="CX209" s="93">
        <f t="shared" si="76"/>
        <v>43</v>
      </c>
      <c r="CY209" s="87">
        <f t="shared" si="77"/>
        <v>0.4125528955248825</v>
      </c>
      <c r="CZ209" s="2">
        <v>7.047768206734534</v>
      </c>
      <c r="DA209" s="2">
        <v>2.2935779816513762</v>
      </c>
      <c r="DB209" s="2">
        <v>3.3025099075297226</v>
      </c>
      <c r="DC209" s="2">
        <v>5.8351568198395336</v>
      </c>
      <c r="DD209" s="2">
        <v>1.6708437761069339</v>
      </c>
      <c r="DE209" s="2">
        <v>2.9006526468455403</v>
      </c>
      <c r="DF209" s="2">
        <v>4.1946308724832218</v>
      </c>
      <c r="DG209" s="2">
        <v>3.0395136778115504</v>
      </c>
      <c r="DH209" s="2">
        <v>2.1857923497267762</v>
      </c>
      <c r="DI209" s="2">
        <v>3.692762186115214</v>
      </c>
      <c r="DJ209" s="2">
        <v>7</v>
      </c>
      <c r="DK209" s="2">
        <v>17.612524461839531</v>
      </c>
      <c r="DL209" s="2">
        <v>9.5652173913043477</v>
      </c>
      <c r="DM209" s="2">
        <v>7.3589533932951756</v>
      </c>
      <c r="DN209" s="2">
        <v>6.1957868649318462</v>
      </c>
      <c r="DO209" s="2">
        <v>6.3371356147021549</v>
      </c>
      <c r="DP209" s="2">
        <v>5.617977528089888</v>
      </c>
      <c r="DQ209" s="2">
        <v>3.4802784222737819</v>
      </c>
      <c r="DR209" s="2">
        <v>5.0793650793650791</v>
      </c>
      <c r="DS209" s="2">
        <v>9.3395597064709808</v>
      </c>
      <c r="DT209" s="2">
        <v>6.309148264984227</v>
      </c>
      <c r="DU209" s="2">
        <v>9.0909090909090917</v>
      </c>
      <c r="DV209" s="2">
        <v>11.349306431273645</v>
      </c>
      <c r="DW209" s="2">
        <v>11.349306431273645</v>
      </c>
      <c r="DX209" s="2">
        <v>4.7846889952153111</v>
      </c>
      <c r="DY209" s="2">
        <v>3.0120481927710845</v>
      </c>
      <c r="DZ209" s="2">
        <v>1.053740779768177</v>
      </c>
      <c r="EA209" s="2">
        <v>8.9766606822262123</v>
      </c>
      <c r="EB209" s="2">
        <v>4.9689440993788816</v>
      </c>
      <c r="EC209" s="2">
        <v>6.8965517241379306</v>
      </c>
      <c r="ED209" s="2">
        <v>11.380880121396055</v>
      </c>
      <c r="EE209" s="2">
        <v>4.421518054532056</v>
      </c>
      <c r="EF209" s="2">
        <v>6.293266205160478</v>
      </c>
      <c r="EG209" s="2">
        <v>14.025245441795231</v>
      </c>
      <c r="EH209" s="2">
        <v>7.9312623925974881</v>
      </c>
      <c r="EI209" s="2">
        <v>2.0847810979847115</v>
      </c>
      <c r="EJ209" s="2">
        <v>1.5698587127158556</v>
      </c>
      <c r="EK209" s="2">
        <v>3.1685678073510775</v>
      </c>
      <c r="EL209" s="2">
        <v>5.6417489421720735</v>
      </c>
      <c r="EM209" s="2">
        <v>4.7518479408658925</v>
      </c>
      <c r="EN209" s="2">
        <v>2.1171489061397319</v>
      </c>
      <c r="EO209" s="2">
        <v>5.7471264367816088</v>
      </c>
      <c r="EP209" s="2">
        <v>4.3630017452006982</v>
      </c>
      <c r="EQ209" s="2">
        <v>5.2199850857568979</v>
      </c>
      <c r="ER209" s="2">
        <v>9.3390804597701145</v>
      </c>
      <c r="ES209" s="2">
        <v>2.6246719160104988</v>
      </c>
      <c r="ET209" s="2">
        <v>2.6833631484794274</v>
      </c>
      <c r="EU209" s="2">
        <v>3.934794828555368</v>
      </c>
      <c r="EV209" s="2">
        <v>5.7430007178750895</v>
      </c>
      <c r="EW209" s="2">
        <v>5.1813471502590671</v>
      </c>
      <c r="EX209" s="2">
        <v>6.5530799475753607</v>
      </c>
      <c r="EY209" s="2">
        <v>5.5821371610845292</v>
      </c>
      <c r="EZ209" s="2">
        <v>5.8027079303675047</v>
      </c>
      <c r="FA209" s="2">
        <v>6.2256809338521402</v>
      </c>
      <c r="FB209" s="2">
        <v>2.8922631959508314</v>
      </c>
      <c r="FC209" s="2">
        <v>13.047530288909599</v>
      </c>
      <c r="FD209" s="2">
        <v>3.9344262295081966</v>
      </c>
      <c r="FE209" s="2">
        <v>7.0671378091872787</v>
      </c>
      <c r="FF209" s="2">
        <v>9.7864768683274015</v>
      </c>
      <c r="FG209" s="2">
        <v>1.9314340898116851</v>
      </c>
      <c r="FH209" s="2">
        <v>4.1279669762641902</v>
      </c>
      <c r="FI209" s="2">
        <v>4.9928673323823114</v>
      </c>
      <c r="FJ209" s="2">
        <v>8.1206496519721583</v>
      </c>
      <c r="FK209" s="2">
        <v>4.3988269794721404</v>
      </c>
      <c r="FL209" s="2">
        <v>4.1637751561415683</v>
      </c>
      <c r="FM209" s="2">
        <v>7.6198115099258068</v>
      </c>
      <c r="FN209" s="2">
        <v>1.4655593551538837</v>
      </c>
      <c r="FO209" s="2">
        <v>3.0048076923076925</v>
      </c>
      <c r="FP209" s="2">
        <v>6.1728395061728394</v>
      </c>
      <c r="FQ209" s="2">
        <v>5.836575875486381</v>
      </c>
      <c r="FR209" s="2">
        <v>6.6755674232309747</v>
      </c>
      <c r="FS209" s="2">
        <v>10.139416983523448</v>
      </c>
      <c r="FT209" s="2">
        <v>6.4683053040103493</v>
      </c>
      <c r="FU209" s="8">
        <v>4.9751243781094523</v>
      </c>
      <c r="FV209" s="8">
        <v>3.464203233256351</v>
      </c>
      <c r="FW209" s="2">
        <v>17.426273458445039</v>
      </c>
      <c r="FX209" s="2">
        <v>8.5632730732635594</v>
      </c>
      <c r="FY209" s="2">
        <v>9.2592592592592595</v>
      </c>
      <c r="FZ209" s="2">
        <v>10.362694300518134</v>
      </c>
      <c r="GA209" s="74">
        <v>198</v>
      </c>
      <c r="GB209" s="39">
        <f t="shared" si="78"/>
        <v>6.0737276024547446</v>
      </c>
      <c r="GC209" s="39">
        <f t="shared" si="79"/>
        <v>3.3972365935777322</v>
      </c>
      <c r="GD209" s="39">
        <f t="shared" si="80"/>
        <v>5.6417489421720735</v>
      </c>
      <c r="GE209" s="37">
        <f t="shared" si="81"/>
        <v>79</v>
      </c>
      <c r="GF209" s="39">
        <f t="shared" si="82"/>
        <v>0.38221897880174466</v>
      </c>
      <c r="GG209" s="2">
        <v>0</v>
      </c>
      <c r="GH209" s="2">
        <v>0</v>
      </c>
      <c r="GI209" s="2">
        <v>4.9875311720698257</v>
      </c>
      <c r="GJ209" s="2">
        <v>11.904761904761905</v>
      </c>
      <c r="GK209" s="2">
        <v>12.944983818770227</v>
      </c>
      <c r="GL209" s="2">
        <v>3.0737704918032787</v>
      </c>
      <c r="GM209" s="2">
        <v>1.1827321111768185</v>
      </c>
      <c r="GN209" s="2">
        <v>3.6855036855036856</v>
      </c>
      <c r="GO209" s="2">
        <v>9.1100210231254373</v>
      </c>
      <c r="GP209" s="2">
        <v>2.1186440677966103</v>
      </c>
      <c r="GQ209" s="2">
        <v>7.6815642458100557</v>
      </c>
      <c r="GR209" s="2">
        <v>9.0702947845804989</v>
      </c>
      <c r="GS209" s="2">
        <v>4</v>
      </c>
    </row>
    <row r="210" spans="1:201" s="2" customFormat="1" x14ac:dyDescent="0.35">
      <c r="A210" s="74">
        <v>199</v>
      </c>
      <c r="B210" s="2">
        <v>3.0303030303030303</v>
      </c>
      <c r="C210" s="2">
        <v>3.4013605442176869</v>
      </c>
      <c r="D210" s="2">
        <v>5.9006211180124222</v>
      </c>
      <c r="E210" s="2">
        <v>3.1847133757961785</v>
      </c>
      <c r="F210" s="2">
        <v>9.857612267250822</v>
      </c>
      <c r="G210" s="2">
        <v>11.244979919678714</v>
      </c>
      <c r="H210" s="2">
        <v>1.4513788098693758</v>
      </c>
      <c r="I210" s="2">
        <v>2.6666666666666665</v>
      </c>
      <c r="J210" s="2">
        <v>4.2712226374799789</v>
      </c>
      <c r="K210" s="2">
        <v>2.8149190710767065</v>
      </c>
      <c r="L210" s="2">
        <v>1.3812154696132597</v>
      </c>
      <c r="M210" s="2">
        <v>7.117437722419929</v>
      </c>
      <c r="N210" s="2">
        <v>13.274336283185841</v>
      </c>
      <c r="O210" s="2">
        <v>2.677376171352075</v>
      </c>
      <c r="P210" s="2">
        <v>9.2348284960422156</v>
      </c>
      <c r="Q210" s="2">
        <v>15.72897761645493</v>
      </c>
      <c r="R210" s="2">
        <v>6.9284064665127021</v>
      </c>
      <c r="S210" s="2">
        <v>4.2643923240938166</v>
      </c>
      <c r="T210" s="2">
        <v>1.3003901170351104</v>
      </c>
      <c r="U210" s="2">
        <v>10.416666666666666</v>
      </c>
      <c r="V210" s="2">
        <v>8.565310492505354</v>
      </c>
      <c r="W210" s="2">
        <v>9.2807424593967518</v>
      </c>
      <c r="X210" s="2">
        <v>12.351778656126482</v>
      </c>
      <c r="Y210" s="2">
        <v>6.3572790845518119</v>
      </c>
      <c r="Z210" s="2">
        <v>4.6029919447640966</v>
      </c>
      <c r="AA210" s="2">
        <v>5.3811659192825116</v>
      </c>
      <c r="AB210" s="2">
        <v>3.3222591362126246</v>
      </c>
      <c r="AC210" s="2">
        <v>6.4446831364124595</v>
      </c>
      <c r="AD210" s="2">
        <v>13.245033112582782</v>
      </c>
      <c r="AE210" s="2">
        <v>7.2568940493468794</v>
      </c>
      <c r="AF210" s="2">
        <v>4.904789382573572</v>
      </c>
      <c r="AH210" s="2">
        <v>6.7114093959731544</v>
      </c>
      <c r="AI210" s="2">
        <v>10.894495412844037</v>
      </c>
      <c r="AJ210" s="2">
        <v>9.0634441087613293</v>
      </c>
      <c r="AK210" s="2">
        <v>10.185739964050329</v>
      </c>
      <c r="AL210" s="2">
        <v>5.4054054054054053</v>
      </c>
      <c r="AM210" s="2">
        <v>4.596191726854892</v>
      </c>
      <c r="AN210" s="2">
        <v>10.830324909747292</v>
      </c>
      <c r="AO210" s="2">
        <v>17.006802721088434</v>
      </c>
      <c r="AP210" s="2">
        <v>10.71080817916261</v>
      </c>
      <c r="AQ210" s="2">
        <v>9.0909090909090917</v>
      </c>
      <c r="AR210" s="2">
        <v>7.2131147540983607</v>
      </c>
      <c r="AS210" s="8">
        <v>18.691588785046729</v>
      </c>
      <c r="AT210" s="74">
        <v>199</v>
      </c>
      <c r="AU210" s="39">
        <f t="shared" si="68"/>
        <v>7.4944410837540714</v>
      </c>
      <c r="AV210" s="39">
        <f t="shared" si="69"/>
        <v>4.2738888339656684</v>
      </c>
      <c r="AW210" s="39">
        <f t="shared" si="70"/>
        <v>6.9284064665127021</v>
      </c>
      <c r="AX210" s="37">
        <f t="shared" si="71"/>
        <v>43</v>
      </c>
      <c r="AY210" s="39">
        <f t="shared" si="72"/>
        <v>0.65176193694024731</v>
      </c>
      <c r="AZ210" s="2">
        <v>0.819000819000819</v>
      </c>
      <c r="BA210" s="2">
        <v>7.0635721493440968</v>
      </c>
      <c r="BB210" s="2">
        <v>6.5907729179149195</v>
      </c>
      <c r="BC210" s="2">
        <v>2.8188865398167722</v>
      </c>
      <c r="BD210" s="2">
        <v>3.2299741602067185</v>
      </c>
      <c r="BE210" s="2">
        <v>2.8392958546280522</v>
      </c>
      <c r="BF210" s="2">
        <v>5.283018867924528</v>
      </c>
      <c r="BG210" s="2">
        <v>0</v>
      </c>
      <c r="BH210" s="2">
        <v>0</v>
      </c>
      <c r="BI210" s="2">
        <v>1.0683760683760684</v>
      </c>
      <c r="BJ210" s="2">
        <v>6.6096423017107311</v>
      </c>
      <c r="BK210" s="2">
        <v>1.015228426395939</v>
      </c>
      <c r="BL210" s="2">
        <v>7.4074074074074074</v>
      </c>
      <c r="BM210" s="2">
        <v>5.6925996204933584</v>
      </c>
      <c r="BN210" s="2">
        <v>1.5584415584415585</v>
      </c>
      <c r="BO210" s="2">
        <v>4.2553191489361701</v>
      </c>
      <c r="BP210" s="2">
        <v>6.5005417118093174</v>
      </c>
      <c r="BQ210" s="2">
        <v>4.3883708173340645</v>
      </c>
      <c r="BR210" s="2">
        <v>0</v>
      </c>
      <c r="BS210" s="2">
        <v>3.8910505836575875</v>
      </c>
      <c r="BT210" s="2">
        <v>7.8431372549019605</v>
      </c>
      <c r="BU210" s="2">
        <v>3.3579583613163195</v>
      </c>
      <c r="BV210" s="2">
        <v>7.0156502968159744</v>
      </c>
      <c r="BW210" s="2">
        <v>5.3262316910785623</v>
      </c>
      <c r="BX210" s="2">
        <v>0.66979236436704626</v>
      </c>
      <c r="BY210" s="2">
        <v>4.9586776859504136</v>
      </c>
      <c r="CA210" s="2">
        <v>7.560483870967742</v>
      </c>
      <c r="CB210" s="8">
        <v>2.014775016789792</v>
      </c>
      <c r="CC210" s="2">
        <v>4.7418335089567965</v>
      </c>
      <c r="CD210" s="2">
        <v>13.820335636722605</v>
      </c>
      <c r="CE210" s="2">
        <v>6.1087354917532073</v>
      </c>
      <c r="CF210" s="2">
        <v>2.2779043280182232</v>
      </c>
      <c r="CG210" s="2">
        <v>0.69396252602359476</v>
      </c>
      <c r="CH210" s="2">
        <v>0.65019505851755521</v>
      </c>
      <c r="CI210" s="2">
        <v>6.1381074168797953</v>
      </c>
      <c r="CJ210" s="2">
        <v>5.7553956834532372</v>
      </c>
      <c r="CK210" s="2">
        <v>3.5561877667140824</v>
      </c>
      <c r="CL210">
        <v>4.3532338308457712</v>
      </c>
      <c r="CM210" s="2">
        <v>4.6680497925311206</v>
      </c>
      <c r="CN210" s="2">
        <v>3.7037037037037037</v>
      </c>
      <c r="CP210" s="2">
        <v>2.2727272727272729</v>
      </c>
      <c r="CR210" s="2">
        <v>13.316423589093215</v>
      </c>
      <c r="CS210" s="2">
        <v>3.8105606967882419</v>
      </c>
      <c r="CT210" s="74">
        <v>199</v>
      </c>
      <c r="CU210" s="87">
        <f t="shared" si="73"/>
        <v>4.317338646472427</v>
      </c>
      <c r="CV210" s="87">
        <f t="shared" si="74"/>
        <v>3.1077366253790935</v>
      </c>
      <c r="CW210" s="87">
        <f t="shared" si="75"/>
        <v>4.2553191489361701</v>
      </c>
      <c r="CX210" s="93">
        <f t="shared" si="76"/>
        <v>43</v>
      </c>
      <c r="CY210" s="87">
        <f t="shared" si="77"/>
        <v>0.47392539234058517</v>
      </c>
      <c r="CZ210" s="2">
        <v>2.3659305993690851</v>
      </c>
      <c r="DA210" s="2">
        <v>0.76628352490421459</v>
      </c>
      <c r="DB210" s="2">
        <v>4.6388336646785948</v>
      </c>
      <c r="DC210" s="2">
        <v>4.4020542920029344</v>
      </c>
      <c r="DD210" s="2">
        <v>4.1841004184100417</v>
      </c>
      <c r="DE210" s="2">
        <v>3.6363636363636362</v>
      </c>
      <c r="DF210" s="2">
        <v>5.8972198820556025</v>
      </c>
      <c r="DG210" s="2">
        <v>2.0325203252032522</v>
      </c>
      <c r="DH210" s="2">
        <v>8.762322015334064</v>
      </c>
      <c r="DI210" s="2">
        <v>6.6716085989621945</v>
      </c>
      <c r="DJ210" s="2">
        <v>7.049345417925478</v>
      </c>
      <c r="DK210" s="2">
        <v>15.936254980079681</v>
      </c>
      <c r="DL210" s="2">
        <v>9.657594381035997</v>
      </c>
      <c r="DM210" s="2">
        <v>4.9423393739703458</v>
      </c>
      <c r="DN210" s="2">
        <v>6.2344139650872821</v>
      </c>
      <c r="DO210" s="2">
        <v>2.5510204081632653</v>
      </c>
      <c r="DP210" s="2">
        <v>7.9096045197740112</v>
      </c>
      <c r="DQ210" s="2">
        <v>4.6565774155995348</v>
      </c>
      <c r="DR210" s="2">
        <v>2.5526483726866624</v>
      </c>
      <c r="DS210" s="2">
        <v>6.0606060606060606</v>
      </c>
      <c r="DT210" s="2">
        <v>8.4656084656084651</v>
      </c>
      <c r="DU210" s="2">
        <v>6.3514467184191954</v>
      </c>
      <c r="DV210" s="2">
        <v>1.2755102040816326</v>
      </c>
      <c r="DW210" s="2">
        <v>1.2755102040816326</v>
      </c>
      <c r="DX210" s="2">
        <v>2.4038461538461537</v>
      </c>
      <c r="DY210" s="2">
        <v>8.0563947633434037</v>
      </c>
      <c r="DZ210" s="2">
        <v>7.3839662447257384</v>
      </c>
      <c r="EA210" s="2">
        <v>16.304347826086957</v>
      </c>
      <c r="EB210" s="2">
        <v>4.1614648356221391</v>
      </c>
      <c r="EC210" s="2">
        <v>6.0763888888888893</v>
      </c>
      <c r="ED210" s="2">
        <v>3.8372985418265539</v>
      </c>
      <c r="EE210" s="2">
        <v>11.102886750555145</v>
      </c>
      <c r="EF210" s="2">
        <v>5.06649778340722</v>
      </c>
      <c r="EG210" s="2">
        <v>9.9573257467994303</v>
      </c>
      <c r="EH210" s="2">
        <v>3.3311125916055961</v>
      </c>
      <c r="EI210" s="2">
        <v>4.8746518105849583</v>
      </c>
      <c r="EJ210" s="2">
        <v>4.716981132075472</v>
      </c>
      <c r="EK210" s="2">
        <v>3.1786395422759059</v>
      </c>
      <c r="EL210" s="2">
        <v>2.8368794326241136</v>
      </c>
      <c r="EM210" s="2">
        <v>4.2440318302387272</v>
      </c>
      <c r="EN210" s="2">
        <v>4.9504950495049505</v>
      </c>
      <c r="EO210" s="2">
        <v>4.6242774566473992</v>
      </c>
      <c r="EP210" s="2">
        <v>6.1349693251533743</v>
      </c>
      <c r="EQ210" s="2">
        <v>3.7481259370314843</v>
      </c>
      <c r="ER210" s="2">
        <v>7.2516316171138504</v>
      </c>
      <c r="ES210" s="2">
        <v>5.2631578947368425</v>
      </c>
      <c r="ET210" s="2">
        <v>0.89686098654708524</v>
      </c>
      <c r="EU210" s="2">
        <v>5.0790067720090297</v>
      </c>
      <c r="EV210" s="2">
        <v>7.2202166064981945</v>
      </c>
      <c r="EW210" s="2">
        <v>3.4722222222222223</v>
      </c>
      <c r="EX210" s="2">
        <v>7.9155672823218994</v>
      </c>
      <c r="EY210" s="2">
        <v>4.0096230954290295</v>
      </c>
      <c r="EZ210" s="2">
        <v>3.8910505836575875</v>
      </c>
      <c r="FA210" s="2">
        <v>7.047768206734534</v>
      </c>
      <c r="FB210" s="2">
        <v>5.0761421319796955</v>
      </c>
      <c r="FC210" s="2">
        <v>6.6100094428706324</v>
      </c>
      <c r="FD210" s="2">
        <v>3.9499670836076368</v>
      </c>
      <c r="FE210" s="2">
        <v>7.117437722419929</v>
      </c>
      <c r="FF210" s="2">
        <v>2.6954177897574123</v>
      </c>
      <c r="FG210" s="2">
        <v>4.8379293662312532</v>
      </c>
      <c r="FH210" s="2">
        <v>5.1813471502590671</v>
      </c>
      <c r="FI210" s="2">
        <v>5.0179211469534053</v>
      </c>
      <c r="FJ210" s="2">
        <v>7.4074074074074074</v>
      </c>
      <c r="FK210" s="2">
        <v>6.6273932253313701</v>
      </c>
      <c r="FL210" s="2">
        <v>3.484320557491289</v>
      </c>
      <c r="FM210" s="2">
        <v>5.8597696504344308</v>
      </c>
      <c r="FN210" s="2">
        <v>2.4461839530332683</v>
      </c>
      <c r="FO210" s="2">
        <v>0.60277275467148883</v>
      </c>
      <c r="FP210" s="2">
        <v>10.351966873706004</v>
      </c>
      <c r="FQ210" s="2">
        <v>7.8277886497064575</v>
      </c>
      <c r="FR210" s="2">
        <v>14.78494623655914</v>
      </c>
      <c r="FS210" s="2">
        <v>7.6824583866837388</v>
      </c>
      <c r="FT210" s="2">
        <v>9.1145833333333339</v>
      </c>
      <c r="FU210" s="8">
        <v>4.166666666666667</v>
      </c>
      <c r="FV210" s="8">
        <v>1.1587485515643106</v>
      </c>
      <c r="FW210" s="2">
        <v>12.278308321964529</v>
      </c>
      <c r="FX210" s="2">
        <v>6.7178502879078694</v>
      </c>
      <c r="FY210" s="2">
        <v>7.1467839472237493</v>
      </c>
      <c r="FZ210" s="2">
        <v>9.5986038394415356</v>
      </c>
      <c r="GA210" s="74">
        <v>199</v>
      </c>
      <c r="GB210" s="39">
        <f t="shared" si="78"/>
        <v>5.7602041624268665</v>
      </c>
      <c r="GC210" s="39">
        <f t="shared" si="79"/>
        <v>3.1961536619199795</v>
      </c>
      <c r="GD210" s="39">
        <f t="shared" si="80"/>
        <v>5.0761421319796955</v>
      </c>
      <c r="GE210" s="37">
        <f t="shared" si="81"/>
        <v>79</v>
      </c>
      <c r="GF210" s="39">
        <f t="shared" si="82"/>
        <v>0.35959538145265746</v>
      </c>
      <c r="GG210" s="2">
        <v>0</v>
      </c>
      <c r="GH210" s="2">
        <v>2.2197558268590454</v>
      </c>
      <c r="GI210" s="2">
        <v>7.518796992481203</v>
      </c>
      <c r="GJ210" s="2">
        <v>15.060240963855422</v>
      </c>
      <c r="GK210" s="2">
        <v>19.672131147540984</v>
      </c>
      <c r="GL210" s="2">
        <v>3.0832476875642345</v>
      </c>
      <c r="GM210" s="2">
        <v>1.7761989342806395</v>
      </c>
      <c r="GN210" s="2">
        <v>2.466091245376079</v>
      </c>
      <c r="GO210" s="2">
        <v>7.0721357850070721</v>
      </c>
      <c r="GP210" s="2">
        <v>3.5385704175513091</v>
      </c>
      <c r="GQ210" s="2">
        <v>9.8522167487684733</v>
      </c>
      <c r="GR210" s="2">
        <v>13.729977116704806</v>
      </c>
      <c r="GS210" s="2">
        <v>3.3467202141900936</v>
      </c>
    </row>
    <row r="211" spans="1:201" s="2" customFormat="1" x14ac:dyDescent="0.35">
      <c r="A211" s="74">
        <v>200</v>
      </c>
      <c r="B211" s="2">
        <v>5.4711246200607899</v>
      </c>
      <c r="C211" s="2">
        <v>6.8259385665529013</v>
      </c>
      <c r="D211" s="2">
        <v>7.1852546079350201</v>
      </c>
      <c r="E211" s="2">
        <v>1.5974440894568691</v>
      </c>
      <c r="F211" s="2">
        <v>4.4247787610619467</v>
      </c>
      <c r="G211" s="2">
        <v>9.748172217709179</v>
      </c>
      <c r="H211" s="2">
        <v>2.9069767441860463</v>
      </c>
      <c r="I211" s="2">
        <v>4.0106951871657754</v>
      </c>
      <c r="J211" s="2">
        <v>3.7533512064343162</v>
      </c>
      <c r="K211" s="2">
        <v>9.1743119266055047</v>
      </c>
      <c r="L211" s="2">
        <v>6.9156293222683267</v>
      </c>
      <c r="M211" s="2">
        <v>3.5842293906810037</v>
      </c>
      <c r="N211" s="2">
        <v>8.9686098654708513</v>
      </c>
      <c r="O211" s="2">
        <v>2.6845637583892619</v>
      </c>
      <c r="P211" s="2">
        <v>5.3262316910785623</v>
      </c>
      <c r="Q211" s="2">
        <v>9.2194222495390292</v>
      </c>
      <c r="R211" s="2">
        <v>6.9767441860465116</v>
      </c>
      <c r="S211" s="2">
        <v>7.4946466809421839</v>
      </c>
      <c r="T211" s="2">
        <v>6.510416666666667</v>
      </c>
      <c r="U211" s="2">
        <v>7.0175438596491224</v>
      </c>
      <c r="V211" s="2">
        <v>3.2397408207343412</v>
      </c>
      <c r="W211" s="2">
        <v>5.8548009367681502</v>
      </c>
      <c r="X211" s="2">
        <v>9.0045022511255635</v>
      </c>
      <c r="Y211" s="2">
        <v>3.8387715930902111</v>
      </c>
      <c r="Z211" s="2">
        <v>2.3121387283236996</v>
      </c>
      <c r="AA211" s="2">
        <v>9.0171325518485119</v>
      </c>
      <c r="AB211" s="2">
        <v>8.8888888888888893</v>
      </c>
      <c r="AC211" s="2">
        <v>2.1621621621621623</v>
      </c>
      <c r="AD211" s="2">
        <v>13.422818791946309</v>
      </c>
      <c r="AE211" s="2">
        <v>5.1169590643274852</v>
      </c>
      <c r="AF211" s="2">
        <v>5.3638735865468252</v>
      </c>
      <c r="AH211" s="2">
        <v>6.756756756756757</v>
      </c>
      <c r="AI211" s="2">
        <v>14.492753623188406</v>
      </c>
      <c r="AJ211" s="2">
        <v>3.8109756097560976</v>
      </c>
      <c r="AK211" s="2">
        <v>7.2639225181598066</v>
      </c>
      <c r="AL211" s="2">
        <v>8.1521739130434785</v>
      </c>
      <c r="AM211" s="2">
        <v>3.2981530343007917</v>
      </c>
      <c r="AN211" s="2">
        <v>11.678832116788321</v>
      </c>
      <c r="AO211" s="2">
        <v>13.84083044982699</v>
      </c>
      <c r="AP211" s="2">
        <v>13.779527559055119</v>
      </c>
      <c r="AQ211" s="2">
        <v>8.0275229357798157</v>
      </c>
      <c r="AR211" s="2">
        <v>7.9260237780713343</v>
      </c>
      <c r="AS211" s="8">
        <v>11.904761904761903</v>
      </c>
      <c r="AT211" s="74">
        <v>200</v>
      </c>
      <c r="AU211" s="39">
        <f t="shared" si="68"/>
        <v>6.9523281203058325</v>
      </c>
      <c r="AV211" s="39">
        <f t="shared" si="69"/>
        <v>3.3843680826185398</v>
      </c>
      <c r="AW211" s="39">
        <f t="shared" si="70"/>
        <v>6.9156293222683267</v>
      </c>
      <c r="AX211" s="37">
        <f t="shared" si="71"/>
        <v>43</v>
      </c>
      <c r="AY211" s="39">
        <f t="shared" si="72"/>
        <v>0.51611129407862577</v>
      </c>
      <c r="AZ211" s="2">
        <v>2.459016393442623</v>
      </c>
      <c r="BA211" s="2">
        <v>2.0325203252032522</v>
      </c>
      <c r="BB211" s="2">
        <v>6.6344993968636912</v>
      </c>
      <c r="BC211" s="2">
        <v>3.5335689045936394</v>
      </c>
      <c r="BD211" s="2">
        <v>9.0732339598185359</v>
      </c>
      <c r="BE211" s="2">
        <v>1.1389521640091116</v>
      </c>
      <c r="BF211" s="2">
        <v>3.793626707132018</v>
      </c>
      <c r="BG211" s="2">
        <v>2.2321428571428572</v>
      </c>
      <c r="BH211" s="2">
        <v>2.1715526601520088</v>
      </c>
      <c r="BI211" s="2">
        <v>3.2085561497326203</v>
      </c>
      <c r="BJ211" s="2">
        <v>9.0019569471624266</v>
      </c>
      <c r="BK211" s="2">
        <v>2.0325203252032522</v>
      </c>
      <c r="BL211" s="2">
        <v>5.3304904051172706</v>
      </c>
      <c r="BM211" s="2">
        <v>4.4529262086513999</v>
      </c>
      <c r="BN211" s="2">
        <v>2.0811654526534857</v>
      </c>
      <c r="BO211" s="2">
        <v>2.4420024420024422</v>
      </c>
      <c r="BP211" s="2">
        <v>4.3620501635768809</v>
      </c>
      <c r="BQ211" s="2">
        <v>3.3057851239669422</v>
      </c>
      <c r="BR211" s="2">
        <v>0.66093853271645742</v>
      </c>
      <c r="BS211" s="2">
        <v>10.9375</v>
      </c>
      <c r="BT211" s="2">
        <v>3.3879164313946921</v>
      </c>
      <c r="BU211" s="2">
        <v>5.3908355795148246</v>
      </c>
      <c r="BV211" s="2">
        <v>2.7173913043478262</v>
      </c>
      <c r="BW211" s="2">
        <v>2.677376171352075</v>
      </c>
      <c r="BX211" s="2">
        <v>2.6809651474530831</v>
      </c>
      <c r="BY211" s="2">
        <v>1.6611295681063123</v>
      </c>
      <c r="CA211" s="2">
        <v>5.5865921787709496</v>
      </c>
      <c r="CB211" s="8">
        <v>0.67294751009421261</v>
      </c>
      <c r="CC211" s="2">
        <v>8.9994706193753302</v>
      </c>
      <c r="CD211" s="2">
        <v>22.022022022022021</v>
      </c>
      <c r="CE211" s="2">
        <v>5.5316533497234177</v>
      </c>
      <c r="CF211" s="2">
        <v>2.2831050228310503</v>
      </c>
      <c r="CG211" s="2">
        <v>1.3888888888888888</v>
      </c>
      <c r="CH211" s="2">
        <v>3.2530904359141184</v>
      </c>
      <c r="CI211" s="2">
        <v>4.1173443129181679</v>
      </c>
      <c r="CJ211" s="2">
        <v>5.0651230101302458</v>
      </c>
      <c r="CK211" s="2">
        <v>6.4239828693790146</v>
      </c>
      <c r="CL211">
        <v>2.4937655860349128</v>
      </c>
      <c r="CM211" s="2">
        <v>5.7321521625846792</v>
      </c>
      <c r="CN211" s="2">
        <v>3.7174721189591078</v>
      </c>
      <c r="CP211" s="2">
        <v>3.0372057706909645</v>
      </c>
      <c r="CR211" s="2">
        <v>8.9974293059125969</v>
      </c>
      <c r="CS211" s="2">
        <v>6.024096385542169</v>
      </c>
      <c r="CT211" s="74">
        <v>200</v>
      </c>
      <c r="CU211" s="87">
        <f t="shared" si="73"/>
        <v>4.5289990900251533</v>
      </c>
      <c r="CV211" s="87">
        <f t="shared" si="74"/>
        <v>3.6859664157729104</v>
      </c>
      <c r="CW211" s="87">
        <f t="shared" si="75"/>
        <v>3.3879164313946921</v>
      </c>
      <c r="CX211" s="93">
        <f t="shared" si="76"/>
        <v>43</v>
      </c>
      <c r="CY211" s="87">
        <f t="shared" si="77"/>
        <v>0.56210460869936396</v>
      </c>
      <c r="CZ211" s="2">
        <v>4.7430830039525693</v>
      </c>
      <c r="DA211" s="2">
        <v>2.3006134969325154</v>
      </c>
      <c r="DB211" s="2">
        <v>3.9946737683089215</v>
      </c>
      <c r="DC211" s="2">
        <v>3.6845983787767134</v>
      </c>
      <c r="DD211" s="2">
        <v>2.5210084033613445</v>
      </c>
      <c r="DE211" s="2">
        <v>7.2992700729927007</v>
      </c>
      <c r="DF211" s="2">
        <v>7.6271186440677967</v>
      </c>
      <c r="DG211" s="2">
        <v>1.0183299389002036</v>
      </c>
      <c r="DH211" s="2">
        <v>8.8397790055248624</v>
      </c>
      <c r="DI211" s="2">
        <v>5.9701492537313436</v>
      </c>
      <c r="DJ211" s="2">
        <v>4.056795131845842</v>
      </c>
      <c r="DK211" s="2">
        <v>14.17004048582996</v>
      </c>
      <c r="DL211" s="2">
        <v>7.0921985815602833</v>
      </c>
      <c r="DM211" s="2">
        <v>6.6225165562913908</v>
      </c>
      <c r="DN211" s="2">
        <v>5.0188205771643668</v>
      </c>
      <c r="DO211" s="2">
        <v>8.9514066496163682</v>
      </c>
      <c r="DP211" s="2">
        <v>2.2779043280182232</v>
      </c>
      <c r="DQ211" s="2">
        <v>7.0175438596491224</v>
      </c>
      <c r="DR211" s="2">
        <v>3.1989763275751759</v>
      </c>
      <c r="DS211" s="2">
        <v>15.582655826558266</v>
      </c>
      <c r="DT211" s="2">
        <v>5.3361792956243326</v>
      </c>
      <c r="DU211" s="2">
        <v>8.5227272727272734</v>
      </c>
      <c r="DV211" s="2">
        <v>1.277139208173691</v>
      </c>
      <c r="DW211" s="2">
        <v>1.277139208173691</v>
      </c>
      <c r="DX211" s="2">
        <v>1.2048192771084338</v>
      </c>
      <c r="DY211" s="2">
        <v>5.0761421319796955</v>
      </c>
      <c r="DZ211" s="2">
        <v>1.0626992561105206</v>
      </c>
      <c r="EA211" s="2">
        <v>20.257826887661142</v>
      </c>
      <c r="EB211" s="2">
        <v>5.8503969912244047</v>
      </c>
      <c r="EC211" s="2">
        <v>8.7336244541484724</v>
      </c>
      <c r="ED211" s="2">
        <v>10.785824345146379</v>
      </c>
      <c r="EE211" s="2">
        <v>5.2395209580838324</v>
      </c>
      <c r="EF211" s="2">
        <v>5.7288351368555057</v>
      </c>
      <c r="EG211" s="2">
        <v>4.3103448275862073</v>
      </c>
      <c r="EH211" s="2">
        <v>4.0106951871657754</v>
      </c>
      <c r="EI211" s="2">
        <v>4.8985304408677397</v>
      </c>
      <c r="EJ211" s="2">
        <v>4.7393364928909953</v>
      </c>
      <c r="EK211" s="2">
        <v>4.4642857142857144</v>
      </c>
      <c r="EL211" s="2">
        <v>4.9786628733997151</v>
      </c>
      <c r="EM211" s="2">
        <v>5.3276505061267985</v>
      </c>
      <c r="EN211" s="2">
        <v>4.2643923240938166</v>
      </c>
      <c r="EO211" s="2">
        <v>2.3228803716608595</v>
      </c>
      <c r="EP211" s="2">
        <v>7.9365079365079367</v>
      </c>
      <c r="EQ211" s="2">
        <v>6.7720090293453721</v>
      </c>
      <c r="ER211" s="2">
        <v>4.3827611395178963</v>
      </c>
      <c r="ES211" s="2">
        <v>14.109347442680775</v>
      </c>
      <c r="ET211" s="2">
        <v>8.0789946140035909</v>
      </c>
      <c r="EU211" s="2">
        <v>3.403289846851957</v>
      </c>
      <c r="EV211" s="2">
        <v>1.4545454545454546</v>
      </c>
      <c r="EW211" s="2">
        <v>11.324041811846691</v>
      </c>
      <c r="EX211" s="2">
        <v>6.6489361702127656</v>
      </c>
      <c r="EY211" s="2">
        <v>7.2463768115942031</v>
      </c>
      <c r="EZ211" s="2">
        <v>4.8828125</v>
      </c>
      <c r="FA211" s="2">
        <v>6.309148264984227</v>
      </c>
      <c r="FB211" s="2">
        <v>2.9154518950437316</v>
      </c>
      <c r="FC211" s="2">
        <v>11.406844106463879</v>
      </c>
      <c r="FD211" s="2">
        <v>3.9656311962987441</v>
      </c>
      <c r="FE211" s="2">
        <v>7.8853046594982077</v>
      </c>
      <c r="FF211" s="2">
        <v>0</v>
      </c>
      <c r="FG211" s="2">
        <v>5.3475935828877006</v>
      </c>
      <c r="FH211" s="2">
        <v>2.0833333333333335</v>
      </c>
      <c r="FI211" s="2">
        <v>6.4841498559077806</v>
      </c>
      <c r="FJ211" s="2">
        <v>8.6410054988216807</v>
      </c>
      <c r="FK211" s="2">
        <v>6.6716085989621945</v>
      </c>
      <c r="FL211" s="2">
        <v>2.7972027972027971</v>
      </c>
      <c r="FM211" s="2">
        <v>5.2845528455284549</v>
      </c>
      <c r="FN211" s="2">
        <v>4.4139283962726825</v>
      </c>
      <c r="FO211" s="2">
        <v>3.0156815440289506</v>
      </c>
      <c r="FP211" s="2">
        <v>6.2761506276150625</v>
      </c>
      <c r="FQ211" s="2">
        <v>0.98619329388560162</v>
      </c>
      <c r="FR211" s="2">
        <v>13.642564802182811</v>
      </c>
      <c r="FS211" s="2">
        <v>4.5161290322580649</v>
      </c>
      <c r="FT211" s="2">
        <v>2.6281208935611038</v>
      </c>
      <c r="FU211" s="8">
        <v>2.510460251046025</v>
      </c>
      <c r="FV211" s="8">
        <v>1.160092807424594</v>
      </c>
      <c r="FW211" s="2">
        <v>6.9060773480662982</v>
      </c>
      <c r="FX211" s="2">
        <v>6.7632850241545892</v>
      </c>
      <c r="FY211" s="2">
        <v>9.9667774086378724</v>
      </c>
      <c r="FZ211" s="2">
        <v>7.929515418502203</v>
      </c>
      <c r="GA211" s="74">
        <v>200</v>
      </c>
      <c r="GB211" s="39">
        <f t="shared" si="78"/>
        <v>5.8025767302712428</v>
      </c>
      <c r="GC211" s="39">
        <f t="shared" si="79"/>
        <v>3.6673207673862418</v>
      </c>
      <c r="GD211" s="39">
        <f t="shared" si="80"/>
        <v>5.2395209580838324</v>
      </c>
      <c r="GE211" s="37">
        <f t="shared" si="81"/>
        <v>79</v>
      </c>
      <c r="GF211" s="39">
        <f t="shared" si="82"/>
        <v>0.41260582242010019</v>
      </c>
      <c r="GG211" s="2">
        <v>1.3297872340425532</v>
      </c>
      <c r="GH211" s="2">
        <v>3.3370411568409342</v>
      </c>
      <c r="GI211" s="2">
        <v>5.0505050505050502</v>
      </c>
      <c r="GJ211" s="2">
        <v>9.1743119266055047</v>
      </c>
      <c r="GK211" s="2">
        <v>10.033444816053512</v>
      </c>
      <c r="GL211" s="2">
        <v>4.1237113402061851</v>
      </c>
      <c r="GM211" s="2">
        <v>1.1862396204033214</v>
      </c>
      <c r="GN211" s="2">
        <v>3.7082818294190361</v>
      </c>
      <c r="GO211" s="2">
        <v>6.4102564102564106</v>
      </c>
      <c r="GP211" s="2">
        <v>1.4204545454545454</v>
      </c>
      <c r="GQ211" s="2">
        <v>9.2395167022032698</v>
      </c>
      <c r="GR211" s="2">
        <v>18.561484918793504</v>
      </c>
      <c r="GS211" s="2">
        <v>2.014775016789792</v>
      </c>
    </row>
    <row r="212" spans="1:201" s="2" customFormat="1" x14ac:dyDescent="0.35">
      <c r="A212" s="74">
        <v>201</v>
      </c>
      <c r="B212" s="2">
        <v>6.7237163814180931</v>
      </c>
      <c r="C212" s="2">
        <v>10.309278350515465</v>
      </c>
      <c r="D212" s="2">
        <v>4.0906230333543112</v>
      </c>
      <c r="E212" s="2">
        <v>9.6</v>
      </c>
      <c r="F212" s="2">
        <v>2.2222222222222223</v>
      </c>
      <c r="G212" s="2">
        <v>11.484823625922887</v>
      </c>
      <c r="H212" s="2">
        <v>10.204081632653061</v>
      </c>
      <c r="I212" s="2">
        <v>1.3422818791946309</v>
      </c>
      <c r="J212" s="2">
        <v>7.5349838536060281</v>
      </c>
      <c r="K212" s="2">
        <v>3.5612535612535612</v>
      </c>
      <c r="L212" s="2">
        <v>4.1782729805013927</v>
      </c>
      <c r="M212" s="2">
        <v>5.3956834532374103</v>
      </c>
      <c r="N212" s="2">
        <v>7.7569489334195216</v>
      </c>
      <c r="O212" s="2">
        <v>5.3835800807537009</v>
      </c>
      <c r="P212" s="2">
        <v>5.3547523427041499</v>
      </c>
      <c r="Q212" s="2">
        <v>9.3052109181141436</v>
      </c>
      <c r="R212" s="2">
        <v>3.5128805620608898</v>
      </c>
      <c r="S212" s="2">
        <v>1.0787486515641855</v>
      </c>
      <c r="T212" s="2">
        <v>9.1743119266055047</v>
      </c>
      <c r="U212" s="2">
        <v>1.7667844522968197</v>
      </c>
      <c r="V212" s="2">
        <v>3.2502708559046587</v>
      </c>
      <c r="W212" s="2">
        <v>4.7114252061248525</v>
      </c>
      <c r="X212" s="2">
        <v>10.600706713780919</v>
      </c>
      <c r="Y212" s="2">
        <v>3.8535645472061657</v>
      </c>
      <c r="Z212" s="2">
        <v>3.4762456546929315</v>
      </c>
      <c r="AA212" s="2">
        <v>12.738853503184714</v>
      </c>
      <c r="AB212" s="2">
        <v>5.6053811659192823</v>
      </c>
      <c r="AC212" s="2">
        <v>2.1668472372697725</v>
      </c>
      <c r="AD212" s="2">
        <v>11.337868480725623</v>
      </c>
      <c r="AE212" s="2">
        <v>4.4085231447465096</v>
      </c>
      <c r="AF212" s="2">
        <v>4.2267890977991547</v>
      </c>
      <c r="AH212" s="2">
        <v>3.4013605442176869</v>
      </c>
      <c r="AI212" s="2">
        <v>13.529411764705882</v>
      </c>
      <c r="AJ212" s="2">
        <v>6.8859984697781176</v>
      </c>
      <c r="AK212" s="2">
        <v>7.9268292682926829</v>
      </c>
      <c r="AL212" s="2">
        <v>0</v>
      </c>
      <c r="AM212" s="2">
        <v>1.3236267372600927</v>
      </c>
      <c r="AN212" s="2">
        <v>12.555391432791728</v>
      </c>
      <c r="AO212" s="2">
        <v>7.0175438596491224</v>
      </c>
      <c r="AP212" s="2">
        <v>7.9840319361277441</v>
      </c>
      <c r="AQ212" s="2">
        <v>3.4682080924855492</v>
      </c>
      <c r="AR212" s="2">
        <v>6.6577896138482027</v>
      </c>
      <c r="AS212" s="8">
        <v>12.85140562248996</v>
      </c>
      <c r="AT212" s="74">
        <v>201</v>
      </c>
      <c r="AU212" s="39">
        <f t="shared" si="68"/>
        <v>6.2781049253581234</v>
      </c>
      <c r="AV212" s="39">
        <f t="shared" si="69"/>
        <v>3.6665441711588374</v>
      </c>
      <c r="AW212" s="39">
        <f t="shared" si="70"/>
        <v>5.3956834532374103</v>
      </c>
      <c r="AX212" s="37">
        <f t="shared" si="71"/>
        <v>43</v>
      </c>
      <c r="AY212" s="39">
        <f t="shared" si="72"/>
        <v>0.55914274416306764</v>
      </c>
      <c r="AZ212" s="2">
        <v>3.2867707477403449</v>
      </c>
      <c r="BA212" s="2">
        <v>5.6008146639511205</v>
      </c>
      <c r="BB212" s="2">
        <v>9.1074681238615671</v>
      </c>
      <c r="BC212" s="2">
        <v>0.70921985815602839</v>
      </c>
      <c r="BD212" s="2">
        <v>2.616088947024199</v>
      </c>
      <c r="BE212" s="2">
        <v>2.2805017103762828</v>
      </c>
      <c r="BF212" s="2">
        <v>3.0464584920030466</v>
      </c>
      <c r="BG212" s="2">
        <v>2.2371364653243848</v>
      </c>
      <c r="BH212" s="2">
        <v>2.1762785636561479</v>
      </c>
      <c r="BI212" s="2">
        <v>2.6824034334763946</v>
      </c>
      <c r="BJ212" s="2">
        <v>2.3696682464454977</v>
      </c>
      <c r="BK212" s="2">
        <v>2.0366598778004072</v>
      </c>
      <c r="BL212" s="2">
        <v>10.718113612004288</v>
      </c>
      <c r="BM212" s="2">
        <v>3.1948881789137382</v>
      </c>
      <c r="BN212" s="2">
        <v>0.52137643378519294</v>
      </c>
      <c r="BO212" s="2">
        <v>2.4479804161566707</v>
      </c>
      <c r="BP212" s="2">
        <v>3.285870755750274</v>
      </c>
      <c r="BQ212" s="2">
        <v>7.1862907683803208</v>
      </c>
      <c r="BR212" s="2">
        <v>1.9841269841269842</v>
      </c>
      <c r="BS212" s="2">
        <v>5.5292259083728279</v>
      </c>
      <c r="BT212" s="2">
        <v>5.0991501416430598</v>
      </c>
      <c r="BU212" s="2">
        <v>5.4200542005420056</v>
      </c>
      <c r="BV212" s="2">
        <v>6.5395095367847409</v>
      </c>
      <c r="BW212" s="2">
        <v>2.0134228187919465</v>
      </c>
      <c r="BX212" s="2">
        <v>0.67204301075268813</v>
      </c>
      <c r="BY212" s="2">
        <v>1.6638935108153079</v>
      </c>
      <c r="CA212" s="2">
        <v>5.617977528089888</v>
      </c>
      <c r="CB212" s="8">
        <v>5.3872053872053876</v>
      </c>
      <c r="CC212" s="2">
        <v>4.2735042735042734</v>
      </c>
      <c r="CD212" s="2">
        <v>12.282497441146367</v>
      </c>
      <c r="CE212" s="2">
        <v>3.7082818294190361</v>
      </c>
      <c r="CF212" s="2">
        <v>2.2883295194508011</v>
      </c>
      <c r="CG212" s="2">
        <v>0.69541029207232263</v>
      </c>
      <c r="CH212" s="2">
        <v>5.2219321148825069</v>
      </c>
      <c r="CI212" s="2">
        <v>5.1679586563307494</v>
      </c>
      <c r="CJ212" s="2">
        <v>6.5454545454545459</v>
      </c>
      <c r="CK212" s="2">
        <v>5.7471264367816088</v>
      </c>
      <c r="CL212">
        <v>2.5</v>
      </c>
      <c r="CM212" s="2">
        <v>4.716981132075472</v>
      </c>
      <c r="CN212" s="2">
        <v>4.3532338308457712</v>
      </c>
      <c r="CP212" s="2">
        <v>1.5232292460015233</v>
      </c>
      <c r="CR212" s="2">
        <v>6.4850843060959793</v>
      </c>
      <c r="CS212" s="2">
        <v>8.8397790055248624</v>
      </c>
      <c r="CT212" s="74">
        <v>201</v>
      </c>
      <c r="CU212" s="87">
        <f t="shared" si="73"/>
        <v>4.1809163011980592</v>
      </c>
      <c r="CV212" s="87">
        <f t="shared" si="74"/>
        <v>2.6935316945171257</v>
      </c>
      <c r="CW212" s="87">
        <f t="shared" si="75"/>
        <v>3.2867707477403449</v>
      </c>
      <c r="CX212" s="93">
        <f t="shared" si="76"/>
        <v>43</v>
      </c>
      <c r="CY212" s="87">
        <f t="shared" si="77"/>
        <v>0.41075973255941972</v>
      </c>
      <c r="CZ212" s="2">
        <v>3.177124702144559</v>
      </c>
      <c r="DA212" s="2">
        <v>0</v>
      </c>
      <c r="DB212" s="2">
        <v>4.0106951871657754</v>
      </c>
      <c r="DC212" s="2">
        <v>9.615384615384615</v>
      </c>
      <c r="DD212" s="2">
        <v>4.2122999157540013</v>
      </c>
      <c r="DE212" s="2">
        <v>2.2058823529411766</v>
      </c>
      <c r="DF212" s="2">
        <v>2.5619128949615715</v>
      </c>
      <c r="DG212" s="2">
        <v>4.077471967380224</v>
      </c>
      <c r="DH212" s="2">
        <v>11.148272017837236</v>
      </c>
      <c r="DI212" s="2">
        <v>9.0090090090090094</v>
      </c>
      <c r="DJ212" s="2">
        <v>10.183299389002036</v>
      </c>
      <c r="DK212" s="2">
        <v>14.373716632443532</v>
      </c>
      <c r="DL212" s="2">
        <v>5.3571428571428568</v>
      </c>
      <c r="DM212" s="2">
        <v>5</v>
      </c>
      <c r="DN212" s="2">
        <v>2.5220680958385877</v>
      </c>
      <c r="DO212" s="2">
        <v>3.870967741935484</v>
      </c>
      <c r="DP212" s="2">
        <v>7.9908675799086755</v>
      </c>
      <c r="DQ212" s="2">
        <v>5.8892815076560661</v>
      </c>
      <c r="DR212" s="2">
        <v>5.7766367137355585</v>
      </c>
      <c r="DS212" s="2">
        <v>6.8823124569855469</v>
      </c>
      <c r="DT212" s="2">
        <v>5.3648068669527893</v>
      </c>
      <c r="DU212" s="2">
        <v>7.8796561604584525</v>
      </c>
      <c r="DV212" s="2">
        <v>2.5575447570332481</v>
      </c>
      <c r="DW212" s="2">
        <v>2.5575447570332481</v>
      </c>
      <c r="DX212" s="2">
        <v>1.2062726176115801</v>
      </c>
      <c r="DY212" s="2">
        <v>9.183673469387756</v>
      </c>
      <c r="DZ212" s="2">
        <v>3.1914893617021276</v>
      </c>
      <c r="EA212" s="2">
        <v>30.075187969924812</v>
      </c>
      <c r="EB212" s="2">
        <v>5.8848255569567041</v>
      </c>
      <c r="EC212" s="2">
        <v>7.929515418502203</v>
      </c>
      <c r="ED212" s="2">
        <v>7.009345794392523</v>
      </c>
      <c r="EE212" s="2">
        <v>9.0293453724604973</v>
      </c>
      <c r="EF212" s="2">
        <v>9.6030729833546733</v>
      </c>
      <c r="EG212" s="2">
        <v>1.4430014430014431</v>
      </c>
      <c r="EH212" s="2">
        <v>7.3825503355704694</v>
      </c>
      <c r="EI212" s="2">
        <v>4.2194092827004219</v>
      </c>
      <c r="EJ212" s="2">
        <v>3.1746031746031744</v>
      </c>
      <c r="EK212" s="2">
        <v>3.2030749519538757</v>
      </c>
      <c r="EL212" s="2">
        <v>4.2887776983559682</v>
      </c>
      <c r="EM212" s="2">
        <v>5.8918050348152118</v>
      </c>
      <c r="EN212" s="2">
        <v>2.8551034975017844</v>
      </c>
      <c r="EO212" s="2">
        <v>3.4924330616996508</v>
      </c>
      <c r="EP212" s="2">
        <v>1.7777777777777777</v>
      </c>
      <c r="EQ212" s="2">
        <v>8.3333333333333339</v>
      </c>
      <c r="ER212" s="2">
        <v>8.0704328686720466</v>
      </c>
      <c r="ES212" s="2">
        <v>3.5778175313059033</v>
      </c>
      <c r="ET212" s="2">
        <v>4.5248868778280542</v>
      </c>
      <c r="EU212" s="2">
        <v>5.6915196357427433</v>
      </c>
      <c r="EV212" s="2">
        <v>4.369992716678806</v>
      </c>
      <c r="EW212" s="2">
        <v>5.286343612334802</v>
      </c>
      <c r="EX212" s="2">
        <v>6.024096385542169</v>
      </c>
      <c r="EY212" s="2">
        <v>10.5433901054339</v>
      </c>
      <c r="EZ212" s="2">
        <v>5.8881256133464177</v>
      </c>
      <c r="FA212" s="2">
        <v>3.9682539682539684</v>
      </c>
      <c r="FB212" s="2">
        <v>4.3859649122807021</v>
      </c>
      <c r="FC212" s="2">
        <v>10.576923076923077</v>
      </c>
      <c r="FD212" s="2">
        <v>3.9814200398142003</v>
      </c>
      <c r="FE212" s="2">
        <v>5.0578034682080926</v>
      </c>
      <c r="FF212" s="2">
        <v>2.7027027027027026</v>
      </c>
      <c r="FG212" s="2">
        <v>4.8875855327468232</v>
      </c>
      <c r="FH212" s="2">
        <v>3.1315240083507305</v>
      </c>
      <c r="FI212" s="2">
        <v>5.8013052936910805</v>
      </c>
      <c r="FJ212" s="2">
        <v>9.9049128367670356</v>
      </c>
      <c r="FK212" s="2">
        <v>6.7164179104477615</v>
      </c>
      <c r="FL212" s="2">
        <v>2.8050490883590462</v>
      </c>
      <c r="FM212" s="2">
        <v>4.6996322026971802</v>
      </c>
      <c r="FN212" s="2">
        <v>3.9408866995073892</v>
      </c>
      <c r="FO212" s="2">
        <v>3.629764065335753</v>
      </c>
      <c r="FP212" s="2">
        <v>11.578947368421053</v>
      </c>
      <c r="FQ212" s="2">
        <v>5.923000987166831</v>
      </c>
      <c r="FR212" s="2">
        <v>13.831258644536653</v>
      </c>
      <c r="FS212" s="2">
        <v>6.4808813998703823</v>
      </c>
      <c r="FT212" s="2">
        <v>7.9051383399209483</v>
      </c>
      <c r="FU212" s="8">
        <v>1.6778523489932886</v>
      </c>
      <c r="FV212" s="8">
        <v>3.484320557491289</v>
      </c>
      <c r="FW212" s="2">
        <v>12.517385257301807</v>
      </c>
      <c r="FX212" s="2">
        <v>6.809338521400778</v>
      </c>
      <c r="FY212" s="2">
        <v>7.8299776286353469</v>
      </c>
      <c r="FZ212" s="2">
        <v>11.989342806394315</v>
      </c>
      <c r="GA212" s="74">
        <v>201</v>
      </c>
      <c r="GB212" s="39">
        <f t="shared" si="78"/>
        <v>6.1467429281951045</v>
      </c>
      <c r="GC212" s="39">
        <f t="shared" si="79"/>
        <v>4.1263830684463079</v>
      </c>
      <c r="GD212" s="39">
        <f t="shared" si="80"/>
        <v>5.3571428571428568</v>
      </c>
      <c r="GE212" s="37">
        <f t="shared" si="81"/>
        <v>79</v>
      </c>
      <c r="GF212" s="39">
        <f t="shared" si="82"/>
        <v>0.4642543664894942</v>
      </c>
      <c r="GG212" s="2">
        <v>1.3315579227696406</v>
      </c>
      <c r="GH212" s="2">
        <v>2.2321428571428572</v>
      </c>
      <c r="GI212" s="2">
        <v>3.8071065989847717</v>
      </c>
      <c r="GJ212" s="2">
        <v>9.2592592592592595</v>
      </c>
      <c r="GK212" s="2">
        <v>13.513513513513514</v>
      </c>
      <c r="GL212" s="2">
        <v>1.0351966873706004</v>
      </c>
      <c r="GM212" s="2">
        <v>1.1876484560570071</v>
      </c>
      <c r="GN212" s="2">
        <v>2.4813895781637716</v>
      </c>
      <c r="GO212" s="2">
        <v>10.035842293906811</v>
      </c>
      <c r="GP212" s="2">
        <v>2.8449502133712659</v>
      </c>
      <c r="GQ212" s="2">
        <v>9.3256814921090392</v>
      </c>
      <c r="GR212" s="2">
        <v>7.0921985815602833</v>
      </c>
      <c r="GS212" s="2">
        <v>0.67294751009421261</v>
      </c>
    </row>
    <row r="213" spans="1:201" s="2" customFormat="1" x14ac:dyDescent="0.35">
      <c r="A213" s="74">
        <v>202</v>
      </c>
      <c r="B213" s="2">
        <v>8</v>
      </c>
      <c r="C213" s="2">
        <v>5.208333333333333</v>
      </c>
      <c r="D213" s="2">
        <v>6.9510268562401265</v>
      </c>
      <c r="E213" s="2">
        <v>6.4620355411954762</v>
      </c>
      <c r="F213" s="2">
        <v>5.5679287305122491</v>
      </c>
      <c r="G213" s="2">
        <v>8.2987551867219924</v>
      </c>
      <c r="H213" s="2">
        <v>4.4182621502209134</v>
      </c>
      <c r="I213" s="2">
        <v>8.064516129032258</v>
      </c>
      <c r="J213" s="2">
        <v>5.4229934924078087</v>
      </c>
      <c r="K213" s="2">
        <v>7.8627591136526087</v>
      </c>
      <c r="L213" s="2">
        <v>6.9930069930069934</v>
      </c>
      <c r="M213" s="2">
        <v>1.8083182640144666</v>
      </c>
      <c r="N213" s="2">
        <v>9.120521172638437</v>
      </c>
      <c r="O213" s="2">
        <v>0</v>
      </c>
      <c r="P213" s="2">
        <v>1.3458950201884252</v>
      </c>
      <c r="Q213" s="2">
        <v>8.7664370695053222</v>
      </c>
      <c r="R213" s="2">
        <v>2.3501762632197414</v>
      </c>
      <c r="S213" s="2">
        <v>3.2397408207343412</v>
      </c>
      <c r="T213" s="2">
        <v>2.6455026455026456</v>
      </c>
      <c r="U213" s="2">
        <v>12.389380530973451</v>
      </c>
      <c r="V213" s="2">
        <v>4.3478260869565215</v>
      </c>
      <c r="W213" s="2">
        <v>5.9171597633136095</v>
      </c>
      <c r="X213" s="2">
        <v>14.795918367346939</v>
      </c>
      <c r="Y213" s="2">
        <v>6.447453255963894</v>
      </c>
      <c r="Z213" s="2">
        <v>3.4883720930232558</v>
      </c>
      <c r="AA213" s="2">
        <v>9.2165898617511512</v>
      </c>
      <c r="AB213" s="2">
        <v>11.273957158962796</v>
      </c>
      <c r="AC213" s="2">
        <v>4.3431053203040175</v>
      </c>
      <c r="AD213" s="2">
        <v>13.761467889908257</v>
      </c>
      <c r="AE213" s="2">
        <v>8.8560885608856097</v>
      </c>
      <c r="AF213" s="2">
        <v>6.4402810304449645</v>
      </c>
      <c r="AH213" s="2">
        <v>6.8259385665529013</v>
      </c>
      <c r="AI213" s="2">
        <v>14.311270125223613</v>
      </c>
      <c r="AJ213" s="2">
        <v>4.6224961479198772</v>
      </c>
      <c r="AK213" s="2">
        <v>4.3023970497848802</v>
      </c>
      <c r="AL213" s="2">
        <v>2.7397260273972601</v>
      </c>
      <c r="AM213" s="2">
        <v>3.313452617627568</v>
      </c>
      <c r="AN213" s="2">
        <v>5.9835452505609572</v>
      </c>
      <c r="AO213" s="2">
        <v>10.600706713780919</v>
      </c>
      <c r="AP213" s="2">
        <v>5.0301810865191143</v>
      </c>
      <c r="AQ213" s="2">
        <v>5.8004640371229694</v>
      </c>
      <c r="AR213" s="2">
        <v>7.3726541554959786</v>
      </c>
      <c r="AS213" s="8">
        <v>17.90073230268511</v>
      </c>
      <c r="AT213" s="74">
        <v>202</v>
      </c>
      <c r="AU213" s="39">
        <f t="shared" si="68"/>
        <v>6.8048226228519244</v>
      </c>
      <c r="AV213" s="39">
        <f t="shared" si="69"/>
        <v>3.8256966427130306</v>
      </c>
      <c r="AW213" s="39">
        <f t="shared" si="70"/>
        <v>6.4402810304449645</v>
      </c>
      <c r="AX213" s="37">
        <f t="shared" si="71"/>
        <v>43</v>
      </c>
      <c r="AY213" s="39">
        <f t="shared" si="72"/>
        <v>0.58341326853998265</v>
      </c>
      <c r="AZ213" s="2">
        <v>0</v>
      </c>
      <c r="BA213" s="2">
        <v>5.6323604710701485</v>
      </c>
      <c r="BB213" s="2">
        <v>6.1274509803921573</v>
      </c>
      <c r="BC213" s="2">
        <v>2.1291696238466997</v>
      </c>
      <c r="BD213" s="2">
        <v>5.2459016393442619</v>
      </c>
      <c r="BE213" s="2">
        <v>4</v>
      </c>
      <c r="BF213" s="2">
        <v>0.76394194041252861</v>
      </c>
      <c r="BG213" s="2">
        <v>3.3632286995515694</v>
      </c>
      <c r="BH213" s="2">
        <v>3.2715376226826609</v>
      </c>
      <c r="BI213" s="2">
        <v>1.6137708445400754</v>
      </c>
      <c r="BJ213" s="2">
        <v>9.1053048297703878</v>
      </c>
      <c r="BK213" s="2">
        <v>3.0612244897959182</v>
      </c>
      <c r="BL213" s="2">
        <v>4.3336944745395449</v>
      </c>
      <c r="BM213" s="2">
        <v>2.5641025641025643</v>
      </c>
      <c r="BN213" s="2">
        <v>1.0432968179447053</v>
      </c>
      <c r="BO213" s="2">
        <v>1.2269938650306749</v>
      </c>
      <c r="BP213" s="2">
        <v>7.1428571428571432</v>
      </c>
      <c r="BQ213" s="2">
        <v>5.5679287305122491</v>
      </c>
      <c r="BR213" s="2">
        <v>0.66269052352551361</v>
      </c>
      <c r="BS213" s="2">
        <v>7.1485305798252581</v>
      </c>
      <c r="BT213" s="2">
        <v>9.1116173120728927</v>
      </c>
      <c r="BU213" s="2">
        <v>4.0871934604904636</v>
      </c>
      <c r="BV213" s="2">
        <v>3.2912781130005486</v>
      </c>
      <c r="BW213" s="2">
        <v>6.0524546065904508</v>
      </c>
      <c r="BX213" s="2">
        <v>0.67249495628782785</v>
      </c>
      <c r="BY213" s="2">
        <v>1.6666666666666667</v>
      </c>
      <c r="CA213" s="2">
        <v>4.1088854648176678</v>
      </c>
      <c r="CB213" s="8">
        <v>6.0934326337169935</v>
      </c>
      <c r="CC213" s="2">
        <v>3.755364806866953</v>
      </c>
      <c r="CD213" s="2">
        <v>14.507772020725389</v>
      </c>
      <c r="CE213" s="2">
        <v>4.9627791563275432</v>
      </c>
      <c r="CF213" s="2">
        <v>5.1605504587155959</v>
      </c>
      <c r="CG213" s="2">
        <v>0</v>
      </c>
      <c r="CH213" s="2">
        <v>1.3123359580052494</v>
      </c>
      <c r="CI213" s="2">
        <v>3.6363636363636362</v>
      </c>
      <c r="CJ213" s="2">
        <v>4.3923865300146412</v>
      </c>
      <c r="CK213" s="2">
        <v>5.0578034682080926</v>
      </c>
      <c r="CL213">
        <v>2.5062656641604009</v>
      </c>
      <c r="CM213" s="2">
        <v>1.5797788309636651</v>
      </c>
      <c r="CN213" s="2">
        <v>3.1230480949406623</v>
      </c>
      <c r="CP213" s="2">
        <v>1.5255530129672006</v>
      </c>
      <c r="CR213" s="2">
        <v>7.1801566579634466</v>
      </c>
      <c r="CS213" s="2">
        <v>8.3565459610027855</v>
      </c>
      <c r="CT213" s="74">
        <v>202</v>
      </c>
      <c r="CU213" s="87">
        <f t="shared" si="73"/>
        <v>4.0963886816421589</v>
      </c>
      <c r="CV213" s="87">
        <f t="shared" si="74"/>
        <v>2.9158601497068521</v>
      </c>
      <c r="CW213" s="87">
        <f t="shared" si="75"/>
        <v>3.755364806866953</v>
      </c>
      <c r="CX213" s="93">
        <f t="shared" si="76"/>
        <v>43</v>
      </c>
      <c r="CY213" s="87">
        <f t="shared" si="77"/>
        <v>0.4446645041201096</v>
      </c>
      <c r="CZ213" s="2">
        <v>4.7808764940239046</v>
      </c>
      <c r="DA213" s="2">
        <v>1.5372790161414296</v>
      </c>
      <c r="DB213" s="2">
        <v>6.7114093959731544</v>
      </c>
      <c r="DC213" s="2">
        <v>5.227781926811053</v>
      </c>
      <c r="DD213" s="2">
        <v>2.5380710659898478</v>
      </c>
      <c r="DE213" s="2">
        <v>2.210759027266028</v>
      </c>
      <c r="DF213" s="2">
        <v>2.5684931506849313</v>
      </c>
      <c r="DG213" s="2">
        <v>5.1177072671443193</v>
      </c>
      <c r="DH213" s="2">
        <v>3.382187147688839</v>
      </c>
      <c r="DI213" s="2">
        <v>9.8484848484848477</v>
      </c>
      <c r="DJ213" s="2">
        <v>7.2016460905349797</v>
      </c>
      <c r="DK213" s="2">
        <v>6.25</v>
      </c>
      <c r="DL213" s="2">
        <v>6.2836624775583481</v>
      </c>
      <c r="DM213" s="2">
        <v>3.3500837520938025</v>
      </c>
      <c r="DN213" s="2">
        <v>3.7926675094816686</v>
      </c>
      <c r="DO213" s="2">
        <v>6.4766839378238341</v>
      </c>
      <c r="DP213" s="2">
        <v>3.4522439585730726</v>
      </c>
      <c r="DQ213" s="2">
        <v>9.4786729857819907</v>
      </c>
      <c r="DR213" s="2">
        <v>0.64557779212395094</v>
      </c>
      <c r="DS213" s="2">
        <v>9.0090090090090094</v>
      </c>
      <c r="DT213" s="2">
        <v>7.5512405609492985</v>
      </c>
      <c r="DU213" s="2">
        <v>6.4981949458483754</v>
      </c>
      <c r="DV213" s="2">
        <v>2.5641025641025643</v>
      </c>
      <c r="DW213" s="2">
        <v>2.5641025641025643</v>
      </c>
      <c r="DX213" s="2">
        <v>3.6231884057971016</v>
      </c>
      <c r="DY213" s="2">
        <v>2.0597322348094749</v>
      </c>
      <c r="DZ213" s="2">
        <v>5.3361792956243326</v>
      </c>
      <c r="EA213" s="2">
        <v>15.503875968992247</v>
      </c>
      <c r="EB213" s="2">
        <v>7.6109936575052854</v>
      </c>
      <c r="EC213" s="2">
        <v>1.7761989342806395</v>
      </c>
      <c r="ED213" s="2">
        <v>7.0588235294117645</v>
      </c>
      <c r="EE213" s="2">
        <v>1.5186028853454823</v>
      </c>
      <c r="EF213" s="2">
        <v>7.1105365223012278</v>
      </c>
      <c r="EG213" s="2">
        <v>8.6705202312138727</v>
      </c>
      <c r="EH213" s="2">
        <v>8.1135902636916839</v>
      </c>
      <c r="EI213" s="2">
        <v>6.3559322033898304</v>
      </c>
      <c r="EJ213" s="2">
        <v>3.1847133757961785</v>
      </c>
      <c r="EK213" s="2">
        <v>1.9280205655526992</v>
      </c>
      <c r="EL213" s="2">
        <v>3.5893754486719311</v>
      </c>
      <c r="EM213" s="2">
        <v>2.6939655172413794</v>
      </c>
      <c r="EN213" s="2">
        <v>4.2949176807444527</v>
      </c>
      <c r="EO213" s="2">
        <v>3.5046728971962615</v>
      </c>
      <c r="EP213" s="2">
        <v>4.4523597506678536</v>
      </c>
      <c r="EQ213" s="2">
        <v>2.2918258212375862</v>
      </c>
      <c r="ER213" s="2">
        <v>5.9171597633136095</v>
      </c>
      <c r="ES213" s="2">
        <v>2.6929982046678638</v>
      </c>
      <c r="ET213" s="2">
        <v>1.8181818181818181</v>
      </c>
      <c r="EU213" s="2">
        <v>5.1516886090440757</v>
      </c>
      <c r="EV213" s="2">
        <v>4.3891733723482078</v>
      </c>
      <c r="EW213" s="2">
        <v>5.3144375553587242</v>
      </c>
      <c r="EX213" s="2">
        <v>7.4074074074074074</v>
      </c>
      <c r="EY213" s="2">
        <v>6.557377049180328</v>
      </c>
      <c r="EZ213" s="2">
        <v>7.8973346495557752</v>
      </c>
      <c r="FA213" s="2">
        <v>6.3745019920318722</v>
      </c>
      <c r="FB213" s="2">
        <v>3.6710719530102791</v>
      </c>
      <c r="FC213" s="2">
        <v>7.7745383867832851</v>
      </c>
      <c r="FD213" s="2">
        <v>1.9986675549633577</v>
      </c>
      <c r="FE213" s="2">
        <v>3.6310820624546114</v>
      </c>
      <c r="FF213" s="2">
        <v>3.6133694670280034</v>
      </c>
      <c r="FG213" s="2">
        <v>4.9115913555992146</v>
      </c>
      <c r="FH213" s="2">
        <v>7.329842931937173</v>
      </c>
      <c r="FI213" s="2">
        <v>2.9175784099197668</v>
      </c>
      <c r="FJ213" s="2">
        <v>9.2036814725890359</v>
      </c>
      <c r="FK213" s="2">
        <v>8.2644628099173545</v>
      </c>
      <c r="FL213" s="2">
        <v>4.2194092827004219</v>
      </c>
      <c r="FM213" s="2">
        <v>5.1324163416136317</v>
      </c>
      <c r="FN213" s="2">
        <v>1.4836795252225519</v>
      </c>
      <c r="FO213" s="2">
        <v>4.2501517911353979</v>
      </c>
      <c r="FP213" s="2">
        <v>5.3248136315228969</v>
      </c>
      <c r="FQ213" s="2">
        <v>6.9513406156901691</v>
      </c>
      <c r="FR213" s="2">
        <v>8.4151472650771382</v>
      </c>
      <c r="FS213" s="2">
        <v>7.1754729288975865</v>
      </c>
      <c r="FT213" s="2">
        <v>5.3120849933598935</v>
      </c>
      <c r="FU213" s="8">
        <v>1.680672268907563</v>
      </c>
      <c r="FV213" s="8">
        <v>3.4965034965034967</v>
      </c>
      <c r="FW213" s="2">
        <v>11.267605633802816</v>
      </c>
      <c r="FX213" s="2">
        <v>11.753183153770813</v>
      </c>
      <c r="FY213" s="2">
        <v>5.0732807215332576</v>
      </c>
      <c r="FZ213" s="2">
        <v>11.685393258426966</v>
      </c>
      <c r="GA213" s="74">
        <v>202</v>
      </c>
      <c r="GB213" s="39">
        <f t="shared" si="78"/>
        <v>5.313623600140752</v>
      </c>
      <c r="GC213" s="39">
        <f t="shared" si="79"/>
        <v>2.8477868047819377</v>
      </c>
      <c r="GD213" s="39">
        <f t="shared" si="80"/>
        <v>5.1177072671443193</v>
      </c>
      <c r="GE213" s="37">
        <f t="shared" si="81"/>
        <v>79</v>
      </c>
      <c r="GF213" s="39">
        <f t="shared" si="82"/>
        <v>0.32040104784769391</v>
      </c>
      <c r="GG213" s="2">
        <v>2.6666666666666665</v>
      </c>
      <c r="GH213" s="2">
        <v>2.2371364653243848</v>
      </c>
      <c r="GI213" s="2">
        <v>2.5477707006369426</v>
      </c>
      <c r="GJ213" s="2">
        <v>6.2305295950155761</v>
      </c>
      <c r="GK213" s="2">
        <v>20.547945205479451</v>
      </c>
      <c r="GL213" s="2">
        <v>6.2176165803108807</v>
      </c>
      <c r="GM213" s="2">
        <v>1.78359096313912</v>
      </c>
      <c r="GN213" s="2">
        <v>2.0729684908789388</v>
      </c>
      <c r="GO213" s="2">
        <v>7.24112961622013</v>
      </c>
      <c r="GP213" s="2">
        <v>4.9928673323823114</v>
      </c>
      <c r="GQ213" s="2">
        <v>12.309920347574222</v>
      </c>
      <c r="GR213" s="2">
        <v>13.095238095238095</v>
      </c>
      <c r="GS213" s="2">
        <v>0.67340067340067344</v>
      </c>
    </row>
    <row r="214" spans="1:201" s="2" customFormat="1" x14ac:dyDescent="0.35">
      <c r="A214" s="74">
        <v>203</v>
      </c>
      <c r="B214" s="2">
        <v>5.583126550868486</v>
      </c>
      <c r="C214" s="2">
        <v>5.2356020942408374</v>
      </c>
      <c r="D214" s="2">
        <v>7.9541839007317847</v>
      </c>
      <c r="E214" s="2">
        <v>6.5040650406504064</v>
      </c>
      <c r="F214" s="2">
        <v>10.078387458006718</v>
      </c>
      <c r="G214" s="2">
        <v>15.06276150627615</v>
      </c>
      <c r="H214" s="2">
        <v>7.3964497041420119</v>
      </c>
      <c r="I214" s="2">
        <v>12.195121951219512</v>
      </c>
      <c r="J214" s="2">
        <v>7.6335877862595423</v>
      </c>
      <c r="K214" s="2">
        <v>5.7636887608069163</v>
      </c>
      <c r="L214" s="2">
        <v>11.267605633802816</v>
      </c>
      <c r="M214" s="2">
        <v>2.7173913043478262</v>
      </c>
      <c r="N214" s="2">
        <v>13.149243918474689</v>
      </c>
      <c r="O214" s="2">
        <v>5.4127198917456019</v>
      </c>
      <c r="P214" s="2">
        <v>4.0431266846361185</v>
      </c>
      <c r="Q214" s="2">
        <v>11.370814908401769</v>
      </c>
      <c r="R214" s="2">
        <v>2.3557126030624262</v>
      </c>
      <c r="S214" s="2">
        <v>5.4171180931744312</v>
      </c>
      <c r="T214" s="2">
        <v>9.2838196286472154</v>
      </c>
      <c r="U214" s="2">
        <v>8.9605734767025087</v>
      </c>
      <c r="V214" s="2">
        <v>2.1834061135371181</v>
      </c>
      <c r="W214" s="2">
        <v>0</v>
      </c>
      <c r="X214" s="2">
        <v>10.357327809425168</v>
      </c>
      <c r="Y214" s="2">
        <v>5.8403634003893572</v>
      </c>
      <c r="Z214" s="2">
        <v>4.6674445740956827</v>
      </c>
      <c r="AA214" s="2">
        <v>8.3720930232558146</v>
      </c>
      <c r="AB214" s="2">
        <v>6.8415051311288479</v>
      </c>
      <c r="AC214" s="2">
        <v>3.2715376226826609</v>
      </c>
      <c r="AD214" s="2">
        <v>11.627906976744185</v>
      </c>
      <c r="AE214" s="2">
        <v>2.2338049143708116</v>
      </c>
      <c r="AF214" s="2">
        <v>5.3034767236299354</v>
      </c>
      <c r="AH214" s="2">
        <v>9.1638029782359673</v>
      </c>
      <c r="AI214" s="2">
        <v>7.8644888082274651</v>
      </c>
      <c r="AJ214" s="2">
        <v>3.0959752321981426</v>
      </c>
      <c r="AK214" s="2">
        <v>6.1728395061728394</v>
      </c>
      <c r="AL214" s="2">
        <v>5.4945054945054945</v>
      </c>
      <c r="AM214" s="2">
        <v>0</v>
      </c>
      <c r="AN214" s="2">
        <v>9.0293453724604973</v>
      </c>
      <c r="AO214" s="2">
        <v>7.1428571428571432</v>
      </c>
      <c r="AP214" s="2">
        <v>5.0556117290192111</v>
      </c>
      <c r="AQ214" s="2">
        <v>3.500583430571762</v>
      </c>
      <c r="AR214" s="2">
        <v>6.0769750168804864</v>
      </c>
      <c r="AS214" s="8">
        <v>13.256006628003313</v>
      </c>
      <c r="AT214" s="74">
        <v>203</v>
      </c>
      <c r="AU214" s="39">
        <f t="shared" si="68"/>
        <v>6.835743221502085</v>
      </c>
      <c r="AV214" s="39">
        <f t="shared" si="69"/>
        <v>3.5603640083237238</v>
      </c>
      <c r="AW214" s="39">
        <f t="shared" si="70"/>
        <v>6.1728395061728394</v>
      </c>
      <c r="AX214" s="37">
        <f t="shared" si="71"/>
        <v>43</v>
      </c>
      <c r="AY214" s="39">
        <f t="shared" si="72"/>
        <v>0.54295042113302971</v>
      </c>
      <c r="AZ214" s="2">
        <v>1.6488046166529267</v>
      </c>
      <c r="BA214" s="2">
        <v>5.1493305870236865</v>
      </c>
      <c r="BB214" s="2">
        <v>6.7817509247842169</v>
      </c>
      <c r="BC214" s="2">
        <v>3.5561877667140824</v>
      </c>
      <c r="BD214" s="2">
        <v>2.6367831245880025</v>
      </c>
      <c r="BE214" s="2">
        <v>2.8686173264486521</v>
      </c>
      <c r="BF214" s="2">
        <v>3.8226299694189603</v>
      </c>
      <c r="BG214" s="2">
        <v>2.2497187851518561</v>
      </c>
      <c r="BH214" s="2">
        <v>3.2822757111597376</v>
      </c>
      <c r="BI214" s="2">
        <v>3.2327586206896552</v>
      </c>
      <c r="BJ214" s="2">
        <v>5.9928086296444265</v>
      </c>
      <c r="BK214" s="2">
        <v>4.0941658137154553</v>
      </c>
      <c r="BL214" s="2">
        <v>6.5288356909684442</v>
      </c>
      <c r="BM214" s="2">
        <v>10.925449871465295</v>
      </c>
      <c r="BN214" s="2">
        <v>1.0443864229765014</v>
      </c>
      <c r="BO214" s="2">
        <v>1.2285012285012284</v>
      </c>
      <c r="BP214" s="2">
        <v>5.5340343110127286</v>
      </c>
      <c r="BQ214" s="2">
        <v>6.1590145576707727</v>
      </c>
      <c r="BR214" s="2">
        <v>1.9893899204244032</v>
      </c>
      <c r="BS214" s="2">
        <v>9.6</v>
      </c>
      <c r="BT214" s="2">
        <v>7.4712643678160919</v>
      </c>
      <c r="BU214" s="2">
        <v>3.4199726402188784</v>
      </c>
      <c r="BV214" s="2">
        <v>4.4028618602091356</v>
      </c>
      <c r="BW214" s="2">
        <v>3.3829499323410013</v>
      </c>
      <c r="BX214" s="2">
        <v>2.018842530282638</v>
      </c>
      <c r="BY214" s="2">
        <v>1.669449081803005</v>
      </c>
      <c r="CA214" s="2">
        <v>6.1887570912841667</v>
      </c>
      <c r="CB214" s="8">
        <v>1.3623978201634876</v>
      </c>
      <c r="CC214" s="2">
        <v>3.7695207323640281</v>
      </c>
      <c r="CD214" s="2">
        <v>17.875920084121976</v>
      </c>
      <c r="CE214" s="2">
        <v>4.9875311720698257</v>
      </c>
      <c r="CF214" s="2">
        <v>2.3054755043227666</v>
      </c>
      <c r="CG214" s="2">
        <v>0.6958942240779401</v>
      </c>
      <c r="CH214" s="2">
        <v>1.971090670170828</v>
      </c>
      <c r="CI214" s="2">
        <v>4.1710114702815435</v>
      </c>
      <c r="CJ214" s="2">
        <v>5.882352941176471</v>
      </c>
      <c r="CK214" s="2">
        <v>5.083514887436456</v>
      </c>
      <c r="CL214">
        <v>1.8832391713747645</v>
      </c>
      <c r="CM214" s="2">
        <v>6.8565400843881861</v>
      </c>
      <c r="CN214" s="2">
        <v>3.7593984962406015</v>
      </c>
      <c r="CP214" s="2">
        <v>1.5278838808250572</v>
      </c>
      <c r="CR214" s="2">
        <v>9.8619329388560164</v>
      </c>
      <c r="CS214" s="2">
        <v>7.2951739618406286</v>
      </c>
      <c r="CT214" s="74">
        <v>203</v>
      </c>
      <c r="CU214" s="87">
        <f t="shared" si="73"/>
        <v>4.5620562656436396</v>
      </c>
      <c r="CV214" s="87">
        <f t="shared" si="74"/>
        <v>3.236667582946315</v>
      </c>
      <c r="CW214" s="87">
        <f t="shared" si="75"/>
        <v>3.7695207323640281</v>
      </c>
      <c r="CX214" s="93">
        <f t="shared" si="76"/>
        <v>43</v>
      </c>
      <c r="CY214" s="87">
        <f t="shared" si="77"/>
        <v>0.4935871790412002</v>
      </c>
      <c r="CZ214" s="2">
        <v>4.0032025620496396</v>
      </c>
      <c r="DA214" s="2">
        <v>2.3094688221709005</v>
      </c>
      <c r="DB214" s="2">
        <v>5.4054054054054053</v>
      </c>
      <c r="DC214" s="2">
        <v>2.2522522522522523</v>
      </c>
      <c r="DD214" s="2">
        <v>4.2408821034775235</v>
      </c>
      <c r="DE214" s="2">
        <v>8.1240768094534719</v>
      </c>
      <c r="DF214" s="2">
        <v>7.7253218884120169</v>
      </c>
      <c r="DG214" s="2">
        <v>0</v>
      </c>
      <c r="DH214" s="2">
        <v>13.574660633484163</v>
      </c>
      <c r="DI214" s="2">
        <v>9.946442234123948</v>
      </c>
      <c r="DJ214" s="2">
        <v>4.1450777202072535</v>
      </c>
      <c r="DK214" s="2">
        <v>6.2893081761006293</v>
      </c>
      <c r="DL214" s="2">
        <v>8.1300813008130088</v>
      </c>
      <c r="DM214" s="2">
        <v>5.0420168067226889</v>
      </c>
      <c r="DN214" s="2">
        <v>7.6142131979695433</v>
      </c>
      <c r="DO214" s="2">
        <v>5.2151238591916558</v>
      </c>
      <c r="DP214" s="2">
        <v>4.6189376443418011</v>
      </c>
      <c r="DQ214" s="2">
        <v>7.1770334928229662</v>
      </c>
      <c r="DR214" s="2">
        <v>3.8759689922480618</v>
      </c>
      <c r="DS214" s="2">
        <v>5.5944055944055942</v>
      </c>
      <c r="DT214" s="2">
        <v>8.695652173913043</v>
      </c>
      <c r="DU214" s="2">
        <v>5.8139534883720927</v>
      </c>
      <c r="DV214" s="2">
        <v>5.1413881748071981</v>
      </c>
      <c r="DW214" s="2">
        <v>5.1413881748071981</v>
      </c>
      <c r="DX214" s="2">
        <v>2.4242424242424243</v>
      </c>
      <c r="DY214" s="2">
        <v>3.0959752321981426</v>
      </c>
      <c r="DZ214" s="2">
        <v>5.3648068669527893</v>
      </c>
      <c r="EA214" s="2">
        <v>15.748031496062993</v>
      </c>
      <c r="EB214" s="2">
        <v>7.6693651469961654</v>
      </c>
      <c r="EC214" s="2">
        <v>6.2277580071174379</v>
      </c>
      <c r="ED214" s="2">
        <v>7.8988941548183256</v>
      </c>
      <c r="EE214" s="2">
        <v>4.5627376425855513</v>
      </c>
      <c r="EF214" s="2">
        <v>7.161458333333333</v>
      </c>
      <c r="EG214" s="2">
        <v>8.7463556851311957</v>
      </c>
      <c r="EH214" s="2">
        <v>7.4982958418541239</v>
      </c>
      <c r="EI214" s="2">
        <v>4.9751243781094523</v>
      </c>
      <c r="EJ214" s="2">
        <v>0</v>
      </c>
      <c r="EK214" s="2">
        <v>4.507405022537025</v>
      </c>
      <c r="EL214" s="2">
        <v>4.3227665706051877</v>
      </c>
      <c r="EM214" s="2">
        <v>2.1609940572663424</v>
      </c>
      <c r="EN214" s="2">
        <v>3.5945363048166787</v>
      </c>
      <c r="EO214" s="2">
        <v>4.6893317702227435</v>
      </c>
      <c r="EP214" s="2">
        <v>3.5778175313059033</v>
      </c>
      <c r="EQ214" s="2">
        <v>7.656967840735069</v>
      </c>
      <c r="ER214" s="2">
        <v>3.7202380952380953</v>
      </c>
      <c r="ES214" s="2">
        <v>8.1008100810081007</v>
      </c>
      <c r="ET214" s="2">
        <v>1.8214936247723132</v>
      </c>
      <c r="EU214" s="2">
        <v>4.6029919447640966</v>
      </c>
      <c r="EV214" s="2">
        <v>6.6127847171197649</v>
      </c>
      <c r="EW214" s="2">
        <v>7.1237756010685667</v>
      </c>
      <c r="EX214" s="2">
        <v>6.1058344640434195</v>
      </c>
      <c r="EY214" s="2">
        <v>8.2508250825082516</v>
      </c>
      <c r="EZ214" s="2">
        <v>2.9850746268656718</v>
      </c>
      <c r="FA214" s="2">
        <v>7.2173215717722536</v>
      </c>
      <c r="FB214" s="2">
        <v>5.1584377302873987</v>
      </c>
      <c r="FC214" s="2">
        <v>11.753183153770813</v>
      </c>
      <c r="FD214" s="2">
        <v>2.0026702269692924</v>
      </c>
      <c r="FE214" s="2">
        <v>5.8309037900874632</v>
      </c>
      <c r="FF214" s="2">
        <v>5.4397098821396188</v>
      </c>
      <c r="FG214" s="2">
        <v>3.9486673247778876</v>
      </c>
      <c r="FH214" s="2">
        <v>3.1645569620253164</v>
      </c>
      <c r="FI214" s="2">
        <v>4.3891733723482078</v>
      </c>
      <c r="FJ214" s="2">
        <v>11.308562197092083</v>
      </c>
      <c r="FK214" s="2">
        <v>6.0606060606060606</v>
      </c>
      <c r="FL214" s="2">
        <v>2.8248587570621471</v>
      </c>
      <c r="FM214" s="2">
        <v>5.984316962443252</v>
      </c>
      <c r="FN214" s="2">
        <v>2.9717682020802378</v>
      </c>
      <c r="FO214" s="2">
        <v>3.6585365853658538</v>
      </c>
      <c r="FP214" s="2">
        <v>5.3533190578158454</v>
      </c>
      <c r="FQ214" s="2">
        <v>4</v>
      </c>
      <c r="FR214" s="2">
        <v>12.72984441301273</v>
      </c>
      <c r="FS214" s="2">
        <v>7.2273324572930351</v>
      </c>
      <c r="FT214" s="2">
        <v>5.3404539385847798</v>
      </c>
      <c r="FU214" s="8">
        <v>1.6835016835016834</v>
      </c>
      <c r="FV214" s="8">
        <v>2.3391812865497075</v>
      </c>
      <c r="FW214" s="2">
        <v>11.396011396011396</v>
      </c>
      <c r="FX214" s="2">
        <v>5.9464816650148666</v>
      </c>
      <c r="FY214" s="2">
        <v>7.9320113314447598</v>
      </c>
      <c r="FZ214" s="2">
        <v>8.6402910413824472</v>
      </c>
      <c r="GA214" s="74">
        <v>203</v>
      </c>
      <c r="GB214" s="39">
        <f t="shared" si="78"/>
        <v>5.7668943683705107</v>
      </c>
      <c r="GC214" s="39">
        <f t="shared" si="79"/>
        <v>2.9376832362620484</v>
      </c>
      <c r="GD214" s="39">
        <f t="shared" si="80"/>
        <v>5.3533190578158454</v>
      </c>
      <c r="GE214" s="37">
        <f t="shared" si="81"/>
        <v>79</v>
      </c>
      <c r="GF214" s="39">
        <f t="shared" si="82"/>
        <v>0.33051518658716367</v>
      </c>
      <c r="GG214" s="2">
        <v>0</v>
      </c>
      <c r="GH214" s="2">
        <v>1.1210762331838564</v>
      </c>
      <c r="GI214" s="2">
        <v>8.9399744572158362</v>
      </c>
      <c r="GJ214" s="2">
        <v>0</v>
      </c>
      <c r="GK214" s="2">
        <v>3.4965034965034967</v>
      </c>
      <c r="GL214" s="2">
        <v>1.0427528675703859</v>
      </c>
      <c r="GM214" s="2">
        <v>1.1911852293031566</v>
      </c>
      <c r="GN214" s="2">
        <v>2.0772746157041961</v>
      </c>
      <c r="GO214" s="2">
        <v>8.0233406272793584</v>
      </c>
      <c r="GP214" s="2">
        <v>0.71684587813620071</v>
      </c>
      <c r="GQ214" s="2">
        <v>4.3988269794721404</v>
      </c>
      <c r="GR214" s="2">
        <v>10.856453558504223</v>
      </c>
      <c r="GS214" s="2">
        <v>1.3477088948787062</v>
      </c>
    </row>
    <row r="215" spans="1:201" s="2" customFormat="1" x14ac:dyDescent="0.35">
      <c r="A215" s="74">
        <v>204</v>
      </c>
      <c r="B215" s="2">
        <v>6.8621334996880847</v>
      </c>
      <c r="C215" s="2">
        <v>3.5087719298245612</v>
      </c>
      <c r="D215" s="2">
        <v>8.0179602309172555</v>
      </c>
      <c r="E215" s="2">
        <v>3.2733224222585924</v>
      </c>
      <c r="F215" s="2">
        <v>9.0497737556561084</v>
      </c>
      <c r="G215" s="2">
        <v>8.4961767204757859</v>
      </c>
      <c r="H215" s="2">
        <v>2.9806259314456036</v>
      </c>
      <c r="I215" s="2">
        <v>8.2304526748971192</v>
      </c>
      <c r="J215" s="2">
        <v>7.6923076923076925</v>
      </c>
      <c r="K215" s="2">
        <v>2.1739130434782608</v>
      </c>
      <c r="L215" s="2">
        <v>2.8490028490028489</v>
      </c>
      <c r="M215" s="2">
        <v>5.4495912806539506</v>
      </c>
      <c r="N215" s="2">
        <v>6.6622251832111923</v>
      </c>
      <c r="O215" s="2">
        <v>2.7210884353741496</v>
      </c>
      <c r="P215" s="2">
        <v>5.4127198917456019</v>
      </c>
      <c r="Q215" s="2">
        <v>12.140575079872205</v>
      </c>
      <c r="R215" s="2">
        <v>5.9031877213695392</v>
      </c>
      <c r="S215" s="2">
        <v>4.3572984749455337</v>
      </c>
      <c r="T215" s="2">
        <v>1.3386880856760375</v>
      </c>
      <c r="U215" s="2">
        <v>3.6166365280289332</v>
      </c>
      <c r="V215" s="2">
        <v>6.5645514223194752</v>
      </c>
      <c r="W215" s="2">
        <v>9.5238095238095237</v>
      </c>
      <c r="X215" s="2">
        <v>12.558869701726845</v>
      </c>
      <c r="Y215" s="2">
        <v>6.5274151436031334</v>
      </c>
      <c r="Z215" s="2">
        <v>3.5169988276670576</v>
      </c>
      <c r="AA215" s="2">
        <v>10.318949343339588</v>
      </c>
      <c r="AB215" s="2">
        <v>8.0367393800229614</v>
      </c>
      <c r="AC215" s="2">
        <v>6.5645514223194752</v>
      </c>
      <c r="AD215" s="2">
        <v>12.941176470588236</v>
      </c>
      <c r="AE215" s="2">
        <v>7.4626865671641793</v>
      </c>
      <c r="AF215" s="2">
        <v>1.481042654028436</v>
      </c>
      <c r="AH215" s="2">
        <v>9.2485549132947984</v>
      </c>
      <c r="AI215" s="2">
        <v>7.3170731707317076</v>
      </c>
      <c r="AJ215" s="2">
        <v>6.987577639751553</v>
      </c>
      <c r="AK215" s="2">
        <v>5.5900621118012426</v>
      </c>
      <c r="AL215" s="2">
        <v>2.7624309392265194</v>
      </c>
      <c r="AM215" s="2">
        <v>1.9946808510638299</v>
      </c>
      <c r="AN215" s="2">
        <v>12.148823082763858</v>
      </c>
      <c r="AO215" s="2">
        <v>3.5971223021582732</v>
      </c>
      <c r="AP215" s="2">
        <v>7.1138211382113825</v>
      </c>
      <c r="AQ215" s="2">
        <v>3.5128805620608898</v>
      </c>
      <c r="AR215" s="2">
        <v>5.4347826086956523</v>
      </c>
      <c r="AS215" s="8">
        <v>11.754827875734676</v>
      </c>
      <c r="AT215" s="74">
        <v>204</v>
      </c>
      <c r="AU215" s="39">
        <f t="shared" si="68"/>
        <v>6.3650204437886613</v>
      </c>
      <c r="AV215" s="39">
        <f t="shared" si="69"/>
        <v>3.1993410728753431</v>
      </c>
      <c r="AW215" s="39">
        <f t="shared" si="70"/>
        <v>6.5645514223194752</v>
      </c>
      <c r="AX215" s="37">
        <f t="shared" si="71"/>
        <v>43</v>
      </c>
      <c r="AY215" s="39">
        <f t="shared" si="72"/>
        <v>0.4878949396198714</v>
      </c>
      <c r="AZ215" s="2">
        <v>0.82576383154417832</v>
      </c>
      <c r="BA215" s="2">
        <v>3.1055900621118013</v>
      </c>
      <c r="BB215" s="2">
        <v>3.7243947858472999</v>
      </c>
      <c r="BC215" s="2">
        <v>0.7137758743754461</v>
      </c>
      <c r="BD215" s="2">
        <v>3.9656311962987441</v>
      </c>
      <c r="BE215" s="2">
        <v>6.3291139240506329</v>
      </c>
      <c r="BF215" s="2">
        <v>3.0698388334612434</v>
      </c>
      <c r="BG215" s="2">
        <v>1.1273957158962795</v>
      </c>
      <c r="BH215" s="2">
        <v>1.0976948408342482</v>
      </c>
      <c r="BI215" s="2">
        <v>0.54054054054054057</v>
      </c>
      <c r="BJ215" s="2">
        <v>6.028938906752412</v>
      </c>
      <c r="BK215" s="2">
        <v>0</v>
      </c>
      <c r="BL215" s="2">
        <v>1.095290251916758</v>
      </c>
      <c r="BM215" s="2">
        <v>1.9493177387914229</v>
      </c>
      <c r="BN215" s="2">
        <v>2.0909566126502876</v>
      </c>
      <c r="BO215" s="2">
        <v>2.4600246002460024</v>
      </c>
      <c r="BP215" s="2">
        <v>6.1213132999443518</v>
      </c>
      <c r="BQ215" s="2">
        <v>4.507042253521127</v>
      </c>
      <c r="BR215" s="2">
        <v>0.66445182724252494</v>
      </c>
      <c r="BS215" s="2">
        <v>8.8852988691437798</v>
      </c>
      <c r="BT215" s="2">
        <v>8.6855819339895781</v>
      </c>
      <c r="BU215" s="2">
        <v>4.8043925875085796</v>
      </c>
      <c r="BV215" s="2">
        <v>5.5279159756771694</v>
      </c>
      <c r="BW215" s="2">
        <v>2.7155465037338766</v>
      </c>
      <c r="BX215" s="2">
        <v>1.3486176668914363</v>
      </c>
      <c r="BY215" s="2">
        <v>1.6722408026755853</v>
      </c>
      <c r="CA215" s="2">
        <v>6.2272963155163463</v>
      </c>
      <c r="CB215" s="8">
        <v>5.4570259208731242</v>
      </c>
      <c r="CC215" s="2">
        <v>8.1081081081081088</v>
      </c>
      <c r="CD215" s="2">
        <v>14.989293361884368</v>
      </c>
      <c r="CE215" s="2">
        <v>3.7593984962406015</v>
      </c>
      <c r="CF215" s="2">
        <v>2.3108030040439052</v>
      </c>
      <c r="CG215" s="2">
        <v>0.69637883008356549</v>
      </c>
      <c r="CH215" s="2">
        <v>3.9499670836076368</v>
      </c>
      <c r="CI215" s="2">
        <v>1.0471204188481675</v>
      </c>
      <c r="CJ215" s="2">
        <v>6.6568047337278102</v>
      </c>
      <c r="CK215" s="2">
        <v>5.1094890510948909</v>
      </c>
      <c r="CL215">
        <v>1.8867924528301887</v>
      </c>
      <c r="CM215" s="2">
        <v>5.3106744556558683</v>
      </c>
      <c r="CN215" s="2">
        <v>5.0314465408805029</v>
      </c>
      <c r="CP215" s="2">
        <v>1.530221882172915</v>
      </c>
      <c r="CR215" s="2">
        <v>9.9601593625498008</v>
      </c>
      <c r="CS215" s="2">
        <v>9.0600226500566254</v>
      </c>
      <c r="CT215" s="74">
        <v>204</v>
      </c>
      <c r="CU215" s="87">
        <f t="shared" si="73"/>
        <v>4.0499458628795288</v>
      </c>
      <c r="CV215" s="87">
        <f t="shared" si="74"/>
        <v>3.1779477901132496</v>
      </c>
      <c r="CW215" s="87">
        <f t="shared" si="75"/>
        <v>3.7243947858472999</v>
      </c>
      <c r="CX215" s="93">
        <f t="shared" si="76"/>
        <v>43</v>
      </c>
      <c r="CY215" s="87">
        <f t="shared" si="77"/>
        <v>0.48463249458393098</v>
      </c>
      <c r="CZ215" s="2">
        <v>4.019292604501608</v>
      </c>
      <c r="DA215" s="2">
        <v>3.0864197530864197</v>
      </c>
      <c r="DB215" s="2">
        <v>6.7934782608695654</v>
      </c>
      <c r="DC215" s="2">
        <v>0.7524454477050414</v>
      </c>
      <c r="DD215" s="2">
        <v>2.5553662691652472</v>
      </c>
      <c r="DE215" s="2">
        <v>2.9784065524944157</v>
      </c>
      <c r="DF215" s="2">
        <v>5.1903114186851207</v>
      </c>
      <c r="DG215" s="2">
        <v>3.0864197530864197</v>
      </c>
      <c r="DH215" s="2">
        <v>11.467889908256881</v>
      </c>
      <c r="DI215" s="2">
        <v>7.7279752704791349</v>
      </c>
      <c r="DJ215" s="2">
        <v>7.2840790842872005</v>
      </c>
      <c r="DK215" s="2">
        <v>6.3291139240506329</v>
      </c>
      <c r="DL215" s="2">
        <v>10.018214936247723</v>
      </c>
      <c r="DM215" s="2">
        <v>5.0675675675675675</v>
      </c>
      <c r="DN215" s="2">
        <v>10.230179028132993</v>
      </c>
      <c r="DO215" s="2">
        <v>1.3106159895150722</v>
      </c>
      <c r="DP215" s="2">
        <v>6.9605568445475638</v>
      </c>
      <c r="DQ215" s="2">
        <v>8.4337349397590362</v>
      </c>
      <c r="DR215" s="2">
        <v>3.2425421530479897</v>
      </c>
      <c r="DS215" s="2">
        <v>11.251758087201125</v>
      </c>
      <c r="DT215" s="2">
        <v>10.964912280701755</v>
      </c>
      <c r="DU215" s="2">
        <v>5.1169590643274852</v>
      </c>
      <c r="DV215" s="2">
        <v>6.4599483204134369</v>
      </c>
      <c r="DW215" s="2">
        <v>6.4599483204134369</v>
      </c>
      <c r="DX215" s="2">
        <v>3.6452004860267313</v>
      </c>
      <c r="DY215" s="2">
        <v>5.1759834368530022</v>
      </c>
      <c r="DZ215" s="2">
        <v>3.2362459546925568</v>
      </c>
      <c r="EA215" s="2">
        <v>12</v>
      </c>
      <c r="EB215" s="2">
        <v>7.7286389008158007</v>
      </c>
      <c r="EC215" s="2">
        <v>4.476275738585497</v>
      </c>
      <c r="ED215" s="2">
        <v>4.7770700636942678</v>
      </c>
      <c r="EE215" s="2">
        <v>3.8197097020626432</v>
      </c>
      <c r="EF215" s="2">
        <v>9.8360655737704921</v>
      </c>
      <c r="EG215" s="2">
        <v>8.8235294117647065</v>
      </c>
      <c r="EH215" s="2">
        <v>10.302197802197803</v>
      </c>
      <c r="EI215" s="2">
        <v>4.2857142857142856</v>
      </c>
      <c r="EJ215" s="2">
        <v>3.1948881789137382</v>
      </c>
      <c r="EK215" s="2">
        <v>5.8214747736093146</v>
      </c>
      <c r="EL215" s="2">
        <v>4.3415340086830678</v>
      </c>
      <c r="EM215" s="2">
        <v>3.7899296155928535</v>
      </c>
      <c r="EN215" s="2">
        <v>1.4430014430014431</v>
      </c>
      <c r="EO215" s="2">
        <v>3.5335689045936394</v>
      </c>
      <c r="EP215" s="2">
        <v>1.7953321364452424</v>
      </c>
      <c r="EQ215" s="2">
        <v>7.716049382716049</v>
      </c>
      <c r="ER215" s="2">
        <v>6.7214339058999251</v>
      </c>
      <c r="ES215" s="2">
        <v>5.4446460980036298</v>
      </c>
      <c r="ET215" s="2">
        <v>5.4744525547445253</v>
      </c>
      <c r="EU215" s="2">
        <v>2.8901734104046244</v>
      </c>
      <c r="EV215" s="2">
        <v>8.8757396449704142</v>
      </c>
      <c r="EW215" s="2">
        <v>7.1748878923766819</v>
      </c>
      <c r="EX215" s="2">
        <v>7.5085324232081909</v>
      </c>
      <c r="EY215" s="2">
        <v>11.647254575707155</v>
      </c>
      <c r="EZ215" s="2">
        <v>6.9860279441117763</v>
      </c>
      <c r="FA215" s="2">
        <v>11.308562197092083</v>
      </c>
      <c r="FB215" s="2">
        <v>5.9259259259259256</v>
      </c>
      <c r="FC215" s="2">
        <v>9.9108027750247771</v>
      </c>
      <c r="FD215" s="2">
        <v>2.6755852842809364</v>
      </c>
      <c r="FE215" s="2">
        <v>7.3313782991202343</v>
      </c>
      <c r="FF215" s="2">
        <v>3.6463081130355515</v>
      </c>
      <c r="FG215" s="2">
        <v>6.4420218037661048</v>
      </c>
      <c r="FH215" s="2">
        <v>6.3492063492063489</v>
      </c>
      <c r="FI215" s="2">
        <v>5.8780308596620134</v>
      </c>
      <c r="FJ215" s="2">
        <v>9.3954248366013076</v>
      </c>
      <c r="FK215" s="2">
        <v>9.1463414634146343</v>
      </c>
      <c r="FL215" s="2">
        <v>4.9575070821529748</v>
      </c>
      <c r="FM215" s="2">
        <v>6.227942702927133</v>
      </c>
      <c r="FN215" s="2">
        <v>3.9741679085941382</v>
      </c>
      <c r="FO215" s="2">
        <v>1.8359853121175032</v>
      </c>
      <c r="FP215" s="2">
        <v>4.3057050592034445</v>
      </c>
      <c r="FQ215" s="2">
        <v>3.0120481927710845</v>
      </c>
      <c r="FR215" s="2">
        <v>10.02865329512894</v>
      </c>
      <c r="FS215" s="2">
        <v>7.2799470549305099</v>
      </c>
      <c r="FT215" s="2">
        <v>6.7114093959731544</v>
      </c>
      <c r="FU215" s="8">
        <v>4.2158516020236085</v>
      </c>
      <c r="FV215" s="8">
        <v>4.6893317702227426</v>
      </c>
      <c r="FW215" s="2">
        <v>14.409221902017292</v>
      </c>
      <c r="FX215" s="2">
        <v>6.9790628115653037</v>
      </c>
      <c r="FY215" s="2">
        <v>6.2821245002855512</v>
      </c>
      <c r="FZ215" s="2">
        <v>8.7155963302752291</v>
      </c>
      <c r="GA215" s="74">
        <v>204</v>
      </c>
      <c r="GB215" s="39">
        <f t="shared" si="78"/>
        <v>6.2137700867724215</v>
      </c>
      <c r="GC215" s="39">
        <f t="shared" si="79"/>
        <v>2.9331301205190647</v>
      </c>
      <c r="GD215" s="39">
        <f t="shared" si="80"/>
        <v>6.227942702927133</v>
      </c>
      <c r="GE215" s="37">
        <f t="shared" si="81"/>
        <v>79</v>
      </c>
      <c r="GF215" s="39">
        <f t="shared" si="82"/>
        <v>0.33000292104376899</v>
      </c>
      <c r="GG215" s="2">
        <v>2.6737967914438503</v>
      </c>
      <c r="GH215" s="2">
        <v>1.122334455667789</v>
      </c>
      <c r="GI215" s="2">
        <v>7.731958762886598</v>
      </c>
      <c r="GJ215" s="2">
        <v>12.539184952978056</v>
      </c>
      <c r="GK215" s="2">
        <v>24.561403508771932</v>
      </c>
      <c r="GL215" s="2">
        <v>5.2192066805845512</v>
      </c>
      <c r="GM215" s="2">
        <v>1.7889087656529516</v>
      </c>
      <c r="GN215" s="2">
        <v>2.4979184013322233</v>
      </c>
      <c r="GO215" s="2">
        <v>6.617647058823529</v>
      </c>
      <c r="GP215" s="2">
        <v>1.4347202295552368</v>
      </c>
      <c r="GQ215" s="2">
        <v>9.5729013254786448</v>
      </c>
      <c r="GR215" s="2">
        <v>10.975609756097562</v>
      </c>
      <c r="GS215" s="2">
        <v>2.6990553306342782</v>
      </c>
    </row>
    <row r="216" spans="1:201" s="2" customFormat="1" x14ac:dyDescent="0.35">
      <c r="A216" s="74">
        <v>205</v>
      </c>
      <c r="B216" s="2">
        <v>3.7688442211055277</v>
      </c>
      <c r="C216" s="2">
        <v>3.5211267605633805</v>
      </c>
      <c r="D216" s="2">
        <v>7.1128354348528937</v>
      </c>
      <c r="E216" s="2">
        <v>9.8522167487684733</v>
      </c>
      <c r="F216" s="2">
        <v>11.415525114155251</v>
      </c>
      <c r="G216" s="2">
        <v>7.7120822622107967</v>
      </c>
      <c r="H216" s="2">
        <v>1.4947683109118086</v>
      </c>
      <c r="I216" s="2">
        <v>5.532503457814661</v>
      </c>
      <c r="J216" s="2">
        <v>8.3056478405315612</v>
      </c>
      <c r="K216" s="2">
        <v>2.9048656499636891</v>
      </c>
      <c r="L216" s="2">
        <v>7.1428571428571432</v>
      </c>
      <c r="M216" s="2">
        <v>5.4794520547945202</v>
      </c>
      <c r="N216" s="2">
        <v>8.0482897384305829</v>
      </c>
      <c r="O216" s="2">
        <v>0</v>
      </c>
      <c r="P216" s="2">
        <v>6.8027210884353737</v>
      </c>
      <c r="Q216" s="2">
        <v>7.115135834411384</v>
      </c>
      <c r="R216" s="2">
        <v>1.1876484560570071</v>
      </c>
      <c r="S216" s="2">
        <v>2.1881838074398248</v>
      </c>
      <c r="T216" s="2">
        <v>6.7024128686327078</v>
      </c>
      <c r="U216" s="2">
        <v>1.8148820326678765</v>
      </c>
      <c r="V216" s="2">
        <v>5.5066079295154182</v>
      </c>
      <c r="W216" s="2">
        <v>0</v>
      </c>
      <c r="X216" s="2">
        <v>15.898251192368839</v>
      </c>
      <c r="Y216" s="2">
        <v>3.9421813403416559</v>
      </c>
      <c r="Z216" s="2">
        <v>3.5294117647058822</v>
      </c>
      <c r="AA216" s="2">
        <v>13.270142180094787</v>
      </c>
      <c r="AB216" s="2">
        <v>3.4722222222222223</v>
      </c>
      <c r="AC216" s="2">
        <v>2.2026431718061672</v>
      </c>
      <c r="AD216" s="2">
        <v>21.454112038140643</v>
      </c>
      <c r="AE216" s="2">
        <v>4.511278195488722</v>
      </c>
      <c r="AF216" s="2">
        <v>4.0047463660634826</v>
      </c>
      <c r="AH216" s="2">
        <v>7.001166861143524</v>
      </c>
      <c r="AI216" s="2">
        <v>9.8280098280098276</v>
      </c>
      <c r="AJ216" s="2">
        <v>7.0367474589523065</v>
      </c>
      <c r="AK216" s="2">
        <v>6.2460961898813245</v>
      </c>
      <c r="AL216" s="2">
        <v>8.310249307479225</v>
      </c>
      <c r="AM216" s="2">
        <v>1.3324450366422385</v>
      </c>
      <c r="AN216" s="2">
        <v>8.4550345887778633</v>
      </c>
      <c r="AO216" s="2">
        <v>7.2202166064981945</v>
      </c>
      <c r="AP216" s="2">
        <v>6.1412487205731834</v>
      </c>
      <c r="AQ216" s="2">
        <v>5.8754406580493539</v>
      </c>
      <c r="AR216" s="2">
        <v>6.8306010928961749</v>
      </c>
      <c r="AS216" s="8">
        <v>14.443500424808835</v>
      </c>
      <c r="AT216" s="74">
        <v>205</v>
      </c>
      <c r="AU216" s="39">
        <f t="shared" si="68"/>
        <v>6.3863802790480069</v>
      </c>
      <c r="AV216" s="39">
        <f t="shared" si="69"/>
        <v>4.2942580742730989</v>
      </c>
      <c r="AW216" s="39">
        <f t="shared" si="70"/>
        <v>6.2460961898813245</v>
      </c>
      <c r="AX216" s="37">
        <f t="shared" si="71"/>
        <v>43</v>
      </c>
      <c r="AY216" s="39">
        <f t="shared" si="72"/>
        <v>0.6548682169658917</v>
      </c>
      <c r="AZ216" s="2">
        <v>0.82644628099173556</v>
      </c>
      <c r="BA216" s="2">
        <v>6.7497403946002077</v>
      </c>
      <c r="BB216" s="2">
        <v>4.9844236760124607</v>
      </c>
      <c r="BC216" s="2">
        <v>2.1428571428571428</v>
      </c>
      <c r="BD216" s="2">
        <v>5.3085600530856007</v>
      </c>
      <c r="BE216" s="2">
        <v>3.4742327735958307</v>
      </c>
      <c r="BF216" s="2">
        <v>1.5396458814472671</v>
      </c>
      <c r="BG216" s="2">
        <v>2.2573363431151243</v>
      </c>
      <c r="BH216" s="2">
        <v>2.197802197802198</v>
      </c>
      <c r="BI216" s="2">
        <v>1.6224986479177934</v>
      </c>
      <c r="BJ216" s="2">
        <v>6.46987464617873</v>
      </c>
      <c r="BK216" s="2">
        <v>0</v>
      </c>
      <c r="BL216" s="2">
        <v>6.5789473684210522</v>
      </c>
      <c r="BM216" s="2">
        <v>3.90625</v>
      </c>
      <c r="BN216" s="2">
        <v>1.0476689366160294</v>
      </c>
      <c r="BO216" s="2">
        <v>2.466091245376079</v>
      </c>
      <c r="BP216" s="2">
        <v>4.4792833146696527</v>
      </c>
      <c r="BQ216" s="2">
        <v>5.0933786078098473</v>
      </c>
      <c r="BR216" s="2">
        <v>1.3297872340425532</v>
      </c>
      <c r="BS216" s="2">
        <v>10.594947025264874</v>
      </c>
      <c r="BT216" s="2">
        <v>2.9205607476635516</v>
      </c>
      <c r="BU216" s="2">
        <v>4.1379310344827589</v>
      </c>
      <c r="BV216" s="2">
        <v>5.0027793218454697</v>
      </c>
      <c r="BW216" s="2">
        <v>4.7651463580667119</v>
      </c>
      <c r="BX216" s="2">
        <v>3.3760972316002702</v>
      </c>
      <c r="BY216" s="2">
        <v>5.025125628140704</v>
      </c>
      <c r="CA216" s="2">
        <v>6.7885117493472587</v>
      </c>
      <c r="CB216" s="8">
        <v>2.0576131687242798</v>
      </c>
      <c r="CC216" s="2">
        <v>2.1798365122615806</v>
      </c>
      <c r="CD216" s="2">
        <v>19.565217391304348</v>
      </c>
      <c r="CE216" s="2">
        <v>4.4025157232704402</v>
      </c>
      <c r="CF216" s="2">
        <v>2.8951939779965259</v>
      </c>
      <c r="CG216" s="2">
        <v>1.3937282229965158</v>
      </c>
      <c r="CH216" s="2">
        <v>3.3046926635822866</v>
      </c>
      <c r="CI216" s="2">
        <v>4.716981132075472</v>
      </c>
      <c r="CJ216" s="2">
        <v>4.4676098287416233</v>
      </c>
      <c r="CK216" s="2">
        <v>3.6683785766691122</v>
      </c>
      <c r="CL216">
        <v>3.7878787878787881</v>
      </c>
      <c r="CM216" s="2">
        <v>4.2712226374799789</v>
      </c>
      <c r="CN216" s="2">
        <v>1.8963337547408343</v>
      </c>
      <c r="CP216" s="2">
        <v>0</v>
      </c>
      <c r="CR216" s="2">
        <v>8.0482897384305829</v>
      </c>
      <c r="CS216" s="2">
        <v>5.122367672168469</v>
      </c>
      <c r="CT216" s="74">
        <v>205</v>
      </c>
      <c r="CU216" s="87">
        <f t="shared" si="73"/>
        <v>4.1131112471923643</v>
      </c>
      <c r="CV216" s="87">
        <f t="shared" si="74"/>
        <v>3.2455256071259639</v>
      </c>
      <c r="CW216" s="87">
        <f t="shared" si="75"/>
        <v>3.7878787878787881</v>
      </c>
      <c r="CX216" s="93">
        <f t="shared" si="76"/>
        <v>43</v>
      </c>
      <c r="CY216" s="87">
        <f t="shared" si="77"/>
        <v>0.4949380150645683</v>
      </c>
      <c r="CZ216" s="2">
        <v>1.6142050040355125</v>
      </c>
      <c r="DA216" s="2">
        <v>2.321981424148607</v>
      </c>
      <c r="DB216" s="2">
        <v>4.1039671682626535</v>
      </c>
      <c r="DC216" s="2">
        <v>6.7771084337349397</v>
      </c>
      <c r="DD216" s="2">
        <v>1.7079419299743808</v>
      </c>
      <c r="DE216" s="2">
        <v>5.974607916355489</v>
      </c>
      <c r="DF216" s="2">
        <v>4.3478260869565215</v>
      </c>
      <c r="DG216" s="2">
        <v>5.1599587203302377</v>
      </c>
      <c r="DH216" s="2">
        <v>8.1206496519721583</v>
      </c>
      <c r="DI216" s="2">
        <v>7.7881619937694708</v>
      </c>
      <c r="DJ216" s="2">
        <v>5.2410901467505244</v>
      </c>
      <c r="DK216" s="2">
        <v>4.2462845010615711</v>
      </c>
      <c r="DL216" s="2">
        <v>11.039558417663294</v>
      </c>
      <c r="DM216" s="2">
        <v>7.6400679117147705</v>
      </c>
      <c r="DN216" s="2">
        <v>7.7519379844961236</v>
      </c>
      <c r="DO216" s="2">
        <v>0</v>
      </c>
      <c r="DP216" s="2">
        <v>7.009345794392523</v>
      </c>
      <c r="DQ216" s="2">
        <v>2.4301336573511545</v>
      </c>
      <c r="DR216" s="2">
        <v>2.6024723487312946</v>
      </c>
      <c r="DS216" s="2">
        <v>7.8236130867709814</v>
      </c>
      <c r="DT216" s="2">
        <v>9.9778270509977833</v>
      </c>
      <c r="DU216" s="2">
        <v>5.8780308596620134</v>
      </c>
      <c r="DV216" s="2">
        <v>0</v>
      </c>
      <c r="DW216" s="2">
        <v>0</v>
      </c>
      <c r="DX216" s="2">
        <v>3.6585365853658538</v>
      </c>
      <c r="DY216" s="2">
        <v>3.121748178980229</v>
      </c>
      <c r="DZ216" s="2">
        <v>2.1645021645021645</v>
      </c>
      <c r="EA216" s="2">
        <v>10.121457489878543</v>
      </c>
      <c r="EB216" s="2">
        <v>6.4906966681090434</v>
      </c>
      <c r="EC216" s="2">
        <v>6.2949640287769784</v>
      </c>
      <c r="ED216" s="2">
        <v>7.2</v>
      </c>
      <c r="EE216" s="2">
        <v>6.9018404907975457</v>
      </c>
      <c r="EF216" s="2">
        <v>10.596026490066226</v>
      </c>
      <c r="EG216" s="2">
        <v>4.4510385756676554</v>
      </c>
      <c r="EH216" s="2">
        <v>6.9396252602359469</v>
      </c>
      <c r="EI216" s="2">
        <v>10.043041606886657</v>
      </c>
      <c r="EJ216" s="2">
        <v>4.8076923076923075</v>
      </c>
      <c r="EK216" s="2">
        <v>5.2049446974625893</v>
      </c>
      <c r="EL216" s="2">
        <v>4.3604651162790695</v>
      </c>
      <c r="EM216" s="2">
        <v>7.6086956521739131</v>
      </c>
      <c r="EN216" s="2">
        <v>1.4450867052023122</v>
      </c>
      <c r="EO216" s="2">
        <v>3.5460992907801416</v>
      </c>
      <c r="EP216" s="2">
        <v>1.7985611510791366</v>
      </c>
      <c r="EQ216" s="2">
        <v>2.3328149300155521</v>
      </c>
      <c r="ER216" s="2">
        <v>3.007518796992481</v>
      </c>
      <c r="ES216" s="2">
        <v>6.3868613138686134</v>
      </c>
      <c r="ET216" s="2">
        <v>3.669724770642202</v>
      </c>
      <c r="EU216" s="2">
        <v>6.3768115942028984</v>
      </c>
      <c r="EV216" s="2">
        <v>6.7164179104477615</v>
      </c>
      <c r="EW216" s="2">
        <v>6.3233965672990067</v>
      </c>
      <c r="EX216" s="2">
        <v>14.442916093535075</v>
      </c>
      <c r="EY216" s="2">
        <v>4.2087542087542085</v>
      </c>
      <c r="EZ216" s="2">
        <v>4.0201005025125625</v>
      </c>
      <c r="FA216" s="2">
        <v>4.0849673202614376</v>
      </c>
      <c r="FB216" s="2">
        <v>4.4709388971684056</v>
      </c>
      <c r="FC216" s="2">
        <v>11.011011011011011</v>
      </c>
      <c r="FD216" s="2">
        <v>4.694835680751174</v>
      </c>
      <c r="FE216" s="2">
        <v>5.1698670605613</v>
      </c>
      <c r="FF216" s="2">
        <v>4.574565416285453</v>
      </c>
      <c r="FG216" s="2">
        <v>5.4862842892768082</v>
      </c>
      <c r="FH216" s="2">
        <v>6.3897763578274764</v>
      </c>
      <c r="FI216" s="2">
        <v>8.1300813008130088</v>
      </c>
      <c r="FJ216" s="2">
        <v>9.8969072164948457</v>
      </c>
      <c r="FK216" s="2">
        <v>5.384615384615385</v>
      </c>
      <c r="FL216" s="2">
        <v>5.6939501779359434</v>
      </c>
      <c r="FM216" s="2">
        <v>5.8491748485481514</v>
      </c>
      <c r="FN216" s="2">
        <v>4.4887780548628431</v>
      </c>
      <c r="FO216" s="2">
        <v>3.6787247087676271</v>
      </c>
      <c r="FP216" s="2">
        <v>2.1621621621621623</v>
      </c>
      <c r="FQ216" s="2">
        <v>7.049345417925478</v>
      </c>
      <c r="FR216" s="2">
        <v>5.7887120115774238</v>
      </c>
      <c r="FS216" s="2">
        <v>4</v>
      </c>
      <c r="FT216" s="2">
        <v>1.3513513513513513</v>
      </c>
      <c r="FU216" s="8">
        <v>5.0804403048264177</v>
      </c>
      <c r="FV216" s="8">
        <v>3.5335689045936394</v>
      </c>
      <c r="FW216" s="2">
        <v>16.081871345029239</v>
      </c>
      <c r="FX216" s="2">
        <v>6.024096385542169</v>
      </c>
      <c r="FY216" s="2">
        <v>5.1724137931034484</v>
      </c>
      <c r="FZ216" s="2">
        <v>6.0157334567329936</v>
      </c>
      <c r="GA216" s="74">
        <v>205</v>
      </c>
      <c r="GB216" s="39">
        <f t="shared" si="78"/>
        <v>5.5071048366501767</v>
      </c>
      <c r="GC216" s="39">
        <f t="shared" si="79"/>
        <v>2.9890623231744957</v>
      </c>
      <c r="GD216" s="39">
        <f t="shared" si="80"/>
        <v>5.2049446974625893</v>
      </c>
      <c r="GE216" s="37">
        <f t="shared" si="81"/>
        <v>79</v>
      </c>
      <c r="GF216" s="39">
        <f t="shared" si="82"/>
        <v>0.33629578549174577</v>
      </c>
      <c r="GG216" s="2">
        <v>2.6809651474530831</v>
      </c>
      <c r="GH216" s="2">
        <v>1.1235955056179776</v>
      </c>
      <c r="GI216" s="2">
        <v>2.5974025974025974</v>
      </c>
      <c r="GJ216" s="2">
        <v>6.3492063492063489</v>
      </c>
      <c r="GK216" s="2">
        <v>32.374100719424462</v>
      </c>
      <c r="GL216" s="2">
        <v>2.0986358866736623</v>
      </c>
      <c r="GM216" s="2">
        <v>1.7921146953405018</v>
      </c>
      <c r="GN216" s="2">
        <v>2.0868113522537564</v>
      </c>
      <c r="GO216" s="2">
        <v>7.4019245003700966</v>
      </c>
      <c r="GP216" s="2">
        <v>4.3103448275862073</v>
      </c>
      <c r="GQ216" s="2">
        <v>8.1784386617100377</v>
      </c>
      <c r="GR216" s="2">
        <v>19.728729963008632</v>
      </c>
      <c r="GS216" s="2">
        <v>4.0595399188092021</v>
      </c>
    </row>
    <row r="217" spans="1:201" s="2" customFormat="1" x14ac:dyDescent="0.35">
      <c r="A217" s="74">
        <v>206</v>
      </c>
      <c r="B217" s="2">
        <v>5.6746532156368223</v>
      </c>
      <c r="C217" s="2">
        <v>4.4169611307420498</v>
      </c>
      <c r="D217" s="2">
        <v>5.5356561380657769</v>
      </c>
      <c r="E217" s="2">
        <v>8.291873963515755</v>
      </c>
      <c r="F217" s="2">
        <v>1.1547344110854503</v>
      </c>
      <c r="G217" s="2">
        <v>7.7720207253886011</v>
      </c>
      <c r="H217" s="2">
        <v>4.4910179640718564</v>
      </c>
      <c r="I217" s="2">
        <v>9.7357440890125169</v>
      </c>
      <c r="J217" s="2">
        <v>3.9084310441094359</v>
      </c>
      <c r="K217" s="2">
        <v>5.8266569555717407</v>
      </c>
      <c r="L217" s="2">
        <v>4.3165467625899279</v>
      </c>
      <c r="M217" s="2">
        <v>1.8365472910927456</v>
      </c>
      <c r="N217" s="2">
        <v>7.4374577417173766</v>
      </c>
      <c r="O217" s="2">
        <v>4.0927694406548429</v>
      </c>
      <c r="P217" s="2">
        <v>2.7397260273972601</v>
      </c>
      <c r="Q217" s="2">
        <v>6.5146579804560263</v>
      </c>
      <c r="R217" s="2">
        <v>3.56718192627824</v>
      </c>
      <c r="S217" s="2">
        <v>2.192982456140351</v>
      </c>
      <c r="T217" s="2">
        <v>2.6990553306342782</v>
      </c>
      <c r="U217" s="2">
        <v>1.8181818181818181</v>
      </c>
      <c r="V217" s="2">
        <v>2.2148394241417497</v>
      </c>
      <c r="W217" s="2">
        <v>6.009615384615385</v>
      </c>
      <c r="X217" s="2">
        <v>10.770059235325794</v>
      </c>
      <c r="Y217" s="2">
        <v>4.6174142480211078</v>
      </c>
      <c r="Z217" s="2">
        <v>8.2644628099173545</v>
      </c>
      <c r="AA217" s="2">
        <v>11.527377521613833</v>
      </c>
      <c r="AB217" s="2">
        <v>4.645760743321719</v>
      </c>
      <c r="AC217" s="2">
        <v>4.4150110375275942</v>
      </c>
      <c r="AD217" s="2">
        <v>7.3081607795371495</v>
      </c>
      <c r="AE217" s="2">
        <v>1.5105740181268883</v>
      </c>
      <c r="AF217" s="2">
        <v>4.9143708116157852</v>
      </c>
      <c r="AH217" s="2">
        <v>3.5252643948296121</v>
      </c>
      <c r="AI217" s="2">
        <v>9.3052109181141436</v>
      </c>
      <c r="AJ217" s="2">
        <v>1.5748031496062993</v>
      </c>
      <c r="AK217" s="2">
        <v>8.7994971715901951</v>
      </c>
      <c r="AL217" s="2">
        <v>8.3798882681564244</v>
      </c>
      <c r="AM217" s="2">
        <v>2.0013342228152102</v>
      </c>
      <c r="AN217" s="2">
        <v>11.627906976744185</v>
      </c>
      <c r="AO217" s="2">
        <v>7.2727272727272725</v>
      </c>
      <c r="AP217" s="2">
        <v>9.2687950566426363</v>
      </c>
      <c r="AQ217" s="2">
        <v>7.0921985815602833</v>
      </c>
      <c r="AR217" s="2">
        <v>5.5020632737276483</v>
      </c>
      <c r="AS217" s="8">
        <v>16.379310344827587</v>
      </c>
      <c r="AT217" s="74">
        <v>206</v>
      </c>
      <c r="AU217" s="39">
        <f t="shared" si="68"/>
        <v>5.8360349315685758</v>
      </c>
      <c r="AV217" s="39">
        <f t="shared" si="69"/>
        <v>3.3133006258623259</v>
      </c>
      <c r="AW217" s="39">
        <f t="shared" si="70"/>
        <v>5.5020632737276483</v>
      </c>
      <c r="AX217" s="37">
        <f t="shared" si="71"/>
        <v>43</v>
      </c>
      <c r="AY217" s="39">
        <f t="shared" si="72"/>
        <v>0.50527360852612901</v>
      </c>
      <c r="AZ217" s="2">
        <v>2.4813895781637716</v>
      </c>
      <c r="BA217" s="2">
        <v>3.6591740721380033</v>
      </c>
      <c r="BB217" s="2">
        <v>7.5140889167188476</v>
      </c>
      <c r="BC217" s="2">
        <v>4.2949176807444527</v>
      </c>
      <c r="BD217" s="2">
        <v>1.3342228152101401</v>
      </c>
      <c r="BE217" s="2">
        <v>1.7431725740848345</v>
      </c>
      <c r="BF217" s="2">
        <v>0.77101002313030065</v>
      </c>
      <c r="BG217" s="2">
        <v>3.3936651583710407</v>
      </c>
      <c r="BH217" s="2">
        <v>3.303964757709251</v>
      </c>
      <c r="BI217" s="2">
        <v>1.6251354279523293</v>
      </c>
      <c r="BJ217" s="2">
        <v>4.8840048840048844</v>
      </c>
      <c r="BK217" s="2">
        <v>3.0832476875642345</v>
      </c>
      <c r="BL217" s="2">
        <v>6.6225165562913908</v>
      </c>
      <c r="BM217" s="2">
        <v>5.2287581699346406</v>
      </c>
      <c r="BN217" s="2">
        <v>1.5731515469323545</v>
      </c>
      <c r="BO217" s="2">
        <v>1.854140914709518</v>
      </c>
      <c r="BP217" s="2">
        <v>5.0618672665916762</v>
      </c>
      <c r="BQ217" s="2">
        <v>3.981797497155859</v>
      </c>
      <c r="BR217" s="2">
        <v>1.3315579227696406</v>
      </c>
      <c r="BS217" s="2">
        <v>9.0609555189456348</v>
      </c>
      <c r="BT217" s="2">
        <v>8.7873462214411244</v>
      </c>
      <c r="BU217" s="2">
        <v>3.4626038781163433</v>
      </c>
      <c r="BV217" s="2">
        <v>3.9106145251396649</v>
      </c>
      <c r="BW217" s="2">
        <v>0</v>
      </c>
      <c r="BX217" s="2">
        <v>4.0650406504065044</v>
      </c>
      <c r="BY217" s="2">
        <v>0</v>
      </c>
      <c r="CA217" s="2">
        <v>6.8349106203995795</v>
      </c>
      <c r="CB217" s="8">
        <v>3.4364261168384878</v>
      </c>
      <c r="CC217" s="2">
        <v>2.1845985800109231</v>
      </c>
      <c r="CD217" s="2">
        <v>11.086474501108647</v>
      </c>
      <c r="CE217" s="2">
        <v>5.0536955148452307</v>
      </c>
      <c r="CF217" s="2">
        <v>2.9036004645760745</v>
      </c>
      <c r="CG217" s="2">
        <v>0.69783670621074667</v>
      </c>
      <c r="CH217" s="2">
        <v>3.3156498673740051</v>
      </c>
      <c r="CI217" s="2">
        <v>5.7925223802001051</v>
      </c>
      <c r="CJ217" s="2">
        <v>4.4876589379207177</v>
      </c>
      <c r="CK217" s="2">
        <v>6.6273932253313701</v>
      </c>
      <c r="CL217">
        <v>4.4388078630310712</v>
      </c>
      <c r="CM217" s="2">
        <v>5.8981233243967832</v>
      </c>
      <c r="CN217" s="2">
        <v>3.799873337555415</v>
      </c>
      <c r="CP217" s="2">
        <v>0.76628352490421459</v>
      </c>
      <c r="CR217" s="2">
        <v>6.7613252197430693</v>
      </c>
      <c r="CS217" s="2">
        <v>9.1901206203331416</v>
      </c>
      <c r="CT217" s="74">
        <v>206</v>
      </c>
      <c r="CU217" s="87">
        <f t="shared" si="73"/>
        <v>4.1000847685815351</v>
      </c>
      <c r="CV217" s="87">
        <f t="shared" si="74"/>
        <v>2.6181260588679076</v>
      </c>
      <c r="CW217" s="87">
        <f t="shared" si="75"/>
        <v>3.799873337555415</v>
      </c>
      <c r="CX217" s="93">
        <f t="shared" si="76"/>
        <v>43</v>
      </c>
      <c r="CY217" s="87">
        <f t="shared" si="77"/>
        <v>0.39926048092789268</v>
      </c>
      <c r="CZ217" s="2">
        <v>8.0840743734842366</v>
      </c>
      <c r="DA217" s="2">
        <v>4.6547711404189291</v>
      </c>
      <c r="DB217" s="2">
        <v>7.5549450549450547</v>
      </c>
      <c r="DC217" s="2">
        <v>3.0326004548900682</v>
      </c>
      <c r="DD217" s="2">
        <v>1.7108639863130881</v>
      </c>
      <c r="DE217" s="2">
        <v>3.005259203606311</v>
      </c>
      <c r="DF217" s="2">
        <v>4.3668122270742362</v>
      </c>
      <c r="DG217" s="2">
        <v>4.1493775933609962</v>
      </c>
      <c r="DH217" s="2">
        <v>9.3567251461988299</v>
      </c>
      <c r="DI217" s="2">
        <v>9.419152276295133</v>
      </c>
      <c r="DJ217" s="2">
        <v>5.2687038988408847</v>
      </c>
      <c r="DK217" s="2">
        <v>10.660980810234541</v>
      </c>
      <c r="DL217" s="2">
        <v>2.7906976744186047</v>
      </c>
      <c r="DM217" s="2">
        <v>0.85543199315654406</v>
      </c>
      <c r="DN217" s="2">
        <v>3.90625</v>
      </c>
      <c r="DO217" s="2">
        <v>1.3123359580052494</v>
      </c>
      <c r="DP217" s="2">
        <v>4.7058823529411766</v>
      </c>
      <c r="DQ217" s="2">
        <v>4.8721071863581003</v>
      </c>
      <c r="DR217" s="2">
        <v>5.2185257664709717</v>
      </c>
      <c r="DS217" s="2">
        <v>10.035842293906811</v>
      </c>
      <c r="DT217" s="2">
        <v>8.9585666293393054</v>
      </c>
      <c r="DU217" s="2">
        <v>8.1300813008130088</v>
      </c>
      <c r="DV217" s="2">
        <v>2.6007802340702209</v>
      </c>
      <c r="DW217" s="2">
        <v>2.6007802340702209</v>
      </c>
      <c r="DX217" s="2">
        <v>3.6719706242350063</v>
      </c>
      <c r="DY217" s="2">
        <v>9.3945720250521916</v>
      </c>
      <c r="DZ217" s="2">
        <v>3.2537960954446854</v>
      </c>
      <c r="EA217" s="2">
        <v>12.269938650306749</v>
      </c>
      <c r="EB217" s="2">
        <v>8.2752613240418125</v>
      </c>
      <c r="EC217" s="2">
        <v>3.6199095022624435</v>
      </c>
      <c r="ED217" s="2">
        <v>8.058017727639001</v>
      </c>
      <c r="EE217" s="2">
        <v>6.1776061776061777</v>
      </c>
      <c r="EF217" s="2">
        <v>7.3627844712182062</v>
      </c>
      <c r="EG217" s="2">
        <v>0</v>
      </c>
      <c r="EH217" s="2">
        <v>6.2893081761006293</v>
      </c>
      <c r="EI217" s="2">
        <v>5.0724637681159424</v>
      </c>
      <c r="EJ217" s="2">
        <v>4.8309178743961354</v>
      </c>
      <c r="EK217" s="2">
        <v>2.616088947024199</v>
      </c>
      <c r="EL217" s="2">
        <v>3.6496350364963503</v>
      </c>
      <c r="EM217" s="2">
        <v>7.119386637458927</v>
      </c>
      <c r="EN217" s="2">
        <v>6.5123010130246017</v>
      </c>
      <c r="EO217" s="2">
        <v>8.3036773428232511</v>
      </c>
      <c r="EP217" s="2">
        <v>1.8018018018018018</v>
      </c>
      <c r="EQ217" s="2">
        <v>4.6765393608729537</v>
      </c>
      <c r="ER217" s="2">
        <v>9.0497737556561084</v>
      </c>
      <c r="ES217" s="2">
        <v>5.5096418732782366</v>
      </c>
      <c r="ET217" s="2">
        <v>9.2081031307550649</v>
      </c>
      <c r="EU217" s="2">
        <v>11.085180863477246</v>
      </c>
      <c r="EV217" s="2">
        <v>8.2644628099173545</v>
      </c>
      <c r="EW217" s="2">
        <v>4.5454545454545459</v>
      </c>
      <c r="EX217" s="2">
        <v>8.3740404745289609</v>
      </c>
      <c r="EY217" s="2">
        <v>5.0718512256973796</v>
      </c>
      <c r="EZ217" s="2">
        <v>7.0635721493440968</v>
      </c>
      <c r="FA217" s="2">
        <v>7.3831009023789989</v>
      </c>
      <c r="FB217" s="2">
        <v>6.7365269461077846</v>
      </c>
      <c r="FC217" s="2">
        <v>13.157894736842104</v>
      </c>
      <c r="FD217" s="2">
        <v>5.3908355795148246</v>
      </c>
      <c r="FE217" s="2">
        <v>2.9695619896065328</v>
      </c>
      <c r="FF217" s="2">
        <v>8.2720588235294112</v>
      </c>
      <c r="FG217" s="2">
        <v>7.5225677031093277</v>
      </c>
      <c r="FH217" s="2">
        <v>9.6463022508038581</v>
      </c>
      <c r="FI217" s="2">
        <v>6.7064083457526085</v>
      </c>
      <c r="FJ217" s="2">
        <v>10.412328196584756</v>
      </c>
      <c r="FK217" s="2">
        <v>4.6403712296983759</v>
      </c>
      <c r="FL217" s="2">
        <v>2.1474588403722263</v>
      </c>
      <c r="FM217" s="2">
        <v>5.0430762765286827</v>
      </c>
      <c r="FN217" s="2">
        <v>1.503006012024048</v>
      </c>
      <c r="FO217" s="2">
        <v>3.6923076923076925</v>
      </c>
      <c r="FP217" s="2">
        <v>4.3336944745395449</v>
      </c>
      <c r="FQ217" s="2">
        <v>2.028397565922921</v>
      </c>
      <c r="FR217" s="2">
        <v>17.467248908296945</v>
      </c>
      <c r="FS217" s="2">
        <v>6.024096385542169</v>
      </c>
      <c r="FT217" s="2">
        <v>5.4127198917456019</v>
      </c>
      <c r="FU217" s="8">
        <v>4.2553191489361701</v>
      </c>
      <c r="FV217" s="8">
        <v>4.7281323877068555</v>
      </c>
      <c r="FW217" s="2">
        <v>8.9153046062407135</v>
      </c>
      <c r="FX217" s="2">
        <v>6.0606060606060606</v>
      </c>
      <c r="FY217" s="2">
        <v>5.7770075101097635</v>
      </c>
      <c r="FZ217" s="2">
        <v>7.9143389199255125</v>
      </c>
      <c r="GA217" s="74">
        <v>206</v>
      </c>
      <c r="GB217" s="39">
        <f t="shared" si="78"/>
        <v>6.0319022349110902</v>
      </c>
      <c r="GC217" s="39">
        <f t="shared" si="79"/>
        <v>3.1061733139023695</v>
      </c>
      <c r="GD217" s="39">
        <f t="shared" si="80"/>
        <v>5.4127198917456019</v>
      </c>
      <c r="GE217" s="37">
        <f t="shared" si="81"/>
        <v>79</v>
      </c>
      <c r="GF217" s="39">
        <f t="shared" si="82"/>
        <v>0.34947180136508488</v>
      </c>
      <c r="GG217" s="2">
        <v>0</v>
      </c>
      <c r="GH217" s="2">
        <v>4.4994375703037122</v>
      </c>
      <c r="GI217" s="2">
        <v>3.90625</v>
      </c>
      <c r="GJ217" s="2">
        <v>6.3897763578274764</v>
      </c>
      <c r="GK217" s="2">
        <v>14.869888475836431</v>
      </c>
      <c r="GL217" s="2">
        <v>3.1545741324921135</v>
      </c>
      <c r="GM217" s="2">
        <v>1.7953321364452424</v>
      </c>
      <c r="GN217" s="2">
        <v>2.5094102885821834</v>
      </c>
      <c r="GO217" s="2">
        <v>10.439970171513796</v>
      </c>
      <c r="GP217" s="2">
        <v>3.6075036075036073</v>
      </c>
      <c r="GQ217" s="2">
        <v>8.995502248875562</v>
      </c>
      <c r="GR217" s="2">
        <v>10.062893081761006</v>
      </c>
      <c r="GS217" s="2">
        <v>5.4347826086956523</v>
      </c>
    </row>
    <row r="218" spans="1:201" s="2" customFormat="1" x14ac:dyDescent="0.35">
      <c r="A218" s="74">
        <v>207</v>
      </c>
      <c r="B218" s="2">
        <v>5.0729232720355109</v>
      </c>
      <c r="C218" s="2">
        <v>2.6619343389529724</v>
      </c>
      <c r="D218" s="2">
        <v>6.5487884741322855</v>
      </c>
      <c r="E218" s="2">
        <v>5.0167224080267561</v>
      </c>
      <c r="F218" s="2">
        <v>6.9364161849710984</v>
      </c>
      <c r="G218" s="2">
        <v>6.9625761531766752</v>
      </c>
      <c r="H218" s="2">
        <v>0</v>
      </c>
      <c r="I218" s="2">
        <v>11.235955056179776</v>
      </c>
      <c r="J218" s="2">
        <v>6.1659192825112106</v>
      </c>
      <c r="K218" s="2">
        <v>3.6630036630036629</v>
      </c>
      <c r="L218" s="2">
        <v>1.4450867052023122</v>
      </c>
      <c r="M218" s="2">
        <v>2.7598896044158234</v>
      </c>
      <c r="N218" s="2">
        <v>4.0871934604904636</v>
      </c>
      <c r="O218" s="2">
        <v>0</v>
      </c>
      <c r="P218" s="2">
        <v>2.7472527472527473</v>
      </c>
      <c r="Q218" s="2">
        <v>6.557377049180328</v>
      </c>
      <c r="R218" s="2">
        <v>7.1599045346062056</v>
      </c>
      <c r="S218" s="2">
        <v>4.395604395604396</v>
      </c>
      <c r="T218" s="2">
        <v>5.4127198917456019</v>
      </c>
      <c r="U218" s="2">
        <v>5.4644808743169397</v>
      </c>
      <c r="V218" s="2">
        <v>6.6592674805771361</v>
      </c>
      <c r="W218" s="2">
        <v>6.045949214026602</v>
      </c>
      <c r="X218" s="2">
        <v>13.064779531845399</v>
      </c>
      <c r="Y218" s="2">
        <v>5.3015241882041089</v>
      </c>
      <c r="Z218" s="2">
        <v>7.1428571428571432</v>
      </c>
      <c r="AA218" s="2">
        <v>15.54907677356657</v>
      </c>
      <c r="AB218" s="2">
        <v>9.3348891481913654</v>
      </c>
      <c r="AC218" s="2">
        <v>1.1086474501108647</v>
      </c>
      <c r="AD218" s="2">
        <v>25.766871165644172</v>
      </c>
      <c r="AE218" s="2">
        <v>3.7821482602118004</v>
      </c>
      <c r="AF218" s="2">
        <v>4.1903621670158637</v>
      </c>
      <c r="AH218" s="2">
        <v>4.716981132075472</v>
      </c>
      <c r="AI218" s="2">
        <v>11.897307451471509</v>
      </c>
      <c r="AJ218" s="2">
        <v>7.0977917981072558</v>
      </c>
      <c r="AK218" s="2">
        <v>3.8046924540266329</v>
      </c>
      <c r="AL218" s="2">
        <v>2.816901408450704</v>
      </c>
      <c r="AM218" s="2">
        <v>2.0053475935828877</v>
      </c>
      <c r="AN218" s="2">
        <v>9.4117647058823533</v>
      </c>
      <c r="AO218" s="2">
        <v>18.315018315018314</v>
      </c>
      <c r="AP218" s="2">
        <v>9.3555093555093549</v>
      </c>
      <c r="AQ218" s="2">
        <v>2.3809523809523809</v>
      </c>
      <c r="AR218" s="2">
        <v>8.9903181189488244</v>
      </c>
      <c r="AS218" s="8">
        <v>15.775635407537246</v>
      </c>
      <c r="AT218" s="74">
        <v>207</v>
      </c>
      <c r="AU218" s="39">
        <f t="shared" si="68"/>
        <v>6.7164730404562505</v>
      </c>
      <c r="AV218" s="39">
        <f t="shared" si="69"/>
        <v>5.0855714520190674</v>
      </c>
      <c r="AW218" s="39">
        <f t="shared" si="70"/>
        <v>5.4644808743169397</v>
      </c>
      <c r="AX218" s="37">
        <f t="shared" si="71"/>
        <v>43</v>
      </c>
      <c r="AY218" s="39">
        <f t="shared" si="72"/>
        <v>0.77554237575721618</v>
      </c>
      <c r="AZ218" s="2">
        <v>0.82918739635157546</v>
      </c>
      <c r="BA218" s="2">
        <v>6.295907660020986</v>
      </c>
      <c r="BB218" s="2">
        <v>5.6782334384858046</v>
      </c>
      <c r="BC218" s="2">
        <v>1.4378145219266714</v>
      </c>
      <c r="BD218" s="2">
        <v>3.3400133600534403</v>
      </c>
      <c r="BE218" s="2">
        <v>2.9103608847497093</v>
      </c>
      <c r="BF218" s="2">
        <v>5.4012345679012341</v>
      </c>
      <c r="BG218" s="2">
        <v>1.1350737797956867</v>
      </c>
      <c r="BH218" s="2">
        <v>0</v>
      </c>
      <c r="BI218" s="2">
        <v>2.7129679869777537</v>
      </c>
      <c r="BJ218" s="2">
        <v>7.7709611451942742</v>
      </c>
      <c r="BK218" s="2">
        <v>3.0927835051546393</v>
      </c>
      <c r="BL218" s="2">
        <v>2.2222222222222223</v>
      </c>
      <c r="BM218" s="2">
        <v>1.971090670170828</v>
      </c>
      <c r="BN218" s="2">
        <v>2.1008403361344539</v>
      </c>
      <c r="BO218" s="2">
        <v>3.0959752321981426</v>
      </c>
      <c r="BP218" s="2">
        <v>3.9570378745053705</v>
      </c>
      <c r="BQ218" s="2">
        <v>2.8555111364934325</v>
      </c>
      <c r="BR218" s="2">
        <v>0.66666666666666663</v>
      </c>
      <c r="BS218" s="2">
        <v>13.300083125519535</v>
      </c>
      <c r="BT218" s="2">
        <v>6.501182033096927</v>
      </c>
      <c r="BU218" s="2">
        <v>2.7797081306462821</v>
      </c>
      <c r="BV218" s="2">
        <v>3.9259674705552441</v>
      </c>
      <c r="BW218" s="2">
        <v>4.7879616963064295</v>
      </c>
      <c r="BX218" s="2">
        <v>2.7210884353741496</v>
      </c>
      <c r="BY218" s="2">
        <v>5.0505050505050502</v>
      </c>
      <c r="CA218" s="2">
        <v>4.2350449973530973</v>
      </c>
      <c r="CB218" s="8">
        <v>2.7586206896551726</v>
      </c>
      <c r="CC218" s="2">
        <v>2.7367268746579092</v>
      </c>
      <c r="CD218" s="2">
        <v>17.937219730941703</v>
      </c>
      <c r="CE218" s="2">
        <v>3.8095238095238093</v>
      </c>
      <c r="CF218" s="2">
        <v>1.7472335468841003</v>
      </c>
      <c r="CG218" s="2">
        <v>0.6983240223463687</v>
      </c>
      <c r="CH218" s="2">
        <v>1.996007984031936</v>
      </c>
      <c r="CI218" s="2">
        <v>5.2966101694915251</v>
      </c>
      <c r="CJ218" s="2">
        <v>1.5026296018031555</v>
      </c>
      <c r="CK218" s="2">
        <v>4.4477390659747957</v>
      </c>
      <c r="CL218">
        <v>3.1806615776081424</v>
      </c>
      <c r="CM218" s="2">
        <v>3.7756202804746493</v>
      </c>
      <c r="CN218" s="2">
        <v>2.5429116338207249</v>
      </c>
      <c r="CP218" s="2">
        <v>0.76687116564417179</v>
      </c>
      <c r="CR218" s="2">
        <v>8.1688223281143628</v>
      </c>
      <c r="CS218" s="2">
        <v>6.3583815028901736</v>
      </c>
      <c r="CT218" s="74">
        <v>207</v>
      </c>
      <c r="CU218" s="87">
        <f t="shared" si="73"/>
        <v>3.9185890071679603</v>
      </c>
      <c r="CV218" s="87">
        <f t="shared" si="74"/>
        <v>3.2822220820687429</v>
      </c>
      <c r="CW218" s="87">
        <f t="shared" si="75"/>
        <v>3.0927835051546393</v>
      </c>
      <c r="CX218" s="93">
        <f t="shared" si="76"/>
        <v>43</v>
      </c>
      <c r="CY218" s="87">
        <f t="shared" si="77"/>
        <v>0.5005341750295883</v>
      </c>
      <c r="CZ218" s="2">
        <v>5.7049714751426244</v>
      </c>
      <c r="DA218" s="2">
        <v>1.5588464536243181</v>
      </c>
      <c r="DB218" s="2">
        <v>4.1522491349480966</v>
      </c>
      <c r="DC218" s="2">
        <v>4.5627376425855513</v>
      </c>
      <c r="DD218" s="2">
        <v>1.7137960582690659</v>
      </c>
      <c r="DE218" s="2">
        <v>3.7678975131876413</v>
      </c>
      <c r="DF218" s="2">
        <v>5.2631578947368425</v>
      </c>
      <c r="DG218" s="2">
        <v>5.208333333333333</v>
      </c>
      <c r="DH218" s="2">
        <v>14.167650531286895</v>
      </c>
      <c r="DI218" s="2">
        <v>7.9239302694136295</v>
      </c>
      <c r="DJ218" s="2">
        <v>6.3559322033898304</v>
      </c>
      <c r="DK218" s="2">
        <v>6.4655172413793105</v>
      </c>
      <c r="DL218" s="2">
        <v>8.3955223880597014</v>
      </c>
      <c r="DM218" s="2">
        <v>4.2808219178082192</v>
      </c>
      <c r="DN218" s="2">
        <v>5.2287581699346406</v>
      </c>
      <c r="DO218" s="2">
        <v>9.1984231274638635</v>
      </c>
      <c r="DP218" s="2">
        <v>3.5460992907801416</v>
      </c>
      <c r="DQ218" s="2">
        <v>8.5679314565483473</v>
      </c>
      <c r="DR218" s="2">
        <v>5.9016393442622954</v>
      </c>
      <c r="DS218" s="2">
        <v>10.137581462708182</v>
      </c>
      <c r="DT218" s="2">
        <v>9.0395480225988702</v>
      </c>
      <c r="DU218" s="2">
        <v>8.1967213114754092</v>
      </c>
      <c r="DV218" s="2">
        <v>5.2151238591916558</v>
      </c>
      <c r="DW218" s="2">
        <v>5.2151238591916558</v>
      </c>
      <c r="DX218" s="2">
        <v>1.2285012285012284</v>
      </c>
      <c r="DY218" s="2">
        <v>6.3224446786090622</v>
      </c>
      <c r="DZ218" s="2">
        <v>1.088139281828074</v>
      </c>
      <c r="EA218" s="2">
        <v>16.563146997929607</v>
      </c>
      <c r="EB218" s="2">
        <v>7.0267896354852875</v>
      </c>
      <c r="EC218" s="2">
        <v>5.4495912806539506</v>
      </c>
      <c r="ED218" s="2">
        <v>8.9358245329000816</v>
      </c>
      <c r="EE218" s="2">
        <v>7.7700077700077701</v>
      </c>
      <c r="EF218" s="2">
        <v>6.7430883344571813</v>
      </c>
      <c r="EG218" s="2">
        <v>4.4709388971684056</v>
      </c>
      <c r="EH218" s="2">
        <v>3.5161744022503516</v>
      </c>
      <c r="EI218" s="2">
        <v>5.8266569555717407</v>
      </c>
      <c r="EJ218" s="2">
        <v>1.6181229773462784</v>
      </c>
      <c r="EK218" s="2">
        <v>5.2459016393442619</v>
      </c>
      <c r="EL218" s="2">
        <v>5.8608058608058604</v>
      </c>
      <c r="EM218" s="2">
        <v>3.8610038610038608</v>
      </c>
      <c r="EN218" s="2">
        <v>3.6416605972323381</v>
      </c>
      <c r="EO218" s="2">
        <v>7.1770334928229662</v>
      </c>
      <c r="EP218" s="2">
        <v>2.7075812274368229</v>
      </c>
      <c r="EQ218" s="2">
        <v>7.8308535630383709</v>
      </c>
      <c r="ER218" s="2">
        <v>3.0441400304414001</v>
      </c>
      <c r="ES218" s="2">
        <v>3.6934441366574329</v>
      </c>
      <c r="ET218" s="2">
        <v>1.8587360594795539</v>
      </c>
      <c r="EU218" s="2">
        <v>4.1297935103244834</v>
      </c>
      <c r="EV218" s="2">
        <v>6.8181818181818183</v>
      </c>
      <c r="EW218" s="2">
        <v>1.8264840182648401</v>
      </c>
      <c r="EX218" s="2">
        <v>5.6298381421534129</v>
      </c>
      <c r="EY218" s="2">
        <v>10.195412064570943</v>
      </c>
      <c r="EZ218" s="2">
        <v>8.1300813008130088</v>
      </c>
      <c r="FA218" s="2">
        <v>6.6115702479338845</v>
      </c>
      <c r="FB218" s="2">
        <v>1.5071590052750565</v>
      </c>
      <c r="FC218" s="2">
        <v>2.0512820512820511</v>
      </c>
      <c r="FD218" s="2">
        <v>3.3875338753387534</v>
      </c>
      <c r="FE218" s="2">
        <v>5.2122114668652273</v>
      </c>
      <c r="FF218" s="2">
        <v>1.8535681186283597</v>
      </c>
      <c r="FG218" s="2">
        <v>6.0636685194542697</v>
      </c>
      <c r="FH218" s="2">
        <v>3.2467532467532467</v>
      </c>
      <c r="FI218" s="2">
        <v>4.5011252813203297</v>
      </c>
      <c r="FJ218" s="2">
        <v>7.5757575757575761</v>
      </c>
      <c r="FK218" s="2">
        <v>5.439005439005439</v>
      </c>
      <c r="FL218" s="2">
        <v>3.5868005738880919</v>
      </c>
      <c r="FM218" s="2">
        <v>5.7022175290390704</v>
      </c>
      <c r="FN218" s="2">
        <v>3.5122930255895635</v>
      </c>
      <c r="FO218" s="2">
        <v>1.2353304508956147</v>
      </c>
      <c r="FP218" s="2">
        <v>6.5288356909684442</v>
      </c>
      <c r="FQ218" s="2">
        <v>3.0487804878048781</v>
      </c>
      <c r="FR218" s="2">
        <v>10.37037037037037</v>
      </c>
      <c r="FS218" s="2">
        <v>4.0404040404040407</v>
      </c>
      <c r="FT218" s="2">
        <v>6.8027210884353737</v>
      </c>
      <c r="FU218" s="8">
        <v>2.5641025641025643</v>
      </c>
      <c r="FV218" s="8">
        <v>3.5629453681710217</v>
      </c>
      <c r="FW218" s="2">
        <v>2.9985007496251872</v>
      </c>
      <c r="FX218" s="2">
        <v>8.1300813008130088</v>
      </c>
      <c r="FY218" s="2">
        <v>10.459035444509006</v>
      </c>
      <c r="FZ218" s="2">
        <v>9.8545283904270295</v>
      </c>
      <c r="GA218" s="74">
        <v>207</v>
      </c>
      <c r="GB218" s="39">
        <f t="shared" si="78"/>
        <v>5.5420920779652905</v>
      </c>
      <c r="GC218" s="39">
        <f t="shared" si="79"/>
        <v>2.9455338593548324</v>
      </c>
      <c r="GD218" s="39">
        <f t="shared" si="80"/>
        <v>5.2459016393442619</v>
      </c>
      <c r="GE218" s="37">
        <f t="shared" si="81"/>
        <v>79</v>
      </c>
      <c r="GF218" s="39">
        <f t="shared" si="82"/>
        <v>0.33139845069280588</v>
      </c>
      <c r="GG218" s="2">
        <v>1.3440860215053763</v>
      </c>
      <c r="GH218" s="2">
        <v>4.5197740112994351</v>
      </c>
      <c r="GI218" s="2">
        <v>7.8431372549019605</v>
      </c>
      <c r="GJ218" s="2">
        <v>12.861736334405144</v>
      </c>
      <c r="GK218" s="2">
        <v>18.867924528301888</v>
      </c>
      <c r="GL218" s="2">
        <v>4.2194092827004219</v>
      </c>
      <c r="GM218" s="2">
        <v>2.3980815347721824</v>
      </c>
      <c r="GN218" s="2">
        <v>4.1928721174004195</v>
      </c>
      <c r="GO218" s="2">
        <v>5.2750565184626979</v>
      </c>
      <c r="GP218" s="2">
        <v>3.620564808110065</v>
      </c>
      <c r="GQ218" s="2">
        <v>4.5385779122541603</v>
      </c>
      <c r="GR218" s="2">
        <v>7.6238881829733165</v>
      </c>
      <c r="GS218" s="2">
        <v>3.4153005464480874</v>
      </c>
    </row>
    <row r="219" spans="1:201" s="2" customFormat="1" x14ac:dyDescent="0.35">
      <c r="A219" s="74">
        <v>208</v>
      </c>
      <c r="B219" s="2">
        <v>5.736137667304015</v>
      </c>
      <c r="C219" s="2">
        <v>5.3380782918149468</v>
      </c>
      <c r="D219" s="2">
        <v>5.6031641397495058</v>
      </c>
      <c r="E219" s="2">
        <v>5.0420168067226889</v>
      </c>
      <c r="F219" s="2">
        <v>4.6565774155995348</v>
      </c>
      <c r="G219" s="2">
        <v>10.517090271691499</v>
      </c>
      <c r="H219" s="2">
        <v>6.0150375939849621</v>
      </c>
      <c r="I219" s="2">
        <v>5.6818181818181817</v>
      </c>
      <c r="J219" s="2">
        <v>3.9481105470953186</v>
      </c>
      <c r="K219" s="2">
        <v>5.1470588235294121</v>
      </c>
      <c r="L219" s="2">
        <v>4.3415340086830678</v>
      </c>
      <c r="M219" s="2">
        <v>2.7675276752767526</v>
      </c>
      <c r="N219" s="2">
        <v>6.1559507523939807</v>
      </c>
      <c r="O219" s="2">
        <v>6.8493150684931505</v>
      </c>
      <c r="P219" s="2">
        <v>2.7548209366391183</v>
      </c>
      <c r="Q219" s="2">
        <v>11.221122112211221</v>
      </c>
      <c r="R219" s="2">
        <v>2.4038461538461537</v>
      </c>
      <c r="S219" s="2">
        <v>5.518763796909492</v>
      </c>
      <c r="T219" s="2">
        <v>2.7210884353741496</v>
      </c>
      <c r="U219" s="2">
        <v>3.6630036630036629</v>
      </c>
      <c r="V219" s="2">
        <v>3.3519553072625698</v>
      </c>
      <c r="W219" s="2">
        <v>9.7323600973236015</v>
      </c>
      <c r="X219" s="2">
        <v>15.444015444015443</v>
      </c>
      <c r="Y219" s="2">
        <v>2.6648900732844769</v>
      </c>
      <c r="Z219" s="2">
        <v>2.3980815347721824</v>
      </c>
      <c r="AA219" s="2">
        <v>6.9101678183613027</v>
      </c>
      <c r="AB219" s="2">
        <v>5.8892815076560661</v>
      </c>
      <c r="AC219" s="2">
        <v>3.3296337402885681</v>
      </c>
      <c r="AD219" s="2">
        <v>8.8161209068010074</v>
      </c>
      <c r="AE219" s="2">
        <v>0.75930144267274113</v>
      </c>
      <c r="AF219" s="2">
        <v>1.5028554253080855</v>
      </c>
      <c r="AH219" s="2">
        <v>4.7393364928909953</v>
      </c>
      <c r="AI219" s="2">
        <v>8.2382762991128011</v>
      </c>
      <c r="AJ219" s="2">
        <v>3.177124702144559</v>
      </c>
      <c r="AK219" s="2">
        <v>8.9115213239974533</v>
      </c>
      <c r="AL219" s="2">
        <v>0</v>
      </c>
      <c r="AM219" s="2">
        <v>2.679169457468185</v>
      </c>
      <c r="AN219" s="2">
        <v>10.292953285827394</v>
      </c>
      <c r="AO219" s="2">
        <v>14.925373134328359</v>
      </c>
      <c r="AP219" s="2">
        <v>10.49317943336831</v>
      </c>
      <c r="AQ219" s="2">
        <v>5.9665871121718377</v>
      </c>
      <c r="AR219" s="2">
        <v>6.2805303558967198</v>
      </c>
      <c r="AS219" s="8">
        <v>9.7951914514692788</v>
      </c>
      <c r="AT219" s="74">
        <v>208</v>
      </c>
      <c r="AU219" s="39">
        <f t="shared" si="68"/>
        <v>5.8693015974084393</v>
      </c>
      <c r="AV219" s="39">
        <f t="shared" si="69"/>
        <v>3.484202815068147</v>
      </c>
      <c r="AW219" s="39">
        <f t="shared" si="70"/>
        <v>5.518763796909492</v>
      </c>
      <c r="AX219" s="37">
        <f t="shared" si="71"/>
        <v>43</v>
      </c>
      <c r="AY219" s="39">
        <f t="shared" si="72"/>
        <v>0.53133594804672901</v>
      </c>
      <c r="AZ219" s="2">
        <v>0.82987551867219922</v>
      </c>
      <c r="BA219" s="2">
        <v>2.6399155227032733</v>
      </c>
      <c r="BB219" s="2">
        <v>5.0761421319796955</v>
      </c>
      <c r="BC219" s="2">
        <v>4.319654427645788</v>
      </c>
      <c r="BD219" s="2">
        <v>2.0107238605898123</v>
      </c>
      <c r="BE219" s="2">
        <v>4.6701692936368939</v>
      </c>
      <c r="BF219" s="2">
        <v>0</v>
      </c>
      <c r="BG219" s="2">
        <v>4.5454545454545459</v>
      </c>
      <c r="BH219" s="2">
        <v>4.4198895027624312</v>
      </c>
      <c r="BI219" s="2">
        <v>2.7203482045701848</v>
      </c>
      <c r="BJ219" s="2">
        <v>7.0074196207749377</v>
      </c>
      <c r="BK219" s="2">
        <v>2.0682523267838677</v>
      </c>
      <c r="BL219" s="2">
        <v>6.6815144766146997</v>
      </c>
      <c r="BM219" s="2">
        <v>5.2666227781435158</v>
      </c>
      <c r="BN219" s="2">
        <v>1.5789473684210527</v>
      </c>
      <c r="BO219" s="2">
        <v>4.9689440993788816</v>
      </c>
      <c r="BP219" s="2">
        <v>2.8376844494892168</v>
      </c>
      <c r="BQ219" s="2">
        <v>8.0183276059564719</v>
      </c>
      <c r="BR219" s="2">
        <v>2.6684456304202802</v>
      </c>
      <c r="BS219" s="2">
        <v>5.0547598989048019</v>
      </c>
      <c r="BT219" s="2">
        <v>5.3539559785841764</v>
      </c>
      <c r="BU219" s="2">
        <v>4.1811846689895473</v>
      </c>
      <c r="BV219" s="2">
        <v>1.6891891891891893</v>
      </c>
      <c r="BW219" s="2">
        <v>3.4364261168384878</v>
      </c>
      <c r="BX219" s="2">
        <v>2.7285129604365621</v>
      </c>
      <c r="BY219" s="2">
        <v>3.3840947546531304</v>
      </c>
      <c r="CA219" s="2">
        <v>4.2530568846358321</v>
      </c>
      <c r="CB219" s="8">
        <v>6.9156293222683267</v>
      </c>
      <c r="CC219" s="2">
        <v>5.48847420417124</v>
      </c>
      <c r="CD219" s="2">
        <v>10.273972602739725</v>
      </c>
      <c r="CE219" s="2">
        <v>6.3734862970044617</v>
      </c>
      <c r="CF219" s="2">
        <v>2.9171528588098017</v>
      </c>
      <c r="CG219" s="2">
        <v>1.3976240391334731</v>
      </c>
      <c r="CH219" s="2">
        <v>2</v>
      </c>
      <c r="CI219" s="2">
        <v>3.7273695420660276</v>
      </c>
      <c r="CJ219" s="2">
        <v>6.0195635816403312</v>
      </c>
      <c r="CK219" s="2">
        <v>5.9568131049888313</v>
      </c>
      <c r="CL219">
        <v>2.5510204081632653</v>
      </c>
      <c r="CM219" s="2">
        <v>4.8727666486193826</v>
      </c>
      <c r="CN219" s="2">
        <v>1.9120458891013383</v>
      </c>
      <c r="CP219" s="2">
        <v>2.3023791250959325</v>
      </c>
      <c r="CR219" s="2">
        <v>9.6087851750171591</v>
      </c>
      <c r="CS219" s="2">
        <v>8.7463556851311957</v>
      </c>
      <c r="CT219" s="74">
        <v>208</v>
      </c>
      <c r="CU219" s="87">
        <f t="shared" si="73"/>
        <v>4.266812797678603</v>
      </c>
      <c r="CV219" s="87">
        <f t="shared" si="74"/>
        <v>2.3436007344192555</v>
      </c>
      <c r="CW219" s="87">
        <f t="shared" si="75"/>
        <v>4.2530568846358321</v>
      </c>
      <c r="CX219" s="93">
        <f t="shared" si="76"/>
        <v>43</v>
      </c>
      <c r="CY219" s="87">
        <f t="shared" si="77"/>
        <v>0.35739576142937879</v>
      </c>
      <c r="CZ219" s="2">
        <v>4.0983606557377046</v>
      </c>
      <c r="DA219" s="2">
        <v>3.1225604996096799</v>
      </c>
      <c r="DB219" s="2">
        <v>6.9492703266157054</v>
      </c>
      <c r="DC219" s="2">
        <v>9.1673032849503446</v>
      </c>
      <c r="DD219" s="2">
        <v>3.4334763948497855</v>
      </c>
      <c r="DE219" s="2">
        <v>6.0514372163388801</v>
      </c>
      <c r="DF219" s="2">
        <v>1.7636684303350969</v>
      </c>
      <c r="DG219" s="2">
        <v>2.0942408376963351</v>
      </c>
      <c r="DH219" s="2">
        <v>7.1856287425149699</v>
      </c>
      <c r="DI219" s="2">
        <v>5.5910543130990416</v>
      </c>
      <c r="DJ219" s="2">
        <v>7.4626865671641793</v>
      </c>
      <c r="DK219" s="2">
        <v>10.845986984815617</v>
      </c>
      <c r="DL219" s="2">
        <v>10.348071495766698</v>
      </c>
      <c r="DM219" s="2">
        <v>5.1590713671539126</v>
      </c>
      <c r="DN219" s="2">
        <v>11.826544021024967</v>
      </c>
      <c r="DO219" s="2">
        <v>6.6312997347480103</v>
      </c>
      <c r="DP219" s="2">
        <v>4.7449584816132857</v>
      </c>
      <c r="DQ219" s="2">
        <v>3.7037037037037037</v>
      </c>
      <c r="DR219" s="2">
        <v>2.6385224274406331</v>
      </c>
      <c r="DS219" s="2">
        <v>10.241404535479152</v>
      </c>
      <c r="DT219" s="2">
        <v>11.402508551881414</v>
      </c>
      <c r="DU219" s="2">
        <v>9.0157776108189331</v>
      </c>
      <c r="DV219" s="2">
        <v>2.6212319790301444</v>
      </c>
      <c r="DW219" s="2">
        <v>2.6212319790301444</v>
      </c>
      <c r="DX219" s="2">
        <v>2.4600246002460024</v>
      </c>
      <c r="DY219" s="2">
        <v>5.3022269353128317</v>
      </c>
      <c r="DZ219" s="2">
        <v>4.3572984749455337</v>
      </c>
      <c r="EA219" s="2">
        <v>10.526315789473685</v>
      </c>
      <c r="EB219" s="2">
        <v>7.0765148164528968</v>
      </c>
      <c r="EC219" s="2">
        <v>4.5662100456621006</v>
      </c>
      <c r="ED219" s="2">
        <v>4.0983606557377046</v>
      </c>
      <c r="EE219" s="2">
        <v>5.4815974941268601</v>
      </c>
      <c r="EF219" s="2">
        <v>8.146639511201629</v>
      </c>
      <c r="EG219" s="2">
        <v>4.4910179640718564</v>
      </c>
      <c r="EH219" s="2">
        <v>7.0571630204657732</v>
      </c>
      <c r="EI219" s="2">
        <v>3.6630036630036629</v>
      </c>
      <c r="EJ219" s="2">
        <v>4.8622366288492707</v>
      </c>
      <c r="EK219" s="2">
        <v>4.614370468029005</v>
      </c>
      <c r="EL219" s="2">
        <v>8.1061164333087685</v>
      </c>
      <c r="EM219" s="2">
        <v>2.7685492801771869</v>
      </c>
      <c r="EN219" s="2">
        <v>2.9239766081871346</v>
      </c>
      <c r="EO219" s="2">
        <v>2.4096385542168677</v>
      </c>
      <c r="EP219" s="2">
        <v>1.8099547511312217</v>
      </c>
      <c r="EQ219" s="2">
        <v>5.5248618784530388</v>
      </c>
      <c r="ER219" s="2">
        <v>6.8702290076335881</v>
      </c>
      <c r="ES219" s="2">
        <v>2.7803521779425395</v>
      </c>
      <c r="ET219" s="2">
        <v>3.7243947858472999</v>
      </c>
      <c r="EU219" s="2">
        <v>4.1469194312796205</v>
      </c>
      <c r="EV219" s="2">
        <v>5.3394355453852018</v>
      </c>
      <c r="EW219" s="2">
        <v>4.574565416285453</v>
      </c>
      <c r="EX219" s="2">
        <v>5.6617126680820951</v>
      </c>
      <c r="EY219" s="2">
        <v>6.0085836909871242</v>
      </c>
      <c r="EZ219" s="2">
        <v>7.1721311475409832</v>
      </c>
      <c r="FA219" s="2">
        <v>3.3277870216306158</v>
      </c>
      <c r="FB219" s="2">
        <v>3.7735849056603774</v>
      </c>
      <c r="FC219" s="2">
        <v>7.1942446043165464</v>
      </c>
      <c r="FD219" s="2">
        <v>4.078857919782461</v>
      </c>
      <c r="FE219" s="2">
        <v>2.9940119760479043</v>
      </c>
      <c r="FF219" s="2">
        <v>3.7140204271123491</v>
      </c>
      <c r="FG219" s="2">
        <v>6.6090493136756479</v>
      </c>
      <c r="FH219" s="2">
        <v>6.5146579804560263</v>
      </c>
      <c r="FI219" s="2">
        <v>3.7678975131876413</v>
      </c>
      <c r="FJ219" s="2">
        <v>10.178117048346056</v>
      </c>
      <c r="FK219" s="2">
        <v>7.03125</v>
      </c>
      <c r="FL219" s="2">
        <v>4.319654427645788</v>
      </c>
      <c r="FM219" s="2">
        <v>4.4604927782497876</v>
      </c>
      <c r="FN219" s="2">
        <v>2.5176233635448138</v>
      </c>
      <c r="FO219" s="2">
        <v>3.0921459492888066</v>
      </c>
      <c r="FP219" s="2">
        <v>4.381161007667032</v>
      </c>
      <c r="FQ219" s="2">
        <v>6.1162079510703364</v>
      </c>
      <c r="FR219" s="2">
        <v>8.9820359281437128</v>
      </c>
      <c r="FS219" s="2">
        <v>8.1135902636916839</v>
      </c>
      <c r="FT219" s="2">
        <v>6.8493150684931505</v>
      </c>
      <c r="FU219" s="8">
        <v>6.8551842330762645</v>
      </c>
      <c r="FV219" s="8">
        <v>5.9594755661501786</v>
      </c>
      <c r="FW219" s="2">
        <v>9.022556390977444</v>
      </c>
      <c r="FX219" s="2">
        <v>2.0491803278688523</v>
      </c>
      <c r="FY219" s="2">
        <v>5.8719906048150321</v>
      </c>
      <c r="FZ219" s="2">
        <v>9.4786729857819907</v>
      </c>
      <c r="GA219" s="74">
        <v>208</v>
      </c>
      <c r="GB219" s="39">
        <f t="shared" si="78"/>
        <v>5.6012299638245029</v>
      </c>
      <c r="GC219" s="39">
        <f t="shared" si="79"/>
        <v>2.5390643809327429</v>
      </c>
      <c r="GD219" s="39">
        <f t="shared" si="80"/>
        <v>5.3022269353128317</v>
      </c>
      <c r="GE219" s="37">
        <f t="shared" si="81"/>
        <v>79</v>
      </c>
      <c r="GF219" s="39">
        <f t="shared" si="82"/>
        <v>0.28566706146596543</v>
      </c>
      <c r="GG219" s="2">
        <v>1.3458950201884252</v>
      </c>
      <c r="GH219" s="2">
        <v>4.5402951191827468</v>
      </c>
      <c r="GI219" s="2">
        <v>6.587615283267457</v>
      </c>
      <c r="GJ219" s="2">
        <v>13.029315960912053</v>
      </c>
      <c r="GK219" s="2">
        <v>7.6923076923076925</v>
      </c>
      <c r="GL219" s="2">
        <v>2.1186440677966103</v>
      </c>
      <c r="GM219" s="2">
        <v>1.8028846153846154</v>
      </c>
      <c r="GN219" s="2">
        <v>1.6842105263157894</v>
      </c>
      <c r="GO219" s="2">
        <v>6.8181818181818183</v>
      </c>
      <c r="GP219" s="2">
        <v>2.1802325581395348</v>
      </c>
      <c r="GQ219" s="2">
        <v>8.3586626139817621</v>
      </c>
      <c r="GR219" s="2">
        <v>12.804097311139564</v>
      </c>
      <c r="GS219" s="2">
        <v>1.3708019191226868</v>
      </c>
    </row>
    <row r="220" spans="1:201" s="2" customFormat="1" x14ac:dyDescent="0.35">
      <c r="A220" s="74">
        <v>209</v>
      </c>
      <c r="B220" s="2">
        <v>6.4102564102564106</v>
      </c>
      <c r="C220" s="2">
        <v>3.5778175313059033</v>
      </c>
      <c r="D220" s="2">
        <v>5.6347364932051711</v>
      </c>
      <c r="E220" s="2">
        <v>10.135135135135135</v>
      </c>
      <c r="F220" s="2">
        <v>4.6783625730994149</v>
      </c>
      <c r="G220" s="2">
        <v>6.2001771479185122</v>
      </c>
      <c r="H220" s="2">
        <v>3.02571860816944</v>
      </c>
      <c r="I220" s="2">
        <v>7.1428571428571432</v>
      </c>
      <c r="J220" s="2">
        <v>5.0962627406568517</v>
      </c>
      <c r="K220" s="2">
        <v>3.695491500369549</v>
      </c>
      <c r="L220" s="2">
        <v>4.3604651162790695</v>
      </c>
      <c r="M220" s="2">
        <v>5.550416281221092</v>
      </c>
      <c r="N220" s="2">
        <v>13.764624913971094</v>
      </c>
      <c r="O220" s="2">
        <v>6.8965517241379306</v>
      </c>
      <c r="P220" s="2">
        <v>5.5248618784530388</v>
      </c>
      <c r="Q220" s="2">
        <v>12.683578104138851</v>
      </c>
      <c r="R220" s="2">
        <v>2.4096385542168677</v>
      </c>
      <c r="S220" s="2">
        <v>5.5493895671476139</v>
      </c>
      <c r="T220" s="2">
        <v>8.1855388813096859</v>
      </c>
      <c r="U220" s="2">
        <v>3.6764705882352939</v>
      </c>
      <c r="V220" s="2">
        <v>4.4843049327354256</v>
      </c>
      <c r="W220" s="2">
        <v>3.6855036855036856</v>
      </c>
      <c r="X220" s="2">
        <v>11.204481792717086</v>
      </c>
      <c r="Y220" s="2">
        <v>4.6760187040748162</v>
      </c>
      <c r="Z220" s="2">
        <v>1.2019230769230769</v>
      </c>
      <c r="AA220" s="2">
        <v>8.9463220675944335</v>
      </c>
      <c r="AB220" s="2">
        <v>3.5545023696682465</v>
      </c>
      <c r="AC220" s="2">
        <v>4.4543429844097995</v>
      </c>
      <c r="AD220" s="2">
        <v>11.435832274459974</v>
      </c>
      <c r="AE220" s="2">
        <v>9.1185410334346511</v>
      </c>
      <c r="AF220" s="2">
        <v>8.8801926550270913</v>
      </c>
      <c r="AH220" s="2">
        <v>7.1428571428571432</v>
      </c>
      <c r="AI220" s="2">
        <v>10.862619808306709</v>
      </c>
      <c r="AJ220" s="2">
        <v>6.3745019920318722</v>
      </c>
      <c r="AK220" s="2">
        <v>3.8535645472061657</v>
      </c>
      <c r="AL220" s="2">
        <v>11.299435028248588</v>
      </c>
      <c r="AM220" s="2">
        <v>2.6863666890530555</v>
      </c>
      <c r="AN220" s="2">
        <v>8</v>
      </c>
      <c r="AO220" s="2">
        <v>22.727272727272727</v>
      </c>
      <c r="AP220" s="2">
        <v>5.3022269353128317</v>
      </c>
      <c r="AQ220" s="2">
        <v>8.4033613445378155</v>
      </c>
      <c r="AR220" s="2">
        <v>7.7247191011235952</v>
      </c>
      <c r="AS220" s="8">
        <v>13.489208633093524</v>
      </c>
      <c r="AT220" s="74">
        <v>209</v>
      </c>
      <c r="AU220" s="39">
        <f t="shared" si="68"/>
        <v>7.0629407073878214</v>
      </c>
      <c r="AV220" s="39">
        <f t="shared" si="69"/>
        <v>3.9848677486641013</v>
      </c>
      <c r="AW220" s="39">
        <f t="shared" si="70"/>
        <v>6.2001771479185122</v>
      </c>
      <c r="AX220" s="37">
        <f t="shared" si="71"/>
        <v>43</v>
      </c>
      <c r="AY220" s="39">
        <f t="shared" si="72"/>
        <v>0.60768663463578054</v>
      </c>
      <c r="AZ220" s="2">
        <v>0.83056478405315615</v>
      </c>
      <c r="BA220" s="2">
        <v>2.1175224986765486</v>
      </c>
      <c r="BB220" s="2">
        <v>3.1887755102040818</v>
      </c>
      <c r="BC220" s="2">
        <v>2.1691973969631237</v>
      </c>
      <c r="BD220" s="2">
        <v>4.029550033579584</v>
      </c>
      <c r="BE220" s="2">
        <v>4.1055718475073313</v>
      </c>
      <c r="BF220" s="2">
        <v>3.1031807602792862</v>
      </c>
      <c r="BG220" s="2">
        <v>1.1415525114155252</v>
      </c>
      <c r="BH220" s="2">
        <v>1.1098779134295227</v>
      </c>
      <c r="BI220" s="2">
        <v>1.6366612111292962</v>
      </c>
      <c r="BJ220" s="2">
        <v>5.8115400581154004</v>
      </c>
      <c r="BK220" s="2">
        <v>1.0362694300518134</v>
      </c>
      <c r="BL220" s="2">
        <v>8.9686098654708513</v>
      </c>
      <c r="BM220" s="2">
        <v>3.9708802117802779</v>
      </c>
      <c r="BN220" s="2">
        <v>2.1085925144965736</v>
      </c>
      <c r="BO220" s="2">
        <v>0</v>
      </c>
      <c r="BP220" s="2">
        <v>7.9681274900398407</v>
      </c>
      <c r="BQ220" s="2">
        <v>8.6605080831408774</v>
      </c>
      <c r="BR220" s="2">
        <v>0.66889632107023411</v>
      </c>
      <c r="BS220" s="2">
        <v>5.0804403048264186</v>
      </c>
      <c r="BT220" s="2">
        <v>4.1866028708133971</v>
      </c>
      <c r="BU220" s="2">
        <v>7.697690692792162</v>
      </c>
      <c r="BV220" s="2">
        <v>5.6401579244218842</v>
      </c>
      <c r="BW220" s="2">
        <v>0.68965517241379315</v>
      </c>
      <c r="BX220" s="2">
        <v>2.0519835841313268</v>
      </c>
      <c r="BY220" s="2">
        <v>1.6977928692699491</v>
      </c>
      <c r="CA220" s="2">
        <v>4.8051254671649763</v>
      </c>
      <c r="CB220" s="8">
        <v>2.785515320334262</v>
      </c>
      <c r="CC220" s="2">
        <v>7.1743929359823397</v>
      </c>
      <c r="CD220" s="2">
        <v>23.068050749711649</v>
      </c>
      <c r="CE220" s="2">
        <v>7.6972418216805645</v>
      </c>
      <c r="CF220" s="2">
        <v>5.8513750731421883</v>
      </c>
      <c r="CG220" s="2">
        <v>1.3995801259622114</v>
      </c>
      <c r="CH220" s="2">
        <v>1.3360053440213762</v>
      </c>
      <c r="CI220" s="2">
        <v>3.7413148049171565</v>
      </c>
      <c r="CJ220" s="2">
        <v>5.299015897047691</v>
      </c>
      <c r="CK220" s="2">
        <v>5.9925093632958806</v>
      </c>
      <c r="CL220">
        <v>5.7729313662604236</v>
      </c>
      <c r="CM220" s="2">
        <v>3.2644178454842221</v>
      </c>
      <c r="CN220" s="2">
        <v>5.7471264367816088</v>
      </c>
      <c r="CP220" s="2">
        <v>3.0769230769230771</v>
      </c>
      <c r="CR220" s="2">
        <v>8.3160083160083165</v>
      </c>
      <c r="CS220" s="2">
        <v>6.455399061032864</v>
      </c>
      <c r="CT220" s="74">
        <v>209</v>
      </c>
      <c r="CU220" s="87">
        <f t="shared" si="73"/>
        <v>4.452398485251698</v>
      </c>
      <c r="CV220" s="87">
        <f t="shared" si="74"/>
        <v>3.8388753562187419</v>
      </c>
      <c r="CW220" s="87">
        <f t="shared" si="75"/>
        <v>3.9708802117802779</v>
      </c>
      <c r="CX220" s="93">
        <f t="shared" si="76"/>
        <v>43</v>
      </c>
      <c r="CY220" s="87">
        <f t="shared" si="77"/>
        <v>0.58542300350842658</v>
      </c>
      <c r="CZ220" s="2">
        <v>0.82304526748971196</v>
      </c>
      <c r="DA220" s="2">
        <v>0.78308535630383713</v>
      </c>
      <c r="DB220" s="2">
        <v>3.4989503149055285</v>
      </c>
      <c r="DC220" s="2">
        <v>3.0840400925212026</v>
      </c>
      <c r="DD220" s="2">
        <v>4.3066322136089576</v>
      </c>
      <c r="DE220" s="2">
        <v>3.8051750380517504</v>
      </c>
      <c r="DF220" s="2">
        <v>0</v>
      </c>
      <c r="DG220" s="2">
        <v>2.0986358866736623</v>
      </c>
      <c r="DH220" s="2">
        <v>12.062726176115802</v>
      </c>
      <c r="DI220" s="2">
        <v>6.4257028112449799</v>
      </c>
      <c r="DJ220" s="2">
        <v>4.2964554242749733</v>
      </c>
      <c r="DK220" s="2">
        <v>13.157894736842104</v>
      </c>
      <c r="DL220" s="2">
        <v>9.5057034220532319</v>
      </c>
      <c r="DM220" s="2">
        <v>5.1858254105445116</v>
      </c>
      <c r="DN220" s="2">
        <v>3.9893617021276597</v>
      </c>
      <c r="DO220" s="2">
        <v>5.3404539385847798</v>
      </c>
      <c r="DP220" s="2">
        <v>5.9594755661501786</v>
      </c>
      <c r="DQ220" s="2">
        <v>8.6741016109045841</v>
      </c>
      <c r="DR220" s="2">
        <v>3.9682539682539684</v>
      </c>
      <c r="DS220" s="2">
        <v>7.390983000739098</v>
      </c>
      <c r="DT220" s="2">
        <v>13.84083044982699</v>
      </c>
      <c r="DU220" s="2">
        <v>6.0652009097801365</v>
      </c>
      <c r="DV220" s="2">
        <v>3.9421813403416559</v>
      </c>
      <c r="DW220" s="2">
        <v>3.9421813403416559</v>
      </c>
      <c r="DX220" s="2">
        <v>2.466091245376079</v>
      </c>
      <c r="DY220" s="2">
        <v>5.3304904051172706</v>
      </c>
      <c r="DZ220" s="2">
        <v>2.1881838074398248</v>
      </c>
      <c r="EA220" s="2">
        <v>19.148936170212767</v>
      </c>
      <c r="EB220" s="2">
        <v>2.6726057906458798</v>
      </c>
      <c r="EC220" s="2">
        <v>6.4220183486238529</v>
      </c>
      <c r="ED220" s="2">
        <v>9.0534979423868318</v>
      </c>
      <c r="EE220" s="2">
        <v>8.6614173228346463</v>
      </c>
      <c r="EF220" s="2">
        <v>5.4757015742642023</v>
      </c>
      <c r="EG220" s="2">
        <v>1.5037593984962405</v>
      </c>
      <c r="EH220" s="2">
        <v>8.5287846481876333</v>
      </c>
      <c r="EI220" s="2">
        <v>8.0882352941176467</v>
      </c>
      <c r="EJ220" s="2">
        <v>1.6286644951140066</v>
      </c>
      <c r="EK220" s="2">
        <v>3.3112582781456954</v>
      </c>
      <c r="EL220" s="2">
        <v>5.2005943536404162</v>
      </c>
      <c r="EM220" s="2">
        <v>2.2209883398112158</v>
      </c>
      <c r="EN220" s="2">
        <v>4.3988269794721404</v>
      </c>
      <c r="EO220" s="2">
        <v>1.2077294685990339</v>
      </c>
      <c r="EP220" s="2">
        <v>2.7198549410698094</v>
      </c>
      <c r="EQ220" s="2">
        <v>6.3492063492063489</v>
      </c>
      <c r="ER220" s="2">
        <v>6.9177555726364339</v>
      </c>
      <c r="ES220" s="2">
        <v>8.3643122676579917</v>
      </c>
      <c r="ET220" s="2">
        <v>5.6074766355140184</v>
      </c>
      <c r="EU220" s="2">
        <v>5.3539559785841764</v>
      </c>
      <c r="EV220" s="2">
        <v>3.0674846625766872</v>
      </c>
      <c r="EW220" s="2">
        <v>6.4338235294117645</v>
      </c>
      <c r="EX220" s="2">
        <v>9.252669039145907</v>
      </c>
      <c r="EY220" s="2">
        <v>4.3177892918825558</v>
      </c>
      <c r="EZ220" s="2">
        <v>4.1279669762641902</v>
      </c>
      <c r="FA220" s="2">
        <v>8.3472454090150254</v>
      </c>
      <c r="FB220" s="2">
        <v>6.8181818181818183</v>
      </c>
      <c r="FC220" s="2">
        <v>3.1055900621118013</v>
      </c>
      <c r="FD220" s="2">
        <v>4.0955631399317403</v>
      </c>
      <c r="FE220" s="2">
        <v>3.7537537537537538</v>
      </c>
      <c r="FF220" s="2">
        <v>4.6598322460391426</v>
      </c>
      <c r="FG220" s="2">
        <v>5.1177072671443193</v>
      </c>
      <c r="FH220" s="2">
        <v>8.7431693989071047</v>
      </c>
      <c r="FI220" s="2">
        <v>0</v>
      </c>
      <c r="FJ220" s="2">
        <v>7.2836332476435306</v>
      </c>
      <c r="FK220" s="2">
        <v>7.8678206136900082</v>
      </c>
      <c r="FL220" s="2">
        <v>2.1691973969631237</v>
      </c>
      <c r="FM220" s="2">
        <v>5.9739705568593982</v>
      </c>
      <c r="FN220" s="2">
        <v>3.5335689045936394</v>
      </c>
      <c r="FO220" s="2">
        <v>6.2034739454094296</v>
      </c>
      <c r="FP220" s="2">
        <v>5.5005500550055002</v>
      </c>
      <c r="FQ220" s="2">
        <v>3.0769230769230771</v>
      </c>
      <c r="FR220" s="2">
        <v>7.5528700906344408</v>
      </c>
      <c r="FS220" s="2">
        <v>4.7716428084526248</v>
      </c>
      <c r="FT220" s="2">
        <v>6.8965517241379306</v>
      </c>
      <c r="FU220" s="8">
        <v>6.9025021570319245</v>
      </c>
      <c r="FV220" s="8">
        <v>3.5971223021582737</v>
      </c>
      <c r="FW220" s="2">
        <v>21.244309559939303</v>
      </c>
      <c r="FX220" s="2">
        <v>6.1601642710472282</v>
      </c>
      <c r="FY220" s="2">
        <v>5.3160070880094503</v>
      </c>
      <c r="FZ220" s="2">
        <v>4.3062200956937797</v>
      </c>
      <c r="GA220" s="74">
        <v>209</v>
      </c>
      <c r="GB220" s="39">
        <f t="shared" si="78"/>
        <v>5.6349942540935896</v>
      </c>
      <c r="GC220" s="39">
        <f t="shared" si="79"/>
        <v>3.633163996674678</v>
      </c>
      <c r="GD220" s="39">
        <f t="shared" si="80"/>
        <v>5.2005943536404162</v>
      </c>
      <c r="GE220" s="37">
        <f t="shared" si="81"/>
        <v>79</v>
      </c>
      <c r="GF220" s="39">
        <f t="shared" si="82"/>
        <v>0.40876288547387174</v>
      </c>
      <c r="GG220" s="2">
        <v>1.3477088948787062</v>
      </c>
      <c r="GH220" s="2">
        <v>5.7012542759407072</v>
      </c>
      <c r="GI220" s="2">
        <v>6.6312997347480103</v>
      </c>
      <c r="GJ220" s="2">
        <v>9.9009900990099009</v>
      </c>
      <c r="GK220" s="2">
        <v>7.7519379844961236</v>
      </c>
      <c r="GL220" s="2">
        <v>2.1231422505307855</v>
      </c>
      <c r="GM220" s="2">
        <v>1.8061408789885611</v>
      </c>
      <c r="GN220" s="2">
        <v>1.687051876845213</v>
      </c>
      <c r="GO220" s="2">
        <v>11.441647597254004</v>
      </c>
      <c r="GP220" s="2">
        <v>2.184996358339403</v>
      </c>
      <c r="GQ220" s="2">
        <v>6.1302681992337167</v>
      </c>
      <c r="GR220" s="2">
        <v>11.673151750972762</v>
      </c>
      <c r="GS220" s="2">
        <v>2.7453671928620453</v>
      </c>
    </row>
    <row r="221" spans="1:201" s="2" customFormat="1" x14ac:dyDescent="0.35">
      <c r="A221" s="74">
        <v>210</v>
      </c>
      <c r="B221" s="2">
        <v>3.870967741935484</v>
      </c>
      <c r="C221" s="2">
        <v>5.3859964093357275</v>
      </c>
      <c r="D221" s="2">
        <v>4</v>
      </c>
      <c r="E221" s="2">
        <v>6.8259385665529013</v>
      </c>
      <c r="F221" s="2">
        <v>3.5252643948296121</v>
      </c>
      <c r="G221" s="2">
        <v>5.3475935828877006</v>
      </c>
      <c r="H221" s="2">
        <v>6.0698027314112295</v>
      </c>
      <c r="I221" s="2">
        <v>7.1942446043165464</v>
      </c>
      <c r="J221" s="2">
        <v>7.3989755264655663</v>
      </c>
      <c r="K221" s="2">
        <v>6.6765578635014835</v>
      </c>
      <c r="L221" s="2">
        <v>5.8394160583941606</v>
      </c>
      <c r="M221" s="2">
        <v>6.5116279069767442</v>
      </c>
      <c r="N221" s="2">
        <v>5.5826936496859734</v>
      </c>
      <c r="O221" s="2">
        <v>4.166666666666667</v>
      </c>
      <c r="P221" s="2">
        <v>2.7777777777777777</v>
      </c>
      <c r="Q221" s="2">
        <v>7.4374577417173766</v>
      </c>
      <c r="R221" s="2">
        <v>6.0386473429951693</v>
      </c>
      <c r="S221" s="2">
        <v>0</v>
      </c>
      <c r="T221" s="2">
        <v>5.5020632737276483</v>
      </c>
      <c r="U221" s="2">
        <v>3.6900369003690039</v>
      </c>
      <c r="V221" s="2">
        <v>5.6306306306306304</v>
      </c>
      <c r="W221" s="2">
        <v>6.1652281134401976</v>
      </c>
      <c r="X221" s="2">
        <v>15.297450424929178</v>
      </c>
      <c r="Y221" s="2">
        <v>5.3691275167785237</v>
      </c>
      <c r="Z221" s="2">
        <v>4.8134777376654636</v>
      </c>
      <c r="AA221" s="2">
        <v>7.0210631895687063</v>
      </c>
      <c r="AB221" s="2">
        <v>4.756242568370987</v>
      </c>
      <c r="AC221" s="2">
        <v>5.592841163310962</v>
      </c>
      <c r="AD221" s="2">
        <v>16.709511568123393</v>
      </c>
      <c r="AE221" s="2">
        <v>6.9018404907975457</v>
      </c>
      <c r="AF221" s="2">
        <v>2.1260440394836748</v>
      </c>
      <c r="AH221" s="2">
        <v>7.1942446043165464</v>
      </c>
      <c r="AI221" s="2">
        <v>9.6899224806201545</v>
      </c>
      <c r="AJ221" s="2">
        <v>5.6134723336006411</v>
      </c>
      <c r="AK221" s="2">
        <v>2.5789813023855577</v>
      </c>
      <c r="AL221" s="2">
        <v>0</v>
      </c>
      <c r="AM221" s="2">
        <v>0.67340067340067344</v>
      </c>
      <c r="AN221" s="2">
        <v>6.4516129032258061</v>
      </c>
      <c r="AO221" s="2">
        <v>11.627906976744185</v>
      </c>
      <c r="AP221" s="2">
        <v>4.2643923240938166</v>
      </c>
      <c r="AQ221" s="2">
        <v>3.6319612590799033</v>
      </c>
      <c r="AR221" s="2">
        <v>3.5385704175513091</v>
      </c>
      <c r="AS221" s="8">
        <v>10.938924339106656</v>
      </c>
      <c r="AT221" s="74">
        <v>210</v>
      </c>
      <c r="AU221" s="39">
        <f t="shared" si="68"/>
        <v>5.8239203673667745</v>
      </c>
      <c r="AV221" s="39">
        <f t="shared" si="69"/>
        <v>3.3109119850779742</v>
      </c>
      <c r="AW221" s="39">
        <f t="shared" si="70"/>
        <v>5.592841163310962</v>
      </c>
      <c r="AX221" s="37">
        <f t="shared" si="71"/>
        <v>43</v>
      </c>
      <c r="AY221" s="39">
        <f t="shared" si="72"/>
        <v>0.50490934422147726</v>
      </c>
      <c r="AZ221" s="2">
        <v>5.8187863674147966</v>
      </c>
      <c r="BA221" s="2">
        <v>6.3660477453580899</v>
      </c>
      <c r="BB221" s="2">
        <v>3.8387715930902111</v>
      </c>
      <c r="BC221" s="2">
        <v>2.1739130434782608</v>
      </c>
      <c r="BD221" s="2">
        <v>5.394470667565745</v>
      </c>
      <c r="BE221" s="2">
        <v>1.1778563015312131</v>
      </c>
      <c r="BF221" s="2">
        <v>3.8910505836575875</v>
      </c>
      <c r="BG221" s="2">
        <v>1.1428571428571428</v>
      </c>
      <c r="BH221" s="2">
        <v>1.1111111111111112</v>
      </c>
      <c r="BI221" s="2">
        <v>2.1857923497267762</v>
      </c>
      <c r="BJ221" s="2">
        <v>8.7682672233820451</v>
      </c>
      <c r="BK221" s="2">
        <v>4.1493775933609962</v>
      </c>
      <c r="BL221" s="2">
        <v>5.6561085972850682</v>
      </c>
      <c r="BM221" s="2">
        <v>1.9933554817275747</v>
      </c>
      <c r="BN221" s="2">
        <v>1.0565240359218173</v>
      </c>
      <c r="BO221" s="2">
        <v>1.2484394506866416</v>
      </c>
      <c r="BP221" s="2">
        <v>8.6058519793459549</v>
      </c>
      <c r="BQ221" s="2">
        <v>3.4944670937682005</v>
      </c>
      <c r="BR221" s="2">
        <v>1.3386880856760375</v>
      </c>
      <c r="BS221" s="2">
        <v>10.212765957446809</v>
      </c>
      <c r="BT221" s="2">
        <v>7.2072072072072073</v>
      </c>
      <c r="BU221" s="2">
        <v>1.4104372355430184</v>
      </c>
      <c r="BV221" s="2">
        <v>3.403289846851957</v>
      </c>
      <c r="BW221" s="2">
        <v>2.0703933747412009</v>
      </c>
      <c r="BX221" s="2">
        <v>3.4270047978067169</v>
      </c>
      <c r="BY221" s="2">
        <v>3.4013605442176869</v>
      </c>
      <c r="CA221" s="2">
        <v>3.755364806866953</v>
      </c>
      <c r="CB221" s="8">
        <v>6.2849162011173183</v>
      </c>
      <c r="CC221" s="2">
        <v>7.782101167315175</v>
      </c>
      <c r="CD221" s="2">
        <v>10.625737898465172</v>
      </c>
      <c r="CE221" s="2">
        <v>5.817711700064641</v>
      </c>
      <c r="CF221" s="2">
        <v>3.5314891112419069</v>
      </c>
      <c r="CG221" s="2">
        <v>3.5038542396636299</v>
      </c>
      <c r="CH221" s="2">
        <v>2.6755852842809364</v>
      </c>
      <c r="CI221" s="2">
        <v>4.8283261802575108</v>
      </c>
      <c r="CJ221" s="2">
        <v>4.5662100456621006</v>
      </c>
      <c r="CK221" s="2">
        <v>8.2893745290128109</v>
      </c>
      <c r="CL221">
        <v>4.5103092783505154</v>
      </c>
      <c r="CM221" s="2">
        <v>4.9126637554585155</v>
      </c>
      <c r="CN221" s="2">
        <v>3.2113037893384715</v>
      </c>
      <c r="CP221" s="2">
        <v>2.3148148148148149</v>
      </c>
      <c r="CR221" s="2">
        <v>7.6869322152341022</v>
      </c>
      <c r="CS221" s="2">
        <v>5.9031877213695392</v>
      </c>
      <c r="CT221" s="74">
        <v>210</v>
      </c>
      <c r="CU221" s="87">
        <f t="shared" si="73"/>
        <v>4.435908794169162</v>
      </c>
      <c r="CV221" s="87">
        <f t="shared" si="74"/>
        <v>2.5758702698141001</v>
      </c>
      <c r="CW221" s="87">
        <f t="shared" si="75"/>
        <v>3.8387715930902111</v>
      </c>
      <c r="CX221" s="93">
        <f t="shared" si="76"/>
        <v>43</v>
      </c>
      <c r="CY221" s="87">
        <f t="shared" si="77"/>
        <v>0.39281653350891094</v>
      </c>
      <c r="CZ221" s="2">
        <v>3.2948929159802307</v>
      </c>
      <c r="DA221" s="2">
        <v>4.7021943573667713</v>
      </c>
      <c r="DB221" s="2">
        <v>4.915730337078652</v>
      </c>
      <c r="DC221" s="2">
        <v>5.4137664346481049</v>
      </c>
      <c r="DD221" s="2">
        <v>0.86505190311418689</v>
      </c>
      <c r="DE221" s="2">
        <v>3.0557677616501144</v>
      </c>
      <c r="DF221" s="2">
        <v>5.3003533568904597</v>
      </c>
      <c r="DG221" s="2">
        <v>5.2576235541535228</v>
      </c>
      <c r="DH221" s="2">
        <v>9.7680097680097688</v>
      </c>
      <c r="DI221" s="2">
        <v>8.0840743734842366</v>
      </c>
      <c r="DJ221" s="2">
        <v>7.5512405609492985</v>
      </c>
      <c r="DK221" s="2">
        <v>8.8888888888888893</v>
      </c>
      <c r="DL221" s="2">
        <v>7.6775431861804222</v>
      </c>
      <c r="DM221" s="2">
        <v>6.9504778453518679</v>
      </c>
      <c r="DN221" s="2">
        <v>2.6702269692923899</v>
      </c>
      <c r="DO221" s="2">
        <v>4.026845637583893</v>
      </c>
      <c r="DP221" s="2">
        <v>3.5971223021582732</v>
      </c>
      <c r="DQ221" s="2">
        <v>3.75</v>
      </c>
      <c r="DR221" s="2">
        <v>3.3200531208499338</v>
      </c>
      <c r="DS221" s="2">
        <v>13.402829486224869</v>
      </c>
      <c r="DT221" s="2">
        <v>16.374269005847953</v>
      </c>
      <c r="DU221" s="2">
        <v>5.3394355453852018</v>
      </c>
      <c r="DV221" s="2">
        <v>5.2770448548812663</v>
      </c>
      <c r="DW221" s="2">
        <v>5.2770448548812663</v>
      </c>
      <c r="DX221" s="2">
        <v>2.4721878862793574</v>
      </c>
      <c r="DY221" s="2">
        <v>4.287245444801715</v>
      </c>
      <c r="DZ221" s="2">
        <v>3.2894736842105261</v>
      </c>
      <c r="EA221" s="2">
        <v>15.184381778741866</v>
      </c>
      <c r="EB221" s="2">
        <v>1.7865118356409111</v>
      </c>
      <c r="EC221" s="2">
        <v>9.2336103416435833</v>
      </c>
      <c r="ED221" s="2">
        <v>4.9833887043189371</v>
      </c>
      <c r="EE221" s="2">
        <v>5.5599682287529788</v>
      </c>
      <c r="EF221" s="2">
        <v>4.8176187198898832</v>
      </c>
      <c r="EG221" s="2">
        <v>13.554216867469879</v>
      </c>
      <c r="EH221" s="2">
        <v>3.5842293906810037</v>
      </c>
      <c r="EI221" s="2">
        <v>3.7064492216456633</v>
      </c>
      <c r="EJ221" s="2">
        <v>1.6313213703099512</v>
      </c>
      <c r="EK221" s="2">
        <v>3.9867109634551494</v>
      </c>
      <c r="EL221" s="2">
        <v>4.480955937266617</v>
      </c>
      <c r="EM221" s="2">
        <v>2.2259321090706732</v>
      </c>
      <c r="EN221" s="2">
        <v>2.2091310751104567</v>
      </c>
      <c r="EO221" s="2">
        <v>4.836759371221282</v>
      </c>
      <c r="EP221" s="2">
        <v>7.2727272727272725</v>
      </c>
      <c r="EQ221" s="2">
        <v>5.5910543130990416</v>
      </c>
      <c r="ER221" s="2">
        <v>4.643962848297214</v>
      </c>
      <c r="ES221" s="2">
        <v>8.4348641049671986</v>
      </c>
      <c r="ET221" s="2">
        <v>3.7593984962406015</v>
      </c>
      <c r="EU221" s="2">
        <v>1.1961722488038278</v>
      </c>
      <c r="EV221" s="2">
        <v>5.384615384615385</v>
      </c>
      <c r="EW221" s="2">
        <v>4.6253469010175765</v>
      </c>
      <c r="EX221" s="2">
        <v>10.057471264367816</v>
      </c>
      <c r="EY221" s="2">
        <v>6.0711188204683433</v>
      </c>
      <c r="EZ221" s="2">
        <v>2.0725388601036268</v>
      </c>
      <c r="FA221" s="2">
        <v>7.5757575757575761</v>
      </c>
      <c r="FB221" s="2">
        <v>3.8138825324180017</v>
      </c>
      <c r="FC221" s="2">
        <v>9.3457943925233646</v>
      </c>
      <c r="FD221" s="2">
        <v>3.4270047978067169</v>
      </c>
      <c r="FE221" s="2">
        <v>4.5214770158251696</v>
      </c>
      <c r="FF221" s="2">
        <v>5.617977528089888</v>
      </c>
      <c r="FG221" s="2">
        <v>5.1440329218106999</v>
      </c>
      <c r="FH221" s="2">
        <v>7.7177508269018746</v>
      </c>
      <c r="FI221" s="2">
        <v>8.3207261724659602</v>
      </c>
      <c r="FJ221" s="2">
        <v>9.495036685369012</v>
      </c>
      <c r="FK221" s="2">
        <v>8.7232355273592379</v>
      </c>
      <c r="FL221" s="2">
        <v>4.3478260869565215</v>
      </c>
      <c r="FM221" s="2">
        <v>5.1513200257566005</v>
      </c>
      <c r="FN221" s="2">
        <v>2.0263424518743669</v>
      </c>
      <c r="FO221" s="2">
        <v>1.2484394506866416</v>
      </c>
      <c r="FP221" s="2">
        <v>4.4247787610619467</v>
      </c>
      <c r="FQ221" s="2">
        <v>6.1728395061728394</v>
      </c>
      <c r="FR221" s="2">
        <v>3.0441400304414001</v>
      </c>
      <c r="FS221" s="2">
        <v>8.9041095890410951</v>
      </c>
      <c r="FT221" s="2">
        <v>6.9444444444444446</v>
      </c>
      <c r="FU221" s="8">
        <v>3.4752389226759339</v>
      </c>
      <c r="FV221" s="8">
        <v>4.8134777376654636</v>
      </c>
      <c r="FW221" s="2">
        <v>21.705426356589147</v>
      </c>
      <c r="FX221" s="2">
        <v>3.0991735537190084</v>
      </c>
      <c r="FY221" s="2">
        <v>8.31353919239905</v>
      </c>
      <c r="FZ221" s="2">
        <v>7.2080730418068235</v>
      </c>
      <c r="GA221" s="74">
        <v>210</v>
      </c>
      <c r="GB221" s="39">
        <f t="shared" si="78"/>
        <v>5.8263505771353001</v>
      </c>
      <c r="GC221" s="39">
        <f t="shared" si="79"/>
        <v>3.5727019042533135</v>
      </c>
      <c r="GD221" s="39">
        <f t="shared" si="80"/>
        <v>4.9833887043189371</v>
      </c>
      <c r="GE221" s="37">
        <f t="shared" si="81"/>
        <v>79</v>
      </c>
      <c r="GF221" s="39">
        <f t="shared" si="82"/>
        <v>0.40196036860907691</v>
      </c>
      <c r="GG221" s="2">
        <v>0</v>
      </c>
      <c r="GH221" s="2">
        <v>4.5871559633027523</v>
      </c>
      <c r="GI221" s="2">
        <v>4.0053404539385848</v>
      </c>
      <c r="GJ221" s="2">
        <v>10</v>
      </c>
      <c r="GK221" s="2">
        <v>15.625</v>
      </c>
      <c r="GL221" s="2">
        <v>2.1276595744680851</v>
      </c>
      <c r="GM221" s="2">
        <v>3.0156815440289506</v>
      </c>
      <c r="GN221" s="2">
        <v>3.3798056611744824</v>
      </c>
      <c r="GO221" s="2">
        <v>6.1728395061728394</v>
      </c>
      <c r="GP221" s="2">
        <v>3.6496350364963503</v>
      </c>
      <c r="GQ221" s="2">
        <v>3.8550501156515034</v>
      </c>
      <c r="GR221" s="2">
        <v>13.123359580052494</v>
      </c>
      <c r="GS221" s="2">
        <v>2.752924982794219</v>
      </c>
    </row>
    <row r="222" spans="1:201" s="2" customFormat="1" x14ac:dyDescent="0.35">
      <c r="A222" s="74">
        <v>211</v>
      </c>
      <c r="B222" s="2">
        <v>4.5336787564766841</v>
      </c>
      <c r="C222" s="2">
        <v>5.4151624548736459</v>
      </c>
      <c r="D222" s="2">
        <v>6.024096385542169</v>
      </c>
      <c r="E222" s="2">
        <v>5.1546391752577323</v>
      </c>
      <c r="F222" s="2">
        <v>7.0754716981132075</v>
      </c>
      <c r="G222" s="2">
        <v>9.8566308243727594</v>
      </c>
      <c r="H222" s="2">
        <v>0</v>
      </c>
      <c r="I222" s="2">
        <v>5.7971014492753623</v>
      </c>
      <c r="J222" s="2">
        <v>8.6009174311926611</v>
      </c>
      <c r="K222" s="2">
        <v>5.227781926811053</v>
      </c>
      <c r="L222" s="2">
        <v>7.3421439060205582</v>
      </c>
      <c r="M222" s="2">
        <v>3.7453183520599249</v>
      </c>
      <c r="N222" s="2">
        <v>4.9122807017543861</v>
      </c>
      <c r="O222" s="2">
        <v>1.394700139470014</v>
      </c>
      <c r="P222" s="2">
        <v>1.392757660167131</v>
      </c>
      <c r="Q222" s="2">
        <v>7.4931880108991828</v>
      </c>
      <c r="R222" s="2">
        <v>2.4301336573511545</v>
      </c>
      <c r="S222" s="2">
        <v>1.1160714285714286</v>
      </c>
      <c r="T222" s="2">
        <v>1.3831258644536653</v>
      </c>
      <c r="U222" s="2">
        <v>1.8518518518518519</v>
      </c>
      <c r="V222" s="2">
        <v>1.1325028312570782</v>
      </c>
      <c r="W222" s="2">
        <v>8.6848635235732008</v>
      </c>
      <c r="X222" s="2">
        <v>13.808975834292291</v>
      </c>
      <c r="Y222" s="2">
        <v>2.6990553306342782</v>
      </c>
      <c r="Z222" s="2">
        <v>0</v>
      </c>
      <c r="AA222" s="2">
        <v>7.0707070707070709</v>
      </c>
      <c r="AB222" s="2">
        <v>7.1684587813620073</v>
      </c>
      <c r="AC222" s="2">
        <v>4.4994375703037122</v>
      </c>
      <c r="AD222" s="2">
        <v>16.993464052287582</v>
      </c>
      <c r="AE222" s="2">
        <v>3.8610038610038608</v>
      </c>
      <c r="AF222" s="2">
        <v>5.7829858469030588</v>
      </c>
      <c r="AH222" s="2">
        <v>4.8309178743961354</v>
      </c>
      <c r="AI222" s="2">
        <v>7.8277886497064575</v>
      </c>
      <c r="AJ222" s="2">
        <v>5.645161290322581</v>
      </c>
      <c r="AK222" s="2">
        <v>5.817711700064641</v>
      </c>
      <c r="AL222" s="2">
        <v>5.7142857142857144</v>
      </c>
      <c r="AM222" s="2">
        <v>2.0215633423180592</v>
      </c>
      <c r="AN222" s="2">
        <v>7.3051948051948052</v>
      </c>
      <c r="AO222" s="2">
        <v>7.8431372549019605</v>
      </c>
      <c r="AP222" s="2">
        <v>9.6359743040685224</v>
      </c>
      <c r="AQ222" s="2">
        <v>1.2150668286755772</v>
      </c>
      <c r="AR222" s="2">
        <v>12.784090909090908</v>
      </c>
      <c r="AS222" s="8">
        <v>10.138248847926269</v>
      </c>
      <c r="AT222" s="74">
        <v>211</v>
      </c>
      <c r="AU222" s="39">
        <f t="shared" si="68"/>
        <v>5.6564569278555901</v>
      </c>
      <c r="AV222" s="39">
        <f t="shared" si="69"/>
        <v>3.7147668821344975</v>
      </c>
      <c r="AW222" s="39">
        <f t="shared" si="70"/>
        <v>5.645161290322581</v>
      </c>
      <c r="AX222" s="37">
        <f t="shared" si="71"/>
        <v>43</v>
      </c>
      <c r="AY222" s="39">
        <f t="shared" si="72"/>
        <v>0.56649663864441824</v>
      </c>
      <c r="AZ222" s="2">
        <v>3.3444816053511706</v>
      </c>
      <c r="BA222" s="2">
        <v>4.2712226374799789</v>
      </c>
      <c r="BB222" s="2">
        <v>5.7803468208092488</v>
      </c>
      <c r="BC222" s="2">
        <v>6.5359477124183005</v>
      </c>
      <c r="BD222" s="2">
        <v>4.7457627118644066</v>
      </c>
      <c r="BE222" s="2">
        <v>4.7169811320754711</v>
      </c>
      <c r="BF222" s="2">
        <v>7.03125</v>
      </c>
      <c r="BG222" s="2">
        <v>1.1441647597254005</v>
      </c>
      <c r="BH222" s="2">
        <v>1.1123470522803114</v>
      </c>
      <c r="BI222" s="2">
        <v>1.642935377875137</v>
      </c>
      <c r="BJ222" s="2">
        <v>8.8458298230834043</v>
      </c>
      <c r="BK222" s="2">
        <v>2.0833333333333335</v>
      </c>
      <c r="BL222" s="2">
        <v>4.5506257110352673</v>
      </c>
      <c r="BM222" s="2">
        <v>2.6631158455392812</v>
      </c>
      <c r="BN222" s="2">
        <v>1.5864621893178212</v>
      </c>
      <c r="BO222" s="2">
        <v>2.5</v>
      </c>
      <c r="BP222" s="2">
        <v>3.4722222222222223</v>
      </c>
      <c r="BQ222" s="2">
        <v>9.9357101110461716</v>
      </c>
      <c r="BR222" s="2">
        <v>0.67024128686327078</v>
      </c>
      <c r="BS222" s="2">
        <v>6.0189165950128976</v>
      </c>
      <c r="BT222" s="2">
        <v>7.259528130671506</v>
      </c>
      <c r="BU222" s="2">
        <v>4.9435028248587569</v>
      </c>
      <c r="BV222" s="2">
        <v>5.122367672168469</v>
      </c>
      <c r="BW222" s="2">
        <v>2.7662517289073305</v>
      </c>
      <c r="BX222" s="2">
        <v>3.4387895460797799</v>
      </c>
      <c r="BY222" s="2">
        <v>0</v>
      </c>
      <c r="CA222" s="2">
        <v>5.9235325794291871</v>
      </c>
      <c r="CB222" s="8">
        <v>2.1082220660576247</v>
      </c>
      <c r="CC222" s="2">
        <v>7.2829131652661063</v>
      </c>
      <c r="CD222" s="2">
        <v>13.126491646778042</v>
      </c>
      <c r="CE222" s="2">
        <v>1.3003901170351104</v>
      </c>
      <c r="CF222" s="2">
        <v>4.134672179562906</v>
      </c>
      <c r="CG222" s="2">
        <v>2.8129395218002813</v>
      </c>
      <c r="CH222" s="2">
        <v>1.3413816230717639</v>
      </c>
      <c r="CI222" s="2">
        <v>2.1563342318059298</v>
      </c>
      <c r="CJ222" s="2">
        <v>9.1743119266055047</v>
      </c>
      <c r="CK222" s="2">
        <v>5.3191489361702127</v>
      </c>
      <c r="CL222">
        <v>3.232062055591467</v>
      </c>
      <c r="CM222" s="2">
        <v>7.6796489303346132</v>
      </c>
      <c r="CN222" s="2">
        <v>2.5773195876288661</v>
      </c>
      <c r="CP222" s="2">
        <v>3.0935808197989174</v>
      </c>
      <c r="CR222" s="2">
        <v>3.5211267605633805</v>
      </c>
      <c r="CS222" s="2">
        <v>6.5359477124183005</v>
      </c>
      <c r="CT222" s="74">
        <v>211</v>
      </c>
      <c r="CU222" s="87">
        <f t="shared" si="73"/>
        <v>4.3605200160450508</v>
      </c>
      <c r="CV222" s="87">
        <f t="shared" si="74"/>
        <v>2.7950295137441183</v>
      </c>
      <c r="CW222" s="87">
        <f t="shared" si="75"/>
        <v>3.5211267605633805</v>
      </c>
      <c r="CX222" s="93">
        <f t="shared" si="76"/>
        <v>43</v>
      </c>
      <c r="CY222" s="87">
        <f t="shared" si="77"/>
        <v>0.42623800488341329</v>
      </c>
      <c r="CZ222" s="2">
        <v>4.9586776859504136</v>
      </c>
      <c r="DA222" s="2">
        <v>3.9370078740157481</v>
      </c>
      <c r="DB222" s="2">
        <v>6.3514467184191954</v>
      </c>
      <c r="DC222" s="2">
        <v>2.3328149300155521</v>
      </c>
      <c r="DD222" s="2">
        <v>9.5238095238095237</v>
      </c>
      <c r="DE222" s="2">
        <v>4.5977011494252871</v>
      </c>
      <c r="DF222" s="2">
        <v>9.769094138543517</v>
      </c>
      <c r="DG222" s="2">
        <v>3.1712473572938689</v>
      </c>
      <c r="DH222" s="2">
        <v>14.796547472256474</v>
      </c>
      <c r="DI222" s="2">
        <v>5.7049714751426244</v>
      </c>
      <c r="DJ222" s="2">
        <v>5.4347826086956523</v>
      </c>
      <c r="DK222" s="2">
        <v>11.210762331838565</v>
      </c>
      <c r="DL222" s="2">
        <v>7.7369439071566735</v>
      </c>
      <c r="DM222" s="2">
        <v>4.3744531933508313</v>
      </c>
      <c r="DN222" s="2">
        <v>13.386880856760374</v>
      </c>
      <c r="DO222" s="2">
        <v>5.3908355795148246</v>
      </c>
      <c r="DP222" s="2">
        <v>2.4067388688327318</v>
      </c>
      <c r="DQ222" s="2">
        <v>5.0188205771643668</v>
      </c>
      <c r="DR222" s="2">
        <v>3.3311125916055961</v>
      </c>
      <c r="DS222" s="2">
        <v>8.3018867924528301</v>
      </c>
      <c r="DT222" s="2">
        <v>7.1343638525564801</v>
      </c>
      <c r="DU222" s="2">
        <v>7.6687116564417179</v>
      </c>
      <c r="DV222" s="2">
        <v>5.3050397877984086</v>
      </c>
      <c r="DW222" s="2">
        <v>5.3050397877984086</v>
      </c>
      <c r="DX222" s="2">
        <v>3.7174721189591078</v>
      </c>
      <c r="DY222" s="2">
        <v>4.3057050592034445</v>
      </c>
      <c r="DZ222" s="2">
        <v>5.5005500550055002</v>
      </c>
      <c r="EA222" s="2">
        <v>13.215859030837004</v>
      </c>
      <c r="EB222" s="2">
        <v>10.290827740492171</v>
      </c>
      <c r="EC222" s="2">
        <v>4.6598322460391426</v>
      </c>
      <c r="ED222" s="2">
        <v>8.3472454090150254</v>
      </c>
      <c r="EE222" s="2">
        <v>7.1884984025559104</v>
      </c>
      <c r="EF222" s="2">
        <v>8.2987551867219924</v>
      </c>
      <c r="EG222" s="2">
        <v>6.106870229007634</v>
      </c>
      <c r="EH222" s="2">
        <v>5.0359712230215825</v>
      </c>
      <c r="EI222" s="2">
        <v>4.4642857142857144</v>
      </c>
      <c r="EJ222" s="2">
        <v>3.2679738562091503</v>
      </c>
      <c r="EK222" s="2">
        <v>2.6684456304202802</v>
      </c>
      <c r="EL222" s="2">
        <v>5.2513128282070518</v>
      </c>
      <c r="EM222" s="2">
        <v>2.2308979364194088</v>
      </c>
      <c r="EN222" s="2">
        <v>2.2140221402214024</v>
      </c>
      <c r="EO222" s="2">
        <v>0</v>
      </c>
      <c r="EP222" s="2">
        <v>4.5787545787545785</v>
      </c>
      <c r="EQ222" s="2">
        <v>6.4257028112449799</v>
      </c>
      <c r="ER222" s="2">
        <v>5.4432348367029553</v>
      </c>
      <c r="ES222" s="2">
        <v>6.616257088846881</v>
      </c>
      <c r="ET222" s="2">
        <v>2.8301886792452828</v>
      </c>
      <c r="EU222" s="2">
        <v>4.1916167664670656</v>
      </c>
      <c r="EV222" s="2">
        <v>4.6403712296983759</v>
      </c>
      <c r="EW222" s="2">
        <v>2.7881040892193307</v>
      </c>
      <c r="EX222" s="2">
        <v>5.8055152394775034</v>
      </c>
      <c r="EY222" s="2">
        <v>6.1082024432809776</v>
      </c>
      <c r="EZ222" s="2">
        <v>3.1152647975077881</v>
      </c>
      <c r="FA222" s="2">
        <v>5.0890585241730282</v>
      </c>
      <c r="FB222" s="2">
        <v>5.3598774885145479</v>
      </c>
      <c r="FC222" s="2">
        <v>7.3375262054507342</v>
      </c>
      <c r="FD222" s="2">
        <v>4.1265474552957357</v>
      </c>
      <c r="FE222" s="2">
        <v>9.0840272520817571</v>
      </c>
      <c r="FF222" s="2">
        <v>7.5329566854990579</v>
      </c>
      <c r="FG222" s="2">
        <v>3.1023784901758016</v>
      </c>
      <c r="FH222" s="2">
        <v>6.666666666666667</v>
      </c>
      <c r="FI222" s="2">
        <v>2.2883295194508011</v>
      </c>
      <c r="FJ222" s="2">
        <v>12.636165577342048</v>
      </c>
      <c r="FK222" s="2">
        <v>6.4</v>
      </c>
      <c r="FL222" s="2">
        <v>3.63901018922853</v>
      </c>
      <c r="FM222" s="2">
        <v>6.9039913700107878</v>
      </c>
      <c r="FN222" s="2">
        <v>4.5685279187817258</v>
      </c>
      <c r="FO222" s="2">
        <v>1.875</v>
      </c>
      <c r="FP222" s="2">
        <v>8.8888888888888893</v>
      </c>
      <c r="FQ222" s="2">
        <v>2.0703933747412009</v>
      </c>
      <c r="FR222" s="2">
        <v>13.740458015267176</v>
      </c>
      <c r="FS222" s="2">
        <v>10.366275051831375</v>
      </c>
      <c r="FT222" s="2">
        <v>4.1958041958041958</v>
      </c>
      <c r="FU222" s="8">
        <v>2.6155187445510029</v>
      </c>
      <c r="FV222" s="8">
        <v>1.2091898428053203</v>
      </c>
      <c r="FW222" s="2">
        <v>11.09350237717908</v>
      </c>
      <c r="FX222" s="2">
        <v>8.290155440414507</v>
      </c>
      <c r="FY222" s="2">
        <v>8.9820359281437128</v>
      </c>
      <c r="FZ222" s="2">
        <v>12.100677637947724</v>
      </c>
      <c r="GA222" s="74">
        <v>211</v>
      </c>
      <c r="GB222" s="39">
        <f t="shared" si="78"/>
        <v>6.0331695053690195</v>
      </c>
      <c r="GC222" s="39">
        <f t="shared" si="79"/>
        <v>3.1969603962377091</v>
      </c>
      <c r="GD222" s="39">
        <f t="shared" si="80"/>
        <v>5.3598774885145479</v>
      </c>
      <c r="GE222" s="37">
        <f t="shared" si="81"/>
        <v>79</v>
      </c>
      <c r="GF222" s="39">
        <f t="shared" si="82"/>
        <v>0.35968614615467137</v>
      </c>
      <c r="GG222" s="2">
        <v>0</v>
      </c>
      <c r="GH222" s="2">
        <v>1.1520737327188939</v>
      </c>
      <c r="GI222" s="2">
        <v>5.3619302949061662</v>
      </c>
      <c r="GJ222" s="2">
        <v>10.1010101010101</v>
      </c>
      <c r="GK222" s="2">
        <v>15.873015873015873</v>
      </c>
      <c r="GL222" s="2">
        <v>3.1982942430703623</v>
      </c>
      <c r="GM222" s="2">
        <v>0.60496067755595884</v>
      </c>
      <c r="GN222" s="2">
        <v>2.1195421788893598</v>
      </c>
      <c r="GO222" s="2">
        <v>4.658385093167702</v>
      </c>
      <c r="GP222" s="2">
        <v>2.9304029304029302</v>
      </c>
      <c r="GQ222" s="2">
        <v>9.2879256965944279</v>
      </c>
      <c r="GR222" s="2">
        <v>13.297872340425531</v>
      </c>
      <c r="GS222" s="2">
        <v>2.0703933747412009</v>
      </c>
    </row>
    <row r="223" spans="1:201" s="2" customFormat="1" x14ac:dyDescent="0.35">
      <c r="A223" s="74">
        <v>212</v>
      </c>
      <c r="B223" s="2">
        <v>9.1086532205595319</v>
      </c>
      <c r="C223" s="2">
        <v>6.3520871143375679</v>
      </c>
      <c r="D223" s="2">
        <v>7.4074074074074074</v>
      </c>
      <c r="E223" s="2">
        <v>5.1813471502590671</v>
      </c>
      <c r="F223" s="2">
        <v>4.7505938242280283</v>
      </c>
      <c r="G223" s="2">
        <v>9.0497737556561084</v>
      </c>
      <c r="H223" s="2">
        <v>7.6335877862595423</v>
      </c>
      <c r="I223" s="2">
        <v>7.2886297376093294</v>
      </c>
      <c r="J223" s="2">
        <v>9.832272990167727</v>
      </c>
      <c r="K223" s="2">
        <v>3.0030030030030028</v>
      </c>
      <c r="L223" s="2">
        <v>8.8757396449704142</v>
      </c>
      <c r="M223" s="2">
        <v>5.6390977443609023</v>
      </c>
      <c r="N223" s="2">
        <v>14.104372355430183</v>
      </c>
      <c r="O223" s="2">
        <v>2.7932960893854748</v>
      </c>
      <c r="P223" s="2">
        <v>2.7894002789400281</v>
      </c>
      <c r="Q223" s="2">
        <v>10.295126973232669</v>
      </c>
      <c r="R223" s="2">
        <v>3.6540803897685747</v>
      </c>
      <c r="S223" s="2">
        <v>7.8212290502793298</v>
      </c>
      <c r="T223" s="2">
        <v>5.54016620498615</v>
      </c>
      <c r="U223" s="2">
        <v>11.131725417439704</v>
      </c>
      <c r="V223" s="2">
        <v>4.5351473922902494</v>
      </c>
      <c r="W223" s="2">
        <v>5.0062578222778473</v>
      </c>
      <c r="X223" s="2">
        <v>17.50291715285881</v>
      </c>
      <c r="Y223" s="2">
        <v>5.4127198917456019</v>
      </c>
      <c r="Z223" s="2">
        <v>3.6275695284159615</v>
      </c>
      <c r="AA223" s="2">
        <v>11.190233977619531</v>
      </c>
      <c r="AB223" s="2">
        <v>6.0168471720818291</v>
      </c>
      <c r="AC223" s="2">
        <v>3.3898305084745761</v>
      </c>
      <c r="AD223" s="2">
        <v>9.3085106382978715</v>
      </c>
      <c r="AE223" s="2">
        <v>8.5271317829457356</v>
      </c>
      <c r="AF223" s="2">
        <v>9.4902801163324657</v>
      </c>
      <c r="AH223" s="2">
        <v>6.0679611650485441</v>
      </c>
      <c r="AI223" s="2">
        <v>4.6022353714661408</v>
      </c>
      <c r="AJ223" s="2">
        <v>4.8661800486618008</v>
      </c>
      <c r="AK223" s="2">
        <v>4.5513654096228873</v>
      </c>
      <c r="AL223" s="2">
        <v>0</v>
      </c>
      <c r="AM223" s="2">
        <v>3.3760972316002702</v>
      </c>
      <c r="AN223" s="2">
        <v>8.1766148814390842</v>
      </c>
      <c r="AO223" s="2">
        <v>3.9525691699604741</v>
      </c>
      <c r="AP223" s="2">
        <v>4.3243243243243246</v>
      </c>
      <c r="AQ223" s="2">
        <v>3.6496350364963503</v>
      </c>
      <c r="AR223" s="2">
        <v>6.4748201438848918</v>
      </c>
      <c r="AS223" s="8">
        <v>13.03538175046555</v>
      </c>
      <c r="AT223" s="74">
        <v>212</v>
      </c>
      <c r="AU223" s="39">
        <f t="shared" si="68"/>
        <v>6.7287493175486395</v>
      </c>
      <c r="AV223" s="39">
        <f t="shared" si="69"/>
        <v>3.4394408663189342</v>
      </c>
      <c r="AW223" s="39">
        <f t="shared" si="70"/>
        <v>6.0168471720818291</v>
      </c>
      <c r="AX223" s="37">
        <f t="shared" si="71"/>
        <v>43</v>
      </c>
      <c r="AY223" s="39">
        <f t="shared" si="72"/>
        <v>0.52450981485717274</v>
      </c>
      <c r="AZ223" s="2">
        <v>4.1946308724832218</v>
      </c>
      <c r="BA223" s="2">
        <v>2.1447721179624666</v>
      </c>
      <c r="BB223" s="2">
        <v>7.7519379844961236</v>
      </c>
      <c r="BC223" s="2">
        <v>2.192982456140351</v>
      </c>
      <c r="BD223" s="2">
        <v>5.4495912806539506</v>
      </c>
      <c r="BE223" s="2">
        <v>5.9241706161137433</v>
      </c>
      <c r="BF223" s="2">
        <v>4.7206923682140047</v>
      </c>
      <c r="BG223" s="2">
        <v>1.1454753722794959</v>
      </c>
      <c r="BH223" s="2">
        <v>1.1135857461024499</v>
      </c>
      <c r="BI223" s="2">
        <v>0.54854635216675807</v>
      </c>
      <c r="BJ223" s="2">
        <v>6.3748406289842752</v>
      </c>
      <c r="BK223" s="2">
        <v>0</v>
      </c>
      <c r="BL223" s="2">
        <v>6.8571428571428568</v>
      </c>
      <c r="BM223" s="2">
        <v>0.66755674232309747</v>
      </c>
      <c r="BN223" s="2">
        <v>2.6483050847457625</v>
      </c>
      <c r="BO223" s="2">
        <v>1.8796992481203008</v>
      </c>
      <c r="BP223" s="2">
        <v>9.8722415795586524</v>
      </c>
      <c r="BQ223" s="2">
        <v>7.0838252656434477</v>
      </c>
      <c r="BR223" s="2">
        <v>2.0120724346076457</v>
      </c>
      <c r="BS223" s="2">
        <v>5.1903114186851207</v>
      </c>
      <c r="BT223" s="2">
        <v>5.4844606946983543</v>
      </c>
      <c r="BU223" s="2">
        <v>6.3875088715400992</v>
      </c>
      <c r="BV223" s="2">
        <v>5.7208237986270021</v>
      </c>
      <c r="BW223" s="2">
        <v>2.0804438280166435</v>
      </c>
      <c r="BX223" s="2">
        <v>2.7605244996549345</v>
      </c>
      <c r="BY223" s="2">
        <v>3.4129692832764507</v>
      </c>
      <c r="CA223" s="2">
        <v>2.1668472372697725</v>
      </c>
      <c r="CB223" s="8">
        <v>1.408450704225352</v>
      </c>
      <c r="CC223" s="2">
        <v>3.9503386004514671</v>
      </c>
      <c r="CD223" s="2">
        <v>19.347037484885128</v>
      </c>
      <c r="CE223" s="2">
        <v>2.6041666666666665</v>
      </c>
      <c r="CF223" s="2">
        <v>6.524317912218268</v>
      </c>
      <c r="CG223" s="2">
        <v>1.4104372355430184</v>
      </c>
      <c r="CH223" s="2">
        <v>2.014775016789792</v>
      </c>
      <c r="CI223" s="2">
        <v>4.3219881145326848</v>
      </c>
      <c r="CJ223" s="2">
        <v>3.0864197530864197</v>
      </c>
      <c r="CK223" s="2">
        <v>6.875477463712758</v>
      </c>
      <c r="CL223">
        <v>2.5923525599481532</v>
      </c>
      <c r="CM223" s="2">
        <v>3.8695411829740189</v>
      </c>
      <c r="CN223" s="2">
        <v>5.8139534883720927</v>
      </c>
      <c r="CP223" s="2">
        <v>4.6547711404189291</v>
      </c>
      <c r="CR223" s="2">
        <v>8.4805653710247348</v>
      </c>
      <c r="CS223" s="2">
        <v>8.9928057553956826</v>
      </c>
      <c r="CT223" s="74">
        <v>212</v>
      </c>
      <c r="CU223" s="87">
        <f t="shared" si="73"/>
        <v>4.4589152811570276</v>
      </c>
      <c r="CV223" s="87">
        <f t="shared" si="74"/>
        <v>3.3947127690234926</v>
      </c>
      <c r="CW223" s="87">
        <f t="shared" si="75"/>
        <v>3.9503386004514671</v>
      </c>
      <c r="CX223" s="93">
        <f t="shared" si="76"/>
        <v>43</v>
      </c>
      <c r="CY223" s="87">
        <f t="shared" si="77"/>
        <v>0.5176888439659203</v>
      </c>
      <c r="CZ223" s="2">
        <v>5.8139534883720927</v>
      </c>
      <c r="DA223" s="2">
        <v>3.9525691699604741</v>
      </c>
      <c r="DB223" s="2">
        <v>4.9715909090909092</v>
      </c>
      <c r="DC223" s="2">
        <v>7.0148090413094311</v>
      </c>
      <c r="DD223" s="2">
        <v>6.1188811188811192</v>
      </c>
      <c r="DE223" s="2">
        <v>1.5396458814472671</v>
      </c>
      <c r="DF223" s="2">
        <v>1.7937219730941705</v>
      </c>
      <c r="DG223" s="2">
        <v>7.4231177094379639</v>
      </c>
      <c r="DH223" s="2">
        <v>2.5031289111389237</v>
      </c>
      <c r="DI223" s="2">
        <v>9.0163934426229506</v>
      </c>
      <c r="DJ223" s="2">
        <v>3.278688524590164</v>
      </c>
      <c r="DK223" s="2">
        <v>11.337868480725623</v>
      </c>
      <c r="DL223" s="2">
        <v>10.721247563352826</v>
      </c>
      <c r="DM223" s="2">
        <v>7.9086115992970125</v>
      </c>
      <c r="DN223" s="2">
        <v>6.7842605156037994</v>
      </c>
      <c r="DO223" s="2">
        <v>5.4200542005420056</v>
      </c>
      <c r="DP223" s="2">
        <v>6.0313630880579012</v>
      </c>
      <c r="DQ223" s="2">
        <v>15.132408575031526</v>
      </c>
      <c r="DR223" s="2">
        <v>3.3422459893048129</v>
      </c>
      <c r="DS223" s="2">
        <v>7.6103500761035008</v>
      </c>
      <c r="DT223" s="2">
        <v>11.976047904191617</v>
      </c>
      <c r="DU223" s="2">
        <v>5.4095826893353944</v>
      </c>
      <c r="DV223" s="2">
        <v>1.3333333333333333</v>
      </c>
      <c r="DW223" s="2">
        <v>1.3333333333333333</v>
      </c>
      <c r="DX223" s="2">
        <v>0</v>
      </c>
      <c r="DY223" s="2">
        <v>7.5675675675675675</v>
      </c>
      <c r="DZ223" s="2">
        <v>5.5309734513274336</v>
      </c>
      <c r="EA223" s="2">
        <v>20.089285714285715</v>
      </c>
      <c r="EB223" s="2">
        <v>4.9728752260397826</v>
      </c>
      <c r="EC223" s="2">
        <v>3.7453183520599249</v>
      </c>
      <c r="ED223" s="2">
        <v>11.784511784511784</v>
      </c>
      <c r="EE223" s="2">
        <v>7.2405470635559128</v>
      </c>
      <c r="EF223" s="2">
        <v>11.157601115760112</v>
      </c>
      <c r="EG223" s="2">
        <v>4.6082949308755756</v>
      </c>
      <c r="EH223" s="2">
        <v>1.4461315979754157</v>
      </c>
      <c r="EI223" s="2">
        <v>3.7369207772795217</v>
      </c>
      <c r="EJ223" s="2">
        <v>4.918032786885246</v>
      </c>
      <c r="EK223" s="2">
        <v>2.6755852842809364</v>
      </c>
      <c r="EL223" s="2">
        <v>6.7873303167420813</v>
      </c>
      <c r="EM223" s="2">
        <v>4.4717719396310791</v>
      </c>
      <c r="EN223" s="2">
        <v>5.1775147928994079</v>
      </c>
      <c r="EO223" s="2">
        <v>3.6452004860267313</v>
      </c>
      <c r="EP223" s="2">
        <v>5.5197792088316469</v>
      </c>
      <c r="EQ223" s="2">
        <v>8.0840743734842366</v>
      </c>
      <c r="ER223" s="2">
        <v>4.691164972634871</v>
      </c>
      <c r="ES223" s="2">
        <v>6.6603235014272117</v>
      </c>
      <c r="ET223" s="2">
        <v>3.7842951750236518</v>
      </c>
      <c r="EU223" s="2">
        <v>7.2158749248346359</v>
      </c>
      <c r="EV223" s="2">
        <v>5.439005439005439</v>
      </c>
      <c r="EW223" s="2">
        <v>6.5237651444547993</v>
      </c>
      <c r="EX223" s="2">
        <v>7.2992700729927007</v>
      </c>
      <c r="EY223" s="2">
        <v>3.5118525021949076</v>
      </c>
      <c r="EZ223" s="2">
        <v>3.125</v>
      </c>
      <c r="FA223" s="2">
        <v>4.2625745950554137</v>
      </c>
      <c r="FB223" s="2">
        <v>4.6189376443418011</v>
      </c>
      <c r="FC223" s="2">
        <v>9.5036958817317849</v>
      </c>
      <c r="FD223" s="2">
        <v>4.1436464088397793</v>
      </c>
      <c r="FE223" s="2">
        <v>1.5278838808250572</v>
      </c>
      <c r="FF223" s="2">
        <v>4.7438330170777991</v>
      </c>
      <c r="FG223" s="2">
        <v>6.2240663900414939</v>
      </c>
      <c r="FH223" s="2">
        <v>8.9485458612975393</v>
      </c>
      <c r="FI223" s="2">
        <v>4.5871559633027523</v>
      </c>
      <c r="FJ223" s="2">
        <v>11.032656663724625</v>
      </c>
      <c r="FK223" s="2">
        <v>8.0515297906602257</v>
      </c>
      <c r="FL223" s="2">
        <v>5.8436815193571947</v>
      </c>
      <c r="FM223" s="2">
        <v>6.0829893547686291</v>
      </c>
      <c r="FN223" s="2">
        <v>4.0795512493625701</v>
      </c>
      <c r="FO223" s="2">
        <v>7.5140889167188476</v>
      </c>
      <c r="FP223" s="2">
        <v>6.7264573991031389</v>
      </c>
      <c r="FQ223" s="2">
        <v>4.1493775933609962</v>
      </c>
      <c r="FR223" s="2">
        <v>17.027863777089784</v>
      </c>
      <c r="FS223" s="2">
        <v>4.8882681564245809</v>
      </c>
      <c r="FT223" s="2">
        <v>9.8314606741573041</v>
      </c>
      <c r="FU223" s="8">
        <v>3.4965034965034967</v>
      </c>
      <c r="FV223" s="8">
        <v>3.6319612590799033</v>
      </c>
      <c r="FW223" s="2">
        <v>11.217948717948717</v>
      </c>
      <c r="FX223" s="2">
        <v>7.3145245559038665</v>
      </c>
      <c r="FY223" s="2">
        <v>3.6253776435045317</v>
      </c>
      <c r="FZ223" s="2">
        <v>7.3493385595296425</v>
      </c>
      <c r="GA223" s="74">
        <v>212</v>
      </c>
      <c r="GB223" s="39">
        <f t="shared" si="78"/>
        <v>6.197480949246307</v>
      </c>
      <c r="GC223" s="39">
        <f t="shared" si="79"/>
        <v>3.5116944878182017</v>
      </c>
      <c r="GD223" s="39">
        <f t="shared" si="80"/>
        <v>5.5197792088316469</v>
      </c>
      <c r="GE223" s="37">
        <f t="shared" si="81"/>
        <v>79</v>
      </c>
      <c r="GF223" s="39">
        <f t="shared" si="82"/>
        <v>0.39509649799928692</v>
      </c>
      <c r="GG223" s="2">
        <v>1.3495276653171391</v>
      </c>
      <c r="GH223" s="2">
        <v>2.306805074971165</v>
      </c>
      <c r="GI223" s="2">
        <v>5.3908355795148246</v>
      </c>
      <c r="GJ223" s="2">
        <v>3.4013605442176869</v>
      </c>
      <c r="GK223" s="2">
        <v>12.096774193548388</v>
      </c>
      <c r="GL223" s="2">
        <v>0</v>
      </c>
      <c r="GM223" s="2">
        <v>0.60532687651331718</v>
      </c>
      <c r="GN223" s="2">
        <v>1.2744265080713679</v>
      </c>
      <c r="GO223" s="2">
        <v>3.1201248049921997</v>
      </c>
      <c r="GP223" s="2">
        <v>1.4695077149155034</v>
      </c>
      <c r="GQ223" s="2">
        <v>5.46875</v>
      </c>
      <c r="GR223" s="2">
        <v>20.215633423180591</v>
      </c>
      <c r="GS223" s="2">
        <v>0</v>
      </c>
    </row>
    <row r="224" spans="1:201" s="2" customFormat="1" x14ac:dyDescent="0.35">
      <c r="A224" s="74">
        <v>213</v>
      </c>
      <c r="B224" s="2">
        <v>5.2527905449770191</v>
      </c>
      <c r="C224" s="2">
        <v>7.3059360730593603</v>
      </c>
      <c r="D224" s="2">
        <v>5.0881953867028491</v>
      </c>
      <c r="E224" s="2">
        <v>8.6805555555555554</v>
      </c>
      <c r="F224" s="2">
        <v>9.5465393794749396</v>
      </c>
      <c r="G224" s="2">
        <v>11.872146118721462</v>
      </c>
      <c r="H224" s="2">
        <v>3.0769230769230771</v>
      </c>
      <c r="I224" s="2">
        <v>7.3421439060205582</v>
      </c>
      <c r="J224" s="2">
        <v>8.7616822429906538</v>
      </c>
      <c r="K224" s="2">
        <v>5.2710843373493974</v>
      </c>
      <c r="L224" s="2">
        <v>5.9701492537313436</v>
      </c>
      <c r="M224" s="2">
        <v>2.8355387523629489</v>
      </c>
      <c r="N224" s="2">
        <v>9.2989985693848354</v>
      </c>
      <c r="O224" s="2">
        <v>2.8011204481792715</v>
      </c>
      <c r="P224" s="2">
        <v>1.3986013986013985</v>
      </c>
      <c r="Q224" s="2">
        <v>7.6282940360610265</v>
      </c>
      <c r="R224" s="2">
        <v>4.8899755501222497</v>
      </c>
      <c r="S224" s="2">
        <v>6.756756756756757</v>
      </c>
      <c r="T224" s="2">
        <v>5.5710306406685239</v>
      </c>
      <c r="U224" s="2">
        <v>3.75234521575985</v>
      </c>
      <c r="V224" s="2">
        <v>6.83371298405467</v>
      </c>
      <c r="W224" s="2">
        <v>3.7735849056603774</v>
      </c>
      <c r="X224" s="2">
        <v>9.5011876484560567</v>
      </c>
      <c r="Y224" s="2">
        <v>6.8027210884353737</v>
      </c>
      <c r="Z224" s="2">
        <v>3.6407766990291264</v>
      </c>
      <c r="AA224" s="2">
        <v>9.2592592592592595</v>
      </c>
      <c r="AB224" s="2">
        <v>3.6319612590799033</v>
      </c>
      <c r="AC224" s="2">
        <v>3.4013605442176869</v>
      </c>
      <c r="AD224" s="2">
        <v>12.080536912751677</v>
      </c>
      <c r="AE224" s="2">
        <v>3.1274433150899141</v>
      </c>
      <c r="AF224" s="2">
        <v>8.4994591253283875</v>
      </c>
      <c r="AH224" s="2">
        <v>7.3260073260073257</v>
      </c>
      <c r="AI224" s="2">
        <v>9.9075297225891674</v>
      </c>
      <c r="AJ224" s="2">
        <v>2.4449877750611249</v>
      </c>
      <c r="AK224" s="2">
        <v>4.5721750489875896</v>
      </c>
      <c r="AL224" s="2">
        <v>2.8735632183908044</v>
      </c>
      <c r="AM224" s="2">
        <v>1.3550135501355014</v>
      </c>
      <c r="AN224" s="2">
        <v>9.8928276999175591</v>
      </c>
      <c r="AO224" s="2">
        <v>3.9682539682539684</v>
      </c>
      <c r="AP224" s="2">
        <v>6.5146579804560263</v>
      </c>
      <c r="AQ224" s="2">
        <v>6.1050061050061046</v>
      </c>
      <c r="AR224" s="2">
        <v>12.309920347574222</v>
      </c>
      <c r="AS224" s="8">
        <v>7.5471698113207548</v>
      </c>
      <c r="AT224" s="74">
        <v>213</v>
      </c>
      <c r="AU224" s="39">
        <f t="shared" si="68"/>
        <v>6.2434865939178072</v>
      </c>
      <c r="AV224" s="39">
        <f t="shared" si="69"/>
        <v>2.9223609458578061</v>
      </c>
      <c r="AW224" s="39">
        <f t="shared" si="70"/>
        <v>6.1050061050061046</v>
      </c>
      <c r="AX224" s="37">
        <f t="shared" si="71"/>
        <v>43</v>
      </c>
      <c r="AY224" s="39">
        <f t="shared" si="72"/>
        <v>0.44565586623915376</v>
      </c>
      <c r="AZ224" s="2">
        <v>1.6849199663016006</v>
      </c>
      <c r="BA224" s="2">
        <v>1.0746910263299301</v>
      </c>
      <c r="BB224" s="2">
        <v>8.4635416666666661</v>
      </c>
      <c r="BC224" s="2">
        <v>3.6630036630036629</v>
      </c>
      <c r="BD224" s="2">
        <v>7.5342465753424657</v>
      </c>
      <c r="BE224" s="2">
        <v>2.3837902264600714</v>
      </c>
      <c r="BF224" s="2">
        <v>3.1620553359683794</v>
      </c>
      <c r="BG224" s="2">
        <v>0</v>
      </c>
      <c r="BH224" s="2">
        <v>0</v>
      </c>
      <c r="BI224" s="2">
        <v>2.74423710208562</v>
      </c>
      <c r="BJ224" s="2">
        <v>5.9880239520958085</v>
      </c>
      <c r="BK224" s="2">
        <v>2.0876826722338206</v>
      </c>
      <c r="BL224" s="2">
        <v>6.9044879171461453</v>
      </c>
      <c r="BM224" s="2">
        <v>3.3400133600534403</v>
      </c>
      <c r="BN224" s="2">
        <v>1.5932023366967605</v>
      </c>
      <c r="BO224" s="2">
        <v>0.62774639045825487</v>
      </c>
      <c r="BP224" s="2">
        <v>7.0381231671554252</v>
      </c>
      <c r="BQ224" s="2">
        <v>7.7288941736028534</v>
      </c>
      <c r="BR224" s="2">
        <v>2.6881720430107525</v>
      </c>
      <c r="BS224" s="2">
        <v>3.4782608695652173</v>
      </c>
      <c r="BT224" s="2">
        <v>6.7401960784313726</v>
      </c>
      <c r="BU224" s="2">
        <v>0.7142857142857143</v>
      </c>
      <c r="BV224" s="2">
        <v>2.8768699654775602</v>
      </c>
      <c r="BW224" s="2">
        <v>3.4746351633078527</v>
      </c>
      <c r="BX224" s="2">
        <v>3.4602076124567476</v>
      </c>
      <c r="BY224" s="2">
        <v>1.7123287671232876</v>
      </c>
      <c r="CA224" s="2">
        <v>5.4288816503800215</v>
      </c>
      <c r="CB224" s="8">
        <v>4.2313117066290546</v>
      </c>
      <c r="CC224" s="2">
        <v>5.0991501416430598</v>
      </c>
      <c r="CD224" s="2">
        <v>11.097410604192355</v>
      </c>
      <c r="CE224" s="2">
        <v>6.5274151436031334</v>
      </c>
      <c r="CF224" s="2">
        <v>1.791044776119403</v>
      </c>
      <c r="CG224" s="2">
        <v>0.70621468926553677</v>
      </c>
      <c r="CH224" s="2">
        <v>3.3647375504710633</v>
      </c>
      <c r="CI224" s="2">
        <v>3.798155181768855</v>
      </c>
      <c r="CJ224" s="2">
        <v>6.1919504643962853</v>
      </c>
      <c r="CK224" s="2">
        <v>3.8461538461538463</v>
      </c>
      <c r="CL224">
        <v>5.8670143415906129</v>
      </c>
      <c r="CM224" s="2">
        <v>3.8845726970033296</v>
      </c>
      <c r="CN224" s="2">
        <v>5.1981806367771277</v>
      </c>
      <c r="CP224" s="2">
        <v>2.3382696804364769</v>
      </c>
      <c r="CR224" s="2">
        <v>8.5531004989308617</v>
      </c>
      <c r="CS224" s="2">
        <v>10.296789824348879</v>
      </c>
      <c r="CT224" s="74">
        <v>213</v>
      </c>
      <c r="CU224" s="87">
        <f t="shared" si="73"/>
        <v>4.1717202134644022</v>
      </c>
      <c r="CV224" s="87">
        <f t="shared" si="74"/>
        <v>2.7401346499423362</v>
      </c>
      <c r="CW224" s="87">
        <f t="shared" si="75"/>
        <v>3.4782608695652173</v>
      </c>
      <c r="CX224" s="93">
        <f t="shared" si="76"/>
        <v>43</v>
      </c>
      <c r="CY224" s="87">
        <f t="shared" si="77"/>
        <v>0.41786661663503843</v>
      </c>
      <c r="CZ224" s="2">
        <v>3.3416875522138678</v>
      </c>
      <c r="DA224" s="2">
        <v>0</v>
      </c>
      <c r="DB224" s="2">
        <v>9.279086366880799</v>
      </c>
      <c r="DC224" s="2">
        <v>4.7095761381475665</v>
      </c>
      <c r="DD224" s="2">
        <v>4.3975373790677219</v>
      </c>
      <c r="DE224" s="2">
        <v>6.1680801850424052</v>
      </c>
      <c r="DF224" s="2">
        <v>1.7969451931716083</v>
      </c>
      <c r="DG224" s="2">
        <v>5.3418803418803416</v>
      </c>
      <c r="DH224" s="2">
        <v>3.7641154328732749</v>
      </c>
      <c r="DI224" s="2">
        <v>10.75268817204301</v>
      </c>
      <c r="DJ224" s="2">
        <v>6.5789473684210522</v>
      </c>
      <c r="DK224" s="2">
        <v>6.8807339449541285</v>
      </c>
      <c r="DL224" s="2">
        <v>6.8965517241379306</v>
      </c>
      <c r="DM224" s="2">
        <v>4.4286979627989371</v>
      </c>
      <c r="DN224" s="2">
        <v>5.4644808743169397</v>
      </c>
      <c r="DO224" s="2">
        <v>1.3623978201634876</v>
      </c>
      <c r="DP224" s="2">
        <v>3.6407766990291264</v>
      </c>
      <c r="DQ224" s="2">
        <v>1.2804097311139564</v>
      </c>
      <c r="DR224" s="2">
        <v>2.6827632461435278</v>
      </c>
      <c r="DS224" s="2">
        <v>6.1349693251533743</v>
      </c>
      <c r="DT224" s="2">
        <v>7.2727272727272725</v>
      </c>
      <c r="DU224" s="2">
        <v>6.2160062160062157</v>
      </c>
      <c r="DV224" s="2">
        <v>6.6755674232309747</v>
      </c>
      <c r="DW224" s="2">
        <v>6.6755674232309747</v>
      </c>
      <c r="DX224" s="2">
        <v>7.4626865671641793</v>
      </c>
      <c r="DY224" s="2">
        <v>5.4466230936819171</v>
      </c>
      <c r="DZ224" s="2">
        <v>1.1123470522803114</v>
      </c>
      <c r="EA224" s="2">
        <v>13.66742596810934</v>
      </c>
      <c r="EB224" s="2">
        <v>5.452067242162653</v>
      </c>
      <c r="EC224" s="2">
        <v>7.518796992481203</v>
      </c>
      <c r="ED224" s="2">
        <v>5.1107325383304945</v>
      </c>
      <c r="EE224" s="2">
        <v>6.4829821717990272</v>
      </c>
      <c r="EF224" s="2">
        <v>5.6417489421720735</v>
      </c>
      <c r="EG224" s="2">
        <v>3.0864197530864197</v>
      </c>
      <c r="EH224" s="2">
        <v>5.792903692976104</v>
      </c>
      <c r="EI224" s="2">
        <v>2.2505626406601649</v>
      </c>
      <c r="EJ224" s="2">
        <v>4.9423393739703458</v>
      </c>
      <c r="EK224" s="2">
        <v>2.6827632461435278</v>
      </c>
      <c r="EL224" s="2">
        <v>1.5186028853454823</v>
      </c>
      <c r="EM224" s="2">
        <v>4.4918585064570467</v>
      </c>
      <c r="EN224" s="2">
        <v>7.4349442379182156</v>
      </c>
      <c r="EO224" s="2">
        <v>3.6585365853658538</v>
      </c>
      <c r="EP224" s="2">
        <v>9.250693802035153</v>
      </c>
      <c r="EQ224" s="2">
        <v>3.2599837000814995</v>
      </c>
      <c r="ER224" s="2">
        <v>7.0699135899450116</v>
      </c>
      <c r="ES224" s="2">
        <v>4.7892720306513414</v>
      </c>
      <c r="ET224" s="2">
        <v>7.5973409306742639</v>
      </c>
      <c r="EU224" s="2">
        <v>5.4512416717141123</v>
      </c>
      <c r="EV224" s="2">
        <v>5.46875</v>
      </c>
      <c r="EW224" s="2">
        <v>3.75234521575985</v>
      </c>
      <c r="EX224" s="2">
        <v>5.1470588235294121</v>
      </c>
      <c r="EY224" s="2">
        <v>8.8105726872246688</v>
      </c>
      <c r="EZ224" s="2">
        <v>6.2695924764890281</v>
      </c>
      <c r="FA224" s="2">
        <v>6.8493150684931505</v>
      </c>
      <c r="FB224" s="2">
        <v>2.3201856148491879</v>
      </c>
      <c r="FC224" s="2">
        <v>7.4626865671641793</v>
      </c>
      <c r="FD224" s="2">
        <v>4.160887656033287</v>
      </c>
      <c r="FE224" s="2">
        <v>3.8255547054322876</v>
      </c>
      <c r="FF224" s="2">
        <v>2.8598665395614873</v>
      </c>
      <c r="FG224" s="2">
        <v>4.6972860125260958</v>
      </c>
      <c r="FH224" s="2">
        <v>5.6433408577878108</v>
      </c>
      <c r="FI224" s="2">
        <v>9.2165898617511512</v>
      </c>
      <c r="FJ224" s="2">
        <v>10.263275323516288</v>
      </c>
      <c r="FK224" s="2">
        <v>6.4935064935064934</v>
      </c>
      <c r="FL224" s="2">
        <v>5.143277002204262</v>
      </c>
      <c r="FM224" s="2">
        <v>5.2459016393442619</v>
      </c>
      <c r="FN224" s="2">
        <v>1.0240655401945724</v>
      </c>
      <c r="FO224" s="2">
        <v>3.7854889589905363</v>
      </c>
      <c r="FP224" s="2">
        <v>6.7720090293453721</v>
      </c>
      <c r="FQ224" s="2">
        <v>5.208333333333333</v>
      </c>
      <c r="FR224" s="2">
        <v>20.472440944881889</v>
      </c>
      <c r="FS224" s="2">
        <v>7.0175438596491224</v>
      </c>
      <c r="FT224" s="2">
        <v>0</v>
      </c>
      <c r="FU224" s="8">
        <v>7.8947368421052637</v>
      </c>
      <c r="FV224" s="8">
        <v>6.0753341433778862</v>
      </c>
      <c r="FW224" s="2">
        <v>9.7244732576985413</v>
      </c>
      <c r="FX224" s="2">
        <v>6.3157894736842106</v>
      </c>
      <c r="FY224" s="2">
        <v>9.0964220739842343</v>
      </c>
      <c r="FZ224" s="2">
        <v>9.3780848963474828</v>
      </c>
      <c r="GA224" s="74">
        <v>213</v>
      </c>
      <c r="GB224" s="39">
        <f t="shared" si="78"/>
        <v>5.687464505148351</v>
      </c>
      <c r="GC224" s="39">
        <f t="shared" si="79"/>
        <v>3.0737555204866962</v>
      </c>
      <c r="GD224" s="39">
        <f t="shared" si="80"/>
        <v>5.4644808743169397</v>
      </c>
      <c r="GE224" s="37">
        <f t="shared" si="81"/>
        <v>79</v>
      </c>
      <c r="GF224" s="39">
        <f t="shared" si="82"/>
        <v>0.34582451465041553</v>
      </c>
      <c r="GG224" s="2">
        <v>1.3513513513513513</v>
      </c>
      <c r="GH224" s="2">
        <v>3.4682080924855492</v>
      </c>
      <c r="GI224" s="2">
        <v>9.48509485094851</v>
      </c>
      <c r="GJ224" s="2">
        <v>3.4129692832764507</v>
      </c>
      <c r="GK224" s="2">
        <v>24.489795918367346</v>
      </c>
      <c r="GL224" s="2">
        <v>2.1390374331550803</v>
      </c>
      <c r="GM224" s="2">
        <v>0.60569351907934588</v>
      </c>
      <c r="GN224" s="2">
        <v>3.4028073160357293</v>
      </c>
      <c r="GO224" s="2">
        <v>7.8247261345852896</v>
      </c>
      <c r="GP224" s="2">
        <v>3.6791758646063282</v>
      </c>
      <c r="GQ224" s="2">
        <v>10.21209740769835</v>
      </c>
      <c r="GR224" s="2">
        <v>12.379642365887207</v>
      </c>
      <c r="GS224" s="2">
        <v>1.3831258644536653</v>
      </c>
    </row>
    <row r="225" spans="1:201" s="2" customFormat="1" x14ac:dyDescent="0.35">
      <c r="A225" s="74">
        <v>214</v>
      </c>
      <c r="B225" s="2">
        <v>4.6204620462046204</v>
      </c>
      <c r="C225" s="2">
        <v>3.6798528058877644</v>
      </c>
      <c r="D225" s="2">
        <v>6.8189566996249571</v>
      </c>
      <c r="E225" s="2">
        <v>3.5026269702276709</v>
      </c>
      <c r="F225" s="2">
        <v>4.8192771084337354</v>
      </c>
      <c r="G225" s="2">
        <v>9.2421441774491679</v>
      </c>
      <c r="H225" s="2">
        <v>4.6296296296296298</v>
      </c>
      <c r="I225" s="2">
        <v>10.355029585798816</v>
      </c>
      <c r="J225" s="2">
        <v>7.0713022981732472</v>
      </c>
      <c r="K225" s="2">
        <v>8.3270249810749437</v>
      </c>
      <c r="L225" s="2">
        <v>4.5045045045045047</v>
      </c>
      <c r="M225" s="2">
        <v>6.6350710900473935</v>
      </c>
      <c r="N225" s="2">
        <v>9.3862815884476536</v>
      </c>
      <c r="O225" s="2">
        <v>8.4269662921348321</v>
      </c>
      <c r="P225" s="2">
        <v>5.6022408963585431</v>
      </c>
      <c r="Q225" s="2">
        <v>13.976240391334731</v>
      </c>
      <c r="R225" s="2">
        <v>3.6855036855036856</v>
      </c>
      <c r="S225" s="2">
        <v>3.4013605442176869</v>
      </c>
      <c r="T225" s="2">
        <v>5.6022408963585431</v>
      </c>
      <c r="U225" s="2">
        <v>5.6497175141242941</v>
      </c>
      <c r="V225" s="2">
        <v>3.4403669724770642</v>
      </c>
      <c r="W225" s="2">
        <v>3.7878787878787881</v>
      </c>
      <c r="X225" s="2">
        <v>15.587529976019185</v>
      </c>
      <c r="Y225" s="2">
        <v>4.7945205479452051</v>
      </c>
      <c r="Z225" s="2">
        <v>9.7442143727162005</v>
      </c>
      <c r="AA225" s="2">
        <v>14.537902388369679</v>
      </c>
      <c r="AB225" s="2">
        <v>7.2904009720534626</v>
      </c>
      <c r="AC225" s="2">
        <v>2.2753128555176336</v>
      </c>
      <c r="AD225" s="2">
        <v>19.021739130434781</v>
      </c>
      <c r="AE225" s="2">
        <v>5.4901960784313726</v>
      </c>
      <c r="AF225" s="2">
        <v>5.9226932668329173</v>
      </c>
      <c r="AH225" s="2">
        <v>4.9200492004920049</v>
      </c>
      <c r="AI225" s="2">
        <v>9.3395597064709808</v>
      </c>
      <c r="AJ225" s="2">
        <v>2.4509803921568629</v>
      </c>
      <c r="AK225" s="2">
        <v>4.5931758530183728</v>
      </c>
      <c r="AL225" s="2">
        <v>0</v>
      </c>
      <c r="AM225" s="2">
        <v>2.7137042062415198</v>
      </c>
      <c r="AN225" s="2">
        <v>7.4937552039966695</v>
      </c>
      <c r="AO225" s="2">
        <v>11.952191235059761</v>
      </c>
      <c r="AP225" s="2">
        <v>5.4644808743169397</v>
      </c>
      <c r="AQ225" s="2">
        <v>4.9140049140049138</v>
      </c>
      <c r="AR225" s="2">
        <v>8.7976539589442808</v>
      </c>
      <c r="AS225" s="8">
        <v>13.307984790874524</v>
      </c>
      <c r="AT225" s="74">
        <v>214</v>
      </c>
      <c r="AU225" s="39">
        <f t="shared" si="68"/>
        <v>6.9250402183672</v>
      </c>
      <c r="AV225" s="39">
        <f t="shared" si="69"/>
        <v>3.9762223374125689</v>
      </c>
      <c r="AW225" s="39">
        <f t="shared" si="70"/>
        <v>5.6022408963585431</v>
      </c>
      <c r="AX225" s="37">
        <f t="shared" si="71"/>
        <v>43</v>
      </c>
      <c r="AY225" s="39">
        <f t="shared" si="72"/>
        <v>0.6063682217799844</v>
      </c>
      <c r="AZ225" s="2">
        <v>5.9071729957805905</v>
      </c>
      <c r="BA225" s="2">
        <v>5.9171597633136095</v>
      </c>
      <c r="BB225" s="2">
        <v>7.8791858174655287</v>
      </c>
      <c r="BC225" s="2">
        <v>2.2058823529411766</v>
      </c>
      <c r="BD225" s="2">
        <v>3.4506556245686681</v>
      </c>
      <c r="BE225" s="2">
        <v>0.59737156511350054</v>
      </c>
      <c r="BF225" s="2">
        <v>3.9651070578905632</v>
      </c>
      <c r="BG225" s="2">
        <v>1.1467889908256881</v>
      </c>
      <c r="BH225" s="2">
        <v>1.1148272017837235</v>
      </c>
      <c r="BI225" s="2">
        <v>1.1007154650522839</v>
      </c>
      <c r="BJ225" s="2">
        <v>8.1755593803786581</v>
      </c>
      <c r="BK225" s="2">
        <v>4.1841004184100417</v>
      </c>
      <c r="BL225" s="2">
        <v>3.4762456546929315</v>
      </c>
      <c r="BM225" s="2">
        <v>4.6916890080428955</v>
      </c>
      <c r="BN225" s="2">
        <v>1.0638297872340425</v>
      </c>
      <c r="BO225" s="2">
        <v>3.1407035175879399</v>
      </c>
      <c r="BP225" s="2">
        <v>7.6786769049025398</v>
      </c>
      <c r="BQ225" s="2">
        <v>4.7932893948472142</v>
      </c>
      <c r="BR225" s="2">
        <v>0.67385444743935308</v>
      </c>
      <c r="BS225" s="2">
        <v>4.3630017452006982</v>
      </c>
      <c r="BT225" s="2">
        <v>6.7859346082665022</v>
      </c>
      <c r="BU225" s="2">
        <v>1.4295925661186561</v>
      </c>
      <c r="BV225" s="2">
        <v>1.7311021350259665</v>
      </c>
      <c r="BW225" s="2">
        <v>2.7894002789400281</v>
      </c>
      <c r="BX225" s="2">
        <v>0.69444444444444442</v>
      </c>
      <c r="BY225" s="2">
        <v>0</v>
      </c>
      <c r="CA225" s="2">
        <v>6.0043668122270741</v>
      </c>
      <c r="CB225" s="8">
        <v>4.9575070821529748</v>
      </c>
      <c r="CC225" s="2">
        <v>3.9863325740318905</v>
      </c>
      <c r="CD225" s="2">
        <v>14.962593516209477</v>
      </c>
      <c r="CE225" s="2">
        <v>4.5992115637319317</v>
      </c>
      <c r="CF225" s="2">
        <v>4.7846889952153111</v>
      </c>
      <c r="CG225" s="2">
        <v>0.70671378091872794</v>
      </c>
      <c r="CH225" s="2">
        <v>1.3504388926401081</v>
      </c>
      <c r="CI225" s="2">
        <v>7.6252723311546839</v>
      </c>
      <c r="CJ225" s="2">
        <v>4.6728971962616823</v>
      </c>
      <c r="CK225" s="2">
        <v>6.1776061776061777</v>
      </c>
      <c r="CL225">
        <v>3.9267015706806281</v>
      </c>
      <c r="CM225" s="2">
        <v>8.3565459610027855</v>
      </c>
      <c r="CN225" s="2">
        <v>1.9595035924232527</v>
      </c>
      <c r="CP225" s="2">
        <v>1.5625</v>
      </c>
      <c r="CR225" s="2">
        <v>6.4701653486700215</v>
      </c>
      <c r="CS225" s="2">
        <v>10.40391676866585</v>
      </c>
      <c r="CT225" s="74">
        <v>214</v>
      </c>
      <c r="CU225" s="87">
        <f t="shared" si="73"/>
        <v>4.2200756579037169</v>
      </c>
      <c r="CV225" s="87">
        <f t="shared" si="74"/>
        <v>3.0844797381823206</v>
      </c>
      <c r="CW225" s="87">
        <f t="shared" si="75"/>
        <v>3.9863325740318905</v>
      </c>
      <c r="CX225" s="93">
        <f t="shared" si="76"/>
        <v>43</v>
      </c>
      <c r="CY225" s="87">
        <f t="shared" si="77"/>
        <v>0.47037875029269066</v>
      </c>
      <c r="CZ225" s="2">
        <v>4.1911148365465216</v>
      </c>
      <c r="DA225" s="2">
        <v>0.79365079365079361</v>
      </c>
      <c r="DB225" s="2">
        <v>5.7636887608069163</v>
      </c>
      <c r="DC225" s="2">
        <v>4.7318611987381702</v>
      </c>
      <c r="DD225" s="2">
        <v>2.6501766784452299</v>
      </c>
      <c r="DE225" s="2">
        <v>6.2063615205585725</v>
      </c>
      <c r="DF225" s="2">
        <v>7.2007200720072007</v>
      </c>
      <c r="DG225" s="2">
        <v>5.3705692803437168</v>
      </c>
      <c r="DH225" s="2">
        <v>12.594458438287154</v>
      </c>
      <c r="DI225" s="2">
        <v>6.6889632107023411</v>
      </c>
      <c r="DJ225" s="2">
        <v>7.7262693156732896</v>
      </c>
      <c r="DK225" s="2">
        <v>2.3094688221709005</v>
      </c>
      <c r="DL225" s="2">
        <v>5.9523809523809526</v>
      </c>
      <c r="DM225" s="2">
        <v>2.6690391459074734</v>
      </c>
      <c r="DN225" s="2">
        <v>5.4945054945054945</v>
      </c>
      <c r="DO225" s="2">
        <v>2.7285129604365621</v>
      </c>
      <c r="DP225" s="2">
        <v>2.4360535931790501</v>
      </c>
      <c r="DQ225" s="2">
        <v>3.8461538461538463</v>
      </c>
      <c r="DR225" s="2">
        <v>6.0524546065904508</v>
      </c>
      <c r="DS225" s="2">
        <v>10.030864197530864</v>
      </c>
      <c r="DT225" s="2">
        <v>14.652014652014651</v>
      </c>
      <c r="DU225" s="2">
        <v>12.509773260359657</v>
      </c>
      <c r="DV225" s="2">
        <v>2.6881720430107525</v>
      </c>
      <c r="DW225" s="2">
        <v>2.6881720430107525</v>
      </c>
      <c r="DX225" s="2">
        <v>10.025062656641603</v>
      </c>
      <c r="DY225" s="2">
        <v>3.285870755750274</v>
      </c>
      <c r="DZ225" s="2">
        <v>4.4543429844097995</v>
      </c>
      <c r="EA225" s="2">
        <v>16.166281755196305</v>
      </c>
      <c r="EB225" s="2">
        <v>1.8273184102329831</v>
      </c>
      <c r="EC225" s="2">
        <v>1.893939393939394</v>
      </c>
      <c r="ED225" s="2">
        <v>7.7054794520547949</v>
      </c>
      <c r="EE225" s="2">
        <v>6.5252854812398047</v>
      </c>
      <c r="EF225" s="2">
        <v>10.638297872340425</v>
      </c>
      <c r="EG225" s="2">
        <v>9.2879256965944279</v>
      </c>
      <c r="EH225" s="2">
        <v>5.0983248361252729</v>
      </c>
      <c r="EI225" s="2">
        <v>1.5037593984962405</v>
      </c>
      <c r="EJ225" s="2">
        <v>8.2781456953642376</v>
      </c>
      <c r="EK225" s="2">
        <v>1.3449899125756557</v>
      </c>
      <c r="EL225" s="2">
        <v>6.083650190114068</v>
      </c>
      <c r="EM225" s="2">
        <v>2.8200789622109421</v>
      </c>
      <c r="EN225" s="2">
        <v>4.4943820224719104</v>
      </c>
      <c r="EO225" s="2">
        <v>9.7919216646266829</v>
      </c>
      <c r="EP225" s="2">
        <v>4.6685340802987865</v>
      </c>
      <c r="EQ225" s="2">
        <v>6.541291905151267</v>
      </c>
      <c r="ER225" s="2">
        <v>5.537974683544304</v>
      </c>
      <c r="ES225" s="2">
        <v>3.8498556304138596</v>
      </c>
      <c r="ET225" s="2">
        <v>5.741626794258373</v>
      </c>
      <c r="EU225" s="2">
        <v>4.2630937880633377</v>
      </c>
      <c r="EV225" s="2">
        <v>7.0699135899450116</v>
      </c>
      <c r="EW225" s="2">
        <v>4.7080979284369118</v>
      </c>
      <c r="EX225" s="2">
        <v>4.434589800443459</v>
      </c>
      <c r="EY225" s="2">
        <v>6.2222222222222223</v>
      </c>
      <c r="EZ225" s="2">
        <v>4.2060988433228177</v>
      </c>
      <c r="FA225" s="2">
        <v>6.0344827586206895</v>
      </c>
      <c r="FB225" s="2">
        <v>6.9767441860465116</v>
      </c>
      <c r="FC225" s="2">
        <v>11.815252416756175</v>
      </c>
      <c r="FD225" s="2">
        <v>4.8746518105849583</v>
      </c>
      <c r="FE225" s="2">
        <v>3.0721966205837172</v>
      </c>
      <c r="FF225" s="2">
        <v>1.9120458891013383</v>
      </c>
      <c r="FG225" s="2">
        <v>6.2926061877294179</v>
      </c>
      <c r="FH225" s="2">
        <v>3.4052213393870603</v>
      </c>
      <c r="FI225" s="2">
        <v>6.2015503875968996</v>
      </c>
      <c r="FJ225" s="2">
        <v>11.722272317403066</v>
      </c>
      <c r="FK225" s="2">
        <v>11.437908496732026</v>
      </c>
      <c r="FL225" s="2">
        <v>2.9542097488921715</v>
      </c>
      <c r="FM225" s="2">
        <v>4.8341023950780047</v>
      </c>
      <c r="FN225" s="2">
        <v>3.5879036391594052</v>
      </c>
      <c r="FO225" s="2">
        <v>3.799873337555415</v>
      </c>
      <c r="FP225" s="2">
        <v>1.1363636363636365</v>
      </c>
      <c r="FQ225" s="2">
        <v>2.0942408376963351</v>
      </c>
      <c r="FR225" s="2">
        <v>16.077170418006432</v>
      </c>
      <c r="FS225" s="2">
        <v>5.6537102473498235</v>
      </c>
      <c r="FT225" s="2">
        <v>8.5106382978723403</v>
      </c>
      <c r="FU225" s="8">
        <v>1.7683465959328026</v>
      </c>
      <c r="FV225" s="8">
        <v>3.6674816625916868</v>
      </c>
      <c r="FW225" s="2">
        <v>14.729950900163667</v>
      </c>
      <c r="FX225" s="2">
        <v>4.2372881355932206</v>
      </c>
      <c r="FY225" s="2">
        <v>5.5079559363525092</v>
      </c>
      <c r="FZ225" s="2">
        <v>10.46337817638266</v>
      </c>
      <c r="GA225" s="74">
        <v>214</v>
      </c>
      <c r="GB225" s="39">
        <f t="shared" si="78"/>
        <v>5.9393835760130189</v>
      </c>
      <c r="GC225" s="39">
        <f t="shared" si="79"/>
        <v>3.6055478442533548</v>
      </c>
      <c r="GD225" s="39">
        <f t="shared" si="80"/>
        <v>5.3705692803437168</v>
      </c>
      <c r="GE225" s="37">
        <f t="shared" si="81"/>
        <v>79</v>
      </c>
      <c r="GF225" s="39">
        <f t="shared" si="82"/>
        <v>0.40565582557793578</v>
      </c>
      <c r="GG225" s="2">
        <v>2.7063599458728009</v>
      </c>
      <c r="GH225" s="2">
        <v>3.4802784222737819</v>
      </c>
      <c r="GI225" s="2">
        <v>9.5759233926128591</v>
      </c>
      <c r="GJ225" s="2">
        <v>6.8493150684931505</v>
      </c>
      <c r="GK225" s="2">
        <v>37.656903765690373</v>
      </c>
      <c r="GL225" s="2">
        <v>2.1436227224008575</v>
      </c>
      <c r="GM225" s="2">
        <v>0.60606060606060608</v>
      </c>
      <c r="GN225" s="2">
        <v>3.4144259496372174</v>
      </c>
      <c r="GO225" s="2">
        <v>6.309148264984227</v>
      </c>
      <c r="GP225" s="2">
        <v>4.431314623338257</v>
      </c>
      <c r="GQ225" s="2">
        <v>9.5238095238095237</v>
      </c>
      <c r="GR225" s="2">
        <v>18.105849582172702</v>
      </c>
      <c r="GS225" s="2">
        <v>2.770083102493075</v>
      </c>
    </row>
    <row r="226" spans="1:201" s="2" customFormat="1" x14ac:dyDescent="0.35">
      <c r="A226" s="74">
        <v>215</v>
      </c>
      <c r="B226" s="2">
        <v>10.610079575596817</v>
      </c>
      <c r="C226" s="2">
        <v>2.770083102493075</v>
      </c>
      <c r="D226" s="2">
        <v>5.4926192928252657</v>
      </c>
      <c r="E226" s="2">
        <v>7.0298769771528997</v>
      </c>
      <c r="F226" s="2">
        <v>4.8426150121065374</v>
      </c>
      <c r="G226" s="2">
        <v>9.3283582089552244</v>
      </c>
      <c r="H226" s="2">
        <v>6.2015503875968996</v>
      </c>
      <c r="I226" s="2">
        <v>5.9790732436472345</v>
      </c>
      <c r="J226" s="2">
        <v>5.3412462908011866</v>
      </c>
      <c r="K226" s="2">
        <v>4.5801526717557248</v>
      </c>
      <c r="L226" s="2">
        <v>3.0165912518853695</v>
      </c>
      <c r="M226" s="2">
        <v>2.8625954198473282</v>
      </c>
      <c r="N226" s="2">
        <v>9.4752186588921283</v>
      </c>
      <c r="O226" s="2">
        <v>2.8328611898016995</v>
      </c>
      <c r="P226" s="2">
        <v>2.816901408450704</v>
      </c>
      <c r="Q226" s="2">
        <v>9.9220411055988667</v>
      </c>
      <c r="R226" s="2">
        <v>7.3982737361282371</v>
      </c>
      <c r="S226" s="2">
        <v>4.5506257110352673</v>
      </c>
      <c r="T226" s="2">
        <v>2.816901408450704</v>
      </c>
      <c r="U226" s="2">
        <v>3.7878787878787881</v>
      </c>
      <c r="V226" s="2">
        <v>5.7537399309551205</v>
      </c>
      <c r="W226" s="2">
        <v>5.0697084917617241</v>
      </c>
      <c r="X226" s="2">
        <v>13.398294762484774</v>
      </c>
      <c r="Y226" s="2">
        <v>4.8176187198898832</v>
      </c>
      <c r="Z226" s="2">
        <v>3.6900369003690039</v>
      </c>
      <c r="AA226" s="2">
        <v>6.3224446786090622</v>
      </c>
      <c r="AB226" s="2">
        <v>9.7919216646266829</v>
      </c>
      <c r="AC226" s="2">
        <v>1.1402508551881414</v>
      </c>
      <c r="AD226" s="2">
        <v>11.0803324099723</v>
      </c>
      <c r="AE226" s="2">
        <v>7.0977917981072558</v>
      </c>
      <c r="AF226" s="2">
        <v>3.1357792411414236</v>
      </c>
      <c r="AH226" s="2">
        <v>0</v>
      </c>
      <c r="AI226" s="2">
        <v>7.4074074074074074</v>
      </c>
      <c r="AJ226" s="2">
        <v>1.638001638001638</v>
      </c>
      <c r="AK226" s="2">
        <v>8.5695451549110082</v>
      </c>
      <c r="AL226" s="2">
        <v>0</v>
      </c>
      <c r="AM226" s="2">
        <v>4.0816326530612246</v>
      </c>
      <c r="AN226" s="2">
        <v>6.7114093959731544</v>
      </c>
      <c r="AO226" s="2">
        <v>0</v>
      </c>
      <c r="AP226" s="2">
        <v>5.4945054945054945</v>
      </c>
      <c r="AQ226" s="2">
        <v>7.4074074074074074</v>
      </c>
      <c r="AR226" s="2">
        <v>3.6982248520710059</v>
      </c>
      <c r="AS226" s="8">
        <v>19.267822736030826</v>
      </c>
      <c r="AT226" s="74">
        <v>215</v>
      </c>
      <c r="AU226" s="39">
        <f t="shared" si="68"/>
        <v>5.7495213868226633</v>
      </c>
      <c r="AV226" s="39">
        <f t="shared" si="69"/>
        <v>3.7471939376805712</v>
      </c>
      <c r="AW226" s="39">
        <f t="shared" si="70"/>
        <v>5.3412462908011866</v>
      </c>
      <c r="AX226" s="37">
        <f t="shared" si="71"/>
        <v>43</v>
      </c>
      <c r="AY226" s="39">
        <f t="shared" si="72"/>
        <v>0.57144171825529044</v>
      </c>
      <c r="AZ226" s="2">
        <v>3.3955857385398982</v>
      </c>
      <c r="BA226" s="2">
        <v>4.329004329004329</v>
      </c>
      <c r="BB226" s="2">
        <v>3.9708802117802779</v>
      </c>
      <c r="BC226" s="2">
        <v>0.73691967575534267</v>
      </c>
      <c r="BD226" s="2">
        <v>4.1551246537396125</v>
      </c>
      <c r="BE226" s="2">
        <v>1.7931858936043037</v>
      </c>
      <c r="BF226" s="2">
        <v>3.1847133757961785</v>
      </c>
      <c r="BG226" s="2">
        <v>1.1481056257175659</v>
      </c>
      <c r="BH226" s="2">
        <v>1.1160714285714286</v>
      </c>
      <c r="BI226" s="2">
        <v>1.1019283746556474</v>
      </c>
      <c r="BJ226" s="2">
        <v>7.809110629067245</v>
      </c>
      <c r="BK226" s="2">
        <v>5.2521008403361344</v>
      </c>
      <c r="BL226" s="2">
        <v>5.8139534883720927</v>
      </c>
      <c r="BM226" s="2">
        <v>2.0202020202020203</v>
      </c>
      <c r="BN226" s="2">
        <v>2.1299254526091587</v>
      </c>
      <c r="BO226" s="2">
        <v>1.890359168241966</v>
      </c>
      <c r="BP226" s="2">
        <v>4.7619047619047619</v>
      </c>
      <c r="BQ226" s="2">
        <v>3.0102347983142685</v>
      </c>
      <c r="BR226" s="2">
        <v>2.0229265003371544</v>
      </c>
      <c r="BS226" s="2">
        <v>6.1349693251533743</v>
      </c>
      <c r="BT226" s="2">
        <v>7.4534161490683228</v>
      </c>
      <c r="BU226" s="2">
        <v>6.442376521116679</v>
      </c>
      <c r="BV226" s="2">
        <v>2.3121387283236996</v>
      </c>
      <c r="BW226" s="2">
        <v>3.4965034965034967</v>
      </c>
      <c r="BX226" s="2">
        <v>3.4746351633078527</v>
      </c>
      <c r="BY226" s="2">
        <v>1.7152658662092624</v>
      </c>
      <c r="CA226" s="2">
        <v>3.8440417353102689</v>
      </c>
      <c r="CB226" s="8">
        <v>5.6939501779359434</v>
      </c>
      <c r="CC226" s="2">
        <v>9.1480846197827326</v>
      </c>
      <c r="CD226" s="2">
        <v>7.5949367088607591</v>
      </c>
      <c r="CE226" s="2">
        <v>5.9405940594059405</v>
      </c>
      <c r="CF226" s="2">
        <v>6.009615384615385</v>
      </c>
      <c r="CG226" s="2">
        <v>0.70721357850070721</v>
      </c>
      <c r="CH226" s="2">
        <v>3.3806626098715347</v>
      </c>
      <c r="CI226" s="2">
        <v>1.646542261251372</v>
      </c>
      <c r="CJ226" s="2">
        <v>5.4773082942097027</v>
      </c>
      <c r="CK226" s="2">
        <v>2.3310023310023311</v>
      </c>
      <c r="CL226">
        <v>2.6246719160104988</v>
      </c>
      <c r="CM226" s="2">
        <v>3.9325842696629212</v>
      </c>
      <c r="CN226" s="2">
        <v>3.9267015706806281</v>
      </c>
      <c r="CP226" s="2">
        <v>1.5649452269170578</v>
      </c>
      <c r="CR226" s="2">
        <v>13.024602026049203</v>
      </c>
      <c r="CS226" s="2">
        <v>9.8887515451174277</v>
      </c>
      <c r="CT226" s="74">
        <v>215</v>
      </c>
      <c r="CU226" s="87">
        <f t="shared" si="73"/>
        <v>4.1257616402654991</v>
      </c>
      <c r="CV226" s="87">
        <f t="shared" si="74"/>
        <v>2.6921876210855773</v>
      </c>
      <c r="CW226" s="87">
        <f t="shared" si="75"/>
        <v>3.4965034965034967</v>
      </c>
      <c r="CX226" s="93">
        <f t="shared" si="76"/>
        <v>43</v>
      </c>
      <c r="CY226" s="87">
        <f t="shared" si="77"/>
        <v>0.41055476328268659</v>
      </c>
      <c r="CZ226" s="2">
        <v>5.8922558922558919</v>
      </c>
      <c r="DA226" s="2">
        <v>3.177124702144559</v>
      </c>
      <c r="DB226" s="2">
        <v>6.5217391304347823</v>
      </c>
      <c r="DC226" s="2">
        <v>7.9239302694136295</v>
      </c>
      <c r="DD226" s="2">
        <v>4.4286979627989371</v>
      </c>
      <c r="DE226" s="2">
        <v>3.9032006245120998</v>
      </c>
      <c r="DF226" s="2">
        <v>4.5330915684496826</v>
      </c>
      <c r="DG226" s="2">
        <v>5.3995680345572357</v>
      </c>
      <c r="DH226" s="2">
        <v>5.1020408163265305</v>
      </c>
      <c r="DI226" s="2">
        <v>4.2087542087542085</v>
      </c>
      <c r="DJ226" s="2">
        <v>5.5617352614015569</v>
      </c>
      <c r="DK226" s="2">
        <v>13.888888888888889</v>
      </c>
      <c r="DL226" s="2">
        <v>6.9860279441117763</v>
      </c>
      <c r="DM226" s="2">
        <v>1.784121320249777</v>
      </c>
      <c r="DN226" s="2">
        <v>9.6685082872928181</v>
      </c>
      <c r="DO226" s="2">
        <v>2.7359781121751028</v>
      </c>
      <c r="DP226" s="2">
        <v>6.1050061050061046</v>
      </c>
      <c r="DQ226" s="2">
        <v>2.574002574002574</v>
      </c>
      <c r="DR226" s="2">
        <v>5.4127198917456019</v>
      </c>
      <c r="DS226" s="2">
        <v>7.7942322681215899</v>
      </c>
      <c r="DT226" s="2">
        <v>14.869888475836431</v>
      </c>
      <c r="DU226" s="2">
        <v>5.542359461599367</v>
      </c>
      <c r="DV226" s="2">
        <v>4.0431266846361185</v>
      </c>
      <c r="DW226" s="2">
        <v>4.0431266846361185</v>
      </c>
      <c r="DX226" s="2">
        <v>1.2658227848101267</v>
      </c>
      <c r="DY226" s="2">
        <v>5.4945054945054945</v>
      </c>
      <c r="DZ226" s="2">
        <v>2.2371364653243848</v>
      </c>
      <c r="EA226" s="2">
        <v>11.737089201877934</v>
      </c>
      <c r="EB226" s="2">
        <v>5.9496567505720828</v>
      </c>
      <c r="EC226" s="2">
        <v>3.795066413662239</v>
      </c>
      <c r="ED226" s="2">
        <v>9.4909404659188947</v>
      </c>
      <c r="EE226" s="2">
        <v>9.0311986863711002</v>
      </c>
      <c r="EF226" s="2">
        <v>5.0179211469534053</v>
      </c>
      <c r="EG226" s="2">
        <v>7.8125</v>
      </c>
      <c r="EH226" s="2">
        <v>5.1244509516837482</v>
      </c>
      <c r="EI226" s="2">
        <v>6.7771084337349397</v>
      </c>
      <c r="EJ226" s="2">
        <v>6.67779632721202</v>
      </c>
      <c r="EK226" s="2">
        <v>4.0404040404040407</v>
      </c>
      <c r="EL226" s="2">
        <v>7.6511094108645752</v>
      </c>
      <c r="EM226" s="2">
        <v>5.0904977375565608</v>
      </c>
      <c r="EN226" s="2">
        <v>6.7720090293453721</v>
      </c>
      <c r="EO226" s="2">
        <v>3.7082818294190361</v>
      </c>
      <c r="EP226" s="2">
        <v>5.6285178236397746</v>
      </c>
      <c r="EQ226" s="2">
        <v>6.5843621399176957</v>
      </c>
      <c r="ER226" s="2">
        <v>5.5688146380270487</v>
      </c>
      <c r="ES226" s="2">
        <v>4.8309178743961354</v>
      </c>
      <c r="ET226" s="2">
        <v>4.8123195380173245</v>
      </c>
      <c r="EU226" s="2">
        <v>4.2813455657492359</v>
      </c>
      <c r="EV226" s="2">
        <v>4.7468354430379751</v>
      </c>
      <c r="EW226" s="2">
        <v>3.7842951750236518</v>
      </c>
      <c r="EX226" s="2">
        <v>10.393466963622865</v>
      </c>
      <c r="EY226" s="2">
        <v>10.733452593917709</v>
      </c>
      <c r="EZ226" s="2">
        <v>6.335797254487856</v>
      </c>
      <c r="FA226" s="2">
        <v>6.0711188204683433</v>
      </c>
      <c r="FB226" s="2">
        <v>8.5870413739266205</v>
      </c>
      <c r="FC226" s="2">
        <v>13.043478260869565</v>
      </c>
      <c r="FD226" s="2">
        <v>2.099370188943317</v>
      </c>
      <c r="FE226" s="2">
        <v>3.852080123266564</v>
      </c>
      <c r="FF226" s="2">
        <v>7.6628352490421454</v>
      </c>
      <c r="FG226" s="2">
        <v>6.3324538258575194</v>
      </c>
      <c r="FH226" s="2">
        <v>4.5558086560364464</v>
      </c>
      <c r="FI226" s="2">
        <v>8.5803432137285487</v>
      </c>
      <c r="FJ226" s="2">
        <v>7.2992700729927007</v>
      </c>
      <c r="FK226" s="2">
        <v>4.1322314049586772</v>
      </c>
      <c r="FL226" s="2">
        <v>2.9629629629629628</v>
      </c>
      <c r="FM226" s="2">
        <v>3.5327886950761758</v>
      </c>
      <c r="FN226" s="2">
        <v>2.57201646090535</v>
      </c>
      <c r="FO226" s="2">
        <v>1.9071837253655435</v>
      </c>
      <c r="FP226" s="2">
        <v>6.8259385665529013</v>
      </c>
      <c r="FQ226" s="2">
        <v>5.2465897166841549</v>
      </c>
      <c r="FR226" s="2">
        <v>14.705882352941176</v>
      </c>
      <c r="FS226" s="2">
        <v>4.9751243781094523</v>
      </c>
      <c r="FT226" s="2">
        <v>5.7224606580829755</v>
      </c>
      <c r="FU226" s="8">
        <v>4.4286979627989371</v>
      </c>
      <c r="FV226" s="8">
        <v>0</v>
      </c>
      <c r="FW226" s="2">
        <v>11.627906976744185</v>
      </c>
      <c r="FX226" s="2">
        <v>7.4468085106382977</v>
      </c>
      <c r="FY226" s="2">
        <v>6.1538461538461542</v>
      </c>
      <c r="FZ226" s="2">
        <v>9.0634441087613293</v>
      </c>
      <c r="GA226" s="74">
        <v>215</v>
      </c>
      <c r="GB226" s="39">
        <f t="shared" si="78"/>
        <v>6.0362206046704392</v>
      </c>
      <c r="GC226" s="39">
        <f t="shared" si="79"/>
        <v>2.9934565311031762</v>
      </c>
      <c r="GD226" s="39">
        <f t="shared" si="80"/>
        <v>5.542359461599367</v>
      </c>
      <c r="GE226" s="37">
        <f t="shared" si="81"/>
        <v>79</v>
      </c>
      <c r="GF226" s="39">
        <f t="shared" si="82"/>
        <v>0.33679017250921695</v>
      </c>
      <c r="GG226" s="2">
        <v>4.0705563093622796</v>
      </c>
      <c r="GH226" s="2">
        <v>4.6565774155995348</v>
      </c>
      <c r="GI226" s="2">
        <v>8.2872928176795586</v>
      </c>
      <c r="GJ226" s="2">
        <v>24.137931034482758</v>
      </c>
      <c r="GK226" s="2">
        <v>8.695652173913043</v>
      </c>
      <c r="GL226" s="2">
        <v>2.1482277121374866</v>
      </c>
      <c r="GM226" s="2">
        <v>0.60642813826561548</v>
      </c>
      <c r="GN226" s="2">
        <v>2.1413276231263385</v>
      </c>
      <c r="GO226" s="2">
        <v>3.9682539682539684</v>
      </c>
      <c r="GP226" s="2">
        <v>2.2255192878338277</v>
      </c>
      <c r="GQ226" s="2">
        <v>3.2051282051282053</v>
      </c>
      <c r="GR226" s="2">
        <v>12.76595744680851</v>
      </c>
      <c r="GS226" s="2">
        <v>2.0833333333333335</v>
      </c>
    </row>
    <row r="227" spans="1:201" s="2" customFormat="1" x14ac:dyDescent="0.35">
      <c r="A227" s="74">
        <v>216</v>
      </c>
      <c r="B227" s="2">
        <v>11.394101876675602</v>
      </c>
      <c r="C227" s="2">
        <v>3.7037037037037037</v>
      </c>
      <c r="D227" s="2">
        <v>7.2488781498101487</v>
      </c>
      <c r="E227" s="2">
        <v>1.7699115044247788</v>
      </c>
      <c r="F227" s="2">
        <v>7.2992700729927007</v>
      </c>
      <c r="G227" s="2">
        <v>10.357815442561206</v>
      </c>
      <c r="H227" s="2">
        <v>4.6801872074882995</v>
      </c>
      <c r="I227" s="2">
        <v>6.0150375939849621</v>
      </c>
      <c r="J227" s="2">
        <v>4.7732696897374698</v>
      </c>
      <c r="K227" s="2">
        <v>9.2024539877300615</v>
      </c>
      <c r="L227" s="2">
        <v>7.5642965204236008</v>
      </c>
      <c r="M227" s="2">
        <v>4.7846889952153111</v>
      </c>
      <c r="N227" s="2">
        <v>7.3583517292126563</v>
      </c>
      <c r="O227" s="2">
        <v>5.6818181818181817</v>
      </c>
      <c r="P227" s="2">
        <v>0</v>
      </c>
      <c r="Q227" s="2">
        <v>4.2949176807444527</v>
      </c>
      <c r="R227" s="2">
        <v>1.2422360248447204</v>
      </c>
      <c r="S227" s="2">
        <v>4.5714285714285712</v>
      </c>
      <c r="T227" s="2">
        <v>2.8248587570621471</v>
      </c>
      <c r="U227" s="2">
        <v>5.7034220532319395</v>
      </c>
      <c r="V227" s="2">
        <v>2.3148148148148149</v>
      </c>
      <c r="W227" s="2">
        <v>2.5477707006369426</v>
      </c>
      <c r="X227" s="2">
        <v>10.493827160493828</v>
      </c>
      <c r="Y227" s="2">
        <v>2.0746887966804981</v>
      </c>
      <c r="Z227" s="2">
        <v>6.1728395061728394</v>
      </c>
      <c r="AA227" s="2">
        <v>12.725344644750795</v>
      </c>
      <c r="AB227" s="2">
        <v>8.6526576019777508</v>
      </c>
      <c r="AC227" s="2">
        <v>7.9908675799086755</v>
      </c>
      <c r="AD227" s="2">
        <v>8.4033613445378155</v>
      </c>
      <c r="AE227" s="2">
        <v>4.7656870532168387</v>
      </c>
      <c r="AF227" s="2">
        <v>6.2912865681031773</v>
      </c>
      <c r="AH227" s="2">
        <v>7.4165636588380721</v>
      </c>
      <c r="AI227" s="2">
        <v>8.1411126187245593</v>
      </c>
      <c r="AJ227" s="2">
        <v>3.2813781788351108</v>
      </c>
      <c r="AK227" s="2">
        <v>1.9946808510638299</v>
      </c>
      <c r="AL227" s="2">
        <v>5.7636887608069163</v>
      </c>
      <c r="AM227" s="2">
        <v>2.0491803278688523</v>
      </c>
      <c r="AN227" s="2">
        <v>7.6013513513513518</v>
      </c>
      <c r="AO227" s="2">
        <v>16.129032258064516</v>
      </c>
      <c r="AP227" s="2">
        <v>9.94475138121547</v>
      </c>
      <c r="AQ227" s="2">
        <v>4.9751243781094523</v>
      </c>
      <c r="AR227" s="2">
        <v>5.1967334818114326</v>
      </c>
      <c r="AS227" s="8">
        <v>16.699410609037329</v>
      </c>
      <c r="AT227" s="74">
        <v>216</v>
      </c>
      <c r="AU227" s="39">
        <f t="shared" si="68"/>
        <v>6.3278325900025907</v>
      </c>
      <c r="AV227" s="39">
        <f t="shared" si="69"/>
        <v>3.6850332701257735</v>
      </c>
      <c r="AW227" s="39">
        <f t="shared" si="70"/>
        <v>5.7636887608069163</v>
      </c>
      <c r="AX227" s="37">
        <f t="shared" si="71"/>
        <v>43</v>
      </c>
      <c r="AY227" s="39">
        <f t="shared" si="72"/>
        <v>0.56196230532226343</v>
      </c>
      <c r="AZ227" s="2">
        <v>2.5553662691652472</v>
      </c>
      <c r="BA227" s="2">
        <v>4.8913043478260869</v>
      </c>
      <c r="BB227" s="2">
        <v>3.9867109634551494</v>
      </c>
      <c r="BC227" s="2">
        <v>2.2123893805309733</v>
      </c>
      <c r="BD227" s="2">
        <v>4.8678720445062584</v>
      </c>
      <c r="BE227" s="2">
        <v>2.9940119760479043</v>
      </c>
      <c r="BF227" s="2">
        <v>1.5974440894568691</v>
      </c>
      <c r="BG227" s="2">
        <v>0</v>
      </c>
      <c r="BH227" s="2">
        <v>0</v>
      </c>
      <c r="BI227" s="2">
        <v>2.7578599007170435</v>
      </c>
      <c r="BJ227" s="2">
        <v>4.809794490599038</v>
      </c>
      <c r="BK227" s="2">
        <v>3.167898627243928</v>
      </c>
      <c r="BL227" s="2">
        <v>10.526315789473685</v>
      </c>
      <c r="BM227" s="2">
        <v>5.3981106612685563</v>
      </c>
      <c r="BN227" s="2">
        <v>2.6680896478121663</v>
      </c>
      <c r="BO227" s="2">
        <v>1.2626262626262625</v>
      </c>
      <c r="BP227" s="2">
        <v>2.9904306220095696</v>
      </c>
      <c r="BQ227" s="2">
        <v>7.2463768115942031</v>
      </c>
      <c r="BR227" s="2">
        <v>1.3513513513513513</v>
      </c>
      <c r="BS227" s="2">
        <v>3.5273368606701938</v>
      </c>
      <c r="BT227" s="2">
        <v>5.0062578222778473</v>
      </c>
      <c r="BU227" s="2">
        <v>5.043227665706052</v>
      </c>
      <c r="BV227" s="2">
        <v>3.4762456546929315</v>
      </c>
      <c r="BW227" s="2">
        <v>6.3157894736842106</v>
      </c>
      <c r="BX227" s="2">
        <v>2.0920502092050208</v>
      </c>
      <c r="BY227" s="2">
        <v>0</v>
      </c>
      <c r="CA227" s="2">
        <v>3.3076074972436604</v>
      </c>
      <c r="CB227" s="8">
        <v>2.1474588403722263</v>
      </c>
      <c r="CC227" s="2">
        <v>4.6162723600692441</v>
      </c>
      <c r="CD227" s="2">
        <v>11.479591836734693</v>
      </c>
      <c r="CE227" s="2">
        <v>7.9681274900398407</v>
      </c>
      <c r="CF227" s="2">
        <v>3.022974607013301</v>
      </c>
      <c r="CG227" s="2">
        <v>0.70771408351026188</v>
      </c>
      <c r="CH227" s="2">
        <v>1.3568521031207599</v>
      </c>
      <c r="CI227" s="2">
        <v>2.1990104452996153</v>
      </c>
      <c r="CJ227" s="2">
        <v>3.9339103068450041</v>
      </c>
      <c r="CK227" s="2">
        <v>7.009345794392523</v>
      </c>
      <c r="CL227">
        <v>0.65659881812212728</v>
      </c>
      <c r="CM227" s="2">
        <v>2.8200789622109421</v>
      </c>
      <c r="CN227" s="2">
        <v>4.5992115637319317</v>
      </c>
      <c r="CP227" s="2">
        <v>0</v>
      </c>
      <c r="CR227" s="2">
        <v>9.5307917888563054</v>
      </c>
      <c r="CS227" s="2">
        <v>6.8450528935905419</v>
      </c>
      <c r="CT227" s="74">
        <v>216</v>
      </c>
      <c r="CU227" s="87">
        <f t="shared" si="73"/>
        <v>3.7894293096063607</v>
      </c>
      <c r="CV227" s="87">
        <f t="shared" si="74"/>
        <v>2.7657261743337296</v>
      </c>
      <c r="CW227" s="87">
        <f t="shared" si="75"/>
        <v>3.167898627243928</v>
      </c>
      <c r="CX227" s="93">
        <f t="shared" si="76"/>
        <v>43</v>
      </c>
      <c r="CY227" s="87">
        <f t="shared" si="77"/>
        <v>0.42176928751735793</v>
      </c>
      <c r="CZ227" s="2">
        <v>4.2337002540220157</v>
      </c>
      <c r="DA227" s="2">
        <v>4.7808764940239046</v>
      </c>
      <c r="DB227" s="2">
        <v>1.4587892049598834</v>
      </c>
      <c r="DC227" s="2">
        <v>5.5910543130990416</v>
      </c>
      <c r="DD227" s="2">
        <v>2.6690391459074734</v>
      </c>
      <c r="DE227" s="2">
        <v>3.134796238244514</v>
      </c>
      <c r="DF227" s="2">
        <v>7.285974499089253</v>
      </c>
      <c r="DG227" s="2">
        <v>3.2573289902280131</v>
      </c>
      <c r="DH227" s="2">
        <v>16.666666666666668</v>
      </c>
      <c r="DI227" s="2">
        <v>8.4530853761622993</v>
      </c>
      <c r="DJ227" s="2">
        <v>8.9485458612975393</v>
      </c>
      <c r="DK227" s="2">
        <v>2.347417840375587</v>
      </c>
      <c r="DL227" s="2">
        <v>9.0452261306532655</v>
      </c>
      <c r="DM227" s="2">
        <v>4.4682752457551382</v>
      </c>
      <c r="DN227" s="2">
        <v>5.5788005578800561</v>
      </c>
      <c r="DO227" s="2">
        <v>2.7434842249657065</v>
      </c>
      <c r="DP227" s="2">
        <v>4.9140049140049138</v>
      </c>
      <c r="DQ227" s="2">
        <v>9.0322580645161299</v>
      </c>
      <c r="DR227" s="2">
        <v>3.4013605442176869</v>
      </c>
      <c r="DS227" s="2">
        <v>8.6410054988216807</v>
      </c>
      <c r="DT227" s="2">
        <v>10.062893081761006</v>
      </c>
      <c r="DU227" s="2">
        <v>7.1656050955414017</v>
      </c>
      <c r="DV227" s="2">
        <v>8.1190798376184041</v>
      </c>
      <c r="DW227" s="2">
        <v>8.1190798376184041</v>
      </c>
      <c r="DX227" s="2">
        <v>6.3371356147021549</v>
      </c>
      <c r="DY227" s="2">
        <v>7.7348066298342539</v>
      </c>
      <c r="DZ227" s="2">
        <v>0</v>
      </c>
      <c r="EA227" s="2">
        <v>11.876484560570072</v>
      </c>
      <c r="EB227" s="2">
        <v>7.3664825046040514</v>
      </c>
      <c r="EC227" s="2">
        <v>2.8571428571428572</v>
      </c>
      <c r="ED227" s="2">
        <v>9.5818815331010452</v>
      </c>
      <c r="EE227" s="2">
        <v>5.7995028997514497</v>
      </c>
      <c r="EF227" s="2">
        <v>7.2046109510086458</v>
      </c>
      <c r="EG227" s="2">
        <v>4.7244094488188972</v>
      </c>
      <c r="EH227" s="2">
        <v>7.3583517292126563</v>
      </c>
      <c r="EI227" s="2">
        <v>3.7907505686125851</v>
      </c>
      <c r="EJ227" s="2">
        <v>6.7226890756302522</v>
      </c>
      <c r="EK227" s="2">
        <v>3.3806626098715347</v>
      </c>
      <c r="EL227" s="2">
        <v>3.0840400925212026</v>
      </c>
      <c r="EM227" s="2">
        <v>3.9795338260375215</v>
      </c>
      <c r="EN227" s="2">
        <v>6.0606060606060606</v>
      </c>
      <c r="EO227" s="2">
        <v>6.2034739454094296</v>
      </c>
      <c r="EP227" s="2">
        <v>5.6603773584905657</v>
      </c>
      <c r="EQ227" s="2">
        <v>9.1135045567522788</v>
      </c>
      <c r="ER227" s="2">
        <v>3.2</v>
      </c>
      <c r="ES227" s="2">
        <v>5.825242718446602</v>
      </c>
      <c r="ET227" s="2">
        <v>5.8027079303675047</v>
      </c>
      <c r="EU227" s="2">
        <v>3.0712530712530715</v>
      </c>
      <c r="EV227" s="2">
        <v>8.7440381558028619</v>
      </c>
      <c r="EW227" s="2">
        <v>4.7483380816714149</v>
      </c>
      <c r="EX227" s="2">
        <v>8.2520630157539383</v>
      </c>
      <c r="EY227" s="2">
        <v>3.6166365280289332</v>
      </c>
      <c r="EZ227" s="2">
        <v>5.313496280552604</v>
      </c>
      <c r="FA227" s="2">
        <v>6.1082024432809776</v>
      </c>
      <c r="FB227" s="2">
        <v>7.0866141732283463</v>
      </c>
      <c r="FC227" s="2">
        <v>5.5066079295154182</v>
      </c>
      <c r="FD227" s="2">
        <v>2.8050490883590462</v>
      </c>
      <c r="FE227" s="2">
        <v>6.1871616395978348</v>
      </c>
      <c r="FF227" s="2">
        <v>3.8610038610038608</v>
      </c>
      <c r="FG227" s="2">
        <v>9.0281465746149756</v>
      </c>
      <c r="FH227" s="2">
        <v>8.0091533180778036</v>
      </c>
      <c r="FI227" s="2">
        <v>12.588512981904012</v>
      </c>
      <c r="FJ227" s="2">
        <v>11.948529411764707</v>
      </c>
      <c r="FK227" s="2">
        <v>8.2987551867219924</v>
      </c>
      <c r="FL227" s="2">
        <v>2.9717682020802378</v>
      </c>
      <c r="FM227" s="2">
        <v>7.9769554619986707</v>
      </c>
      <c r="FN227" s="2">
        <v>2.5786487880350695</v>
      </c>
      <c r="FO227" s="2">
        <v>2.5477707006369426</v>
      </c>
      <c r="FP227" s="2">
        <v>8.0183276059564719</v>
      </c>
      <c r="FQ227" s="2">
        <v>1.0548523206751055</v>
      </c>
      <c r="FR227" s="2">
        <v>8.291873963515755</v>
      </c>
      <c r="FS227" s="2">
        <v>5</v>
      </c>
      <c r="FT227" s="2">
        <v>10.071942446043165</v>
      </c>
      <c r="FU227" s="8">
        <v>1.779359430604982</v>
      </c>
      <c r="FV227" s="8">
        <v>3.6809815950920246</v>
      </c>
      <c r="FW227" s="2">
        <v>11.764705882352942</v>
      </c>
      <c r="FX227" s="2">
        <v>8.57449088960343</v>
      </c>
      <c r="FY227" s="2">
        <v>6.1919504643962853</v>
      </c>
      <c r="FZ227" s="2">
        <v>9.1463414634146343</v>
      </c>
      <c r="GA227" s="74">
        <v>216</v>
      </c>
      <c r="GB227" s="39">
        <f t="shared" si="78"/>
        <v>6.1848895739804943</v>
      </c>
      <c r="GC227" s="39">
        <f t="shared" si="79"/>
        <v>3.0290294013790557</v>
      </c>
      <c r="GD227" s="39">
        <f t="shared" si="80"/>
        <v>6.0606060606060606</v>
      </c>
      <c r="GE227" s="37">
        <f t="shared" si="81"/>
        <v>79</v>
      </c>
      <c r="GF227" s="39">
        <f t="shared" si="82"/>
        <v>0.34079243310407725</v>
      </c>
      <c r="GG227" s="2">
        <v>1.3623978201634876</v>
      </c>
      <c r="GH227" s="2">
        <v>3.5087719298245612</v>
      </c>
      <c r="GI227" s="2">
        <v>5.5710306406685239</v>
      </c>
      <c r="GJ227" s="2">
        <v>14.134275618374557</v>
      </c>
      <c r="GK227" s="2">
        <v>8.7719298245614041</v>
      </c>
      <c r="GL227" s="2">
        <v>2.1528525296017222</v>
      </c>
      <c r="GM227" s="2">
        <v>3.6407766990291264</v>
      </c>
      <c r="GN227" s="2">
        <v>1.7167381974248928</v>
      </c>
      <c r="GO227" s="2">
        <v>10.358565737051793</v>
      </c>
      <c r="GP227" s="2">
        <v>3.7174721189591078</v>
      </c>
      <c r="GQ227" s="2">
        <v>6.430868167202572</v>
      </c>
      <c r="GR227" s="2">
        <v>8.6206896551724146</v>
      </c>
      <c r="GS227" s="2">
        <v>2.7835768963117604</v>
      </c>
    </row>
    <row r="228" spans="1:201" s="2" customFormat="1" x14ac:dyDescent="0.35">
      <c r="A228" s="74">
        <v>217</v>
      </c>
      <c r="B228" s="2">
        <v>4.7457627118644066</v>
      </c>
      <c r="C228" s="2">
        <v>6.5055762081784385</v>
      </c>
      <c r="D228" s="2">
        <v>5.2155771905424197</v>
      </c>
      <c r="E228" s="2">
        <v>5.3191489361702127</v>
      </c>
      <c r="F228" s="2">
        <v>7.3529411764705879</v>
      </c>
      <c r="G228" s="2">
        <v>6.6603235014272117</v>
      </c>
      <c r="H228" s="2">
        <v>6.2695924764890281</v>
      </c>
      <c r="I228" s="2">
        <v>10.590015128593041</v>
      </c>
      <c r="J228" s="2">
        <v>5.3956834532374103</v>
      </c>
      <c r="K228" s="2">
        <v>4.643962848297214</v>
      </c>
      <c r="L228" s="2">
        <v>7.6219512195121952</v>
      </c>
      <c r="M228" s="2">
        <v>2.8846153846153846</v>
      </c>
      <c r="N228" s="2">
        <v>5.9303187546330616</v>
      </c>
      <c r="O228" s="2">
        <v>2.8571428571428572</v>
      </c>
      <c r="P228" s="2">
        <v>1.4124293785310735</v>
      </c>
      <c r="Q228" s="2">
        <v>8.6268871315600286</v>
      </c>
      <c r="R228" s="2">
        <v>4.9751243781094523</v>
      </c>
      <c r="S228" s="2">
        <v>3.4443168771526982</v>
      </c>
      <c r="T228" s="2">
        <v>1.4164305949008498</v>
      </c>
      <c r="U228" s="2">
        <v>3.8240917782026767</v>
      </c>
      <c r="V228" s="2">
        <v>1.160092807424594</v>
      </c>
      <c r="W228" s="2">
        <v>3.8314176245210727</v>
      </c>
      <c r="X228" s="2">
        <v>13.724266999376169</v>
      </c>
      <c r="Y228" s="2">
        <v>4.1580041580041582</v>
      </c>
      <c r="Z228" s="2">
        <v>3.7267080745341614</v>
      </c>
      <c r="AA228" s="2">
        <v>10.741138560687434</v>
      </c>
      <c r="AB228" s="2">
        <v>3.7406483790523692</v>
      </c>
      <c r="AC228" s="2">
        <v>0</v>
      </c>
      <c r="AD228" s="2">
        <v>19.774011299435028</v>
      </c>
      <c r="AE228" s="2">
        <v>3.9904229848363926</v>
      </c>
      <c r="AF228" s="2">
        <v>3.3238366571699904</v>
      </c>
      <c r="AH228" s="2">
        <v>4.9813200498132009</v>
      </c>
      <c r="AI228" s="2">
        <v>12.311901504787961</v>
      </c>
      <c r="AJ228" s="2">
        <v>5.761316872427984</v>
      </c>
      <c r="AK228" s="2">
        <v>7.328447701532312</v>
      </c>
      <c r="AL228" s="2">
        <v>2.8985507246376812</v>
      </c>
      <c r="AM228" s="2">
        <v>3.4223134839151266</v>
      </c>
      <c r="AN228" s="2">
        <v>6.8085106382978724</v>
      </c>
      <c r="AO228" s="2">
        <v>12.295081967213115</v>
      </c>
      <c r="AP228" s="2">
        <v>6.6964285714285712</v>
      </c>
      <c r="AQ228" s="2">
        <v>5</v>
      </c>
      <c r="AR228" s="2">
        <v>5.2238805970149258</v>
      </c>
      <c r="AS228" s="8">
        <v>10.989010989010989</v>
      </c>
      <c r="AT228" s="74">
        <v>217</v>
      </c>
      <c r="AU228" s="39">
        <f t="shared" si="68"/>
        <v>5.990214014668636</v>
      </c>
      <c r="AV228" s="39">
        <f t="shared" si="69"/>
        <v>3.7767685597716762</v>
      </c>
      <c r="AW228" s="39">
        <f t="shared" si="70"/>
        <v>5.2155771905424197</v>
      </c>
      <c r="AX228" s="37">
        <f t="shared" si="71"/>
        <v>43</v>
      </c>
      <c r="AY228" s="39">
        <f t="shared" si="72"/>
        <v>0.57595180584231098</v>
      </c>
      <c r="AZ228" s="2">
        <v>0.85397096498719038</v>
      </c>
      <c r="BA228" s="2">
        <v>4.9153468050245763</v>
      </c>
      <c r="BB228" s="2">
        <v>2.6684456304202802</v>
      </c>
      <c r="BC228" s="2">
        <v>5.9127864005912789</v>
      </c>
      <c r="BD228" s="2">
        <v>4.1928721174004195</v>
      </c>
      <c r="BE228" s="2">
        <v>3.6036036036036037</v>
      </c>
      <c r="BF228" s="2">
        <v>1.6</v>
      </c>
      <c r="BG228" s="2">
        <v>0</v>
      </c>
      <c r="BH228" s="2">
        <v>0</v>
      </c>
      <c r="BI228" s="2">
        <v>2.7654867256637168</v>
      </c>
      <c r="BJ228" s="2">
        <v>6.1511423550087869</v>
      </c>
      <c r="BK228" s="2">
        <v>0</v>
      </c>
      <c r="BL228" s="2">
        <v>5.9101654846335698</v>
      </c>
      <c r="BM228" s="2">
        <v>4.0705563093622796</v>
      </c>
      <c r="BN228" s="2">
        <v>1.0700909577314073</v>
      </c>
      <c r="BO228" s="2">
        <v>1.2642225031605563</v>
      </c>
      <c r="BP228" s="2">
        <v>7.1985602879424118</v>
      </c>
      <c r="BQ228" s="2">
        <v>5.4744525547445253</v>
      </c>
      <c r="BR228" s="2">
        <v>2.7063599458728009</v>
      </c>
      <c r="BS228" s="2">
        <v>3.5398230088495577</v>
      </c>
      <c r="BT228" s="2">
        <v>6.9182389937106921</v>
      </c>
      <c r="BU228" s="2">
        <v>2.896451846488052</v>
      </c>
      <c r="BV228" s="2">
        <v>3.4883720930232558</v>
      </c>
      <c r="BW228" s="2">
        <v>2.8248587570621471</v>
      </c>
      <c r="BX228" s="2">
        <v>0.69881201956673655</v>
      </c>
      <c r="BY228" s="2">
        <v>1.7182130584192439</v>
      </c>
      <c r="CA228" s="2">
        <v>6.0840707964601766</v>
      </c>
      <c r="CB228" s="8">
        <v>2.8694404591104736</v>
      </c>
      <c r="CC228" s="2">
        <v>8.1159420289855078</v>
      </c>
      <c r="CD228" s="2">
        <v>10.32258064516129</v>
      </c>
      <c r="CE228" s="2">
        <v>6.024096385542169</v>
      </c>
      <c r="CF228" s="2">
        <v>2.4257125530624619</v>
      </c>
      <c r="CG228" s="2">
        <v>2.1246458923512748</v>
      </c>
      <c r="CH228" s="2">
        <v>1.3586956521739131</v>
      </c>
      <c r="CI228" s="2">
        <v>3.3057851239669422</v>
      </c>
      <c r="CJ228" s="2">
        <v>4.7393364928909953</v>
      </c>
      <c r="CK228" s="2">
        <v>3.1372549019607843</v>
      </c>
      <c r="CL228">
        <v>3.2938076416337285</v>
      </c>
      <c r="CM228" s="2">
        <v>5.0904977375565608</v>
      </c>
      <c r="CN228" s="2">
        <v>4.6204620462046204</v>
      </c>
      <c r="CP228" s="2">
        <v>1.567398119122257</v>
      </c>
      <c r="CR228" s="2">
        <v>5.921539600296077</v>
      </c>
      <c r="CS228" s="2">
        <v>5.0031269543464667</v>
      </c>
      <c r="CT228" s="74">
        <v>217</v>
      </c>
      <c r="CU228" s="87">
        <f t="shared" si="73"/>
        <v>3.6848191966068082</v>
      </c>
      <c r="CV228" s="87">
        <f t="shared" si="74"/>
        <v>2.3276965901606017</v>
      </c>
      <c r="CW228" s="87">
        <f t="shared" si="75"/>
        <v>3.3057851239669422</v>
      </c>
      <c r="CX228" s="93">
        <f t="shared" si="76"/>
        <v>43</v>
      </c>
      <c r="CY228" s="87">
        <f t="shared" si="77"/>
        <v>0.35497040216757059</v>
      </c>
      <c r="CZ228" s="2">
        <v>4.2517006802721085</v>
      </c>
      <c r="DA228" s="2">
        <v>4.0032025620496396</v>
      </c>
      <c r="DB228" s="2">
        <v>8.0350620891161437</v>
      </c>
      <c r="DC228" s="2">
        <v>6.4257028112449799</v>
      </c>
      <c r="DD228" s="2">
        <v>5.3523639607493312</v>
      </c>
      <c r="DE228" s="2">
        <v>5.5031446540880502</v>
      </c>
      <c r="DF228" s="2">
        <v>7.3394495412844041</v>
      </c>
      <c r="DG228" s="2">
        <v>1.0893246187363834</v>
      </c>
      <c r="DH228" s="2">
        <v>7.8226857887874841</v>
      </c>
      <c r="DI228" s="2">
        <v>4.2625745950554137</v>
      </c>
      <c r="DJ228" s="2">
        <v>5.6433408577878108</v>
      </c>
      <c r="DK228" s="2">
        <v>7.0588235294117645</v>
      </c>
      <c r="DL228" s="2">
        <v>6.0851926977687629</v>
      </c>
      <c r="DM228" s="2">
        <v>4.4883303411131061</v>
      </c>
      <c r="DN228" s="2">
        <v>2.8050490883590462</v>
      </c>
      <c r="DO228" s="2">
        <v>4.1265474552957357</v>
      </c>
      <c r="DP228" s="2">
        <v>4.9382716049382713</v>
      </c>
      <c r="DQ228" s="2">
        <v>6.510416666666667</v>
      </c>
      <c r="DR228" s="2">
        <v>5.4607508532423212</v>
      </c>
      <c r="DS228" s="2">
        <v>7.9239302694136295</v>
      </c>
      <c r="DT228" s="2">
        <v>7.6238881829733165</v>
      </c>
      <c r="DU228" s="2">
        <v>6.4153969526864474</v>
      </c>
      <c r="DV228" s="2">
        <v>5.4570259208731242</v>
      </c>
      <c r="DW228" s="2">
        <v>5.4570259208731242</v>
      </c>
      <c r="DX228" s="2">
        <v>5.1020408163265305</v>
      </c>
      <c r="DY228" s="2">
        <v>3.3407572383073498</v>
      </c>
      <c r="DZ228" s="2">
        <v>3.3632286995515694</v>
      </c>
      <c r="EA228" s="2">
        <v>14.423076923076923</v>
      </c>
      <c r="EB228" s="2">
        <v>6.0296846011131722</v>
      </c>
      <c r="EC228" s="2">
        <v>5.7306590257879657</v>
      </c>
      <c r="ED228" s="2">
        <v>7.0360598065083551</v>
      </c>
      <c r="EE228" s="2">
        <v>4.166666666666667</v>
      </c>
      <c r="EF228" s="2">
        <v>7.2568940493468794</v>
      </c>
      <c r="EG228" s="2">
        <v>7.9113924050632916</v>
      </c>
      <c r="EH228" s="2">
        <v>8.1541882876204603</v>
      </c>
      <c r="EI228" s="2">
        <v>2.2831050228310503</v>
      </c>
      <c r="EJ228" s="2">
        <v>1.6920473773265652</v>
      </c>
      <c r="EK228" s="2">
        <v>5.4274084124830395</v>
      </c>
      <c r="EL228" s="2">
        <v>10.054137664346481</v>
      </c>
      <c r="EM228" s="2">
        <v>2.2831050228310503</v>
      </c>
      <c r="EN228" s="2">
        <v>3.8109756097560976</v>
      </c>
      <c r="EO228" s="2">
        <v>3.7453183520599249</v>
      </c>
      <c r="EP228" s="2">
        <v>3.795066413662239</v>
      </c>
      <c r="EQ228" s="2">
        <v>3.3444816053511706</v>
      </c>
      <c r="ER228" s="2">
        <v>7.2231139646869984</v>
      </c>
      <c r="ES228" s="2">
        <v>7.8125</v>
      </c>
      <c r="ET228" s="2">
        <v>8.7548638132295729</v>
      </c>
      <c r="EU228" s="2">
        <v>6.1614294516327792</v>
      </c>
      <c r="EV228" s="2">
        <v>2.4057738572574179</v>
      </c>
      <c r="EW228" s="2">
        <v>5.7251908396946565</v>
      </c>
      <c r="EX228" s="2">
        <v>6.8078668683812404</v>
      </c>
      <c r="EY228" s="2">
        <v>15.426497277676951</v>
      </c>
      <c r="EZ228" s="2">
        <v>4.2735042735042734</v>
      </c>
      <c r="FA228" s="2">
        <v>4.3898156277436344</v>
      </c>
      <c r="FB228" s="2">
        <v>5.5511498810467881</v>
      </c>
      <c r="FC228" s="2">
        <v>5.5370985603543739</v>
      </c>
      <c r="FD228" s="2">
        <v>5.6258790436005626</v>
      </c>
      <c r="FE228" s="2">
        <v>4.6692607003891053</v>
      </c>
      <c r="FF228" s="2">
        <v>1.9379844961240309</v>
      </c>
      <c r="FG228" s="2">
        <v>3.215434083601286</v>
      </c>
      <c r="FH228" s="2">
        <v>5.7670126874279122</v>
      </c>
      <c r="FI228" s="2">
        <v>3.1872509960159361</v>
      </c>
      <c r="FJ228" s="2">
        <v>8.8372093023255811</v>
      </c>
      <c r="FK228" s="2">
        <v>7.531380753138075</v>
      </c>
      <c r="FL228" s="2">
        <v>4.4709388971684056</v>
      </c>
      <c r="FM228" s="2">
        <v>5.1373687737324101</v>
      </c>
      <c r="FN228" s="2">
        <v>3.1023784901758016</v>
      </c>
      <c r="FO228" s="2">
        <v>5.7471264367816088</v>
      </c>
      <c r="FP228" s="2">
        <v>4.6189376443418011</v>
      </c>
      <c r="FQ228" s="2">
        <v>3.167898627243928</v>
      </c>
      <c r="FR228" s="2">
        <v>8.3612040133779271</v>
      </c>
      <c r="FS228" s="2">
        <v>5.7430007178750895</v>
      </c>
      <c r="FT228" s="2">
        <v>1.4534883720930232</v>
      </c>
      <c r="FU228" s="8">
        <v>5.3475935828877006</v>
      </c>
      <c r="FV228" s="8">
        <v>2.4630541871921183</v>
      </c>
      <c r="FW228" s="2">
        <v>17.006802721088434</v>
      </c>
      <c r="FX228" s="2">
        <v>6.4864864864864868</v>
      </c>
      <c r="FY228" s="2">
        <v>4.9844236760124616</v>
      </c>
      <c r="FZ228" s="2">
        <v>7.6923076923076925</v>
      </c>
      <c r="GA228" s="74">
        <v>217</v>
      </c>
      <c r="GB228" s="39">
        <f t="shared" si="78"/>
        <v>5.6918066131569622</v>
      </c>
      <c r="GC228" s="39">
        <f t="shared" si="79"/>
        <v>2.7715009635806598</v>
      </c>
      <c r="GD228" s="39">
        <f t="shared" si="80"/>
        <v>5.4607508532423212</v>
      </c>
      <c r="GE228" s="37">
        <f t="shared" si="81"/>
        <v>79</v>
      </c>
      <c r="GF228" s="39">
        <f t="shared" si="82"/>
        <v>0.31181822015294169</v>
      </c>
      <c r="GG228" s="2">
        <v>1.3642564802182811</v>
      </c>
      <c r="GH228" s="2">
        <v>1.1737089201877935</v>
      </c>
      <c r="GI228" s="2">
        <v>16.806722689075631</v>
      </c>
      <c r="GJ228" s="2">
        <v>10.75268817204301</v>
      </c>
      <c r="GK228" s="2">
        <v>17.699115044247787</v>
      </c>
      <c r="GL228" s="2">
        <v>4.3149946062567421</v>
      </c>
      <c r="GM228" s="2">
        <v>0</v>
      </c>
      <c r="GN228" s="2">
        <v>1.2897678417884781</v>
      </c>
      <c r="GO228" s="2">
        <v>4.0257648953301128</v>
      </c>
      <c r="GP228" s="2">
        <v>2.2388059701492535</v>
      </c>
      <c r="GQ228" s="2">
        <v>4.8543689320388346</v>
      </c>
      <c r="GR228" s="2">
        <v>10.144927536231885</v>
      </c>
      <c r="GS228" s="2">
        <v>3.4891835310537336</v>
      </c>
    </row>
    <row r="229" spans="1:201" s="2" customFormat="1" x14ac:dyDescent="0.35">
      <c r="A229" s="74">
        <v>218</v>
      </c>
      <c r="B229" s="2">
        <v>10.217983651226158</v>
      </c>
      <c r="C229" s="2">
        <v>5.6127221702525727</v>
      </c>
      <c r="D229" s="2">
        <v>4.543865781195386</v>
      </c>
      <c r="E229" s="2">
        <v>8.9126559714795004</v>
      </c>
      <c r="F229" s="2">
        <v>6.1728395061728394</v>
      </c>
      <c r="G229" s="2">
        <v>9.5785440613026829</v>
      </c>
      <c r="H229" s="2">
        <v>4.7318611987381702</v>
      </c>
      <c r="I229" s="2">
        <v>4.5871559633027523</v>
      </c>
      <c r="J229" s="2">
        <v>6.6305003013863777</v>
      </c>
      <c r="K229" s="2">
        <v>4.6656298600311041</v>
      </c>
      <c r="L229" s="2">
        <v>4.6082949308755756</v>
      </c>
      <c r="M229" s="2">
        <v>3.8572806171648986</v>
      </c>
      <c r="N229" s="2">
        <v>6.7114093959731544</v>
      </c>
      <c r="O229" s="2">
        <v>2.8653295128939829</v>
      </c>
      <c r="P229" s="2">
        <v>4.2432814710042432</v>
      </c>
      <c r="Q229" s="2">
        <v>9.4271211022480053</v>
      </c>
      <c r="R229" s="2">
        <v>2.5</v>
      </c>
      <c r="S229" s="2">
        <v>6.9124423963133639</v>
      </c>
      <c r="T229" s="2">
        <v>2.8368794326241136</v>
      </c>
      <c r="U229" s="2">
        <v>0</v>
      </c>
      <c r="V229" s="2">
        <v>2.3228803716608595</v>
      </c>
      <c r="W229" s="2">
        <v>7.6923076923076925</v>
      </c>
      <c r="X229" s="2">
        <v>11.385199240986717</v>
      </c>
      <c r="Y229" s="2">
        <v>6.2630480167014611</v>
      </c>
      <c r="Z229" s="2">
        <v>1.2468827930174564</v>
      </c>
      <c r="AA229" s="2">
        <v>9.7719869706840399</v>
      </c>
      <c r="AB229" s="2">
        <v>2.5031289111389237</v>
      </c>
      <c r="AC229" s="2">
        <v>2.3014959723820483</v>
      </c>
      <c r="AD229" s="2">
        <v>20.172910662824208</v>
      </c>
      <c r="AE229" s="2">
        <v>8.0128205128205128</v>
      </c>
      <c r="AF229" s="2">
        <v>7.3050659043989201</v>
      </c>
      <c r="AH229" s="2">
        <v>13.767209011264081</v>
      </c>
      <c r="AI229" s="2">
        <v>10.387811634349031</v>
      </c>
      <c r="AJ229" s="2">
        <v>4.9668874172185431</v>
      </c>
      <c r="AK229" s="2">
        <v>8.053691275167786</v>
      </c>
      <c r="AL229" s="2">
        <v>11.627906976744185</v>
      </c>
      <c r="AM229" s="2">
        <v>4.1208791208791204</v>
      </c>
      <c r="AN229" s="2">
        <v>13.710368466152527</v>
      </c>
      <c r="AO229" s="2">
        <v>24.896265560165975</v>
      </c>
      <c r="AP229" s="2">
        <v>7.8651685393258424</v>
      </c>
      <c r="AQ229" s="2">
        <v>2.512562814070352</v>
      </c>
      <c r="AR229" s="2">
        <v>6.0015003750937739</v>
      </c>
      <c r="AS229" s="8">
        <v>5.0505050505050511</v>
      </c>
      <c r="AT229" s="74">
        <v>218</v>
      </c>
      <c r="AU229" s="39">
        <f t="shared" si="68"/>
        <v>7.0128902468382313</v>
      </c>
      <c r="AV229" s="39">
        <f t="shared" si="69"/>
        <v>4.7853150464907666</v>
      </c>
      <c r="AW229" s="39">
        <f t="shared" si="70"/>
        <v>6.1728395061728394</v>
      </c>
      <c r="AX229" s="37">
        <f t="shared" si="71"/>
        <v>43</v>
      </c>
      <c r="AY229" s="39">
        <f t="shared" si="72"/>
        <v>0.72975370318094357</v>
      </c>
      <c r="AZ229" s="2">
        <v>3.4188034188034186</v>
      </c>
      <c r="BA229" s="2">
        <v>3.2930845225027441</v>
      </c>
      <c r="BB229" s="2">
        <v>6.6889632107023411</v>
      </c>
      <c r="BC229" s="2">
        <v>1.486988847583643</v>
      </c>
      <c r="BD229" s="2">
        <v>4.9122807017543861</v>
      </c>
      <c r="BE229" s="2">
        <v>1.8083182640144664</v>
      </c>
      <c r="BF229" s="2">
        <v>4.0064102564102564</v>
      </c>
      <c r="BG229" s="2">
        <v>0</v>
      </c>
      <c r="BH229" s="2">
        <v>0</v>
      </c>
      <c r="BI229" s="2">
        <v>1.1092623405435384</v>
      </c>
      <c r="BJ229" s="2">
        <v>9.7259062776304148</v>
      </c>
      <c r="BK229" s="2">
        <v>4.2372881355932206</v>
      </c>
      <c r="BL229" s="2">
        <v>2.3781212841854935</v>
      </c>
      <c r="BM229" s="2">
        <v>4.7683923705722071</v>
      </c>
      <c r="BN229" s="2">
        <v>1.0712372790573113</v>
      </c>
      <c r="BO229" s="2">
        <v>0.63291139240506333</v>
      </c>
      <c r="BP229" s="2">
        <v>5.4380664652567976</v>
      </c>
      <c r="BQ229" s="2">
        <v>9.1743119266055047</v>
      </c>
      <c r="BR229" s="2">
        <v>0</v>
      </c>
      <c r="BS229" s="2">
        <v>7.1047957371225579</v>
      </c>
      <c r="BT229" s="2">
        <v>10.13299556681444</v>
      </c>
      <c r="BU229" s="2">
        <v>6.5359477124183005</v>
      </c>
      <c r="BV229" s="2">
        <v>2.3337222870478413</v>
      </c>
      <c r="BW229" s="2">
        <v>4.2492917847025495</v>
      </c>
      <c r="BX229" s="2">
        <v>2.0979020979020979</v>
      </c>
      <c r="BY229" s="2">
        <v>1.7211703958691911</v>
      </c>
      <c r="CA229" s="2">
        <v>4.4518642181413464</v>
      </c>
      <c r="CB229" s="8">
        <v>0</v>
      </c>
      <c r="CC229" s="2">
        <v>7.0134424313267099</v>
      </c>
      <c r="CD229" s="2">
        <v>13.03780964797914</v>
      </c>
      <c r="CE229" s="2">
        <v>4.0404040404040407</v>
      </c>
      <c r="CF229" s="2">
        <v>6.0790273556231007</v>
      </c>
      <c r="CG229" s="2">
        <v>1.4194464158978</v>
      </c>
      <c r="CH229" s="2">
        <v>2.7210884353741496</v>
      </c>
      <c r="CI229" s="2">
        <v>2.7639579878385847</v>
      </c>
      <c r="CJ229" s="2">
        <v>3.1746031746031744</v>
      </c>
      <c r="CK229" s="2">
        <v>4.7206923682140047</v>
      </c>
      <c r="CL229">
        <v>2.6420079260237781</v>
      </c>
      <c r="CM229" s="2">
        <v>6.8220579874928937</v>
      </c>
      <c r="CN229" s="2">
        <v>5.9681697612732094</v>
      </c>
      <c r="CP229" s="2">
        <v>7.0643642072213497</v>
      </c>
      <c r="CR229" s="2">
        <v>11.169024571854058</v>
      </c>
      <c r="CS229" s="2">
        <v>6.2932662051604789</v>
      </c>
      <c r="CT229" s="74">
        <v>218</v>
      </c>
      <c r="CU229" s="87">
        <f t="shared" si="73"/>
        <v>4.3652883490680372</v>
      </c>
      <c r="CV229" s="87">
        <f t="shared" si="74"/>
        <v>3.1729210395058112</v>
      </c>
      <c r="CW229" s="87">
        <f t="shared" si="75"/>
        <v>4.0404040404040407</v>
      </c>
      <c r="CX229" s="93">
        <f t="shared" si="76"/>
        <v>43</v>
      </c>
      <c r="CY229" s="87">
        <f t="shared" si="77"/>
        <v>0.48386592230287806</v>
      </c>
      <c r="CZ229" s="2">
        <v>1.7079419299743808</v>
      </c>
      <c r="DA229" s="2">
        <v>2.4115755627009645</v>
      </c>
      <c r="DB229" s="2">
        <v>2.9455081001472756</v>
      </c>
      <c r="DC229" s="2">
        <v>8.8924818108326598</v>
      </c>
      <c r="DD229" s="2">
        <v>5.3811659192825116</v>
      </c>
      <c r="DE229" s="2">
        <v>2.3715415019762847</v>
      </c>
      <c r="DF229" s="2">
        <v>5.5452865064695009</v>
      </c>
      <c r="DG229" s="2">
        <v>6.5430752453653218</v>
      </c>
      <c r="DH229" s="2">
        <v>5.2562417871222076</v>
      </c>
      <c r="DI229" s="2">
        <v>5.1369863013698627</v>
      </c>
      <c r="DJ229" s="2">
        <v>6.8104426787741206</v>
      </c>
      <c r="DK229" s="2">
        <v>7.109004739336493</v>
      </c>
      <c r="DL229" s="2">
        <v>7.1428571428571432</v>
      </c>
      <c r="DM229" s="2">
        <v>9.9188458070333638</v>
      </c>
      <c r="DN229" s="2">
        <v>4.2194092827004219</v>
      </c>
      <c r="DO229" s="2">
        <v>2.7624309392265194</v>
      </c>
      <c r="DP229" s="2">
        <v>9.9255583126550864</v>
      </c>
      <c r="DQ229" s="2">
        <v>3.9318479685452163</v>
      </c>
      <c r="DR229" s="2">
        <v>2.7453671928620453</v>
      </c>
      <c r="DS229" s="2">
        <v>6.3897763578274764</v>
      </c>
      <c r="DT229" s="2">
        <v>6.4020486555697822</v>
      </c>
      <c r="DU229" s="2">
        <v>8.8781275221953191</v>
      </c>
      <c r="DV229" s="2">
        <v>2.7434842249657065</v>
      </c>
      <c r="DW229" s="2">
        <v>2.7434842249657065</v>
      </c>
      <c r="DX229" s="2">
        <v>5.1282051282051286</v>
      </c>
      <c r="DY229" s="2">
        <v>5.5865921787709496</v>
      </c>
      <c r="DZ229" s="2">
        <v>4.4994375703037122</v>
      </c>
      <c r="EA229" s="2">
        <v>17.073170731707318</v>
      </c>
      <c r="EB229" s="2">
        <v>4.1997200186654222</v>
      </c>
      <c r="EC229" s="2">
        <v>1.9212295869356388</v>
      </c>
      <c r="ED229" s="2">
        <v>11.514614703277237</v>
      </c>
      <c r="EE229" s="2">
        <v>7.531380753138075</v>
      </c>
      <c r="EF229" s="2">
        <v>3.6549707602339181</v>
      </c>
      <c r="EG229" s="2">
        <v>1.594896331738437</v>
      </c>
      <c r="EH229" s="2">
        <v>3.7369207772795217</v>
      </c>
      <c r="EI229" s="2">
        <v>3.8138825324180017</v>
      </c>
      <c r="EJ229" s="2">
        <v>1.6949152542372881</v>
      </c>
      <c r="EK229" s="2">
        <v>7.5034106412005457</v>
      </c>
      <c r="EL229" s="2">
        <v>2.34375</v>
      </c>
      <c r="EM229" s="2">
        <v>6.8649885583524028</v>
      </c>
      <c r="EN229" s="2">
        <v>8.4162203519510328</v>
      </c>
      <c r="EO229" s="2">
        <v>1.2531328320802004</v>
      </c>
      <c r="EP229" s="2">
        <v>4.7619047619047619</v>
      </c>
      <c r="EQ229" s="2">
        <v>5.8724832214765099</v>
      </c>
      <c r="ER229" s="2">
        <v>8.0840743734842366</v>
      </c>
      <c r="ES229" s="2">
        <v>2.9527559055118111</v>
      </c>
      <c r="ET229" s="2">
        <v>1.9627085377821394</v>
      </c>
      <c r="EU229" s="2">
        <v>6.1996280223186613</v>
      </c>
      <c r="EV229" s="2">
        <v>4.019292604501608</v>
      </c>
      <c r="EW229" s="2">
        <v>7.6775431861804222</v>
      </c>
      <c r="EX229" s="2">
        <v>6.0929169840060933</v>
      </c>
      <c r="EY229" s="2">
        <v>5.5299539170506913</v>
      </c>
      <c r="EZ229" s="2">
        <v>5.3648068669527893</v>
      </c>
      <c r="FA229" s="2">
        <v>7.9365079365079367</v>
      </c>
      <c r="FB229" s="2">
        <v>4.7846889952153111</v>
      </c>
      <c r="FC229" s="2">
        <v>4.4543429844097995</v>
      </c>
      <c r="FD229" s="2">
        <v>4.2432814710042432</v>
      </c>
      <c r="FE229" s="2">
        <v>6.2548866301798283</v>
      </c>
      <c r="FF229" s="2">
        <v>6.7961165048543686</v>
      </c>
      <c r="FG229" s="2">
        <v>4.301075268817204</v>
      </c>
      <c r="FH229" s="2">
        <v>6.9605568445475638</v>
      </c>
      <c r="FI229" s="2">
        <v>4.7961630695443649</v>
      </c>
      <c r="FJ229" s="2">
        <v>10.793054903801032</v>
      </c>
      <c r="FK229" s="2">
        <v>11.804384485666105</v>
      </c>
      <c r="FL229" s="2">
        <v>3.7425149700598803</v>
      </c>
      <c r="FM229" s="2">
        <v>5.8374494836102384</v>
      </c>
      <c r="FN229" s="2">
        <v>2.0746887966804981</v>
      </c>
      <c r="FO229" s="2">
        <v>3.2113037893384715</v>
      </c>
      <c r="FP229" s="2">
        <v>5.8004640371229694</v>
      </c>
      <c r="FQ229" s="2">
        <v>5.2966101694915251</v>
      </c>
      <c r="FR229" s="2">
        <v>11.804384485666105</v>
      </c>
      <c r="FS229" s="2">
        <v>7.9422382671480145</v>
      </c>
      <c r="FT229" s="2">
        <v>1.4556040756914119</v>
      </c>
      <c r="FU229" s="8">
        <v>6.2724014336917566</v>
      </c>
      <c r="FV229" s="8">
        <v>2.4691358024691357</v>
      </c>
      <c r="FW229" s="2">
        <v>13.84083044982699</v>
      </c>
      <c r="FX229" s="2">
        <v>8.7051142546245917</v>
      </c>
      <c r="FY229" s="2">
        <v>11.271133375078271</v>
      </c>
      <c r="FZ229" s="2">
        <v>7.2351421188630489</v>
      </c>
      <c r="GA229" s="74">
        <v>218</v>
      </c>
      <c r="GB229" s="39">
        <f t="shared" si="78"/>
        <v>5.7575705241814008</v>
      </c>
      <c r="GC229" s="39">
        <f t="shared" si="79"/>
        <v>3.0766348149030249</v>
      </c>
      <c r="GD229" s="39">
        <f t="shared" si="80"/>
        <v>5.3811659192825116</v>
      </c>
      <c r="GE229" s="37">
        <f t="shared" si="81"/>
        <v>79</v>
      </c>
      <c r="GF229" s="39">
        <f t="shared" si="82"/>
        <v>0.34614846058151705</v>
      </c>
      <c r="GG229" s="2">
        <v>1.3661202185792349</v>
      </c>
      <c r="GH229" s="2">
        <v>1.1750881316098707</v>
      </c>
      <c r="GI229" s="2">
        <v>9.9715099715099722</v>
      </c>
      <c r="GJ229" s="2">
        <v>10.869565217391305</v>
      </c>
      <c r="GK229" s="2">
        <v>18.018018018018019</v>
      </c>
      <c r="GL229" s="2">
        <v>1.0834236186348862</v>
      </c>
      <c r="GM229" s="2">
        <v>3.6540803897685747</v>
      </c>
      <c r="GN229" s="2">
        <v>2.5828669823504091</v>
      </c>
      <c r="GO229" s="2">
        <v>7.2756669361358126</v>
      </c>
      <c r="GP229" s="2">
        <v>4.4876589379207177</v>
      </c>
      <c r="GQ229" s="2">
        <v>8.9430894308943092</v>
      </c>
      <c r="GR229" s="2">
        <v>11.71303074670571</v>
      </c>
      <c r="GS229" s="2">
        <v>1.4005602240896358</v>
      </c>
    </row>
    <row r="230" spans="1:201" s="2" customFormat="1" x14ac:dyDescent="0.35">
      <c r="A230" s="74">
        <v>219</v>
      </c>
      <c r="B230" s="2">
        <v>8.2587749483826567</v>
      </c>
      <c r="C230" s="2">
        <v>7.5258701787394164</v>
      </c>
      <c r="D230" s="2">
        <v>6.6713483146067416</v>
      </c>
      <c r="E230" s="2">
        <v>5.3956834532374103</v>
      </c>
      <c r="F230" s="2">
        <v>3.7267080745341614</v>
      </c>
      <c r="G230" s="2">
        <v>8.7040618955512574</v>
      </c>
      <c r="H230" s="2">
        <v>3.1695721077654517</v>
      </c>
      <c r="I230" s="2">
        <v>7.6804915514592933</v>
      </c>
      <c r="J230" s="2">
        <v>4.2475728155339807</v>
      </c>
      <c r="K230" s="2">
        <v>3.90625</v>
      </c>
      <c r="L230" s="2">
        <v>6.1728395061728394</v>
      </c>
      <c r="M230" s="2">
        <v>5.8083252662149079</v>
      </c>
      <c r="N230" s="2">
        <v>9.7597597597597598</v>
      </c>
      <c r="O230" s="2">
        <v>2.8735632183908044</v>
      </c>
      <c r="P230" s="2">
        <v>4.2613636363636367</v>
      </c>
      <c r="Q230" s="2">
        <v>7.3206442166910692</v>
      </c>
      <c r="R230" s="2">
        <v>1.2531328320802004</v>
      </c>
      <c r="S230" s="2">
        <v>3.4802784222737819</v>
      </c>
      <c r="T230" s="2">
        <v>4.2674253200568986</v>
      </c>
      <c r="U230" s="2">
        <v>11.516314779270633</v>
      </c>
      <c r="V230" s="2">
        <v>6.9848661233993017</v>
      </c>
      <c r="W230" s="2">
        <v>11.627906976744185</v>
      </c>
      <c r="X230" s="2">
        <v>18.554062699936022</v>
      </c>
      <c r="Y230" s="2">
        <v>7.7030812324929974</v>
      </c>
      <c r="Z230" s="2">
        <v>3.7453183520599249</v>
      </c>
      <c r="AA230" s="2">
        <v>9.8684210526315788</v>
      </c>
      <c r="AB230" s="2">
        <v>5.0188205771643668</v>
      </c>
      <c r="AC230" s="2">
        <v>2.306805074971165</v>
      </c>
      <c r="AD230" s="2">
        <v>17.647058823529413</v>
      </c>
      <c r="AE230" s="2">
        <v>4.8465266558966071</v>
      </c>
      <c r="AF230" s="2">
        <v>2.5595904655255159</v>
      </c>
      <c r="AH230" s="2">
        <v>5.0761421319796955</v>
      </c>
      <c r="AI230" s="2">
        <v>13.296011196641008</v>
      </c>
      <c r="AJ230" s="2">
        <v>9.1514143094841938</v>
      </c>
      <c r="AK230" s="2">
        <v>4.7361299052774015</v>
      </c>
      <c r="AL230" s="2">
        <v>5.882352941176471</v>
      </c>
      <c r="AM230" s="2">
        <v>2.0689655172413794</v>
      </c>
      <c r="AN230" s="2">
        <v>10.425716768027803</v>
      </c>
      <c r="AO230" s="2">
        <v>21.276595744680851</v>
      </c>
      <c r="AP230" s="2">
        <v>3.3975084937712343</v>
      </c>
      <c r="AQ230" s="2">
        <v>2.5188916876574305</v>
      </c>
      <c r="AR230" s="2">
        <v>3.0188679245283021</v>
      </c>
      <c r="AS230" s="8">
        <v>18.274111675126903</v>
      </c>
      <c r="AT230" s="74">
        <v>219</v>
      </c>
      <c r="AU230" s="39">
        <f t="shared" si="68"/>
        <v>7.1159336424890389</v>
      </c>
      <c r="AV230" s="39">
        <f t="shared" si="69"/>
        <v>4.79488671385724</v>
      </c>
      <c r="AW230" s="39">
        <f t="shared" si="70"/>
        <v>5.8083252662149079</v>
      </c>
      <c r="AX230" s="37">
        <f t="shared" si="71"/>
        <v>43</v>
      </c>
      <c r="AY230" s="39">
        <f t="shared" si="72"/>
        <v>0.73121336877002996</v>
      </c>
      <c r="AZ230" s="2">
        <v>1.7152658662092624</v>
      </c>
      <c r="BA230" s="2">
        <v>3.303964757709251</v>
      </c>
      <c r="BB230" s="2">
        <v>4.7138047138047137</v>
      </c>
      <c r="BC230" s="2">
        <v>0</v>
      </c>
      <c r="BD230" s="2">
        <v>6.3469675599435824</v>
      </c>
      <c r="BE230" s="2">
        <v>1.8115942028985508</v>
      </c>
      <c r="BF230" s="2">
        <v>0.80450522928399038</v>
      </c>
      <c r="BG230" s="2">
        <v>2.2988505747126435</v>
      </c>
      <c r="BH230" s="2">
        <v>2.2346368715083798</v>
      </c>
      <c r="BI230" s="2">
        <v>3.8867295946696281</v>
      </c>
      <c r="BJ230" s="2">
        <v>6.25</v>
      </c>
      <c r="BK230" s="2">
        <v>1.0638297872340425</v>
      </c>
      <c r="BL230" s="2">
        <v>7.1513706793802143</v>
      </c>
      <c r="BM230" s="2">
        <v>4.1067761806981515</v>
      </c>
      <c r="BN230" s="2">
        <v>1.6085790884718498</v>
      </c>
      <c r="BO230" s="2">
        <v>0.6333122229259025</v>
      </c>
      <c r="BP230" s="2">
        <v>9.1130012150668289</v>
      </c>
      <c r="BQ230" s="2">
        <v>8.0246913580246915</v>
      </c>
      <c r="BR230" s="2">
        <v>0.67842605156037994</v>
      </c>
      <c r="BS230" s="2">
        <v>5.3667262969588547</v>
      </c>
      <c r="BT230" s="2">
        <v>7.6775431861804222</v>
      </c>
      <c r="BU230" s="2">
        <v>3.6549707602339181</v>
      </c>
      <c r="BV230" s="2">
        <v>4.0935672514619883</v>
      </c>
      <c r="BW230" s="2">
        <v>2.8449502133712659</v>
      </c>
      <c r="BX230" s="2">
        <v>2.102312543798178</v>
      </c>
      <c r="BY230" s="2">
        <v>1.7241379310344827</v>
      </c>
      <c r="CA230" s="2">
        <v>7.2666294019005031</v>
      </c>
      <c r="CB230" s="8">
        <v>4.3165467625899279</v>
      </c>
      <c r="CC230" s="2">
        <v>7.0629782224838138</v>
      </c>
      <c r="CD230" s="2">
        <v>13.21003963011889</v>
      </c>
      <c r="CE230" s="2">
        <v>5.4090601757944556</v>
      </c>
      <c r="CF230" s="2">
        <v>0.6116207951070336</v>
      </c>
      <c r="CG230" s="2">
        <v>0.71073205401563611</v>
      </c>
      <c r="CH230" s="2">
        <v>2.7285129604365621</v>
      </c>
      <c r="CI230" s="2">
        <v>2.2172949002217295</v>
      </c>
      <c r="CJ230" s="2">
        <v>5.5732484076433124</v>
      </c>
      <c r="CK230" s="2">
        <v>3.1620553359683794</v>
      </c>
      <c r="CL230">
        <v>1.3227513227513228</v>
      </c>
      <c r="CM230" s="2">
        <v>5.1516886090440757</v>
      </c>
      <c r="CN230" s="2">
        <v>3.3355570380253501</v>
      </c>
      <c r="CP230" s="2">
        <v>1.5810276679841897</v>
      </c>
      <c r="CR230" s="2">
        <v>9.0361445783132535</v>
      </c>
      <c r="CS230" s="2">
        <v>10.1716465352829</v>
      </c>
      <c r="CT230" s="74">
        <v>219</v>
      </c>
      <c r="CU230" s="87">
        <f t="shared" si="73"/>
        <v>4.0948383380191276</v>
      </c>
      <c r="CV230" s="87">
        <f t="shared" si="74"/>
        <v>3.0218328587644341</v>
      </c>
      <c r="CW230" s="87">
        <f t="shared" si="75"/>
        <v>3.3355570380253501</v>
      </c>
      <c r="CX230" s="93">
        <f t="shared" si="76"/>
        <v>43</v>
      </c>
      <c r="CY230" s="87">
        <f t="shared" si="77"/>
        <v>0.46082519074566392</v>
      </c>
      <c r="CZ230" s="2">
        <v>1.7108639863130881</v>
      </c>
      <c r="DA230" s="2">
        <v>0.80580177276390008</v>
      </c>
      <c r="DB230" s="2">
        <v>11.078286558345642</v>
      </c>
      <c r="DC230" s="2">
        <v>4.0783034257748776</v>
      </c>
      <c r="DD230" s="2">
        <v>2.7051397655545535</v>
      </c>
      <c r="DE230" s="2">
        <v>3.1695721077654517</v>
      </c>
      <c r="DF230" s="2">
        <v>8.3643122676579917</v>
      </c>
      <c r="DG230" s="2">
        <v>6.5861690450054882</v>
      </c>
      <c r="DH230" s="2">
        <v>3.9630118890356671</v>
      </c>
      <c r="DI230" s="2">
        <v>6.8846815834767643</v>
      </c>
      <c r="DJ230" s="2">
        <v>2.2857142857142856</v>
      </c>
      <c r="DK230" s="2">
        <v>14.319809069212411</v>
      </c>
      <c r="DL230" s="2">
        <v>8.2219938335046248</v>
      </c>
      <c r="DM230" s="2">
        <v>0.91074681238615662</v>
      </c>
      <c r="DN230" s="2">
        <v>4.2372881355932206</v>
      </c>
      <c r="DO230" s="2">
        <v>5.54016620498615</v>
      </c>
      <c r="DP230" s="2">
        <v>6.2656641604010028</v>
      </c>
      <c r="DQ230" s="2">
        <v>6.5789473684210522</v>
      </c>
      <c r="DR230" s="2">
        <v>2.0646937370956642</v>
      </c>
      <c r="DS230" s="2">
        <v>10.45016077170418</v>
      </c>
      <c r="DT230" s="2">
        <v>9.0206185567010309</v>
      </c>
      <c r="DU230" s="2">
        <v>7.328990228013029</v>
      </c>
      <c r="DV230" s="2">
        <v>8.2530949105914715</v>
      </c>
      <c r="DW230" s="2">
        <v>8.2530949105914715</v>
      </c>
      <c r="DX230" s="2">
        <v>9.0206185567010309</v>
      </c>
      <c r="DY230" s="2">
        <v>5.617977528089888</v>
      </c>
      <c r="DZ230" s="2">
        <v>2.2598870056497176</v>
      </c>
      <c r="EA230" s="2">
        <v>24.813895781637719</v>
      </c>
      <c r="EB230" s="2">
        <v>5.6232427366447988</v>
      </c>
      <c r="EC230" s="2">
        <v>1.9249278152069298</v>
      </c>
      <c r="ED230" s="2">
        <v>8.9605734767025087</v>
      </c>
      <c r="EE230" s="2">
        <v>8.4317032040472171</v>
      </c>
      <c r="EF230" s="2">
        <v>9.5377842993396911</v>
      </c>
      <c r="EG230" s="2">
        <v>12.779552715654953</v>
      </c>
      <c r="EH230" s="2">
        <v>4.5011252813203297</v>
      </c>
      <c r="EI230" s="2">
        <v>7.656967840735069</v>
      </c>
      <c r="EJ230" s="2">
        <v>1.6977928692699491</v>
      </c>
      <c r="EK230" s="2">
        <v>2.0618556701030926</v>
      </c>
      <c r="EL230" s="2">
        <v>4.6985121378230223</v>
      </c>
      <c r="EM230" s="2">
        <v>3.4562211981566819</v>
      </c>
      <c r="EN230" s="2">
        <v>3.8580246913580245</v>
      </c>
      <c r="EO230" s="2">
        <v>3.7641154328732749</v>
      </c>
      <c r="EP230" s="2">
        <v>0</v>
      </c>
      <c r="EQ230" s="2">
        <v>10.970464135021096</v>
      </c>
      <c r="ER230" s="2">
        <v>4.0749796251018742</v>
      </c>
      <c r="ES230" s="2">
        <v>1.9743336623889438</v>
      </c>
      <c r="ET230" s="2">
        <v>0.98328416912487704</v>
      </c>
      <c r="EU230" s="2">
        <v>3.7429819089207736</v>
      </c>
      <c r="EV230" s="2">
        <v>5.6497175141242941</v>
      </c>
      <c r="EW230" s="2">
        <v>7.7369439071566735</v>
      </c>
      <c r="EX230" s="2">
        <v>6.1302681992337167</v>
      </c>
      <c r="EY230" s="2">
        <v>8.3410565338276186</v>
      </c>
      <c r="EZ230" s="2">
        <v>3.2362459546925568</v>
      </c>
      <c r="FA230" s="2">
        <v>7.1111111111111107</v>
      </c>
      <c r="FB230" s="2">
        <v>4.8076923076923075</v>
      </c>
      <c r="FC230" s="2">
        <v>10.067114093959731</v>
      </c>
      <c r="FD230" s="2">
        <v>0.71022727272727271</v>
      </c>
      <c r="FE230" s="2">
        <v>9.4413847364280095</v>
      </c>
      <c r="FF230" s="2">
        <v>6.8426197458455524</v>
      </c>
      <c r="FG230" s="2">
        <v>4.8596112311015123</v>
      </c>
      <c r="FH230" s="2">
        <v>8.1775700934579447</v>
      </c>
      <c r="FI230" s="2">
        <v>4.0160642570281126</v>
      </c>
      <c r="FJ230" s="2">
        <v>5.6925996204933584</v>
      </c>
      <c r="FK230" s="2">
        <v>13.651877133105803</v>
      </c>
      <c r="FL230" s="2">
        <v>1.5026296018031555</v>
      </c>
      <c r="FM230" s="2">
        <v>4.290876242095754</v>
      </c>
      <c r="FN230" s="2">
        <v>3.6382536382536381</v>
      </c>
      <c r="FO230" s="2">
        <v>1.9329896907216495</v>
      </c>
      <c r="FP230" s="2">
        <v>2.3337222870478413</v>
      </c>
      <c r="FQ230" s="2">
        <v>6.3897763578274764</v>
      </c>
      <c r="FR230" s="2">
        <v>10.238907849829351</v>
      </c>
      <c r="FS230" s="2">
        <v>2.9112081513828238</v>
      </c>
      <c r="FT230" s="2">
        <v>2.9154518950437316</v>
      </c>
      <c r="FU230" s="8">
        <v>1.8034265103697023</v>
      </c>
      <c r="FV230" s="8">
        <v>4.9504950495049505</v>
      </c>
      <c r="FW230" s="2">
        <v>12.280701754385966</v>
      </c>
      <c r="FX230" s="2">
        <v>5.48847420417124</v>
      </c>
      <c r="FY230" s="2">
        <v>8.8663711209626346</v>
      </c>
      <c r="FZ230" s="2">
        <v>8.8495575221238933</v>
      </c>
      <c r="GA230" s="74">
        <v>219</v>
      </c>
      <c r="GB230" s="39">
        <f t="shared" si="78"/>
        <v>5.9538340850125318</v>
      </c>
      <c r="GC230" s="39">
        <f t="shared" si="79"/>
        <v>3.9684217149846472</v>
      </c>
      <c r="GD230" s="39">
        <f t="shared" si="80"/>
        <v>5.54016620498615</v>
      </c>
      <c r="GE230" s="37">
        <f t="shared" si="81"/>
        <v>79</v>
      </c>
      <c r="GF230" s="39">
        <f t="shared" si="82"/>
        <v>0.44648232573013286</v>
      </c>
      <c r="GG230" s="2">
        <v>1.3679890560875514</v>
      </c>
      <c r="GH230" s="2">
        <v>2.3529411764705883</v>
      </c>
      <c r="GI230" s="2">
        <v>8.6330935251798557</v>
      </c>
      <c r="GJ230" s="2">
        <v>7.3260073260073257</v>
      </c>
      <c r="GK230" s="2">
        <v>4.5871559633027523</v>
      </c>
      <c r="GL230" s="2">
        <v>2.1691973969631237</v>
      </c>
      <c r="GM230" s="2">
        <v>0.61124694376528121</v>
      </c>
      <c r="GN230" s="2">
        <v>1.294777729823047</v>
      </c>
      <c r="GO230" s="2">
        <v>6.5146579804560263</v>
      </c>
      <c r="GP230" s="2">
        <v>3.7565740045078888</v>
      </c>
      <c r="GQ230" s="2">
        <v>7.3831009023789989</v>
      </c>
      <c r="GR230" s="2">
        <v>7.4074074074074074</v>
      </c>
      <c r="GS230" s="2">
        <v>2.8050490883590462</v>
      </c>
    </row>
    <row r="231" spans="1:201" s="2" customFormat="1" x14ac:dyDescent="0.35">
      <c r="A231" s="74">
        <v>220</v>
      </c>
      <c r="B231" s="2">
        <v>4.1637751561415683</v>
      </c>
      <c r="C231" s="2">
        <v>10.42654028436019</v>
      </c>
      <c r="D231" s="2">
        <v>5.3022269353128317</v>
      </c>
      <c r="E231" s="2">
        <v>5.4249547920433994</v>
      </c>
      <c r="F231" s="2">
        <v>6.2344139650872821</v>
      </c>
      <c r="G231" s="2">
        <v>11.707317073170731</v>
      </c>
      <c r="H231" s="2">
        <v>6.3593004769475359</v>
      </c>
      <c r="I231" s="2">
        <v>7.7399380804953557</v>
      </c>
      <c r="J231" s="2">
        <v>7.3126142595978063</v>
      </c>
      <c r="K231" s="2">
        <v>6.2745098039215685</v>
      </c>
      <c r="L231" s="2">
        <v>10.869565217391305</v>
      </c>
      <c r="M231" s="2">
        <v>5.8422590068159685</v>
      </c>
      <c r="N231" s="2">
        <v>6.8233510235026538</v>
      </c>
      <c r="O231" s="2">
        <v>5.7636887608069163</v>
      </c>
      <c r="P231" s="2">
        <v>4.2796005706134093</v>
      </c>
      <c r="Q231" s="2">
        <v>10.32448377581121</v>
      </c>
      <c r="R231" s="2">
        <v>2.5094102885821834</v>
      </c>
      <c r="S231" s="2">
        <v>8.1490104772991856</v>
      </c>
      <c r="T231" s="2">
        <v>2.8571428571428572</v>
      </c>
      <c r="U231" s="2">
        <v>1.941747572815534</v>
      </c>
      <c r="V231" s="2">
        <v>2.3446658851113718</v>
      </c>
      <c r="W231" s="2">
        <v>6.5359477124183005</v>
      </c>
      <c r="X231" s="2">
        <v>11.082138200782268</v>
      </c>
      <c r="Y231" s="2">
        <v>4.9400141143260408</v>
      </c>
      <c r="Z231" s="2">
        <v>2.5062656641604009</v>
      </c>
      <c r="AA231" s="2">
        <v>15.503875968992247</v>
      </c>
      <c r="AB231" s="2">
        <v>7.5662042875157631</v>
      </c>
      <c r="AC231" s="2">
        <v>4.6242774566473992</v>
      </c>
      <c r="AD231" s="2">
        <v>20.95808383233533</v>
      </c>
      <c r="AE231" s="2">
        <v>0.81168831168831168</v>
      </c>
      <c r="AF231" s="2">
        <v>7.0569366479550926</v>
      </c>
      <c r="AH231" s="2">
        <v>6.3775510204081636</v>
      </c>
      <c r="AI231" s="2">
        <v>12.76595744680851</v>
      </c>
      <c r="AJ231" s="2">
        <v>4.1981528127623848</v>
      </c>
      <c r="AK231" s="2">
        <v>2.7192386131883071</v>
      </c>
      <c r="AL231" s="2">
        <v>0</v>
      </c>
      <c r="AM231" s="2">
        <v>2.073255010366275</v>
      </c>
      <c r="AN231" s="2">
        <v>9.657594381035997</v>
      </c>
      <c r="AO231" s="2">
        <v>8.695652173913043</v>
      </c>
      <c r="AP231" s="2">
        <v>6.8181818181818183</v>
      </c>
      <c r="AQ231" s="2">
        <v>7.5757575757575761</v>
      </c>
      <c r="AR231" s="2">
        <v>6.8130204390613169</v>
      </c>
      <c r="AS231" s="8">
        <v>17.580144777662873</v>
      </c>
      <c r="AT231" s="74">
        <v>220</v>
      </c>
      <c r="AU231" s="39">
        <f t="shared" si="68"/>
        <v>6.9653594076497258</v>
      </c>
      <c r="AV231" s="39">
        <f t="shared" si="69"/>
        <v>4.3087384902991275</v>
      </c>
      <c r="AW231" s="39">
        <f t="shared" si="70"/>
        <v>6.3775510204081636</v>
      </c>
      <c r="AX231" s="37">
        <f t="shared" si="71"/>
        <v>43</v>
      </c>
      <c r="AY231" s="39">
        <f t="shared" si="72"/>
        <v>0.65707645970768236</v>
      </c>
      <c r="AZ231" s="2">
        <v>1.7182130584192439</v>
      </c>
      <c r="BA231" s="2">
        <v>2.7624309392265194</v>
      </c>
      <c r="BB231" s="2">
        <v>4.7361299052774015</v>
      </c>
      <c r="BC231" s="2">
        <v>2.2338049143708116</v>
      </c>
      <c r="BD231" s="2">
        <v>1.4194464158978</v>
      </c>
      <c r="BE231" s="2">
        <v>2.4198427102238358</v>
      </c>
      <c r="BF231" s="2">
        <v>0.80515297906602257</v>
      </c>
      <c r="BG231" s="2">
        <v>1.1520737327188939</v>
      </c>
      <c r="BH231" s="2">
        <v>1.1198208286674132</v>
      </c>
      <c r="BI231" s="2">
        <v>1.1148272017837235</v>
      </c>
      <c r="BJ231" s="2">
        <v>7.6370170709793355</v>
      </c>
      <c r="BK231" s="2">
        <v>1.0649627263045793</v>
      </c>
      <c r="BL231" s="2">
        <v>3.6014405762304924</v>
      </c>
      <c r="BM231" s="2">
        <v>2.7491408934707904</v>
      </c>
      <c r="BN231" s="2">
        <v>1.6111707841031149</v>
      </c>
      <c r="BO231" s="2">
        <v>1.267427122940431</v>
      </c>
      <c r="BP231" s="2">
        <v>7.970570202329859</v>
      </c>
      <c r="BQ231" s="2">
        <v>8.0896079651524584</v>
      </c>
      <c r="BR231" s="2">
        <v>2.0366598778004072</v>
      </c>
      <c r="BS231" s="2">
        <v>4.4964028776978413</v>
      </c>
      <c r="BT231" s="2">
        <v>9.6711798839458414</v>
      </c>
      <c r="BU231" s="2">
        <v>5.1357300073367576</v>
      </c>
      <c r="BV231" s="2">
        <v>4.6975924838520262</v>
      </c>
      <c r="BW231" s="2">
        <v>3.566333808844508</v>
      </c>
      <c r="BX231" s="2">
        <v>2.106741573033708</v>
      </c>
      <c r="BY231" s="2">
        <v>1.7271157167530224</v>
      </c>
      <c r="CA231" s="2">
        <v>5.6306306306306304</v>
      </c>
      <c r="CB231" s="8">
        <v>2.8901734104046244</v>
      </c>
      <c r="CC231" s="2">
        <v>4.1493775933609962</v>
      </c>
      <c r="CD231" s="2">
        <v>6.6934404283801872</v>
      </c>
      <c r="CE231" s="2">
        <v>5.4384772263766141</v>
      </c>
      <c r="CF231" s="2">
        <v>3.6719706242350063</v>
      </c>
      <c r="CG231" s="2">
        <v>0.71123755334281646</v>
      </c>
      <c r="CH231" s="2">
        <v>1.3679890560875514</v>
      </c>
      <c r="CI231" s="2">
        <v>3.8888888888888888</v>
      </c>
      <c r="CJ231" s="2">
        <v>3.2025620496397118</v>
      </c>
      <c r="CK231" s="2">
        <v>5.5511498810467881</v>
      </c>
      <c r="CL231">
        <v>5.3191489361702127</v>
      </c>
      <c r="CM231" s="2">
        <v>5.178365937859609</v>
      </c>
      <c r="CN231" s="2">
        <v>3.3467202141900936</v>
      </c>
      <c r="CP231" s="2">
        <v>0.79176563737133809</v>
      </c>
      <c r="CR231" s="2">
        <v>9.1185410334346511</v>
      </c>
      <c r="CS231" s="2">
        <v>3.8289725590299937</v>
      </c>
      <c r="CT231" s="74">
        <v>220</v>
      </c>
      <c r="CU231" s="87">
        <f t="shared" si="73"/>
        <v>3.6672150678343387</v>
      </c>
      <c r="CV231" s="87">
        <f t="shared" si="74"/>
        <v>2.3912444612675507</v>
      </c>
      <c r="CW231" s="87">
        <f t="shared" si="75"/>
        <v>3.3467202141900936</v>
      </c>
      <c r="CX231" s="93">
        <f t="shared" si="76"/>
        <v>43</v>
      </c>
      <c r="CY231" s="87">
        <f t="shared" si="77"/>
        <v>0.36466136165906093</v>
      </c>
      <c r="CZ231" s="2">
        <v>4.284490145672665</v>
      </c>
      <c r="DA231" s="2">
        <v>1.6129032258064515</v>
      </c>
      <c r="DB231" s="2">
        <v>5.227781926811053</v>
      </c>
      <c r="DC231" s="2">
        <v>9.8280098280098276</v>
      </c>
      <c r="DD231" s="2">
        <v>2.7124773960216997</v>
      </c>
      <c r="DE231" s="2">
        <v>3.1796502384737679</v>
      </c>
      <c r="DF231" s="2">
        <v>3.7488284910965324</v>
      </c>
      <c r="DG231" s="2">
        <v>4.4198895027624312</v>
      </c>
      <c r="DH231" s="2">
        <v>7.9575596816976129</v>
      </c>
      <c r="DI231" s="2">
        <v>5.1993067590987865</v>
      </c>
      <c r="DJ231" s="2">
        <v>9.1638029782359673</v>
      </c>
      <c r="DK231" s="2">
        <v>4.8426150121065374</v>
      </c>
      <c r="DL231" s="2">
        <v>6.2176165803108807</v>
      </c>
      <c r="DM231" s="2">
        <v>4.557885141294439</v>
      </c>
      <c r="DN231" s="2">
        <v>5.6737588652482271</v>
      </c>
      <c r="DO231" s="2">
        <v>2.785515320334262</v>
      </c>
      <c r="DP231" s="2">
        <v>3.7831021437578816</v>
      </c>
      <c r="DQ231" s="2">
        <v>10.596026490066226</v>
      </c>
      <c r="DR231" s="2">
        <v>3.4482758620689653</v>
      </c>
      <c r="DS231" s="2">
        <v>10.560519902518278</v>
      </c>
      <c r="DT231" s="2">
        <v>6.5019505851755524</v>
      </c>
      <c r="DU231" s="2">
        <v>6.5627563576702217</v>
      </c>
      <c r="DV231" s="2">
        <v>6.9348127600554781</v>
      </c>
      <c r="DW231" s="2">
        <v>6.9348127600554781</v>
      </c>
      <c r="DX231" s="2">
        <v>0</v>
      </c>
      <c r="DY231" s="2">
        <v>4.5197740112994351</v>
      </c>
      <c r="DZ231" s="2">
        <v>2.2650056625141564</v>
      </c>
      <c r="EA231" s="2">
        <v>15.267175572519085</v>
      </c>
      <c r="EB231" s="2">
        <v>9.4250706880301607</v>
      </c>
      <c r="EC231" s="2">
        <v>7.7145612343297971</v>
      </c>
      <c r="ED231" s="2">
        <v>9.0415913200723335</v>
      </c>
      <c r="EE231" s="2">
        <v>5.9523809523809526</v>
      </c>
      <c r="EF231" s="2">
        <v>7.4074074074074074</v>
      </c>
      <c r="EG231" s="2">
        <v>8.090614886731391</v>
      </c>
      <c r="EH231" s="2">
        <v>6.0286360211002261</v>
      </c>
      <c r="EI231" s="2">
        <v>7.716049382716049</v>
      </c>
      <c r="EJ231" s="2">
        <v>0</v>
      </c>
      <c r="EK231" s="2">
        <v>9.6418732782369148</v>
      </c>
      <c r="EL231" s="2">
        <v>3.147128245476003</v>
      </c>
      <c r="EM231" s="2">
        <v>1.7341040462427746</v>
      </c>
      <c r="EN231" s="2">
        <v>6.1967467079783116</v>
      </c>
      <c r="EO231" s="2">
        <v>2.5188916876574305</v>
      </c>
      <c r="EP231" s="2">
        <v>0.9569377990430622</v>
      </c>
      <c r="EQ231" s="2">
        <v>2.5597269624573378</v>
      </c>
      <c r="ER231" s="2">
        <v>5.728314238952537</v>
      </c>
      <c r="ES231" s="2">
        <v>5.9347181008902075</v>
      </c>
      <c r="ET231" s="2">
        <v>2.9527559055118111</v>
      </c>
      <c r="EU231" s="2">
        <v>6.261740763932373</v>
      </c>
      <c r="EV231" s="2">
        <v>0.81168831168831168</v>
      </c>
      <c r="EW231" s="2">
        <v>6.8226120857699808</v>
      </c>
      <c r="EX231" s="2">
        <v>6.1680801850424052</v>
      </c>
      <c r="EY231" s="2">
        <v>10.280373831775702</v>
      </c>
      <c r="EZ231" s="2">
        <v>8.6580086580086579</v>
      </c>
      <c r="FA231" s="2">
        <v>5.3715308863025966</v>
      </c>
      <c r="FB231" s="2">
        <v>6.4412238325281805</v>
      </c>
      <c r="FC231" s="2">
        <v>5.6497175141242941</v>
      </c>
      <c r="FD231" s="2">
        <v>4.2643923240938166</v>
      </c>
      <c r="FE231" s="2">
        <v>11.119936457505958</v>
      </c>
      <c r="FF231" s="2">
        <v>3.9370078740157481</v>
      </c>
      <c r="FG231" s="2">
        <v>7.5963103635377101</v>
      </c>
      <c r="FH231" s="2">
        <v>3.5335689045936394</v>
      </c>
      <c r="FI231" s="2">
        <v>8.870967741935484</v>
      </c>
      <c r="FJ231" s="2">
        <v>9.0648854961832068</v>
      </c>
      <c r="FK231" s="2">
        <v>4.3252595155709344</v>
      </c>
      <c r="FL231" s="2">
        <v>4.5146726862302486</v>
      </c>
      <c r="FM231" s="2">
        <v>5.6702200045361764</v>
      </c>
      <c r="FN231" s="2">
        <v>3.1298904538341157</v>
      </c>
      <c r="FO231" s="2">
        <v>3.2278889606197545</v>
      </c>
      <c r="FP231" s="2">
        <v>3.5087719298245612</v>
      </c>
      <c r="FQ231" s="2">
        <v>0</v>
      </c>
      <c r="FR231" s="2">
        <v>25.862068965517242</v>
      </c>
      <c r="FS231" s="2">
        <v>10.948905109489051</v>
      </c>
      <c r="FT231" s="2">
        <v>7.3099415204678362</v>
      </c>
      <c r="FU231" s="8">
        <v>9.033423667570009</v>
      </c>
      <c r="FV231" s="8">
        <v>0</v>
      </c>
      <c r="FW231" s="2">
        <v>5.3285968028419184</v>
      </c>
      <c r="FX231" s="2">
        <v>2.2075055187637971</v>
      </c>
      <c r="FY231" s="2">
        <v>6.3897763578274756</v>
      </c>
      <c r="FZ231" s="2">
        <v>11.029411764705882</v>
      </c>
      <c r="GA231" s="74">
        <v>220</v>
      </c>
      <c r="GB231" s="39">
        <f t="shared" si="78"/>
        <v>5.9350910196801747</v>
      </c>
      <c r="GC231" s="39">
        <f t="shared" si="79"/>
        <v>3.8164596356874929</v>
      </c>
      <c r="GD231" s="39">
        <f t="shared" si="80"/>
        <v>5.6737588652482271</v>
      </c>
      <c r="GE231" s="37">
        <f t="shared" si="81"/>
        <v>79</v>
      </c>
      <c r="GF231" s="39">
        <f t="shared" si="82"/>
        <v>0.42938525604845396</v>
      </c>
      <c r="GG231" s="2">
        <v>0</v>
      </c>
      <c r="GH231" s="2">
        <v>3.5377358490566038</v>
      </c>
      <c r="GI231" s="2">
        <v>4.3541364296081273</v>
      </c>
      <c r="GJ231" s="2">
        <v>14.760147601476016</v>
      </c>
      <c r="GK231" s="2">
        <v>23.041474654377879</v>
      </c>
      <c r="GL231" s="2">
        <v>3.2608695652173911</v>
      </c>
      <c r="GM231" s="2">
        <v>0.6116207951070336</v>
      </c>
      <c r="GN231" s="2">
        <v>2.1607605877268798</v>
      </c>
      <c r="GO231" s="2">
        <v>6.557377049180328</v>
      </c>
      <c r="GP231" s="2">
        <v>2.2624434389140271</v>
      </c>
      <c r="GQ231" s="2">
        <v>5.785123966942149</v>
      </c>
      <c r="GR231" s="2">
        <v>19.402985074626866</v>
      </c>
      <c r="GS231" s="2">
        <v>1.4064697609001406</v>
      </c>
    </row>
    <row r="232" spans="1:201" s="2" customFormat="1" x14ac:dyDescent="0.35">
      <c r="A232" s="74">
        <v>221</v>
      </c>
      <c r="B232" s="2">
        <v>4.8780487804878048</v>
      </c>
      <c r="C232" s="2">
        <v>1.9157088122605364</v>
      </c>
      <c r="D232" s="2">
        <v>7.4626865671641793</v>
      </c>
      <c r="E232" s="2">
        <v>3.6363636363636362</v>
      </c>
      <c r="F232" s="2">
        <v>10.037641154328734</v>
      </c>
      <c r="G232" s="2">
        <v>9.8716683119447186</v>
      </c>
      <c r="H232" s="2">
        <v>4.8</v>
      </c>
      <c r="I232" s="2">
        <v>9.3603744149765991</v>
      </c>
      <c r="J232" s="2">
        <v>5.5248618784530388</v>
      </c>
      <c r="K232" s="2">
        <v>5.5248618784530388</v>
      </c>
      <c r="L232" s="2">
        <v>4.7095761381475665</v>
      </c>
      <c r="M232" s="2">
        <v>3.9177277179236043</v>
      </c>
      <c r="N232" s="2">
        <v>6.106870229007634</v>
      </c>
      <c r="O232" s="2">
        <v>4.3478260869565215</v>
      </c>
      <c r="P232" s="2">
        <v>1.4326647564469914</v>
      </c>
      <c r="Q232" s="2">
        <v>9.6870342771982116</v>
      </c>
      <c r="R232" s="2">
        <v>1.2578616352201257</v>
      </c>
      <c r="S232" s="2">
        <v>8.215962441314554</v>
      </c>
      <c r="T232" s="2">
        <v>2.8653295128939829</v>
      </c>
      <c r="U232" s="2">
        <v>7.782101167315175</v>
      </c>
      <c r="V232" s="2">
        <v>0</v>
      </c>
      <c r="W232" s="2">
        <v>5.2631578947368425</v>
      </c>
      <c r="X232" s="2">
        <v>13.183915622940013</v>
      </c>
      <c r="Y232" s="2">
        <v>5.6737588652482271</v>
      </c>
      <c r="Z232" s="2">
        <v>3.7688442211055277</v>
      </c>
      <c r="AA232" s="2">
        <v>7.8740157480314963</v>
      </c>
      <c r="AB232" s="2">
        <v>3.8119440914866582</v>
      </c>
      <c r="AC232" s="2">
        <v>5.8072009291521489</v>
      </c>
      <c r="AD232" s="2">
        <v>9.1743119266055047</v>
      </c>
      <c r="AE232" s="2">
        <v>7.3111291632818842</v>
      </c>
      <c r="AF232" s="2">
        <v>5.8148925860119531</v>
      </c>
      <c r="AH232" s="2">
        <v>5.1347881899871632</v>
      </c>
      <c r="AI232" s="2">
        <v>11.494252873563218</v>
      </c>
      <c r="AJ232" s="2">
        <v>7.5885328836424959</v>
      </c>
      <c r="AK232" s="2">
        <v>3.4083162917518748</v>
      </c>
      <c r="AL232" s="2">
        <v>11.834319526627219</v>
      </c>
      <c r="AM232" s="2">
        <v>3.4626038781163433</v>
      </c>
      <c r="AN232" s="2">
        <v>8.8652482269503547</v>
      </c>
      <c r="AO232" s="2">
        <v>13.157894736842104</v>
      </c>
      <c r="AP232" s="2">
        <v>6.8649885583524028</v>
      </c>
      <c r="AQ232" s="2">
        <v>7.6335877862595423</v>
      </c>
      <c r="AR232" s="2">
        <v>6.0975609756097562</v>
      </c>
      <c r="AS232" s="8">
        <v>7.3684210526315788</v>
      </c>
      <c r="AT232" s="74">
        <v>221</v>
      </c>
      <c r="AU232" s="39">
        <f t="shared" si="68"/>
        <v>6.3704384982742086</v>
      </c>
      <c r="AV232" s="39">
        <f t="shared" si="69"/>
        <v>3.111571298550472</v>
      </c>
      <c r="AW232" s="39">
        <f t="shared" si="70"/>
        <v>5.8148925860119531</v>
      </c>
      <c r="AX232" s="37">
        <f t="shared" si="71"/>
        <v>43</v>
      </c>
      <c r="AY232" s="39">
        <f t="shared" si="72"/>
        <v>0.47451017451691319</v>
      </c>
      <c r="AZ232" s="2">
        <v>0.86058519793459554</v>
      </c>
      <c r="BA232" s="2">
        <v>3.8781163434903045</v>
      </c>
      <c r="BB232" s="2">
        <v>2.7192386131883071</v>
      </c>
      <c r="BC232" s="2">
        <v>1.4925373134328359</v>
      </c>
      <c r="BD232" s="2">
        <v>4.2643923240938166</v>
      </c>
      <c r="BE232" s="2">
        <v>1.8192844147968465</v>
      </c>
      <c r="BF232" s="2">
        <v>2.4174053182917001</v>
      </c>
      <c r="BG232" s="2">
        <v>1.1534025374855825</v>
      </c>
      <c r="BH232" s="2">
        <v>1.1210762331838564</v>
      </c>
      <c r="BI232" s="2">
        <v>1.1160714285714286</v>
      </c>
      <c r="BJ232" s="2">
        <v>4.9796287913082846</v>
      </c>
      <c r="BK232" s="2">
        <v>3.1982942430703623</v>
      </c>
      <c r="BL232" s="2">
        <v>2.4096385542168677</v>
      </c>
      <c r="BM232" s="2">
        <v>4.8242591316333563</v>
      </c>
      <c r="BN232" s="2">
        <v>2.1516944593867673</v>
      </c>
      <c r="BO232" s="2">
        <v>0.63451776649746194</v>
      </c>
      <c r="BP232" s="2">
        <v>8.0346106304079115</v>
      </c>
      <c r="BQ232" s="2">
        <v>6.2735257214554583</v>
      </c>
      <c r="BR232" s="2">
        <v>0.68027210884353739</v>
      </c>
      <c r="BS232" s="2">
        <v>4.5167118337850045</v>
      </c>
      <c r="BT232" s="2">
        <v>6.510416666666667</v>
      </c>
      <c r="BU232" s="2">
        <v>2.9498525073746311</v>
      </c>
      <c r="BV232" s="2">
        <v>1.7699115044247788</v>
      </c>
      <c r="BW232" s="2">
        <v>4.2949176807444527</v>
      </c>
      <c r="BX232" s="2">
        <v>2.1111893033075297</v>
      </c>
      <c r="BY232" s="2">
        <v>3.4602076124567476</v>
      </c>
      <c r="CA232" s="2">
        <v>6.7950169875424686</v>
      </c>
      <c r="CB232" s="8">
        <v>2.1739130434782608</v>
      </c>
      <c r="CC232" s="2">
        <v>6.5476190476190474</v>
      </c>
      <c r="CD232" s="2">
        <v>9.433962264150944</v>
      </c>
      <c r="CE232" s="2">
        <v>4.1011619958988383</v>
      </c>
      <c r="CF232" s="2">
        <v>3.6855036855036856</v>
      </c>
      <c r="CG232" s="2">
        <v>2.1352313167259784</v>
      </c>
      <c r="CH232" s="2">
        <v>2.7397260273972601</v>
      </c>
      <c r="CI232" s="2">
        <v>3.9040713887339655</v>
      </c>
      <c r="CJ232" s="2">
        <v>6.4257028112449799</v>
      </c>
      <c r="CK232" s="2">
        <v>7.1770334928229662</v>
      </c>
      <c r="CL232">
        <v>1.3315579227696406</v>
      </c>
      <c r="CM232" s="2">
        <v>4.626951995373048</v>
      </c>
      <c r="CN232" s="2">
        <v>2.6863666890530555</v>
      </c>
      <c r="CP232" s="2">
        <v>0.79239302694136293</v>
      </c>
      <c r="CR232" s="2">
        <v>9.2024539877300615</v>
      </c>
      <c r="CS232" s="2">
        <v>12.27390180878553</v>
      </c>
      <c r="CT232" s="74">
        <v>221</v>
      </c>
      <c r="CU232" s="87">
        <f t="shared" si="73"/>
        <v>3.8528912960888406</v>
      </c>
      <c r="CV232" s="87">
        <f t="shared" si="74"/>
        <v>2.6766029181577911</v>
      </c>
      <c r="CW232" s="87">
        <f t="shared" si="75"/>
        <v>3.1982942430703623</v>
      </c>
      <c r="CX232" s="93">
        <f t="shared" si="76"/>
        <v>43</v>
      </c>
      <c r="CY232" s="87">
        <f t="shared" si="77"/>
        <v>0.4081781183671408</v>
      </c>
      <c r="CZ232" s="2">
        <v>7.7452667814113596</v>
      </c>
      <c r="DA232" s="2">
        <v>3.2310177705977381</v>
      </c>
      <c r="DB232" s="2">
        <v>5.2552552552552552</v>
      </c>
      <c r="DC232" s="2">
        <v>4.1356492969396195</v>
      </c>
      <c r="DD232" s="2">
        <v>1.813236627379873</v>
      </c>
      <c r="DE232" s="2">
        <v>2.3923444976076556</v>
      </c>
      <c r="DF232" s="2">
        <v>5.644402634054563</v>
      </c>
      <c r="DG232" s="2">
        <v>1.1098779134295227</v>
      </c>
      <c r="DH232" s="2">
        <v>10.695187165775401</v>
      </c>
      <c r="DI232" s="2">
        <v>7.8397212543554007</v>
      </c>
      <c r="DJ232" s="2">
        <v>3.4682080924855492</v>
      </c>
      <c r="DK232" s="2">
        <v>9.7323600973236015</v>
      </c>
      <c r="DL232" s="2">
        <v>6.2565172054223153</v>
      </c>
      <c r="DM232" s="2">
        <v>3.6630036630036629</v>
      </c>
      <c r="DN232" s="2">
        <v>5.7061340941512126</v>
      </c>
      <c r="DO232" s="2">
        <v>5.5865921787709496</v>
      </c>
      <c r="DP232" s="2">
        <v>6.3291139240506329</v>
      </c>
      <c r="DQ232" s="2">
        <v>4.0160642570281126</v>
      </c>
      <c r="DR232" s="2">
        <v>0.69204152249134943</v>
      </c>
      <c r="DS232" s="2">
        <v>6.5681444991789819</v>
      </c>
      <c r="DT232" s="2">
        <v>7.8534031413612562</v>
      </c>
      <c r="DU232" s="2">
        <v>11.560693641618498</v>
      </c>
      <c r="DV232" s="2">
        <v>1.3966480446927374</v>
      </c>
      <c r="DW232" s="2">
        <v>1.3966480446927374</v>
      </c>
      <c r="DX232" s="2">
        <v>2.6007802340702209</v>
      </c>
      <c r="DY232" s="2">
        <v>3.4052213393870603</v>
      </c>
      <c r="DZ232" s="2">
        <v>1.1350737797956867</v>
      </c>
      <c r="EA232" s="2">
        <v>12.919896640826874</v>
      </c>
      <c r="EB232" s="2">
        <v>4.7573739295908659</v>
      </c>
      <c r="EC232" s="2">
        <v>3.8872691933916426</v>
      </c>
      <c r="ED232" s="2">
        <v>9.1240875912408761</v>
      </c>
      <c r="EE232" s="2">
        <v>8.5543199315654412</v>
      </c>
      <c r="EF232" s="2">
        <v>8.2089552238805972</v>
      </c>
      <c r="EG232" s="2">
        <v>6.5252854812398047</v>
      </c>
      <c r="EH232" s="2">
        <v>9.855951478392722</v>
      </c>
      <c r="EI232" s="2">
        <v>4.6656298600311041</v>
      </c>
      <c r="EJ232" s="2">
        <v>1.7006802721088434</v>
      </c>
      <c r="EK232" s="2">
        <v>3.4770514603616132</v>
      </c>
      <c r="EL232" s="2">
        <v>3.9463299131807421</v>
      </c>
      <c r="EM232" s="2">
        <v>3.4742327735958307</v>
      </c>
      <c r="EN232" s="2">
        <v>5.4559625876851134</v>
      </c>
      <c r="EO232" s="2">
        <v>3.7878787878787881</v>
      </c>
      <c r="EP232" s="2">
        <v>2.8735632183908044</v>
      </c>
      <c r="EQ232" s="2">
        <v>5.1325919589392646</v>
      </c>
      <c r="ER232" s="2">
        <v>4.9382716049382713</v>
      </c>
      <c r="ES232" s="2">
        <v>5.9701492537313436</v>
      </c>
      <c r="ET232" s="2">
        <v>5.923000987166831</v>
      </c>
      <c r="EU232" s="2">
        <v>5.0409577819785758</v>
      </c>
      <c r="EV232" s="2">
        <v>4.0617384240454912</v>
      </c>
      <c r="EW232" s="2">
        <v>9.8135426889106974</v>
      </c>
      <c r="EX232" s="2">
        <v>10.08533747090768</v>
      </c>
      <c r="EY232" s="2">
        <v>10.387157695939566</v>
      </c>
      <c r="EZ232" s="2">
        <v>13.100436681222707</v>
      </c>
      <c r="FA232" s="2">
        <v>9.9009900990099009</v>
      </c>
      <c r="FB232" s="2">
        <v>3.2414910858995136</v>
      </c>
      <c r="FC232" s="2">
        <v>14.772727272727273</v>
      </c>
      <c r="FD232" s="2">
        <v>6.4239828693790146</v>
      </c>
      <c r="FE232" s="2">
        <v>4.0160642570281126</v>
      </c>
      <c r="FF232" s="2">
        <v>3.9525691699604741</v>
      </c>
      <c r="FG232" s="2">
        <v>3.8272279934390379</v>
      </c>
      <c r="FH232" s="2">
        <v>8.2742316784869985</v>
      </c>
      <c r="FI232" s="2">
        <v>4.8820179007323024</v>
      </c>
      <c r="FJ232" s="2">
        <v>8.1848820414058743</v>
      </c>
      <c r="FK232" s="2">
        <v>6.0816681146828842</v>
      </c>
      <c r="FL232" s="2">
        <v>6.8027210884353737</v>
      </c>
      <c r="FM232" s="2">
        <v>4.562043795620438</v>
      </c>
      <c r="FN232" s="2">
        <v>2.0931449502878072</v>
      </c>
      <c r="FO232" s="2">
        <v>1.9430051813471503</v>
      </c>
      <c r="FP232" s="2">
        <v>4.694835680751174</v>
      </c>
      <c r="FQ232" s="2">
        <v>6.430868167202572</v>
      </c>
      <c r="FR232" s="2">
        <v>19.469026548672566</v>
      </c>
      <c r="FS232" s="2">
        <v>8.1180811808118083</v>
      </c>
      <c r="FT232" s="2">
        <v>2.9455081001472756</v>
      </c>
      <c r="FU232" s="8">
        <v>5.4694621695533279</v>
      </c>
      <c r="FV232" s="8">
        <v>1.2437810945273631</v>
      </c>
      <c r="FW232" s="2">
        <v>12.5</v>
      </c>
      <c r="FX232" s="2">
        <v>5.5309734513274336</v>
      </c>
      <c r="FY232" s="2">
        <v>7.717041800643087</v>
      </c>
      <c r="FZ232" s="2">
        <v>8.4970791290493892</v>
      </c>
      <c r="GA232" s="74">
        <v>221</v>
      </c>
      <c r="GB232" s="39">
        <f t="shared" si="78"/>
        <v>5.9553377806152037</v>
      </c>
      <c r="GC232" s="39">
        <f t="shared" si="79"/>
        <v>3.4934758904929293</v>
      </c>
      <c r="GD232" s="39">
        <f t="shared" si="80"/>
        <v>5.4559625876851134</v>
      </c>
      <c r="GE232" s="37">
        <f t="shared" si="81"/>
        <v>79</v>
      </c>
      <c r="GF232" s="39">
        <f t="shared" si="82"/>
        <v>0.39304674565703618</v>
      </c>
      <c r="GG232" s="2">
        <v>0</v>
      </c>
      <c r="GH232" s="2">
        <v>1.1834319526627219</v>
      </c>
      <c r="GI232" s="2">
        <v>7.2886297376093294</v>
      </c>
      <c r="GJ232" s="2">
        <v>26.217228464419474</v>
      </c>
      <c r="GK232" s="2">
        <v>14.150943396226415</v>
      </c>
      <c r="GL232" s="2">
        <v>1.0905125408942202</v>
      </c>
      <c r="GM232" s="2">
        <v>1.2239902080783354</v>
      </c>
      <c r="GN232" s="2">
        <v>2.1654395842356</v>
      </c>
      <c r="GO232" s="2">
        <v>7.4257425742574261</v>
      </c>
      <c r="GP232" s="2">
        <v>0.75585789871504161</v>
      </c>
      <c r="GQ232" s="2">
        <v>15.793848711554448</v>
      </c>
      <c r="GR232" s="2">
        <v>16.7427701674277</v>
      </c>
      <c r="GS232" s="2">
        <v>2.112676056338028</v>
      </c>
    </row>
    <row r="233" spans="1:201" s="2" customFormat="1" x14ac:dyDescent="0.35">
      <c r="A233" s="74">
        <v>222</v>
      </c>
      <c r="B233" s="2">
        <v>7.0028011204481793</v>
      </c>
      <c r="C233" s="2">
        <v>8.6372360844529759</v>
      </c>
      <c r="D233" s="2">
        <v>7.8768349445041173</v>
      </c>
      <c r="E233" s="2">
        <v>5.4744525547445253</v>
      </c>
      <c r="F233" s="2">
        <v>5.0697084917617241</v>
      </c>
      <c r="G233" s="2">
        <v>12.961116650049851</v>
      </c>
      <c r="H233" s="2">
        <v>1.607717041800643</v>
      </c>
      <c r="I233" s="2">
        <v>4.7244094488188972</v>
      </c>
      <c r="J233" s="2">
        <v>8.0246913580246915</v>
      </c>
      <c r="K233" s="2">
        <v>1.5873015873015872</v>
      </c>
      <c r="L233" s="2">
        <v>3.1545741324921135</v>
      </c>
      <c r="M233" s="2">
        <v>6.8829891838741393</v>
      </c>
      <c r="N233" s="2">
        <v>5.376344086021505</v>
      </c>
      <c r="O233" s="2">
        <v>7.2780203784570601</v>
      </c>
      <c r="P233" s="2">
        <v>0</v>
      </c>
      <c r="Q233" s="2">
        <v>7.5244544770504138</v>
      </c>
      <c r="R233" s="2">
        <v>0</v>
      </c>
      <c r="S233" s="2">
        <v>2.3668639053254439</v>
      </c>
      <c r="T233" s="2">
        <v>2.8735632183908044</v>
      </c>
      <c r="U233" s="2">
        <v>0</v>
      </c>
      <c r="V233" s="2">
        <v>1.1750881316098707</v>
      </c>
      <c r="W233" s="2">
        <v>2.6455026455026456</v>
      </c>
      <c r="X233" s="2">
        <v>7.3480293921175681</v>
      </c>
      <c r="Y233" s="2">
        <v>3.566333808844508</v>
      </c>
      <c r="Z233" s="2">
        <v>3.7831021437578816</v>
      </c>
      <c r="AA233" s="2">
        <v>10.204081632653061</v>
      </c>
      <c r="AB233" s="2">
        <v>7.6530612244897958</v>
      </c>
      <c r="AC233" s="2">
        <v>1.1682242990654206</v>
      </c>
      <c r="AD233" s="2">
        <v>20.061728395061728</v>
      </c>
      <c r="AE233" s="2">
        <v>4.0916530278232406</v>
      </c>
      <c r="AF233" s="2">
        <v>1.4622258326563768</v>
      </c>
      <c r="AH233" s="2">
        <v>7.741935483870968</v>
      </c>
      <c r="AI233" s="2">
        <v>11.627906976744185</v>
      </c>
      <c r="AJ233" s="2">
        <v>2.5488530161427359</v>
      </c>
      <c r="AK233" s="2">
        <v>4.1039671682626535</v>
      </c>
      <c r="AL233" s="2">
        <v>0</v>
      </c>
      <c r="AM233" s="2">
        <v>0.69492703266157052</v>
      </c>
      <c r="AN233" s="2">
        <v>9.8389982110912335</v>
      </c>
      <c r="AO233" s="2">
        <v>8.8888888888888893</v>
      </c>
      <c r="AP233" s="2">
        <v>11.52073732718894</v>
      </c>
      <c r="AQ233" s="2">
        <v>3.8461538461538463</v>
      </c>
      <c r="AR233" s="2">
        <v>3.834355828220859</v>
      </c>
      <c r="AS233" s="8">
        <v>11.66489925768823</v>
      </c>
      <c r="AT233" s="74">
        <v>222</v>
      </c>
      <c r="AU233" s="39">
        <f t="shared" si="68"/>
        <v>5.5324123775352296</v>
      </c>
      <c r="AV233" s="39">
        <f t="shared" si="69"/>
        <v>4.261153809892992</v>
      </c>
      <c r="AW233" s="39">
        <f t="shared" si="70"/>
        <v>4.7244094488188972</v>
      </c>
      <c r="AX233" s="37">
        <f t="shared" si="71"/>
        <v>43</v>
      </c>
      <c r="AY233" s="39">
        <f t="shared" si="72"/>
        <v>0.64981986397601277</v>
      </c>
      <c r="AZ233" s="2">
        <v>1.7226528854435832</v>
      </c>
      <c r="BA233" s="2">
        <v>4.4493882091212456</v>
      </c>
      <c r="BB233" s="2">
        <v>8.1799591002044991</v>
      </c>
      <c r="BC233" s="2">
        <v>2.9895366218236172</v>
      </c>
      <c r="BD233" s="2">
        <v>7.8515346181299073</v>
      </c>
      <c r="BE233" s="2">
        <v>3.0376670716889431</v>
      </c>
      <c r="BF233" s="2">
        <v>1.615508885298869</v>
      </c>
      <c r="BG233" s="2">
        <v>0</v>
      </c>
      <c r="BH233" s="2">
        <v>0</v>
      </c>
      <c r="BI233" s="2">
        <v>2.2346368715083798</v>
      </c>
      <c r="BJ233" s="2">
        <v>9.0991810737033667</v>
      </c>
      <c r="BK233" s="2">
        <v>2.1390374331550803</v>
      </c>
      <c r="BL233" s="2">
        <v>8.454106280193237</v>
      </c>
      <c r="BM233" s="2">
        <v>4.1551246537396125</v>
      </c>
      <c r="BN233" s="2">
        <v>3.2345013477088949</v>
      </c>
      <c r="BO233" s="2">
        <v>1.9047619047619047</v>
      </c>
      <c r="BP233" s="2">
        <v>6.2305295950155761</v>
      </c>
      <c r="BQ233" s="2">
        <v>2.5252525252525251</v>
      </c>
      <c r="BR233" s="2">
        <v>2.7229407760381212</v>
      </c>
      <c r="BS233" s="2">
        <v>7.259528130671506</v>
      </c>
      <c r="BT233" s="2">
        <v>3.9318479685452163</v>
      </c>
      <c r="BU233" s="2">
        <v>2.2189349112426036</v>
      </c>
      <c r="BV233" s="2">
        <v>4.7281323877068555</v>
      </c>
      <c r="BW233" s="2">
        <v>2.8756290438533427</v>
      </c>
      <c r="BX233" s="2">
        <v>2.1156558533145273</v>
      </c>
      <c r="BY233" s="2">
        <v>3.4722222222222223</v>
      </c>
      <c r="CA233" s="2">
        <v>6.8415051311288479</v>
      </c>
      <c r="CB233" s="8">
        <v>6.5359477124183005</v>
      </c>
      <c r="CC233" s="2">
        <v>2.3966446974236071</v>
      </c>
      <c r="CD233" s="2">
        <v>8.1632653061224492</v>
      </c>
      <c r="CE233" s="2">
        <v>4.8043925875085796</v>
      </c>
      <c r="CF233" s="2">
        <v>1.8495684340320593</v>
      </c>
      <c r="CG233" s="2">
        <v>2.1398002853067046</v>
      </c>
      <c r="CH233" s="2">
        <v>2.7472527472527473</v>
      </c>
      <c r="CI233" s="2">
        <v>1.6797312430011198</v>
      </c>
      <c r="CJ233" s="2">
        <v>3.2336297493936943</v>
      </c>
      <c r="CK233" s="2">
        <v>4.8192771084337354</v>
      </c>
      <c r="CL233">
        <v>5.3547523427041499</v>
      </c>
      <c r="CM233" s="2">
        <v>4.6484601975595581</v>
      </c>
      <c r="CN233" s="2">
        <v>3.3670033670033672</v>
      </c>
      <c r="CP233" s="2">
        <v>1.5860428231562251</v>
      </c>
      <c r="CR233" s="2">
        <v>10.061919504643964</v>
      </c>
      <c r="CS233" s="2">
        <v>7.1567989590110601</v>
      </c>
      <c r="CT233" s="74">
        <v>222</v>
      </c>
      <c r="CU233" s="87">
        <f t="shared" si="73"/>
        <v>4.105447966661484</v>
      </c>
      <c r="CV233" s="87">
        <f t="shared" si="74"/>
        <v>2.5308758378533813</v>
      </c>
      <c r="CW233" s="87">
        <f t="shared" si="75"/>
        <v>3.2345013477088949</v>
      </c>
      <c r="CX233" s="93">
        <f t="shared" si="76"/>
        <v>43</v>
      </c>
      <c r="CY233" s="87">
        <f t="shared" si="77"/>
        <v>0.38595494696197363</v>
      </c>
      <c r="CZ233" s="2">
        <v>2.6019080659150045</v>
      </c>
      <c r="DA233" s="2">
        <v>2.4311183144246353</v>
      </c>
      <c r="DB233" s="2">
        <v>3.0188679245283021</v>
      </c>
      <c r="DC233" s="2">
        <v>6.6445182724252492</v>
      </c>
      <c r="DD233" s="2">
        <v>2.7247956403269753</v>
      </c>
      <c r="DE233" s="2">
        <v>3.9968025579536373</v>
      </c>
      <c r="DF233" s="2">
        <v>5.6764427625354781</v>
      </c>
      <c r="DG233" s="2">
        <v>5.5555555555555554</v>
      </c>
      <c r="DH233" s="2">
        <v>9.4594594594594597</v>
      </c>
      <c r="DI233" s="2">
        <v>3.5118525021949076</v>
      </c>
      <c r="DJ233" s="2">
        <v>2.3201856148491879</v>
      </c>
      <c r="DK233" s="2">
        <v>2.4570024570024569</v>
      </c>
      <c r="DL233" s="2">
        <v>8.3945435466946492</v>
      </c>
      <c r="DM233" s="2">
        <v>0.91911764705882348</v>
      </c>
      <c r="DN233" s="2">
        <v>7.1736011477761839</v>
      </c>
      <c r="DO233" s="2">
        <v>2.808988764044944</v>
      </c>
      <c r="DP233" s="2">
        <v>5.0955414012738851</v>
      </c>
      <c r="DQ233" s="2">
        <v>2.6881720430107525</v>
      </c>
      <c r="DR233" s="2">
        <v>5.54016620498615</v>
      </c>
      <c r="DS233" s="2">
        <v>9.0909090909090917</v>
      </c>
      <c r="DT233" s="2">
        <v>10.554089709762533</v>
      </c>
      <c r="DU233" s="2">
        <v>5.0125313283208017</v>
      </c>
      <c r="DV233" s="2">
        <v>4.1958041958041958</v>
      </c>
      <c r="DW233" s="2">
        <v>4.1958041958041958</v>
      </c>
      <c r="DX233" s="2">
        <v>2.6075619295958279</v>
      </c>
      <c r="DY233" s="2">
        <v>5.6947608200455582</v>
      </c>
      <c r="DZ233" s="2">
        <v>1.1363636363636365</v>
      </c>
      <c r="EA233" s="2">
        <v>18.32460732984293</v>
      </c>
      <c r="EB233" s="2">
        <v>3.8240917782026767</v>
      </c>
      <c r="EC233" s="2">
        <v>4.8780487804878048</v>
      </c>
      <c r="ED233" s="2">
        <v>6.4456721915285451</v>
      </c>
      <c r="EE233" s="2">
        <v>8.6281276962899049</v>
      </c>
      <c r="EF233" s="2">
        <v>4.5146726862302486</v>
      </c>
      <c r="EG233" s="2">
        <v>4.9261083743842367</v>
      </c>
      <c r="EH233" s="2">
        <v>3.8284839203675345</v>
      </c>
      <c r="EI233" s="2">
        <v>4.6875</v>
      </c>
      <c r="EJ233" s="2">
        <v>3.4071550255536627</v>
      </c>
      <c r="EK233" s="2">
        <v>2.0935101186322402</v>
      </c>
      <c r="EL233" s="2">
        <v>4.7543581616481774</v>
      </c>
      <c r="EM233" s="2">
        <v>4.0674026728646133</v>
      </c>
      <c r="EN233" s="2">
        <v>6.2695924764890281</v>
      </c>
      <c r="EO233" s="2">
        <v>3.8022813688212929</v>
      </c>
      <c r="EP233" s="2">
        <v>5.7636887608069163</v>
      </c>
      <c r="EQ233" s="2">
        <v>10.318142734307825</v>
      </c>
      <c r="ER233" s="2">
        <v>8.2712985938792389</v>
      </c>
      <c r="ES233" s="2">
        <v>7.0070070070070072</v>
      </c>
      <c r="ET233" s="2">
        <v>5.9582919563058594</v>
      </c>
      <c r="EU233" s="2">
        <v>4.4331855604813173</v>
      </c>
      <c r="EV233" s="2">
        <v>6.5252854812398047</v>
      </c>
      <c r="EW233" s="2">
        <v>2.9732408325074333</v>
      </c>
      <c r="EX233" s="2">
        <v>6.2695924764890281</v>
      </c>
      <c r="EY233" s="2">
        <v>10.496183206106871</v>
      </c>
      <c r="EZ233" s="2">
        <v>6.6371681415929205</v>
      </c>
      <c r="FA233" s="2">
        <v>7.2727272727272725</v>
      </c>
      <c r="FB233" s="2">
        <v>4.0650406504065044</v>
      </c>
      <c r="FC233" s="2">
        <v>4.6136101499423301</v>
      </c>
      <c r="FD233" s="2">
        <v>5.7471264367816088</v>
      </c>
      <c r="FE233" s="2">
        <v>3.225806451612903</v>
      </c>
      <c r="FF233" s="2">
        <v>3.9682539682539684</v>
      </c>
      <c r="FG233" s="2">
        <v>8.7815587266739854</v>
      </c>
      <c r="FH233" s="2">
        <v>1.1918951132300357</v>
      </c>
      <c r="FI233" s="2">
        <v>4.0883074407195421</v>
      </c>
      <c r="FJ233" s="2">
        <v>8.7378640776699026</v>
      </c>
      <c r="FK233" s="2">
        <v>5.244755244755245</v>
      </c>
      <c r="FL233" s="2">
        <v>5.3272450532724509</v>
      </c>
      <c r="FM233" s="2">
        <v>6.4161319890009167</v>
      </c>
      <c r="FN233" s="2">
        <v>4.7194546407970632</v>
      </c>
      <c r="FO233" s="2">
        <v>3.2446463335496429</v>
      </c>
      <c r="FP233" s="2">
        <v>4.716981132075472</v>
      </c>
      <c r="FQ233" s="2">
        <v>5.3937432578209279</v>
      </c>
      <c r="FR233" s="2">
        <v>19.855595667870038</v>
      </c>
      <c r="FS233" s="2">
        <v>5.9523809523809526</v>
      </c>
      <c r="FT233" s="2">
        <v>7.385524372230428</v>
      </c>
      <c r="FU233" s="8">
        <v>5.4995417048579283</v>
      </c>
      <c r="FV233" s="8">
        <v>2.4906600249066004</v>
      </c>
      <c r="FW233" s="2">
        <v>1.8083182640144666</v>
      </c>
      <c r="FX233" s="2">
        <v>5.5617352614015569</v>
      </c>
      <c r="FY233" s="2">
        <v>10.369410239792613</v>
      </c>
      <c r="FZ233" s="2">
        <v>10.712372790573111</v>
      </c>
      <c r="GA233" s="74">
        <v>222</v>
      </c>
      <c r="GB233" s="39">
        <f t="shared" si="78"/>
        <v>5.5823018903545156</v>
      </c>
      <c r="GC233" s="39">
        <f t="shared" si="79"/>
        <v>3.2241389896528956</v>
      </c>
      <c r="GD233" s="39">
        <f t="shared" si="80"/>
        <v>5.0125313283208017</v>
      </c>
      <c r="GE233" s="37">
        <f t="shared" si="81"/>
        <v>79</v>
      </c>
      <c r="GF233" s="39">
        <f t="shared" si="82"/>
        <v>0.36274397681623277</v>
      </c>
      <c r="GG233" s="2">
        <v>1.3698630136986301</v>
      </c>
      <c r="GH233" s="2">
        <v>2.3696682464454977</v>
      </c>
      <c r="GI233" s="2">
        <v>5.8737151248164468</v>
      </c>
      <c r="GJ233" s="2">
        <v>11.538461538461538</v>
      </c>
      <c r="GK233" s="2">
        <v>9.5693779904306222</v>
      </c>
      <c r="GL233" s="2">
        <v>2.1834061135371181</v>
      </c>
      <c r="GM233" s="2">
        <v>1.838235294117647</v>
      </c>
      <c r="GN233" s="2">
        <v>2.1701388888888888</v>
      </c>
      <c r="GO233" s="2">
        <v>7.4812967581047385</v>
      </c>
      <c r="GP233" s="2">
        <v>3.7821482602118004</v>
      </c>
      <c r="GQ233" s="2">
        <v>7.6013513513513518</v>
      </c>
      <c r="GR233" s="2">
        <v>10.835913312693499</v>
      </c>
      <c r="GS233" s="2">
        <v>5.6457304163726185</v>
      </c>
    </row>
    <row r="234" spans="1:201" s="2" customFormat="1" x14ac:dyDescent="0.35">
      <c r="A234" s="74">
        <v>223</v>
      </c>
      <c r="B234" s="2">
        <v>7.0521861777150914</v>
      </c>
      <c r="C234" s="2">
        <v>2.9041626331074539</v>
      </c>
      <c r="D234" s="2">
        <v>3.2479249368459042</v>
      </c>
      <c r="E234" s="2">
        <v>3.669724770642202</v>
      </c>
      <c r="F234" s="2">
        <v>7.6433121019108281</v>
      </c>
      <c r="G234" s="2">
        <v>16.161616161616163</v>
      </c>
      <c r="H234" s="2">
        <v>1.6103059581320451</v>
      </c>
      <c r="I234" s="2">
        <v>7.9113924050632916</v>
      </c>
      <c r="J234" s="2">
        <v>4.9782202862476668</v>
      </c>
      <c r="K234" s="2">
        <v>2.3847376788553261</v>
      </c>
      <c r="L234" s="2">
        <v>7.9113924050632916</v>
      </c>
      <c r="M234" s="2">
        <v>5.9405940594059405</v>
      </c>
      <c r="N234" s="2">
        <v>10.038610038610038</v>
      </c>
      <c r="O234" s="2">
        <v>5.8651026392961878</v>
      </c>
      <c r="P234" s="2">
        <v>2.8694404591104736</v>
      </c>
      <c r="Q234" s="2">
        <v>13.646702047005308</v>
      </c>
      <c r="R234" s="2">
        <v>3.7783375314861463</v>
      </c>
      <c r="S234" s="2">
        <v>5.9311981020166078</v>
      </c>
      <c r="T234" s="2">
        <v>7.2046109510086458</v>
      </c>
      <c r="U234" s="2">
        <v>7.8431372549019605</v>
      </c>
      <c r="V234" s="2">
        <v>5.882352941176471</v>
      </c>
      <c r="W234" s="2">
        <v>7.9575596816976129</v>
      </c>
      <c r="X234" s="2">
        <v>4.0376850605652761</v>
      </c>
      <c r="Y234" s="2">
        <v>4.2949176807444527</v>
      </c>
      <c r="Z234" s="2">
        <v>3.7974683544303796</v>
      </c>
      <c r="AA234" s="2">
        <v>10.309278350515465</v>
      </c>
      <c r="AB234" s="2">
        <v>2.5706940874035991</v>
      </c>
      <c r="AC234" s="2">
        <v>1.1695906432748537</v>
      </c>
      <c r="AD234" s="2">
        <v>15.748031496062993</v>
      </c>
      <c r="AE234" s="2">
        <v>3.2867707477403449</v>
      </c>
      <c r="AF234" s="2">
        <v>4.0676863000325412</v>
      </c>
      <c r="AH234" s="2">
        <v>3.9011703511053315</v>
      </c>
      <c r="AI234" s="2">
        <v>9.5588235294117645</v>
      </c>
      <c r="AJ234" s="2">
        <v>7.6660988074957412</v>
      </c>
      <c r="AK234" s="2">
        <v>7.5549450549450547</v>
      </c>
      <c r="AL234" s="2">
        <v>2.9940119760479043</v>
      </c>
      <c r="AM234" s="2">
        <v>2.0862308762169679</v>
      </c>
      <c r="AN234" s="2">
        <v>6.3233965672990067</v>
      </c>
      <c r="AO234" s="2">
        <v>4.4843049327354256</v>
      </c>
      <c r="AP234" s="2">
        <v>8.1585081585081589</v>
      </c>
      <c r="AQ234" s="2">
        <v>6.4350064350064349</v>
      </c>
      <c r="AR234" s="2">
        <v>8.4680523479599685</v>
      </c>
      <c r="AS234" s="8">
        <v>12.875536480686696</v>
      </c>
      <c r="AT234" s="74">
        <v>223</v>
      </c>
      <c r="AU234" s="39">
        <f t="shared" si="68"/>
        <v>6.3307169641651866</v>
      </c>
      <c r="AV234" s="39">
        <f t="shared" si="69"/>
        <v>3.5939917509397112</v>
      </c>
      <c r="AW234" s="39">
        <f t="shared" si="70"/>
        <v>5.9311981020166078</v>
      </c>
      <c r="AX234" s="37">
        <f t="shared" si="71"/>
        <v>43</v>
      </c>
      <c r="AY234" s="39">
        <f t="shared" si="72"/>
        <v>0.54807860380548057</v>
      </c>
      <c r="AZ234" s="2">
        <v>2.5884383088869716</v>
      </c>
      <c r="BA234" s="2">
        <v>1.6759776536312849</v>
      </c>
      <c r="BB234" s="2">
        <v>5.4982817869415808</v>
      </c>
      <c r="BC234" s="2">
        <v>5.2473763118440777</v>
      </c>
      <c r="BD234" s="2">
        <v>4.3165467625899279</v>
      </c>
      <c r="BE234" s="2">
        <v>3.0469226081657528</v>
      </c>
      <c r="BF234" s="2">
        <v>0.80906148867313921</v>
      </c>
      <c r="BG234" s="2">
        <v>1.1547344110854503</v>
      </c>
      <c r="BH234" s="2">
        <v>1.122334455667789</v>
      </c>
      <c r="BI234" s="2">
        <v>2.2396416573348263</v>
      </c>
      <c r="BJ234" s="2">
        <v>7.8053259871441689</v>
      </c>
      <c r="BK234" s="2">
        <v>2.1436227224008575</v>
      </c>
      <c r="BL234" s="2">
        <v>2.4360535931790501</v>
      </c>
      <c r="BM234" s="2">
        <v>3.4770514603616132</v>
      </c>
      <c r="BN234" s="2">
        <v>1.6224986479177934</v>
      </c>
      <c r="BO234" s="2">
        <v>1.9083969465648856</v>
      </c>
      <c r="BP234" s="2">
        <v>2.5078369905956115</v>
      </c>
      <c r="BQ234" s="2">
        <v>3.1645569620253164</v>
      </c>
      <c r="BR234" s="2">
        <v>0.68259385665529015</v>
      </c>
      <c r="BS234" s="2">
        <v>6.3985374771480803</v>
      </c>
      <c r="BT234" s="2">
        <v>8.5526315789473681</v>
      </c>
      <c r="BU234" s="2">
        <v>1.4825796886582654</v>
      </c>
      <c r="BV234" s="2">
        <v>7.7197149643705467</v>
      </c>
      <c r="BW234" s="2">
        <v>5.0468637346791638</v>
      </c>
      <c r="BX234" s="2">
        <v>2.1201413427561837</v>
      </c>
      <c r="BY234" s="2">
        <v>3.484320557491289</v>
      </c>
      <c r="CA234" s="2">
        <v>11.481056257175661</v>
      </c>
      <c r="CB234" s="8">
        <v>3.6549707602339181</v>
      </c>
      <c r="CC234" s="2">
        <v>4.8048048048048049</v>
      </c>
      <c r="CD234" s="2">
        <v>16.460905349794238</v>
      </c>
      <c r="CE234" s="2">
        <v>6.8965517241379306</v>
      </c>
      <c r="CF234" s="2">
        <v>2.4706609017912293</v>
      </c>
      <c r="CG234" s="2">
        <v>0.71479628305932807</v>
      </c>
      <c r="CH234" s="2">
        <v>1.3774104683195592</v>
      </c>
      <c r="CI234" s="2">
        <v>5.0476724621424562</v>
      </c>
      <c r="CJ234" s="2">
        <v>3.2441200324412005</v>
      </c>
      <c r="CK234" s="2">
        <v>5.6497175141242941</v>
      </c>
      <c r="CL234">
        <v>2.0120724346076462</v>
      </c>
      <c r="CM234" s="2">
        <v>4.0863981319322829</v>
      </c>
      <c r="CN234" s="2">
        <v>1.3513513513513513</v>
      </c>
      <c r="CP234" s="2">
        <v>2.3828435266084194</v>
      </c>
      <c r="CR234" s="2">
        <v>12.509773260359657</v>
      </c>
      <c r="CS234" s="2">
        <v>6.5487884741322855</v>
      </c>
      <c r="CT234" s="74">
        <v>223</v>
      </c>
      <c r="CU234" s="87">
        <f t="shared" si="73"/>
        <v>4.1615333882030825</v>
      </c>
      <c r="CV234" s="87">
        <f t="shared" si="74"/>
        <v>3.3600942229350013</v>
      </c>
      <c r="CW234" s="87">
        <f t="shared" si="75"/>
        <v>3.1645569620253164</v>
      </c>
      <c r="CX234" s="93">
        <f t="shared" si="76"/>
        <v>43</v>
      </c>
      <c r="CY234" s="87">
        <f t="shared" si="77"/>
        <v>0.5124095651804319</v>
      </c>
      <c r="CZ234" s="2">
        <v>6.0869565217391308</v>
      </c>
      <c r="DA234" s="2">
        <v>0.81234768480909825</v>
      </c>
      <c r="DB234" s="2">
        <v>6.8130204390613169</v>
      </c>
      <c r="DC234" s="2">
        <v>3.3444816053511706</v>
      </c>
      <c r="DD234" s="2">
        <v>6.3752276867030968</v>
      </c>
      <c r="DE234" s="2">
        <v>3.2102728731942216</v>
      </c>
      <c r="DF234" s="2">
        <v>3.8058991436726926</v>
      </c>
      <c r="DG234" s="2">
        <v>3.3519553072625698</v>
      </c>
      <c r="DH234" s="2">
        <v>12.278308321964529</v>
      </c>
      <c r="DI234" s="2">
        <v>4.4052863436123344</v>
      </c>
      <c r="DJ234" s="2">
        <v>5.8139534883720927</v>
      </c>
      <c r="DK234" s="2">
        <v>12.315270935960591</v>
      </c>
      <c r="DL234" s="2">
        <v>5.2910052910052912</v>
      </c>
      <c r="DM234" s="2">
        <v>5.5197792088316469</v>
      </c>
      <c r="DN234" s="2">
        <v>1.4450867052023122</v>
      </c>
      <c r="DO234" s="2">
        <v>2.816901408450704</v>
      </c>
      <c r="DP234" s="2">
        <v>8.9628681177976954</v>
      </c>
      <c r="DQ234" s="2">
        <v>4.0431266846361185</v>
      </c>
      <c r="DR234" s="2">
        <v>5.5710306406685239</v>
      </c>
      <c r="DS234" s="2">
        <v>6.6722268557130944</v>
      </c>
      <c r="DT234" s="2">
        <v>9.3333333333333339</v>
      </c>
      <c r="DU234" s="2">
        <v>5.0377833753148611</v>
      </c>
      <c r="DV234" s="2">
        <v>8.4269662921348321</v>
      </c>
      <c r="DW234" s="2">
        <v>8.4269662921348321</v>
      </c>
      <c r="DX234" s="2">
        <v>2.6143790849673203</v>
      </c>
      <c r="DY234" s="2">
        <v>1.1454753722794959</v>
      </c>
      <c r="DZ234" s="2">
        <v>4.5506257110352673</v>
      </c>
      <c r="EA234" s="2">
        <v>21.333333333333332</v>
      </c>
      <c r="EB234" s="2">
        <v>5.7581573896353166</v>
      </c>
      <c r="EC234" s="2">
        <v>3.9215686274509802</v>
      </c>
      <c r="ED234" s="2">
        <v>12.048192771084338</v>
      </c>
      <c r="EE234" s="2">
        <v>4.3516100957354222</v>
      </c>
      <c r="EF234" s="2">
        <v>8.314436885865458</v>
      </c>
      <c r="EG234" s="2">
        <v>13.201320132013201</v>
      </c>
      <c r="EH234" s="2">
        <v>8.4550345887778633</v>
      </c>
      <c r="EI234" s="2">
        <v>3.1397174254317113</v>
      </c>
      <c r="EJ234" s="2">
        <v>0</v>
      </c>
      <c r="EK234" s="2">
        <v>4.1958041958041958</v>
      </c>
      <c r="EL234" s="2">
        <v>2.3885350318471339</v>
      </c>
      <c r="EM234" s="2">
        <v>3.500583430571762</v>
      </c>
      <c r="EN234" s="2">
        <v>6.309148264984227</v>
      </c>
      <c r="EO234" s="2">
        <v>3.8167938931297711</v>
      </c>
      <c r="EP234" s="2">
        <v>1.932367149758454</v>
      </c>
      <c r="EQ234" s="2">
        <v>4.3440486533449176</v>
      </c>
      <c r="ER234" s="2">
        <v>7.5062552126772308</v>
      </c>
      <c r="ES234" s="2">
        <v>2.0161290322580645</v>
      </c>
      <c r="ET234" s="2">
        <v>1.9980019980019981</v>
      </c>
      <c r="EU234" s="2">
        <v>6.9974554707379131</v>
      </c>
      <c r="EV234" s="2">
        <v>5.7471264367816088</v>
      </c>
      <c r="EW234" s="2">
        <v>5.964214711729622</v>
      </c>
      <c r="EX234" s="2">
        <v>8.6750788643533117</v>
      </c>
      <c r="EY234" s="2">
        <v>5.7859209257473481</v>
      </c>
      <c r="EZ234" s="2">
        <v>12.249443207126948</v>
      </c>
      <c r="FA234" s="2">
        <v>4.5787545787545785</v>
      </c>
      <c r="FB234" s="2">
        <v>5.7142857142857144</v>
      </c>
      <c r="FC234" s="2">
        <v>10.428736964078794</v>
      </c>
      <c r="FD234" s="2">
        <v>7.9479768786127165</v>
      </c>
      <c r="FE234" s="2">
        <v>5.6634304207119737</v>
      </c>
      <c r="FF234" s="2">
        <v>8.9641434262948199</v>
      </c>
      <c r="FG234" s="2">
        <v>5.5370985603543739</v>
      </c>
      <c r="FH234" s="2">
        <v>5.9665871121718377</v>
      </c>
      <c r="FI234" s="2">
        <v>3.284072249589491</v>
      </c>
      <c r="FJ234" s="2">
        <v>10.284035259549462</v>
      </c>
      <c r="FK234" s="2">
        <v>7.0298769771528997</v>
      </c>
      <c r="FL234" s="2">
        <v>3.8255547054322876</v>
      </c>
      <c r="FM234" s="2">
        <v>7.3800738007380078</v>
      </c>
      <c r="FN234" s="2">
        <v>2.6343519494204424</v>
      </c>
      <c r="FO234" s="2">
        <v>2.6041666666666665</v>
      </c>
      <c r="FP234" s="2">
        <v>5.9241706161137442</v>
      </c>
      <c r="FQ234" s="2">
        <v>4.3383947939262475</v>
      </c>
      <c r="FR234" s="2">
        <v>20.257826887661142</v>
      </c>
      <c r="FS234" s="2">
        <v>2.9940119760479043</v>
      </c>
      <c r="FT234" s="2">
        <v>2.9761904761904763</v>
      </c>
      <c r="FU234" s="8">
        <v>0.92165898617511521</v>
      </c>
      <c r="FV234" s="8">
        <v>1.2484394506866416</v>
      </c>
      <c r="FW234" s="2">
        <v>10.869565217391305</v>
      </c>
      <c r="FX234" s="2">
        <v>5.592841163310962</v>
      </c>
      <c r="FY234" s="2">
        <v>3.9292730844793708</v>
      </c>
      <c r="FZ234" s="2">
        <v>7.0384407146724417</v>
      </c>
      <c r="GA234" s="74">
        <v>223</v>
      </c>
      <c r="GB234" s="39">
        <f t="shared" si="78"/>
        <v>5.9538578618210085</v>
      </c>
      <c r="GC234" s="39">
        <f t="shared" si="79"/>
        <v>3.8381082501109702</v>
      </c>
      <c r="GD234" s="39">
        <f t="shared" si="80"/>
        <v>5.5710306406685239</v>
      </c>
      <c r="GE234" s="37">
        <f t="shared" si="81"/>
        <v>79</v>
      </c>
      <c r="GF234" s="39">
        <f t="shared" si="82"/>
        <v>0.43182091546442064</v>
      </c>
      <c r="GG234" s="2">
        <v>2.7434842249657065</v>
      </c>
      <c r="GH234" s="2">
        <v>3.5629453681710213</v>
      </c>
      <c r="GI234" s="2">
        <v>7.385524372230428</v>
      </c>
      <c r="GJ234" s="2">
        <v>15.56420233463035</v>
      </c>
      <c r="GK234" s="2">
        <v>14.492753623188406</v>
      </c>
      <c r="GL234" s="2">
        <v>2.1881838074398248</v>
      </c>
      <c r="GM234" s="2">
        <v>0.61387354205033762</v>
      </c>
      <c r="GN234" s="2">
        <v>1.7398869073510221</v>
      </c>
      <c r="GO234" s="2">
        <v>5.8626465661641545</v>
      </c>
      <c r="GP234" s="2">
        <v>4.5558086560364464</v>
      </c>
      <c r="GQ234" s="2">
        <v>5.1063829787234045</v>
      </c>
      <c r="GR234" s="2">
        <v>10.954616588419405</v>
      </c>
      <c r="GS234" s="2">
        <v>2.1291696238466997</v>
      </c>
    </row>
    <row r="235" spans="1:201" s="2" customFormat="1" x14ac:dyDescent="0.35">
      <c r="A235" s="74">
        <v>224</v>
      </c>
      <c r="B235" s="2">
        <v>3.5511363636363638</v>
      </c>
      <c r="C235" s="2">
        <v>6.7961165048543686</v>
      </c>
      <c r="D235" s="2">
        <v>5.068790731354091</v>
      </c>
      <c r="E235" s="2">
        <v>5.5248618784530388</v>
      </c>
      <c r="F235" s="2">
        <v>5.1347881899871632</v>
      </c>
      <c r="G235" s="2">
        <v>15.400410677618069</v>
      </c>
      <c r="H235" s="2">
        <v>6.4516129032258061</v>
      </c>
      <c r="I235" s="2">
        <v>7.9744816586921852</v>
      </c>
      <c r="J235" s="2">
        <v>5.0031269543464667</v>
      </c>
      <c r="K235" s="2">
        <v>6.3745019920318722</v>
      </c>
      <c r="L235" s="2">
        <v>6.3795853269537481</v>
      </c>
      <c r="M235" s="2">
        <v>2.9880478087649402</v>
      </c>
      <c r="N235" s="2">
        <v>10.140405616224649</v>
      </c>
      <c r="O235" s="2">
        <v>4.4247787610619467</v>
      </c>
      <c r="P235" s="2">
        <v>2.8776978417266186</v>
      </c>
      <c r="Q235" s="2">
        <v>10.760953112990007</v>
      </c>
      <c r="R235" s="2">
        <v>7.5853350189633373</v>
      </c>
      <c r="S235" s="2">
        <v>3.5799522673031028</v>
      </c>
      <c r="T235" s="2">
        <v>7.2568940493468794</v>
      </c>
      <c r="U235" s="2">
        <v>1.9762845849802371</v>
      </c>
      <c r="V235" s="2">
        <v>1.1834319526627219</v>
      </c>
      <c r="W235" s="2">
        <v>2.6737967914438503</v>
      </c>
      <c r="X235" s="2">
        <v>16.891891891891891</v>
      </c>
      <c r="Y235" s="2">
        <v>6.4701653486700215</v>
      </c>
      <c r="Z235" s="2">
        <v>1.2706480304955527</v>
      </c>
      <c r="AA235" s="2">
        <v>8.1018518518518512</v>
      </c>
      <c r="AB235" s="2">
        <v>2.5773195876288661</v>
      </c>
      <c r="AC235" s="2">
        <v>5.8548009367681502</v>
      </c>
      <c r="AD235" s="2">
        <v>19.2</v>
      </c>
      <c r="AE235" s="2">
        <v>6.5952184666117066</v>
      </c>
      <c r="AF235" s="2">
        <v>3.5941839568697924</v>
      </c>
      <c r="AH235" s="2">
        <v>9.1383812010443872</v>
      </c>
      <c r="AI235" s="2">
        <v>14.105419450631032</v>
      </c>
      <c r="AJ235" s="2">
        <v>5.1502145922746783</v>
      </c>
      <c r="AK235" s="2">
        <v>4.844290657439446</v>
      </c>
      <c r="AL235" s="2">
        <v>3.0030030030030028</v>
      </c>
      <c r="AM235" s="2">
        <v>2.0905923344947737</v>
      </c>
      <c r="AN235" s="2">
        <v>8.1818181818181817</v>
      </c>
      <c r="AO235" s="2">
        <v>4.5045045045045047</v>
      </c>
      <c r="AP235" s="2">
        <v>9.4007050528789655</v>
      </c>
      <c r="AQ235" s="2">
        <v>1.2953367875647668</v>
      </c>
      <c r="AR235" s="2">
        <v>12.422360248447205</v>
      </c>
      <c r="AS235" s="8">
        <v>10.869565217391305</v>
      </c>
      <c r="AT235" s="74">
        <v>224</v>
      </c>
      <c r="AU235" s="39">
        <f t="shared" si="68"/>
        <v>6.6202154020674771</v>
      </c>
      <c r="AV235" s="39">
        <f t="shared" si="69"/>
        <v>4.232743046406231</v>
      </c>
      <c r="AW235" s="39">
        <f t="shared" si="70"/>
        <v>5.8548009367681502</v>
      </c>
      <c r="AX235" s="37">
        <f t="shared" si="71"/>
        <v>43</v>
      </c>
      <c r="AY235" s="39">
        <f t="shared" si="72"/>
        <v>0.64548726316222393</v>
      </c>
      <c r="AZ235" s="2">
        <v>3.4602076124567476</v>
      </c>
      <c r="BA235" s="2">
        <v>7.2747621712367092</v>
      </c>
      <c r="BB235" s="2">
        <v>5.5286800276434001</v>
      </c>
      <c r="BC235" s="2">
        <v>3.7678975131876413</v>
      </c>
      <c r="BD235" s="2">
        <v>2.1676300578034682</v>
      </c>
      <c r="BE235" s="2">
        <v>3.0562347188264063</v>
      </c>
      <c r="BF235" s="2">
        <v>1.6194331983805668</v>
      </c>
      <c r="BG235" s="2">
        <v>1.1560693641618498</v>
      </c>
      <c r="BH235" s="2">
        <v>1.1235955056179776</v>
      </c>
      <c r="BI235" s="2">
        <v>1.122334455667789</v>
      </c>
      <c r="BJ235" s="2">
        <v>7.4039796390559927</v>
      </c>
      <c r="BK235" s="2">
        <v>2.1482277121374866</v>
      </c>
      <c r="BL235" s="2">
        <v>3.6630036630036629</v>
      </c>
      <c r="BM235" s="2">
        <v>4.1870202372644805</v>
      </c>
      <c r="BN235" s="2">
        <v>3.7919826652221018</v>
      </c>
      <c r="BO235" s="2">
        <v>1.9120458891013383</v>
      </c>
      <c r="BP235" s="2">
        <v>3.1426775612822127</v>
      </c>
      <c r="BQ235" s="2">
        <v>3.1746031746031744</v>
      </c>
      <c r="BR235" s="2">
        <v>2.0491803278688523</v>
      </c>
      <c r="BS235" s="2">
        <v>4.5998160073597054</v>
      </c>
      <c r="BT235" s="2">
        <v>8.6264100862641016</v>
      </c>
      <c r="BU235" s="2">
        <v>5.1967334818114326</v>
      </c>
      <c r="BV235" s="2">
        <v>5.9844404548174746</v>
      </c>
      <c r="BW235" s="2">
        <v>6.5217391304347823</v>
      </c>
      <c r="BX235" s="2">
        <v>4.2492917847025495</v>
      </c>
      <c r="BY235" s="2">
        <v>3.4965034965034967</v>
      </c>
      <c r="CA235" s="2">
        <v>5.8072009291521489</v>
      </c>
      <c r="CB235" s="8">
        <v>2.9347028613352899</v>
      </c>
      <c r="CC235" s="2">
        <v>4.8280024140012072</v>
      </c>
      <c r="CD235" s="2">
        <v>12.552301255230125</v>
      </c>
      <c r="CE235" s="2">
        <v>4.166666666666667</v>
      </c>
      <c r="CF235" s="2">
        <v>1.8575851393188854</v>
      </c>
      <c r="CG235" s="2">
        <v>0.71530758226037194</v>
      </c>
      <c r="CH235" s="2">
        <v>1.3793103448275863</v>
      </c>
      <c r="CI235" s="2">
        <v>3.382187147688839</v>
      </c>
      <c r="CJ235" s="2">
        <v>4.8820179007323024</v>
      </c>
      <c r="CK235" s="2">
        <v>7.3051948051948052</v>
      </c>
      <c r="CL235">
        <v>4.0404040404040407</v>
      </c>
      <c r="CM235" s="2">
        <v>4.6893317702227435</v>
      </c>
      <c r="CN235" s="2">
        <v>4.0595399188092021</v>
      </c>
      <c r="CP235" s="2">
        <v>4.7770700636942678</v>
      </c>
      <c r="CR235" s="2">
        <v>5.542359461599367</v>
      </c>
      <c r="CS235" s="2">
        <v>9.2531394580304038</v>
      </c>
      <c r="CT235" s="74">
        <v>224</v>
      </c>
      <c r="CU235" s="87">
        <f t="shared" si="73"/>
        <v>4.2464377138507823</v>
      </c>
      <c r="CV235" s="87">
        <f t="shared" si="74"/>
        <v>2.4279932125049286</v>
      </c>
      <c r="CW235" s="87">
        <f t="shared" si="75"/>
        <v>4.0404040404040407</v>
      </c>
      <c r="CX235" s="93">
        <f t="shared" si="76"/>
        <v>43</v>
      </c>
      <c r="CY235" s="87">
        <f t="shared" si="77"/>
        <v>0.37026549368426964</v>
      </c>
      <c r="CZ235" s="2">
        <v>7.8740157480314963</v>
      </c>
      <c r="DA235" s="2">
        <v>2.4390243902439024</v>
      </c>
      <c r="DB235" s="2">
        <v>9.1463414634146343</v>
      </c>
      <c r="DC235" s="2">
        <v>5.0335570469798654</v>
      </c>
      <c r="DD235" s="2">
        <v>2.7497708524289641</v>
      </c>
      <c r="DE235" s="2">
        <v>8.0515297906602257</v>
      </c>
      <c r="DF235" s="2">
        <v>4.7755491881566376</v>
      </c>
      <c r="DG235" s="2">
        <v>4.4843049327354256</v>
      </c>
      <c r="DH235" s="2">
        <v>5.5248618784530388</v>
      </c>
      <c r="DI235" s="2">
        <v>11.504424778761061</v>
      </c>
      <c r="DJ235" s="2">
        <v>5.8479532163742691</v>
      </c>
      <c r="DK235" s="2">
        <v>17.456359102244388</v>
      </c>
      <c r="DL235" s="2">
        <v>5.3191489361702127</v>
      </c>
      <c r="DM235" s="2">
        <v>4.6253469010175765</v>
      </c>
      <c r="DN235" s="2">
        <v>5.7887120115774238</v>
      </c>
      <c r="DO235" s="2">
        <v>1.4124293785310735</v>
      </c>
      <c r="DP235" s="2">
        <v>2.5839793281653747</v>
      </c>
      <c r="DQ235" s="2">
        <v>5.4127198917456019</v>
      </c>
      <c r="DR235" s="2">
        <v>5.6022408963585431</v>
      </c>
      <c r="DS235" s="2">
        <v>9.2359361880772468</v>
      </c>
      <c r="DT235" s="2">
        <v>6.7294751009421265</v>
      </c>
      <c r="DU235" s="2">
        <v>9.2827004219409286</v>
      </c>
      <c r="DV235" s="2">
        <v>4.2492917847025495</v>
      </c>
      <c r="DW235" s="2">
        <v>4.2492917847025495</v>
      </c>
      <c r="DX235" s="2">
        <v>1.3106159895150722</v>
      </c>
      <c r="DY235" s="2">
        <v>8.0275229357798157</v>
      </c>
      <c r="DZ235" s="2">
        <v>1.1428571428571428</v>
      </c>
      <c r="EA235" s="2">
        <v>24.52316076294278</v>
      </c>
      <c r="EB235" s="2">
        <v>3.8610038610038608</v>
      </c>
      <c r="EC235" s="2">
        <v>4.9212598425196852</v>
      </c>
      <c r="ED235" s="2">
        <v>8.4427767354596615</v>
      </c>
      <c r="EE235" s="2">
        <v>2.6223776223776225</v>
      </c>
      <c r="EF235" s="2">
        <v>11.432926829268293</v>
      </c>
      <c r="EG235" s="2">
        <v>10.033444816053512</v>
      </c>
      <c r="EH235" s="2">
        <v>6.2015503875968996</v>
      </c>
      <c r="EI235" s="2">
        <v>1.5748031496062993</v>
      </c>
      <c r="EJ235" s="2">
        <v>1.7094017094017093</v>
      </c>
      <c r="EK235" s="2">
        <v>2.808988764044944</v>
      </c>
      <c r="EL235" s="2">
        <v>3.1923383878691141</v>
      </c>
      <c r="EM235" s="2">
        <v>9.9531615925058556</v>
      </c>
      <c r="EN235" s="2">
        <v>3.9682539682539684</v>
      </c>
      <c r="EO235" s="2">
        <v>1.277139208173691</v>
      </c>
      <c r="EP235" s="2">
        <v>10.648596321393999</v>
      </c>
      <c r="EQ235" s="2">
        <v>5.2356020942408374</v>
      </c>
      <c r="ER235" s="2">
        <v>5.882352941176471</v>
      </c>
      <c r="ES235" s="2">
        <v>4.0404040404040407</v>
      </c>
      <c r="ET235" s="2">
        <v>8.0080080080080087</v>
      </c>
      <c r="EU235" s="2">
        <v>5.1249199231262015</v>
      </c>
      <c r="EV235" s="2">
        <v>3.3030553261767133</v>
      </c>
      <c r="EW235" s="2">
        <v>4</v>
      </c>
      <c r="EX235" s="2">
        <v>5.5688146380270487</v>
      </c>
      <c r="EY235" s="2">
        <v>8.7293889427740066</v>
      </c>
      <c r="EZ235" s="2">
        <v>7.8917700112739571</v>
      </c>
      <c r="FA235" s="2">
        <v>3.6798528058877644</v>
      </c>
      <c r="FB235" s="2">
        <v>4.9261083743842367</v>
      </c>
      <c r="FC235" s="2">
        <v>14.051522248243559</v>
      </c>
      <c r="FD235" s="2">
        <v>5.8266569555717407</v>
      </c>
      <c r="FE235" s="2">
        <v>3.254678600488202</v>
      </c>
      <c r="FF235" s="2">
        <v>5.025125628140704</v>
      </c>
      <c r="FG235" s="2">
        <v>4.4543429844097995</v>
      </c>
      <c r="FH235" s="2">
        <v>3.6014405762304924</v>
      </c>
      <c r="FI235" s="2">
        <v>4.9423393739703458</v>
      </c>
      <c r="FJ235" s="2">
        <v>6.9272637308263239</v>
      </c>
      <c r="FK235" s="2">
        <v>11.504424778761061</v>
      </c>
      <c r="FL235" s="2">
        <v>6.1443932411674345</v>
      </c>
      <c r="FM235" s="2">
        <v>5.1115241635687729</v>
      </c>
      <c r="FN235" s="2">
        <v>4.2260961436872693</v>
      </c>
      <c r="FO235" s="2">
        <v>3.2637075718015667</v>
      </c>
      <c r="FP235" s="2">
        <v>7.1513706793802143</v>
      </c>
      <c r="FQ235" s="2">
        <v>3.2679738562091503</v>
      </c>
      <c r="FR235" s="2">
        <v>13.157894736842104</v>
      </c>
      <c r="FS235" s="2">
        <v>6.0060060060060056</v>
      </c>
      <c r="FT235" s="2">
        <v>13.432835820895523</v>
      </c>
      <c r="FU235" s="8">
        <v>5.5350553505535052</v>
      </c>
      <c r="FV235" s="8">
        <v>2.5</v>
      </c>
      <c r="FW235" s="2">
        <v>12.820512820512821</v>
      </c>
      <c r="FX235" s="2">
        <v>13.498312710911136</v>
      </c>
      <c r="FY235" s="2">
        <v>5.9171597633136095</v>
      </c>
      <c r="FZ235" s="2">
        <v>12.540894220283533</v>
      </c>
      <c r="GA235" s="74">
        <v>224</v>
      </c>
      <c r="GB235" s="39">
        <f t="shared" si="78"/>
        <v>6.4251006848897871</v>
      </c>
      <c r="GC235" s="39">
        <f t="shared" si="79"/>
        <v>4.0427988349197781</v>
      </c>
      <c r="GD235" s="39">
        <f t="shared" si="80"/>
        <v>5.4127198917456019</v>
      </c>
      <c r="GE235" s="37">
        <f t="shared" si="81"/>
        <v>79</v>
      </c>
      <c r="GF235" s="39">
        <f t="shared" si="82"/>
        <v>0.45485040550460681</v>
      </c>
      <c r="GG235" s="2">
        <v>0</v>
      </c>
      <c r="GH235" s="2">
        <v>4.7675804529201429</v>
      </c>
      <c r="GI235" s="2">
        <v>5.9523809523809526</v>
      </c>
      <c r="GJ235" s="2">
        <v>19.762845849802371</v>
      </c>
      <c r="GK235" s="2">
        <v>9.8039215686274517</v>
      </c>
      <c r="GL235" s="2">
        <v>0</v>
      </c>
      <c r="GM235" s="2">
        <v>1.8427518427518428</v>
      </c>
      <c r="GN235" s="2">
        <v>2.1786492374727668</v>
      </c>
      <c r="GO235" s="2">
        <v>6.7396798652064023</v>
      </c>
      <c r="GP235" s="2">
        <v>3.0511060259344012</v>
      </c>
      <c r="GQ235" s="2">
        <v>9.4097519247219843</v>
      </c>
      <c r="GR235" s="2">
        <v>12.658227848101266</v>
      </c>
      <c r="GS235" s="2">
        <v>3.5561877667140824</v>
      </c>
    </row>
    <row r="236" spans="1:201" s="2" customFormat="1" x14ac:dyDescent="0.35">
      <c r="A236" s="74">
        <v>225</v>
      </c>
      <c r="B236" s="2">
        <v>5.7020669992872417</v>
      </c>
      <c r="C236" s="2">
        <v>3.9100684261974585</v>
      </c>
      <c r="D236" s="2">
        <v>6.1863173216885006</v>
      </c>
      <c r="E236" s="2">
        <v>3.7037037037037037</v>
      </c>
      <c r="F236" s="2">
        <v>6.4516129032258061</v>
      </c>
      <c r="G236" s="2">
        <v>9.3847758081334725</v>
      </c>
      <c r="H236" s="2">
        <v>0</v>
      </c>
      <c r="I236" s="2">
        <v>6.430868167202572</v>
      </c>
      <c r="J236" s="2">
        <v>9.428032683846638</v>
      </c>
      <c r="K236" s="2">
        <v>4.0096230954290295</v>
      </c>
      <c r="L236" s="2">
        <v>4.815409309791332</v>
      </c>
      <c r="M236" s="2">
        <v>7.9920079920079923</v>
      </c>
      <c r="N236" s="2">
        <v>8.6682427107959015</v>
      </c>
      <c r="O236" s="2">
        <v>1.4814814814814814</v>
      </c>
      <c r="P236" s="2">
        <v>7.2150072150072146</v>
      </c>
      <c r="Q236" s="2">
        <v>9.3240093240093245</v>
      </c>
      <c r="R236" s="2">
        <v>2.5477707006369426</v>
      </c>
      <c r="S236" s="2">
        <v>4.7904191616766463</v>
      </c>
      <c r="T236" s="2">
        <v>5.8479532163742691</v>
      </c>
      <c r="U236" s="2">
        <v>9.9009900990099009</v>
      </c>
      <c r="V236" s="2">
        <v>8.293838862559241</v>
      </c>
      <c r="W236" s="2">
        <v>2.6809651474530831</v>
      </c>
      <c r="X236" s="2">
        <v>16.494845360824741</v>
      </c>
      <c r="Y236" s="2">
        <v>7.2358900144717797</v>
      </c>
      <c r="Z236" s="2">
        <v>1.272264631043257</v>
      </c>
      <c r="AA236" s="2">
        <v>7.001166861143524</v>
      </c>
      <c r="AB236" s="2">
        <v>6.4599483204134369</v>
      </c>
      <c r="AC236" s="2">
        <v>8.2449941107184923</v>
      </c>
      <c r="AD236" s="2">
        <v>17.944535073409462</v>
      </c>
      <c r="AE236" s="2">
        <v>8.2987551867219924</v>
      </c>
      <c r="AF236" s="2">
        <v>4.0990326282997209</v>
      </c>
      <c r="AH236" s="2">
        <v>9.2226613965744395</v>
      </c>
      <c r="AI236" s="2">
        <v>14.30722891566265</v>
      </c>
      <c r="AJ236" s="2">
        <v>6.9025021570319245</v>
      </c>
      <c r="AK236" s="2">
        <v>4.8678720445062584</v>
      </c>
      <c r="AL236" s="2">
        <v>15.060240963855422</v>
      </c>
      <c r="AM236" s="2">
        <v>2.0949720670391061</v>
      </c>
      <c r="AN236" s="2">
        <v>10.999083409715857</v>
      </c>
      <c r="AO236" s="2">
        <v>9.0497737556561084</v>
      </c>
      <c r="AP236" s="2">
        <v>3.5587188612099645</v>
      </c>
      <c r="AQ236" s="2">
        <v>6.4850843060959793</v>
      </c>
      <c r="AR236" s="2">
        <v>7.0754716981132075</v>
      </c>
      <c r="AS236" s="8">
        <v>12.087912087912088</v>
      </c>
      <c r="AT236" s="74">
        <v>225</v>
      </c>
      <c r="AU236" s="39">
        <f t="shared" si="68"/>
        <v>7.1518167018590075</v>
      </c>
      <c r="AV236" s="39">
        <f t="shared" si="69"/>
        <v>3.9520604584386563</v>
      </c>
      <c r="AW236" s="39">
        <f t="shared" si="70"/>
        <v>6.9025021570319245</v>
      </c>
      <c r="AX236" s="37">
        <f t="shared" si="71"/>
        <v>43</v>
      </c>
      <c r="AY236" s="39">
        <f t="shared" si="72"/>
        <v>0.60268356977991333</v>
      </c>
      <c r="AZ236" s="2">
        <v>1.7361111111111112</v>
      </c>
      <c r="BA236" s="2">
        <v>0.56369785794813976</v>
      </c>
      <c r="BB236" s="2">
        <v>6.2543432939541352</v>
      </c>
      <c r="BC236" s="2">
        <v>2.2692889561270801</v>
      </c>
      <c r="BD236" s="2">
        <v>5.068790731354091</v>
      </c>
      <c r="BE236" s="2">
        <v>2.4524831391784181</v>
      </c>
      <c r="BF236" s="2">
        <v>4.8661800486618008</v>
      </c>
      <c r="BG236" s="2">
        <v>2.3148148148148149</v>
      </c>
      <c r="BH236" s="2">
        <v>3.3745781777277841</v>
      </c>
      <c r="BI236" s="2">
        <v>1.1235955056179776</v>
      </c>
      <c r="BJ236" s="2">
        <v>8.8578088578088572</v>
      </c>
      <c r="BK236" s="2">
        <v>4.3057050592034445</v>
      </c>
      <c r="BL236" s="2">
        <v>6.1274509803921573</v>
      </c>
      <c r="BM236" s="2">
        <v>7.7084793272599859</v>
      </c>
      <c r="BN236" s="2">
        <v>2.1750951604132682</v>
      </c>
      <c r="BO236" s="2">
        <v>0.63856960408684549</v>
      </c>
      <c r="BP236" s="2">
        <v>3.1525851197982346</v>
      </c>
      <c r="BQ236" s="2">
        <v>3.1847133757961785</v>
      </c>
      <c r="BR236" s="2">
        <v>2.0533880903490758</v>
      </c>
      <c r="BS236" s="2">
        <v>4.621072088724584</v>
      </c>
      <c r="BT236" s="2">
        <v>11.378848728246318</v>
      </c>
      <c r="BU236" s="2">
        <v>3.7313432835820897</v>
      </c>
      <c r="BV236" s="2">
        <v>3.6122817579771223</v>
      </c>
      <c r="BW236" s="2">
        <v>3.6469730123997084</v>
      </c>
      <c r="BX236" s="2">
        <v>2.8449502133712659</v>
      </c>
      <c r="BY236" s="2">
        <v>3.5087719298245612</v>
      </c>
      <c r="CA236" s="2">
        <v>3.5046728971962615</v>
      </c>
      <c r="CB236" s="8">
        <v>3.6791758646063282</v>
      </c>
      <c r="CC236" s="2">
        <v>5.4578532443905399</v>
      </c>
      <c r="CD236" s="2">
        <v>15.536723163841808</v>
      </c>
      <c r="CE236" s="2">
        <v>3.4867503486750349</v>
      </c>
      <c r="CF236" s="2">
        <v>4.3424317617866004</v>
      </c>
      <c r="CG236" s="2">
        <v>0</v>
      </c>
      <c r="CH236" s="2">
        <v>2.0718232044198897</v>
      </c>
      <c r="CI236" s="2">
        <v>5.0904977375565608</v>
      </c>
      <c r="CJ236" s="2">
        <v>4.0883074407195421</v>
      </c>
      <c r="CK236" s="2">
        <v>8.1766148814390842</v>
      </c>
      <c r="CL236">
        <v>4.7361299052774024</v>
      </c>
      <c r="CM236" s="2">
        <v>5.8892815076560661</v>
      </c>
      <c r="CN236" s="2">
        <v>2.0380434782608696</v>
      </c>
      <c r="CP236" s="2">
        <v>0.8</v>
      </c>
      <c r="CR236" s="2">
        <v>9.5541401273885356</v>
      </c>
      <c r="CS236" s="2">
        <v>5.3156146179401995</v>
      </c>
      <c r="CT236" s="74">
        <v>225</v>
      </c>
      <c r="CU236" s="87">
        <f t="shared" si="73"/>
        <v>4.3102321024856707</v>
      </c>
      <c r="CV236" s="87">
        <f t="shared" si="74"/>
        <v>3.009039678866634</v>
      </c>
      <c r="CW236" s="87">
        <f t="shared" si="75"/>
        <v>3.6469730123997084</v>
      </c>
      <c r="CX236" s="93">
        <f t="shared" si="76"/>
        <v>43</v>
      </c>
      <c r="CY236" s="87">
        <f t="shared" si="77"/>
        <v>0.45887424910124158</v>
      </c>
      <c r="CZ236" s="2">
        <v>2.6455026455026456</v>
      </c>
      <c r="DA236" s="2">
        <v>4.0749796251018742</v>
      </c>
      <c r="DB236" s="2">
        <v>1.5384615384615385</v>
      </c>
      <c r="DC236" s="2">
        <v>8.4317032040472171</v>
      </c>
      <c r="DD236" s="2">
        <v>4.5955882352941178</v>
      </c>
      <c r="DE236" s="2">
        <v>4.0584415584415581</v>
      </c>
      <c r="DF236" s="2">
        <v>4.7984644913627639</v>
      </c>
      <c r="DG236" s="2">
        <v>3.3783783783783785</v>
      </c>
      <c r="DH236" s="2">
        <v>15.277777777777779</v>
      </c>
      <c r="DI236" s="2">
        <v>4.476275738585497</v>
      </c>
      <c r="DJ236" s="2">
        <v>4.7058823529411766</v>
      </c>
      <c r="DK236" s="2">
        <v>5.0761421319796955</v>
      </c>
      <c r="DL236" s="2">
        <v>7.4866310160427805</v>
      </c>
      <c r="DM236" s="2">
        <v>5.5762081784386615</v>
      </c>
      <c r="DN236" s="2">
        <v>5.8224163027656477</v>
      </c>
      <c r="DO236" s="2">
        <v>7.0721357850070721</v>
      </c>
      <c r="DP236" s="2">
        <v>2.5906735751295336</v>
      </c>
      <c r="DQ236" s="2">
        <v>6.8027210884353737</v>
      </c>
      <c r="DR236" s="2">
        <v>5.6338028169014081</v>
      </c>
      <c r="DS236" s="2">
        <v>7.6271186440677967</v>
      </c>
      <c r="DT236" s="2">
        <v>17.615176151761517</v>
      </c>
      <c r="DU236" s="2">
        <v>5.9625212947189095</v>
      </c>
      <c r="DV236" s="2">
        <v>5.6899004267425317</v>
      </c>
      <c r="DW236" s="2">
        <v>5.6899004267425317</v>
      </c>
      <c r="DX236" s="2">
        <v>3.9370078740157481</v>
      </c>
      <c r="DY236" s="2">
        <v>2.3121387283236996</v>
      </c>
      <c r="DZ236" s="2">
        <v>0</v>
      </c>
      <c r="EA236" s="2">
        <v>11.173184357541899</v>
      </c>
      <c r="EB236" s="2">
        <v>7.7519379844961236</v>
      </c>
      <c r="EC236" s="2">
        <v>1.9782393669634026</v>
      </c>
      <c r="ED236" s="2">
        <v>9.460737937559129</v>
      </c>
      <c r="EE236" s="2">
        <v>4.3821209465381248</v>
      </c>
      <c r="EF236" s="2">
        <v>10.023130300693909</v>
      </c>
      <c r="EG236" s="2">
        <v>1.6891891891891893</v>
      </c>
      <c r="EH236" s="2">
        <v>7.0202808112324497</v>
      </c>
      <c r="EI236" s="2">
        <v>3.9432176656151419</v>
      </c>
      <c r="EJ236" s="2">
        <v>5.1369863013698627</v>
      </c>
      <c r="EK236" s="2">
        <v>0</v>
      </c>
      <c r="EL236" s="2">
        <v>8.0064051240992793</v>
      </c>
      <c r="EM236" s="2">
        <v>3.5481963335304552</v>
      </c>
      <c r="EN236" s="2">
        <v>4.7808764940239046</v>
      </c>
      <c r="EO236" s="2">
        <v>1.2787723785166241</v>
      </c>
      <c r="EP236" s="2">
        <v>4.8923679060665366</v>
      </c>
      <c r="EQ236" s="2">
        <v>2.6315789473684212</v>
      </c>
      <c r="ER236" s="2">
        <v>5.9171597633136095</v>
      </c>
      <c r="ES236" s="2">
        <v>7.0993914807302234</v>
      </c>
      <c r="ET236" s="2">
        <v>5.0454086781029259</v>
      </c>
      <c r="EU236" s="2">
        <v>5.1513200257566005</v>
      </c>
      <c r="EV236" s="2">
        <v>0</v>
      </c>
      <c r="EW236" s="2">
        <v>4.0160642570281126</v>
      </c>
      <c r="EX236" s="2">
        <v>8</v>
      </c>
      <c r="EY236" s="2">
        <v>2.9354207436399218</v>
      </c>
      <c r="EZ236" s="2">
        <v>4.5454545454545459</v>
      </c>
      <c r="FA236" s="2">
        <v>10.156971375807942</v>
      </c>
      <c r="FB236" s="2">
        <v>3.3003300330033003</v>
      </c>
      <c r="FC236" s="2">
        <v>13.064133016627078</v>
      </c>
      <c r="FD236" s="2">
        <v>6.5934065934065931</v>
      </c>
      <c r="FE236" s="2">
        <v>7.3469387755102042</v>
      </c>
      <c r="FF236" s="2">
        <v>5.0505050505050502</v>
      </c>
      <c r="FG236" s="2">
        <v>6.7114093959731544</v>
      </c>
      <c r="FH236" s="2">
        <v>2.4096385542168677</v>
      </c>
      <c r="FI236" s="2">
        <v>7.4503311258278142</v>
      </c>
      <c r="FJ236" s="2">
        <v>10.961634280019931</v>
      </c>
      <c r="FK236" s="2">
        <v>3.5810205908683974</v>
      </c>
      <c r="FL236" s="2">
        <v>3.091190108191654</v>
      </c>
      <c r="FM236" s="2">
        <v>7.7066791219056512</v>
      </c>
      <c r="FN236" s="2">
        <v>2.6525198938992043</v>
      </c>
      <c r="FO236" s="2">
        <v>2.6195153896529142</v>
      </c>
      <c r="FP236" s="2">
        <v>8.4033613445378155</v>
      </c>
      <c r="FQ236" s="2">
        <v>6.557377049180328</v>
      </c>
      <c r="FR236" s="2">
        <v>15.238095238095237</v>
      </c>
      <c r="FS236" s="2">
        <v>6.0422960725075532</v>
      </c>
      <c r="FT236" s="2">
        <v>1.51285930408472</v>
      </c>
      <c r="FU236" s="8">
        <v>1.8552875695732838</v>
      </c>
      <c r="FV236" s="8">
        <v>2.5062656641604009</v>
      </c>
      <c r="FW236" s="2">
        <v>18.552875695732837</v>
      </c>
      <c r="FX236" s="2">
        <v>3.420752565564424</v>
      </c>
      <c r="FY236" s="2">
        <v>5.2910052910052912</v>
      </c>
      <c r="FZ236" s="2">
        <v>9.9392600773053559</v>
      </c>
      <c r="GA236" s="74">
        <v>225</v>
      </c>
      <c r="GB236" s="39">
        <f t="shared" si="78"/>
        <v>5.763279122822289</v>
      </c>
      <c r="GC236" s="39">
        <f t="shared" si="79"/>
        <v>3.7032432498425676</v>
      </c>
      <c r="GD236" s="39">
        <f t="shared" si="80"/>
        <v>5.0761421319796955</v>
      </c>
      <c r="GE236" s="37">
        <f t="shared" si="81"/>
        <v>79</v>
      </c>
      <c r="GF236" s="39">
        <f t="shared" si="82"/>
        <v>0.41664741745838413</v>
      </c>
      <c r="GG236" s="2">
        <v>2.7510316368638241</v>
      </c>
      <c r="GH236" s="2">
        <v>4.7904191616766463</v>
      </c>
      <c r="GI236" s="2">
        <v>13.473053892215569</v>
      </c>
      <c r="GJ236" s="2">
        <v>4.032258064516129</v>
      </c>
      <c r="GK236" s="2">
        <v>19.801980198019802</v>
      </c>
      <c r="GL236" s="2">
        <v>2.192982456140351</v>
      </c>
      <c r="GM236" s="2">
        <v>1.8461538461538463</v>
      </c>
      <c r="GN236" s="2">
        <v>1.7467248908296944</v>
      </c>
      <c r="GO236" s="2">
        <v>9.3299406276505508</v>
      </c>
      <c r="GP236" s="2">
        <v>5.3557765876052024</v>
      </c>
      <c r="GQ236" s="2">
        <v>12.953367875647668</v>
      </c>
      <c r="GR236" s="2">
        <v>12.820512820512821</v>
      </c>
      <c r="GS236" s="2">
        <v>0.7137758743754461</v>
      </c>
    </row>
    <row r="237" spans="1:201" s="2" customFormat="1" x14ac:dyDescent="0.35">
      <c r="A237" s="74">
        <v>226</v>
      </c>
      <c r="B237" s="2">
        <v>5.7347670250896057</v>
      </c>
      <c r="C237" s="2">
        <v>2.9440628066732089</v>
      </c>
      <c r="D237" s="2">
        <v>5.4924935920908089</v>
      </c>
      <c r="E237" s="2">
        <v>3.7174721189591078</v>
      </c>
      <c r="F237" s="2">
        <v>12.987012987012987</v>
      </c>
      <c r="G237" s="2">
        <v>10.526315789473685</v>
      </c>
      <c r="H237" s="2">
        <v>1.6233766233766234</v>
      </c>
      <c r="I237" s="2">
        <v>3.2362459546925568</v>
      </c>
      <c r="J237" s="2">
        <v>5.0761421319796955</v>
      </c>
      <c r="K237" s="2">
        <v>9.6618357487922708</v>
      </c>
      <c r="L237" s="2">
        <v>6.4516129032258061</v>
      </c>
      <c r="M237" s="2">
        <v>7.049345417925478</v>
      </c>
      <c r="N237" s="2">
        <v>8.7440381558028619</v>
      </c>
      <c r="O237" s="2">
        <v>0</v>
      </c>
      <c r="P237" s="2">
        <v>2.9069767441860463</v>
      </c>
      <c r="Q237" s="2">
        <v>4.7058823529411766</v>
      </c>
      <c r="R237" s="2">
        <v>3.8314176245210727</v>
      </c>
      <c r="S237" s="2">
        <v>3.6101083032490973</v>
      </c>
      <c r="T237" s="2">
        <v>8.8235294117647065</v>
      </c>
      <c r="U237" s="2">
        <v>2</v>
      </c>
      <c r="V237" s="2">
        <v>4.7789725209080052</v>
      </c>
      <c r="W237" s="2">
        <v>4.032258064516129</v>
      </c>
      <c r="X237" s="2">
        <v>15.373864430468204</v>
      </c>
      <c r="Y237" s="2">
        <v>6.5597667638483967</v>
      </c>
      <c r="Z237" s="2">
        <v>2.5477707006369426</v>
      </c>
      <c r="AA237" s="2">
        <v>8.2256169212690953</v>
      </c>
      <c r="AB237" s="2">
        <v>5.2015604681404417</v>
      </c>
      <c r="AC237" s="2">
        <v>2.3752969121140142</v>
      </c>
      <c r="AD237" s="2">
        <v>21.59468438538206</v>
      </c>
      <c r="AE237" s="2">
        <v>8.3682008368200833</v>
      </c>
      <c r="AF237" s="2">
        <v>4.7744484688837669</v>
      </c>
      <c r="AH237" s="2">
        <v>9.3085106382978715</v>
      </c>
      <c r="AI237" s="2">
        <v>9.1673032849503446</v>
      </c>
      <c r="AJ237" s="2">
        <v>3.4752389226759339</v>
      </c>
      <c r="AK237" s="2">
        <v>5.5904961565338924</v>
      </c>
      <c r="AL237" s="2">
        <v>0</v>
      </c>
      <c r="AM237" s="2">
        <v>2.7991602519244227</v>
      </c>
      <c r="AN237" s="2">
        <v>12.048192771084338</v>
      </c>
      <c r="AO237" s="2">
        <v>9.1324200913242013</v>
      </c>
      <c r="AP237" s="2">
        <v>7.1428571428571432</v>
      </c>
      <c r="AQ237" s="2">
        <v>3.9164490861618799</v>
      </c>
      <c r="AR237" s="2">
        <v>3.9588281868566906</v>
      </c>
      <c r="AS237" s="8">
        <v>17.797552836484982</v>
      </c>
      <c r="AT237" s="74">
        <v>226</v>
      </c>
      <c r="AU237" s="39">
        <f t="shared" si="68"/>
        <v>6.4486531519510608</v>
      </c>
      <c r="AV237" s="39">
        <f t="shared" si="69"/>
        <v>4.5005219030154393</v>
      </c>
      <c r="AW237" s="39">
        <f t="shared" si="70"/>
        <v>5.2015604681404417</v>
      </c>
      <c r="AX237" s="37">
        <f t="shared" si="71"/>
        <v>43</v>
      </c>
      <c r="AY237" s="39">
        <f t="shared" si="72"/>
        <v>0.68632315596042781</v>
      </c>
      <c r="AZ237" s="2">
        <v>0.86956521739130432</v>
      </c>
      <c r="BA237" s="2">
        <v>1.6920473773265652</v>
      </c>
      <c r="BB237" s="2">
        <v>2.0979020979020979</v>
      </c>
      <c r="BC237" s="2">
        <v>2.274450341167551</v>
      </c>
      <c r="BD237" s="2">
        <v>6.5502183406113534</v>
      </c>
      <c r="BE237" s="2">
        <v>2.458512599877074</v>
      </c>
      <c r="BF237" s="2">
        <v>4.0749796251018742</v>
      </c>
      <c r="BG237" s="2">
        <v>4.6403712296983759</v>
      </c>
      <c r="BH237" s="2">
        <v>4.5146726862302486</v>
      </c>
      <c r="BI237" s="2">
        <v>2.8121484814398201</v>
      </c>
      <c r="BJ237" s="2">
        <v>7.5258701787394164</v>
      </c>
      <c r="BK237" s="2">
        <v>3.2432432432432434</v>
      </c>
      <c r="BL237" s="2">
        <v>1.2330456226880395</v>
      </c>
      <c r="BM237" s="2">
        <v>1.4124293785310735</v>
      </c>
      <c r="BN237" s="2">
        <v>1.6348773841961852</v>
      </c>
      <c r="BO237" s="2">
        <v>0.63897763578274758</v>
      </c>
      <c r="BP237" s="2">
        <v>3.1625553447185326</v>
      </c>
      <c r="BQ237" s="2">
        <v>8.9456869009584672</v>
      </c>
      <c r="BR237" s="2">
        <v>3.4293552812071328</v>
      </c>
      <c r="BS237" s="2">
        <v>10.21355617455896</v>
      </c>
      <c r="BT237" s="2">
        <v>6.7704807041299935</v>
      </c>
      <c r="BU237" s="2">
        <v>4.4943820224719104</v>
      </c>
      <c r="BV237" s="2">
        <v>3.0211480362537766</v>
      </c>
      <c r="BW237" s="2">
        <v>2.1961932650073206</v>
      </c>
      <c r="BX237" s="2">
        <v>0</v>
      </c>
      <c r="BY237" s="2">
        <v>7.042253521126761</v>
      </c>
      <c r="CA237" s="2">
        <v>6.4478311840562723</v>
      </c>
      <c r="CB237" s="8">
        <v>3.692762186115214</v>
      </c>
      <c r="CC237" s="2">
        <v>4.8780487804878048</v>
      </c>
      <c r="CD237" s="2">
        <v>15.781922525107603</v>
      </c>
      <c r="CE237" s="2">
        <v>5.5983205038488455</v>
      </c>
      <c r="CF237" s="2">
        <v>3.7383177570093458</v>
      </c>
      <c r="CG237" s="2">
        <v>2.863278453829635</v>
      </c>
      <c r="CH237" s="2">
        <v>1.3840830449826989</v>
      </c>
      <c r="CI237" s="2">
        <v>4.5480386583285961</v>
      </c>
      <c r="CJ237" s="2">
        <v>6.5681444991789819</v>
      </c>
      <c r="CK237" s="2">
        <v>4.9464138499587795</v>
      </c>
      <c r="CL237">
        <v>1.3550135501355014</v>
      </c>
      <c r="CM237" s="2">
        <v>5.9241706161137442</v>
      </c>
      <c r="CN237" s="2">
        <v>1.3614703880190606</v>
      </c>
      <c r="CP237" s="2">
        <v>1.6012810248198559</v>
      </c>
      <c r="CR237" s="2">
        <v>11.254019292604502</v>
      </c>
      <c r="CS237" s="2">
        <v>7.3627844712182053</v>
      </c>
      <c r="CT237" s="74">
        <v>226</v>
      </c>
      <c r="CU237" s="87">
        <f t="shared" si="73"/>
        <v>4.3315075227017328</v>
      </c>
      <c r="CV237" s="87">
        <f t="shared" si="74"/>
        <v>3.1820173411026809</v>
      </c>
      <c r="CW237" s="87">
        <f t="shared" si="75"/>
        <v>3.692762186115214</v>
      </c>
      <c r="CX237" s="93">
        <f t="shared" si="76"/>
        <v>43</v>
      </c>
      <c r="CY237" s="87">
        <f t="shared" si="77"/>
        <v>0.4852530952917149</v>
      </c>
      <c r="CZ237" s="2">
        <v>5.3050397877984086</v>
      </c>
      <c r="DA237" s="2">
        <v>1.6366612111292962</v>
      </c>
      <c r="DB237" s="2">
        <v>5.3929121725731894</v>
      </c>
      <c r="DC237" s="2">
        <v>8.5034013605442169</v>
      </c>
      <c r="DD237" s="2">
        <v>1.8467220683287164</v>
      </c>
      <c r="DE237" s="2">
        <v>3.2599837000814995</v>
      </c>
      <c r="DF237" s="2">
        <v>1.9286403085824493</v>
      </c>
      <c r="DG237" s="2">
        <v>3.3898305084745761</v>
      </c>
      <c r="DH237" s="2">
        <v>9.873060648801129</v>
      </c>
      <c r="DI237" s="2">
        <v>5.3956834532374103</v>
      </c>
      <c r="DJ237" s="2">
        <v>9.456264775413711</v>
      </c>
      <c r="DK237" s="2">
        <v>7.6530612244897958</v>
      </c>
      <c r="DL237" s="2">
        <v>7.5431034482758621</v>
      </c>
      <c r="DM237" s="2">
        <v>2.8037383177570092</v>
      </c>
      <c r="DN237" s="2">
        <v>11.71303074670571</v>
      </c>
      <c r="DO237" s="2">
        <v>5.6980056980056979</v>
      </c>
      <c r="DP237" s="2">
        <v>2.5974025974025974</v>
      </c>
      <c r="DQ237" s="2">
        <v>9.5890410958904102</v>
      </c>
      <c r="DR237" s="2">
        <v>7.0821529745042495</v>
      </c>
      <c r="DS237" s="2">
        <v>9.393680614859095</v>
      </c>
      <c r="DT237" s="2">
        <v>12.413793103448276</v>
      </c>
      <c r="DU237" s="2">
        <v>9.4258783204798622</v>
      </c>
      <c r="DV237" s="2">
        <v>5.7224606580829755</v>
      </c>
      <c r="DW237" s="2">
        <v>5.7224606580829755</v>
      </c>
      <c r="DX237" s="2">
        <v>6.587615283267457</v>
      </c>
      <c r="DY237" s="2">
        <v>2.3174971031286211</v>
      </c>
      <c r="DZ237" s="2">
        <v>8.0091533180778036</v>
      </c>
      <c r="EA237" s="2">
        <v>5.6497175141242941</v>
      </c>
      <c r="EB237" s="2">
        <v>7.8125</v>
      </c>
      <c r="EC237" s="2">
        <v>3.9643211100099109</v>
      </c>
      <c r="ED237" s="2">
        <v>9.5510983763132753</v>
      </c>
      <c r="EE237" s="2">
        <v>7.922535211267606</v>
      </c>
      <c r="EF237" s="2">
        <v>7.7881619937694708</v>
      </c>
      <c r="EG237" s="2">
        <v>6.7681895093062607</v>
      </c>
      <c r="EH237" s="2">
        <v>1.5710919088766693</v>
      </c>
      <c r="EI237" s="2">
        <v>3.9588281868566906</v>
      </c>
      <c r="EJ237" s="2">
        <v>8.6058519793459549</v>
      </c>
      <c r="EK237" s="2">
        <v>7.042253521126761</v>
      </c>
      <c r="EL237" s="2">
        <v>7.2639225181598066</v>
      </c>
      <c r="EM237" s="2">
        <v>4.1543026706231458</v>
      </c>
      <c r="EN237" s="2">
        <v>5.6044835868694953</v>
      </c>
      <c r="EO237" s="2">
        <v>2.5608194622279128</v>
      </c>
      <c r="EP237" s="2">
        <v>6.8829891838741393</v>
      </c>
      <c r="EQ237" s="2">
        <v>6.1565523306948107</v>
      </c>
      <c r="ER237" s="2">
        <v>5.9523809523809526</v>
      </c>
      <c r="ES237" s="2">
        <v>9.1930541368743608</v>
      </c>
      <c r="ET237" s="2">
        <v>8.1135902636916839</v>
      </c>
      <c r="EU237" s="2">
        <v>5.1779935275080904</v>
      </c>
      <c r="EV237" s="2">
        <v>4.9710024855012431</v>
      </c>
      <c r="EW237" s="2">
        <v>3.024193548387097</v>
      </c>
      <c r="EX237" s="2">
        <v>4.838709677419355</v>
      </c>
      <c r="EY237" s="2">
        <v>4.9067713444553487</v>
      </c>
      <c r="EZ237" s="2">
        <v>2.2831050228310503</v>
      </c>
      <c r="FA237" s="2">
        <v>6.5298507462686564</v>
      </c>
      <c r="FB237" s="2">
        <v>4.1390728476821188</v>
      </c>
      <c r="FC237" s="2">
        <v>9.6269554753309272</v>
      </c>
      <c r="FD237" s="2">
        <v>5.1622418879056049</v>
      </c>
      <c r="FE237" s="2">
        <v>3.2894736842105261</v>
      </c>
      <c r="FF237" s="2">
        <v>6.0913705583756341</v>
      </c>
      <c r="FG237" s="2">
        <v>5.0675675675675675</v>
      </c>
      <c r="FH237" s="2">
        <v>2.4154589371980677</v>
      </c>
      <c r="FI237" s="2">
        <v>4.1701417848206841</v>
      </c>
      <c r="FJ237" s="2">
        <v>9.0680100755667503</v>
      </c>
      <c r="FK237" s="2">
        <v>5.3908355795148246</v>
      </c>
      <c r="FL237" s="2">
        <v>1.5503875968992249</v>
      </c>
      <c r="FM237" s="2">
        <v>5.1776888679689339</v>
      </c>
      <c r="FN237" s="2">
        <v>3.7234042553191489</v>
      </c>
      <c r="FO237" s="2">
        <v>1.9697964543663822</v>
      </c>
      <c r="FP237" s="2">
        <v>8.4745762711864412</v>
      </c>
      <c r="FQ237" s="2">
        <v>4.4004400440044007</v>
      </c>
      <c r="FR237" s="2">
        <v>9.6711798839458414</v>
      </c>
      <c r="FS237" s="2">
        <v>9.1185410334346511</v>
      </c>
      <c r="FT237" s="2">
        <v>9.0909090909090917</v>
      </c>
      <c r="FU237" s="8">
        <v>6.5055762081784385</v>
      </c>
      <c r="FV237" s="8">
        <v>0</v>
      </c>
      <c r="FW237" s="2">
        <v>13.232514177693762</v>
      </c>
      <c r="FX237" s="2">
        <v>8.0091533180778036</v>
      </c>
      <c r="FY237" s="2">
        <v>6.6489361702127656</v>
      </c>
      <c r="FZ237" s="2">
        <v>10.596765197992191</v>
      </c>
      <c r="GA237" s="74">
        <v>226</v>
      </c>
      <c r="GB237" s="39">
        <f t="shared" si="78"/>
        <v>6.0898676315765652</v>
      </c>
      <c r="GC237" s="39">
        <f t="shared" si="79"/>
        <v>2.8310636823810302</v>
      </c>
      <c r="GD237" s="39">
        <f t="shared" si="80"/>
        <v>5.7224606580829755</v>
      </c>
      <c r="GE237" s="37">
        <f t="shared" si="81"/>
        <v>79</v>
      </c>
      <c r="GF237" s="39">
        <f t="shared" si="82"/>
        <v>0.31851954957979728</v>
      </c>
      <c r="GG237" s="2">
        <v>1.3793103448275863</v>
      </c>
      <c r="GH237" s="2">
        <v>0</v>
      </c>
      <c r="GI237" s="2">
        <v>13.657056145675266</v>
      </c>
      <c r="GJ237" s="2">
        <v>4.048582995951417</v>
      </c>
      <c r="GK237" s="2">
        <v>30.303030303030305</v>
      </c>
      <c r="GL237" s="2">
        <v>0</v>
      </c>
      <c r="GM237" s="2">
        <v>0</v>
      </c>
      <c r="GN237" s="2">
        <v>3.499562554680665</v>
      </c>
      <c r="GO237" s="2">
        <v>5.1369863013698627</v>
      </c>
      <c r="GP237" s="2">
        <v>3.0769230769230771</v>
      </c>
      <c r="GQ237" s="2">
        <v>9.6237970253718288</v>
      </c>
      <c r="GR237" s="2">
        <v>11.363636363636363</v>
      </c>
      <c r="GS237" s="2">
        <v>2.1428571428571428</v>
      </c>
    </row>
    <row r="238" spans="1:201" s="2" customFormat="1" x14ac:dyDescent="0.35">
      <c r="A238" s="74">
        <v>227</v>
      </c>
      <c r="B238" s="2">
        <v>5.0468637346791638</v>
      </c>
      <c r="C238" s="2">
        <v>4.9212598425196852</v>
      </c>
      <c r="D238" s="2">
        <v>6.6273932253313701</v>
      </c>
      <c r="E238" s="2">
        <v>9.3283582089552244</v>
      </c>
      <c r="F238" s="2">
        <v>9.2105263157894743</v>
      </c>
      <c r="G238" s="2">
        <v>7.4468085106382977</v>
      </c>
      <c r="H238" s="2">
        <v>6.5040650406504064</v>
      </c>
      <c r="I238" s="2">
        <v>4.8701298701298699</v>
      </c>
      <c r="J238" s="2">
        <v>12.11734693877551</v>
      </c>
      <c r="K238" s="2">
        <v>1.6260162601626016</v>
      </c>
      <c r="L238" s="2">
        <v>3.2467532467532467</v>
      </c>
      <c r="M238" s="2">
        <v>4.056795131845842</v>
      </c>
      <c r="N238" s="2">
        <v>4.8115477145148358</v>
      </c>
      <c r="O238" s="2">
        <v>0</v>
      </c>
      <c r="P238" s="2">
        <v>2.9154518950437316</v>
      </c>
      <c r="Q238" s="2">
        <v>11.82033096926714</v>
      </c>
      <c r="R238" s="2">
        <v>3.8461538461538463</v>
      </c>
      <c r="S238" s="2">
        <v>4.8309178743961354</v>
      </c>
      <c r="T238" s="2">
        <v>2.9673590504451037</v>
      </c>
      <c r="U238" s="2">
        <v>8.0160320641282556</v>
      </c>
      <c r="V238" s="2">
        <v>3.6014405762304924</v>
      </c>
      <c r="W238" s="2">
        <v>5.3981106612685563</v>
      </c>
      <c r="X238" s="2">
        <v>12.775017743080198</v>
      </c>
      <c r="Y238" s="2">
        <v>5.1357300073367576</v>
      </c>
      <c r="Z238" s="2">
        <v>3.8314176245210727</v>
      </c>
      <c r="AA238" s="2">
        <v>13.033175355450236</v>
      </c>
      <c r="AB238" s="2">
        <v>7.8431372549019605</v>
      </c>
      <c r="AC238" s="2">
        <v>2.3809523809523809</v>
      </c>
      <c r="AD238" s="2">
        <v>16.977928692699489</v>
      </c>
      <c r="AE238" s="2">
        <v>2.5316455696202533</v>
      </c>
      <c r="AF238" s="2">
        <v>4.7973531844499586</v>
      </c>
      <c r="AH238" s="2">
        <v>4.026845637583893</v>
      </c>
      <c r="AI238" s="2">
        <v>4.6260601387818046</v>
      </c>
      <c r="AJ238" s="2">
        <v>5.2310374891020048</v>
      </c>
      <c r="AK238" s="2">
        <v>4.9191848208011244</v>
      </c>
      <c r="AL238" s="2">
        <v>0</v>
      </c>
      <c r="AM238" s="2">
        <v>2.807017543859649</v>
      </c>
      <c r="AN238" s="2">
        <v>10.318949343339588</v>
      </c>
      <c r="AO238" s="2">
        <v>13.824884792626728</v>
      </c>
      <c r="AP238" s="2">
        <v>8.3932853717026372</v>
      </c>
      <c r="AQ238" s="2">
        <v>1.3106159895150722</v>
      </c>
      <c r="AR238" s="2">
        <v>7.9491255961844196</v>
      </c>
      <c r="AS238" s="8">
        <v>16.987542468856169</v>
      </c>
      <c r="AT238" s="74">
        <v>227</v>
      </c>
      <c r="AU238" s="39">
        <f t="shared" si="68"/>
        <v>6.3467573949545146</v>
      </c>
      <c r="AV238" s="39">
        <f t="shared" si="69"/>
        <v>4.1792091098599418</v>
      </c>
      <c r="AW238" s="39">
        <f t="shared" si="70"/>
        <v>4.9212598425196852</v>
      </c>
      <c r="AX238" s="37">
        <f t="shared" si="71"/>
        <v>43</v>
      </c>
      <c r="AY238" s="39">
        <f t="shared" si="72"/>
        <v>0.63732341437463846</v>
      </c>
      <c r="AZ238" s="2">
        <v>2.6109660574412534</v>
      </c>
      <c r="BA238" s="2">
        <v>6.7796610169491522</v>
      </c>
      <c r="BB238" s="2">
        <v>4.9053959355290822</v>
      </c>
      <c r="BC238" s="2">
        <v>3.7993920972644375</v>
      </c>
      <c r="BD238" s="2">
        <v>4.395604395604396</v>
      </c>
      <c r="BE238" s="2">
        <v>3.6968576709796674</v>
      </c>
      <c r="BF238" s="2">
        <v>1.6366612111292962</v>
      </c>
      <c r="BG238" s="2">
        <v>4.6620046620046622</v>
      </c>
      <c r="BH238" s="2">
        <v>4.5351473922902494</v>
      </c>
      <c r="BI238" s="2">
        <v>0.56401579244218836</v>
      </c>
      <c r="BJ238" s="2">
        <v>5.2132701421800949</v>
      </c>
      <c r="BK238" s="2">
        <v>2.1691973969631237</v>
      </c>
      <c r="BL238" s="2">
        <v>2.4691358024691357</v>
      </c>
      <c r="BM238" s="2">
        <v>2.8288543140028288</v>
      </c>
      <c r="BN238" s="2">
        <v>1.6375545851528384</v>
      </c>
      <c r="BO238" s="2">
        <v>3.836317135549872</v>
      </c>
      <c r="BP238" s="2">
        <v>8.8832487309644677</v>
      </c>
      <c r="BQ238" s="2">
        <v>3.223726627981947</v>
      </c>
      <c r="BR238" s="2">
        <v>0</v>
      </c>
      <c r="BS238" s="2">
        <v>1.876172607879925</v>
      </c>
      <c r="BT238" s="2">
        <v>4.7716428084526248</v>
      </c>
      <c r="BU238" s="2">
        <v>3.0097817908201656</v>
      </c>
      <c r="BV238" s="2">
        <v>3.0303030303030303</v>
      </c>
      <c r="BW238" s="2">
        <v>2.9347028613352899</v>
      </c>
      <c r="BX238" s="2">
        <v>1.4265335235378032</v>
      </c>
      <c r="BY238" s="2">
        <v>3.5460992907801416</v>
      </c>
      <c r="CA238" s="2">
        <v>8.2595870206489668</v>
      </c>
      <c r="CB238" s="8">
        <v>7.4128984432913265</v>
      </c>
      <c r="CC238" s="2">
        <v>6.1274509803921573</v>
      </c>
      <c r="CD238" s="2">
        <v>10.204081632653061</v>
      </c>
      <c r="CE238" s="2">
        <v>6.3335679099225901</v>
      </c>
      <c r="CF238" s="2">
        <v>0.62539086929330834</v>
      </c>
      <c r="CG238" s="2">
        <v>0.71787508973438618</v>
      </c>
      <c r="CH238" s="2">
        <v>2.0790020790020791</v>
      </c>
      <c r="CI238" s="2">
        <v>1.1422044545973729</v>
      </c>
      <c r="CJ238" s="2">
        <v>9.0909090909090917</v>
      </c>
      <c r="CK238" s="2">
        <v>4.1425020712510356</v>
      </c>
      <c r="CL238">
        <v>6.1349693251533743</v>
      </c>
      <c r="CM238" s="2">
        <v>3.5756853396901072</v>
      </c>
      <c r="CN238" s="2">
        <v>5.4533060668029991</v>
      </c>
      <c r="CP238" s="2">
        <v>1.6038492381716118</v>
      </c>
      <c r="CR238" s="2">
        <v>7.3170731707317076</v>
      </c>
      <c r="CS238" s="2">
        <v>12.195121951219512</v>
      </c>
      <c r="CT238" s="74">
        <v>227</v>
      </c>
      <c r="CU238" s="87">
        <f t="shared" si="73"/>
        <v>4.2059935258947059</v>
      </c>
      <c r="CV238" s="87">
        <f t="shared" si="74"/>
        <v>2.7843355207139728</v>
      </c>
      <c r="CW238" s="87">
        <f t="shared" si="75"/>
        <v>3.6968576709796674</v>
      </c>
      <c r="CX238" s="93">
        <f t="shared" si="76"/>
        <v>43</v>
      </c>
      <c r="CY238" s="87">
        <f t="shared" si="77"/>
        <v>0.42460718623516924</v>
      </c>
      <c r="CZ238" s="2">
        <v>1.7777777777777777</v>
      </c>
      <c r="DA238" s="2">
        <v>4.0983606557377046</v>
      </c>
      <c r="DB238" s="2">
        <v>6.9713400464755999</v>
      </c>
      <c r="DC238" s="2">
        <v>5.1457975986277873</v>
      </c>
      <c r="DD238" s="2">
        <v>3.700277520814061</v>
      </c>
      <c r="DE238" s="2">
        <v>3.2706459525756335</v>
      </c>
      <c r="DF238" s="2">
        <v>2.8985507246376812</v>
      </c>
      <c r="DG238" s="2">
        <v>2.2675736961451247</v>
      </c>
      <c r="DH238" s="2">
        <v>5.6980056980056979</v>
      </c>
      <c r="DI238" s="2">
        <v>9.9457504520795652</v>
      </c>
      <c r="DJ238" s="2">
        <v>7.1599045346062056</v>
      </c>
      <c r="DK238" s="2">
        <v>2.5706940874035991</v>
      </c>
      <c r="DL238" s="2">
        <v>9.7719869706840399</v>
      </c>
      <c r="DM238" s="2">
        <v>3.7488284910965324</v>
      </c>
      <c r="DN238" s="2">
        <v>13.333333333333334</v>
      </c>
      <c r="DO238" s="2">
        <v>1.4326647564469914</v>
      </c>
      <c r="DP238" s="2">
        <v>1.3020833333333333</v>
      </c>
      <c r="DQ238" s="2">
        <v>8.2987551867219924</v>
      </c>
      <c r="DR238" s="2">
        <v>4.2796005706134093</v>
      </c>
      <c r="DS238" s="2">
        <v>6.8965517241379306</v>
      </c>
      <c r="DT238" s="2">
        <v>8.3798882681564244</v>
      </c>
      <c r="DU238" s="2">
        <v>2.5951557093425603</v>
      </c>
      <c r="DV238" s="2">
        <v>1.4388489208633093</v>
      </c>
      <c r="DW238" s="2">
        <v>1.4388489208633093</v>
      </c>
      <c r="DX238" s="2">
        <v>2.6525198938992043</v>
      </c>
      <c r="DY238" s="2">
        <v>5.8072009291521489</v>
      </c>
      <c r="DZ238" s="2">
        <v>2.306805074971165</v>
      </c>
      <c r="EA238" s="2">
        <v>5.6818181818181817</v>
      </c>
      <c r="EB238" s="2">
        <v>0.98425196850393704</v>
      </c>
      <c r="EC238" s="2">
        <v>5.9701492537313436</v>
      </c>
      <c r="ED238" s="2">
        <v>10.607521697203472</v>
      </c>
      <c r="EE238" s="2">
        <v>3.5492457852706298</v>
      </c>
      <c r="EF238" s="2">
        <v>5.4945054945054945</v>
      </c>
      <c r="EG238" s="2">
        <v>6.8143100511073254</v>
      </c>
      <c r="EH238" s="2">
        <v>5.5074744295830058</v>
      </c>
      <c r="EI238" s="2">
        <v>4.7694753577106521</v>
      </c>
      <c r="EJ238" s="2">
        <v>0</v>
      </c>
      <c r="EK238" s="2">
        <v>2.1276595744680851</v>
      </c>
      <c r="EL238" s="2">
        <v>3.2520325203252032</v>
      </c>
      <c r="EM238" s="2">
        <v>2.9797377830750893</v>
      </c>
      <c r="EN238" s="2">
        <v>3.2206119162640903</v>
      </c>
      <c r="EO238" s="2">
        <v>3.8510911424903722</v>
      </c>
      <c r="EP238" s="2">
        <v>7.9207920792079207</v>
      </c>
      <c r="EQ238" s="2">
        <v>5.3097345132743365</v>
      </c>
      <c r="ER238" s="2">
        <v>6.8434559452523525</v>
      </c>
      <c r="ES238" s="2">
        <v>10.309278350515465</v>
      </c>
      <c r="ET238" s="2">
        <v>5.112474437627812</v>
      </c>
      <c r="EU238" s="2">
        <v>5.8555627846454135</v>
      </c>
      <c r="EV238" s="2">
        <v>1.665278934221482</v>
      </c>
      <c r="EW238" s="2">
        <v>4.0444893832153692</v>
      </c>
      <c r="EX238" s="2">
        <v>8.1037277147487838</v>
      </c>
      <c r="EY238" s="2">
        <v>3.9447731755424065</v>
      </c>
      <c r="EZ238" s="2">
        <v>1.1441647597254005</v>
      </c>
      <c r="FA238" s="2">
        <v>3.755868544600939</v>
      </c>
      <c r="FB238" s="2">
        <v>6.6500415627597675</v>
      </c>
      <c r="FC238" s="2">
        <v>9.720534629404618</v>
      </c>
      <c r="FD238" s="2">
        <v>5.1890289103039287</v>
      </c>
      <c r="FE238" s="2">
        <v>3.3003300330033003</v>
      </c>
      <c r="FF238" s="2">
        <v>6.1287027579162414</v>
      </c>
      <c r="FG238" s="2">
        <v>6.22524052065648</v>
      </c>
      <c r="FH238" s="2">
        <v>7.2639225181598066</v>
      </c>
      <c r="FI238" s="2">
        <v>6.700167504187605</v>
      </c>
      <c r="FJ238" s="2">
        <v>12.709710218607016</v>
      </c>
      <c r="FK238" s="2">
        <v>9.9367660343270092</v>
      </c>
      <c r="FL238" s="2">
        <v>0.77639751552795033</v>
      </c>
      <c r="FM238" s="2">
        <v>6.6240832741897329</v>
      </c>
      <c r="FN238" s="2">
        <v>4.2712226374799789</v>
      </c>
      <c r="FO238" s="2">
        <v>1.9736842105263157</v>
      </c>
      <c r="FP238" s="2">
        <v>3.6630036630036629</v>
      </c>
      <c r="FQ238" s="2">
        <v>3.3149171270718232</v>
      </c>
      <c r="FR238" s="2">
        <v>13.671875</v>
      </c>
      <c r="FS238" s="2">
        <v>7.6687116564417179</v>
      </c>
      <c r="FT238" s="2">
        <v>6.1162079510703364</v>
      </c>
      <c r="FU238" s="8">
        <v>1.8709073900841908</v>
      </c>
      <c r="FV238" s="8">
        <v>5.025125628140704</v>
      </c>
      <c r="FW238" s="2">
        <v>5.7471264367816088</v>
      </c>
      <c r="FX238" s="2">
        <v>11.534025374855824</v>
      </c>
      <c r="FY238" s="2">
        <v>10.040160642570282</v>
      </c>
      <c r="FZ238" s="2">
        <v>9.5828635851183765</v>
      </c>
      <c r="GA238" s="74">
        <v>227</v>
      </c>
      <c r="GB238" s="39">
        <f t="shared" si="78"/>
        <v>5.3634429542952544</v>
      </c>
      <c r="GC238" s="39">
        <f t="shared" si="79"/>
        <v>3.1382887589018025</v>
      </c>
      <c r="GD238" s="39">
        <f t="shared" si="80"/>
        <v>5.1457975986277873</v>
      </c>
      <c r="GE238" s="37">
        <f t="shared" si="81"/>
        <v>79</v>
      </c>
      <c r="GF238" s="39">
        <f t="shared" si="82"/>
        <v>0.35308507122525656</v>
      </c>
      <c r="GG238" s="2">
        <v>0</v>
      </c>
      <c r="GH238" s="2">
        <v>2.4067388688327318</v>
      </c>
      <c r="GI238" s="2">
        <v>1.5384615384615385</v>
      </c>
      <c r="GJ238" s="2">
        <v>4.0650406504065044</v>
      </c>
      <c r="GK238" s="2">
        <v>15.625</v>
      </c>
      <c r="GL238" s="2">
        <v>1.098901098901099</v>
      </c>
      <c r="GM238" s="2">
        <v>1.8495684340320593</v>
      </c>
      <c r="GN238" s="2">
        <v>1.3169446883230904</v>
      </c>
      <c r="GO238" s="2">
        <v>7.7452667814113596</v>
      </c>
      <c r="GP238" s="2">
        <v>3.8580246913580245</v>
      </c>
      <c r="GQ238" s="2">
        <v>4.4169611307420498</v>
      </c>
      <c r="GR238" s="2">
        <v>11.494252873563218</v>
      </c>
      <c r="GS238" s="2">
        <v>4.2949176807444527</v>
      </c>
    </row>
    <row r="239" spans="1:201" s="2" customFormat="1" x14ac:dyDescent="0.35">
      <c r="A239" s="74">
        <v>228</v>
      </c>
      <c r="B239" s="2">
        <v>7.2463768115942031</v>
      </c>
      <c r="C239" s="2">
        <v>4.9455984174085064</v>
      </c>
      <c r="D239" s="2">
        <v>6.300963676797628</v>
      </c>
      <c r="E239" s="2">
        <v>0</v>
      </c>
      <c r="F239" s="2">
        <v>13.280212483399735</v>
      </c>
      <c r="G239" s="2">
        <v>7.502679528403001</v>
      </c>
      <c r="H239" s="2">
        <v>1.6366612111292962</v>
      </c>
      <c r="I239" s="2">
        <v>8.1566068515497552</v>
      </c>
      <c r="J239" s="2">
        <v>7.7469335054874113</v>
      </c>
      <c r="K239" s="2">
        <v>7.328990228013029</v>
      </c>
      <c r="L239" s="2">
        <v>8.1433224755700326</v>
      </c>
      <c r="M239" s="2">
        <v>3.0549898167006111</v>
      </c>
      <c r="N239" s="2">
        <v>5.6406124093473009</v>
      </c>
      <c r="O239" s="2">
        <v>1.4836795252225519</v>
      </c>
      <c r="P239" s="2">
        <v>4.3859649122807021</v>
      </c>
      <c r="Q239" s="2">
        <v>7.9744816586921852</v>
      </c>
      <c r="R239" s="2">
        <v>2.574002574002574</v>
      </c>
      <c r="S239" s="2">
        <v>3.6407766990291264</v>
      </c>
      <c r="T239" s="2">
        <v>2.9761904761904763</v>
      </c>
      <c r="U239" s="2">
        <v>4.0404040404040407</v>
      </c>
      <c r="V239" s="2">
        <v>2.4096385542168677</v>
      </c>
      <c r="W239" s="2">
        <v>6.7842605156037994</v>
      </c>
      <c r="X239" s="2">
        <v>10.783608914450037</v>
      </c>
      <c r="Y239" s="2">
        <v>2.9498525073746311</v>
      </c>
      <c r="Z239" s="2">
        <v>6.4102564102564106</v>
      </c>
      <c r="AA239" s="2">
        <v>8.4033613445378155</v>
      </c>
      <c r="AB239" s="2">
        <v>6.587615283267457</v>
      </c>
      <c r="AC239" s="2">
        <v>0</v>
      </c>
      <c r="AD239" s="2">
        <v>17.271157167530223</v>
      </c>
      <c r="AE239" s="2">
        <v>5.9221658206429781</v>
      </c>
      <c r="AF239" s="2">
        <v>2.3271276595744679</v>
      </c>
      <c r="AH239" s="2">
        <v>5.3908355795148246</v>
      </c>
      <c r="AI239" s="2">
        <v>6.9713400464755999</v>
      </c>
      <c r="AJ239" s="2">
        <v>2.6292725679228748</v>
      </c>
      <c r="AK239" s="2">
        <v>7.768361581920904</v>
      </c>
      <c r="AL239" s="2">
        <v>3.0581039755351682</v>
      </c>
      <c r="AM239" s="2">
        <v>3.5186488388458832</v>
      </c>
      <c r="AN239" s="2">
        <v>8.5308056872037916</v>
      </c>
      <c r="AO239" s="2">
        <v>14.018691588785046</v>
      </c>
      <c r="AP239" s="2">
        <v>7.255139056831923</v>
      </c>
      <c r="AQ239" s="2">
        <v>3.9370078740157481</v>
      </c>
      <c r="AR239" s="2">
        <v>5.6089743589743586</v>
      </c>
      <c r="AS239" s="8">
        <v>21.889400921658986</v>
      </c>
      <c r="AT239" s="74">
        <v>228</v>
      </c>
      <c r="AU239" s="39">
        <f t="shared" si="68"/>
        <v>6.2438389199153956</v>
      </c>
      <c r="AV239" s="39">
        <f t="shared" si="69"/>
        <v>4.30626329430706</v>
      </c>
      <c r="AW239" s="39">
        <f t="shared" si="70"/>
        <v>5.9221658206429781</v>
      </c>
      <c r="AX239" s="37">
        <f t="shared" si="71"/>
        <v>43</v>
      </c>
      <c r="AY239" s="39">
        <f t="shared" si="72"/>
        <v>0.65669899585759905</v>
      </c>
      <c r="AZ239" s="2">
        <v>5.2356020942408374</v>
      </c>
      <c r="BA239" s="2">
        <v>3.981797497155859</v>
      </c>
      <c r="BB239" s="2">
        <v>2.816901408450704</v>
      </c>
      <c r="BC239" s="2">
        <v>3.8138825324180017</v>
      </c>
      <c r="BD239" s="2">
        <v>8.0941869021339219</v>
      </c>
      <c r="BE239" s="2">
        <v>1.8552875695732838</v>
      </c>
      <c r="BF239" s="2">
        <v>3.278688524590164</v>
      </c>
      <c r="BG239" s="2">
        <v>1.1709601873536299</v>
      </c>
      <c r="BH239" s="2">
        <v>1.1389521640091116</v>
      </c>
      <c r="BI239" s="2">
        <v>2.2573363431151243</v>
      </c>
      <c r="BJ239" s="2">
        <v>5.7170080990948069</v>
      </c>
      <c r="BK239" s="2">
        <v>1.0869565217391304</v>
      </c>
      <c r="BL239" s="2">
        <v>4.9504950495049505</v>
      </c>
      <c r="BM239" s="2">
        <v>3.5460992907801416</v>
      </c>
      <c r="BN239" s="2">
        <v>1.0934937124111537</v>
      </c>
      <c r="BO239" s="2">
        <v>1.2836970474967908</v>
      </c>
      <c r="BP239" s="2">
        <v>3.2010243277848911</v>
      </c>
      <c r="BQ239" s="2">
        <v>4.5278137128072444</v>
      </c>
      <c r="BR239" s="2">
        <v>0.68823124569855476</v>
      </c>
      <c r="BS239" s="2">
        <v>3.7593984962406015</v>
      </c>
      <c r="BT239" s="2">
        <v>8.9041095890410951</v>
      </c>
      <c r="BU239" s="2">
        <v>6.0377358490566042</v>
      </c>
      <c r="BV239" s="2">
        <v>1.8237082066869301</v>
      </c>
      <c r="BW239" s="2">
        <v>4.4150110375275942</v>
      </c>
      <c r="BX239" s="2">
        <v>5</v>
      </c>
      <c r="BY239" s="2">
        <v>1.7793594306049823</v>
      </c>
      <c r="CA239" s="2">
        <v>7.7334919690660318</v>
      </c>
      <c r="CB239" s="8">
        <v>2.2404779686333085</v>
      </c>
      <c r="CC239" s="2">
        <v>4.3156596794081379</v>
      </c>
      <c r="CD239" s="2">
        <v>20.618556701030929</v>
      </c>
      <c r="CE239" s="2">
        <v>2.8328611898016995</v>
      </c>
      <c r="CF239" s="2">
        <v>5.0062578222778473</v>
      </c>
      <c r="CG239" s="2">
        <v>2.1551724137931036</v>
      </c>
      <c r="CH239" s="2">
        <v>3.4722222222222223</v>
      </c>
      <c r="CI239" s="2">
        <v>4.5740423098913663</v>
      </c>
      <c r="CJ239" s="2">
        <v>3.3361134278565472</v>
      </c>
      <c r="CK239" s="2">
        <v>6.6555740432612316</v>
      </c>
      <c r="CL239">
        <v>3.4199726402188784</v>
      </c>
      <c r="CM239" s="2">
        <v>5.9808612440191391</v>
      </c>
      <c r="CN239" s="2">
        <v>2.7416038382453736</v>
      </c>
      <c r="CP239" s="2">
        <v>3.2128514056224899</v>
      </c>
      <c r="CR239" s="2">
        <v>10.647010647010648</v>
      </c>
      <c r="CS239" s="2">
        <v>7.5085324232081909</v>
      </c>
      <c r="CT239" s="74">
        <v>228</v>
      </c>
      <c r="CU239" s="87">
        <f t="shared" si="73"/>
        <v>4.369976715932169</v>
      </c>
      <c r="CV239" s="87">
        <f t="shared" si="74"/>
        <v>3.4075696791034358</v>
      </c>
      <c r="CW239" s="87">
        <f t="shared" si="75"/>
        <v>3.5460992907801416</v>
      </c>
      <c r="CX239" s="93">
        <f t="shared" si="76"/>
        <v>43</v>
      </c>
      <c r="CY239" s="87">
        <f t="shared" si="77"/>
        <v>0.51964950437200641</v>
      </c>
      <c r="CZ239" s="2">
        <v>5.3428317008014243</v>
      </c>
      <c r="DA239" s="2">
        <v>3.2921810699588478</v>
      </c>
      <c r="DB239" s="2">
        <v>1.5600624024960998</v>
      </c>
      <c r="DC239" s="2">
        <v>5.1724137931034484</v>
      </c>
      <c r="DD239" s="2">
        <v>0.92850510677808729</v>
      </c>
      <c r="DE239" s="2">
        <v>5.7424118129614437</v>
      </c>
      <c r="DF239" s="2">
        <v>4.8449612403100772</v>
      </c>
      <c r="DG239" s="2">
        <v>4.5454545454545459</v>
      </c>
      <c r="DH239" s="2">
        <v>11.461318051575931</v>
      </c>
      <c r="DI239" s="2">
        <v>5.4794520547945202</v>
      </c>
      <c r="DJ239" s="2">
        <v>3.6057692307692308</v>
      </c>
      <c r="DK239" s="2">
        <v>15.463917525773196</v>
      </c>
      <c r="DL239" s="2">
        <v>10.964912280701755</v>
      </c>
      <c r="DM239" s="2">
        <v>4.7036688617121358</v>
      </c>
      <c r="DN239" s="2">
        <v>7.5075075075075075</v>
      </c>
      <c r="DO239" s="2">
        <v>7.1736011477761839</v>
      </c>
      <c r="DP239" s="2">
        <v>9.1264667535853974</v>
      </c>
      <c r="DQ239" s="2">
        <v>8.3682008368200833</v>
      </c>
      <c r="DR239" s="2">
        <v>4.2979942693409745</v>
      </c>
      <c r="DS239" s="2">
        <v>11.284722222222221</v>
      </c>
      <c r="DT239" s="2">
        <v>11.267605633802816</v>
      </c>
      <c r="DU239" s="2">
        <v>13.876843018213357</v>
      </c>
      <c r="DV239" s="2">
        <v>1.4409221902017291</v>
      </c>
      <c r="DW239" s="2">
        <v>1.4409221902017291</v>
      </c>
      <c r="DX239" s="2">
        <v>6.6489361702127656</v>
      </c>
      <c r="DY239" s="2">
        <v>2.3364485981308412</v>
      </c>
      <c r="DZ239" s="2">
        <v>1.1560693641618498</v>
      </c>
      <c r="EA239" s="2">
        <v>11.428571428571429</v>
      </c>
      <c r="EB239" s="2">
        <v>1.4778325123152709</v>
      </c>
      <c r="EC239" s="2">
        <v>6.0060060060060056</v>
      </c>
      <c r="ED239" s="2">
        <v>5.8479532163742691</v>
      </c>
      <c r="EE239" s="2">
        <v>7.1237756010685667</v>
      </c>
      <c r="EF239" s="2">
        <v>7.1033938437253354</v>
      </c>
      <c r="EG239" s="2">
        <v>10.291595197255575</v>
      </c>
      <c r="EH239" s="2">
        <v>7.9113924050632916</v>
      </c>
      <c r="EI239" s="2">
        <v>3.1948881789137382</v>
      </c>
      <c r="EJ239" s="2">
        <v>1.7361111111111112</v>
      </c>
      <c r="EK239" s="2">
        <v>2.1321961620469083</v>
      </c>
      <c r="EL239" s="2">
        <v>7.3409461663947795</v>
      </c>
      <c r="EM239" s="2">
        <v>5.3795576808129111</v>
      </c>
      <c r="EN239" s="2">
        <v>3.2310177705977381</v>
      </c>
      <c r="EO239" s="2">
        <v>6.4432989690721651</v>
      </c>
      <c r="EP239" s="2">
        <v>6.9860279441117763</v>
      </c>
      <c r="EQ239" s="2">
        <v>4.4483985765124556</v>
      </c>
      <c r="ER239" s="2">
        <v>2.5839793281653747</v>
      </c>
      <c r="ES239" s="2">
        <v>10.416666666666666</v>
      </c>
      <c r="ET239" s="2">
        <v>3.0832476875642345</v>
      </c>
      <c r="EU239" s="2">
        <v>10.471204188481675</v>
      </c>
      <c r="EV239" s="2">
        <v>5.838198498748957</v>
      </c>
      <c r="EW239" s="2">
        <v>3.0456852791878171</v>
      </c>
      <c r="EX239" s="2">
        <v>9.8039215686274517</v>
      </c>
      <c r="EY239" s="2">
        <v>2.9702970297029703</v>
      </c>
      <c r="EZ239" s="2">
        <v>1.1454753722794959</v>
      </c>
      <c r="FA239" s="2">
        <v>12.252591894439208</v>
      </c>
      <c r="FB239" s="2">
        <v>8.3682008368200833</v>
      </c>
      <c r="FC239" s="2">
        <v>6.1349693251533743</v>
      </c>
      <c r="FD239" s="2">
        <v>7.4515648286140088</v>
      </c>
      <c r="FE239" s="2">
        <v>4.9668874172185431</v>
      </c>
      <c r="FF239" s="2">
        <v>5.1387461459403907</v>
      </c>
      <c r="FG239" s="2">
        <v>6.2642369020501141</v>
      </c>
      <c r="FH239" s="2">
        <v>3.6585365853658538</v>
      </c>
      <c r="FI239" s="2">
        <v>6.7453625632377738</v>
      </c>
      <c r="FJ239" s="2">
        <v>4.6343975283213181</v>
      </c>
      <c r="FK239" s="2">
        <v>5.4744525547445253</v>
      </c>
      <c r="FL239" s="2">
        <v>6.2160062160062157</v>
      </c>
      <c r="FM239" s="2">
        <v>6.4301024053346039</v>
      </c>
      <c r="FN239" s="2">
        <v>2.6809651474530831</v>
      </c>
      <c r="FO239" s="2">
        <v>0.65919578114700061</v>
      </c>
      <c r="FP239" s="2">
        <v>8.5784313725490193</v>
      </c>
      <c r="FQ239" s="2">
        <v>7.7605321507760534</v>
      </c>
      <c r="FR239" s="2">
        <v>15.841584158415841</v>
      </c>
      <c r="FS239" s="2">
        <v>6.1823802163833079</v>
      </c>
      <c r="FT239" s="2">
        <v>7.6923076923076925</v>
      </c>
      <c r="FU239" s="8">
        <v>1.8744142455482662</v>
      </c>
      <c r="FV239" s="8">
        <v>1.2626262626262628</v>
      </c>
      <c r="FW239" s="2">
        <v>11.560693641618498</v>
      </c>
      <c r="FX239" s="2">
        <v>5.8343057176196034</v>
      </c>
      <c r="FY239" s="2">
        <v>9.4658553076402967</v>
      </c>
      <c r="FZ239" s="2">
        <v>10.813887307911212</v>
      </c>
      <c r="GA239" s="74">
        <v>228</v>
      </c>
      <c r="GB239" s="39">
        <f t="shared" si="78"/>
        <v>6.2078350908099784</v>
      </c>
      <c r="GC239" s="39">
        <f t="shared" si="79"/>
        <v>3.5456211038036733</v>
      </c>
      <c r="GD239" s="39">
        <f t="shared" si="80"/>
        <v>5.8479532163742691</v>
      </c>
      <c r="GE239" s="37">
        <f t="shared" si="81"/>
        <v>79</v>
      </c>
      <c r="GF239" s="39">
        <f t="shared" si="82"/>
        <v>0.39891354051574868</v>
      </c>
      <c r="GG239" s="2">
        <v>1.3812154696132597</v>
      </c>
      <c r="GH239" s="2">
        <v>3.6188178528347406</v>
      </c>
      <c r="GI239" s="2">
        <v>3.0816640986132513</v>
      </c>
      <c r="GJ239" s="2">
        <v>16.326530612244898</v>
      </c>
      <c r="GK239" s="2">
        <v>37.037037037037038</v>
      </c>
      <c r="GL239" s="2">
        <v>3.3003300330033003</v>
      </c>
      <c r="GM239" s="2">
        <v>0.61766522544780733</v>
      </c>
      <c r="GN239" s="2">
        <v>3.9560439560439562</v>
      </c>
      <c r="GO239" s="2">
        <v>6.9384215091066785</v>
      </c>
      <c r="GP239" s="2">
        <v>4.6475600309837333</v>
      </c>
      <c r="GQ239" s="2">
        <v>7.0984915705412597</v>
      </c>
      <c r="GR239" s="2">
        <v>9.9667774086378742</v>
      </c>
      <c r="GS239" s="2">
        <v>2.1567217828900072</v>
      </c>
    </row>
    <row r="240" spans="1:201" s="2" customFormat="1" x14ac:dyDescent="0.35">
      <c r="A240" s="74">
        <v>229</v>
      </c>
      <c r="B240" s="2">
        <v>4.3795620437956204</v>
      </c>
      <c r="C240" s="2">
        <v>4.9701789264413518</v>
      </c>
      <c r="D240" s="2">
        <v>4.8489369638194706</v>
      </c>
      <c r="E240" s="2">
        <v>5.6497175141242941</v>
      </c>
      <c r="F240" s="2">
        <v>9.4212651413189779</v>
      </c>
      <c r="G240" s="2">
        <v>7.5593952483801292</v>
      </c>
      <c r="H240" s="2">
        <v>1.639344262295082</v>
      </c>
      <c r="I240" s="2">
        <v>11.513157894736842</v>
      </c>
      <c r="J240" s="2">
        <v>9.7592713077423561</v>
      </c>
      <c r="K240" s="2">
        <v>4.1017227235438884</v>
      </c>
      <c r="L240" s="2">
        <v>6.5681444991789819</v>
      </c>
      <c r="M240" s="2">
        <v>2.0429009193054135</v>
      </c>
      <c r="N240" s="2">
        <v>10.534846029173419</v>
      </c>
      <c r="O240" s="2">
        <v>2.9717682020802378</v>
      </c>
      <c r="P240" s="2">
        <v>1.4684287812041117</v>
      </c>
      <c r="Q240" s="2">
        <v>10.45016077170418</v>
      </c>
      <c r="R240" s="2">
        <v>5.161290322580645</v>
      </c>
      <c r="S240" s="2">
        <v>1.2180267965895251</v>
      </c>
      <c r="T240" s="2">
        <v>4.4776119402985071</v>
      </c>
      <c r="U240" s="2">
        <v>6.0851926977687629</v>
      </c>
      <c r="V240" s="2">
        <v>3.6231884057971016</v>
      </c>
      <c r="W240" s="2">
        <v>4.0983606557377046</v>
      </c>
      <c r="X240" s="2">
        <v>15.261627906976743</v>
      </c>
      <c r="Y240" s="2">
        <v>5.9171597633136095</v>
      </c>
      <c r="Z240" s="2">
        <v>3.870967741935484</v>
      </c>
      <c r="AA240" s="2">
        <v>8.4745762711864412</v>
      </c>
      <c r="AB240" s="2">
        <v>2.6525198938992043</v>
      </c>
      <c r="AC240" s="2">
        <v>4.7732696897374698</v>
      </c>
      <c r="AD240" s="2">
        <v>12.302284710017574</v>
      </c>
      <c r="AE240" s="2">
        <v>5.1063829787234045</v>
      </c>
      <c r="AF240" s="2">
        <v>4.1652782405864714</v>
      </c>
      <c r="AH240" s="2">
        <v>8.1300813008130088</v>
      </c>
      <c r="AI240" s="2">
        <v>5.4602184087363499</v>
      </c>
      <c r="AJ240" s="2">
        <v>6.1511423550087869</v>
      </c>
      <c r="AK240" s="2">
        <v>3.5587188612099645</v>
      </c>
      <c r="AL240" s="2">
        <v>12.269938650306749</v>
      </c>
      <c r="AM240" s="2">
        <v>3.5310734463276838</v>
      </c>
      <c r="AN240" s="2">
        <v>7.6481835564053533</v>
      </c>
      <c r="AO240" s="2">
        <v>14.218009478672986</v>
      </c>
      <c r="AP240" s="2">
        <v>4.8721071863581003</v>
      </c>
      <c r="AQ240" s="2">
        <v>1.3175230566534915</v>
      </c>
      <c r="AR240" s="2">
        <v>6.4464141821112007</v>
      </c>
      <c r="AS240" s="8">
        <v>14.134275618374557</v>
      </c>
      <c r="AT240" s="74">
        <v>229</v>
      </c>
      <c r="AU240" s="39">
        <f t="shared" si="68"/>
        <v>6.3442843103481703</v>
      </c>
      <c r="AV240" s="39">
        <f t="shared" si="69"/>
        <v>3.6891279954244403</v>
      </c>
      <c r="AW240" s="39">
        <f t="shared" si="70"/>
        <v>5.161290322580645</v>
      </c>
      <c r="AX240" s="37">
        <f t="shared" si="71"/>
        <v>43</v>
      </c>
      <c r="AY240" s="39">
        <f t="shared" si="72"/>
        <v>0.56258674507621487</v>
      </c>
      <c r="AZ240" s="2">
        <v>3.5087719298245612</v>
      </c>
      <c r="BA240" s="2">
        <v>4.5688178183894914</v>
      </c>
      <c r="BB240" s="2">
        <v>2.8248587570621471</v>
      </c>
      <c r="BC240" s="2">
        <v>1.5313935681470139</v>
      </c>
      <c r="BD240" s="2">
        <v>3.7091988130563798</v>
      </c>
      <c r="BE240" s="2">
        <v>3.0978934324659235</v>
      </c>
      <c r="BF240" s="2">
        <v>4.9342105263157894</v>
      </c>
      <c r="BG240" s="2">
        <v>1.1723329425556859</v>
      </c>
      <c r="BH240" s="2">
        <v>1.1402508551881414</v>
      </c>
      <c r="BI240" s="2">
        <v>1.1312217194570136</v>
      </c>
      <c r="BJ240" s="2">
        <v>5.270723526593196</v>
      </c>
      <c r="BK240" s="2">
        <v>0</v>
      </c>
      <c r="BL240" s="2">
        <v>6.2189054726368163</v>
      </c>
      <c r="BM240" s="2">
        <v>3.5587188612099645</v>
      </c>
      <c r="BN240" s="2">
        <v>3.8314176245210727</v>
      </c>
      <c r="BO240" s="2">
        <v>3.2133676092544987</v>
      </c>
      <c r="BP240" s="2">
        <v>4.4958253050738604</v>
      </c>
      <c r="BQ240" s="2">
        <v>4.5484080571799872</v>
      </c>
      <c r="BR240" s="2">
        <v>0.68870523415977958</v>
      </c>
      <c r="BS240" s="2">
        <v>7.5471698113207548</v>
      </c>
      <c r="BT240" s="2">
        <v>8.9841050449205255</v>
      </c>
      <c r="BU240" s="2">
        <v>2.2779043280182232</v>
      </c>
      <c r="BV240" s="2">
        <v>2.4360535931790501</v>
      </c>
      <c r="BW240" s="2">
        <v>0.73909830007390986</v>
      </c>
      <c r="BX240" s="2">
        <v>2.1536252692031588</v>
      </c>
      <c r="BY240" s="2">
        <v>1.7825311942959001</v>
      </c>
      <c r="CA240" s="2">
        <v>3.5971223021582732</v>
      </c>
      <c r="CB240" s="8">
        <v>1.4970059880239521</v>
      </c>
      <c r="CC240" s="2">
        <v>6.1919504643962853</v>
      </c>
      <c r="CD240" s="2">
        <v>24.060150375939848</v>
      </c>
      <c r="CE240" s="2">
        <v>6.3920454545454541</v>
      </c>
      <c r="CF240" s="2">
        <v>3.7735849056603774</v>
      </c>
      <c r="CG240" s="2">
        <v>0.71994240460763137</v>
      </c>
      <c r="CH240" s="2">
        <v>4.8780487804878048</v>
      </c>
      <c r="CI240" s="2">
        <v>4.5950603101665708</v>
      </c>
      <c r="CJ240" s="2">
        <v>1.6736401673640167</v>
      </c>
      <c r="CK240" s="2">
        <v>3.3500837520938025</v>
      </c>
      <c r="CL240">
        <v>6.194081211286993</v>
      </c>
      <c r="CM240" s="2">
        <v>3.0084235860409145</v>
      </c>
      <c r="CN240" s="2">
        <v>2.0618556701030926</v>
      </c>
      <c r="CP240" s="2">
        <v>2.4174053182917001</v>
      </c>
      <c r="CR240" s="2">
        <v>7.4503311258278142</v>
      </c>
      <c r="CS240" s="2">
        <v>6.8728522336769755</v>
      </c>
      <c r="CT240" s="74">
        <v>229</v>
      </c>
      <c r="CU240" s="87">
        <f t="shared" si="73"/>
        <v>4.0488161312738216</v>
      </c>
      <c r="CV240" s="87">
        <f t="shared" si="74"/>
        <v>3.7801105825997734</v>
      </c>
      <c r="CW240" s="87">
        <f t="shared" si="75"/>
        <v>3.5087719298245612</v>
      </c>
      <c r="CX240" s="93">
        <f t="shared" si="76"/>
        <v>43</v>
      </c>
      <c r="CY240" s="87">
        <f t="shared" si="77"/>
        <v>0.57646145954561478</v>
      </c>
      <c r="CZ240" s="2">
        <v>1.7905102954341987</v>
      </c>
      <c r="DA240" s="2">
        <v>1.6515276630883566</v>
      </c>
      <c r="DB240" s="2">
        <v>6.25</v>
      </c>
      <c r="DC240" s="2">
        <v>3.4662045060658579</v>
      </c>
      <c r="DD240" s="2">
        <v>1.8587360594795539</v>
      </c>
      <c r="DE240" s="2">
        <v>4.9504950495049505</v>
      </c>
      <c r="DF240" s="2">
        <v>3.8948393378773125</v>
      </c>
      <c r="DG240" s="2">
        <v>2.2831050228310503</v>
      </c>
      <c r="DH240" s="2">
        <v>5.7971014492753623</v>
      </c>
      <c r="DI240" s="2">
        <v>3.6730945821854912</v>
      </c>
      <c r="DJ240" s="2">
        <v>1.2062726176115801</v>
      </c>
      <c r="DK240" s="2">
        <v>18.32460732984293</v>
      </c>
      <c r="DL240" s="2">
        <v>8.8691796008869179</v>
      </c>
      <c r="DM240" s="2">
        <v>2.8355387523629489</v>
      </c>
      <c r="DN240" s="2">
        <v>4.5385779122541603</v>
      </c>
      <c r="DO240" s="2">
        <v>7.2254335260115603</v>
      </c>
      <c r="DP240" s="2">
        <v>5.2631578947368425</v>
      </c>
      <c r="DQ240" s="2">
        <v>9.8452883263009845</v>
      </c>
      <c r="DR240" s="2">
        <v>3.5971223021582732</v>
      </c>
      <c r="DS240" s="2">
        <v>12.291483757682178</v>
      </c>
      <c r="DT240" s="2">
        <v>5.6980056980056979</v>
      </c>
      <c r="DU240" s="2">
        <v>4.3975373790677219</v>
      </c>
      <c r="DV240" s="2">
        <v>1.4430014430014431</v>
      </c>
      <c r="DW240" s="2">
        <v>1.4430014430014431</v>
      </c>
      <c r="DX240" s="2">
        <v>4.0160642570281126</v>
      </c>
      <c r="DY240" s="2">
        <v>3.5128805620608898</v>
      </c>
      <c r="DZ240" s="2">
        <v>3.4722222222222223</v>
      </c>
      <c r="EA240" s="2">
        <v>17.341040462427745</v>
      </c>
      <c r="EB240" s="2">
        <v>8.880118401578688</v>
      </c>
      <c r="EC240" s="2">
        <v>3.0211480362537766</v>
      </c>
      <c r="ED240" s="2">
        <v>7.8431372549019605</v>
      </c>
      <c r="EE240" s="2">
        <v>4.4843049327354256</v>
      </c>
      <c r="EF240" s="2">
        <v>9.5389507154213042</v>
      </c>
      <c r="EG240" s="2">
        <v>5.1993067590987865</v>
      </c>
      <c r="EH240" s="2">
        <v>2.3923444976076556</v>
      </c>
      <c r="EI240" s="2">
        <v>8.0128205128205128</v>
      </c>
      <c r="EJ240" s="2">
        <v>8.695652173913043</v>
      </c>
      <c r="EK240" s="2">
        <v>3.5612535612535612</v>
      </c>
      <c r="EL240" s="2">
        <v>4.9301561216105174</v>
      </c>
      <c r="EM240" s="2">
        <v>6.009615384615385</v>
      </c>
      <c r="EN240" s="2">
        <v>4.0518638573743919</v>
      </c>
      <c r="EO240" s="2">
        <v>3.8910505836575875</v>
      </c>
      <c r="EP240" s="2">
        <v>4.0201005025125625</v>
      </c>
      <c r="EQ240" s="2">
        <v>7.1492403932082214</v>
      </c>
      <c r="ER240" s="2">
        <v>6.0449050086355784</v>
      </c>
      <c r="ES240" s="2">
        <v>6.3157894736842106</v>
      </c>
      <c r="ET240" s="2">
        <v>7.2164948453608249</v>
      </c>
      <c r="EU240" s="2">
        <v>5.9523809523809526</v>
      </c>
      <c r="EV240" s="2">
        <v>7.550335570469799</v>
      </c>
      <c r="EW240" s="2">
        <v>4.0733197556008145</v>
      </c>
      <c r="EX240" s="2">
        <v>7.4257425742574261</v>
      </c>
      <c r="EY240" s="2">
        <v>6.9513406156901691</v>
      </c>
      <c r="EZ240" s="2">
        <v>2.2935779816513762</v>
      </c>
      <c r="FA240" s="2">
        <v>5.7251908396946565</v>
      </c>
      <c r="FB240" s="2">
        <v>3.3755274261603376</v>
      </c>
      <c r="FC240" s="2">
        <v>1.2345679012345678</v>
      </c>
      <c r="FD240" s="2">
        <v>5.2552552552552552</v>
      </c>
      <c r="FE240" s="2">
        <v>7.4875207986688848</v>
      </c>
      <c r="FF240" s="2">
        <v>2.0661157024793386</v>
      </c>
      <c r="FG240" s="2">
        <v>6.8767908309455583</v>
      </c>
      <c r="FH240" s="2">
        <v>3.6719706242350063</v>
      </c>
      <c r="FI240" s="2">
        <v>7.6400679117147705</v>
      </c>
      <c r="FJ240" s="2">
        <v>9.8292809105018115</v>
      </c>
      <c r="FK240" s="2">
        <v>5.5045871559633026</v>
      </c>
      <c r="FL240" s="2">
        <v>5.4730258014073492</v>
      </c>
      <c r="FM240" s="2">
        <v>5.7526366251198464</v>
      </c>
      <c r="FN240" s="2">
        <v>2.6881720430107525</v>
      </c>
      <c r="FO240" s="2">
        <v>2.6385224274406331</v>
      </c>
      <c r="FP240" s="2">
        <v>6.1804697156983934</v>
      </c>
      <c r="FQ240" s="2">
        <v>1.1173184357541899</v>
      </c>
      <c r="FR240" s="2">
        <v>8.0482897384305829</v>
      </c>
      <c r="FS240" s="2">
        <v>12.441679626749611</v>
      </c>
      <c r="FT240" s="2">
        <v>4.6511627906976747</v>
      </c>
      <c r="FU240" s="8">
        <v>3.755868544600939</v>
      </c>
      <c r="FV240" s="8">
        <v>5.0568900126422252</v>
      </c>
      <c r="FW240" s="2">
        <v>15.594541910331383</v>
      </c>
      <c r="FX240" s="2">
        <v>3.5211267605633805</v>
      </c>
      <c r="FY240" s="2">
        <v>10.921501706484642</v>
      </c>
      <c r="FZ240" s="2">
        <v>10.93210586881473</v>
      </c>
      <c r="GA240" s="74">
        <v>229</v>
      </c>
      <c r="GB240" s="39">
        <f t="shared" si="78"/>
        <v>5.7453312314341813</v>
      </c>
      <c r="GC240" s="39">
        <f t="shared" si="79"/>
        <v>3.4906222189282685</v>
      </c>
      <c r="GD240" s="39">
        <f t="shared" si="80"/>
        <v>5.1993067590987865</v>
      </c>
      <c r="GE240" s="37">
        <f t="shared" si="81"/>
        <v>79</v>
      </c>
      <c r="GF240" s="39">
        <f t="shared" si="82"/>
        <v>0.39272568252197454</v>
      </c>
      <c r="GG240" s="2">
        <v>2.7662517289073305</v>
      </c>
      <c r="GH240" s="2">
        <v>4.8426150121065374</v>
      </c>
      <c r="GI240" s="2">
        <v>4.6367851622874809</v>
      </c>
      <c r="GJ240" s="2">
        <v>16.597510373443985</v>
      </c>
      <c r="GK240" s="2">
        <v>16.483516483516482</v>
      </c>
      <c r="GL240" s="2">
        <v>2.2075055187637971</v>
      </c>
      <c r="GM240" s="2">
        <v>3.7082818294190361</v>
      </c>
      <c r="GN240" s="2">
        <v>1.323918799646955</v>
      </c>
      <c r="GO240" s="2">
        <v>6.9868995633187776</v>
      </c>
      <c r="GP240" s="2">
        <v>3.8910505836575875</v>
      </c>
      <c r="GQ240" s="2">
        <v>6.2555853440571942</v>
      </c>
      <c r="GR240" s="2">
        <v>20.134228187919462</v>
      </c>
      <c r="GS240" s="2">
        <v>1.4409221902017291</v>
      </c>
    </row>
    <row r="241" spans="1:201" s="2" customFormat="1" x14ac:dyDescent="0.35">
      <c r="A241" s="74">
        <v>230</v>
      </c>
      <c r="B241" s="2">
        <v>8.064516129032258</v>
      </c>
      <c r="C241" s="2">
        <v>4.9950049950049946</v>
      </c>
      <c r="D241" s="2">
        <v>5.6221889055472261</v>
      </c>
      <c r="E241" s="2">
        <v>20.833333333333332</v>
      </c>
      <c r="F241" s="2">
        <v>4.0760869565217392</v>
      </c>
      <c r="G241" s="2">
        <v>6.5288356909684442</v>
      </c>
      <c r="H241" s="2">
        <v>4.9261083743842367</v>
      </c>
      <c r="I241" s="2">
        <v>3.3277870216306158</v>
      </c>
      <c r="J241" s="2">
        <v>7.8843626806833118</v>
      </c>
      <c r="K241" s="2">
        <v>6.5897858319604614</v>
      </c>
      <c r="L241" s="2">
        <v>3.3057851239669422</v>
      </c>
      <c r="M241" s="2">
        <v>13.306038894575231</v>
      </c>
      <c r="N241" s="2">
        <v>4.9140049140049138</v>
      </c>
      <c r="O241" s="2">
        <v>0</v>
      </c>
      <c r="P241" s="2">
        <v>5.882352941176471</v>
      </c>
      <c r="Q241" s="2">
        <v>8.9358245329000816</v>
      </c>
      <c r="R241" s="2">
        <v>3.8910505836575875</v>
      </c>
      <c r="S241" s="2">
        <v>7.3170731707317076</v>
      </c>
      <c r="T241" s="2">
        <v>5.9970014992503744</v>
      </c>
      <c r="U241" s="2">
        <v>4.0816326530612246</v>
      </c>
      <c r="V241" s="2">
        <v>2.4242424242424243</v>
      </c>
      <c r="W241" s="2">
        <v>4.1152263374485596</v>
      </c>
      <c r="X241" s="2">
        <v>14.022140221402214</v>
      </c>
      <c r="Y241" s="2">
        <v>3.7202380952380953</v>
      </c>
      <c r="Z241" s="2">
        <v>2.5906735751295336</v>
      </c>
      <c r="AA241" s="2">
        <v>6.1050061050061046</v>
      </c>
      <c r="AB241" s="2">
        <v>6.6489361702127656</v>
      </c>
      <c r="AC241" s="2">
        <v>5.9952038369304557</v>
      </c>
      <c r="AD241" s="2">
        <v>14.234875444839858</v>
      </c>
      <c r="AE241" s="2">
        <v>4.2771599657827206</v>
      </c>
      <c r="AF241" s="2">
        <v>4.5173163794545763</v>
      </c>
      <c r="AH241" s="2">
        <v>9.5628415300546443</v>
      </c>
      <c r="AI241" s="2">
        <v>8.6274509803921564</v>
      </c>
      <c r="AJ241" s="2">
        <v>7.9575596816976129</v>
      </c>
      <c r="AK241" s="2">
        <v>5</v>
      </c>
      <c r="AL241" s="2">
        <v>6.2111801242236027</v>
      </c>
      <c r="AM241" s="2">
        <v>1.4174344436569808</v>
      </c>
      <c r="AN241" s="2">
        <v>7.7071290944123314</v>
      </c>
      <c r="AO241" s="2">
        <v>4.8076923076923075</v>
      </c>
      <c r="AP241" s="2">
        <v>0</v>
      </c>
      <c r="AQ241" s="2">
        <v>3.9577836411609497</v>
      </c>
      <c r="AR241" s="2">
        <v>4.0551500405515002</v>
      </c>
      <c r="AS241" s="8">
        <v>9.5579450418160086</v>
      </c>
      <c r="AT241" s="74">
        <v>230</v>
      </c>
      <c r="AU241" s="39">
        <f t="shared" si="68"/>
        <v>6.2323711552031762</v>
      </c>
      <c r="AV241" s="39">
        <f t="shared" si="69"/>
        <v>3.8820530691081254</v>
      </c>
      <c r="AW241" s="39">
        <f t="shared" si="70"/>
        <v>5.6221889055472261</v>
      </c>
      <c r="AX241" s="37">
        <f t="shared" si="71"/>
        <v>43</v>
      </c>
      <c r="AY241" s="39">
        <f t="shared" si="72"/>
        <v>0.59200754299428926</v>
      </c>
      <c r="AZ241" s="2">
        <v>3.5211267605633805</v>
      </c>
      <c r="BA241" s="2">
        <v>5.1635111876075728</v>
      </c>
      <c r="BB241" s="2">
        <v>4.2492917847025495</v>
      </c>
      <c r="BC241" s="2">
        <v>3.834355828220859</v>
      </c>
      <c r="BD241" s="2">
        <v>3.7230081906180192</v>
      </c>
      <c r="BE241" s="2">
        <v>3.7290242386575514</v>
      </c>
      <c r="BF241" s="2">
        <v>1.6528925619834711</v>
      </c>
      <c r="BG241" s="2">
        <v>1.1737089201877935</v>
      </c>
      <c r="BH241" s="2">
        <v>1.1415525114155252</v>
      </c>
      <c r="BI241" s="2">
        <v>2.2650056625141564</v>
      </c>
      <c r="BJ241" s="2">
        <v>5.7803468208092488</v>
      </c>
      <c r="BK241" s="2">
        <v>1.088139281828074</v>
      </c>
      <c r="BL241" s="2">
        <v>5.0062578222778473</v>
      </c>
      <c r="BM241" s="2">
        <v>4.2857142857142856</v>
      </c>
      <c r="BN241" s="2">
        <v>2.7472527472527473</v>
      </c>
      <c r="BO241" s="2">
        <v>0.64474532559638942</v>
      </c>
      <c r="BP241" s="2">
        <v>4.5161290322580649</v>
      </c>
      <c r="BQ241" s="2">
        <v>5.2219321148825069</v>
      </c>
      <c r="BR241" s="2">
        <v>2.067539627842867</v>
      </c>
      <c r="BS241" s="2">
        <v>8.5551330798479093</v>
      </c>
      <c r="BT241" s="2">
        <v>9.0655509065550905</v>
      </c>
      <c r="BU241" s="2">
        <v>2.2831050228310503</v>
      </c>
      <c r="BV241" s="2">
        <v>3.0525030525030523</v>
      </c>
      <c r="BW241" s="2">
        <v>2.9585798816568047</v>
      </c>
      <c r="BX241" s="2">
        <v>0.71942446043165464</v>
      </c>
      <c r="BY241" s="2">
        <v>0</v>
      </c>
      <c r="CA241" s="2">
        <v>9.025270758122744</v>
      </c>
      <c r="CB241" s="8">
        <v>4.497751124437781</v>
      </c>
      <c r="CC241" s="2">
        <v>3.1152647975077881</v>
      </c>
      <c r="CD241" s="2">
        <v>10.785824345146379</v>
      </c>
      <c r="CE241" s="2">
        <v>6.4331665475339532</v>
      </c>
      <c r="CF241" s="2">
        <v>3.7878787878787881</v>
      </c>
      <c r="CG241" s="2">
        <v>0</v>
      </c>
      <c r="CH241" s="2">
        <v>4.2016806722689077</v>
      </c>
      <c r="CI241" s="2">
        <v>1.7311021350259665</v>
      </c>
      <c r="CJ241" s="2">
        <v>4.1911148365465216</v>
      </c>
      <c r="CK241" s="2">
        <v>3.3613445378151261</v>
      </c>
      <c r="CL241">
        <v>1.3783597518952446</v>
      </c>
      <c r="CM241" s="2">
        <v>1.8105009052504526</v>
      </c>
      <c r="CN241" s="2">
        <v>3.443526170798898</v>
      </c>
      <c r="CP241" s="2">
        <v>0.80775444264943452</v>
      </c>
      <c r="CR241" s="2">
        <v>8.3402835696413682</v>
      </c>
      <c r="CS241" s="2">
        <v>6.9204152249134951</v>
      </c>
      <c r="CT241" s="74">
        <v>230</v>
      </c>
      <c r="CU241" s="87">
        <f t="shared" si="73"/>
        <v>3.7738853422370067</v>
      </c>
      <c r="CV241" s="87">
        <f t="shared" si="74"/>
        <v>2.5954655408795526</v>
      </c>
      <c r="CW241" s="87">
        <f t="shared" si="75"/>
        <v>3.5211267605633805</v>
      </c>
      <c r="CX241" s="93">
        <f t="shared" si="76"/>
        <v>43</v>
      </c>
      <c r="CY241" s="87">
        <f t="shared" si="77"/>
        <v>0.39580478433167227</v>
      </c>
      <c r="CZ241" s="2">
        <v>1.7937219730941705</v>
      </c>
      <c r="DA241" s="2">
        <v>1.6542597187758479</v>
      </c>
      <c r="DB241" s="2">
        <v>4.716981132075472</v>
      </c>
      <c r="DC241" s="2">
        <v>8.695652173913043</v>
      </c>
      <c r="DD241" s="2">
        <v>1.8621973929236499</v>
      </c>
      <c r="DE241" s="2">
        <v>4.9751243781094523</v>
      </c>
      <c r="DF241" s="2">
        <v>3.9100684261974585</v>
      </c>
      <c r="DG241" s="2">
        <v>1.1441647597254005</v>
      </c>
      <c r="DH241" s="2">
        <v>8.7463556851311957</v>
      </c>
      <c r="DI241" s="2">
        <v>15.668202764976959</v>
      </c>
      <c r="DJ241" s="2">
        <v>8.454106280193237</v>
      </c>
      <c r="DK241" s="2">
        <v>8</v>
      </c>
      <c r="DL241" s="2">
        <v>7.8299776286353469</v>
      </c>
      <c r="DM241" s="2">
        <v>3.7914691943127963</v>
      </c>
      <c r="DN241" s="2">
        <v>4.5592705167173255</v>
      </c>
      <c r="DO241" s="2">
        <v>2.9112081513828238</v>
      </c>
      <c r="DP241" s="2">
        <v>2.6455026455026456</v>
      </c>
      <c r="DQ241" s="2">
        <v>12.784090909090908</v>
      </c>
      <c r="DR241" s="2">
        <v>0.72202166064981954</v>
      </c>
      <c r="DS241" s="2">
        <v>12.444444444444445</v>
      </c>
      <c r="DT241" s="2">
        <v>4.2979942693409745</v>
      </c>
      <c r="DU241" s="2">
        <v>4.4169611307420498</v>
      </c>
      <c r="DV241" s="2">
        <v>1.4450867052023122</v>
      </c>
      <c r="DW241" s="2">
        <v>1.4450867052023122</v>
      </c>
      <c r="DX241" s="2">
        <v>1.3440860215053763</v>
      </c>
      <c r="DY241" s="2">
        <v>3.5252643948296121</v>
      </c>
      <c r="DZ241" s="2">
        <v>1.1614401858304297</v>
      </c>
      <c r="EA241" s="2">
        <v>23.529411764705884</v>
      </c>
      <c r="EB241" s="2">
        <v>6.470881035340966</v>
      </c>
      <c r="EC241" s="2">
        <v>5.0505050505050502</v>
      </c>
      <c r="ED241" s="2">
        <v>8.8932806324110665</v>
      </c>
      <c r="EE241" s="2">
        <v>5.4054054054054053</v>
      </c>
      <c r="EF241" s="2">
        <v>5.617977528089888</v>
      </c>
      <c r="EG241" s="2">
        <v>3.484320557491289</v>
      </c>
      <c r="EH241" s="2">
        <v>4.7961630695443649</v>
      </c>
      <c r="EI241" s="2">
        <v>2.4232633279483036</v>
      </c>
      <c r="EJ241" s="2">
        <v>1.7543859649122806</v>
      </c>
      <c r="EK241" s="2">
        <v>1.4295925661186561</v>
      </c>
      <c r="EL241" s="2">
        <v>4.1288191577208915</v>
      </c>
      <c r="EM241" s="2">
        <v>7.255139056831923</v>
      </c>
      <c r="EN241" s="2">
        <v>4.8820179007323024</v>
      </c>
      <c r="EO241" s="2">
        <v>2.6041666666666665</v>
      </c>
      <c r="EP241" s="2">
        <v>8.0726538849646818</v>
      </c>
      <c r="EQ241" s="2">
        <v>9.9009900990099009</v>
      </c>
      <c r="ER241" s="2">
        <v>4.3440486533449176</v>
      </c>
      <c r="ES241" s="2">
        <v>1.0593220338983051</v>
      </c>
      <c r="ET241" s="2">
        <v>6.2305295950155761</v>
      </c>
      <c r="EU241" s="2">
        <v>5.3226879574184967</v>
      </c>
      <c r="EV241" s="2">
        <v>7.6077768385460693</v>
      </c>
      <c r="EW241" s="2">
        <v>6.1349693251533743</v>
      </c>
      <c r="EX241" s="2">
        <v>3.3250207813798838</v>
      </c>
      <c r="EY241" s="2">
        <v>7</v>
      </c>
      <c r="EZ241" s="2">
        <v>4.5977011494252871</v>
      </c>
      <c r="FA241" s="2">
        <v>4.7984644913627639</v>
      </c>
      <c r="FB241" s="2">
        <v>5.9271803556308216</v>
      </c>
      <c r="FC241" s="2">
        <v>4.9443757725587147</v>
      </c>
      <c r="FD241" s="2">
        <v>2.2641509433962264</v>
      </c>
      <c r="FE241" s="2">
        <v>4.1911148365465216</v>
      </c>
      <c r="FF241" s="2">
        <v>6.2111801242236027</v>
      </c>
      <c r="FG241" s="2">
        <v>6.9244085401038662</v>
      </c>
      <c r="FH241" s="2">
        <v>4.9140049140049138</v>
      </c>
      <c r="FI241" s="2">
        <v>5.1325919589392646</v>
      </c>
      <c r="FJ241" s="2">
        <v>6.2695924764890281</v>
      </c>
      <c r="FK241" s="2">
        <v>5.5350553505535052</v>
      </c>
      <c r="FL241" s="2">
        <v>6.2893081761006293</v>
      </c>
      <c r="FM241" s="2">
        <v>6.750241080038573</v>
      </c>
      <c r="FN241" s="2">
        <v>4.3126684636118595</v>
      </c>
      <c r="FO241" s="2">
        <v>1.3227513227513228</v>
      </c>
      <c r="FP241" s="2">
        <v>8.7064676616915424</v>
      </c>
      <c r="FQ241" s="2">
        <v>4.4742729306487696</v>
      </c>
      <c r="FR241" s="2">
        <v>18.255578093306287</v>
      </c>
      <c r="FS241" s="2">
        <v>7.8740157480314963</v>
      </c>
      <c r="FT241" s="2">
        <v>7.7881619937694708</v>
      </c>
      <c r="FU241" s="8">
        <v>5.6550424128180961</v>
      </c>
      <c r="FV241" s="8">
        <v>2.5412960609911055</v>
      </c>
      <c r="FW241" s="2">
        <v>5.9405940594059405</v>
      </c>
      <c r="FX241" s="2">
        <v>11.778563015312132</v>
      </c>
      <c r="FY241" s="2">
        <v>9.6618357487922708</v>
      </c>
      <c r="FZ241" s="2">
        <v>8.1442699243746368</v>
      </c>
      <c r="GA241" s="74">
        <v>230</v>
      </c>
      <c r="GB241" s="39">
        <f t="shared" si="78"/>
        <v>5.7325690595764529</v>
      </c>
      <c r="GC241" s="39">
        <f t="shared" si="79"/>
        <v>3.8803656552634247</v>
      </c>
      <c r="GD241" s="39">
        <f t="shared" si="80"/>
        <v>4.9751243781094523</v>
      </c>
      <c r="GE241" s="37">
        <f t="shared" si="81"/>
        <v>79</v>
      </c>
      <c r="GF241" s="39">
        <f t="shared" si="82"/>
        <v>0.43657524499057621</v>
      </c>
      <c r="GG241" s="2">
        <v>2.7739251040221915</v>
      </c>
      <c r="GH241" s="2">
        <v>1.2165450121654502</v>
      </c>
      <c r="GI241" s="2">
        <v>3.1055900621118013</v>
      </c>
      <c r="GJ241" s="2">
        <v>4.2194092827004219</v>
      </c>
      <c r="GK241" s="2">
        <v>11.173184357541899</v>
      </c>
      <c r="GL241" s="2">
        <v>2.2123893805309733</v>
      </c>
      <c r="GM241" s="2">
        <v>0.6203473945409429</v>
      </c>
      <c r="GN241" s="2">
        <v>0.88378258948298716</v>
      </c>
      <c r="GO241" s="2">
        <v>4.3975373790677219</v>
      </c>
      <c r="GP241" s="2">
        <v>2.34375</v>
      </c>
      <c r="GQ241" s="2">
        <v>7.1942446043165464</v>
      </c>
      <c r="GR241" s="2">
        <v>10.273972602739725</v>
      </c>
      <c r="GS241" s="2">
        <v>4.329004329004329</v>
      </c>
    </row>
    <row r="242" spans="1:201" s="2" customFormat="1" x14ac:dyDescent="0.35">
      <c r="A242" s="74">
        <v>231</v>
      </c>
      <c r="B242" s="2">
        <v>8.8691796008869179</v>
      </c>
      <c r="C242" s="2">
        <v>3.0120481927710845</v>
      </c>
      <c r="D242" s="2">
        <v>6.0309084055785904</v>
      </c>
      <c r="E242" s="2">
        <v>5.8027079303675047</v>
      </c>
      <c r="F242" s="2">
        <v>6.8212824010914055</v>
      </c>
      <c r="G242" s="2">
        <v>4.381161007667032</v>
      </c>
      <c r="H242" s="2">
        <v>6.6006600660066006</v>
      </c>
      <c r="I242" s="2">
        <v>6.67779632721202</v>
      </c>
      <c r="J242" s="2">
        <v>4.6357615894039732</v>
      </c>
      <c r="K242" s="2">
        <v>2.4875621890547261</v>
      </c>
      <c r="L242" s="2">
        <v>6.6334991708126037</v>
      </c>
      <c r="M242" s="2">
        <v>6.2240663900414939</v>
      </c>
      <c r="N242" s="2">
        <v>11.522633744855968</v>
      </c>
      <c r="O242" s="2">
        <v>1.4903129657228018</v>
      </c>
      <c r="P242" s="2">
        <v>5.9171597633136095</v>
      </c>
      <c r="Q242" s="2">
        <v>12.295081967213115</v>
      </c>
      <c r="R242" s="2">
        <v>3.90625</v>
      </c>
      <c r="S242" s="2">
        <v>0</v>
      </c>
      <c r="T242" s="2">
        <v>6.0331825037707389</v>
      </c>
      <c r="U242" s="2">
        <v>8.1967213114754092</v>
      </c>
      <c r="V242" s="2">
        <v>6.0753341433778854</v>
      </c>
      <c r="W242" s="2">
        <v>6.887052341597796</v>
      </c>
      <c r="X242" s="2">
        <v>14.970059880239521</v>
      </c>
      <c r="Y242" s="2">
        <v>2.2404779686333085</v>
      </c>
      <c r="Z242" s="2">
        <v>2.5974025974025974</v>
      </c>
      <c r="AA242" s="2">
        <v>8.5995085995085994</v>
      </c>
      <c r="AB242" s="2">
        <v>8.0321285140562253</v>
      </c>
      <c r="AC242" s="2">
        <v>0</v>
      </c>
      <c r="AD242" s="2">
        <v>14.440433212996389</v>
      </c>
      <c r="AE242" s="2">
        <v>8.5910652920962196</v>
      </c>
      <c r="AF242" s="2">
        <v>4.2016806722689077</v>
      </c>
      <c r="AH242" s="2">
        <v>12.413793103448276</v>
      </c>
      <c r="AI242" s="2">
        <v>6.3291139240506329</v>
      </c>
      <c r="AJ242" s="2">
        <v>5.3475935828877006</v>
      </c>
      <c r="AK242" s="2">
        <v>5.025125628140704</v>
      </c>
      <c r="AL242" s="2">
        <v>6.25</v>
      </c>
      <c r="AM242" s="2">
        <v>4.2583392476933994</v>
      </c>
      <c r="AN242" s="2">
        <v>11.650485436893204</v>
      </c>
      <c r="AO242" s="2">
        <v>14.492753623188406</v>
      </c>
      <c r="AP242" s="2">
        <v>8.5679314565483473</v>
      </c>
      <c r="AQ242" s="2">
        <v>5.298013245033113</v>
      </c>
      <c r="AR242" s="2">
        <v>8.9576547231270354</v>
      </c>
      <c r="AS242" s="8">
        <v>20.506634499396863</v>
      </c>
      <c r="AT242" s="74">
        <v>231</v>
      </c>
      <c r="AU242" s="39">
        <f t="shared" si="68"/>
        <v>7.0528036562751346</v>
      </c>
      <c r="AV242" s="39">
        <f t="shared" si="69"/>
        <v>4.1835192546100171</v>
      </c>
      <c r="AW242" s="39">
        <f t="shared" si="70"/>
        <v>6.25</v>
      </c>
      <c r="AX242" s="37">
        <f t="shared" si="71"/>
        <v>43</v>
      </c>
      <c r="AY242" s="39">
        <f t="shared" si="72"/>
        <v>0.63798070528695161</v>
      </c>
      <c r="AZ242" s="2">
        <v>0.88339222614840984</v>
      </c>
      <c r="BA242" s="2">
        <v>6.9204152249134951</v>
      </c>
      <c r="BB242" s="2">
        <v>7.1123755334281649</v>
      </c>
      <c r="BC242" s="2">
        <v>2.3094688221709005</v>
      </c>
      <c r="BD242" s="2">
        <v>5.2316890881913301</v>
      </c>
      <c r="BE242" s="2">
        <v>3.7429819089207736</v>
      </c>
      <c r="BF242" s="2">
        <v>3.3112582781456954</v>
      </c>
      <c r="BG242" s="2">
        <v>3.5252643948296121</v>
      </c>
      <c r="BH242" s="2">
        <v>4.5714285714285712</v>
      </c>
      <c r="BI242" s="2">
        <v>0.56753688989784334</v>
      </c>
      <c r="BJ242" s="2">
        <v>3.8759689922480618</v>
      </c>
      <c r="BK242" s="2">
        <v>1.0893246187363834</v>
      </c>
      <c r="BL242" s="2">
        <v>3.7735849056603774</v>
      </c>
      <c r="BM242" s="2">
        <v>4.3041606886657098</v>
      </c>
      <c r="BN242" s="2">
        <v>1.6528925619834711</v>
      </c>
      <c r="BO242" s="2">
        <v>0.64516129032258063</v>
      </c>
      <c r="BP242" s="2">
        <v>5.1847051198963063</v>
      </c>
      <c r="BQ242" s="2">
        <v>2.6246719160104988</v>
      </c>
      <c r="BR242" s="2">
        <v>2.0718232044198897</v>
      </c>
      <c r="BS242" s="2">
        <v>6.7114093959731544</v>
      </c>
      <c r="BT242" s="2">
        <v>6.3335679099225901</v>
      </c>
      <c r="BU242" s="2">
        <v>2.2883295194508011</v>
      </c>
      <c r="BV242" s="2">
        <v>3.6742192284139619</v>
      </c>
      <c r="BW242" s="2">
        <v>5.1928783382789314</v>
      </c>
      <c r="BX242" s="2">
        <v>2.159827213822894</v>
      </c>
      <c r="BY242" s="2">
        <v>0</v>
      </c>
      <c r="CA242" s="2">
        <v>6.0716454159077111</v>
      </c>
      <c r="CB242" s="8">
        <v>2.2590361445783134</v>
      </c>
      <c r="CC242" s="2">
        <v>3.125</v>
      </c>
      <c r="CD242" s="2">
        <v>7.7881619937694708</v>
      </c>
      <c r="CE242" s="2">
        <v>3.5971223021582732</v>
      </c>
      <c r="CF242" s="2">
        <v>4.4359949302915078</v>
      </c>
      <c r="CG242" s="2">
        <v>4.3227665706051877</v>
      </c>
      <c r="CH242" s="2">
        <v>6.3291139240506329</v>
      </c>
      <c r="CI242" s="2">
        <v>2.8901734104046244</v>
      </c>
      <c r="CJ242" s="2">
        <v>4.2087542087542085</v>
      </c>
      <c r="CK242" s="2">
        <v>6.7453625632377738</v>
      </c>
      <c r="CL242">
        <v>4.1522491349480974</v>
      </c>
      <c r="CM242" s="2">
        <v>4.836759371221282</v>
      </c>
      <c r="CN242" s="2">
        <v>3.455425017277125</v>
      </c>
      <c r="CP242" s="2">
        <v>2.4252223120452707</v>
      </c>
      <c r="CR242" s="2">
        <v>10.09251471825063</v>
      </c>
      <c r="CS242" s="2">
        <v>6.2674094707520887</v>
      </c>
      <c r="CT242" s="74">
        <v>231</v>
      </c>
      <c r="CU242" s="87">
        <f t="shared" si="73"/>
        <v>4.0176987751193627</v>
      </c>
      <c r="CV242" s="87">
        <f t="shared" si="74"/>
        <v>2.1663376939265127</v>
      </c>
      <c r="CW242" s="87">
        <f t="shared" si="75"/>
        <v>3.7735849056603774</v>
      </c>
      <c r="CX242" s="93">
        <f t="shared" si="76"/>
        <v>43</v>
      </c>
      <c r="CY242" s="87">
        <f t="shared" si="77"/>
        <v>0.33036340118142493</v>
      </c>
      <c r="CZ242" s="2">
        <v>3.5938903863432166</v>
      </c>
      <c r="DA242" s="2">
        <v>0.82850041425020715</v>
      </c>
      <c r="DB242" s="2">
        <v>8.6887835703001581</v>
      </c>
      <c r="DC242" s="2">
        <v>6.1403508771929829</v>
      </c>
      <c r="DD242" s="2">
        <v>3.7313432835820897</v>
      </c>
      <c r="DE242" s="2">
        <v>2.5</v>
      </c>
      <c r="DF242" s="2">
        <v>5.8881256133464177</v>
      </c>
      <c r="DG242" s="2">
        <v>2.2909507445589918</v>
      </c>
      <c r="DH242" s="2">
        <v>2.9411764705882355</v>
      </c>
      <c r="DI242" s="2">
        <v>6.5543071161048685</v>
      </c>
      <c r="DJ242" s="2">
        <v>6.0901339829476244</v>
      </c>
      <c r="DK242" s="2">
        <v>16.129032258064516</v>
      </c>
      <c r="DL242" s="2">
        <v>10.146561443066517</v>
      </c>
      <c r="DM242" s="2">
        <v>1.9029495718363463</v>
      </c>
      <c r="DN242" s="2">
        <v>3.053435114503817</v>
      </c>
      <c r="DO242" s="2">
        <v>5.8394160583941606</v>
      </c>
      <c r="DP242" s="2">
        <v>3.9787798408488064</v>
      </c>
      <c r="DQ242" s="2">
        <v>7.1942446043165464</v>
      </c>
      <c r="DR242" s="2">
        <v>2.8901734104046244</v>
      </c>
      <c r="DS242" s="2">
        <v>11.701170117011701</v>
      </c>
      <c r="DT242" s="2">
        <v>7.1942446043165464</v>
      </c>
      <c r="DU242" s="2">
        <v>7.0984915705412597</v>
      </c>
      <c r="DV242" s="2">
        <v>2.8943560057887119</v>
      </c>
      <c r="DW242" s="2">
        <v>2.8943560057887119</v>
      </c>
      <c r="DX242" s="2">
        <v>4.0376850605652761</v>
      </c>
      <c r="DY242" s="2">
        <v>3.5377358490566038</v>
      </c>
      <c r="DZ242" s="2">
        <v>5.8139534883720927</v>
      </c>
      <c r="EA242" s="2">
        <v>27.108433734939759</v>
      </c>
      <c r="EB242" s="2">
        <v>2.5050100200400802</v>
      </c>
      <c r="EC242" s="2">
        <v>6.0913705583756341</v>
      </c>
      <c r="ED242" s="2">
        <v>4.9850448654037889</v>
      </c>
      <c r="EE242" s="2">
        <v>4.5289855072463769</v>
      </c>
      <c r="EF242" s="2">
        <v>5.6497175141242941</v>
      </c>
      <c r="EG242" s="2">
        <v>3.4965034965034967</v>
      </c>
      <c r="EH242" s="2">
        <v>5.6224899598393572</v>
      </c>
      <c r="EI242" s="2">
        <v>4.8582995951417001</v>
      </c>
      <c r="EJ242" s="2">
        <v>3.5149384885764499</v>
      </c>
      <c r="EK242" s="2">
        <v>6.442376521116679</v>
      </c>
      <c r="EL242" s="2">
        <v>6.6334991708126037</v>
      </c>
      <c r="EM242" s="2">
        <v>4.8721071863581003</v>
      </c>
      <c r="EN242" s="2">
        <v>4.9059689288634507</v>
      </c>
      <c r="EO242" s="2">
        <v>2.6109660574412534</v>
      </c>
      <c r="EP242" s="2">
        <v>6.1037639877924716</v>
      </c>
      <c r="EQ242" s="2">
        <v>6.3636363636363633</v>
      </c>
      <c r="ER242" s="2">
        <v>6.9808027923211169</v>
      </c>
      <c r="ES242" s="2">
        <v>7.4231177094379639</v>
      </c>
      <c r="ET242" s="2">
        <v>6.2695924764890281</v>
      </c>
      <c r="EU242" s="2">
        <v>4.6822742474916392</v>
      </c>
      <c r="EV242" s="2">
        <v>4.2589437819420786</v>
      </c>
      <c r="EW242" s="2">
        <v>4.1152263374485596</v>
      </c>
      <c r="EX242" s="2">
        <v>7.5062552126772308</v>
      </c>
      <c r="EY242" s="2">
        <v>7.049345417925478</v>
      </c>
      <c r="EZ242" s="2">
        <v>5.7736720554272516</v>
      </c>
      <c r="FA242" s="2">
        <v>3.8572806171648986</v>
      </c>
      <c r="FB242" s="2">
        <v>7.6660988074957412</v>
      </c>
      <c r="FC242" s="2">
        <v>6.2111801242236027</v>
      </c>
      <c r="FD242" s="2">
        <v>3.02571860816944</v>
      </c>
      <c r="FE242" s="2">
        <v>3.3670033670033672</v>
      </c>
      <c r="FF242" s="2">
        <v>6.25</v>
      </c>
      <c r="FG242" s="2">
        <v>3.486345148169669</v>
      </c>
      <c r="FH242" s="2">
        <v>7.4074074074074074</v>
      </c>
      <c r="FI242" s="2">
        <v>5.1590713671539126</v>
      </c>
      <c r="FJ242" s="2">
        <v>6.8349106203995795</v>
      </c>
      <c r="FK242" s="2">
        <v>7.4211502782931351</v>
      </c>
      <c r="FL242" s="2">
        <v>5.537974683544304</v>
      </c>
      <c r="FM242" s="2">
        <v>5.825242718446602</v>
      </c>
      <c r="FN242" s="2">
        <v>2.7070925825663239</v>
      </c>
      <c r="FO242" s="2">
        <v>3.3112582781456954</v>
      </c>
      <c r="FP242" s="2">
        <v>2.5094102885821834</v>
      </c>
      <c r="FQ242" s="2">
        <v>5.617977528089888</v>
      </c>
      <c r="FR242" s="2">
        <v>12.396694214876034</v>
      </c>
      <c r="FS242" s="2">
        <v>5.5555555555555554</v>
      </c>
      <c r="FT242" s="2">
        <v>7.8492935635792778</v>
      </c>
      <c r="FU242" s="8">
        <v>8.5308056872037916</v>
      </c>
      <c r="FV242" s="8">
        <v>2.5477707006369426</v>
      </c>
      <c r="FW242" s="2">
        <v>17.92828685258964</v>
      </c>
      <c r="FX242" s="2">
        <v>4.7675804529201429</v>
      </c>
      <c r="FY242" s="2">
        <v>6.968641114982578</v>
      </c>
      <c r="FZ242" s="2">
        <v>8.2111436950146626</v>
      </c>
      <c r="GA242" s="74">
        <v>231</v>
      </c>
      <c r="GB242" s="39">
        <f t="shared" si="78"/>
        <v>5.9095871355908542</v>
      </c>
      <c r="GC242" s="39">
        <f t="shared" si="79"/>
        <v>3.7338019353062593</v>
      </c>
      <c r="GD242" s="39">
        <f t="shared" si="80"/>
        <v>5.6224899598393572</v>
      </c>
      <c r="GE242" s="37">
        <f t="shared" si="81"/>
        <v>79</v>
      </c>
      <c r="GF242" s="39">
        <f t="shared" si="82"/>
        <v>0.42008553818672451</v>
      </c>
      <c r="GG242" s="2">
        <v>1.3908205841446453</v>
      </c>
      <c r="GH242" s="2">
        <v>3.6540803897685747</v>
      </c>
      <c r="GI242" s="2">
        <v>6.2305295950155761</v>
      </c>
      <c r="GJ242" s="2">
        <v>8.4745762711864412</v>
      </c>
      <c r="GK242" s="2">
        <v>28.248587570621471</v>
      </c>
      <c r="GL242" s="2">
        <v>2.2172949002217295</v>
      </c>
      <c r="GM242" s="2">
        <v>1.8621973929236499</v>
      </c>
      <c r="GN242" s="2">
        <v>3.5382574082264484</v>
      </c>
      <c r="GO242" s="2">
        <v>7.9505300353356887</v>
      </c>
      <c r="GP242" s="2">
        <v>3.9154267815191854</v>
      </c>
      <c r="GQ242" s="2">
        <v>9.0579710144927539</v>
      </c>
      <c r="GR242" s="2">
        <v>19.031141868512112</v>
      </c>
      <c r="GS242" s="2">
        <v>2.1739130434782608</v>
      </c>
    </row>
    <row r="243" spans="1:201" s="2" customFormat="1" x14ac:dyDescent="0.35">
      <c r="A243" s="74">
        <v>232</v>
      </c>
      <c r="B243" s="2">
        <v>4.4742729306487696</v>
      </c>
      <c r="C243" s="2">
        <v>5.0352467270896275</v>
      </c>
      <c r="D243" s="2">
        <v>2.6545316647705728</v>
      </c>
      <c r="E243" s="2">
        <v>9.7276264591439681</v>
      </c>
      <c r="F243" s="2">
        <v>9.615384615384615</v>
      </c>
      <c r="G243" s="2">
        <v>13.201320132013201</v>
      </c>
      <c r="H243" s="2">
        <v>0</v>
      </c>
      <c r="I243" s="2">
        <v>6.7226890756302522</v>
      </c>
      <c r="J243" s="2">
        <v>6.6533599467731204</v>
      </c>
      <c r="K243" s="2">
        <v>8.3125519534497094</v>
      </c>
      <c r="L243" s="2">
        <v>1.669449081803005</v>
      </c>
      <c r="M243" s="2">
        <v>5.2192066805845512</v>
      </c>
      <c r="N243" s="2">
        <v>14.987510407993339</v>
      </c>
      <c r="O243" s="2">
        <v>1.4925373134328359</v>
      </c>
      <c r="P243" s="2">
        <v>4.4642857142857144</v>
      </c>
      <c r="Q243" s="2">
        <v>13.278008298755188</v>
      </c>
      <c r="R243" s="2">
        <v>5.2287581699346406</v>
      </c>
      <c r="S243" s="2">
        <v>4.9140049140049138</v>
      </c>
      <c r="T243" s="2">
        <v>3.0349013657056148</v>
      </c>
      <c r="U243" s="2">
        <v>6.1983471074380168</v>
      </c>
      <c r="V243" s="2">
        <v>6.1124694376528117</v>
      </c>
      <c r="W243" s="2">
        <v>0</v>
      </c>
      <c r="X243" s="2">
        <v>13.677811550151976</v>
      </c>
      <c r="Y243" s="2">
        <v>3.7425149700598803</v>
      </c>
      <c r="Z243" s="2">
        <v>5.208333333333333</v>
      </c>
      <c r="AA243" s="2">
        <v>3.7174721189591078</v>
      </c>
      <c r="AB243" s="2">
        <v>9.4466936572199725</v>
      </c>
      <c r="AC243" s="2">
        <v>3.6188178528347406</v>
      </c>
      <c r="AD243" s="2">
        <v>10.989010989010989</v>
      </c>
      <c r="AE243" s="2">
        <v>6.0658578856152516</v>
      </c>
      <c r="AF243" s="2">
        <v>1.6877637130801688</v>
      </c>
      <c r="AH243" s="2">
        <v>4.1899441340782122</v>
      </c>
      <c r="AI243" s="2">
        <v>11.146496815286625</v>
      </c>
      <c r="AJ243" s="2">
        <v>9.8566308243727594</v>
      </c>
      <c r="AK243" s="2">
        <v>2.1645021645021645</v>
      </c>
      <c r="AL243" s="2">
        <v>3.1446540880503147</v>
      </c>
      <c r="AM243" s="2">
        <v>2.1382751247327154</v>
      </c>
      <c r="AN243" s="2">
        <v>2.9469548133595285</v>
      </c>
      <c r="AO243" s="2">
        <v>4.9019607843137258</v>
      </c>
      <c r="AP243" s="2">
        <v>7.4074074074074074</v>
      </c>
      <c r="AQ243" s="2">
        <v>1.3315579227696406</v>
      </c>
      <c r="AR243" s="2">
        <v>9.8603122432210348</v>
      </c>
      <c r="AS243" s="8">
        <v>9.8522167487684733</v>
      </c>
      <c r="AT243" s="74">
        <v>232</v>
      </c>
      <c r="AU243" s="39">
        <f t="shared" si="68"/>
        <v>6.0486430497121519</v>
      </c>
      <c r="AV243" s="39">
        <f t="shared" si="69"/>
        <v>3.8890908173224523</v>
      </c>
      <c r="AW243" s="39">
        <f t="shared" si="70"/>
        <v>5.208333333333333</v>
      </c>
      <c r="AX243" s="37">
        <f t="shared" si="71"/>
        <v>43</v>
      </c>
      <c r="AY243" s="39">
        <f t="shared" si="72"/>
        <v>0.59308078953533494</v>
      </c>
      <c r="AZ243" s="2">
        <v>2.6525198938992043</v>
      </c>
      <c r="BA243" s="2">
        <v>4.645760743321719</v>
      </c>
      <c r="BB243" s="2">
        <v>8.595988538681949</v>
      </c>
      <c r="BC243" s="2">
        <v>4.6296296296296298</v>
      </c>
      <c r="BD243" s="2">
        <v>6.0105184072126221</v>
      </c>
      <c r="BE243" s="2">
        <v>5.6355666875391357</v>
      </c>
      <c r="BF243" s="2">
        <v>5.8139534883720927</v>
      </c>
      <c r="BG243" s="2">
        <v>1.179245283018868</v>
      </c>
      <c r="BH243" s="2">
        <v>1.1481056257175659</v>
      </c>
      <c r="BI243" s="2">
        <v>1.1357183418512209</v>
      </c>
      <c r="BJ243" s="2">
        <v>8.2684824902723744</v>
      </c>
      <c r="BK243" s="2">
        <v>4.3620501635768809</v>
      </c>
      <c r="BL243" s="2">
        <v>3.7878787878787881</v>
      </c>
      <c r="BM243" s="2">
        <v>2.8818443804034581</v>
      </c>
      <c r="BN243" s="2">
        <v>1.6556291390728477</v>
      </c>
      <c r="BO243" s="2">
        <v>3.8734667527437057</v>
      </c>
      <c r="BP243" s="2">
        <v>2.6058631921824102</v>
      </c>
      <c r="BQ243" s="2">
        <v>7.2368421052631575</v>
      </c>
      <c r="BR243" s="2">
        <v>2.7681660899653977</v>
      </c>
      <c r="BS243" s="2">
        <v>6.756756756756757</v>
      </c>
      <c r="BT243" s="2">
        <v>5.6657223796033991</v>
      </c>
      <c r="BU243" s="2">
        <v>2.2935779816513762</v>
      </c>
      <c r="BV243" s="2">
        <v>4.3023970497848802</v>
      </c>
      <c r="BW243" s="2">
        <v>2.9828486204325131</v>
      </c>
      <c r="BX243" s="2">
        <v>3.6075036075036073</v>
      </c>
      <c r="BY243" s="2">
        <v>1.7857142857142858</v>
      </c>
      <c r="CA243" s="2">
        <v>5.4978619425778863</v>
      </c>
      <c r="CB243" s="8">
        <v>3.0188679245283021</v>
      </c>
      <c r="CC243" s="2">
        <v>6.8965517241379306</v>
      </c>
      <c r="CD243" s="2">
        <v>9.419152276295133</v>
      </c>
      <c r="CE243" s="2">
        <v>4.3321299638989172</v>
      </c>
      <c r="CF243" s="2">
        <v>3.1826861871419476</v>
      </c>
      <c r="CG243" s="2">
        <v>0.72358900144717797</v>
      </c>
      <c r="CH243" s="2">
        <v>2.1231422505307855</v>
      </c>
      <c r="CI243" s="2">
        <v>4.0579710144927539</v>
      </c>
      <c r="CJ243" s="2">
        <v>2.5359256128486898</v>
      </c>
      <c r="CK243" s="2">
        <v>5.9422750424448214</v>
      </c>
      <c r="CL243">
        <v>2.7758501040943786</v>
      </c>
      <c r="CM243" s="2">
        <v>3.6452004860267313</v>
      </c>
      <c r="CN243" s="2">
        <v>1.3869625520110958</v>
      </c>
      <c r="CP243" s="2">
        <v>3.2414910858995136</v>
      </c>
      <c r="CR243" s="2">
        <v>8.4961767204757859</v>
      </c>
      <c r="CS243" s="2">
        <v>11.980267794221282</v>
      </c>
      <c r="CT243" s="74">
        <v>232</v>
      </c>
      <c r="CU243" s="87">
        <f t="shared" si="73"/>
        <v>4.3148337698865822</v>
      </c>
      <c r="CV243" s="87">
        <f t="shared" si="74"/>
        <v>2.5223018884629802</v>
      </c>
      <c r="CW243" s="87">
        <f t="shared" si="75"/>
        <v>3.7878787878787881</v>
      </c>
      <c r="CX243" s="93">
        <f t="shared" si="76"/>
        <v>43</v>
      </c>
      <c r="CY243" s="87">
        <f t="shared" si="77"/>
        <v>0.38464743193783335</v>
      </c>
      <c r="CZ243" s="2">
        <v>4.508566275924256</v>
      </c>
      <c r="DA243" s="2">
        <v>1.6583747927031509</v>
      </c>
      <c r="DB243" s="2">
        <v>3.9840637450199203</v>
      </c>
      <c r="DC243" s="2">
        <v>7.9435127978817297</v>
      </c>
      <c r="DD243" s="2">
        <v>4.6816479400749067</v>
      </c>
      <c r="DE243" s="2">
        <v>7.518796992481203</v>
      </c>
      <c r="DF243" s="2">
        <v>3.9486673247778876</v>
      </c>
      <c r="DG243" s="2">
        <v>2.2962112514351318</v>
      </c>
      <c r="DH243" s="2">
        <v>2.9498525073746311</v>
      </c>
      <c r="DI243" s="2">
        <v>7.5400565504241284</v>
      </c>
      <c r="DJ243" s="2">
        <v>4.9019607843137258</v>
      </c>
      <c r="DK243" s="2">
        <v>5.4644808743169397</v>
      </c>
      <c r="DL243" s="2">
        <v>9.1116173120728927</v>
      </c>
      <c r="DM243" s="2">
        <v>2.8598665395614873</v>
      </c>
      <c r="DN243" s="2">
        <v>6.1255742725880555</v>
      </c>
      <c r="DO243" s="2">
        <v>1.4684287812041117</v>
      </c>
      <c r="DP243" s="2">
        <v>7.989347536617843</v>
      </c>
      <c r="DQ243" s="2">
        <v>8.695652173913043</v>
      </c>
      <c r="DR243" s="2">
        <v>3.6231884057971016</v>
      </c>
      <c r="DS243" s="2">
        <v>7.285974499089253</v>
      </c>
      <c r="DT243" s="2">
        <v>5.7971014492753623</v>
      </c>
      <c r="DU243" s="2">
        <v>7.1492403932082214</v>
      </c>
      <c r="DV243" s="2">
        <v>5.8055152394775034</v>
      </c>
      <c r="DW243" s="2">
        <v>5.8055152394775034</v>
      </c>
      <c r="DX243" s="2">
        <v>6.756756756756757</v>
      </c>
      <c r="DY243" s="2">
        <v>4.7337278106508878</v>
      </c>
      <c r="DZ243" s="2">
        <v>2.3391812865497075</v>
      </c>
      <c r="EA243" s="2">
        <v>18.575851393188856</v>
      </c>
      <c r="EB243" s="2">
        <v>8.5384229030637879</v>
      </c>
      <c r="EC243" s="2">
        <v>5.1072522982635347</v>
      </c>
      <c r="ED243" s="2">
        <v>9.0180360721442892</v>
      </c>
      <c r="EE243" s="2">
        <v>3.6396724294813465</v>
      </c>
      <c r="EF243" s="2">
        <v>8.1168831168831161</v>
      </c>
      <c r="EG243" s="2">
        <v>1.7543859649122806</v>
      </c>
      <c r="EH243" s="2">
        <v>7.2697899838449107</v>
      </c>
      <c r="EI243" s="2">
        <v>4.8820179007323024</v>
      </c>
      <c r="EJ243" s="2">
        <v>1.7636684303350969</v>
      </c>
      <c r="EK243" s="2">
        <v>2.8818443804034581</v>
      </c>
      <c r="EL243" s="2">
        <v>5.8430717863105173</v>
      </c>
      <c r="EM243" s="2">
        <v>4.8959608323133414</v>
      </c>
      <c r="EN243" s="2">
        <v>4.1084634346754312</v>
      </c>
      <c r="EO243" s="2">
        <v>5.2356020942408374</v>
      </c>
      <c r="EP243" s="2">
        <v>3.0706243602865917</v>
      </c>
      <c r="EQ243" s="2">
        <v>9.149130832570906</v>
      </c>
      <c r="ER243" s="2">
        <v>5.272407732864675</v>
      </c>
      <c r="ES243" s="2">
        <v>6.4102564102564106</v>
      </c>
      <c r="ET243" s="2">
        <v>3.1545741324921135</v>
      </c>
      <c r="EU243" s="2">
        <v>3.360215053763441</v>
      </c>
      <c r="EV243" s="2">
        <v>3.4217279726261762</v>
      </c>
      <c r="EW243" s="2">
        <v>4.1322314049586772</v>
      </c>
      <c r="EX243" s="2">
        <v>6.7226890756302522</v>
      </c>
      <c r="EY243" s="2">
        <v>5.0709939148073024</v>
      </c>
      <c r="EZ243" s="2">
        <v>3.484320557491289</v>
      </c>
      <c r="FA243" s="2">
        <v>4.8402710551790902</v>
      </c>
      <c r="FB243" s="2">
        <v>2.5751072961373391</v>
      </c>
      <c r="FC243" s="2">
        <v>5</v>
      </c>
      <c r="FD243" s="2">
        <v>6.8285280728376332</v>
      </c>
      <c r="FE243" s="2">
        <v>5.9121621621621623</v>
      </c>
      <c r="FF243" s="2">
        <v>2.0964360587002098</v>
      </c>
      <c r="FG243" s="2">
        <v>2.9154518950437316</v>
      </c>
      <c r="FH243" s="2">
        <v>6.2189054726368163</v>
      </c>
      <c r="FI243" s="2">
        <v>3.4572169403630078</v>
      </c>
      <c r="FJ243" s="2">
        <v>10.587612493382743</v>
      </c>
      <c r="FK243" s="2">
        <v>3.7383177570093458</v>
      </c>
      <c r="FL243" s="2">
        <v>2.3866348448687349</v>
      </c>
      <c r="FM243" s="2">
        <v>6.103515625</v>
      </c>
      <c r="FN243" s="2">
        <v>3.8002171552660151</v>
      </c>
      <c r="FO243" s="2">
        <v>4.6511627906976747</v>
      </c>
      <c r="FP243" s="2">
        <v>6.2893081761006293</v>
      </c>
      <c r="FQ243" s="2">
        <v>3.3898305084745761</v>
      </c>
      <c r="FR243" s="2">
        <v>6.2761506276150625</v>
      </c>
      <c r="FS243" s="2">
        <v>2.3942537909018355</v>
      </c>
      <c r="FT243" s="2">
        <v>7.9113924050632916</v>
      </c>
      <c r="FU243" s="8">
        <v>2.8680688336520079</v>
      </c>
      <c r="FV243" s="8">
        <v>3.8314176245210727</v>
      </c>
      <c r="FW243" s="2">
        <v>10.141987829614605</v>
      </c>
      <c r="FX243" s="2">
        <v>7.1856287425149699</v>
      </c>
      <c r="FY243" s="2">
        <v>9.1228070175438596</v>
      </c>
      <c r="FZ243" s="2">
        <v>13.010053222945004</v>
      </c>
      <c r="GA243" s="74">
        <v>232</v>
      </c>
      <c r="GB243" s="39">
        <f t="shared" si="78"/>
        <v>5.4601950936675889</v>
      </c>
      <c r="GC243" s="39">
        <f t="shared" si="79"/>
        <v>2.8075283596099641</v>
      </c>
      <c r="GD243" s="39">
        <f t="shared" si="80"/>
        <v>5</v>
      </c>
      <c r="GE243" s="37">
        <f t="shared" si="81"/>
        <v>79</v>
      </c>
      <c r="GF243" s="39">
        <f t="shared" si="82"/>
        <v>0.31587161889038579</v>
      </c>
      <c r="GG243" s="2">
        <v>1.392757660167131</v>
      </c>
      <c r="GH243" s="2">
        <v>4.8899755501222497</v>
      </c>
      <c r="GI243" s="2">
        <v>9.4043887147335425</v>
      </c>
      <c r="GJ243" s="2">
        <v>17.094017094017094</v>
      </c>
      <c r="GK243" s="2">
        <v>5.8139534883720927</v>
      </c>
      <c r="GL243" s="2">
        <v>3.3333333333333335</v>
      </c>
      <c r="GM243" s="2">
        <v>1.8656716417910448</v>
      </c>
      <c r="GN243" s="2">
        <v>1.7754105636928539</v>
      </c>
      <c r="GO243" s="2">
        <v>7.1237756010685667</v>
      </c>
      <c r="GP243" s="2">
        <v>3.9308176100628929</v>
      </c>
      <c r="GQ243" s="2">
        <v>8.2266910420475323</v>
      </c>
      <c r="GR243" s="2">
        <v>17.636684303350972</v>
      </c>
      <c r="GS243" s="2">
        <v>1.4524328249818446</v>
      </c>
    </row>
    <row r="244" spans="1:201" s="2" customFormat="1" x14ac:dyDescent="0.35">
      <c r="A244" s="74">
        <v>233</v>
      </c>
      <c r="B244" s="2">
        <v>7.4906367041198498</v>
      </c>
      <c r="C244" s="2">
        <v>5.0607287449392713</v>
      </c>
      <c r="D244" s="2">
        <v>7.9847908745247151</v>
      </c>
      <c r="E244" s="2">
        <v>3.9292730844793713</v>
      </c>
      <c r="F244" s="2">
        <v>5.547850208044383</v>
      </c>
      <c r="G244" s="2">
        <v>4.4593088071348941</v>
      </c>
      <c r="H244" s="2">
        <v>3.3222591362126246</v>
      </c>
      <c r="I244" s="2">
        <v>3.3840947546531304</v>
      </c>
      <c r="J244" s="2">
        <v>10.046885465505694</v>
      </c>
      <c r="K244" s="2">
        <v>6.7057837384744339</v>
      </c>
      <c r="L244" s="2">
        <v>5.0167224080267561</v>
      </c>
      <c r="M244" s="2">
        <v>3.147953830010493</v>
      </c>
      <c r="N244" s="2">
        <v>9.2983939137785292</v>
      </c>
      <c r="O244" s="2">
        <v>2.9895366218236172</v>
      </c>
      <c r="P244" s="2">
        <v>5.9790732436472345</v>
      </c>
      <c r="Q244" s="2">
        <v>7.5693860386879734</v>
      </c>
      <c r="R244" s="2">
        <v>7.8843626806833118</v>
      </c>
      <c r="S244" s="2">
        <v>7.4074074074074074</v>
      </c>
      <c r="T244" s="2">
        <v>0</v>
      </c>
      <c r="U244" s="2">
        <v>0</v>
      </c>
      <c r="V244" s="2">
        <v>6.1500615006150063</v>
      </c>
      <c r="W244" s="2">
        <v>0</v>
      </c>
      <c r="X244" s="2">
        <v>11.556240369799692</v>
      </c>
      <c r="Y244" s="2">
        <v>3.7565740045078888</v>
      </c>
      <c r="Z244" s="2">
        <v>3.9267015706806281</v>
      </c>
      <c r="AA244" s="2">
        <v>8.7064676616915424</v>
      </c>
      <c r="AB244" s="2">
        <v>4.0871934604904636</v>
      </c>
      <c r="AC244" s="2">
        <v>7.2639225181598066</v>
      </c>
      <c r="AD244" s="2">
        <v>12.962962962962964</v>
      </c>
      <c r="AE244" s="2">
        <v>4.3591979075850045</v>
      </c>
      <c r="AF244" s="2">
        <v>15.722738799661876</v>
      </c>
      <c r="AH244" s="2">
        <v>5.6100981767180924</v>
      </c>
      <c r="AI244" s="2">
        <v>4.8309178743961354</v>
      </c>
      <c r="AJ244" s="2">
        <v>6.3348416289592757</v>
      </c>
      <c r="AK244" s="2">
        <v>7.2306579898770789</v>
      </c>
      <c r="AL244" s="2">
        <v>3.1545741324921135</v>
      </c>
      <c r="AM244" s="2">
        <v>0.7142857142857143</v>
      </c>
      <c r="AN244" s="2">
        <v>13.793103448275861</v>
      </c>
      <c r="AO244" s="2">
        <v>4.9261083743842367</v>
      </c>
      <c r="AP244" s="2">
        <v>8.7064676616915424</v>
      </c>
      <c r="AQ244" s="2">
        <v>1.3333333333333333</v>
      </c>
      <c r="AR244" s="2">
        <v>2.4896265560165975</v>
      </c>
      <c r="AS244" s="8">
        <v>12.437810945273633</v>
      </c>
      <c r="AT244" s="74">
        <v>233</v>
      </c>
      <c r="AU244" s="39">
        <f t="shared" si="68"/>
        <v>5.983217075674701</v>
      </c>
      <c r="AV244" s="39">
        <f t="shared" si="69"/>
        <v>3.6912886009329915</v>
      </c>
      <c r="AW244" s="39">
        <f t="shared" si="70"/>
        <v>5.547850208044383</v>
      </c>
      <c r="AX244" s="37">
        <f t="shared" si="71"/>
        <v>43</v>
      </c>
      <c r="AY244" s="39">
        <f t="shared" si="72"/>
        <v>0.56291623432732174</v>
      </c>
      <c r="AZ244" s="2">
        <v>3.5460992907801416</v>
      </c>
      <c r="BA244" s="2">
        <v>5.8343057176196034</v>
      </c>
      <c r="BB244" s="2">
        <v>7.9479768786127165</v>
      </c>
      <c r="BC244" s="2">
        <v>0</v>
      </c>
      <c r="BD244" s="2">
        <v>2.2675736961451247</v>
      </c>
      <c r="BE244" s="2">
        <v>3.1486146095717884</v>
      </c>
      <c r="BF244" s="2">
        <v>5.0125313283208017</v>
      </c>
      <c r="BG244" s="2">
        <v>3.5419126328217239</v>
      </c>
      <c r="BH244" s="2">
        <v>3.4482758620689653</v>
      </c>
      <c r="BI244" s="2">
        <v>2.2740193291642981</v>
      </c>
      <c r="BJ244" s="2">
        <v>7.8469838155958804</v>
      </c>
      <c r="BK244" s="2">
        <v>2.190580503833516</v>
      </c>
      <c r="BL244" s="2">
        <v>5.0697084917617241</v>
      </c>
      <c r="BM244" s="2">
        <v>2.8901734104046244</v>
      </c>
      <c r="BN244" s="2">
        <v>0.55279159756771701</v>
      </c>
      <c r="BO244" s="2">
        <v>1.2961762799740766</v>
      </c>
      <c r="BP244" s="2">
        <v>7.1848465055519268</v>
      </c>
      <c r="BQ244" s="2">
        <v>9.9403578528827037</v>
      </c>
      <c r="BR244" s="2">
        <v>2.775850104094379</v>
      </c>
      <c r="BS244" s="2">
        <v>8.7463556851311957</v>
      </c>
      <c r="BT244" s="2">
        <v>2.8490028490028489</v>
      </c>
      <c r="BU244" s="2">
        <v>3.8314176245210727</v>
      </c>
      <c r="BV244" s="2">
        <v>3.7037037037037037</v>
      </c>
      <c r="BW244" s="2">
        <v>2.9917726252804786</v>
      </c>
      <c r="BX244" s="2">
        <v>2.896451846488052</v>
      </c>
      <c r="BY244" s="2">
        <v>0</v>
      </c>
      <c r="CA244" s="2">
        <v>5.5282555282555279</v>
      </c>
      <c r="CB244" s="8">
        <v>3.0280090840272522</v>
      </c>
      <c r="CC244" s="2">
        <v>5.0505050505050502</v>
      </c>
      <c r="CD244" s="2">
        <v>14.263074484944532</v>
      </c>
      <c r="CE244" s="2">
        <v>7.9767947788252354</v>
      </c>
      <c r="CF244" s="2">
        <v>1.9157088122605364</v>
      </c>
      <c r="CG244" s="2">
        <v>1.448225923244026</v>
      </c>
      <c r="CH244" s="2">
        <v>2.1276595744680851</v>
      </c>
      <c r="CI244" s="2">
        <v>4.6565774155995348</v>
      </c>
      <c r="CJ244" s="2">
        <v>5.9322033898305087</v>
      </c>
      <c r="CK244" s="2">
        <v>3.4158838599487615</v>
      </c>
      <c r="CL244">
        <v>2.0862308762169679</v>
      </c>
      <c r="CM244" s="2">
        <v>4.8780487804878048</v>
      </c>
      <c r="CN244" s="2">
        <v>2.7777777777777777</v>
      </c>
      <c r="CP244" s="2">
        <v>1.6260162601626016</v>
      </c>
      <c r="CR244" s="2">
        <v>9.4258783204798622</v>
      </c>
      <c r="CS244" s="2">
        <v>6.3829787234042552</v>
      </c>
      <c r="CT244" s="74">
        <v>233</v>
      </c>
      <c r="CU244" s="87">
        <f t="shared" si="73"/>
        <v>4.2862165321241239</v>
      </c>
      <c r="CV244" s="87">
        <f t="shared" si="74"/>
        <v>2.926617892480174</v>
      </c>
      <c r="CW244" s="87">
        <f t="shared" si="75"/>
        <v>3.4482758620689653</v>
      </c>
      <c r="CX244" s="93">
        <f t="shared" si="76"/>
        <v>43</v>
      </c>
      <c r="CY244" s="87">
        <f t="shared" si="77"/>
        <v>0.44630504451304709</v>
      </c>
      <c r="CZ244" s="2">
        <v>9.0579710144927539</v>
      </c>
      <c r="DA244" s="2">
        <v>2.4916943521594686</v>
      </c>
      <c r="DB244" s="2">
        <v>4</v>
      </c>
      <c r="DC244" s="2">
        <v>6.2277580071174379</v>
      </c>
      <c r="DD244" s="2">
        <v>2.8222013170272815</v>
      </c>
      <c r="DE244" s="2">
        <v>5.0505050505050502</v>
      </c>
      <c r="DF244" s="2">
        <v>4.9554013875123886</v>
      </c>
      <c r="DG244" s="2">
        <v>3.4522439585730726</v>
      </c>
      <c r="DH244" s="2">
        <v>13.31360946745562</v>
      </c>
      <c r="DI244" s="2">
        <v>4.7483380816714149</v>
      </c>
      <c r="DJ244" s="2">
        <v>4.9261083743842367</v>
      </c>
      <c r="DK244" s="2">
        <v>5.4945054945054945</v>
      </c>
      <c r="DL244" s="2">
        <v>5.7471264367816088</v>
      </c>
      <c r="DM244" s="2">
        <v>2.8680688336520075</v>
      </c>
      <c r="DN244" s="2">
        <v>12.326656394453005</v>
      </c>
      <c r="DO244" s="2">
        <v>1.4705882352941178</v>
      </c>
      <c r="DP244" s="2">
        <v>5.3691275167785237</v>
      </c>
      <c r="DQ244" s="2">
        <v>5.8479532163742691</v>
      </c>
      <c r="DR244" s="2">
        <v>2.1818181818181817</v>
      </c>
      <c r="DS244" s="2">
        <v>6.4220183486238529</v>
      </c>
      <c r="DT244" s="2">
        <v>7.2886297376093294</v>
      </c>
      <c r="DU244" s="2">
        <v>1.8001800180018002</v>
      </c>
      <c r="DV244" s="2">
        <v>8.7591240875912408</v>
      </c>
      <c r="DW244" s="2">
        <v>8.7591240875912408</v>
      </c>
      <c r="DX244" s="2">
        <v>4.0816326530612246</v>
      </c>
      <c r="DY244" s="2">
        <v>2.3781212841854935</v>
      </c>
      <c r="DZ244" s="2">
        <v>0</v>
      </c>
      <c r="EA244" s="2">
        <v>18.927444794952681</v>
      </c>
      <c r="EB244" s="2">
        <v>10.131712259371835</v>
      </c>
      <c r="EC244" s="2">
        <v>4.1067761806981515</v>
      </c>
      <c r="ED244" s="2">
        <v>1.0111223458038423</v>
      </c>
      <c r="EE244" s="2">
        <v>6.3926940639269407</v>
      </c>
      <c r="EF244" s="2">
        <v>8.1833060556464812</v>
      </c>
      <c r="EG244" s="2">
        <v>3.5149384885764499</v>
      </c>
      <c r="EH244" s="2">
        <v>5.6956875508543527</v>
      </c>
      <c r="EI244" s="2">
        <v>7.3589533932951756</v>
      </c>
      <c r="EJ244" s="2">
        <v>0</v>
      </c>
      <c r="EK244" s="2">
        <v>5.0578034682080926</v>
      </c>
      <c r="EL244" s="2">
        <v>3.3585222502099077</v>
      </c>
      <c r="EM244" s="2">
        <v>6.1500615006150063</v>
      </c>
      <c r="EN244" s="2">
        <v>4.1254125412541258</v>
      </c>
      <c r="EO244" s="2">
        <v>3.9473684210526314</v>
      </c>
      <c r="EP244" s="2">
        <v>7.1868583162217661</v>
      </c>
      <c r="EQ244" s="2">
        <v>4.6168051708217916</v>
      </c>
      <c r="ER244" s="2">
        <v>7.9505300353356887</v>
      </c>
      <c r="ES244" s="2">
        <v>5.376344086021505</v>
      </c>
      <c r="ET244" s="2">
        <v>4.2194092827004219</v>
      </c>
      <c r="EU244" s="2">
        <v>3.3715441672285906</v>
      </c>
      <c r="EV244" s="2">
        <v>5.1502145922746783</v>
      </c>
      <c r="EW244" s="2">
        <v>3.1120331950207469</v>
      </c>
      <c r="EX244" s="2">
        <v>9.3062605752961076</v>
      </c>
      <c r="EY244" s="2">
        <v>6.1162079510703364</v>
      </c>
      <c r="EZ244" s="2">
        <v>2.3310023310023311</v>
      </c>
      <c r="FA244" s="2">
        <v>5.836575875486381</v>
      </c>
      <c r="FB244" s="2">
        <v>3.4423407917383821</v>
      </c>
      <c r="FC244" s="2">
        <v>11.306532663316583</v>
      </c>
      <c r="FD244" s="2">
        <v>1.5278838808250572</v>
      </c>
      <c r="FE244" s="2">
        <v>8.4961767204757859</v>
      </c>
      <c r="FF244" s="2">
        <v>6.3025210084033612</v>
      </c>
      <c r="FG244" s="2">
        <v>5.8479532163742691</v>
      </c>
      <c r="FH244" s="2">
        <v>6.2578222778473087</v>
      </c>
      <c r="FI244" s="2">
        <v>4.3365134431916736</v>
      </c>
      <c r="FJ244" s="2">
        <v>9.0957731407169611</v>
      </c>
      <c r="FK244" s="2">
        <v>6.5666041275797378</v>
      </c>
      <c r="FL244" s="2">
        <v>4.7846889952153111</v>
      </c>
      <c r="FM244" s="2">
        <v>6.3866371898796368</v>
      </c>
      <c r="FN244" s="2">
        <v>3.2697547683923704</v>
      </c>
      <c r="FO244" s="2">
        <v>5.3404539385847798</v>
      </c>
      <c r="FP244" s="2">
        <v>8.8607594936708853</v>
      </c>
      <c r="FQ244" s="2">
        <v>5.6689342403628116</v>
      </c>
      <c r="FR244" s="2">
        <v>18.94736842105263</v>
      </c>
      <c r="FS244" s="2">
        <v>8</v>
      </c>
      <c r="FT244" s="2">
        <v>1.594896331738437</v>
      </c>
      <c r="FU244" s="8">
        <v>6.7114093959731544</v>
      </c>
      <c r="FV244" s="8">
        <v>2.5641025641025643</v>
      </c>
      <c r="FW244" s="2">
        <v>6.1475409836065573</v>
      </c>
      <c r="FX244" s="2">
        <v>6.0313630880579012</v>
      </c>
      <c r="FY244" s="2">
        <v>4.9575070821529748</v>
      </c>
      <c r="FZ244" s="2">
        <v>7.789095266626723</v>
      </c>
      <c r="GA244" s="74">
        <v>233</v>
      </c>
      <c r="GB244" s="39">
        <f t="shared" si="78"/>
        <v>5.7545661703804054</v>
      </c>
      <c r="GC244" s="39">
        <f t="shared" si="79"/>
        <v>3.3903597217305128</v>
      </c>
      <c r="GD244" s="39">
        <f t="shared" si="80"/>
        <v>5.376344086021505</v>
      </c>
      <c r="GE244" s="37">
        <f t="shared" si="81"/>
        <v>79</v>
      </c>
      <c r="GF244" s="39">
        <f t="shared" si="82"/>
        <v>0.38144527027059211</v>
      </c>
      <c r="GG244" s="2">
        <v>1.394700139470014</v>
      </c>
      <c r="GH244" s="2">
        <v>2.4570024570024569</v>
      </c>
      <c r="GI244" s="2">
        <v>7.9113924050632916</v>
      </c>
      <c r="GJ244" s="2">
        <v>21.739130434782609</v>
      </c>
      <c r="GK244" s="2">
        <v>17.543859649122808</v>
      </c>
      <c r="GL244" s="2">
        <v>2.229654403567447</v>
      </c>
      <c r="GM244" s="2">
        <v>1.2461059190031152</v>
      </c>
      <c r="GN244" s="2">
        <v>3.5571365051133839</v>
      </c>
      <c r="GO244" s="2">
        <v>6.2780269058295968</v>
      </c>
      <c r="GP244" s="2">
        <v>3.1570639305445933</v>
      </c>
      <c r="GQ244" s="2">
        <v>10.138248847926267</v>
      </c>
      <c r="GR244" s="2">
        <v>16.157989228007182</v>
      </c>
      <c r="GS244" s="2">
        <v>1.4545454545454546</v>
      </c>
    </row>
    <row r="245" spans="1:201" s="2" customFormat="1" x14ac:dyDescent="0.35">
      <c r="A245" s="74">
        <v>234</v>
      </c>
      <c r="B245" s="2">
        <v>8.3018867924528301</v>
      </c>
      <c r="C245" s="2">
        <v>4.0691759918616484</v>
      </c>
      <c r="D245" s="2">
        <v>4.5994633959371409</v>
      </c>
      <c r="E245" s="2">
        <v>1.9723865877712032</v>
      </c>
      <c r="F245" s="2">
        <v>5.5788005578800561</v>
      </c>
      <c r="G245" s="2">
        <v>7.8387458006718926</v>
      </c>
      <c r="H245" s="2">
        <v>5</v>
      </c>
      <c r="I245" s="2">
        <v>1.6977928692699491</v>
      </c>
      <c r="J245" s="2">
        <v>4.7361299052774015</v>
      </c>
      <c r="K245" s="2">
        <v>6.7510548523206753</v>
      </c>
      <c r="L245" s="2">
        <v>10.084033613445378</v>
      </c>
      <c r="M245" s="2">
        <v>4.2105263157894735</v>
      </c>
      <c r="N245" s="2">
        <v>7.6791808873720138</v>
      </c>
      <c r="O245" s="2">
        <v>2.9985007496251872</v>
      </c>
      <c r="P245" s="2">
        <v>4.511278195488722</v>
      </c>
      <c r="Q245" s="2">
        <v>5.0847457627118642</v>
      </c>
      <c r="R245" s="2">
        <v>9.2715231788079464</v>
      </c>
      <c r="S245" s="2">
        <v>1.2437810945273631</v>
      </c>
      <c r="T245" s="2">
        <v>4.5662100456621006</v>
      </c>
      <c r="U245" s="2">
        <v>10.395010395010395</v>
      </c>
      <c r="V245" s="2">
        <v>7.4257425742574261</v>
      </c>
      <c r="W245" s="2">
        <v>0</v>
      </c>
      <c r="X245" s="2">
        <v>10.911925175370227</v>
      </c>
      <c r="Y245" s="2">
        <v>2.2624434389140271</v>
      </c>
      <c r="Z245" s="2">
        <v>2.6281208935611038</v>
      </c>
      <c r="AA245" s="2">
        <v>8.7829360100376412</v>
      </c>
      <c r="AB245" s="2">
        <v>5.4719562243502056</v>
      </c>
      <c r="AC245" s="2">
        <v>1.2195121951219512</v>
      </c>
      <c r="AD245" s="2">
        <v>16.885553470919323</v>
      </c>
      <c r="AE245" s="2">
        <v>5.2539404553415059</v>
      </c>
      <c r="AF245" s="2">
        <v>3.4352456200618344</v>
      </c>
      <c r="AH245" s="2">
        <v>4.2313117066290546</v>
      </c>
      <c r="AI245" s="2">
        <v>4.8543689320388346</v>
      </c>
      <c r="AJ245" s="2">
        <v>7.285974499089253</v>
      </c>
      <c r="AK245" s="2">
        <v>4.369992716678806</v>
      </c>
      <c r="AL245" s="2">
        <v>0</v>
      </c>
      <c r="AM245" s="2">
        <v>5.0035739814152969</v>
      </c>
      <c r="AN245" s="2">
        <v>7.9920079920079923</v>
      </c>
      <c r="AO245" s="2">
        <v>24.752475247524753</v>
      </c>
      <c r="AP245" s="2">
        <v>6.2735257214554583</v>
      </c>
      <c r="AQ245" s="2">
        <v>4.0053404539385848</v>
      </c>
      <c r="AR245" s="2">
        <v>6.6555740432612316</v>
      </c>
      <c r="AS245" s="8">
        <v>8.8161209068010074</v>
      </c>
      <c r="AT245" s="74">
        <v>234</v>
      </c>
      <c r="AU245" s="39">
        <f t="shared" si="68"/>
        <v>6.0257644011781109</v>
      </c>
      <c r="AV245" s="39">
        <f t="shared" si="69"/>
        <v>4.3634230276570429</v>
      </c>
      <c r="AW245" s="39">
        <f t="shared" si="70"/>
        <v>5.0035739814152969</v>
      </c>
      <c r="AX245" s="37">
        <f t="shared" si="71"/>
        <v>43</v>
      </c>
      <c r="AY245" s="39">
        <f t="shared" si="72"/>
        <v>0.66541577347406444</v>
      </c>
      <c r="AZ245" s="2">
        <v>0.88967971530249113</v>
      </c>
      <c r="BA245" s="2">
        <v>5.28169014084507</v>
      </c>
      <c r="BB245" s="2">
        <v>8.0116533139111432</v>
      </c>
      <c r="BC245" s="2">
        <v>4.6511627906976747</v>
      </c>
      <c r="BD245" s="2">
        <v>4.5454545454545459</v>
      </c>
      <c r="BE245" s="2">
        <v>4.4219835754895769</v>
      </c>
      <c r="BF245" s="2">
        <v>1.6792611251049538</v>
      </c>
      <c r="BG245" s="2">
        <v>0</v>
      </c>
      <c r="BH245" s="2">
        <v>0</v>
      </c>
      <c r="BI245" s="2">
        <v>1.7094017094017093</v>
      </c>
      <c r="BJ245" s="2">
        <v>8.8976767177459219</v>
      </c>
      <c r="BK245" s="2">
        <v>3.2930845225027441</v>
      </c>
      <c r="BL245" s="2">
        <v>2.5477707006369426</v>
      </c>
      <c r="BM245" s="2">
        <v>7.9710144927536231</v>
      </c>
      <c r="BN245" s="2">
        <v>1.1061946902654867</v>
      </c>
      <c r="BO245" s="2">
        <v>0.64892926670992856</v>
      </c>
      <c r="BP245" s="2">
        <v>9.8684210526315788</v>
      </c>
      <c r="BQ245" s="2">
        <v>7.3627844712182062</v>
      </c>
      <c r="BR245" s="2">
        <v>2.0876826722338206</v>
      </c>
      <c r="BS245" s="2">
        <v>7.8431372549019605</v>
      </c>
      <c r="BT245" s="2">
        <v>6.4285714285714288</v>
      </c>
      <c r="BU245" s="2">
        <v>4.615384615384615</v>
      </c>
      <c r="BV245" s="2">
        <v>4.9566294919454768</v>
      </c>
      <c r="BW245" s="2">
        <v>5.2513128282070518</v>
      </c>
      <c r="BX245" s="2">
        <v>2.1786492374727668</v>
      </c>
      <c r="BY245" s="2">
        <v>0</v>
      </c>
      <c r="CA245" s="2">
        <v>8.0296479308214952</v>
      </c>
      <c r="CB245" s="8">
        <v>2.2779043280182232</v>
      </c>
      <c r="CC245" s="2">
        <v>6.345177664974619</v>
      </c>
      <c r="CD245" s="2">
        <v>12.861736334405144</v>
      </c>
      <c r="CE245" s="2">
        <v>3.6549707602339181</v>
      </c>
      <c r="CF245" s="2">
        <v>2.5591810620601407</v>
      </c>
      <c r="CG245" s="2">
        <v>0.72516316171138506</v>
      </c>
      <c r="CH245" s="2">
        <v>5.6858564321250888</v>
      </c>
      <c r="CI245" s="2">
        <v>2.9239766081871346</v>
      </c>
      <c r="CJ245" s="2">
        <v>5.9676044330775788</v>
      </c>
      <c r="CK245" s="2">
        <v>8.5689802913453299</v>
      </c>
      <c r="CL245">
        <v>2.7894002789400276</v>
      </c>
      <c r="CM245" s="2">
        <v>4.2892156862745097</v>
      </c>
      <c r="CN245" s="2">
        <v>2.785515320334262</v>
      </c>
      <c r="CP245" s="2">
        <v>2.44299674267101</v>
      </c>
      <c r="CR245" s="2">
        <v>10.380622837370241</v>
      </c>
      <c r="CS245" s="2">
        <v>7.1428571428571423</v>
      </c>
      <c r="CT245" s="74">
        <v>234</v>
      </c>
      <c r="CU245" s="87">
        <f t="shared" si="73"/>
        <v>4.5506590087161856</v>
      </c>
      <c r="CV245" s="87">
        <f t="shared" si="74"/>
        <v>3.1360403891777926</v>
      </c>
      <c r="CW245" s="87">
        <f t="shared" si="75"/>
        <v>4.4219835754895769</v>
      </c>
      <c r="CX245" s="93">
        <f t="shared" si="76"/>
        <v>43</v>
      </c>
      <c r="CY245" s="87">
        <f t="shared" si="77"/>
        <v>0.47824167585491856</v>
      </c>
      <c r="CZ245" s="2">
        <v>6.3985374771480803</v>
      </c>
      <c r="DA245" s="2">
        <v>4.1631973355537051</v>
      </c>
      <c r="DB245" s="2">
        <v>3.2128514056224899</v>
      </c>
      <c r="DC245" s="2">
        <v>1.7905102954341987</v>
      </c>
      <c r="DD245" s="2">
        <v>1.8867924528301887</v>
      </c>
      <c r="DE245" s="2">
        <v>5.9221658206429781</v>
      </c>
      <c r="DF245" s="2">
        <v>1.9920318725099602</v>
      </c>
      <c r="DG245" s="2">
        <v>3.464203233256351</v>
      </c>
      <c r="DH245" s="2">
        <v>7.4962518740629687</v>
      </c>
      <c r="DI245" s="2">
        <v>4.770992366412214</v>
      </c>
      <c r="DJ245" s="2">
        <v>4.9504950495049505</v>
      </c>
      <c r="DK245" s="2">
        <v>5.5248618784530388</v>
      </c>
      <c r="DL245" s="2">
        <v>8.0924855491329488</v>
      </c>
      <c r="DM245" s="2">
        <v>0</v>
      </c>
      <c r="DN245" s="2">
        <v>4.6801872074882995</v>
      </c>
      <c r="DO245" s="2">
        <v>7.3637702503681881</v>
      </c>
      <c r="DP245" s="2">
        <v>5.3981106612685563</v>
      </c>
      <c r="DQ245" s="2">
        <v>11.764705882352942</v>
      </c>
      <c r="DR245" s="2">
        <v>3.6443148688046647</v>
      </c>
      <c r="DS245" s="2">
        <v>8.310249307479225</v>
      </c>
      <c r="DT245" s="2">
        <v>7.3421439060205582</v>
      </c>
      <c r="DU245" s="2">
        <v>3.6068530207394049</v>
      </c>
      <c r="DV245" s="2">
        <v>5.8910162002945512</v>
      </c>
      <c r="DW245" s="2">
        <v>5.8910162002945512</v>
      </c>
      <c r="DX245" s="2">
        <v>1.3661202185792349</v>
      </c>
      <c r="DY245" s="2">
        <v>1.1918951132300357</v>
      </c>
      <c r="DZ245" s="2">
        <v>5.8616647127784294</v>
      </c>
      <c r="EA245" s="2">
        <v>25.723472668810288</v>
      </c>
      <c r="EB245" s="2">
        <v>8.1883316274309106</v>
      </c>
      <c r="EC245" s="2">
        <v>5.1546391752577323</v>
      </c>
      <c r="ED245" s="2">
        <v>10.121457489878543</v>
      </c>
      <c r="EE245" s="2">
        <v>6.4338235294117645</v>
      </c>
      <c r="EF245" s="2">
        <v>5.775577557755776</v>
      </c>
      <c r="EG245" s="2">
        <v>19.400352733686066</v>
      </c>
      <c r="EH245" s="2">
        <v>7.3649754500818334</v>
      </c>
      <c r="EI245" s="2">
        <v>3.2948929159802307</v>
      </c>
      <c r="EJ245" s="2">
        <v>3.5335689045936394</v>
      </c>
      <c r="EK245" s="2">
        <v>2.9048656499636891</v>
      </c>
      <c r="EL245" s="2">
        <v>7.5821398483572029</v>
      </c>
      <c r="EM245" s="2">
        <v>4.9504950495049505</v>
      </c>
      <c r="EN245" s="2">
        <v>4.1425020712510356</v>
      </c>
      <c r="EO245" s="2">
        <v>2.6420079260237781</v>
      </c>
      <c r="EP245" s="2">
        <v>1.0341261633919339</v>
      </c>
      <c r="EQ245" s="2">
        <v>6.4935064935064934</v>
      </c>
      <c r="ER245" s="2">
        <v>3.5618878005342833</v>
      </c>
      <c r="ES245" s="2">
        <v>4.3243243243243246</v>
      </c>
      <c r="ET245" s="2">
        <v>0</v>
      </c>
      <c r="EU245" s="2">
        <v>4.0595399188092021</v>
      </c>
      <c r="EV245" s="2">
        <v>4.3140638481449525</v>
      </c>
      <c r="EW245" s="2">
        <v>7.2840790842872005</v>
      </c>
      <c r="EX245" s="2">
        <v>8.5397096498719041</v>
      </c>
      <c r="EY245" s="2">
        <v>5.1282051282051286</v>
      </c>
      <c r="EZ245" s="2">
        <v>5.8411214953271031</v>
      </c>
      <c r="FA245" s="2">
        <v>2.9354207436399218</v>
      </c>
      <c r="FB245" s="2">
        <v>3.4542314335060449</v>
      </c>
      <c r="FC245" s="2">
        <v>8.8945362134688697</v>
      </c>
      <c r="FD245" s="2">
        <v>1.530221882172915</v>
      </c>
      <c r="FE245" s="2">
        <v>3.4275921165381318</v>
      </c>
      <c r="FF245" s="2">
        <v>5.2854122621564485</v>
      </c>
      <c r="FG245" s="2">
        <v>4.117647058823529</v>
      </c>
      <c r="FH245" s="2">
        <v>5.0377833753148611</v>
      </c>
      <c r="FI245" s="2">
        <v>5.2264808362369335</v>
      </c>
      <c r="FJ245" s="2">
        <v>10.259179265658748</v>
      </c>
      <c r="FK245" s="2">
        <v>7.5542965061378657</v>
      </c>
      <c r="FL245" s="2">
        <v>3.2051282051282053</v>
      </c>
      <c r="FM245" s="2">
        <v>5.1915945611866503</v>
      </c>
      <c r="FN245" s="2">
        <v>2.1869874248223073</v>
      </c>
      <c r="FO245" s="2">
        <v>2.0134228187919465</v>
      </c>
      <c r="FP245" s="2">
        <v>6.3856960408684547</v>
      </c>
      <c r="FQ245" s="2">
        <v>4.5610034207525656</v>
      </c>
      <c r="FR245" s="2">
        <v>2.1459227467811157</v>
      </c>
      <c r="FS245" s="2">
        <v>10.483870967741936</v>
      </c>
      <c r="FT245" s="2">
        <v>4.7923322683706067</v>
      </c>
      <c r="FU245" s="8">
        <v>3.8610038610038613</v>
      </c>
      <c r="FV245" s="8">
        <v>0</v>
      </c>
      <c r="FW245" s="2">
        <v>8.2474226804123703</v>
      </c>
      <c r="FX245" s="2">
        <v>7.2815533980582527</v>
      </c>
      <c r="FY245" s="2">
        <v>9.252669039145907</v>
      </c>
      <c r="FZ245" s="2">
        <v>8.454106280193237</v>
      </c>
      <c r="GA245" s="74">
        <v>234</v>
      </c>
      <c r="GB245" s="39">
        <f t="shared" si="78"/>
        <v>5.5133747603995493</v>
      </c>
      <c r="GC245" s="39">
        <f t="shared" si="79"/>
        <v>3.8120145588982046</v>
      </c>
      <c r="GD245" s="39">
        <f t="shared" si="80"/>
        <v>5.0377833753148611</v>
      </c>
      <c r="GE245" s="37">
        <f t="shared" si="81"/>
        <v>79</v>
      </c>
      <c r="GF245" s="39">
        <f t="shared" si="82"/>
        <v>0.42888514583702242</v>
      </c>
      <c r="GG245" s="2">
        <v>0</v>
      </c>
      <c r="GH245" s="2">
        <v>2.4630541871921183</v>
      </c>
      <c r="GI245" s="2">
        <v>6.3795853269537481</v>
      </c>
      <c r="GJ245" s="2">
        <v>13.333333333333334</v>
      </c>
      <c r="GK245" s="2">
        <v>5.9523809523809526</v>
      </c>
      <c r="GL245" s="2">
        <v>0</v>
      </c>
      <c r="GM245" s="2">
        <v>0</v>
      </c>
      <c r="GN245" s="2">
        <v>2.2311468094600624</v>
      </c>
      <c r="GO245" s="2">
        <v>7.2202166064981945</v>
      </c>
      <c r="GP245" s="2">
        <v>2.3752969121140142</v>
      </c>
      <c r="GQ245" s="2">
        <v>8.3798882681564244</v>
      </c>
      <c r="GR245" s="2">
        <v>10.948905109489051</v>
      </c>
      <c r="GS245" s="2">
        <v>5.0983248361252729</v>
      </c>
    </row>
    <row r="246" spans="1:201" s="2" customFormat="1" x14ac:dyDescent="0.35">
      <c r="A246" s="74">
        <v>235</v>
      </c>
      <c r="B246" s="2">
        <v>7.6103500761035008</v>
      </c>
      <c r="C246" s="2">
        <v>7.1501532175689482</v>
      </c>
      <c r="D246" s="2">
        <v>5.0057758952637661</v>
      </c>
      <c r="E246" s="2">
        <v>1.9762845849802371</v>
      </c>
      <c r="F246" s="2">
        <v>2.8050490883590462</v>
      </c>
      <c r="G246" s="2">
        <v>14.672686230248306</v>
      </c>
      <c r="H246" s="2">
        <v>16.75041876046901</v>
      </c>
      <c r="I246" s="2">
        <v>3.4013605442176869</v>
      </c>
      <c r="J246" s="2">
        <v>6.7980965329707681</v>
      </c>
      <c r="K246" s="2">
        <v>2.5488530161427359</v>
      </c>
      <c r="L246" s="2">
        <v>6.7911714770797964</v>
      </c>
      <c r="M246" s="2">
        <v>1.0570824524312896</v>
      </c>
      <c r="N246" s="2">
        <v>5.1590713671539126</v>
      </c>
      <c r="O246" s="2">
        <v>0</v>
      </c>
      <c r="P246" s="2">
        <v>6.0422960725075532</v>
      </c>
      <c r="Q246" s="2">
        <v>5.1107325383304945</v>
      </c>
      <c r="R246" s="2">
        <v>5.3475935828877006</v>
      </c>
      <c r="S246" s="2">
        <v>4.9813200498132009</v>
      </c>
      <c r="T246" s="2">
        <v>0</v>
      </c>
      <c r="U246" s="2">
        <v>8.4033613445378155</v>
      </c>
      <c r="V246" s="2">
        <v>2.4937655860349128</v>
      </c>
      <c r="W246" s="2">
        <v>2.7739251040221915</v>
      </c>
      <c r="X246" s="2">
        <v>14.184397163120567</v>
      </c>
      <c r="Y246" s="2">
        <v>3.0234315948601664</v>
      </c>
      <c r="Z246" s="2">
        <v>3.9525691699604741</v>
      </c>
      <c r="AA246" s="2">
        <v>7.5949367088607591</v>
      </c>
      <c r="AB246" s="2">
        <v>4.1265474552957357</v>
      </c>
      <c r="AC246" s="2">
        <v>1.2210012210012211</v>
      </c>
      <c r="AD246" s="2">
        <v>22.900763358778626</v>
      </c>
      <c r="AE246" s="2">
        <v>5.28169014084507</v>
      </c>
      <c r="AF246" s="2">
        <v>5.1706308169596689</v>
      </c>
      <c r="AH246" s="2">
        <v>8.4985835694050991</v>
      </c>
      <c r="AI246" s="2">
        <v>5.691056910569106</v>
      </c>
      <c r="AJ246" s="2">
        <v>4.5871559633027523</v>
      </c>
      <c r="AK246" s="2">
        <v>2.926115581565472</v>
      </c>
      <c r="AL246" s="2">
        <v>3.1645569620253164</v>
      </c>
      <c r="AM246" s="2">
        <v>5.0287356321839081</v>
      </c>
      <c r="AN246" s="2">
        <v>12.084592145015106</v>
      </c>
      <c r="AO246" s="2">
        <v>0</v>
      </c>
      <c r="AP246" s="2">
        <v>3.7878787878787881</v>
      </c>
      <c r="AQ246" s="2">
        <v>0</v>
      </c>
      <c r="AR246" s="2">
        <v>10.887772194304858</v>
      </c>
      <c r="AS246" s="8">
        <v>8.8945362134688697</v>
      </c>
      <c r="AT246" s="74">
        <v>235</v>
      </c>
      <c r="AU246" s="39">
        <f t="shared" si="68"/>
        <v>5.8113092816401037</v>
      </c>
      <c r="AV246" s="39">
        <f t="shared" si="69"/>
        <v>4.7234896046510491</v>
      </c>
      <c r="AW246" s="39">
        <f t="shared" si="70"/>
        <v>5.0287356321839081</v>
      </c>
      <c r="AX246" s="37">
        <f t="shared" si="71"/>
        <v>43</v>
      </c>
      <c r="AY246" s="39">
        <f t="shared" si="72"/>
        <v>0.72032541169020503</v>
      </c>
      <c r="AZ246" s="2">
        <v>1.7809439002671417</v>
      </c>
      <c r="BA246" s="2">
        <v>2.9498525073746311</v>
      </c>
      <c r="BB246" s="2">
        <v>5.1395007342143906</v>
      </c>
      <c r="BC246" s="2">
        <v>1.557632398753894</v>
      </c>
      <c r="BD246" s="2">
        <v>3.0441400304414001</v>
      </c>
      <c r="BE246" s="2">
        <v>0.63451776649746183</v>
      </c>
      <c r="BF246" s="2">
        <v>5.046257359125315</v>
      </c>
      <c r="BG246" s="2">
        <v>0</v>
      </c>
      <c r="BH246" s="2">
        <v>0</v>
      </c>
      <c r="BI246" s="2">
        <v>0.57077625570776258</v>
      </c>
      <c r="BJ246" s="2">
        <v>6.9825436408977559</v>
      </c>
      <c r="BK246" s="2">
        <v>5.5066079295154182</v>
      </c>
      <c r="BL246" s="2">
        <v>2.554278416347382</v>
      </c>
      <c r="BM246" s="2">
        <v>2.1913805697589481</v>
      </c>
      <c r="BN246" s="2">
        <v>0</v>
      </c>
      <c r="BO246" s="2">
        <v>2.5974025974025974</v>
      </c>
      <c r="BP246" s="2">
        <v>7.308970099667774</v>
      </c>
      <c r="BQ246" s="2">
        <v>6.0687795010114636</v>
      </c>
      <c r="BR246" s="2">
        <v>1.394700139470014</v>
      </c>
      <c r="BS246" s="2">
        <v>6.9169960474308301</v>
      </c>
      <c r="BT246" s="2">
        <v>7.9079798705966926</v>
      </c>
      <c r="BU246" s="2">
        <v>6.9551777434312214</v>
      </c>
      <c r="BV246" s="2">
        <v>4.9813200498132009</v>
      </c>
      <c r="BW246" s="2">
        <v>2.2624434389140271</v>
      </c>
      <c r="BX246" s="2">
        <v>2.9112081513828238</v>
      </c>
      <c r="BY246" s="2">
        <v>3.5778175313059033</v>
      </c>
      <c r="CA246" s="2">
        <v>6.2266500622665006</v>
      </c>
      <c r="CB246" s="8">
        <v>4.5662100456621006</v>
      </c>
      <c r="CC246" s="2">
        <v>3.1928480204342273</v>
      </c>
      <c r="CD246" s="2">
        <v>14.657980456026058</v>
      </c>
      <c r="CE246" s="2">
        <v>7.3367571533382243</v>
      </c>
      <c r="CF246" s="2">
        <v>4.490057729313663</v>
      </c>
      <c r="CG246" s="2">
        <v>3.6284470246734397</v>
      </c>
      <c r="CH246" s="2">
        <v>0.71479628305932807</v>
      </c>
      <c r="CI246" s="2">
        <v>4.1055718475073313</v>
      </c>
      <c r="CJ246" s="2">
        <v>1.7152658662092624</v>
      </c>
      <c r="CK246" s="2">
        <v>3.4572169403630078</v>
      </c>
      <c r="CL246">
        <v>2.0964360587002098</v>
      </c>
      <c r="CM246" s="2">
        <v>3.0769230769230771</v>
      </c>
      <c r="CN246" s="2">
        <v>2.7932960893854748</v>
      </c>
      <c r="CP246" s="2">
        <v>2.4489795918367347</v>
      </c>
      <c r="CR246" s="2">
        <v>9.615384615384615</v>
      </c>
      <c r="CS246" s="2">
        <v>4.3041606886657098</v>
      </c>
      <c r="CT246" s="74">
        <v>235</v>
      </c>
      <c r="CU246" s="87">
        <f t="shared" si="73"/>
        <v>3.9364699588157444</v>
      </c>
      <c r="CV246" s="87">
        <f t="shared" si="74"/>
        <v>2.894566876729566</v>
      </c>
      <c r="CW246" s="87">
        <f t="shared" si="75"/>
        <v>3.1928480204342273</v>
      </c>
      <c r="CX246" s="93">
        <f t="shared" si="76"/>
        <v>43</v>
      </c>
      <c r="CY246" s="87">
        <f t="shared" si="77"/>
        <v>0.44141731043337157</v>
      </c>
      <c r="CZ246" s="2">
        <v>6.4397424103035883</v>
      </c>
      <c r="DA246" s="2">
        <v>3.3444816053511706</v>
      </c>
      <c r="DB246" s="2">
        <v>8.058017727639001</v>
      </c>
      <c r="DC246" s="2">
        <v>7.1748878923766819</v>
      </c>
      <c r="DD246" s="2">
        <v>2.8355387523629489</v>
      </c>
      <c r="DE246" s="2">
        <v>5.957446808510638</v>
      </c>
      <c r="DF246" s="2">
        <v>2.9940119760479043</v>
      </c>
      <c r="DG246" s="2">
        <v>2.3174971031286211</v>
      </c>
      <c r="DH246" s="2">
        <v>15.105740181268882</v>
      </c>
      <c r="DI246" s="2">
        <v>12.464046021093001</v>
      </c>
      <c r="DJ246" s="2">
        <v>8.7064676616915424</v>
      </c>
      <c r="DK246" s="2">
        <v>2.7777777777777777</v>
      </c>
      <c r="DL246" s="2">
        <v>6.9930069930069934</v>
      </c>
      <c r="DM246" s="2">
        <v>4.7938638542665393</v>
      </c>
      <c r="DN246" s="2">
        <v>10.9717868338558</v>
      </c>
      <c r="DO246" s="2">
        <v>7.4183976261127595</v>
      </c>
      <c r="DP246" s="2">
        <v>2.7137042062415198</v>
      </c>
      <c r="DQ246" s="2">
        <v>7.4404761904761907</v>
      </c>
      <c r="DR246" s="2">
        <v>5.1207022677395759</v>
      </c>
      <c r="DS246" s="2">
        <v>9.3109869646182499</v>
      </c>
      <c r="DT246" s="2">
        <v>10.355029585798816</v>
      </c>
      <c r="DU246" s="2">
        <v>6.3348416289592757</v>
      </c>
      <c r="DV246" s="2">
        <v>10.37037037037037</v>
      </c>
      <c r="DW246" s="2">
        <v>10.37037037037037</v>
      </c>
      <c r="DX246" s="2">
        <v>6.8399452804377567</v>
      </c>
      <c r="DY246" s="2">
        <v>8.3532219570405726</v>
      </c>
      <c r="DZ246" s="2">
        <v>2.358490566037736</v>
      </c>
      <c r="EA246" s="2">
        <v>19.801980198019802</v>
      </c>
      <c r="EB246" s="2">
        <v>7.2239422084623319</v>
      </c>
      <c r="EC246" s="2">
        <v>3.1088082901554404</v>
      </c>
      <c r="ED246" s="2">
        <v>8.1799591002044991</v>
      </c>
      <c r="EE246" s="2">
        <v>7.4005550416281221</v>
      </c>
      <c r="EF246" s="2">
        <v>7.4688796680497926</v>
      </c>
      <c r="EG246" s="2">
        <v>10.791366906474821</v>
      </c>
      <c r="EH246" s="2">
        <v>6.5952184666117066</v>
      </c>
      <c r="EI246" s="2">
        <v>4.1322314049586772</v>
      </c>
      <c r="EJ246" s="2">
        <v>1.7730496453900708</v>
      </c>
      <c r="EK246" s="2">
        <v>3.6416605972323381</v>
      </c>
      <c r="EL246" s="2">
        <v>6.7911714770797964</v>
      </c>
      <c r="EM246" s="2">
        <v>6.2189054726368163</v>
      </c>
      <c r="EN246" s="2">
        <v>4.9916805324459235</v>
      </c>
      <c r="EO246" s="2">
        <v>3.9735099337748343</v>
      </c>
      <c r="EP246" s="2">
        <v>4.1407867494824018</v>
      </c>
      <c r="EQ246" s="2">
        <v>9.3370681605975729</v>
      </c>
      <c r="ER246" s="2">
        <v>6.2555853440571942</v>
      </c>
      <c r="ES246" s="2">
        <v>10.857763300760043</v>
      </c>
      <c r="ET246" s="2">
        <v>6.3559322033898304</v>
      </c>
      <c r="EU246" s="2">
        <v>4.7554347826086953</v>
      </c>
      <c r="EV246" s="2">
        <v>4.3327556325823222</v>
      </c>
      <c r="EW246" s="2">
        <v>6.2893081761006293</v>
      </c>
      <c r="EX246" s="2">
        <v>2.5839793281653747</v>
      </c>
      <c r="EY246" s="2">
        <v>4.1237113402061851</v>
      </c>
      <c r="EZ246" s="2">
        <v>5.8754406580493539</v>
      </c>
      <c r="FA246" s="2">
        <v>5.8881256133464177</v>
      </c>
      <c r="FB246" s="2">
        <v>6.0658578856152516</v>
      </c>
      <c r="FC246" s="2">
        <v>10.256410256410257</v>
      </c>
      <c r="FD246" s="2">
        <v>3.8314176245210727</v>
      </c>
      <c r="FE246" s="2">
        <v>4.2992261392949267</v>
      </c>
      <c r="FF246" s="2">
        <v>4.2507970244420825</v>
      </c>
      <c r="FG246" s="2">
        <v>3.5440047253396338</v>
      </c>
      <c r="FH246" s="2">
        <v>1.2658227848101267</v>
      </c>
      <c r="FI246" s="2">
        <v>6.1295971978984234</v>
      </c>
      <c r="FJ246" s="2">
        <v>12.002182214948173</v>
      </c>
      <c r="FK246" s="2">
        <v>7.6117982873453851</v>
      </c>
      <c r="FL246" s="2">
        <v>3.215434083601286</v>
      </c>
      <c r="FM246" s="2">
        <v>4.4731610337972167</v>
      </c>
      <c r="FN246" s="2">
        <v>3.8356164383561642</v>
      </c>
      <c r="FO246" s="2">
        <v>0.67249495628782785</v>
      </c>
      <c r="FP246" s="2">
        <v>8.9974293059125969</v>
      </c>
      <c r="FQ246" s="2">
        <v>2.2909507445589918</v>
      </c>
      <c r="FR246" s="2">
        <v>10.75268817204301</v>
      </c>
      <c r="FS246" s="2">
        <v>4.0749796251018742</v>
      </c>
      <c r="FT246" s="2">
        <v>16.051364365971107</v>
      </c>
      <c r="FU246" s="8">
        <v>5.8139534883720927</v>
      </c>
      <c r="FV246" s="8">
        <v>5.1413881748071972</v>
      </c>
      <c r="FW246" s="2">
        <v>14.553014553014552</v>
      </c>
      <c r="FX246" s="2">
        <v>2.4449877750611249</v>
      </c>
      <c r="FY246" s="2">
        <v>7.9022988505747138</v>
      </c>
      <c r="FZ246" s="2">
        <v>10.353227771010962</v>
      </c>
      <c r="GA246" s="74">
        <v>235</v>
      </c>
      <c r="GB246" s="39">
        <f t="shared" si="78"/>
        <v>6.5903767636006494</v>
      </c>
      <c r="GC246" s="39">
        <f t="shared" si="79"/>
        <v>3.6026748491793703</v>
      </c>
      <c r="GD246" s="39">
        <f t="shared" si="80"/>
        <v>6.2189054726368163</v>
      </c>
      <c r="GE246" s="37">
        <f t="shared" si="81"/>
        <v>79</v>
      </c>
      <c r="GF246" s="39">
        <f t="shared" si="82"/>
        <v>0.40533258837821978</v>
      </c>
      <c r="GG246" s="2">
        <v>4.1899441340782122</v>
      </c>
      <c r="GH246" s="2">
        <v>0</v>
      </c>
      <c r="GI246" s="2">
        <v>6.4205457463884432</v>
      </c>
      <c r="GJ246" s="2">
        <v>4.5045045045045047</v>
      </c>
      <c r="GK246" s="2">
        <v>11.976047904191617</v>
      </c>
      <c r="GL246" s="2">
        <v>1.1173184357541899</v>
      </c>
      <c r="GM246" s="2">
        <v>1.8714909544603868</v>
      </c>
      <c r="GN246" s="2">
        <v>4.4722719141323797</v>
      </c>
      <c r="GO246" s="2">
        <v>5.4545454545454541</v>
      </c>
      <c r="GP246" s="2">
        <v>3.9682539682539684</v>
      </c>
      <c r="GQ246" s="2">
        <v>8.4507042253521121</v>
      </c>
      <c r="GR246" s="2">
        <v>12.915129151291513</v>
      </c>
      <c r="GS246" s="2">
        <v>2.1961932650073206</v>
      </c>
    </row>
    <row r="247" spans="1:201" s="2" customFormat="1" x14ac:dyDescent="0.35">
      <c r="A247" s="74">
        <v>236</v>
      </c>
      <c r="B247" s="2">
        <v>6.1349693251533743</v>
      </c>
      <c r="C247" s="2">
        <v>5.1440329218106999</v>
      </c>
      <c r="D247" s="2">
        <v>3.8699690402476778</v>
      </c>
      <c r="E247" s="2">
        <v>7.9207920792079207</v>
      </c>
      <c r="F247" s="2">
        <v>14.064697609001406</v>
      </c>
      <c r="G247" s="2">
        <v>11.45475372279496</v>
      </c>
      <c r="H247" s="2">
        <v>3.4071550255536627</v>
      </c>
      <c r="I247" s="2">
        <v>3.4129692832764507</v>
      </c>
      <c r="J247" s="2">
        <v>3.4223134839151266</v>
      </c>
      <c r="K247" s="2">
        <v>5.9625212947189095</v>
      </c>
      <c r="L247" s="2">
        <v>1.7094017094017093</v>
      </c>
      <c r="M247" s="2">
        <v>2.1164021164021163</v>
      </c>
      <c r="N247" s="2">
        <v>5.1858254105445116</v>
      </c>
      <c r="O247" s="2">
        <v>0</v>
      </c>
      <c r="P247" s="2">
        <v>4.5592705167173255</v>
      </c>
      <c r="Q247" s="2">
        <v>5.993150684931507</v>
      </c>
      <c r="R247" s="2">
        <v>8.064516129032258</v>
      </c>
      <c r="S247" s="2">
        <v>3.7546933667083855</v>
      </c>
      <c r="T247" s="2">
        <v>3.0581039755351682</v>
      </c>
      <c r="U247" s="2">
        <v>12.711864406779661</v>
      </c>
      <c r="V247" s="2">
        <v>2.5</v>
      </c>
      <c r="W247" s="2">
        <v>2.7816411682892905</v>
      </c>
      <c r="X247" s="2">
        <v>12.789768185451639</v>
      </c>
      <c r="Y247" s="2">
        <v>3.7907505686125851</v>
      </c>
      <c r="Z247" s="2">
        <v>5.2910052910052912</v>
      </c>
      <c r="AA247" s="2">
        <v>6.3775510204081636</v>
      </c>
      <c r="AB247" s="2">
        <v>2.7624309392265194</v>
      </c>
      <c r="AC247" s="2">
        <v>6.1124694376528117</v>
      </c>
      <c r="AD247" s="2">
        <v>19.53125</v>
      </c>
      <c r="AE247" s="2">
        <v>6.1946902654867255</v>
      </c>
      <c r="AF247" s="2">
        <v>3.4650034650034649</v>
      </c>
      <c r="AH247" s="2">
        <v>12.857142857142858</v>
      </c>
      <c r="AI247" s="2">
        <v>8.9942763695829928</v>
      </c>
      <c r="AJ247" s="2">
        <v>5.5299539170506913</v>
      </c>
      <c r="AK247" s="2">
        <v>5.1357300073367576</v>
      </c>
      <c r="AL247" s="2">
        <v>9.5238095238095237</v>
      </c>
      <c r="AM247" s="2">
        <v>4.3321299638989172</v>
      </c>
      <c r="AN247" s="2">
        <v>2.038735983690112</v>
      </c>
      <c r="AO247" s="2">
        <v>25.380710659898476</v>
      </c>
      <c r="AP247" s="2">
        <v>2.5348542458808621</v>
      </c>
      <c r="AQ247" s="2">
        <v>4.0214477211796247</v>
      </c>
      <c r="AR247" s="2">
        <v>8.4674005080440313</v>
      </c>
      <c r="AS247" s="8">
        <v>8.9743589743589745</v>
      </c>
      <c r="AT247" s="74">
        <v>236</v>
      </c>
      <c r="AU247" s="39">
        <f t="shared" si="68"/>
        <v>6.5426630970870487</v>
      </c>
      <c r="AV247" s="39">
        <f t="shared" si="69"/>
        <v>4.9159819979041313</v>
      </c>
      <c r="AW247" s="39">
        <f t="shared" si="70"/>
        <v>5.1858254105445116</v>
      </c>
      <c r="AX247" s="37">
        <f t="shared" si="71"/>
        <v>43</v>
      </c>
      <c r="AY247" s="39">
        <f t="shared" si="72"/>
        <v>0.74968022646120158</v>
      </c>
      <c r="AZ247" s="2">
        <v>2.6761819803746656</v>
      </c>
      <c r="BA247" s="2">
        <v>2.9585798816568047</v>
      </c>
      <c r="BB247" s="2">
        <v>7.3800738007380078</v>
      </c>
      <c r="BC247" s="2">
        <v>1.5600624024960998</v>
      </c>
      <c r="BD247" s="2">
        <v>6.8702290076335881</v>
      </c>
      <c r="BE247" s="2">
        <v>3.8095238095238093</v>
      </c>
      <c r="BF247" s="2">
        <v>1.6906170752324599</v>
      </c>
      <c r="BG247" s="2">
        <v>2.3696682464454977</v>
      </c>
      <c r="BH247" s="2">
        <v>2.306805074971165</v>
      </c>
      <c r="BI247" s="2">
        <v>2.2844089091947457</v>
      </c>
      <c r="BJ247" s="2">
        <v>5.022601707684581</v>
      </c>
      <c r="BK247" s="2">
        <v>5.5370985603543739</v>
      </c>
      <c r="BL247" s="2">
        <v>7.6824583866837388</v>
      </c>
      <c r="BM247" s="2">
        <v>3.6603221083455346</v>
      </c>
      <c r="BN247" s="2">
        <v>1.6611295681063123</v>
      </c>
      <c r="BO247" s="2">
        <v>3.90625</v>
      </c>
      <c r="BP247" s="2">
        <v>6.024096385542169</v>
      </c>
      <c r="BQ247" s="2">
        <v>8.8195386702849383</v>
      </c>
      <c r="BR247" s="2">
        <v>3.4916201117318435</v>
      </c>
      <c r="BS247" s="2">
        <v>5.9701492537313436</v>
      </c>
      <c r="BT247" s="2">
        <v>5.7971014492753623</v>
      </c>
      <c r="BU247" s="2">
        <v>1.556420233463035</v>
      </c>
      <c r="BV247" s="2">
        <v>4.3804755944931166</v>
      </c>
      <c r="BW247" s="2">
        <v>1.5117157974300832</v>
      </c>
      <c r="BX247" s="2">
        <v>5.1094890510948909</v>
      </c>
      <c r="BY247" s="2">
        <v>0</v>
      </c>
      <c r="CA247" s="2">
        <v>5.0125313283208017</v>
      </c>
      <c r="CB247" s="8">
        <v>6.1162079510703364</v>
      </c>
      <c r="CC247" s="2">
        <v>5.1249199231262015</v>
      </c>
      <c r="CD247" s="2">
        <v>14.87603305785124</v>
      </c>
      <c r="CE247" s="2">
        <v>2.9563932002956395</v>
      </c>
      <c r="CF247" s="2">
        <v>4.5103092783505154</v>
      </c>
      <c r="CG247" s="2">
        <v>0.72833211944646759</v>
      </c>
      <c r="CH247" s="2">
        <v>0.71530758226037194</v>
      </c>
      <c r="CI247" s="2">
        <v>4.7114252061248525</v>
      </c>
      <c r="CJ247" s="2">
        <v>3.4364261168384878</v>
      </c>
      <c r="CK247" s="2">
        <v>2.6019080659150045</v>
      </c>
      <c r="CL247">
        <v>2.8030833917309037</v>
      </c>
      <c r="CM247" s="2">
        <v>6.7901234567901234</v>
      </c>
      <c r="CN247" s="2">
        <v>4.2016806722689077</v>
      </c>
      <c r="CP247" s="2">
        <v>2.4549918166939442</v>
      </c>
      <c r="CR247" s="2">
        <v>6.1782877316857903</v>
      </c>
      <c r="CS247" s="2">
        <v>7.2254335260115603</v>
      </c>
      <c r="CT247" s="74">
        <v>236</v>
      </c>
      <c r="CU247" s="87">
        <f t="shared" si="73"/>
        <v>4.2902328253783573</v>
      </c>
      <c r="CV247" s="87">
        <f t="shared" si="74"/>
        <v>2.6856617541568508</v>
      </c>
      <c r="CW247" s="87">
        <f t="shared" si="75"/>
        <v>3.90625</v>
      </c>
      <c r="CX247" s="93">
        <f t="shared" si="76"/>
        <v>43</v>
      </c>
      <c r="CY247" s="87">
        <f t="shared" si="77"/>
        <v>0.40955957790587494</v>
      </c>
      <c r="CZ247" s="2">
        <v>2.7777777777777777</v>
      </c>
      <c r="DA247" s="2">
        <v>3.3557046979865772</v>
      </c>
      <c r="DB247" s="2">
        <v>7.3111291632818842</v>
      </c>
      <c r="DC247" s="2">
        <v>3.6133694670280034</v>
      </c>
      <c r="DD247" s="2">
        <v>0.94786729857819907</v>
      </c>
      <c r="DE247" s="2">
        <v>4.2808219178082192</v>
      </c>
      <c r="DF247" s="2">
        <v>3.0030030030030028</v>
      </c>
      <c r="DG247" s="2">
        <v>1.1614401858304297</v>
      </c>
      <c r="DH247" s="2">
        <v>4.6012269938650308</v>
      </c>
      <c r="DI247" s="2">
        <v>6.7961165048543686</v>
      </c>
      <c r="DJ247" s="2">
        <v>2.5094102885821834</v>
      </c>
      <c r="DK247" s="2">
        <v>13.927576601671309</v>
      </c>
      <c r="DL247" s="2">
        <v>8.215962441314554</v>
      </c>
      <c r="DM247" s="2">
        <v>5.7803468208092488</v>
      </c>
      <c r="DN247" s="2">
        <v>9.5087163232963547</v>
      </c>
      <c r="DO247" s="2">
        <v>5.9790732436472345</v>
      </c>
      <c r="DP247" s="2">
        <v>1.3605442176870748</v>
      </c>
      <c r="DQ247" s="2">
        <v>8.995502248875562</v>
      </c>
      <c r="DR247" s="2">
        <v>5.1470588235294121</v>
      </c>
      <c r="DS247" s="2">
        <v>5.6390977443609023</v>
      </c>
      <c r="DT247" s="2">
        <v>7.4738415545590433</v>
      </c>
      <c r="DU247" s="2">
        <v>7.285974499089253</v>
      </c>
      <c r="DV247" s="2">
        <v>5.9880239520958085</v>
      </c>
      <c r="DW247" s="2">
        <v>5.9880239520958085</v>
      </c>
      <c r="DX247" s="2">
        <v>2.7548209366391183</v>
      </c>
      <c r="DY247" s="2">
        <v>8.4235860409145609</v>
      </c>
      <c r="DZ247" s="2">
        <v>0</v>
      </c>
      <c r="EA247" s="2">
        <v>37.037037037037038</v>
      </c>
      <c r="EB247" s="2">
        <v>8.3160083160083165</v>
      </c>
      <c r="EC247" s="2">
        <v>5.1975051975051976</v>
      </c>
      <c r="ED247" s="2">
        <v>13.402061855670103</v>
      </c>
      <c r="EE247" s="2">
        <v>3.7278657968313142</v>
      </c>
      <c r="EF247" s="2">
        <v>6.6889632107023411</v>
      </c>
      <c r="EG247" s="2">
        <v>1.8181818181818181</v>
      </c>
      <c r="EH247" s="2">
        <v>3.3195020746887969</v>
      </c>
      <c r="EI247" s="2">
        <v>3.3195020746887969</v>
      </c>
      <c r="EJ247" s="2">
        <v>5.3285968028419184</v>
      </c>
      <c r="EK247" s="2">
        <v>2.9239766081871346</v>
      </c>
      <c r="EL247" s="2">
        <v>7.6923076923076925</v>
      </c>
      <c r="EM247" s="2">
        <v>3.1289111389236544</v>
      </c>
      <c r="EN247" s="2">
        <v>7.5250836120401337</v>
      </c>
      <c r="EO247" s="2">
        <v>5.3191489361702127</v>
      </c>
      <c r="EP247" s="2">
        <v>1.0395010395010396</v>
      </c>
      <c r="EQ247" s="2">
        <v>7.5400565504241284</v>
      </c>
      <c r="ER247" s="2">
        <v>6.2949640287769784</v>
      </c>
      <c r="ES247" s="2">
        <v>10.97694840834248</v>
      </c>
      <c r="ET247" s="2">
        <v>4.2643923240938166</v>
      </c>
      <c r="EU247" s="2">
        <v>6.1433447098976108</v>
      </c>
      <c r="EV247" s="2">
        <v>6.0922541340295906</v>
      </c>
      <c r="EW247" s="2">
        <v>6.3291139240506329</v>
      </c>
      <c r="EX247" s="2">
        <v>3.4542314335060449</v>
      </c>
      <c r="EY247" s="2">
        <v>9.316770186335404</v>
      </c>
      <c r="EZ247" s="2">
        <v>5.9101654846335698</v>
      </c>
      <c r="FA247" s="2">
        <v>4.9358341559723593</v>
      </c>
      <c r="FB247" s="2">
        <v>5.2310374891020048</v>
      </c>
      <c r="FC247" s="2">
        <v>7.7720207253886011</v>
      </c>
      <c r="FD247" s="2">
        <v>0.76923076923076927</v>
      </c>
      <c r="FE247" s="2">
        <v>4.3177892918825558</v>
      </c>
      <c r="FF247" s="2">
        <v>5.3361792956243326</v>
      </c>
      <c r="FG247" s="2">
        <v>4.7421458209839953</v>
      </c>
      <c r="FH247" s="2">
        <v>2.5348542458808621</v>
      </c>
      <c r="FI247" s="2">
        <v>4.4052863436123344</v>
      </c>
      <c r="FJ247" s="2">
        <v>9.387078961899503</v>
      </c>
      <c r="FK247" s="2">
        <v>3.8350910834132312</v>
      </c>
      <c r="FL247" s="2">
        <v>4.032258064516129</v>
      </c>
      <c r="FM247" s="2">
        <v>6.9895157264103842</v>
      </c>
      <c r="FN247" s="2">
        <v>1.6501650165016502</v>
      </c>
      <c r="FO247" s="2">
        <v>6.0565275908479137</v>
      </c>
      <c r="FP247" s="2">
        <v>7.782101167315175</v>
      </c>
      <c r="FQ247" s="2">
        <v>1.1481056257175659</v>
      </c>
      <c r="FR247" s="2">
        <v>13.043478260869565</v>
      </c>
      <c r="FS247" s="2">
        <v>4.9099836333878883</v>
      </c>
      <c r="FT247" s="2">
        <v>8.1566068515497552</v>
      </c>
      <c r="FU247" s="8">
        <v>2.9239766081871341</v>
      </c>
      <c r="FV247" s="8">
        <v>3.8759689922480618</v>
      </c>
      <c r="FW247" s="2">
        <v>8.4388185654008439</v>
      </c>
      <c r="FX247" s="2">
        <v>3.6764705882352939</v>
      </c>
      <c r="FY247" s="2">
        <v>10.137581462708182</v>
      </c>
      <c r="FZ247" s="2">
        <v>7.3846153846153841</v>
      </c>
      <c r="GA247" s="74">
        <v>236</v>
      </c>
      <c r="GB247" s="39">
        <f t="shared" si="78"/>
        <v>5.9291788964057979</v>
      </c>
      <c r="GC247" s="39">
        <f t="shared" si="79"/>
        <v>4.5905502613013853</v>
      </c>
      <c r="GD247" s="39">
        <f t="shared" si="80"/>
        <v>5.3285968028419184</v>
      </c>
      <c r="GE247" s="37">
        <f t="shared" si="81"/>
        <v>79</v>
      </c>
      <c r="GF247" s="39">
        <f t="shared" si="82"/>
        <v>0.51647725575829861</v>
      </c>
      <c r="GG247" s="2">
        <v>1.4025245441795231</v>
      </c>
      <c r="GH247" s="2">
        <v>3.7037037037037037</v>
      </c>
      <c r="GI247" s="2">
        <v>3.2310177705977381</v>
      </c>
      <c r="GJ247" s="2">
        <v>4.5248868778280542</v>
      </c>
      <c r="GK247" s="2">
        <v>24.242424242424242</v>
      </c>
      <c r="GL247" s="2">
        <v>0</v>
      </c>
      <c r="GM247" s="2">
        <v>3.125</v>
      </c>
      <c r="GN247" s="2">
        <v>4.0431266846361185</v>
      </c>
      <c r="GO247" s="2">
        <v>4.5703839122486292</v>
      </c>
      <c r="GP247" s="2">
        <v>3.9840637450199203</v>
      </c>
      <c r="GQ247" s="2">
        <v>4.7348484848484844</v>
      </c>
      <c r="GR247" s="2">
        <v>11.214953271028037</v>
      </c>
      <c r="GS247" s="2">
        <v>1.467351430667645</v>
      </c>
    </row>
    <row r="248" spans="1:201" s="2" customFormat="1" x14ac:dyDescent="0.35">
      <c r="A248" s="74">
        <v>237</v>
      </c>
      <c r="B248" s="2">
        <v>8.4876543209876552</v>
      </c>
      <c r="C248" s="2">
        <v>4.1365046535677354</v>
      </c>
      <c r="D248" s="2">
        <v>3.885003885003885</v>
      </c>
      <c r="E248" s="2">
        <v>5.9880239520958085</v>
      </c>
      <c r="F248" s="2">
        <v>4.2796005706134093</v>
      </c>
      <c r="G248" s="2">
        <v>6.9524913093858629</v>
      </c>
      <c r="H248" s="2">
        <v>5.1282051282051286</v>
      </c>
      <c r="I248" s="2">
        <v>3.4246575342465753</v>
      </c>
      <c r="J248" s="2">
        <v>7.5549450549450547</v>
      </c>
      <c r="K248" s="2">
        <v>9.4258783204798622</v>
      </c>
      <c r="L248" s="2">
        <v>3.4246575342465753</v>
      </c>
      <c r="M248" s="2">
        <v>2.1208907741251326</v>
      </c>
      <c r="N248" s="2">
        <v>8.6880973066898353</v>
      </c>
      <c r="O248" s="2">
        <v>4.511278195488722</v>
      </c>
      <c r="P248" s="2">
        <v>1.5267175572519085</v>
      </c>
      <c r="Q248" s="2">
        <v>8.6132644272179153</v>
      </c>
      <c r="R248" s="2">
        <v>5.4200542005420056</v>
      </c>
      <c r="S248" s="2">
        <v>1.256281407035176</v>
      </c>
      <c r="T248" s="2">
        <v>4.6012269938650308</v>
      </c>
      <c r="U248" s="2">
        <v>2.1459227467811157</v>
      </c>
      <c r="V248" s="2">
        <v>7.518796992481203</v>
      </c>
      <c r="W248" s="2">
        <v>8.3682008368200833</v>
      </c>
      <c r="X248" s="2">
        <v>12.145748987854251</v>
      </c>
      <c r="Y248" s="2">
        <v>3.0441400304414001</v>
      </c>
      <c r="Z248" s="2">
        <v>5.3191489361702127</v>
      </c>
      <c r="AA248" s="2">
        <v>10.269576379974326</v>
      </c>
      <c r="AB248" s="2">
        <v>5.54016620498615</v>
      </c>
      <c r="AC248" s="2">
        <v>4.9200492004920049</v>
      </c>
      <c r="AD248" s="2">
        <v>13.944223107569721</v>
      </c>
      <c r="AE248" s="2">
        <v>7.1237756010685667</v>
      </c>
      <c r="AF248" s="2">
        <v>1.7385257301808066</v>
      </c>
      <c r="AH248" s="2">
        <v>7.2358900144717797</v>
      </c>
      <c r="AI248" s="2">
        <v>17.326732673267326</v>
      </c>
      <c r="AJ248" s="2">
        <v>1.8535681186283597</v>
      </c>
      <c r="AK248" s="2">
        <v>5.1622418879056049</v>
      </c>
      <c r="AL248" s="2">
        <v>3.2051282051282053</v>
      </c>
      <c r="AM248" s="2">
        <v>0.72516316171138506</v>
      </c>
      <c r="AN248" s="2">
        <v>6.1287027579162414</v>
      </c>
      <c r="AO248" s="2">
        <v>0</v>
      </c>
      <c r="AP248" s="2">
        <v>10.165184243964422</v>
      </c>
      <c r="AQ248" s="2">
        <v>4.0376850605652761</v>
      </c>
      <c r="AR248" s="2">
        <v>5.977796754910333</v>
      </c>
      <c r="AS248" s="8">
        <v>14.23027166882277</v>
      </c>
      <c r="AT248" s="74">
        <v>237</v>
      </c>
      <c r="AU248" s="39">
        <f t="shared" si="68"/>
        <v>5.9895830797233689</v>
      </c>
      <c r="AV248" s="39">
        <f t="shared" si="69"/>
        <v>3.787471966809806</v>
      </c>
      <c r="AW248" s="39">
        <f t="shared" si="70"/>
        <v>5.3191489361702127</v>
      </c>
      <c r="AX248" s="37">
        <f t="shared" si="71"/>
        <v>43</v>
      </c>
      <c r="AY248" s="39">
        <f t="shared" si="72"/>
        <v>0.57758406011331376</v>
      </c>
      <c r="AZ248" s="2">
        <v>0.89445438282647582</v>
      </c>
      <c r="BA248" s="2">
        <v>5.9347181008902075</v>
      </c>
      <c r="BB248" s="2">
        <v>8.921933085501859</v>
      </c>
      <c r="BC248" s="2">
        <v>2.34375</v>
      </c>
      <c r="BD248" s="2">
        <v>4.611837048424289</v>
      </c>
      <c r="BE248" s="2">
        <v>1.2746972594008923</v>
      </c>
      <c r="BF248" s="2">
        <v>3.3869602032176123</v>
      </c>
      <c r="BG248" s="2">
        <v>1.1876484560570071</v>
      </c>
      <c r="BH248" s="2">
        <v>0</v>
      </c>
      <c r="BI248" s="2">
        <v>0.5724098454493417</v>
      </c>
      <c r="BJ248" s="2">
        <v>11.10550227158001</v>
      </c>
      <c r="BK248" s="2">
        <v>2.2271714922048997</v>
      </c>
      <c r="BL248" s="2">
        <v>5.161290322580645</v>
      </c>
      <c r="BM248" s="2">
        <v>2.9390154298310067</v>
      </c>
      <c r="BN248" s="2">
        <v>2.2185246810870769</v>
      </c>
      <c r="BO248" s="2">
        <v>1.9607843137254901</v>
      </c>
      <c r="BP248" s="2">
        <v>8.7542087542087543</v>
      </c>
      <c r="BQ248" s="2">
        <v>6.1601642710472282</v>
      </c>
      <c r="BR248" s="2">
        <v>2.102312543798178</v>
      </c>
      <c r="BS248" s="2">
        <v>7.0070070070070072</v>
      </c>
      <c r="BT248" s="2">
        <v>5.8309037900874632</v>
      </c>
      <c r="BU248" s="2">
        <v>3.8971161340607949</v>
      </c>
      <c r="BV248" s="2">
        <v>4.3997485857950975</v>
      </c>
      <c r="BW248" s="2">
        <v>3.0280090840272522</v>
      </c>
      <c r="BX248" s="2">
        <v>2.2010271460014672</v>
      </c>
      <c r="BY248" s="2">
        <v>3.5906642728904847</v>
      </c>
      <c r="CA248" s="2">
        <v>7.5566750629722925</v>
      </c>
      <c r="CB248" s="8">
        <v>1.5384615384615385</v>
      </c>
      <c r="CC248" s="2">
        <v>3.2195750160978749</v>
      </c>
      <c r="CD248" s="2">
        <v>16.778523489932887</v>
      </c>
      <c r="CE248" s="2">
        <v>5.9303187546330616</v>
      </c>
      <c r="CF248" s="2">
        <v>6.4724919093851137</v>
      </c>
      <c r="CG248" s="2">
        <v>0.7288629737609329</v>
      </c>
      <c r="CH248" s="2">
        <v>2.1474588403722263</v>
      </c>
      <c r="CI248" s="2">
        <v>4.1420118343195265</v>
      </c>
      <c r="CJ248" s="2">
        <v>3.4482758620689653</v>
      </c>
      <c r="CK248" s="2">
        <v>6.9565217391304346</v>
      </c>
      <c r="CL248">
        <v>3.5161744022503516</v>
      </c>
      <c r="CM248" s="2">
        <v>4.9720323182100685</v>
      </c>
      <c r="CN248" s="2">
        <v>1.4064697609001406</v>
      </c>
      <c r="CP248" s="2">
        <v>0</v>
      </c>
      <c r="CR248" s="2">
        <v>9.769094138543517</v>
      </c>
      <c r="CS248" s="2">
        <v>9.4821298322392416</v>
      </c>
      <c r="CT248" s="74">
        <v>237</v>
      </c>
      <c r="CU248" s="87">
        <f t="shared" si="73"/>
        <v>4.413417115232062</v>
      </c>
      <c r="CV248" s="87">
        <f t="shared" si="74"/>
        <v>3.4189607268243845</v>
      </c>
      <c r="CW248" s="87">
        <f t="shared" si="75"/>
        <v>3.5161744022503516</v>
      </c>
      <c r="CX248" s="93">
        <f t="shared" si="76"/>
        <v>43</v>
      </c>
      <c r="CY248" s="87">
        <f t="shared" si="77"/>
        <v>0.52138662286404158</v>
      </c>
      <c r="CZ248" s="2">
        <v>6.4995357474466111</v>
      </c>
      <c r="DA248" s="2">
        <v>1.6835016835016836</v>
      </c>
      <c r="DB248" s="2">
        <v>4.9099836333878883</v>
      </c>
      <c r="DC248" s="2">
        <v>5.4397098821396188</v>
      </c>
      <c r="DD248" s="2">
        <v>3.795066413662239</v>
      </c>
      <c r="DE248" s="2">
        <v>1.7196904557179709</v>
      </c>
      <c r="DF248" s="2">
        <v>5.0200803212851408</v>
      </c>
      <c r="DG248" s="2">
        <v>5.8139534883720927</v>
      </c>
      <c r="DH248" s="2">
        <v>6.1633281972265026</v>
      </c>
      <c r="DI248" s="2">
        <v>3.9100684261974585</v>
      </c>
      <c r="DJ248" s="2">
        <v>6.2893081761006293</v>
      </c>
      <c r="DK248" s="2">
        <v>2.8248587570621471</v>
      </c>
      <c r="DL248" s="2">
        <v>8.2840236686390529</v>
      </c>
      <c r="DM248" s="2">
        <v>4.8449612403100772</v>
      </c>
      <c r="DN248" s="2">
        <v>4.8</v>
      </c>
      <c r="DO248" s="2">
        <v>4.511278195488722</v>
      </c>
      <c r="DP248" s="2">
        <v>0</v>
      </c>
      <c r="DQ248" s="2">
        <v>6.0514372163388801</v>
      </c>
      <c r="DR248" s="2">
        <v>2.2172949002217295</v>
      </c>
      <c r="DS248" s="2">
        <v>11.342155009451796</v>
      </c>
      <c r="DT248" s="2">
        <v>4.5180722891566267</v>
      </c>
      <c r="DU248" s="2">
        <v>4.5871559633027523</v>
      </c>
      <c r="DV248" s="2">
        <v>1.5060240963855422</v>
      </c>
      <c r="DW248" s="2">
        <v>1.5060240963855422</v>
      </c>
      <c r="DX248" s="2">
        <v>0</v>
      </c>
      <c r="DY248" s="2">
        <v>4.8543689320388346</v>
      </c>
      <c r="DZ248" s="2">
        <v>2.3640661938534278</v>
      </c>
      <c r="EA248" s="2">
        <v>10.48951048951049</v>
      </c>
      <c r="EB248" s="2">
        <v>3.1446540880503147</v>
      </c>
      <c r="EC248" s="2">
        <v>4.179728317659352</v>
      </c>
      <c r="ED248" s="2">
        <v>8.3594566353187041</v>
      </c>
      <c r="EE248" s="2">
        <v>5.6127221702525727</v>
      </c>
      <c r="EF248" s="2">
        <v>6.7340067340067344</v>
      </c>
      <c r="EG248" s="2">
        <v>5.4644808743169397</v>
      </c>
      <c r="EH248" s="2">
        <v>7.4937552039966695</v>
      </c>
      <c r="EI248" s="2">
        <v>4.9958368026644466</v>
      </c>
      <c r="EJ248" s="2">
        <v>3.5714285714285716</v>
      </c>
      <c r="EK248" s="2">
        <v>4.3988269794721404</v>
      </c>
      <c r="EL248" s="2">
        <v>3.4453057708871664</v>
      </c>
      <c r="EM248" s="2">
        <v>4.3942247332077837</v>
      </c>
      <c r="EN248" s="2">
        <v>4.2122999157540013</v>
      </c>
      <c r="EO248" s="2">
        <v>5.3475935828877006</v>
      </c>
      <c r="EP248" s="2">
        <v>4.1623309053069715</v>
      </c>
      <c r="EQ248" s="2">
        <v>5.6980056980056979</v>
      </c>
      <c r="ER248" s="2">
        <v>8.1447963800904972</v>
      </c>
      <c r="ES248" s="2">
        <v>3.3296337402885681</v>
      </c>
      <c r="ET248" s="2">
        <v>5.3533190578158454</v>
      </c>
      <c r="EU248" s="2">
        <v>3.4340659340659339</v>
      </c>
      <c r="EV248" s="2">
        <v>7.8809106830122593</v>
      </c>
      <c r="EW248" s="2">
        <v>5.3078556263269636</v>
      </c>
      <c r="EX248" s="2">
        <v>6.9324090121317159</v>
      </c>
      <c r="EY248" s="2">
        <v>10.449320794148381</v>
      </c>
      <c r="EZ248" s="2">
        <v>5.9453032104637336</v>
      </c>
      <c r="FA248" s="2">
        <v>3.9682539682539684</v>
      </c>
      <c r="FB248" s="2">
        <v>0.87642418930762489</v>
      </c>
      <c r="FC248" s="2">
        <v>6.5274151436031334</v>
      </c>
      <c r="FD248" s="2">
        <v>3.8491147036181679</v>
      </c>
      <c r="FE248" s="2">
        <v>5.2038161318300089</v>
      </c>
      <c r="FF248" s="2">
        <v>3.218884120171674</v>
      </c>
      <c r="FG248" s="2">
        <v>6.5515187611673618</v>
      </c>
      <c r="FH248" s="2">
        <v>1.2706480304955527</v>
      </c>
      <c r="FI248" s="2">
        <v>6.1946902654867255</v>
      </c>
      <c r="FJ248" s="2">
        <v>8.3612040133779271</v>
      </c>
      <c r="FK248" s="2">
        <v>8.6621751684311832</v>
      </c>
      <c r="FL248" s="2">
        <v>1.6194331983805668</v>
      </c>
      <c r="FM248" s="2">
        <v>4.5248868778280542</v>
      </c>
      <c r="FN248" s="2">
        <v>2.2038567493112948</v>
      </c>
      <c r="FO248" s="2">
        <v>6.0934326337169935</v>
      </c>
      <c r="FP248" s="2">
        <v>6.5359477124183005</v>
      </c>
      <c r="FQ248" s="2">
        <v>4.5977011494252871</v>
      </c>
      <c r="FR248" s="2">
        <v>11.013215859030836</v>
      </c>
      <c r="FS248" s="2">
        <v>1.6447368421052631</v>
      </c>
      <c r="FT248" s="2">
        <v>4.9342105263157894</v>
      </c>
      <c r="FU248" s="8">
        <v>1.9550342130987293</v>
      </c>
      <c r="FV248" s="8">
        <v>1.2970168612191959</v>
      </c>
      <c r="FW248" s="2">
        <v>12.76595744680851</v>
      </c>
      <c r="FX248" s="2">
        <v>7.3800738007380078</v>
      </c>
      <c r="FY248" s="2">
        <v>9.5098756400877846</v>
      </c>
      <c r="FZ248" s="2">
        <v>8.0595164290142591</v>
      </c>
      <c r="GA248" s="74">
        <v>237</v>
      </c>
      <c r="GB248" s="39">
        <f t="shared" si="78"/>
        <v>5.0981869535441176</v>
      </c>
      <c r="GC248" s="39">
        <f t="shared" si="79"/>
        <v>2.6639764366368723</v>
      </c>
      <c r="GD248" s="39">
        <f t="shared" si="80"/>
        <v>4.9099836333878883</v>
      </c>
      <c r="GE248" s="37">
        <f t="shared" si="81"/>
        <v>79</v>
      </c>
      <c r="GF248" s="39">
        <f t="shared" si="82"/>
        <v>0.29972076572121675</v>
      </c>
      <c r="GG248" s="2">
        <v>0</v>
      </c>
      <c r="GH248" s="2">
        <v>4.9566294919454768</v>
      </c>
      <c r="GI248" s="2">
        <v>6.4829821717990272</v>
      </c>
      <c r="GJ248" s="2">
        <v>4.5454545454545459</v>
      </c>
      <c r="GK248" s="2">
        <v>12.422360248447205</v>
      </c>
      <c r="GL248" s="2">
        <v>1.1185682326621924</v>
      </c>
      <c r="GM248" s="2">
        <v>0.62695924764890287</v>
      </c>
      <c r="GN248" s="2">
        <v>3.6084799278304014</v>
      </c>
      <c r="GO248" s="2">
        <v>8.2644628099173545</v>
      </c>
      <c r="GP248" s="2">
        <v>4</v>
      </c>
      <c r="GQ248" s="2">
        <v>6.6603235014272117</v>
      </c>
      <c r="GR248" s="2">
        <v>11.342155009451796</v>
      </c>
      <c r="GS248" s="2">
        <v>2.9390154298310067</v>
      </c>
    </row>
    <row r="249" spans="1:201" s="2" customFormat="1" x14ac:dyDescent="0.35">
      <c r="A249" s="74">
        <v>238</v>
      </c>
      <c r="B249" s="2">
        <v>4.6692607003891053</v>
      </c>
      <c r="C249" s="2">
        <v>2.0768431983385254</v>
      </c>
      <c r="D249" s="2">
        <v>4.2901716068642743</v>
      </c>
      <c r="E249" s="2">
        <v>4.0160642570281126</v>
      </c>
      <c r="F249" s="2">
        <v>10.02865329512894</v>
      </c>
      <c r="G249" s="2">
        <v>7.001166861143524</v>
      </c>
      <c r="H249" s="2">
        <v>0</v>
      </c>
      <c r="I249" s="2">
        <v>5.1546391752577323</v>
      </c>
      <c r="J249" s="2">
        <v>6.9204152249134951</v>
      </c>
      <c r="K249" s="2">
        <v>6.9204152249134951</v>
      </c>
      <c r="L249" s="2">
        <v>1.7182130584192439</v>
      </c>
      <c r="M249" s="2">
        <v>6.3761955366631247</v>
      </c>
      <c r="N249" s="2">
        <v>13.146362839614373</v>
      </c>
      <c r="O249" s="2">
        <v>6.0422960725075532</v>
      </c>
      <c r="P249" s="2">
        <v>3.0581039755351682</v>
      </c>
      <c r="Q249" s="2">
        <v>8.6880973066898353</v>
      </c>
      <c r="R249" s="2">
        <v>6.8119891008174385</v>
      </c>
      <c r="S249" s="2">
        <v>1.2578616352201257</v>
      </c>
      <c r="T249" s="2">
        <v>6.1633281972265026</v>
      </c>
      <c r="U249" s="2">
        <v>4.301075268817204</v>
      </c>
      <c r="V249" s="2">
        <v>6.3131313131313131</v>
      </c>
      <c r="W249" s="2">
        <v>4.2194092827004219</v>
      </c>
      <c r="X249" s="2">
        <v>5.7377049180327866</v>
      </c>
      <c r="Y249" s="2">
        <v>0.76335877862595425</v>
      </c>
      <c r="Z249" s="2">
        <v>4.0106951871657754</v>
      </c>
      <c r="AA249" s="2">
        <v>10.376134889753567</v>
      </c>
      <c r="AB249" s="2">
        <v>0</v>
      </c>
      <c r="AC249" s="2">
        <v>3.7082818294190361</v>
      </c>
      <c r="AD249" s="2">
        <v>14.141414141414142</v>
      </c>
      <c r="AE249" s="2">
        <v>4.4843049327354256</v>
      </c>
      <c r="AF249" s="2">
        <v>5.0505050505050502</v>
      </c>
      <c r="AH249" s="2">
        <v>2.9154518950437316</v>
      </c>
      <c r="AI249" s="2">
        <v>9.2359361880772468</v>
      </c>
      <c r="AJ249" s="2">
        <v>3.7140204271123491</v>
      </c>
      <c r="AK249" s="2">
        <v>7.4128984432913265</v>
      </c>
      <c r="AL249" s="2">
        <v>9.6463022508038581</v>
      </c>
      <c r="AM249" s="2">
        <v>2.9027576197387517</v>
      </c>
      <c r="AN249" s="2">
        <v>5.1387461459403907</v>
      </c>
      <c r="AO249" s="2">
        <v>5.208333333333333</v>
      </c>
      <c r="AP249" s="2">
        <v>3.8510911424903722</v>
      </c>
      <c r="AQ249" s="2">
        <v>2.7027027027027026</v>
      </c>
      <c r="AR249" s="2">
        <v>6.0137457044673539</v>
      </c>
      <c r="AS249" s="8">
        <v>15.748031496062993</v>
      </c>
      <c r="AT249" s="74">
        <v>238</v>
      </c>
      <c r="AU249" s="39">
        <f t="shared" si="68"/>
        <v>5.6264211676287381</v>
      </c>
      <c r="AV249" s="39">
        <f t="shared" si="69"/>
        <v>3.4905660344873048</v>
      </c>
      <c r="AW249" s="39">
        <f t="shared" si="70"/>
        <v>5.1387461459403907</v>
      </c>
      <c r="AX249" s="37">
        <f t="shared" si="71"/>
        <v>43</v>
      </c>
      <c r="AY249" s="39">
        <f t="shared" si="72"/>
        <v>0.53230632991086324</v>
      </c>
      <c r="AZ249" s="2">
        <v>2.6857654431512983</v>
      </c>
      <c r="BA249" s="2">
        <v>3.5820895522388061</v>
      </c>
      <c r="BB249" s="2">
        <v>3.0007501875468869</v>
      </c>
      <c r="BC249" s="2">
        <v>1.5661707126076743</v>
      </c>
      <c r="BD249" s="2">
        <v>6.9498069498069501</v>
      </c>
      <c r="BE249" s="2">
        <v>2.5526483726866624</v>
      </c>
      <c r="BF249" s="2">
        <v>0.84961767204757854</v>
      </c>
      <c r="BG249" s="2">
        <v>2.3781212841854935</v>
      </c>
      <c r="BH249" s="2">
        <v>2.3121387283236996</v>
      </c>
      <c r="BI249" s="2">
        <v>1.1454753722794959</v>
      </c>
      <c r="BJ249" s="2">
        <v>8.6778968861664119</v>
      </c>
      <c r="BK249" s="2">
        <v>1.1160714285714286</v>
      </c>
      <c r="BL249" s="2">
        <v>9.0791180285343707</v>
      </c>
      <c r="BM249" s="2">
        <v>3.6845983787767134</v>
      </c>
      <c r="BN249" s="2">
        <v>1.1117287381878822</v>
      </c>
      <c r="BO249" s="2">
        <v>1.9646365422396856</v>
      </c>
      <c r="BP249" s="2">
        <v>6.1141304347826084</v>
      </c>
      <c r="BQ249" s="2">
        <v>5.5096418732782366</v>
      </c>
      <c r="BR249" s="2">
        <v>1.404494382022472</v>
      </c>
      <c r="BS249" s="2">
        <v>8.064516129032258</v>
      </c>
      <c r="BT249" s="2">
        <v>7.3313782991202343</v>
      </c>
      <c r="BU249" s="2">
        <v>3.9123630672926448</v>
      </c>
      <c r="BV249" s="2">
        <v>6.3131313131313131</v>
      </c>
      <c r="BW249" s="2">
        <v>3.7965072133637054</v>
      </c>
      <c r="BX249" s="2">
        <v>3.6764705882352939</v>
      </c>
      <c r="BY249" s="2">
        <v>5.4054054054054053</v>
      </c>
      <c r="CA249" s="2">
        <v>5.0761421319796955</v>
      </c>
      <c r="CB249" s="8">
        <v>3.852080123266564</v>
      </c>
      <c r="CC249" s="2">
        <v>7.7519379844961236</v>
      </c>
      <c r="CD249" s="2">
        <v>18.771331058020479</v>
      </c>
      <c r="CE249" s="2">
        <v>6.7114093959731544</v>
      </c>
      <c r="CF249" s="2">
        <v>3.2573289902280131</v>
      </c>
      <c r="CG249" s="2">
        <v>1.4587892049598834</v>
      </c>
      <c r="CH249" s="2">
        <v>4.3041606886657098</v>
      </c>
      <c r="CI249" s="2">
        <v>7.1301247771836005</v>
      </c>
      <c r="CJ249" s="2">
        <v>7.7854671280276815</v>
      </c>
      <c r="CK249" s="2">
        <v>7.0052539404553418</v>
      </c>
      <c r="CL249">
        <v>3.5285815102328866</v>
      </c>
      <c r="CM249" s="2">
        <v>8.7445346658338536</v>
      </c>
      <c r="CN249" s="2">
        <v>3.5211267605633805</v>
      </c>
      <c r="CP249" s="2">
        <v>1.6406890894175554</v>
      </c>
      <c r="CR249" s="2">
        <v>10.762331838565023</v>
      </c>
      <c r="CS249" s="2">
        <v>10.316875460574797</v>
      </c>
      <c r="CT249" s="74">
        <v>238</v>
      </c>
      <c r="CU249" s="87">
        <f t="shared" si="73"/>
        <v>5.018670644917651</v>
      </c>
      <c r="CV249" s="87">
        <f t="shared" si="74"/>
        <v>3.4878664670959139</v>
      </c>
      <c r="CW249" s="87">
        <f t="shared" si="75"/>
        <v>3.852080123266564</v>
      </c>
      <c r="CX249" s="93">
        <f t="shared" si="76"/>
        <v>43</v>
      </c>
      <c r="CY249" s="87">
        <f t="shared" si="77"/>
        <v>0.53189464974315959</v>
      </c>
      <c r="CZ249" s="2">
        <v>3.7383177570093458</v>
      </c>
      <c r="DA249" s="2">
        <v>5.0590219224283306</v>
      </c>
      <c r="DB249" s="2">
        <v>4.9342105263157894</v>
      </c>
      <c r="DC249" s="2">
        <v>4.557885141294439</v>
      </c>
      <c r="DD249" s="2">
        <v>4.7619047619047619</v>
      </c>
      <c r="DE249" s="2">
        <v>5.1679586563307494</v>
      </c>
      <c r="DF249" s="2">
        <v>3.0272452068617559</v>
      </c>
      <c r="DG249" s="2">
        <v>5.8479532163742691</v>
      </c>
      <c r="DH249" s="2">
        <v>9.3023255813953494</v>
      </c>
      <c r="DI249" s="2">
        <v>3.9254170755642788</v>
      </c>
      <c r="DJ249" s="2">
        <v>6.3291139240506329</v>
      </c>
      <c r="DK249" s="2">
        <v>5.6657223796033991</v>
      </c>
      <c r="DL249" s="2">
        <v>9.5465393794749396</v>
      </c>
      <c r="DM249" s="2">
        <v>2.9211295034079843</v>
      </c>
      <c r="DN249" s="2">
        <v>1.607717041800643</v>
      </c>
      <c r="DO249" s="2">
        <v>10.574018126888218</v>
      </c>
      <c r="DP249" s="2">
        <v>8.1743869209809272</v>
      </c>
      <c r="DQ249" s="2">
        <v>6.0882800608828003</v>
      </c>
      <c r="DR249" s="2">
        <v>1.4814814814814814</v>
      </c>
      <c r="DS249" s="2">
        <v>8.6042065009560229</v>
      </c>
      <c r="DT249" s="2">
        <v>3.02571860816944</v>
      </c>
      <c r="DU249" s="2">
        <v>5.5299539170506913</v>
      </c>
      <c r="DV249" s="2">
        <v>1.5082956259426847</v>
      </c>
      <c r="DW249" s="2">
        <v>1.5082956259426847</v>
      </c>
      <c r="DX249" s="2">
        <v>5.5248618784530388</v>
      </c>
      <c r="DY249" s="2">
        <v>2.4390243902439024</v>
      </c>
      <c r="DZ249" s="2">
        <v>8.293838862559241</v>
      </c>
      <c r="EA249" s="2">
        <v>14.134275618374557</v>
      </c>
      <c r="EB249" s="2">
        <v>8.4121976866456354</v>
      </c>
      <c r="EC249" s="2">
        <v>10.49317943336831</v>
      </c>
      <c r="ED249" s="2">
        <v>4.2149631190727082</v>
      </c>
      <c r="EE249" s="2">
        <v>9.4073377234242717</v>
      </c>
      <c r="EF249" s="2">
        <v>11.016949152542374</v>
      </c>
      <c r="EG249" s="2">
        <v>10.989010989010989</v>
      </c>
      <c r="EH249" s="2">
        <v>6.7114093959731544</v>
      </c>
      <c r="EI249" s="2">
        <v>4.1841004184100417</v>
      </c>
      <c r="EJ249" s="2">
        <v>0</v>
      </c>
      <c r="EK249" s="2">
        <v>3.6818851251840941</v>
      </c>
      <c r="EL249" s="2">
        <v>2.5929127052722558</v>
      </c>
      <c r="EM249" s="2">
        <v>3.7831021437578816</v>
      </c>
      <c r="EN249" s="2">
        <v>2.5380710659898478</v>
      </c>
      <c r="EO249" s="2">
        <v>4.032258064516129</v>
      </c>
      <c r="EP249" s="2">
        <v>6.2695924764890281</v>
      </c>
      <c r="EQ249" s="2">
        <v>3.8204393505253105</v>
      </c>
      <c r="ER249" s="2">
        <v>3.6496350364963503</v>
      </c>
      <c r="ES249" s="2">
        <v>6.6815144766146997</v>
      </c>
      <c r="ET249" s="2">
        <v>4.3057050592034445</v>
      </c>
      <c r="EU249" s="2">
        <v>2.7567195037904892</v>
      </c>
      <c r="EV249" s="2">
        <v>7.0609002647837595</v>
      </c>
      <c r="EW249" s="2">
        <v>3.2017075773746</v>
      </c>
      <c r="EX249" s="2">
        <v>5.2356020942408374</v>
      </c>
      <c r="EY249" s="2">
        <v>10.559662090813093</v>
      </c>
      <c r="EZ249" s="2">
        <v>7.1770334928229662</v>
      </c>
      <c r="FA249" s="2">
        <v>6.9721115537848606</v>
      </c>
      <c r="FB249" s="2">
        <v>0.8771929824561403</v>
      </c>
      <c r="FC249" s="2">
        <v>10.512483574244415</v>
      </c>
      <c r="FD249" s="2">
        <v>3.091190108191654</v>
      </c>
      <c r="FE249" s="2">
        <v>7.8465562336530077</v>
      </c>
      <c r="FF249" s="2">
        <v>3.2292787944025836</v>
      </c>
      <c r="FG249" s="2">
        <v>4.1966426858513186</v>
      </c>
      <c r="FH249" s="2">
        <v>6.3613231552162848</v>
      </c>
      <c r="FI249" s="2">
        <v>4.4523597506678536</v>
      </c>
      <c r="FJ249" s="2">
        <v>5.6211354693648117</v>
      </c>
      <c r="FK249" s="2">
        <v>11.650485436893204</v>
      </c>
      <c r="FL249" s="2">
        <v>1.6220600162206003</v>
      </c>
      <c r="FM249" s="2">
        <v>5.0505050505050502</v>
      </c>
      <c r="FN249" s="2">
        <v>3.8652678078409717</v>
      </c>
      <c r="FO249" s="2">
        <v>4.0871934604904636</v>
      </c>
      <c r="FP249" s="2">
        <v>3.9473684210526314</v>
      </c>
      <c r="FQ249" s="2">
        <v>4.6189376443418011</v>
      </c>
      <c r="FR249" s="2">
        <v>17.817371937639198</v>
      </c>
      <c r="FS249" s="2">
        <v>3.2948929159802307</v>
      </c>
      <c r="FT249" s="2">
        <v>6.6115702479338845</v>
      </c>
      <c r="FU249" s="8">
        <v>3.9177277179236043</v>
      </c>
      <c r="FV249" s="8">
        <v>5.1948051948051948</v>
      </c>
      <c r="FW249" s="2">
        <v>6.4655172413793105</v>
      </c>
      <c r="FX249" s="2">
        <v>3.7174721189591078</v>
      </c>
      <c r="FY249" s="2">
        <v>8.862629246676514</v>
      </c>
      <c r="FZ249" s="2">
        <v>6.875</v>
      </c>
      <c r="GA249" s="74">
        <v>238</v>
      </c>
      <c r="GB249" s="39">
        <f t="shared" si="78"/>
        <v>5.6558742646144218</v>
      </c>
      <c r="GC249" s="39">
        <f t="shared" si="79"/>
        <v>3.1718669709193903</v>
      </c>
      <c r="GD249" s="39">
        <f t="shared" si="80"/>
        <v>5.0505050505050502</v>
      </c>
      <c r="GE249" s="37">
        <f t="shared" si="81"/>
        <v>79</v>
      </c>
      <c r="GF249" s="39">
        <f t="shared" si="82"/>
        <v>0.35686291523282826</v>
      </c>
      <c r="GG249" s="2">
        <v>0</v>
      </c>
      <c r="GH249" s="2">
        <v>0</v>
      </c>
      <c r="GI249" s="2">
        <v>11.419249592169658</v>
      </c>
      <c r="GJ249" s="2">
        <v>22.831050228310502</v>
      </c>
      <c r="GK249" s="2">
        <v>0</v>
      </c>
      <c r="GL249" s="2">
        <v>1.1198208286674132</v>
      </c>
      <c r="GM249" s="2">
        <v>2.5094102885821834</v>
      </c>
      <c r="GN249" s="2">
        <v>2.716161158895428</v>
      </c>
      <c r="GO249" s="2">
        <v>9.2592592592592595</v>
      </c>
      <c r="GP249" s="2">
        <v>2.4096385542168677</v>
      </c>
      <c r="GQ249" s="2">
        <v>4.7892720306513414</v>
      </c>
      <c r="GR249" s="2">
        <v>1.9120458891013383</v>
      </c>
      <c r="GS249" s="2">
        <v>2.210759027266028</v>
      </c>
    </row>
    <row r="250" spans="1:201" s="2" customFormat="1" x14ac:dyDescent="0.35">
      <c r="A250" s="74">
        <v>239</v>
      </c>
      <c r="B250" s="2">
        <v>4.691164972634871</v>
      </c>
      <c r="C250" s="2">
        <v>7.2840790842872005</v>
      </c>
      <c r="D250" s="2">
        <v>5.8754406580493539</v>
      </c>
      <c r="E250" s="2">
        <v>4.032258064516129</v>
      </c>
      <c r="F250" s="2">
        <v>8.6830680173661356</v>
      </c>
      <c r="G250" s="2">
        <v>4.7003525264394828</v>
      </c>
      <c r="H250" s="2">
        <v>0</v>
      </c>
      <c r="I250" s="2">
        <v>5.1813471502590671</v>
      </c>
      <c r="J250" s="2">
        <v>6.2717770034843205</v>
      </c>
      <c r="K250" s="2">
        <v>5.2264808362369335</v>
      </c>
      <c r="L250" s="2">
        <v>1.7211703958691911</v>
      </c>
      <c r="M250" s="2">
        <v>3.2085561497326203</v>
      </c>
      <c r="N250" s="2">
        <v>7.9928952042628776</v>
      </c>
      <c r="O250" s="2">
        <v>4.5592705167173255</v>
      </c>
      <c r="P250" s="2">
        <v>1.5337423312883436</v>
      </c>
      <c r="Q250" s="2">
        <v>7.0113935144609991</v>
      </c>
      <c r="R250" s="2">
        <v>2.7434842249657065</v>
      </c>
      <c r="S250" s="2">
        <v>1.2594458438287153</v>
      </c>
      <c r="T250" s="2">
        <v>3.1007751937984498</v>
      </c>
      <c r="U250" s="2">
        <v>2.159827213822894</v>
      </c>
      <c r="V250" s="2">
        <v>3.8119440914866582</v>
      </c>
      <c r="W250" s="2">
        <v>5.6497175141242941</v>
      </c>
      <c r="X250" s="2">
        <v>14.014839241549875</v>
      </c>
      <c r="Y250" s="2">
        <v>3.8197097020626432</v>
      </c>
      <c r="Z250" s="2">
        <v>5.3691275167785237</v>
      </c>
      <c r="AA250" s="2">
        <v>10.484927916120578</v>
      </c>
      <c r="AB250" s="2">
        <v>1.392757660167131</v>
      </c>
      <c r="AC250" s="2">
        <v>4.9627791563275432</v>
      </c>
      <c r="AD250" s="2">
        <v>16.393442622950818</v>
      </c>
      <c r="AE250" s="2">
        <v>4.5045045045045047</v>
      </c>
      <c r="AF250" s="2">
        <v>3.5007876772273763</v>
      </c>
      <c r="AH250" s="2">
        <v>5.8479532163742691</v>
      </c>
      <c r="AI250" s="2">
        <v>14.40677966101695</v>
      </c>
      <c r="AJ250" s="2">
        <v>7.4557315936626285</v>
      </c>
      <c r="AK250" s="2">
        <v>6.7214339058999251</v>
      </c>
      <c r="AL250" s="2">
        <v>12.987012987012987</v>
      </c>
      <c r="AM250" s="2">
        <v>3.63901018922853</v>
      </c>
      <c r="AN250" s="2">
        <v>9.2975206611570247</v>
      </c>
      <c r="AO250" s="2">
        <v>10.471204188481675</v>
      </c>
      <c r="AP250" s="2">
        <v>10.309278350515465</v>
      </c>
      <c r="AQ250" s="2">
        <v>5.4200542005420056</v>
      </c>
      <c r="AR250" s="2">
        <v>5.1858254105445116</v>
      </c>
      <c r="AS250" s="8">
        <v>13.333333333333334</v>
      </c>
      <c r="AT250" s="74">
        <v>239</v>
      </c>
      <c r="AU250" s="39">
        <f t="shared" si="68"/>
        <v>6.1910745163509251</v>
      </c>
      <c r="AV250" s="39">
        <f t="shared" si="69"/>
        <v>3.8619717270061176</v>
      </c>
      <c r="AW250" s="39">
        <f t="shared" si="70"/>
        <v>5.2264808362369335</v>
      </c>
      <c r="AX250" s="37">
        <f t="shared" si="71"/>
        <v>43</v>
      </c>
      <c r="AY250" s="39">
        <f t="shared" si="72"/>
        <v>0.58894516703337318</v>
      </c>
      <c r="AZ250" s="2">
        <v>2.6929982046678638</v>
      </c>
      <c r="BA250" s="2">
        <v>4.1941282204913124</v>
      </c>
      <c r="BB250" s="2">
        <v>3.7622272385252069</v>
      </c>
      <c r="BC250" s="2">
        <v>3.9215686274509802</v>
      </c>
      <c r="BD250" s="2">
        <v>4.6656298600311041</v>
      </c>
      <c r="BE250" s="2">
        <v>4.4785668586052463</v>
      </c>
      <c r="BF250" s="2">
        <v>0.85034013605442171</v>
      </c>
      <c r="BG250" s="2">
        <v>2.3837902264600714</v>
      </c>
      <c r="BH250" s="2">
        <v>2.3174971031286211</v>
      </c>
      <c r="BI250" s="2">
        <v>1.1467889908256881</v>
      </c>
      <c r="BJ250" s="2">
        <v>7.2090628218331618</v>
      </c>
      <c r="BK250" s="2">
        <v>2.2346368715083798</v>
      </c>
      <c r="BL250" s="2">
        <v>9.1623036649214651</v>
      </c>
      <c r="BM250" s="2">
        <v>4.4378698224852071</v>
      </c>
      <c r="BN250" s="2">
        <v>0.5564830272676683</v>
      </c>
      <c r="BO250" s="2">
        <v>1.9685039370078741</v>
      </c>
      <c r="BP250" s="2">
        <v>5.4682159945317839</v>
      </c>
      <c r="BQ250" s="2">
        <v>3.4626038781163433</v>
      </c>
      <c r="BR250" s="2">
        <v>2.8129395218002813</v>
      </c>
      <c r="BS250" s="2">
        <v>7.1138211382113825</v>
      </c>
      <c r="BT250" s="2">
        <v>10.3397341211226</v>
      </c>
      <c r="BU250" s="2">
        <v>0.78554595443833464</v>
      </c>
      <c r="BV250" s="2">
        <v>2.5412960609911055</v>
      </c>
      <c r="BW250" s="2">
        <v>5.3353658536585362</v>
      </c>
      <c r="BX250" s="2">
        <v>3.6900369003690039</v>
      </c>
      <c r="BY250" s="2">
        <v>5.4347826086956523</v>
      </c>
      <c r="CA250" s="2">
        <v>7.6530612244897958</v>
      </c>
      <c r="CB250" s="8">
        <v>2.3201856148491879</v>
      </c>
      <c r="CC250" s="2">
        <v>7.8125</v>
      </c>
      <c r="CD250" s="2">
        <v>12.173913043478262</v>
      </c>
      <c r="CE250" s="2">
        <v>6.0060060060060056</v>
      </c>
      <c r="CF250" s="2">
        <v>5.2287581699346406</v>
      </c>
      <c r="CG250" s="2">
        <v>1.4609203798392987</v>
      </c>
      <c r="CH250" s="2">
        <v>1.4409221902017291</v>
      </c>
      <c r="CI250" s="2">
        <v>5.3859964093357275</v>
      </c>
      <c r="CJ250" s="2">
        <v>4.3591979075850045</v>
      </c>
      <c r="CK250" s="2">
        <v>5.2910052910052912</v>
      </c>
      <c r="CL250">
        <v>3.5410764872521248</v>
      </c>
      <c r="CM250" s="2">
        <v>5.6710775047258979</v>
      </c>
      <c r="CN250" s="2">
        <v>2.1201413427561837</v>
      </c>
      <c r="CP250" s="2">
        <v>1.6433853738701725</v>
      </c>
      <c r="CR250" s="2">
        <v>4.5330915684496826</v>
      </c>
      <c r="CS250" s="2">
        <v>5.9303187546330616</v>
      </c>
      <c r="CT250" s="74">
        <v>239</v>
      </c>
      <c r="CU250" s="87">
        <f t="shared" si="73"/>
        <v>4.3148440677118911</v>
      </c>
      <c r="CV250" s="87">
        <f t="shared" si="74"/>
        <v>2.6002057897712225</v>
      </c>
      <c r="CW250" s="87">
        <f t="shared" si="75"/>
        <v>4.1941282204913124</v>
      </c>
      <c r="CX250" s="93">
        <f t="shared" si="76"/>
        <v>43</v>
      </c>
      <c r="CY250" s="87">
        <f t="shared" si="77"/>
        <v>0.39652766551067264</v>
      </c>
      <c r="CZ250" s="2">
        <v>3.75234521575985</v>
      </c>
      <c r="DA250" s="2">
        <v>3.3898305084745761</v>
      </c>
      <c r="DB250" s="2">
        <v>3.3057851239669422</v>
      </c>
      <c r="DC250" s="2">
        <v>5.4945054945054945</v>
      </c>
      <c r="DD250" s="2">
        <v>3.8277511961722488</v>
      </c>
      <c r="DE250" s="2">
        <v>3.4632034632034632</v>
      </c>
      <c r="DF250" s="2">
        <v>5.0607287449392713</v>
      </c>
      <c r="DG250" s="2">
        <v>1.1764705882352942</v>
      </c>
      <c r="DH250" s="2">
        <v>9.3896713615023479</v>
      </c>
      <c r="DI250" s="2">
        <v>10.83743842364532</v>
      </c>
      <c r="DJ250" s="2">
        <v>2.5477707006369426</v>
      </c>
      <c r="DK250" s="2">
        <v>22.792022792022792</v>
      </c>
      <c r="DL250" s="2">
        <v>8.4337349397590362</v>
      </c>
      <c r="DM250" s="2">
        <v>1.953125</v>
      </c>
      <c r="DN250" s="2">
        <v>1.6103059581320451</v>
      </c>
      <c r="DO250" s="2">
        <v>4.5801526717557248</v>
      </c>
      <c r="DP250" s="2">
        <v>6.8681318681318677</v>
      </c>
      <c r="DQ250" s="2">
        <v>3.0627871362940278</v>
      </c>
      <c r="DR250" s="2">
        <v>2.2255192878338277</v>
      </c>
      <c r="DS250" s="2">
        <v>17.357762777242044</v>
      </c>
      <c r="DT250" s="2">
        <v>9.1047040971168443</v>
      </c>
      <c r="DU250" s="2">
        <v>6.4874884151992589</v>
      </c>
      <c r="DV250" s="2">
        <v>3.0211480362537766</v>
      </c>
      <c r="DW250" s="2">
        <v>3.0211480362537766</v>
      </c>
      <c r="DX250" s="2">
        <v>2.7777777777777777</v>
      </c>
      <c r="DY250" s="2">
        <v>4.8899755501222497</v>
      </c>
      <c r="DZ250" s="2">
        <v>0</v>
      </c>
      <c r="EA250" s="2">
        <v>10.75268817204301</v>
      </c>
      <c r="EB250" s="2">
        <v>4.7720042417815485</v>
      </c>
      <c r="EC250" s="2">
        <v>4.2417815482502652</v>
      </c>
      <c r="ED250" s="2">
        <v>12.698412698412698</v>
      </c>
      <c r="EE250" s="2">
        <v>2.8490028490028489</v>
      </c>
      <c r="EF250" s="2">
        <v>8.5689802913453299</v>
      </c>
      <c r="EG250" s="2">
        <v>7.4074074074074074</v>
      </c>
      <c r="EH250" s="2">
        <v>6.756756756756757</v>
      </c>
      <c r="EI250" s="2">
        <v>7.5630252100840334</v>
      </c>
      <c r="EJ250" s="2">
        <v>0</v>
      </c>
      <c r="EK250" s="2">
        <v>2.2172949002217295</v>
      </c>
      <c r="EL250" s="2">
        <v>10.398613518197573</v>
      </c>
      <c r="EM250" s="2">
        <v>2.5316455696202533</v>
      </c>
      <c r="EN250" s="2">
        <v>4.2408821034775235</v>
      </c>
      <c r="EO250" s="2">
        <v>5.3981106612685563</v>
      </c>
      <c r="EP250" s="2">
        <v>3.1545741324921135</v>
      </c>
      <c r="EQ250" s="2">
        <v>1.9175455417066156</v>
      </c>
      <c r="ER250" s="2">
        <v>7.3260073260073257</v>
      </c>
      <c r="ES250" s="2">
        <v>7.8475336322869955</v>
      </c>
      <c r="ET250" s="2">
        <v>3.2432432432432434</v>
      </c>
      <c r="EU250" s="2">
        <v>4.8375950241879755</v>
      </c>
      <c r="EV250" s="2">
        <v>2.6666666666666665</v>
      </c>
      <c r="EW250" s="2">
        <v>3.2119914346895073</v>
      </c>
      <c r="EX250" s="2">
        <v>5.2631578947368425</v>
      </c>
      <c r="EY250" s="2">
        <v>5.3361792956243326</v>
      </c>
      <c r="EZ250" s="2">
        <v>7.2289156626506026</v>
      </c>
      <c r="FA250" s="2">
        <v>5.0150451354062184</v>
      </c>
      <c r="FB250" s="2">
        <v>4.3898156277436344</v>
      </c>
      <c r="FC250" s="2">
        <v>6.6401062416998675</v>
      </c>
      <c r="FD250" s="2">
        <v>6.2015503875968996</v>
      </c>
      <c r="FE250" s="2">
        <v>5.272407732864675</v>
      </c>
      <c r="FF250" s="2">
        <v>7.5593952483801292</v>
      </c>
      <c r="FG250" s="2">
        <v>5.4184226369656834</v>
      </c>
      <c r="FH250" s="2">
        <v>3.8412291933418694</v>
      </c>
      <c r="FI250" s="2">
        <v>5.3667262969588547</v>
      </c>
      <c r="FJ250" s="2">
        <v>8.4793668739400783</v>
      </c>
      <c r="FK250" s="2">
        <v>9.8231827111984291</v>
      </c>
      <c r="FL250" s="2">
        <v>1.6246953696181965</v>
      </c>
      <c r="FM250" s="2">
        <v>5.5837563451776653</v>
      </c>
      <c r="FN250" s="2">
        <v>3.8802660753880267</v>
      </c>
      <c r="FO250" s="2">
        <v>3.4199726402188784</v>
      </c>
      <c r="FP250" s="2">
        <v>3.9630118890356671</v>
      </c>
      <c r="FQ250" s="2">
        <v>1.160092807424594</v>
      </c>
      <c r="FR250" s="2">
        <v>13.605442176870747</v>
      </c>
      <c r="FS250" s="2">
        <v>4.9586776859504136</v>
      </c>
      <c r="FT250" s="2">
        <v>3.3277870216306158</v>
      </c>
      <c r="FU250" s="8">
        <v>6.8829891838741402</v>
      </c>
      <c r="FV250" s="8">
        <v>1.3054830287206267</v>
      </c>
      <c r="FW250" s="2">
        <v>15.184381778741866</v>
      </c>
      <c r="FX250" s="2">
        <v>6.2189054726368163</v>
      </c>
      <c r="FY250" s="2">
        <v>7.4515648286140088</v>
      </c>
      <c r="FZ250" s="2">
        <v>11.95720578980491</v>
      </c>
      <c r="GA250" s="74">
        <v>239</v>
      </c>
      <c r="GB250" s="39">
        <f t="shared" si="78"/>
        <v>5.7138326724924315</v>
      </c>
      <c r="GC250" s="39">
        <f t="shared" si="79"/>
        <v>3.9051109976335425</v>
      </c>
      <c r="GD250" s="39">
        <f t="shared" si="80"/>
        <v>4.9586776859504136</v>
      </c>
      <c r="GE250" s="37">
        <f t="shared" si="81"/>
        <v>79</v>
      </c>
      <c r="GF250" s="39">
        <f t="shared" si="82"/>
        <v>0.43935931352106533</v>
      </c>
      <c r="GG250" s="2">
        <v>2.808988764044944</v>
      </c>
      <c r="GH250" s="2">
        <v>1.2453300124533002</v>
      </c>
      <c r="GI250" s="2">
        <v>1.6501650165016502</v>
      </c>
      <c r="GJ250" s="2">
        <v>14.018691588785046</v>
      </c>
      <c r="GK250" s="2">
        <v>25.157232704402517</v>
      </c>
      <c r="GL250" s="2">
        <v>6.7264573991031389</v>
      </c>
      <c r="GM250" s="2">
        <v>0.62893081761006286</v>
      </c>
      <c r="GN250" s="2">
        <v>0.90785292782569227</v>
      </c>
      <c r="GO250" s="2">
        <v>6.5420560747663554</v>
      </c>
      <c r="GP250" s="2">
        <v>4.8309178743961354</v>
      </c>
      <c r="GQ250" s="2">
        <v>7.6997112608277192</v>
      </c>
      <c r="GR250" s="2">
        <v>11.494252873563218</v>
      </c>
      <c r="GS250" s="2">
        <v>2.9542097488921715</v>
      </c>
    </row>
    <row r="251" spans="1:201" s="2" customFormat="1" x14ac:dyDescent="0.35">
      <c r="A251" s="74">
        <v>240</v>
      </c>
      <c r="B251" s="2">
        <v>3.9277297721916731</v>
      </c>
      <c r="C251" s="2">
        <v>8.3857442348008391</v>
      </c>
      <c r="D251" s="2">
        <v>5.5161544523246651</v>
      </c>
      <c r="E251" s="2">
        <v>6.0728744939271255</v>
      </c>
      <c r="F251" s="2">
        <v>10.218978102189782</v>
      </c>
      <c r="G251" s="2">
        <v>5.9031877213695392</v>
      </c>
      <c r="H251" s="2">
        <v>3.4364261168384878</v>
      </c>
      <c r="I251" s="2">
        <v>8.6805555555555554</v>
      </c>
      <c r="J251" s="2">
        <v>9.1164095371669003</v>
      </c>
      <c r="K251" s="2">
        <v>7.8809106830122593</v>
      </c>
      <c r="L251" s="2">
        <v>5.1724137931034484</v>
      </c>
      <c r="M251" s="2">
        <v>3.218884120171674</v>
      </c>
      <c r="N251" s="2">
        <v>8.0572963294538944</v>
      </c>
      <c r="O251" s="2">
        <v>3.053435114503817</v>
      </c>
      <c r="P251" s="2">
        <v>6.1443932411674345</v>
      </c>
      <c r="Q251" s="2">
        <v>4.4130626654898499</v>
      </c>
      <c r="R251" s="2">
        <v>4.1265474552957357</v>
      </c>
      <c r="S251" s="2">
        <v>5.0441361916771754</v>
      </c>
      <c r="T251" s="2">
        <v>3.1104199066874028</v>
      </c>
      <c r="U251" s="2">
        <v>4.329004329004329</v>
      </c>
      <c r="V251" s="2">
        <v>2.5510204081632653</v>
      </c>
      <c r="W251" s="2">
        <v>1.4204545454545454</v>
      </c>
      <c r="X251" s="2">
        <v>14.214046822742475</v>
      </c>
      <c r="Y251" s="2">
        <v>6.1349693251533743</v>
      </c>
      <c r="Z251" s="2">
        <v>8.097165991902834</v>
      </c>
      <c r="AA251" s="2">
        <v>2.6490066225165565</v>
      </c>
      <c r="AB251" s="2">
        <v>9.7629009762900978</v>
      </c>
      <c r="AC251" s="2">
        <v>3.7406483790523692</v>
      </c>
      <c r="AD251" s="2">
        <v>12.5</v>
      </c>
      <c r="AE251" s="2">
        <v>2.7149321266968327</v>
      </c>
      <c r="AF251" s="2">
        <v>2.4591603723871422</v>
      </c>
      <c r="AH251" s="2">
        <v>11.764705882352942</v>
      </c>
      <c r="AI251" s="2">
        <v>10.318142734307825</v>
      </c>
      <c r="AJ251" s="2">
        <v>6.572769953051643</v>
      </c>
      <c r="AK251" s="2">
        <v>9.022556390977444</v>
      </c>
      <c r="AL251" s="2">
        <v>6.5789473684210522</v>
      </c>
      <c r="AM251" s="2">
        <v>1.4609203798392987</v>
      </c>
      <c r="AN251" s="2">
        <v>7.2992700729927007</v>
      </c>
      <c r="AO251" s="2">
        <v>10.582010582010582</v>
      </c>
      <c r="AP251" s="2">
        <v>5.208333333333333</v>
      </c>
      <c r="AQ251" s="2">
        <v>6.8119891008174385</v>
      </c>
      <c r="AR251" s="2">
        <v>5.2128583840139013</v>
      </c>
      <c r="AS251" s="8">
        <v>13.513513513513514</v>
      </c>
      <c r="AT251" s="74">
        <v>240</v>
      </c>
      <c r="AU251" s="39">
        <f t="shared" si="68"/>
        <v>6.427881094928436</v>
      </c>
      <c r="AV251" s="39">
        <f t="shared" si="69"/>
        <v>3.2760207757375817</v>
      </c>
      <c r="AW251" s="39">
        <f t="shared" si="70"/>
        <v>6.0728744939271255</v>
      </c>
      <c r="AX251" s="37">
        <f t="shared" si="71"/>
        <v>43</v>
      </c>
      <c r="AY251" s="39">
        <f t="shared" si="72"/>
        <v>0.4995884846798917</v>
      </c>
      <c r="AZ251" s="2">
        <v>0.90009000900090008</v>
      </c>
      <c r="BA251" s="2">
        <v>3.0084235860409145</v>
      </c>
      <c r="BB251" s="2">
        <v>6.0422960725075532</v>
      </c>
      <c r="BC251" s="2">
        <v>0</v>
      </c>
      <c r="BD251" s="2">
        <v>3.125</v>
      </c>
      <c r="BE251" s="2">
        <v>5.1413881748071972</v>
      </c>
      <c r="BF251" s="2">
        <v>3.4042553191489362</v>
      </c>
      <c r="BG251" s="2">
        <v>0</v>
      </c>
      <c r="BH251" s="2">
        <v>0</v>
      </c>
      <c r="BI251" s="2">
        <v>2.2962112514351318</v>
      </c>
      <c r="BJ251" s="2">
        <v>7.2614107883817427</v>
      </c>
      <c r="BK251" s="2">
        <v>3.3594624860022395</v>
      </c>
      <c r="BL251" s="2">
        <v>6.6050198150594452</v>
      </c>
      <c r="BM251" s="2">
        <v>4.4576523031203568</v>
      </c>
      <c r="BN251" s="2">
        <v>1.6703786191536749</v>
      </c>
      <c r="BO251" s="2">
        <v>0</v>
      </c>
      <c r="BP251" s="2">
        <v>3.4364261168384878</v>
      </c>
      <c r="BQ251" s="2">
        <v>6.9492703266157054</v>
      </c>
      <c r="BR251" s="2">
        <v>2.1156558533145273</v>
      </c>
      <c r="BS251" s="2">
        <v>12.282497441146367</v>
      </c>
      <c r="BT251" s="2">
        <v>7.4626865671641793</v>
      </c>
      <c r="BU251" s="2">
        <v>5.5031446540880502</v>
      </c>
      <c r="BV251" s="2">
        <v>5.7324840764331206</v>
      </c>
      <c r="BW251" s="2">
        <v>6.1302681992337167</v>
      </c>
      <c r="BX251" s="2">
        <v>1.4814814814814814</v>
      </c>
      <c r="BY251" s="2">
        <v>5.4644808743169397</v>
      </c>
      <c r="CA251" s="2">
        <v>5.1413881748071981</v>
      </c>
      <c r="CB251" s="8">
        <v>1.5503875968992249</v>
      </c>
      <c r="CC251" s="2">
        <v>5.2493438320209975</v>
      </c>
      <c r="CD251" s="2">
        <v>3.5211267605633805</v>
      </c>
      <c r="CE251" s="2">
        <v>6.0422960725075532</v>
      </c>
      <c r="CF251" s="2">
        <v>3.9421813403416559</v>
      </c>
      <c r="CG251" s="2">
        <v>0</v>
      </c>
      <c r="CH251" s="2">
        <v>2.8860028860028861</v>
      </c>
      <c r="CI251" s="2">
        <v>3.0084235860409145</v>
      </c>
      <c r="CJ251" s="2">
        <v>3.5026269702276709</v>
      </c>
      <c r="CK251" s="2">
        <v>4.4326241134751774</v>
      </c>
      <c r="CL251">
        <v>2.8409090909090908</v>
      </c>
      <c r="CM251" s="2">
        <v>5.7034220532319395</v>
      </c>
      <c r="CN251" s="2">
        <v>2.1246458923512748</v>
      </c>
      <c r="CP251" s="2">
        <v>1.6460905349794239</v>
      </c>
      <c r="CR251" s="2">
        <v>5.4644808743169397</v>
      </c>
      <c r="CS251" s="2">
        <v>5.9656972408650253</v>
      </c>
      <c r="CT251" s="74">
        <v>240</v>
      </c>
      <c r="CU251" s="87">
        <f t="shared" si="73"/>
        <v>3.8802704891821178</v>
      </c>
      <c r="CV251" s="87">
        <f t="shared" si="74"/>
        <v>2.5336997715111815</v>
      </c>
      <c r="CW251" s="87">
        <f t="shared" si="75"/>
        <v>3.5026269702276709</v>
      </c>
      <c r="CX251" s="93">
        <f t="shared" si="76"/>
        <v>43</v>
      </c>
      <c r="CY251" s="87">
        <f t="shared" si="77"/>
        <v>0.38638559280750229</v>
      </c>
      <c r="CZ251" s="2">
        <v>10.357815442561206</v>
      </c>
      <c r="DA251" s="2">
        <v>3.4013605442176869</v>
      </c>
      <c r="DB251" s="2">
        <v>7.4626865671641793</v>
      </c>
      <c r="DC251" s="2">
        <v>5.5248618784530388</v>
      </c>
      <c r="DD251" s="2">
        <v>1.9212295869356388</v>
      </c>
      <c r="DE251" s="2">
        <v>4.3440486533449176</v>
      </c>
      <c r="DF251" s="2">
        <v>5.0864699898270604</v>
      </c>
      <c r="DG251" s="2">
        <v>2.3557126030624262</v>
      </c>
      <c r="DH251" s="2">
        <v>12.638230647709321</v>
      </c>
      <c r="DI251" s="2">
        <v>6.9721115537848606</v>
      </c>
      <c r="DJ251" s="2">
        <v>5.1085568326947639</v>
      </c>
      <c r="DK251" s="2">
        <v>14.577259475218659</v>
      </c>
      <c r="DL251" s="2">
        <v>8.5054678007290399</v>
      </c>
      <c r="DM251" s="2">
        <v>5.8708414872798436</v>
      </c>
      <c r="DN251" s="2">
        <v>3.225806451612903</v>
      </c>
      <c r="DO251" s="2">
        <v>4.6012269938650308</v>
      </c>
      <c r="DP251" s="2">
        <v>2.7662517289073305</v>
      </c>
      <c r="DQ251" s="2">
        <v>3.0721966205837172</v>
      </c>
      <c r="DR251" s="2">
        <v>5.9479553903345721</v>
      </c>
      <c r="DS251" s="2">
        <v>11.776251226692835</v>
      </c>
      <c r="DT251" s="2">
        <v>13.782542113323125</v>
      </c>
      <c r="DU251" s="2">
        <v>3.7313432835820897</v>
      </c>
      <c r="DV251" s="2">
        <v>4.5454545454545459</v>
      </c>
      <c r="DW251" s="2">
        <v>4.5454545454545459</v>
      </c>
      <c r="DX251" s="2">
        <v>4.1782729805013927</v>
      </c>
      <c r="DY251" s="2">
        <v>2.4570024570024569</v>
      </c>
      <c r="DZ251" s="2">
        <v>2.3894862604540026</v>
      </c>
      <c r="EA251" s="2">
        <v>21.739130434782609</v>
      </c>
      <c r="EB251" s="2">
        <v>5.3276505061267985</v>
      </c>
      <c r="EC251" s="2">
        <v>3.1948881789137382</v>
      </c>
      <c r="ED251" s="2">
        <v>4.287245444801715</v>
      </c>
      <c r="EE251" s="2">
        <v>6.666666666666667</v>
      </c>
      <c r="EF251" s="2">
        <v>9.5073465859982722</v>
      </c>
      <c r="EG251" s="2">
        <v>7.4626865671641793</v>
      </c>
      <c r="EH251" s="2">
        <v>3.4013605442176869</v>
      </c>
      <c r="EI251" s="2">
        <v>3.3869602032176123</v>
      </c>
      <c r="EJ251" s="2">
        <v>3.5842293906810037</v>
      </c>
      <c r="EK251" s="2">
        <v>4.4444444444444446</v>
      </c>
      <c r="EL251" s="2">
        <v>9.6322241681260952</v>
      </c>
      <c r="EM251" s="2">
        <v>6.345177664974619</v>
      </c>
      <c r="EN251" s="2">
        <v>8.5178875638841571</v>
      </c>
      <c r="EO251" s="2">
        <v>8.1411126187245593</v>
      </c>
      <c r="EP251" s="2">
        <v>4.2194092827004219</v>
      </c>
      <c r="EQ251" s="2">
        <v>3.8424591738712777</v>
      </c>
      <c r="ER251" s="2">
        <v>5.5350553505535052</v>
      </c>
      <c r="ES251" s="2">
        <v>9.0395480225988702</v>
      </c>
      <c r="ET251" s="2">
        <v>5.4229934924078087</v>
      </c>
      <c r="EU251" s="2">
        <v>4.8611111111111107</v>
      </c>
      <c r="EV251" s="2">
        <v>6.238859180035651</v>
      </c>
      <c r="EW251" s="2">
        <v>5.3705692803437168</v>
      </c>
      <c r="EX251" s="2">
        <v>11.46384479717813</v>
      </c>
      <c r="EY251" s="2">
        <v>10.729613733905579</v>
      </c>
      <c r="EZ251" s="2">
        <v>8.4951456310679614</v>
      </c>
      <c r="FA251" s="2">
        <v>7.056451612903226</v>
      </c>
      <c r="FB251" s="2">
        <v>5.2910052910052912</v>
      </c>
      <c r="FC251" s="2">
        <v>4.0106951871657754</v>
      </c>
      <c r="FD251" s="2">
        <v>7.8003120124804992</v>
      </c>
      <c r="FE251" s="2">
        <v>6.1837455830388697</v>
      </c>
      <c r="FF251" s="2">
        <v>3.2644178454842221</v>
      </c>
      <c r="FG251" s="2">
        <v>4.8426150121065374</v>
      </c>
      <c r="FH251" s="2">
        <v>5.1413881748071981</v>
      </c>
      <c r="FI251" s="2">
        <v>4.4964028776978413</v>
      </c>
      <c r="FJ251" s="2">
        <v>7.4116305587229192</v>
      </c>
      <c r="FK251" s="2">
        <v>6.9444444444444446</v>
      </c>
      <c r="FL251" s="2">
        <v>4.068348250610252</v>
      </c>
      <c r="FM251" s="2">
        <v>5.8703420112302194</v>
      </c>
      <c r="FN251" s="2">
        <v>1.669449081803005</v>
      </c>
      <c r="FO251" s="2">
        <v>2.0590253946465338</v>
      </c>
      <c r="FP251" s="2">
        <v>3.9787798408488064</v>
      </c>
      <c r="FQ251" s="2">
        <v>5.8072009291521489</v>
      </c>
      <c r="FR251" s="2">
        <v>11.494252873563218</v>
      </c>
      <c r="FS251" s="2">
        <v>2.4916943521594686</v>
      </c>
      <c r="FT251" s="2">
        <v>8.3472454090150254</v>
      </c>
      <c r="FU251" s="8">
        <v>6.9306930693069306</v>
      </c>
      <c r="FV251" s="8">
        <v>2.6143790849673203</v>
      </c>
      <c r="FW251" s="2">
        <v>2.2026431718061672</v>
      </c>
      <c r="FX251" s="2">
        <v>15.018773466833542</v>
      </c>
      <c r="FY251" s="2">
        <v>5.2552552552552561</v>
      </c>
      <c r="FZ251" s="2">
        <v>8.9171974522292992</v>
      </c>
      <c r="GA251" s="74">
        <v>240</v>
      </c>
      <c r="GB251" s="39">
        <f t="shared" si="78"/>
        <v>6.2173658980067499</v>
      </c>
      <c r="GC251" s="39">
        <f t="shared" si="79"/>
        <v>3.5320070464118554</v>
      </c>
      <c r="GD251" s="39">
        <f t="shared" si="80"/>
        <v>5.3276505061267985</v>
      </c>
      <c r="GE251" s="37">
        <f t="shared" si="81"/>
        <v>79</v>
      </c>
      <c r="GF251" s="39">
        <f t="shared" si="82"/>
        <v>0.39738183939034399</v>
      </c>
      <c r="GG251" s="2">
        <v>1.408450704225352</v>
      </c>
      <c r="GH251" s="2">
        <v>0</v>
      </c>
      <c r="GI251" s="2">
        <v>4.9586776859504136</v>
      </c>
      <c r="GJ251" s="2">
        <v>18.957345971563981</v>
      </c>
      <c r="GK251" s="2">
        <v>25.806451612903224</v>
      </c>
      <c r="GL251" s="2">
        <v>1.1286681715575622</v>
      </c>
      <c r="GM251" s="2">
        <v>3.7759597230962871</v>
      </c>
      <c r="GN251" s="2">
        <v>3.634711494775102</v>
      </c>
      <c r="GO251" s="2">
        <v>3.7629350893697082</v>
      </c>
      <c r="GP251" s="2">
        <v>4.8543689320388346</v>
      </c>
      <c r="GQ251" s="2">
        <v>6.7895247332686708</v>
      </c>
      <c r="GR251" s="2">
        <v>11.627906976744185</v>
      </c>
      <c r="GS251" s="2">
        <v>3.7037037037037037</v>
      </c>
    </row>
    <row r="252" spans="1:201" s="2" customFormat="1" x14ac:dyDescent="0.35">
      <c r="A252" s="74">
        <v>241</v>
      </c>
      <c r="B252" s="2">
        <v>3.9432176656151419</v>
      </c>
      <c r="C252" s="2">
        <v>6.3424947145877377</v>
      </c>
      <c r="D252" s="2">
        <v>3.1695721077654517</v>
      </c>
      <c r="E252" s="2">
        <v>10.183299389002036</v>
      </c>
      <c r="F252" s="2">
        <v>7.3746312684365778</v>
      </c>
      <c r="G252" s="2">
        <v>4.7505938242280283</v>
      </c>
      <c r="H252" s="2">
        <v>5.1724137931034484</v>
      </c>
      <c r="I252" s="2">
        <v>3.5026269702276709</v>
      </c>
      <c r="J252" s="2">
        <v>10.615711252653927</v>
      </c>
      <c r="K252" s="2">
        <v>3.5304501323918798</v>
      </c>
      <c r="L252" s="2">
        <v>8.6655112651646444</v>
      </c>
      <c r="M252" s="2">
        <v>9.6878363832077508</v>
      </c>
      <c r="N252" s="2">
        <v>13.537906137184116</v>
      </c>
      <c r="O252" s="2">
        <v>4.5941807044410412</v>
      </c>
      <c r="P252" s="2">
        <v>3.091190108191654</v>
      </c>
      <c r="Q252" s="2">
        <v>11.524822695035461</v>
      </c>
      <c r="R252" s="2">
        <v>4.1436464088397793</v>
      </c>
      <c r="S252" s="2">
        <v>7.6045627376425857</v>
      </c>
      <c r="T252" s="2">
        <v>3.1201248049921997</v>
      </c>
      <c r="U252" s="2">
        <v>8.695652173913043</v>
      </c>
      <c r="V252" s="2">
        <v>1.2787723785166241</v>
      </c>
      <c r="W252" s="2">
        <v>4.2674253200568986</v>
      </c>
      <c r="X252" s="2">
        <v>11.874469889737066</v>
      </c>
      <c r="Y252" s="2">
        <v>4.6296296296296298</v>
      </c>
      <c r="Z252" s="2">
        <v>5.4421768707482991</v>
      </c>
      <c r="AA252" s="2">
        <v>5.3120849933598935</v>
      </c>
      <c r="AB252" s="2">
        <v>4.225352112676056</v>
      </c>
      <c r="AC252" s="2">
        <v>1.2515644555694618</v>
      </c>
      <c r="AD252" s="2">
        <v>16.877637130801688</v>
      </c>
      <c r="AE252" s="2">
        <v>3.629764065335753</v>
      </c>
      <c r="AF252" s="2">
        <v>6.1630568762106002</v>
      </c>
      <c r="AH252" s="2">
        <v>5.9523809523809526</v>
      </c>
      <c r="AI252" s="2">
        <v>7.8192875760208516</v>
      </c>
      <c r="AJ252" s="2">
        <v>5.6710775047258979</v>
      </c>
      <c r="AK252" s="2">
        <v>3.0349013657056148</v>
      </c>
      <c r="AL252" s="2">
        <v>3.3112582781456954</v>
      </c>
      <c r="AM252" s="2">
        <v>0</v>
      </c>
      <c r="AN252" s="2">
        <v>12.605042016806722</v>
      </c>
      <c r="AO252" s="2">
        <v>16.042780748663102</v>
      </c>
      <c r="AP252" s="2">
        <v>9.1623036649214651</v>
      </c>
      <c r="AQ252" s="2">
        <v>4.1152263374485596</v>
      </c>
      <c r="AR252" s="2">
        <v>9.606986899563319</v>
      </c>
      <c r="AS252" s="8">
        <v>10.95890410958904</v>
      </c>
      <c r="AT252" s="74">
        <v>241</v>
      </c>
      <c r="AU252" s="39">
        <f t="shared" si="68"/>
        <v>6.6623843654241242</v>
      </c>
      <c r="AV252" s="39">
        <f t="shared" si="69"/>
        <v>3.9401559275163103</v>
      </c>
      <c r="AW252" s="39">
        <f t="shared" si="70"/>
        <v>5.4421768707482991</v>
      </c>
      <c r="AX252" s="37">
        <f t="shared" si="71"/>
        <v>43</v>
      </c>
      <c r="AY252" s="39">
        <f t="shared" si="72"/>
        <v>0.60086814583377524</v>
      </c>
      <c r="AZ252" s="2">
        <v>2.7027027027027026</v>
      </c>
      <c r="BA252" s="2">
        <v>4.8280024140012072</v>
      </c>
      <c r="BB252" s="2">
        <v>4.5592705167173255</v>
      </c>
      <c r="BC252" s="2">
        <v>1.5748031496062993</v>
      </c>
      <c r="BD252" s="2">
        <v>5.4858934169279001</v>
      </c>
      <c r="BE252" s="2">
        <v>3.229974160206718</v>
      </c>
      <c r="BF252" s="2">
        <v>1.7079419299743808</v>
      </c>
      <c r="BG252" s="2">
        <v>0</v>
      </c>
      <c r="BH252" s="2">
        <v>0</v>
      </c>
      <c r="BI252" s="2">
        <v>3.4522439585730726</v>
      </c>
      <c r="BJ252" s="2">
        <v>7.8369905956112849</v>
      </c>
      <c r="BK252" s="2">
        <v>4.4943820224719104</v>
      </c>
      <c r="BL252" s="2">
        <v>9.3085106382978715</v>
      </c>
      <c r="BM252" s="2">
        <v>2.9850746268656718</v>
      </c>
      <c r="BN252" s="2">
        <v>2.2308979364194088</v>
      </c>
      <c r="BO252" s="2">
        <v>3.2873109796186721</v>
      </c>
      <c r="BP252" s="2">
        <v>6.8965517241379306</v>
      </c>
      <c r="BQ252" s="2">
        <v>9.7970608817354794</v>
      </c>
      <c r="BR252" s="2">
        <v>0.70671378091872794</v>
      </c>
      <c r="BS252" s="2">
        <v>12.435233160621761</v>
      </c>
      <c r="BT252" s="2">
        <v>7.518796992481203</v>
      </c>
      <c r="BU252" s="2">
        <v>2.3715415019762847</v>
      </c>
      <c r="BV252" s="2">
        <v>4.4843049327354256</v>
      </c>
      <c r="BW252" s="2">
        <v>3.0840400925212026</v>
      </c>
      <c r="BX252" s="2">
        <v>2.2255192878338277</v>
      </c>
      <c r="BY252" s="2">
        <v>1.8315018315018314</v>
      </c>
      <c r="CA252" s="2">
        <v>7.1059431524547803</v>
      </c>
      <c r="CB252" s="8">
        <v>1.5527950310559007</v>
      </c>
      <c r="CC252" s="2">
        <v>6.5963060686015833</v>
      </c>
      <c r="CD252" s="2">
        <v>10.600706713780919</v>
      </c>
      <c r="CE252" s="2">
        <v>5.3191489361702127</v>
      </c>
      <c r="CF252" s="2">
        <v>1.3192612137203166</v>
      </c>
      <c r="CG252" s="2">
        <v>2.1945866861741039</v>
      </c>
      <c r="CH252" s="2">
        <v>3.6179450072358899</v>
      </c>
      <c r="CI252" s="2">
        <v>5.4315027157513578</v>
      </c>
      <c r="CJ252" s="2">
        <v>0</v>
      </c>
      <c r="CK252" s="2">
        <v>5.3428317008014243</v>
      </c>
      <c r="CL252">
        <v>2.1352313167259789</v>
      </c>
      <c r="CM252" s="2">
        <v>5.0987890376035692</v>
      </c>
      <c r="CN252" s="2">
        <v>2.8388928317955999</v>
      </c>
      <c r="CP252" s="2">
        <v>1.6488046166529267</v>
      </c>
      <c r="CR252" s="2">
        <v>8.2417582417582409</v>
      </c>
      <c r="CS252" s="2">
        <v>7.5131480090157776</v>
      </c>
      <c r="CT252" s="74">
        <v>241</v>
      </c>
      <c r="CU252" s="87">
        <f t="shared" si="73"/>
        <v>4.3161142910175982</v>
      </c>
      <c r="CV252" s="87">
        <f t="shared" si="74"/>
        <v>3.0095664277620919</v>
      </c>
      <c r="CW252" s="87">
        <f t="shared" si="75"/>
        <v>3.4522439585730726</v>
      </c>
      <c r="CX252" s="93">
        <f t="shared" si="76"/>
        <v>43</v>
      </c>
      <c r="CY252" s="87">
        <f t="shared" si="77"/>
        <v>0.45895457755472319</v>
      </c>
      <c r="CZ252" s="2">
        <v>1.9029495718363463</v>
      </c>
      <c r="DA252" s="2">
        <v>2.5597269624573378</v>
      </c>
      <c r="DB252" s="2">
        <v>4.1771094402673352</v>
      </c>
      <c r="DC252" s="2">
        <v>5.5555555555555554</v>
      </c>
      <c r="DD252" s="2">
        <v>1.9249278152069298</v>
      </c>
      <c r="DE252" s="2">
        <v>2.6178010471204187</v>
      </c>
      <c r="DF252" s="2">
        <v>0</v>
      </c>
      <c r="DG252" s="2">
        <v>4.7225501770956315</v>
      </c>
      <c r="DH252" s="2">
        <v>12.8</v>
      </c>
      <c r="DI252" s="2">
        <v>6.0180541624874619</v>
      </c>
      <c r="DJ252" s="2">
        <v>3.8510911424903722</v>
      </c>
      <c r="DK252" s="2">
        <v>5.9171597633136095</v>
      </c>
      <c r="DL252" s="2">
        <v>9.8039215686274517</v>
      </c>
      <c r="DM252" s="2">
        <v>3.9370078740157481</v>
      </c>
      <c r="DN252" s="2">
        <v>6.4724919093851137</v>
      </c>
      <c r="DO252" s="2">
        <v>6.1633281972265026</v>
      </c>
      <c r="DP252" s="2">
        <v>4.160887656033287</v>
      </c>
      <c r="DQ252" s="2">
        <v>4.6224961479198772</v>
      </c>
      <c r="DR252" s="2">
        <v>6.731488406881077</v>
      </c>
      <c r="DS252" s="2">
        <v>11.916583912611719</v>
      </c>
      <c r="DT252" s="2">
        <v>4.658385093167702</v>
      </c>
      <c r="DU252" s="2">
        <v>4.6816479400749067</v>
      </c>
      <c r="DV252" s="2">
        <v>7.6103500761035008</v>
      </c>
      <c r="DW252" s="2">
        <v>7.6103500761035008</v>
      </c>
      <c r="DX252" s="2">
        <v>4.1958041958041958</v>
      </c>
      <c r="DY252" s="2">
        <v>2.4630541871921183</v>
      </c>
      <c r="DZ252" s="2">
        <v>3.5928143712574849</v>
      </c>
      <c r="EA252" s="2">
        <v>18.518518518518519</v>
      </c>
      <c r="EB252" s="2">
        <v>3.7493304767005893</v>
      </c>
      <c r="EC252" s="2">
        <v>7.4786324786324787</v>
      </c>
      <c r="ED252" s="2">
        <v>2.1528525296017222</v>
      </c>
      <c r="EE252" s="2">
        <v>5.7526366251198464</v>
      </c>
      <c r="EF252" s="2">
        <v>5.2356020942408374</v>
      </c>
      <c r="EG252" s="2">
        <v>9.3984962406015029</v>
      </c>
      <c r="EH252" s="2">
        <v>4.2662116040955631</v>
      </c>
      <c r="EI252" s="2">
        <v>6.7969413763806283</v>
      </c>
      <c r="EJ252" s="2">
        <v>1.7985611510791366</v>
      </c>
      <c r="EK252" s="2">
        <v>2.2321428571428572</v>
      </c>
      <c r="EL252" s="2">
        <v>9.7259062776304148</v>
      </c>
      <c r="EM252" s="2">
        <v>3.1928480204342273</v>
      </c>
      <c r="EN252" s="2">
        <v>2.5773195876288661</v>
      </c>
      <c r="EO252" s="2">
        <v>5.4719562243502056</v>
      </c>
      <c r="EP252" s="2">
        <v>4.2372881355932206</v>
      </c>
      <c r="EQ252" s="2">
        <v>9.6432015429122462</v>
      </c>
      <c r="ER252" s="2">
        <v>4.6382189239332092</v>
      </c>
      <c r="ES252" s="2">
        <v>4.5610034207525656</v>
      </c>
      <c r="ET252" s="2">
        <v>3.2715376226826609</v>
      </c>
      <c r="EU252" s="2">
        <v>7.6762037683182136</v>
      </c>
      <c r="EV252" s="2">
        <v>7.1748878923766819</v>
      </c>
      <c r="EW252" s="2">
        <v>5.3995680345572357</v>
      </c>
      <c r="EX252" s="2">
        <v>7.1364852809991079</v>
      </c>
      <c r="EY252" s="2">
        <v>7.5921908893709329</v>
      </c>
      <c r="EZ252" s="2">
        <v>1.2239902080783354</v>
      </c>
      <c r="FA252" s="2">
        <v>6.0913705583756341</v>
      </c>
      <c r="FB252" s="2">
        <v>1.7730496453900708</v>
      </c>
      <c r="FC252" s="2">
        <v>9.3959731543624159</v>
      </c>
      <c r="FD252" s="2">
        <v>4.716981132075472</v>
      </c>
      <c r="FE252" s="2">
        <v>6.2222222222222223</v>
      </c>
      <c r="FF252" s="2">
        <v>6.5502183406113534</v>
      </c>
      <c r="FG252" s="2">
        <v>4.2579075425790753</v>
      </c>
      <c r="FH252" s="2">
        <v>6.4599483204134369</v>
      </c>
      <c r="FI252" s="2">
        <v>4.5167118337850045</v>
      </c>
      <c r="FJ252" s="2">
        <v>9.1901206203331416</v>
      </c>
      <c r="FK252" s="2">
        <v>8.9910089910089912</v>
      </c>
      <c r="FL252" s="2">
        <v>3.2679738562091503</v>
      </c>
      <c r="FM252" s="2">
        <v>6.6752246469833123</v>
      </c>
      <c r="FN252" s="2">
        <v>3.9018952062430325</v>
      </c>
      <c r="FO252" s="2">
        <v>2.0632737276478679</v>
      </c>
      <c r="FP252" s="2">
        <v>2.6631158455392812</v>
      </c>
      <c r="FQ252" s="2">
        <v>7.009345794392523</v>
      </c>
      <c r="FR252" s="2">
        <v>18.604651162790699</v>
      </c>
      <c r="FS252" s="2">
        <v>8.3263946711074102</v>
      </c>
      <c r="FT252" s="2">
        <v>3.3670033670033672</v>
      </c>
      <c r="FU252" s="8">
        <v>3.9880358923230306</v>
      </c>
      <c r="FV252" s="8">
        <v>2.6212319790301444</v>
      </c>
      <c r="FW252" s="2">
        <v>26.490066225165563</v>
      </c>
      <c r="FX252" s="2">
        <v>7.6238881829733165</v>
      </c>
      <c r="FY252" s="2">
        <v>5.2830188679245289</v>
      </c>
      <c r="FZ252" s="2">
        <v>14.138817480719794</v>
      </c>
      <c r="GA252" s="74">
        <v>241</v>
      </c>
      <c r="GB252" s="39">
        <f t="shared" si="78"/>
        <v>6.0222723835338829</v>
      </c>
      <c r="GC252" s="39">
        <f t="shared" si="79"/>
        <v>4.1289152532784925</v>
      </c>
      <c r="GD252" s="39">
        <f t="shared" si="80"/>
        <v>5.2356020942408374</v>
      </c>
      <c r="GE252" s="37">
        <f t="shared" si="81"/>
        <v>79</v>
      </c>
      <c r="GF252" s="39">
        <f t="shared" si="82"/>
        <v>0.46453925954125413</v>
      </c>
      <c r="GG252" s="2">
        <v>0</v>
      </c>
      <c r="GH252" s="2">
        <v>1.2468827930174564</v>
      </c>
      <c r="GI252" s="2">
        <v>13.289036544850498</v>
      </c>
      <c r="GJ252" s="2">
        <v>9.6618357487922708</v>
      </c>
      <c r="GK252" s="2">
        <v>26.490066225165563</v>
      </c>
      <c r="GL252" s="2">
        <v>4.5197740112994351</v>
      </c>
      <c r="GM252" s="2">
        <v>0</v>
      </c>
      <c r="GN252" s="2">
        <v>1.823985408116735</v>
      </c>
      <c r="GO252" s="2">
        <v>6.6100094428706324</v>
      </c>
      <c r="GP252" s="2">
        <v>3.2520325203252032</v>
      </c>
      <c r="GQ252" s="2">
        <v>7.8125</v>
      </c>
      <c r="GR252" s="2">
        <v>9.8039215686274517</v>
      </c>
      <c r="GS252" s="2">
        <v>1.486988847583643</v>
      </c>
    </row>
    <row r="253" spans="1:201" s="2" customFormat="1" x14ac:dyDescent="0.35">
      <c r="A253" s="74">
        <v>242</v>
      </c>
      <c r="B253" s="2">
        <v>4.7505938242280283</v>
      </c>
      <c r="C253" s="2">
        <v>9.5744680851063837</v>
      </c>
      <c r="D253" s="2">
        <v>4.372019077901431</v>
      </c>
      <c r="E253" s="2">
        <v>0</v>
      </c>
      <c r="F253" s="2">
        <v>2.9717682020802378</v>
      </c>
      <c r="G253" s="2">
        <v>10.739856801909308</v>
      </c>
      <c r="H253" s="2">
        <v>6.9324090121317159</v>
      </c>
      <c r="I253" s="2">
        <v>1.7574692442882249</v>
      </c>
      <c r="J253" s="2">
        <v>6.437768240343348</v>
      </c>
      <c r="K253" s="2">
        <v>6.2001771479185122</v>
      </c>
      <c r="L253" s="2">
        <v>6.9930069930069934</v>
      </c>
      <c r="M253" s="2">
        <v>2.1739130434782608</v>
      </c>
      <c r="N253" s="2">
        <v>6.4043915827996338</v>
      </c>
      <c r="O253" s="2">
        <v>1.5384615384615385</v>
      </c>
      <c r="P253" s="2">
        <v>3.1007751937984498</v>
      </c>
      <c r="Q253" s="2">
        <v>8.071748878923767</v>
      </c>
      <c r="R253" s="2">
        <v>8.3217753120665741</v>
      </c>
      <c r="S253" s="2">
        <v>8.9399744572158362</v>
      </c>
      <c r="T253" s="2">
        <v>3.1298904538341157</v>
      </c>
      <c r="U253" s="2">
        <v>15.350877192982455</v>
      </c>
      <c r="V253" s="2">
        <v>1.2804097311139564</v>
      </c>
      <c r="W253" s="2">
        <v>1.4285714285714286</v>
      </c>
      <c r="X253" s="2">
        <v>6.866952789699571</v>
      </c>
      <c r="Y253" s="2">
        <v>3.1007751937984498</v>
      </c>
      <c r="Z253" s="2">
        <v>4.1039671682626535</v>
      </c>
      <c r="AA253" s="2">
        <v>10.68090787716956</v>
      </c>
      <c r="AB253" s="2">
        <v>11.315417256011315</v>
      </c>
      <c r="AC253" s="2">
        <v>5.0125313283208017</v>
      </c>
      <c r="AD253" s="2">
        <v>15.021459227467812</v>
      </c>
      <c r="AE253" s="2">
        <v>4.5537340619307836</v>
      </c>
      <c r="AF253" s="2">
        <v>3.3664068036853294</v>
      </c>
      <c r="AH253" s="2">
        <v>4.4910179640718564</v>
      </c>
      <c r="AI253" s="2">
        <v>8.7565674255691768</v>
      </c>
      <c r="AJ253" s="2">
        <v>2.8517110266159698</v>
      </c>
      <c r="AK253" s="2">
        <v>3.8051750380517504</v>
      </c>
      <c r="AL253" s="2">
        <v>3.3222591362126246</v>
      </c>
      <c r="AM253" s="2">
        <v>1.463057790782736</v>
      </c>
      <c r="AN253" s="2">
        <v>8.5106382978723403</v>
      </c>
      <c r="AO253" s="2">
        <v>10.869565217391305</v>
      </c>
      <c r="AP253" s="2">
        <v>3.9630118890356671</v>
      </c>
      <c r="AQ253" s="2">
        <v>5.5096418732782366</v>
      </c>
      <c r="AR253" s="2">
        <v>3.5273368606701938</v>
      </c>
      <c r="AS253" s="8">
        <v>16.62049861495845</v>
      </c>
      <c r="AT253" s="74">
        <v>242</v>
      </c>
      <c r="AU253" s="39">
        <f t="shared" si="68"/>
        <v>6.0042548437910881</v>
      </c>
      <c r="AV253" s="39">
        <f t="shared" si="69"/>
        <v>3.9790464284747227</v>
      </c>
      <c r="AW253" s="39">
        <f t="shared" si="70"/>
        <v>4.7505938242280283</v>
      </c>
      <c r="AX253" s="37">
        <f t="shared" si="71"/>
        <v>43</v>
      </c>
      <c r="AY253" s="39">
        <f t="shared" si="72"/>
        <v>0.60679889162945189</v>
      </c>
      <c r="AZ253" s="2">
        <v>1.8066847335140017</v>
      </c>
      <c r="BA253" s="2">
        <v>7.2771376591873862</v>
      </c>
      <c r="BB253" s="2">
        <v>8.3969465648854964</v>
      </c>
      <c r="BC253" s="2">
        <v>3.1545741324921135</v>
      </c>
      <c r="BD253" s="2">
        <v>4.7281323877068555</v>
      </c>
      <c r="BE253" s="2">
        <v>2.5923525599481532</v>
      </c>
      <c r="BF253" s="2">
        <v>2.5662959794696323</v>
      </c>
      <c r="BG253" s="2">
        <v>1.1947431302270013</v>
      </c>
      <c r="BH253" s="2">
        <v>1.1614401858304297</v>
      </c>
      <c r="BI253" s="2">
        <v>2.8868360277136258</v>
      </c>
      <c r="BJ253" s="2">
        <v>9.4786729857819907</v>
      </c>
      <c r="BK253" s="2">
        <v>0</v>
      </c>
      <c r="BL253" s="2">
        <v>5.3691275167785237</v>
      </c>
      <c r="BM253" s="2">
        <v>3.7425149700598803</v>
      </c>
      <c r="BN253" s="2">
        <v>0.55897149245388489</v>
      </c>
      <c r="BO253" s="2">
        <v>0.65963060686015829</v>
      </c>
      <c r="BP253" s="2">
        <v>9.7222222222222214</v>
      </c>
      <c r="BQ253" s="2">
        <v>9.8939929328621901</v>
      </c>
      <c r="BR253" s="2">
        <v>2.1216407355021216</v>
      </c>
      <c r="BS253" s="2">
        <v>7.3452256033578172</v>
      </c>
      <c r="BT253" s="2">
        <v>8.3333333333333339</v>
      </c>
      <c r="BU253" s="2">
        <v>2.3771790808240887</v>
      </c>
      <c r="BV253" s="2">
        <v>3.8610038610038608</v>
      </c>
      <c r="BW253" s="2">
        <v>1.5467904098994587</v>
      </c>
      <c r="BX253" s="2">
        <v>1.486988847583643</v>
      </c>
      <c r="BY253" s="2">
        <v>1.834862385321101</v>
      </c>
      <c r="CA253" s="2">
        <v>6.5061808718282368</v>
      </c>
      <c r="CB253" s="8">
        <v>4.6656298600311041</v>
      </c>
      <c r="CC253" s="2">
        <v>5.3120849933598935</v>
      </c>
      <c r="CD253" s="2">
        <v>8.9285714285714288</v>
      </c>
      <c r="CE253" s="2">
        <v>3.8197097020626432</v>
      </c>
      <c r="CF253" s="2">
        <v>3.3025099075297226</v>
      </c>
      <c r="CG253" s="2">
        <v>3.6656891495601172</v>
      </c>
      <c r="CH253" s="2">
        <v>5.083514887436456</v>
      </c>
      <c r="CI253" s="2">
        <v>3.0339805825242721</v>
      </c>
      <c r="CJ253" s="2">
        <v>7.0298769771528997</v>
      </c>
      <c r="CK253" s="2">
        <v>3.5810205908683974</v>
      </c>
      <c r="CL253">
        <v>2.8551034975017844</v>
      </c>
      <c r="CM253" s="2">
        <v>8.9686098654708513</v>
      </c>
      <c r="CN253" s="2">
        <v>4.9822064056939501</v>
      </c>
      <c r="CP253" s="2">
        <v>0</v>
      </c>
      <c r="CR253" s="2">
        <v>6.4635272391505074</v>
      </c>
      <c r="CS253" s="2">
        <v>9.0978013646702038</v>
      </c>
      <c r="CT253" s="74">
        <v>242</v>
      </c>
      <c r="CU253" s="87">
        <f t="shared" si="73"/>
        <v>4.4510073876332887</v>
      </c>
      <c r="CV253" s="87">
        <f t="shared" si="74"/>
        <v>2.927875367956938</v>
      </c>
      <c r="CW253" s="87">
        <f t="shared" si="75"/>
        <v>3.7425149700598803</v>
      </c>
      <c r="CX253" s="93">
        <f t="shared" si="76"/>
        <v>43</v>
      </c>
      <c r="CY253" s="87">
        <f t="shared" si="77"/>
        <v>0.44649680772548189</v>
      </c>
      <c r="CZ253" s="2">
        <v>1.9065776930409915</v>
      </c>
      <c r="DA253" s="2">
        <v>5.1325919589392646</v>
      </c>
      <c r="DB253" s="2">
        <v>5.0335570469798654</v>
      </c>
      <c r="DC253" s="2">
        <v>2.7932960893854748</v>
      </c>
      <c r="DD253" s="2">
        <v>8.6788813886210221</v>
      </c>
      <c r="DE253" s="2">
        <v>2.6246719160104988</v>
      </c>
      <c r="DF253" s="2">
        <v>7.1574642126789367</v>
      </c>
      <c r="DG253" s="2">
        <v>3.5587188612099645</v>
      </c>
      <c r="DH253" s="2">
        <v>9.7244732576985413</v>
      </c>
      <c r="DI253" s="2">
        <v>9.0817356205852668</v>
      </c>
      <c r="DJ253" s="2">
        <v>2.5773195876288661</v>
      </c>
      <c r="DK253" s="2">
        <v>5.9523809523809526</v>
      </c>
      <c r="DL253" s="2">
        <v>8.6633663366336631</v>
      </c>
      <c r="DM253" s="2">
        <v>1.9762845849802371</v>
      </c>
      <c r="DN253" s="2">
        <v>1.6286644951140066</v>
      </c>
      <c r="DO253" s="2">
        <v>4.6511627906976747</v>
      </c>
      <c r="DP253" s="2">
        <v>5.5710306406685239</v>
      </c>
      <c r="DQ253" s="2">
        <v>6.1919504643962853</v>
      </c>
      <c r="DR253" s="2">
        <v>3.0120481927710845</v>
      </c>
      <c r="DS253" s="2">
        <v>12.060301507537689</v>
      </c>
      <c r="DT253" s="2">
        <v>10.9204368174727</v>
      </c>
      <c r="DU253" s="2">
        <v>13.170272812793979</v>
      </c>
      <c r="DV253" s="2">
        <v>4.6012269938650308</v>
      </c>
      <c r="DW253" s="2">
        <v>4.6012269938650308</v>
      </c>
      <c r="DX253" s="2">
        <v>4.213483146067416</v>
      </c>
      <c r="DY253" s="2">
        <v>1.2345679012345678</v>
      </c>
      <c r="DZ253" s="2">
        <v>0</v>
      </c>
      <c r="EA253" s="2">
        <v>7.5471698113207548</v>
      </c>
      <c r="EB253" s="2">
        <v>3.225806451612903</v>
      </c>
      <c r="EC253" s="2">
        <v>2.1528525296017222</v>
      </c>
      <c r="ED253" s="2">
        <v>5.3937432578209279</v>
      </c>
      <c r="EE253" s="2">
        <v>5.7859209257473481</v>
      </c>
      <c r="EF253" s="2">
        <v>8.7719298245614041</v>
      </c>
      <c r="EG253" s="2">
        <v>11.385199240986717</v>
      </c>
      <c r="EH253" s="2">
        <v>5.9982862039417313</v>
      </c>
      <c r="EI253" s="2">
        <v>7.6988879384088964</v>
      </c>
      <c r="EJ253" s="2">
        <v>3.6036036036036037</v>
      </c>
      <c r="EK253" s="2">
        <v>5.2199850857568979</v>
      </c>
      <c r="EL253" s="2">
        <v>4.4642857142857144</v>
      </c>
      <c r="EM253" s="2">
        <v>3.8436899423446507</v>
      </c>
      <c r="EN253" s="2">
        <v>6.8906115417743328</v>
      </c>
      <c r="EO253" s="2">
        <v>4.1265474552957357</v>
      </c>
      <c r="EP253" s="2">
        <v>6.3829787234042552</v>
      </c>
      <c r="EQ253" s="2">
        <v>5.8422590068159685</v>
      </c>
      <c r="ER253" s="2">
        <v>6.5237651444547993</v>
      </c>
      <c r="ES253" s="2">
        <v>5.72737686139748</v>
      </c>
      <c r="ET253" s="2">
        <v>6.5645514223194752</v>
      </c>
      <c r="EU253" s="2">
        <v>3.5161744022503516</v>
      </c>
      <c r="EV253" s="2">
        <v>4.5167118337850045</v>
      </c>
      <c r="EW253" s="2">
        <v>2.1715526601520088</v>
      </c>
      <c r="EX253" s="2">
        <v>7.1877807726864331</v>
      </c>
      <c r="EY253" s="2">
        <v>10.928961748633879</v>
      </c>
      <c r="EZ253" s="2">
        <v>3.6764705882352939</v>
      </c>
      <c r="FA253" s="2">
        <v>8.171603677221654</v>
      </c>
      <c r="FB253" s="2">
        <v>3.5523978685612789</v>
      </c>
      <c r="FC253" s="2">
        <v>9.48509485094851</v>
      </c>
      <c r="FD253" s="2">
        <v>4.7393364928909953</v>
      </c>
      <c r="FE253" s="2">
        <v>8.9445438282647594</v>
      </c>
      <c r="FF253" s="2">
        <v>6.5934065934065931</v>
      </c>
      <c r="FG253" s="2">
        <v>2.4434941967012827</v>
      </c>
      <c r="FH253" s="2">
        <v>7.802340702210663</v>
      </c>
      <c r="FI253" s="2">
        <v>9.0744101633393832</v>
      </c>
      <c r="FJ253" s="2">
        <v>8.695652173913043</v>
      </c>
      <c r="FK253" s="2">
        <v>5.040322580645161</v>
      </c>
      <c r="FL253" s="2">
        <v>4.0983606557377046</v>
      </c>
      <c r="FM253" s="2">
        <v>8.2708710261049365</v>
      </c>
      <c r="FN253" s="2">
        <v>3.9171796306659203</v>
      </c>
      <c r="FO253" s="2">
        <v>3.4458993797381114</v>
      </c>
      <c r="FP253" s="2">
        <v>4.0053404539385848</v>
      </c>
      <c r="FQ253" s="2">
        <v>3.5294117647058822</v>
      </c>
      <c r="FR253" s="2">
        <v>4.7393364928909953</v>
      </c>
      <c r="FS253" s="2">
        <v>6.7170445004198154</v>
      </c>
      <c r="FT253" s="2">
        <v>5.0675675675675675</v>
      </c>
      <c r="FU253" s="8">
        <v>3.0030030030030028</v>
      </c>
      <c r="FV253" s="8">
        <v>3.9421813403416555</v>
      </c>
      <c r="FW253" s="2">
        <v>9.0702947845804989</v>
      </c>
      <c r="FX253" s="2">
        <v>7.6824583866837388</v>
      </c>
      <c r="FY253" s="2">
        <v>4.5523520485584221</v>
      </c>
      <c r="FZ253" s="2">
        <v>12.385919165580182</v>
      </c>
      <c r="GA253" s="74">
        <v>242</v>
      </c>
      <c r="GB253" s="39">
        <f t="shared" si="78"/>
        <v>5.7574002314313422</v>
      </c>
      <c r="GC253" s="39">
        <f t="shared" si="79"/>
        <v>2.8241233002052484</v>
      </c>
      <c r="GD253" s="39">
        <f t="shared" si="80"/>
        <v>5.1325919589392646</v>
      </c>
      <c r="GE253" s="37">
        <f t="shared" si="81"/>
        <v>79</v>
      </c>
      <c r="GF253" s="39">
        <f t="shared" si="82"/>
        <v>0.31773869557841983</v>
      </c>
      <c r="GG253" s="2">
        <v>1.4104372355430184</v>
      </c>
      <c r="GH253" s="2">
        <v>0</v>
      </c>
      <c r="GI253" s="2">
        <v>8.4175084175084169</v>
      </c>
      <c r="GJ253" s="2">
        <v>34.146341463414636</v>
      </c>
      <c r="GK253" s="2">
        <v>6.8027210884353737</v>
      </c>
      <c r="GL253" s="2">
        <v>2.2701475595913734</v>
      </c>
      <c r="GM253" s="2">
        <v>1.2634238787113077</v>
      </c>
      <c r="GN253" s="2">
        <v>3.6546368204659663</v>
      </c>
      <c r="GO253" s="2">
        <v>10.456273764258555</v>
      </c>
      <c r="GP253" s="2">
        <v>6.5252854812398047</v>
      </c>
      <c r="GQ253" s="2">
        <v>4.9212598425196852</v>
      </c>
      <c r="GR253" s="2">
        <v>7.9207920792079207</v>
      </c>
      <c r="GS253" s="2">
        <v>1.4892032762472078</v>
      </c>
    </row>
    <row r="254" spans="1:201" s="2" customFormat="1" x14ac:dyDescent="0.35">
      <c r="A254" s="74">
        <v>243</v>
      </c>
      <c r="B254" s="2">
        <v>7.9554494828957836</v>
      </c>
      <c r="C254" s="2">
        <v>8.5929108485499466</v>
      </c>
      <c r="D254" s="2">
        <v>5.5888223552894214</v>
      </c>
      <c r="E254" s="2">
        <v>12.345679012345679</v>
      </c>
      <c r="F254" s="2">
        <v>8.9418777943368113</v>
      </c>
      <c r="G254" s="2">
        <v>9.6501809408926409</v>
      </c>
      <c r="H254" s="2">
        <v>3.4904013961605584</v>
      </c>
      <c r="I254" s="2">
        <v>7.042253521126761</v>
      </c>
      <c r="J254" s="2">
        <v>3.599712023038157</v>
      </c>
      <c r="K254" s="2">
        <v>6.238859180035651</v>
      </c>
      <c r="L254" s="2">
        <v>3.5211267605633805</v>
      </c>
      <c r="M254" s="2">
        <v>5.4466230936819171</v>
      </c>
      <c r="N254" s="2">
        <v>11.049723756906078</v>
      </c>
      <c r="O254" s="2">
        <v>3.0816640986132513</v>
      </c>
      <c r="P254" s="2">
        <v>3.1104199066874028</v>
      </c>
      <c r="Q254" s="2">
        <v>8.1374321880650999</v>
      </c>
      <c r="R254" s="2">
        <v>1.3986013986013985</v>
      </c>
      <c r="S254" s="2">
        <v>2.5773195876288661</v>
      </c>
      <c r="T254" s="2">
        <v>1.5698587127158556</v>
      </c>
      <c r="U254" s="2">
        <v>2.2271714922048997</v>
      </c>
      <c r="V254" s="2">
        <v>3.8461538461538463</v>
      </c>
      <c r="W254" s="2">
        <v>7.1530758226037197</v>
      </c>
      <c r="X254" s="2">
        <v>11.235955056179776</v>
      </c>
      <c r="Y254" s="2">
        <v>6.2208398133748055</v>
      </c>
      <c r="Z254" s="2">
        <v>4.1208791208791204</v>
      </c>
      <c r="AA254" s="2">
        <v>6.7476383265856947</v>
      </c>
      <c r="AB254" s="2">
        <v>4.2918454935622314</v>
      </c>
      <c r="AC254" s="2">
        <v>3.7783375314861463</v>
      </c>
      <c r="AD254" s="2">
        <v>10.893246187363834</v>
      </c>
      <c r="AE254" s="2">
        <v>4.574565416285453</v>
      </c>
      <c r="AF254" s="2">
        <v>7.1111111111111107</v>
      </c>
      <c r="AH254" s="2">
        <v>1.5037593984962405</v>
      </c>
      <c r="AI254" s="2">
        <v>11.484098939929329</v>
      </c>
      <c r="AJ254" s="2">
        <v>8.5795996186844619</v>
      </c>
      <c r="AK254" s="2">
        <v>5.3475935828877006</v>
      </c>
      <c r="AL254" s="2">
        <v>3.3333333333333335</v>
      </c>
      <c r="AM254" s="2">
        <v>4.395604395604396</v>
      </c>
      <c r="AN254" s="2">
        <v>5.3648068669527893</v>
      </c>
      <c r="AO254" s="2">
        <v>10.989010989010989</v>
      </c>
      <c r="AP254" s="2">
        <v>7.9575596816976129</v>
      </c>
      <c r="AQ254" s="2">
        <v>5.54016620498615</v>
      </c>
      <c r="AR254" s="2">
        <v>7.9646017699115044</v>
      </c>
      <c r="AS254" s="8">
        <v>5.6338028169014089</v>
      </c>
      <c r="AT254" s="74">
        <v>243</v>
      </c>
      <c r="AU254" s="39">
        <f t="shared" si="68"/>
        <v>6.1310156482400284</v>
      </c>
      <c r="AV254" s="39">
        <f t="shared" si="69"/>
        <v>3.0021213493154177</v>
      </c>
      <c r="AW254" s="39">
        <f t="shared" si="70"/>
        <v>5.5888223552894214</v>
      </c>
      <c r="AX254" s="37">
        <f t="shared" si="71"/>
        <v>43</v>
      </c>
      <c r="AY254" s="39">
        <f t="shared" si="72"/>
        <v>0.45781921373559126</v>
      </c>
      <c r="AZ254" s="2">
        <v>3.6199095022624435</v>
      </c>
      <c r="BA254" s="2">
        <v>5.4978619425778863</v>
      </c>
      <c r="BB254" s="2">
        <v>3.8491147036181679</v>
      </c>
      <c r="BC254" s="2">
        <v>2.3734177215189876</v>
      </c>
      <c r="BD254" s="2">
        <v>3.9588281868566906</v>
      </c>
      <c r="BE254" s="2">
        <v>1.9493177387914229</v>
      </c>
      <c r="BF254" s="2">
        <v>1.7152658662092624</v>
      </c>
      <c r="BG254" s="2">
        <v>3.5885167464114831</v>
      </c>
      <c r="BH254" s="2">
        <v>4.6511627906976747</v>
      </c>
      <c r="BI254" s="2">
        <v>3.4742327735958307</v>
      </c>
      <c r="BJ254" s="2">
        <v>4.7846889952153111</v>
      </c>
      <c r="BK254" s="2">
        <v>1.1286681715575622</v>
      </c>
      <c r="BL254" s="2">
        <v>4.048582995951417</v>
      </c>
      <c r="BM254" s="2">
        <v>3.005259203606311</v>
      </c>
      <c r="BN254" s="2">
        <v>0</v>
      </c>
      <c r="BO254" s="2">
        <v>3.9603960396039604</v>
      </c>
      <c r="BP254" s="2">
        <v>9.8176718092566624</v>
      </c>
      <c r="BQ254" s="2">
        <v>8.565310492505354</v>
      </c>
      <c r="BR254" s="2">
        <v>1.4174344436569808</v>
      </c>
      <c r="BS254" s="2">
        <v>2.1141649048625792</v>
      </c>
      <c r="BT254" s="2">
        <v>6.1115355233002289</v>
      </c>
      <c r="BU254" s="2">
        <v>2.3828435266084194</v>
      </c>
      <c r="BV254" s="2">
        <v>5.1679586563307494</v>
      </c>
      <c r="BW254" s="2">
        <v>3.8729666924864445</v>
      </c>
      <c r="BX254" s="2">
        <v>5.9568131049888313</v>
      </c>
      <c r="BY254" s="2">
        <v>3.6764705882352939</v>
      </c>
      <c r="CA254" s="2">
        <v>3.2743942370661427</v>
      </c>
      <c r="CB254" s="8">
        <v>3.125</v>
      </c>
      <c r="CC254" s="2">
        <v>6.0080106809078773</v>
      </c>
      <c r="CD254" s="2">
        <v>18.018018018018019</v>
      </c>
      <c r="CE254" s="2">
        <v>9.9693251533742338</v>
      </c>
      <c r="CF254" s="2">
        <v>3.313452617627568</v>
      </c>
      <c r="CG254" s="2">
        <v>0.73583517292126566</v>
      </c>
      <c r="CH254" s="2">
        <v>2.9197080291970803</v>
      </c>
      <c r="CI254" s="2">
        <v>4.2604990870359103</v>
      </c>
      <c r="CJ254" s="2">
        <v>4.4247787610619467</v>
      </c>
      <c r="CK254" s="2">
        <v>6.2893081761006293</v>
      </c>
      <c r="CL254">
        <v>6.4655172413793105</v>
      </c>
      <c r="CM254" s="2">
        <v>3.2320620555914674</v>
      </c>
      <c r="CN254" s="2">
        <v>3.5765379113018598</v>
      </c>
      <c r="CP254" s="2">
        <v>0.82576383154417832</v>
      </c>
      <c r="CR254" s="2">
        <v>9.2936802973977688</v>
      </c>
      <c r="CS254" s="2">
        <v>5.3353658536585371</v>
      </c>
      <c r="CT254" s="74">
        <v>243</v>
      </c>
      <c r="CU254" s="87">
        <f t="shared" si="73"/>
        <v>4.4594337266253428</v>
      </c>
      <c r="CV254" s="87">
        <f t="shared" si="74"/>
        <v>3.1297574228582588</v>
      </c>
      <c r="CW254" s="87">
        <f t="shared" si="75"/>
        <v>3.8491147036181679</v>
      </c>
      <c r="CX254" s="93">
        <f t="shared" si="76"/>
        <v>43</v>
      </c>
      <c r="CY254" s="87">
        <f t="shared" si="77"/>
        <v>0.47728353247374172</v>
      </c>
      <c r="CZ254" s="2">
        <v>6.6857688634192929</v>
      </c>
      <c r="DA254" s="2">
        <v>0.85984522785898543</v>
      </c>
      <c r="DB254" s="2">
        <v>4.2158516020236085</v>
      </c>
      <c r="DC254" s="2">
        <v>0.93370681605975725</v>
      </c>
      <c r="DD254" s="2">
        <v>3.8910505836575875</v>
      </c>
      <c r="DE254" s="2">
        <v>6.1403508771929829</v>
      </c>
      <c r="DF254" s="2">
        <v>3.0895983522142121</v>
      </c>
      <c r="DG254" s="2">
        <v>3.5714285714285716</v>
      </c>
      <c r="DH254" s="2">
        <v>6.5466448445171848</v>
      </c>
      <c r="DI254" s="2">
        <v>8.146639511201629</v>
      </c>
      <c r="DJ254" s="2">
        <v>5.1679586563307494</v>
      </c>
      <c r="DK254" s="2">
        <v>14.970059880239521</v>
      </c>
      <c r="DL254" s="2">
        <v>3.7453183520599249</v>
      </c>
      <c r="DM254" s="2">
        <v>7.9207920792079207</v>
      </c>
      <c r="DN254" s="2">
        <v>4.8939641109298533</v>
      </c>
      <c r="DO254" s="2">
        <v>3.1152647975077881</v>
      </c>
      <c r="DP254" s="2">
        <v>7.0028011204481793</v>
      </c>
      <c r="DQ254" s="2">
        <v>7.7881619937694708</v>
      </c>
      <c r="DR254" s="2">
        <v>5.2870090634441089</v>
      </c>
      <c r="DS254" s="2">
        <v>12.207527975584943</v>
      </c>
      <c r="DT254" s="2">
        <v>11.041009463722398</v>
      </c>
      <c r="DU254" s="2">
        <v>6.6730219256434697</v>
      </c>
      <c r="DV254" s="2">
        <v>0</v>
      </c>
      <c r="DW254" s="2">
        <v>0</v>
      </c>
      <c r="DX254" s="2">
        <v>2.8208744710860367</v>
      </c>
      <c r="DY254" s="2">
        <v>2.4721878862793574</v>
      </c>
      <c r="DZ254" s="2">
        <v>2.4038461538461537</v>
      </c>
      <c r="EA254" s="2">
        <v>15.209125475285171</v>
      </c>
      <c r="EB254" s="2">
        <v>4.3149946062567421</v>
      </c>
      <c r="EC254" s="2">
        <v>5.3937432578209279</v>
      </c>
      <c r="ED254" s="2">
        <v>8.676789587852495</v>
      </c>
      <c r="EE254" s="2">
        <v>4.8496605237633368</v>
      </c>
      <c r="EF254" s="2">
        <v>6.1946902654867255</v>
      </c>
      <c r="EG254" s="2">
        <v>3.8387715930902111</v>
      </c>
      <c r="EH254" s="2">
        <v>6.8965517241379306</v>
      </c>
      <c r="EI254" s="2">
        <v>3.4482758620689653</v>
      </c>
      <c r="EJ254" s="2">
        <v>3.6166365280289332</v>
      </c>
      <c r="EK254" s="2">
        <v>7.4962518740629687</v>
      </c>
      <c r="EL254" s="2">
        <v>2.6905829596412558</v>
      </c>
      <c r="EM254" s="2">
        <v>6.430868167202572</v>
      </c>
      <c r="EN254" s="2">
        <v>5.2038161318300089</v>
      </c>
      <c r="EO254" s="2">
        <v>4.1436464088397793</v>
      </c>
      <c r="EP254" s="2">
        <v>2.1413276231263385</v>
      </c>
      <c r="EQ254" s="2">
        <v>5.8765915768854065</v>
      </c>
      <c r="ER254" s="2">
        <v>5.6285178236397746</v>
      </c>
      <c r="ES254" s="2">
        <v>6.9124423963133639</v>
      </c>
      <c r="ET254" s="2">
        <v>3.303964757709251</v>
      </c>
      <c r="EU254" s="2">
        <v>1.4114326040931546</v>
      </c>
      <c r="EV254" s="2">
        <v>4.5372050816696916</v>
      </c>
      <c r="EW254" s="2">
        <v>2.1762785636561479</v>
      </c>
      <c r="EX254" s="2">
        <v>9.9547511312217196</v>
      </c>
      <c r="EY254" s="2">
        <v>3.3149171270718232</v>
      </c>
      <c r="EZ254" s="2">
        <v>7.3800738007380078</v>
      </c>
      <c r="FA254" s="2">
        <v>4.1194644696189497</v>
      </c>
      <c r="FB254" s="2">
        <v>2.6737967914438503</v>
      </c>
      <c r="FC254" s="2">
        <v>8.207934336525307</v>
      </c>
      <c r="FD254" s="2">
        <v>3.9682539682539684</v>
      </c>
      <c r="FE254" s="2">
        <v>6.3176895306859207</v>
      </c>
      <c r="FF254" s="2">
        <v>0</v>
      </c>
      <c r="FG254" s="2">
        <v>4.2865890998162888</v>
      </c>
      <c r="FH254" s="2">
        <v>10.484927916120578</v>
      </c>
      <c r="FI254" s="2">
        <v>1.8315018315018314</v>
      </c>
      <c r="FJ254" s="2">
        <v>8.1871345029239766</v>
      </c>
      <c r="FK254" s="2">
        <v>8.1053698074974676</v>
      </c>
      <c r="FL254" s="2">
        <v>4.1152263374485596</v>
      </c>
      <c r="FM254" s="2">
        <v>4.691164972634871</v>
      </c>
      <c r="FN254" s="2">
        <v>2.2471910112359552</v>
      </c>
      <c r="FO254" s="2">
        <v>2.7662517289073305</v>
      </c>
      <c r="FP254" s="2">
        <v>4.0214477211796247</v>
      </c>
      <c r="FQ254" s="2">
        <v>2.3612750885478158</v>
      </c>
      <c r="FR254" s="2">
        <v>30.952380952380953</v>
      </c>
      <c r="FS254" s="2">
        <v>7.6077768385460693</v>
      </c>
      <c r="FT254" s="2">
        <v>10.186757215619695</v>
      </c>
      <c r="FU254" s="8">
        <v>4.0160642570281118</v>
      </c>
      <c r="FV254" s="8">
        <v>3.9577836411609502</v>
      </c>
      <c r="FW254" s="2">
        <v>9.1533180778032044</v>
      </c>
      <c r="FX254" s="2">
        <v>6.4516129032258061</v>
      </c>
      <c r="FY254" s="2">
        <v>7.6219512195121952</v>
      </c>
      <c r="FZ254" s="2">
        <v>11.221122112211221</v>
      </c>
      <c r="GA254" s="74">
        <v>243</v>
      </c>
      <c r="GB254" s="39">
        <f t="shared" si="78"/>
        <v>5.7238807210505929</v>
      </c>
      <c r="GC254" s="39">
        <f t="shared" si="79"/>
        <v>4.2578643753043162</v>
      </c>
      <c r="GD254" s="39">
        <f t="shared" si="80"/>
        <v>4.8496605237633368</v>
      </c>
      <c r="GE254" s="37">
        <f t="shared" si="81"/>
        <v>79</v>
      </c>
      <c r="GF254" s="39">
        <f t="shared" si="82"/>
        <v>0.47904716924388291</v>
      </c>
      <c r="GG254" s="2">
        <v>2.8248587570621471</v>
      </c>
      <c r="GH254" s="2">
        <v>2.4968789013732833</v>
      </c>
      <c r="GI254" s="2">
        <v>3.3955857385398982</v>
      </c>
      <c r="GJ254" s="2">
        <v>15.151515151515152</v>
      </c>
      <c r="GK254" s="2">
        <v>20.547945205479451</v>
      </c>
      <c r="GL254" s="2">
        <v>4.5506257110352673</v>
      </c>
      <c r="GM254" s="2">
        <v>1.8975332068311195</v>
      </c>
      <c r="GN254" s="2">
        <v>3.209536909674461</v>
      </c>
      <c r="GO254" s="2">
        <v>6.7243035542747362</v>
      </c>
      <c r="GP254" s="2">
        <v>2.4630541871921183</v>
      </c>
      <c r="GQ254" s="2">
        <v>7.9129574678536105</v>
      </c>
      <c r="GR254" s="2">
        <v>13.972055888223553</v>
      </c>
      <c r="GS254" s="2">
        <v>2.9828486204325131</v>
      </c>
    </row>
    <row r="255" spans="1:201" s="2" customFormat="1" x14ac:dyDescent="0.35">
      <c r="A255" s="74">
        <v>244</v>
      </c>
      <c r="B255" s="2">
        <v>7.2173215717722536</v>
      </c>
      <c r="C255" s="2">
        <v>6.5005417118093174</v>
      </c>
      <c r="D255" s="2">
        <v>5.620232838217583</v>
      </c>
      <c r="E255" s="2">
        <v>4.166666666666667</v>
      </c>
      <c r="F255" s="2">
        <v>6.0150375939849621</v>
      </c>
      <c r="G255" s="2">
        <v>7.3081607795371495</v>
      </c>
      <c r="H255" s="2">
        <v>3.5026269702276709</v>
      </c>
      <c r="I255" s="2">
        <v>1.7730496453900708</v>
      </c>
      <c r="J255" s="2">
        <v>5.7803468208092488</v>
      </c>
      <c r="K255" s="2">
        <v>7.1748878923766819</v>
      </c>
      <c r="L255" s="2">
        <v>8.8339222614840995</v>
      </c>
      <c r="M255" s="2">
        <v>4.381161007667032</v>
      </c>
      <c r="N255" s="2">
        <v>10.242085661080074</v>
      </c>
      <c r="O255" s="2">
        <v>0</v>
      </c>
      <c r="P255" s="2">
        <v>1.5600624024960998</v>
      </c>
      <c r="Q255" s="2">
        <v>6.381039197812215</v>
      </c>
      <c r="R255" s="2">
        <v>2.8011204481792715</v>
      </c>
      <c r="S255" s="2">
        <v>3.8759689922480618</v>
      </c>
      <c r="T255" s="2">
        <v>4.716981132075472</v>
      </c>
      <c r="U255" s="2">
        <v>2.2321428571428572</v>
      </c>
      <c r="V255" s="2">
        <v>9.0090090090090094</v>
      </c>
      <c r="W255" s="2">
        <v>1.4409221902017291</v>
      </c>
      <c r="X255" s="2">
        <v>14.86013986013986</v>
      </c>
      <c r="Y255" s="2">
        <v>5.4773082942097027</v>
      </c>
      <c r="Z255" s="2">
        <v>4.1379310344827589</v>
      </c>
      <c r="AA255" s="2">
        <v>9.5108695652173907</v>
      </c>
      <c r="AB255" s="2">
        <v>4.3103448275862073</v>
      </c>
      <c r="AC255" s="2">
        <v>1.2642225031605563</v>
      </c>
      <c r="AD255" s="2">
        <v>15.418502202643172</v>
      </c>
      <c r="AE255" s="2">
        <v>4.5955882352941178</v>
      </c>
      <c r="AF255" s="2">
        <v>3.7600716204118174</v>
      </c>
      <c r="AH255" s="2">
        <v>7.5301204819277112</v>
      </c>
      <c r="AI255" s="2">
        <v>8.9365504915102765</v>
      </c>
      <c r="AJ255" s="2">
        <v>6.7307692307692308</v>
      </c>
      <c r="AK255" s="2">
        <v>6.1443932411674345</v>
      </c>
      <c r="AL255" s="2">
        <v>10.033444816053512</v>
      </c>
      <c r="AM255" s="2">
        <v>5.1508462104488597</v>
      </c>
      <c r="AN255" s="2">
        <v>6.4724919093851137</v>
      </c>
      <c r="AO255" s="2">
        <v>5.5555555555555554</v>
      </c>
      <c r="AP255" s="2">
        <v>1.3368983957219251</v>
      </c>
      <c r="AQ255" s="2">
        <v>4.1782729805013927</v>
      </c>
      <c r="AR255" s="2">
        <v>3.568242640499554</v>
      </c>
      <c r="AS255" s="8">
        <v>15.580736543909348</v>
      </c>
      <c r="AT255" s="74">
        <v>244</v>
      </c>
      <c r="AU255" s="39">
        <f t="shared" si="68"/>
        <v>5.9322462393205369</v>
      </c>
      <c r="AV255" s="39">
        <f t="shared" si="69"/>
        <v>3.6004714865708221</v>
      </c>
      <c r="AW255" s="39">
        <f t="shared" si="70"/>
        <v>5.5555555555555554</v>
      </c>
      <c r="AX255" s="37">
        <f t="shared" si="71"/>
        <v>43</v>
      </c>
      <c r="AY255" s="39">
        <f t="shared" si="72"/>
        <v>0.54906675422535822</v>
      </c>
      <c r="AZ255" s="2">
        <v>1.8165304268846503</v>
      </c>
      <c r="BA255" s="2">
        <v>4.2997542997542997</v>
      </c>
      <c r="BB255" s="2">
        <v>4.6367851622874809</v>
      </c>
      <c r="BC255" s="2">
        <v>1.5860428231562251</v>
      </c>
      <c r="BD255" s="2">
        <v>6.3593004769475359</v>
      </c>
      <c r="BE255" s="2">
        <v>3.90625</v>
      </c>
      <c r="BF255" s="2">
        <v>3.4364261168384878</v>
      </c>
      <c r="BG255" s="2">
        <v>1.2004801920768307</v>
      </c>
      <c r="BH255" s="2">
        <v>1.1682242990654206</v>
      </c>
      <c r="BI255" s="2">
        <v>1.7431725740848345</v>
      </c>
      <c r="BJ255" s="2">
        <v>5.8760683760683765</v>
      </c>
      <c r="BK255" s="2">
        <v>1.1299435028248588</v>
      </c>
      <c r="BL255" s="2">
        <v>1.3550135501355014</v>
      </c>
      <c r="BM255" s="2">
        <v>3.7678975131876413</v>
      </c>
      <c r="BN255" s="2">
        <v>0.5592841163310962</v>
      </c>
      <c r="BO255" s="2">
        <v>1.9880715705765408</v>
      </c>
      <c r="BP255" s="2">
        <v>8.4985835694050991</v>
      </c>
      <c r="BQ255" s="2">
        <v>6.4794816414686824</v>
      </c>
      <c r="BR255" s="2">
        <v>1.4194464158978</v>
      </c>
      <c r="BS255" s="2">
        <v>4.2372881355932206</v>
      </c>
      <c r="BT255" s="2">
        <v>6.9177555726364339</v>
      </c>
      <c r="BU255" s="2">
        <v>6.369426751592357</v>
      </c>
      <c r="BV255" s="2">
        <v>3.2467532467532467</v>
      </c>
      <c r="BW255" s="2">
        <v>2.3328149300155521</v>
      </c>
      <c r="BX255" s="2">
        <v>2.2471910112359552</v>
      </c>
      <c r="BY255" s="2">
        <v>0</v>
      </c>
      <c r="CA255" s="2">
        <v>6.5703022339027592</v>
      </c>
      <c r="CB255" s="8">
        <v>2.3510971786833856</v>
      </c>
      <c r="CC255" s="2">
        <v>3.3579583613163195</v>
      </c>
      <c r="CD255" s="2">
        <v>11.009174311926605</v>
      </c>
      <c r="CE255" s="2">
        <v>3.0983733539891558</v>
      </c>
      <c r="CF255" s="2">
        <v>3.9893617021276597</v>
      </c>
      <c r="CG255" s="2">
        <v>0.7363770250368189</v>
      </c>
      <c r="CH255" s="2">
        <v>1.4641288433382138</v>
      </c>
      <c r="CI255" s="2">
        <v>2.4449877750611249</v>
      </c>
      <c r="CJ255" s="2">
        <v>4.4444444444444446</v>
      </c>
      <c r="CK255" s="2">
        <v>3.6166365280289332</v>
      </c>
      <c r="CL255">
        <v>2.8818443804034581</v>
      </c>
      <c r="CM255" s="2">
        <v>5.1880674448767836</v>
      </c>
      <c r="CN255" s="2">
        <v>2.1536252692031588</v>
      </c>
      <c r="CP255" s="2">
        <v>1.6528925619834711</v>
      </c>
      <c r="CR255" s="2">
        <v>8.4427767354596615</v>
      </c>
      <c r="CS255" s="2">
        <v>6.1349693251533743</v>
      </c>
      <c r="CT255" s="74">
        <v>244</v>
      </c>
      <c r="CU255" s="87">
        <f t="shared" si="73"/>
        <v>3.6305814825524063</v>
      </c>
      <c r="CV255" s="87">
        <f t="shared" si="74"/>
        <v>2.4485380779714561</v>
      </c>
      <c r="CW255" s="87">
        <f t="shared" si="75"/>
        <v>3.2467532467532467</v>
      </c>
      <c r="CX255" s="93">
        <f t="shared" si="76"/>
        <v>43</v>
      </c>
      <c r="CY255" s="87">
        <f t="shared" si="77"/>
        <v>0.37339855629559077</v>
      </c>
      <c r="CZ255" s="2">
        <v>5.7692307692307692</v>
      </c>
      <c r="DA255" s="2">
        <v>1.7211703958691911</v>
      </c>
      <c r="DB255" s="2">
        <v>4.2337002540220157</v>
      </c>
      <c r="DC255" s="2">
        <v>9.3457943925233646</v>
      </c>
      <c r="DD255" s="2">
        <v>4.8828125</v>
      </c>
      <c r="DE255" s="2">
        <v>2.64783759929391</v>
      </c>
      <c r="DF255" s="2">
        <v>6.1983471074380168</v>
      </c>
      <c r="DG255" s="2">
        <v>8.3632019115890088</v>
      </c>
      <c r="DH255" s="2">
        <v>3.2948929159802307</v>
      </c>
      <c r="DI255" s="2">
        <v>6.1601642710472282</v>
      </c>
      <c r="DJ255" s="2">
        <v>2.5974025974025974</v>
      </c>
      <c r="DK255" s="2">
        <v>3.0395136778115504</v>
      </c>
      <c r="DL255" s="2">
        <v>8.7719298245614041</v>
      </c>
      <c r="DM255" s="2">
        <v>2.9940119760479043</v>
      </c>
      <c r="DN255" s="2">
        <v>4.918032786885246</v>
      </c>
      <c r="DO255" s="2">
        <v>3.125</v>
      </c>
      <c r="DP255" s="2">
        <v>1.4104372355430184</v>
      </c>
      <c r="DQ255" s="2">
        <v>3.1397174254317113</v>
      </c>
      <c r="DR255" s="2">
        <v>0.75930144267274113</v>
      </c>
      <c r="DS255" s="2">
        <v>6.1791967044284242</v>
      </c>
      <c r="DT255" s="2">
        <v>11.164274322169058</v>
      </c>
      <c r="DU255" s="2">
        <v>6.7178502879078694</v>
      </c>
      <c r="DV255" s="2">
        <v>7.704160246533128</v>
      </c>
      <c r="DW255" s="2">
        <v>7.704160246533128</v>
      </c>
      <c r="DX255" s="2">
        <v>5.6577086280056577</v>
      </c>
      <c r="DY255" s="2">
        <v>4.9566294919454768</v>
      </c>
      <c r="DZ255" s="2">
        <v>1.2048192771084338</v>
      </c>
      <c r="EA255" s="2">
        <v>15.444015444015443</v>
      </c>
      <c r="EB255" s="2">
        <v>1.0834236186348862</v>
      </c>
      <c r="EC255" s="2">
        <v>5.4229934924078087</v>
      </c>
      <c r="ED255" s="2">
        <v>8.7527352297592991</v>
      </c>
      <c r="EE255" s="2">
        <v>6.8226120857699808</v>
      </c>
      <c r="EF255" s="2">
        <v>1.7809439002671417</v>
      </c>
      <c r="EG255" s="2">
        <v>7.7071290944123314</v>
      </c>
      <c r="EH255" s="2">
        <v>3.4722222222222223</v>
      </c>
      <c r="EI255" s="2">
        <v>1.7301038062283738</v>
      </c>
      <c r="EJ255" s="2">
        <v>1.8148820326678765</v>
      </c>
      <c r="EK255" s="2">
        <v>3.0211480362537766</v>
      </c>
      <c r="EL255" s="2">
        <v>6.2949640287769784</v>
      </c>
      <c r="EM255" s="2">
        <v>5.1779935275080904</v>
      </c>
      <c r="EN255" s="2">
        <v>2.6155187445510024</v>
      </c>
      <c r="EO255" s="2">
        <v>4.160887656033287</v>
      </c>
      <c r="EP255" s="2">
        <v>6.437768240343348</v>
      </c>
      <c r="EQ255" s="2">
        <v>5.9113300492610836</v>
      </c>
      <c r="ER255" s="2">
        <v>6.6037735849056602</v>
      </c>
      <c r="ES255" s="2">
        <v>9.2807424593967518</v>
      </c>
      <c r="ET255" s="2">
        <v>2.2099447513812156</v>
      </c>
      <c r="EU255" s="2">
        <v>9.1872791519434625</v>
      </c>
      <c r="EV255" s="2">
        <v>5.469462169553327</v>
      </c>
      <c r="EW255" s="2">
        <v>2.1810250817884405</v>
      </c>
      <c r="EX255" s="2">
        <v>7.3126142595978063</v>
      </c>
      <c r="EY255" s="2">
        <v>6.6518847006651889</v>
      </c>
      <c r="EZ255" s="2">
        <v>3.7174721189591078</v>
      </c>
      <c r="FA255" s="2">
        <v>10.341261633919338</v>
      </c>
      <c r="FB255" s="2">
        <v>2.6809651474530831</v>
      </c>
      <c r="FC255" s="2">
        <v>5.5172413793103452</v>
      </c>
      <c r="FD255" s="2">
        <v>5.5776892430278888</v>
      </c>
      <c r="FE255" s="2">
        <v>12.715712988192552</v>
      </c>
      <c r="FF255" s="2">
        <v>7.7433628318584073</v>
      </c>
      <c r="FG255" s="2">
        <v>4.9200492004920049</v>
      </c>
      <c r="FH255" s="2">
        <v>2.6490066225165565</v>
      </c>
      <c r="FI255" s="2">
        <v>6.4220183486238529</v>
      </c>
      <c r="FJ255" s="2">
        <v>10.613207547169811</v>
      </c>
      <c r="FK255" s="2">
        <v>9.1930541368743608</v>
      </c>
      <c r="FL255" s="2">
        <v>3.3057851239669422</v>
      </c>
      <c r="FM255" s="2">
        <v>5.4988216810683426</v>
      </c>
      <c r="FN255" s="2">
        <v>5.0675675675675675</v>
      </c>
      <c r="FO255" s="2">
        <v>9.0152565880721216</v>
      </c>
      <c r="FP255" s="2">
        <v>9.4212651413189779</v>
      </c>
      <c r="FQ255" s="2">
        <v>0</v>
      </c>
      <c r="FR255" s="2">
        <v>12.285012285012286</v>
      </c>
      <c r="FS255" s="2">
        <v>5.9625212947189095</v>
      </c>
      <c r="FT255" s="2">
        <v>3.4305317324185247</v>
      </c>
      <c r="FU255" s="8">
        <v>4.032258064516129</v>
      </c>
      <c r="FV255" s="8">
        <v>3.9735099337748343</v>
      </c>
      <c r="FW255" s="2">
        <v>13.856812933025404</v>
      </c>
      <c r="FX255" s="2">
        <v>9.0909090909090917</v>
      </c>
      <c r="FY255" s="2">
        <v>7.6804915514592933</v>
      </c>
      <c r="FZ255" s="2">
        <v>8.6782376502002663</v>
      </c>
      <c r="GA255" s="74">
        <v>244</v>
      </c>
      <c r="GB255" s="39">
        <f t="shared" si="78"/>
        <v>5.7544141454778712</v>
      </c>
      <c r="GC255" s="39">
        <f t="shared" si="79"/>
        <v>3.2108598857186297</v>
      </c>
      <c r="GD255" s="39">
        <f t="shared" si="80"/>
        <v>5.5172413793103452</v>
      </c>
      <c r="GE255" s="37">
        <f t="shared" si="81"/>
        <v>79</v>
      </c>
      <c r="GF255" s="39">
        <f t="shared" si="82"/>
        <v>0.36124996089907463</v>
      </c>
      <c r="GG255" s="2">
        <v>1.4164305949008498</v>
      </c>
      <c r="GH255" s="2">
        <v>2.5031289111389237</v>
      </c>
      <c r="GI255" s="2">
        <v>3.4071550255536627</v>
      </c>
      <c r="GJ255" s="2">
        <v>10.256410256410257</v>
      </c>
      <c r="GK255" s="2">
        <v>6.9930069930069934</v>
      </c>
      <c r="GL255" s="2">
        <v>0</v>
      </c>
      <c r="GM255" s="2">
        <v>1.267427122940431</v>
      </c>
      <c r="GN255" s="2">
        <v>1.3799448022079117</v>
      </c>
      <c r="GO255" s="2">
        <v>10.638297872340425</v>
      </c>
      <c r="GP255" s="2">
        <v>0.82304526748971196</v>
      </c>
      <c r="GQ255" s="2">
        <v>4.9850448654037889</v>
      </c>
      <c r="GR255" s="2">
        <v>10.121457489878543</v>
      </c>
      <c r="GS255" s="2">
        <v>2.2438294689603588</v>
      </c>
    </row>
    <row r="256" spans="1:201" s="2" customFormat="1" x14ac:dyDescent="0.35">
      <c r="A256" s="74">
        <v>245</v>
      </c>
      <c r="B256" s="2">
        <v>6.4620355411954762</v>
      </c>
      <c r="C256" s="2">
        <v>5.4525627044711014</v>
      </c>
      <c r="D256" s="2">
        <v>6.8631408962454579</v>
      </c>
      <c r="E256" s="2">
        <v>6.2761506276150625</v>
      </c>
      <c r="F256" s="2">
        <v>7.5642965204236008</v>
      </c>
      <c r="G256" s="2">
        <v>8.5889570552147241</v>
      </c>
      <c r="H256" s="2">
        <v>1.7574692442882249</v>
      </c>
      <c r="I256" s="2">
        <v>3.5523978685612789</v>
      </c>
      <c r="J256" s="2">
        <v>2.1802325581395348</v>
      </c>
      <c r="K256" s="2">
        <v>2.7100271002710028</v>
      </c>
      <c r="L256" s="2">
        <v>5.3475935828877006</v>
      </c>
      <c r="M256" s="2">
        <v>1.1001100110011002</v>
      </c>
      <c r="N256" s="2">
        <v>11.288805268109126</v>
      </c>
      <c r="O256" s="2">
        <v>3.091190108191654</v>
      </c>
      <c r="P256" s="2">
        <v>1.5625</v>
      </c>
      <c r="Q256" s="2">
        <v>5.5045871559633026</v>
      </c>
      <c r="R256" s="2">
        <v>4.213483146067416</v>
      </c>
      <c r="S256" s="2">
        <v>1.2970168612191959</v>
      </c>
      <c r="T256" s="2">
        <v>3.1595576619273302</v>
      </c>
      <c r="U256" s="2">
        <v>6.7114093959731544</v>
      </c>
      <c r="V256" s="2">
        <v>3.8961038961038961</v>
      </c>
      <c r="W256" s="2">
        <v>2.8860028860028861</v>
      </c>
      <c r="X256" s="2">
        <v>11.535048802129548</v>
      </c>
      <c r="Y256" s="2">
        <v>3.9339103068450041</v>
      </c>
      <c r="Z256" s="2">
        <v>11.0803324099723</v>
      </c>
      <c r="AA256" s="2">
        <v>8.2304526748971192</v>
      </c>
      <c r="AB256" s="2">
        <v>7.2150072150072146</v>
      </c>
      <c r="AC256" s="2">
        <v>2.5316455696202533</v>
      </c>
      <c r="AD256" s="2">
        <v>6.7114093959731544</v>
      </c>
      <c r="AE256" s="2">
        <v>4.6168051708217916</v>
      </c>
      <c r="AF256" s="2">
        <v>6.6498921639108559</v>
      </c>
      <c r="AH256" s="2">
        <v>9.1047040971168443</v>
      </c>
      <c r="AI256" s="2">
        <v>8.1154192966636618</v>
      </c>
      <c r="AJ256" s="2">
        <v>5.8083252662149079</v>
      </c>
      <c r="AK256" s="2">
        <v>5.4095826893353944</v>
      </c>
      <c r="AL256" s="2">
        <v>6.756756756756757</v>
      </c>
      <c r="AM256" s="2">
        <v>1.4792899408284024</v>
      </c>
      <c r="AN256" s="2">
        <v>4.3431053203040175</v>
      </c>
      <c r="AO256" s="2">
        <v>16.759776536312849</v>
      </c>
      <c r="AP256" s="2">
        <v>1.3386880856760375</v>
      </c>
      <c r="AQ256" s="2">
        <v>6.9930069930069934</v>
      </c>
      <c r="AR256" s="2">
        <v>8.952551477170994</v>
      </c>
      <c r="AS256" s="8">
        <v>10.071942446043165</v>
      </c>
      <c r="AT256" s="74">
        <v>245</v>
      </c>
      <c r="AU256" s="39">
        <f t="shared" si="68"/>
        <v>5.7930995977785917</v>
      </c>
      <c r="AV256" s="39">
        <f t="shared" si="69"/>
        <v>3.3485461350718704</v>
      </c>
      <c r="AW256" s="39">
        <f t="shared" si="70"/>
        <v>5.5045871559633026</v>
      </c>
      <c r="AX256" s="37">
        <f t="shared" si="71"/>
        <v>43</v>
      </c>
      <c r="AY256" s="39">
        <f t="shared" si="72"/>
        <v>0.51064849829122916</v>
      </c>
      <c r="AZ256" s="2">
        <v>2.7297543221110101</v>
      </c>
      <c r="BA256" s="2">
        <v>4.9352251696483656</v>
      </c>
      <c r="BB256" s="2">
        <v>3.8819875776397517</v>
      </c>
      <c r="BC256" s="2">
        <v>3.177124702144559</v>
      </c>
      <c r="BD256" s="2">
        <v>1.6</v>
      </c>
      <c r="BE256" s="2">
        <v>1.9607843137254901</v>
      </c>
      <c r="BF256" s="2">
        <v>2.5862068965517242</v>
      </c>
      <c r="BG256" s="2">
        <v>3.6057692307692308</v>
      </c>
      <c r="BH256" s="2">
        <v>3.5087719298245612</v>
      </c>
      <c r="BI256" s="2">
        <v>4.0745052386495928</v>
      </c>
      <c r="BJ256" s="2">
        <v>6.4481461579795809</v>
      </c>
      <c r="BK256" s="2">
        <v>1.1312217194570136</v>
      </c>
      <c r="BL256" s="2">
        <v>2.7137042062415198</v>
      </c>
      <c r="BM256" s="2">
        <v>1.51285930408472</v>
      </c>
      <c r="BN256" s="2">
        <v>0.55959709009513148</v>
      </c>
      <c r="BO256" s="2">
        <v>0.66401062416998669</v>
      </c>
      <c r="BP256" s="2">
        <v>6.4285714285714288</v>
      </c>
      <c r="BQ256" s="2">
        <v>3.6231884057971016</v>
      </c>
      <c r="BR256" s="2">
        <v>0</v>
      </c>
      <c r="BS256" s="2">
        <v>3.1914893617021276</v>
      </c>
      <c r="BT256" s="2">
        <v>3.8699690402476778</v>
      </c>
      <c r="BU256" s="2">
        <v>5.6089743589743586</v>
      </c>
      <c r="BV256" s="2">
        <v>5.2117263843648205</v>
      </c>
      <c r="BW256" s="2">
        <v>4.6765393608729537</v>
      </c>
      <c r="BX256" s="2">
        <v>2.2522522522522523</v>
      </c>
      <c r="BY256" s="2">
        <v>3.6900369003690039</v>
      </c>
      <c r="CA256" s="2">
        <v>7.2751322751322753</v>
      </c>
      <c r="CB256" s="8">
        <v>0.78554595443833464</v>
      </c>
      <c r="CC256" s="2">
        <v>6.0646900269541781</v>
      </c>
      <c r="CD256" s="2">
        <v>11.131725417439704</v>
      </c>
      <c r="CE256" s="2">
        <v>7.7700077700077701</v>
      </c>
      <c r="CF256" s="2">
        <v>4.0053404539385848</v>
      </c>
      <c r="CG256" s="2">
        <v>2.210759027266028</v>
      </c>
      <c r="CH256" s="2">
        <v>0</v>
      </c>
      <c r="CI256" s="2">
        <v>6.1274509803921573</v>
      </c>
      <c r="CJ256" s="2">
        <v>0.8928571428571429</v>
      </c>
      <c r="CK256" s="2">
        <v>9.9818511796733205</v>
      </c>
      <c r="CL256">
        <v>2.8901734104046239</v>
      </c>
      <c r="CM256" s="2">
        <v>7.170795306388527</v>
      </c>
      <c r="CN256" s="2">
        <v>2.8776978417266186</v>
      </c>
      <c r="CP256" s="2">
        <v>0</v>
      </c>
      <c r="CR256" s="2">
        <v>6.6225165562913908</v>
      </c>
      <c r="CS256" s="2">
        <v>7.7279752704791349</v>
      </c>
      <c r="CT256" s="74">
        <v>245</v>
      </c>
      <c r="CU256" s="87">
        <f t="shared" si="73"/>
        <v>3.8878356881310183</v>
      </c>
      <c r="CV256" s="87">
        <f t="shared" si="74"/>
        <v>2.6692439605157126</v>
      </c>
      <c r="CW256" s="87">
        <f t="shared" si="75"/>
        <v>3.6057692307692308</v>
      </c>
      <c r="CX256" s="93">
        <f t="shared" si="76"/>
        <v>43</v>
      </c>
      <c r="CY256" s="87">
        <f t="shared" si="77"/>
        <v>0.40705588784758562</v>
      </c>
      <c r="CZ256" s="2">
        <v>4.8355899419729207</v>
      </c>
      <c r="DA256" s="2">
        <v>2.5862068965517242</v>
      </c>
      <c r="DB256" s="2">
        <v>5.9523809523809526</v>
      </c>
      <c r="DC256" s="2">
        <v>4.716981132075472</v>
      </c>
      <c r="DD256" s="2">
        <v>3.9254170755642788</v>
      </c>
      <c r="DE256" s="2">
        <v>4.4247787610619467</v>
      </c>
      <c r="DF256" s="2">
        <v>2.0790020790020791</v>
      </c>
      <c r="DG256" s="2">
        <v>4.8192771084337354</v>
      </c>
      <c r="DH256" s="2">
        <v>4.9586776859504136</v>
      </c>
      <c r="DI256" s="2">
        <v>10.330578512396695</v>
      </c>
      <c r="DJ256" s="2">
        <v>3.90625</v>
      </c>
      <c r="DK256" s="2">
        <v>3.0487804878048781</v>
      </c>
      <c r="DL256" s="2">
        <v>6.3211125158027812</v>
      </c>
      <c r="DM256" s="2">
        <v>4.0040040040040044</v>
      </c>
      <c r="DN256" s="2">
        <v>6.5897858319604614</v>
      </c>
      <c r="DO256" s="2">
        <v>6.2695924764890281</v>
      </c>
      <c r="DP256" s="2">
        <v>5.6497175141242941</v>
      </c>
      <c r="DQ256" s="2">
        <v>9.4488188976377945</v>
      </c>
      <c r="DR256" s="2">
        <v>4.5592705167173255</v>
      </c>
      <c r="DS256" s="2">
        <v>7.2538860103626943</v>
      </c>
      <c r="DT256" s="2">
        <v>4.838709677419355</v>
      </c>
      <c r="DU256" s="2">
        <v>4.8309178743961354</v>
      </c>
      <c r="DV256" s="2">
        <v>1.5527950310559007</v>
      </c>
      <c r="DW256" s="2">
        <v>1.5527950310559007</v>
      </c>
      <c r="DX256" s="2">
        <v>4.2674253200568986</v>
      </c>
      <c r="DY256" s="2">
        <v>3.7359900373599002</v>
      </c>
      <c r="DZ256" s="2">
        <v>3.6188178528347406</v>
      </c>
      <c r="EA256" s="2">
        <v>19.607843137254903</v>
      </c>
      <c r="EB256" s="2">
        <v>10.845986984815617</v>
      </c>
      <c r="EC256" s="2">
        <v>2.1810250817884405</v>
      </c>
      <c r="ED256" s="2">
        <v>6.6225165562913908</v>
      </c>
      <c r="EE256" s="2">
        <v>6.8694798822374876</v>
      </c>
      <c r="EF256" s="2">
        <v>6.2444246208742191</v>
      </c>
      <c r="EG256" s="2">
        <v>9.7087378640776691</v>
      </c>
      <c r="EH256" s="2">
        <v>3.484320557491289</v>
      </c>
      <c r="EI256" s="2">
        <v>5.1993067590987865</v>
      </c>
      <c r="EJ256" s="2">
        <v>5.4545454545454541</v>
      </c>
      <c r="EK256" s="2">
        <v>1.5151515151515151</v>
      </c>
      <c r="EL256" s="2">
        <v>7.2398190045248869</v>
      </c>
      <c r="EM256" s="2">
        <v>4.5543266102797659</v>
      </c>
      <c r="EN256" s="2">
        <v>1.7482517482517483</v>
      </c>
      <c r="EO256" s="2">
        <v>11.142061281337048</v>
      </c>
      <c r="EP256" s="2">
        <v>4.319654427645788</v>
      </c>
      <c r="EQ256" s="2">
        <v>5.9464816650148666</v>
      </c>
      <c r="ER256" s="2">
        <v>8.5470085470085468</v>
      </c>
      <c r="ES256" s="2">
        <v>8.1967213114754092</v>
      </c>
      <c r="ET256" s="2">
        <v>6.6445182724252492</v>
      </c>
      <c r="EU256" s="2">
        <v>5.7061340941512126</v>
      </c>
      <c r="EV256" s="2">
        <v>3.6663611365719522</v>
      </c>
      <c r="EW256" s="2">
        <v>8.7431693989071047</v>
      </c>
      <c r="EX256" s="2">
        <v>9.2081031307550649</v>
      </c>
      <c r="EY256" s="2">
        <v>6.6964285714285712</v>
      </c>
      <c r="EZ256" s="2">
        <v>7.4626865671641793</v>
      </c>
      <c r="FA256" s="2">
        <v>8.3594566353187041</v>
      </c>
      <c r="FB256" s="2">
        <v>7.1684587813620073</v>
      </c>
      <c r="FC256" s="2">
        <v>0</v>
      </c>
      <c r="FD256" s="2">
        <v>4.0064102564102564</v>
      </c>
      <c r="FE256" s="2">
        <v>4.5998160073597054</v>
      </c>
      <c r="FF256" s="2">
        <v>10.033444816053512</v>
      </c>
      <c r="FG256" s="2">
        <v>6.1804697156983934</v>
      </c>
      <c r="FH256" s="2">
        <v>2.6560424966799467</v>
      </c>
      <c r="FI256" s="2">
        <v>2.770083102493075</v>
      </c>
      <c r="FJ256" s="2">
        <v>9.5351609058402857</v>
      </c>
      <c r="FK256" s="2">
        <v>8.2474226804123703</v>
      </c>
      <c r="FL256" s="2">
        <v>0</v>
      </c>
      <c r="FM256" s="2">
        <v>7.3723012111637702</v>
      </c>
      <c r="FN256" s="2">
        <v>4.5274476513865309</v>
      </c>
      <c r="FO256" s="2">
        <v>3.4989503149055285</v>
      </c>
      <c r="FP256" s="2">
        <v>5.4347826086956523</v>
      </c>
      <c r="FQ256" s="2">
        <v>2.3668639053254439</v>
      </c>
      <c r="FR256" s="2">
        <v>14.925373134328359</v>
      </c>
      <c r="FS256" s="2">
        <v>5.1413881748071981</v>
      </c>
      <c r="FT256" s="2">
        <v>15.490533562822719</v>
      </c>
      <c r="FU256" s="8">
        <v>8.097165991902834</v>
      </c>
      <c r="FV256" s="8">
        <v>0</v>
      </c>
      <c r="FW256" s="2">
        <v>9.3676814988290396</v>
      </c>
      <c r="FX256" s="2">
        <v>3.9318479685452163</v>
      </c>
      <c r="FY256" s="2">
        <v>9.2879256965944261</v>
      </c>
      <c r="FZ256" s="2">
        <v>10.101010101010102</v>
      </c>
      <c r="GA256" s="74">
        <v>245</v>
      </c>
      <c r="GB256" s="39">
        <f t="shared" si="78"/>
        <v>5.958641273708678</v>
      </c>
      <c r="GC256" s="39">
        <f t="shared" si="79"/>
        <v>3.4339477178667308</v>
      </c>
      <c r="GD256" s="39">
        <f t="shared" si="80"/>
        <v>5.4347826086956523</v>
      </c>
      <c r="GE256" s="37">
        <f t="shared" si="81"/>
        <v>79</v>
      </c>
      <c r="GF256" s="39">
        <f t="shared" si="82"/>
        <v>0.38634930297843906</v>
      </c>
      <c r="GG256" s="2">
        <v>2.8368794326241136</v>
      </c>
      <c r="GH256" s="2">
        <v>3.7641154328732749</v>
      </c>
      <c r="GI256" s="2">
        <v>3.4188034188034186</v>
      </c>
      <c r="GJ256" s="2">
        <v>10.362694300518134</v>
      </c>
      <c r="GK256" s="2">
        <v>7.042253521126761</v>
      </c>
      <c r="GL256" s="2">
        <v>2.2857142857142856</v>
      </c>
      <c r="GM256" s="2">
        <v>1.2690355329949239</v>
      </c>
      <c r="GN256" s="2">
        <v>3.6849378166743438</v>
      </c>
      <c r="GO256" s="2">
        <v>6.8426197458455524</v>
      </c>
      <c r="GP256" s="2">
        <v>4.1186161449752881</v>
      </c>
      <c r="GQ256" s="2">
        <v>9.0180360721442892</v>
      </c>
      <c r="GR256" s="2">
        <v>8.1799591002044991</v>
      </c>
      <c r="GS256" s="2">
        <v>4.497751124437781</v>
      </c>
    </row>
    <row r="257" spans="1:201" s="2" customFormat="1" x14ac:dyDescent="0.35">
      <c r="A257" s="74">
        <v>246</v>
      </c>
      <c r="B257" s="2">
        <v>8.1300813008130088</v>
      </c>
      <c r="C257" s="2">
        <v>7.6754385964912277</v>
      </c>
      <c r="D257" s="2">
        <v>5.2845528455284549</v>
      </c>
      <c r="E257" s="2">
        <v>10.526315789473685</v>
      </c>
      <c r="F257" s="2">
        <v>1.524390243902439</v>
      </c>
      <c r="G257" s="2">
        <v>7.4257425742574261</v>
      </c>
      <c r="H257" s="2">
        <v>10.56338028169014</v>
      </c>
      <c r="I257" s="2">
        <v>1.7825311942959001</v>
      </c>
      <c r="J257" s="2">
        <v>7.2833211944646763</v>
      </c>
      <c r="K257" s="2">
        <v>4.5289855072463769</v>
      </c>
      <c r="L257" s="2">
        <v>3.5842293906810037</v>
      </c>
      <c r="M257" s="2">
        <v>4.4052863436123344</v>
      </c>
      <c r="N257" s="2">
        <v>5.7088487155090393</v>
      </c>
      <c r="O257" s="2">
        <v>4.6511627906976747</v>
      </c>
      <c r="P257" s="2">
        <v>3.1298904538341157</v>
      </c>
      <c r="Q257" s="2">
        <v>14.760147601476016</v>
      </c>
      <c r="R257" s="2">
        <v>1.4104372355430184</v>
      </c>
      <c r="S257" s="2">
        <v>0</v>
      </c>
      <c r="T257" s="2">
        <v>3.1695721077654517</v>
      </c>
      <c r="U257" s="2">
        <v>6.756756756756757</v>
      </c>
      <c r="V257" s="2">
        <v>1.3037809647979139</v>
      </c>
      <c r="W257" s="2">
        <v>8.6830680173661356</v>
      </c>
      <c r="X257" s="2">
        <v>11.669658886894075</v>
      </c>
      <c r="Y257" s="2">
        <v>3.9494470774091628</v>
      </c>
      <c r="Z257" s="2">
        <v>1.4005602240896358</v>
      </c>
      <c r="AA257" s="2">
        <v>6.9156293222683267</v>
      </c>
      <c r="AB257" s="2">
        <v>7.2674418604651159</v>
      </c>
      <c r="AC257" s="2">
        <v>3.8071065989847717</v>
      </c>
      <c r="AD257" s="2">
        <v>20.27027027027027</v>
      </c>
      <c r="AE257" s="2">
        <v>5.5658627087198518</v>
      </c>
      <c r="AF257" s="2">
        <v>3.6185996019540436</v>
      </c>
      <c r="AH257" s="2">
        <v>7.656967840735069</v>
      </c>
      <c r="AI257" s="2">
        <v>7.2727272727272725</v>
      </c>
      <c r="AJ257" s="2">
        <v>5.8422590068159685</v>
      </c>
      <c r="AK257" s="2">
        <v>3.1080031080031079</v>
      </c>
      <c r="AL257" s="2">
        <v>3.4013605442176869</v>
      </c>
      <c r="AM257" s="2">
        <v>6.666666666666667</v>
      </c>
      <c r="AN257" s="2">
        <v>7.6335877862595423</v>
      </c>
      <c r="AO257" s="2">
        <v>0</v>
      </c>
      <c r="AP257" s="2">
        <v>2.6809651474530831</v>
      </c>
      <c r="AQ257" s="2">
        <v>2.816901408450704</v>
      </c>
      <c r="AR257" s="2">
        <v>3.6133694670280034</v>
      </c>
      <c r="AS257" s="8">
        <v>18.895348837209301</v>
      </c>
      <c r="AT257" s="74">
        <v>246</v>
      </c>
      <c r="AU257" s="39">
        <f t="shared" si="68"/>
        <v>5.9614105475075467</v>
      </c>
      <c r="AV257" s="39">
        <f t="shared" si="69"/>
        <v>4.3886773247145268</v>
      </c>
      <c r="AW257" s="39">
        <f t="shared" si="70"/>
        <v>5.2845528455284549</v>
      </c>
      <c r="AX257" s="37">
        <f t="shared" si="71"/>
        <v>43</v>
      </c>
      <c r="AY257" s="39">
        <f t="shared" si="72"/>
        <v>0.66926701767008556</v>
      </c>
      <c r="AZ257" s="2">
        <v>1.8248175182481752</v>
      </c>
      <c r="BA257" s="2">
        <v>6.8195908245505272</v>
      </c>
      <c r="BB257" s="2">
        <v>4.6765393608729537</v>
      </c>
      <c r="BC257" s="2">
        <v>3.9840637450199203</v>
      </c>
      <c r="BD257" s="2">
        <v>4.8076923076923075</v>
      </c>
      <c r="BE257" s="2">
        <v>1.9646365422396854</v>
      </c>
      <c r="BF257" s="2">
        <v>1.7286084701815039</v>
      </c>
      <c r="BG257" s="2">
        <v>0</v>
      </c>
      <c r="BH257" s="2">
        <v>0</v>
      </c>
      <c r="BI257" s="2">
        <v>1.168907071887785</v>
      </c>
      <c r="BJ257" s="2">
        <v>5.9491617090319089</v>
      </c>
      <c r="BK257" s="2">
        <v>0</v>
      </c>
      <c r="BL257" s="2">
        <v>4.0816326530612246</v>
      </c>
      <c r="BM257" s="2">
        <v>3.0303030303030303</v>
      </c>
      <c r="BN257" s="2">
        <v>1.1198208286674132</v>
      </c>
      <c r="BO257" s="2">
        <v>5.9800664451827243</v>
      </c>
      <c r="BP257" s="2">
        <v>3.5945363048166787</v>
      </c>
      <c r="BQ257" s="2">
        <v>5.8181818181818183</v>
      </c>
      <c r="BR257" s="2">
        <v>2.1321961620469083</v>
      </c>
      <c r="BS257" s="2">
        <v>9.6051227321237995</v>
      </c>
      <c r="BT257" s="2">
        <v>7.7700077700077701</v>
      </c>
      <c r="BU257" s="2">
        <v>8.8638195004029008</v>
      </c>
      <c r="BV257" s="2">
        <v>3.9292730844793713</v>
      </c>
      <c r="BW257" s="2">
        <v>2.3492560689115112</v>
      </c>
      <c r="BX257" s="2">
        <v>1.5048908954100828</v>
      </c>
      <c r="BY257" s="2">
        <v>0</v>
      </c>
      <c r="CA257" s="2">
        <v>2.6648900732844769</v>
      </c>
      <c r="CB257" s="8">
        <v>0.78616352201257866</v>
      </c>
      <c r="CC257" s="2">
        <v>6.7796610169491522</v>
      </c>
      <c r="CD257" s="2">
        <v>18.761726078799249</v>
      </c>
      <c r="CE257" s="2">
        <v>3.9154267815191854</v>
      </c>
      <c r="CF257" s="2">
        <v>2.0107238605898123</v>
      </c>
      <c r="CG257" s="2">
        <v>0</v>
      </c>
      <c r="CH257" s="2">
        <v>2.9325513196480939</v>
      </c>
      <c r="CI257" s="2">
        <v>4.9321824907521581</v>
      </c>
      <c r="CJ257" s="2">
        <v>7.1492403932082214</v>
      </c>
      <c r="CK257" s="2">
        <v>6.4161319890009167</v>
      </c>
      <c r="CL257">
        <v>5.8139534883720927</v>
      </c>
      <c r="CM257" s="2">
        <v>3.9395929087327644</v>
      </c>
      <c r="CN257" s="2">
        <v>5.7720057720057723</v>
      </c>
      <c r="CP257" s="2">
        <v>0.82781456953642385</v>
      </c>
      <c r="CR257" s="2">
        <v>8.5714285714285712</v>
      </c>
      <c r="CS257" s="2">
        <v>4.658385093167702</v>
      </c>
      <c r="CT257" s="74">
        <v>246</v>
      </c>
      <c r="CU257" s="87">
        <f t="shared" si="73"/>
        <v>4.1543023900541218</v>
      </c>
      <c r="CV257" s="87">
        <f t="shared" si="74"/>
        <v>3.4831282369261984</v>
      </c>
      <c r="CW257" s="87">
        <f t="shared" si="75"/>
        <v>3.9292730844793713</v>
      </c>
      <c r="CX257" s="93">
        <f t="shared" si="76"/>
        <v>43</v>
      </c>
      <c r="CY257" s="87">
        <f t="shared" si="77"/>
        <v>0.53117207641637121</v>
      </c>
      <c r="CZ257" s="2">
        <v>4.8590864917395526</v>
      </c>
      <c r="DA257" s="2">
        <v>4.3215211754537597</v>
      </c>
      <c r="DB257" s="2">
        <v>1.7108639863130881</v>
      </c>
      <c r="DC257" s="2">
        <v>3.7914691943127963</v>
      </c>
      <c r="DD257" s="2">
        <v>2.9556650246305418</v>
      </c>
      <c r="DE257" s="2">
        <v>6.2222222222222223</v>
      </c>
      <c r="DF257" s="2">
        <v>3.125</v>
      </c>
      <c r="DG257" s="2">
        <v>2.4213075060532687</v>
      </c>
      <c r="DH257" s="2">
        <v>1.6611295681063123</v>
      </c>
      <c r="DI257" s="2">
        <v>4.1753653444676413</v>
      </c>
      <c r="DJ257" s="2">
        <v>5.2287581699346406</v>
      </c>
      <c r="DK257" s="2">
        <v>9.1743119266055047</v>
      </c>
      <c r="DL257" s="2">
        <v>6.3613231552162848</v>
      </c>
      <c r="DM257" s="2">
        <v>7.0351758793969852</v>
      </c>
      <c r="DN257" s="2">
        <v>1.6583747927031509</v>
      </c>
      <c r="DO257" s="2">
        <v>3.1545741324921135</v>
      </c>
      <c r="DP257" s="2">
        <v>4.2613636363636367</v>
      </c>
      <c r="DQ257" s="2">
        <v>15.898251192368839</v>
      </c>
      <c r="DR257" s="2">
        <v>2.2900763358778624</v>
      </c>
      <c r="DS257" s="2">
        <v>7.3068893528183718</v>
      </c>
      <c r="DT257" s="2">
        <v>8.1037277147487838</v>
      </c>
      <c r="DU257" s="2">
        <v>2.912621359223301</v>
      </c>
      <c r="DV257" s="2">
        <v>3.1104199066874028</v>
      </c>
      <c r="DW257" s="2">
        <v>3.1104199066874028</v>
      </c>
      <c r="DX257" s="2">
        <v>8.5714285714285712</v>
      </c>
      <c r="DY257" s="2">
        <v>7.5</v>
      </c>
      <c r="DZ257" s="2">
        <v>1.2106537530266344</v>
      </c>
      <c r="EA257" s="2">
        <v>8</v>
      </c>
      <c r="EB257" s="2">
        <v>1.0964912280701755</v>
      </c>
      <c r="EC257" s="2">
        <v>5.4644808743169397</v>
      </c>
      <c r="ED257" s="2">
        <v>1.1111111111111112</v>
      </c>
      <c r="EE257" s="2">
        <v>3.9525691699604741</v>
      </c>
      <c r="EF257" s="2">
        <v>5.3859964093357275</v>
      </c>
      <c r="EG257" s="2">
        <v>7.8431372549019605</v>
      </c>
      <c r="EH257" s="2">
        <v>5.244755244755245</v>
      </c>
      <c r="EI257" s="2">
        <v>4.3554006968641117</v>
      </c>
      <c r="EJ257" s="2">
        <v>1.8281535648994516</v>
      </c>
      <c r="EK257" s="2">
        <v>6.8285280728376332</v>
      </c>
      <c r="EL257" s="2">
        <v>2.7347310847766635</v>
      </c>
      <c r="EM257" s="2">
        <v>7.1895424836601309</v>
      </c>
      <c r="EN257" s="2">
        <v>3.5026269702276709</v>
      </c>
      <c r="EO257" s="2">
        <v>1.408450704225352</v>
      </c>
      <c r="EP257" s="2">
        <v>5.4229934924078087</v>
      </c>
      <c r="EQ257" s="2">
        <v>5.9820538384845463</v>
      </c>
      <c r="ER257" s="2">
        <v>3.8314176245210727</v>
      </c>
      <c r="ES257" s="2">
        <v>4.7225501770956315</v>
      </c>
      <c r="ET257" s="2">
        <v>11.148272017837236</v>
      </c>
      <c r="EU257" s="2">
        <v>6.4562410329985651</v>
      </c>
      <c r="EV257" s="2">
        <v>3.6798528058877644</v>
      </c>
      <c r="EW257" s="2">
        <v>5.5126791620727671</v>
      </c>
      <c r="EX257" s="2">
        <v>9.2936802973977688</v>
      </c>
      <c r="EY257" s="2">
        <v>7.8651685393258424</v>
      </c>
      <c r="EZ257" s="2">
        <v>2.5062656641604009</v>
      </c>
      <c r="FA257" s="2">
        <v>3.1612223393045311</v>
      </c>
      <c r="FB257" s="2">
        <v>5.4151624548736459</v>
      </c>
      <c r="FC257" s="2">
        <v>2.7739251040221915</v>
      </c>
      <c r="FD257" s="2">
        <v>4.0225261464199518</v>
      </c>
      <c r="FE257" s="2">
        <v>3.6968576709796674</v>
      </c>
      <c r="FF257" s="2">
        <v>6.756756756756757</v>
      </c>
      <c r="FG257" s="2">
        <v>5.5970149253731343</v>
      </c>
      <c r="FH257" s="2">
        <v>2.6631158455392812</v>
      </c>
      <c r="FI257" s="2">
        <v>3.7037037037037037</v>
      </c>
      <c r="FJ257" s="2">
        <v>7.8219013237063777</v>
      </c>
      <c r="FK257" s="2">
        <v>9.3555093555093549</v>
      </c>
      <c r="FL257" s="2">
        <v>4.1459369817578775</v>
      </c>
      <c r="FM257" s="2">
        <v>5.0397877984084882</v>
      </c>
      <c r="FN257" s="2">
        <v>2.8425241614553722</v>
      </c>
      <c r="FO257" s="2">
        <v>1.404494382022472</v>
      </c>
      <c r="FP257" s="2">
        <v>4.0983606557377046</v>
      </c>
      <c r="FQ257" s="2">
        <v>1.1862396204033214</v>
      </c>
      <c r="FR257" s="2">
        <v>15.151515151515152</v>
      </c>
      <c r="FS257" s="2">
        <v>5.1679586563307494</v>
      </c>
      <c r="FT257" s="2">
        <v>6.9930069930069934</v>
      </c>
      <c r="FU257" s="8">
        <v>5.1020408163265305</v>
      </c>
      <c r="FV257" s="8">
        <v>3.9893617021276593</v>
      </c>
      <c r="FW257" s="2">
        <v>30.732860520094562</v>
      </c>
      <c r="FX257" s="2">
        <v>1.3157894736842106</v>
      </c>
      <c r="FY257" s="2">
        <v>9.375</v>
      </c>
      <c r="FZ257" s="2">
        <v>6.8027210884353737</v>
      </c>
      <c r="GA257" s="74">
        <v>246</v>
      </c>
      <c r="GB257" s="39">
        <f t="shared" si="78"/>
        <v>5.3520815626393121</v>
      </c>
      <c r="GC257" s="39">
        <f t="shared" si="79"/>
        <v>4.0965363999089961</v>
      </c>
      <c r="GD257" s="39">
        <f t="shared" si="80"/>
        <v>4.3554006968641117</v>
      </c>
      <c r="GE257" s="37">
        <f t="shared" si="81"/>
        <v>79</v>
      </c>
      <c r="GF257" s="39">
        <f t="shared" si="82"/>
        <v>0.46089635392406636</v>
      </c>
      <c r="GG257" s="2">
        <v>0</v>
      </c>
      <c r="GH257" s="2">
        <v>6.2972292191435768</v>
      </c>
      <c r="GI257" s="2">
        <v>10.291595197255575</v>
      </c>
      <c r="GJ257" s="2">
        <v>10.471204188481675</v>
      </c>
      <c r="GK257" s="2">
        <v>0</v>
      </c>
      <c r="GL257" s="2">
        <v>4.5819014891179837</v>
      </c>
      <c r="GM257" s="2">
        <v>1.2706480304955527</v>
      </c>
      <c r="GN257" s="2">
        <v>1.3869625520110958</v>
      </c>
      <c r="GO257" s="2">
        <v>3.9370078740157481</v>
      </c>
      <c r="GP257" s="2">
        <v>4.1356492969396195</v>
      </c>
      <c r="GQ257" s="2">
        <v>7.0778564206268957</v>
      </c>
      <c r="GR257" s="2">
        <v>12.371134020618557</v>
      </c>
      <c r="GS257" s="2">
        <v>3.0120481927710845</v>
      </c>
    </row>
    <row r="258" spans="1:201" s="2" customFormat="1" x14ac:dyDescent="0.35">
      <c r="A258" s="74">
        <v>247</v>
      </c>
      <c r="B258" s="2">
        <v>7.3770491803278686</v>
      </c>
      <c r="C258" s="2">
        <v>3.3149171270718232</v>
      </c>
      <c r="D258" s="2">
        <v>4.4953003677973031</v>
      </c>
      <c r="E258" s="2">
        <v>8.5106382978723403</v>
      </c>
      <c r="F258" s="2">
        <v>4.5801526717557248</v>
      </c>
      <c r="G258" s="2">
        <v>14.962593516209477</v>
      </c>
      <c r="H258" s="2">
        <v>7.117437722419929</v>
      </c>
      <c r="I258" s="2">
        <v>0</v>
      </c>
      <c r="J258" s="2">
        <v>5.1357300073367576</v>
      </c>
      <c r="K258" s="2">
        <v>10.009099181073703</v>
      </c>
      <c r="L258" s="2">
        <v>5.3956834532374103</v>
      </c>
      <c r="M258" s="2">
        <v>2.2123893805309733</v>
      </c>
      <c r="N258" s="2">
        <v>6.6985645933014357</v>
      </c>
      <c r="O258" s="2">
        <v>0</v>
      </c>
      <c r="P258" s="2">
        <v>3.1397174254317113</v>
      </c>
      <c r="Q258" s="2">
        <v>20.599250936329589</v>
      </c>
      <c r="R258" s="2">
        <v>2.8248587570621471</v>
      </c>
      <c r="S258" s="2">
        <v>1.2987012987012987</v>
      </c>
      <c r="T258" s="2">
        <v>4.7694753577106521</v>
      </c>
      <c r="U258" s="2">
        <v>6.8027210884353737</v>
      </c>
      <c r="V258" s="2">
        <v>5.2219321148825069</v>
      </c>
      <c r="W258" s="2">
        <v>5.8394160583941606</v>
      </c>
      <c r="X258" s="2">
        <v>10.899182561307901</v>
      </c>
      <c r="Y258" s="2">
        <v>3.9651070578905632</v>
      </c>
      <c r="Z258" s="2">
        <v>4.2075736325385691</v>
      </c>
      <c r="AA258" s="2">
        <v>4.1782729805013927</v>
      </c>
      <c r="AB258" s="2">
        <v>2.9282576866764276</v>
      </c>
      <c r="AC258" s="2">
        <v>1.2738853503184713</v>
      </c>
      <c r="AD258" s="2">
        <v>11.494252873563218</v>
      </c>
      <c r="AE258" s="2">
        <v>4.6641791044776122</v>
      </c>
      <c r="AF258" s="2">
        <v>1.2711094970038133</v>
      </c>
      <c r="AH258" s="2">
        <v>6.1728395061728394</v>
      </c>
      <c r="AI258" s="2">
        <v>12.820512820512821</v>
      </c>
      <c r="AJ258" s="2">
        <v>5.8765915768854065</v>
      </c>
      <c r="AK258" s="2">
        <v>3.8971161340607949</v>
      </c>
      <c r="AL258" s="2">
        <v>6.8259385665529013</v>
      </c>
      <c r="AM258" s="2">
        <v>3.7285607755406414</v>
      </c>
      <c r="AN258" s="2">
        <v>6.5934065934065931</v>
      </c>
      <c r="AO258" s="2">
        <v>11.363636363636363</v>
      </c>
      <c r="AP258" s="2">
        <v>4.032258064516129</v>
      </c>
      <c r="AQ258" s="2">
        <v>4.2372881355932206</v>
      </c>
      <c r="AR258" s="2">
        <v>7.252946509519492</v>
      </c>
      <c r="AS258" s="8">
        <v>13.333333333333334</v>
      </c>
      <c r="AT258" s="74">
        <v>247</v>
      </c>
      <c r="AU258" s="39">
        <f t="shared" si="68"/>
        <v>6.0772529688346681</v>
      </c>
      <c r="AV258" s="39">
        <f t="shared" si="69"/>
        <v>4.1701224963467247</v>
      </c>
      <c r="AW258" s="39">
        <f t="shared" si="70"/>
        <v>5.1357300073367576</v>
      </c>
      <c r="AX258" s="37">
        <f t="shared" si="71"/>
        <v>43</v>
      </c>
      <c r="AY258" s="39">
        <f t="shared" si="72"/>
        <v>0.63593771880470795</v>
      </c>
      <c r="AZ258" s="2">
        <v>2.7422303473491771</v>
      </c>
      <c r="BA258" s="2">
        <v>4.369538077403246</v>
      </c>
      <c r="BB258" s="2">
        <v>6.2646828504306971</v>
      </c>
      <c r="BC258" s="2">
        <v>1.6</v>
      </c>
      <c r="BD258" s="2">
        <v>4.8309178743961354</v>
      </c>
      <c r="BE258" s="2">
        <v>2.6246719160104988</v>
      </c>
      <c r="BF258" s="2">
        <v>3.4632034632034632</v>
      </c>
      <c r="BG258" s="2">
        <v>1.2062726176115801</v>
      </c>
      <c r="BH258" s="2">
        <v>1.1737089201877935</v>
      </c>
      <c r="BI258" s="2">
        <v>2.3405500292568755</v>
      </c>
      <c r="BJ258" s="2">
        <v>6.5288356909684442</v>
      </c>
      <c r="BK258" s="2">
        <v>4.5300113250283127</v>
      </c>
      <c r="BL258" s="2">
        <v>4.0983606557377046</v>
      </c>
      <c r="BM258" s="2">
        <v>4.5592705167173255</v>
      </c>
      <c r="BN258" s="2">
        <v>2.2421524663677128</v>
      </c>
      <c r="BO258" s="2">
        <v>0.66844919786096257</v>
      </c>
      <c r="BP258" s="2">
        <v>5.7720057720057723</v>
      </c>
      <c r="BQ258" s="2">
        <v>7.3152889539136794</v>
      </c>
      <c r="BR258" s="2">
        <v>2.1367521367521367</v>
      </c>
      <c r="BS258" s="2">
        <v>3.2327586206896552</v>
      </c>
      <c r="BT258" s="2">
        <v>5.4815974941268601</v>
      </c>
      <c r="BU258" s="2">
        <v>2.4390243902439024</v>
      </c>
      <c r="BV258" s="2">
        <v>4.6022353714661408</v>
      </c>
      <c r="BW258" s="2">
        <v>3.9246467817896389</v>
      </c>
      <c r="BX258" s="2">
        <v>2.2607385079125848</v>
      </c>
      <c r="BY258" s="2">
        <v>3.7037037037037037</v>
      </c>
      <c r="CA258" s="2">
        <v>5.3440213760855046</v>
      </c>
      <c r="CB258" s="8">
        <v>0.78678206136900075</v>
      </c>
      <c r="CC258" s="2">
        <v>4.0955631399317403</v>
      </c>
      <c r="CD258" s="2">
        <v>13.384321223709369</v>
      </c>
      <c r="CE258" s="2">
        <v>4.716981132075472</v>
      </c>
      <c r="CF258" s="2">
        <v>6.0443250503693751</v>
      </c>
      <c r="CG258" s="2">
        <v>1.4771048744460857</v>
      </c>
      <c r="CH258" s="2">
        <v>2.9411764705882355</v>
      </c>
      <c r="CI258" s="2">
        <v>4.9566294919454768</v>
      </c>
      <c r="CJ258" s="2">
        <v>7.2007200720072007</v>
      </c>
      <c r="CK258" s="2">
        <v>6.4575645756457565</v>
      </c>
      <c r="CL258">
        <v>2.9154518950437316</v>
      </c>
      <c r="CM258" s="2">
        <v>3.9551746868820041</v>
      </c>
      <c r="CN258" s="2">
        <v>2.1770682148040637</v>
      </c>
      <c r="CP258" s="2">
        <v>0</v>
      </c>
      <c r="CR258" s="2">
        <v>7.6849183477425553</v>
      </c>
      <c r="CS258" s="2">
        <v>5.4644808743169397</v>
      </c>
      <c r="CT258" s="74">
        <v>247</v>
      </c>
      <c r="CU258" s="87">
        <f t="shared" si="73"/>
        <v>4.0398579341417786</v>
      </c>
      <c r="CV258" s="87">
        <f t="shared" si="74"/>
        <v>2.4263291781641461</v>
      </c>
      <c r="CW258" s="87">
        <f t="shared" si="75"/>
        <v>3.9551746868820041</v>
      </c>
      <c r="CX258" s="93">
        <f t="shared" si="76"/>
        <v>43</v>
      </c>
      <c r="CY258" s="87">
        <f t="shared" si="77"/>
        <v>0.37001173082631594</v>
      </c>
      <c r="CZ258" s="2">
        <v>4.8828125</v>
      </c>
      <c r="DA258" s="2">
        <v>2.6041666666666665</v>
      </c>
      <c r="DB258" s="2">
        <v>8.5689802913453299</v>
      </c>
      <c r="DC258" s="2">
        <v>4.7573739295908659</v>
      </c>
      <c r="DD258" s="2">
        <v>7.9051383399209483</v>
      </c>
      <c r="DE258" s="2">
        <v>9.8389982110912335</v>
      </c>
      <c r="DF258" s="2">
        <v>5.2246603970741905</v>
      </c>
      <c r="DG258" s="2">
        <v>2.4271844660194173</v>
      </c>
      <c r="DH258" s="2">
        <v>9.9833610648918469</v>
      </c>
      <c r="DI258" s="2">
        <v>9.433962264150944</v>
      </c>
      <c r="DJ258" s="2">
        <v>6.5703022339027592</v>
      </c>
      <c r="DK258" s="2">
        <v>15.432098765432098</v>
      </c>
      <c r="DL258" s="2">
        <v>5.1216389244558256</v>
      </c>
      <c r="DM258" s="2">
        <v>4.048582995951417</v>
      </c>
      <c r="DN258" s="2">
        <v>4.9833887043189371</v>
      </c>
      <c r="DO258" s="2">
        <v>6.3291139240506329</v>
      </c>
      <c r="DP258" s="2">
        <v>2.8530670470756063</v>
      </c>
      <c r="DQ258" s="2">
        <v>3.2310177705977381</v>
      </c>
      <c r="DR258" s="2">
        <v>5.3557765876052024</v>
      </c>
      <c r="DS258" s="2">
        <v>7.3606729758149321</v>
      </c>
      <c r="DT258" s="2">
        <v>14.705882352941176</v>
      </c>
      <c r="DU258" s="2">
        <v>3.8948393378773125</v>
      </c>
      <c r="DV258" s="2">
        <v>4.6801872074882995</v>
      </c>
      <c r="DW258" s="2">
        <v>4.6801872074882995</v>
      </c>
      <c r="DX258" s="2">
        <v>2.8818443804034581</v>
      </c>
      <c r="DY258" s="2">
        <v>2.5188916876574305</v>
      </c>
      <c r="DZ258" s="2">
        <v>1.2121212121212122</v>
      </c>
      <c r="EA258" s="2">
        <v>8.064516129032258</v>
      </c>
      <c r="EB258" s="2">
        <v>3.2930845225027441</v>
      </c>
      <c r="EC258" s="2">
        <v>5.4945054945054945</v>
      </c>
      <c r="ED258" s="2">
        <v>4.4493882091212456</v>
      </c>
      <c r="EE258" s="2">
        <v>7.9365079365079367</v>
      </c>
      <c r="EF258" s="2">
        <v>6.3176895306859207</v>
      </c>
      <c r="EG258" s="2">
        <v>5.9288537549407119</v>
      </c>
      <c r="EH258" s="2">
        <v>4.3936731107205622</v>
      </c>
      <c r="EI258" s="2">
        <v>4.3744531933508313</v>
      </c>
      <c r="EJ258" s="2">
        <v>0</v>
      </c>
      <c r="EK258" s="2">
        <v>3.8197097020626432</v>
      </c>
      <c r="EL258" s="2">
        <v>1.8281535648994516</v>
      </c>
      <c r="EM258" s="2">
        <v>7.2416063199473335</v>
      </c>
      <c r="EN258" s="2">
        <v>2.6362038664323375</v>
      </c>
      <c r="EO258" s="2">
        <v>4.2313117066290546</v>
      </c>
      <c r="EP258" s="2">
        <v>0</v>
      </c>
      <c r="EQ258" s="2">
        <v>6.0180541624874619</v>
      </c>
      <c r="ER258" s="2">
        <v>4.8076923076923075</v>
      </c>
      <c r="ES258" s="2">
        <v>5.9311981020166078</v>
      </c>
      <c r="ET258" s="2">
        <v>4.5095828635851181</v>
      </c>
      <c r="EU258" s="2">
        <v>8.6642599277978345</v>
      </c>
      <c r="EV258" s="2">
        <v>12.003693444136658</v>
      </c>
      <c r="EW258" s="2">
        <v>4.434589800443459</v>
      </c>
      <c r="EX258" s="2">
        <v>6.5666041275797378</v>
      </c>
      <c r="EY258" s="2">
        <v>4.5300113250283127</v>
      </c>
      <c r="EZ258" s="2">
        <v>6.2814070351758797</v>
      </c>
      <c r="FA258" s="2">
        <v>6.3424947145877377</v>
      </c>
      <c r="FB258" s="2">
        <v>0.90744101633393826</v>
      </c>
      <c r="FC258" s="2">
        <v>11.126564673157162</v>
      </c>
      <c r="FD258" s="2">
        <v>4.8465266558966071</v>
      </c>
      <c r="FE258" s="2">
        <v>4.6382189239332092</v>
      </c>
      <c r="FF258" s="2">
        <v>3.4013605442176869</v>
      </c>
      <c r="FG258" s="2">
        <v>8.7554721701063158</v>
      </c>
      <c r="FH258" s="2">
        <v>2.6702269692923899</v>
      </c>
      <c r="FI258" s="2">
        <v>5.5762081784386615</v>
      </c>
      <c r="FJ258" s="2">
        <v>9.0964220739842325</v>
      </c>
      <c r="FK258" s="2">
        <v>9.4438614900314803</v>
      </c>
      <c r="FL258" s="2">
        <v>1.665278934221482</v>
      </c>
      <c r="FM258" s="2">
        <v>9.5974406824846703</v>
      </c>
      <c r="FN258" s="2">
        <v>2.2805017103762828</v>
      </c>
      <c r="FO258" s="2">
        <v>2.109704641350211</v>
      </c>
      <c r="FP258" s="2">
        <v>12.345679012345679</v>
      </c>
      <c r="FQ258" s="2">
        <v>5.9382422802850359</v>
      </c>
      <c r="FR258" s="2">
        <v>23.076923076923077</v>
      </c>
      <c r="FS258" s="2">
        <v>5.1948051948051948</v>
      </c>
      <c r="FT258" s="2">
        <v>5.28169014084507</v>
      </c>
      <c r="FU258" s="8">
        <v>2.0512820512820511</v>
      </c>
      <c r="FV258" s="8">
        <v>1.3351134846461949</v>
      </c>
      <c r="FW258" s="2">
        <v>12.195121951219512</v>
      </c>
      <c r="FX258" s="2">
        <v>1.3175230566534915</v>
      </c>
      <c r="FY258" s="2">
        <v>11.041009463722398</v>
      </c>
      <c r="FZ258" s="2">
        <v>6.8493150684931505</v>
      </c>
      <c r="GA258" s="74">
        <v>247</v>
      </c>
      <c r="GB258" s="39">
        <f t="shared" si="78"/>
        <v>5.87756240180821</v>
      </c>
      <c r="GC258" s="39">
        <f t="shared" si="79"/>
        <v>3.8025872125211122</v>
      </c>
      <c r="GD258" s="39">
        <f t="shared" si="80"/>
        <v>5.1216389244558256</v>
      </c>
      <c r="GE258" s="37">
        <f t="shared" si="81"/>
        <v>79</v>
      </c>
      <c r="GF258" s="39">
        <f t="shared" si="82"/>
        <v>0.42782448650235183</v>
      </c>
      <c r="GG258" s="2">
        <v>2.8449502133712659</v>
      </c>
      <c r="GH258" s="2">
        <v>1.267427122940431</v>
      </c>
      <c r="GI258" s="2">
        <v>8.6655112651646444</v>
      </c>
      <c r="GJ258" s="2">
        <v>21.164021164021165</v>
      </c>
      <c r="GK258" s="2">
        <v>7.0921985815602833</v>
      </c>
      <c r="GL258" s="2">
        <v>1.1507479861910241</v>
      </c>
      <c r="GM258" s="2">
        <v>0.63613231552162852</v>
      </c>
      <c r="GN258" s="2">
        <v>2.7777777777777777</v>
      </c>
      <c r="GO258" s="2">
        <v>10.869565217391305</v>
      </c>
      <c r="GP258" s="2">
        <v>4.1528239202657806</v>
      </c>
      <c r="GQ258" s="2">
        <v>10.183299389002036</v>
      </c>
      <c r="GR258" s="2">
        <v>14.613778705636744</v>
      </c>
      <c r="GS258" s="2">
        <v>3.7764350453172204</v>
      </c>
    </row>
    <row r="259" spans="1:201" s="2" customFormat="1" x14ac:dyDescent="0.35">
      <c r="A259" s="74">
        <v>248</v>
      </c>
      <c r="B259" s="2">
        <v>4.1288191577208915</v>
      </c>
      <c r="C259" s="2">
        <v>4.434589800443459</v>
      </c>
      <c r="D259" s="2">
        <v>5.7471264367816088</v>
      </c>
      <c r="E259" s="2">
        <v>10.729613733905579</v>
      </c>
      <c r="F259" s="2">
        <v>4.6012269938650308</v>
      </c>
      <c r="G259" s="2">
        <v>12.658227848101266</v>
      </c>
      <c r="H259" s="2">
        <v>5.376344086021505</v>
      </c>
      <c r="I259" s="2">
        <v>1.7857142857142858</v>
      </c>
      <c r="J259" s="2">
        <v>8.8495575221238933</v>
      </c>
      <c r="K259" s="2">
        <v>1.838235294117647</v>
      </c>
      <c r="L259" s="2">
        <v>5.4249547920433994</v>
      </c>
      <c r="M259" s="2">
        <v>5.5432372505543235</v>
      </c>
      <c r="N259" s="2">
        <v>8.6705202312138727</v>
      </c>
      <c r="O259" s="2">
        <v>4.6728971962616823</v>
      </c>
      <c r="P259" s="2">
        <v>4.7244094488188972</v>
      </c>
      <c r="Q259" s="2">
        <v>18.164435946462714</v>
      </c>
      <c r="R259" s="2">
        <v>4.2492917847025495</v>
      </c>
      <c r="S259" s="2">
        <v>7.802340702210663</v>
      </c>
      <c r="T259" s="2">
        <v>4.7923322683706067</v>
      </c>
      <c r="U259" s="2">
        <v>4.5662100456621006</v>
      </c>
      <c r="V259" s="2">
        <v>2.6246719160104988</v>
      </c>
      <c r="W259" s="2">
        <v>5.8737151248164468</v>
      </c>
      <c r="X259" s="2">
        <v>14.692378328741965</v>
      </c>
      <c r="Y259" s="2">
        <v>3.9808917197452227</v>
      </c>
      <c r="Z259" s="2">
        <v>5.6338028169014081</v>
      </c>
      <c r="AA259" s="2">
        <v>8.3916083916083917</v>
      </c>
      <c r="AB259" s="2">
        <v>4.4052863436123344</v>
      </c>
      <c r="AC259" s="2">
        <v>3.8265306122448979</v>
      </c>
      <c r="AD259" s="2">
        <v>4.6511627906976747</v>
      </c>
      <c r="AE259" s="2">
        <v>5.6232427366447988</v>
      </c>
      <c r="AF259" s="2">
        <v>2.7272727272727271</v>
      </c>
      <c r="AH259" s="2">
        <v>4.658385093167702</v>
      </c>
      <c r="AI259" s="2">
        <v>8.3487940630797777</v>
      </c>
      <c r="AJ259" s="2">
        <v>3.9408866995073892</v>
      </c>
      <c r="AK259" s="2">
        <v>3.1298904538341157</v>
      </c>
      <c r="AL259" s="2">
        <v>6.8728522336769755</v>
      </c>
      <c r="AM259" s="2">
        <v>5.2395209580838324</v>
      </c>
      <c r="AN259" s="2">
        <v>15.486725663716815</v>
      </c>
      <c r="AO259" s="2">
        <v>11.494252873563218</v>
      </c>
      <c r="AP259" s="2">
        <v>6.7476383265856947</v>
      </c>
      <c r="AQ259" s="2">
        <v>9.9290780141843964</v>
      </c>
      <c r="AR259" s="2">
        <v>7.3059360730593603</v>
      </c>
      <c r="AS259" s="8">
        <v>7.5075075075075075</v>
      </c>
      <c r="AT259" s="74">
        <v>248</v>
      </c>
      <c r="AU259" s="39">
        <f t="shared" si="68"/>
        <v>6.5547003789153271</v>
      </c>
      <c r="AV259" s="39">
        <f t="shared" si="69"/>
        <v>3.6253820843143427</v>
      </c>
      <c r="AW259" s="39">
        <f t="shared" si="70"/>
        <v>5.4249547920433994</v>
      </c>
      <c r="AX259" s="37">
        <f t="shared" si="71"/>
        <v>43</v>
      </c>
      <c r="AY259" s="39">
        <f t="shared" si="72"/>
        <v>0.55286558476737568</v>
      </c>
      <c r="AZ259" s="2">
        <v>4.5829514207149407</v>
      </c>
      <c r="BA259" s="2">
        <v>6.2695924764890281</v>
      </c>
      <c r="BB259" s="2">
        <v>3.1520882584712373</v>
      </c>
      <c r="BC259" s="2">
        <v>3.2051282051282053</v>
      </c>
      <c r="BD259" s="2">
        <v>8.090614886731391</v>
      </c>
      <c r="BE259" s="2">
        <v>1.9736842105263159</v>
      </c>
      <c r="BF259" s="2">
        <v>2.6064291920069507</v>
      </c>
      <c r="BG259" s="2">
        <v>1.2077294685990339</v>
      </c>
      <c r="BH259" s="2">
        <v>1.1750881316098707</v>
      </c>
      <c r="BI259" s="2">
        <v>3.5190615835777126</v>
      </c>
      <c r="BJ259" s="2">
        <v>6.024096385542169</v>
      </c>
      <c r="BK259" s="2">
        <v>5.6882821387940838</v>
      </c>
      <c r="BL259" s="2">
        <v>6.8587105624142657</v>
      </c>
      <c r="BM259" s="2">
        <v>3.053435114503817</v>
      </c>
      <c r="BN259" s="2">
        <v>1.1235955056179776</v>
      </c>
      <c r="BO259" s="2">
        <v>2.0066889632107023</v>
      </c>
      <c r="BP259" s="2">
        <v>7.2568940493468794</v>
      </c>
      <c r="BQ259" s="2">
        <v>3.6845983787767134</v>
      </c>
      <c r="BR259" s="2">
        <v>0.7137758743754461</v>
      </c>
      <c r="BS259" s="2">
        <v>6.4864864864864868</v>
      </c>
      <c r="BT259" s="2">
        <v>3.9370078740157481</v>
      </c>
      <c r="BU259" s="2">
        <v>5.7049714751426244</v>
      </c>
      <c r="BV259" s="2">
        <v>7.2655217965653893</v>
      </c>
      <c r="BW259" s="2">
        <v>3.1520882584712373</v>
      </c>
      <c r="BX259" s="2">
        <v>1.5105740181268883</v>
      </c>
      <c r="BY259" s="2">
        <v>5.5762081784386615</v>
      </c>
      <c r="CA259" s="2">
        <v>6.7159167226326391</v>
      </c>
      <c r="CB259" s="8">
        <v>0.78740157480314965</v>
      </c>
      <c r="CC259" s="2">
        <v>8.2248115147361212</v>
      </c>
      <c r="CD259" s="2">
        <v>27.131782945736433</v>
      </c>
      <c r="CE259" s="2">
        <v>7.109004739336493</v>
      </c>
      <c r="CF259" s="2">
        <v>7.4324324324324325</v>
      </c>
      <c r="CG259" s="2">
        <v>1.4792899408284024</v>
      </c>
      <c r="CH259" s="2">
        <v>5.1622418879056049</v>
      </c>
      <c r="CI259" s="2">
        <v>4.3586550435865501</v>
      </c>
      <c r="CJ259" s="2">
        <v>5.4397098821396188</v>
      </c>
      <c r="CK259" s="2">
        <v>8.3565459610027855</v>
      </c>
      <c r="CL259">
        <v>2.1913805697589481</v>
      </c>
      <c r="CM259" s="2">
        <v>5.9563203176704169</v>
      </c>
      <c r="CN259" s="2">
        <v>4.3636363636363633</v>
      </c>
      <c r="CP259" s="2">
        <v>3.3140016570008286</v>
      </c>
      <c r="CR259" s="2">
        <v>11.616650532429816</v>
      </c>
      <c r="CS259" s="2">
        <v>5.4945054945054945</v>
      </c>
      <c r="CT259" s="74">
        <v>248</v>
      </c>
      <c r="CU259" s="87">
        <f t="shared" si="73"/>
        <v>5.1385951272982755</v>
      </c>
      <c r="CV259" s="87">
        <f t="shared" si="74"/>
        <v>4.247460853288997</v>
      </c>
      <c r="CW259" s="87">
        <f t="shared" si="75"/>
        <v>4.5829514207149407</v>
      </c>
      <c r="CX259" s="93">
        <f t="shared" si="76"/>
        <v>43</v>
      </c>
      <c r="CY259" s="87">
        <f t="shared" si="77"/>
        <v>0.64773170767027721</v>
      </c>
      <c r="CZ259" s="2">
        <v>4.9067713444553487</v>
      </c>
      <c r="DA259" s="2">
        <v>3.4812880765883376</v>
      </c>
      <c r="DB259" s="2">
        <v>7.7787381158167674</v>
      </c>
      <c r="DC259" s="2">
        <v>3.8240917782026767</v>
      </c>
      <c r="DD259" s="2">
        <v>1.9920318725099602</v>
      </c>
      <c r="DE259" s="2">
        <v>6.3233965672990067</v>
      </c>
      <c r="DF259" s="2">
        <v>4.2016806722689077</v>
      </c>
      <c r="DG259" s="2">
        <v>8.5158150851581507</v>
      </c>
      <c r="DH259" s="2">
        <v>8.4033613445378155</v>
      </c>
      <c r="DI259" s="2">
        <v>3.1746031746031744</v>
      </c>
      <c r="DJ259" s="2">
        <v>2.6455026455026456</v>
      </c>
      <c r="DK259" s="2">
        <v>3.134796238244514</v>
      </c>
      <c r="DL259" s="2">
        <v>5.1480051480051481</v>
      </c>
      <c r="DM259" s="2">
        <v>8.1300813008130088</v>
      </c>
      <c r="DN259" s="2">
        <v>5.0083472454090154</v>
      </c>
      <c r="DO259" s="2">
        <v>7.9617834394904454</v>
      </c>
      <c r="DP259" s="2">
        <v>5.7224606580829755</v>
      </c>
      <c r="DQ259" s="2">
        <v>3.2414910858995136</v>
      </c>
      <c r="DR259" s="2">
        <v>3.8461538461538463</v>
      </c>
      <c r="DS259" s="2">
        <v>12.711864406779661</v>
      </c>
      <c r="DT259" s="2">
        <v>6.6334991708126037</v>
      </c>
      <c r="DU259" s="2">
        <v>6.8426197458455524</v>
      </c>
      <c r="DV259" s="2">
        <v>1.567398119122257</v>
      </c>
      <c r="DW259" s="2">
        <v>1.567398119122257</v>
      </c>
      <c r="DX259" s="2">
        <v>2.8901734104046244</v>
      </c>
      <c r="DY259" s="2">
        <v>3.7878787878787881</v>
      </c>
      <c r="DZ259" s="2">
        <v>3.6407766990291264</v>
      </c>
      <c r="EA259" s="2">
        <v>12.195121951219512</v>
      </c>
      <c r="EB259" s="2">
        <v>4.4052863436123344</v>
      </c>
      <c r="EC259" s="2">
        <v>3.3149171270718232</v>
      </c>
      <c r="ED259" s="2">
        <v>13.407821229050279</v>
      </c>
      <c r="EE259" s="2">
        <v>11</v>
      </c>
      <c r="EF259" s="2">
        <v>7.2661217075386011</v>
      </c>
      <c r="EG259" s="2">
        <v>3.9761431411530817</v>
      </c>
      <c r="EH259" s="2">
        <v>3.5304501323918798</v>
      </c>
      <c r="EI259" s="2">
        <v>3.5149384885764499</v>
      </c>
      <c r="EJ259" s="2">
        <v>5.4945054945054945</v>
      </c>
      <c r="EK259" s="2">
        <v>3.0674846625766872</v>
      </c>
      <c r="EL259" s="2">
        <v>8.2417582417582409</v>
      </c>
      <c r="EM259" s="2">
        <v>4.6419098143236077</v>
      </c>
      <c r="EN259" s="2">
        <v>5.286343612334802</v>
      </c>
      <c r="EO259" s="2">
        <v>5.6657223796033991</v>
      </c>
      <c r="EP259" s="2">
        <v>2.1810250817884405</v>
      </c>
      <c r="EQ259" s="2">
        <v>7.0635721493440968</v>
      </c>
      <c r="ER259" s="2">
        <v>2.8985507246376812</v>
      </c>
      <c r="ES259" s="2">
        <v>8.3532219570405726</v>
      </c>
      <c r="ET259" s="2">
        <v>7.9275198187995466</v>
      </c>
      <c r="EU259" s="2">
        <v>4.369992716678806</v>
      </c>
      <c r="EV259" s="2">
        <v>6.5420560747663554</v>
      </c>
      <c r="EW259" s="2">
        <v>6.6815144766146997</v>
      </c>
      <c r="EX259" s="2">
        <v>5.6657223796033991</v>
      </c>
      <c r="EY259" s="2">
        <v>5.6882821387940838</v>
      </c>
      <c r="EZ259" s="2">
        <v>7.5853350189633373</v>
      </c>
      <c r="FA259" s="2">
        <v>4.2553191489361701</v>
      </c>
      <c r="FB259" s="2">
        <v>1.8165304268846503</v>
      </c>
      <c r="FC259" s="2">
        <v>5.6258790436005626</v>
      </c>
      <c r="FD259" s="2">
        <v>4.0584415584415581</v>
      </c>
      <c r="FE259" s="2">
        <v>4.6598322460391426</v>
      </c>
      <c r="FF259" s="2">
        <v>6.8259385665529013</v>
      </c>
      <c r="FG259" s="2">
        <v>6.9400630914826502</v>
      </c>
      <c r="FH259" s="2">
        <v>6.6934404283801872</v>
      </c>
      <c r="FI259" s="2">
        <v>0.93457943925233644</v>
      </c>
      <c r="FJ259" s="2">
        <v>5.5079559363525092</v>
      </c>
      <c r="FK259" s="2">
        <v>5.2966101694915251</v>
      </c>
      <c r="FL259" s="2">
        <v>4.1701417848206841</v>
      </c>
      <c r="FM259" s="2">
        <v>6.4602960969044414</v>
      </c>
      <c r="FN259" s="2">
        <v>2.8571428571428572</v>
      </c>
      <c r="FO259" s="2">
        <v>0.70472163495419304</v>
      </c>
      <c r="FP259" s="2">
        <v>4.166666666666667</v>
      </c>
      <c r="FQ259" s="2">
        <v>4.7789725209080052</v>
      </c>
      <c r="FR259" s="2">
        <v>15.748031496062993</v>
      </c>
      <c r="FS259" s="2">
        <v>7.8328981723237598</v>
      </c>
      <c r="FT259" s="2">
        <v>7.0796460176991154</v>
      </c>
      <c r="FU259" s="8">
        <v>3.0832476875642341</v>
      </c>
      <c r="FV259" s="8">
        <v>2.6737967914438503</v>
      </c>
      <c r="FW259" s="2">
        <v>12.345679012345679</v>
      </c>
      <c r="FX259" s="2">
        <v>9.2348284960422156</v>
      </c>
      <c r="FY259" s="2">
        <v>7.1770334928229671</v>
      </c>
      <c r="FZ259" s="2">
        <v>11.034482758620689</v>
      </c>
      <c r="GA259" s="74">
        <v>248</v>
      </c>
      <c r="GB259" s="39">
        <f t="shared" si="78"/>
        <v>5.6836645633230347</v>
      </c>
      <c r="GC259" s="39">
        <f t="shared" si="79"/>
        <v>2.9853302158679873</v>
      </c>
      <c r="GD259" s="39">
        <f t="shared" si="80"/>
        <v>5.286343612334802</v>
      </c>
      <c r="GE259" s="37">
        <f t="shared" si="81"/>
        <v>79</v>
      </c>
      <c r="GF259" s="39">
        <f t="shared" si="82"/>
        <v>0.33587589061419476</v>
      </c>
      <c r="GG259" s="2">
        <v>1.4265335235378032</v>
      </c>
      <c r="GH259" s="2">
        <v>1.2690355329949239</v>
      </c>
      <c r="GI259" s="2">
        <v>8.7412587412587417</v>
      </c>
      <c r="GJ259" s="2">
        <v>16.216216216216218</v>
      </c>
      <c r="GK259" s="2">
        <v>28.571428571428573</v>
      </c>
      <c r="GL259" s="2">
        <v>1.1520737327188939</v>
      </c>
      <c r="GM259" s="2">
        <v>1.273074474856779</v>
      </c>
      <c r="GN259" s="2">
        <v>3.2497678737233056</v>
      </c>
      <c r="GO259" s="2">
        <v>8.9910089910089912</v>
      </c>
      <c r="GP259" s="2">
        <v>0.8340283569641368</v>
      </c>
      <c r="GQ259" s="2">
        <v>8.2304526748971192</v>
      </c>
      <c r="GR259" s="2">
        <v>21.1864406779661</v>
      </c>
      <c r="GS259" s="2">
        <v>3.0326004548900682</v>
      </c>
    </row>
    <row r="260" spans="1:201" s="2" customFormat="1" x14ac:dyDescent="0.35">
      <c r="A260" s="74">
        <v>249</v>
      </c>
      <c r="B260" s="2">
        <v>4.1459369817578775</v>
      </c>
      <c r="C260" s="2">
        <v>4.4543429844097995</v>
      </c>
      <c r="D260" s="2">
        <v>2.8901734104046244</v>
      </c>
      <c r="E260" s="2">
        <v>8.676789587852495</v>
      </c>
      <c r="F260" s="2">
        <v>7.704160246533128</v>
      </c>
      <c r="G260" s="2">
        <v>8.9743589743589745</v>
      </c>
      <c r="H260" s="2">
        <v>5.4054054054054053</v>
      </c>
      <c r="I260" s="2">
        <v>3.5778175313059033</v>
      </c>
      <c r="J260" s="2">
        <v>7.4404761904761907</v>
      </c>
      <c r="K260" s="2">
        <v>0.92081031307550643</v>
      </c>
      <c r="L260" s="2">
        <v>5.4545454545454541</v>
      </c>
      <c r="M260" s="2">
        <v>7.8037904124860651</v>
      </c>
      <c r="N260" s="2">
        <v>5.8309037900874632</v>
      </c>
      <c r="O260" s="2">
        <v>1.5649452269170578</v>
      </c>
      <c r="P260" s="2">
        <v>7.9113924050632916</v>
      </c>
      <c r="Q260" s="2">
        <v>8.7633885102239528</v>
      </c>
      <c r="R260" s="2">
        <v>4.2674253200568986</v>
      </c>
      <c r="S260" s="2">
        <v>1.3106159895150722</v>
      </c>
      <c r="T260" s="2">
        <v>4.815409309791332</v>
      </c>
      <c r="U260" s="2">
        <v>6.8807339449541285</v>
      </c>
      <c r="V260" s="2">
        <v>7.8947368421052628</v>
      </c>
      <c r="W260" s="2">
        <v>4.431314623338257</v>
      </c>
      <c r="X260" s="2">
        <v>13.047530288909599</v>
      </c>
      <c r="Y260" s="2">
        <v>3.1974420463629096</v>
      </c>
      <c r="Z260" s="2">
        <v>2.8328611898016995</v>
      </c>
      <c r="AA260" s="2">
        <v>4.2313117066290546</v>
      </c>
      <c r="AB260" s="2">
        <v>8.8495575221238933</v>
      </c>
      <c r="AC260" s="2">
        <v>3.8412291933418694</v>
      </c>
      <c r="AD260" s="2">
        <v>11.682242990654206</v>
      </c>
      <c r="AE260" s="2">
        <v>5.6550424128180961</v>
      </c>
      <c r="AF260" s="2">
        <v>4.0109389243391069</v>
      </c>
      <c r="AH260" s="2">
        <v>3.1201248049921997</v>
      </c>
      <c r="AI260" s="2">
        <v>12.160898035547241</v>
      </c>
      <c r="AJ260" s="2">
        <v>4.9455984174085064</v>
      </c>
      <c r="AK260" s="2">
        <v>8.6342229199372049</v>
      </c>
      <c r="AL260" s="2">
        <v>3.4602076124567476</v>
      </c>
      <c r="AM260" s="2">
        <v>3.0097817908201656</v>
      </c>
      <c r="AN260" s="2">
        <v>13.48314606741573</v>
      </c>
      <c r="AO260" s="2">
        <v>11.627906976744185</v>
      </c>
      <c r="AP260" s="2">
        <v>10.869565217391305</v>
      </c>
      <c r="AQ260" s="2">
        <v>5.7306590257879657</v>
      </c>
      <c r="AR260" s="2">
        <v>8.2796688132474703</v>
      </c>
      <c r="AS260" s="8">
        <v>12.102874432677762</v>
      </c>
      <c r="AT260" s="74">
        <v>249</v>
      </c>
      <c r="AU260" s="39">
        <f t="shared" si="68"/>
        <v>6.4160996242807213</v>
      </c>
      <c r="AV260" s="39">
        <f t="shared" si="69"/>
        <v>3.3531766073797855</v>
      </c>
      <c r="AW260" s="39">
        <f t="shared" si="70"/>
        <v>5.6550424128180961</v>
      </c>
      <c r="AX260" s="37">
        <f t="shared" si="71"/>
        <v>43</v>
      </c>
      <c r="AY260" s="39">
        <f t="shared" si="72"/>
        <v>0.5113546386981509</v>
      </c>
      <c r="AZ260" s="2">
        <v>0.92081031307550643</v>
      </c>
      <c r="BA260" s="2">
        <v>4.4164037854889591</v>
      </c>
      <c r="BB260" s="2">
        <v>6.3241106719367588</v>
      </c>
      <c r="BC260" s="2">
        <v>1.607717041800643</v>
      </c>
      <c r="BD260" s="2">
        <v>2.4469820554649266</v>
      </c>
      <c r="BE260" s="2">
        <v>3.9551746868820041</v>
      </c>
      <c r="BF260" s="2">
        <v>1.7421602787456445</v>
      </c>
      <c r="BG260" s="2">
        <v>3.6275695284159615</v>
      </c>
      <c r="BH260" s="2">
        <v>3.5294117647058822</v>
      </c>
      <c r="BI260" s="2">
        <v>0.58858151854031782</v>
      </c>
      <c r="BJ260" s="2">
        <v>5.5096418732782366</v>
      </c>
      <c r="BK260" s="2">
        <v>4.5766590389016022</v>
      </c>
      <c r="BL260" s="2">
        <v>6.9060773480662982</v>
      </c>
      <c r="BM260" s="2">
        <v>3.8284839203675345</v>
      </c>
      <c r="BN260" s="2">
        <v>0.56242969628796402</v>
      </c>
      <c r="BO260" s="2">
        <v>2.6809651474530831</v>
      </c>
      <c r="BP260" s="2">
        <v>3.6549707602339181</v>
      </c>
      <c r="BQ260" s="2">
        <v>11.834319526627219</v>
      </c>
      <c r="BR260" s="2">
        <v>2.1428571428571428</v>
      </c>
      <c r="BS260" s="2">
        <v>7.6169749727965179</v>
      </c>
      <c r="BT260" s="2">
        <v>7.1146245059288535</v>
      </c>
      <c r="BU260" s="2">
        <v>4.0983606557377046</v>
      </c>
      <c r="BV260" s="2">
        <v>3.992015968063872</v>
      </c>
      <c r="BW260" s="2">
        <v>4.7430830039525693</v>
      </c>
      <c r="BX260" s="2">
        <v>3.02571860816944</v>
      </c>
      <c r="BY260" s="2">
        <v>0</v>
      </c>
      <c r="CA260" s="2">
        <v>2.7045300878972278</v>
      </c>
      <c r="CB260" s="8">
        <v>3.1520882584712373</v>
      </c>
      <c r="CC260" s="2">
        <v>4.14651002073255</v>
      </c>
      <c r="CD260" s="2">
        <v>19.920318725099602</v>
      </c>
      <c r="CE260" s="2">
        <v>4.7732696897374698</v>
      </c>
      <c r="CF260" s="2">
        <v>4.0844111640571814</v>
      </c>
      <c r="CG260" s="2">
        <v>0</v>
      </c>
      <c r="CH260" s="2">
        <v>2.9651593773165308</v>
      </c>
      <c r="CI260" s="2">
        <v>4.3777360850531579</v>
      </c>
      <c r="CJ260" s="2">
        <v>4.557885141294439</v>
      </c>
      <c r="CK260" s="2">
        <v>5.617977528089888</v>
      </c>
      <c r="CL260">
        <v>2.9304029304029302</v>
      </c>
      <c r="CM260" s="2">
        <v>5.3262316910785623</v>
      </c>
      <c r="CN260" s="2">
        <v>2.9218407596785974</v>
      </c>
      <c r="CP260" s="2">
        <v>2.4937655860349128</v>
      </c>
      <c r="CR260" s="2">
        <v>5.8765915768854065</v>
      </c>
      <c r="CS260" s="2">
        <v>4.7318611987381702</v>
      </c>
      <c r="CT260" s="74">
        <v>249</v>
      </c>
      <c r="CU260" s="87">
        <f t="shared" si="73"/>
        <v>4.2331786891708454</v>
      </c>
      <c r="CV260" s="87">
        <f t="shared" si="74"/>
        <v>3.2908506914185995</v>
      </c>
      <c r="CW260" s="87">
        <f t="shared" si="75"/>
        <v>3.9551746868820041</v>
      </c>
      <c r="CX260" s="93">
        <f t="shared" si="76"/>
        <v>43</v>
      </c>
      <c r="CY260" s="87">
        <f t="shared" si="77"/>
        <v>0.50185002561940006</v>
      </c>
      <c r="CZ260" s="2">
        <v>2.9585798816568047</v>
      </c>
      <c r="DA260" s="2">
        <v>0</v>
      </c>
      <c r="DB260" s="2">
        <v>6.0975609756097562</v>
      </c>
      <c r="DC260" s="2">
        <v>5.7581573896353166</v>
      </c>
      <c r="DD260" s="2">
        <v>0</v>
      </c>
      <c r="DE260" s="2">
        <v>2.7272727272727271</v>
      </c>
      <c r="DF260" s="2">
        <v>2.109704641350211</v>
      </c>
      <c r="DG260" s="2">
        <v>1.2269938650306749</v>
      </c>
      <c r="DH260" s="2">
        <v>10.169491525423728</v>
      </c>
      <c r="DI260" s="2">
        <v>2.1231422505307855</v>
      </c>
      <c r="DJ260" s="2">
        <v>5.3050397877984086</v>
      </c>
      <c r="DK260" s="2">
        <v>22.012578616352201</v>
      </c>
      <c r="DL260" s="2">
        <v>5.1746442432082791</v>
      </c>
      <c r="DM260" s="2">
        <v>3.0737704918032787</v>
      </c>
      <c r="DN260" s="2">
        <v>3.3557046979865772</v>
      </c>
      <c r="DO260" s="2">
        <v>6.4205457463884432</v>
      </c>
      <c r="DP260" s="2">
        <v>7.1942446043165464</v>
      </c>
      <c r="DQ260" s="2">
        <v>3.2520325203252032</v>
      </c>
      <c r="DR260" s="2">
        <v>0.77220077220077221</v>
      </c>
      <c r="DS260" s="2">
        <v>13.948497854077253</v>
      </c>
      <c r="DT260" s="2">
        <v>1.669449081803005</v>
      </c>
      <c r="DU260" s="2">
        <v>2.9527559055118111</v>
      </c>
      <c r="DV260" s="2">
        <v>3.1397174254317113</v>
      </c>
      <c r="DW260" s="2">
        <v>3.1397174254317113</v>
      </c>
      <c r="DX260" s="2">
        <v>2.8985507246376812</v>
      </c>
      <c r="DY260" s="2">
        <v>5.0697084917617241</v>
      </c>
      <c r="DZ260" s="2">
        <v>4.8721071863581003</v>
      </c>
      <c r="EA260" s="2">
        <v>8.2304526748971192</v>
      </c>
      <c r="EB260" s="2">
        <v>7.7433628318584073</v>
      </c>
      <c r="EC260" s="2">
        <v>4.434589800443459</v>
      </c>
      <c r="ED260" s="2">
        <v>5.6625141562853907</v>
      </c>
      <c r="EE260" s="2">
        <v>6.0667340748230538</v>
      </c>
      <c r="EF260" s="2">
        <v>12.808783165599268</v>
      </c>
      <c r="EG260" s="2">
        <v>1.996007984031936</v>
      </c>
      <c r="EH260" s="2">
        <v>5.3144375553587242</v>
      </c>
      <c r="EI260" s="2">
        <v>5.2910052910052912</v>
      </c>
      <c r="EJ260" s="2">
        <v>1.8416206261510129</v>
      </c>
      <c r="EK260" s="2">
        <v>4.615384615384615</v>
      </c>
      <c r="EL260" s="2">
        <v>7.3868882733148657</v>
      </c>
      <c r="EM260" s="2">
        <v>1.9986675549633577</v>
      </c>
      <c r="EN260" s="2">
        <v>1.7714791851195748</v>
      </c>
      <c r="EO260" s="2">
        <v>2.8490028490028489</v>
      </c>
      <c r="EP260" s="2">
        <v>3.278688524590164</v>
      </c>
      <c r="EQ260" s="2">
        <v>2.0325203252032522</v>
      </c>
      <c r="ER260" s="2">
        <v>6.7829457364341081</v>
      </c>
      <c r="ES260" s="2">
        <v>1.2033694344163659</v>
      </c>
      <c r="ET260" s="2">
        <v>5.7077625570776256</v>
      </c>
      <c r="EU260" s="2">
        <v>2.1945866861741039</v>
      </c>
      <c r="EV260" s="2">
        <v>0.94073377234242705</v>
      </c>
      <c r="EW260" s="2">
        <v>6.7264573991031389</v>
      </c>
      <c r="EX260" s="2">
        <v>6.6476733143399809</v>
      </c>
      <c r="EY260" s="2">
        <v>6.8649885583524028</v>
      </c>
      <c r="EZ260" s="2">
        <v>5.0955414012738851</v>
      </c>
      <c r="FA260" s="2">
        <v>5.3418803418803416</v>
      </c>
      <c r="FB260" s="2">
        <v>3.6396724294813465</v>
      </c>
      <c r="FC260" s="2">
        <v>5.6577086280056577</v>
      </c>
      <c r="FD260" s="2">
        <v>1.6299918500407498</v>
      </c>
      <c r="FE260" s="2">
        <v>3.7453183520599249</v>
      </c>
      <c r="FF260" s="2">
        <v>8.0183276059564719</v>
      </c>
      <c r="FG260" s="2">
        <v>5.7179161372299872</v>
      </c>
      <c r="FH260" s="2">
        <v>5.3908355795148246</v>
      </c>
      <c r="FI260" s="2">
        <v>2.8063610851262863</v>
      </c>
      <c r="FJ260" s="2">
        <v>10.461538461538462</v>
      </c>
      <c r="FK260" s="2">
        <v>12.779552715654953</v>
      </c>
      <c r="FL260" s="2">
        <v>1.6750418760469012</v>
      </c>
      <c r="FM260" s="2">
        <v>7.0441614738553238</v>
      </c>
      <c r="FN260" s="2">
        <v>1.7191977077363896</v>
      </c>
      <c r="FO260" s="2">
        <v>8.4626234132581093</v>
      </c>
      <c r="FP260" s="2">
        <v>2.7894002789400281</v>
      </c>
      <c r="FQ260" s="2">
        <v>3.6014405762304924</v>
      </c>
      <c r="FR260" s="2">
        <v>13.333333333333334</v>
      </c>
      <c r="FS260" s="2">
        <v>7.8947368421052628</v>
      </c>
      <c r="FT260" s="2">
        <v>5.3475935828877006</v>
      </c>
      <c r="FU260" s="8">
        <v>6.1855670103092777</v>
      </c>
      <c r="FV260" s="8">
        <v>2.6809651474530831</v>
      </c>
      <c r="FW260" s="2">
        <v>12.5</v>
      </c>
      <c r="FX260" s="2">
        <v>13.315579227696405</v>
      </c>
      <c r="FY260" s="2">
        <v>8.0321285140562235</v>
      </c>
      <c r="FZ260" s="2">
        <v>12.552301255230125</v>
      </c>
      <c r="GA260" s="74">
        <v>249</v>
      </c>
      <c r="GB260" s="39">
        <f t="shared" si="78"/>
        <v>5.3826777291781873</v>
      </c>
      <c r="GC260" s="39">
        <f t="shared" si="79"/>
        <v>3.8768768603367305</v>
      </c>
      <c r="GD260" s="39">
        <f t="shared" si="80"/>
        <v>5.0955414012738851</v>
      </c>
      <c r="GE260" s="37">
        <f t="shared" si="81"/>
        <v>79</v>
      </c>
      <c r="GF260" s="39">
        <f t="shared" si="82"/>
        <v>0.43618272489449261</v>
      </c>
      <c r="GG260" s="2">
        <v>0</v>
      </c>
      <c r="GH260" s="2">
        <v>6.3532401524777633</v>
      </c>
      <c r="GI260" s="2">
        <v>8.8183421516754859</v>
      </c>
      <c r="GJ260" s="2">
        <v>10.989010989010989</v>
      </c>
      <c r="GK260" s="2">
        <v>0</v>
      </c>
      <c r="GL260" s="2">
        <v>2.306805074971165</v>
      </c>
      <c r="GM260" s="2">
        <v>0</v>
      </c>
      <c r="GN260" s="2">
        <v>4.6576618537494179</v>
      </c>
      <c r="GO260" s="2">
        <v>2.0161290322580645</v>
      </c>
      <c r="GP260" s="2">
        <v>5.0083472454090154</v>
      </c>
      <c r="GQ260" s="2">
        <v>8.2987551867219924</v>
      </c>
      <c r="GR260" s="2">
        <v>10.822510822510823</v>
      </c>
      <c r="GS260" s="2">
        <v>3.041825095057034</v>
      </c>
    </row>
    <row r="261" spans="1:201" s="2" customFormat="1" x14ac:dyDescent="0.35">
      <c r="A261" s="74">
        <v>250</v>
      </c>
      <c r="B261" s="2">
        <v>6.661115736885928</v>
      </c>
      <c r="C261" s="2">
        <v>3.3557046979865772</v>
      </c>
      <c r="D261" s="2">
        <v>6.2111801242236027</v>
      </c>
      <c r="E261" s="2">
        <v>2.1881838074398248</v>
      </c>
      <c r="F261" s="2">
        <v>4.658385093167702</v>
      </c>
      <c r="G261" s="2">
        <v>6.4683053040103493</v>
      </c>
      <c r="H261" s="2">
        <v>3.6231884057971016</v>
      </c>
      <c r="I261" s="2">
        <v>5.3859964093357275</v>
      </c>
      <c r="J261" s="2">
        <v>2.9985007496251872</v>
      </c>
      <c r="K261" s="2">
        <v>3.6866359447004609</v>
      </c>
      <c r="L261" s="2">
        <v>0</v>
      </c>
      <c r="M261" s="2">
        <v>6.7415730337078648</v>
      </c>
      <c r="N261" s="2">
        <v>5.8651026392961878</v>
      </c>
      <c r="O261" s="2">
        <v>1.567398119122257</v>
      </c>
      <c r="P261" s="2">
        <v>0</v>
      </c>
      <c r="Q261" s="2">
        <v>5.8939096267190569</v>
      </c>
      <c r="R261" s="2">
        <v>8.5714285714285712</v>
      </c>
      <c r="S261" s="2">
        <v>3.9370078740157481</v>
      </c>
      <c r="T261" s="2">
        <v>8.064516129032258</v>
      </c>
      <c r="U261" s="2">
        <v>4.6189376443418011</v>
      </c>
      <c r="V261" s="2">
        <v>7.9575596816976129</v>
      </c>
      <c r="W261" s="2">
        <v>5.9347181008902075</v>
      </c>
      <c r="X261" s="2">
        <v>13.220018885741265</v>
      </c>
      <c r="Y261" s="2">
        <v>1.6038492381716118</v>
      </c>
      <c r="Z261" s="2">
        <v>4.2613636363636367</v>
      </c>
      <c r="AA261" s="2">
        <v>9.9150141643059495</v>
      </c>
      <c r="AB261" s="2">
        <v>7.4404761904761907</v>
      </c>
      <c r="AC261" s="2">
        <v>2.5706940874035991</v>
      </c>
      <c r="AD261" s="2">
        <v>26.004728132387708</v>
      </c>
      <c r="AE261" s="2">
        <v>3.7914691943127963</v>
      </c>
      <c r="AF261" s="2">
        <v>4.0270913417536152</v>
      </c>
      <c r="AH261" s="2">
        <v>3.1298904538341157</v>
      </c>
      <c r="AI261" s="2">
        <v>8.5227272727272734</v>
      </c>
      <c r="AJ261" s="2">
        <v>7.9522862823061633</v>
      </c>
      <c r="AK261" s="2">
        <v>4.7505938242280283</v>
      </c>
      <c r="AL261" s="2">
        <v>3.4722222222222223</v>
      </c>
      <c r="AM261" s="2">
        <v>2.2641509433962264</v>
      </c>
      <c r="AN261" s="2">
        <v>9.1116173120728927</v>
      </c>
      <c r="AO261" s="2">
        <v>5.882352941176471</v>
      </c>
      <c r="AP261" s="2">
        <v>6.8681318681318677</v>
      </c>
      <c r="AQ261" s="2">
        <v>5.7636887608069163</v>
      </c>
      <c r="AR261" s="2">
        <v>6.4935064935064934</v>
      </c>
      <c r="AS261" s="8">
        <v>15.313935681470138</v>
      </c>
      <c r="AT261" s="74">
        <v>250</v>
      </c>
      <c r="AU261" s="39">
        <f t="shared" si="68"/>
        <v>5.970910619074866</v>
      </c>
      <c r="AV261" s="39">
        <f t="shared" si="69"/>
        <v>4.3858350759894966</v>
      </c>
      <c r="AW261" s="39">
        <f t="shared" si="70"/>
        <v>5.7636887608069163</v>
      </c>
      <c r="AX261" s="37">
        <f t="shared" si="71"/>
        <v>43</v>
      </c>
      <c r="AY261" s="39">
        <f t="shared" si="72"/>
        <v>0.66883357880298877</v>
      </c>
      <c r="AZ261" s="2">
        <v>3.6866359447004609</v>
      </c>
      <c r="BA261" s="2">
        <v>5.7034220532319395</v>
      </c>
      <c r="BB261" s="2">
        <v>3.1821797931583133</v>
      </c>
      <c r="BC261" s="2">
        <v>1.6103059581320451</v>
      </c>
      <c r="BD261" s="2">
        <v>4.0883074407195421</v>
      </c>
      <c r="BE261" s="2">
        <v>3.9708802117802779</v>
      </c>
      <c r="BF261" s="2">
        <v>0.87260034904013961</v>
      </c>
      <c r="BG261" s="2">
        <v>2.4271844660194173</v>
      </c>
      <c r="BH261" s="2">
        <v>2.3612750885478158</v>
      </c>
      <c r="BI261" s="2">
        <v>1.1778563015312131</v>
      </c>
      <c r="BJ261" s="2">
        <v>7.7562326869806091</v>
      </c>
      <c r="BK261" s="2">
        <v>2.2988505747126435</v>
      </c>
      <c r="BL261" s="2">
        <v>6.9541029207232263</v>
      </c>
      <c r="BM261" s="2">
        <v>3.8431975403535743</v>
      </c>
      <c r="BN261" s="2">
        <v>2.2509848058525606</v>
      </c>
      <c r="BO261" s="2">
        <v>4.704301075268817</v>
      </c>
      <c r="BP261" s="2">
        <v>11.73881144534116</v>
      </c>
      <c r="BQ261" s="2">
        <v>6.7365269461077846</v>
      </c>
      <c r="BR261" s="2">
        <v>5.0107372942018609</v>
      </c>
      <c r="BS261" s="2">
        <v>3.2894736842105261</v>
      </c>
      <c r="BT261" s="2">
        <v>7.1656050955414017</v>
      </c>
      <c r="BU261" s="2">
        <v>4.9382716049382713</v>
      </c>
      <c r="BV261" s="2">
        <v>5.3440213760855046</v>
      </c>
      <c r="BW261" s="2">
        <v>3.9714058776806991</v>
      </c>
      <c r="BX261" s="2">
        <v>2.2761760242792111</v>
      </c>
      <c r="BY261" s="2">
        <v>3.7383177570093458</v>
      </c>
      <c r="CA261" s="2">
        <v>4.0677966101694913</v>
      </c>
      <c r="CB261" s="8">
        <v>4.7430830039525693</v>
      </c>
      <c r="CC261" s="2">
        <v>6.2456627342123525</v>
      </c>
      <c r="CD261" s="2">
        <v>8.1300813008130088</v>
      </c>
      <c r="CE261" s="2">
        <v>4.7961630695443649</v>
      </c>
      <c r="CF261" s="2">
        <v>6.1517429938482566</v>
      </c>
      <c r="CG261" s="2">
        <v>3.7037037037037037</v>
      </c>
      <c r="CH261" s="2">
        <v>3.7174721189591078</v>
      </c>
      <c r="CI261" s="2">
        <v>5.025125628140704</v>
      </c>
      <c r="CJ261" s="2">
        <v>5.4945054945054945</v>
      </c>
      <c r="CK261" s="2">
        <v>5.6497175141242941</v>
      </c>
      <c r="CL261">
        <v>3.6764705882352939</v>
      </c>
      <c r="CM261" s="2">
        <v>8.7014725568942435</v>
      </c>
      <c r="CN261" s="2">
        <v>2.9304029304029302</v>
      </c>
      <c r="CP261" s="2">
        <v>0.83333333333333337</v>
      </c>
      <c r="CR261" s="2">
        <v>8.8669950738916263</v>
      </c>
      <c r="CS261" s="2">
        <v>3.1645569620253164</v>
      </c>
      <c r="CT261" s="74">
        <v>250</v>
      </c>
      <c r="CU261" s="87">
        <f t="shared" si="73"/>
        <v>4.5813011612303347</v>
      </c>
      <c r="CV261" s="87">
        <f t="shared" si="74"/>
        <v>2.3072624605435399</v>
      </c>
      <c r="CW261" s="87">
        <f t="shared" si="75"/>
        <v>4.0677966101694913</v>
      </c>
      <c r="CX261" s="93">
        <f t="shared" si="76"/>
        <v>43</v>
      </c>
      <c r="CY261" s="87">
        <f t="shared" si="77"/>
        <v>0.35185422661497751</v>
      </c>
      <c r="CZ261" s="2">
        <v>5.9347181008902075</v>
      </c>
      <c r="DA261" s="2">
        <v>1.7467248908296944</v>
      </c>
      <c r="DB261" s="2">
        <v>3.5056967572304996</v>
      </c>
      <c r="DC261" s="2">
        <v>1.9305019305019304</v>
      </c>
      <c r="DD261" s="2">
        <v>1.996007984031936</v>
      </c>
      <c r="DE261" s="2">
        <v>4.557885141294439</v>
      </c>
      <c r="DF261" s="2">
        <v>5.2854122621564485</v>
      </c>
      <c r="DG261" s="2">
        <v>2.4570024570024569</v>
      </c>
      <c r="DH261" s="2">
        <v>11.986301369863014</v>
      </c>
      <c r="DI261" s="2">
        <v>5.3191489361702127</v>
      </c>
      <c r="DJ261" s="2">
        <v>6.666666666666667</v>
      </c>
      <c r="DK261" s="2">
        <v>6.430868167202572</v>
      </c>
      <c r="DL261" s="2">
        <v>7.802340702210663</v>
      </c>
      <c r="DM261" s="2">
        <v>6.166495375128469</v>
      </c>
      <c r="DN261" s="2">
        <v>5.0505050505050502</v>
      </c>
      <c r="DO261" s="2">
        <v>4.8465266558966071</v>
      </c>
      <c r="DP261" s="2">
        <v>5.7971014492753623</v>
      </c>
      <c r="DQ261" s="2">
        <v>3.2626427406199023</v>
      </c>
      <c r="DR261" s="2">
        <v>4.6367851622874809</v>
      </c>
      <c r="DS261" s="2">
        <v>5.4406964091403696</v>
      </c>
      <c r="DT261" s="2">
        <v>11.705685618729097</v>
      </c>
      <c r="DU261" s="2">
        <v>6.9101678183613027</v>
      </c>
      <c r="DV261" s="2">
        <v>6.2992125984251972</v>
      </c>
      <c r="DW261" s="2">
        <v>6.2992125984251972</v>
      </c>
      <c r="DX261" s="2">
        <v>7.2674418604651159</v>
      </c>
      <c r="DY261" s="2">
        <v>3.8216560509554141</v>
      </c>
      <c r="DZ261" s="2">
        <v>1.2239902080783354</v>
      </c>
      <c r="EA261" s="2">
        <v>16.597510373443985</v>
      </c>
      <c r="EB261" s="2">
        <v>5.574136008918618</v>
      </c>
      <c r="EC261" s="2">
        <v>4.4543429844097995</v>
      </c>
      <c r="ED261" s="2">
        <v>6.83371298405467</v>
      </c>
      <c r="EE261" s="2">
        <v>10.172939979654121</v>
      </c>
      <c r="EF261" s="2">
        <v>5.5607043558850791</v>
      </c>
      <c r="EG261" s="2">
        <v>4</v>
      </c>
      <c r="EH261" s="2">
        <v>3.5618878005342833</v>
      </c>
      <c r="EI261" s="2">
        <v>8.8652482269503547</v>
      </c>
      <c r="EJ261" s="2">
        <v>0</v>
      </c>
      <c r="EK261" s="2">
        <v>1.545595054095827</v>
      </c>
      <c r="EL261" s="2">
        <v>6.5116279069767442</v>
      </c>
      <c r="EM261" s="2">
        <v>4.6728971962616823</v>
      </c>
      <c r="EN261" s="2">
        <v>5.3238686779059448</v>
      </c>
      <c r="EO261" s="2">
        <v>4.2857142857142856</v>
      </c>
      <c r="EP261" s="2">
        <v>2.192982456140351</v>
      </c>
      <c r="EQ261" s="2">
        <v>3.0549898167006111</v>
      </c>
      <c r="ER261" s="2">
        <v>7.8048780487804876</v>
      </c>
      <c r="ES261" s="2">
        <v>4.8192771084337354</v>
      </c>
      <c r="ET261" s="2">
        <v>4.5924225028702637</v>
      </c>
      <c r="EU261" s="2">
        <v>7.3313782991202343</v>
      </c>
      <c r="EV261" s="2">
        <v>1.8832391713747645</v>
      </c>
      <c r="EW261" s="2">
        <v>1.1286681715575622</v>
      </c>
      <c r="EX261" s="2">
        <v>7.6481835564053533</v>
      </c>
      <c r="EY261" s="2">
        <v>4.6082949308755756</v>
      </c>
      <c r="EZ261" s="2">
        <v>1.2804097311139564</v>
      </c>
      <c r="FA261" s="2">
        <v>7.518796992481203</v>
      </c>
      <c r="FB261" s="2">
        <v>4.5662100456621006</v>
      </c>
      <c r="FC261" s="2">
        <v>5.6899004267425317</v>
      </c>
      <c r="FD261" s="2">
        <v>4.0816326530612246</v>
      </c>
      <c r="FE261" s="2">
        <v>4.6992481203007515</v>
      </c>
      <c r="FF261" s="2">
        <v>2.3094688221709005</v>
      </c>
      <c r="FG261" s="2">
        <v>2.5559105431309903</v>
      </c>
      <c r="FH261" s="2">
        <v>4.0650406504065044</v>
      </c>
      <c r="FI261" s="2">
        <v>8.4427767354596615</v>
      </c>
      <c r="FJ261" s="2">
        <v>8.0845771144278604</v>
      </c>
      <c r="FK261" s="2">
        <v>4.3149946062567421</v>
      </c>
      <c r="FL261" s="2">
        <v>3.3557046979865772</v>
      </c>
      <c r="FM261" s="2">
        <v>4.9113233287858113</v>
      </c>
      <c r="FN261" s="2">
        <v>2.8702640642939152</v>
      </c>
      <c r="FO261" s="2">
        <v>4.2674253200568986</v>
      </c>
      <c r="FP261" s="2">
        <v>8.3916083916083917</v>
      </c>
      <c r="FQ261" s="2">
        <v>3.6144578313253013</v>
      </c>
      <c r="FR261" s="2">
        <v>18.918918918918919</v>
      </c>
      <c r="FS261" s="2">
        <v>7.9575596816976129</v>
      </c>
      <c r="FT261" s="2">
        <v>5.376344086021505</v>
      </c>
      <c r="FU261" s="8">
        <v>6.224066390041493</v>
      </c>
      <c r="FV261" s="8">
        <v>1.3440860215053765</v>
      </c>
      <c r="FW261" s="2">
        <v>17.721518987341771</v>
      </c>
      <c r="FX261" s="2">
        <v>4.048582995951417</v>
      </c>
      <c r="FY261" s="2">
        <v>9.7165991902834019</v>
      </c>
      <c r="FZ261" s="2">
        <v>10.59322033898305</v>
      </c>
      <c r="GA261" s="74">
        <v>250</v>
      </c>
      <c r="GB261" s="39">
        <f t="shared" si="78"/>
        <v>5.6239562220939714</v>
      </c>
      <c r="GC261" s="39">
        <f t="shared" si="79"/>
        <v>3.4734763788922693</v>
      </c>
      <c r="GD261" s="39">
        <f t="shared" si="80"/>
        <v>4.9113233287858113</v>
      </c>
      <c r="GE261" s="37">
        <f t="shared" si="81"/>
        <v>79</v>
      </c>
      <c r="GF261" s="39">
        <f t="shared" si="82"/>
        <v>0.39079662480440297</v>
      </c>
      <c r="GG261" s="2">
        <v>1.4285714285714286</v>
      </c>
      <c r="GH261" s="2">
        <v>3.836317135549872</v>
      </c>
      <c r="GI261" s="2">
        <v>7.117437722419929</v>
      </c>
      <c r="GJ261" s="2">
        <v>0</v>
      </c>
      <c r="GK261" s="2">
        <v>22.058823529411764</v>
      </c>
      <c r="GL261" s="2">
        <v>4.6242774566473992</v>
      </c>
      <c r="GM261" s="2">
        <v>3.1867431485022308</v>
      </c>
      <c r="GN261" s="2">
        <v>0.93589143659335516</v>
      </c>
      <c r="GO261" s="2">
        <v>4.0404040404040407</v>
      </c>
      <c r="GP261" s="2">
        <v>2.5167785234899327</v>
      </c>
      <c r="GQ261" s="2">
        <v>7.3221757322175733</v>
      </c>
      <c r="GR261" s="2">
        <v>10.940919037199125</v>
      </c>
      <c r="GS261" s="2">
        <v>1.5255530129672006</v>
      </c>
    </row>
    <row r="262" spans="1:201" s="2" customFormat="1" x14ac:dyDescent="0.35">
      <c r="A262" s="74">
        <v>251</v>
      </c>
      <c r="B262" s="2">
        <v>5.8675607711651301</v>
      </c>
      <c r="C262" s="2">
        <v>5.6116722783389452</v>
      </c>
      <c r="D262" s="2">
        <v>5</v>
      </c>
      <c r="E262" s="2">
        <v>10.964912280701755</v>
      </c>
      <c r="F262" s="2">
        <v>10.9204368174727</v>
      </c>
      <c r="G262" s="2">
        <v>9.1145833333333339</v>
      </c>
      <c r="H262" s="2">
        <v>3.6363636363636362</v>
      </c>
      <c r="I262" s="2">
        <v>7.2202166064981945</v>
      </c>
      <c r="J262" s="2">
        <v>5.2631578947368425</v>
      </c>
      <c r="K262" s="2">
        <v>5.550416281221092</v>
      </c>
      <c r="L262" s="2">
        <v>10.968921389396709</v>
      </c>
      <c r="M262" s="2">
        <v>4.5248868778280542</v>
      </c>
      <c r="N262" s="2">
        <v>10.816125860373647</v>
      </c>
      <c r="O262" s="2">
        <v>4.7095761381475665</v>
      </c>
      <c r="P262" s="2">
        <v>0</v>
      </c>
      <c r="Q262" s="2">
        <v>12.845849802371541</v>
      </c>
      <c r="R262" s="2">
        <v>4.3227665706051877</v>
      </c>
      <c r="S262" s="2">
        <v>1.3175230566534915</v>
      </c>
      <c r="T262" s="2">
        <v>4.8780487804878048</v>
      </c>
      <c r="U262" s="2">
        <v>9.2807424593967518</v>
      </c>
      <c r="V262" s="2">
        <v>1.3368983957219251</v>
      </c>
      <c r="W262" s="2">
        <v>7.4626865671641793</v>
      </c>
      <c r="X262" s="2">
        <v>16.267942583732058</v>
      </c>
      <c r="Y262" s="2">
        <v>2.4096385542168677</v>
      </c>
      <c r="Z262" s="2">
        <v>9.9857346647646228</v>
      </c>
      <c r="AA262" s="2">
        <v>8.5836909871244629</v>
      </c>
      <c r="AB262" s="2">
        <v>7.4962518740629687</v>
      </c>
      <c r="AC262" s="2">
        <v>1.2886597938144331</v>
      </c>
      <c r="AD262" s="2">
        <v>9.7087378640776691</v>
      </c>
      <c r="AE262" s="2">
        <v>3.8058991436726926</v>
      </c>
      <c r="AF262" s="2">
        <v>4.9623231023708874</v>
      </c>
      <c r="AH262" s="2">
        <v>6.2794348508634226</v>
      </c>
      <c r="AI262" s="2">
        <v>9.5510983763132753</v>
      </c>
      <c r="AJ262" s="2">
        <v>0</v>
      </c>
      <c r="AK262" s="2">
        <v>5.5688146380270487</v>
      </c>
      <c r="AL262" s="2">
        <v>3.484320557491289</v>
      </c>
      <c r="AM262" s="2">
        <v>5.2950075642965206</v>
      </c>
      <c r="AN262" s="2">
        <v>13.793103448275861</v>
      </c>
      <c r="AO262" s="2">
        <v>0</v>
      </c>
      <c r="AP262" s="2">
        <v>8.2987551867219924</v>
      </c>
      <c r="AQ262" s="2">
        <v>7.2463768115942031</v>
      </c>
      <c r="AR262" s="2">
        <v>7.469654528478058</v>
      </c>
      <c r="AS262" s="8">
        <v>7.7760497667185078</v>
      </c>
      <c r="AT262" s="74">
        <v>251</v>
      </c>
      <c r="AU262" s="39">
        <f t="shared" si="68"/>
        <v>6.5322055835952408</v>
      </c>
      <c r="AV262" s="39">
        <f t="shared" si="69"/>
        <v>3.7801375639821964</v>
      </c>
      <c r="AW262" s="39">
        <f t="shared" si="70"/>
        <v>5.8675607711651301</v>
      </c>
      <c r="AX262" s="37">
        <f t="shared" si="71"/>
        <v>43</v>
      </c>
      <c r="AY262" s="39">
        <f t="shared" si="72"/>
        <v>0.57646557416785982</v>
      </c>
      <c r="AZ262" s="2">
        <v>2.775208140610546</v>
      </c>
      <c r="BA262" s="2">
        <v>1.9120458891013383</v>
      </c>
      <c r="BB262" s="2">
        <v>3.9904229848363926</v>
      </c>
      <c r="BC262" s="2">
        <v>0.80645161290322576</v>
      </c>
      <c r="BD262" s="2">
        <v>4.1050903119868636</v>
      </c>
      <c r="BE262" s="2">
        <v>1.9933554817275745</v>
      </c>
      <c r="BF262" s="2">
        <v>2.6200873362445414</v>
      </c>
      <c r="BG262" s="2">
        <v>2.4330900243309004</v>
      </c>
      <c r="BH262" s="2">
        <v>2.3668639053254439</v>
      </c>
      <c r="BI262" s="2">
        <v>2.9481132075471699</v>
      </c>
      <c r="BJ262" s="2">
        <v>5.025125628140704</v>
      </c>
      <c r="BK262" s="2">
        <v>3.4562211981566819</v>
      </c>
      <c r="BL262" s="2">
        <v>8.4033613445378155</v>
      </c>
      <c r="BM262" s="2">
        <v>2.3148148148148149</v>
      </c>
      <c r="BN262" s="2">
        <v>2.2560631697687534</v>
      </c>
      <c r="BO262" s="2">
        <v>1.3504388926401081</v>
      </c>
      <c r="BP262" s="2">
        <v>6.6815144766146997</v>
      </c>
      <c r="BQ262" s="2">
        <v>6.7822155237377544</v>
      </c>
      <c r="BR262" s="2">
        <v>1.4388489208633093</v>
      </c>
      <c r="BS262" s="2">
        <v>4.4004400440044007</v>
      </c>
      <c r="BT262" s="2">
        <v>6.4153969526864474</v>
      </c>
      <c r="BU262" s="2">
        <v>2.4813895781637716</v>
      </c>
      <c r="BV262" s="2">
        <v>4.701141705842848</v>
      </c>
      <c r="BW262" s="2">
        <v>4.7846889952153111</v>
      </c>
      <c r="BX262" s="2">
        <v>4.5627376425855513</v>
      </c>
      <c r="BY262" s="2">
        <v>1.876172607879925</v>
      </c>
      <c r="CA262" s="2">
        <v>4.0844111640571814</v>
      </c>
      <c r="CB262" s="8">
        <v>3.177124702144559</v>
      </c>
      <c r="CC262" s="2">
        <v>6.983240223463687</v>
      </c>
      <c r="CD262" s="2">
        <v>24.590163934426229</v>
      </c>
      <c r="CE262" s="2">
        <v>4.0160642570281126</v>
      </c>
      <c r="CF262" s="2">
        <v>6.1898211829436036</v>
      </c>
      <c r="CG262" s="2">
        <v>2.2304832713754648</v>
      </c>
      <c r="CH262" s="2">
        <v>1.4925373134328359</v>
      </c>
      <c r="CI262" s="2">
        <v>3.7878787878787881</v>
      </c>
      <c r="CJ262" s="2">
        <v>2.7624309392265194</v>
      </c>
      <c r="CK262" s="2">
        <v>1.893939393939394</v>
      </c>
      <c r="CL262">
        <v>2.210759027266028</v>
      </c>
      <c r="CM262" s="2">
        <v>9.4530722484807566</v>
      </c>
      <c r="CN262" s="2">
        <v>1.4695077149155034</v>
      </c>
      <c r="CP262" s="2">
        <v>1.6680567139282736</v>
      </c>
      <c r="CR262" s="2">
        <v>8.9463220675944335</v>
      </c>
      <c r="CS262" s="2">
        <v>3.1746031746031744</v>
      </c>
      <c r="CT262" s="74">
        <v>251</v>
      </c>
      <c r="CU262" s="87">
        <f t="shared" si="73"/>
        <v>4.2095748024877082</v>
      </c>
      <c r="CV262" s="87">
        <f t="shared" si="74"/>
        <v>3.8402480588613357</v>
      </c>
      <c r="CW262" s="87">
        <f t="shared" si="75"/>
        <v>3.1746031746031744</v>
      </c>
      <c r="CX262" s="93">
        <f t="shared" si="76"/>
        <v>43</v>
      </c>
      <c r="CY262" s="87">
        <f t="shared" si="77"/>
        <v>0.58563233869891396</v>
      </c>
      <c r="CZ262" s="2">
        <v>3.9800995024875623</v>
      </c>
      <c r="DA262" s="2">
        <v>3.499562554680665</v>
      </c>
      <c r="DB262" s="2">
        <v>4.3975373790677219</v>
      </c>
      <c r="DC262" s="2">
        <v>4.8355899419729207</v>
      </c>
      <c r="DD262" s="2">
        <v>1</v>
      </c>
      <c r="DE262" s="2">
        <v>4.5787545787545785</v>
      </c>
      <c r="DF262" s="2">
        <v>5.313496280552604</v>
      </c>
      <c r="DG262" s="2">
        <v>2.4630541871921183</v>
      </c>
      <c r="DH262" s="2">
        <v>10.398613518197573</v>
      </c>
      <c r="DI262" s="2">
        <v>7.4866310160427805</v>
      </c>
      <c r="DJ262" s="2">
        <v>4.026845637583893</v>
      </c>
      <c r="DK262" s="2">
        <v>9.7087378640776691</v>
      </c>
      <c r="DL262" s="2">
        <v>6.5530799475753607</v>
      </c>
      <c r="DM262" s="2">
        <v>12.409513960703206</v>
      </c>
      <c r="DN262" s="2">
        <v>5.0761421319796955</v>
      </c>
      <c r="DO262" s="2">
        <v>1.6233766233766234</v>
      </c>
      <c r="DP262" s="2">
        <v>5.8309037900874632</v>
      </c>
      <c r="DQ262" s="2">
        <v>6.5466448445171848</v>
      </c>
      <c r="DR262" s="2">
        <v>3.8819875776397517</v>
      </c>
      <c r="DS262" s="2">
        <v>9.8468271334792128</v>
      </c>
      <c r="DT262" s="2">
        <v>5.0761421319796955</v>
      </c>
      <c r="DU262" s="2">
        <v>4.9701789264413518</v>
      </c>
      <c r="DV262" s="2">
        <v>6.3391442155309035</v>
      </c>
      <c r="DW262" s="2">
        <v>6.3391442155309035</v>
      </c>
      <c r="DX262" s="2">
        <v>0</v>
      </c>
      <c r="DY262" s="2">
        <v>3.836317135549872</v>
      </c>
      <c r="DZ262" s="2">
        <v>3.6764705882352939</v>
      </c>
      <c r="EA262" s="2">
        <v>21.09704641350211</v>
      </c>
      <c r="EB262" s="2">
        <v>3.9237668161434978</v>
      </c>
      <c r="EC262" s="2">
        <v>5.592841163310962</v>
      </c>
      <c r="ED262" s="2">
        <v>6.8807339449541285</v>
      </c>
      <c r="EE262" s="2">
        <v>7.1942446043165464</v>
      </c>
      <c r="EF262" s="2">
        <v>7.4557315936626285</v>
      </c>
      <c r="EG262" s="2">
        <v>6.024096385542169</v>
      </c>
      <c r="EH262" s="2">
        <v>3.5746201966041107</v>
      </c>
      <c r="EI262" s="2">
        <v>1.7889087656529516</v>
      </c>
      <c r="EJ262" s="2">
        <v>0</v>
      </c>
      <c r="EK262" s="2">
        <v>3.8699690402476778</v>
      </c>
      <c r="EL262" s="2">
        <v>5.617977528089888</v>
      </c>
      <c r="EM262" s="2">
        <v>9.3896713615023479</v>
      </c>
      <c r="EN262" s="2">
        <v>2.6761819803746656</v>
      </c>
      <c r="EO262" s="2">
        <v>10.043041606886657</v>
      </c>
      <c r="EP262" s="2">
        <v>7.6923076923076925</v>
      </c>
      <c r="EQ262" s="2">
        <v>8.171603677221654</v>
      </c>
      <c r="ER262" s="2">
        <v>6.8829891838741393</v>
      </c>
      <c r="ES262" s="2">
        <v>2.4213075060532687</v>
      </c>
      <c r="ET262" s="2">
        <v>5.7670126874279122</v>
      </c>
      <c r="EU262" s="2">
        <v>4.431314623338257</v>
      </c>
      <c r="EV262" s="2">
        <v>10.377358490566039</v>
      </c>
      <c r="EW262" s="2">
        <v>4.5197740112994351</v>
      </c>
      <c r="EX262" s="2">
        <v>10.597302504816955</v>
      </c>
      <c r="EY262" s="2">
        <v>5.7870370370370372</v>
      </c>
      <c r="EZ262" s="2">
        <v>8.9743589743589745</v>
      </c>
      <c r="FA262" s="2">
        <v>9.7402597402597397</v>
      </c>
      <c r="FB262" s="2">
        <v>6.4220183486238529</v>
      </c>
      <c r="FC262" s="2">
        <v>7.1530758226037197</v>
      </c>
      <c r="FD262" s="2">
        <v>8.1967213114754092</v>
      </c>
      <c r="FE262" s="2">
        <v>3.7771482530689329</v>
      </c>
      <c r="FF262" s="2">
        <v>6.9444444444444446</v>
      </c>
      <c r="FG262" s="2">
        <v>6.4061499039077514</v>
      </c>
      <c r="FH262" s="2">
        <v>2.7210884353741496</v>
      </c>
      <c r="FI262" s="2">
        <v>7.5685903500473035</v>
      </c>
      <c r="FJ262" s="2">
        <v>8.1504702194357375</v>
      </c>
      <c r="FK262" s="2">
        <v>5.4171180931744312</v>
      </c>
      <c r="FL262" s="2">
        <v>2.5252525252525251</v>
      </c>
      <c r="FM262" s="2">
        <v>4.9355634768302714</v>
      </c>
      <c r="FN262" s="2">
        <v>2.3028209556706964</v>
      </c>
      <c r="FO262" s="2">
        <v>0.7142857142857143</v>
      </c>
      <c r="FP262" s="2">
        <v>2.8208744710860367</v>
      </c>
      <c r="FQ262" s="2">
        <v>3.6275695284159615</v>
      </c>
      <c r="FR262" s="2">
        <v>24.793388429752067</v>
      </c>
      <c r="FS262" s="2">
        <v>9.8039215686274517</v>
      </c>
      <c r="FT262" s="2">
        <v>1.8018018018018018</v>
      </c>
      <c r="FU262" s="8">
        <v>5.2192066805845512</v>
      </c>
      <c r="FV262" s="8">
        <v>2.6917900403768504</v>
      </c>
      <c r="FW262" s="2">
        <v>0</v>
      </c>
      <c r="FX262" s="2">
        <v>8.1300813008130088</v>
      </c>
      <c r="FY262" s="2">
        <v>9.8119378577269014</v>
      </c>
      <c r="FZ262" s="2">
        <v>8.565310492505354</v>
      </c>
      <c r="GA262" s="74">
        <v>251</v>
      </c>
      <c r="GB262" s="39">
        <f t="shared" si="78"/>
        <v>6.0086947245376336</v>
      </c>
      <c r="GC262" s="39">
        <f t="shared" si="79"/>
        <v>3.9405643559033718</v>
      </c>
      <c r="GD262" s="39">
        <f t="shared" si="80"/>
        <v>5.592841163310962</v>
      </c>
      <c r="GE262" s="37">
        <f t="shared" si="81"/>
        <v>79</v>
      </c>
      <c r="GF262" s="39">
        <f t="shared" si="82"/>
        <v>0.44334812796472339</v>
      </c>
      <c r="GG262" s="2">
        <v>2.8612303290414878</v>
      </c>
      <c r="GH262" s="2">
        <v>3.8510911424903722</v>
      </c>
      <c r="GI262" s="2">
        <v>1.7921146953405018</v>
      </c>
      <c r="GJ262" s="2">
        <v>38.888888888888886</v>
      </c>
      <c r="GK262" s="2">
        <v>30.075187969924812</v>
      </c>
      <c r="GL262" s="2">
        <v>3.484320557491289</v>
      </c>
      <c r="GM262" s="2">
        <v>2.5575447570332481</v>
      </c>
      <c r="GN262" s="2">
        <v>4.2154566744730682</v>
      </c>
      <c r="GO262" s="2">
        <v>7.0993914807302234</v>
      </c>
      <c r="GP262" s="2">
        <v>4.2052144659377628</v>
      </c>
      <c r="GQ262" s="2">
        <v>9.4836670179135929</v>
      </c>
      <c r="GR262" s="2">
        <v>15.486725663716815</v>
      </c>
      <c r="GS262" s="2">
        <v>3.0557677616501144</v>
      </c>
    </row>
    <row r="263" spans="1:201" s="2" customFormat="1" x14ac:dyDescent="0.35">
      <c r="A263" s="74">
        <v>252</v>
      </c>
      <c r="B263" s="2">
        <v>2.5295109612141653</v>
      </c>
      <c r="C263" s="2">
        <v>5.6433408577878108</v>
      </c>
      <c r="D263" s="2">
        <v>6.700167504187605</v>
      </c>
      <c r="E263" s="2">
        <v>2.2172949002217295</v>
      </c>
      <c r="F263" s="2">
        <v>7.8864353312302837</v>
      </c>
      <c r="G263" s="2">
        <v>0</v>
      </c>
      <c r="H263" s="2">
        <v>5.4744525547445253</v>
      </c>
      <c r="I263" s="2">
        <v>3.6363636363636362</v>
      </c>
      <c r="J263" s="2">
        <v>9.8261526832955397</v>
      </c>
      <c r="K263" s="2">
        <v>3.7209302325581395</v>
      </c>
      <c r="L263" s="2">
        <v>3.6968576709796674</v>
      </c>
      <c r="M263" s="2">
        <v>5.6818181818181817</v>
      </c>
      <c r="N263" s="2">
        <v>6.9582504970178922</v>
      </c>
      <c r="O263" s="2">
        <v>0</v>
      </c>
      <c r="P263" s="2">
        <v>3.1897926634768741</v>
      </c>
      <c r="Q263" s="2">
        <v>9.0090090090090094</v>
      </c>
      <c r="R263" s="2">
        <v>1.4471780028943559</v>
      </c>
      <c r="S263" s="2">
        <v>5.2770448548812663</v>
      </c>
      <c r="T263" s="2">
        <v>8.1699346405228752</v>
      </c>
      <c r="U263" s="2">
        <v>4.6838407494145198</v>
      </c>
      <c r="V263" s="2">
        <v>1.3386880856760375</v>
      </c>
      <c r="W263" s="2">
        <v>6.0150375939849621</v>
      </c>
      <c r="X263" s="2">
        <v>10.700389105058365</v>
      </c>
      <c r="Y263" s="2">
        <v>5.636070853462158</v>
      </c>
      <c r="Z263" s="2">
        <v>4.3227665706051877</v>
      </c>
      <c r="AA263" s="2">
        <v>7.2150072150072146</v>
      </c>
      <c r="AB263" s="2">
        <v>4.5317220543806647</v>
      </c>
      <c r="AC263" s="2">
        <v>6.4516129032258061</v>
      </c>
      <c r="AD263" s="2">
        <v>19.607843137254903</v>
      </c>
      <c r="AE263" s="2">
        <v>5.7306590257879657</v>
      </c>
      <c r="AF263" s="2">
        <v>0.92353158478019948</v>
      </c>
      <c r="AH263" s="2">
        <v>17.377567140600316</v>
      </c>
      <c r="AI263" s="2">
        <v>9.6432015429122462</v>
      </c>
      <c r="AJ263" s="2">
        <v>5.0100200400801604</v>
      </c>
      <c r="AK263" s="2">
        <v>8.8000000000000007</v>
      </c>
      <c r="AL263" s="2">
        <v>6.9930069930069934</v>
      </c>
      <c r="AM263" s="2">
        <v>1.520912547528517</v>
      </c>
      <c r="AN263" s="2">
        <v>4.6620046620046622</v>
      </c>
      <c r="AO263" s="2">
        <v>5.9171597633136095</v>
      </c>
      <c r="AP263" s="2">
        <v>12.552301255230125</v>
      </c>
      <c r="AQ263" s="2">
        <v>4.3795620437956204</v>
      </c>
      <c r="AR263" s="2">
        <v>10.348071495766698</v>
      </c>
      <c r="AS263" s="8">
        <v>9.4043887147335425</v>
      </c>
      <c r="AT263" s="74">
        <v>252</v>
      </c>
      <c r="AU263" s="39">
        <f t="shared" si="68"/>
        <v>6.1588348665073021</v>
      </c>
      <c r="AV263" s="39">
        <f t="shared" si="69"/>
        <v>4.0537146590326838</v>
      </c>
      <c r="AW263" s="39">
        <f t="shared" si="70"/>
        <v>5.6433408577878108</v>
      </c>
      <c r="AX263" s="37">
        <f t="shared" si="71"/>
        <v>43</v>
      </c>
      <c r="AY263" s="39">
        <f t="shared" si="72"/>
        <v>0.6181856900388063</v>
      </c>
      <c r="AZ263" s="2">
        <v>0.92764378478664189</v>
      </c>
      <c r="BA263" s="2">
        <v>4.4699872286079181</v>
      </c>
      <c r="BB263" s="2">
        <v>8.0128205128205128</v>
      </c>
      <c r="BC263" s="2">
        <v>4.0355125100887816</v>
      </c>
      <c r="BD263" s="2">
        <v>6.5952184666117066</v>
      </c>
      <c r="BE263" s="2">
        <v>5.3262316910785623</v>
      </c>
      <c r="BF263" s="2">
        <v>2.6269702276707529</v>
      </c>
      <c r="BG263" s="2">
        <v>3.6585365853658538</v>
      </c>
      <c r="BH263" s="2">
        <v>3.5587188612099645</v>
      </c>
      <c r="BI263" s="2">
        <v>1.1827321111768185</v>
      </c>
      <c r="BJ263" s="2">
        <v>7.2951739618406286</v>
      </c>
      <c r="BK263" s="2">
        <v>1.1560693641618498</v>
      </c>
      <c r="BL263" s="2">
        <v>7.0621468926553677</v>
      </c>
      <c r="BM263" s="2">
        <v>3.8669760247486464</v>
      </c>
      <c r="BN263" s="2">
        <v>2.2611644997173546</v>
      </c>
      <c r="BO263" s="2">
        <v>2.7045300878972278</v>
      </c>
      <c r="BP263" s="2">
        <v>6.7264573991031389</v>
      </c>
      <c r="BQ263" s="2">
        <v>7.587253414264036</v>
      </c>
      <c r="BR263" s="2">
        <v>1.4409221902017291</v>
      </c>
      <c r="BS263" s="2">
        <v>3.3149171270718232</v>
      </c>
      <c r="BT263" s="2">
        <v>4.0355125100887816</v>
      </c>
      <c r="BU263" s="2">
        <v>2.4875621890547261</v>
      </c>
      <c r="BV263" s="2">
        <v>8.7719298245614041</v>
      </c>
      <c r="BW263" s="2">
        <v>4.8076923076923075</v>
      </c>
      <c r="BX263" s="2">
        <v>2.2918258212375862</v>
      </c>
      <c r="BY263" s="2">
        <v>1.8796992481203008</v>
      </c>
      <c r="CA263" s="2">
        <v>4.7846889952153111</v>
      </c>
      <c r="CB263" s="8">
        <v>8.764940239043824</v>
      </c>
      <c r="CC263" s="2">
        <v>3.5161744022503516</v>
      </c>
      <c r="CD263" s="2">
        <v>10.504201680672269</v>
      </c>
      <c r="CE263" s="2">
        <v>2.4193548387096775</v>
      </c>
      <c r="CF263" s="2">
        <v>2.0761245674740483</v>
      </c>
      <c r="CG263" s="2">
        <v>2.2354694485842028</v>
      </c>
      <c r="CH263" s="2">
        <v>1.4947683109118086</v>
      </c>
      <c r="CI263" s="2">
        <v>3.1685678073510775</v>
      </c>
      <c r="CJ263" s="2">
        <v>6.4635272391505074</v>
      </c>
      <c r="CK263" s="2">
        <v>6.6413662239089186</v>
      </c>
      <c r="CL263">
        <v>2.2156573116691285</v>
      </c>
      <c r="CM263" s="2">
        <v>4.0899795501022496</v>
      </c>
      <c r="CN263" s="2">
        <v>5.1508462104488597</v>
      </c>
      <c r="CP263" s="2">
        <v>3.3416875522138678</v>
      </c>
      <c r="CR263" s="2">
        <v>7.0210631895687063</v>
      </c>
      <c r="CS263" s="2">
        <v>6.3897763578274756</v>
      </c>
      <c r="CT263" s="74">
        <v>252</v>
      </c>
      <c r="CU263" s="87">
        <f t="shared" si="73"/>
        <v>4.3805209015566682</v>
      </c>
      <c r="CV263" s="87">
        <f t="shared" si="74"/>
        <v>2.4232376235634483</v>
      </c>
      <c r="CW263" s="87">
        <f t="shared" si="75"/>
        <v>3.8669760247486464</v>
      </c>
      <c r="CX263" s="93">
        <f t="shared" si="76"/>
        <v>43</v>
      </c>
      <c r="CY263" s="87">
        <f t="shared" si="77"/>
        <v>0.36954027316960431</v>
      </c>
      <c r="CZ263" s="2">
        <v>3.9960039960039961</v>
      </c>
      <c r="DA263" s="2">
        <v>0.87796312554872691</v>
      </c>
      <c r="DB263" s="2">
        <v>5.3003533568904597</v>
      </c>
      <c r="DC263" s="2">
        <v>3.8872691933916426</v>
      </c>
      <c r="DD263" s="2">
        <v>3.0030030030030028</v>
      </c>
      <c r="DE263" s="2">
        <v>4.5998160073597054</v>
      </c>
      <c r="DF263" s="2">
        <v>3.2051282051282053</v>
      </c>
      <c r="DG263" s="2">
        <v>3.7037037037037037</v>
      </c>
      <c r="DH263" s="2">
        <v>12.259194395796847</v>
      </c>
      <c r="DI263" s="2">
        <v>7.5431034482758621</v>
      </c>
      <c r="DJ263" s="2">
        <v>10.781671159029649</v>
      </c>
      <c r="DK263" s="2">
        <v>6.5359477124183005</v>
      </c>
      <c r="DL263" s="2">
        <v>6.5963060686015833</v>
      </c>
      <c r="DM263" s="2">
        <v>6.2827225130890056</v>
      </c>
      <c r="DN263" s="2">
        <v>1.7006802721088434</v>
      </c>
      <c r="DO263" s="2">
        <v>4.8780487804878048</v>
      </c>
      <c r="DP263" s="2">
        <v>7.3313782991202343</v>
      </c>
      <c r="DQ263" s="2">
        <v>6.5897858319604614</v>
      </c>
      <c r="DR263" s="2">
        <v>5.4559625876851134</v>
      </c>
      <c r="DS263" s="2">
        <v>12.154696132596685</v>
      </c>
      <c r="DT263" s="2">
        <v>6.8027210884353737</v>
      </c>
      <c r="DU263" s="2">
        <v>3.9960039960039961</v>
      </c>
      <c r="DV263" s="2">
        <v>4.7846889952153111</v>
      </c>
      <c r="DW263" s="2">
        <v>4.7846889952153111</v>
      </c>
      <c r="DX263" s="2">
        <v>5.8565153733528552</v>
      </c>
      <c r="DY263" s="2">
        <v>3.8510911424903722</v>
      </c>
      <c r="DZ263" s="2">
        <v>3.6900369003690039</v>
      </c>
      <c r="EA263" s="2">
        <v>8.6206896551724146</v>
      </c>
      <c r="EB263" s="2">
        <v>2.2509848058525606</v>
      </c>
      <c r="EC263" s="2">
        <v>8.9988751406074243</v>
      </c>
      <c r="ED263" s="2">
        <v>6.9284064665127021</v>
      </c>
      <c r="EE263" s="2">
        <v>8.2815734989648035</v>
      </c>
      <c r="EF263" s="2">
        <v>11.267605633802816</v>
      </c>
      <c r="EG263" s="2">
        <v>10.1010101010101</v>
      </c>
      <c r="EH263" s="2">
        <v>5.3811659192825116</v>
      </c>
      <c r="EI263" s="2">
        <v>3.5842293906810037</v>
      </c>
      <c r="EJ263" s="2">
        <v>1.8450184501845019</v>
      </c>
      <c r="EK263" s="2">
        <v>5.439005439005439</v>
      </c>
      <c r="EL263" s="2">
        <v>5.6497175141242941</v>
      </c>
      <c r="EM263" s="2">
        <v>4.0622884224779963</v>
      </c>
      <c r="EN263" s="2">
        <v>3.5778175313059033</v>
      </c>
      <c r="EO263" s="2">
        <v>4.3478260869565215</v>
      </c>
      <c r="EP263" s="2">
        <v>3.3222591362126246</v>
      </c>
      <c r="EQ263" s="2">
        <v>5.1493305870236865</v>
      </c>
      <c r="ER263" s="2">
        <v>7.9207920792079207</v>
      </c>
      <c r="ES263" s="2">
        <v>4.8543689320388346</v>
      </c>
      <c r="ET263" s="2">
        <v>4.6403712296983759</v>
      </c>
      <c r="EU263" s="2">
        <v>9.6439169139465868</v>
      </c>
      <c r="EV263" s="2">
        <v>4.7664442326024785</v>
      </c>
      <c r="EW263" s="2">
        <v>9.0805902383654935</v>
      </c>
      <c r="EX263" s="2">
        <v>9.7370983446932815</v>
      </c>
      <c r="EY263" s="2">
        <v>10.477299185098952</v>
      </c>
      <c r="EZ263" s="2">
        <v>6.4683053040103493</v>
      </c>
      <c r="FA263" s="2">
        <v>10.928961748633879</v>
      </c>
      <c r="FB263" s="2">
        <v>6.4635272391505074</v>
      </c>
      <c r="FC263" s="2">
        <v>2.8818443804034581</v>
      </c>
      <c r="FD263" s="2">
        <v>7.4380165289256199</v>
      </c>
      <c r="FE263" s="2">
        <v>3.7914691943127963</v>
      </c>
      <c r="FF263" s="2">
        <v>5.8275058275058278</v>
      </c>
      <c r="FG263" s="2">
        <v>4.513217279174726</v>
      </c>
      <c r="FH263" s="2">
        <v>8.1855388813096859</v>
      </c>
      <c r="FI263" s="2">
        <v>5.7197330791229746</v>
      </c>
      <c r="FJ263" s="2">
        <v>8.2174462705436149</v>
      </c>
      <c r="FK263" s="2">
        <v>4.3572984749455337</v>
      </c>
      <c r="FL263" s="2">
        <v>1.6877637130801688</v>
      </c>
      <c r="FM263" s="2">
        <v>5.5111600992008816</v>
      </c>
      <c r="FN263" s="2">
        <v>3.4622042700519331</v>
      </c>
      <c r="FO263" s="2">
        <v>1.4295925661186561</v>
      </c>
      <c r="FP263" s="2">
        <v>5.6577086280056577</v>
      </c>
      <c r="FQ263" s="2">
        <v>4.8543689320388346</v>
      </c>
      <c r="FR263" s="2">
        <v>11.299435028248588</v>
      </c>
      <c r="FS263" s="2">
        <v>5.4005400540054005</v>
      </c>
      <c r="FT263" s="2">
        <v>0</v>
      </c>
      <c r="FU263" s="8">
        <v>5.2465897166841549</v>
      </c>
      <c r="FV263" s="8">
        <v>1.3495276653171389</v>
      </c>
      <c r="FW263" s="2">
        <v>7.731958762886598</v>
      </c>
      <c r="FX263" s="2">
        <v>10.928961748633879</v>
      </c>
      <c r="FY263" s="2">
        <v>11.560693641618496</v>
      </c>
      <c r="FZ263" s="2">
        <v>12.958963282937365</v>
      </c>
      <c r="GA263" s="74">
        <v>252</v>
      </c>
      <c r="GB263" s="39">
        <f t="shared" si="78"/>
        <v>6.0031582472782015</v>
      </c>
      <c r="GC263" s="39">
        <f t="shared" si="79"/>
        <v>2.9717778226291127</v>
      </c>
      <c r="GD263" s="39">
        <f t="shared" si="80"/>
        <v>5.439005439005439</v>
      </c>
      <c r="GE263" s="37">
        <f t="shared" si="81"/>
        <v>79</v>
      </c>
      <c r="GF263" s="39">
        <f t="shared" si="82"/>
        <v>0.33435112724802984</v>
      </c>
      <c r="GG263" s="2">
        <v>0</v>
      </c>
      <c r="GH263" s="2">
        <v>2.5773195876288661</v>
      </c>
      <c r="GI263" s="2">
        <v>7.1813285457809695</v>
      </c>
      <c r="GJ263" s="2">
        <v>17.341040462427745</v>
      </c>
      <c r="GK263" s="2">
        <v>0</v>
      </c>
      <c r="GL263" s="2">
        <v>3.4965034965034967</v>
      </c>
      <c r="GM263" s="2">
        <v>1.9230769230769231</v>
      </c>
      <c r="GN263" s="2">
        <v>1.4111006585136407</v>
      </c>
      <c r="GO263" s="2">
        <v>5.1072522982635347</v>
      </c>
      <c r="GP263" s="2">
        <v>2.5337837837837838</v>
      </c>
      <c r="GQ263" s="2">
        <v>5.3191489361702127</v>
      </c>
      <c r="GR263" s="2">
        <v>13.48314606741573</v>
      </c>
      <c r="GS263" s="2">
        <v>1.5325670498084292</v>
      </c>
    </row>
    <row r="264" spans="1:201" s="2" customFormat="1" x14ac:dyDescent="0.35">
      <c r="A264" s="74">
        <v>253</v>
      </c>
      <c r="B264" s="2">
        <v>2.5359256128486898</v>
      </c>
      <c r="C264" s="2">
        <v>7.9455164585698066</v>
      </c>
      <c r="D264" s="2">
        <v>7.1669477234401349</v>
      </c>
      <c r="E264" s="2">
        <v>11.111111111111111</v>
      </c>
      <c r="F264" s="2">
        <v>4.7694753577106521</v>
      </c>
      <c r="G264" s="2">
        <v>13.140604467805518</v>
      </c>
      <c r="H264" s="2">
        <v>1.834862385321101</v>
      </c>
      <c r="I264" s="2">
        <v>1.8248175182481752</v>
      </c>
      <c r="J264" s="2">
        <v>5.343511450381679</v>
      </c>
      <c r="K264" s="2">
        <v>6.5359477124183005</v>
      </c>
      <c r="L264" s="2">
        <v>1.8552875695732838</v>
      </c>
      <c r="M264" s="2">
        <v>4.5714285714285712</v>
      </c>
      <c r="N264" s="2">
        <v>12.012012012012011</v>
      </c>
      <c r="O264" s="2">
        <v>3.1545741324921135</v>
      </c>
      <c r="P264" s="2">
        <v>0</v>
      </c>
      <c r="Q264" s="2">
        <v>5.0505050505050502</v>
      </c>
      <c r="R264" s="2">
        <v>4.3478260869565215</v>
      </c>
      <c r="S264" s="2">
        <v>2.6525198938992043</v>
      </c>
      <c r="T264" s="2">
        <v>1.6474464579901154</v>
      </c>
      <c r="U264" s="2">
        <v>7.0588235294117645</v>
      </c>
      <c r="V264" s="2">
        <v>5.3619302949061662</v>
      </c>
      <c r="W264" s="2">
        <v>1.51285930408472</v>
      </c>
      <c r="X264" s="2">
        <v>10.816125860373647</v>
      </c>
      <c r="Y264" s="2">
        <v>2.42914979757085</v>
      </c>
      <c r="Z264" s="2">
        <v>4.3415340086830678</v>
      </c>
      <c r="AA264" s="2">
        <v>8.720930232558139</v>
      </c>
      <c r="AB264" s="2">
        <v>3.0349013657056148</v>
      </c>
      <c r="AC264" s="2">
        <v>6.4935064935064934</v>
      </c>
      <c r="AD264" s="2">
        <v>25</v>
      </c>
      <c r="AE264" s="2">
        <v>1.9212295869356388</v>
      </c>
      <c r="AF264" s="2">
        <v>4.6219264189314107</v>
      </c>
      <c r="AH264" s="2">
        <v>11.254019292604502</v>
      </c>
      <c r="AI264" s="2">
        <v>12.658227848101266</v>
      </c>
      <c r="AJ264" s="2">
        <v>5.0352467270896275</v>
      </c>
      <c r="AK264" s="2">
        <v>2.4213075060532687</v>
      </c>
      <c r="AL264" s="2">
        <v>3.5211267605633805</v>
      </c>
      <c r="AM264" s="2">
        <v>2.2848438690022848</v>
      </c>
      <c r="AN264" s="2">
        <v>3.5128805620608898</v>
      </c>
      <c r="AO264" s="2">
        <v>17.857142857142858</v>
      </c>
      <c r="AP264" s="2">
        <v>8.4745762711864412</v>
      </c>
      <c r="AQ264" s="2">
        <v>11.730205278592376</v>
      </c>
      <c r="AR264" s="2">
        <v>7.6045627376425857</v>
      </c>
      <c r="AS264" s="8">
        <v>3.1645569620253164</v>
      </c>
      <c r="AT264" s="74">
        <v>253</v>
      </c>
      <c r="AU264" s="39">
        <f t="shared" si="68"/>
        <v>6.2402775148242879</v>
      </c>
      <c r="AV264" s="39">
        <f t="shared" si="69"/>
        <v>4.928866370155748</v>
      </c>
      <c r="AW264" s="39">
        <f t="shared" si="70"/>
        <v>4.7694753577106521</v>
      </c>
      <c r="AX264" s="37">
        <f t="shared" si="71"/>
        <v>43</v>
      </c>
      <c r="AY264" s="39">
        <f t="shared" si="72"/>
        <v>0.75164507480920628</v>
      </c>
      <c r="AZ264" s="2">
        <v>2.785515320334262</v>
      </c>
      <c r="BA264" s="2">
        <v>5.7729313662604236</v>
      </c>
      <c r="BB264" s="2">
        <v>4.8465266558966071</v>
      </c>
      <c r="BC264" s="2">
        <v>2.4311183144246353</v>
      </c>
      <c r="BD264" s="2">
        <v>4.1493775933609962</v>
      </c>
      <c r="BE264" s="2">
        <v>3.3467202141900936</v>
      </c>
      <c r="BF264" s="2">
        <v>7.0237050043898153</v>
      </c>
      <c r="BG264" s="2">
        <v>2.4479804161566707</v>
      </c>
      <c r="BH264" s="2">
        <v>2.3809523809523809</v>
      </c>
      <c r="BI264" s="2">
        <v>4.7365304914150386</v>
      </c>
      <c r="BJ264" s="2">
        <v>9.6099491237987564</v>
      </c>
      <c r="BK264" s="2">
        <v>6.9444444444444446</v>
      </c>
      <c r="BL264" s="2">
        <v>4.2674253200568986</v>
      </c>
      <c r="BM264" s="2">
        <v>3.8819875776397517</v>
      </c>
      <c r="BN264" s="2">
        <v>1.1331444759206799</v>
      </c>
      <c r="BO264" s="2">
        <v>0.67796610169491522</v>
      </c>
      <c r="BP264" s="2">
        <v>7.5244544770504138</v>
      </c>
      <c r="BQ264" s="2">
        <v>3.0581039755351682</v>
      </c>
      <c r="BR264" s="2">
        <v>0</v>
      </c>
      <c r="BS264" s="2">
        <v>4.434589800443459</v>
      </c>
      <c r="BT264" s="2">
        <v>9.7244732576985413</v>
      </c>
      <c r="BU264" s="2">
        <v>6.6500415627597675</v>
      </c>
      <c r="BV264" s="2">
        <v>5.4458815520762425</v>
      </c>
      <c r="BW264" s="2">
        <v>2.4154589371980677</v>
      </c>
      <c r="BX264" s="2">
        <v>1.5313935681470139</v>
      </c>
      <c r="BY264" s="2">
        <v>1.8832391713747645</v>
      </c>
      <c r="CA264" s="2">
        <v>5.4945054945054945</v>
      </c>
      <c r="CB264" s="8">
        <v>2.4115755627009645</v>
      </c>
      <c r="CC264" s="2">
        <v>5.6457304163726185</v>
      </c>
      <c r="CD264" s="2">
        <v>14.861995753715499</v>
      </c>
      <c r="CE264" s="2">
        <v>2.4252223120452707</v>
      </c>
      <c r="CF264" s="2">
        <v>2.7739251040221915</v>
      </c>
      <c r="CG264" s="2">
        <v>1.4936519790888723</v>
      </c>
      <c r="CH264" s="2">
        <v>0</v>
      </c>
      <c r="CI264" s="2">
        <v>5.7215511760966304</v>
      </c>
      <c r="CJ264" s="2">
        <v>8.3643122676579917</v>
      </c>
      <c r="CK264" s="2">
        <v>8.595988538681949</v>
      </c>
      <c r="CL264">
        <v>2.2205773501110286</v>
      </c>
      <c r="CM264" s="2">
        <v>7.529089664613279</v>
      </c>
      <c r="CN264" s="2">
        <v>4.4378698224852071</v>
      </c>
      <c r="CP264" s="2">
        <v>3.3528918692372169</v>
      </c>
      <c r="CR264" s="2">
        <v>11.111111111111111</v>
      </c>
      <c r="CS264" s="2">
        <v>4.815409309791332</v>
      </c>
      <c r="CT264" s="74">
        <v>253</v>
      </c>
      <c r="CU264" s="87">
        <f t="shared" si="73"/>
        <v>4.6595190426850337</v>
      </c>
      <c r="CV264" s="87">
        <f t="shared" si="74"/>
        <v>3.1263701440712963</v>
      </c>
      <c r="CW264" s="87">
        <f t="shared" si="75"/>
        <v>4.2674253200568986</v>
      </c>
      <c r="CX264" s="93">
        <f t="shared" si="76"/>
        <v>43</v>
      </c>
      <c r="CY264" s="87">
        <f t="shared" si="77"/>
        <v>0.47676697730141199</v>
      </c>
      <c r="CZ264" s="2">
        <v>3.009027081243731</v>
      </c>
      <c r="DA264" s="2">
        <v>0.87873462214411246</v>
      </c>
      <c r="DB264" s="2">
        <v>7.9928952042628776</v>
      </c>
      <c r="DC264" s="2">
        <v>3.9024390243902438</v>
      </c>
      <c r="DD264" s="2">
        <v>4.0160642570281126</v>
      </c>
      <c r="DE264" s="2">
        <v>6.4695009242144179</v>
      </c>
      <c r="DF264" s="2">
        <v>6.430868167202572</v>
      </c>
      <c r="DG264" s="2">
        <v>6.1957868649318462</v>
      </c>
      <c r="DH264" s="2">
        <v>14.184397163120567</v>
      </c>
      <c r="DI264" s="2">
        <v>4.3431053203040175</v>
      </c>
      <c r="DJ264" s="2">
        <v>2.7247956403269753</v>
      </c>
      <c r="DK264" s="2">
        <v>9.8684210526315788</v>
      </c>
      <c r="DL264" s="2">
        <v>2.6560424966799467</v>
      </c>
      <c r="DM264" s="2">
        <v>2.1074815595363541</v>
      </c>
      <c r="DN264" s="2">
        <v>5.1107325383304945</v>
      </c>
      <c r="DO264" s="2">
        <v>1.6339869281045751</v>
      </c>
      <c r="DP264" s="2">
        <v>1.4771048744460857</v>
      </c>
      <c r="DQ264" s="2">
        <v>3.3167495854063018</v>
      </c>
      <c r="DR264" s="2">
        <v>2.3510971786833856</v>
      </c>
      <c r="DS264" s="2">
        <v>5.592841163310962</v>
      </c>
      <c r="DT264" s="2">
        <v>15.41095890410959</v>
      </c>
      <c r="DU264" s="2">
        <v>7.0210631895687063</v>
      </c>
      <c r="DV264" s="2">
        <v>3.2051282051282053</v>
      </c>
      <c r="DW264" s="2">
        <v>3.2051282051282053</v>
      </c>
      <c r="DX264" s="2">
        <v>0</v>
      </c>
      <c r="DY264" s="2">
        <v>6.4432989690721651</v>
      </c>
      <c r="DZ264" s="2">
        <v>2.4691358024691357</v>
      </c>
      <c r="EA264" s="2">
        <v>17.391304347826086</v>
      </c>
      <c r="EB264" s="2">
        <v>1.1280315848843767</v>
      </c>
      <c r="EC264" s="2">
        <v>4.5402951191827468</v>
      </c>
      <c r="ED264" s="2">
        <v>3.4883720930232558</v>
      </c>
      <c r="EE264" s="2">
        <v>3.1315240083507305</v>
      </c>
      <c r="EF264" s="2">
        <v>6.6476733143399809</v>
      </c>
      <c r="EG264" s="2">
        <v>2.0408163265306123</v>
      </c>
      <c r="EH264" s="2">
        <v>6.3119927862939589</v>
      </c>
      <c r="EI264" s="2">
        <v>3.5971223021582732</v>
      </c>
      <c r="EJ264" s="2">
        <v>1.8484288354898337</v>
      </c>
      <c r="EK264" s="2">
        <v>3.125</v>
      </c>
      <c r="EL264" s="2">
        <v>5.6818181818181817</v>
      </c>
      <c r="EM264" s="2">
        <v>2.7192386131883071</v>
      </c>
      <c r="EN264" s="2">
        <v>4.4883303411131061</v>
      </c>
      <c r="EO264" s="2">
        <v>4.3668122270742362</v>
      </c>
      <c r="EP264" s="2">
        <v>8.8888888888888893</v>
      </c>
      <c r="EQ264" s="2">
        <v>6.2111801242236027</v>
      </c>
      <c r="ER264" s="2">
        <v>6.9860279441117763</v>
      </c>
      <c r="ES264" s="2">
        <v>3.6585365853658538</v>
      </c>
      <c r="ET264" s="2">
        <v>8.1585081585081589</v>
      </c>
      <c r="EU264" s="2">
        <v>3.7453183520599249</v>
      </c>
      <c r="EV264" s="2">
        <v>3.8314176245210727</v>
      </c>
      <c r="EW264" s="2">
        <v>3.4364261168384878</v>
      </c>
      <c r="EX264" s="2">
        <v>8.8495575221238933</v>
      </c>
      <c r="EY264" s="2">
        <v>5.882352941176471</v>
      </c>
      <c r="EZ264" s="2">
        <v>1.3020833333333333</v>
      </c>
      <c r="FA264" s="2">
        <v>6.6298342541436464</v>
      </c>
      <c r="FB264" s="2">
        <v>3.7174721189591078</v>
      </c>
      <c r="FC264" s="2">
        <v>14.450867052023121</v>
      </c>
      <c r="FD264" s="2">
        <v>6.661115736885928</v>
      </c>
      <c r="FE264" s="2">
        <v>2.8544243577545196</v>
      </c>
      <c r="FF264" s="2">
        <v>3.5169988276670576</v>
      </c>
      <c r="FG264" s="2">
        <v>3.8860103626943006</v>
      </c>
      <c r="FH264" s="2">
        <v>2.7510316368638241</v>
      </c>
      <c r="FI264" s="2">
        <v>6.7114093959731544</v>
      </c>
      <c r="FJ264" s="2">
        <v>9.5602294455066925</v>
      </c>
      <c r="FK264" s="2">
        <v>3.2822757111597376</v>
      </c>
      <c r="FL264" s="2">
        <v>0.84530853761622993</v>
      </c>
      <c r="FM264" s="2">
        <v>4.9875311720698257</v>
      </c>
      <c r="FN264" s="2">
        <v>5.2113491603937465</v>
      </c>
      <c r="FO264" s="2">
        <v>1.4316392269148175</v>
      </c>
      <c r="FP264" s="2">
        <v>11.379800853485063</v>
      </c>
      <c r="FQ264" s="2">
        <v>0</v>
      </c>
      <c r="FR264" s="2">
        <v>8.5714285714285712</v>
      </c>
      <c r="FS264" s="2">
        <v>3.6199095022624435</v>
      </c>
      <c r="FT264" s="2">
        <v>7.2202166064981945</v>
      </c>
      <c r="FU264" s="8">
        <v>3.1645569620253164</v>
      </c>
      <c r="FV264" s="8">
        <v>1.3513513513513513</v>
      </c>
      <c r="FW264" s="2">
        <v>15.584415584415584</v>
      </c>
      <c r="FX264" s="2">
        <v>5.5248618784530388</v>
      </c>
      <c r="FY264" s="2">
        <v>10.860484544695071</v>
      </c>
      <c r="FZ264" s="2">
        <v>6.5645514223194743</v>
      </c>
      <c r="GA264" s="74">
        <v>253</v>
      </c>
      <c r="GB264" s="39">
        <f t="shared" si="78"/>
        <v>5.2381381881994953</v>
      </c>
      <c r="GC264" s="39">
        <f t="shared" si="79"/>
        <v>3.6529132716938686</v>
      </c>
      <c r="GD264" s="39">
        <f t="shared" si="80"/>
        <v>4.0160642570281126</v>
      </c>
      <c r="GE264" s="37">
        <f t="shared" si="81"/>
        <v>79</v>
      </c>
      <c r="GF264" s="39">
        <f t="shared" si="82"/>
        <v>0.41098485251148692</v>
      </c>
      <c r="GG264" s="2">
        <v>0</v>
      </c>
      <c r="GH264" s="2">
        <v>2.5839793281653747</v>
      </c>
      <c r="GI264" s="2">
        <v>5.4249547920433994</v>
      </c>
      <c r="GJ264" s="2">
        <v>0</v>
      </c>
      <c r="GK264" s="2">
        <v>23.255813953488371</v>
      </c>
      <c r="GL264" s="2">
        <v>1.1695906432748537</v>
      </c>
      <c r="GM264" s="2">
        <v>0</v>
      </c>
      <c r="GN264" s="2">
        <v>1.4130946773433819</v>
      </c>
      <c r="GO264" s="2">
        <v>9.2402464065708418</v>
      </c>
      <c r="GP264" s="2">
        <v>3.3869602032176123</v>
      </c>
      <c r="GQ264" s="2">
        <v>8.5561497326203213</v>
      </c>
      <c r="GR264" s="2">
        <v>15.945330296127562</v>
      </c>
      <c r="GS264" s="2">
        <v>2.3023791250959325</v>
      </c>
    </row>
    <row r="265" spans="1:201" s="2" customFormat="1" x14ac:dyDescent="0.35">
      <c r="A265" s="74">
        <v>254</v>
      </c>
      <c r="B265" s="2">
        <v>3.3898305084745761</v>
      </c>
      <c r="C265" s="2">
        <v>3.4324942791762014</v>
      </c>
      <c r="D265" s="2">
        <v>5.0955414012738851</v>
      </c>
      <c r="E265" s="2">
        <v>4.4943820224719104</v>
      </c>
      <c r="F265" s="2">
        <v>4.7923322683706067</v>
      </c>
      <c r="G265" s="2">
        <v>15.978695073235686</v>
      </c>
      <c r="H265" s="2">
        <v>5.5147058823529411</v>
      </c>
      <c r="I265" s="2">
        <v>3.6563071297989032</v>
      </c>
      <c r="J265" s="2">
        <v>9.2095165003837298</v>
      </c>
      <c r="K265" s="2">
        <v>8.458646616541353</v>
      </c>
      <c r="L265" s="2">
        <v>3.7174721189591078</v>
      </c>
      <c r="M265" s="2">
        <v>4.5924225028702637</v>
      </c>
      <c r="N265" s="2">
        <v>8.1053698074974676</v>
      </c>
      <c r="O265" s="2">
        <v>0</v>
      </c>
      <c r="P265" s="2">
        <v>6.4</v>
      </c>
      <c r="Q265" s="2">
        <v>17.258883248730964</v>
      </c>
      <c r="R265" s="2">
        <v>8.7336244541484724</v>
      </c>
      <c r="S265" s="2">
        <v>2.6595744680851063</v>
      </c>
      <c r="T265" s="2">
        <v>4.9504950495049505</v>
      </c>
      <c r="U265" s="2">
        <v>7.109004739336493</v>
      </c>
      <c r="V265" s="2">
        <v>5.3908355795148246</v>
      </c>
      <c r="W265" s="2">
        <v>1.5151515151515151</v>
      </c>
      <c r="X265" s="2">
        <v>10.934393638170974</v>
      </c>
      <c r="Y265" s="2">
        <v>4.0584415584415581</v>
      </c>
      <c r="Z265" s="2">
        <v>1.4534883720930232</v>
      </c>
      <c r="AA265" s="2">
        <v>5.8651026392961878</v>
      </c>
      <c r="AB265" s="2">
        <v>6.0882800608828003</v>
      </c>
      <c r="AC265" s="2">
        <v>3.9215686274509802</v>
      </c>
      <c r="AD265" s="2">
        <v>12.820512820512821</v>
      </c>
      <c r="AE265" s="2">
        <v>8.6621751684311832</v>
      </c>
      <c r="AF265" s="2">
        <v>5.0148588410104011</v>
      </c>
      <c r="AH265" s="2">
        <v>4.8780487804878048</v>
      </c>
      <c r="AI265" s="2">
        <v>5.9171597633136095</v>
      </c>
      <c r="AJ265" s="2">
        <v>5.0607287449392713</v>
      </c>
      <c r="AK265" s="2">
        <v>5.6634304207119737</v>
      </c>
      <c r="AL265" s="2">
        <v>10.600706713780919</v>
      </c>
      <c r="AM265" s="2">
        <v>5.343511450381679</v>
      </c>
      <c r="AN265" s="2">
        <v>7.0505287896592241</v>
      </c>
      <c r="AO265" s="2">
        <v>6.0606060606060606</v>
      </c>
      <c r="AP265" s="2">
        <v>9.9715099715099722</v>
      </c>
      <c r="AQ265" s="2">
        <v>4.4510385756676554</v>
      </c>
      <c r="AR265" s="2">
        <v>0.95785440613026818</v>
      </c>
      <c r="AS265" s="8">
        <v>12.698412698412698</v>
      </c>
      <c r="AT265" s="74">
        <v>254</v>
      </c>
      <c r="AU265" s="39">
        <f t="shared" si="68"/>
        <v>6.3238986806458124</v>
      </c>
      <c r="AV265" s="39">
        <f t="shared" si="69"/>
        <v>3.6911133738430375</v>
      </c>
      <c r="AW265" s="39">
        <f t="shared" si="70"/>
        <v>5.3908355795148246</v>
      </c>
      <c r="AX265" s="37">
        <f t="shared" si="71"/>
        <v>43</v>
      </c>
      <c r="AY265" s="39">
        <f t="shared" si="72"/>
        <v>0.56288951244662022</v>
      </c>
      <c r="AZ265" s="2">
        <v>0</v>
      </c>
      <c r="BA265" s="2">
        <v>7.096774193548387</v>
      </c>
      <c r="BB265" s="2">
        <v>8.9285714285714288</v>
      </c>
      <c r="BC265" s="2">
        <v>5.6864337936636877</v>
      </c>
      <c r="BD265" s="2">
        <v>0.83333333333333337</v>
      </c>
      <c r="BE265" s="2">
        <v>4.0295500335795831</v>
      </c>
      <c r="BF265" s="2">
        <v>1.7683465959328029</v>
      </c>
      <c r="BG265" s="2">
        <v>0</v>
      </c>
      <c r="BH265" s="2">
        <v>0</v>
      </c>
      <c r="BI265" s="2">
        <v>3.569303985722784</v>
      </c>
      <c r="BJ265" s="2">
        <v>6.8493150684931505</v>
      </c>
      <c r="BK265" s="2">
        <v>4.6620046620046622</v>
      </c>
      <c r="BL265" s="2">
        <v>2.8571428571428572</v>
      </c>
      <c r="BM265" s="2">
        <v>2.3382696804364769</v>
      </c>
      <c r="BN265" s="2">
        <v>1.7016449234259785</v>
      </c>
      <c r="BO265" s="2">
        <v>1.3568521031207599</v>
      </c>
      <c r="BP265" s="2">
        <v>3.0326004548900682</v>
      </c>
      <c r="BQ265" s="2">
        <v>4.6012269938650308</v>
      </c>
      <c r="BR265" s="2">
        <v>3.6075036075036073</v>
      </c>
      <c r="BS265" s="2">
        <v>1.1135857461024499</v>
      </c>
      <c r="BT265" s="2">
        <v>2.4549918166939442</v>
      </c>
      <c r="BU265" s="2">
        <v>5.02092050209205</v>
      </c>
      <c r="BV265" s="2">
        <v>2.0533880903490758</v>
      </c>
      <c r="BW265" s="2">
        <v>3.228410008071025</v>
      </c>
      <c r="BX265" s="2">
        <v>1.5337423312883436</v>
      </c>
      <c r="BY265" s="2">
        <v>1.8867924528301887</v>
      </c>
      <c r="CA265" s="2">
        <v>4.834254143646409</v>
      </c>
      <c r="CB265" s="8">
        <v>1.6116035455278002</v>
      </c>
      <c r="CC265" s="2">
        <v>5.6777856635911998</v>
      </c>
      <c r="CD265" s="2">
        <v>12.931034482758621</v>
      </c>
      <c r="CE265" s="2">
        <v>4.0518638573743919</v>
      </c>
      <c r="CF265" s="2">
        <v>5.5632823365785811</v>
      </c>
      <c r="CG265" s="2">
        <v>0</v>
      </c>
      <c r="CH265" s="2">
        <v>5.9880239520958085</v>
      </c>
      <c r="CI265" s="2">
        <v>4.4757033248081841</v>
      </c>
      <c r="CJ265" s="2">
        <v>2.8116213683223994</v>
      </c>
      <c r="CK265" s="2">
        <v>8.6705202312138727</v>
      </c>
      <c r="CL265">
        <v>6.7064083457526085</v>
      </c>
      <c r="CM265" s="2">
        <v>4.8275862068965516</v>
      </c>
      <c r="CN265" s="2">
        <v>0.74294205052005946</v>
      </c>
      <c r="CP265" s="2">
        <v>0.84104289318755254</v>
      </c>
      <c r="CR265" s="2">
        <v>15.321756894790603</v>
      </c>
      <c r="CS265" s="2">
        <v>9.7244732576985413</v>
      </c>
      <c r="CT265" s="74">
        <v>254</v>
      </c>
      <c r="CU265" s="87">
        <f t="shared" si="73"/>
        <v>4.0695490050563921</v>
      </c>
      <c r="CV265" s="87">
        <f t="shared" si="74"/>
        <v>3.3704871815849784</v>
      </c>
      <c r="CW265" s="87">
        <f t="shared" si="75"/>
        <v>3.569303985722784</v>
      </c>
      <c r="CX265" s="93">
        <f t="shared" si="76"/>
        <v>43</v>
      </c>
      <c r="CY265" s="87">
        <f t="shared" si="77"/>
        <v>0.51399447651607932</v>
      </c>
      <c r="CZ265" s="2">
        <v>2.0120724346076457</v>
      </c>
      <c r="DA265" s="2">
        <v>2.6385224274406331</v>
      </c>
      <c r="DB265" s="2">
        <v>8.0572963294538944</v>
      </c>
      <c r="DC265" s="2">
        <v>4.8971596474045054</v>
      </c>
      <c r="DD265" s="2">
        <v>2.0161290322580645</v>
      </c>
      <c r="DE265" s="2">
        <v>6.5116279069767442</v>
      </c>
      <c r="DF265" s="2">
        <v>4.3149946062567421</v>
      </c>
      <c r="DG265" s="2">
        <v>2.4937655860349128</v>
      </c>
      <c r="DH265" s="2">
        <v>10.791366906474821</v>
      </c>
      <c r="DI265" s="2">
        <v>4.3620501635768809</v>
      </c>
      <c r="DJ265" s="2">
        <v>1.3661202185792349</v>
      </c>
      <c r="DK265" s="2">
        <v>16.611295681063122</v>
      </c>
      <c r="DL265" s="2">
        <v>6.6577896138482027</v>
      </c>
      <c r="DM265" s="2">
        <v>3.167898627243928</v>
      </c>
      <c r="DN265" s="2">
        <v>5.1369863013698627</v>
      </c>
      <c r="DO265" s="2">
        <v>4.9099836333878883</v>
      </c>
      <c r="DP265" s="2">
        <v>5.9171597633136095</v>
      </c>
      <c r="DQ265" s="2">
        <v>6.6555740432612316</v>
      </c>
      <c r="DR265" s="2">
        <v>3.1421838177533385</v>
      </c>
      <c r="DS265" s="2">
        <v>6.7491563554555682</v>
      </c>
      <c r="DT265" s="2">
        <v>0</v>
      </c>
      <c r="DU265" s="2">
        <v>5.0505050505050502</v>
      </c>
      <c r="DV265" s="2">
        <v>1.607717041800643</v>
      </c>
      <c r="DW265" s="2">
        <v>1.607717041800643</v>
      </c>
      <c r="DX265" s="2">
        <v>2.9455081001472756</v>
      </c>
      <c r="DY265" s="2">
        <v>1.2970168612191959</v>
      </c>
      <c r="DZ265" s="2">
        <v>2.4752475247524752</v>
      </c>
      <c r="EA265" s="2">
        <v>13.274336283185841</v>
      </c>
      <c r="EB265" s="2">
        <v>2.2586109542631281</v>
      </c>
      <c r="EC265" s="2">
        <v>4.5610034207525656</v>
      </c>
      <c r="ED265" s="2">
        <v>3.500583430571762</v>
      </c>
      <c r="EE265" s="2">
        <v>2.0942408376963351</v>
      </c>
      <c r="EF265" s="2">
        <v>10.516252390057362</v>
      </c>
      <c r="EG265" s="2">
        <v>4.0899795501022496</v>
      </c>
      <c r="EH265" s="2">
        <v>9.0744101633393832</v>
      </c>
      <c r="EI265" s="2">
        <v>4.512635379061372</v>
      </c>
      <c r="EJ265" s="2">
        <v>3.7037037037037037</v>
      </c>
      <c r="EK265" s="2">
        <v>4.7021943573667713</v>
      </c>
      <c r="EL265" s="2">
        <v>6.666666666666667</v>
      </c>
      <c r="EM265" s="2">
        <v>5.4533060668029991</v>
      </c>
      <c r="EN265" s="2">
        <v>1.8034265103697025</v>
      </c>
      <c r="EO265" s="2">
        <v>1.4619883040935673</v>
      </c>
      <c r="EP265" s="2">
        <v>5.6053811659192823</v>
      </c>
      <c r="EQ265" s="2">
        <v>3.125</v>
      </c>
      <c r="ER265" s="2">
        <v>8.0402010050251249</v>
      </c>
      <c r="ES265" s="2">
        <v>6.119951040391677</v>
      </c>
      <c r="ET265" s="2">
        <v>7.0505287896592241</v>
      </c>
      <c r="EU265" s="2">
        <v>6.7669172932330826</v>
      </c>
      <c r="EV265" s="2">
        <v>6.7307692307692308</v>
      </c>
      <c r="EW265" s="2">
        <v>6.8965517241379306</v>
      </c>
      <c r="EX265" s="2">
        <v>7.9365079365079367</v>
      </c>
      <c r="EY265" s="2">
        <v>5.9171597633136095</v>
      </c>
      <c r="EZ265" s="2">
        <v>13.03780964797914</v>
      </c>
      <c r="FA265" s="2">
        <v>12.235817575083425</v>
      </c>
      <c r="FB265" s="2">
        <v>6.5298507462686564</v>
      </c>
      <c r="FC265" s="2">
        <v>7.3313782991202343</v>
      </c>
      <c r="FD265" s="2">
        <v>5.8675607711651301</v>
      </c>
      <c r="FE265" s="2">
        <v>6.6793893129770989</v>
      </c>
      <c r="FF265" s="2">
        <v>5.882352941176471</v>
      </c>
      <c r="FG265" s="2">
        <v>6.5019505851755524</v>
      </c>
      <c r="FH265" s="2">
        <v>4.1379310344827589</v>
      </c>
      <c r="FI265" s="2">
        <v>4.8262548262548259</v>
      </c>
      <c r="FJ265" s="2">
        <v>12.226512226512227</v>
      </c>
      <c r="FK265" s="2">
        <v>9.8792535675082327</v>
      </c>
      <c r="FL265" s="2">
        <v>4.230118443316413</v>
      </c>
      <c r="FM265" s="2">
        <v>7.2403230297967136</v>
      </c>
      <c r="FN265" s="2">
        <v>6.4027939464493597</v>
      </c>
      <c r="FO265" s="2">
        <v>3.5842293906810037</v>
      </c>
      <c r="FP265" s="2">
        <v>8.6330935251798557</v>
      </c>
      <c r="FQ265" s="2">
        <v>3.6585365853658538</v>
      </c>
      <c r="FR265" s="2">
        <v>23.054755043227665</v>
      </c>
      <c r="FS265" s="2">
        <v>9.0826521344232525</v>
      </c>
      <c r="FT265" s="2">
        <v>0</v>
      </c>
      <c r="FU265" s="8">
        <v>5.2910052910052912</v>
      </c>
      <c r="FV265" s="8">
        <v>1.3531799729364007</v>
      </c>
      <c r="FW265" s="2">
        <v>5.2770448548812663</v>
      </c>
      <c r="FX265" s="2">
        <v>8.3333333333333339</v>
      </c>
      <c r="FY265" s="2">
        <v>10.97972972972973</v>
      </c>
      <c r="FZ265" s="2">
        <v>6.607929515418502</v>
      </c>
      <c r="GA265" s="74">
        <v>254</v>
      </c>
      <c r="GB265" s="39">
        <f t="shared" si="78"/>
        <v>5.8749359115496853</v>
      </c>
      <c r="GC265" s="39">
        <f t="shared" si="79"/>
        <v>3.7814476296973756</v>
      </c>
      <c r="GD265" s="39">
        <f t="shared" si="80"/>
        <v>5.4533060668029991</v>
      </c>
      <c r="GE265" s="37">
        <f t="shared" si="81"/>
        <v>79</v>
      </c>
      <c r="GF265" s="39">
        <f t="shared" si="82"/>
        <v>0.42544609761579089</v>
      </c>
      <c r="GG265" s="2">
        <v>2.8694404591104736</v>
      </c>
      <c r="GH265" s="2">
        <v>5.1813471502590671</v>
      </c>
      <c r="GI265" s="2">
        <v>3.6363636363636362</v>
      </c>
      <c r="GJ265" s="2">
        <v>5.882352941176471</v>
      </c>
      <c r="GK265" s="2">
        <v>7.9365079365079367</v>
      </c>
      <c r="GL265" s="2">
        <v>3.5128805620608898</v>
      </c>
      <c r="GM265" s="2">
        <v>1.2845215157353886</v>
      </c>
      <c r="GN265" s="2">
        <v>0.94339622641509435</v>
      </c>
      <c r="GO265" s="2">
        <v>6.2176165803108807</v>
      </c>
      <c r="GP265" s="2">
        <v>1.6992353440951571</v>
      </c>
      <c r="GQ265" s="2">
        <v>7.5512405609492985</v>
      </c>
      <c r="GR265" s="2">
        <v>9.2592592592592595</v>
      </c>
      <c r="GS265" s="2">
        <v>0.76923076923076927</v>
      </c>
    </row>
    <row r="266" spans="1:201" s="2" customFormat="1" x14ac:dyDescent="0.35">
      <c r="A266" s="74">
        <v>255</v>
      </c>
      <c r="B266" s="2">
        <v>5.9523809523809526</v>
      </c>
      <c r="C266" s="2">
        <v>1.1481056257175659</v>
      </c>
      <c r="D266" s="2">
        <v>4.2680324370465215</v>
      </c>
      <c r="E266" s="2">
        <v>15.801354401805868</v>
      </c>
      <c r="F266" s="2">
        <v>4.815409309791332</v>
      </c>
      <c r="G266" s="2">
        <v>6.7658998646820026</v>
      </c>
      <c r="H266" s="2">
        <v>3.6968576709796674</v>
      </c>
      <c r="I266" s="2">
        <v>3.669724770642202</v>
      </c>
      <c r="J266" s="2">
        <v>5.4221533694810224</v>
      </c>
      <c r="K266" s="2">
        <v>5.6872037914691944</v>
      </c>
      <c r="L266" s="2">
        <v>3.7313432835820897</v>
      </c>
      <c r="M266" s="2">
        <v>9.2272202998846602</v>
      </c>
      <c r="N266" s="2">
        <v>8.171603677221654</v>
      </c>
      <c r="O266" s="2">
        <v>1.5822784810126582</v>
      </c>
      <c r="P266" s="2">
        <v>4.8309178743961354</v>
      </c>
      <c r="Q266" s="2">
        <v>11.363636363636363</v>
      </c>
      <c r="R266" s="2">
        <v>0</v>
      </c>
      <c r="S266" s="2">
        <v>5.333333333333333</v>
      </c>
      <c r="T266" s="2">
        <v>0</v>
      </c>
      <c r="U266" s="2">
        <v>9.5465393794749396</v>
      </c>
      <c r="V266" s="2">
        <v>2.7100271002710028</v>
      </c>
      <c r="W266" s="2">
        <v>1.5174506828528074</v>
      </c>
      <c r="X266" s="2">
        <v>19.095477386934672</v>
      </c>
      <c r="Y266" s="2">
        <v>2.4449877750611249</v>
      </c>
      <c r="Z266" s="2">
        <v>2.9112081513828238</v>
      </c>
      <c r="AA266" s="2">
        <v>5.8997050147492622</v>
      </c>
      <c r="AB266" s="2">
        <v>3.0627871362940278</v>
      </c>
      <c r="AC266" s="2">
        <v>7.8740157480314963</v>
      </c>
      <c r="AD266" s="2">
        <v>15.584415584415584</v>
      </c>
      <c r="AE266" s="2">
        <v>7.766990291262136</v>
      </c>
      <c r="AF266" s="2">
        <v>7.2801941385103603</v>
      </c>
      <c r="AH266" s="2">
        <v>8.1699346405228752</v>
      </c>
      <c r="AI266" s="2">
        <v>12.896825396825397</v>
      </c>
      <c r="AJ266" s="2">
        <v>8.1383519837232967</v>
      </c>
      <c r="AK266" s="2">
        <v>7.3230268510984544</v>
      </c>
      <c r="AL266" s="2">
        <v>0</v>
      </c>
      <c r="AM266" s="2">
        <v>5.3722179585571759</v>
      </c>
      <c r="AN266" s="2">
        <v>11.834319526627219</v>
      </c>
      <c r="AO266" s="2">
        <v>6.0975609756097562</v>
      </c>
      <c r="AP266" s="2">
        <v>5.7553956834532372</v>
      </c>
      <c r="AQ266" s="2">
        <v>4.4709388971684056</v>
      </c>
      <c r="AR266" s="2">
        <v>6.7114093959731544</v>
      </c>
      <c r="AS266" s="8">
        <v>9.6463022508038598</v>
      </c>
      <c r="AT266" s="74">
        <v>255</v>
      </c>
      <c r="AU266" s="39">
        <f t="shared" si="68"/>
        <v>6.3622683129457265</v>
      </c>
      <c r="AV266" s="39">
        <f t="shared" si="69"/>
        <v>4.2641166654123772</v>
      </c>
      <c r="AW266" s="39">
        <f t="shared" si="70"/>
        <v>5.7553956834532372</v>
      </c>
      <c r="AX266" s="37">
        <f t="shared" si="71"/>
        <v>43</v>
      </c>
      <c r="AY266" s="39">
        <f t="shared" si="72"/>
        <v>0.65027169520682115</v>
      </c>
      <c r="AZ266" s="2">
        <v>1.8621973929236499</v>
      </c>
      <c r="BA266" s="2">
        <v>7.1474983755685511</v>
      </c>
      <c r="BB266" s="2">
        <v>8.1900081900081894</v>
      </c>
      <c r="BC266" s="2">
        <v>0.81699346405228757</v>
      </c>
      <c r="BD266" s="2">
        <v>8.3402835696413682</v>
      </c>
      <c r="BE266" s="2">
        <v>4.0458530006743088</v>
      </c>
      <c r="BF266" s="2">
        <v>2.6572187776793621</v>
      </c>
      <c r="BG266" s="2">
        <v>1.2269938650306749</v>
      </c>
      <c r="BH266" s="2">
        <v>1.1933174224343674</v>
      </c>
      <c r="BI266" s="2">
        <v>2.9850746268656718</v>
      </c>
      <c r="BJ266" s="2">
        <v>8.0459770114942533</v>
      </c>
      <c r="BK266" s="2">
        <v>2.3419203747072599</v>
      </c>
      <c r="BL266" s="2">
        <v>2.8653295128939829</v>
      </c>
      <c r="BM266" s="2">
        <v>5.46875</v>
      </c>
      <c r="BN266" s="2">
        <v>2.8409090909090908</v>
      </c>
      <c r="BO266" s="2">
        <v>1.3586956521739131</v>
      </c>
      <c r="BP266" s="2">
        <v>4.5627376425855513</v>
      </c>
      <c r="BQ266" s="2">
        <v>2.3112480739599386</v>
      </c>
      <c r="BR266" s="2">
        <v>3.620564808110065</v>
      </c>
      <c r="BS266" s="2">
        <v>7.8037904124860651</v>
      </c>
      <c r="BT266" s="2">
        <v>9.0237899917965549</v>
      </c>
      <c r="BU266" s="2">
        <v>1.6820857863751051</v>
      </c>
      <c r="BV266" s="2">
        <v>7.5445816186556929</v>
      </c>
      <c r="BW266" s="2">
        <v>6.4777327935222671</v>
      </c>
      <c r="BX266" s="2">
        <v>1.5360983102918586</v>
      </c>
      <c r="BY266" s="2">
        <v>0</v>
      </c>
      <c r="CA266" s="2">
        <v>9.021512838306732</v>
      </c>
      <c r="CB266" s="8">
        <v>4.0355125100887816</v>
      </c>
      <c r="CC266" s="2">
        <v>7.8515346181299073</v>
      </c>
      <c r="CD266" s="2">
        <v>17.467248908296945</v>
      </c>
      <c r="CE266" s="2">
        <v>1.627339300244101</v>
      </c>
      <c r="CF266" s="2">
        <v>5.5944055944055942</v>
      </c>
      <c r="CG266" s="2">
        <v>3.7397157816005984</v>
      </c>
      <c r="CH266" s="2">
        <v>2.2590361445783134</v>
      </c>
      <c r="CI266" s="2">
        <v>3.8535645472061657</v>
      </c>
      <c r="CJ266" s="2">
        <v>6.5789473684210522</v>
      </c>
      <c r="CK266" s="2">
        <v>6.8027210884353737</v>
      </c>
      <c r="CL266">
        <v>2.2404779686333085</v>
      </c>
      <c r="CM266" s="2">
        <v>4.1580041580041582</v>
      </c>
      <c r="CN266" s="2">
        <v>1.486988847583643</v>
      </c>
      <c r="CP266" s="2">
        <v>1.6835016835016836</v>
      </c>
      <c r="CR266" s="2">
        <v>12.448132780082988</v>
      </c>
      <c r="CS266" s="2">
        <v>9.8199672667757767</v>
      </c>
      <c r="CT266" s="74">
        <v>255</v>
      </c>
      <c r="CU266" s="87">
        <f t="shared" si="73"/>
        <v>4.8050758411426786</v>
      </c>
      <c r="CV266" s="87">
        <f t="shared" si="74"/>
        <v>3.5818533215103652</v>
      </c>
      <c r="CW266" s="87">
        <f t="shared" si="75"/>
        <v>3.8535645472061657</v>
      </c>
      <c r="CX266" s="93">
        <f t="shared" si="76"/>
        <v>43</v>
      </c>
      <c r="CY266" s="87">
        <f t="shared" si="77"/>
        <v>0.54622751067142206</v>
      </c>
      <c r="CZ266" s="2">
        <v>6.0483870967741939</v>
      </c>
      <c r="DA266" s="2">
        <v>0.88183421516754845</v>
      </c>
      <c r="DB266" s="2">
        <v>3.6101083032490973</v>
      </c>
      <c r="DC266" s="2">
        <v>8.8582677165354333</v>
      </c>
      <c r="DD266" s="2">
        <v>7.0707070707070709</v>
      </c>
      <c r="DE266" s="2">
        <v>2.808988764044944</v>
      </c>
      <c r="DF266" s="2">
        <v>2.1668472372697725</v>
      </c>
      <c r="DG266" s="2">
        <v>3.75</v>
      </c>
      <c r="DH266" s="2">
        <v>10.909090909090908</v>
      </c>
      <c r="DI266" s="2">
        <v>3.285870755750274</v>
      </c>
      <c r="DJ266" s="2">
        <v>6.8399452804377567</v>
      </c>
      <c r="DK266" s="2">
        <v>10.135135135135135</v>
      </c>
      <c r="DL266" s="2">
        <v>10.723860589812332</v>
      </c>
      <c r="DM266" s="2">
        <v>5.2966101694915251</v>
      </c>
      <c r="DN266" s="2">
        <v>5.1635111876075728</v>
      </c>
      <c r="DO266" s="2">
        <v>4.9342105263157894</v>
      </c>
      <c r="DP266" s="2">
        <v>4.4642857142857144</v>
      </c>
      <c r="DQ266" s="2">
        <v>1.6750418760469012</v>
      </c>
      <c r="DR266" s="2">
        <v>6.3041765169424746</v>
      </c>
      <c r="DS266" s="2">
        <v>19.252548131370329</v>
      </c>
      <c r="DT266" s="2">
        <v>3.4782608695652173</v>
      </c>
      <c r="DU266" s="2">
        <v>10.152284263959391</v>
      </c>
      <c r="DV266" s="2">
        <v>6.4412238325281805</v>
      </c>
      <c r="DW266" s="2">
        <v>6.4412238325281805</v>
      </c>
      <c r="DX266" s="2">
        <v>4.431314623338257</v>
      </c>
      <c r="DY266" s="2">
        <v>2.5974025974025974</v>
      </c>
      <c r="DZ266" s="2">
        <v>1.2406947890818858</v>
      </c>
      <c r="EA266" s="2">
        <v>8.9686098654708513</v>
      </c>
      <c r="EB266" s="2">
        <v>11.884550084889643</v>
      </c>
      <c r="EC266" s="2">
        <v>8.0183276059564719</v>
      </c>
      <c r="ED266" s="2">
        <v>7.0257611241217797</v>
      </c>
      <c r="EE266" s="2">
        <v>10.49317943336831</v>
      </c>
      <c r="EF266" s="2">
        <v>9.6618357487922708</v>
      </c>
      <c r="EG266" s="2">
        <v>4.1067761806981515</v>
      </c>
      <c r="EH266" s="2">
        <v>7.3260073260073257</v>
      </c>
      <c r="EI266" s="2">
        <v>3.626473254759746</v>
      </c>
      <c r="EJ266" s="2">
        <v>0</v>
      </c>
      <c r="EK266" s="2">
        <v>5.5118110236220472</v>
      </c>
      <c r="EL266" s="2">
        <v>4.7938638542665393</v>
      </c>
      <c r="EM266" s="2">
        <v>5.4832076764907471</v>
      </c>
      <c r="EN266" s="2">
        <v>7.2267389340560069</v>
      </c>
      <c r="EO266" s="2">
        <v>2.9282576866764276</v>
      </c>
      <c r="EP266" s="2">
        <v>5.636978579481398</v>
      </c>
      <c r="EQ266" s="2">
        <v>3.134796238244514</v>
      </c>
      <c r="ER266" s="2">
        <v>8.1053698074974676</v>
      </c>
      <c r="ES266" s="2">
        <v>12.315270935960591</v>
      </c>
      <c r="ET266" s="2">
        <v>5.9171597633136095</v>
      </c>
      <c r="EU266" s="2">
        <v>3.0280090840272522</v>
      </c>
      <c r="EV266" s="2">
        <v>6.7763794772507264</v>
      </c>
      <c r="EW266" s="2">
        <v>4.6296296296296298</v>
      </c>
      <c r="EX266" s="2">
        <v>3</v>
      </c>
      <c r="EY266" s="2">
        <v>9.5238095238095237</v>
      </c>
      <c r="EZ266" s="2">
        <v>5.2840158520475562</v>
      </c>
      <c r="FA266" s="2">
        <v>2.2522522522522523</v>
      </c>
      <c r="FB266" s="2">
        <v>2.816901408450704</v>
      </c>
      <c r="FC266" s="2">
        <v>7.385524372230428</v>
      </c>
      <c r="FD266" s="2">
        <v>4.2158516020236085</v>
      </c>
      <c r="FE266" s="2">
        <v>5.7636887608069163</v>
      </c>
      <c r="FF266" s="2">
        <v>3.5502958579881656</v>
      </c>
      <c r="FG266" s="2">
        <v>5.2356020942408374</v>
      </c>
      <c r="FH266" s="2">
        <v>2.770083102493075</v>
      </c>
      <c r="FI266" s="2">
        <v>10.669253152279341</v>
      </c>
      <c r="FJ266" s="2">
        <v>7.8175895765472312</v>
      </c>
      <c r="FK266" s="2">
        <v>8.8691796008869179</v>
      </c>
      <c r="FL266" s="2">
        <v>4.2480883602378929</v>
      </c>
      <c r="FM266" s="2">
        <v>9.8176718092566624</v>
      </c>
      <c r="FN266" s="2">
        <v>2.9291154071470418</v>
      </c>
      <c r="FO266" s="2">
        <v>1.4388489208633093</v>
      </c>
      <c r="FP266" s="2">
        <v>7.2568940493468794</v>
      </c>
      <c r="FQ266" s="2">
        <v>0</v>
      </c>
      <c r="FR266" s="2">
        <v>11.799410029498524</v>
      </c>
      <c r="FS266" s="2">
        <v>8.2493125572868919</v>
      </c>
      <c r="FT266" s="2">
        <v>5.4545454545454541</v>
      </c>
      <c r="FU266" s="8">
        <v>1.0638297872340425</v>
      </c>
      <c r="FV266" s="8">
        <v>4.0650406504065044</v>
      </c>
      <c r="FW266" s="2">
        <v>21.220159151193634</v>
      </c>
      <c r="FX266" s="2">
        <v>8.4033613445378155</v>
      </c>
      <c r="FY266" s="2">
        <v>9.3936806148590932</v>
      </c>
      <c r="FZ266" s="2">
        <v>5.9127864005912789</v>
      </c>
      <c r="GA266" s="74">
        <v>255</v>
      </c>
      <c r="GB266" s="39">
        <f t="shared" si="78"/>
        <v>6.1514888229377425</v>
      </c>
      <c r="GC266" s="39">
        <f t="shared" si="79"/>
        <v>3.7721715041879258</v>
      </c>
      <c r="GD266" s="39">
        <f t="shared" si="80"/>
        <v>5.5118110236220472</v>
      </c>
      <c r="GE266" s="37">
        <f t="shared" si="81"/>
        <v>79</v>
      </c>
      <c r="GF266" s="39">
        <f t="shared" si="82"/>
        <v>0.42440245195797555</v>
      </c>
      <c r="GG266" s="2">
        <v>0</v>
      </c>
      <c r="GH266" s="2">
        <v>3.90625</v>
      </c>
      <c r="GI266" s="2">
        <v>9.1240875912408761</v>
      </c>
      <c r="GJ266" s="2">
        <v>11.834319526627219</v>
      </c>
      <c r="GK266" s="2">
        <v>24</v>
      </c>
      <c r="GL266" s="2">
        <v>1.1750881316098707</v>
      </c>
      <c r="GM266" s="2">
        <v>0.64308681672025725</v>
      </c>
      <c r="GN266" s="2">
        <v>3.3050047214353162</v>
      </c>
      <c r="GO266" s="2">
        <v>7.2992700729927007</v>
      </c>
      <c r="GP266" s="2">
        <v>1.7021276595744681</v>
      </c>
      <c r="GQ266" s="2">
        <v>5.4347826086956523</v>
      </c>
      <c r="GR266" s="2">
        <v>16.355140186915889</v>
      </c>
      <c r="GS266" s="2">
        <v>2.3094688221709005</v>
      </c>
    </row>
    <row r="267" spans="1:201" s="2" customFormat="1" x14ac:dyDescent="0.35">
      <c r="A267" s="74">
        <v>256</v>
      </c>
      <c r="B267" s="2">
        <v>6.8434559452523525</v>
      </c>
      <c r="C267" s="2">
        <v>6.8965517241379306</v>
      </c>
      <c r="D267" s="2">
        <v>4.2863266180882986</v>
      </c>
      <c r="E267" s="2">
        <v>6.8807339449541285</v>
      </c>
      <c r="F267" s="2">
        <v>6.4516129032258061</v>
      </c>
      <c r="G267" s="2">
        <v>8.1743869209809272</v>
      </c>
      <c r="H267" s="2">
        <v>3.7105751391465676</v>
      </c>
      <c r="I267" s="2">
        <v>1.8416206261510129</v>
      </c>
      <c r="J267" s="2">
        <v>6.2305295950155761</v>
      </c>
      <c r="K267" s="2">
        <v>4.7664442326024785</v>
      </c>
      <c r="L267" s="2">
        <v>3.7453183520599249</v>
      </c>
      <c r="M267" s="2">
        <v>5.8207217694994178</v>
      </c>
      <c r="N267" s="2">
        <v>3.0895983522142121</v>
      </c>
      <c r="O267" s="2">
        <v>4.7543581616481774</v>
      </c>
      <c r="P267" s="2">
        <v>1.6181229773462784</v>
      </c>
      <c r="Q267" s="2">
        <v>9.4043887147335425</v>
      </c>
      <c r="R267" s="2">
        <v>11.747430249632894</v>
      </c>
      <c r="S267" s="2">
        <v>6.7024128686327078</v>
      </c>
      <c r="T267" s="2">
        <v>3.3167495854063018</v>
      </c>
      <c r="U267" s="2">
        <v>4.8192771084337354</v>
      </c>
      <c r="V267" s="2">
        <v>1.3586956521739131</v>
      </c>
      <c r="W267" s="2">
        <v>1.5197568389057752</v>
      </c>
      <c r="X267" s="2">
        <v>12.295081967213115</v>
      </c>
      <c r="Y267" s="2">
        <v>5.7189542483660132</v>
      </c>
      <c r="Z267" s="2">
        <v>4.3795620437956204</v>
      </c>
      <c r="AA267" s="2">
        <v>14.836795252225519</v>
      </c>
      <c r="AB267" s="2">
        <v>10.75268817204301</v>
      </c>
      <c r="AC267" s="2">
        <v>2.6455026455026456</v>
      </c>
      <c r="AD267" s="2">
        <v>18.469656992084431</v>
      </c>
      <c r="AE267" s="2">
        <v>4.8923679060665366</v>
      </c>
      <c r="AF267" s="2">
        <v>4.7010154193305755</v>
      </c>
      <c r="AH267" s="2">
        <v>8.2372322899505761</v>
      </c>
      <c r="AI267" s="2">
        <v>9.0452261306532655</v>
      </c>
      <c r="AJ267" s="2">
        <v>0</v>
      </c>
      <c r="AK267" s="2">
        <v>4.918032786885246</v>
      </c>
      <c r="AL267" s="2">
        <v>3.5714285714285716</v>
      </c>
      <c r="AM267" s="2">
        <v>1.5432098765432098</v>
      </c>
      <c r="AN267" s="2">
        <v>5.9880239520958085</v>
      </c>
      <c r="AO267" s="2">
        <v>0</v>
      </c>
      <c r="AP267" s="2">
        <v>5.7887120115774238</v>
      </c>
      <c r="AQ267" s="2">
        <v>5.9880239520958085</v>
      </c>
      <c r="AR267" s="2">
        <v>7.7220077220077217</v>
      </c>
      <c r="AS267" s="8">
        <v>16.233766233766232</v>
      </c>
      <c r="AT267" s="74">
        <v>256</v>
      </c>
      <c r="AU267" s="39">
        <f t="shared" si="68"/>
        <v>6.0861943361365896</v>
      </c>
      <c r="AV267" s="39">
        <f t="shared" si="69"/>
        <v>4.0744002396598402</v>
      </c>
      <c r="AW267" s="39">
        <f t="shared" si="70"/>
        <v>5.7189542483660132</v>
      </c>
      <c r="AX267" s="37">
        <f t="shared" si="71"/>
        <v>43</v>
      </c>
      <c r="AY267" s="39">
        <f t="shared" si="72"/>
        <v>0.62134021151094743</v>
      </c>
      <c r="AZ267" s="2">
        <v>1.8656716417910448</v>
      </c>
      <c r="BA267" s="2">
        <v>6.5445026178010473</v>
      </c>
      <c r="BB267" s="2">
        <v>2.4772914946325351</v>
      </c>
      <c r="BC267" s="2">
        <v>2.4529844644317254</v>
      </c>
      <c r="BD267" s="2">
        <v>0.84104289318755254</v>
      </c>
      <c r="BE267" s="2">
        <v>2.0311442112389981</v>
      </c>
      <c r="BF267" s="2">
        <v>4.4404973357015987</v>
      </c>
      <c r="BG267" s="2">
        <v>1.2285012285012284</v>
      </c>
      <c r="BH267" s="2">
        <v>2.3894862604540026</v>
      </c>
      <c r="BI267" s="2">
        <v>1.1976047904191616</v>
      </c>
      <c r="BJ267" s="2">
        <v>6.373117033603708</v>
      </c>
      <c r="BK267" s="2">
        <v>4.694835680751174</v>
      </c>
      <c r="BL267" s="2">
        <v>2.8735632183908044</v>
      </c>
      <c r="BM267" s="2">
        <v>3.1421838177533385</v>
      </c>
      <c r="BN267" s="2">
        <v>3.9886039886039888</v>
      </c>
      <c r="BO267" s="2">
        <v>3.4013605442176869</v>
      </c>
      <c r="BP267" s="2">
        <v>2.2918258212375862</v>
      </c>
      <c r="BQ267" s="2">
        <v>4.6332046332046328</v>
      </c>
      <c r="BR267" s="2">
        <v>0.72674418604651159</v>
      </c>
      <c r="BS267" s="2">
        <v>4.4943820224719104</v>
      </c>
      <c r="BT267" s="2">
        <v>8.2781456953642376</v>
      </c>
      <c r="BU267" s="2">
        <v>2.527379949452401</v>
      </c>
      <c r="BV267" s="2">
        <v>5.5286800276434001</v>
      </c>
      <c r="BW267" s="2">
        <v>4.8899755501222497</v>
      </c>
      <c r="BX267" s="2">
        <v>2.3076923076923075</v>
      </c>
      <c r="BY267" s="2">
        <v>0</v>
      </c>
      <c r="CA267" s="2">
        <v>7.7030812324929974</v>
      </c>
      <c r="CB267" s="8">
        <v>5.6726094003241494</v>
      </c>
      <c r="CC267" s="2">
        <v>6.4748201438848918</v>
      </c>
      <c r="CD267" s="2">
        <v>13.333333333333334</v>
      </c>
      <c r="CE267" s="2">
        <v>4.0749796251018742</v>
      </c>
      <c r="CF267" s="2">
        <v>6.3291139240506329</v>
      </c>
      <c r="CG267" s="2">
        <v>2.2522522522522523</v>
      </c>
      <c r="CH267" s="2">
        <v>2.2641509433962264</v>
      </c>
      <c r="CI267" s="2">
        <v>5.8027079303675047</v>
      </c>
      <c r="CJ267" s="2">
        <v>1.8921475875118259</v>
      </c>
      <c r="CK267" s="2">
        <v>5.8708414872798436</v>
      </c>
      <c r="CL267">
        <v>1.4958863126402393</v>
      </c>
      <c r="CM267" s="2">
        <v>6.9589422407794013</v>
      </c>
      <c r="CN267" s="2">
        <v>5.9568131049888313</v>
      </c>
      <c r="CP267" s="2">
        <v>2.5295109612141653</v>
      </c>
      <c r="CR267" s="2">
        <v>5.2521008403361344</v>
      </c>
      <c r="CS267" s="2">
        <v>9.9173553719008272</v>
      </c>
      <c r="CT267" s="74">
        <v>256</v>
      </c>
      <c r="CU267" s="87">
        <f t="shared" si="73"/>
        <v>4.1721178629434892</v>
      </c>
      <c r="CV267" s="87">
        <f t="shared" si="74"/>
        <v>2.6810726981801318</v>
      </c>
      <c r="CW267" s="87">
        <f t="shared" si="75"/>
        <v>3.9886039886039888</v>
      </c>
      <c r="CX267" s="93">
        <f t="shared" si="76"/>
        <v>43</v>
      </c>
      <c r="CY267" s="87">
        <f t="shared" si="77"/>
        <v>0.408859753430249</v>
      </c>
      <c r="CZ267" s="2">
        <v>4.056795131845842</v>
      </c>
      <c r="DA267" s="2">
        <v>6.1782877316857903</v>
      </c>
      <c r="DB267" s="2">
        <v>8.1521739130434785</v>
      </c>
      <c r="DC267" s="2">
        <v>3.9721946375372394</v>
      </c>
      <c r="DD267" s="2">
        <v>1.0172939979654121</v>
      </c>
      <c r="DE267" s="2">
        <v>2.816901408450704</v>
      </c>
      <c r="DF267" s="2">
        <v>3.2573289902280131</v>
      </c>
      <c r="DG267" s="2">
        <v>6.2735257214554583</v>
      </c>
      <c r="DH267" s="2">
        <v>11.029411764705882</v>
      </c>
      <c r="DI267" s="2">
        <v>8.791208791208792</v>
      </c>
      <c r="DJ267" s="2">
        <v>6.887052341597796</v>
      </c>
      <c r="DK267" s="2">
        <v>10.238907849829351</v>
      </c>
      <c r="DL267" s="2">
        <v>8.1300813008130088</v>
      </c>
      <c r="DM267" s="2">
        <v>7.4547390841320551</v>
      </c>
      <c r="DN267" s="2">
        <v>5.1903114186851207</v>
      </c>
      <c r="DO267" s="2">
        <v>3.3057851239669422</v>
      </c>
      <c r="DP267" s="2">
        <v>2.9895366218236172</v>
      </c>
      <c r="DQ267" s="2">
        <v>5.0335570469798654</v>
      </c>
      <c r="DR267" s="2">
        <v>1.5860428231562251</v>
      </c>
      <c r="DS267" s="2">
        <v>11.547344110854503</v>
      </c>
      <c r="DT267" s="2">
        <v>1.7452006980802792</v>
      </c>
      <c r="DU267" s="2">
        <v>9.2307692307692299</v>
      </c>
      <c r="DV267" s="2">
        <v>8.1037277147487838</v>
      </c>
      <c r="DW267" s="2">
        <v>8.1037277147487838</v>
      </c>
      <c r="DX267" s="2">
        <v>2.9673590504451037</v>
      </c>
      <c r="DY267" s="2">
        <v>9.1145833333333339</v>
      </c>
      <c r="DZ267" s="2">
        <v>3.7267080745341614</v>
      </c>
      <c r="EA267" s="2">
        <v>13.574660633484163</v>
      </c>
      <c r="EB267" s="2">
        <v>5.72737686139748</v>
      </c>
      <c r="EC267" s="2">
        <v>8.0831408775981526</v>
      </c>
      <c r="ED267" s="2">
        <v>7.0754716981132075</v>
      </c>
      <c r="EE267" s="2">
        <v>5.3022269353128317</v>
      </c>
      <c r="EF267" s="2">
        <v>10.731707317073171</v>
      </c>
      <c r="EG267" s="2">
        <v>10.309278350515465</v>
      </c>
      <c r="EH267" s="2">
        <v>4.6125461254612548</v>
      </c>
      <c r="EI267" s="2">
        <v>2.7297543221110101</v>
      </c>
      <c r="EJ267" s="2">
        <v>1.8587360594795539</v>
      </c>
      <c r="EK267" s="2">
        <v>3.1670625494853524</v>
      </c>
      <c r="EL267" s="2">
        <v>4.8169556840077075</v>
      </c>
      <c r="EM267" s="2">
        <v>6.2026188835286007</v>
      </c>
      <c r="EN267" s="2">
        <v>1.8198362147406733</v>
      </c>
      <c r="EO267" s="2">
        <v>4.4052863436123344</v>
      </c>
      <c r="EP267" s="2">
        <v>3.4013605442176869</v>
      </c>
      <c r="EQ267" s="2">
        <v>3.1446540880503147</v>
      </c>
      <c r="ER267" s="2">
        <v>5.1072522982635347</v>
      </c>
      <c r="ES267" s="2">
        <v>11.221945137157107</v>
      </c>
      <c r="ET267" s="2">
        <v>1.1904761904761905</v>
      </c>
      <c r="EU267" s="2">
        <v>3.0372057706909645</v>
      </c>
      <c r="EV267" s="2">
        <v>6.8226120857699808</v>
      </c>
      <c r="EW267" s="2">
        <v>3.4883720930232558</v>
      </c>
      <c r="EX267" s="2">
        <v>5.0150451354062184</v>
      </c>
      <c r="EY267" s="2">
        <v>10.817307692307692</v>
      </c>
      <c r="EZ267" s="2">
        <v>2.6560424966799467</v>
      </c>
      <c r="FA267" s="2">
        <v>11.286681715575622</v>
      </c>
      <c r="FB267" s="2">
        <v>4.7080979284369118</v>
      </c>
      <c r="FC267" s="2">
        <v>2.9761904761904763</v>
      </c>
      <c r="FD267" s="2">
        <v>4.2337002540220157</v>
      </c>
      <c r="FE267" s="2">
        <v>4.8309178743961354</v>
      </c>
      <c r="FF267" s="2">
        <v>4.7505938242280283</v>
      </c>
      <c r="FG267" s="2">
        <v>1.9736842105263157</v>
      </c>
      <c r="FH267" s="2">
        <v>5.5555555555555554</v>
      </c>
      <c r="FI267" s="2">
        <v>3.9215686274509802</v>
      </c>
      <c r="FJ267" s="2">
        <v>7.2225869993434015</v>
      </c>
      <c r="FK267" s="2">
        <v>3.3557046979865772</v>
      </c>
      <c r="FL267" s="2">
        <v>2.5597269624573378</v>
      </c>
      <c r="FM267" s="2">
        <v>5.9490084985835692</v>
      </c>
      <c r="FN267" s="2">
        <v>2.3501762632197414</v>
      </c>
      <c r="FO267" s="2">
        <v>7.2046109510086458</v>
      </c>
      <c r="FP267" s="2">
        <v>8.7719298245614041</v>
      </c>
      <c r="FQ267" s="2">
        <v>6.119951040391677</v>
      </c>
      <c r="FR267" s="2">
        <v>8.9552238805970141</v>
      </c>
      <c r="FS267" s="2">
        <v>4.621072088724584</v>
      </c>
      <c r="FT267" s="2">
        <v>7.3126142595978063</v>
      </c>
      <c r="FU267" s="8">
        <v>2.1299254526091587</v>
      </c>
      <c r="FV267" s="8">
        <v>0</v>
      </c>
      <c r="FW267" s="2">
        <v>8.1300813008130088</v>
      </c>
      <c r="FX267" s="2">
        <v>7.0621468926553677</v>
      </c>
      <c r="FY267" s="2">
        <v>7.7586206896551726</v>
      </c>
      <c r="FZ267" s="2">
        <v>8.1784386617100377</v>
      </c>
      <c r="GA267" s="74">
        <v>256</v>
      </c>
      <c r="GB267" s="39">
        <f t="shared" si="78"/>
        <v>5.6852948980365223</v>
      </c>
      <c r="GC267" s="39">
        <f t="shared" si="79"/>
        <v>2.9988143619140168</v>
      </c>
      <c r="GD267" s="39">
        <f t="shared" si="80"/>
        <v>5.1072522982635347</v>
      </c>
      <c r="GE267" s="37">
        <f t="shared" si="81"/>
        <v>79</v>
      </c>
      <c r="GF267" s="39">
        <f t="shared" si="82"/>
        <v>0.33739297557126552</v>
      </c>
      <c r="GG267" s="2">
        <v>1.4388489208633093</v>
      </c>
      <c r="GH267" s="2">
        <v>0</v>
      </c>
      <c r="GI267" s="2">
        <v>11.049723756906078</v>
      </c>
      <c r="GJ267" s="2">
        <v>11.976047904191617</v>
      </c>
      <c r="GK267" s="2">
        <v>40.983606557377051</v>
      </c>
      <c r="GL267" s="2">
        <v>3.5294117647058822</v>
      </c>
      <c r="GM267" s="2">
        <v>0.64350064350064351</v>
      </c>
      <c r="GN267" s="2">
        <v>0.94741828517290383</v>
      </c>
      <c r="GO267" s="2">
        <v>6.3025210084033612</v>
      </c>
      <c r="GP267" s="2">
        <v>2.5575447570332481</v>
      </c>
      <c r="GQ267" s="2">
        <v>10.928961748633879</v>
      </c>
      <c r="GR267" s="2">
        <v>23.752969121140143</v>
      </c>
      <c r="GS267" s="2">
        <v>3.8580246913580245</v>
      </c>
    </row>
    <row r="268" spans="1:201" s="2" customFormat="1" x14ac:dyDescent="0.35">
      <c r="A268" s="74">
        <v>257</v>
      </c>
      <c r="B268" s="2">
        <v>10.335917312661499</v>
      </c>
      <c r="C268" s="2">
        <v>3.4722222222222223</v>
      </c>
      <c r="D268" s="2">
        <v>4.7352561343090827</v>
      </c>
      <c r="E268" s="2">
        <v>9.2378752886836022</v>
      </c>
      <c r="F268" s="2">
        <v>3.2467532467532467</v>
      </c>
      <c r="G268" s="2">
        <v>13.736263736263735</v>
      </c>
      <c r="H268" s="2">
        <v>7.4487895716945998</v>
      </c>
      <c r="I268" s="2">
        <v>3.6900369003690039</v>
      </c>
      <c r="J268" s="2">
        <v>5.4858934169279001</v>
      </c>
      <c r="K268" s="2">
        <v>5.7471264367816088</v>
      </c>
      <c r="L268" s="2">
        <v>1.8796992481203008</v>
      </c>
      <c r="M268" s="2">
        <v>4.6838407494145198</v>
      </c>
      <c r="N268" s="2">
        <v>9.2975206611570247</v>
      </c>
      <c r="O268" s="2">
        <v>3.1847133757961785</v>
      </c>
      <c r="P268" s="2">
        <v>0</v>
      </c>
      <c r="Q268" s="2">
        <v>5.2742616033755274</v>
      </c>
      <c r="R268" s="2">
        <v>2.9717682020802378</v>
      </c>
      <c r="S268" s="2">
        <v>1.3495276653171391</v>
      </c>
      <c r="T268" s="2">
        <v>3.3277870216306158</v>
      </c>
      <c r="U268" s="2">
        <v>4.8426150121065374</v>
      </c>
      <c r="V268" s="2">
        <v>5.4421768707482991</v>
      </c>
      <c r="W268" s="2">
        <v>7.6103500761035008</v>
      </c>
      <c r="X268" s="2">
        <v>16.597510373443985</v>
      </c>
      <c r="Y268" s="2">
        <v>6.5735414954806899</v>
      </c>
      <c r="Z268" s="2">
        <v>1.466275659824047</v>
      </c>
      <c r="AA268" s="2">
        <v>10.542168674698795</v>
      </c>
      <c r="AB268" s="2">
        <v>4.658385093167702</v>
      </c>
      <c r="AC268" s="2">
        <v>5.3050397877984086</v>
      </c>
      <c r="AD268" s="2">
        <v>18.817204301075268</v>
      </c>
      <c r="AE268" s="2">
        <v>3.9331366764995082</v>
      </c>
      <c r="AF268" s="2">
        <v>3.7785754770451541</v>
      </c>
      <c r="AH268" s="2">
        <v>1.6611295681063123</v>
      </c>
      <c r="AI268" s="2">
        <v>11.156186612576064</v>
      </c>
      <c r="AJ268" s="2">
        <v>3.0769230769230771</v>
      </c>
      <c r="AK268" s="2">
        <v>4.9423393739703458</v>
      </c>
      <c r="AL268" s="2">
        <v>3.5842293906810037</v>
      </c>
      <c r="AM268" s="2">
        <v>3.091190108191654</v>
      </c>
      <c r="AN268" s="2">
        <v>4.8192771084337354</v>
      </c>
      <c r="AO268" s="2">
        <v>6.1349693251533743</v>
      </c>
      <c r="AP268" s="2">
        <v>8.7336244541484724</v>
      </c>
      <c r="AQ268" s="2">
        <v>3.0120481927710845</v>
      </c>
      <c r="AR268" s="2">
        <v>5.836575875486381</v>
      </c>
      <c r="AS268" s="8">
        <v>3.3003300330033003</v>
      </c>
      <c r="AT268" s="74">
        <v>257</v>
      </c>
      <c r="AU268" s="39">
        <f t="shared" ref="AU268:AU331" si="83">AVERAGE(B268:AS268)</f>
        <v>5.7679315211859246</v>
      </c>
      <c r="AV268" s="39">
        <f t="shared" ref="AV268:AV331" si="84">_xlfn.STDEV.S(B268:AS268)</f>
        <v>3.9353715123224893</v>
      </c>
      <c r="AW268" s="39">
        <f t="shared" ref="AW268:AW331" si="85">MEDIAN(B268:AS268)</f>
        <v>4.8192771084337354</v>
      </c>
      <c r="AX268" s="37">
        <f t="shared" ref="AX268:AX331" si="86">COUNT(B268:AS268)</f>
        <v>43</v>
      </c>
      <c r="AY268" s="39">
        <f t="shared" ref="AY268:AY331" si="87">AV268/SQRT(AX268)</f>
        <v>0.60013852935683998</v>
      </c>
      <c r="AZ268" s="2">
        <v>2.8037383177570092</v>
      </c>
      <c r="BA268" s="2">
        <v>3.9525691699604741</v>
      </c>
      <c r="BB268" s="2">
        <v>7.4503311258278142</v>
      </c>
      <c r="BC268" s="2">
        <v>0</v>
      </c>
      <c r="BD268" s="2">
        <v>0.84175084175084181</v>
      </c>
      <c r="BE268" s="2">
        <v>1.3568521031207597</v>
      </c>
      <c r="BF268" s="2">
        <v>1.784121320249777</v>
      </c>
      <c r="BG268" s="2">
        <v>2.4600246002460024</v>
      </c>
      <c r="BH268" s="2">
        <v>2.3952095808383231</v>
      </c>
      <c r="BI268" s="2">
        <v>2.9976019184652278</v>
      </c>
      <c r="BJ268" s="2">
        <v>7.5801749271137027</v>
      </c>
      <c r="BK268" s="2">
        <v>4.716981132075472</v>
      </c>
      <c r="BL268" s="2">
        <v>4.3227665706051877</v>
      </c>
      <c r="BM268" s="2">
        <v>6.3041765169424746</v>
      </c>
      <c r="BN268" s="2">
        <v>0.57208237986270027</v>
      </c>
      <c r="BO268" s="2">
        <v>0.68259385665529015</v>
      </c>
      <c r="BP268" s="2">
        <v>4.5941807044410412</v>
      </c>
      <c r="BQ268" s="2">
        <v>8.5337470907680366</v>
      </c>
      <c r="BR268" s="2">
        <v>1.4545454545454546</v>
      </c>
      <c r="BS268" s="2">
        <v>3.386004514672686</v>
      </c>
      <c r="BT268" s="2">
        <v>10.016694490818031</v>
      </c>
      <c r="BU268" s="2">
        <v>3.3783783783783785</v>
      </c>
      <c r="BV268" s="2">
        <v>6.2543432939541352</v>
      </c>
      <c r="BW268" s="2">
        <v>2.4570024570024569</v>
      </c>
      <c r="BX268" s="2">
        <v>3.8550501156515034</v>
      </c>
      <c r="BY268" s="2">
        <v>1.890359168241966</v>
      </c>
      <c r="CA268" s="2">
        <v>4.2342978122794639</v>
      </c>
      <c r="CB268" s="8">
        <v>1.6299918500407498</v>
      </c>
      <c r="CC268" s="2">
        <v>4.344677769732078</v>
      </c>
      <c r="CD268" s="2">
        <v>20.27027027027027</v>
      </c>
      <c r="CE268" s="2">
        <v>5.728314238952537</v>
      </c>
      <c r="CF268" s="2">
        <v>4.2462845010615711</v>
      </c>
      <c r="CG268" s="2">
        <v>2.2573363431151243</v>
      </c>
      <c r="CH268" s="2">
        <v>3.02571860816944</v>
      </c>
      <c r="CI268" s="2">
        <v>4.5395590142671853</v>
      </c>
      <c r="CJ268" s="2">
        <v>3.7914691943127963</v>
      </c>
      <c r="CK268" s="2">
        <v>2.9527559055118111</v>
      </c>
      <c r="CL268">
        <v>1.4981273408239701</v>
      </c>
      <c r="CM268" s="2">
        <v>6.3069376313945336</v>
      </c>
      <c r="CN268" s="2">
        <v>4.4943820224719104</v>
      </c>
      <c r="CP268" s="2">
        <v>2.5359256128486898</v>
      </c>
      <c r="CR268" s="2">
        <v>11.615628299894404</v>
      </c>
      <c r="CS268" s="2">
        <v>10.016694490818029</v>
      </c>
      <c r="CT268" s="74">
        <v>257</v>
      </c>
      <c r="CU268" s="87">
        <f t="shared" ref="CU268:CU331" si="88">AVERAGE(AZ268:CS268)</f>
        <v>4.4076663008351016</v>
      </c>
      <c r="CV268" s="87">
        <f t="shared" ref="CV268:CV331" si="89">_xlfn.STDEV.S(AZ268:CS268)</f>
        <v>3.6349698293425967</v>
      </c>
      <c r="CW268" s="87">
        <f t="shared" ref="CW268:CW331" si="90">MEDIAN(AZ268:CS268)</f>
        <v>3.7914691943127963</v>
      </c>
      <c r="CX268" s="93">
        <f t="shared" ref="CX268:CX331" si="91">COUNT(AZ268:CS268)</f>
        <v>43</v>
      </c>
      <c r="CY268" s="87">
        <f t="shared" ref="CY268:CY331" si="92">CV268/SQRT(CX268)</f>
        <v>0.55432770217689797</v>
      </c>
      <c r="CZ268" s="2">
        <v>3.0549898167006111</v>
      </c>
      <c r="DA268" s="2">
        <v>1.7761989342806395</v>
      </c>
      <c r="DB268" s="2">
        <v>2.7397260273972601</v>
      </c>
      <c r="DC268" s="2">
        <v>2.9910269192422732</v>
      </c>
      <c r="DD268" s="2">
        <v>2.0366598778004072</v>
      </c>
      <c r="DE268" s="2">
        <v>5.6497175141242941</v>
      </c>
      <c r="DF268" s="2">
        <v>5.4466230936819171</v>
      </c>
      <c r="DG268" s="2">
        <v>1.2626262626262625</v>
      </c>
      <c r="DH268" s="2">
        <v>5.5762081784386615</v>
      </c>
      <c r="DI268" s="2">
        <v>6.6518847006651889</v>
      </c>
      <c r="DJ268" s="2">
        <v>6.9348127600554781</v>
      </c>
      <c r="DK268" s="2">
        <v>10.344827586206897</v>
      </c>
      <c r="DL268" s="2">
        <v>2.7322404371584699</v>
      </c>
      <c r="DM268" s="2">
        <v>2.1459227467811157</v>
      </c>
      <c r="DN268" s="2">
        <v>5.2173913043478262</v>
      </c>
      <c r="DO268" s="2">
        <v>8.291873963515755</v>
      </c>
      <c r="DP268" s="2">
        <v>1.4992503748125936</v>
      </c>
      <c r="DQ268" s="2">
        <v>0</v>
      </c>
      <c r="DR268" s="2">
        <v>6.354249404289118</v>
      </c>
      <c r="DS268" s="2">
        <v>10.514018691588785</v>
      </c>
      <c r="DT268" s="2">
        <v>5.244755244755245</v>
      </c>
      <c r="DU268" s="2">
        <v>5.1759834368530022</v>
      </c>
      <c r="DV268" s="2">
        <v>6.5359477124183005</v>
      </c>
      <c r="DW268" s="2">
        <v>6.5359477124183005</v>
      </c>
      <c r="DX268" s="2">
        <v>2.9761904761904763</v>
      </c>
      <c r="DY268" s="2">
        <v>3.9421813403416559</v>
      </c>
      <c r="DZ268" s="2">
        <v>0</v>
      </c>
      <c r="EA268" s="2">
        <v>18.348623853211009</v>
      </c>
      <c r="EB268" s="2">
        <v>6.3364055299539173</v>
      </c>
      <c r="EC268" s="2">
        <v>6.9848661233993017</v>
      </c>
      <c r="ED268" s="2">
        <v>15.439429928741093</v>
      </c>
      <c r="EE268" s="2">
        <v>4.2643923240938166</v>
      </c>
      <c r="EF268" s="2">
        <v>7.8895463510848129</v>
      </c>
      <c r="EG268" s="2">
        <v>6.25</v>
      </c>
      <c r="EH268" s="2">
        <v>6.4874884151992589</v>
      </c>
      <c r="EI268" s="2">
        <v>4.562043795620438</v>
      </c>
      <c r="EJ268" s="2">
        <v>1.8621973929236499</v>
      </c>
      <c r="EK268" s="2">
        <v>3.177124702144559</v>
      </c>
      <c r="EL268" s="2">
        <v>3.8722168441432721</v>
      </c>
      <c r="EM268" s="2">
        <v>2.7739251040221915</v>
      </c>
      <c r="EN268" s="2">
        <v>3.6463081130355515</v>
      </c>
      <c r="EO268" s="2">
        <v>1.4749262536873156</v>
      </c>
      <c r="EP268" s="2">
        <v>7.9635949943117179</v>
      </c>
      <c r="EQ268" s="2">
        <v>8.4121976866456354</v>
      </c>
      <c r="ER268" s="2">
        <v>3.0800821355236141</v>
      </c>
      <c r="ES268" s="2">
        <v>5.0441361916771754</v>
      </c>
      <c r="ET268" s="2">
        <v>4.7675804529201429</v>
      </c>
      <c r="EU268" s="2">
        <v>3.8080731150038081</v>
      </c>
      <c r="EV268" s="2">
        <v>1.9627085377821394</v>
      </c>
      <c r="EW268" s="2">
        <v>1.1668611435239207</v>
      </c>
      <c r="EX268" s="2">
        <v>3.024193548387097</v>
      </c>
      <c r="EY268" s="2">
        <v>6.0753341433778854</v>
      </c>
      <c r="EZ268" s="2">
        <v>6.6577896138482027</v>
      </c>
      <c r="FA268" s="2">
        <v>2.2831050228310503</v>
      </c>
      <c r="FB268" s="2">
        <v>6.6225165562913908</v>
      </c>
      <c r="FC268" s="2">
        <v>10.447761194029852</v>
      </c>
      <c r="FD268" s="2">
        <v>3.4013605442176869</v>
      </c>
      <c r="FE268" s="2">
        <v>7.766990291262136</v>
      </c>
      <c r="FF268" s="2">
        <v>2.3866348448687349</v>
      </c>
      <c r="FG268" s="2">
        <v>9.2287409360580099</v>
      </c>
      <c r="FH268" s="2">
        <v>4.1899441340782122</v>
      </c>
      <c r="FI268" s="2">
        <v>0.98425196850393704</v>
      </c>
      <c r="FJ268" s="2">
        <v>7.2751322751322753</v>
      </c>
      <c r="FK268" s="2">
        <v>7.8563411896745228</v>
      </c>
      <c r="FL268" s="2">
        <v>5.1325919589392646</v>
      </c>
      <c r="FM268" s="2">
        <v>5.1296665716728409</v>
      </c>
      <c r="FN268" s="2">
        <v>2.944640753828033</v>
      </c>
      <c r="FO268" s="2">
        <v>1.4513788098693758</v>
      </c>
      <c r="FP268" s="2">
        <v>10.32448377581121</v>
      </c>
      <c r="FQ268" s="2">
        <v>6.1576354679802954</v>
      </c>
      <c r="FR268" s="2">
        <v>6.024096385542169</v>
      </c>
      <c r="FS268" s="2">
        <v>3.7140204271123491</v>
      </c>
      <c r="FT268" s="2">
        <v>9.2081031307550649</v>
      </c>
      <c r="FU268" s="8">
        <v>6.4034151547492</v>
      </c>
      <c r="FV268" s="8">
        <v>1.3605442176870748</v>
      </c>
      <c r="FW268" s="2">
        <v>16.393442622950818</v>
      </c>
      <c r="FX268" s="2">
        <v>4.2674253200568986</v>
      </c>
      <c r="FY268" s="2">
        <v>4.3440486533449176</v>
      </c>
      <c r="FZ268" s="2">
        <v>5.2473763118440777</v>
      </c>
      <c r="GA268" s="74">
        <v>257</v>
      </c>
      <c r="GB268" s="39">
        <f t="shared" ref="GB268:GB331" si="93">AVERAGE(CZ268:FZ268)</f>
        <v>5.2849234092410562</v>
      </c>
      <c r="GC268" s="39">
        <f t="shared" ref="GC268:GC331" si="94">_xlfn.STDEV.S(CZ268:FZ268)</f>
        <v>3.4321253599923884</v>
      </c>
      <c r="GD268" s="39">
        <f t="shared" ref="GD268:GD331" si="95">MEDIAN(CZ268:FZ268)</f>
        <v>5.1296665716728409</v>
      </c>
      <c r="GE268" s="37">
        <f t="shared" ref="GE268:GE331" si="96">COUNT(CZ268:FZ268)</f>
        <v>79</v>
      </c>
      <c r="GF268" s="39">
        <f t="shared" ref="GF268:GF331" si="97">GC268/SQRT(GE268)</f>
        <v>0.38614427169888105</v>
      </c>
      <c r="GG268" s="2">
        <v>0</v>
      </c>
      <c r="GH268" s="2">
        <v>1.3071895424836601</v>
      </c>
      <c r="GI268" s="2">
        <v>11.173184357541899</v>
      </c>
      <c r="GJ268" s="2">
        <v>0</v>
      </c>
      <c r="GK268" s="2">
        <v>8.5470085470085468</v>
      </c>
      <c r="GL268" s="2">
        <v>2.3612750885478158</v>
      </c>
      <c r="GM268" s="2">
        <v>1.931745009658725</v>
      </c>
      <c r="GN268" s="2">
        <v>3.3191085822664772</v>
      </c>
      <c r="GO268" s="2">
        <v>7.3995771670190278</v>
      </c>
      <c r="GP268" s="2">
        <v>2.5641025641025643</v>
      </c>
      <c r="GQ268" s="2">
        <v>6.6298342541436464</v>
      </c>
      <c r="GR268" s="2">
        <v>14.598540145985401</v>
      </c>
      <c r="GS268" s="2">
        <v>3.0983733539891558</v>
      </c>
    </row>
    <row r="269" spans="1:201" s="2" customFormat="1" x14ac:dyDescent="0.35">
      <c r="A269" s="74">
        <v>258</v>
      </c>
      <c r="B269" s="2">
        <v>6.9625761531766752</v>
      </c>
      <c r="C269" s="2">
        <v>8.1300813008130088</v>
      </c>
      <c r="D269" s="2">
        <v>4.757785467128028</v>
      </c>
      <c r="E269" s="2">
        <v>11.655011655011656</v>
      </c>
      <c r="F269" s="2">
        <v>6.5146579804560263</v>
      </c>
      <c r="G269" s="2">
        <v>4.1782729805013927</v>
      </c>
      <c r="H269" s="2">
        <v>1.876172607879925</v>
      </c>
      <c r="I269" s="2">
        <v>1.8518518518518519</v>
      </c>
      <c r="J269" s="2">
        <v>7.0921985815602833</v>
      </c>
      <c r="K269" s="2">
        <v>3.8535645472061657</v>
      </c>
      <c r="L269" s="2">
        <v>7.5329566854990579</v>
      </c>
      <c r="M269" s="2">
        <v>5.882352941176471</v>
      </c>
      <c r="N269" s="2">
        <v>6.2565172054223153</v>
      </c>
      <c r="O269" s="2">
        <v>0</v>
      </c>
      <c r="P269" s="2">
        <v>0</v>
      </c>
      <c r="Q269" s="2">
        <v>11.664899257688228</v>
      </c>
      <c r="R269" s="2">
        <v>5.9612518628912072</v>
      </c>
      <c r="S269" s="2">
        <v>2.7027027027027026</v>
      </c>
      <c r="T269" s="2">
        <v>0</v>
      </c>
      <c r="U269" s="2">
        <v>0</v>
      </c>
      <c r="V269" s="2">
        <v>5.4719562243502056</v>
      </c>
      <c r="W269" s="2">
        <v>9.2024539877300615</v>
      </c>
      <c r="X269" s="2">
        <v>12.658227848101266</v>
      </c>
      <c r="Y269" s="2">
        <v>4.9627791563275432</v>
      </c>
      <c r="Z269" s="2">
        <v>2.9368575624082234</v>
      </c>
      <c r="AA269" s="2">
        <v>15.220700152207002</v>
      </c>
      <c r="AB269" s="2">
        <v>6.2402496099843994</v>
      </c>
      <c r="AC269" s="2">
        <v>5.333333333333333</v>
      </c>
      <c r="AD269" s="2">
        <v>19.17808219178082</v>
      </c>
      <c r="AE269" s="2">
        <v>5.923000987166831</v>
      </c>
      <c r="AF269" s="2">
        <v>5.1204248056135029</v>
      </c>
      <c r="AH269" s="2">
        <v>9.9833610648918469</v>
      </c>
      <c r="AI269" s="2">
        <v>7.1794871794871797</v>
      </c>
      <c r="AJ269" s="2">
        <v>6.1728395061728394</v>
      </c>
      <c r="AK269" s="2">
        <v>0</v>
      </c>
      <c r="AL269" s="2">
        <v>3.5971223021582732</v>
      </c>
      <c r="AM269" s="2">
        <v>2.3255813953488373</v>
      </c>
      <c r="AN269" s="2">
        <v>3.6319612590799033</v>
      </c>
      <c r="AO269" s="2">
        <v>0</v>
      </c>
      <c r="AP269" s="2">
        <v>4.4052863436123344</v>
      </c>
      <c r="AQ269" s="2">
        <v>3.0211480362537766</v>
      </c>
      <c r="AR269" s="2">
        <v>3.9138943248532287</v>
      </c>
      <c r="AS269" s="8">
        <v>14.900662251655628</v>
      </c>
      <c r="AT269" s="74">
        <v>258</v>
      </c>
      <c r="AU269" s="39">
        <f t="shared" si="83"/>
        <v>5.7733084489181881</v>
      </c>
      <c r="AV269" s="39">
        <f t="shared" si="84"/>
        <v>4.3758504696867462</v>
      </c>
      <c r="AW269" s="39">
        <f t="shared" si="85"/>
        <v>5.333333333333333</v>
      </c>
      <c r="AX269" s="37">
        <f t="shared" si="86"/>
        <v>43</v>
      </c>
      <c r="AY269" s="39">
        <f t="shared" si="87"/>
        <v>0.66731094061648544</v>
      </c>
      <c r="AZ269" s="2">
        <v>0.93720712277413309</v>
      </c>
      <c r="BA269" s="2">
        <v>7.2751322751322753</v>
      </c>
      <c r="BB269" s="2">
        <v>2.5020850708924103</v>
      </c>
      <c r="BC269" s="2">
        <v>1.639344262295082</v>
      </c>
      <c r="BD269" s="2">
        <v>9.2670598146588041</v>
      </c>
      <c r="BE269" s="2">
        <v>2.0380434782608696</v>
      </c>
      <c r="BF269" s="2">
        <v>3.5746201966041107</v>
      </c>
      <c r="BG269" s="2">
        <v>1.2330456226880395</v>
      </c>
      <c r="BH269" s="2">
        <v>1.2004801920768307</v>
      </c>
      <c r="BI269" s="2">
        <v>3.6079374624173179</v>
      </c>
      <c r="BJ269" s="2">
        <v>7.6380728554641601</v>
      </c>
      <c r="BK269" s="2">
        <v>2.3696682464454977</v>
      </c>
      <c r="BL269" s="2">
        <v>5.7887120115774238</v>
      </c>
      <c r="BM269" s="2">
        <v>3.9651070578905632</v>
      </c>
      <c r="BN269" s="2">
        <v>1.1448196908986834</v>
      </c>
      <c r="BO269" s="2">
        <v>2.7322404371584699</v>
      </c>
      <c r="BP269" s="2">
        <v>8.4615384615384617</v>
      </c>
      <c r="BQ269" s="2">
        <v>5.4773082942097027</v>
      </c>
      <c r="BR269" s="2">
        <v>0</v>
      </c>
      <c r="BS269" s="2">
        <v>4.5300113250283127</v>
      </c>
      <c r="BT269" s="2">
        <v>6.7453625632377738</v>
      </c>
      <c r="BU269" s="2">
        <v>2.5423728813559321</v>
      </c>
      <c r="BV269" s="2">
        <v>4.895104895104895</v>
      </c>
      <c r="BW269" s="2">
        <v>3.284072249589491</v>
      </c>
      <c r="BX269" s="2">
        <v>2.321981424148607</v>
      </c>
      <c r="BY269" s="2">
        <v>0</v>
      </c>
      <c r="CA269" s="2">
        <v>4.9610205527994333</v>
      </c>
      <c r="CB269" s="8">
        <v>2.4489795918367347</v>
      </c>
      <c r="CC269" s="2">
        <v>3.6363636363636362</v>
      </c>
      <c r="CD269" s="2">
        <v>9.1954022988505741</v>
      </c>
      <c r="CE269" s="2">
        <v>5.761316872427984</v>
      </c>
      <c r="CF269" s="2">
        <v>2.8429282160625444</v>
      </c>
      <c r="CG269" s="2">
        <v>0</v>
      </c>
      <c r="CH269" s="2">
        <v>1.5174506828528074</v>
      </c>
      <c r="CI269" s="2">
        <v>0</v>
      </c>
      <c r="CJ269" s="2">
        <v>6.6603235014272117</v>
      </c>
      <c r="CK269" s="2">
        <v>9.8716683119447186</v>
      </c>
      <c r="CL269">
        <v>3.7593984962406015</v>
      </c>
      <c r="CM269" s="2">
        <v>5.6417489421720735</v>
      </c>
      <c r="CN269" s="2">
        <v>6.0195635816403312</v>
      </c>
      <c r="CP269" s="2">
        <v>1.6949152542372881</v>
      </c>
      <c r="CR269" s="2">
        <v>7.4786324786324787</v>
      </c>
      <c r="CS269" s="2">
        <v>3.3500837520938025</v>
      </c>
      <c r="CT269" s="74">
        <v>258</v>
      </c>
      <c r="CU269" s="87">
        <f t="shared" si="88"/>
        <v>3.9537470711867466</v>
      </c>
      <c r="CV269" s="87">
        <f t="shared" si="89"/>
        <v>2.723549816080042</v>
      </c>
      <c r="CW269" s="87">
        <f t="shared" si="90"/>
        <v>3.5746201966041107</v>
      </c>
      <c r="CX269" s="93">
        <f t="shared" si="91"/>
        <v>43</v>
      </c>
      <c r="CY269" s="87">
        <f t="shared" si="92"/>
        <v>0.41533745318183479</v>
      </c>
      <c r="CZ269" s="2">
        <v>4.085801838610827</v>
      </c>
      <c r="DA269" s="2">
        <v>4.4483985765124556</v>
      </c>
      <c r="DB269" s="2">
        <v>8.2417582417582409</v>
      </c>
      <c r="DC269" s="2">
        <v>6</v>
      </c>
      <c r="DD269" s="2">
        <v>3.0612244897959182</v>
      </c>
      <c r="DE269" s="2">
        <v>3.7878787878787881</v>
      </c>
      <c r="DF269" s="2">
        <v>8.762322015334064</v>
      </c>
      <c r="DG269" s="2">
        <v>1.2642225031605563</v>
      </c>
      <c r="DH269" s="2">
        <v>9.3457943925233646</v>
      </c>
      <c r="DI269" s="2">
        <v>14.508928571428571</v>
      </c>
      <c r="DJ269" s="2">
        <v>8.3798882681564244</v>
      </c>
      <c r="DK269" s="2">
        <v>0</v>
      </c>
      <c r="DL269" s="2">
        <v>1.3698630136986301</v>
      </c>
      <c r="DM269" s="2">
        <v>2.150537634408602</v>
      </c>
      <c r="DN269" s="2">
        <v>0</v>
      </c>
      <c r="DO269" s="2">
        <v>1.6722408026755853</v>
      </c>
      <c r="DP269" s="2">
        <v>3.0030030030030028</v>
      </c>
      <c r="DQ269" s="2">
        <v>5.0590219224283306</v>
      </c>
      <c r="DR269" s="2">
        <v>5.5955235811350921</v>
      </c>
      <c r="DS269" s="2">
        <v>2.3612750885478158</v>
      </c>
      <c r="DT269" s="2">
        <v>12.302284710017574</v>
      </c>
      <c r="DU269" s="2">
        <v>1.0405827263267429</v>
      </c>
      <c r="DV269" s="2">
        <v>0</v>
      </c>
      <c r="DW269" s="2">
        <v>0</v>
      </c>
      <c r="DX269" s="2">
        <v>5.9701492537313436</v>
      </c>
      <c r="DY269" s="2">
        <v>5.2770448548812663</v>
      </c>
      <c r="DZ269" s="2">
        <v>6.2344139650872821</v>
      </c>
      <c r="EA269" s="2">
        <v>18.691588785046729</v>
      </c>
      <c r="EB269" s="2">
        <v>5.7971014492753623</v>
      </c>
      <c r="EC269" s="2">
        <v>8.2063305978898011</v>
      </c>
      <c r="ED269" s="2">
        <v>8.443908323281061</v>
      </c>
      <c r="EE269" s="2">
        <v>5.3533190578158454</v>
      </c>
      <c r="EF269" s="2">
        <v>4.9701789264413518</v>
      </c>
      <c r="EG269" s="2">
        <v>2.0964360587002098</v>
      </c>
      <c r="EH269" s="2">
        <v>6.5298507462686564</v>
      </c>
      <c r="EI269" s="2">
        <v>6.4161319890009167</v>
      </c>
      <c r="EJ269" s="2">
        <v>7.4626865671641793</v>
      </c>
      <c r="EK269" s="2">
        <v>1.593625498007968</v>
      </c>
      <c r="EL269" s="2">
        <v>4.8590864917395526</v>
      </c>
      <c r="EM269" s="2">
        <v>2.0862308762169679</v>
      </c>
      <c r="EN269" s="2">
        <v>8.2342177493138156</v>
      </c>
      <c r="EO269" s="2">
        <v>2.9542097488921715</v>
      </c>
      <c r="EP269" s="2">
        <v>2.2935779816513762</v>
      </c>
      <c r="EQ269" s="2">
        <v>1.0604453870625663</v>
      </c>
      <c r="ER269" s="2">
        <v>3.0895983522142121</v>
      </c>
      <c r="ES269" s="2">
        <v>6.3371356147021549</v>
      </c>
      <c r="ET269" s="2">
        <v>2.3952095808383231</v>
      </c>
      <c r="EU269" s="2">
        <v>5.3516819571865444</v>
      </c>
      <c r="EV269" s="2">
        <v>5.8997050147492622</v>
      </c>
      <c r="EW269" s="2">
        <v>7.009345794392523</v>
      </c>
      <c r="EX269" s="2">
        <v>5.0556117290192111</v>
      </c>
      <c r="EY269" s="2">
        <v>8.5574572127139366</v>
      </c>
      <c r="EZ269" s="2">
        <v>5.3619302949061662</v>
      </c>
      <c r="FA269" s="2">
        <v>2.2883295194508011</v>
      </c>
      <c r="FB269" s="2">
        <v>7.6190476190476186</v>
      </c>
      <c r="FC269" s="2">
        <v>1.5082956259426847</v>
      </c>
      <c r="FD269" s="2">
        <v>7.6791808873720138</v>
      </c>
      <c r="FE269" s="2">
        <v>4.8923679060665366</v>
      </c>
      <c r="FF269" s="2">
        <v>8.3732057416267942</v>
      </c>
      <c r="FG269" s="2">
        <v>4.6573519627411839</v>
      </c>
      <c r="FH269" s="2">
        <v>4.2075736325385691</v>
      </c>
      <c r="FI269" s="2">
        <v>4.9261083743842367</v>
      </c>
      <c r="FJ269" s="2">
        <v>12.658227848101266</v>
      </c>
      <c r="FK269" s="2">
        <v>11.312217194570136</v>
      </c>
      <c r="FL269" s="2">
        <v>2.5795356835769563</v>
      </c>
      <c r="FM269" s="2">
        <v>7.4477227155542822</v>
      </c>
      <c r="FN269" s="2">
        <v>0.59066745422327227</v>
      </c>
      <c r="FO269" s="2">
        <v>3.6337209302325579</v>
      </c>
      <c r="FP269" s="2">
        <v>1.4903129657228018</v>
      </c>
      <c r="FQ269" s="2">
        <v>1.2391573729863692</v>
      </c>
      <c r="FR269" s="2">
        <v>18.181818181818183</v>
      </c>
      <c r="FS269" s="2">
        <v>10.251630941286114</v>
      </c>
      <c r="FT269" s="2">
        <v>7.4349442379182156</v>
      </c>
      <c r="FU269" s="8">
        <v>3.2223415682062302</v>
      </c>
      <c r="FV269" s="8">
        <v>2.7247956403269753</v>
      </c>
      <c r="FW269" s="2">
        <v>16.666666666666668</v>
      </c>
      <c r="FX269" s="2">
        <v>8.5714285714285712</v>
      </c>
      <c r="FY269" s="2">
        <v>7.8534031413612562</v>
      </c>
      <c r="FZ269" s="2">
        <v>19.593067068575735</v>
      </c>
      <c r="GA269" s="74">
        <v>258</v>
      </c>
      <c r="GB269" s="39">
        <f t="shared" si="93"/>
        <v>5.7168592338900943</v>
      </c>
      <c r="GC269" s="39">
        <f t="shared" si="94"/>
        <v>4.3079238670102766</v>
      </c>
      <c r="GD269" s="39">
        <f t="shared" si="95"/>
        <v>5.0590219224283306</v>
      </c>
      <c r="GE269" s="37">
        <f t="shared" si="96"/>
        <v>79</v>
      </c>
      <c r="GF269" s="39">
        <f t="shared" si="97"/>
        <v>0.48467930208837118</v>
      </c>
      <c r="GG269" s="2">
        <v>1.4409221902017291</v>
      </c>
      <c r="GH269" s="2">
        <v>3.9267015706806281</v>
      </c>
      <c r="GI269" s="2">
        <v>5.6497175141242941</v>
      </c>
      <c r="GJ269" s="2">
        <v>0</v>
      </c>
      <c r="GK269" s="2">
        <v>17.241379310344829</v>
      </c>
      <c r="GL269" s="2">
        <v>0</v>
      </c>
      <c r="GM269" s="2">
        <v>3.225806451612903</v>
      </c>
      <c r="GN269" s="2">
        <v>2.378686964795433</v>
      </c>
      <c r="GO269" s="2">
        <v>7.4547390841320551</v>
      </c>
      <c r="GP269" s="2">
        <v>3.4275921165381318</v>
      </c>
      <c r="GQ269" s="2">
        <v>14.46051167964405</v>
      </c>
      <c r="GR269" s="2">
        <v>7.4074074074074074</v>
      </c>
      <c r="GS269" s="2">
        <v>3.885003885003885</v>
      </c>
    </row>
    <row r="270" spans="1:201" s="2" customFormat="1" x14ac:dyDescent="0.35">
      <c r="A270" s="74">
        <v>259</v>
      </c>
      <c r="B270" s="2">
        <v>6.1349693251533743</v>
      </c>
      <c r="C270" s="2">
        <v>2.3419203747072599</v>
      </c>
      <c r="D270" s="2">
        <v>8.6918730986527599</v>
      </c>
      <c r="E270" s="2">
        <v>16.509433962264151</v>
      </c>
      <c r="F270" s="2">
        <v>4.918032786885246</v>
      </c>
      <c r="G270" s="2">
        <v>12.587412587412587</v>
      </c>
      <c r="H270" s="2">
        <v>3.7593984962406015</v>
      </c>
      <c r="I270" s="2">
        <v>3.7105751391465676</v>
      </c>
      <c r="J270" s="2">
        <v>10.317460317460318</v>
      </c>
      <c r="K270" s="2">
        <v>2.9013539651837523</v>
      </c>
      <c r="L270" s="2">
        <v>7.5901328273244779</v>
      </c>
      <c r="M270" s="2">
        <v>11.834319526627219</v>
      </c>
      <c r="N270" s="2">
        <v>11.542497376705141</v>
      </c>
      <c r="O270" s="2">
        <v>4.7923322683706067</v>
      </c>
      <c r="P270" s="2">
        <v>0</v>
      </c>
      <c r="Q270" s="2">
        <v>9.6566523605150216</v>
      </c>
      <c r="R270" s="2">
        <v>5.9970014992503744</v>
      </c>
      <c r="S270" s="2">
        <v>8.1300813008130088</v>
      </c>
      <c r="T270" s="2">
        <v>1.669449081803005</v>
      </c>
      <c r="U270" s="2">
        <v>9.7323600973236015</v>
      </c>
      <c r="V270" s="2">
        <v>2.7510316368638241</v>
      </c>
      <c r="W270" s="2">
        <v>3.0959752321981426</v>
      </c>
      <c r="X270" s="2">
        <v>13.888888888888889</v>
      </c>
      <c r="Y270" s="2">
        <v>6.6500415627597675</v>
      </c>
      <c r="Z270" s="2">
        <v>4.4182621502209134</v>
      </c>
      <c r="AA270" s="2">
        <v>9.2735703245749619</v>
      </c>
      <c r="AB270" s="2">
        <v>6.2794348508634226</v>
      </c>
      <c r="AC270" s="2">
        <v>1.3404825737265416</v>
      </c>
      <c r="AD270" s="2">
        <v>13.966480446927374</v>
      </c>
      <c r="AE270" s="2">
        <v>3.9721946375372394</v>
      </c>
      <c r="AF270" s="2">
        <v>3.240564239420511</v>
      </c>
      <c r="AH270" s="2">
        <v>6.7226890756302522</v>
      </c>
      <c r="AI270" s="2">
        <v>13.429752066115702</v>
      </c>
      <c r="AJ270" s="2">
        <v>4.1407867494824018</v>
      </c>
      <c r="AK270" s="2">
        <v>9.9337748344370862</v>
      </c>
      <c r="AL270" s="2">
        <v>0</v>
      </c>
      <c r="AM270" s="2">
        <v>2.3310023310023311</v>
      </c>
      <c r="AN270" s="2">
        <v>13.365735115431349</v>
      </c>
      <c r="AO270" s="2">
        <v>24.691358024691358</v>
      </c>
      <c r="AP270" s="2">
        <v>8.8495575221238933</v>
      </c>
      <c r="AQ270" s="2">
        <v>1.5151515151515151</v>
      </c>
      <c r="AR270" s="2">
        <v>6.8762278978389002</v>
      </c>
      <c r="AS270" s="8">
        <v>15.126050420168067</v>
      </c>
      <c r="AT270" s="74">
        <v>259</v>
      </c>
      <c r="AU270" s="39">
        <f t="shared" si="83"/>
        <v>7.4110760113463598</v>
      </c>
      <c r="AV270" s="39">
        <f t="shared" si="84"/>
        <v>5.1541717802152229</v>
      </c>
      <c r="AW270" s="39">
        <f t="shared" si="85"/>
        <v>6.6500415627597675</v>
      </c>
      <c r="AX270" s="37">
        <f t="shared" si="86"/>
        <v>43</v>
      </c>
      <c r="AY270" s="39">
        <f t="shared" si="87"/>
        <v>0.78600382773147737</v>
      </c>
      <c r="AZ270" s="2">
        <v>3.75234521575985</v>
      </c>
      <c r="BA270" s="2">
        <v>5.3297801465689538</v>
      </c>
      <c r="BB270" s="2">
        <v>4.1806020066889635</v>
      </c>
      <c r="BC270" s="2">
        <v>3.284072249589491</v>
      </c>
      <c r="BD270" s="2">
        <v>5.1020408163265305</v>
      </c>
      <c r="BE270" s="2">
        <v>3.4036759700476513</v>
      </c>
      <c r="BF270" s="2">
        <v>2.6905829596412558</v>
      </c>
      <c r="BG270" s="2">
        <v>3.7037037037037037</v>
      </c>
      <c r="BH270" s="2">
        <v>3.6057692307692308</v>
      </c>
      <c r="BI270" s="2">
        <v>3.6210018105009052</v>
      </c>
      <c r="BJ270" s="2">
        <v>11.249259917110717</v>
      </c>
      <c r="BK270" s="2">
        <v>3.5629453681710213</v>
      </c>
      <c r="BL270" s="2">
        <v>8.7336244541484724</v>
      </c>
      <c r="BM270" s="2">
        <v>3.1847133757961785</v>
      </c>
      <c r="BN270" s="2">
        <v>4.0114613180515759</v>
      </c>
      <c r="BO270" s="2">
        <v>2.0547945205479454</v>
      </c>
      <c r="BP270" s="2">
        <v>5.4305663304887508</v>
      </c>
      <c r="BQ270" s="2">
        <v>7.0810385523210071</v>
      </c>
      <c r="BR270" s="2">
        <v>1.4566642388929352</v>
      </c>
      <c r="BS270" s="2">
        <v>6.8259385665529013</v>
      </c>
      <c r="BT270" s="2">
        <v>11.03565365025467</v>
      </c>
      <c r="BU270" s="2">
        <v>4.2480883602378929</v>
      </c>
      <c r="BV270" s="2">
        <v>5.6219255094869993</v>
      </c>
      <c r="BW270" s="2">
        <v>2.4711696869851729</v>
      </c>
      <c r="BX270" s="2">
        <v>3.1031807602792862</v>
      </c>
      <c r="BY270" s="2">
        <v>0</v>
      </c>
      <c r="CA270" s="2">
        <v>7.1225071225071224</v>
      </c>
      <c r="CB270" s="8">
        <v>3.2733224222585924</v>
      </c>
      <c r="CC270" s="2">
        <v>5.8394160583941606</v>
      </c>
      <c r="CD270" s="2">
        <v>16.241299303944317</v>
      </c>
      <c r="CE270" s="2">
        <v>4.1390728476821188</v>
      </c>
      <c r="CF270" s="2">
        <v>5.7020669992872417</v>
      </c>
      <c r="CG270" s="2">
        <v>3.0165912518853695</v>
      </c>
      <c r="CH270" s="2">
        <v>3.0395136778115504</v>
      </c>
      <c r="CI270" s="2">
        <v>1.9543973941368078</v>
      </c>
      <c r="CJ270" s="2">
        <v>6.7049808429118771</v>
      </c>
      <c r="CK270" s="2">
        <v>0.99700897308075775</v>
      </c>
      <c r="CL270">
        <v>4.5317220543806647</v>
      </c>
      <c r="CM270" s="2">
        <v>6.3829787234042552</v>
      </c>
      <c r="CN270" s="2">
        <v>6.0560181680545044</v>
      </c>
      <c r="CP270" s="2">
        <v>2.5466893039049237</v>
      </c>
      <c r="CR270" s="2">
        <v>8.611410118406889</v>
      </c>
      <c r="CS270" s="2">
        <v>9.2983939137785292</v>
      </c>
      <c r="CT270" s="74">
        <v>259</v>
      </c>
      <c r="CU270" s="87">
        <f t="shared" si="88"/>
        <v>4.981441578947714</v>
      </c>
      <c r="CV270" s="87">
        <f t="shared" si="89"/>
        <v>3.0551645040781463</v>
      </c>
      <c r="CW270" s="87">
        <f t="shared" si="90"/>
        <v>4.1390728476821188</v>
      </c>
      <c r="CX270" s="93">
        <f t="shared" si="91"/>
        <v>43</v>
      </c>
      <c r="CY270" s="87">
        <f t="shared" si="92"/>
        <v>0.46590821900283846</v>
      </c>
      <c r="CZ270" s="2">
        <v>4.1025641025641022</v>
      </c>
      <c r="DA270" s="2">
        <v>1.7873100983020553</v>
      </c>
      <c r="DB270" s="2">
        <v>7.3868882733148657</v>
      </c>
      <c r="DC270" s="2">
        <v>7.042253521126761</v>
      </c>
      <c r="DD270" s="2">
        <v>1.0235414534288638</v>
      </c>
      <c r="DE270" s="2">
        <v>7.6045627376425857</v>
      </c>
      <c r="DF270" s="2">
        <v>5.5248618784530388</v>
      </c>
      <c r="DG270" s="2">
        <v>1.2658227848101267</v>
      </c>
      <c r="DH270" s="2">
        <v>9.433962264150944</v>
      </c>
      <c r="DI270" s="2">
        <v>7.9275198187995466</v>
      </c>
      <c r="DJ270" s="2">
        <v>5.6338028169014081</v>
      </c>
      <c r="DK270" s="2">
        <v>10.452961672473867</v>
      </c>
      <c r="DL270" s="2">
        <v>6.8587105624142657</v>
      </c>
      <c r="DM270" s="2">
        <v>4.3103448275862073</v>
      </c>
      <c r="DN270" s="2">
        <v>6.9930069930069934</v>
      </c>
      <c r="DO270" s="2">
        <v>3.3500837520938025</v>
      </c>
      <c r="DP270" s="2">
        <v>7.5301204819277112</v>
      </c>
      <c r="DQ270" s="2">
        <v>10.169491525423728</v>
      </c>
      <c r="DR270" s="2">
        <v>0</v>
      </c>
      <c r="DS270" s="2">
        <v>8.2840236686390529</v>
      </c>
      <c r="DT270" s="2">
        <v>16.014234875444838</v>
      </c>
      <c r="DU270" s="2">
        <v>2.0833333333333335</v>
      </c>
      <c r="DV270" s="2">
        <v>3.2894736842105261</v>
      </c>
      <c r="DW270" s="2">
        <v>3.2894736842105261</v>
      </c>
      <c r="DX270" s="2">
        <v>4.5045045045045047</v>
      </c>
      <c r="DY270" s="2">
        <v>1.3262599469496021</v>
      </c>
      <c r="DZ270" s="2">
        <v>0</v>
      </c>
      <c r="EA270" s="2">
        <v>14.285714285714286</v>
      </c>
      <c r="EB270" s="2">
        <v>6.4139941690962097</v>
      </c>
      <c r="EC270" s="2">
        <v>9.456264775413711</v>
      </c>
      <c r="ED270" s="2">
        <v>7.2992700729927007</v>
      </c>
      <c r="EE270" s="2">
        <v>4.3057050592034445</v>
      </c>
      <c r="EF270" s="2">
        <v>3.9960039960039961</v>
      </c>
      <c r="EG270" s="2">
        <v>10.504201680672269</v>
      </c>
      <c r="EH270" s="2">
        <v>3.755868544600939</v>
      </c>
      <c r="EI270" s="2">
        <v>4.6125461254612548</v>
      </c>
      <c r="EJ270" s="2">
        <v>0</v>
      </c>
      <c r="EK270" s="2">
        <v>1.596169193934557</v>
      </c>
      <c r="EL270" s="2">
        <v>3.90625</v>
      </c>
      <c r="EM270" s="2">
        <v>1.3937282229965158</v>
      </c>
      <c r="EN270" s="2">
        <v>5.5350553505535052</v>
      </c>
      <c r="EO270" s="2">
        <v>4.4444444444444446</v>
      </c>
      <c r="EP270" s="2">
        <v>2.2988505747126435</v>
      </c>
      <c r="EQ270" s="2">
        <v>4.2462845010615711</v>
      </c>
      <c r="ER270" s="2">
        <v>3.0991735537190084</v>
      </c>
      <c r="ES270" s="2">
        <v>6.3775510204081636</v>
      </c>
      <c r="ET270" s="2">
        <v>2.4009603841536613</v>
      </c>
      <c r="EU270" s="2">
        <v>4.611837048424289</v>
      </c>
      <c r="EV270" s="2">
        <v>1.9782393669634026</v>
      </c>
      <c r="EW270" s="2">
        <v>4.7058823529411766</v>
      </c>
      <c r="EX270" s="2">
        <v>9.1463414634146343</v>
      </c>
      <c r="EY270" s="2">
        <v>8.6313193588162758</v>
      </c>
      <c r="EZ270" s="2">
        <v>1.3477088948787062</v>
      </c>
      <c r="FA270" s="2">
        <v>6.8807339449541285</v>
      </c>
      <c r="FB270" s="2">
        <v>2.8790786948176583</v>
      </c>
      <c r="FC270" s="2">
        <v>9.0634441087613293</v>
      </c>
      <c r="FD270" s="2">
        <v>2.5795356835769563</v>
      </c>
      <c r="FE270" s="2">
        <v>1.9665683382497541</v>
      </c>
      <c r="FF270" s="2">
        <v>4.8250904704463204</v>
      </c>
      <c r="FG270" s="2">
        <v>7.3529411764705879</v>
      </c>
      <c r="FH270" s="2">
        <v>1.408450704225352</v>
      </c>
      <c r="FI270" s="2">
        <v>5.9405940594059405</v>
      </c>
      <c r="FJ270" s="2">
        <v>10.796221322537113</v>
      </c>
      <c r="FK270" s="2">
        <v>5.7208237986270021</v>
      </c>
      <c r="FL270" s="2">
        <v>4.3103448275862073</v>
      </c>
      <c r="FM270" s="2">
        <v>3.1746031746031744</v>
      </c>
      <c r="FN270" s="2">
        <v>4.1371158392434992</v>
      </c>
      <c r="FO270" s="2">
        <v>1.4587892049598834</v>
      </c>
      <c r="FP270" s="2">
        <v>1.4925373134328359</v>
      </c>
      <c r="FQ270" s="2">
        <v>2.4813895781637716</v>
      </c>
      <c r="FR270" s="2">
        <v>15.432098765432098</v>
      </c>
      <c r="FS270" s="2">
        <v>9.4161958568738235</v>
      </c>
      <c r="FT270" s="2">
        <v>13.108614232209737</v>
      </c>
      <c r="FU270" s="8">
        <v>4.3103448275862064</v>
      </c>
      <c r="FV270" s="8">
        <v>0</v>
      </c>
      <c r="FW270" s="2">
        <v>16.949152542372882</v>
      </c>
      <c r="FX270" s="2">
        <v>7.2046109510086458</v>
      </c>
      <c r="FY270" s="2">
        <v>7.0360598065083559</v>
      </c>
      <c r="FZ270" s="2">
        <v>12.298232129131437</v>
      </c>
      <c r="GA270" s="74">
        <v>259</v>
      </c>
      <c r="GB270" s="39">
        <f t="shared" si="93"/>
        <v>5.5666082158668262</v>
      </c>
      <c r="GC270" s="39">
        <f t="shared" si="94"/>
        <v>3.872381273655769</v>
      </c>
      <c r="GD270" s="39">
        <f t="shared" si="95"/>
        <v>4.611837048424289</v>
      </c>
      <c r="GE270" s="37">
        <f t="shared" si="96"/>
        <v>79</v>
      </c>
      <c r="GF270" s="39">
        <f t="shared" si="97"/>
        <v>0.43567693187626122</v>
      </c>
      <c r="GG270" s="2">
        <v>0</v>
      </c>
      <c r="GH270" s="2">
        <v>5.2562417871222076</v>
      </c>
      <c r="GI270" s="2">
        <v>1.893939393939394</v>
      </c>
      <c r="GJ270" s="2">
        <v>24.242424242424242</v>
      </c>
      <c r="GK270" s="2">
        <v>8.7719298245614041</v>
      </c>
      <c r="GL270" s="2">
        <v>0</v>
      </c>
      <c r="GM270" s="2">
        <v>1.941747572815534</v>
      </c>
      <c r="GN270" s="2">
        <v>2.8612303290414878</v>
      </c>
      <c r="GO270" s="2">
        <v>5.3648068669527893</v>
      </c>
      <c r="GP270" s="2">
        <v>4.2992261392949267</v>
      </c>
      <c r="GQ270" s="2">
        <v>4.5146726862302486</v>
      </c>
      <c r="GR270" s="2">
        <v>19.900497512437809</v>
      </c>
      <c r="GS270" s="2">
        <v>1.5600624024960998</v>
      </c>
    </row>
    <row r="271" spans="1:201" s="2" customFormat="1" x14ac:dyDescent="0.35">
      <c r="A271" s="74">
        <v>260</v>
      </c>
      <c r="B271" s="2">
        <v>6.1728395061728394</v>
      </c>
      <c r="C271" s="2">
        <v>2.347417840375587</v>
      </c>
      <c r="D271" s="2">
        <v>3.9456378781236299</v>
      </c>
      <c r="E271" s="2">
        <v>2.3980815347721824</v>
      </c>
      <c r="F271" s="2">
        <v>8.2372322899505761</v>
      </c>
      <c r="G271" s="2">
        <v>14.164305949008499</v>
      </c>
      <c r="H271" s="2">
        <v>3.7735849056603774</v>
      </c>
      <c r="I271" s="2">
        <v>5.5865921787709496</v>
      </c>
      <c r="J271" s="2">
        <v>5.6134723336006411</v>
      </c>
      <c r="K271" s="2">
        <v>5.8195926285160038</v>
      </c>
      <c r="L271" s="2">
        <v>3.8240917782026767</v>
      </c>
      <c r="M271" s="2">
        <v>5.9880239520958085</v>
      </c>
      <c r="N271" s="2">
        <v>6.369426751592357</v>
      </c>
      <c r="O271" s="2">
        <v>3.2102728731942216</v>
      </c>
      <c r="P271" s="2">
        <v>3.2414910858995136</v>
      </c>
      <c r="Q271" s="2">
        <v>9.750812567713977</v>
      </c>
      <c r="R271" s="2">
        <v>1.5082956259426847</v>
      </c>
      <c r="S271" s="2">
        <v>4.0983606557377046</v>
      </c>
      <c r="T271" s="2">
        <v>8.3612040133779271</v>
      </c>
      <c r="U271" s="2">
        <v>0</v>
      </c>
      <c r="V271" s="2">
        <v>4.1379310344827589</v>
      </c>
      <c r="W271" s="2">
        <v>7.7639751552795033</v>
      </c>
      <c r="X271" s="2">
        <v>15.167930660888407</v>
      </c>
      <c r="Y271" s="2">
        <v>3.3472803347280333</v>
      </c>
      <c r="Z271" s="2">
        <v>11.834319526627219</v>
      </c>
      <c r="AA271" s="2">
        <v>4.6801872074882995</v>
      </c>
      <c r="AB271" s="2">
        <v>1.5797788309636651</v>
      </c>
      <c r="AC271" s="2">
        <v>5.3691275167785237</v>
      </c>
      <c r="AD271" s="2">
        <v>5.6657223796033991</v>
      </c>
      <c r="AE271" s="2">
        <v>5.9820538384845463</v>
      </c>
      <c r="AF271" s="2">
        <v>4.7810288774144194</v>
      </c>
      <c r="AH271" s="2">
        <v>8.4602368866328259</v>
      </c>
      <c r="AI271" s="2">
        <v>11.518324607329843</v>
      </c>
      <c r="AJ271" s="2">
        <v>8.3160083160083165</v>
      </c>
      <c r="AK271" s="2">
        <v>8.3612040133779271</v>
      </c>
      <c r="AL271" s="2">
        <v>3.6101083032490973</v>
      </c>
      <c r="AM271" s="2">
        <v>0</v>
      </c>
      <c r="AN271" s="2">
        <v>11.083743842364532</v>
      </c>
      <c r="AO271" s="2">
        <v>6.3291139240506329</v>
      </c>
      <c r="AP271" s="2">
        <v>5.9523809523809526</v>
      </c>
      <c r="AQ271" s="2">
        <v>10.622154779969652</v>
      </c>
      <c r="AR271" s="2">
        <v>2.9673590504451037</v>
      </c>
      <c r="AS271" s="8">
        <v>11.945392491467578</v>
      </c>
      <c r="AT271" s="74">
        <v>260</v>
      </c>
      <c r="AU271" s="39">
        <f t="shared" si="83"/>
        <v>6.136886020435429</v>
      </c>
      <c r="AV271" s="39">
        <f t="shared" si="84"/>
        <v>3.593747679155602</v>
      </c>
      <c r="AW271" s="39">
        <f t="shared" si="85"/>
        <v>5.6657223796033991</v>
      </c>
      <c r="AX271" s="37">
        <f t="shared" si="86"/>
        <v>43</v>
      </c>
      <c r="AY271" s="39">
        <f t="shared" si="87"/>
        <v>0.54804138320734541</v>
      </c>
      <c r="AZ271" s="2">
        <v>3.766478342749529</v>
      </c>
      <c r="BA271" s="2">
        <v>8.0375083724045542</v>
      </c>
      <c r="BB271" s="2">
        <v>7.5566750629722925</v>
      </c>
      <c r="BC271" s="2">
        <v>0.82372322899505768</v>
      </c>
      <c r="BD271" s="2">
        <v>2.5641025641025643</v>
      </c>
      <c r="BE271" s="2">
        <v>3.4153005464480874</v>
      </c>
      <c r="BF271" s="2">
        <v>1.7985611510791366</v>
      </c>
      <c r="BG271" s="2">
        <v>3.7174721189591078</v>
      </c>
      <c r="BH271" s="2">
        <v>3.6188178528347406</v>
      </c>
      <c r="BI271" s="2">
        <v>4.2398546335554208</v>
      </c>
      <c r="BJ271" s="2">
        <v>7.7844311377245505</v>
      </c>
      <c r="BK271" s="2">
        <v>1.1918951132300357</v>
      </c>
      <c r="BL271" s="2">
        <v>5.8737151248164468</v>
      </c>
      <c r="BM271" s="2">
        <v>3.9936102236421727</v>
      </c>
      <c r="BN271" s="2">
        <v>1.7261219792865363</v>
      </c>
      <c r="BO271" s="2">
        <v>2.0590253946465338</v>
      </c>
      <c r="BP271" s="2">
        <v>7.8003120124804992</v>
      </c>
      <c r="BQ271" s="2">
        <v>7.9239302694136295</v>
      </c>
      <c r="BR271" s="2">
        <v>2.9175784099197668</v>
      </c>
      <c r="BS271" s="2">
        <v>5.72737686139748</v>
      </c>
      <c r="BT271" s="2">
        <v>6.866952789699571</v>
      </c>
      <c r="BU271" s="2">
        <v>4.2662116040955631</v>
      </c>
      <c r="BV271" s="2">
        <v>4.2402826855123674</v>
      </c>
      <c r="BW271" s="2">
        <v>4.9545829892650701</v>
      </c>
      <c r="BX271" s="2">
        <v>6.2256809338521402</v>
      </c>
      <c r="BY271" s="2">
        <v>1.893939393939394</v>
      </c>
      <c r="CA271" s="2">
        <v>7.8909612625538017</v>
      </c>
      <c r="CB271" s="8">
        <v>3.284072249589491</v>
      </c>
      <c r="CC271" s="2">
        <v>5.8737151248164468</v>
      </c>
      <c r="CD271" s="2">
        <v>21.226415094339622</v>
      </c>
      <c r="CE271" s="2">
        <v>4.1562759767248547</v>
      </c>
      <c r="CF271" s="2">
        <v>5.0179211469534053</v>
      </c>
      <c r="CG271" s="2">
        <v>1.51285930408472</v>
      </c>
      <c r="CH271" s="2">
        <v>0.76219512195121952</v>
      </c>
      <c r="CI271" s="2">
        <v>5.8746736292428201</v>
      </c>
      <c r="CJ271" s="2">
        <v>6.750241080038573</v>
      </c>
      <c r="CK271" s="2">
        <v>9.9800399201596814</v>
      </c>
      <c r="CL271">
        <v>6.8441064638783269</v>
      </c>
      <c r="CM271" s="2">
        <v>3.5688793718772307</v>
      </c>
      <c r="CN271" s="2">
        <v>3.0464584920030466</v>
      </c>
      <c r="CP271" s="2">
        <v>1.7021276595744681</v>
      </c>
      <c r="CR271" s="2">
        <v>9.7719869706840399</v>
      </c>
      <c r="CS271" s="2">
        <v>10.247651579846286</v>
      </c>
      <c r="CT271" s="74">
        <v>260</v>
      </c>
      <c r="CU271" s="87">
        <f t="shared" si="88"/>
        <v>5.1742958429148889</v>
      </c>
      <c r="CV271" s="87">
        <f t="shared" si="89"/>
        <v>3.592073593490388</v>
      </c>
      <c r="CW271" s="87">
        <f t="shared" si="90"/>
        <v>4.2402826855123674</v>
      </c>
      <c r="CX271" s="93">
        <f t="shared" si="91"/>
        <v>43</v>
      </c>
      <c r="CY271" s="87">
        <f t="shared" si="92"/>
        <v>0.54778608753678593</v>
      </c>
      <c r="CZ271" s="2">
        <v>4.1194644696189497</v>
      </c>
      <c r="DA271" s="2">
        <v>2.6857654431512983</v>
      </c>
      <c r="DB271" s="2">
        <v>5.5813953488372094</v>
      </c>
      <c r="DC271" s="2">
        <v>4.0526849037487338</v>
      </c>
      <c r="DD271" s="2">
        <v>3.0737704918032787</v>
      </c>
      <c r="DE271" s="2">
        <v>1.9157088122605364</v>
      </c>
      <c r="DF271" s="2">
        <v>4.4444444444444446</v>
      </c>
      <c r="DG271" s="2">
        <v>2.5348542458808621</v>
      </c>
      <c r="DH271" s="2">
        <v>13.333333333333334</v>
      </c>
      <c r="DI271" s="2">
        <v>2.2831050228310503</v>
      </c>
      <c r="DJ271" s="2">
        <v>1.4164305949008498</v>
      </c>
      <c r="DK271" s="2">
        <v>7.042253521126761</v>
      </c>
      <c r="DL271" s="2">
        <v>5.5248618784530388</v>
      </c>
      <c r="DM271" s="2">
        <v>4.329004329004329</v>
      </c>
      <c r="DN271" s="2">
        <v>10.56338028169014</v>
      </c>
      <c r="DO271" s="2">
        <v>1.680672268907563</v>
      </c>
      <c r="DP271" s="2">
        <v>7.587253414264036</v>
      </c>
      <c r="DQ271" s="2">
        <v>3.4246575342465753</v>
      </c>
      <c r="DR271" s="2">
        <v>4.823151125401929</v>
      </c>
      <c r="DS271" s="2">
        <v>9.5465393794749396</v>
      </c>
      <c r="DT271" s="2">
        <v>7.2332730560578664</v>
      </c>
      <c r="DU271" s="2">
        <v>6.2630480167014611</v>
      </c>
      <c r="DV271" s="2">
        <v>4.9504950495049505</v>
      </c>
      <c r="DW271" s="2">
        <v>4.9504950495049505</v>
      </c>
      <c r="DX271" s="2">
        <v>6.0331825037707389</v>
      </c>
      <c r="DY271" s="2">
        <v>1.3280212483399734</v>
      </c>
      <c r="DZ271" s="2">
        <v>3.7641154328732749</v>
      </c>
      <c r="EA271" s="2">
        <v>19.323671497584542</v>
      </c>
      <c r="EB271" s="2">
        <v>2.9342723004694835</v>
      </c>
      <c r="EC271" s="2">
        <v>7.1599045346062056</v>
      </c>
      <c r="ED271" s="2">
        <v>9.8039215686274517</v>
      </c>
      <c r="EE271" s="2">
        <v>3.2432432432432434</v>
      </c>
      <c r="EF271" s="2">
        <v>4.0120361083249749</v>
      </c>
      <c r="EG271" s="2">
        <v>2.1231422505307855</v>
      </c>
      <c r="EH271" s="2">
        <v>5.6550424128180961</v>
      </c>
      <c r="EI271" s="2">
        <v>2.7803521779425395</v>
      </c>
      <c r="EJ271" s="2">
        <v>3.7593984962406015</v>
      </c>
      <c r="EK271" s="2">
        <v>3.1974420463629096</v>
      </c>
      <c r="EL271" s="2">
        <v>1.9607843137254901</v>
      </c>
      <c r="EM271" s="2">
        <v>3.4891835310537336</v>
      </c>
      <c r="EN271" s="2">
        <v>3.7105751391465676</v>
      </c>
      <c r="EO271" s="2">
        <v>11.904761904761905</v>
      </c>
      <c r="EP271" s="2">
        <v>1.1520737327188939</v>
      </c>
      <c r="EQ271" s="2">
        <v>8.5287846481876333</v>
      </c>
      <c r="ER271" s="2">
        <v>3.1088082901554404</v>
      </c>
      <c r="ES271" s="2">
        <v>5.1347881899871632</v>
      </c>
      <c r="ET271" s="2">
        <v>6.0168471720818291</v>
      </c>
      <c r="EU271" s="2">
        <v>7.7220077220077217</v>
      </c>
      <c r="EV271" s="2">
        <v>6.9375619425173438</v>
      </c>
      <c r="EW271" s="2">
        <v>7.0921985815602833</v>
      </c>
      <c r="EX271" s="2">
        <v>8.2051282051282044</v>
      </c>
      <c r="EY271" s="2">
        <v>9.9502487562189046</v>
      </c>
      <c r="EZ271" s="2">
        <v>6.7476383265856947</v>
      </c>
      <c r="FA271" s="2">
        <v>6.9284064665127021</v>
      </c>
      <c r="FB271" s="2">
        <v>3.8498556304138596</v>
      </c>
      <c r="FC271" s="2">
        <v>3.0487804878048781</v>
      </c>
      <c r="FD271" s="2">
        <v>5.1724137931034484</v>
      </c>
      <c r="FE271" s="2">
        <v>1.9704433497536946</v>
      </c>
      <c r="FF271" s="2">
        <v>6.0606060606060606</v>
      </c>
      <c r="FG271" s="2">
        <v>4.7138047138047137</v>
      </c>
      <c r="FH271" s="2">
        <v>2.8208744710860367</v>
      </c>
      <c r="FI271" s="2">
        <v>3.9840637450199203</v>
      </c>
      <c r="FJ271" s="2">
        <v>6.8212824010914055</v>
      </c>
      <c r="FK271" s="2">
        <v>9.2059838895281931</v>
      </c>
      <c r="FL271" s="2">
        <v>5.1948051948051948</v>
      </c>
      <c r="FM271" s="2">
        <v>4.3427909669947891</v>
      </c>
      <c r="FN271" s="2">
        <v>1.7804154302670623</v>
      </c>
      <c r="FO271" s="2">
        <v>0</v>
      </c>
      <c r="FP271" s="2">
        <v>10.46337817638266</v>
      </c>
      <c r="FQ271" s="2">
        <v>4.9751243781094523</v>
      </c>
      <c r="FR271" s="2">
        <v>3.134796238244514</v>
      </c>
      <c r="FS271" s="2">
        <v>4.752851711026616</v>
      </c>
      <c r="FT271" s="2">
        <v>7.5901328273244779</v>
      </c>
      <c r="FU271" s="8">
        <v>8.6580086580086579</v>
      </c>
      <c r="FV271" s="8">
        <v>1.3661202185792349</v>
      </c>
      <c r="FW271" s="2">
        <v>5.7471264367816088</v>
      </c>
      <c r="FX271" s="2">
        <v>7.2568940493468794</v>
      </c>
      <c r="FY271" s="2">
        <v>6.2001771479185122</v>
      </c>
      <c r="FZ271" s="2">
        <v>9.3385214007782107</v>
      </c>
      <c r="GA271" s="74">
        <v>260</v>
      </c>
      <c r="GB271" s="39">
        <f t="shared" si="93"/>
        <v>5.3862890650128294</v>
      </c>
      <c r="GC271" s="39">
        <f t="shared" si="94"/>
        <v>3.1714457723043838</v>
      </c>
      <c r="GD271" s="39">
        <f t="shared" si="95"/>
        <v>4.9504950495049505</v>
      </c>
      <c r="GE271" s="37">
        <f t="shared" si="96"/>
        <v>79</v>
      </c>
      <c r="GF271" s="39">
        <f t="shared" si="97"/>
        <v>0.35681552668626521</v>
      </c>
      <c r="GG271" s="2">
        <v>0</v>
      </c>
      <c r="GH271" s="2">
        <v>0</v>
      </c>
      <c r="GI271" s="2">
        <v>5.6925996204933584</v>
      </c>
      <c r="GJ271" s="2">
        <v>6.2111801242236027</v>
      </c>
      <c r="GK271" s="2">
        <v>8.8495575221238933</v>
      </c>
      <c r="GL271" s="2">
        <v>0</v>
      </c>
      <c r="GM271" s="2">
        <v>1.2970168612191959</v>
      </c>
      <c r="GN271" s="2">
        <v>4.3041606886657098</v>
      </c>
      <c r="GO271" s="2">
        <v>15.102481121898597</v>
      </c>
      <c r="GP271" s="2">
        <v>3.4542314335060449</v>
      </c>
      <c r="GQ271" s="2">
        <v>10.204081632653061</v>
      </c>
      <c r="GR271" s="2">
        <v>17.766497461928935</v>
      </c>
      <c r="GS271" s="2">
        <v>3.90625</v>
      </c>
    </row>
    <row r="272" spans="1:201" s="2" customFormat="1" x14ac:dyDescent="0.35">
      <c r="A272" s="74">
        <v>261</v>
      </c>
      <c r="B272" s="2">
        <v>5.3238686779059448</v>
      </c>
      <c r="C272" s="2">
        <v>7.0588235294117645</v>
      </c>
      <c r="D272" s="2">
        <v>4.841549295774648</v>
      </c>
      <c r="E272" s="2">
        <v>2.4038461538461537</v>
      </c>
      <c r="F272" s="2">
        <v>13.289036544850498</v>
      </c>
      <c r="G272" s="2">
        <v>5.7471264367816088</v>
      </c>
      <c r="H272" s="2">
        <v>5.6818181818181817</v>
      </c>
      <c r="I272" s="2">
        <v>9.3632958801498134</v>
      </c>
      <c r="J272" s="2">
        <v>9.67741935483871</v>
      </c>
      <c r="K272" s="2">
        <v>5.8536585365853657</v>
      </c>
      <c r="L272" s="2">
        <v>0</v>
      </c>
      <c r="M272" s="2">
        <v>6.024096385542169</v>
      </c>
      <c r="N272" s="2">
        <v>5.3418803418803416</v>
      </c>
      <c r="O272" s="2">
        <v>4.8309178743961354</v>
      </c>
      <c r="P272" s="2">
        <v>6.5040650406504064</v>
      </c>
      <c r="Q272" s="2">
        <v>12.035010940919037</v>
      </c>
      <c r="R272" s="2">
        <v>9.0634441087613293</v>
      </c>
      <c r="S272" s="2">
        <v>1.3717421124828533</v>
      </c>
      <c r="T272" s="2">
        <v>8.4317032040472171</v>
      </c>
      <c r="U272" s="2">
        <v>14.742014742014742</v>
      </c>
      <c r="V272" s="2">
        <v>2.770083102493075</v>
      </c>
      <c r="W272" s="2">
        <v>1.5649452269170578</v>
      </c>
      <c r="X272" s="2">
        <v>14.301430143014301</v>
      </c>
      <c r="Y272" s="2">
        <v>4.1981528127623848</v>
      </c>
      <c r="Z272" s="2">
        <v>7.4850299401197606</v>
      </c>
      <c r="AA272" s="2">
        <v>6.2695924764890281</v>
      </c>
      <c r="AB272" s="2">
        <v>4.7468354430379751</v>
      </c>
      <c r="AC272" s="2">
        <v>6.7476383265856947</v>
      </c>
      <c r="AD272" s="2">
        <v>22.792022792022792</v>
      </c>
      <c r="AE272" s="2">
        <v>6.0180541624874619</v>
      </c>
      <c r="AF272" s="2">
        <v>3.458877786318217</v>
      </c>
      <c r="AH272" s="2">
        <v>8.5324232081911262</v>
      </c>
      <c r="AI272" s="2">
        <v>7.4152542372881358</v>
      </c>
      <c r="AJ272" s="2">
        <v>6.2893081761006293</v>
      </c>
      <c r="AK272" s="2">
        <v>4.2158516020236085</v>
      </c>
      <c r="AL272" s="2">
        <v>0</v>
      </c>
      <c r="AM272" s="2">
        <v>5.4517133956386292</v>
      </c>
      <c r="AN272" s="2">
        <v>4.9813200498132009</v>
      </c>
      <c r="AO272" s="2">
        <v>19.108280254777071</v>
      </c>
      <c r="AP272" s="2">
        <v>5.9880239520958085</v>
      </c>
      <c r="AQ272" s="2">
        <v>3.0674846625766872</v>
      </c>
      <c r="AR272" s="2">
        <v>9.9206349206349209</v>
      </c>
      <c r="AS272" s="8">
        <v>20.725388601036268</v>
      </c>
      <c r="AT272" s="74">
        <v>261</v>
      </c>
      <c r="AU272" s="39">
        <f t="shared" si="83"/>
        <v>7.2938061073274607</v>
      </c>
      <c r="AV272" s="39">
        <f t="shared" si="84"/>
        <v>5.038893208423759</v>
      </c>
      <c r="AW272" s="39">
        <f t="shared" si="85"/>
        <v>6.0180541624874619</v>
      </c>
      <c r="AX272" s="37">
        <f t="shared" si="86"/>
        <v>43</v>
      </c>
      <c r="AY272" s="39">
        <f t="shared" si="87"/>
        <v>0.76842401034329466</v>
      </c>
      <c r="AZ272" s="2">
        <v>0.94517958412098302</v>
      </c>
      <c r="BA272" s="2">
        <v>7.4274139095205944</v>
      </c>
      <c r="BB272" s="2">
        <v>5.9221658206429781</v>
      </c>
      <c r="BC272" s="2">
        <v>3.2976092333058533</v>
      </c>
      <c r="BD272" s="2">
        <v>5.1413881748071981</v>
      </c>
      <c r="BE272" s="2">
        <v>1.3708019191226868</v>
      </c>
      <c r="BF272" s="2">
        <v>3.6036036036036037</v>
      </c>
      <c r="BG272" s="2">
        <v>0</v>
      </c>
      <c r="BH272" s="2">
        <v>1.2106537530266344</v>
      </c>
      <c r="BI272" s="2">
        <v>3.6496350364963503</v>
      </c>
      <c r="BJ272" s="2">
        <v>7.2420036210018104</v>
      </c>
      <c r="BK272" s="2">
        <v>2.3866348448687349</v>
      </c>
      <c r="BL272" s="2">
        <v>4.431314623338257</v>
      </c>
      <c r="BM272" s="2">
        <v>7.2173215717722536</v>
      </c>
      <c r="BN272" s="2">
        <v>0.57636887608069165</v>
      </c>
      <c r="BO272" s="2">
        <v>2.7510316368638241</v>
      </c>
      <c r="BP272" s="2">
        <v>7.0754716981132075</v>
      </c>
      <c r="BQ272" s="2">
        <v>6.3897763578274764</v>
      </c>
      <c r="BR272" s="2">
        <v>1.463057790782736</v>
      </c>
      <c r="BS272" s="2">
        <v>3.4562211981566819</v>
      </c>
      <c r="BT272" s="2">
        <v>11.235955056179776</v>
      </c>
      <c r="BU272" s="2">
        <v>5.1413881748071981</v>
      </c>
      <c r="BV272" s="2">
        <v>2.8388928317955999</v>
      </c>
      <c r="BW272" s="2">
        <v>2.4896265560165975</v>
      </c>
      <c r="BX272" s="2">
        <v>2.3492560689115112</v>
      </c>
      <c r="BY272" s="2">
        <v>1.8975332068311195</v>
      </c>
      <c r="CA272" s="2">
        <v>2.8922631959508314</v>
      </c>
      <c r="CB272" s="8">
        <v>2.4711696869851729</v>
      </c>
      <c r="CC272" s="2">
        <v>8.862629246676514</v>
      </c>
      <c r="CD272" s="2">
        <v>16.867469879518072</v>
      </c>
      <c r="CE272" s="2">
        <v>3.33889816360601</v>
      </c>
      <c r="CF272" s="2">
        <v>4.3227665706051877</v>
      </c>
      <c r="CG272" s="2">
        <v>1.5151515151515151</v>
      </c>
      <c r="CH272" s="2">
        <v>1.5255530129672006</v>
      </c>
      <c r="CI272" s="2">
        <v>4.596191726854892</v>
      </c>
      <c r="CJ272" s="2">
        <v>2.912621359223301</v>
      </c>
      <c r="CK272" s="2">
        <v>7.056451612903226</v>
      </c>
      <c r="CL272">
        <v>5.3516819571865444</v>
      </c>
      <c r="CM272" s="2">
        <v>7.8796561604584525</v>
      </c>
      <c r="CN272" s="2">
        <v>3.0557677616501144</v>
      </c>
      <c r="CP272" s="2">
        <v>3.4100596760443307</v>
      </c>
      <c r="CR272" s="2">
        <v>10.964912280701755</v>
      </c>
      <c r="CS272" s="2">
        <v>10.353753235547885</v>
      </c>
      <c r="CT272" s="74">
        <v>261</v>
      </c>
      <c r="CU272" s="87">
        <f t="shared" si="88"/>
        <v>4.6252860974424514</v>
      </c>
      <c r="CV272" s="87">
        <f t="shared" si="89"/>
        <v>3.4069211600942135</v>
      </c>
      <c r="CW272" s="87">
        <f t="shared" si="90"/>
        <v>3.4562211981566819</v>
      </c>
      <c r="CX272" s="93">
        <f t="shared" si="91"/>
        <v>43</v>
      </c>
      <c r="CY272" s="87">
        <f t="shared" si="92"/>
        <v>0.51955060615026649</v>
      </c>
      <c r="CZ272" s="2">
        <v>3.1023784901758016</v>
      </c>
      <c r="DA272" s="2">
        <v>0.89766606822262118</v>
      </c>
      <c r="DB272" s="2">
        <v>8.4190832553788582</v>
      </c>
      <c r="DC272" s="2">
        <v>10.172939979654121</v>
      </c>
      <c r="DD272" s="2">
        <v>1.0277492291880781</v>
      </c>
      <c r="DE272" s="2">
        <v>1.9193857965451055</v>
      </c>
      <c r="DF272" s="2">
        <v>5.5803571428571432</v>
      </c>
      <c r="DG272" s="2">
        <v>5.082592121982211</v>
      </c>
      <c r="DH272" s="2">
        <v>1.9305019305019304</v>
      </c>
      <c r="DI272" s="2">
        <v>6.8649885583524028</v>
      </c>
      <c r="DJ272" s="2">
        <v>4.2553191489361701</v>
      </c>
      <c r="DK272" s="2">
        <v>14.184397163120567</v>
      </c>
      <c r="DL272" s="2">
        <v>5.5555555555555554</v>
      </c>
      <c r="DM272" s="2">
        <v>2.1739130434782608</v>
      </c>
      <c r="DN272" s="2">
        <v>7.117437722419929</v>
      </c>
      <c r="DO272" s="2">
        <v>0</v>
      </c>
      <c r="DP272" s="2">
        <v>6.1162079510703364</v>
      </c>
      <c r="DQ272" s="2">
        <v>1.7182130584192439</v>
      </c>
      <c r="DR272" s="2">
        <v>2.4232633279483036</v>
      </c>
      <c r="DS272" s="2">
        <v>6.024096385542169</v>
      </c>
      <c r="DT272" s="2">
        <v>10.928961748633879</v>
      </c>
      <c r="DU272" s="2">
        <v>8.4033613445378155</v>
      </c>
      <c r="DV272" s="2">
        <v>4.9751243781094523</v>
      </c>
      <c r="DW272" s="2">
        <v>4.9751243781094523</v>
      </c>
      <c r="DX272" s="2">
        <v>1.5174506828528074</v>
      </c>
      <c r="DY272" s="2">
        <v>3.9893617021276597</v>
      </c>
      <c r="DZ272" s="2">
        <v>2.5188916876574305</v>
      </c>
      <c r="EA272" s="2">
        <v>29.55665024630542</v>
      </c>
      <c r="EB272" s="2">
        <v>7.0629782224838138</v>
      </c>
      <c r="EC272" s="2">
        <v>7.2115384615384617</v>
      </c>
      <c r="ED272" s="2">
        <v>8.6633663366336631</v>
      </c>
      <c r="EE272" s="2">
        <v>4.3383947939262475</v>
      </c>
      <c r="EF272" s="2">
        <v>3.0211480362537766</v>
      </c>
      <c r="EG272" s="2">
        <v>2.1276595744680851</v>
      </c>
      <c r="EH272" s="2">
        <v>4.7393364928909953</v>
      </c>
      <c r="EI272" s="2">
        <v>5.5762081784386615</v>
      </c>
      <c r="EJ272" s="2">
        <v>3.7735849056603774</v>
      </c>
      <c r="EK272" s="2">
        <v>5.6134723336006411</v>
      </c>
      <c r="EL272" s="2">
        <v>5.8939096267190569</v>
      </c>
      <c r="EM272" s="2">
        <v>5.6022408963585431</v>
      </c>
      <c r="EN272" s="2">
        <v>1.8621973929236499</v>
      </c>
      <c r="EO272" s="2">
        <v>7.5301204819277112</v>
      </c>
      <c r="EP272" s="2">
        <v>6.9204152249134951</v>
      </c>
      <c r="EQ272" s="2">
        <v>6.4516129032258061</v>
      </c>
      <c r="ER272" s="2">
        <v>5.1975051975051976</v>
      </c>
      <c r="ES272" s="2">
        <v>5.161290322580645</v>
      </c>
      <c r="ET272" s="2">
        <v>2.4213075060532687</v>
      </c>
      <c r="EU272" s="2">
        <v>6.2256809338521402</v>
      </c>
      <c r="EV272" s="2">
        <v>5.9880239520958085</v>
      </c>
      <c r="EW272" s="2">
        <v>3.5714285714285716</v>
      </c>
      <c r="EX272" s="2">
        <v>5.1706308169596689</v>
      </c>
      <c r="EY272" s="2">
        <v>12.562814070351759</v>
      </c>
      <c r="EZ272" s="2">
        <v>2.7173913043478262</v>
      </c>
      <c r="FA272" s="2">
        <v>3.4883720930232558</v>
      </c>
      <c r="FB272" s="2">
        <v>4.8309178743961354</v>
      </c>
      <c r="FC272" s="2">
        <v>3.0581039755351682</v>
      </c>
      <c r="FD272" s="2">
        <v>6.9324090121317159</v>
      </c>
      <c r="FE272" s="2">
        <v>2.9615004935834155</v>
      </c>
      <c r="FF272" s="2">
        <v>8.536585365853659</v>
      </c>
      <c r="FG272" s="2">
        <v>4.7361299052774015</v>
      </c>
      <c r="FH272" s="2">
        <v>2.8288543140028288</v>
      </c>
      <c r="FI272" s="2">
        <v>3</v>
      </c>
      <c r="FJ272" s="2">
        <v>10.302197802197803</v>
      </c>
      <c r="FK272" s="2">
        <v>5.8072009291521489</v>
      </c>
      <c r="FL272" s="2">
        <v>0.8703220191470844</v>
      </c>
      <c r="FM272" s="2">
        <v>4.3617330619366097</v>
      </c>
      <c r="FN272" s="2">
        <v>2.9726516052318668</v>
      </c>
      <c r="FO272" s="2">
        <v>2.1913805697589481</v>
      </c>
      <c r="FP272" s="2">
        <v>3.0211480362537766</v>
      </c>
      <c r="FQ272" s="2">
        <v>2.5</v>
      </c>
      <c r="FR272" s="2">
        <v>31.446540880503143</v>
      </c>
      <c r="FS272" s="2">
        <v>11.461318051575931</v>
      </c>
      <c r="FT272" s="2">
        <v>9.5602294455066925</v>
      </c>
      <c r="FU272" s="8">
        <v>5.4585152838427948</v>
      </c>
      <c r="FV272" s="8">
        <v>1.3679890560875512</v>
      </c>
      <c r="FW272" s="2">
        <v>11.560693641618498</v>
      </c>
      <c r="FX272" s="2">
        <v>7.3099415204678362</v>
      </c>
      <c r="FY272" s="2">
        <v>5.3475935828877006</v>
      </c>
      <c r="FZ272" s="2">
        <v>7.8554595443833461</v>
      </c>
      <c r="GA272" s="74">
        <v>261</v>
      </c>
      <c r="GB272" s="39">
        <f t="shared" si="93"/>
        <v>5.8304179329009598</v>
      </c>
      <c r="GC272" s="39">
        <f t="shared" si="94"/>
        <v>4.9670404114210829</v>
      </c>
      <c r="GD272" s="39">
        <f t="shared" si="95"/>
        <v>5.161290322580645</v>
      </c>
      <c r="GE272" s="37">
        <f t="shared" si="96"/>
        <v>79</v>
      </c>
      <c r="GF272" s="39">
        <f t="shared" si="97"/>
        <v>0.55883570703004803</v>
      </c>
      <c r="GG272" s="2">
        <v>0</v>
      </c>
      <c r="GH272" s="2">
        <v>1.321003963011889</v>
      </c>
      <c r="GI272" s="2">
        <v>5.7251908396946565</v>
      </c>
      <c r="GJ272" s="2">
        <v>25</v>
      </c>
      <c r="GK272" s="2">
        <v>8.9285714285714288</v>
      </c>
      <c r="GL272" s="2">
        <v>1.1834319526627219</v>
      </c>
      <c r="GM272" s="2">
        <v>0.64935064935064934</v>
      </c>
      <c r="GN272" s="2">
        <v>0.96061479346781942</v>
      </c>
      <c r="GO272" s="2">
        <v>5.47645125958379</v>
      </c>
      <c r="GP272" s="2">
        <v>2.5996533795493932</v>
      </c>
      <c r="GQ272" s="2">
        <v>8.0183276059564719</v>
      </c>
      <c r="GR272" s="2">
        <v>2.5839793281653747</v>
      </c>
      <c r="GS272" s="2">
        <v>3.1372549019607843</v>
      </c>
    </row>
    <row r="273" spans="1:201" s="2" customFormat="1" x14ac:dyDescent="0.35">
      <c r="A273" s="74">
        <v>262</v>
      </c>
      <c r="B273" s="2">
        <v>7.1364852809991079</v>
      </c>
      <c r="C273" s="2">
        <v>5.9241706161137442</v>
      </c>
      <c r="D273" s="2">
        <v>5.3073861123396728</v>
      </c>
      <c r="E273" s="2">
        <v>7.2289156626506026</v>
      </c>
      <c r="F273" s="2">
        <v>10.1010101010101</v>
      </c>
      <c r="G273" s="2">
        <v>5.7803468208092488</v>
      </c>
      <c r="H273" s="2">
        <v>3.8095238095238093</v>
      </c>
      <c r="I273" s="2">
        <v>9.4517958412098295</v>
      </c>
      <c r="J273" s="2">
        <v>6.5146579804560263</v>
      </c>
      <c r="K273" s="2">
        <v>3.9254170755642788</v>
      </c>
      <c r="L273" s="2">
        <v>3.8387715930902111</v>
      </c>
      <c r="M273" s="2">
        <v>2.4242424242424243</v>
      </c>
      <c r="N273" s="2">
        <v>5.3705692803437168</v>
      </c>
      <c r="O273" s="2">
        <v>3.2362459546925568</v>
      </c>
      <c r="P273" s="2">
        <v>6.5466448445171848</v>
      </c>
      <c r="Q273" s="2">
        <v>12.181616832779623</v>
      </c>
      <c r="R273" s="2">
        <v>4.5731707317073171</v>
      </c>
      <c r="S273" s="2">
        <v>4.1208791208791204</v>
      </c>
      <c r="T273" s="2">
        <v>6.8027210884353737</v>
      </c>
      <c r="U273" s="2">
        <v>0</v>
      </c>
      <c r="V273" s="2">
        <v>1.3888888888888888</v>
      </c>
      <c r="W273" s="2">
        <v>4.7021943573667713</v>
      </c>
      <c r="X273" s="2">
        <v>17.857142857142858</v>
      </c>
      <c r="Y273" s="2">
        <v>2.5295109612141653</v>
      </c>
      <c r="Z273" s="2">
        <v>3.0165912518853695</v>
      </c>
      <c r="AA273" s="2">
        <v>3.1545741324921135</v>
      </c>
      <c r="AB273" s="2">
        <v>4.7694753577106521</v>
      </c>
      <c r="AC273" s="2">
        <v>6.7934782608695654</v>
      </c>
      <c r="AD273" s="2">
        <v>17.492711370262391</v>
      </c>
      <c r="AE273" s="2">
        <v>9.0817356205852668</v>
      </c>
      <c r="AF273" s="2">
        <v>5.7848052448900891</v>
      </c>
      <c r="AH273" s="2">
        <v>6.8846815834767643</v>
      </c>
      <c r="AI273" s="2">
        <v>13.874066168623266</v>
      </c>
      <c r="AJ273" s="2">
        <v>3.1645569620253164</v>
      </c>
      <c r="AK273" s="2">
        <v>5.9271803556308216</v>
      </c>
      <c r="AL273" s="2">
        <v>7.2463768115942031</v>
      </c>
      <c r="AM273" s="2">
        <v>3.1323414252153485</v>
      </c>
      <c r="AN273" s="2">
        <v>12.515644555694617</v>
      </c>
      <c r="AO273" s="2">
        <v>19.480519480519479</v>
      </c>
      <c r="AP273" s="2">
        <v>12.048192771084338</v>
      </c>
      <c r="AQ273" s="2">
        <v>6.1538461538461542</v>
      </c>
      <c r="AR273" s="2">
        <v>8.0160320641282556</v>
      </c>
      <c r="AS273" s="8">
        <v>8.8183421516754841</v>
      </c>
      <c r="AT273" s="74">
        <v>262</v>
      </c>
      <c r="AU273" s="39">
        <f t="shared" si="83"/>
        <v>6.9327316269345616</v>
      </c>
      <c r="AV273" s="39">
        <f t="shared" si="84"/>
        <v>4.3643169847232084</v>
      </c>
      <c r="AW273" s="39">
        <f t="shared" si="85"/>
        <v>5.9271803556308216</v>
      </c>
      <c r="AX273" s="37">
        <f t="shared" si="86"/>
        <v>43</v>
      </c>
      <c r="AY273" s="39">
        <f t="shared" si="87"/>
        <v>0.66555210064859338</v>
      </c>
      <c r="AZ273" s="2">
        <v>1.8921475875118259</v>
      </c>
      <c r="BA273" s="2">
        <v>4.7619047619047619</v>
      </c>
      <c r="BB273" s="2">
        <v>4.2553191489361701</v>
      </c>
      <c r="BC273" s="2">
        <v>2.4813895781637716</v>
      </c>
      <c r="BD273" s="2">
        <v>11.19724375538329</v>
      </c>
      <c r="BE273" s="2">
        <v>2.7453671928620453</v>
      </c>
      <c r="BF273" s="2">
        <v>1.8083182640144666</v>
      </c>
      <c r="BG273" s="2">
        <v>0</v>
      </c>
      <c r="BH273" s="2">
        <v>1.2121212121212122</v>
      </c>
      <c r="BI273" s="2">
        <v>3.0525030525030523</v>
      </c>
      <c r="BJ273" s="2">
        <v>3.6474164133738602</v>
      </c>
      <c r="BK273" s="2">
        <v>3.5885167464114831</v>
      </c>
      <c r="BL273" s="2">
        <v>7.4183976261127595</v>
      </c>
      <c r="BM273" s="2">
        <v>3.2310177705977381</v>
      </c>
      <c r="BN273" s="2">
        <v>1.1534025374855825</v>
      </c>
      <c r="BO273" s="2">
        <v>1.3793103448275863</v>
      </c>
      <c r="BP273" s="2">
        <v>6.3341250989707047</v>
      </c>
      <c r="BQ273" s="2">
        <v>6.430868167202572</v>
      </c>
      <c r="BR273" s="2">
        <v>1.4652014652014651</v>
      </c>
      <c r="BS273" s="2">
        <v>6.9364161849710984</v>
      </c>
      <c r="BT273" s="2">
        <v>6.9930069930069934</v>
      </c>
      <c r="BU273" s="2">
        <v>1.7226528854435832</v>
      </c>
      <c r="BV273" s="2">
        <v>4.2704626334519569</v>
      </c>
      <c r="BW273" s="2">
        <v>4.1597337770382694</v>
      </c>
      <c r="BX273" s="2">
        <v>3.1397174254317113</v>
      </c>
      <c r="BY273" s="2">
        <v>7.6045627376425857</v>
      </c>
      <c r="CA273" s="2">
        <v>4.3509789702683106</v>
      </c>
      <c r="CB273" s="8">
        <v>4.1288191577208915</v>
      </c>
      <c r="CC273" s="2">
        <v>6.7064083457526085</v>
      </c>
      <c r="CD273" s="2">
        <v>19.607843137254903</v>
      </c>
      <c r="CE273" s="2">
        <v>5.025125628140704</v>
      </c>
      <c r="CF273" s="2">
        <v>2.1707670043415339</v>
      </c>
      <c r="CG273" s="2">
        <v>0.75872534142640369</v>
      </c>
      <c r="CH273" s="2">
        <v>1.5278838808250572</v>
      </c>
      <c r="CI273" s="2">
        <v>3.2981530343007917</v>
      </c>
      <c r="CJ273" s="2">
        <v>5.8422590068159685</v>
      </c>
      <c r="CK273" s="2">
        <v>3.0456852791878171</v>
      </c>
      <c r="CL273">
        <v>2.2988505747126435</v>
      </c>
      <c r="CM273" s="2">
        <v>3.6101083032490973</v>
      </c>
      <c r="CN273" s="2">
        <v>3.8314176245210727</v>
      </c>
      <c r="CP273" s="2">
        <v>1.7108639863130881</v>
      </c>
      <c r="CR273" s="2">
        <v>12.195121951219512</v>
      </c>
      <c r="CS273" s="2">
        <v>6.0763888888888893</v>
      </c>
      <c r="CT273" s="74">
        <v>262</v>
      </c>
      <c r="CU273" s="87">
        <f t="shared" si="88"/>
        <v>4.3968958947792967</v>
      </c>
      <c r="CV273" s="87">
        <f t="shared" si="89"/>
        <v>3.5256146623441609</v>
      </c>
      <c r="CW273" s="87">
        <f t="shared" si="90"/>
        <v>3.6101083032490973</v>
      </c>
      <c r="CX273" s="93">
        <f t="shared" si="91"/>
        <v>43</v>
      </c>
      <c r="CY273" s="87">
        <f t="shared" si="92"/>
        <v>0.53765119555115326</v>
      </c>
      <c r="CZ273" s="2">
        <v>2.0746887966804981</v>
      </c>
      <c r="DA273" s="2">
        <v>3.5938903863432166</v>
      </c>
      <c r="DB273" s="2">
        <v>7.5471698113207548</v>
      </c>
      <c r="DC273" s="2">
        <v>6.166495375128469</v>
      </c>
      <c r="DD273" s="2">
        <v>2.0576131687242798</v>
      </c>
      <c r="DE273" s="2">
        <v>5.7692307692307692</v>
      </c>
      <c r="DF273" s="2">
        <v>10.1010101010101</v>
      </c>
      <c r="DG273" s="2">
        <v>1.277139208173691</v>
      </c>
      <c r="DH273" s="2">
        <v>7.7369439071566735</v>
      </c>
      <c r="DI273" s="2">
        <v>3.4562211981566819</v>
      </c>
      <c r="DJ273" s="2">
        <v>4.2735042735042734</v>
      </c>
      <c r="DK273" s="2">
        <v>10.791366906474821</v>
      </c>
      <c r="DL273" s="2">
        <v>4.1899441340782122</v>
      </c>
      <c r="DM273" s="2">
        <v>4.3572984749455337</v>
      </c>
      <c r="DN273" s="2">
        <v>3.5842293906810037</v>
      </c>
      <c r="DO273" s="2">
        <v>5.0505050505050502</v>
      </c>
      <c r="DP273" s="2">
        <v>4.615384615384615</v>
      </c>
      <c r="DQ273" s="2">
        <v>5.1635111876075728</v>
      </c>
      <c r="DR273" s="2">
        <v>3.2388663967611335</v>
      </c>
      <c r="DS273" s="2">
        <v>8.4848484848484844</v>
      </c>
      <c r="DT273" s="2">
        <v>11.049723756906078</v>
      </c>
      <c r="DU273" s="2">
        <v>7.4152542372881358</v>
      </c>
      <c r="DV273" s="2">
        <v>3.3333333333333335</v>
      </c>
      <c r="DW273" s="2">
        <v>3.3333333333333335</v>
      </c>
      <c r="DX273" s="2">
        <v>1.5197568389057752</v>
      </c>
      <c r="DY273" s="2">
        <v>2.6702269692923899</v>
      </c>
      <c r="DZ273" s="2">
        <v>1.2626262626262625</v>
      </c>
      <c r="EA273" s="2">
        <v>15.228426395939087</v>
      </c>
      <c r="EB273" s="2">
        <v>2.3710729104919976</v>
      </c>
      <c r="EC273" s="2">
        <v>4.8426150121065374</v>
      </c>
      <c r="ED273" s="2">
        <v>2.4968789013732833</v>
      </c>
      <c r="EE273" s="2">
        <v>3.2679738562091503</v>
      </c>
      <c r="EF273" s="2">
        <v>11.111111111111111</v>
      </c>
      <c r="EG273" s="2">
        <v>10.660980810234541</v>
      </c>
      <c r="EH273" s="2">
        <v>7.6190476190476186</v>
      </c>
      <c r="EI273" s="2">
        <v>0.93457943925233644</v>
      </c>
      <c r="EJ273" s="2">
        <v>3.7878787878787881</v>
      </c>
      <c r="EK273" s="2">
        <v>4.032258064516129</v>
      </c>
      <c r="EL273" s="2">
        <v>7.9051383399209483</v>
      </c>
      <c r="EM273" s="2">
        <v>6.3380281690140849</v>
      </c>
      <c r="EN273" s="2">
        <v>3.7313432835820897</v>
      </c>
      <c r="EO273" s="2">
        <v>3.0349013657056148</v>
      </c>
      <c r="EP273" s="2">
        <v>3.484320557491289</v>
      </c>
      <c r="EQ273" s="2">
        <v>5.4112554112554117</v>
      </c>
      <c r="ER273" s="2">
        <v>4.179728317659352</v>
      </c>
      <c r="ES273" s="2">
        <v>3.8910505836575875</v>
      </c>
      <c r="ET273" s="2">
        <v>6.0679611650485441</v>
      </c>
      <c r="EU273" s="2">
        <v>6.2646828504306971</v>
      </c>
      <c r="EV273" s="2">
        <v>8.0321285140562253</v>
      </c>
      <c r="EW273" s="2">
        <v>4.7789725209080052</v>
      </c>
      <c r="EX273" s="2">
        <v>3.1185031185031185</v>
      </c>
      <c r="EY273" s="2">
        <v>5.0890585241730282</v>
      </c>
      <c r="EZ273" s="2">
        <v>2.7247956403269753</v>
      </c>
      <c r="FA273" s="2">
        <v>8.1680280046674447</v>
      </c>
      <c r="FB273" s="2">
        <v>4.8543689320388346</v>
      </c>
      <c r="FC273" s="2">
        <v>4.6012269938650308</v>
      </c>
      <c r="FD273" s="2">
        <v>6.1082024432809776</v>
      </c>
      <c r="FE273" s="2">
        <v>0.99009900990099009</v>
      </c>
      <c r="FF273" s="2">
        <v>4.9200492004920049</v>
      </c>
      <c r="FG273" s="2">
        <v>1.3596193065941535</v>
      </c>
      <c r="FH273" s="2">
        <v>1.4184397163120568</v>
      </c>
      <c r="FI273" s="2">
        <v>4.0120361083249749</v>
      </c>
      <c r="FJ273" s="2">
        <v>4.8577376821651628</v>
      </c>
      <c r="FK273" s="2">
        <v>7.009345794392523</v>
      </c>
      <c r="FL273" s="2">
        <v>1.7421602787456445</v>
      </c>
      <c r="FM273" s="2">
        <v>4.3808411214953269</v>
      </c>
      <c r="FN273" s="2">
        <v>4.1741204531902207</v>
      </c>
      <c r="FO273" s="2">
        <v>5.8565153733528552</v>
      </c>
      <c r="FP273" s="2">
        <v>12.121212121212121</v>
      </c>
      <c r="FQ273" s="2">
        <v>7.518796992481203</v>
      </c>
      <c r="FR273" s="2">
        <v>3.2467532467532467</v>
      </c>
      <c r="FS273" s="2">
        <v>8.695652173913043</v>
      </c>
      <c r="FT273" s="2">
        <v>0</v>
      </c>
      <c r="FU273" s="8">
        <v>4.3907793633369927</v>
      </c>
      <c r="FV273" s="8">
        <v>4.10958904109589</v>
      </c>
      <c r="FW273" s="2">
        <v>8.7719298245614041</v>
      </c>
      <c r="FX273" s="2">
        <v>2.9455081001472756</v>
      </c>
      <c r="FY273" s="2">
        <v>6.2724014336917566</v>
      </c>
      <c r="FZ273" s="2">
        <v>8.7094220110847189</v>
      </c>
      <c r="GA273" s="74">
        <v>262</v>
      </c>
      <c r="GB273" s="39">
        <f t="shared" si="93"/>
        <v>5.1361220552581086</v>
      </c>
      <c r="GC273" s="39">
        <f t="shared" si="94"/>
        <v>2.929960171471607</v>
      </c>
      <c r="GD273" s="39">
        <f t="shared" si="95"/>
        <v>4.3907793633369927</v>
      </c>
      <c r="GE273" s="37">
        <f t="shared" si="96"/>
        <v>79</v>
      </c>
      <c r="GF273" s="39">
        <f t="shared" si="97"/>
        <v>0.32964627391178436</v>
      </c>
      <c r="GG273" s="2">
        <v>2.8860028860028861</v>
      </c>
      <c r="GH273" s="2">
        <v>3.9682539682539684</v>
      </c>
      <c r="GI273" s="2">
        <v>1.9193857965451055</v>
      </c>
      <c r="GJ273" s="2">
        <v>0</v>
      </c>
      <c r="GK273" s="2">
        <v>18.018018018018019</v>
      </c>
      <c r="GL273" s="2">
        <v>2.3696682464454977</v>
      </c>
      <c r="GM273" s="2">
        <v>1.2995451591942819</v>
      </c>
      <c r="GN273" s="2">
        <v>2.8846153846153846</v>
      </c>
      <c r="GO273" s="2">
        <v>9.9118942731277535</v>
      </c>
      <c r="GP273" s="2">
        <v>3.4752389226759339</v>
      </c>
      <c r="GQ273" s="2">
        <v>4.6189376443418011</v>
      </c>
      <c r="GR273" s="2">
        <v>10.362694300518134</v>
      </c>
      <c r="GS273" s="2">
        <v>1.5735641227380015</v>
      </c>
    </row>
    <row r="274" spans="1:201" s="2" customFormat="1" x14ac:dyDescent="0.35">
      <c r="A274" s="74">
        <v>263</v>
      </c>
      <c r="B274" s="2">
        <v>7.1877807726864331</v>
      </c>
      <c r="C274" s="2">
        <v>5.9594755661501786</v>
      </c>
      <c r="D274" s="2">
        <v>1.7785682525566919</v>
      </c>
      <c r="E274" s="2">
        <v>4.8543689320388346</v>
      </c>
      <c r="F274" s="2">
        <v>1.7006802721088434</v>
      </c>
      <c r="G274" s="2">
        <v>11.627906976744185</v>
      </c>
      <c r="H274" s="2">
        <v>5.736137667304015</v>
      </c>
      <c r="I274" s="2">
        <v>5.7251908396946565</v>
      </c>
      <c r="J274" s="2">
        <v>6.557377049180328</v>
      </c>
      <c r="K274" s="2">
        <v>1.9704433497536946</v>
      </c>
      <c r="L274" s="2">
        <v>1.9267822736030829</v>
      </c>
      <c r="M274" s="2">
        <v>6.0753341433778854</v>
      </c>
      <c r="N274" s="2">
        <v>9.7192224622030245</v>
      </c>
      <c r="O274" s="2">
        <v>4.8701298701298699</v>
      </c>
      <c r="P274" s="2">
        <v>1.6474464579901154</v>
      </c>
      <c r="Q274" s="2">
        <v>11.210762331838565</v>
      </c>
      <c r="R274" s="2">
        <v>4.5941807044410412</v>
      </c>
      <c r="S274" s="2">
        <v>6.8965517241379306</v>
      </c>
      <c r="T274" s="2">
        <v>1.7123287671232876</v>
      </c>
      <c r="U274" s="2">
        <v>4.9875311720698257</v>
      </c>
      <c r="V274" s="2">
        <v>9.7357440890125169</v>
      </c>
      <c r="W274" s="2">
        <v>9.4488188976377945</v>
      </c>
      <c r="X274" s="2">
        <v>21.59090909090909</v>
      </c>
      <c r="Y274" s="2">
        <v>5.0718512256973796</v>
      </c>
      <c r="Z274" s="2">
        <v>3.02571860816944</v>
      </c>
      <c r="AA274" s="2">
        <v>11.075949367088608</v>
      </c>
      <c r="AB274" s="2">
        <v>3.1948881789137382</v>
      </c>
      <c r="AC274" s="2">
        <v>6.8399452804377567</v>
      </c>
      <c r="AD274" s="2">
        <v>14.836795252225519</v>
      </c>
      <c r="AE274" s="2">
        <v>6.1099796334012222</v>
      </c>
      <c r="AF274" s="2">
        <v>2.9092319627618308</v>
      </c>
      <c r="AH274" s="2">
        <v>8.6655112651646444</v>
      </c>
      <c r="AI274" s="2">
        <v>9.7402597402597397</v>
      </c>
      <c r="AJ274" s="2">
        <v>7.4074074074074074</v>
      </c>
      <c r="AK274" s="2">
        <v>5.1107325383304945</v>
      </c>
      <c r="AL274" s="2">
        <v>7.2992700729927007</v>
      </c>
      <c r="AM274" s="2">
        <v>3.1421838177533385</v>
      </c>
      <c r="AN274" s="2">
        <v>6.3371356147021549</v>
      </c>
      <c r="AO274" s="2">
        <v>0</v>
      </c>
      <c r="AP274" s="2">
        <v>4.5731707317073171</v>
      </c>
      <c r="AQ274" s="2">
        <v>0</v>
      </c>
      <c r="AR274" s="2">
        <v>18.181818181818183</v>
      </c>
      <c r="AS274" s="8">
        <v>14.234875444839856</v>
      </c>
      <c r="AT274" s="74">
        <v>263</v>
      </c>
      <c r="AU274" s="39">
        <f t="shared" si="83"/>
        <v>6.6341952554968193</v>
      </c>
      <c r="AV274" s="39">
        <f t="shared" si="84"/>
        <v>4.6157127821683526</v>
      </c>
      <c r="AW274" s="39">
        <f t="shared" si="85"/>
        <v>5.9594755661501786</v>
      </c>
      <c r="AX274" s="37">
        <f t="shared" si="86"/>
        <v>43</v>
      </c>
      <c r="AY274" s="39">
        <f t="shared" si="87"/>
        <v>0.70388960034660286</v>
      </c>
      <c r="AZ274" s="2">
        <v>0.94786729857819907</v>
      </c>
      <c r="BA274" s="2">
        <v>3.4176349965823651</v>
      </c>
      <c r="BB274" s="2">
        <v>5.982905982905983</v>
      </c>
      <c r="BC274" s="2">
        <v>5.804311774461028</v>
      </c>
      <c r="BD274" s="2">
        <v>3.484320557491289</v>
      </c>
      <c r="BE274" s="2">
        <v>2.0646937370956642</v>
      </c>
      <c r="BF274" s="2">
        <v>1.8115942028985508</v>
      </c>
      <c r="BG274" s="2">
        <v>2.4875621890547261</v>
      </c>
      <c r="BH274" s="2">
        <v>2.4271844660194173</v>
      </c>
      <c r="BI274" s="2">
        <v>1.224739742804654</v>
      </c>
      <c r="BJ274" s="2">
        <v>2.4405125076266017</v>
      </c>
      <c r="BK274" s="2">
        <v>0</v>
      </c>
      <c r="BL274" s="2">
        <v>7.4738415545590433</v>
      </c>
      <c r="BM274" s="2">
        <v>4.8622366288492707</v>
      </c>
      <c r="BN274" s="2">
        <v>2.3094688221709005</v>
      </c>
      <c r="BO274" s="2">
        <v>2.0718232044198897</v>
      </c>
      <c r="BP274" s="2">
        <v>6.3745019920318722</v>
      </c>
      <c r="BQ274" s="2">
        <v>5.6634304207119737</v>
      </c>
      <c r="BR274" s="2">
        <v>0</v>
      </c>
      <c r="BS274" s="2">
        <v>3.4924330616996508</v>
      </c>
      <c r="BT274" s="2">
        <v>8.8028169014084501</v>
      </c>
      <c r="BU274" s="2">
        <v>6.0396893874029338</v>
      </c>
      <c r="BV274" s="2">
        <v>5.7183702644746246</v>
      </c>
      <c r="BW274" s="2">
        <v>2.5062656641604009</v>
      </c>
      <c r="BX274" s="2">
        <v>4.7244094488188972</v>
      </c>
      <c r="BY274" s="2">
        <v>3.8314176245210727</v>
      </c>
      <c r="CA274" s="2">
        <v>6.5549890750182085</v>
      </c>
      <c r="CB274" s="8">
        <v>3.3167495854063018</v>
      </c>
      <c r="CC274" s="2">
        <v>5.2513128282070518</v>
      </c>
      <c r="CD274" s="2">
        <v>17.5</v>
      </c>
      <c r="CE274" s="2">
        <v>5.0505050505050502</v>
      </c>
      <c r="CF274" s="2">
        <v>5.0761421319796955</v>
      </c>
      <c r="CG274" s="2">
        <v>2.2779043280182232</v>
      </c>
      <c r="CH274" s="2">
        <v>3.06044376434583</v>
      </c>
      <c r="CI274" s="2">
        <v>3.9708802117802779</v>
      </c>
      <c r="CJ274" s="2">
        <v>7.8354554358472086</v>
      </c>
      <c r="CK274" s="2">
        <v>5.0916496945010179</v>
      </c>
      <c r="CL274">
        <v>3.0745580322828592</v>
      </c>
      <c r="CM274" s="2">
        <v>7.2463768115942031</v>
      </c>
      <c r="CN274" s="2">
        <v>0.76923076923076927</v>
      </c>
      <c r="CP274" s="2">
        <v>2.5706940874035991</v>
      </c>
      <c r="CR274" s="2">
        <v>10.1010101010101</v>
      </c>
      <c r="CS274" s="2">
        <v>7.8740157480314963</v>
      </c>
      <c r="CT274" s="74">
        <v>263</v>
      </c>
      <c r="CU274" s="87">
        <f t="shared" si="88"/>
        <v>4.4787430252537073</v>
      </c>
      <c r="CV274" s="87">
        <f t="shared" si="89"/>
        <v>3.1343988243109426</v>
      </c>
      <c r="CW274" s="87">
        <f t="shared" si="90"/>
        <v>3.8314176245210727</v>
      </c>
      <c r="CX274" s="93">
        <f t="shared" si="91"/>
        <v>43</v>
      </c>
      <c r="CY274" s="87">
        <f t="shared" si="92"/>
        <v>0.4779913395596157</v>
      </c>
      <c r="CZ274" s="2">
        <v>5.1975051975051976</v>
      </c>
      <c r="DA274" s="2">
        <v>3.6068530207394049</v>
      </c>
      <c r="DB274" s="2">
        <v>5.7034220532319395</v>
      </c>
      <c r="DC274" s="2">
        <v>1.0341261633919339</v>
      </c>
      <c r="DD274" s="2">
        <v>1.0309278350515463</v>
      </c>
      <c r="DE274" s="2">
        <v>6.7698259187620886</v>
      </c>
      <c r="DF274" s="2">
        <v>3.4013605442176869</v>
      </c>
      <c r="DG274" s="2">
        <v>0</v>
      </c>
      <c r="DH274" s="2">
        <v>5.8479532163742691</v>
      </c>
      <c r="DI274" s="2">
        <v>8.0924855491329488</v>
      </c>
      <c r="DJ274" s="2">
        <v>5.7224606580829755</v>
      </c>
      <c r="DK274" s="2">
        <v>10.909090909090908</v>
      </c>
      <c r="DL274" s="2">
        <v>9.8176718092566624</v>
      </c>
      <c r="DM274" s="2">
        <v>3.2822757111597376</v>
      </c>
      <c r="DN274" s="2">
        <v>0</v>
      </c>
      <c r="DO274" s="2">
        <v>6.7681895093062607</v>
      </c>
      <c r="DP274" s="2">
        <v>7.7279752704791349</v>
      </c>
      <c r="DQ274" s="2">
        <v>5.1903114186851207</v>
      </c>
      <c r="DR274" s="2">
        <v>3.249390739236393</v>
      </c>
      <c r="DS274" s="2">
        <v>14.669926650366747</v>
      </c>
      <c r="DT274" s="2">
        <v>11.173184357541899</v>
      </c>
      <c r="DU274" s="2">
        <v>3.2017075773746</v>
      </c>
      <c r="DV274" s="2">
        <v>0</v>
      </c>
      <c r="DW274" s="2">
        <v>0</v>
      </c>
      <c r="DX274" s="2">
        <v>7.6103500761035008</v>
      </c>
      <c r="DY274" s="2">
        <v>2.677376171352075</v>
      </c>
      <c r="DZ274" s="2">
        <v>1.2642225031605563</v>
      </c>
      <c r="EA274" s="2">
        <v>15.463917525773196</v>
      </c>
      <c r="EB274" s="2">
        <v>10.695187165775401</v>
      </c>
      <c r="EC274" s="2">
        <v>3.6496350364963503</v>
      </c>
      <c r="ED274" s="2">
        <v>3.7546933667083855</v>
      </c>
      <c r="EE274" s="2">
        <v>3.278688524590164</v>
      </c>
      <c r="EF274" s="2">
        <v>3.0643513789581207</v>
      </c>
      <c r="EG274" s="2">
        <v>4.3103448275862073</v>
      </c>
      <c r="EH274" s="2">
        <v>3.8387715930902111</v>
      </c>
      <c r="EI274" s="2">
        <v>6.5481758652946676</v>
      </c>
      <c r="EJ274" s="2">
        <v>5.7034220532319395</v>
      </c>
      <c r="EK274" s="2">
        <v>4.8582995951417001</v>
      </c>
      <c r="EL274" s="2">
        <v>6.9721115537848606</v>
      </c>
      <c r="EM274" s="2">
        <v>4.9610205527994333</v>
      </c>
      <c r="EN274" s="2">
        <v>4.6816479400749067</v>
      </c>
      <c r="EO274" s="2">
        <v>3.0441400304414001</v>
      </c>
      <c r="EP274" s="2">
        <v>2.3310023310023311</v>
      </c>
      <c r="EQ274" s="2">
        <v>1.088139281828074</v>
      </c>
      <c r="ER274" s="2">
        <v>4.1972717733473246</v>
      </c>
      <c r="ES274" s="2">
        <v>3.90625</v>
      </c>
      <c r="ET274" s="2">
        <v>8.5470085470085468</v>
      </c>
      <c r="EU274" s="2">
        <v>3.1520882584712373</v>
      </c>
      <c r="EV274" s="2">
        <v>6.0728744939271255</v>
      </c>
      <c r="EW274" s="2">
        <v>6.0024009603841533</v>
      </c>
      <c r="EX274" s="2">
        <v>4.1710114702815435</v>
      </c>
      <c r="EY274" s="2">
        <v>5.1150895140664963</v>
      </c>
      <c r="EZ274" s="2">
        <v>6.8306010928961749</v>
      </c>
      <c r="FA274" s="2">
        <v>7.0588235294117645</v>
      </c>
      <c r="FB274" s="2">
        <v>9.7560975609756095</v>
      </c>
      <c r="FC274" s="2">
        <v>3.0816640986132513</v>
      </c>
      <c r="FD274" s="2">
        <v>0.87796312554872691</v>
      </c>
      <c r="FE274" s="2">
        <v>3.9643211100099109</v>
      </c>
      <c r="FF274" s="2">
        <v>2.4721878862793574</v>
      </c>
      <c r="FG274" s="2">
        <v>6.8073519400953026</v>
      </c>
      <c r="FH274" s="2">
        <v>2.8409090909090908</v>
      </c>
      <c r="FI274" s="2">
        <v>4.0281973816717018</v>
      </c>
      <c r="FJ274" s="2">
        <v>9.0655509065550905</v>
      </c>
      <c r="FK274" s="2">
        <v>5.882352941176471</v>
      </c>
      <c r="FL274" s="2">
        <v>5.2356020942408374</v>
      </c>
      <c r="FM274" s="2">
        <v>6.1601642710472282</v>
      </c>
      <c r="FN274" s="2">
        <v>2.3952095808383231</v>
      </c>
      <c r="FO274" s="2">
        <v>2.9455081001472756</v>
      </c>
      <c r="FP274" s="2">
        <v>1.5337423312883436</v>
      </c>
      <c r="FQ274" s="2">
        <v>3.7878787878787881</v>
      </c>
      <c r="FR274" s="2">
        <v>9.7719869706840399</v>
      </c>
      <c r="FS274" s="2">
        <v>6.8226120857699808</v>
      </c>
      <c r="FT274" s="2">
        <v>3.8610038610038608</v>
      </c>
      <c r="FU274" s="8">
        <v>6.6152149944873209</v>
      </c>
      <c r="FV274" s="8">
        <v>0</v>
      </c>
      <c r="FW274" s="2">
        <v>8.8495575221238933</v>
      </c>
      <c r="FX274" s="2">
        <v>5.9084194977843429</v>
      </c>
      <c r="FY274" s="2">
        <v>13.525698827772768</v>
      </c>
      <c r="FZ274" s="2">
        <v>11.182108626198083</v>
      </c>
      <c r="GA274" s="74">
        <v>263</v>
      </c>
      <c r="GB274" s="39">
        <f t="shared" si="93"/>
        <v>5.2483147432287955</v>
      </c>
      <c r="GC274" s="39">
        <f t="shared" si="94"/>
        <v>3.3607646259769099</v>
      </c>
      <c r="GD274" s="39">
        <f t="shared" si="95"/>
        <v>4.8582995951417001</v>
      </c>
      <c r="GE274" s="37">
        <f t="shared" si="96"/>
        <v>79</v>
      </c>
      <c r="GF274" s="39">
        <f t="shared" si="97"/>
        <v>0.37811556185467954</v>
      </c>
      <c r="GG274" s="2">
        <v>1.4471780028943559</v>
      </c>
      <c r="GH274" s="2">
        <v>2.6560424966799467</v>
      </c>
      <c r="GI274" s="2">
        <v>7.6923076923076925</v>
      </c>
      <c r="GJ274" s="2">
        <v>6.4102564102564106</v>
      </c>
      <c r="GK274" s="2">
        <v>18.348623853211009</v>
      </c>
      <c r="GL274" s="2">
        <v>1.1876484560570071</v>
      </c>
      <c r="GM274" s="2">
        <v>1.3012361743656473</v>
      </c>
      <c r="GN274" s="2">
        <v>0.48216007714561232</v>
      </c>
      <c r="GO274" s="2">
        <v>3.3370411568409342</v>
      </c>
      <c r="GP274" s="2">
        <v>2.6155187445510024</v>
      </c>
      <c r="GQ274" s="2">
        <v>5.8004640371229694</v>
      </c>
      <c r="GR274" s="2">
        <v>18.32460732984293</v>
      </c>
      <c r="GS274" s="2">
        <v>1.5760441292356187</v>
      </c>
    </row>
    <row r="275" spans="1:201" s="2" customFormat="1" x14ac:dyDescent="0.35">
      <c r="A275" s="74">
        <v>264</v>
      </c>
      <c r="B275" s="2">
        <v>2.7149321266968327</v>
      </c>
      <c r="C275" s="2">
        <v>5.9952038369304557</v>
      </c>
      <c r="D275" s="2">
        <v>7.5723830734966588</v>
      </c>
      <c r="E275" s="2">
        <v>7.3170731707317076</v>
      </c>
      <c r="F275" s="2">
        <v>8.5178875638841571</v>
      </c>
      <c r="G275" s="2">
        <v>1.4705882352941178</v>
      </c>
      <c r="H275" s="2">
        <v>1.9230769230769231</v>
      </c>
      <c r="I275" s="2">
        <v>9.5969289827255277</v>
      </c>
      <c r="J275" s="2">
        <v>4.9504950495049505</v>
      </c>
      <c r="K275" s="2">
        <v>7.8973346495557752</v>
      </c>
      <c r="L275" s="2">
        <v>3.8610038610038608</v>
      </c>
      <c r="M275" s="2">
        <v>8.5574572127139366</v>
      </c>
      <c r="N275" s="2">
        <v>13.086150490730644</v>
      </c>
      <c r="O275" s="2">
        <v>1.6313213703099512</v>
      </c>
      <c r="P275" s="2">
        <v>0</v>
      </c>
      <c r="Q275" s="2">
        <v>5.6689342403628116</v>
      </c>
      <c r="R275" s="2">
        <v>4.615384615384615</v>
      </c>
      <c r="S275" s="2">
        <v>1.3888888888888888</v>
      </c>
      <c r="T275" s="2">
        <v>3.4305317324185247</v>
      </c>
      <c r="U275" s="2">
        <v>2.5062656641604009</v>
      </c>
      <c r="V275" s="2">
        <v>7.0224719101123592</v>
      </c>
      <c r="W275" s="2">
        <v>3.1796502384737679</v>
      </c>
      <c r="X275" s="2">
        <v>6.968641114982578</v>
      </c>
      <c r="Y275" s="2">
        <v>5.0977060322854717</v>
      </c>
      <c r="Z275" s="2">
        <v>4.5523520485584221</v>
      </c>
      <c r="AA275" s="2">
        <v>16</v>
      </c>
      <c r="AB275" s="2">
        <v>12.820512820512821</v>
      </c>
      <c r="AC275" s="2">
        <v>5.5096418732782366</v>
      </c>
      <c r="AD275" s="2">
        <v>9.0361445783132535</v>
      </c>
      <c r="AE275" s="2">
        <v>5.1229508196721314</v>
      </c>
      <c r="AF275" s="2">
        <v>8.7531608636452045</v>
      </c>
      <c r="AH275" s="2">
        <v>5.244755244755245</v>
      </c>
      <c r="AI275" s="2">
        <v>13.114754098360656</v>
      </c>
      <c r="AJ275" s="2">
        <v>6.3965884861407245</v>
      </c>
      <c r="AK275" s="2">
        <v>5.993150684931507</v>
      </c>
      <c r="AL275" s="2">
        <v>3.6764705882352939</v>
      </c>
      <c r="AM275" s="2">
        <v>2.3640661938534278</v>
      </c>
      <c r="AN275" s="2">
        <v>7.6530612244897958</v>
      </c>
      <c r="AO275" s="2">
        <v>0</v>
      </c>
      <c r="AP275" s="2">
        <v>4.5941807044410412</v>
      </c>
      <c r="AQ275" s="2">
        <v>4.643962848297214</v>
      </c>
      <c r="AR275" s="2">
        <v>5.1440329218106999</v>
      </c>
      <c r="AS275" s="8">
        <v>7.2202166064981954</v>
      </c>
      <c r="AT275" s="74">
        <v>264</v>
      </c>
      <c r="AU275" s="39">
        <f t="shared" si="83"/>
        <v>5.8793096183609013</v>
      </c>
      <c r="AV275" s="39">
        <f t="shared" si="84"/>
        <v>3.538600716836557</v>
      </c>
      <c r="AW275" s="39">
        <f t="shared" si="85"/>
        <v>5.244755244755245</v>
      </c>
      <c r="AX275" s="37">
        <f t="shared" si="86"/>
        <v>43</v>
      </c>
      <c r="AY275" s="39">
        <f t="shared" si="87"/>
        <v>0.53963155029550502</v>
      </c>
      <c r="AZ275" s="2">
        <v>2.8462998102466792</v>
      </c>
      <c r="BA275" s="2">
        <v>6.1728395061728394</v>
      </c>
      <c r="BB275" s="2">
        <v>6.0189165950128976</v>
      </c>
      <c r="BC275" s="2">
        <v>1.6680567139282736</v>
      </c>
      <c r="BD275" s="2">
        <v>5.244755244755245</v>
      </c>
      <c r="BE275" s="2">
        <v>2.0689655172413794</v>
      </c>
      <c r="BF275" s="2">
        <v>1.8148820326678765</v>
      </c>
      <c r="BG275" s="2">
        <v>2.4937655860349128</v>
      </c>
      <c r="BH275" s="2">
        <v>2.4330900243309004</v>
      </c>
      <c r="BI275" s="2">
        <v>1.226241569589209</v>
      </c>
      <c r="BJ275" s="2">
        <v>6.1162079510703364</v>
      </c>
      <c r="BK275" s="2">
        <v>3.6014405762304924</v>
      </c>
      <c r="BL275" s="2">
        <v>6.024096385542169</v>
      </c>
      <c r="BM275" s="2">
        <v>4.0716612377850163</v>
      </c>
      <c r="BN275" s="2">
        <v>1.1574074074074074</v>
      </c>
      <c r="BO275" s="2">
        <v>0</v>
      </c>
      <c r="BP275" s="2">
        <v>5.6134723336006411</v>
      </c>
      <c r="BQ275" s="2">
        <v>6.509357200976404</v>
      </c>
      <c r="BR275" s="2">
        <v>2.9347028613352899</v>
      </c>
      <c r="BS275" s="2">
        <v>8.1775700934579447</v>
      </c>
      <c r="BT275" s="2">
        <v>7.9928952042628776</v>
      </c>
      <c r="BU275" s="2">
        <v>2.6041666666666665</v>
      </c>
      <c r="BV275" s="2">
        <v>3.5945363048166787</v>
      </c>
      <c r="BW275" s="2">
        <v>6.700167504187605</v>
      </c>
      <c r="BX275" s="2">
        <v>3.1645569620253164</v>
      </c>
      <c r="BY275" s="2">
        <v>0</v>
      </c>
      <c r="CA275" s="2">
        <v>4.3988269794721404</v>
      </c>
      <c r="CB275" s="8">
        <v>4.9916805324459235</v>
      </c>
      <c r="CC275" s="2">
        <v>0.75414781297134237</v>
      </c>
      <c r="CD275" s="2">
        <v>17.8117048346056</v>
      </c>
      <c r="CE275" s="2">
        <v>11.844331641285956</v>
      </c>
      <c r="CF275" s="2">
        <v>2.9154518950437316</v>
      </c>
      <c r="CG275" s="2">
        <v>0</v>
      </c>
      <c r="CH275" s="2">
        <v>2.3023791250959325</v>
      </c>
      <c r="CI275" s="2">
        <v>1.3289036544850499</v>
      </c>
      <c r="CJ275" s="2">
        <v>2.9615004935834155</v>
      </c>
      <c r="CK275" s="2">
        <v>4.0941658137154553</v>
      </c>
      <c r="CL275">
        <v>1.5396458814472671</v>
      </c>
      <c r="CM275" s="2">
        <v>5.1094890510948909</v>
      </c>
      <c r="CN275" s="2">
        <v>6.9284064665127021</v>
      </c>
      <c r="CP275" s="2">
        <v>0.85910652920962194</v>
      </c>
      <c r="CR275" s="2">
        <v>5.6689342403628116</v>
      </c>
      <c r="CS275" s="2">
        <v>5.2770448548812663</v>
      </c>
      <c r="CT275" s="74">
        <v>264</v>
      </c>
      <c r="CU275" s="87">
        <f t="shared" si="88"/>
        <v>4.1636225836176317</v>
      </c>
      <c r="CV275" s="87">
        <f t="shared" si="89"/>
        <v>3.3153095342240615</v>
      </c>
      <c r="CW275" s="87">
        <f t="shared" si="90"/>
        <v>3.5945363048166787</v>
      </c>
      <c r="CX275" s="93">
        <f t="shared" si="91"/>
        <v>43</v>
      </c>
      <c r="CY275" s="87">
        <f t="shared" si="92"/>
        <v>0.50557996417922291</v>
      </c>
      <c r="CZ275" s="2">
        <v>4.179728317659352</v>
      </c>
      <c r="DA275" s="2">
        <v>2.7149321266968327</v>
      </c>
      <c r="DB275" s="2">
        <v>4.7801147227533463</v>
      </c>
      <c r="DC275" s="2">
        <v>4.1407867494824018</v>
      </c>
      <c r="DD275" s="2">
        <v>4.1279669762641902</v>
      </c>
      <c r="DE275" s="2">
        <v>6.8159688412852972</v>
      </c>
      <c r="DF275" s="2">
        <v>5.6882821387940838</v>
      </c>
      <c r="DG275" s="2">
        <v>3.836317135549872</v>
      </c>
      <c r="DH275" s="2">
        <v>15.686274509803921</v>
      </c>
      <c r="DI275" s="2">
        <v>4.6620046620046622</v>
      </c>
      <c r="DJ275" s="2">
        <v>7.1942446043165464</v>
      </c>
      <c r="DK275" s="2">
        <v>22.058823529411764</v>
      </c>
      <c r="DL275" s="2">
        <v>9.9150141643059495</v>
      </c>
      <c r="DM275" s="2">
        <v>3.2930845225027441</v>
      </c>
      <c r="DN275" s="2">
        <v>5.3956834532374103</v>
      </c>
      <c r="DO275" s="2">
        <v>10.221465076660989</v>
      </c>
      <c r="DP275" s="2">
        <v>1.557632398753894</v>
      </c>
      <c r="DQ275" s="2">
        <v>6.9565217391304346</v>
      </c>
      <c r="DR275" s="2">
        <v>6.519967400162999</v>
      </c>
      <c r="DS275" s="2">
        <v>9.9255583126550864</v>
      </c>
      <c r="DT275" s="2">
        <v>3.766478342749529</v>
      </c>
      <c r="DU275" s="2">
        <v>2.1413276231263385</v>
      </c>
      <c r="DV275" s="2">
        <v>1.6722408026755853</v>
      </c>
      <c r="DW275" s="2">
        <v>1.6722408026755853</v>
      </c>
      <c r="DX275" s="2">
        <v>3.0674846625766872</v>
      </c>
      <c r="DY275" s="2">
        <v>4.026845637583893</v>
      </c>
      <c r="DZ275" s="2">
        <v>1.2658227848101267</v>
      </c>
      <c r="EA275" s="2">
        <v>15.706806282722512</v>
      </c>
      <c r="EB275" s="2">
        <v>8.408408408408409</v>
      </c>
      <c r="EC275" s="2">
        <v>1.2210012210012211</v>
      </c>
      <c r="ED275" s="2">
        <v>7.5376884422110555</v>
      </c>
      <c r="EE275" s="2">
        <v>9.8684210526315788</v>
      </c>
      <c r="EF275" s="2">
        <v>7.1721311475409832</v>
      </c>
      <c r="EG275" s="2">
        <v>4.329004329004329</v>
      </c>
      <c r="EH275" s="2">
        <v>2.8901734104046244</v>
      </c>
      <c r="EI275" s="2">
        <v>5.6497175141242941</v>
      </c>
      <c r="EJ275" s="2">
        <v>1.9120458891013383</v>
      </c>
      <c r="EK275" s="2">
        <v>2.4410089503661512</v>
      </c>
      <c r="EL275" s="2">
        <v>6.0180541624874619</v>
      </c>
      <c r="EM275" s="2">
        <v>6.4102564102564106</v>
      </c>
      <c r="EN275" s="2">
        <v>3.7629350893697082</v>
      </c>
      <c r="EO275" s="2">
        <v>4.5801526717557248</v>
      </c>
      <c r="EP275" s="2">
        <v>0</v>
      </c>
      <c r="EQ275" s="2">
        <v>5.4466230936819171</v>
      </c>
      <c r="ER275" s="2">
        <v>7.3761854583772388</v>
      </c>
      <c r="ES275" s="2">
        <v>6.5359477124183005</v>
      </c>
      <c r="ET275" s="2">
        <v>7.389162561576355</v>
      </c>
      <c r="EU275" s="2">
        <v>3.1620553359683794</v>
      </c>
      <c r="EV275" s="2">
        <v>5.0916496945010179</v>
      </c>
      <c r="EW275" s="2">
        <v>2.4154589371980677</v>
      </c>
      <c r="EX275" s="2">
        <v>2.0942408376963351</v>
      </c>
      <c r="EY275" s="2">
        <v>3.8560411311053984</v>
      </c>
      <c r="EZ275" s="2">
        <v>4.1265474552957357</v>
      </c>
      <c r="FA275" s="2">
        <v>1.1848341232227488</v>
      </c>
      <c r="FB275" s="2">
        <v>3.9408866995073892</v>
      </c>
      <c r="FC275" s="2">
        <v>6.1823802163833079</v>
      </c>
      <c r="FD275" s="2">
        <v>5.272407732864675</v>
      </c>
      <c r="FE275" s="2">
        <v>2.9850746268656718</v>
      </c>
      <c r="FF275" s="2">
        <v>3.7174721189591078</v>
      </c>
      <c r="FG275" s="2">
        <v>7.5394105551747774</v>
      </c>
      <c r="FH275" s="2">
        <v>2.8490028490028489</v>
      </c>
      <c r="FI275" s="2">
        <v>4.0444893832153692</v>
      </c>
      <c r="FJ275" s="2">
        <v>7.0372976776917664</v>
      </c>
      <c r="FK275" s="2">
        <v>5.9171597633136095</v>
      </c>
      <c r="FL275" s="2">
        <v>3.5087719298245612</v>
      </c>
      <c r="FM275" s="2">
        <v>5.9031877213695392</v>
      </c>
      <c r="FN275" s="2">
        <v>4.8019207683073226</v>
      </c>
      <c r="FO275" s="2">
        <v>4.431314623338257</v>
      </c>
      <c r="FP275" s="2">
        <v>7.6804915514592933</v>
      </c>
      <c r="FQ275" s="2">
        <v>2.5348542458808621</v>
      </c>
      <c r="FR275" s="2">
        <v>13.157894736842104</v>
      </c>
      <c r="FS275" s="2">
        <v>8.8321884200196266</v>
      </c>
      <c r="FT275" s="2">
        <v>5.8139534883720927</v>
      </c>
      <c r="FU275" s="8">
        <v>6.6592674805771361</v>
      </c>
      <c r="FV275" s="8">
        <v>1.3755158184319121</v>
      </c>
      <c r="FW275" s="2">
        <v>5.9523809523809526</v>
      </c>
      <c r="FX275" s="2">
        <v>4.4576523031203568</v>
      </c>
      <c r="FY275" s="2">
        <v>13.711151736745887</v>
      </c>
      <c r="FZ275" s="2">
        <v>10.500807754442651</v>
      </c>
      <c r="GA275" s="74">
        <v>264</v>
      </c>
      <c r="GB275" s="39">
        <f t="shared" si="93"/>
        <v>5.6034974495461753</v>
      </c>
      <c r="GC275" s="39">
        <f t="shared" si="94"/>
        <v>3.6930122144940376</v>
      </c>
      <c r="GD275" s="39">
        <f t="shared" si="95"/>
        <v>4.7801147227533463</v>
      </c>
      <c r="GE275" s="37">
        <f t="shared" si="96"/>
        <v>79</v>
      </c>
      <c r="GF275" s="39">
        <f t="shared" si="97"/>
        <v>0.41549633604992642</v>
      </c>
      <c r="GG275" s="2">
        <v>2.8985507246376812</v>
      </c>
      <c r="GH275" s="2">
        <v>3.9946737683089215</v>
      </c>
      <c r="GI275" s="2">
        <v>5.8139534883720927</v>
      </c>
      <c r="GJ275" s="2">
        <v>6.4516129032258061</v>
      </c>
      <c r="GK275" s="2">
        <v>37.383177570093459</v>
      </c>
      <c r="GL275" s="2">
        <v>1.1890606420927468</v>
      </c>
      <c r="GM275" s="2">
        <v>1.9543973941368078</v>
      </c>
      <c r="GN275" s="2">
        <v>2.4119633381572601</v>
      </c>
      <c r="GO275" s="2">
        <v>5.5803571428571432</v>
      </c>
      <c r="GP275" s="2">
        <v>2.6223776223776225</v>
      </c>
      <c r="GQ275" s="2">
        <v>7.001166861143524</v>
      </c>
      <c r="GR275" s="2">
        <v>10.666666666666666</v>
      </c>
      <c r="GS275" s="2">
        <v>3.1570639305445933</v>
      </c>
    </row>
    <row r="276" spans="1:201" s="2" customFormat="1" x14ac:dyDescent="0.35">
      <c r="A276" s="74">
        <v>265</v>
      </c>
      <c r="B276" s="2">
        <v>2.7223230490018149</v>
      </c>
      <c r="C276" s="2">
        <v>1.2062726176115801</v>
      </c>
      <c r="D276" s="2">
        <v>4.0394973070017954</v>
      </c>
      <c r="E276" s="2">
        <v>2.4570024570024569</v>
      </c>
      <c r="F276" s="2">
        <v>1.7182130584192439</v>
      </c>
      <c r="G276" s="2">
        <v>5.8910162002945512</v>
      </c>
      <c r="H276" s="2">
        <v>1.9267822736030829</v>
      </c>
      <c r="I276" s="2">
        <v>11.627906976744185</v>
      </c>
      <c r="J276" s="2">
        <v>5.804311774461028</v>
      </c>
      <c r="K276" s="2">
        <v>2.9850746268656718</v>
      </c>
      <c r="L276" s="2">
        <v>7.7519379844961236</v>
      </c>
      <c r="M276" s="2">
        <v>4.9321824907521581</v>
      </c>
      <c r="N276" s="2">
        <v>4.4198895027624312</v>
      </c>
      <c r="O276" s="2">
        <v>0</v>
      </c>
      <c r="P276" s="2">
        <v>4.9504950495049505</v>
      </c>
      <c r="Q276" s="2">
        <v>15.963511972633979</v>
      </c>
      <c r="R276" s="2">
        <v>3.091190108191654</v>
      </c>
      <c r="S276" s="2">
        <v>2.7816411682892905</v>
      </c>
      <c r="T276" s="2">
        <v>3.4423407917383821</v>
      </c>
      <c r="U276" s="2">
        <v>7.5376884422110555</v>
      </c>
      <c r="V276" s="2">
        <v>1.4144271570014144</v>
      </c>
      <c r="W276" s="2">
        <v>15.94896331738437</v>
      </c>
      <c r="X276" s="2">
        <v>10.526315789473685</v>
      </c>
      <c r="Y276" s="2">
        <v>8.5397096498719041</v>
      </c>
      <c r="Z276" s="2">
        <v>4.5731707317073171</v>
      </c>
      <c r="AA276" s="2">
        <v>8.1300813008130088</v>
      </c>
      <c r="AB276" s="2">
        <v>3.2467532467532467</v>
      </c>
      <c r="AC276" s="2">
        <v>5.54016620498615</v>
      </c>
      <c r="AD276" s="2">
        <v>9.1185410334346511</v>
      </c>
      <c r="AE276" s="2">
        <v>7.2090628218331618</v>
      </c>
      <c r="AF276" s="2">
        <v>0.98116169544740972</v>
      </c>
      <c r="AH276" s="2">
        <v>3.5149384885764499</v>
      </c>
      <c r="AI276" s="2">
        <v>12.181616832779623</v>
      </c>
      <c r="AJ276" s="2">
        <v>3.218884120171674</v>
      </c>
      <c r="AK276" s="2">
        <v>1.7226528854435832</v>
      </c>
      <c r="AL276" s="2">
        <v>0</v>
      </c>
      <c r="AM276" s="2">
        <v>3.1595576619273302</v>
      </c>
      <c r="AN276" s="2">
        <v>7.7120822622107967</v>
      </c>
      <c r="AO276" s="2">
        <v>13.245033112582782</v>
      </c>
      <c r="AP276" s="2">
        <v>3.0769230769230771</v>
      </c>
      <c r="AQ276" s="2">
        <v>4.6656298600311041</v>
      </c>
      <c r="AR276" s="2">
        <v>4.1365046535677354</v>
      </c>
      <c r="AS276" s="8">
        <v>18.18181818181818</v>
      </c>
      <c r="AT276" s="74">
        <v>265</v>
      </c>
      <c r="AU276" s="39">
        <f t="shared" si="83"/>
        <v>5.7044946961935832</v>
      </c>
      <c r="AV276" s="39">
        <f t="shared" si="84"/>
        <v>4.4258361170976483</v>
      </c>
      <c r="AW276" s="39">
        <f t="shared" si="85"/>
        <v>4.4198895027624312</v>
      </c>
      <c r="AX276" s="37">
        <f t="shared" si="86"/>
        <v>43</v>
      </c>
      <c r="AY276" s="39">
        <f t="shared" si="87"/>
        <v>0.67493368038379775</v>
      </c>
      <c r="AZ276" s="2">
        <v>1.9029495718363463</v>
      </c>
      <c r="BA276" s="2">
        <v>2.7605244996549345</v>
      </c>
      <c r="BB276" s="2">
        <v>5.1903114186851207</v>
      </c>
      <c r="BC276" s="2">
        <v>1.6708437761069339</v>
      </c>
      <c r="BD276" s="2">
        <v>2.6362038664323375</v>
      </c>
      <c r="BE276" s="2">
        <v>3.4554250172771255</v>
      </c>
      <c r="BF276" s="2">
        <v>1.8181818181818181</v>
      </c>
      <c r="BG276" s="2">
        <v>5</v>
      </c>
      <c r="BH276" s="2">
        <v>4.8780487804878048</v>
      </c>
      <c r="BI276" s="2">
        <v>3.0693677102516883</v>
      </c>
      <c r="BJ276" s="2">
        <v>3.0769230769230771</v>
      </c>
      <c r="BK276" s="2">
        <v>4.8192771084337354</v>
      </c>
      <c r="BL276" s="2">
        <v>1.5151515151515151</v>
      </c>
      <c r="BM276" s="2">
        <v>0.81766148814390838</v>
      </c>
      <c r="BN276" s="2">
        <v>0.57937427578215528</v>
      </c>
      <c r="BO276" s="2">
        <v>2.0761245674740483</v>
      </c>
      <c r="BP276" s="2">
        <v>6.4516129032258061</v>
      </c>
      <c r="BQ276" s="2">
        <v>6.552006552006552</v>
      </c>
      <c r="BR276" s="2">
        <v>2.2075055187637971</v>
      </c>
      <c r="BS276" s="2">
        <v>5.8892815076560661</v>
      </c>
      <c r="BT276" s="2">
        <v>8.0572963294538944</v>
      </c>
      <c r="BU276" s="2">
        <v>5.2219321148825069</v>
      </c>
      <c r="BV276" s="2">
        <v>2.8860028860028861</v>
      </c>
      <c r="BW276" s="2">
        <v>4.2158516020236085</v>
      </c>
      <c r="BX276" s="2">
        <v>0.79365079365079361</v>
      </c>
      <c r="BY276" s="2">
        <v>1.9230769230769231</v>
      </c>
      <c r="CA276" s="2">
        <v>6.6273932253313701</v>
      </c>
      <c r="CB276" s="8">
        <v>2.508361204013378</v>
      </c>
      <c r="CC276" s="2">
        <v>7.5471698113207548</v>
      </c>
      <c r="CD276" s="2">
        <v>12.953367875647668</v>
      </c>
      <c r="CE276" s="2">
        <v>6.8493150684931505</v>
      </c>
      <c r="CF276" s="2">
        <v>5.1169590643274852</v>
      </c>
      <c r="CG276" s="2">
        <v>0.76103500761035003</v>
      </c>
      <c r="CH276" s="2">
        <v>2.3076923076923075</v>
      </c>
      <c r="CI276" s="2">
        <v>3.992015968063872</v>
      </c>
      <c r="CJ276" s="2">
        <v>6.9306930693069306</v>
      </c>
      <c r="CK276" s="2">
        <v>5.1387461459403907</v>
      </c>
      <c r="CL276">
        <v>1.5420200462606013</v>
      </c>
      <c r="CM276" s="2">
        <v>5.8694057226705798</v>
      </c>
      <c r="CN276" s="2">
        <v>3.1007751937984498</v>
      </c>
      <c r="CP276" s="2">
        <v>1.7196904557179709</v>
      </c>
      <c r="CR276" s="2">
        <v>5.7012542759407072</v>
      </c>
      <c r="CS276" s="2">
        <v>11.565836298932384</v>
      </c>
      <c r="CT276" s="74">
        <v>265</v>
      </c>
      <c r="CU276" s="87">
        <f t="shared" si="88"/>
        <v>4.1789841014565994</v>
      </c>
      <c r="CV276" s="87">
        <f t="shared" si="89"/>
        <v>2.7493824595391332</v>
      </c>
      <c r="CW276" s="87">
        <f t="shared" si="90"/>
        <v>3.4554250172771255</v>
      </c>
      <c r="CX276" s="93">
        <f t="shared" si="91"/>
        <v>43</v>
      </c>
      <c r="CY276" s="87">
        <f t="shared" si="92"/>
        <v>0.41927689437725812</v>
      </c>
      <c r="CZ276" s="2">
        <v>4.1972717733473246</v>
      </c>
      <c r="DA276" s="2">
        <v>0.90744101633393826</v>
      </c>
      <c r="DB276" s="2">
        <v>4.8030739673390972</v>
      </c>
      <c r="DC276" s="2">
        <v>2.0790020790020791</v>
      </c>
      <c r="DD276" s="2">
        <v>5.1813471502590671</v>
      </c>
      <c r="DE276" s="2">
        <v>3.9215686274509802</v>
      </c>
      <c r="DF276" s="2">
        <v>11.441647597254004</v>
      </c>
      <c r="DG276" s="2">
        <v>3.8510911424903722</v>
      </c>
      <c r="DH276" s="2">
        <v>15.936254980079681</v>
      </c>
      <c r="DI276" s="2">
        <v>7.0257611241217797</v>
      </c>
      <c r="DJ276" s="2">
        <v>1.4492753623188406</v>
      </c>
      <c r="DK276" s="2">
        <v>7.518796992481203</v>
      </c>
      <c r="DL276" s="2">
        <v>4.2918454935622314</v>
      </c>
      <c r="DM276" s="2">
        <v>8.8105726872246688</v>
      </c>
      <c r="DN276" s="2">
        <v>1.8083182640144666</v>
      </c>
      <c r="DO276" s="2">
        <v>6.8846815834767643</v>
      </c>
      <c r="DP276" s="2">
        <v>4.6801872074882995</v>
      </c>
      <c r="DQ276" s="2">
        <v>3.5026269702276709</v>
      </c>
      <c r="DR276" s="2">
        <v>3.2813781788351108</v>
      </c>
      <c r="DS276" s="2">
        <v>6.2656641604010028</v>
      </c>
      <c r="DT276" s="2">
        <v>17.013232514177695</v>
      </c>
      <c r="DU276" s="2">
        <v>2.1459227467811157</v>
      </c>
      <c r="DV276" s="2">
        <v>5.025125628140704</v>
      </c>
      <c r="DW276" s="2">
        <v>5.025125628140704</v>
      </c>
      <c r="DX276" s="2">
        <v>3.0769230769230771</v>
      </c>
      <c r="DY276" s="2">
        <v>6.7385444743935308</v>
      </c>
      <c r="DZ276" s="2">
        <v>1.267427122940431</v>
      </c>
      <c r="EA276" s="2">
        <v>15.957446808510639</v>
      </c>
      <c r="EB276" s="2">
        <v>4.845548152634767</v>
      </c>
      <c r="EC276" s="2">
        <v>2.4449877750611249</v>
      </c>
      <c r="ED276" s="2">
        <v>7.5949367088607591</v>
      </c>
      <c r="EE276" s="2">
        <v>6.6445182724252492</v>
      </c>
      <c r="EF276" s="2">
        <v>3.0959752321981426</v>
      </c>
      <c r="EG276" s="2">
        <v>6.5217391304347823</v>
      </c>
      <c r="EH276" s="2">
        <v>8.695652173913043</v>
      </c>
      <c r="EI276" s="2">
        <v>6.6287878787878789</v>
      </c>
      <c r="EJ276" s="2">
        <v>0</v>
      </c>
      <c r="EK276" s="2">
        <v>1.6313213703099512</v>
      </c>
      <c r="EL276" s="2">
        <v>6.0544904137235118</v>
      </c>
      <c r="EM276" s="2">
        <v>2.150537634408602</v>
      </c>
      <c r="EN276" s="2">
        <v>4.7214353163361658</v>
      </c>
      <c r="EO276" s="2">
        <v>4.6012269938650308</v>
      </c>
      <c r="EP276" s="2">
        <v>4.6728971962616823</v>
      </c>
      <c r="EQ276" s="2">
        <v>4.381161007667032</v>
      </c>
      <c r="ER276" s="2">
        <v>7.4309978768577496</v>
      </c>
      <c r="ES276" s="2">
        <v>9.2105263157894743</v>
      </c>
      <c r="ET276" s="2">
        <v>1.2406947890818858</v>
      </c>
      <c r="EU276" s="2">
        <v>6.3441712926249005</v>
      </c>
      <c r="EV276" s="2">
        <v>5.1177072671443193</v>
      </c>
      <c r="EW276" s="2">
        <v>3.6319612590799033</v>
      </c>
      <c r="EX276" s="2">
        <v>5.2465897166841549</v>
      </c>
      <c r="EY276" s="2">
        <v>3.870967741935484</v>
      </c>
      <c r="EZ276" s="2">
        <v>1.3812154696132597</v>
      </c>
      <c r="FA276" s="2">
        <v>7.117437722419929</v>
      </c>
      <c r="FB276" s="2">
        <v>5.9347181008902075</v>
      </c>
      <c r="FC276" s="2">
        <v>3.1104199066874028</v>
      </c>
      <c r="FD276" s="2">
        <v>6.1837455830388697</v>
      </c>
      <c r="FE276" s="2">
        <v>5.9880239520958085</v>
      </c>
      <c r="FF276" s="2">
        <v>4.9751243781094523</v>
      </c>
      <c r="FG276" s="2">
        <v>1.3812154696132597</v>
      </c>
      <c r="FH276" s="2">
        <v>7.1428571428571432</v>
      </c>
      <c r="FI276" s="2">
        <v>7.1065989847715736</v>
      </c>
      <c r="FJ276" s="2">
        <v>10.630758327427356</v>
      </c>
      <c r="FK276" s="2">
        <v>3.5714285714285716</v>
      </c>
      <c r="FL276" s="2">
        <v>4.401408450704225</v>
      </c>
      <c r="FM276" s="2">
        <v>5.3444180522565317</v>
      </c>
      <c r="FN276" s="2">
        <v>2.4125452352231602</v>
      </c>
      <c r="FO276" s="2">
        <v>4.4510385756676554</v>
      </c>
      <c r="FP276" s="2">
        <v>1.5479876160990713</v>
      </c>
      <c r="FQ276" s="2">
        <v>6.3532401524777633</v>
      </c>
      <c r="FR276" s="2">
        <v>6.666666666666667</v>
      </c>
      <c r="FS276" s="2">
        <v>12.871287128712872</v>
      </c>
      <c r="FT276" s="2">
        <v>9.7465886939571149</v>
      </c>
      <c r="FU276" s="8">
        <v>4.4692737430167595</v>
      </c>
      <c r="FV276" s="8">
        <v>2.7548209366391188</v>
      </c>
      <c r="FW276" s="2">
        <v>5.9880239520958085</v>
      </c>
      <c r="FX276" s="2">
        <v>13.432835820895523</v>
      </c>
      <c r="FY276" s="2">
        <v>10.194624652455978</v>
      </c>
      <c r="FZ276" s="2">
        <v>13.877551020408163</v>
      </c>
      <c r="GA276" s="74">
        <v>265</v>
      </c>
      <c r="GB276" s="39">
        <f t="shared" si="93"/>
        <v>5.6949650655700177</v>
      </c>
      <c r="GC276" s="39">
        <f t="shared" si="94"/>
        <v>3.5852848070016679</v>
      </c>
      <c r="GD276" s="39">
        <f t="shared" si="95"/>
        <v>5.025125628140704</v>
      </c>
      <c r="GE276" s="37">
        <f t="shared" si="96"/>
        <v>79</v>
      </c>
      <c r="GF276" s="39">
        <f t="shared" si="97"/>
        <v>0.40337605577314711</v>
      </c>
      <c r="GG276" s="2">
        <v>0</v>
      </c>
      <c r="GH276" s="2">
        <v>2.6737967914438503</v>
      </c>
      <c r="GI276" s="2">
        <v>3.8986354775828458</v>
      </c>
      <c r="GJ276" s="2">
        <v>0</v>
      </c>
      <c r="GK276" s="2">
        <v>29.126213592233011</v>
      </c>
      <c r="GL276" s="2">
        <v>0</v>
      </c>
      <c r="GM276" s="2">
        <v>1.3054830287206267</v>
      </c>
      <c r="GN276" s="2">
        <v>4.8355899419729207</v>
      </c>
      <c r="GO276" s="2">
        <v>2.244668911335578</v>
      </c>
      <c r="GP276" s="2">
        <v>2.6292725679228748</v>
      </c>
      <c r="GQ276" s="2">
        <v>9.4007050528789655</v>
      </c>
      <c r="GR276" s="2">
        <v>10.781671159029649</v>
      </c>
      <c r="GS276" s="2">
        <v>3.1670625494853524</v>
      </c>
    </row>
    <row r="277" spans="1:201" s="2" customFormat="1" x14ac:dyDescent="0.35">
      <c r="A277" s="74">
        <v>266</v>
      </c>
      <c r="B277" s="2">
        <v>2.7297543221110101</v>
      </c>
      <c r="C277" s="2">
        <v>2.4154589371980677</v>
      </c>
      <c r="D277" s="2">
        <v>3.1545741324921135</v>
      </c>
      <c r="E277" s="2">
        <v>4.9261083743842367</v>
      </c>
      <c r="F277" s="2">
        <v>6.8846815834767643</v>
      </c>
      <c r="G277" s="2">
        <v>7.4074074074074074</v>
      </c>
      <c r="H277" s="2">
        <v>1.9305019305019304</v>
      </c>
      <c r="I277" s="2">
        <v>5.882352941176471</v>
      </c>
      <c r="J277" s="2">
        <v>5.838198498748957</v>
      </c>
      <c r="K277" s="2">
        <v>4.9900199600798407</v>
      </c>
      <c r="L277" s="2">
        <v>0</v>
      </c>
      <c r="M277" s="2">
        <v>6.1957868649318462</v>
      </c>
      <c r="N277" s="2">
        <v>11.098779134295228</v>
      </c>
      <c r="O277" s="2">
        <v>1.6339869281045751</v>
      </c>
      <c r="P277" s="2">
        <v>1.6583747927031509</v>
      </c>
      <c r="Q277" s="2">
        <v>11.587485515643106</v>
      </c>
      <c r="R277" s="2">
        <v>4.6511627906976747</v>
      </c>
      <c r="S277" s="2">
        <v>1.394700139470014</v>
      </c>
      <c r="T277" s="2">
        <v>0</v>
      </c>
      <c r="U277" s="2">
        <v>7.5949367088607591</v>
      </c>
      <c r="V277" s="2">
        <v>5.6657223796033991</v>
      </c>
      <c r="W277" s="2">
        <v>1.6207455429497568</v>
      </c>
      <c r="X277" s="2">
        <v>11.82033096926714</v>
      </c>
      <c r="Y277" s="2">
        <v>7.7519379844961236</v>
      </c>
      <c r="Z277" s="2">
        <v>7.656967840735069</v>
      </c>
      <c r="AA277" s="2">
        <v>8.1967213114754092</v>
      </c>
      <c r="AB277" s="2">
        <v>8.1433224755700326</v>
      </c>
      <c r="AC277" s="2">
        <v>4.1782729805013927</v>
      </c>
      <c r="AD277" s="2">
        <v>9.2024539877300615</v>
      </c>
      <c r="AE277" s="2">
        <v>3.1120331950207469</v>
      </c>
      <c r="AF277" s="2">
        <v>7.6605774896876841</v>
      </c>
      <c r="AH277" s="2">
        <v>1.7636684303350969</v>
      </c>
      <c r="AI277" s="2">
        <v>7.8475336322869955</v>
      </c>
      <c r="AJ277" s="2">
        <v>8.611410118406889</v>
      </c>
      <c r="AK277" s="2">
        <v>6.0396893874029338</v>
      </c>
      <c r="AL277" s="2">
        <v>14.760147601476016</v>
      </c>
      <c r="AM277" s="2">
        <v>3.9619651347068148</v>
      </c>
      <c r="AN277" s="2">
        <v>5.1813471502590671</v>
      </c>
      <c r="AO277" s="2">
        <v>13.422818791946309</v>
      </c>
      <c r="AP277" s="2">
        <v>4.6296296296296298</v>
      </c>
      <c r="AQ277" s="2">
        <v>4.6875</v>
      </c>
      <c r="AR277" s="2">
        <v>8.3073727933541015</v>
      </c>
      <c r="AS277" s="8">
        <v>14.814814814814815</v>
      </c>
      <c r="AT277" s="74">
        <v>266</v>
      </c>
      <c r="AU277" s="39">
        <f t="shared" si="83"/>
        <v>6.0700291768357815</v>
      </c>
      <c r="AV277" s="39">
        <f t="shared" si="84"/>
        <v>3.7488005802996285</v>
      </c>
      <c r="AW277" s="39">
        <f t="shared" si="85"/>
        <v>5.838198498748957</v>
      </c>
      <c r="AX277" s="37">
        <f t="shared" si="86"/>
        <v>43</v>
      </c>
      <c r="AY277" s="39">
        <f t="shared" si="87"/>
        <v>0.57168672895773209</v>
      </c>
      <c r="AZ277" s="2">
        <v>3.8131553860819829</v>
      </c>
      <c r="BA277" s="2">
        <v>6.9204152249134951</v>
      </c>
      <c r="BB277" s="2">
        <v>4.3478260869565215</v>
      </c>
      <c r="BC277" s="2">
        <v>0.83682008368200833</v>
      </c>
      <c r="BD277" s="2">
        <v>5.286343612334802</v>
      </c>
      <c r="BE277" s="2">
        <v>4.8543689320388346</v>
      </c>
      <c r="BF277" s="2">
        <v>3.6429872495446265</v>
      </c>
      <c r="BG277" s="2">
        <v>1.256281407035176</v>
      </c>
      <c r="BH277" s="2">
        <v>1.2254901960784315</v>
      </c>
      <c r="BI277" s="2">
        <v>0.61576354679802958</v>
      </c>
      <c r="BJ277" s="2">
        <v>13.580246913580247</v>
      </c>
      <c r="BK277" s="2">
        <v>7.2639225181598066</v>
      </c>
      <c r="BL277" s="2">
        <v>10.622154779969652</v>
      </c>
      <c r="BM277" s="2">
        <v>4.9099836333878883</v>
      </c>
      <c r="BN277" s="2">
        <v>2.318840579710145</v>
      </c>
      <c r="BO277" s="2">
        <v>4.160887656033287</v>
      </c>
      <c r="BP277" s="2">
        <v>6.4935064935064934</v>
      </c>
      <c r="BQ277" s="2">
        <v>2.4732069249793898</v>
      </c>
      <c r="BR277" s="2">
        <v>2.2123893805309733</v>
      </c>
      <c r="BS277" s="2">
        <v>3.5545023696682465</v>
      </c>
      <c r="BT277" s="2">
        <v>5.4151624548736459</v>
      </c>
      <c r="BU277" s="2">
        <v>5.2493438320209975</v>
      </c>
      <c r="BV277" s="2">
        <v>5.0651230101302458</v>
      </c>
      <c r="BW277" s="2">
        <v>3.3869602032176123</v>
      </c>
      <c r="BX277" s="2">
        <v>3.177124702144559</v>
      </c>
      <c r="BY277" s="2">
        <v>1.9267822736030829</v>
      </c>
      <c r="CA277" s="2">
        <v>6.6716085989621945</v>
      </c>
      <c r="CB277" s="8">
        <v>4.1911148365465216</v>
      </c>
      <c r="CC277" s="2">
        <v>6.8441064638783269</v>
      </c>
      <c r="CD277" s="2">
        <v>20.99737532808399</v>
      </c>
      <c r="CE277" s="2">
        <v>4.3103448275862073</v>
      </c>
      <c r="CF277" s="2">
        <v>3.6737692872887582</v>
      </c>
      <c r="CG277" s="2">
        <v>2.2848438690022848</v>
      </c>
      <c r="CH277" s="2">
        <v>3.0840400925212026</v>
      </c>
      <c r="CI277" s="2">
        <v>4.6760187040748162</v>
      </c>
      <c r="CJ277" s="2">
        <v>4.9850448654037889</v>
      </c>
      <c r="CK277" s="2">
        <v>4.1322314049586772</v>
      </c>
      <c r="CL277">
        <v>0.77160493827160492</v>
      </c>
      <c r="CM277" s="2">
        <v>7.3800738007380078</v>
      </c>
      <c r="CN277" s="2">
        <v>4.6656298600311041</v>
      </c>
      <c r="CP277" s="2">
        <v>1.7226528854435832</v>
      </c>
      <c r="CR277" s="2">
        <v>5.7339449541284404</v>
      </c>
      <c r="CS277" s="2">
        <v>2.6761819803746651</v>
      </c>
      <c r="CT277" s="74">
        <v>266</v>
      </c>
      <c r="CU277" s="87">
        <f t="shared" si="88"/>
        <v>4.7304692127505668</v>
      </c>
      <c r="CV277" s="87">
        <f t="shared" si="89"/>
        <v>3.5814820571138477</v>
      </c>
      <c r="CW277" s="87">
        <f t="shared" si="90"/>
        <v>4.1911148365465216</v>
      </c>
      <c r="CX277" s="93">
        <f t="shared" si="91"/>
        <v>43</v>
      </c>
      <c r="CY277" s="87">
        <f t="shared" si="92"/>
        <v>0.54617089338173774</v>
      </c>
      <c r="CZ277" s="2">
        <v>6.3224446786090622</v>
      </c>
      <c r="DA277" s="2">
        <v>1.8165304268846503</v>
      </c>
      <c r="DB277" s="2">
        <v>9.6525096525096519</v>
      </c>
      <c r="DC277" s="2">
        <v>5.208333333333333</v>
      </c>
      <c r="DD277" s="2">
        <v>2.0833333333333335</v>
      </c>
      <c r="DE277" s="2">
        <v>2.9527559055118111</v>
      </c>
      <c r="DF277" s="2">
        <v>1.1574074074074074</v>
      </c>
      <c r="DG277" s="2">
        <v>2.5773195876288661</v>
      </c>
      <c r="DH277" s="2">
        <v>8.097165991902834</v>
      </c>
      <c r="DI277" s="2">
        <v>9.433962264150944</v>
      </c>
      <c r="DJ277" s="2">
        <v>7.2568940493468794</v>
      </c>
      <c r="DK277" s="2">
        <v>11.363636363636363</v>
      </c>
      <c r="DL277" s="2">
        <v>5.7471264367816088</v>
      </c>
      <c r="DM277" s="2">
        <v>6.666666666666667</v>
      </c>
      <c r="DN277" s="2">
        <v>7.2463768115942031</v>
      </c>
      <c r="DO277" s="2">
        <v>5.1993067590987865</v>
      </c>
      <c r="DP277" s="2">
        <v>3.134796238244514</v>
      </c>
      <c r="DQ277" s="2">
        <v>3.5149384885764499</v>
      </c>
      <c r="DR277" s="2">
        <v>6.5843621399176957</v>
      </c>
      <c r="DS277" s="2">
        <v>10.088272383354351</v>
      </c>
      <c r="DT277" s="2">
        <v>9.615384615384615</v>
      </c>
      <c r="DU277" s="2">
        <v>3.225806451612903</v>
      </c>
      <c r="DV277" s="2">
        <v>5.0505050505050502</v>
      </c>
      <c r="DW277" s="2">
        <v>5.0505050505050502</v>
      </c>
      <c r="DX277" s="2">
        <v>7.716049382716049</v>
      </c>
      <c r="DY277" s="2">
        <v>4.0705563093622796</v>
      </c>
      <c r="DZ277" s="2">
        <v>5.0761421319796955</v>
      </c>
      <c r="EA277" s="2">
        <v>5.4054054054054053</v>
      </c>
      <c r="EB277" s="2">
        <v>7.9123554473524038</v>
      </c>
      <c r="EC277" s="2">
        <v>7.3529411764705879</v>
      </c>
      <c r="ED277" s="2">
        <v>6.3775510204081636</v>
      </c>
      <c r="EE277" s="2">
        <v>5.574136008918618</v>
      </c>
      <c r="EF277" s="2">
        <v>8.2815734989648035</v>
      </c>
      <c r="EG277" s="2">
        <v>2.1881838074398248</v>
      </c>
      <c r="EH277" s="2">
        <v>4.8732943469785575</v>
      </c>
      <c r="EI277" s="2">
        <v>0.95328884652049573</v>
      </c>
      <c r="EJ277" s="2">
        <v>0</v>
      </c>
      <c r="EK277" s="2">
        <v>2.4509803921568629</v>
      </c>
      <c r="EL277" s="2">
        <v>8.1218274111675122</v>
      </c>
      <c r="EM277" s="2">
        <v>7.1839080459770113</v>
      </c>
      <c r="EN277" s="2">
        <v>1.8975332068311195</v>
      </c>
      <c r="EO277" s="2">
        <v>7.704160246533128</v>
      </c>
      <c r="EP277" s="2">
        <v>1.1737089201877935</v>
      </c>
      <c r="EQ277" s="2">
        <v>2.2002200220022003</v>
      </c>
      <c r="ER277" s="2">
        <v>5.3475935828877006</v>
      </c>
      <c r="ES277" s="2">
        <v>1.3280212483399734</v>
      </c>
      <c r="ET277" s="2">
        <v>6.2111801242236027</v>
      </c>
      <c r="EU277" s="2">
        <v>3.1923383878691141</v>
      </c>
      <c r="EV277" s="2">
        <v>8.2304526748971192</v>
      </c>
      <c r="EW277" s="2">
        <v>6.0753341433778854</v>
      </c>
      <c r="EX277" s="2">
        <v>14.767932489451477</v>
      </c>
      <c r="EY277" s="2">
        <v>2.5906735751295336</v>
      </c>
      <c r="EZ277" s="2">
        <v>1.3831258644536653</v>
      </c>
      <c r="FA277" s="2">
        <v>7.1684587813620073</v>
      </c>
      <c r="FB277" s="2">
        <v>2.9850746268656718</v>
      </c>
      <c r="FC277" s="2">
        <v>10.9204368174727</v>
      </c>
      <c r="FD277" s="2">
        <v>2.6666666666666665</v>
      </c>
      <c r="FE277" s="2">
        <v>3.0120481927710845</v>
      </c>
      <c r="FF277" s="2">
        <v>3.75</v>
      </c>
      <c r="FG277" s="2">
        <v>6.9156293222683267</v>
      </c>
      <c r="FH277" s="2">
        <v>5.7553956834532372</v>
      </c>
      <c r="FI277" s="2">
        <v>4.0899795501022496</v>
      </c>
      <c r="FJ277" s="2">
        <v>10.02865329512894</v>
      </c>
      <c r="FK277" s="2">
        <v>2.3894862604540026</v>
      </c>
      <c r="FL277" s="2">
        <v>6.18921308576481</v>
      </c>
      <c r="FM277" s="2">
        <v>4.7761194029850742</v>
      </c>
      <c r="FN277" s="2">
        <v>2.418379685610641</v>
      </c>
      <c r="FO277" s="2">
        <v>2.2354694485842028</v>
      </c>
      <c r="FP277" s="2">
        <v>3.1007751937984498</v>
      </c>
      <c r="FQ277" s="2">
        <v>2.5575447570332481</v>
      </c>
      <c r="FR277" s="2">
        <v>16.778523489932887</v>
      </c>
      <c r="FS277" s="2">
        <v>9.0270812437311942</v>
      </c>
      <c r="FT277" s="2">
        <v>9.8425196850393704</v>
      </c>
      <c r="FU277" s="8">
        <v>6.7340067340067336</v>
      </c>
      <c r="FV277" s="8">
        <v>4.1436464088397784</v>
      </c>
      <c r="FW277" s="2">
        <v>12.048192771084338</v>
      </c>
      <c r="FX277" s="2">
        <v>4.5385779122541603</v>
      </c>
      <c r="FY277" s="2">
        <v>8.4269662921348321</v>
      </c>
      <c r="FZ277" s="2">
        <v>10.76158940397351</v>
      </c>
      <c r="GA277" s="74">
        <v>266</v>
      </c>
      <c r="GB277" s="39">
        <f t="shared" si="93"/>
        <v>5.6702182596938968</v>
      </c>
      <c r="GC277" s="39">
        <f t="shared" si="94"/>
        <v>3.314430111693881</v>
      </c>
      <c r="GD277" s="39">
        <f t="shared" si="95"/>
        <v>5.3475935828877006</v>
      </c>
      <c r="GE277" s="37">
        <f t="shared" si="96"/>
        <v>79</v>
      </c>
      <c r="GF277" s="39">
        <f t="shared" si="97"/>
        <v>0.37290252171316757</v>
      </c>
      <c r="GG277" s="2">
        <v>1.4534883720930232</v>
      </c>
      <c r="GH277" s="2">
        <v>5.3619302949061662</v>
      </c>
      <c r="GI277" s="2">
        <v>11.741682974559687</v>
      </c>
      <c r="GJ277" s="2">
        <v>19.480519480519479</v>
      </c>
      <c r="GK277" s="2">
        <v>10</v>
      </c>
      <c r="GL277" s="2">
        <v>2.3809523809523809</v>
      </c>
      <c r="GM277" s="2">
        <v>0.65359477124183007</v>
      </c>
      <c r="GN277" s="2">
        <v>2.4295432458697763</v>
      </c>
      <c r="GO277" s="2">
        <v>6.7491563554555682</v>
      </c>
      <c r="GP277" s="2">
        <v>2.6362038664323375</v>
      </c>
      <c r="GQ277" s="2">
        <v>5.9311981020166078</v>
      </c>
      <c r="GR277" s="2">
        <v>16.348773841961854</v>
      </c>
      <c r="GS277" s="2">
        <v>0.79428117553613975</v>
      </c>
    </row>
    <row r="278" spans="1:201" s="2" customFormat="1" x14ac:dyDescent="0.35">
      <c r="A278" s="74">
        <v>267</v>
      </c>
      <c r="B278" s="2">
        <v>8.2116788321167888</v>
      </c>
      <c r="C278" s="2">
        <v>4.8426150121065374</v>
      </c>
      <c r="D278" s="2">
        <v>7.6853526220614832</v>
      </c>
      <c r="E278" s="2">
        <v>4.9504950495049505</v>
      </c>
      <c r="F278" s="2">
        <v>6.9324090121317159</v>
      </c>
      <c r="G278" s="2">
        <v>11.940298507462687</v>
      </c>
      <c r="H278" s="2">
        <v>7.7369439071566735</v>
      </c>
      <c r="I278" s="2">
        <v>11.834319526627219</v>
      </c>
      <c r="J278" s="2">
        <v>6.7114093959731544</v>
      </c>
      <c r="K278" s="2">
        <v>6.0180541624874619</v>
      </c>
      <c r="L278" s="2">
        <v>1.953125</v>
      </c>
      <c r="M278" s="2">
        <v>3.7406483790523692</v>
      </c>
      <c r="N278" s="2">
        <v>5.6116722783389452</v>
      </c>
      <c r="O278" s="2">
        <v>3.2733224222585924</v>
      </c>
      <c r="P278" s="2">
        <v>1.6611295681063123</v>
      </c>
      <c r="Q278" s="2">
        <v>10.550996483001173</v>
      </c>
      <c r="R278" s="2">
        <v>4.6728971962616823</v>
      </c>
      <c r="S278" s="2">
        <v>4.1899441340782122</v>
      </c>
      <c r="T278" s="2">
        <v>5.1813471502590671</v>
      </c>
      <c r="U278" s="2">
        <v>12.755102040816327</v>
      </c>
      <c r="V278" s="2">
        <v>7.1225071225071224</v>
      </c>
      <c r="W278" s="2">
        <v>1.6233766233766234</v>
      </c>
      <c r="X278" s="2">
        <v>15.55023923444976</v>
      </c>
      <c r="Y278" s="2">
        <v>2.6041666666666665</v>
      </c>
      <c r="Z278" s="2">
        <v>4.6296296296296298</v>
      </c>
      <c r="AA278" s="2">
        <v>11.570247933884298</v>
      </c>
      <c r="AB278" s="2">
        <v>8.2101806239737272</v>
      </c>
      <c r="AC278" s="2">
        <v>4.1958041958041958</v>
      </c>
      <c r="AD278" s="2">
        <v>9.2879256965944279</v>
      </c>
      <c r="AE278" s="2">
        <v>5.2029136316337148</v>
      </c>
      <c r="AF278" s="2">
        <v>6.7300079176563736</v>
      </c>
      <c r="AH278" s="2">
        <v>10.600706713780919</v>
      </c>
      <c r="AI278" s="2">
        <v>7.9096045197740112</v>
      </c>
      <c r="AJ278" s="2">
        <v>1.0857763300760044</v>
      </c>
      <c r="AK278" s="2">
        <v>3.4722222222222223</v>
      </c>
      <c r="AL278" s="2">
        <v>3.7453183520599249</v>
      </c>
      <c r="AM278" s="2">
        <v>3.9777247414478918</v>
      </c>
      <c r="AN278" s="2">
        <v>9.1145833333333339</v>
      </c>
      <c r="AO278" s="2">
        <v>0</v>
      </c>
      <c r="AP278" s="2">
        <v>6.2015503875968996</v>
      </c>
      <c r="AQ278" s="2">
        <v>10.989010989010989</v>
      </c>
      <c r="AR278" s="2">
        <v>4.1884816753926701</v>
      </c>
      <c r="AS278" s="8">
        <v>9.3984962406015029</v>
      </c>
      <c r="AT278" s="74">
        <v>267</v>
      </c>
      <c r="AU278" s="39">
        <f t="shared" si="83"/>
        <v>6.4619589642156816</v>
      </c>
      <c r="AV278" s="39">
        <f t="shared" si="84"/>
        <v>3.5214509608440223</v>
      </c>
      <c r="AW278" s="39">
        <f t="shared" si="85"/>
        <v>6.0180541624874619</v>
      </c>
      <c r="AX278" s="37">
        <f t="shared" si="86"/>
        <v>43</v>
      </c>
      <c r="AY278" s="39">
        <f t="shared" si="87"/>
        <v>0.53701623702509049</v>
      </c>
      <c r="AZ278" s="2">
        <v>4.7846889952153111</v>
      </c>
      <c r="BA278" s="2">
        <v>4.1811846689895473</v>
      </c>
      <c r="BB278" s="2">
        <v>6.1135371179039302</v>
      </c>
      <c r="BC278" s="2">
        <v>3.3500837520938025</v>
      </c>
      <c r="BD278" s="2">
        <v>5.3144375553587242</v>
      </c>
      <c r="BE278" s="2">
        <v>2.7874564459930316</v>
      </c>
      <c r="BF278" s="2">
        <v>3.6563071297989032</v>
      </c>
      <c r="BG278" s="2">
        <v>2.5157232704402515</v>
      </c>
      <c r="BH278" s="2">
        <v>2.4539877300613497</v>
      </c>
      <c r="BI278" s="2">
        <v>2.4645717806531113</v>
      </c>
      <c r="BJ278" s="2">
        <v>5.0062578222778473</v>
      </c>
      <c r="BK278" s="2">
        <v>2.4390243902439024</v>
      </c>
      <c r="BL278" s="2">
        <v>1.5337423312883436</v>
      </c>
      <c r="BM278" s="2">
        <v>3.2894736842105261</v>
      </c>
      <c r="BN278" s="2">
        <v>0</v>
      </c>
      <c r="BO278" s="2">
        <v>2.785515320334262</v>
      </c>
      <c r="BP278" s="2">
        <v>3.2679738562091503</v>
      </c>
      <c r="BQ278" s="2">
        <v>5.785123966942149</v>
      </c>
      <c r="BR278" s="2">
        <v>2.2172949002217295</v>
      </c>
      <c r="BS278" s="2">
        <v>5.9453032104637336</v>
      </c>
      <c r="BT278" s="2">
        <v>5.4446460980036298</v>
      </c>
      <c r="BU278" s="2">
        <v>6.1565523306948107</v>
      </c>
      <c r="BV278" s="2">
        <v>3.6363636363636362</v>
      </c>
      <c r="BW278" s="2">
        <v>4.2480883602378929</v>
      </c>
      <c r="BX278" s="2">
        <v>2.3904382470119523</v>
      </c>
      <c r="BY278" s="2">
        <v>3.8610038610038608</v>
      </c>
      <c r="CA278" s="2">
        <v>5.2238805970149258</v>
      </c>
      <c r="CB278" s="8">
        <v>2.5252525252525251</v>
      </c>
      <c r="CC278" s="2">
        <v>5.3598774885145479</v>
      </c>
      <c r="CD278" s="2">
        <v>13.404825737265416</v>
      </c>
      <c r="CE278" s="2">
        <v>4.329004329004329</v>
      </c>
      <c r="CF278" s="2">
        <v>3.6873156342182889</v>
      </c>
      <c r="CG278" s="2">
        <v>0.76335877862595425</v>
      </c>
      <c r="CH278" s="2">
        <v>0</v>
      </c>
      <c r="CI278" s="2">
        <v>4.6979865771812079</v>
      </c>
      <c r="CJ278" s="2">
        <v>2.0040080160320639</v>
      </c>
      <c r="CK278" s="2">
        <v>3.1120331950207469</v>
      </c>
      <c r="CL278">
        <v>4.6511627906976747</v>
      </c>
      <c r="CM278" s="2">
        <v>8.1784386617100377</v>
      </c>
      <c r="CN278" s="2">
        <v>3.125</v>
      </c>
      <c r="CP278" s="2">
        <v>0.86281276962899056</v>
      </c>
      <c r="CR278" s="2">
        <v>6.9204152249134951</v>
      </c>
      <c r="CS278" s="2">
        <v>4.4802867383512543</v>
      </c>
      <c r="CT278" s="74">
        <v>267</v>
      </c>
      <c r="CU278" s="87">
        <f t="shared" si="88"/>
        <v>3.9291730122196942</v>
      </c>
      <c r="CV278" s="87">
        <f t="shared" si="89"/>
        <v>2.3222097659349177</v>
      </c>
      <c r="CW278" s="87">
        <f t="shared" si="90"/>
        <v>3.6563071297989032</v>
      </c>
      <c r="CX278" s="93">
        <f t="shared" si="91"/>
        <v>43</v>
      </c>
      <c r="CY278" s="87">
        <f t="shared" si="92"/>
        <v>0.35413366931748747</v>
      </c>
      <c r="CZ278" s="2">
        <v>2.1208907741251326</v>
      </c>
      <c r="DA278" s="2">
        <v>2.7297543221110101</v>
      </c>
      <c r="DB278" s="2">
        <v>3.8986354775828458</v>
      </c>
      <c r="DC278" s="2">
        <v>7.329842931937173</v>
      </c>
      <c r="DD278" s="2">
        <v>3.1315240083507305</v>
      </c>
      <c r="DE278" s="2">
        <v>2.9615004935834155</v>
      </c>
      <c r="DF278" s="2">
        <v>3.4762456546929315</v>
      </c>
      <c r="DG278" s="2">
        <v>7.7519379844961236</v>
      </c>
      <c r="DH278" s="2">
        <v>10.204081632653061</v>
      </c>
      <c r="DI278" s="2">
        <v>4.7619047619047619</v>
      </c>
      <c r="DJ278" s="2">
        <v>11.695906432748538</v>
      </c>
      <c r="DK278" s="2">
        <v>7.6628352490421454</v>
      </c>
      <c r="DL278" s="2">
        <v>4.3352601156069364</v>
      </c>
      <c r="DM278" s="2">
        <v>4.4742729306487696</v>
      </c>
      <c r="DN278" s="2">
        <v>3.6496350364963503</v>
      </c>
      <c r="DO278" s="2">
        <v>3.484320557491289</v>
      </c>
      <c r="DP278" s="2">
        <v>1.5723270440251573</v>
      </c>
      <c r="DQ278" s="2">
        <v>3.5273368606701938</v>
      </c>
      <c r="DR278" s="2">
        <v>6.6280033140016572</v>
      </c>
      <c r="DS278" s="2">
        <v>12.738853503184714</v>
      </c>
      <c r="DT278" s="2">
        <v>11.650485436893204</v>
      </c>
      <c r="DU278" s="2">
        <v>4.3149946062567421</v>
      </c>
      <c r="DV278" s="2">
        <v>5.0761421319796955</v>
      </c>
      <c r="DW278" s="2">
        <v>5.0761421319796955</v>
      </c>
      <c r="DX278" s="2">
        <v>3.1104199066874028</v>
      </c>
      <c r="DY278" s="2">
        <v>5.4495912806539506</v>
      </c>
      <c r="DZ278" s="2">
        <v>5.1020408163265305</v>
      </c>
      <c r="EA278" s="2">
        <v>16.304347826086957</v>
      </c>
      <c r="EB278" s="2">
        <v>3.6809815950920246</v>
      </c>
      <c r="EC278" s="2">
        <v>4.9382716049382713</v>
      </c>
      <c r="ED278" s="2">
        <v>6.4184852374839538</v>
      </c>
      <c r="EE278" s="2">
        <v>4.4843049327354256</v>
      </c>
      <c r="EF278" s="2">
        <v>5.2192066805845512</v>
      </c>
      <c r="EG278" s="2">
        <v>0</v>
      </c>
      <c r="EH278" s="2">
        <v>2.9382957884427032</v>
      </c>
      <c r="EI278" s="2">
        <v>4.770992366412214</v>
      </c>
      <c r="EJ278" s="2">
        <v>5.7471264367816088</v>
      </c>
      <c r="EK278" s="2">
        <v>4.9140049140049138</v>
      </c>
      <c r="EL278" s="2">
        <v>4.0941658137154553</v>
      </c>
      <c r="EM278" s="2">
        <v>5.0651230101302458</v>
      </c>
      <c r="EN278" s="2">
        <v>1.9011406844106464</v>
      </c>
      <c r="EO278" s="2">
        <v>4.658385093167702</v>
      </c>
      <c r="EP278" s="2">
        <v>0</v>
      </c>
      <c r="EQ278" s="2">
        <v>6.6152149944873209</v>
      </c>
      <c r="ER278" s="2">
        <v>10.75268817204301</v>
      </c>
      <c r="ES278" s="2">
        <v>6.6489361702127656</v>
      </c>
      <c r="ET278" s="2">
        <v>1.25</v>
      </c>
      <c r="EU278" s="2">
        <v>9.6076861489191359</v>
      </c>
      <c r="EV278" s="2">
        <v>6.2240663900414939</v>
      </c>
      <c r="EW278" s="2">
        <v>4.8899755501222497</v>
      </c>
      <c r="EX278" s="2">
        <v>2.1413276231263385</v>
      </c>
      <c r="EY278" s="2">
        <v>7.7922077922077921</v>
      </c>
      <c r="EZ278" s="2">
        <v>6.9252077562326866</v>
      </c>
      <c r="FA278" s="2">
        <v>7.2202166064981945</v>
      </c>
      <c r="FB278" s="2">
        <v>6.9860279441117763</v>
      </c>
      <c r="FC278" s="2">
        <v>7.8864353312302837</v>
      </c>
      <c r="FD278" s="2">
        <v>1.7825311942959001</v>
      </c>
      <c r="FE278" s="2">
        <v>4.0281973816717018</v>
      </c>
      <c r="FF278" s="2">
        <v>2.5094102885821834</v>
      </c>
      <c r="FG278" s="2">
        <v>4.8746518105849583</v>
      </c>
      <c r="FH278" s="2">
        <v>1.4471780028943559</v>
      </c>
      <c r="FI278" s="2">
        <v>7.1868583162217661</v>
      </c>
      <c r="FJ278" s="2">
        <v>12.301013024602026</v>
      </c>
      <c r="FK278" s="2">
        <v>9.5808383233532926</v>
      </c>
      <c r="FL278" s="2">
        <v>4.4483985765124556</v>
      </c>
      <c r="FM278" s="2">
        <v>7.4985002999400123</v>
      </c>
      <c r="FN278" s="2">
        <v>4.2424242424242422</v>
      </c>
      <c r="FO278" s="2">
        <v>3.7341299477221805</v>
      </c>
      <c r="FP278" s="2">
        <v>6.2208398133748055</v>
      </c>
      <c r="FQ278" s="2">
        <v>2.5641025641025643</v>
      </c>
      <c r="FR278" s="2">
        <v>20.477815699658702</v>
      </c>
      <c r="FS278" s="2">
        <v>8.097165991902834</v>
      </c>
      <c r="FT278" s="2">
        <v>1.9880715705765408</v>
      </c>
      <c r="FU278" s="8">
        <v>3.3898305084745761</v>
      </c>
      <c r="FV278" s="8">
        <v>2.7739251040221915</v>
      </c>
      <c r="FW278" s="2">
        <v>12.195121951219512</v>
      </c>
      <c r="FX278" s="2">
        <v>10.638297872340425</v>
      </c>
      <c r="FY278" s="2">
        <v>9.4428706326723315</v>
      </c>
      <c r="FZ278" s="2">
        <v>10.0418410041841</v>
      </c>
      <c r="GA278" s="74">
        <v>267</v>
      </c>
      <c r="GB278" s="39">
        <f t="shared" si="93"/>
        <v>5.8158698984896677</v>
      </c>
      <c r="GC278" s="39">
        <f t="shared" si="94"/>
        <v>3.6217325605400035</v>
      </c>
      <c r="GD278" s="39">
        <f t="shared" si="95"/>
        <v>4.9140049140049138</v>
      </c>
      <c r="GE278" s="37">
        <f t="shared" si="96"/>
        <v>79</v>
      </c>
      <c r="GF278" s="39">
        <f t="shared" si="97"/>
        <v>0.40747674842533865</v>
      </c>
      <c r="GG278" s="2">
        <v>0</v>
      </c>
      <c r="GH278" s="2">
        <v>4.0431266846361185</v>
      </c>
      <c r="GI278" s="2">
        <v>1.9801980198019802</v>
      </c>
      <c r="GJ278" s="2">
        <v>19.867549668874172</v>
      </c>
      <c r="GK278" s="2">
        <v>20.202020202020201</v>
      </c>
      <c r="GL278" s="2">
        <v>1.1933174224343674</v>
      </c>
      <c r="GM278" s="2">
        <v>0</v>
      </c>
      <c r="GN278" s="2">
        <v>2.4354603019970775</v>
      </c>
      <c r="GO278" s="2">
        <v>5.6625141562853907</v>
      </c>
      <c r="GP278" s="2">
        <v>7.0484581497797354</v>
      </c>
      <c r="GQ278" s="2">
        <v>5.9665871121718377</v>
      </c>
      <c r="GR278" s="2">
        <v>11.0803324099723</v>
      </c>
      <c r="GS278" s="2">
        <v>7.1542130365659782</v>
      </c>
    </row>
    <row r="279" spans="1:201" s="2" customFormat="1" x14ac:dyDescent="0.35">
      <c r="A279" s="74">
        <v>268</v>
      </c>
      <c r="B279" s="2">
        <v>7.3597056117755288</v>
      </c>
      <c r="C279" s="2">
        <v>7.2992700729927007</v>
      </c>
      <c r="D279" s="2">
        <v>3.6446469248291571</v>
      </c>
      <c r="E279" s="2">
        <v>9.9502487562189046</v>
      </c>
      <c r="F279" s="2">
        <v>5.2356020942408374</v>
      </c>
      <c r="G279" s="2">
        <v>6.0422960725075532</v>
      </c>
      <c r="H279" s="2">
        <v>1.9493177387914229</v>
      </c>
      <c r="I279" s="2">
        <v>5.9880239520958085</v>
      </c>
      <c r="J279" s="2">
        <v>5.0675675675675675</v>
      </c>
      <c r="K279" s="2">
        <v>6.0544904137235118</v>
      </c>
      <c r="L279" s="2">
        <v>9.7847358121330732</v>
      </c>
      <c r="M279" s="2">
        <v>5.0062578222778473</v>
      </c>
      <c r="N279" s="2">
        <v>2.2573363431151243</v>
      </c>
      <c r="O279" s="2">
        <v>1.6420361247947455</v>
      </c>
      <c r="P279" s="2">
        <v>3.3277870216306158</v>
      </c>
      <c r="Q279" s="2">
        <v>10.663507109004739</v>
      </c>
      <c r="R279" s="2">
        <v>3.1298904538341157</v>
      </c>
      <c r="S279" s="2">
        <v>2.8050490883590462</v>
      </c>
      <c r="T279" s="2">
        <v>6.9444444444444446</v>
      </c>
      <c r="U279" s="2">
        <v>12.919896640826874</v>
      </c>
      <c r="V279" s="2">
        <v>0</v>
      </c>
      <c r="W279" s="2">
        <v>6.5040650406504064</v>
      </c>
      <c r="X279" s="2">
        <v>18.226002430133658</v>
      </c>
      <c r="Y279" s="2">
        <v>4.3516100957354222</v>
      </c>
      <c r="Z279" s="2">
        <v>4.6511627906976747</v>
      </c>
      <c r="AA279" s="2">
        <v>10.033444816053512</v>
      </c>
      <c r="AB279" s="2">
        <v>1.6556291390728477</v>
      </c>
      <c r="AC279" s="2">
        <v>2.808988764044944</v>
      </c>
      <c r="AD279" s="2">
        <v>15.625</v>
      </c>
      <c r="AE279" s="2">
        <v>3.1380753138075312</v>
      </c>
      <c r="AF279" s="2">
        <v>3.7863690713431648</v>
      </c>
      <c r="AH279" s="2">
        <v>3.5714285714285716</v>
      </c>
      <c r="AI279" s="2">
        <v>10.250569476082005</v>
      </c>
      <c r="AJ279" s="2">
        <v>1.0869565217391304</v>
      </c>
      <c r="AK279" s="2">
        <v>3.484320557491289</v>
      </c>
      <c r="AL279" s="2">
        <v>3.7593984962406015</v>
      </c>
      <c r="AM279" s="2">
        <v>1.5974440894568691</v>
      </c>
      <c r="AN279" s="2">
        <v>5.2562417871222076</v>
      </c>
      <c r="AO279" s="2">
        <v>6.8027210884353737</v>
      </c>
      <c r="AP279" s="2">
        <v>3.1201248049921997</v>
      </c>
      <c r="AQ279" s="2">
        <v>7.9365079365079367</v>
      </c>
      <c r="AR279" s="2">
        <v>7.3606729758149321</v>
      </c>
      <c r="AS279" s="8">
        <v>7.5901328273244779</v>
      </c>
      <c r="AT279" s="74">
        <v>268</v>
      </c>
      <c r="AU279" s="39">
        <f t="shared" si="83"/>
        <v>5.8062552711474034</v>
      </c>
      <c r="AV279" s="39">
        <f t="shared" si="84"/>
        <v>3.8518452128886116</v>
      </c>
      <c r="AW279" s="39">
        <f t="shared" si="85"/>
        <v>5.0675675675675675</v>
      </c>
      <c r="AX279" s="37">
        <f t="shared" si="86"/>
        <v>43</v>
      </c>
      <c r="AY279" s="39">
        <f t="shared" si="87"/>
        <v>0.58740088810800051</v>
      </c>
      <c r="AZ279" s="2">
        <v>2.8846153846153846</v>
      </c>
      <c r="BA279" s="2">
        <v>2.7991602519244227</v>
      </c>
      <c r="BB279" s="2">
        <v>6.1511423550087869</v>
      </c>
      <c r="BC279" s="2">
        <v>1.680672268907563</v>
      </c>
      <c r="BD279" s="2">
        <v>6.2333036509349959</v>
      </c>
      <c r="BE279" s="2">
        <v>4.1928721174004195</v>
      </c>
      <c r="BF279" s="2">
        <v>2.7522935779816513</v>
      </c>
      <c r="BG279" s="2">
        <v>3.7831021437578816</v>
      </c>
      <c r="BH279" s="2">
        <v>4.9200492004920049</v>
      </c>
      <c r="BI279" s="2">
        <v>1.8529956763434219</v>
      </c>
      <c r="BJ279" s="2">
        <v>8.1761006289308185</v>
      </c>
      <c r="BK279" s="2">
        <v>3.6674816625916868</v>
      </c>
      <c r="BL279" s="2">
        <v>3.0721966205837172</v>
      </c>
      <c r="BM279" s="2">
        <v>6.6006600660066006</v>
      </c>
      <c r="BN279" s="2">
        <v>1.7431725740848345</v>
      </c>
      <c r="BO279" s="2">
        <v>2.0949720670391061</v>
      </c>
      <c r="BP279" s="2">
        <v>4.918032786885246</v>
      </c>
      <c r="BQ279" s="2">
        <v>6.6500415627597675</v>
      </c>
      <c r="BR279" s="2">
        <v>3.7037037037037037</v>
      </c>
      <c r="BS279" s="2">
        <v>8.3732057416267942</v>
      </c>
      <c r="BT279" s="2">
        <v>9.1240875912408761</v>
      </c>
      <c r="BU279" s="2">
        <v>5.3097345132743365</v>
      </c>
      <c r="BV279" s="2">
        <v>3.6496350364963503</v>
      </c>
      <c r="BW279" s="2">
        <v>4.2662116040955631</v>
      </c>
      <c r="BX279" s="2">
        <v>2.3961661341853033</v>
      </c>
      <c r="BY279" s="2">
        <v>1.9379844961240309</v>
      </c>
      <c r="CA279" s="2">
        <v>6.0015003750937739</v>
      </c>
      <c r="CB279" s="8">
        <v>2.5316455696202533</v>
      </c>
      <c r="CC279" s="2">
        <v>3.8491147036181679</v>
      </c>
      <c r="CD279" s="2">
        <v>16.304347826086957</v>
      </c>
      <c r="CE279" s="2">
        <v>6.0869565217391308</v>
      </c>
      <c r="CF279" s="2">
        <v>2.9607698001480385</v>
      </c>
      <c r="CG279" s="2">
        <v>2.2918258212375862</v>
      </c>
      <c r="CH279" s="2">
        <v>1.5467904098994587</v>
      </c>
      <c r="CI279" s="2">
        <v>2.6972353337828725</v>
      </c>
      <c r="CJ279" s="2">
        <v>2.0080321285140563</v>
      </c>
      <c r="CK279" s="2">
        <v>7.2840790842872005</v>
      </c>
      <c r="CL279">
        <v>0.77579519006982156</v>
      </c>
      <c r="CM279" s="2">
        <v>6.746626686656672</v>
      </c>
      <c r="CN279" s="2">
        <v>3.134796238244514</v>
      </c>
      <c r="CP279" s="2">
        <v>0</v>
      </c>
      <c r="CR279" s="2">
        <v>11.614401858304298</v>
      </c>
      <c r="CS279" s="2">
        <v>9.9547511312217196</v>
      </c>
      <c r="CT279" s="74">
        <v>268</v>
      </c>
      <c r="CU279" s="87">
        <f t="shared" si="88"/>
        <v>4.6214479557097636</v>
      </c>
      <c r="CV279" s="87">
        <f t="shared" si="89"/>
        <v>3.1647825590934442</v>
      </c>
      <c r="CW279" s="87">
        <f t="shared" si="90"/>
        <v>3.7037037037037037</v>
      </c>
      <c r="CX279" s="93">
        <f t="shared" si="91"/>
        <v>43</v>
      </c>
      <c r="CY279" s="87">
        <f t="shared" si="92"/>
        <v>0.48262481567531218</v>
      </c>
      <c r="CZ279" s="2">
        <v>4.2507970244420825</v>
      </c>
      <c r="DA279" s="2">
        <v>0</v>
      </c>
      <c r="DB279" s="2">
        <v>5.8708414872798436</v>
      </c>
      <c r="DC279" s="2">
        <v>5.2742616033755274</v>
      </c>
      <c r="DD279" s="2">
        <v>4.1884816753926701</v>
      </c>
      <c r="DE279" s="2">
        <v>0</v>
      </c>
      <c r="DF279" s="2">
        <v>8.1395348837209305</v>
      </c>
      <c r="DG279" s="2">
        <v>1.3020833333333333</v>
      </c>
      <c r="DH279" s="2">
        <v>6.1855670103092786</v>
      </c>
      <c r="DI279" s="2">
        <v>4.7846889952153111</v>
      </c>
      <c r="DJ279" s="2">
        <v>5.9171597633136095</v>
      </c>
      <c r="DK279" s="2">
        <v>11.583011583011583</v>
      </c>
      <c r="DL279" s="2">
        <v>5.8055152394775034</v>
      </c>
      <c r="DM279" s="2">
        <v>5.617977528089888</v>
      </c>
      <c r="DN279" s="2">
        <v>1.8315018315018314</v>
      </c>
      <c r="DO279" s="2">
        <v>5.244755244755245</v>
      </c>
      <c r="DP279" s="2">
        <v>3.1496062992125986</v>
      </c>
      <c r="DQ279" s="2">
        <v>7.0796460176991154</v>
      </c>
      <c r="DR279" s="2">
        <v>4.1701417848206841</v>
      </c>
      <c r="DS279" s="2">
        <v>11.612903225806452</v>
      </c>
      <c r="DT279" s="2">
        <v>17.68172888015717</v>
      </c>
      <c r="DU279" s="2">
        <v>10.834236186348862</v>
      </c>
      <c r="DV279" s="2">
        <v>1.7006802721088434</v>
      </c>
      <c r="DW279" s="2">
        <v>1.7006802721088434</v>
      </c>
      <c r="DX279" s="2">
        <v>1.5600624024960998</v>
      </c>
      <c r="DY279" s="2">
        <v>5.4794520547945202</v>
      </c>
      <c r="DZ279" s="2">
        <v>3.8461538461538463</v>
      </c>
      <c r="EA279" s="2">
        <v>16.574585635359117</v>
      </c>
      <c r="EB279" s="2">
        <v>3.0788177339901477</v>
      </c>
      <c r="EC279" s="2">
        <v>8.6848635235732008</v>
      </c>
      <c r="ED279" s="2">
        <v>5.1679586563307494</v>
      </c>
      <c r="EE279" s="2">
        <v>4.5045045045045047</v>
      </c>
      <c r="EF279" s="2">
        <v>4.1972717733473246</v>
      </c>
      <c r="EG279" s="2">
        <v>6.5789473684210522</v>
      </c>
      <c r="EH279" s="2">
        <v>4.9115913555992146</v>
      </c>
      <c r="EI279" s="2">
        <v>4.7938638542665393</v>
      </c>
      <c r="EJ279" s="2">
        <v>1.9267822736030829</v>
      </c>
      <c r="EK279" s="2">
        <v>2.4691358024691357</v>
      </c>
      <c r="EL279" s="2">
        <v>5.1387461459403907</v>
      </c>
      <c r="EM279" s="2">
        <v>5.0909090909090908</v>
      </c>
      <c r="EN279" s="2">
        <v>3.8095238095238093</v>
      </c>
      <c r="EO279" s="2">
        <v>4.6801872074882995</v>
      </c>
      <c r="EP279" s="2">
        <v>4.7003525264394828</v>
      </c>
      <c r="EQ279" s="2">
        <v>3.3296337402885681</v>
      </c>
      <c r="ER279" s="2">
        <v>5.4347826086956523</v>
      </c>
      <c r="ES279" s="2">
        <v>5.3547523427041499</v>
      </c>
      <c r="ET279" s="2">
        <v>5.0062578222778473</v>
      </c>
      <c r="EU279" s="2">
        <v>6.4672594987873886</v>
      </c>
      <c r="EV279" s="2">
        <v>8.3507306889352826</v>
      </c>
      <c r="EW279" s="2">
        <v>11.056511056511056</v>
      </c>
      <c r="EX279" s="2">
        <v>8.5836909871244629</v>
      </c>
      <c r="EY279" s="2">
        <v>3.9267015706806281</v>
      </c>
      <c r="EZ279" s="2">
        <v>1.394700139470014</v>
      </c>
      <c r="FA279" s="2">
        <v>4.8484848484848486</v>
      </c>
      <c r="FB279" s="2">
        <v>5.025125628140704</v>
      </c>
      <c r="FC279" s="2">
        <v>7.9491255961844196</v>
      </c>
      <c r="FD279" s="2">
        <v>0.8928571428571429</v>
      </c>
      <c r="FE279" s="2">
        <v>2.0222446916076846</v>
      </c>
      <c r="FF279" s="2">
        <v>0</v>
      </c>
      <c r="FG279" s="2">
        <v>4.1987403778866339</v>
      </c>
      <c r="FH279" s="2">
        <v>2.8985507246376812</v>
      </c>
      <c r="FI279" s="2">
        <v>7.2388831437435366</v>
      </c>
      <c r="FJ279" s="2">
        <v>8.791208791208792</v>
      </c>
      <c r="FK279" s="2">
        <v>8.464328899637243</v>
      </c>
      <c r="FL279" s="2">
        <v>0.89365504915102767</v>
      </c>
      <c r="FM279" s="2">
        <v>5.7419159867029315</v>
      </c>
      <c r="FN279" s="2">
        <v>3.0432136335970785</v>
      </c>
      <c r="FO279" s="2">
        <v>2.9985007496251872</v>
      </c>
      <c r="FP279" s="2">
        <v>7.8247261345852896</v>
      </c>
      <c r="FQ279" s="2">
        <v>2.5706940874035991</v>
      </c>
      <c r="FR279" s="2">
        <v>13.937282229965156</v>
      </c>
      <c r="FS279" s="2">
        <v>4.0816326530612246</v>
      </c>
      <c r="FT279" s="2">
        <v>5.9760956175298805</v>
      </c>
      <c r="FU279" s="8">
        <v>3.4013605442176869</v>
      </c>
      <c r="FV279" s="8">
        <v>1.3908205841446453</v>
      </c>
      <c r="FW279" s="2">
        <v>18.518518518518519</v>
      </c>
      <c r="FX279" s="2">
        <v>10.75268817204301</v>
      </c>
      <c r="FY279" s="2">
        <v>5.7197330791229737</v>
      </c>
      <c r="FZ279" s="2">
        <v>10.143702451394759</v>
      </c>
      <c r="GA279" s="74">
        <v>268</v>
      </c>
      <c r="GB279" s="39">
        <f t="shared" si="93"/>
        <v>5.5613749303495883</v>
      </c>
      <c r="GC279" s="39">
        <f t="shared" si="94"/>
        <v>3.7844087703216345</v>
      </c>
      <c r="GD279" s="39">
        <f t="shared" si="95"/>
        <v>5.0062578222778473</v>
      </c>
      <c r="GE279" s="37">
        <f t="shared" si="96"/>
        <v>79</v>
      </c>
      <c r="GF279" s="39">
        <f t="shared" si="97"/>
        <v>0.42577925196472033</v>
      </c>
      <c r="GG279" s="2">
        <v>1.4556040756914119</v>
      </c>
      <c r="GH279" s="2">
        <v>0</v>
      </c>
      <c r="GI279" s="2">
        <v>1.9841269841269842</v>
      </c>
      <c r="GJ279" s="2">
        <v>13.513513513513514</v>
      </c>
      <c r="GK279" s="2">
        <v>20.618556701030929</v>
      </c>
      <c r="GL279" s="2">
        <v>2.3894862604540026</v>
      </c>
      <c r="GM279" s="2">
        <v>1.3080444735120995</v>
      </c>
      <c r="GN279" s="2">
        <v>4.8828125</v>
      </c>
      <c r="GO279" s="2">
        <v>3.416856492027335</v>
      </c>
      <c r="GP279" s="2">
        <v>2.6619343389529724</v>
      </c>
      <c r="GQ279" s="2">
        <v>8.4033613445378155</v>
      </c>
      <c r="GR279" s="2">
        <v>5.6022408963585431</v>
      </c>
      <c r="GS279" s="2">
        <v>3.2025620496397118</v>
      </c>
    </row>
    <row r="280" spans="1:201" s="2" customFormat="1" x14ac:dyDescent="0.35">
      <c r="A280" s="74">
        <v>269</v>
      </c>
      <c r="B280" s="2">
        <v>7.4142724745134387</v>
      </c>
      <c r="C280" s="2">
        <v>4.9019607843137258</v>
      </c>
      <c r="D280" s="2">
        <v>5.9442158207590303</v>
      </c>
      <c r="E280" s="2">
        <v>5.025125628140704</v>
      </c>
      <c r="F280" s="2">
        <v>8.7719298245614041</v>
      </c>
      <c r="G280" s="2">
        <v>16.717325227963524</v>
      </c>
      <c r="H280" s="2">
        <v>5.859375</v>
      </c>
      <c r="I280" s="2">
        <v>6.024096385542169</v>
      </c>
      <c r="J280" s="2">
        <v>7.6400679117147705</v>
      </c>
      <c r="K280" s="2">
        <v>3.0456852791878171</v>
      </c>
      <c r="L280" s="2">
        <v>1.9762845849802371</v>
      </c>
      <c r="M280" s="2">
        <v>2.5157232704402515</v>
      </c>
      <c r="N280" s="2">
        <v>5.6561085972850682</v>
      </c>
      <c r="O280" s="2">
        <v>4.9342105263157894</v>
      </c>
      <c r="P280" s="2">
        <v>6.67779632721202</v>
      </c>
      <c r="Q280" s="2">
        <v>14.37125748502994</v>
      </c>
      <c r="R280" s="2">
        <v>3.1397174254317113</v>
      </c>
      <c r="S280" s="2">
        <v>7.0323488045007032</v>
      </c>
      <c r="T280" s="2">
        <v>5.244755244755245</v>
      </c>
      <c r="U280" s="2">
        <v>2.6178010471204187</v>
      </c>
      <c r="V280" s="2">
        <v>2.8694404591104736</v>
      </c>
      <c r="W280" s="2">
        <v>3.2733224222585924</v>
      </c>
      <c r="X280" s="2">
        <v>17.326732673267326</v>
      </c>
      <c r="Y280" s="2">
        <v>3.4965034965034967</v>
      </c>
      <c r="Z280" s="2">
        <v>3.1152647975077881</v>
      </c>
      <c r="AA280" s="2">
        <v>10.135135135135135</v>
      </c>
      <c r="AB280" s="2">
        <v>3.3167495854063018</v>
      </c>
      <c r="AC280" s="2">
        <v>2.816901408450704</v>
      </c>
      <c r="AD280" s="2">
        <v>12.698412698412698</v>
      </c>
      <c r="AE280" s="2">
        <v>2.0986358866736623</v>
      </c>
      <c r="AF280" s="2">
        <v>4.8009601920384073</v>
      </c>
      <c r="AH280" s="2">
        <v>1.7921146953405018</v>
      </c>
      <c r="AI280" s="2">
        <v>4.6029919447640966</v>
      </c>
      <c r="AJ280" s="2">
        <v>3.2644178454842221</v>
      </c>
      <c r="AK280" s="2">
        <v>8.7412587412587417</v>
      </c>
      <c r="AL280" s="2">
        <v>3.7735849056603774</v>
      </c>
      <c r="AM280" s="2">
        <v>0</v>
      </c>
      <c r="AN280" s="2">
        <v>9.2470277410832225</v>
      </c>
      <c r="AO280" s="2">
        <v>27.397260273972602</v>
      </c>
      <c r="AP280" s="2">
        <v>12.519561815336463</v>
      </c>
      <c r="AQ280" s="2">
        <v>4.8</v>
      </c>
      <c r="AR280" s="2">
        <v>6.3559322033898304</v>
      </c>
      <c r="AS280" s="8">
        <v>9.5602294455066925</v>
      </c>
      <c r="AT280" s="74">
        <v>269</v>
      </c>
      <c r="AU280" s="39">
        <f t="shared" si="83"/>
        <v>6.5933138608448685</v>
      </c>
      <c r="AV280" s="39">
        <f t="shared" si="84"/>
        <v>5.1204695957846988</v>
      </c>
      <c r="AW280" s="39">
        <f t="shared" si="85"/>
        <v>5.025125628140704</v>
      </c>
      <c r="AX280" s="37">
        <f t="shared" si="86"/>
        <v>43</v>
      </c>
      <c r="AY280" s="39">
        <f t="shared" si="87"/>
        <v>0.7808642927887367</v>
      </c>
      <c r="AZ280" s="2">
        <v>1.9286403085824493</v>
      </c>
      <c r="BA280" s="2">
        <v>4.9122807017543861</v>
      </c>
      <c r="BB280" s="2">
        <v>7.9575596816976129</v>
      </c>
      <c r="BC280" s="2">
        <v>5.0505050505050502</v>
      </c>
      <c r="BD280" s="2">
        <v>5.376344086021505</v>
      </c>
      <c r="BE280" s="2">
        <v>4.2105263157894735</v>
      </c>
      <c r="BF280" s="2">
        <v>0.91996320147194111</v>
      </c>
      <c r="BG280" s="2">
        <v>3.7974683544303796</v>
      </c>
      <c r="BH280" s="2">
        <v>3.7082818294190361</v>
      </c>
      <c r="BI280" s="2">
        <v>1.2376237623762376</v>
      </c>
      <c r="BJ280" s="2">
        <v>5.7070386810399496</v>
      </c>
      <c r="BK280" s="2">
        <v>0</v>
      </c>
      <c r="BL280" s="2">
        <v>12.326656394453005</v>
      </c>
      <c r="BM280" s="2">
        <v>4.9833887043189371</v>
      </c>
      <c r="BN280" s="2">
        <v>1.1641443538998837</v>
      </c>
      <c r="BO280" s="2">
        <v>3.4989503149055285</v>
      </c>
      <c r="BP280" s="2">
        <v>6.5897858319604614</v>
      </c>
      <c r="BQ280" s="2">
        <v>4.1841004184100417</v>
      </c>
      <c r="BR280" s="2">
        <v>0.74349442379182151</v>
      </c>
      <c r="BS280" s="2">
        <v>7.2376357056694811</v>
      </c>
      <c r="BT280" s="2">
        <v>7.3664825046040514</v>
      </c>
      <c r="BU280" s="2">
        <v>1.7793594306049823</v>
      </c>
      <c r="BV280" s="2">
        <v>2.9304029304029302</v>
      </c>
      <c r="BW280" s="2">
        <v>4.284490145672665</v>
      </c>
      <c r="BX280" s="2">
        <v>5.6044835868694953</v>
      </c>
      <c r="BY280" s="2">
        <v>1.941747572815534</v>
      </c>
      <c r="CA280" s="2">
        <v>6.7924528301886795</v>
      </c>
      <c r="CB280" s="8">
        <v>3.3840947546531304</v>
      </c>
      <c r="CC280" s="2">
        <v>0.77279752704791349</v>
      </c>
      <c r="CD280" s="2">
        <v>13.812154696132596</v>
      </c>
      <c r="CE280" s="2">
        <v>0.87489063867016625</v>
      </c>
      <c r="CF280" s="2">
        <v>3.7119524870081664</v>
      </c>
      <c r="CG280" s="2">
        <v>0.76569678407350694</v>
      </c>
      <c r="CH280" s="2">
        <v>0.77459333849728895</v>
      </c>
      <c r="CI280" s="2">
        <v>7.4374577417173766</v>
      </c>
      <c r="CJ280" s="2">
        <v>8.0482897384305829</v>
      </c>
      <c r="CK280" s="2">
        <v>10.482180293501049</v>
      </c>
      <c r="CL280">
        <v>3.1128404669260701</v>
      </c>
      <c r="CM280" s="2">
        <v>6.7924528301886795</v>
      </c>
      <c r="CN280" s="2">
        <v>3.1446540880503147</v>
      </c>
      <c r="CP280" s="2">
        <v>5.1813471502590671</v>
      </c>
      <c r="CR280" s="2">
        <v>10.575793184488838</v>
      </c>
      <c r="CS280" s="2">
        <v>7.2926162260711029</v>
      </c>
      <c r="CT280" s="74">
        <v>269</v>
      </c>
      <c r="CU280" s="87">
        <f t="shared" si="88"/>
        <v>4.7069213736597986</v>
      </c>
      <c r="CV280" s="87">
        <f t="shared" si="89"/>
        <v>3.2726100349421441</v>
      </c>
      <c r="CW280" s="87">
        <f t="shared" si="90"/>
        <v>4.2105263157894735</v>
      </c>
      <c r="CX280" s="93">
        <f t="shared" si="91"/>
        <v>43</v>
      </c>
      <c r="CY280" s="87">
        <f t="shared" si="92"/>
        <v>0.49906835158481239</v>
      </c>
      <c r="CZ280" s="2">
        <v>5.3361792956243326</v>
      </c>
      <c r="DA280" s="2">
        <v>0.91240875912408759</v>
      </c>
      <c r="DB280" s="2">
        <v>2.9527559055118111</v>
      </c>
      <c r="DC280" s="2">
        <v>3.1813361611876987</v>
      </c>
      <c r="DD280" s="2">
        <v>3.1545741324921135</v>
      </c>
      <c r="DE280" s="2">
        <v>2.9702970297029703</v>
      </c>
      <c r="DF280" s="2">
        <v>5.8616647127784294</v>
      </c>
      <c r="DG280" s="2">
        <v>1.3037809647979139</v>
      </c>
      <c r="DH280" s="2">
        <v>6.2240663900414939</v>
      </c>
      <c r="DI280" s="2">
        <v>2.4038461538461537</v>
      </c>
      <c r="DJ280" s="2">
        <v>5.9523809523809526</v>
      </c>
      <c r="DK280" s="2">
        <v>11.71875</v>
      </c>
      <c r="DL280" s="2">
        <v>7.2992700729927007</v>
      </c>
      <c r="DM280" s="2">
        <v>1.1299435028248588</v>
      </c>
      <c r="DN280" s="2">
        <v>5.5045871559633026</v>
      </c>
      <c r="DO280" s="2">
        <v>0</v>
      </c>
      <c r="DP280" s="2">
        <v>6.3191153238546605</v>
      </c>
      <c r="DQ280" s="2">
        <v>8.9126559714795004</v>
      </c>
      <c r="DR280" s="2">
        <v>3.3500837520938025</v>
      </c>
      <c r="DS280" s="2">
        <v>10.443864229765014</v>
      </c>
      <c r="DT280" s="2">
        <v>4</v>
      </c>
      <c r="DU280" s="2">
        <v>6.571741511500548</v>
      </c>
      <c r="DV280" s="2">
        <v>3.4071550255536627</v>
      </c>
      <c r="DW280" s="2">
        <v>3.4071550255536627</v>
      </c>
      <c r="DX280" s="2">
        <v>7.8125</v>
      </c>
      <c r="DY280" s="2">
        <v>5.5096418732782366</v>
      </c>
      <c r="DZ280" s="2">
        <v>3.8610038610038608</v>
      </c>
      <c r="EA280" s="2">
        <v>11.235955056179776</v>
      </c>
      <c r="EB280" s="2">
        <v>4.323656578134651</v>
      </c>
      <c r="EC280" s="2">
        <v>0</v>
      </c>
      <c r="ED280" s="2">
        <v>6.4935064935064934</v>
      </c>
      <c r="EE280" s="2">
        <v>3.3936651583710407</v>
      </c>
      <c r="EF280" s="2">
        <v>6.3224446786090622</v>
      </c>
      <c r="EG280" s="2">
        <v>6.6225165562913908</v>
      </c>
      <c r="EH280" s="2">
        <v>3.9486673247778876</v>
      </c>
      <c r="EI280" s="2">
        <v>3.8535645472061657</v>
      </c>
      <c r="EJ280" s="2">
        <v>3.8610038610038608</v>
      </c>
      <c r="EK280" s="2">
        <v>2.4752475247524752</v>
      </c>
      <c r="EL280" s="2">
        <v>8.2644628099173545</v>
      </c>
      <c r="EM280" s="2">
        <v>5.8479532163742691</v>
      </c>
      <c r="EN280" s="2">
        <v>3.8240917782026767</v>
      </c>
      <c r="EO280" s="2">
        <v>3.134796238244514</v>
      </c>
      <c r="EP280" s="2">
        <v>8.2644628099173545</v>
      </c>
      <c r="EQ280" s="2">
        <v>1.1135857461024499</v>
      </c>
      <c r="ER280" s="2">
        <v>4.3715846994535523</v>
      </c>
      <c r="ES280" s="2">
        <v>2.6917900403768504</v>
      </c>
      <c r="ET280" s="2">
        <v>1.2578616352201257</v>
      </c>
      <c r="EU280" s="2">
        <v>6.509357200976404</v>
      </c>
      <c r="EV280" s="2">
        <v>7.3684210526315788</v>
      </c>
      <c r="EW280" s="2">
        <v>4.9689440993788816</v>
      </c>
      <c r="EX280" s="2">
        <v>3.2467532467532467</v>
      </c>
      <c r="EY280" s="2">
        <v>5.2562417871222076</v>
      </c>
      <c r="EZ280" s="2">
        <v>1.3966480446927374</v>
      </c>
      <c r="FA280" s="2">
        <v>4.8721071863581003</v>
      </c>
      <c r="FB280" s="2">
        <v>3.0303030303030303</v>
      </c>
      <c r="FC280" s="2">
        <v>4.8076923076923075</v>
      </c>
      <c r="FD280" s="2">
        <v>8.0428954423592494</v>
      </c>
      <c r="FE280" s="2">
        <v>3.0395136778115504</v>
      </c>
      <c r="FF280" s="2">
        <v>2.5157232704402515</v>
      </c>
      <c r="FG280" s="2">
        <v>6.3246661981728742</v>
      </c>
      <c r="FH280" s="2">
        <v>13.081395348837209</v>
      </c>
      <c r="FI280" s="2">
        <v>7.291666666666667</v>
      </c>
      <c r="FJ280" s="2">
        <v>12.564671101256467</v>
      </c>
      <c r="FK280" s="2">
        <v>14.634146341463415</v>
      </c>
      <c r="FL280" s="2">
        <v>1.7889087656529516</v>
      </c>
      <c r="FM280" s="2">
        <v>7.2948328267477205</v>
      </c>
      <c r="FN280" s="2">
        <v>2.4420024420024422</v>
      </c>
      <c r="FO280" s="2">
        <v>0.75187969924812026</v>
      </c>
      <c r="FP280" s="2">
        <v>6.309148264984227</v>
      </c>
      <c r="FQ280" s="2">
        <v>5.1546391752577323</v>
      </c>
      <c r="FR280" s="2">
        <v>7.0671378091872787</v>
      </c>
      <c r="FS280" s="2">
        <v>7.1721311475409832</v>
      </c>
      <c r="FT280" s="2">
        <v>8.0160320641282556</v>
      </c>
      <c r="FU280" s="8">
        <v>7.963594994311717</v>
      </c>
      <c r="FV280" s="8">
        <v>2.785515320334262</v>
      </c>
      <c r="FW280" s="2">
        <v>25.157232704402517</v>
      </c>
      <c r="FX280" s="2">
        <v>4.658385093167702</v>
      </c>
      <c r="FY280" s="2">
        <v>10.546500479386385</v>
      </c>
      <c r="FZ280" s="2">
        <v>12.809564474807857</v>
      </c>
      <c r="GA280" s="74">
        <v>269</v>
      </c>
      <c r="GB280" s="39">
        <f t="shared" si="93"/>
        <v>5.5654458959502531</v>
      </c>
      <c r="GC280" s="39">
        <f t="shared" si="94"/>
        <v>3.8812631120740568</v>
      </c>
      <c r="GD280" s="39">
        <f t="shared" si="95"/>
        <v>4.9689440993788816</v>
      </c>
      <c r="GE280" s="37">
        <f t="shared" si="96"/>
        <v>79</v>
      </c>
      <c r="GF280" s="39">
        <f t="shared" si="97"/>
        <v>0.43667621677050078</v>
      </c>
      <c r="GG280" s="2">
        <v>0</v>
      </c>
      <c r="GH280" s="2">
        <v>4.0595399188092021</v>
      </c>
      <c r="GI280" s="2">
        <v>1.9880715705765408</v>
      </c>
      <c r="GJ280" s="2">
        <v>13.698630136986301</v>
      </c>
      <c r="GK280" s="2">
        <v>31.578947368421051</v>
      </c>
      <c r="GL280" s="2">
        <v>3.5928143712574849</v>
      </c>
      <c r="GM280" s="2">
        <v>2.6195153896529142</v>
      </c>
      <c r="GN280" s="2">
        <v>3.9254170755642788</v>
      </c>
      <c r="GO280" s="2">
        <v>10.285714285714286</v>
      </c>
      <c r="GP280" s="2">
        <v>2.6690391459074734</v>
      </c>
      <c r="GQ280" s="2">
        <v>3.6319612590799033</v>
      </c>
      <c r="GR280" s="2">
        <v>8.4507042253521121</v>
      </c>
      <c r="GS280" s="2">
        <v>1.606425702811245</v>
      </c>
    </row>
    <row r="281" spans="1:201" s="2" customFormat="1" x14ac:dyDescent="0.35">
      <c r="A281" s="74">
        <v>270</v>
      </c>
      <c r="B281" s="2">
        <v>12.138188608776844</v>
      </c>
      <c r="C281" s="2">
        <v>7.389162561576355</v>
      </c>
      <c r="D281" s="2">
        <v>6.8997240110395586</v>
      </c>
      <c r="E281" s="2">
        <v>10.1010101010101</v>
      </c>
      <c r="F281" s="2">
        <v>5.3097345132743365</v>
      </c>
      <c r="G281" s="2">
        <v>3.091190108191654</v>
      </c>
      <c r="H281" s="2">
        <v>5.8939096267190569</v>
      </c>
      <c r="I281" s="2">
        <v>6.0606060606060606</v>
      </c>
      <c r="J281" s="2">
        <v>7.6988879384088964</v>
      </c>
      <c r="K281" s="2">
        <v>9.1649694501018324</v>
      </c>
      <c r="L281" s="2">
        <v>0</v>
      </c>
      <c r="M281" s="2">
        <v>5.0441361916771754</v>
      </c>
      <c r="N281" s="2">
        <v>9.1012514220705345</v>
      </c>
      <c r="O281" s="2">
        <v>3.3057851239669422</v>
      </c>
      <c r="P281" s="2">
        <v>6.7226890756302522</v>
      </c>
      <c r="Q281" s="2">
        <v>7.2904009720534626</v>
      </c>
      <c r="R281" s="2">
        <v>7.8740157480314963</v>
      </c>
      <c r="S281" s="2">
        <v>0</v>
      </c>
      <c r="T281" s="2">
        <v>5.272407732864675</v>
      </c>
      <c r="U281" s="2">
        <v>5.2493438320209975</v>
      </c>
      <c r="V281" s="2">
        <v>4.3165467625899279</v>
      </c>
      <c r="W281" s="2">
        <v>8.2101806239737272</v>
      </c>
      <c r="X281" s="2">
        <v>8.8161209068010074</v>
      </c>
      <c r="Y281" s="2">
        <v>9.6491228070175445</v>
      </c>
      <c r="Z281" s="2">
        <v>6.25</v>
      </c>
      <c r="AA281" s="2">
        <v>5.1194539249146755</v>
      </c>
      <c r="AB281" s="2">
        <v>0</v>
      </c>
      <c r="AC281" s="2">
        <v>4.2372881355932206</v>
      </c>
      <c r="AD281" s="2">
        <v>6.430868167202572</v>
      </c>
      <c r="AE281" s="2">
        <v>11.566771819137749</v>
      </c>
      <c r="AF281" s="2">
        <v>3.0150753768844223</v>
      </c>
      <c r="AH281" s="2">
        <v>3.5906642728904847</v>
      </c>
      <c r="AI281" s="2">
        <v>11.560693641618498</v>
      </c>
      <c r="AJ281" s="2">
        <v>3.2751091703056767</v>
      </c>
      <c r="AK281" s="2">
        <v>5.2910052910052912</v>
      </c>
      <c r="AL281" s="2">
        <v>3.7878787878787881</v>
      </c>
      <c r="AM281" s="2">
        <v>6.4</v>
      </c>
      <c r="AN281" s="2">
        <v>9.3333333333333339</v>
      </c>
      <c r="AO281" s="2">
        <v>7.042253521126761</v>
      </c>
      <c r="AP281" s="2">
        <v>0</v>
      </c>
      <c r="AQ281" s="2">
        <v>3.215434083601286</v>
      </c>
      <c r="AR281" s="2">
        <v>5.3304904051172706</v>
      </c>
      <c r="AS281" s="8">
        <v>9.6525096525096519</v>
      </c>
      <c r="AT281" s="74">
        <v>270</v>
      </c>
      <c r="AU281" s="39">
        <f t="shared" si="83"/>
        <v>6.0394933432912117</v>
      </c>
      <c r="AV281" s="39">
        <f t="shared" si="84"/>
        <v>3.1016460164015847</v>
      </c>
      <c r="AW281" s="39">
        <f t="shared" si="85"/>
        <v>6.0606060606060606</v>
      </c>
      <c r="AX281" s="37">
        <f t="shared" si="86"/>
        <v>43</v>
      </c>
      <c r="AY281" s="39">
        <f t="shared" si="87"/>
        <v>0.47299658317906018</v>
      </c>
      <c r="AZ281" s="2">
        <v>0</v>
      </c>
      <c r="BA281" s="2">
        <v>6.3469675599435824</v>
      </c>
      <c r="BB281" s="2">
        <v>3.5650623885918002</v>
      </c>
      <c r="BC281" s="2">
        <v>2.5380710659898478</v>
      </c>
      <c r="BD281" s="2">
        <v>1.8018018018018018</v>
      </c>
      <c r="BE281" s="2">
        <v>2.8188865398167726</v>
      </c>
      <c r="BF281" s="2">
        <v>1.8416206261510129</v>
      </c>
      <c r="BG281" s="2">
        <v>0</v>
      </c>
      <c r="BH281" s="2">
        <v>0</v>
      </c>
      <c r="BI281" s="2">
        <v>1.8587360594795539</v>
      </c>
      <c r="BJ281" s="2">
        <v>8.2908163265306118</v>
      </c>
      <c r="BK281" s="2">
        <v>2.4539877300613497</v>
      </c>
      <c r="BL281" s="2">
        <v>7.8003120124804992</v>
      </c>
      <c r="BM281" s="2">
        <v>2.5041736227045077</v>
      </c>
      <c r="BN281" s="2">
        <v>4.6620046620046622</v>
      </c>
      <c r="BO281" s="2">
        <v>2.808988764044944</v>
      </c>
      <c r="BP281" s="2">
        <v>4.1459369817578775</v>
      </c>
      <c r="BQ281" s="2">
        <v>5.0420168067226889</v>
      </c>
      <c r="BR281" s="2">
        <v>1.4880952380952381</v>
      </c>
      <c r="BS281" s="2">
        <v>7.2904009720534626</v>
      </c>
      <c r="BT281" s="2">
        <v>6.4935064935064934</v>
      </c>
      <c r="BU281" s="2">
        <v>0</v>
      </c>
      <c r="BV281" s="2">
        <v>5.143277002204262</v>
      </c>
      <c r="BW281" s="2">
        <v>0</v>
      </c>
      <c r="BX281" s="2">
        <v>2.4154589371980677</v>
      </c>
      <c r="BY281" s="2">
        <v>3.8910505836575875</v>
      </c>
      <c r="CA281" s="2">
        <v>7.598784194528875</v>
      </c>
      <c r="CB281" s="8">
        <v>5.0933786078098473</v>
      </c>
      <c r="CC281" s="2">
        <v>6.9605568445475638</v>
      </c>
      <c r="CD281" s="2">
        <v>5.6022408963585431</v>
      </c>
      <c r="CE281" s="2">
        <v>7.8809106830122593</v>
      </c>
      <c r="CF281" s="2">
        <v>0.7451564828614009</v>
      </c>
      <c r="CG281" s="2">
        <v>1.5325670498084292</v>
      </c>
      <c r="CH281" s="2">
        <v>3.1007751937984498</v>
      </c>
      <c r="CI281" s="2">
        <v>4.7683923705722071</v>
      </c>
      <c r="CJ281" s="2">
        <v>5.0709939148073024</v>
      </c>
      <c r="CK281" s="2">
        <v>7.4152542372881358</v>
      </c>
      <c r="CL281">
        <v>3.1225604996096799</v>
      </c>
      <c r="CM281" s="2">
        <v>6.8389057750759878</v>
      </c>
      <c r="CN281" s="2">
        <v>0</v>
      </c>
      <c r="CP281" s="2">
        <v>2.6041666666666665</v>
      </c>
      <c r="CR281" s="2">
        <v>10.688836104513063</v>
      </c>
      <c r="CS281" s="2">
        <v>2.7422303473491771</v>
      </c>
      <c r="CT281" s="74">
        <v>270</v>
      </c>
      <c r="CU281" s="87">
        <f t="shared" si="88"/>
        <v>3.8829507451954468</v>
      </c>
      <c r="CV281" s="87">
        <f t="shared" si="89"/>
        <v>2.7380806994209701</v>
      </c>
      <c r="CW281" s="87">
        <f t="shared" si="90"/>
        <v>3.1225604996096799</v>
      </c>
      <c r="CX281" s="93">
        <f t="shared" si="91"/>
        <v>43</v>
      </c>
      <c r="CY281" s="87">
        <f t="shared" si="92"/>
        <v>0.41755339211699621</v>
      </c>
      <c r="CZ281" s="2">
        <v>4.2918454935622314</v>
      </c>
      <c r="DA281" s="2">
        <v>0.91324200913242004</v>
      </c>
      <c r="DB281" s="2">
        <v>9.8716683119447186</v>
      </c>
      <c r="DC281" s="2">
        <v>3.1914893617021276</v>
      </c>
      <c r="DD281" s="2">
        <v>4.2194092827004219</v>
      </c>
      <c r="DE281" s="2">
        <v>7.9443892750744789</v>
      </c>
      <c r="DF281" s="2">
        <v>2.358490566037736</v>
      </c>
      <c r="DG281" s="2">
        <v>7.8328981723237598</v>
      </c>
      <c r="DH281" s="2">
        <v>18.789144050104383</v>
      </c>
      <c r="DI281" s="2">
        <v>7.2289156626506026</v>
      </c>
      <c r="DJ281" s="2">
        <v>1.4970059880239521</v>
      </c>
      <c r="DK281" s="2">
        <v>0</v>
      </c>
      <c r="DL281" s="2">
        <v>4.4117647058823533</v>
      </c>
      <c r="DM281" s="2">
        <v>6.7873303167420813</v>
      </c>
      <c r="DN281" s="2">
        <v>5.5350553505535052</v>
      </c>
      <c r="DO281" s="2">
        <v>3.5149384885764499</v>
      </c>
      <c r="DP281" s="2">
        <v>6.3593004769475359</v>
      </c>
      <c r="DQ281" s="2">
        <v>3.5971223021582732</v>
      </c>
      <c r="DR281" s="2">
        <v>2.5210084033613445</v>
      </c>
      <c r="DS281" s="2">
        <v>6.5963060686015833</v>
      </c>
      <c r="DT281" s="2">
        <v>10.040160642570282</v>
      </c>
      <c r="DU281" s="2">
        <v>6.6152149944873209</v>
      </c>
      <c r="DV281" s="2">
        <v>3.4188034188034186</v>
      </c>
      <c r="DW281" s="2">
        <v>3.4188034188034186</v>
      </c>
      <c r="DX281" s="2">
        <v>4.7244094488188972</v>
      </c>
      <c r="DY281" s="2">
        <v>9.6952908587257625</v>
      </c>
      <c r="DZ281" s="2">
        <v>3.8759689922480618</v>
      </c>
      <c r="EA281" s="2">
        <v>39.772727272727273</v>
      </c>
      <c r="EB281" s="2">
        <v>6.2034739454094296</v>
      </c>
      <c r="EC281" s="2">
        <v>2.5031289111389237</v>
      </c>
      <c r="ED281" s="2">
        <v>6.5359477124183005</v>
      </c>
      <c r="EE281" s="2">
        <v>9.0805902383654935</v>
      </c>
      <c r="EF281" s="2">
        <v>9.5440084835630969</v>
      </c>
      <c r="EG281" s="2">
        <v>4.4444444444444446</v>
      </c>
      <c r="EH281" s="2">
        <v>3.9643211100099109</v>
      </c>
      <c r="EI281" s="2">
        <v>2.9013539651837523</v>
      </c>
      <c r="EJ281" s="2">
        <v>0</v>
      </c>
      <c r="EK281" s="2">
        <v>3.3085194375516958</v>
      </c>
      <c r="EL281" s="2">
        <v>6.25</v>
      </c>
      <c r="EM281" s="2">
        <v>5.1470588235294121</v>
      </c>
      <c r="EN281" s="2">
        <v>4.7984644913627639</v>
      </c>
      <c r="EO281" s="2">
        <v>6.2893081761006293</v>
      </c>
      <c r="EP281" s="2">
        <v>3.5714285714285716</v>
      </c>
      <c r="EQ281" s="2">
        <v>1.1148272017837235</v>
      </c>
      <c r="ER281" s="2">
        <v>9.8792535675082327</v>
      </c>
      <c r="ES281" s="2">
        <v>5.3981106612685563</v>
      </c>
      <c r="ET281" s="2">
        <v>5.0377833753148611</v>
      </c>
      <c r="EU281" s="2">
        <v>4.0950040950040947</v>
      </c>
      <c r="EV281" s="2">
        <v>5.3022269353128317</v>
      </c>
      <c r="EW281" s="2">
        <v>4.9937578027465666</v>
      </c>
      <c r="EX281" s="2">
        <v>11.943539630836048</v>
      </c>
      <c r="EY281" s="2">
        <v>3.9630118890356671</v>
      </c>
      <c r="EZ281" s="2">
        <v>4.1958041958041958</v>
      </c>
      <c r="FA281" s="2">
        <v>7.3439412484700126</v>
      </c>
      <c r="FB281" s="2">
        <v>4.0526849037487338</v>
      </c>
      <c r="FC281" s="2">
        <v>4.8309178743961354</v>
      </c>
      <c r="FD281" s="2">
        <v>6.3063063063063067</v>
      </c>
      <c r="FE281" s="2">
        <v>6.0975609756097562</v>
      </c>
      <c r="FF281" s="2">
        <v>5.0441361916771754</v>
      </c>
      <c r="FG281" s="2">
        <v>4.2432814710042432</v>
      </c>
      <c r="FH281" s="2">
        <v>2.9455081001472756</v>
      </c>
      <c r="FI281" s="2">
        <v>4.1972717733473246</v>
      </c>
      <c r="FJ281" s="2">
        <v>8.2335329341317358</v>
      </c>
      <c r="FK281" s="2">
        <v>9.9009900990099009</v>
      </c>
      <c r="FL281" s="2">
        <v>5.376344086021505</v>
      </c>
      <c r="FM281" s="2">
        <v>3.3680342927127986</v>
      </c>
      <c r="FN281" s="2">
        <v>3.6719706242350063</v>
      </c>
      <c r="FO281" s="2">
        <v>3.7622272385252069</v>
      </c>
      <c r="FP281" s="2">
        <v>6.3492063492063489</v>
      </c>
      <c r="FQ281" s="2">
        <v>1.2953367875647668</v>
      </c>
      <c r="FR281" s="2">
        <v>21.352313167259787</v>
      </c>
      <c r="FS281" s="2">
        <v>7.2239422084623319</v>
      </c>
      <c r="FT281" s="2">
        <v>6.0606060606060606</v>
      </c>
      <c r="FU281" s="8">
        <v>5.7339449541284404</v>
      </c>
      <c r="FV281" s="8">
        <v>5.5865921787709496</v>
      </c>
      <c r="FW281" s="2">
        <v>12.903225806451612</v>
      </c>
      <c r="FX281" s="2">
        <v>6.2402496099843994</v>
      </c>
      <c r="FY281" s="2">
        <v>6.7829457364341081</v>
      </c>
      <c r="FZ281" s="2">
        <v>10.380622837370241</v>
      </c>
      <c r="GA281" s="74">
        <v>270</v>
      </c>
      <c r="GB281" s="39">
        <f t="shared" si="93"/>
        <v>6.186984364733771</v>
      </c>
      <c r="GC281" s="39">
        <f t="shared" si="94"/>
        <v>5.1779113215655821</v>
      </c>
      <c r="GD281" s="39">
        <f t="shared" si="95"/>
        <v>5.1470588235294121</v>
      </c>
      <c r="GE281" s="37">
        <f t="shared" si="96"/>
        <v>79</v>
      </c>
      <c r="GF281" s="39">
        <f t="shared" si="97"/>
        <v>0.5825605379961315</v>
      </c>
      <c r="GG281" s="2">
        <v>0</v>
      </c>
      <c r="GH281" s="2">
        <v>4.0760869565217392</v>
      </c>
      <c r="GI281" s="2">
        <v>15.936254980079681</v>
      </c>
      <c r="GJ281" s="2">
        <v>6.9444444444444446</v>
      </c>
      <c r="GK281" s="2">
        <v>10.869565217391305</v>
      </c>
      <c r="GL281" s="2">
        <v>4.8076923076923075</v>
      </c>
      <c r="GM281" s="2">
        <v>0</v>
      </c>
      <c r="GN281" s="2">
        <v>4.9261083743842367</v>
      </c>
      <c r="GO281" s="2">
        <v>6.9284064665127021</v>
      </c>
      <c r="GP281" s="2">
        <v>3.568242640499554</v>
      </c>
      <c r="GQ281" s="2">
        <v>7.2904009720534626</v>
      </c>
      <c r="GR281" s="2">
        <v>11.363636363636363</v>
      </c>
      <c r="GS281" s="2">
        <v>7.2405470635559128</v>
      </c>
    </row>
    <row r="282" spans="1:201" s="2" customFormat="1" x14ac:dyDescent="0.35">
      <c r="A282" s="74">
        <v>271</v>
      </c>
      <c r="B282" s="2">
        <v>3.7807183364839321</v>
      </c>
      <c r="C282" s="2">
        <v>4.9627791563275432</v>
      </c>
      <c r="D282" s="2">
        <v>4.1685965724872629</v>
      </c>
      <c r="E282" s="2">
        <v>2.5510204081632653</v>
      </c>
      <c r="F282" s="2">
        <v>1.7793594306049823</v>
      </c>
      <c r="G282" s="2">
        <v>15.503875968992247</v>
      </c>
      <c r="H282" s="2">
        <v>1.9762845849802371</v>
      </c>
      <c r="I282" s="2">
        <v>4.0650406504065044</v>
      </c>
      <c r="J282" s="2">
        <v>6.0344827586206895</v>
      </c>
      <c r="K282" s="2">
        <v>3.0832476875642345</v>
      </c>
      <c r="L282" s="2">
        <v>1.9801980198019802</v>
      </c>
      <c r="M282" s="2">
        <v>6.3371356147021549</v>
      </c>
      <c r="N282" s="2">
        <v>8.0367393800229614</v>
      </c>
      <c r="O282" s="2">
        <v>6.6334991708126037</v>
      </c>
      <c r="P282" s="2">
        <v>3.3840947546531304</v>
      </c>
      <c r="Q282" s="2">
        <v>14.687882496940025</v>
      </c>
      <c r="R282" s="2">
        <v>7.9365079365079367</v>
      </c>
      <c r="S282" s="2">
        <v>4.2492917847025495</v>
      </c>
      <c r="T282" s="2">
        <v>5.3003533568904597</v>
      </c>
      <c r="U282" s="2">
        <v>5.2770448548812663</v>
      </c>
      <c r="V282" s="2">
        <v>2.8901734104046244</v>
      </c>
      <c r="W282" s="2">
        <v>11.589403973509933</v>
      </c>
      <c r="X282" s="2">
        <v>11.435832274459974</v>
      </c>
      <c r="Y282" s="2">
        <v>2.6572187776793621</v>
      </c>
      <c r="Z282" s="2">
        <v>9.433962264150944</v>
      </c>
      <c r="AA282" s="2">
        <v>3.4305317324185247</v>
      </c>
      <c r="AB282" s="2">
        <v>4.9916805324459235</v>
      </c>
      <c r="AC282" s="2">
        <v>5.6737588652482271</v>
      </c>
      <c r="AD282" s="2">
        <v>12.944983818770227</v>
      </c>
      <c r="AE282" s="2">
        <v>3.1914893617021276</v>
      </c>
      <c r="AF282" s="2">
        <v>3.024193548387097</v>
      </c>
      <c r="AH282" s="2">
        <v>3.6036036036036037</v>
      </c>
      <c r="AI282" s="2">
        <v>5.8479532163742691</v>
      </c>
      <c r="AJ282" s="2">
        <v>6.571741511500548</v>
      </c>
      <c r="AK282" s="2">
        <v>6.205673758865248</v>
      </c>
      <c r="AL282" s="2">
        <v>3.8022813688212929</v>
      </c>
      <c r="AM282" s="2">
        <v>1.6103059581320451</v>
      </c>
      <c r="AN282" s="2">
        <v>9.4212651413189779</v>
      </c>
      <c r="AO282" s="2">
        <v>7.0921985815602833</v>
      </c>
      <c r="AP282" s="2">
        <v>3.1695721077654517</v>
      </c>
      <c r="AQ282" s="2">
        <v>9.67741935483871</v>
      </c>
      <c r="AR282" s="2">
        <v>7.502679528403001</v>
      </c>
      <c r="AS282" s="8">
        <v>1.9493177387914229</v>
      </c>
      <c r="AT282" s="74">
        <v>271</v>
      </c>
      <c r="AU282" s="39">
        <f t="shared" si="83"/>
        <v>5.8010556593883216</v>
      </c>
      <c r="AV282" s="39">
        <f t="shared" si="84"/>
        <v>3.5070069780078685</v>
      </c>
      <c r="AW282" s="39">
        <f t="shared" si="85"/>
        <v>4.9916805324459235</v>
      </c>
      <c r="AX282" s="37">
        <f t="shared" si="86"/>
        <v>43</v>
      </c>
      <c r="AY282" s="39">
        <f t="shared" si="87"/>
        <v>0.5348135502926683</v>
      </c>
      <c r="AZ282" s="2">
        <v>3.8647342995169081</v>
      </c>
      <c r="BA282" s="2">
        <v>5.6777856635911998</v>
      </c>
      <c r="BB282" s="2">
        <v>7.1556350626118066</v>
      </c>
      <c r="BC282" s="2">
        <v>4.2408821034775235</v>
      </c>
      <c r="BD282" s="2">
        <v>6.3176895306859207</v>
      </c>
      <c r="BE282" s="2">
        <v>0.70671378091872783</v>
      </c>
      <c r="BF282" s="2">
        <v>2.7675276752767526</v>
      </c>
      <c r="BG282" s="2">
        <v>5.082592121982211</v>
      </c>
      <c r="BH282" s="2">
        <v>6.2034739454094296</v>
      </c>
      <c r="BI282" s="2">
        <v>3.1036623215394163</v>
      </c>
      <c r="BJ282" s="2">
        <v>7.717041800643087</v>
      </c>
      <c r="BK282" s="2">
        <v>0</v>
      </c>
      <c r="BL282" s="2">
        <v>3.1446540880503147</v>
      </c>
      <c r="BM282" s="2">
        <v>2.510460251046025</v>
      </c>
      <c r="BN282" s="2">
        <v>1.7564402810304449</v>
      </c>
      <c r="BO282" s="2">
        <v>4.225352112676056</v>
      </c>
      <c r="BP282" s="2">
        <v>4.9958368026644466</v>
      </c>
      <c r="BQ282" s="2">
        <v>1.6891891891891893</v>
      </c>
      <c r="BR282" s="2">
        <v>4.4709388971684056</v>
      </c>
      <c r="BS282" s="2">
        <v>4.8959608323133414</v>
      </c>
      <c r="BT282" s="2">
        <v>6.5359477124183005</v>
      </c>
      <c r="BU282" s="2">
        <v>2.6737967914438503</v>
      </c>
      <c r="BV282" s="2">
        <v>4.431314623338257</v>
      </c>
      <c r="BW282" s="2">
        <v>4.3029259896729775</v>
      </c>
      <c r="BX282" s="2">
        <v>0.80710250201775624</v>
      </c>
      <c r="BY282" s="2">
        <v>1.953125</v>
      </c>
      <c r="CA282" s="2">
        <v>6.8912710566615623</v>
      </c>
      <c r="CB282" s="8">
        <v>5.972696245733788</v>
      </c>
      <c r="CC282" s="2">
        <v>5.4517133956386292</v>
      </c>
      <c r="CD282" s="2">
        <v>14.084507042253522</v>
      </c>
      <c r="CE282" s="2">
        <v>7.9435127978817297</v>
      </c>
      <c r="CF282" s="2">
        <v>2.9828486204325131</v>
      </c>
      <c r="CG282" s="2">
        <v>1.5349194167306217</v>
      </c>
      <c r="CH282" s="2">
        <v>2.3328149300155521</v>
      </c>
      <c r="CI282" s="2">
        <v>6.1601642710472282</v>
      </c>
      <c r="CJ282" s="2">
        <v>5.0968399592252807</v>
      </c>
      <c r="CK282" s="2">
        <v>6.4034151547492</v>
      </c>
      <c r="CL282">
        <v>4.7058823529411757</v>
      </c>
      <c r="CM282" s="2">
        <v>3.8255547054322876</v>
      </c>
      <c r="CN282" s="2">
        <v>3.9432176656151419</v>
      </c>
      <c r="CP282" s="2">
        <v>1.7406440382941688</v>
      </c>
      <c r="CR282" s="2">
        <v>9.6038415366146452</v>
      </c>
      <c r="CS282" s="2">
        <v>8.2949308755760374</v>
      </c>
      <c r="CT282" s="74">
        <v>271</v>
      </c>
      <c r="CU282" s="87">
        <f t="shared" si="88"/>
        <v>4.6092920335703607</v>
      </c>
      <c r="CV282" s="87">
        <f t="shared" si="89"/>
        <v>2.6643232264418688</v>
      </c>
      <c r="CW282" s="87">
        <f t="shared" si="90"/>
        <v>4.431314623338257</v>
      </c>
      <c r="CX282" s="93">
        <f t="shared" si="91"/>
        <v>43</v>
      </c>
      <c r="CY282" s="87">
        <f t="shared" si="92"/>
        <v>0.40630548293633756</v>
      </c>
      <c r="CZ282" s="2">
        <v>3.2327586206896552</v>
      </c>
      <c r="DA282" s="2">
        <v>3.6563071297989032</v>
      </c>
      <c r="DB282" s="2">
        <v>4.9850448654037889</v>
      </c>
      <c r="DC282" s="2">
        <v>14.941302027748133</v>
      </c>
      <c r="DD282" s="2">
        <v>5.2966101694915251</v>
      </c>
      <c r="DE282" s="2">
        <v>2.0020020020020022</v>
      </c>
      <c r="DF282" s="2">
        <v>4.7281323877068555</v>
      </c>
      <c r="DG282" s="2">
        <v>2.6315789473684212</v>
      </c>
      <c r="DH282" s="2">
        <v>6.3829787234042552</v>
      </c>
      <c r="DI282" s="2">
        <v>2.4271844660194173</v>
      </c>
      <c r="DJ282" s="2">
        <v>8.995502248875562</v>
      </c>
      <c r="DK282" s="2">
        <v>15.810276679841897</v>
      </c>
      <c r="DL282" s="2">
        <v>0</v>
      </c>
      <c r="DM282" s="2">
        <v>2.2779043280182232</v>
      </c>
      <c r="DN282" s="2">
        <v>1.8552875695732838</v>
      </c>
      <c r="DO282" s="2">
        <v>3.5273368606701938</v>
      </c>
      <c r="DP282" s="2">
        <v>8</v>
      </c>
      <c r="DQ282" s="2">
        <v>7.2202166064981945</v>
      </c>
      <c r="DR282" s="2">
        <v>4.2122999157540013</v>
      </c>
      <c r="DS282" s="2">
        <v>11.952191235059761</v>
      </c>
      <c r="DT282" s="2">
        <v>12.170385395537526</v>
      </c>
      <c r="DU282" s="2">
        <v>3.3296337402885681</v>
      </c>
      <c r="DV282" s="2">
        <v>6.8610634648370494</v>
      </c>
      <c r="DW282" s="2">
        <v>6.8610634648370494</v>
      </c>
      <c r="DX282" s="2">
        <v>1.5822784810126582</v>
      </c>
      <c r="DY282" s="2">
        <v>8.3916083916083917</v>
      </c>
      <c r="DZ282" s="2">
        <v>5.1880674448767836</v>
      </c>
      <c r="EA282" s="2">
        <v>23.668639053254438</v>
      </c>
      <c r="EB282" s="2">
        <v>6.2421972534332086</v>
      </c>
      <c r="EC282" s="2">
        <v>3.7641154328732749</v>
      </c>
      <c r="ED282" s="2">
        <v>10.526315789473685</v>
      </c>
      <c r="EE282" s="2">
        <v>3.4364261168384878</v>
      </c>
      <c r="EF282" s="2">
        <v>8.565310492505354</v>
      </c>
      <c r="EG282" s="2">
        <v>2.2321428571428572</v>
      </c>
      <c r="EH282" s="2">
        <v>2.9850746268656718</v>
      </c>
      <c r="EI282" s="2">
        <v>2.9097963142580019</v>
      </c>
      <c r="EJ282" s="2">
        <v>3.8759689922480618</v>
      </c>
      <c r="EK282" s="2">
        <v>4.1493775933609962</v>
      </c>
      <c r="EL282" s="2">
        <v>5.2410901467505244</v>
      </c>
      <c r="EM282" s="2">
        <v>4.434589800443459</v>
      </c>
      <c r="EN282" s="2">
        <v>3.8572806171648986</v>
      </c>
      <c r="EO282" s="2">
        <v>9.4936708860759502</v>
      </c>
      <c r="EP282" s="2">
        <v>5.9737156511350058</v>
      </c>
      <c r="EQ282" s="2">
        <v>6.6964285714285712</v>
      </c>
      <c r="ER282" s="2">
        <v>4.434589800443459</v>
      </c>
      <c r="ES282" s="2">
        <v>5.4274084124830395</v>
      </c>
      <c r="ET282" s="2">
        <v>5.0632911392405067</v>
      </c>
      <c r="EU282" s="2">
        <v>5.7565789473684212</v>
      </c>
      <c r="EV282" s="2">
        <v>6.3965884861407245</v>
      </c>
      <c r="EW282" s="2">
        <v>5.0188205771643668</v>
      </c>
      <c r="EX282" s="2">
        <v>9.8901098901098905</v>
      </c>
      <c r="EY282" s="2">
        <v>1.3262599469496021</v>
      </c>
      <c r="EZ282" s="2">
        <v>4.213483146067416</v>
      </c>
      <c r="FA282" s="2">
        <v>2.466091245376079</v>
      </c>
      <c r="FB282" s="2">
        <v>5.0864699898270604</v>
      </c>
      <c r="FC282" s="2">
        <v>6.4724919093851137</v>
      </c>
      <c r="FD282" s="2">
        <v>8.1595648232094291</v>
      </c>
      <c r="FE282" s="2">
        <v>1.0224948875255624</v>
      </c>
      <c r="FF282" s="2">
        <v>10.139416983523448</v>
      </c>
      <c r="FG282" s="2">
        <v>4.9715909090909092</v>
      </c>
      <c r="FH282" s="2">
        <v>2.9542097488921715</v>
      </c>
      <c r="FI282" s="2">
        <v>6.3224446786090622</v>
      </c>
      <c r="FJ282" s="2">
        <v>11.320754716981131</v>
      </c>
      <c r="FK282" s="2">
        <v>5</v>
      </c>
      <c r="FL282" s="2">
        <v>0.90090090090090091</v>
      </c>
      <c r="FM282" s="2">
        <v>5.5299539170506913</v>
      </c>
      <c r="FN282" s="2">
        <v>1.2285012285012284</v>
      </c>
      <c r="FO282" s="2">
        <v>0.75528700906344415</v>
      </c>
      <c r="FP282" s="2">
        <v>4.7923322683706067</v>
      </c>
      <c r="FQ282" s="2">
        <v>5.1880674448767836</v>
      </c>
      <c r="FR282" s="2">
        <v>18.181818181818183</v>
      </c>
      <c r="FS282" s="2">
        <v>9.3555093555093549</v>
      </c>
      <c r="FT282" s="2">
        <v>4.0650406504065044</v>
      </c>
      <c r="FU282" s="8">
        <v>3.4602076124567476</v>
      </c>
      <c r="FV282" s="8">
        <v>9.8314606741573023</v>
      </c>
      <c r="FW282" s="2">
        <v>3.2679738562091503</v>
      </c>
      <c r="FX282" s="2">
        <v>6.2794348508634226</v>
      </c>
      <c r="FY282" s="2">
        <v>6.8292682926829267</v>
      </c>
      <c r="FZ282" s="2">
        <v>10.48951048951049</v>
      </c>
      <c r="GA282" s="74">
        <v>271</v>
      </c>
      <c r="GB282" s="39">
        <f t="shared" si="93"/>
        <v>5.926190915606834</v>
      </c>
      <c r="GC282" s="39">
        <f t="shared" si="94"/>
        <v>4.0501213815734936</v>
      </c>
      <c r="GD282" s="39">
        <f t="shared" si="95"/>
        <v>5.0632911392405067</v>
      </c>
      <c r="GE282" s="37">
        <f t="shared" si="96"/>
        <v>79</v>
      </c>
      <c r="GF282" s="39">
        <f t="shared" si="97"/>
        <v>0.45567425636901299</v>
      </c>
      <c r="GG282" s="2">
        <v>1.4577259475218658</v>
      </c>
      <c r="GH282" s="2">
        <v>4.0927694406548429</v>
      </c>
      <c r="GI282" s="2">
        <v>16.194331983805668</v>
      </c>
      <c r="GJ282" s="2">
        <v>27.972027972027973</v>
      </c>
      <c r="GK282" s="2">
        <v>21.978021978021978</v>
      </c>
      <c r="GL282" s="2">
        <v>1.2077294685990339</v>
      </c>
      <c r="GM282" s="2">
        <v>3.2829940906106367</v>
      </c>
      <c r="GN282" s="2">
        <v>2.4752475247524752</v>
      </c>
      <c r="GO282" s="2">
        <v>5.8139534883720927</v>
      </c>
      <c r="GP282" s="2">
        <v>0.89525514771709935</v>
      </c>
      <c r="GQ282" s="2">
        <v>2.4479804161566707</v>
      </c>
      <c r="GR282" s="2">
        <v>14.367816091954023</v>
      </c>
      <c r="GS282" s="2">
        <v>3.2414910858995136</v>
      </c>
    </row>
    <row r="283" spans="1:201" s="2" customFormat="1" x14ac:dyDescent="0.35">
      <c r="A283" s="74">
        <v>272</v>
      </c>
      <c r="B283" s="2">
        <v>3.795066413662239</v>
      </c>
      <c r="C283" s="2">
        <v>9.9750623441396513</v>
      </c>
      <c r="D283" s="2">
        <v>6.0465116279069768</v>
      </c>
      <c r="E283" s="2">
        <v>2.5575447570332481</v>
      </c>
      <c r="F283" s="2">
        <v>5.3475935828877006</v>
      </c>
      <c r="G283" s="2">
        <v>7.8740157480314963</v>
      </c>
      <c r="H283" s="2">
        <v>9.9009900990099009</v>
      </c>
      <c r="I283" s="2">
        <v>6.1224489795918364</v>
      </c>
      <c r="J283" s="2">
        <v>4.3365134431916736</v>
      </c>
      <c r="K283" s="2">
        <v>5.1546391752577323</v>
      </c>
      <c r="L283" s="2">
        <v>1.9841269841269842</v>
      </c>
      <c r="M283" s="2">
        <v>5.1020408163265305</v>
      </c>
      <c r="N283" s="2">
        <v>9.2592592592592595</v>
      </c>
      <c r="O283" s="2">
        <v>5.0083472454090154</v>
      </c>
      <c r="P283" s="2">
        <v>6.7911714770797964</v>
      </c>
      <c r="Q283" s="2">
        <v>8.695652173913043</v>
      </c>
      <c r="R283" s="2">
        <v>8</v>
      </c>
      <c r="S283" s="2">
        <v>1.4224751066856329</v>
      </c>
      <c r="T283" s="2">
        <v>0</v>
      </c>
      <c r="U283" s="2">
        <v>2.6525198938992043</v>
      </c>
      <c r="V283" s="2">
        <v>0</v>
      </c>
      <c r="W283" s="2">
        <v>3.3500837520938025</v>
      </c>
      <c r="X283" s="2">
        <v>12.853470437017995</v>
      </c>
      <c r="Y283" s="2">
        <v>6.2166962699822381</v>
      </c>
      <c r="Z283" s="2">
        <v>3.1746031746031744</v>
      </c>
      <c r="AA283" s="2">
        <v>13.769363166953529</v>
      </c>
      <c r="AB283" s="2">
        <v>5.0167224080267561</v>
      </c>
      <c r="AC283" s="2">
        <v>5.7061340941512126</v>
      </c>
      <c r="AD283" s="2">
        <v>3.278688524590164</v>
      </c>
      <c r="AE283" s="2">
        <v>5.3361792956243326</v>
      </c>
      <c r="AF283" s="2">
        <v>5.8645096056622847</v>
      </c>
      <c r="AH283" s="2">
        <v>0</v>
      </c>
      <c r="AI283" s="2">
        <v>12.941176470588236</v>
      </c>
      <c r="AJ283" s="2">
        <v>3.3076074972436604</v>
      </c>
      <c r="AK283" s="2">
        <v>5.3523639607493312</v>
      </c>
      <c r="AL283" s="2">
        <v>0</v>
      </c>
      <c r="AM283" s="2">
        <v>3.225806451612903</v>
      </c>
      <c r="AN283" s="2">
        <v>5.4347826086956523</v>
      </c>
      <c r="AO283" s="2">
        <v>14.285714285714286</v>
      </c>
      <c r="AP283" s="2">
        <v>7.9491255961844196</v>
      </c>
      <c r="AQ283" s="2">
        <v>4.8859934853420199</v>
      </c>
      <c r="AR283" s="2">
        <v>4.319654427645788</v>
      </c>
      <c r="AS283" s="8">
        <v>1.953125</v>
      </c>
      <c r="AT283" s="74">
        <v>272</v>
      </c>
      <c r="AU283" s="39">
        <f t="shared" si="83"/>
        <v>5.540646038137063</v>
      </c>
      <c r="AV283" s="39">
        <f t="shared" si="84"/>
        <v>3.6211892713899863</v>
      </c>
      <c r="AW283" s="39">
        <f t="shared" si="85"/>
        <v>5.1546391752577323</v>
      </c>
      <c r="AX283" s="37">
        <f t="shared" si="86"/>
        <v>43</v>
      </c>
      <c r="AY283" s="39">
        <f t="shared" si="87"/>
        <v>0.55222618679073932</v>
      </c>
      <c r="AZ283" s="2">
        <v>0</v>
      </c>
      <c r="BA283" s="2">
        <v>4.282655246252677</v>
      </c>
      <c r="BB283" s="2">
        <v>5.4054054054054053</v>
      </c>
      <c r="BC283" s="2">
        <v>1.7035775127768313</v>
      </c>
      <c r="BD283" s="2">
        <v>3.6330608537693005</v>
      </c>
      <c r="BE283" s="2">
        <v>1.4144271570014144</v>
      </c>
      <c r="BF283" s="2">
        <v>1.8501387604070305</v>
      </c>
      <c r="BG283" s="2">
        <v>3.8314176245210727</v>
      </c>
      <c r="BH283" s="2">
        <v>2.4968789013732833</v>
      </c>
      <c r="BI283" s="2">
        <v>1.2453300124533002</v>
      </c>
      <c r="BJ283" s="2">
        <v>7.7770576798444591</v>
      </c>
      <c r="BK283" s="2">
        <v>1.2300123001230012</v>
      </c>
      <c r="BL283" s="2">
        <v>3.1545741324921135</v>
      </c>
      <c r="BM283" s="2">
        <v>3.3557046979865772</v>
      </c>
      <c r="BN283" s="2">
        <v>0.5865102639296188</v>
      </c>
      <c r="BO283" s="2">
        <v>1.4144271570014144</v>
      </c>
      <c r="BP283" s="2">
        <v>1.6736401673640167</v>
      </c>
      <c r="BQ283" s="2">
        <v>8.4602368866328259</v>
      </c>
      <c r="BR283" s="2">
        <v>1.4970059880239521</v>
      </c>
      <c r="BS283" s="2">
        <v>12.300123001230013</v>
      </c>
      <c r="BT283" s="2">
        <v>2.8195488721804511</v>
      </c>
      <c r="BU283" s="2">
        <v>2.6809651474530831</v>
      </c>
      <c r="BV283" s="2">
        <v>5.1928783382789314</v>
      </c>
      <c r="BW283" s="2">
        <v>1.7286084701815039</v>
      </c>
      <c r="BX283" s="2">
        <v>4.0387722132471726</v>
      </c>
      <c r="BY283" s="2">
        <v>1.9569471624266144</v>
      </c>
      <c r="CA283" s="2">
        <v>5.3970701619121044</v>
      </c>
      <c r="CB283" s="8">
        <v>2.5751072961373391</v>
      </c>
      <c r="CC283" s="2">
        <v>3.9154267815191854</v>
      </c>
      <c r="CD283" s="2">
        <v>28.571428571428573</v>
      </c>
      <c r="CE283" s="2">
        <v>4.4483985765124556</v>
      </c>
      <c r="CF283" s="2">
        <v>5.2356020942408374</v>
      </c>
      <c r="CG283" s="2">
        <v>0.76863950807071479</v>
      </c>
      <c r="CH283" s="2">
        <v>4.6765393608729537</v>
      </c>
      <c r="CI283" s="2">
        <v>7.5757575757575761</v>
      </c>
      <c r="CJ283" s="2">
        <v>1.0245901639344261</v>
      </c>
      <c r="CK283" s="2">
        <v>7.518796992481203</v>
      </c>
      <c r="CL283">
        <v>5.5205047318611991</v>
      </c>
      <c r="CM283" s="2">
        <v>3.8402457757296466</v>
      </c>
      <c r="CN283" s="2">
        <v>3.1670625494853524</v>
      </c>
      <c r="CP283" s="2">
        <v>0</v>
      </c>
      <c r="CR283" s="2">
        <v>7.2727272727272725</v>
      </c>
      <c r="CS283" s="2">
        <v>7.4280408542246983</v>
      </c>
      <c r="CT283" s="74">
        <v>272</v>
      </c>
      <c r="CU283" s="87">
        <f t="shared" si="88"/>
        <v>4.2945544702151537</v>
      </c>
      <c r="CV283" s="87">
        <f t="shared" si="89"/>
        <v>4.6099305583246704</v>
      </c>
      <c r="CW283" s="87">
        <f t="shared" si="90"/>
        <v>3.3557046979865772</v>
      </c>
      <c r="CX283" s="93">
        <f t="shared" si="91"/>
        <v>43</v>
      </c>
      <c r="CY283" s="87">
        <f t="shared" si="92"/>
        <v>0.70300781947709823</v>
      </c>
      <c r="CZ283" s="2">
        <v>3.2432432432432434</v>
      </c>
      <c r="DA283" s="2">
        <v>2.7522935779816513</v>
      </c>
      <c r="DB283" s="2">
        <v>5.0100200400801604</v>
      </c>
      <c r="DC283" s="2">
        <v>7.5839653304442036</v>
      </c>
      <c r="DD283" s="2">
        <v>2.1299254526091587</v>
      </c>
      <c r="DE283" s="2">
        <v>10.030090270812437</v>
      </c>
      <c r="DF283" s="2">
        <v>3.5629453681710213</v>
      </c>
      <c r="DG283" s="2">
        <v>2.6385224274406331</v>
      </c>
      <c r="DH283" s="2">
        <v>8.565310492505354</v>
      </c>
      <c r="DI283" s="2">
        <v>1.2165450121654502</v>
      </c>
      <c r="DJ283" s="2">
        <v>6.0514372163388801</v>
      </c>
      <c r="DK283" s="2">
        <v>8.0321285140562253</v>
      </c>
      <c r="DL283" s="2">
        <v>7.385524372230428</v>
      </c>
      <c r="DM283" s="2">
        <v>5.7077625570776256</v>
      </c>
      <c r="DN283" s="2">
        <v>9.2936802973977688</v>
      </c>
      <c r="DO283" s="2">
        <v>5.3097345132743365</v>
      </c>
      <c r="DP283" s="2">
        <v>1.6129032258064515</v>
      </c>
      <c r="DQ283" s="2">
        <v>9.0909090909090917</v>
      </c>
      <c r="DR283" s="2">
        <v>3.3840947546531304</v>
      </c>
      <c r="DS283" s="2">
        <v>8.064516129032258</v>
      </c>
      <c r="DT283" s="2">
        <v>10.266940451745381</v>
      </c>
      <c r="DU283" s="2">
        <v>7.7951002227171493</v>
      </c>
      <c r="DV283" s="2">
        <v>1.7271157167530224</v>
      </c>
      <c r="DW283" s="2">
        <v>1.7271157167530224</v>
      </c>
      <c r="DX283" s="2">
        <v>3.1695721077654517</v>
      </c>
      <c r="DY283" s="2">
        <v>1.4104372355430184</v>
      </c>
      <c r="DZ283" s="2">
        <v>5.2151238591916558</v>
      </c>
      <c r="EA283" s="2">
        <v>18.181818181818183</v>
      </c>
      <c r="EB283" s="2">
        <v>10.678391959798995</v>
      </c>
      <c r="EC283" s="2">
        <v>5.0377833753148611</v>
      </c>
      <c r="ED283" s="2">
        <v>5.3191489361702127</v>
      </c>
      <c r="EE283" s="2">
        <v>9.1954022988505741</v>
      </c>
      <c r="EF283" s="2">
        <v>1.079913606911447</v>
      </c>
      <c r="EG283" s="2">
        <v>13.422818791946309</v>
      </c>
      <c r="EH283" s="2">
        <v>2.9940119760479043</v>
      </c>
      <c r="EI283" s="2">
        <v>5.836575875486381</v>
      </c>
      <c r="EJ283" s="2">
        <v>1.9455252918287937</v>
      </c>
      <c r="EK283" s="2">
        <v>2.5</v>
      </c>
      <c r="EL283" s="2">
        <v>4.2149631190727082</v>
      </c>
      <c r="EM283" s="2">
        <v>5.1967334818114326</v>
      </c>
      <c r="EN283" s="2">
        <v>3.8722168441432721</v>
      </c>
      <c r="EO283" s="2">
        <v>3.1948881789137382</v>
      </c>
      <c r="EP283" s="2">
        <v>6.009615384615385</v>
      </c>
      <c r="EQ283" s="2">
        <v>3.3707865168539324</v>
      </c>
      <c r="ER283" s="2">
        <v>7.7951002227171493</v>
      </c>
      <c r="ES283" s="2">
        <v>4.0927694406548429</v>
      </c>
      <c r="ET283" s="2">
        <v>2.5445292620865141</v>
      </c>
      <c r="EU283" s="2">
        <v>1.6542597187758479</v>
      </c>
      <c r="EV283" s="2">
        <v>2.1459227467811157</v>
      </c>
      <c r="EW283" s="2">
        <v>6.3051702395964693</v>
      </c>
      <c r="EX283" s="2">
        <v>3.3296337402885681</v>
      </c>
      <c r="EY283" s="2">
        <v>9.2961487383798147</v>
      </c>
      <c r="EZ283" s="2">
        <v>11.283497884344147</v>
      </c>
      <c r="FA283" s="2">
        <v>1.2360939431396787</v>
      </c>
      <c r="FB283" s="2">
        <v>4.0899795501022496</v>
      </c>
      <c r="FC283" s="2">
        <v>4.8859934853420199</v>
      </c>
      <c r="FD283" s="2">
        <v>7.3126142595978063</v>
      </c>
      <c r="FE283" s="2">
        <v>5.1177072671443193</v>
      </c>
      <c r="FF283" s="2">
        <v>2.5608194622279128</v>
      </c>
      <c r="FG283" s="2">
        <v>6.4239828693790146</v>
      </c>
      <c r="FH283" s="2">
        <v>1.4814814814814814</v>
      </c>
      <c r="FI283" s="2">
        <v>5.3022269353128317</v>
      </c>
      <c r="FJ283" s="2">
        <v>6.8702290076335881</v>
      </c>
      <c r="FK283" s="2">
        <v>5.025125628140704</v>
      </c>
      <c r="FL283" s="2">
        <v>2.7051397655545535</v>
      </c>
      <c r="FM283" s="2">
        <v>5.8696323756564723</v>
      </c>
      <c r="FN283" s="2">
        <v>2.4600246002460024</v>
      </c>
      <c r="FO283" s="2">
        <v>3.0234315948601664</v>
      </c>
      <c r="FP283" s="2">
        <v>3.2102728731942216</v>
      </c>
      <c r="FQ283" s="2">
        <v>3.9113428943937421</v>
      </c>
      <c r="FR283" s="2">
        <v>14.814814814814815</v>
      </c>
      <c r="FS283" s="2">
        <v>6.295907660020986</v>
      </c>
      <c r="FT283" s="2">
        <v>0</v>
      </c>
      <c r="FU283" s="8">
        <v>2.3148148148148149</v>
      </c>
      <c r="FV283" s="8">
        <v>1.4184397163120568</v>
      </c>
      <c r="FW283" s="2">
        <v>13.114754098360656</v>
      </c>
      <c r="FX283" s="2">
        <v>3.1595576619273302</v>
      </c>
      <c r="FY283" s="2">
        <v>6.8762278978389002</v>
      </c>
      <c r="FZ283" s="2">
        <v>9.7173144876325086</v>
      </c>
      <c r="GA283" s="74">
        <v>272</v>
      </c>
      <c r="GB283" s="39">
        <f t="shared" si="93"/>
        <v>5.3376267361396934</v>
      </c>
      <c r="GC283" s="39">
        <f t="shared" si="94"/>
        <v>3.5105564550804638</v>
      </c>
      <c r="GD283" s="39">
        <f t="shared" si="95"/>
        <v>5.0100200400801604</v>
      </c>
      <c r="GE283" s="37">
        <f t="shared" si="96"/>
        <v>79</v>
      </c>
      <c r="GF283" s="39">
        <f t="shared" si="97"/>
        <v>0.39496845931287827</v>
      </c>
      <c r="GG283" s="2">
        <v>0</v>
      </c>
      <c r="GH283" s="2">
        <v>6.8493150684931505</v>
      </c>
      <c r="GI283" s="2">
        <v>6.1728395061728394</v>
      </c>
      <c r="GJ283" s="2">
        <v>7.1942446043165464</v>
      </c>
      <c r="GK283" s="2">
        <v>33.707865168539328</v>
      </c>
      <c r="GL283" s="2">
        <v>1.2091898428053205</v>
      </c>
      <c r="GM283" s="2">
        <v>2.6350461133069829</v>
      </c>
      <c r="GN283" s="2">
        <v>3.4739454094292803</v>
      </c>
      <c r="GO283" s="2">
        <v>12.865497076023392</v>
      </c>
      <c r="GP283" s="2">
        <v>5.376344086021505</v>
      </c>
      <c r="GQ283" s="2">
        <v>11.042944785276074</v>
      </c>
      <c r="GR283" s="2">
        <v>17.492711370262391</v>
      </c>
      <c r="GS283" s="2">
        <v>4.0650406504065044</v>
      </c>
    </row>
    <row r="284" spans="1:201" s="2" customFormat="1" x14ac:dyDescent="0.35">
      <c r="A284" s="74">
        <v>273</v>
      </c>
      <c r="B284" s="2">
        <v>5.7142857142857144</v>
      </c>
      <c r="C284" s="2">
        <v>5.0377833753148611</v>
      </c>
      <c r="D284" s="2">
        <v>4.6794571829667762</v>
      </c>
      <c r="E284" s="2">
        <v>7.6923076923076925</v>
      </c>
      <c r="F284" s="2">
        <v>8.9605734767025087</v>
      </c>
      <c r="G284" s="2">
        <v>3.1746031746031744</v>
      </c>
      <c r="H284" s="2">
        <v>4</v>
      </c>
      <c r="I284" s="2">
        <v>8.2135523613963031</v>
      </c>
      <c r="J284" s="2">
        <v>6.968641114982578</v>
      </c>
      <c r="K284" s="2">
        <v>3.1088082901554404</v>
      </c>
      <c r="L284" s="2">
        <v>1.9880715705765408</v>
      </c>
      <c r="M284" s="2">
        <v>3.8461538461538463</v>
      </c>
      <c r="N284" s="2">
        <v>10.514018691588785</v>
      </c>
      <c r="O284" s="2">
        <v>5.0335570469798654</v>
      </c>
      <c r="P284" s="2">
        <v>3.4188034188034186</v>
      </c>
      <c r="Q284" s="2">
        <v>13.784461152882205</v>
      </c>
      <c r="R284" s="2">
        <v>3.225806451612903</v>
      </c>
      <c r="S284" s="2">
        <v>4.2735042735042734</v>
      </c>
      <c r="T284" s="2">
        <v>1.7761989342806395</v>
      </c>
      <c r="U284" s="2">
        <v>5.3191489361702127</v>
      </c>
      <c r="V284" s="2">
        <v>2.8985507246376812</v>
      </c>
      <c r="W284" s="2">
        <v>11.764705882352942</v>
      </c>
      <c r="X284" s="2">
        <v>11.71875</v>
      </c>
      <c r="Y284" s="2">
        <v>3.5746201966041107</v>
      </c>
      <c r="Z284" s="2">
        <v>0</v>
      </c>
      <c r="AA284" s="2">
        <v>3.4904013961605584</v>
      </c>
      <c r="AB284" s="2">
        <v>8.4033613445378155</v>
      </c>
      <c r="AC284" s="2">
        <v>5.7388809182209473</v>
      </c>
      <c r="AD284" s="2">
        <v>16.44736842105263</v>
      </c>
      <c r="AE284" s="2">
        <v>4.2918454935622314</v>
      </c>
      <c r="AF284" s="2">
        <v>4.4751830756712776</v>
      </c>
      <c r="AH284" s="2">
        <v>7.2332730560578664</v>
      </c>
      <c r="AI284" s="2">
        <v>8.34326579261025</v>
      </c>
      <c r="AJ284" s="2">
        <v>4.4247787610619467</v>
      </c>
      <c r="AK284" s="2">
        <v>4.4843049327354256</v>
      </c>
      <c r="AL284" s="2">
        <v>0</v>
      </c>
      <c r="AM284" s="2">
        <v>3.2362459546925568</v>
      </c>
      <c r="AN284" s="2">
        <v>4.0983606557377046</v>
      </c>
      <c r="AO284" s="2">
        <v>7.2463768115942031</v>
      </c>
      <c r="AP284" s="2">
        <v>6.4102564102564106</v>
      </c>
      <c r="AQ284" s="2">
        <v>4.9099836333878883</v>
      </c>
      <c r="AR284" s="2">
        <v>6.5075921908893708</v>
      </c>
      <c r="AS284" s="8">
        <v>13.698630136986301</v>
      </c>
      <c r="AT284" s="74">
        <v>273</v>
      </c>
      <c r="AU284" s="39">
        <f t="shared" si="83"/>
        <v>5.9099179649785558</v>
      </c>
      <c r="AV284" s="39">
        <f t="shared" si="84"/>
        <v>3.5987740516042495</v>
      </c>
      <c r="AW284" s="39">
        <f t="shared" si="85"/>
        <v>4.9099836333878883</v>
      </c>
      <c r="AX284" s="37">
        <f t="shared" si="86"/>
        <v>43</v>
      </c>
      <c r="AY284" s="39">
        <f t="shared" si="87"/>
        <v>0.54880789781972328</v>
      </c>
      <c r="AZ284" s="2">
        <v>1.9398642095053347</v>
      </c>
      <c r="BA284" s="2">
        <v>2.8673835125448028</v>
      </c>
      <c r="BB284" s="2">
        <v>5.4347826086956523</v>
      </c>
      <c r="BC284" s="2">
        <v>3.4129692832764507</v>
      </c>
      <c r="BD284" s="2">
        <v>4.557885141294439</v>
      </c>
      <c r="BE284" s="2">
        <v>2.1246458923512752</v>
      </c>
      <c r="BF284" s="2">
        <v>3.7071362372567194</v>
      </c>
      <c r="BG284" s="2">
        <v>1.2820512820512822</v>
      </c>
      <c r="BH284" s="2">
        <v>1.2515644555694618</v>
      </c>
      <c r="BI284" s="2">
        <v>1.8703241895261846</v>
      </c>
      <c r="BJ284" s="2">
        <v>7.1848465055519268</v>
      </c>
      <c r="BK284" s="2">
        <v>2.4630541871921183</v>
      </c>
      <c r="BL284" s="2">
        <v>4.7468354430379751</v>
      </c>
      <c r="BM284" s="2">
        <v>4.2087542087542085</v>
      </c>
      <c r="BN284" s="2">
        <v>2.347417840375587</v>
      </c>
      <c r="BO284" s="2">
        <v>2.1246458923512748</v>
      </c>
      <c r="BP284" s="2">
        <v>8.3822296730930432</v>
      </c>
      <c r="BQ284" s="2">
        <v>3.4129692832764507</v>
      </c>
      <c r="BR284" s="2">
        <v>1.4992503748125936</v>
      </c>
      <c r="BS284" s="2">
        <v>3.7359900373599002</v>
      </c>
      <c r="BT284" s="2">
        <v>7.5400565504241284</v>
      </c>
      <c r="BU284" s="2">
        <v>1.7921146953405018</v>
      </c>
      <c r="BV284" s="2">
        <v>3.7285607755406414</v>
      </c>
      <c r="BW284" s="2">
        <v>2.5974025974025974</v>
      </c>
      <c r="BX284" s="2">
        <v>1.6220600162206003</v>
      </c>
      <c r="BY284" s="2">
        <v>0</v>
      </c>
      <c r="CA284" s="2">
        <v>6.9767441860465116</v>
      </c>
      <c r="CB284" s="8">
        <v>3.4423407917383821</v>
      </c>
      <c r="CC284" s="2">
        <v>2.358490566037736</v>
      </c>
      <c r="CD284" s="2">
        <v>17.647058823529413</v>
      </c>
      <c r="CE284" s="2">
        <v>5.3619302949061662</v>
      </c>
      <c r="CF284" s="2">
        <v>2.255639097744361</v>
      </c>
      <c r="CG284" s="2">
        <v>0.76923076923076927</v>
      </c>
      <c r="CH284" s="2">
        <v>3.1323414252153485</v>
      </c>
      <c r="CI284" s="2">
        <v>2.775850104094379</v>
      </c>
      <c r="CJ284" s="2">
        <v>3.0769230769230771</v>
      </c>
      <c r="CK284" s="2">
        <v>2.1645021645021645</v>
      </c>
      <c r="CL284">
        <v>2.3715415019762847</v>
      </c>
      <c r="CM284" s="2">
        <v>3.8550501156515034</v>
      </c>
      <c r="CN284" s="2">
        <v>1.5885623510722795</v>
      </c>
      <c r="CP284" s="2">
        <v>3.4873583260680037</v>
      </c>
      <c r="CR284" s="2">
        <v>10.989010989010989</v>
      </c>
      <c r="CS284" s="2">
        <v>10.318949343339586</v>
      </c>
      <c r="CT284" s="74">
        <v>273</v>
      </c>
      <c r="CU284" s="87">
        <f t="shared" si="88"/>
        <v>3.9164260190672575</v>
      </c>
      <c r="CV284" s="87">
        <f t="shared" si="89"/>
        <v>3.2174836256026214</v>
      </c>
      <c r="CW284" s="87">
        <f t="shared" si="90"/>
        <v>3.0769230769230771</v>
      </c>
      <c r="CX284" s="93">
        <f t="shared" si="91"/>
        <v>43</v>
      </c>
      <c r="CY284" s="87">
        <f t="shared" si="92"/>
        <v>0.49066165297296521</v>
      </c>
      <c r="CZ284" s="2">
        <v>7.5921908893709329</v>
      </c>
      <c r="DA284" s="2">
        <v>4.5998160073597054</v>
      </c>
      <c r="DB284" s="2">
        <v>7.049345417925478</v>
      </c>
      <c r="DC284" s="2">
        <v>5.4585152838427948</v>
      </c>
      <c r="DD284" s="2">
        <v>5.3361792956243326</v>
      </c>
      <c r="DE284" s="2">
        <v>2.0263424518743669</v>
      </c>
      <c r="DF284" s="2">
        <v>2.3837902264600714</v>
      </c>
      <c r="DG284" s="2">
        <v>1.3227513227513228</v>
      </c>
      <c r="DH284" s="2">
        <v>6.4794816414686824</v>
      </c>
      <c r="DI284" s="2">
        <v>6.0901339829476244</v>
      </c>
      <c r="DJ284" s="2">
        <v>6.0882800608828003</v>
      </c>
      <c r="DK284" s="2">
        <v>4.048582995951417</v>
      </c>
      <c r="DL284" s="2">
        <v>4.4642857142857144</v>
      </c>
      <c r="DM284" s="2">
        <v>3.4443168771526982</v>
      </c>
      <c r="DN284" s="2">
        <v>7.5046904315197001</v>
      </c>
      <c r="DO284" s="2">
        <v>7.117437722419929</v>
      </c>
      <c r="DP284" s="2">
        <v>4.8465266558966071</v>
      </c>
      <c r="DQ284" s="2">
        <v>5.5045871559633026</v>
      </c>
      <c r="DR284" s="2">
        <v>5.9422750424448214</v>
      </c>
      <c r="DS284" s="2">
        <v>13.550135501355014</v>
      </c>
      <c r="DT284" s="2">
        <v>4.1493775933609962</v>
      </c>
      <c r="DU284" s="2">
        <v>12.345679012345679</v>
      </c>
      <c r="DV284" s="2">
        <v>0</v>
      </c>
      <c r="DW284" s="2">
        <v>0</v>
      </c>
      <c r="DX284" s="2">
        <v>1.589825119236884</v>
      </c>
      <c r="DY284" s="2">
        <v>2.8248587570621471</v>
      </c>
      <c r="DZ284" s="2">
        <v>2.6212319790301444</v>
      </c>
      <c r="EA284" s="2">
        <v>0</v>
      </c>
      <c r="EB284" s="2">
        <v>2.5396825396825395</v>
      </c>
      <c r="EC284" s="2">
        <v>5.0632911392405067</v>
      </c>
      <c r="ED284" s="2">
        <v>5.3475935828877006</v>
      </c>
      <c r="EE284" s="2">
        <v>5.8004640371229694</v>
      </c>
      <c r="EF284" s="2">
        <v>8.6486486486486491</v>
      </c>
      <c r="EG284" s="2">
        <v>2.2675736961451247</v>
      </c>
      <c r="EH284" s="2">
        <v>4.0040040040040044</v>
      </c>
      <c r="EI284" s="2">
        <v>2.9354207436399218</v>
      </c>
      <c r="EJ284" s="2">
        <v>3.8986354775828458</v>
      </c>
      <c r="EK284" s="2">
        <v>5.8479532163742691</v>
      </c>
      <c r="EL284" s="2">
        <v>5.2910052910052912</v>
      </c>
      <c r="EM284" s="2">
        <v>3.7313432835820897</v>
      </c>
      <c r="EN284" s="2">
        <v>0.97181729834791064</v>
      </c>
      <c r="EO284" s="2">
        <v>0</v>
      </c>
      <c r="EP284" s="2">
        <v>1.2091898428053205</v>
      </c>
      <c r="EQ284" s="2">
        <v>6.764374295377678</v>
      </c>
      <c r="ER284" s="2">
        <v>4.489337822671156</v>
      </c>
      <c r="ES284" s="2">
        <v>5.4794520547945202</v>
      </c>
      <c r="ET284" s="2">
        <v>7.6530612244897958</v>
      </c>
      <c r="EU284" s="2">
        <v>4.9710024855012431</v>
      </c>
      <c r="EV284" s="2">
        <v>1.075268817204301</v>
      </c>
      <c r="EW284" s="2">
        <v>5.0761421319796955</v>
      </c>
      <c r="EX284" s="2">
        <v>10.022271714922049</v>
      </c>
      <c r="EY284" s="2">
        <v>4.0214477211796247</v>
      </c>
      <c r="EZ284" s="2">
        <v>8.5592011412268185</v>
      </c>
      <c r="FA284" s="2">
        <v>7.4257425742574261</v>
      </c>
      <c r="FB284" s="2">
        <v>9.2402464065708418</v>
      </c>
      <c r="FC284" s="2">
        <v>4.9099836333878883</v>
      </c>
      <c r="FD284" s="2">
        <v>2.7624309392265194</v>
      </c>
      <c r="FE284" s="2">
        <v>2.0576131687242798</v>
      </c>
      <c r="FF284" s="2">
        <v>5.1347881899871632</v>
      </c>
      <c r="FG284" s="2">
        <v>2.8735632183908044</v>
      </c>
      <c r="FH284" s="2">
        <v>4.4510385756676554</v>
      </c>
      <c r="FI284" s="2">
        <v>5.3304904051172706</v>
      </c>
      <c r="FJ284" s="2">
        <v>7.6863950807071486</v>
      </c>
      <c r="FK284" s="2">
        <v>12.626262626262626</v>
      </c>
      <c r="FL284" s="2">
        <v>5.4249547920433994</v>
      </c>
      <c r="FM284" s="2">
        <v>6.5257924176507149</v>
      </c>
      <c r="FN284" s="2">
        <v>2.466091245376079</v>
      </c>
      <c r="FO284" s="2">
        <v>3.0326004548900682</v>
      </c>
      <c r="FP284" s="2">
        <v>3.2206119162640903</v>
      </c>
      <c r="FQ284" s="2">
        <v>3.9267015706806281</v>
      </c>
      <c r="FR284" s="2">
        <v>7.518796992481203</v>
      </c>
      <c r="FS284" s="2">
        <v>4.2238648363252373</v>
      </c>
      <c r="FT284" s="2">
        <v>6.1224489795918364</v>
      </c>
      <c r="FU284" s="8">
        <v>10.440835266821345</v>
      </c>
      <c r="FV284" s="8">
        <v>0</v>
      </c>
      <c r="FW284" s="2">
        <v>6.6445182724252492</v>
      </c>
      <c r="FX284" s="2">
        <v>12.678288431061807</v>
      </c>
      <c r="FY284" s="2">
        <v>10.880316518298715</v>
      </c>
      <c r="FZ284" s="2">
        <v>7.1364852809991079</v>
      </c>
      <c r="GA284" s="74">
        <v>273</v>
      </c>
      <c r="GB284" s="39">
        <f t="shared" si="93"/>
        <v>5.1239200144577008</v>
      </c>
      <c r="GC284" s="39">
        <f t="shared" si="94"/>
        <v>3.0589768720231678</v>
      </c>
      <c r="GD284" s="39">
        <f t="shared" si="95"/>
        <v>5.0632911392405067</v>
      </c>
      <c r="GE284" s="37">
        <f t="shared" si="96"/>
        <v>79</v>
      </c>
      <c r="GF284" s="39">
        <f t="shared" si="97"/>
        <v>0.34416178679258003</v>
      </c>
      <c r="GG284" s="2">
        <v>0</v>
      </c>
      <c r="GH284" s="2">
        <v>2.7586206896551726</v>
      </c>
      <c r="GI284" s="2">
        <v>6.2111801242236027</v>
      </c>
      <c r="GJ284" s="2">
        <v>14.492753623188406</v>
      </c>
      <c r="GK284" s="2">
        <v>11.627906976744185</v>
      </c>
      <c r="GL284" s="2">
        <v>2.4213075060532687</v>
      </c>
      <c r="GM284" s="2">
        <v>1.9815059445178336</v>
      </c>
      <c r="GN284" s="2">
        <v>3.4860557768924303</v>
      </c>
      <c r="GO284" s="2">
        <v>5.9241706161137442</v>
      </c>
      <c r="GP284" s="2">
        <v>3.6036036036036037</v>
      </c>
      <c r="GQ284" s="2">
        <v>3.7220843672456576</v>
      </c>
      <c r="GR284" s="2">
        <v>2.9673590504451037</v>
      </c>
      <c r="GS284" s="2">
        <v>1.6326530612244898</v>
      </c>
    </row>
    <row r="285" spans="1:201" s="2" customFormat="1" x14ac:dyDescent="0.35">
      <c r="A285" s="74">
        <v>274</v>
      </c>
      <c r="B285" s="2">
        <v>2.8735632183908044</v>
      </c>
      <c r="C285" s="2">
        <v>8.8607594936708853</v>
      </c>
      <c r="D285" s="2">
        <v>5.1716031969910672</v>
      </c>
      <c r="E285" s="2">
        <v>10.335917312661499</v>
      </c>
      <c r="F285" s="2">
        <v>9.0415913200723335</v>
      </c>
      <c r="G285" s="2">
        <v>6.369426751592357</v>
      </c>
      <c r="H285" s="2">
        <v>2.0080321285140563</v>
      </c>
      <c r="I285" s="2">
        <v>6.2111801242236027</v>
      </c>
      <c r="J285" s="2">
        <v>7.0175438596491224</v>
      </c>
      <c r="K285" s="2">
        <v>5.1975051975051976</v>
      </c>
      <c r="L285" s="2">
        <v>5.9760956175298805</v>
      </c>
      <c r="M285" s="2">
        <v>6.4350064350064349</v>
      </c>
      <c r="N285" s="2">
        <v>5.9031877213695392</v>
      </c>
      <c r="O285" s="2">
        <v>1.6863406408094435</v>
      </c>
      <c r="P285" s="2">
        <v>6.8610634648370494</v>
      </c>
      <c r="Q285" s="2">
        <v>15.247776365946633</v>
      </c>
      <c r="R285" s="2">
        <v>9.7087378640776691</v>
      </c>
      <c r="S285" s="2">
        <v>4.2918454935622314</v>
      </c>
      <c r="T285" s="2">
        <v>5.3380782918149468</v>
      </c>
      <c r="U285" s="2">
        <v>2.6737967914438503</v>
      </c>
      <c r="V285" s="2">
        <v>2.9069767441860463</v>
      </c>
      <c r="W285" s="2">
        <v>10.204081632653061</v>
      </c>
      <c r="X285" s="2">
        <v>19.762845849802371</v>
      </c>
      <c r="Y285" s="2">
        <v>1.7937219730941705</v>
      </c>
      <c r="Z285" s="2">
        <v>4.7770700636942678</v>
      </c>
      <c r="AA285" s="2">
        <v>10.507880910683012</v>
      </c>
      <c r="AB285" s="2">
        <v>0</v>
      </c>
      <c r="AC285" s="2">
        <v>1.4430014430014431</v>
      </c>
      <c r="AD285" s="2">
        <v>6.6889632107023411</v>
      </c>
      <c r="AE285" s="2">
        <v>6.4655172413793105</v>
      </c>
      <c r="AF285" s="2">
        <v>1.021659174499387</v>
      </c>
      <c r="AH285" s="2">
        <v>7.285974499089253</v>
      </c>
      <c r="AI285" s="2">
        <v>10.817307692307692</v>
      </c>
      <c r="AJ285" s="2">
        <v>8.8888888888888893</v>
      </c>
      <c r="AK285" s="2">
        <v>6.3063063063063067</v>
      </c>
      <c r="AL285" s="2">
        <v>7.6335877862595423</v>
      </c>
      <c r="AM285" s="2">
        <v>2.4350649350649349</v>
      </c>
      <c r="AN285" s="2">
        <v>5.4869684499314131</v>
      </c>
      <c r="AO285" s="2">
        <v>7.2992700729927007</v>
      </c>
      <c r="AP285" s="2">
        <v>9.67741935483871</v>
      </c>
      <c r="AQ285" s="2">
        <v>6.5789473684210522</v>
      </c>
      <c r="AR285" s="2">
        <v>5.4585152838427948</v>
      </c>
      <c r="AS285" s="8">
        <v>15.873015873015872</v>
      </c>
      <c r="AT285" s="74">
        <v>274</v>
      </c>
      <c r="AU285" s="39">
        <f t="shared" si="83"/>
        <v>6.6633031638214684</v>
      </c>
      <c r="AV285" s="39">
        <f t="shared" si="84"/>
        <v>4.0222066020600611</v>
      </c>
      <c r="AW285" s="39">
        <f t="shared" si="85"/>
        <v>6.369426751592357</v>
      </c>
      <c r="AX285" s="37">
        <f t="shared" si="86"/>
        <v>43</v>
      </c>
      <c r="AY285" s="39">
        <f t="shared" si="87"/>
        <v>0.61338075639652312</v>
      </c>
      <c r="AZ285" s="2">
        <v>2.9154518950437316</v>
      </c>
      <c r="BA285" s="2">
        <v>3.5945363048166787</v>
      </c>
      <c r="BB285" s="2">
        <v>9.1074681238615671</v>
      </c>
      <c r="BC285" s="2">
        <v>4.2808219178082192</v>
      </c>
      <c r="BD285" s="2">
        <v>2.7472527472527473</v>
      </c>
      <c r="BE285" s="2">
        <v>2.1291696238466997</v>
      </c>
      <c r="BF285" s="2">
        <v>4.6511627906976747</v>
      </c>
      <c r="BG285" s="2">
        <v>1.2836970474967908</v>
      </c>
      <c r="BH285" s="2">
        <v>1.2531328320802004</v>
      </c>
      <c r="BI285" s="2">
        <v>0</v>
      </c>
      <c r="BJ285" s="2">
        <v>4.6052631578947372</v>
      </c>
      <c r="BK285" s="2">
        <v>1.2345679012345678</v>
      </c>
      <c r="BL285" s="2">
        <v>4.7694753577106521</v>
      </c>
      <c r="BM285" s="2">
        <v>1.6906170752324599</v>
      </c>
      <c r="BN285" s="2">
        <v>0.58823529411764708</v>
      </c>
      <c r="BO285" s="2">
        <v>2.1291696238466997</v>
      </c>
      <c r="BP285" s="2">
        <v>3.3812341504649197</v>
      </c>
      <c r="BQ285" s="2">
        <v>3.4246575342465753</v>
      </c>
      <c r="BR285" s="2">
        <v>0.75075075075075071</v>
      </c>
      <c r="BS285" s="2">
        <v>3.75</v>
      </c>
      <c r="BT285" s="2">
        <v>10.446343779677113</v>
      </c>
      <c r="BU285" s="2">
        <v>5.3859964093357275</v>
      </c>
      <c r="BV285" s="2">
        <v>2.9940119760479043</v>
      </c>
      <c r="BW285" s="2">
        <v>6.0763888888888893</v>
      </c>
      <c r="BX285" s="2">
        <v>4.8740861088545895</v>
      </c>
      <c r="BY285" s="2">
        <v>0</v>
      </c>
      <c r="CA285" s="2">
        <v>5.4644808743169397</v>
      </c>
      <c r="CB285" s="8">
        <v>0</v>
      </c>
      <c r="CC285" s="2">
        <v>3.1520882584712373</v>
      </c>
      <c r="CD285" s="2">
        <v>29.940119760479043</v>
      </c>
      <c r="CE285" s="2">
        <v>6.2893081761006293</v>
      </c>
      <c r="CF285" s="2">
        <v>1.5071590052750565</v>
      </c>
      <c r="CG285" s="2">
        <v>3.0792917628945342</v>
      </c>
      <c r="CH285" s="2">
        <v>3.1421838177533385</v>
      </c>
      <c r="CI285" s="2">
        <v>4.8712595685455815</v>
      </c>
      <c r="CJ285" s="2">
        <v>1.0288065843621399</v>
      </c>
      <c r="CK285" s="2">
        <v>5.4229934924078087</v>
      </c>
      <c r="CL285">
        <v>3.9682539682539679</v>
      </c>
      <c r="CM285" s="2">
        <v>4.643962848297214</v>
      </c>
      <c r="CN285" s="2">
        <v>2.3866348448687349</v>
      </c>
      <c r="CP285" s="2">
        <v>0</v>
      </c>
      <c r="CR285" s="2">
        <v>14.814814814814815</v>
      </c>
      <c r="CS285" s="2">
        <v>7.5614366729678641</v>
      </c>
      <c r="CT285" s="74">
        <v>274</v>
      </c>
      <c r="CU285" s="87">
        <f t="shared" si="88"/>
        <v>4.3101461800236383</v>
      </c>
      <c r="CV285" s="87">
        <f t="shared" si="89"/>
        <v>4.9541484148569888</v>
      </c>
      <c r="CW285" s="87">
        <f t="shared" si="90"/>
        <v>3.3812341504649197</v>
      </c>
      <c r="CX285" s="93">
        <f t="shared" si="91"/>
        <v>43</v>
      </c>
      <c r="CY285" s="87">
        <f t="shared" si="92"/>
        <v>0.75550055048123044</v>
      </c>
      <c r="CZ285" s="2">
        <v>3.278688524590164</v>
      </c>
      <c r="DA285" s="2">
        <v>3.6968576709796674</v>
      </c>
      <c r="DB285" s="2">
        <v>4.056795131845842</v>
      </c>
      <c r="DC285" s="2">
        <v>3.2930845225027441</v>
      </c>
      <c r="DD285" s="2">
        <v>4.2918454935622314</v>
      </c>
      <c r="DE285" s="2">
        <v>2.030456852791878</v>
      </c>
      <c r="DF285" s="2">
        <v>2.3894862604540026</v>
      </c>
      <c r="DG285" s="2">
        <v>0</v>
      </c>
      <c r="DH285" s="2">
        <v>15.217391304347826</v>
      </c>
      <c r="DI285" s="2">
        <v>15.931372549019608</v>
      </c>
      <c r="DJ285" s="2">
        <v>9.1883614088820824</v>
      </c>
      <c r="DK285" s="2">
        <v>12.195121951219512</v>
      </c>
      <c r="DL285" s="2">
        <v>1.4947683109118086</v>
      </c>
      <c r="DM285" s="2">
        <v>5.7603686635944698</v>
      </c>
      <c r="DN285" s="2">
        <v>0</v>
      </c>
      <c r="DO285" s="2">
        <v>3.5842293906810037</v>
      </c>
      <c r="DP285" s="2">
        <v>8.1168831168831161</v>
      </c>
      <c r="DQ285" s="2">
        <v>7.3800738007380078</v>
      </c>
      <c r="DR285" s="2">
        <v>5.977796754910333</v>
      </c>
      <c r="DS285" s="2">
        <v>9.615384615384615</v>
      </c>
      <c r="DT285" s="2">
        <v>10.416666666666666</v>
      </c>
      <c r="DU285" s="2">
        <v>12.5</v>
      </c>
      <c r="DV285" s="2">
        <v>3.4602076124567476</v>
      </c>
      <c r="DW285" s="2">
        <v>3.4602076124567476</v>
      </c>
      <c r="DX285" s="2">
        <v>0</v>
      </c>
      <c r="DY285" s="2">
        <v>1.4164305949008498</v>
      </c>
      <c r="DZ285" s="2">
        <v>0</v>
      </c>
      <c r="EA285" s="2">
        <v>6.1728395061728394</v>
      </c>
      <c r="EB285" s="2">
        <v>3.8192234245703371</v>
      </c>
      <c r="EC285" s="2">
        <v>6.3613231552162848</v>
      </c>
      <c r="ED285" s="2">
        <v>6.720430107526882</v>
      </c>
      <c r="EE285" s="2">
        <v>8.1680280046674447</v>
      </c>
      <c r="EF285" s="2">
        <v>7.6335877862595423</v>
      </c>
      <c r="EG285" s="2">
        <v>6.8181818181818183</v>
      </c>
      <c r="EH285" s="2">
        <v>4.0201005025125625</v>
      </c>
      <c r="EI285" s="2">
        <v>6.8694798822374876</v>
      </c>
      <c r="EJ285" s="2">
        <v>3.9138943248532287</v>
      </c>
      <c r="EK285" s="2">
        <v>0.84033613445378152</v>
      </c>
      <c r="EL285" s="2">
        <v>2.1276595744680851</v>
      </c>
      <c r="EM285" s="2">
        <v>3.7453183520599249</v>
      </c>
      <c r="EN285" s="2">
        <v>3.8910505836575875</v>
      </c>
      <c r="EO285" s="2">
        <v>4.8076923076923075</v>
      </c>
      <c r="EP285" s="2">
        <v>1.2106537530266344</v>
      </c>
      <c r="EQ285" s="2">
        <v>4.5402951191827468</v>
      </c>
      <c r="ER285" s="2">
        <v>6.764374295377678</v>
      </c>
      <c r="ES285" s="2">
        <v>12.396694214876034</v>
      </c>
      <c r="ET285" s="2">
        <v>2.5706940874035991</v>
      </c>
      <c r="EU285" s="2">
        <v>8.3263946711074102</v>
      </c>
      <c r="EV285" s="2">
        <v>3.2292787944025836</v>
      </c>
      <c r="EW285" s="2">
        <v>5.1020408163265305</v>
      </c>
      <c r="EX285" s="2">
        <v>6.7491563554555682</v>
      </c>
      <c r="EY285" s="2">
        <v>8.0753701211305522</v>
      </c>
      <c r="EZ285" s="2">
        <v>5.7553956834532372</v>
      </c>
      <c r="FA285" s="2">
        <v>6.2344139650872821</v>
      </c>
      <c r="FB285" s="2">
        <v>6.2176165803108807</v>
      </c>
      <c r="FC285" s="2">
        <v>8.223684210526315</v>
      </c>
      <c r="FD285" s="2">
        <v>2.770083102493075</v>
      </c>
      <c r="FE285" s="2">
        <v>4.1237113402061851</v>
      </c>
      <c r="FF285" s="2">
        <v>3.870967741935484</v>
      </c>
      <c r="FG285" s="2">
        <v>2.1613832853025938</v>
      </c>
      <c r="FH285" s="2">
        <v>1.4903129657228018</v>
      </c>
      <c r="FI285" s="2">
        <v>3.215434083601286</v>
      </c>
      <c r="FJ285" s="2">
        <v>10.069713400464757</v>
      </c>
      <c r="FK285" s="2">
        <v>12.787723785166241</v>
      </c>
      <c r="FL285" s="2">
        <v>3.6363636363636362</v>
      </c>
      <c r="FM285" s="2">
        <v>5.0046918986549889</v>
      </c>
      <c r="FN285" s="2">
        <v>0.61804697156983934</v>
      </c>
      <c r="FO285" s="2">
        <v>2.2813688212927756</v>
      </c>
      <c r="FP285" s="2">
        <v>4.8465266558966071</v>
      </c>
      <c r="FQ285" s="2">
        <v>2.6281208935611038</v>
      </c>
      <c r="FR285" s="2">
        <v>15.151515151515152</v>
      </c>
      <c r="FS285" s="2">
        <v>3.1813361611876987</v>
      </c>
      <c r="FT285" s="2">
        <v>4.1067761806981515</v>
      </c>
      <c r="FU285" s="8">
        <v>2.3446658851113713</v>
      </c>
      <c r="FV285" s="8">
        <v>2.8409090909090908</v>
      </c>
      <c r="FW285" s="2">
        <v>10.033444816053512</v>
      </c>
      <c r="FX285" s="2">
        <v>9.6308186195826639</v>
      </c>
      <c r="FY285" s="2">
        <v>18</v>
      </c>
      <c r="FZ285" s="2">
        <v>9.8831985624438463</v>
      </c>
      <c r="GA285" s="74">
        <v>274</v>
      </c>
      <c r="GB285" s="39">
        <f t="shared" si="93"/>
        <v>5.6295544302748084</v>
      </c>
      <c r="GC285" s="39">
        <f t="shared" si="94"/>
        <v>3.9752092450864129</v>
      </c>
      <c r="GD285" s="39">
        <f t="shared" si="95"/>
        <v>4.2918454935622314</v>
      </c>
      <c r="GE285" s="37">
        <f t="shared" si="96"/>
        <v>79</v>
      </c>
      <c r="GF285" s="39">
        <f t="shared" si="97"/>
        <v>0.44724598252959963</v>
      </c>
      <c r="GG285" s="2">
        <v>1.4598540145985401</v>
      </c>
      <c r="GH285" s="2">
        <v>5.532503457814661</v>
      </c>
      <c r="GI285" s="2">
        <v>12.5</v>
      </c>
      <c r="GJ285" s="2">
        <v>14.705882352941176</v>
      </c>
      <c r="GK285" s="2">
        <v>0</v>
      </c>
      <c r="GL285" s="2">
        <v>1.2135922330097086</v>
      </c>
      <c r="GM285" s="2">
        <v>0.66181336863004636</v>
      </c>
      <c r="GN285" s="2">
        <v>2.9985007496251872</v>
      </c>
      <c r="GO285" s="2">
        <v>10.727056019070321</v>
      </c>
      <c r="GP285" s="2">
        <v>4.5207956600361667</v>
      </c>
      <c r="GQ285" s="2">
        <v>3.7359900373599002</v>
      </c>
      <c r="GR285" s="2">
        <v>8.9285714285714288</v>
      </c>
      <c r="GS285" s="2">
        <v>1.6353229762878168</v>
      </c>
    </row>
    <row r="286" spans="1:201" s="2" customFormat="1" x14ac:dyDescent="0.35">
      <c r="A286" s="74">
        <v>275</v>
      </c>
      <c r="B286" s="2">
        <v>8.6455331412103753</v>
      </c>
      <c r="C286" s="2">
        <v>3.8314176245210727</v>
      </c>
      <c r="D286" s="2">
        <v>5.6710775047258979</v>
      </c>
      <c r="E286" s="2">
        <v>5.2219321148825069</v>
      </c>
      <c r="F286" s="2">
        <v>5.4744525547445253</v>
      </c>
      <c r="G286" s="2">
        <v>8.0128205128205128</v>
      </c>
      <c r="H286" s="2">
        <v>2.0120724346076457</v>
      </c>
      <c r="I286" s="2">
        <v>4.166666666666667</v>
      </c>
      <c r="J286" s="2">
        <v>9.7173144876325086</v>
      </c>
      <c r="K286" s="2">
        <v>5.2246603970741905</v>
      </c>
      <c r="L286" s="2">
        <v>6.0120240480961922</v>
      </c>
      <c r="M286" s="2">
        <v>2.5906735751295336</v>
      </c>
      <c r="N286" s="2">
        <v>9.5011876484560567</v>
      </c>
      <c r="O286" s="2">
        <v>1.6891891891891893</v>
      </c>
      <c r="P286" s="2">
        <v>0</v>
      </c>
      <c r="Q286" s="2">
        <v>6.4516129032258061</v>
      </c>
      <c r="R286" s="2">
        <v>1.6339869281045751</v>
      </c>
      <c r="S286" s="2">
        <v>2.8735632183908044</v>
      </c>
      <c r="T286" s="2">
        <v>3.5778175313059033</v>
      </c>
      <c r="U286" s="2">
        <v>10.723860589812332</v>
      </c>
      <c r="V286" s="2">
        <v>0</v>
      </c>
      <c r="W286" s="2">
        <v>10.309278350515465</v>
      </c>
      <c r="X286" s="2">
        <v>18.817204301075268</v>
      </c>
      <c r="Y286" s="2">
        <v>3.5938903863432166</v>
      </c>
      <c r="Z286" s="2">
        <v>3.2</v>
      </c>
      <c r="AA286" s="2">
        <v>8.8495575221238933</v>
      </c>
      <c r="AB286" s="2">
        <v>3.3898305084745761</v>
      </c>
      <c r="AC286" s="2">
        <v>7.2254335260115603</v>
      </c>
      <c r="AD286" s="2">
        <v>13.468013468013469</v>
      </c>
      <c r="AE286" s="2">
        <v>2.1691973969631237</v>
      </c>
      <c r="AF286" s="2">
        <v>4.0908161178155042</v>
      </c>
      <c r="AH286" s="2">
        <v>11.009174311926605</v>
      </c>
      <c r="AI286" s="2">
        <v>7.2904009720534626</v>
      </c>
      <c r="AJ286" s="2">
        <v>2.2421524663677128</v>
      </c>
      <c r="AK286" s="2">
        <v>4.5330915684496826</v>
      </c>
      <c r="AL286" s="2">
        <v>11.538461538461538</v>
      </c>
      <c r="AM286" s="2">
        <v>0.8136696501220505</v>
      </c>
      <c r="AN286" s="2">
        <v>11.03448275862069</v>
      </c>
      <c r="AO286" s="2">
        <v>14.705882352941176</v>
      </c>
      <c r="AP286" s="2">
        <v>4.8859934853420199</v>
      </c>
      <c r="AQ286" s="2">
        <v>9.9337748344370862</v>
      </c>
      <c r="AR286" s="2">
        <v>10.97694840834248</v>
      </c>
      <c r="AS286" s="8">
        <v>12.096774193548386</v>
      </c>
      <c r="AT286" s="74">
        <v>275</v>
      </c>
      <c r="AU286" s="39">
        <f t="shared" si="83"/>
        <v>6.4931602601987279</v>
      </c>
      <c r="AV286" s="39">
        <f t="shared" si="84"/>
        <v>4.3068605687263553</v>
      </c>
      <c r="AW286" s="39">
        <f t="shared" si="85"/>
        <v>5.4744525547445253</v>
      </c>
      <c r="AX286" s="37">
        <f t="shared" si="86"/>
        <v>43</v>
      </c>
      <c r="AY286" s="39">
        <f t="shared" si="87"/>
        <v>0.65679007935263789</v>
      </c>
      <c r="AZ286" s="2">
        <v>0.97465886939571145</v>
      </c>
      <c r="BA286" s="2">
        <v>5.0505050505050502</v>
      </c>
      <c r="BB286" s="2">
        <v>1.838235294117647</v>
      </c>
      <c r="BC286" s="2">
        <v>1.7196904557179709</v>
      </c>
      <c r="BD286" s="2">
        <v>5.5096418732782366</v>
      </c>
      <c r="BE286" s="2">
        <v>3.5561877667140824</v>
      </c>
      <c r="BF286" s="2">
        <v>5.6074766355140184</v>
      </c>
      <c r="BG286" s="2">
        <v>3.8560411311053984</v>
      </c>
      <c r="BH286" s="2">
        <v>3.7641154328732749</v>
      </c>
      <c r="BI286" s="2">
        <v>3.1230480949406623</v>
      </c>
      <c r="BJ286" s="2">
        <v>4.6265697290152019</v>
      </c>
      <c r="BK286" s="2">
        <v>4.9443757725587147</v>
      </c>
      <c r="BL286" s="2">
        <v>14.376996805111821</v>
      </c>
      <c r="BM286" s="2">
        <v>0.84674005080440307</v>
      </c>
      <c r="BN286" s="2">
        <v>0.58858151854031782</v>
      </c>
      <c r="BO286" s="2">
        <v>2.8449502133712659</v>
      </c>
      <c r="BP286" s="2">
        <v>3.3927056827820188</v>
      </c>
      <c r="BQ286" s="2">
        <v>6.0137457044673539</v>
      </c>
      <c r="BR286" s="2">
        <v>0.75131480090157776</v>
      </c>
      <c r="BS286" s="2">
        <v>2.5094102885821834</v>
      </c>
      <c r="BT286" s="2">
        <v>7.6775431861804222</v>
      </c>
      <c r="BU286" s="2">
        <v>6.3176895306859207</v>
      </c>
      <c r="BV286" s="2">
        <v>3.0030030030030028</v>
      </c>
      <c r="BW286" s="2">
        <v>6.1135371179039302</v>
      </c>
      <c r="BX286" s="2">
        <v>4.0816326530612246</v>
      </c>
      <c r="BY286" s="2">
        <v>5.882352941176471</v>
      </c>
      <c r="CA286" s="2">
        <v>3.9246467817896389</v>
      </c>
      <c r="CB286" s="8">
        <v>2.5906735751295336</v>
      </c>
      <c r="CC286" s="2">
        <v>3.9525691699604741</v>
      </c>
      <c r="CD286" s="2">
        <v>18.518518518518519</v>
      </c>
      <c r="CE286" s="2">
        <v>7.2332730560578664</v>
      </c>
      <c r="CF286" s="2">
        <v>6.7924528301886795</v>
      </c>
      <c r="CG286" s="2">
        <v>2.3166023166023164</v>
      </c>
      <c r="CH286" s="2">
        <v>1.5760441292356187</v>
      </c>
      <c r="CI286" s="2">
        <v>3.4965034965034967</v>
      </c>
      <c r="CJ286" s="2">
        <v>7.2090628218331618</v>
      </c>
      <c r="CK286" s="2">
        <v>5.4525627044711014</v>
      </c>
      <c r="CL286">
        <v>3.9840637450199203</v>
      </c>
      <c r="CM286" s="2">
        <v>4.6656298600311041</v>
      </c>
      <c r="CN286" s="2">
        <v>3.1897926634768741</v>
      </c>
      <c r="CP286" s="2">
        <v>2.6246719160104988</v>
      </c>
      <c r="CR286" s="2">
        <v>7.518796992481203</v>
      </c>
      <c r="CS286" s="2">
        <v>4.7483380816714149</v>
      </c>
      <c r="CT286" s="74">
        <v>275</v>
      </c>
      <c r="CU286" s="87">
        <f t="shared" si="88"/>
        <v>4.622440750262542</v>
      </c>
      <c r="CV286" s="87">
        <f t="shared" si="89"/>
        <v>3.2903205490861338</v>
      </c>
      <c r="CW286" s="87">
        <f t="shared" si="90"/>
        <v>3.9525691699604741</v>
      </c>
      <c r="CX286" s="93">
        <f t="shared" si="91"/>
        <v>43</v>
      </c>
      <c r="CY286" s="87">
        <f t="shared" si="92"/>
        <v>0.50176917967162615</v>
      </c>
      <c r="CZ286" s="2">
        <v>3.2894736842105261</v>
      </c>
      <c r="DA286" s="2">
        <v>1.8552875695732838</v>
      </c>
      <c r="DB286" s="2">
        <v>5.0916496945010179</v>
      </c>
      <c r="DC286" s="2">
        <v>8.8105726872246688</v>
      </c>
      <c r="DD286" s="2">
        <v>0</v>
      </c>
      <c r="DE286" s="2">
        <v>4.0691759918616484</v>
      </c>
      <c r="DF286" s="2">
        <v>1.1976047904191616</v>
      </c>
      <c r="DG286" s="2">
        <v>3.9735099337748343</v>
      </c>
      <c r="DH286" s="2">
        <v>8.8300220750551883</v>
      </c>
      <c r="DI286" s="2">
        <v>7.4719800747198004</v>
      </c>
      <c r="DJ286" s="2">
        <v>3.091190108191654</v>
      </c>
      <c r="DK286" s="2">
        <v>0</v>
      </c>
      <c r="DL286" s="2">
        <v>7.4850299401197606</v>
      </c>
      <c r="DM286" s="2">
        <v>2.3174971031286211</v>
      </c>
      <c r="DN286" s="2">
        <v>7.5614366729678641</v>
      </c>
      <c r="DO286" s="2">
        <v>8.9928057553956826</v>
      </c>
      <c r="DP286" s="2">
        <v>1.6366612111292962</v>
      </c>
      <c r="DQ286" s="2">
        <v>3.7174721189591078</v>
      </c>
      <c r="DR286" s="2">
        <v>3.4364261168384878</v>
      </c>
      <c r="DS286" s="2">
        <v>6.9348127600554781</v>
      </c>
      <c r="DT286" s="2">
        <v>14.736842105263158</v>
      </c>
      <c r="DU286" s="2">
        <v>4.6029919447640966</v>
      </c>
      <c r="DV286" s="2">
        <v>6.9444444444444446</v>
      </c>
      <c r="DW286" s="2">
        <v>6.9444444444444446</v>
      </c>
      <c r="DX286" s="2">
        <v>4.7770700636942678</v>
      </c>
      <c r="DY286" s="2">
        <v>2.8368794326241136</v>
      </c>
      <c r="DZ286" s="2">
        <v>0</v>
      </c>
      <c r="EA286" s="2">
        <v>6.2111801242236027</v>
      </c>
      <c r="EB286" s="2">
        <v>6.3897763578274764</v>
      </c>
      <c r="EC286" s="2">
        <v>3.8412291933418694</v>
      </c>
      <c r="ED286" s="2">
        <v>6.7658998646820026</v>
      </c>
      <c r="EE286" s="2">
        <v>8.235294117647058</v>
      </c>
      <c r="EF286" s="2">
        <v>7.6923076923076925</v>
      </c>
      <c r="EG286" s="2">
        <v>4.5766590389016022</v>
      </c>
      <c r="EH286" s="2">
        <v>7.0635721493440968</v>
      </c>
      <c r="EI286" s="2">
        <v>6.9169960474308301</v>
      </c>
      <c r="EJ286" s="2">
        <v>0</v>
      </c>
      <c r="EK286" s="2">
        <v>1.6820857863751051</v>
      </c>
      <c r="EL286" s="2">
        <v>2.1321961620469083</v>
      </c>
      <c r="EM286" s="2">
        <v>9.7744360902255636</v>
      </c>
      <c r="EN286" s="2">
        <v>5.859375</v>
      </c>
      <c r="EO286" s="2">
        <v>3.2206119162640903</v>
      </c>
      <c r="EP286" s="2">
        <v>7.2727272727272725</v>
      </c>
      <c r="EQ286" s="2">
        <v>4.5610034207525656</v>
      </c>
      <c r="ER286" s="2">
        <v>4.5402951191827468</v>
      </c>
      <c r="ES286" s="2">
        <v>2.7894002789400281</v>
      </c>
      <c r="ET286" s="2">
        <v>0</v>
      </c>
      <c r="EU286" s="2">
        <v>6.7170445004198154</v>
      </c>
      <c r="EV286" s="2">
        <v>8.639308855291576</v>
      </c>
      <c r="EW286" s="2">
        <v>5.1282051282051286</v>
      </c>
      <c r="EX286" s="2">
        <v>7.9275198187995466</v>
      </c>
      <c r="EY286" s="2">
        <v>5.4274084124830395</v>
      </c>
      <c r="EZ286" s="2">
        <v>5.7887120115774238</v>
      </c>
      <c r="FA286" s="2">
        <v>7.5282308657465498</v>
      </c>
      <c r="FB286" s="2">
        <v>3.1282586027111576</v>
      </c>
      <c r="FC286" s="2">
        <v>4.9751243781094523</v>
      </c>
      <c r="FD286" s="2">
        <v>4.6296296296296298</v>
      </c>
      <c r="FE286" s="2">
        <v>5.1759834368530022</v>
      </c>
      <c r="FF286" s="2">
        <v>1.2953367875647668</v>
      </c>
      <c r="FG286" s="2">
        <v>5.7761732851985563</v>
      </c>
      <c r="FH286" s="2">
        <v>7.4626865671641793</v>
      </c>
      <c r="FI286" s="2">
        <v>5.376344086021505</v>
      </c>
      <c r="FJ286" s="2">
        <v>8.6071987480438192</v>
      </c>
      <c r="FK286" s="2">
        <v>7.7720207253886011</v>
      </c>
      <c r="FL286" s="2">
        <v>3.6496350364963503</v>
      </c>
      <c r="FM286" s="2">
        <v>9.1166299905690042</v>
      </c>
      <c r="FN286" s="2">
        <v>1.8552875695732838</v>
      </c>
      <c r="FO286" s="2">
        <v>3.8109756097560976</v>
      </c>
      <c r="FP286" s="2">
        <v>3.2467532467532467</v>
      </c>
      <c r="FQ286" s="2">
        <v>5.2700922266139658</v>
      </c>
      <c r="FR286" s="2">
        <v>3.8461538461538463</v>
      </c>
      <c r="FS286" s="2">
        <v>9.5744680851063837</v>
      </c>
      <c r="FT286" s="2">
        <v>6.1855670103092786</v>
      </c>
      <c r="FU286" s="8">
        <v>1.1750881316098707</v>
      </c>
      <c r="FV286" s="8">
        <v>1.4245014245014245</v>
      </c>
      <c r="FW286" s="2">
        <v>3.3783783783783785</v>
      </c>
      <c r="FX286" s="2">
        <v>4.8622366288492707</v>
      </c>
      <c r="FY286" s="2">
        <v>8.146639511201629</v>
      </c>
      <c r="FZ286" s="2">
        <v>12.704174228675136</v>
      </c>
      <c r="GA286" s="74">
        <v>275</v>
      </c>
      <c r="GB286" s="39">
        <f t="shared" si="93"/>
        <v>5.1864821913840018</v>
      </c>
      <c r="GC286" s="39">
        <f t="shared" si="94"/>
        <v>2.9435456504508983</v>
      </c>
      <c r="GD286" s="39">
        <f t="shared" si="95"/>
        <v>5.0916496945010179</v>
      </c>
      <c r="GE286" s="37">
        <f t="shared" si="96"/>
        <v>79</v>
      </c>
      <c r="GF286" s="39">
        <f t="shared" si="97"/>
        <v>0.33117475971457289</v>
      </c>
      <c r="GG286" s="2">
        <v>1.4619883040935673</v>
      </c>
      <c r="GH286" s="2">
        <v>4.1724617524339358</v>
      </c>
      <c r="GI286" s="2">
        <v>23.206751054852322</v>
      </c>
      <c r="GJ286" s="2">
        <v>7.4626865671641793</v>
      </c>
      <c r="GK286" s="2">
        <v>23.529411764705884</v>
      </c>
      <c r="GL286" s="2">
        <v>3.6452004860267313</v>
      </c>
      <c r="GM286" s="2">
        <v>1.9867549668874172</v>
      </c>
      <c r="GN286" s="2">
        <v>1.5037593984962405</v>
      </c>
      <c r="GO286" s="2">
        <v>8.4337349397590362</v>
      </c>
      <c r="GP286" s="2">
        <v>0.90826521344232514</v>
      </c>
      <c r="GQ286" s="2">
        <v>8.75</v>
      </c>
      <c r="GR286" s="2">
        <v>12.012012012012011</v>
      </c>
      <c r="GS286" s="2">
        <v>1.638001638001638</v>
      </c>
    </row>
    <row r="287" spans="1:201" s="2" customFormat="1" x14ac:dyDescent="0.35">
      <c r="A287" s="74">
        <v>276</v>
      </c>
      <c r="B287" s="2">
        <v>9.6899224806201545</v>
      </c>
      <c r="C287" s="2">
        <v>5.1282051282051286</v>
      </c>
      <c r="D287" s="2">
        <v>3.8022813688212929</v>
      </c>
      <c r="E287" s="2">
        <v>5.2493438320209975</v>
      </c>
      <c r="F287" s="2">
        <v>7.3394495412844041</v>
      </c>
      <c r="G287" s="2">
        <v>3.2310177705977381</v>
      </c>
      <c r="H287" s="2">
        <v>4.032258064516129</v>
      </c>
      <c r="I287" s="2">
        <v>6.2761506276150625</v>
      </c>
      <c r="J287" s="2">
        <v>9.8126672613737735</v>
      </c>
      <c r="K287" s="2">
        <v>5.2521008403361344</v>
      </c>
      <c r="L287" s="2">
        <v>6.0483870967741939</v>
      </c>
      <c r="M287" s="2">
        <v>3.8961038961038961</v>
      </c>
      <c r="N287" s="2">
        <v>5.9952038369304557</v>
      </c>
      <c r="O287" s="2">
        <v>1.6920473773265652</v>
      </c>
      <c r="P287" s="2">
        <v>5.1813471502590671</v>
      </c>
      <c r="Q287" s="2">
        <v>10.38961038961039</v>
      </c>
      <c r="R287" s="2">
        <v>6.5466448445171848</v>
      </c>
      <c r="S287" s="2">
        <v>2.8818443804034581</v>
      </c>
      <c r="T287" s="2">
        <v>7.1813285457809695</v>
      </c>
      <c r="U287" s="2">
        <v>2.7100271002710028</v>
      </c>
      <c r="V287" s="2">
        <v>4.3731778425655978</v>
      </c>
      <c r="W287" s="2">
        <v>5.208333333333333</v>
      </c>
      <c r="X287" s="2">
        <v>12.328767123287671</v>
      </c>
      <c r="Y287" s="2">
        <v>9.0171325518485119</v>
      </c>
      <c r="Z287" s="2">
        <v>11.235955056179776</v>
      </c>
      <c r="AA287" s="2">
        <v>5.3571428571428568</v>
      </c>
      <c r="AB287" s="2">
        <v>6.8027210884353737</v>
      </c>
      <c r="AC287" s="2">
        <v>2.9112081513828238</v>
      </c>
      <c r="AD287" s="2">
        <v>10.238907849829351</v>
      </c>
      <c r="AE287" s="2">
        <v>5.4347826086956523</v>
      </c>
      <c r="AF287" s="2">
        <v>3.6968576709796674</v>
      </c>
      <c r="AH287" s="2">
        <v>9.2764378478664185</v>
      </c>
      <c r="AI287" s="2">
        <v>7.3439412484700126</v>
      </c>
      <c r="AJ287" s="2">
        <v>1.1235955056179776</v>
      </c>
      <c r="AK287" s="2">
        <v>4.5537340619307836</v>
      </c>
      <c r="AL287" s="2">
        <v>7.782101167315175</v>
      </c>
      <c r="AM287" s="2">
        <v>2.44299674267101</v>
      </c>
      <c r="AN287" s="2">
        <v>4.1841004184100417</v>
      </c>
      <c r="AO287" s="2">
        <v>22.388059701492537</v>
      </c>
      <c r="AP287" s="2">
        <v>8.1833060556464812</v>
      </c>
      <c r="AQ287" s="2">
        <v>10.033444816053512</v>
      </c>
      <c r="AR287" s="2">
        <v>9.9889012208657046</v>
      </c>
      <c r="AS287" s="8">
        <v>12.244897959183673</v>
      </c>
      <c r="AT287" s="74">
        <v>276</v>
      </c>
      <c r="AU287" s="39">
        <f t="shared" si="83"/>
        <v>6.7089870793621378</v>
      </c>
      <c r="AV287" s="39">
        <f t="shared" si="84"/>
        <v>3.8044916740820152</v>
      </c>
      <c r="AW287" s="39">
        <f t="shared" si="85"/>
        <v>5.9952038369304557</v>
      </c>
      <c r="AX287" s="37">
        <f t="shared" si="86"/>
        <v>43</v>
      </c>
      <c r="AY287" s="39">
        <f t="shared" si="87"/>
        <v>0.58017954113980508</v>
      </c>
      <c r="AZ287" s="2">
        <v>7.8048780487804876</v>
      </c>
      <c r="BA287" s="2">
        <v>4.3509789702683106</v>
      </c>
      <c r="BB287" s="2">
        <v>6.4456721915285451</v>
      </c>
      <c r="BC287" s="2">
        <v>4.3066322136089576</v>
      </c>
      <c r="BD287" s="2">
        <v>1.8467220683287164</v>
      </c>
      <c r="BE287" s="2">
        <v>2.8551034975017844</v>
      </c>
      <c r="BF287" s="2">
        <v>0.93984962406015038</v>
      </c>
      <c r="BG287" s="2">
        <v>2.5806451612903225</v>
      </c>
      <c r="BH287" s="2">
        <v>2.5188916876574305</v>
      </c>
      <c r="BI287" s="2">
        <v>2.5062656641604009</v>
      </c>
      <c r="BJ287" s="2">
        <v>5.3120849933598935</v>
      </c>
      <c r="BK287" s="2">
        <v>1.2422360248447204</v>
      </c>
      <c r="BL287" s="2">
        <v>8.1037277147487838</v>
      </c>
      <c r="BM287" s="2">
        <v>4.2372881355932206</v>
      </c>
      <c r="BN287" s="2">
        <v>2.944640753828033</v>
      </c>
      <c r="BO287" s="2">
        <v>0.71326676176890158</v>
      </c>
      <c r="BP287" s="2">
        <v>5.957446808510638</v>
      </c>
      <c r="BQ287" s="2">
        <v>3.4572169403630078</v>
      </c>
      <c r="BR287" s="2">
        <v>3.7593984962406015</v>
      </c>
      <c r="BS287" s="2">
        <v>2.5157232704402515</v>
      </c>
      <c r="BT287" s="2">
        <v>2.9013539651837523</v>
      </c>
      <c r="BU287" s="2">
        <v>0.90826521344232514</v>
      </c>
      <c r="BV287" s="2">
        <v>7.5301204819277112</v>
      </c>
      <c r="BW287" s="2">
        <v>7.9086115992970125</v>
      </c>
      <c r="BX287" s="2">
        <v>1.639344262295082</v>
      </c>
      <c r="BY287" s="2">
        <v>1.9723865877712032</v>
      </c>
      <c r="CA287" s="2">
        <v>7.0921985815602833</v>
      </c>
      <c r="CB287" s="8">
        <v>3.4632034632034632</v>
      </c>
      <c r="CC287" s="2">
        <v>3.1746031746031744</v>
      </c>
      <c r="CD287" s="2">
        <v>12.578616352201259</v>
      </c>
      <c r="CE287" s="2">
        <v>6.3752276867030968</v>
      </c>
      <c r="CF287" s="2">
        <v>5.3191489361702127</v>
      </c>
      <c r="CG287" s="2">
        <v>1.5479876160990713</v>
      </c>
      <c r="CH287" s="2">
        <v>2.367797947908445</v>
      </c>
      <c r="CI287" s="2">
        <v>4.2105263157894735</v>
      </c>
      <c r="CJ287" s="2">
        <v>5.186721991701245</v>
      </c>
      <c r="CK287" s="2">
        <v>4.3859649122807021</v>
      </c>
      <c r="CL287">
        <v>4.803843074459567</v>
      </c>
      <c r="CM287" s="2">
        <v>7.03125</v>
      </c>
      <c r="CN287" s="2">
        <v>2.4</v>
      </c>
      <c r="CP287" s="2">
        <v>4.3859649122807021</v>
      </c>
      <c r="CR287" s="2">
        <v>10.1010101010101</v>
      </c>
      <c r="CS287" s="2">
        <v>6.6921606118546846</v>
      </c>
      <c r="CT287" s="74">
        <v>276</v>
      </c>
      <c r="CU287" s="87">
        <f t="shared" si="88"/>
        <v>4.3808134142936224</v>
      </c>
      <c r="CV287" s="87">
        <f t="shared" si="89"/>
        <v>2.6172714451654002</v>
      </c>
      <c r="CW287" s="87">
        <f t="shared" si="90"/>
        <v>4.2105263157894735</v>
      </c>
      <c r="CX287" s="93">
        <f t="shared" si="91"/>
        <v>43</v>
      </c>
      <c r="CY287" s="87">
        <f t="shared" si="92"/>
        <v>0.39913015356007364</v>
      </c>
      <c r="CZ287" s="2">
        <v>1.1001100110011002</v>
      </c>
      <c r="DA287" s="2">
        <v>3.7174721189591078</v>
      </c>
      <c r="DB287" s="2">
        <v>4.0941658137154553</v>
      </c>
      <c r="DC287" s="2">
        <v>4.4444444444444446</v>
      </c>
      <c r="DD287" s="2">
        <v>3.2327586206896552</v>
      </c>
      <c r="DE287" s="2">
        <v>5.1072522982635347</v>
      </c>
      <c r="DF287" s="2">
        <v>3.5971223021582732</v>
      </c>
      <c r="DG287" s="2">
        <v>5.3191489361702127</v>
      </c>
      <c r="DH287" s="2">
        <v>13.363028953229399</v>
      </c>
      <c r="DI287" s="2">
        <v>5.0188205771643668</v>
      </c>
      <c r="DJ287" s="2">
        <v>7.7519379844961236</v>
      </c>
      <c r="DK287" s="2">
        <v>8.2304526748971192</v>
      </c>
      <c r="DL287" s="2">
        <v>6.0331825037707389</v>
      </c>
      <c r="DM287" s="2">
        <v>4.645760743321719</v>
      </c>
      <c r="DN287" s="2">
        <v>0</v>
      </c>
      <c r="DO287" s="2">
        <v>5.4446460980036298</v>
      </c>
      <c r="DP287" s="2">
        <v>6.557377049180328</v>
      </c>
      <c r="DQ287" s="2">
        <v>5.5970149253731343</v>
      </c>
      <c r="DR287" s="2">
        <v>2.5862068965517242</v>
      </c>
      <c r="DS287" s="2">
        <v>1.3966480446927374</v>
      </c>
      <c r="DT287" s="2">
        <v>6.4102564102564106</v>
      </c>
      <c r="DU287" s="2">
        <v>9.2485549132947984</v>
      </c>
      <c r="DV287" s="2">
        <v>5.244755244755245</v>
      </c>
      <c r="DW287" s="2">
        <v>5.244755244755245</v>
      </c>
      <c r="DX287" s="2">
        <v>3.2</v>
      </c>
      <c r="DY287" s="2">
        <v>0</v>
      </c>
      <c r="DZ287" s="2">
        <v>0</v>
      </c>
      <c r="EA287" s="2">
        <v>25</v>
      </c>
      <c r="EB287" s="2">
        <v>3.8585209003215435</v>
      </c>
      <c r="EC287" s="2">
        <v>3.8560411311053984</v>
      </c>
      <c r="ED287" s="2">
        <v>2.7247956403269753</v>
      </c>
      <c r="EE287" s="2">
        <v>8.3036773428232511</v>
      </c>
      <c r="EF287" s="2">
        <v>4.4296788482834994</v>
      </c>
      <c r="EG287" s="2">
        <v>11.494252873563218</v>
      </c>
      <c r="EH287" s="2">
        <v>6.0975609756097562</v>
      </c>
      <c r="EI287" s="2">
        <v>1.9900497512437811</v>
      </c>
      <c r="EJ287" s="2">
        <v>3.9292730844793713</v>
      </c>
      <c r="EK287" s="2">
        <v>2.527379949452401</v>
      </c>
      <c r="EL287" s="2">
        <v>5.3418803418803416</v>
      </c>
      <c r="EM287" s="2">
        <v>3.0372057706909645</v>
      </c>
      <c r="EN287" s="2">
        <v>3.9292730844793713</v>
      </c>
      <c r="EO287" s="2">
        <v>11.308562197092083</v>
      </c>
      <c r="EP287" s="2">
        <v>3.6630036630036629</v>
      </c>
      <c r="EQ287" s="2">
        <v>2.2909507445589918</v>
      </c>
      <c r="ER287" s="2">
        <v>2.2805017103762828</v>
      </c>
      <c r="ES287" s="2">
        <v>6.9930069930069934</v>
      </c>
      <c r="ET287" s="2">
        <v>7.731958762886598</v>
      </c>
      <c r="EU287" s="2">
        <v>3.3812341504649197</v>
      </c>
      <c r="EV287" s="2">
        <v>2.1786492374727668</v>
      </c>
      <c r="EW287" s="2">
        <v>1.2886597938144331</v>
      </c>
      <c r="EX287" s="2">
        <v>7.9908675799086755</v>
      </c>
      <c r="EY287" s="2">
        <v>2.7285129604365621</v>
      </c>
      <c r="EZ287" s="2">
        <v>2.9112081513828238</v>
      </c>
      <c r="FA287" s="2">
        <v>7.5853350189633373</v>
      </c>
      <c r="FB287" s="2">
        <v>2.0920502092050208</v>
      </c>
      <c r="FC287" s="2">
        <v>6.666666666666667</v>
      </c>
      <c r="FD287" s="2">
        <v>2.7906976744186047</v>
      </c>
      <c r="FE287" s="2">
        <v>1.0405827263267429</v>
      </c>
      <c r="FF287" s="2">
        <v>2.5940337224383918</v>
      </c>
      <c r="FG287" s="2">
        <v>2.1786492374727668</v>
      </c>
      <c r="FH287" s="2">
        <v>0</v>
      </c>
      <c r="FI287" s="2">
        <v>3.2432432432432434</v>
      </c>
      <c r="FJ287" s="2">
        <v>6.3141278610891867</v>
      </c>
      <c r="FK287" s="2">
        <v>5.2219321148825069</v>
      </c>
      <c r="FL287" s="2">
        <v>1.8315018315018314</v>
      </c>
      <c r="FM287" s="2">
        <v>6.9796954314720816</v>
      </c>
      <c r="FN287" s="2">
        <v>2.4783147459727384</v>
      </c>
      <c r="FO287" s="2">
        <v>3.06044376434583</v>
      </c>
      <c r="FP287" s="2">
        <v>13.029315960912053</v>
      </c>
      <c r="FQ287" s="2">
        <v>5.298013245033113</v>
      </c>
      <c r="FR287" s="2">
        <v>11.583011583011583</v>
      </c>
      <c r="FS287" s="2">
        <v>8.5929108485499466</v>
      </c>
      <c r="FT287" s="2">
        <v>2.0746887966804981</v>
      </c>
      <c r="FU287" s="8">
        <v>3.5294117647058827</v>
      </c>
      <c r="FV287" s="8">
        <v>1.4265335235378032</v>
      </c>
      <c r="FW287" s="2">
        <v>6.7796610169491522</v>
      </c>
      <c r="FX287" s="2">
        <v>3.2573289902280131</v>
      </c>
      <c r="FY287" s="2">
        <v>12.320328542094456</v>
      </c>
      <c r="FZ287" s="2">
        <v>11.029411764705882</v>
      </c>
      <c r="GA287" s="74">
        <v>276</v>
      </c>
      <c r="GB287" s="39">
        <f t="shared" si="93"/>
        <v>5.0740565662305874</v>
      </c>
      <c r="GC287" s="39">
        <f t="shared" si="94"/>
        <v>3.878132183204638</v>
      </c>
      <c r="GD287" s="39">
        <f t="shared" si="95"/>
        <v>3.9292730844793713</v>
      </c>
      <c r="GE287" s="37">
        <f t="shared" si="96"/>
        <v>79</v>
      </c>
      <c r="GF287" s="39">
        <f t="shared" si="97"/>
        <v>0.43632395975153648</v>
      </c>
      <c r="GG287" s="2">
        <v>2.9282576866764276</v>
      </c>
      <c r="GH287" s="2">
        <v>2.7932960893854748</v>
      </c>
      <c r="GI287" s="2">
        <v>8.639308855291576</v>
      </c>
      <c r="GJ287" s="2">
        <v>7.518796992481203</v>
      </c>
      <c r="GK287" s="2">
        <v>0</v>
      </c>
      <c r="GL287" s="2">
        <v>4.8780487804878048</v>
      </c>
      <c r="GM287" s="2">
        <v>0</v>
      </c>
      <c r="GN287" s="2">
        <v>0.50200803212851408</v>
      </c>
      <c r="GO287" s="2">
        <v>4.860267314702309</v>
      </c>
      <c r="GP287" s="2">
        <v>3.6363636363636362</v>
      </c>
      <c r="GQ287" s="2">
        <v>8.827238335435057</v>
      </c>
      <c r="GR287" s="2">
        <v>0</v>
      </c>
      <c r="GS287" s="2">
        <v>2.4610336341263332</v>
      </c>
    </row>
    <row r="288" spans="1:201" s="2" customFormat="1" x14ac:dyDescent="0.35">
      <c r="A288" s="74">
        <v>277</v>
      </c>
      <c r="B288" s="2">
        <v>8.8062622309197653</v>
      </c>
      <c r="C288" s="2">
        <v>6.4432989690721651</v>
      </c>
      <c r="D288" s="2">
        <v>5.7251908396946565</v>
      </c>
      <c r="E288" s="2">
        <v>2.6385224274406331</v>
      </c>
      <c r="F288" s="2">
        <v>5.5452865064695009</v>
      </c>
      <c r="G288" s="2">
        <v>8.1037277147487838</v>
      </c>
      <c r="H288" s="2">
        <v>6.0728744939271255</v>
      </c>
      <c r="I288" s="2">
        <v>2.1052631578947367</v>
      </c>
      <c r="J288" s="2">
        <v>4.5045045045045047</v>
      </c>
      <c r="K288" s="2">
        <v>5.2798310454065467</v>
      </c>
      <c r="L288" s="2">
        <v>2.028397565922921</v>
      </c>
      <c r="M288" s="2">
        <v>9.1264667535853974</v>
      </c>
      <c r="N288" s="2">
        <v>8.443908323281061</v>
      </c>
      <c r="O288" s="2">
        <v>3.3898305084745761</v>
      </c>
      <c r="P288" s="2">
        <v>3.4722222222222223</v>
      </c>
      <c r="Q288" s="2">
        <v>13.123359580052494</v>
      </c>
      <c r="R288" s="2">
        <v>6.5897858319604614</v>
      </c>
      <c r="S288" s="2">
        <v>0</v>
      </c>
      <c r="T288" s="2">
        <v>5.4249547920433994</v>
      </c>
      <c r="U288" s="2">
        <v>10.869565217391305</v>
      </c>
      <c r="V288" s="2">
        <v>2.9282576866764276</v>
      </c>
      <c r="W288" s="2">
        <v>6.9808027923211169</v>
      </c>
      <c r="X288" s="2">
        <v>12.482662968099861</v>
      </c>
      <c r="Y288" s="2">
        <v>1.8198362147406733</v>
      </c>
      <c r="Z288" s="2">
        <v>0</v>
      </c>
      <c r="AA288" s="2">
        <v>1.7953321364452424</v>
      </c>
      <c r="AB288" s="2">
        <v>6.8493150684931505</v>
      </c>
      <c r="AC288" s="2">
        <v>1.4598540145985401</v>
      </c>
      <c r="AD288" s="2">
        <v>17.241379310344829</v>
      </c>
      <c r="AE288" s="2">
        <v>2.1857923497267762</v>
      </c>
      <c r="AF288" s="2">
        <v>7.0088641517212942</v>
      </c>
      <c r="AH288" s="2">
        <v>7.4906367041198498</v>
      </c>
      <c r="AI288" s="2">
        <v>7.3982737361282371</v>
      </c>
      <c r="AJ288" s="2">
        <v>4.4994375703037122</v>
      </c>
      <c r="AK288" s="2">
        <v>5.4894784995425434</v>
      </c>
      <c r="AL288" s="2">
        <v>0</v>
      </c>
      <c r="AM288" s="2">
        <v>0.81632653061224492</v>
      </c>
      <c r="AN288" s="2">
        <v>2.8011204481792715</v>
      </c>
      <c r="AO288" s="2">
        <v>15.267175572519085</v>
      </c>
      <c r="AP288" s="2">
        <v>4.9504950495049505</v>
      </c>
      <c r="AQ288" s="2">
        <v>1.6891891891891893</v>
      </c>
      <c r="AR288" s="2">
        <v>1.1210762331838564</v>
      </c>
      <c r="AS288" s="8">
        <v>16.528925619834713</v>
      </c>
      <c r="AT288" s="74">
        <v>277</v>
      </c>
      <c r="AU288" s="39">
        <f t="shared" si="83"/>
        <v>5.7324996402627395</v>
      </c>
      <c r="AV288" s="39">
        <f t="shared" si="84"/>
        <v>4.3688649980743817</v>
      </c>
      <c r="AW288" s="39">
        <f t="shared" si="85"/>
        <v>5.4249547920433994</v>
      </c>
      <c r="AX288" s="37">
        <f t="shared" si="86"/>
        <v>43</v>
      </c>
      <c r="AY288" s="39">
        <f t="shared" si="87"/>
        <v>0.66624566618250092</v>
      </c>
      <c r="AZ288" s="2">
        <v>1.9665683382497541</v>
      </c>
      <c r="BA288" s="2">
        <v>2.184996358339403</v>
      </c>
      <c r="BB288" s="2">
        <v>8.3410565338276186</v>
      </c>
      <c r="BC288" s="2">
        <v>2.5951557093425603</v>
      </c>
      <c r="BD288" s="2">
        <v>1.8501387604070305</v>
      </c>
      <c r="BE288" s="2">
        <v>0.71581961345740874</v>
      </c>
      <c r="BF288" s="2">
        <v>1.8814675446848541</v>
      </c>
      <c r="BG288" s="2">
        <v>1.2936610608020698</v>
      </c>
      <c r="BH288" s="2">
        <v>1.2626262626262625</v>
      </c>
      <c r="BI288" s="2">
        <v>2.512562814070352</v>
      </c>
      <c r="BJ288" s="2">
        <v>6.6755674232309747</v>
      </c>
      <c r="BK288" s="2">
        <v>3.7313432835820897</v>
      </c>
      <c r="BL288" s="2">
        <v>3.2679738562091503</v>
      </c>
      <c r="BM288" s="2">
        <v>6.8085106382978724</v>
      </c>
      <c r="BN288" s="2">
        <v>1.1813349084465445</v>
      </c>
      <c r="BO288" s="2">
        <v>0.7137758743754461</v>
      </c>
      <c r="BP288" s="2">
        <v>4.2808219178082192</v>
      </c>
      <c r="BQ288" s="2">
        <v>9.5403295750216834</v>
      </c>
      <c r="BR288" s="2">
        <v>3.7735849056603774</v>
      </c>
      <c r="BS288" s="2">
        <v>13.871374527112232</v>
      </c>
      <c r="BT288" s="2">
        <v>11.639185257032008</v>
      </c>
      <c r="BU288" s="2">
        <v>8.1818181818181817</v>
      </c>
      <c r="BV288" s="2">
        <v>3.793626707132018</v>
      </c>
      <c r="BW288" s="2">
        <v>1.7714791851195748</v>
      </c>
      <c r="BX288" s="2">
        <v>7.389162561576355</v>
      </c>
      <c r="BY288" s="2">
        <v>1.9762845849802371</v>
      </c>
      <c r="CA288" s="2">
        <v>9.5238095238095237</v>
      </c>
      <c r="CB288" s="8">
        <v>1.737619461337967</v>
      </c>
      <c r="CC288" s="2">
        <v>2.3885350318471339</v>
      </c>
      <c r="CD288" s="2">
        <v>12.738853503184714</v>
      </c>
      <c r="CE288" s="2">
        <v>5.4995417048579283</v>
      </c>
      <c r="CF288" s="2">
        <v>4.5836516424751723</v>
      </c>
      <c r="CG288" s="2">
        <v>3.1007751937984498</v>
      </c>
      <c r="CH288" s="2">
        <v>0.79113924050632911</v>
      </c>
      <c r="CI288" s="2">
        <v>6.3424947145877377</v>
      </c>
      <c r="CJ288" s="2">
        <v>6.2565172054223153</v>
      </c>
      <c r="CK288" s="2">
        <v>11.013215859030836</v>
      </c>
      <c r="CL288">
        <v>2.407704654895666</v>
      </c>
      <c r="CM288" s="2">
        <v>5.5074744295830058</v>
      </c>
      <c r="CN288" s="2">
        <v>6.4153969526864474</v>
      </c>
      <c r="CP288" s="2">
        <v>0</v>
      </c>
      <c r="CR288" s="2">
        <v>10.204081632653061</v>
      </c>
      <c r="CS288" s="2">
        <v>4.8030739673390972</v>
      </c>
      <c r="CT288" s="74">
        <v>277</v>
      </c>
      <c r="CU288" s="87">
        <f t="shared" si="88"/>
        <v>4.8026537465401322</v>
      </c>
      <c r="CV288" s="87">
        <f t="shared" si="89"/>
        <v>3.6200688533896894</v>
      </c>
      <c r="CW288" s="87">
        <f t="shared" si="90"/>
        <v>3.7735849056603774</v>
      </c>
      <c r="CX288" s="93">
        <f t="shared" si="91"/>
        <v>43</v>
      </c>
      <c r="CY288" s="87">
        <f t="shared" si="92"/>
        <v>0.55205532464751905</v>
      </c>
      <c r="CZ288" s="2">
        <v>3.303964757709251</v>
      </c>
      <c r="DA288" s="2">
        <v>0.93283582089552242</v>
      </c>
      <c r="DB288" s="2">
        <v>8.2219938335046248</v>
      </c>
      <c r="DC288" s="2">
        <v>3.3482142857142856</v>
      </c>
      <c r="DD288" s="2">
        <v>1.0810810810810811</v>
      </c>
      <c r="DE288" s="2">
        <v>3.0800821355236141</v>
      </c>
      <c r="DF288" s="2">
        <v>3.6101083032490973</v>
      </c>
      <c r="DG288" s="2">
        <v>5.3475935828877006</v>
      </c>
      <c r="DH288" s="2">
        <v>13.544018058690744</v>
      </c>
      <c r="DI288" s="2">
        <v>8.827238335435057</v>
      </c>
      <c r="DJ288" s="2">
        <v>6.25</v>
      </c>
      <c r="DK288" s="2">
        <v>20.74688796680498</v>
      </c>
      <c r="DL288" s="2">
        <v>3.0349013657056148</v>
      </c>
      <c r="DM288" s="2">
        <v>2.3337222870478413</v>
      </c>
      <c r="DN288" s="2">
        <v>5.7142857142857144</v>
      </c>
      <c r="DO288" s="2">
        <v>5.4744525547445253</v>
      </c>
      <c r="DP288" s="2">
        <v>6.6006600660066006</v>
      </c>
      <c r="DQ288" s="2">
        <v>1.876172607879925</v>
      </c>
      <c r="DR288" s="2">
        <v>3.4572169403630078</v>
      </c>
      <c r="DS288" s="2">
        <v>11.188811188811188</v>
      </c>
      <c r="DT288" s="2">
        <v>10.75268817204301</v>
      </c>
      <c r="DU288" s="2">
        <v>9.3348891481913654</v>
      </c>
      <c r="DV288" s="2">
        <v>0</v>
      </c>
      <c r="DW288" s="2">
        <v>0</v>
      </c>
      <c r="DX288" s="2">
        <v>1.6051364365971108</v>
      </c>
      <c r="DY288" s="2">
        <v>1.4224751066856329</v>
      </c>
      <c r="DZ288" s="2">
        <v>3.9421813403416559</v>
      </c>
      <c r="EA288" s="2">
        <v>19.23076923076923</v>
      </c>
      <c r="EB288" s="2">
        <v>6.455777921239509</v>
      </c>
      <c r="EC288" s="2">
        <v>5.161290322580645</v>
      </c>
      <c r="ED288" s="2">
        <v>16.393442622950818</v>
      </c>
      <c r="EE288" s="2">
        <v>5.9808612440191391</v>
      </c>
      <c r="EF288" s="2">
        <v>10.011123470522802</v>
      </c>
      <c r="EG288" s="2">
        <v>6.9767441860465116</v>
      </c>
      <c r="EH288" s="2">
        <v>3.0674846625766872</v>
      </c>
      <c r="EI288" s="2">
        <v>4.9850448654037889</v>
      </c>
      <c r="EJ288" s="2">
        <v>7.8895463510848129</v>
      </c>
      <c r="EK288" s="2">
        <v>3.3783783783783785</v>
      </c>
      <c r="EL288" s="2">
        <v>5.3705692803437168</v>
      </c>
      <c r="EM288" s="2">
        <v>7.6161462300076161</v>
      </c>
      <c r="EN288" s="2">
        <v>3.9447731755424065</v>
      </c>
      <c r="EO288" s="2">
        <v>0</v>
      </c>
      <c r="EP288" s="2">
        <v>3.6764705882352939</v>
      </c>
      <c r="EQ288" s="2">
        <v>3.4443168771526982</v>
      </c>
      <c r="ER288" s="2">
        <v>8</v>
      </c>
      <c r="ES288" s="2">
        <v>7.042253521126761</v>
      </c>
      <c r="ET288" s="2">
        <v>5.1948051948051948</v>
      </c>
      <c r="EU288" s="2">
        <v>6.7854113655640376</v>
      </c>
      <c r="EV288" s="2">
        <v>6.5502183406113534</v>
      </c>
      <c r="EW288" s="2">
        <v>2.5806451612903225</v>
      </c>
      <c r="EX288" s="2">
        <v>4.6029919447640966</v>
      </c>
      <c r="EY288" s="2">
        <v>8.207934336525307</v>
      </c>
      <c r="EZ288" s="2">
        <v>5.8394160583941606</v>
      </c>
      <c r="FA288" s="2">
        <v>8.9171974522292992</v>
      </c>
      <c r="FB288" s="2">
        <v>3.1446540880503147</v>
      </c>
      <c r="FC288" s="2">
        <v>6.7114093959731544</v>
      </c>
      <c r="FD288" s="2">
        <v>4.6641791044776122</v>
      </c>
      <c r="FE288" s="2">
        <v>5.208333333333333</v>
      </c>
      <c r="FF288" s="2">
        <v>6.5019505851755524</v>
      </c>
      <c r="FG288" s="2">
        <v>4.3668122270742362</v>
      </c>
      <c r="FH288" s="2">
        <v>9.022556390977444</v>
      </c>
      <c r="FI288" s="2">
        <v>3.2537960954446854</v>
      </c>
      <c r="FJ288" s="2">
        <v>6.354249404289118</v>
      </c>
      <c r="FK288" s="2">
        <v>5.2493438320209975</v>
      </c>
      <c r="FL288" s="2">
        <v>3.669724770642202</v>
      </c>
      <c r="FM288" s="2">
        <v>3.1948881789137382</v>
      </c>
      <c r="FN288" s="2">
        <v>0.6211180124223602</v>
      </c>
      <c r="FO288" s="2">
        <v>3.8372985418265539</v>
      </c>
      <c r="FP288" s="2">
        <v>8.2508250825082516</v>
      </c>
      <c r="FQ288" s="2">
        <v>3.9946737683089215</v>
      </c>
      <c r="FR288" s="2">
        <v>7.8125</v>
      </c>
      <c r="FS288" s="2">
        <v>6.5005417118093174</v>
      </c>
      <c r="FT288" s="2">
        <v>6.2370062370062369</v>
      </c>
      <c r="FU288" s="8">
        <v>3.5419126328217239</v>
      </c>
      <c r="FV288" s="8">
        <v>2.8571428571428572</v>
      </c>
      <c r="FW288" s="2">
        <v>6.8259385665529013</v>
      </c>
      <c r="FX288" s="2">
        <v>6.5359477124183005</v>
      </c>
      <c r="FY288" s="2">
        <v>10.395010395010395</v>
      </c>
      <c r="FZ288" s="2">
        <v>10.223048327137546</v>
      </c>
      <c r="GA288" s="74">
        <v>277</v>
      </c>
      <c r="GB288" s="39">
        <f t="shared" si="93"/>
        <v>5.8393681661228021</v>
      </c>
      <c r="GC288" s="39">
        <f t="shared" si="94"/>
        <v>3.8275190012433828</v>
      </c>
      <c r="GD288" s="39">
        <f t="shared" si="95"/>
        <v>5.3475935828877006</v>
      </c>
      <c r="GE288" s="37">
        <f t="shared" si="96"/>
        <v>79</v>
      </c>
      <c r="GF288" s="39">
        <f t="shared" si="97"/>
        <v>0.4306295318863389</v>
      </c>
      <c r="GG288" s="2">
        <v>2.9368575624082234</v>
      </c>
      <c r="GH288" s="2">
        <v>5.6022408963585431</v>
      </c>
      <c r="GI288" s="2">
        <v>2.1786492374727668</v>
      </c>
      <c r="GJ288" s="2">
        <v>0</v>
      </c>
      <c r="GK288" s="2">
        <v>0</v>
      </c>
      <c r="GL288" s="2">
        <v>2.4509803921568629</v>
      </c>
      <c r="GM288" s="2">
        <v>1.3271400132714002</v>
      </c>
      <c r="GN288" s="2">
        <v>3.0135610246107483</v>
      </c>
      <c r="GO288" s="2">
        <v>6.1050061050061046</v>
      </c>
      <c r="GP288" s="2">
        <v>1.8248175182481752</v>
      </c>
      <c r="GQ288" s="2">
        <v>5.0890585241730282</v>
      </c>
      <c r="GR288" s="2">
        <v>6.0790273556231007</v>
      </c>
      <c r="GS288" s="2">
        <v>2.4671052631578947</v>
      </c>
    </row>
    <row r="289" spans="1:201" s="2" customFormat="1" x14ac:dyDescent="0.35">
      <c r="A289" s="74">
        <v>278</v>
      </c>
      <c r="B289" s="2">
        <v>9.8716683119447186</v>
      </c>
      <c r="C289" s="2">
        <v>5.1880674448767836</v>
      </c>
      <c r="D289" s="2">
        <v>3.8387715930902111</v>
      </c>
      <c r="E289" s="2">
        <v>7.9365079365079367</v>
      </c>
      <c r="F289" s="2">
        <v>1.8587360594795539</v>
      </c>
      <c r="G289" s="2">
        <v>6.5359477124183005</v>
      </c>
      <c r="H289" s="2">
        <v>2.0366598778004072</v>
      </c>
      <c r="I289" s="2">
        <v>6.3291139240506329</v>
      </c>
      <c r="J289" s="2">
        <v>2.7149321266968327</v>
      </c>
      <c r="K289" s="2">
        <v>8.4925690021231421</v>
      </c>
      <c r="L289" s="2">
        <v>8.1300813008130088</v>
      </c>
      <c r="M289" s="2">
        <v>3.9473684210526314</v>
      </c>
      <c r="N289" s="2">
        <v>10.948905109489051</v>
      </c>
      <c r="O289" s="2">
        <v>1.7006802721088434</v>
      </c>
      <c r="P289" s="2">
        <v>0</v>
      </c>
      <c r="Q289" s="2">
        <v>6.6489361702127656</v>
      </c>
      <c r="R289" s="2">
        <v>3.3167495854063018</v>
      </c>
      <c r="S289" s="2">
        <v>4.3352601156069364</v>
      </c>
      <c r="T289" s="2">
        <v>3.6363636363636362</v>
      </c>
      <c r="U289" s="2">
        <v>2.7472527472527473</v>
      </c>
      <c r="V289" s="2">
        <v>5.8737151248164468</v>
      </c>
      <c r="W289" s="2">
        <v>7.0298769771528997</v>
      </c>
      <c r="X289" s="2">
        <v>16.853932584269664</v>
      </c>
      <c r="Y289" s="2">
        <v>10.938924339106654</v>
      </c>
      <c r="Z289" s="2">
        <v>3.2467532467532467</v>
      </c>
      <c r="AA289" s="2">
        <v>7.1942446043165464</v>
      </c>
      <c r="AB289" s="2">
        <v>8.6206896551724146</v>
      </c>
      <c r="AC289" s="2">
        <v>4.3859649122807021</v>
      </c>
      <c r="AD289" s="2">
        <v>17.543859649122808</v>
      </c>
      <c r="AE289" s="2">
        <v>2.190580503833516</v>
      </c>
      <c r="AF289" s="2">
        <v>3.1139713514635665</v>
      </c>
      <c r="AH289" s="2">
        <v>1.8867924528301887</v>
      </c>
      <c r="AI289" s="2">
        <v>6.2111801242236027</v>
      </c>
      <c r="AJ289" s="2">
        <v>11.299435028248588</v>
      </c>
      <c r="AK289" s="2">
        <v>7.3597056117755288</v>
      </c>
      <c r="AL289" s="2">
        <v>0</v>
      </c>
      <c r="AM289" s="2">
        <v>0.81699346405228757</v>
      </c>
      <c r="AN289" s="2">
        <v>7.0224719101123592</v>
      </c>
      <c r="AO289" s="2">
        <v>7.7519379844961236</v>
      </c>
      <c r="AP289" s="2">
        <v>0</v>
      </c>
      <c r="AQ289" s="2">
        <v>6.7681895093062607</v>
      </c>
      <c r="AR289" s="2">
        <v>6.7340067340067344</v>
      </c>
      <c r="AS289" s="8">
        <v>2.1008403361344539</v>
      </c>
      <c r="AT289" s="74">
        <v>278</v>
      </c>
      <c r="AU289" s="39">
        <f t="shared" si="83"/>
        <v>5.7013636616457912</v>
      </c>
      <c r="AV289" s="39">
        <f t="shared" si="84"/>
        <v>3.9905971576904204</v>
      </c>
      <c r="AW289" s="39">
        <f t="shared" si="85"/>
        <v>5.8737151248164468</v>
      </c>
      <c r="AX289" s="37">
        <f t="shared" si="86"/>
        <v>43</v>
      </c>
      <c r="AY289" s="39">
        <f t="shared" si="87"/>
        <v>0.60856036132114488</v>
      </c>
      <c r="AZ289" s="2">
        <v>0</v>
      </c>
      <c r="BA289" s="2">
        <v>1.4598540145985401</v>
      </c>
      <c r="BB289" s="2">
        <v>1.8691588785046729</v>
      </c>
      <c r="BC289" s="2">
        <v>1.7346053772766696</v>
      </c>
      <c r="BD289" s="2">
        <v>3.7071362372567194</v>
      </c>
      <c r="BE289" s="2">
        <v>1.4326647564469914</v>
      </c>
      <c r="BF289" s="2">
        <v>2.827521206409048</v>
      </c>
      <c r="BG289" s="2">
        <v>0</v>
      </c>
      <c r="BH289" s="2">
        <v>0</v>
      </c>
      <c r="BI289" s="2">
        <v>0.62972292191435764</v>
      </c>
      <c r="BJ289" s="2">
        <v>9.408602150537634</v>
      </c>
      <c r="BK289" s="2">
        <v>4.9937578027465666</v>
      </c>
      <c r="BL289" s="2">
        <v>4.918032786885246</v>
      </c>
      <c r="BM289" s="2">
        <v>3.4275921165381318</v>
      </c>
      <c r="BN289" s="2">
        <v>0.59136605558840927</v>
      </c>
      <c r="BO289" s="2">
        <v>2.1428571428571428</v>
      </c>
      <c r="BP289" s="2">
        <v>8.5984522785898534</v>
      </c>
      <c r="BQ289" s="2">
        <v>7.0052539404553418</v>
      </c>
      <c r="BR289" s="2">
        <v>0</v>
      </c>
      <c r="BS289" s="2">
        <v>5.1150895140664963</v>
      </c>
      <c r="BT289" s="2">
        <v>9.8135426889106974</v>
      </c>
      <c r="BU289" s="2">
        <v>3.6663611365719522</v>
      </c>
      <c r="BV289" s="2">
        <v>3.8080731150038081</v>
      </c>
      <c r="BW289" s="2">
        <v>1.7746228926353149</v>
      </c>
      <c r="BX289" s="2">
        <v>5.7899090157154669</v>
      </c>
      <c r="BY289" s="2">
        <v>0</v>
      </c>
      <c r="CA289" s="2">
        <v>8.8141025641025639</v>
      </c>
      <c r="CB289" s="8">
        <v>2.6109660574412534</v>
      </c>
      <c r="CC289" s="2">
        <v>6.3846767757382281</v>
      </c>
      <c r="CD289" s="2">
        <v>6.4516129032258061</v>
      </c>
      <c r="CE289" s="2">
        <v>3.6866359447004609</v>
      </c>
      <c r="CF289" s="2">
        <v>1.5349194167306217</v>
      </c>
      <c r="CG289" s="2">
        <v>0.77760497667185069</v>
      </c>
      <c r="CH289" s="2">
        <v>2.3752969121140142</v>
      </c>
      <c r="CI289" s="2">
        <v>3.5460992907801416</v>
      </c>
      <c r="CJ289" s="2">
        <v>9.4438614900314803</v>
      </c>
      <c r="CK289" s="2">
        <v>4.4543429844097995</v>
      </c>
      <c r="CL289">
        <v>3.2206119162640903</v>
      </c>
      <c r="CM289" s="2">
        <v>4.7468354430379751</v>
      </c>
      <c r="CN289" s="2">
        <v>2.4213075060532687</v>
      </c>
      <c r="CP289" s="2">
        <v>1.7621145374449338</v>
      </c>
      <c r="CR289" s="2">
        <v>0</v>
      </c>
      <c r="CS289" s="2">
        <v>3.857280617164899</v>
      </c>
      <c r="CT289" s="74">
        <v>278</v>
      </c>
      <c r="CU289" s="87">
        <f t="shared" si="88"/>
        <v>3.5070336131493134</v>
      </c>
      <c r="CV289" s="87">
        <f t="shared" si="89"/>
        <v>2.8276738099808352</v>
      </c>
      <c r="CW289" s="87">
        <f t="shared" si="90"/>
        <v>3.2206119162640903</v>
      </c>
      <c r="CX289" s="93">
        <f t="shared" si="91"/>
        <v>43</v>
      </c>
      <c r="CY289" s="87">
        <f t="shared" si="92"/>
        <v>0.4312162133890266</v>
      </c>
      <c r="CZ289" s="2">
        <v>4.4198895027624312</v>
      </c>
      <c r="DA289" s="2">
        <v>1.8674136321195145</v>
      </c>
      <c r="DB289" s="2">
        <v>0</v>
      </c>
      <c r="DC289" s="2">
        <v>4.4792833146696527</v>
      </c>
      <c r="DD289" s="2">
        <v>1.0822510822510822</v>
      </c>
      <c r="DE289" s="2">
        <v>2.0597322348094749</v>
      </c>
      <c r="DF289" s="2">
        <v>3.6231884057971016</v>
      </c>
      <c r="DG289" s="2">
        <v>4.032258064516129</v>
      </c>
      <c r="DH289" s="2">
        <v>6.8649885583524028</v>
      </c>
      <c r="DI289" s="2">
        <v>10.178117048346056</v>
      </c>
      <c r="DJ289" s="2">
        <v>6.2893081761006293</v>
      </c>
      <c r="DK289" s="2">
        <v>8.4745762711864412</v>
      </c>
      <c r="DL289" s="2">
        <v>6.0882800608828003</v>
      </c>
      <c r="DM289" s="2">
        <v>7.0175438596491224</v>
      </c>
      <c r="DN289" s="2">
        <v>7.6628352490421454</v>
      </c>
      <c r="DO289" s="2">
        <v>5.5045871559633026</v>
      </c>
      <c r="DP289" s="2">
        <v>3.3222591362126246</v>
      </c>
      <c r="DQ289" s="2">
        <v>1.8796992481203008</v>
      </c>
      <c r="DR289" s="2">
        <v>6.0711188204683433</v>
      </c>
      <c r="DS289" s="2">
        <v>14.144271570014144</v>
      </c>
      <c r="DT289" s="2">
        <v>6.5217391304347823</v>
      </c>
      <c r="DU289" s="2">
        <v>8.2449941107184923</v>
      </c>
      <c r="DV289" s="2">
        <v>1.7574692442882249</v>
      </c>
      <c r="DW289" s="2">
        <v>1.7574692442882249</v>
      </c>
      <c r="DX289" s="2">
        <v>3.215434083601286</v>
      </c>
      <c r="DY289" s="2">
        <v>5.6980056980056979</v>
      </c>
      <c r="DZ289" s="2">
        <v>1.3192612137203166</v>
      </c>
      <c r="EA289" s="2">
        <v>26.143790849673202</v>
      </c>
      <c r="EB289" s="2">
        <v>7.7972709551656916</v>
      </c>
      <c r="EC289" s="2">
        <v>11.673151750972762</v>
      </c>
      <c r="ED289" s="2">
        <v>6.9444444444444446</v>
      </c>
      <c r="EE289" s="2">
        <v>8.4235860409145609</v>
      </c>
      <c r="EF289" s="2">
        <v>5.617977528089888</v>
      </c>
      <c r="EG289" s="2">
        <v>2.3419203747072599</v>
      </c>
      <c r="EH289" s="2">
        <v>7.1794871794871797</v>
      </c>
      <c r="EI289" s="2">
        <v>2.0040080160320639</v>
      </c>
      <c r="EJ289" s="2">
        <v>3.9761431411530817</v>
      </c>
      <c r="EK289" s="2">
        <v>3.3898305084745761</v>
      </c>
      <c r="EL289" s="2">
        <v>1.079913606911447</v>
      </c>
      <c r="EM289" s="2">
        <v>5.3722179585571759</v>
      </c>
      <c r="EN289" s="2">
        <v>5.9405940594059405</v>
      </c>
      <c r="EO289" s="2">
        <v>3.2679738562091503</v>
      </c>
      <c r="EP289" s="2">
        <v>1.2300123001230012</v>
      </c>
      <c r="EQ289" s="2">
        <v>3.4562211981566819</v>
      </c>
      <c r="ER289" s="2">
        <v>6.9124423963133639</v>
      </c>
      <c r="ES289" s="2">
        <v>8.5106382978723403</v>
      </c>
      <c r="ET289" s="2">
        <v>2.6109660574412534</v>
      </c>
      <c r="EU289" s="2">
        <v>5.123825789923143</v>
      </c>
      <c r="EV289" s="2">
        <v>5.4945054945054945</v>
      </c>
      <c r="EW289" s="2">
        <v>5.1746442432082791</v>
      </c>
      <c r="EX289" s="2">
        <v>3.4682080924855492</v>
      </c>
      <c r="EY289" s="2">
        <v>2.7586206896551726</v>
      </c>
      <c r="EZ289" s="2">
        <v>5.8737151248164468</v>
      </c>
      <c r="FA289" s="2">
        <v>10.282776349614396</v>
      </c>
      <c r="FB289" s="2">
        <v>1.0515247108307044</v>
      </c>
      <c r="FC289" s="2">
        <v>6.756756756756757</v>
      </c>
      <c r="FD289" s="2">
        <v>5.6232427366447988</v>
      </c>
      <c r="FE289" s="2">
        <v>6.2827225130890056</v>
      </c>
      <c r="FF289" s="2">
        <v>0</v>
      </c>
      <c r="FG289" s="2">
        <v>9.5029239766081872</v>
      </c>
      <c r="FH289" s="2">
        <v>7.587253414264036</v>
      </c>
      <c r="FI289" s="2">
        <v>8.7051142546245917</v>
      </c>
      <c r="FJ289" s="2">
        <v>13.589128697042366</v>
      </c>
      <c r="FK289" s="2">
        <v>9.2348284960422156</v>
      </c>
      <c r="FL289" s="2">
        <v>2.7624309392265194</v>
      </c>
      <c r="FM289" s="2">
        <v>6.4102564102564106</v>
      </c>
      <c r="FN289" s="2">
        <v>1.2430080795525171</v>
      </c>
      <c r="FO289" s="2">
        <v>2.3112480739599386</v>
      </c>
      <c r="FP289" s="2">
        <v>1.6638935108153079</v>
      </c>
      <c r="FQ289" s="2">
        <v>4.0106951871657754</v>
      </c>
      <c r="FR289" s="2">
        <v>19.685039370078741</v>
      </c>
      <c r="FS289" s="2">
        <v>8.7241003271537618</v>
      </c>
      <c r="FT289" s="2">
        <v>8.3682008368200833</v>
      </c>
      <c r="FU289" s="8">
        <v>1.1848341232227488</v>
      </c>
      <c r="FV289" s="8">
        <v>2.8653295128939829</v>
      </c>
      <c r="FW289" s="2">
        <v>13.745704467353951</v>
      </c>
      <c r="FX289" s="2">
        <v>9.8684210526315788</v>
      </c>
      <c r="FY289" s="2">
        <v>7.3529411764705879</v>
      </c>
      <c r="FZ289" s="2">
        <v>10.328638497652582</v>
      </c>
      <c r="GA289" s="74">
        <v>278</v>
      </c>
      <c r="GB289" s="39">
        <f t="shared" si="93"/>
        <v>5.8795328802758409</v>
      </c>
      <c r="GC289" s="39">
        <f t="shared" si="94"/>
        <v>4.3153998606175907</v>
      </c>
      <c r="GD289" s="39">
        <f t="shared" si="95"/>
        <v>5.617977528089888</v>
      </c>
      <c r="GE289" s="37">
        <f t="shared" si="96"/>
        <v>79</v>
      </c>
      <c r="GF289" s="39">
        <f t="shared" si="97"/>
        <v>0.48552041708387011</v>
      </c>
      <c r="GG289" s="2">
        <v>0</v>
      </c>
      <c r="GH289" s="2">
        <v>1.408450704225352</v>
      </c>
      <c r="GI289" s="2">
        <v>0</v>
      </c>
      <c r="GJ289" s="2">
        <v>7.5757575757575761</v>
      </c>
      <c r="GK289" s="2">
        <v>0</v>
      </c>
      <c r="GL289" s="2">
        <v>1.2285012285012284</v>
      </c>
      <c r="GM289" s="2">
        <v>1.9933554817275747</v>
      </c>
      <c r="GN289" s="2">
        <v>1.5113350125944585</v>
      </c>
      <c r="GO289" s="2">
        <v>7.3710073710073711</v>
      </c>
      <c r="GP289" s="2">
        <v>2.7422303473491771</v>
      </c>
      <c r="GQ289" s="2">
        <v>10.230179028132993</v>
      </c>
      <c r="GR289" s="2">
        <v>12.232415902140673</v>
      </c>
      <c r="GS289" s="2">
        <v>0</v>
      </c>
    </row>
    <row r="290" spans="1:201" s="2" customFormat="1" x14ac:dyDescent="0.35">
      <c r="A290" s="74">
        <v>279</v>
      </c>
      <c r="B290" s="2">
        <v>3.988035892323031</v>
      </c>
      <c r="C290" s="2">
        <v>3.9113428943937421</v>
      </c>
      <c r="D290" s="2">
        <v>8.1888246628131025</v>
      </c>
      <c r="E290" s="2">
        <v>2.6666666666666665</v>
      </c>
      <c r="F290" s="2">
        <v>11.173184357541899</v>
      </c>
      <c r="G290" s="2">
        <v>4.9342105263157894</v>
      </c>
      <c r="H290" s="2">
        <v>6.1224489795918364</v>
      </c>
      <c r="I290" s="2">
        <v>6.369426751592357</v>
      </c>
      <c r="J290" s="2">
        <v>5.4446460980036298</v>
      </c>
      <c r="K290" s="2">
        <v>6.4239828693790146</v>
      </c>
      <c r="L290" s="2">
        <v>4.0983606557377046</v>
      </c>
      <c r="M290" s="2">
        <v>2.6420079260237781</v>
      </c>
      <c r="N290" s="2">
        <v>7.3800738007380078</v>
      </c>
      <c r="O290" s="2">
        <v>0</v>
      </c>
      <c r="P290" s="2">
        <v>1.7421602787456445</v>
      </c>
      <c r="Q290" s="2">
        <v>8.0321285140562253</v>
      </c>
      <c r="R290" s="2">
        <v>3.3277870216306158</v>
      </c>
      <c r="S290" s="2">
        <v>1.4513788098693758</v>
      </c>
      <c r="T290" s="2">
        <v>5.4744525547445253</v>
      </c>
      <c r="U290" s="2">
        <v>8.2644628099173545</v>
      </c>
      <c r="V290" s="2">
        <v>1.4771048744460857</v>
      </c>
      <c r="W290" s="2">
        <v>3.5398230088495577</v>
      </c>
      <c r="X290" s="2">
        <v>17.142857142857142</v>
      </c>
      <c r="Y290" s="2">
        <v>4.6082949308755756</v>
      </c>
      <c r="Z290" s="2">
        <v>4.8859934853420199</v>
      </c>
      <c r="AA290" s="2">
        <v>12.681159420289855</v>
      </c>
      <c r="AB290" s="2">
        <v>5.2173913043478262</v>
      </c>
      <c r="AC290" s="2">
        <v>5.8737151248164468</v>
      </c>
      <c r="AD290" s="2">
        <v>7.1428571428571432</v>
      </c>
      <c r="AE290" s="2">
        <v>3.2930845225027441</v>
      </c>
      <c r="AF290" s="2">
        <v>2.7072053311120365</v>
      </c>
      <c r="AH290" s="2">
        <v>3.7807183364839321</v>
      </c>
      <c r="AI290" s="2">
        <v>6.25</v>
      </c>
      <c r="AJ290" s="2">
        <v>4.5714285714285712</v>
      </c>
      <c r="AK290" s="2">
        <v>8.3410565338276186</v>
      </c>
      <c r="AL290" s="2">
        <v>3.9215686274509802</v>
      </c>
      <c r="AM290" s="2">
        <v>1.6353229762878168</v>
      </c>
      <c r="AN290" s="2">
        <v>7.0721357850070721</v>
      </c>
      <c r="AO290" s="2">
        <v>0</v>
      </c>
      <c r="AP290" s="2">
        <v>8.291873963515755</v>
      </c>
      <c r="AQ290" s="2">
        <v>6.8143100511073254</v>
      </c>
      <c r="AR290" s="2">
        <v>7.9096045197740112</v>
      </c>
      <c r="AS290" s="8">
        <v>8.4210526315789469</v>
      </c>
      <c r="AT290" s="74">
        <v>279</v>
      </c>
      <c r="AU290" s="39">
        <f t="shared" si="83"/>
        <v>5.5166079152289011</v>
      </c>
      <c r="AV290" s="39">
        <f t="shared" si="84"/>
        <v>3.3027325826382752</v>
      </c>
      <c r="AW290" s="39">
        <f t="shared" si="85"/>
        <v>5.2173913043478262</v>
      </c>
      <c r="AX290" s="37">
        <f t="shared" si="86"/>
        <v>43</v>
      </c>
      <c r="AY290" s="39">
        <f t="shared" si="87"/>
        <v>0.5036619970432481</v>
      </c>
      <c r="AZ290" s="2">
        <v>2.9556650246305418</v>
      </c>
      <c r="BA290" s="2">
        <v>5.8479532163742691</v>
      </c>
      <c r="BB290" s="2">
        <v>7.4906367041198498</v>
      </c>
      <c r="BC290" s="2">
        <v>1.737619461337967</v>
      </c>
      <c r="BD290" s="2">
        <v>5.5813953488372094</v>
      </c>
      <c r="BE290" s="2">
        <v>2.1520803443328549</v>
      </c>
      <c r="BF290" s="2">
        <v>4.7258979206049148</v>
      </c>
      <c r="BG290" s="2">
        <v>2.5906735751295336</v>
      </c>
      <c r="BH290" s="2">
        <v>2.5284450063211126</v>
      </c>
      <c r="BI290" s="2">
        <v>1.890359168241966</v>
      </c>
      <c r="BJ290" s="2">
        <v>7.4626865671641793</v>
      </c>
      <c r="BK290" s="2">
        <v>2.5094102885821834</v>
      </c>
      <c r="BL290" s="2">
        <v>4.9423393739703458</v>
      </c>
      <c r="BM290" s="2">
        <v>4.2992261392949267</v>
      </c>
      <c r="BN290" s="2">
        <v>0.59171597633136097</v>
      </c>
      <c r="BO290" s="2">
        <v>0</v>
      </c>
      <c r="BP290" s="2">
        <v>6.9384215091066785</v>
      </c>
      <c r="BQ290" s="2">
        <v>5.2910052910052912</v>
      </c>
      <c r="BR290" s="2">
        <v>0</v>
      </c>
      <c r="BS290" s="2">
        <v>3.8560411311053984</v>
      </c>
      <c r="BT290" s="2">
        <v>6.9375619425173438</v>
      </c>
      <c r="BU290" s="2">
        <v>2.7598896044158234</v>
      </c>
      <c r="BV290" s="2">
        <v>6.8807339449541285</v>
      </c>
      <c r="BW290" s="2">
        <v>3.5555555555555554</v>
      </c>
      <c r="BX290" s="2">
        <v>3.3277870216306158</v>
      </c>
      <c r="BY290" s="2">
        <v>1.9801980198019802</v>
      </c>
      <c r="CA290" s="2">
        <v>9.7008892481810829</v>
      </c>
      <c r="CB290" s="8">
        <v>3.4904013961605584</v>
      </c>
      <c r="CC290" s="2">
        <v>6.4257028112449799</v>
      </c>
      <c r="CD290" s="2">
        <v>22.727272727272727</v>
      </c>
      <c r="CE290" s="2">
        <v>7.4005550416281221</v>
      </c>
      <c r="CF290" s="2">
        <v>3.8431975403535743</v>
      </c>
      <c r="CG290" s="2">
        <v>1.556420233463035</v>
      </c>
      <c r="CH290" s="2">
        <v>2.3809523809523809</v>
      </c>
      <c r="CI290" s="2">
        <v>2.8469750889679717</v>
      </c>
      <c r="CJ290" s="2">
        <v>3.1779661016949152</v>
      </c>
      <c r="CK290" s="2">
        <v>5.592841163310962</v>
      </c>
      <c r="CL290">
        <v>3.2310177705977385</v>
      </c>
      <c r="CM290" s="2">
        <v>4.7694753577106521</v>
      </c>
      <c r="CN290" s="2">
        <v>2.4271844660194173</v>
      </c>
      <c r="CP290" s="2">
        <v>0</v>
      </c>
      <c r="CR290" s="2">
        <v>14.175257731958762</v>
      </c>
      <c r="CS290" s="2">
        <v>13.685239491691105</v>
      </c>
      <c r="CT290" s="74">
        <v>279</v>
      </c>
      <c r="CU290" s="87">
        <f t="shared" si="88"/>
        <v>4.7968522485249769</v>
      </c>
      <c r="CV290" s="87">
        <f t="shared" si="89"/>
        <v>4.177452385003388</v>
      </c>
      <c r="CW290" s="87">
        <f t="shared" si="90"/>
        <v>3.5555555555555554</v>
      </c>
      <c r="CX290" s="93">
        <f t="shared" si="91"/>
        <v>43</v>
      </c>
      <c r="CY290" s="87">
        <f t="shared" si="92"/>
        <v>0.63705551634554625</v>
      </c>
      <c r="CZ290" s="2">
        <v>5.5493895671476139</v>
      </c>
      <c r="DA290" s="2">
        <v>0</v>
      </c>
      <c r="DB290" s="2">
        <v>9.3264248704663206</v>
      </c>
      <c r="DC290" s="2">
        <v>5.6242969628796402</v>
      </c>
      <c r="DD290" s="2">
        <v>2.1668472372697725</v>
      </c>
      <c r="DE290" s="2">
        <v>5.1599587203302377</v>
      </c>
      <c r="DF290" s="2">
        <v>4.8484848484848486</v>
      </c>
      <c r="DG290" s="2">
        <v>6.7476383265856947</v>
      </c>
      <c r="DH290" s="2">
        <v>16.129032258064516</v>
      </c>
      <c r="DI290" s="2">
        <v>7.7120822622107967</v>
      </c>
      <c r="DJ290" s="2">
        <v>4.7468354430379751</v>
      </c>
      <c r="DK290" s="2">
        <v>17.094017094017094</v>
      </c>
      <c r="DL290" s="2">
        <v>4.5941807044410412</v>
      </c>
      <c r="DM290" s="2">
        <v>3.5335689045936394</v>
      </c>
      <c r="DN290" s="2">
        <v>5.7915057915057915</v>
      </c>
      <c r="DO290" s="2">
        <v>11.07011070110701</v>
      </c>
      <c r="DP290" s="2">
        <v>8.3333333333333339</v>
      </c>
      <c r="DQ290" s="2">
        <v>5.6497175141242941</v>
      </c>
      <c r="DR290" s="2">
        <v>7.8534031413612562</v>
      </c>
      <c r="DS290" s="2">
        <v>12.91248206599713</v>
      </c>
      <c r="DT290" s="2">
        <v>10.940919037199125</v>
      </c>
      <c r="DU290" s="2">
        <v>3.5629453681710213</v>
      </c>
      <c r="DV290" s="2">
        <v>7.042253521126761</v>
      </c>
      <c r="DW290" s="2">
        <v>7.042253521126761</v>
      </c>
      <c r="DX290" s="2">
        <v>8.064516129032258</v>
      </c>
      <c r="DY290" s="2">
        <v>0</v>
      </c>
      <c r="DZ290" s="2">
        <v>1.321003963011889</v>
      </c>
      <c r="EA290" s="2">
        <v>26.845637583892618</v>
      </c>
      <c r="EB290" s="2">
        <v>6.5487884741322855</v>
      </c>
      <c r="EC290" s="2">
        <v>3.9370078740157481</v>
      </c>
      <c r="ED290" s="2">
        <v>8.3916083916083917</v>
      </c>
      <c r="EE290" s="2">
        <v>8.4951456310679614</v>
      </c>
      <c r="EF290" s="2">
        <v>10.169491525423728</v>
      </c>
      <c r="EG290" s="2">
        <v>7.042253521126761</v>
      </c>
      <c r="EH290" s="2">
        <v>7.2314049586776861</v>
      </c>
      <c r="EI290" s="2">
        <v>4.0160642570281126</v>
      </c>
      <c r="EJ290" s="2">
        <v>1.996007984031936</v>
      </c>
      <c r="EK290" s="2">
        <v>4.2517006802721085</v>
      </c>
      <c r="EL290" s="2">
        <v>4.3243243243243246</v>
      </c>
      <c r="EM290" s="2">
        <v>3.8580246913580245</v>
      </c>
      <c r="EN290" s="2">
        <v>8.9641434262948199</v>
      </c>
      <c r="EO290" s="2">
        <v>4.918032786885246</v>
      </c>
      <c r="EP290" s="2">
        <v>1.2315270935960592</v>
      </c>
      <c r="EQ290" s="2">
        <v>8.0924855491329488</v>
      </c>
      <c r="ER290" s="2">
        <v>1.160092807424594</v>
      </c>
      <c r="ES290" s="2">
        <v>5.7224606580829755</v>
      </c>
      <c r="ET290" s="2">
        <v>5.2356020942408374</v>
      </c>
      <c r="EU290" s="2">
        <v>5.1502145922746783</v>
      </c>
      <c r="EV290" s="2">
        <v>6.6298342541436464</v>
      </c>
      <c r="EW290" s="2">
        <v>6.5019505851755524</v>
      </c>
      <c r="EX290" s="2">
        <v>8.1206496519721583</v>
      </c>
      <c r="EY290" s="2">
        <v>6.9156293222683267</v>
      </c>
      <c r="EZ290" s="2">
        <v>1.4771048744460857</v>
      </c>
      <c r="FA290" s="2">
        <v>14.285714285714286</v>
      </c>
      <c r="FB290" s="2">
        <v>9.473684210526315</v>
      </c>
      <c r="FC290" s="2">
        <v>3.4013605442176869</v>
      </c>
      <c r="FD290" s="2">
        <v>1.8850141376060321</v>
      </c>
      <c r="FE290" s="2">
        <v>4.2149631190727082</v>
      </c>
      <c r="FF290" s="2">
        <v>2.6178010471204187</v>
      </c>
      <c r="FG290" s="2">
        <v>4.4280442804428048</v>
      </c>
      <c r="FH290" s="2">
        <v>3.0581039755351682</v>
      </c>
      <c r="FI290" s="2">
        <v>14.270032930845225</v>
      </c>
      <c r="FJ290" s="2">
        <v>10.534846029173419</v>
      </c>
      <c r="FK290" s="2">
        <v>7.989347536617843</v>
      </c>
      <c r="FL290" s="2">
        <v>2.770083102493075</v>
      </c>
      <c r="FM290" s="2">
        <v>6.4516129032258061</v>
      </c>
      <c r="FN290" s="2">
        <v>2.4891101431238334</v>
      </c>
      <c r="FO290" s="2">
        <v>2.3166023166023164</v>
      </c>
      <c r="FP290" s="2">
        <v>6.666666666666667</v>
      </c>
      <c r="FQ290" s="2">
        <v>9.3959731543624159</v>
      </c>
      <c r="FR290" s="2">
        <v>12.048192771084338</v>
      </c>
      <c r="FS290" s="2">
        <v>5.5005500550055002</v>
      </c>
      <c r="FT290" s="2">
        <v>6.3291139240506329</v>
      </c>
      <c r="FU290" s="8">
        <v>3.5587188612099641</v>
      </c>
      <c r="FV290" s="8">
        <v>0</v>
      </c>
      <c r="FW290" s="2">
        <v>10.452961672473867</v>
      </c>
      <c r="FX290" s="2">
        <v>6.6445182724252492</v>
      </c>
      <c r="FY290" s="2">
        <v>10.582010582010582</v>
      </c>
      <c r="FZ290" s="2">
        <v>13.282732447817837</v>
      </c>
      <c r="GA290" s="74">
        <v>279</v>
      </c>
      <c r="GB290" s="39">
        <f t="shared" si="93"/>
        <v>6.6416727575816132</v>
      </c>
      <c r="GC290" s="39">
        <f t="shared" si="94"/>
        <v>4.3591105757010258</v>
      </c>
      <c r="GD290" s="39">
        <f t="shared" si="95"/>
        <v>6.3291139240506329</v>
      </c>
      <c r="GE290" s="37">
        <f t="shared" si="96"/>
        <v>79</v>
      </c>
      <c r="GF290" s="39">
        <f t="shared" si="97"/>
        <v>0.49043825675198988</v>
      </c>
      <c r="GG290" s="2">
        <v>4.4182621502209134</v>
      </c>
      <c r="GH290" s="2">
        <v>2.8208744710860367</v>
      </c>
      <c r="GI290" s="2">
        <v>15.283842794759826</v>
      </c>
      <c r="GJ290" s="2">
        <v>15.267175572519085</v>
      </c>
      <c r="GK290" s="2">
        <v>12.048192771084338</v>
      </c>
      <c r="GL290" s="2">
        <v>4.9200492004920049</v>
      </c>
      <c r="GM290" s="2">
        <v>0</v>
      </c>
      <c r="GN290" s="2">
        <v>2.0181634712411705</v>
      </c>
      <c r="GO290" s="2">
        <v>11.138613861386139</v>
      </c>
      <c r="GP290" s="2">
        <v>2.7497708524289641</v>
      </c>
      <c r="GQ290" s="2">
        <v>3.8759689922480618</v>
      </c>
      <c r="GR290" s="2">
        <v>6.1919504643962853</v>
      </c>
      <c r="GS290" s="2">
        <v>0.82440230832646333</v>
      </c>
    </row>
    <row r="291" spans="1:201" s="2" customFormat="1" x14ac:dyDescent="0.35">
      <c r="A291" s="74">
        <v>280</v>
      </c>
      <c r="B291" s="2">
        <v>6.0060060060060056</v>
      </c>
      <c r="C291" s="2">
        <v>10.471204188481675</v>
      </c>
      <c r="D291" s="2">
        <v>3.3997085964060223</v>
      </c>
      <c r="E291" s="2">
        <v>2.6737967914438503</v>
      </c>
      <c r="F291" s="2">
        <v>1.8832391713747645</v>
      </c>
      <c r="G291" s="2">
        <v>16.528925619834709</v>
      </c>
      <c r="H291" s="2">
        <v>2.0533880903490758</v>
      </c>
      <c r="I291" s="2">
        <v>4.2735042735042734</v>
      </c>
      <c r="J291" s="2">
        <v>6.3868613138686134</v>
      </c>
      <c r="K291" s="2">
        <v>3.2327586206896552</v>
      </c>
      <c r="L291" s="2">
        <v>4.1152263374485596</v>
      </c>
      <c r="M291" s="2">
        <v>2.6490066225165565</v>
      </c>
      <c r="N291" s="2">
        <v>9.9132589838909535</v>
      </c>
      <c r="O291" s="2">
        <v>1.7035775127768313</v>
      </c>
      <c r="P291" s="2">
        <v>0</v>
      </c>
      <c r="Q291" s="2">
        <v>12.145748987854251</v>
      </c>
      <c r="R291" s="2">
        <v>8.3472454090150254</v>
      </c>
      <c r="S291" s="2">
        <v>4.3604651162790695</v>
      </c>
      <c r="T291" s="2">
        <v>1.834862385321101</v>
      </c>
      <c r="U291" s="2">
        <v>0</v>
      </c>
      <c r="V291" s="2">
        <v>2.9585798816568047</v>
      </c>
      <c r="W291" s="2">
        <v>3.5523978685612789</v>
      </c>
      <c r="X291" s="2">
        <v>18.895348837209301</v>
      </c>
      <c r="Y291" s="2">
        <v>3.7037037037037037</v>
      </c>
      <c r="Z291" s="2">
        <v>1.6366612111292962</v>
      </c>
      <c r="AA291" s="2">
        <v>16.513761467889907</v>
      </c>
      <c r="AB291" s="2">
        <v>8.7412587412587417</v>
      </c>
      <c r="AC291" s="2">
        <v>4.431314623338257</v>
      </c>
      <c r="AD291" s="2">
        <v>10.791366906474821</v>
      </c>
      <c r="AE291" s="2">
        <v>7.7092511013215859</v>
      </c>
      <c r="AF291" s="2">
        <v>3.7586134892461893</v>
      </c>
      <c r="AH291" s="2">
        <v>3.795066413662239</v>
      </c>
      <c r="AI291" s="2">
        <v>6.2893081761006293</v>
      </c>
      <c r="AJ291" s="2">
        <v>9.1848450057405273</v>
      </c>
      <c r="AK291" s="2">
        <v>2.8037383177570092</v>
      </c>
      <c r="AL291" s="2">
        <v>3.9370078740157481</v>
      </c>
      <c r="AM291" s="2">
        <v>0</v>
      </c>
      <c r="AN291" s="2">
        <v>7.1225071225071224</v>
      </c>
      <c r="AO291" s="2">
        <v>0</v>
      </c>
      <c r="AP291" s="2">
        <v>10.033444816053512</v>
      </c>
      <c r="AQ291" s="2">
        <v>6.8610634648370494</v>
      </c>
      <c r="AR291" s="2">
        <v>11.389521640091116</v>
      </c>
      <c r="AS291" s="8">
        <v>10.615711252653927</v>
      </c>
      <c r="AT291" s="74">
        <v>280</v>
      </c>
      <c r="AU291" s="39">
        <f t="shared" si="83"/>
        <v>5.969843161448134</v>
      </c>
      <c r="AV291" s="39">
        <f t="shared" si="84"/>
        <v>4.637477864616093</v>
      </c>
      <c r="AW291" s="39">
        <f t="shared" si="85"/>
        <v>4.2735042735042734</v>
      </c>
      <c r="AX291" s="37">
        <f t="shared" si="86"/>
        <v>43</v>
      </c>
      <c r="AY291" s="39">
        <f t="shared" si="87"/>
        <v>0.70720874430305458</v>
      </c>
      <c r="AZ291" s="2">
        <v>0.98814229249011853</v>
      </c>
      <c r="BA291" s="2">
        <v>1.4705882352941178</v>
      </c>
      <c r="BB291" s="2">
        <v>7.5471698113207548</v>
      </c>
      <c r="BC291" s="2">
        <v>0.8703220191470844</v>
      </c>
      <c r="BD291" s="2">
        <v>2.8063610851262863</v>
      </c>
      <c r="BE291" s="2">
        <v>1.4378145219266716</v>
      </c>
      <c r="BF291" s="2">
        <v>2.8490028490028489</v>
      </c>
      <c r="BG291" s="2">
        <v>3.8961038961038961</v>
      </c>
      <c r="BH291" s="2">
        <v>3.8022813688212929</v>
      </c>
      <c r="BI291" s="2">
        <v>1.2626262626262625</v>
      </c>
      <c r="BJ291" s="2">
        <v>5.4682159945317839</v>
      </c>
      <c r="BK291" s="2">
        <v>1.2578616352201257</v>
      </c>
      <c r="BL291" s="2">
        <v>1.6556291390728477</v>
      </c>
      <c r="BM291" s="2">
        <v>0.86355785837651122</v>
      </c>
      <c r="BN291" s="2">
        <v>2.3682652457075193</v>
      </c>
      <c r="BO291" s="2">
        <v>2.863278453829635</v>
      </c>
      <c r="BP291" s="2">
        <v>5.2401746724890828</v>
      </c>
      <c r="BQ291" s="2">
        <v>9.75177304964539</v>
      </c>
      <c r="BR291" s="2">
        <v>0</v>
      </c>
      <c r="BS291" s="2">
        <v>6.4516129032258061</v>
      </c>
      <c r="BT291" s="2">
        <v>6.9860279441117763</v>
      </c>
      <c r="BU291" s="2">
        <v>1.8450184501845019</v>
      </c>
      <c r="BV291" s="2">
        <v>3.8491147036181679</v>
      </c>
      <c r="BW291" s="2">
        <v>2.6761819803746656</v>
      </c>
      <c r="BX291" s="2">
        <v>4.1736227045075127</v>
      </c>
      <c r="BY291" s="2">
        <v>1.9841269841269842</v>
      </c>
      <c r="CA291" s="2">
        <v>4.8979591836734695</v>
      </c>
      <c r="CB291" s="8">
        <v>2.6269702276707529</v>
      </c>
      <c r="CC291" s="2">
        <v>5.6588520614389655</v>
      </c>
      <c r="CD291" s="2">
        <v>3.3222591362126246</v>
      </c>
      <c r="CE291" s="2">
        <v>9.3196644920782852</v>
      </c>
      <c r="CF291" s="2">
        <v>4.6296296296296298</v>
      </c>
      <c r="CG291" s="2">
        <v>1.5588464536243181</v>
      </c>
      <c r="CH291" s="2">
        <v>2.3866348448687349</v>
      </c>
      <c r="CI291" s="2">
        <v>2.1413276231263385</v>
      </c>
      <c r="CJ291" s="2">
        <v>6.3761955366631247</v>
      </c>
      <c r="CK291" s="2">
        <v>6.7491563554555682</v>
      </c>
      <c r="CL291">
        <v>3.2414910858995136</v>
      </c>
      <c r="CM291" s="2">
        <v>5.5910543130990416</v>
      </c>
      <c r="CN291" s="2">
        <v>2.4330900243309004</v>
      </c>
      <c r="CP291" s="2">
        <v>0.88261253309796994</v>
      </c>
      <c r="CR291" s="2">
        <v>2.6143790849673203</v>
      </c>
      <c r="CS291" s="2">
        <v>4.9115913555992137</v>
      </c>
      <c r="CT291" s="74">
        <v>280</v>
      </c>
      <c r="CU291" s="87">
        <f t="shared" si="88"/>
        <v>3.574571814007383</v>
      </c>
      <c r="CV291" s="87">
        <f t="shared" si="89"/>
        <v>2.3390842200968711</v>
      </c>
      <c r="CW291" s="87">
        <f t="shared" si="90"/>
        <v>2.8490028490028489</v>
      </c>
      <c r="CX291" s="93">
        <f t="shared" si="91"/>
        <v>43</v>
      </c>
      <c r="CY291" s="87">
        <f t="shared" si="92"/>
        <v>0.35670699945232842</v>
      </c>
      <c r="CZ291" s="2">
        <v>2.2321428571428572</v>
      </c>
      <c r="DA291" s="2">
        <v>2.8063610851262863</v>
      </c>
      <c r="DB291" s="2">
        <v>1.0460251046025104</v>
      </c>
      <c r="DC291" s="2">
        <v>7.9185520361990953</v>
      </c>
      <c r="DD291" s="2">
        <v>6.5146579804560263</v>
      </c>
      <c r="DE291" s="2">
        <v>4.1493775933609962</v>
      </c>
      <c r="DF291" s="2">
        <v>2.4360535931790501</v>
      </c>
      <c r="DG291" s="2">
        <v>1.3586956521739131</v>
      </c>
      <c r="DH291" s="2">
        <v>2.3419203747072599</v>
      </c>
      <c r="DI291" s="2">
        <v>6.4766839378238341</v>
      </c>
      <c r="DJ291" s="2">
        <v>1.589825119236884</v>
      </c>
      <c r="DK291" s="2">
        <v>8.695652173913043</v>
      </c>
      <c r="DL291" s="2">
        <v>10.76923076923077</v>
      </c>
      <c r="DM291" s="2">
        <v>5.9101654846335698</v>
      </c>
      <c r="DN291" s="2">
        <v>3.883495145631068</v>
      </c>
      <c r="DO291" s="2">
        <v>3.7313432835820897</v>
      </c>
      <c r="DP291" s="2">
        <v>1.680672268907563</v>
      </c>
      <c r="DQ291" s="2">
        <v>9.4696969696969688</v>
      </c>
      <c r="DR291" s="2">
        <v>2.6385224274406331</v>
      </c>
      <c r="DS291" s="2">
        <v>17.441860465116278</v>
      </c>
      <c r="DT291" s="2">
        <v>6.6371681415929205</v>
      </c>
      <c r="DU291" s="2">
        <v>9.5351609058402857</v>
      </c>
      <c r="DV291" s="2">
        <v>3.5460992907801416</v>
      </c>
      <c r="DW291" s="2">
        <v>3.5460992907801416</v>
      </c>
      <c r="DX291" s="2">
        <v>1.6260162601626016</v>
      </c>
      <c r="DY291" s="2">
        <v>5.7306590257879657</v>
      </c>
      <c r="DZ291" s="2">
        <v>2.6455026455026456</v>
      </c>
      <c r="EA291" s="2">
        <v>6.8965517241379306</v>
      </c>
      <c r="EB291" s="2">
        <v>10.54713249835201</v>
      </c>
      <c r="EC291" s="2">
        <v>5.2700922266139658</v>
      </c>
      <c r="ED291" s="2">
        <v>4.2313117066290546</v>
      </c>
      <c r="EE291" s="2">
        <v>9.7919216646266829</v>
      </c>
      <c r="EF291" s="2">
        <v>7.9908675799086755</v>
      </c>
      <c r="EG291" s="2">
        <v>7.0921985815602833</v>
      </c>
      <c r="EH291" s="2">
        <v>4.1623309053069715</v>
      </c>
      <c r="EI291" s="2">
        <v>2.0161290322580645</v>
      </c>
      <c r="EJ291" s="2">
        <v>8</v>
      </c>
      <c r="EK291" s="2">
        <v>4.269854824935952</v>
      </c>
      <c r="EL291" s="2">
        <v>3.2573289902280131</v>
      </c>
      <c r="EM291" s="2">
        <v>6.1967467079783116</v>
      </c>
      <c r="EN291" s="2">
        <v>3.0150753768844223</v>
      </c>
      <c r="EO291" s="2">
        <v>1.6474464579901154</v>
      </c>
      <c r="EP291" s="2">
        <v>2.466091245376079</v>
      </c>
      <c r="EQ291" s="2">
        <v>2.3310023310023311</v>
      </c>
      <c r="ER291" s="2">
        <v>10.452961672473867</v>
      </c>
      <c r="ES291" s="2">
        <v>10.071942446043165</v>
      </c>
      <c r="ET291" s="2">
        <v>5.2631578947368425</v>
      </c>
      <c r="EU291" s="2">
        <v>2.5884383088869716</v>
      </c>
      <c r="EV291" s="2">
        <v>4.4493882091212456</v>
      </c>
      <c r="EW291" s="2">
        <v>3.9267015706806281</v>
      </c>
      <c r="EX291" s="2">
        <v>8.1871345029239766</v>
      </c>
      <c r="EY291" s="2">
        <v>5.5710306406685239</v>
      </c>
      <c r="EZ291" s="2">
        <v>5.9171597633136095</v>
      </c>
      <c r="FA291" s="2">
        <v>11.857707509881424</v>
      </c>
      <c r="FB291" s="2">
        <v>3.1880977683315623</v>
      </c>
      <c r="FC291" s="2">
        <v>5.1194539249146755</v>
      </c>
      <c r="FD291" s="2">
        <v>3.7771482530689329</v>
      </c>
      <c r="FE291" s="2">
        <v>6.3492063492063489</v>
      </c>
      <c r="FF291" s="2">
        <v>3.9370078740157481</v>
      </c>
      <c r="FG291" s="2">
        <v>8.1541882876204603</v>
      </c>
      <c r="FH291" s="2">
        <v>3.0674846625766872</v>
      </c>
      <c r="FI291" s="2">
        <v>5.5679287305122491</v>
      </c>
      <c r="FJ291" s="2">
        <v>9.0090090090090094</v>
      </c>
      <c r="FK291" s="2">
        <v>9.3959731543624159</v>
      </c>
      <c r="FL291" s="2">
        <v>0</v>
      </c>
      <c r="FM291" s="2">
        <v>3.8961038961038961</v>
      </c>
      <c r="FN291" s="2">
        <v>3.7429819089207736</v>
      </c>
      <c r="FO291" s="2">
        <v>0</v>
      </c>
      <c r="FP291" s="2">
        <v>3.3557046979865772</v>
      </c>
      <c r="FQ291" s="2">
        <v>5.4200542005420056</v>
      </c>
      <c r="FR291" s="2">
        <v>8.1300813008130088</v>
      </c>
      <c r="FS291" s="2">
        <v>5.5309734513274336</v>
      </c>
      <c r="FT291" s="2">
        <v>0</v>
      </c>
      <c r="FU291" s="8">
        <v>10.714285714285714</v>
      </c>
      <c r="FV291" s="8">
        <v>1.4367816091954022</v>
      </c>
      <c r="FW291" s="2">
        <v>10.56338028169014</v>
      </c>
      <c r="FX291" s="2">
        <v>8.3612040133779271</v>
      </c>
      <c r="FY291" s="2">
        <v>8.5561497326203213</v>
      </c>
      <c r="FZ291" s="2">
        <v>13.461538461538462</v>
      </c>
      <c r="GA291" s="74">
        <v>280</v>
      </c>
      <c r="GB291" s="39">
        <f t="shared" si="93"/>
        <v>5.5007605257866627</v>
      </c>
      <c r="GC291" s="39">
        <f t="shared" si="94"/>
        <v>3.41944516716161</v>
      </c>
      <c r="GD291" s="39">
        <f t="shared" si="95"/>
        <v>5.1194539249146755</v>
      </c>
      <c r="GE291" s="37">
        <f t="shared" si="96"/>
        <v>79</v>
      </c>
      <c r="GF291" s="39">
        <f t="shared" si="97"/>
        <v>0.38471763854534929</v>
      </c>
      <c r="GG291" s="2">
        <v>1.4792899408284024</v>
      </c>
      <c r="GH291" s="2">
        <v>2.8288543140028288</v>
      </c>
      <c r="GI291" s="2">
        <v>19.955654101995567</v>
      </c>
      <c r="GJ291" s="2">
        <v>0</v>
      </c>
      <c r="GK291" s="2">
        <v>36.585365853658537</v>
      </c>
      <c r="GL291" s="2">
        <v>2.4721878862793574</v>
      </c>
      <c r="GM291" s="2">
        <v>2.6631158455392812</v>
      </c>
      <c r="GN291" s="2">
        <v>2.0222446916076846</v>
      </c>
      <c r="GO291" s="2">
        <v>16.270337922403005</v>
      </c>
      <c r="GP291" s="2">
        <v>0.91911764705882348</v>
      </c>
      <c r="GQ291" s="2">
        <v>14.267185473411155</v>
      </c>
      <c r="GR291" s="2">
        <v>12.461059190031152</v>
      </c>
      <c r="GS291" s="2">
        <v>3.3003300330033003</v>
      </c>
    </row>
    <row r="292" spans="1:201" s="2" customFormat="1" x14ac:dyDescent="0.35">
      <c r="A292" s="74">
        <v>281</v>
      </c>
      <c r="B292" s="2">
        <v>5.0352467270896275</v>
      </c>
      <c r="C292" s="2">
        <v>5.2910052910052912</v>
      </c>
      <c r="D292" s="2">
        <v>6.3352826510721245</v>
      </c>
      <c r="E292" s="2">
        <v>10.723860589812332</v>
      </c>
      <c r="F292" s="2">
        <v>1.8867924528301887</v>
      </c>
      <c r="G292" s="2">
        <v>11.764705882352942</v>
      </c>
      <c r="H292" s="2">
        <v>0</v>
      </c>
      <c r="I292" s="2">
        <v>2.1459227467811157</v>
      </c>
      <c r="J292" s="2">
        <v>3.6730945821854912</v>
      </c>
      <c r="K292" s="2">
        <v>2.1621621621621623</v>
      </c>
      <c r="L292" s="2">
        <v>2.0661157024793386</v>
      </c>
      <c r="M292" s="2">
        <v>2.6560424966799467</v>
      </c>
      <c r="N292" s="2">
        <v>8.7609511889862333</v>
      </c>
      <c r="O292" s="2">
        <v>0</v>
      </c>
      <c r="P292" s="2">
        <v>1.7452006980802792</v>
      </c>
      <c r="Q292" s="2">
        <v>5.4644808743169397</v>
      </c>
      <c r="R292" s="2">
        <v>1.6835016835016836</v>
      </c>
      <c r="S292" s="2">
        <v>0</v>
      </c>
      <c r="T292" s="2">
        <v>7.3529411764705879</v>
      </c>
      <c r="U292" s="2">
        <v>8.3333333333333339</v>
      </c>
      <c r="V292" s="2">
        <v>5.9347181008902075</v>
      </c>
      <c r="W292" s="2">
        <v>5.3475935828877006</v>
      </c>
      <c r="X292" s="2">
        <v>13.333333333333334</v>
      </c>
      <c r="Y292" s="2">
        <v>3.7174721189591078</v>
      </c>
      <c r="Z292" s="2">
        <v>4.918032786885246</v>
      </c>
      <c r="AA292" s="2">
        <v>11.194029850746269</v>
      </c>
      <c r="AB292" s="2">
        <v>3.5273368606701938</v>
      </c>
      <c r="AC292" s="2">
        <v>4.4510385756676554</v>
      </c>
      <c r="AD292" s="2">
        <v>10.909090909090908</v>
      </c>
      <c r="AE292" s="2">
        <v>6.6592674805771361</v>
      </c>
      <c r="AF292" s="2">
        <v>3.1439949696080487</v>
      </c>
      <c r="AH292" s="2">
        <v>9.5238095238095237</v>
      </c>
      <c r="AI292" s="2">
        <v>7.5949367088607591</v>
      </c>
      <c r="AJ292" s="2">
        <v>4.6349942062572422</v>
      </c>
      <c r="AK292" s="2">
        <v>4.6860356138706658</v>
      </c>
      <c r="AL292" s="2">
        <v>3.9525691699604741</v>
      </c>
      <c r="AM292" s="2">
        <v>2.4570024570024569</v>
      </c>
      <c r="AN292" s="2">
        <v>11.477761836441895</v>
      </c>
      <c r="AO292" s="2">
        <v>7.8125</v>
      </c>
      <c r="AP292" s="2">
        <v>6.756756756756757</v>
      </c>
      <c r="AQ292" s="2">
        <v>6.9084628670120898</v>
      </c>
      <c r="AR292" s="2">
        <v>9.2165898617511512</v>
      </c>
      <c r="AS292" s="8">
        <v>6.437768240343348</v>
      </c>
      <c r="AT292" s="74">
        <v>281</v>
      </c>
      <c r="AU292" s="39">
        <f t="shared" si="83"/>
        <v>5.6203659546632974</v>
      </c>
      <c r="AV292" s="39">
        <f t="shared" si="84"/>
        <v>3.4457755122520353</v>
      </c>
      <c r="AW292" s="39">
        <f t="shared" si="85"/>
        <v>5.2910052910052912</v>
      </c>
      <c r="AX292" s="37">
        <f t="shared" si="86"/>
        <v>43</v>
      </c>
      <c r="AY292" s="39">
        <f t="shared" si="87"/>
        <v>0.52547583930553388</v>
      </c>
      <c r="AZ292" s="2">
        <v>3.9564787339268053</v>
      </c>
      <c r="BA292" s="2">
        <v>7.3637702503681881</v>
      </c>
      <c r="BB292" s="2">
        <v>7.6045627376425857</v>
      </c>
      <c r="BC292" s="2">
        <v>3.484320557491289</v>
      </c>
      <c r="BD292" s="2">
        <v>5.6285178236397746</v>
      </c>
      <c r="BE292" s="2">
        <v>2.8797696184305255</v>
      </c>
      <c r="BF292" s="2">
        <v>0.95238095238095233</v>
      </c>
      <c r="BG292" s="2">
        <v>2.6075619295958279</v>
      </c>
      <c r="BH292" s="2">
        <v>2.5445292620865141</v>
      </c>
      <c r="BI292" s="2">
        <v>3.1605562579013906</v>
      </c>
      <c r="BJ292" s="2">
        <v>5.4982817869415808</v>
      </c>
      <c r="BK292" s="2">
        <v>5.0377833753148611</v>
      </c>
      <c r="BL292" s="2">
        <v>4.9751243781094523</v>
      </c>
      <c r="BM292" s="2">
        <v>0.86430423509075194</v>
      </c>
      <c r="BN292" s="2">
        <v>0</v>
      </c>
      <c r="BO292" s="2">
        <v>2.1536252692031588</v>
      </c>
      <c r="BP292" s="2">
        <v>9.657594381035997</v>
      </c>
      <c r="BQ292" s="2">
        <v>8.0572963294538944</v>
      </c>
      <c r="BR292" s="2">
        <v>3.7878787878787881</v>
      </c>
      <c r="BS292" s="2">
        <v>6.4935064935064934</v>
      </c>
      <c r="BT292" s="2">
        <v>9.0452261306532655</v>
      </c>
      <c r="BU292" s="2">
        <v>3.6968576709796674</v>
      </c>
      <c r="BV292" s="2">
        <v>2.3183925811437405</v>
      </c>
      <c r="BW292" s="2">
        <v>6.2611806797853307</v>
      </c>
      <c r="BX292" s="2">
        <v>1.6764459346186085</v>
      </c>
      <c r="BY292" s="2">
        <v>1.9880715705765408</v>
      </c>
      <c r="CA292" s="2">
        <v>6.5627563576702217</v>
      </c>
      <c r="CB292" s="8">
        <v>2.6338893766461808</v>
      </c>
      <c r="CC292" s="2">
        <v>7.3170731707317076</v>
      </c>
      <c r="CD292" s="2">
        <v>10</v>
      </c>
      <c r="CE292" s="2">
        <v>5.644402634054563</v>
      </c>
      <c r="CF292" s="2">
        <v>2.3255813953488373</v>
      </c>
      <c r="CG292" s="2">
        <v>1.5612802498048399</v>
      </c>
      <c r="CH292" s="2">
        <v>2.3923444976076556</v>
      </c>
      <c r="CI292" s="2">
        <v>5.0071530758226039</v>
      </c>
      <c r="CJ292" s="2">
        <v>1.0695187165775402</v>
      </c>
      <c r="CK292" s="2">
        <v>9.0600226500566254</v>
      </c>
      <c r="CL292">
        <v>2.4370430544272952</v>
      </c>
      <c r="CM292" s="2">
        <v>11.244979919678714</v>
      </c>
      <c r="CN292" s="2">
        <v>0</v>
      </c>
      <c r="CP292" s="2">
        <v>0</v>
      </c>
      <c r="CR292" s="2">
        <v>10.484927916120578</v>
      </c>
      <c r="CS292" s="2">
        <v>9.9206349206349209</v>
      </c>
      <c r="CT292" s="74">
        <v>281</v>
      </c>
      <c r="CU292" s="87">
        <f t="shared" si="88"/>
        <v>4.6361773409985636</v>
      </c>
      <c r="CV292" s="87">
        <f t="shared" si="89"/>
        <v>3.1811704520930402</v>
      </c>
      <c r="CW292" s="87">
        <f t="shared" si="90"/>
        <v>3.7878787878787881</v>
      </c>
      <c r="CX292" s="93">
        <f t="shared" si="91"/>
        <v>43</v>
      </c>
      <c r="CY292" s="87">
        <f t="shared" si="92"/>
        <v>0.48512394592851427</v>
      </c>
      <c r="CZ292" s="2">
        <v>6.7114093959731544</v>
      </c>
      <c r="DA292" s="2">
        <v>0</v>
      </c>
      <c r="DB292" s="2">
        <v>8.3769633507853403</v>
      </c>
      <c r="DC292" s="2">
        <v>4.5610034207525656</v>
      </c>
      <c r="DD292" s="2">
        <v>3.278688524590164</v>
      </c>
      <c r="DE292" s="2">
        <v>2.0833333333333335</v>
      </c>
      <c r="DF292" s="2">
        <v>3.6630036630036629</v>
      </c>
      <c r="DG292" s="2">
        <v>1.3605442176870748</v>
      </c>
      <c r="DH292" s="2">
        <v>4.694835680751174</v>
      </c>
      <c r="DI292" s="2">
        <v>6.5189048239895699</v>
      </c>
      <c r="DJ292" s="2">
        <v>7.9617834394904454</v>
      </c>
      <c r="DK292" s="2">
        <v>13.157894736842104</v>
      </c>
      <c r="DL292" s="2">
        <v>7.7760497667185069</v>
      </c>
      <c r="DM292" s="2">
        <v>2.3781212841854935</v>
      </c>
      <c r="DN292" s="2">
        <v>1.9493177387914229</v>
      </c>
      <c r="DO292" s="2">
        <v>3.7453183520599249</v>
      </c>
      <c r="DP292" s="2">
        <v>10.1010101010101</v>
      </c>
      <c r="DQ292" s="2">
        <v>11.47227533460803</v>
      </c>
      <c r="DR292" s="2">
        <v>2.6455026455026456</v>
      </c>
      <c r="DS292" s="2">
        <v>10.355029585798816</v>
      </c>
      <c r="DT292" s="2">
        <v>11.135857461024498</v>
      </c>
      <c r="DU292" s="2">
        <v>2.4067388688327318</v>
      </c>
      <c r="DV292" s="2">
        <v>3.5587188612099645</v>
      </c>
      <c r="DW292" s="2">
        <v>3.5587188612099645</v>
      </c>
      <c r="DX292" s="2">
        <v>4.8859934853420199</v>
      </c>
      <c r="DY292" s="2">
        <v>10.086455331412104</v>
      </c>
      <c r="DZ292" s="2">
        <v>0</v>
      </c>
      <c r="EA292" s="2">
        <v>27.777777777777779</v>
      </c>
      <c r="EB292" s="2">
        <v>1.3324450366422385</v>
      </c>
      <c r="EC292" s="2">
        <v>10.596026490066226</v>
      </c>
      <c r="ED292" s="2">
        <v>1.4164305949008498</v>
      </c>
      <c r="EE292" s="2">
        <v>6.1804697156983934</v>
      </c>
      <c r="EF292" s="2">
        <v>6.9044879171461453</v>
      </c>
      <c r="EG292" s="2">
        <v>0</v>
      </c>
      <c r="EH292" s="2">
        <v>3.134796238244514</v>
      </c>
      <c r="EI292" s="2">
        <v>4.0404040404040407</v>
      </c>
      <c r="EJ292" s="2">
        <v>6.0483870967741939</v>
      </c>
      <c r="EK292" s="2">
        <v>0.85763293310463118</v>
      </c>
      <c r="EL292" s="2">
        <v>3.2679738562091503</v>
      </c>
      <c r="EM292" s="2">
        <v>4.6765393608729537</v>
      </c>
      <c r="EN292" s="2">
        <v>7.056451612903226</v>
      </c>
      <c r="EO292" s="2">
        <v>4.9504950495049505</v>
      </c>
      <c r="EP292" s="2">
        <v>3.7082818294190361</v>
      </c>
      <c r="EQ292" s="2">
        <v>5.8411214953271031</v>
      </c>
      <c r="ER292" s="2">
        <v>3.5211267605633805</v>
      </c>
      <c r="ES292" s="2">
        <v>10.174418604651162</v>
      </c>
      <c r="ET292" s="2">
        <v>2.6455026455026456</v>
      </c>
      <c r="EU292" s="2">
        <v>3.4602076124567476</v>
      </c>
      <c r="EV292" s="2">
        <v>6.7039106145251397</v>
      </c>
      <c r="EW292" s="2">
        <v>0</v>
      </c>
      <c r="EX292" s="2">
        <v>11.79245283018868</v>
      </c>
      <c r="EY292" s="2">
        <v>1.4005602240896358</v>
      </c>
      <c r="EZ292" s="2">
        <v>2.9761904761904763</v>
      </c>
      <c r="FA292" s="2">
        <v>10.666666666666666</v>
      </c>
      <c r="FB292" s="2">
        <v>6.3965884861407245</v>
      </c>
      <c r="FC292" s="2">
        <v>5.1457975986277873</v>
      </c>
      <c r="FD292" s="2">
        <v>6.6350710900473935</v>
      </c>
      <c r="FE292" s="2">
        <v>5.3248136315228969</v>
      </c>
      <c r="FF292" s="2">
        <v>6.587615283267457</v>
      </c>
      <c r="FG292" s="2">
        <v>6.7264573991031389</v>
      </c>
      <c r="FH292" s="2">
        <v>3.0769230769230771</v>
      </c>
      <c r="FI292" s="2">
        <v>3.3594624860022395</v>
      </c>
      <c r="FJ292" s="2">
        <v>9.9173553719008272</v>
      </c>
      <c r="FK292" s="2">
        <v>4.0650406504065044</v>
      </c>
      <c r="FL292" s="2">
        <v>4.6296296296296298</v>
      </c>
      <c r="FM292" s="2">
        <v>6.5189048239895699</v>
      </c>
      <c r="FN292" s="2">
        <v>2.5046963055729492</v>
      </c>
      <c r="FO292" s="2">
        <v>3.8699690402476778</v>
      </c>
      <c r="FP292" s="2">
        <v>10.1010101010101</v>
      </c>
      <c r="FQ292" s="2">
        <v>5.4495912806539506</v>
      </c>
      <c r="FR292" s="2">
        <v>16.393442622950818</v>
      </c>
      <c r="FS292" s="2">
        <v>6.6740823136818683</v>
      </c>
      <c r="FT292" s="2">
        <v>4.2462845010615711</v>
      </c>
      <c r="FU292" s="8">
        <v>6.0168471720818291</v>
      </c>
      <c r="FV292" s="8">
        <v>1.4388489208633093</v>
      </c>
      <c r="FW292" s="2">
        <v>7.117437722419929</v>
      </c>
      <c r="FX292" s="2">
        <v>8.4317032040472171</v>
      </c>
      <c r="FY292" s="2">
        <v>10.787486515641856</v>
      </c>
      <c r="FZ292" s="2">
        <v>11.695906432748536</v>
      </c>
      <c r="GA292" s="74">
        <v>281</v>
      </c>
      <c r="GB292" s="39">
        <f t="shared" si="93"/>
        <v>5.8565214608263005</v>
      </c>
      <c r="GC292" s="39">
        <f t="shared" si="94"/>
        <v>4.2833319190949997</v>
      </c>
      <c r="GD292" s="39">
        <f t="shared" si="95"/>
        <v>4.9504950495049505</v>
      </c>
      <c r="GE292" s="37">
        <f t="shared" si="96"/>
        <v>79</v>
      </c>
      <c r="GF292" s="39">
        <f t="shared" si="97"/>
        <v>0.48191249178240309</v>
      </c>
      <c r="GG292" s="2">
        <v>0</v>
      </c>
      <c r="GH292" s="2">
        <v>8.5106382978723403</v>
      </c>
      <c r="GI292" s="2">
        <v>6.7873303167420813</v>
      </c>
      <c r="GJ292" s="2">
        <v>23.255813953488371</v>
      </c>
      <c r="GK292" s="2">
        <v>37.974683544303801</v>
      </c>
      <c r="GL292" s="2">
        <v>2.4783147459727384</v>
      </c>
      <c r="GM292" s="2">
        <v>1.3351134846461949</v>
      </c>
      <c r="GN292" s="2">
        <v>6.0790273556231007</v>
      </c>
      <c r="GO292" s="2">
        <v>15.267175572519085</v>
      </c>
      <c r="GP292" s="2">
        <v>4.5998160073597054</v>
      </c>
      <c r="GQ292" s="2">
        <v>7.8947368421052628</v>
      </c>
      <c r="GR292" s="2">
        <v>6.309148264984227</v>
      </c>
      <c r="GS292" s="2">
        <v>4.9668874172185431</v>
      </c>
    </row>
    <row r="293" spans="1:201" s="2" customFormat="1" x14ac:dyDescent="0.35">
      <c r="A293" s="74">
        <v>282</v>
      </c>
      <c r="B293" s="2">
        <v>6.0728744939271255</v>
      </c>
      <c r="C293" s="2">
        <v>1.3297872340425532</v>
      </c>
      <c r="D293" s="2">
        <v>4.4139283962726825</v>
      </c>
      <c r="E293" s="2">
        <v>10.840108401084011</v>
      </c>
      <c r="F293" s="2">
        <v>5.6710775047258979</v>
      </c>
      <c r="G293" s="2">
        <v>10.204081632653061</v>
      </c>
      <c r="H293" s="2">
        <v>4.1152263374485596</v>
      </c>
      <c r="I293" s="2">
        <v>6.4516129032258061</v>
      </c>
      <c r="J293" s="2">
        <v>6.4516129032258061</v>
      </c>
      <c r="K293" s="2">
        <v>3.2502708559046587</v>
      </c>
      <c r="L293" s="2">
        <v>6.2111801242236027</v>
      </c>
      <c r="M293" s="2">
        <v>7.989347536617843</v>
      </c>
      <c r="N293" s="2">
        <v>7.5757575757575761</v>
      </c>
      <c r="O293" s="2">
        <v>0</v>
      </c>
      <c r="P293" s="2">
        <v>5.244755244755245</v>
      </c>
      <c r="Q293" s="2">
        <v>6.8681318681318677</v>
      </c>
      <c r="R293" s="2">
        <v>1.6863406408094435</v>
      </c>
      <c r="S293" s="2">
        <v>4.3795620437956204</v>
      </c>
      <c r="T293" s="2">
        <v>5.5555555555555554</v>
      </c>
      <c r="U293" s="2">
        <v>2.8011204481792715</v>
      </c>
      <c r="V293" s="2">
        <v>4.4776119402985071</v>
      </c>
      <c r="W293" s="2">
        <v>5.376344086021505</v>
      </c>
      <c r="X293" s="2">
        <v>10.51051051051051</v>
      </c>
      <c r="Y293" s="2">
        <v>2.7985074626865671</v>
      </c>
      <c r="Z293" s="2">
        <v>0</v>
      </c>
      <c r="AA293" s="2">
        <v>3.7735849056603774</v>
      </c>
      <c r="AB293" s="2">
        <v>7.0796460176991154</v>
      </c>
      <c r="AC293" s="2">
        <v>2.9806259314456036</v>
      </c>
      <c r="AD293" s="2">
        <v>14.705882352941176</v>
      </c>
      <c r="AE293" s="2">
        <v>4.4692737430167595</v>
      </c>
      <c r="AF293" s="2">
        <v>4.4154751892346509</v>
      </c>
      <c r="AH293" s="2">
        <v>5.7692307692307692</v>
      </c>
      <c r="AI293" s="2">
        <v>3.8265306122448979</v>
      </c>
      <c r="AJ293" s="2">
        <v>3.4924330616996508</v>
      </c>
      <c r="AK293" s="2">
        <v>4.7080979284369118</v>
      </c>
      <c r="AL293" s="2">
        <v>0</v>
      </c>
      <c r="AM293" s="2">
        <v>1.6420361247947455</v>
      </c>
      <c r="AN293" s="2">
        <v>8.7082728592162546</v>
      </c>
      <c r="AO293" s="2">
        <v>7.8740157480314963</v>
      </c>
      <c r="AP293" s="2">
        <v>8.5034013605442169</v>
      </c>
      <c r="AQ293" s="2">
        <v>3.4782608695652173</v>
      </c>
      <c r="AR293" s="2">
        <v>6.9767441860465116</v>
      </c>
      <c r="AS293" s="8">
        <v>12.958963282937365</v>
      </c>
      <c r="AT293" s="74">
        <v>282</v>
      </c>
      <c r="AU293" s="39">
        <f t="shared" si="83"/>
        <v>5.4799483870371866</v>
      </c>
      <c r="AV293" s="39">
        <f t="shared" si="84"/>
        <v>3.2611422975092594</v>
      </c>
      <c r="AW293" s="39">
        <f t="shared" si="85"/>
        <v>5.244755244755245</v>
      </c>
      <c r="AX293" s="37">
        <f t="shared" si="86"/>
        <v>43</v>
      </c>
      <c r="AY293" s="39">
        <f t="shared" si="87"/>
        <v>0.49731953802134782</v>
      </c>
      <c r="AZ293" s="2">
        <v>3.9721946375372394</v>
      </c>
      <c r="BA293" s="2">
        <v>3.7091988130563798</v>
      </c>
      <c r="BB293" s="2">
        <v>2.8735632183908044</v>
      </c>
      <c r="BC293" s="2">
        <v>0</v>
      </c>
      <c r="BD293" s="2">
        <v>8.4905660377358494</v>
      </c>
      <c r="BE293" s="2">
        <v>2.1660649819494586</v>
      </c>
      <c r="BF293" s="2">
        <v>0.95328884652049573</v>
      </c>
      <c r="BG293" s="2">
        <v>0</v>
      </c>
      <c r="BH293" s="2">
        <v>0</v>
      </c>
      <c r="BI293" s="2">
        <v>0</v>
      </c>
      <c r="BJ293" s="2">
        <v>11.0573600552868</v>
      </c>
      <c r="BK293" s="2">
        <v>0</v>
      </c>
      <c r="BL293" s="2">
        <v>8.3333333333333339</v>
      </c>
      <c r="BM293" s="2">
        <v>1.7301038062283738</v>
      </c>
      <c r="BN293" s="2">
        <v>0.59347181008902072</v>
      </c>
      <c r="BO293" s="2">
        <v>5.7553956834532372</v>
      </c>
      <c r="BP293" s="2">
        <v>7.9787234042553195</v>
      </c>
      <c r="BQ293" s="2">
        <v>4.512635379061372</v>
      </c>
      <c r="BR293" s="2">
        <v>3.8022813688212929</v>
      </c>
      <c r="BS293" s="2">
        <v>1.3071895424836601</v>
      </c>
      <c r="BT293" s="2">
        <v>11.156186612576064</v>
      </c>
      <c r="BU293" s="2">
        <v>6.4935064935064934</v>
      </c>
      <c r="BV293" s="2">
        <v>3.0983733539891558</v>
      </c>
      <c r="BW293" s="2">
        <v>0.90009000900090008</v>
      </c>
      <c r="BX293" s="2">
        <v>2.5188916876574305</v>
      </c>
      <c r="BY293" s="2">
        <v>0</v>
      </c>
      <c r="CA293" s="2">
        <v>4.1288191577208915</v>
      </c>
      <c r="CB293" s="8">
        <v>3.5211267605633805</v>
      </c>
      <c r="CC293" s="2">
        <v>8.1900081900081894</v>
      </c>
      <c r="CD293" s="2">
        <v>16.835016835016834</v>
      </c>
      <c r="CE293" s="2">
        <v>9.460737937559129</v>
      </c>
      <c r="CF293" s="2">
        <v>3.885003885003885</v>
      </c>
      <c r="CG293" s="2">
        <v>0.78186082877247853</v>
      </c>
      <c r="CH293" s="2">
        <v>1.5987210231814548</v>
      </c>
      <c r="CI293" s="2">
        <v>4.3134435657800143</v>
      </c>
      <c r="CJ293" s="2">
        <v>5.3533190578158454</v>
      </c>
      <c r="CK293" s="2">
        <v>4.5714285714285712</v>
      </c>
      <c r="CL293">
        <v>5.7189542483660123</v>
      </c>
      <c r="CM293" s="2">
        <v>2.4370430544272947</v>
      </c>
      <c r="CN293" s="2">
        <v>2.4390243902439024</v>
      </c>
      <c r="CP293" s="2">
        <v>0.88339222614840984</v>
      </c>
      <c r="CR293" s="2">
        <v>14.569536423841059</v>
      </c>
      <c r="CS293" s="2">
        <v>2.9850746268656718</v>
      </c>
      <c r="CT293" s="74">
        <v>282</v>
      </c>
      <c r="CU293" s="87">
        <f t="shared" si="88"/>
        <v>4.2575565083180393</v>
      </c>
      <c r="CV293" s="87">
        <f t="shared" si="89"/>
        <v>3.9946608386779632</v>
      </c>
      <c r="CW293" s="87">
        <f t="shared" si="90"/>
        <v>3.5211267605633805</v>
      </c>
      <c r="CX293" s="93">
        <f t="shared" si="91"/>
        <v>43</v>
      </c>
      <c r="CY293" s="87">
        <f t="shared" si="92"/>
        <v>0.60918006686203297</v>
      </c>
      <c r="CZ293" s="2">
        <v>2.2522522522522523</v>
      </c>
      <c r="DA293" s="2">
        <v>2.8142589118198873</v>
      </c>
      <c r="DB293" s="2">
        <v>8.4477296726504747</v>
      </c>
      <c r="DC293" s="2">
        <v>5.72737686139748</v>
      </c>
      <c r="DD293" s="2">
        <v>2.192982456140351</v>
      </c>
      <c r="DE293" s="2">
        <v>6.2630480167014611</v>
      </c>
      <c r="DF293" s="2">
        <v>1.2254901960784315</v>
      </c>
      <c r="DG293" s="2">
        <v>2.7247956403269753</v>
      </c>
      <c r="DH293" s="2">
        <v>11.79245283018868</v>
      </c>
      <c r="DI293" s="2">
        <v>5.2493438320209975</v>
      </c>
      <c r="DJ293" s="2">
        <v>1.6051364365971108</v>
      </c>
      <c r="DK293" s="2">
        <v>26.666666666666668</v>
      </c>
      <c r="DL293" s="2">
        <v>3.134796238244514</v>
      </c>
      <c r="DM293" s="2">
        <v>8.34326579261025</v>
      </c>
      <c r="DN293" s="2">
        <v>1.953125</v>
      </c>
      <c r="DO293" s="2">
        <v>3.7593984962406015</v>
      </c>
      <c r="DP293" s="2">
        <v>1.7006802721088434</v>
      </c>
      <c r="DQ293" s="2">
        <v>5.8027079303675047</v>
      </c>
      <c r="DR293" s="2">
        <v>1.7683465959328029</v>
      </c>
      <c r="DS293" s="2">
        <v>16.442451420029894</v>
      </c>
      <c r="DT293" s="2">
        <v>4.5045045045045047</v>
      </c>
      <c r="DU293" s="2">
        <v>4.8250904704463204</v>
      </c>
      <c r="DV293" s="2">
        <v>3.5714285714285716</v>
      </c>
      <c r="DW293" s="2">
        <v>3.5714285714285716</v>
      </c>
      <c r="DX293" s="2">
        <v>4.9099836333878883</v>
      </c>
      <c r="DY293" s="2">
        <v>2.9112081513828238</v>
      </c>
      <c r="DZ293" s="2">
        <v>3.9787798408488064</v>
      </c>
      <c r="EA293" s="2">
        <v>21.428571428571427</v>
      </c>
      <c r="EB293" s="2">
        <v>8.6724482988659108</v>
      </c>
      <c r="EC293" s="2">
        <v>5.3547523427041499</v>
      </c>
      <c r="ED293" s="2">
        <v>1.4184397163120568</v>
      </c>
      <c r="EE293" s="2">
        <v>4.9751243781094523</v>
      </c>
      <c r="EF293" s="2">
        <v>6.9524913093858629</v>
      </c>
      <c r="EG293" s="2">
        <v>7.1428571428571432</v>
      </c>
      <c r="EH293" s="2">
        <v>6.2893081761006293</v>
      </c>
      <c r="EI293" s="2">
        <v>4.056795131845842</v>
      </c>
      <c r="EJ293" s="2">
        <v>4.056795131845842</v>
      </c>
      <c r="EK293" s="2">
        <v>4.2918454935622314</v>
      </c>
      <c r="EL293" s="2">
        <v>4.3715846994535523</v>
      </c>
      <c r="EM293" s="2">
        <v>8.6139389193422087</v>
      </c>
      <c r="EN293" s="2">
        <v>1.015228426395939</v>
      </c>
      <c r="EO293" s="2">
        <v>0</v>
      </c>
      <c r="EP293" s="2">
        <v>4.9627791563275432</v>
      </c>
      <c r="EQ293" s="2">
        <v>3.5252643948296121</v>
      </c>
      <c r="ER293" s="2">
        <v>5.8892815076560661</v>
      </c>
      <c r="ES293" s="2">
        <v>2.9368575624082234</v>
      </c>
      <c r="ET293" s="2">
        <v>6.6312997347480103</v>
      </c>
      <c r="EU293" s="2">
        <v>6.0763888888888893</v>
      </c>
      <c r="EV293" s="2">
        <v>5.6242969628796402</v>
      </c>
      <c r="EW293" s="2">
        <v>6.5703022339027592</v>
      </c>
      <c r="EX293" s="2">
        <v>5.9665871121718377</v>
      </c>
      <c r="EY293" s="2">
        <v>2.8050490883590462</v>
      </c>
      <c r="EZ293" s="2">
        <v>8.9552238805970141</v>
      </c>
      <c r="FA293" s="2">
        <v>5.3908355795148246</v>
      </c>
      <c r="FB293" s="2">
        <v>6.437768240343348</v>
      </c>
      <c r="FC293" s="2">
        <v>6.8965517241379306</v>
      </c>
      <c r="FD293" s="2">
        <v>0.95419847328244278</v>
      </c>
      <c r="FE293" s="2">
        <v>6.4239828693790146</v>
      </c>
      <c r="FF293" s="2">
        <v>7.9575596816976129</v>
      </c>
      <c r="FG293" s="2">
        <v>3.7622272385252069</v>
      </c>
      <c r="FH293" s="2">
        <v>3.0864197530864197</v>
      </c>
      <c r="FI293" s="2">
        <v>6.7415730337078648</v>
      </c>
      <c r="FJ293" s="2">
        <v>10.016694490818031</v>
      </c>
      <c r="FK293" s="2">
        <v>6.8027210884353737</v>
      </c>
      <c r="FL293" s="2">
        <v>7.441860465116279</v>
      </c>
      <c r="FM293" s="2">
        <v>7.5459317585301839</v>
      </c>
      <c r="FN293" s="2">
        <v>3.1387319522912742</v>
      </c>
      <c r="FO293" s="2">
        <v>3.1080031080031079</v>
      </c>
      <c r="FP293" s="2">
        <v>13.605442176870747</v>
      </c>
      <c r="FQ293" s="2">
        <v>2.7397260273972601</v>
      </c>
      <c r="FR293" s="2">
        <v>4.166666666666667</v>
      </c>
      <c r="FS293" s="2">
        <v>5.5991041433370663</v>
      </c>
      <c r="FT293" s="2">
        <v>6.3965884861407245</v>
      </c>
      <c r="FU293" s="8">
        <v>1.2106537530266344</v>
      </c>
      <c r="FV293" s="8">
        <v>0</v>
      </c>
      <c r="FW293" s="2">
        <v>7.1684587813620073</v>
      </c>
      <c r="FX293" s="2">
        <v>5.1020408163265305</v>
      </c>
      <c r="FY293" s="2">
        <v>17.448200654307524</v>
      </c>
      <c r="FZ293" s="2">
        <v>8.8757396449704142</v>
      </c>
      <c r="GA293" s="74">
        <v>282</v>
      </c>
      <c r="GB293" s="39">
        <f t="shared" si="93"/>
        <v>5.7562015314835184</v>
      </c>
      <c r="GC293" s="39">
        <f t="shared" si="94"/>
        <v>4.3961137834395219</v>
      </c>
      <c r="GD293" s="39">
        <f t="shared" si="95"/>
        <v>5.1020408163265305</v>
      </c>
      <c r="GE293" s="37">
        <f t="shared" si="96"/>
        <v>79</v>
      </c>
      <c r="GF293" s="39">
        <f t="shared" si="97"/>
        <v>0.49460144288419328</v>
      </c>
      <c r="GG293" s="2">
        <v>1.4814814814814814</v>
      </c>
      <c r="GH293" s="2">
        <v>2.8612303290414878</v>
      </c>
      <c r="GI293" s="2">
        <v>4.5558086560364464</v>
      </c>
      <c r="GJ293" s="2">
        <v>0</v>
      </c>
      <c r="GK293" s="2">
        <v>26.315789473684209</v>
      </c>
      <c r="GL293" s="2">
        <v>0</v>
      </c>
      <c r="GM293" s="2">
        <v>1.3368983957219251</v>
      </c>
      <c r="GN293" s="2">
        <v>3.5677879714576961</v>
      </c>
      <c r="GO293" s="2">
        <v>6.4599483204134369</v>
      </c>
      <c r="GP293" s="2">
        <v>0</v>
      </c>
      <c r="GQ293" s="2">
        <v>11.936339522546419</v>
      </c>
      <c r="GR293" s="2">
        <v>9.5238095238095237</v>
      </c>
      <c r="GS293" s="2">
        <v>4.9916805324459235</v>
      </c>
    </row>
    <row r="294" spans="1:201" s="2" customFormat="1" x14ac:dyDescent="0.35">
      <c r="A294" s="74">
        <v>283</v>
      </c>
      <c r="B294" s="2">
        <v>6.1099796334012222</v>
      </c>
      <c r="C294" s="2">
        <v>5.3262316910785623</v>
      </c>
      <c r="D294" s="2">
        <v>6.4039408866995071</v>
      </c>
      <c r="E294" s="2">
        <v>5.4794520547945202</v>
      </c>
      <c r="F294" s="2">
        <v>5.7034220532319395</v>
      </c>
      <c r="G294" s="2">
        <v>8.5910652920962196</v>
      </c>
      <c r="H294" s="2">
        <v>6.1983471074380168</v>
      </c>
      <c r="I294" s="2">
        <v>6.4935064935064934</v>
      </c>
      <c r="J294" s="2">
        <v>11.131725417439704</v>
      </c>
      <c r="K294" s="2">
        <v>5.4347826086956523</v>
      </c>
      <c r="L294" s="2">
        <v>6.25</v>
      </c>
      <c r="M294" s="2">
        <v>8.053691275167786</v>
      </c>
      <c r="N294" s="2">
        <v>7.6335877862595423</v>
      </c>
      <c r="O294" s="2">
        <v>0</v>
      </c>
      <c r="P294" s="2">
        <v>8.7873462214411244</v>
      </c>
      <c r="Q294" s="2">
        <v>15.214384508990317</v>
      </c>
      <c r="R294" s="2">
        <v>1.6891891891891893</v>
      </c>
      <c r="S294" s="2">
        <v>4.3988269794721404</v>
      </c>
      <c r="T294" s="2">
        <v>1.8621973929236499</v>
      </c>
      <c r="U294" s="2">
        <v>0</v>
      </c>
      <c r="V294" s="2">
        <v>2.9985007496251872</v>
      </c>
      <c r="W294" s="2">
        <v>0</v>
      </c>
      <c r="X294" s="2">
        <v>12.139605462822459</v>
      </c>
      <c r="Y294" s="2">
        <v>3.7418147801683816</v>
      </c>
      <c r="Z294" s="2">
        <v>4.9423393739703458</v>
      </c>
      <c r="AA294" s="2">
        <v>5.6818181818181817</v>
      </c>
      <c r="AB294" s="2">
        <v>7.1301247771836005</v>
      </c>
      <c r="AC294" s="2">
        <v>4.4843049327354256</v>
      </c>
      <c r="AD294" s="2">
        <v>33.582089552238806</v>
      </c>
      <c r="AE294" s="2">
        <v>3.3670033670033672</v>
      </c>
      <c r="AF294" s="2">
        <v>7.3917634635691654</v>
      </c>
      <c r="AH294" s="2">
        <v>5.8027079303675047</v>
      </c>
      <c r="AI294" s="2">
        <v>5.1216389244558256</v>
      </c>
      <c r="AJ294" s="2">
        <v>3.5046728971962615</v>
      </c>
      <c r="AK294" s="2">
        <v>3.7842951750236518</v>
      </c>
      <c r="AL294" s="2">
        <v>0</v>
      </c>
      <c r="AM294" s="2">
        <v>0.82236842105263153</v>
      </c>
      <c r="AN294" s="2">
        <v>2.9282576866764276</v>
      </c>
      <c r="AO294" s="2">
        <v>15.873015873015873</v>
      </c>
      <c r="AP294" s="2">
        <v>6.8610634648370494</v>
      </c>
      <c r="AQ294" s="2">
        <v>8.7260034904013963</v>
      </c>
      <c r="AR294" s="2">
        <v>5.8548009367681502</v>
      </c>
      <c r="AS294" s="8">
        <v>15.317286652078774</v>
      </c>
      <c r="AT294" s="74">
        <v>283</v>
      </c>
      <c r="AU294" s="39">
        <f t="shared" si="83"/>
        <v>6.5306314577868392</v>
      </c>
      <c r="AV294" s="39">
        <f t="shared" si="84"/>
        <v>5.7140868704488756</v>
      </c>
      <c r="AW294" s="39">
        <f t="shared" si="85"/>
        <v>5.7034220532319395</v>
      </c>
      <c r="AX294" s="37">
        <f t="shared" si="86"/>
        <v>43</v>
      </c>
      <c r="AY294" s="39">
        <f t="shared" si="87"/>
        <v>0.8713900784997608</v>
      </c>
      <c r="AZ294" s="2">
        <v>2.9910269192422732</v>
      </c>
      <c r="BA294" s="2">
        <v>2.2338049143708116</v>
      </c>
      <c r="BB294" s="2">
        <v>6.7243035542747362</v>
      </c>
      <c r="BC294" s="2">
        <v>1.7482517482517483</v>
      </c>
      <c r="BD294" s="2">
        <v>1.9029495718363463</v>
      </c>
      <c r="BE294" s="2">
        <v>2.8943560057887119</v>
      </c>
      <c r="BF294" s="2">
        <v>2.8625954198473282</v>
      </c>
      <c r="BG294" s="2">
        <v>2.6143790849673203</v>
      </c>
      <c r="BH294" s="2">
        <v>2.5510204081632653</v>
      </c>
      <c r="BI294" s="2">
        <v>1.9023462270133165</v>
      </c>
      <c r="BJ294" s="2">
        <v>12.578616352201259</v>
      </c>
      <c r="BK294" s="2">
        <v>2.5316455696202533</v>
      </c>
      <c r="BL294" s="2">
        <v>6.7226890756302522</v>
      </c>
      <c r="BM294" s="2">
        <v>0.86655112651646449</v>
      </c>
      <c r="BN294" s="2">
        <v>0.59382422802850354</v>
      </c>
      <c r="BO294" s="2">
        <v>3.6179450072358899</v>
      </c>
      <c r="BP294" s="2">
        <v>4.4682752457551382</v>
      </c>
      <c r="BQ294" s="2">
        <v>9.9728014505893015</v>
      </c>
      <c r="BR294" s="2">
        <v>1.5267175572519085</v>
      </c>
      <c r="BS294" s="2">
        <v>6.5445026178010473</v>
      </c>
      <c r="BT294" s="2">
        <v>8.2051282051282044</v>
      </c>
      <c r="BU294" s="2">
        <v>2.8011204481792715</v>
      </c>
      <c r="BV294" s="2">
        <v>3.1080031080031079</v>
      </c>
      <c r="BW294" s="2">
        <v>0.90090090090090091</v>
      </c>
      <c r="BX294" s="2">
        <v>4.2087542087542085</v>
      </c>
      <c r="BY294" s="2">
        <v>5.9760956175298805</v>
      </c>
      <c r="CA294" s="2">
        <v>4.1459369817578775</v>
      </c>
      <c r="CB294" s="8">
        <v>3.5335689045936394</v>
      </c>
      <c r="CC294" s="2">
        <v>7.4318744838976052</v>
      </c>
      <c r="CD294" s="2">
        <v>13.698630136986301</v>
      </c>
      <c r="CE294" s="2">
        <v>6.6857688634192929</v>
      </c>
      <c r="CF294" s="2">
        <v>3.1201248049921997</v>
      </c>
      <c r="CG294" s="2">
        <v>1.5649452269170578</v>
      </c>
      <c r="CH294" s="2">
        <v>4.0032025620496396</v>
      </c>
      <c r="CI294" s="2">
        <v>4.3321299638989172</v>
      </c>
      <c r="CJ294" s="2">
        <v>6.4585575888051672</v>
      </c>
      <c r="CK294" s="2">
        <v>4.5924225028702637</v>
      </c>
      <c r="CL294">
        <v>4.1017227235438884</v>
      </c>
      <c r="CM294" s="2">
        <v>5.7003257328990227</v>
      </c>
      <c r="CN294" s="2">
        <v>4.0749796251018742</v>
      </c>
      <c r="CP294" s="2">
        <v>0.88417329796640143</v>
      </c>
      <c r="CR294" s="2">
        <v>8.064516129032258</v>
      </c>
      <c r="CS294" s="2">
        <v>12.084592145015106</v>
      </c>
      <c r="CT294" s="74">
        <v>283</v>
      </c>
      <c r="CU294" s="87">
        <f t="shared" si="88"/>
        <v>4.5936296801541383</v>
      </c>
      <c r="CV294" s="87">
        <f t="shared" si="89"/>
        <v>3.1791426230493189</v>
      </c>
      <c r="CW294" s="87">
        <f t="shared" si="90"/>
        <v>4.0032025620496396</v>
      </c>
      <c r="CX294" s="93">
        <f t="shared" si="91"/>
        <v>43</v>
      </c>
      <c r="CY294" s="87">
        <f t="shared" si="92"/>
        <v>0.4848147048984679</v>
      </c>
      <c r="CZ294" s="2">
        <v>4.5146726862302486</v>
      </c>
      <c r="DA294" s="2">
        <v>1.8814675446848541</v>
      </c>
      <c r="DB294" s="2">
        <v>5.3248136315228969</v>
      </c>
      <c r="DC294" s="2">
        <v>4.6082949308755756</v>
      </c>
      <c r="DD294" s="2">
        <v>4.395604395604396</v>
      </c>
      <c r="DE294" s="2">
        <v>4.2016806722689077</v>
      </c>
      <c r="DF294" s="2">
        <v>4.9079754601226995</v>
      </c>
      <c r="DG294" s="2">
        <v>2.7322404371584699</v>
      </c>
      <c r="DH294" s="2">
        <v>23.866348448687351</v>
      </c>
      <c r="DI294" s="2">
        <v>9.2348284960422156</v>
      </c>
      <c r="DJ294" s="2">
        <v>9.6463022508038581</v>
      </c>
      <c r="DK294" s="2">
        <v>13.698630136986301</v>
      </c>
      <c r="DL294" s="2">
        <v>11.0062893081761</v>
      </c>
      <c r="DM294" s="2">
        <v>1.2019230769230769</v>
      </c>
      <c r="DN294" s="2">
        <v>1.9569471624266144</v>
      </c>
      <c r="DO294" s="2">
        <v>7.5471698113207548</v>
      </c>
      <c r="DP294" s="2">
        <v>3.4071550255536627</v>
      </c>
      <c r="DQ294" s="2">
        <v>1.9455252918287937</v>
      </c>
      <c r="DR294" s="2">
        <v>2.6572187776793621</v>
      </c>
      <c r="DS294" s="2">
        <v>10.638297872340425</v>
      </c>
      <c r="DT294" s="2">
        <v>13.574660633484163</v>
      </c>
      <c r="DU294" s="2">
        <v>9.6969696969696972</v>
      </c>
      <c r="DV294" s="2">
        <v>10.75268817204301</v>
      </c>
      <c r="DW294" s="2">
        <v>10.75268817204301</v>
      </c>
      <c r="DX294" s="2">
        <v>1.6447368421052631</v>
      </c>
      <c r="DY294" s="2">
        <v>7.2992700729927007</v>
      </c>
      <c r="DZ294" s="2">
        <v>6.6577896138482027</v>
      </c>
      <c r="EA294" s="2">
        <v>21.897810218978101</v>
      </c>
      <c r="EB294" s="2">
        <v>6.7294751009421265</v>
      </c>
      <c r="EC294" s="2">
        <v>4.0376850605652761</v>
      </c>
      <c r="ED294" s="2">
        <v>2.8409090909090908</v>
      </c>
      <c r="EE294" s="2">
        <v>8.75</v>
      </c>
      <c r="EF294" s="2">
        <v>7.001166861143524</v>
      </c>
      <c r="EG294" s="2">
        <v>7.1942446043165464</v>
      </c>
      <c r="EH294" s="2">
        <v>6.3291139240506329</v>
      </c>
      <c r="EI294" s="2">
        <v>2.0366598778004072</v>
      </c>
      <c r="EJ294" s="2">
        <v>4.0733197556008145</v>
      </c>
      <c r="EK294" s="2">
        <v>2.5862068965517242</v>
      </c>
      <c r="EL294" s="2">
        <v>6.5861690450054882</v>
      </c>
      <c r="EM294" s="2">
        <v>4.7393364928909953</v>
      </c>
      <c r="EN294" s="2">
        <v>3.0487804878048781</v>
      </c>
      <c r="EO294" s="2">
        <v>4.9751243781094523</v>
      </c>
      <c r="EP294" s="2">
        <v>3.7406483790523692</v>
      </c>
      <c r="EQ294" s="2">
        <v>3.5377358490566038</v>
      </c>
      <c r="ER294" s="2">
        <v>5.9241706161137442</v>
      </c>
      <c r="ES294" s="2">
        <v>1.4727540500736378</v>
      </c>
      <c r="ET294" s="2">
        <v>2.6702269692923899</v>
      </c>
      <c r="EU294" s="2">
        <v>7.8602620087336241</v>
      </c>
      <c r="EV294" s="2">
        <v>5.6561085972850682</v>
      </c>
      <c r="EW294" s="2">
        <v>3.9682539682539684</v>
      </c>
      <c r="EX294" s="2">
        <v>7.2028811524609848</v>
      </c>
      <c r="EY294" s="2">
        <v>8.4388185654008439</v>
      </c>
      <c r="EZ294" s="2">
        <v>1.5060240963855422</v>
      </c>
      <c r="FA294" s="2">
        <v>5.4200542005420056</v>
      </c>
      <c r="FB294" s="2">
        <v>1.079913606911447</v>
      </c>
      <c r="FC294" s="2">
        <v>3.4722222222222223</v>
      </c>
      <c r="FD294" s="2">
        <v>4.7755491881566376</v>
      </c>
      <c r="FE294" s="2">
        <v>5.3879310344827589</v>
      </c>
      <c r="FF294" s="2">
        <v>4.0106951871657754</v>
      </c>
      <c r="FG294" s="2">
        <v>6.0422960725075532</v>
      </c>
      <c r="FH294" s="2">
        <v>1.5479876160990713</v>
      </c>
      <c r="FI294" s="2">
        <v>7.9185520361990953</v>
      </c>
      <c r="FJ294" s="2">
        <v>16.863406408094434</v>
      </c>
      <c r="FK294" s="2">
        <v>9.5890410958904102</v>
      </c>
      <c r="FL294" s="2">
        <v>2.8116213683223994</v>
      </c>
      <c r="FM294" s="2">
        <v>6.2809917355371905</v>
      </c>
      <c r="FN294" s="2">
        <v>4.4080604534005037</v>
      </c>
      <c r="FO294" s="2">
        <v>0.77942322681215903</v>
      </c>
      <c r="FP294" s="2">
        <v>10.344827586206897</v>
      </c>
      <c r="FQ294" s="2">
        <v>2.7472527472527473</v>
      </c>
      <c r="FR294" s="2">
        <v>16.736401673640167</v>
      </c>
      <c r="FS294" s="2">
        <v>5.6306306306306304</v>
      </c>
      <c r="FT294" s="2">
        <v>6.437768240343348</v>
      </c>
      <c r="FU294" s="8">
        <v>6.0606060606060606</v>
      </c>
      <c r="FV294" s="8">
        <v>2.8818443804034581</v>
      </c>
      <c r="FW294" s="2">
        <v>14.440433212996389</v>
      </c>
      <c r="FX294" s="2">
        <v>6.8376068376068373</v>
      </c>
      <c r="FY294" s="2">
        <v>9.9889012208657064</v>
      </c>
      <c r="FZ294" s="2">
        <v>13.930348258706468</v>
      </c>
      <c r="GA294" s="74">
        <v>283</v>
      </c>
      <c r="GB294" s="39">
        <f t="shared" si="93"/>
        <v>6.4681068477101622</v>
      </c>
      <c r="GC294" s="39">
        <f t="shared" si="94"/>
        <v>4.5557695319023006</v>
      </c>
      <c r="GD294" s="39">
        <f t="shared" si="95"/>
        <v>5.4200542005420056</v>
      </c>
      <c r="GE294" s="37">
        <f t="shared" si="96"/>
        <v>79</v>
      </c>
      <c r="GF294" s="39">
        <f t="shared" si="97"/>
        <v>0.5125641179750694</v>
      </c>
      <c r="GG294" s="2">
        <v>1.4836795252225519</v>
      </c>
      <c r="GH294" s="2">
        <v>5.7388809182209473</v>
      </c>
      <c r="GI294" s="2">
        <v>13.729977116704806</v>
      </c>
      <c r="GJ294" s="2">
        <v>7.9365079365079367</v>
      </c>
      <c r="GK294" s="2">
        <v>0</v>
      </c>
      <c r="GL294" s="2">
        <v>2.4844720496894408</v>
      </c>
      <c r="GM294" s="2">
        <v>0.66934404283801874</v>
      </c>
      <c r="GN294" s="2">
        <v>3.0690537084398977</v>
      </c>
      <c r="GO294" s="2">
        <v>6.5019505851755524</v>
      </c>
      <c r="GP294" s="2">
        <v>5.5452865064695009</v>
      </c>
      <c r="GQ294" s="2">
        <v>10.738255033557047</v>
      </c>
      <c r="GR294" s="2">
        <v>3.2051282051282053</v>
      </c>
      <c r="GS294" s="2">
        <v>1.6722408026755853</v>
      </c>
    </row>
    <row r="295" spans="1:201" s="2" customFormat="1" x14ac:dyDescent="0.35">
      <c r="A295" s="74">
        <v>284</v>
      </c>
      <c r="B295" s="2">
        <v>5.1229508196721314</v>
      </c>
      <c r="C295" s="2">
        <v>4.0160642570281126</v>
      </c>
      <c r="D295" s="2">
        <v>5.4536440257808625</v>
      </c>
      <c r="E295" s="2">
        <v>11.019283746556473</v>
      </c>
      <c r="F295" s="2">
        <v>5.736137667304015</v>
      </c>
      <c r="G295" s="2">
        <v>13.864818024263432</v>
      </c>
      <c r="H295" s="2">
        <v>4.1580041580041582</v>
      </c>
      <c r="I295" s="2">
        <v>4.3572984749455337</v>
      </c>
      <c r="J295" s="2">
        <v>6.5666041275797378</v>
      </c>
      <c r="K295" s="2">
        <v>5.4644808743169397</v>
      </c>
      <c r="L295" s="2">
        <v>6.2893081761006293</v>
      </c>
      <c r="M295" s="2">
        <v>2.7063599458728009</v>
      </c>
      <c r="N295" s="2">
        <v>8.9743589743589745</v>
      </c>
      <c r="O295" s="2">
        <v>0</v>
      </c>
      <c r="P295" s="2">
        <v>1.7730496453900708</v>
      </c>
      <c r="Q295" s="2">
        <v>8.4269662921348321</v>
      </c>
      <c r="R295" s="2">
        <v>6.7681895093062607</v>
      </c>
      <c r="S295" s="2">
        <v>2.9455081001472756</v>
      </c>
      <c r="T295" s="2">
        <v>3.7313432835820897</v>
      </c>
      <c r="U295" s="2">
        <v>8.4269662921348321</v>
      </c>
      <c r="V295" s="2">
        <v>3.007518796992481</v>
      </c>
      <c r="W295" s="2">
        <v>3.6036036036036037</v>
      </c>
      <c r="X295" s="2">
        <v>16.897081413210447</v>
      </c>
      <c r="Y295" s="2">
        <v>3.755868544600939</v>
      </c>
      <c r="Z295" s="2">
        <v>1.6556291390728477</v>
      </c>
      <c r="AA295" s="2">
        <v>1.9047619047619047</v>
      </c>
      <c r="AB295" s="2">
        <v>3.5906642728904847</v>
      </c>
      <c r="AC295" s="2">
        <v>1.5015015015015014</v>
      </c>
      <c r="AD295" s="2">
        <v>15.444015444015443</v>
      </c>
      <c r="AE295" s="2">
        <v>7.8828828828828827</v>
      </c>
      <c r="AF295" s="2">
        <v>1.0638297872340425</v>
      </c>
      <c r="AH295" s="2">
        <v>5.836575875486381</v>
      </c>
      <c r="AI295" s="2">
        <v>7.7220077220077217</v>
      </c>
      <c r="AJ295" s="2">
        <v>3.5169988276670576</v>
      </c>
      <c r="AK295" s="2">
        <v>1.899335232668566</v>
      </c>
      <c r="AL295" s="2">
        <v>0</v>
      </c>
      <c r="AM295" s="2">
        <v>0.82304526748971196</v>
      </c>
      <c r="AN295" s="2">
        <v>5.8737151248164468</v>
      </c>
      <c r="AO295" s="2">
        <v>8.064516129032258</v>
      </c>
      <c r="AP295" s="2">
        <v>6.9084628670120898</v>
      </c>
      <c r="AQ295" s="2">
        <v>3.5211267605633805</v>
      </c>
      <c r="AR295" s="2">
        <v>7.0671378091872787</v>
      </c>
      <c r="AS295" s="8">
        <v>4.4444444444444446</v>
      </c>
      <c r="AT295" s="74">
        <v>284</v>
      </c>
      <c r="AU295" s="39">
        <f t="shared" si="83"/>
        <v>5.3903734824563054</v>
      </c>
      <c r="AV295" s="39">
        <f t="shared" si="84"/>
        <v>3.7927885523474254</v>
      </c>
      <c r="AW295" s="39">
        <f t="shared" si="85"/>
        <v>4.4444444444444446</v>
      </c>
      <c r="AX295" s="37">
        <f t="shared" si="86"/>
        <v>43</v>
      </c>
      <c r="AY295" s="39">
        <f t="shared" si="87"/>
        <v>0.57839483180685169</v>
      </c>
      <c r="AZ295" s="2">
        <v>4</v>
      </c>
      <c r="BA295" s="2">
        <v>2.2388059701492535</v>
      </c>
      <c r="BB295" s="2">
        <v>5.8027079303675047</v>
      </c>
      <c r="BC295" s="2">
        <v>5.2539404553415059</v>
      </c>
      <c r="BD295" s="2">
        <v>3.8131553860819829</v>
      </c>
      <c r="BE295" s="2">
        <v>1.4513788098693758</v>
      </c>
      <c r="BF295" s="2">
        <v>1.9138755980861244</v>
      </c>
      <c r="BG295" s="2">
        <v>2.6212319790301444</v>
      </c>
      <c r="BH295" s="2">
        <v>2.5575447570332481</v>
      </c>
      <c r="BI295" s="2">
        <v>1.2706480304955527</v>
      </c>
      <c r="BJ295" s="2">
        <v>5.6617126680820951</v>
      </c>
      <c r="BK295" s="2">
        <v>3.8071065989847717</v>
      </c>
      <c r="BL295" s="2">
        <v>3.3840947546531304</v>
      </c>
      <c r="BM295" s="2">
        <v>5.2038161318300089</v>
      </c>
      <c r="BN295" s="2">
        <v>1.7825311942959001</v>
      </c>
      <c r="BO295" s="2">
        <v>2.9048656499636891</v>
      </c>
      <c r="BP295" s="2">
        <v>9.8743267504488337</v>
      </c>
      <c r="BQ295" s="2">
        <v>13.736263736263735</v>
      </c>
      <c r="BR295" s="2">
        <v>3.8226299694189603</v>
      </c>
      <c r="BS295" s="2">
        <v>5.2700922266139658</v>
      </c>
      <c r="BT295" s="2">
        <v>9.3071354705274043</v>
      </c>
      <c r="BU295" s="2">
        <v>6.5543071161048685</v>
      </c>
      <c r="BV295" s="2">
        <v>5.4559625876851134</v>
      </c>
      <c r="BW295" s="2">
        <v>5.410279531109107</v>
      </c>
      <c r="BX295" s="2">
        <v>3.3812341504649197</v>
      </c>
      <c r="BY295" s="2">
        <v>4.0080160320641278</v>
      </c>
      <c r="CA295" s="2">
        <v>2.4979184013322233</v>
      </c>
      <c r="CB295" s="8">
        <v>4.4326241134751774</v>
      </c>
      <c r="CC295" s="2">
        <v>3.3277870216306158</v>
      </c>
      <c r="CD295" s="2">
        <v>13.888888888888889</v>
      </c>
      <c r="CE295" s="2">
        <v>4.8076923076923075</v>
      </c>
      <c r="CF295" s="2">
        <v>6.2597809076682314</v>
      </c>
      <c r="CG295" s="2">
        <v>2.3510971786833856</v>
      </c>
      <c r="CH295" s="2">
        <v>0</v>
      </c>
      <c r="CI295" s="2">
        <v>5.0761421319796955</v>
      </c>
      <c r="CJ295" s="2">
        <v>5.4171180931744312</v>
      </c>
      <c r="CK295" s="2">
        <v>5.7670126874279122</v>
      </c>
      <c r="CL295">
        <v>3.2921810699588478</v>
      </c>
      <c r="CM295" s="2">
        <v>8.1900081900081894</v>
      </c>
      <c r="CN295" s="2">
        <v>1.6366612111292962</v>
      </c>
      <c r="CP295" s="2">
        <v>2.6548672566371683</v>
      </c>
      <c r="CR295" s="2">
        <v>13.550135501355014</v>
      </c>
      <c r="CS295" s="2">
        <v>9.1463414634146343</v>
      </c>
      <c r="CT295" s="74">
        <v>284</v>
      </c>
      <c r="CU295" s="87">
        <f t="shared" si="88"/>
        <v>4.948463253707474</v>
      </c>
      <c r="CV295" s="87">
        <f t="shared" si="89"/>
        <v>3.2624173920742159</v>
      </c>
      <c r="CW295" s="87">
        <f t="shared" si="90"/>
        <v>4.0080160320641278</v>
      </c>
      <c r="CX295" s="93">
        <f t="shared" si="91"/>
        <v>43</v>
      </c>
      <c r="CY295" s="87">
        <f t="shared" si="92"/>
        <v>0.49751398811954251</v>
      </c>
      <c r="CZ295" s="2">
        <v>4.5351473922902494</v>
      </c>
      <c r="DA295" s="2">
        <v>0.94250706880301605</v>
      </c>
      <c r="DB295" s="2">
        <v>6.4239828693790146</v>
      </c>
      <c r="DC295" s="2">
        <v>5.7870370370370372</v>
      </c>
      <c r="DD295" s="2">
        <v>2.2075055187637971</v>
      </c>
      <c r="DE295" s="2">
        <v>3.1645569620253164</v>
      </c>
      <c r="DF295" s="2">
        <v>8.6313193588162758</v>
      </c>
      <c r="DG295" s="2">
        <v>0</v>
      </c>
      <c r="DH295" s="2">
        <v>7.3349633251833737</v>
      </c>
      <c r="DI295" s="2">
        <v>2.6631158455392812</v>
      </c>
      <c r="DJ295" s="2">
        <v>3.2467532467532467</v>
      </c>
      <c r="DK295" s="2">
        <v>18.518518518518519</v>
      </c>
      <c r="DL295" s="2">
        <v>6.3593004769475359</v>
      </c>
      <c r="DM295" s="2">
        <v>3.6101083032490973</v>
      </c>
      <c r="DN295" s="2">
        <v>5.882352941176471</v>
      </c>
      <c r="DO295" s="2">
        <v>5.7034220532319395</v>
      </c>
      <c r="DP295" s="2">
        <v>3.4188034188034186</v>
      </c>
      <c r="DQ295" s="2">
        <v>5.8479532163742691</v>
      </c>
      <c r="DR295" s="2">
        <v>3.5523978685612789</v>
      </c>
      <c r="DS295" s="2">
        <v>9.2165898617511512</v>
      </c>
      <c r="DT295" s="2">
        <v>9.1743119266055047</v>
      </c>
      <c r="DU295" s="2">
        <v>9.7919216646266829</v>
      </c>
      <c r="DV295" s="2">
        <v>7.2463768115942031</v>
      </c>
      <c r="DW295" s="2">
        <v>7.2463768115942031</v>
      </c>
      <c r="DX295" s="2">
        <v>3.2948929159802307</v>
      </c>
      <c r="DY295" s="2">
        <v>4.4117647058823533</v>
      </c>
      <c r="DZ295" s="2">
        <v>0</v>
      </c>
      <c r="EA295" s="2">
        <v>14.925373134328359</v>
      </c>
      <c r="EB295" s="2">
        <v>2.7100271002710028</v>
      </c>
      <c r="EC295" s="2">
        <v>2.7027027027027026</v>
      </c>
      <c r="ED295" s="2">
        <v>9.9715099715099722</v>
      </c>
      <c r="EE295" s="2">
        <v>5.0441361916771754</v>
      </c>
      <c r="EF295" s="2">
        <v>8.2256169212690953</v>
      </c>
      <c r="EG295" s="2">
        <v>2.4154589371980677</v>
      </c>
      <c r="EH295" s="2">
        <v>3.1847133757961785</v>
      </c>
      <c r="EI295" s="2">
        <v>6.1224489795918364</v>
      </c>
      <c r="EJ295" s="2">
        <v>2.0449897750511248</v>
      </c>
      <c r="EK295" s="2">
        <v>3.4572169403630078</v>
      </c>
      <c r="EL295" s="2">
        <v>8.8397790055248624</v>
      </c>
      <c r="EM295" s="2">
        <v>7.1428571428571432</v>
      </c>
      <c r="EN295" s="2">
        <v>5.0968399592252807</v>
      </c>
      <c r="EO295" s="2">
        <v>1.6666666666666667</v>
      </c>
      <c r="EP295" s="2">
        <v>5.0062578222778473</v>
      </c>
      <c r="EQ295" s="2">
        <v>8.2840236686390529</v>
      </c>
      <c r="ER295" s="2">
        <v>2.3837902264600714</v>
      </c>
      <c r="ES295" s="2">
        <v>8.8495575221238933</v>
      </c>
      <c r="ET295" s="2">
        <v>9.3708165997322617</v>
      </c>
      <c r="EU295" s="2">
        <v>6.1619718309859151</v>
      </c>
      <c r="EV295" s="2">
        <v>3.4129692832764507</v>
      </c>
      <c r="EW295" s="2">
        <v>1.3280212483399734</v>
      </c>
      <c r="EX295" s="2">
        <v>3.6275695284159615</v>
      </c>
      <c r="EY295" s="2">
        <v>5.6737588652482271</v>
      </c>
      <c r="EZ295" s="2">
        <v>6.0331825037707389</v>
      </c>
      <c r="FA295" s="2">
        <v>1.3623978201634876</v>
      </c>
      <c r="FB295" s="2">
        <v>3.2432432432432434</v>
      </c>
      <c r="FC295" s="2">
        <v>6.968641114982578</v>
      </c>
      <c r="FD295" s="2">
        <v>6.7178502879078694</v>
      </c>
      <c r="FE295" s="2">
        <v>4.3336944745395449</v>
      </c>
      <c r="FF295" s="2">
        <v>1.3422818791946309</v>
      </c>
      <c r="FG295" s="2">
        <v>6.8389057750759878</v>
      </c>
      <c r="FH295" s="2">
        <v>1.5503875968992249</v>
      </c>
      <c r="FI295" s="2">
        <v>3.420752565564424</v>
      </c>
      <c r="FJ295" s="2">
        <v>6.0034305317324188</v>
      </c>
      <c r="FK295" s="2">
        <v>2.7662517289073305</v>
      </c>
      <c r="FL295" s="2">
        <v>7.518796992481203</v>
      </c>
      <c r="FM295" s="2">
        <v>5.3226879574184967</v>
      </c>
      <c r="FN295" s="2">
        <v>4.4275774826059457</v>
      </c>
      <c r="FO295" s="2">
        <v>0.78003120124804992</v>
      </c>
      <c r="FP295" s="2">
        <v>5.2264808362369335</v>
      </c>
      <c r="FQ295" s="2">
        <v>4.1322314049586772</v>
      </c>
      <c r="FR295" s="2">
        <v>4.2553191489361701</v>
      </c>
      <c r="FS295" s="2">
        <v>9.0600226500566254</v>
      </c>
      <c r="FT295" s="2">
        <v>6.4794816414686824</v>
      </c>
      <c r="FU295" s="8">
        <v>6.0975609756097562</v>
      </c>
      <c r="FV295" s="8">
        <v>4.3352601156069364</v>
      </c>
      <c r="FW295" s="2">
        <v>14.652014652014651</v>
      </c>
      <c r="FX295" s="2">
        <v>6.8846815834767643</v>
      </c>
      <c r="FY295" s="2">
        <v>13.45291479820628</v>
      </c>
      <c r="FZ295" s="2">
        <v>13.118062563067609</v>
      </c>
      <c r="GA295" s="74">
        <v>284</v>
      </c>
      <c r="GB295" s="39">
        <f t="shared" si="93"/>
        <v>5.5972809752454911</v>
      </c>
      <c r="GC295" s="39">
        <f t="shared" si="94"/>
        <v>3.4980859988595765</v>
      </c>
      <c r="GD295" s="39">
        <f t="shared" si="95"/>
        <v>5.2264808362369335</v>
      </c>
      <c r="GE295" s="37">
        <f t="shared" si="96"/>
        <v>79</v>
      </c>
      <c r="GF295" s="39">
        <f t="shared" si="97"/>
        <v>0.39356542337156347</v>
      </c>
      <c r="GG295" s="2">
        <v>2.9717682020802378</v>
      </c>
      <c r="GH295" s="2">
        <v>0</v>
      </c>
      <c r="GI295" s="2">
        <v>2.3201856148491879</v>
      </c>
      <c r="GJ295" s="2">
        <v>8</v>
      </c>
      <c r="GK295" s="2">
        <v>13.513513513513514</v>
      </c>
      <c r="GL295" s="2">
        <v>4.9813200498132009</v>
      </c>
      <c r="GM295" s="2">
        <v>2.679169457468185</v>
      </c>
      <c r="GN295" s="2">
        <v>1.5392508978963571</v>
      </c>
      <c r="GO295" s="2">
        <v>9.1623036649214651</v>
      </c>
      <c r="GP295" s="2">
        <v>1.8587360594795539</v>
      </c>
      <c r="GQ295" s="2">
        <v>14.925373134328359</v>
      </c>
      <c r="GR295" s="2">
        <v>12.861736334405144</v>
      </c>
      <c r="GS295" s="2">
        <v>0.83752093802345062</v>
      </c>
    </row>
    <row r="296" spans="1:201" s="2" customFormat="1" x14ac:dyDescent="0.35">
      <c r="A296" s="74">
        <v>285</v>
      </c>
      <c r="B296" s="2">
        <v>7.2090628218331618</v>
      </c>
      <c r="C296" s="2">
        <v>6.720430107526882</v>
      </c>
      <c r="D296" s="2">
        <v>4.9850448654037889</v>
      </c>
      <c r="E296" s="2">
        <v>8.3565459610027855</v>
      </c>
      <c r="F296" s="2">
        <v>3.8461538461538463</v>
      </c>
      <c r="G296" s="2">
        <v>8.7873462214411244</v>
      </c>
      <c r="H296" s="2">
        <v>4.1753653444676413</v>
      </c>
      <c r="I296" s="2">
        <v>2.1881838074398248</v>
      </c>
      <c r="J296" s="2">
        <v>14.164305949008499</v>
      </c>
      <c r="K296" s="2">
        <v>7.6923076923076925</v>
      </c>
      <c r="L296" s="2">
        <v>8.4388185654008439</v>
      </c>
      <c r="M296" s="2">
        <v>0</v>
      </c>
      <c r="N296" s="2">
        <v>5.1746442432082791</v>
      </c>
      <c r="O296" s="2">
        <v>3.4129692832764507</v>
      </c>
      <c r="P296" s="2">
        <v>5.3285968028419184</v>
      </c>
      <c r="Q296" s="2">
        <v>9.9150141643059495</v>
      </c>
      <c r="R296" s="2">
        <v>1.7035775127768313</v>
      </c>
      <c r="S296" s="2">
        <v>4.431314623338257</v>
      </c>
      <c r="T296" s="2">
        <v>13.108614232209737</v>
      </c>
      <c r="U296" s="2">
        <v>5.6657223796033991</v>
      </c>
      <c r="V296" s="2">
        <v>0</v>
      </c>
      <c r="W296" s="2">
        <v>0</v>
      </c>
      <c r="X296" s="2">
        <v>15.625</v>
      </c>
      <c r="Y296" s="2">
        <v>6.5975494816211118</v>
      </c>
      <c r="Z296" s="2">
        <v>0</v>
      </c>
      <c r="AA296" s="2">
        <v>3.8167938931297711</v>
      </c>
      <c r="AB296" s="2">
        <v>3.6036036036036037</v>
      </c>
      <c r="AC296" s="2">
        <v>6.0150375939849621</v>
      </c>
      <c r="AD296" s="2">
        <v>7.8431372549019605</v>
      </c>
      <c r="AE296" s="2">
        <v>2.2701475595913734</v>
      </c>
      <c r="AF296" s="2">
        <v>3.1948881789137382</v>
      </c>
      <c r="AH296" s="2">
        <v>7.8277886497064575</v>
      </c>
      <c r="AI296" s="2">
        <v>10.376134889753567</v>
      </c>
      <c r="AJ296" s="2">
        <v>4.7058823529411766</v>
      </c>
      <c r="AK296" s="2">
        <v>8.5632730732635594</v>
      </c>
      <c r="AL296" s="2">
        <v>3.9682539682539684</v>
      </c>
      <c r="AM296" s="2">
        <v>2.4711696869851729</v>
      </c>
      <c r="AN296" s="2">
        <v>11.816838995568686</v>
      </c>
      <c r="AO296" s="2">
        <v>8.1300813008130088</v>
      </c>
      <c r="AP296" s="2">
        <v>1.7391304347826086</v>
      </c>
      <c r="AQ296" s="2">
        <v>3.5335689045936394</v>
      </c>
      <c r="AR296" s="2">
        <v>2.3724792408066429</v>
      </c>
      <c r="AS296" s="8">
        <v>15.625</v>
      </c>
      <c r="AT296" s="74">
        <v>285</v>
      </c>
      <c r="AU296" s="39">
        <f t="shared" si="83"/>
        <v>5.9395297089944634</v>
      </c>
      <c r="AV296" s="39">
        <f t="shared" si="84"/>
        <v>4.0745169758229176</v>
      </c>
      <c r="AW296" s="39">
        <f t="shared" si="85"/>
        <v>5.1746442432082791</v>
      </c>
      <c r="AX296" s="37">
        <f t="shared" si="86"/>
        <v>43</v>
      </c>
      <c r="AY296" s="39">
        <f t="shared" si="87"/>
        <v>0.62135801360892284</v>
      </c>
      <c r="AZ296" s="2">
        <v>1.0040160642570282</v>
      </c>
      <c r="BA296" s="2">
        <v>3.7397157816005984</v>
      </c>
      <c r="BB296" s="2">
        <v>5.836575875486381</v>
      </c>
      <c r="BC296" s="2">
        <v>1.7605633802816902</v>
      </c>
      <c r="BD296" s="2">
        <v>5.741626794258373</v>
      </c>
      <c r="BE296" s="2">
        <v>2.9069767441860463</v>
      </c>
      <c r="BF296" s="2">
        <v>2.8763183125599232</v>
      </c>
      <c r="BG296" s="2">
        <v>0</v>
      </c>
      <c r="BH296" s="2">
        <v>0</v>
      </c>
      <c r="BI296" s="2">
        <v>0.63613231552162852</v>
      </c>
      <c r="BJ296" s="2">
        <v>5.6939501779359434</v>
      </c>
      <c r="BK296" s="2">
        <v>1.2738853503184713</v>
      </c>
      <c r="BL296" s="2">
        <v>3.3955857385398982</v>
      </c>
      <c r="BM296" s="2">
        <v>2.6155187445510024</v>
      </c>
      <c r="BN296" s="2">
        <v>1.1904761904761905</v>
      </c>
      <c r="BO296" s="2">
        <v>0.72833211944646759</v>
      </c>
      <c r="BP296" s="2">
        <v>13.599274705349048</v>
      </c>
      <c r="BQ296" s="2">
        <v>5.5710306406685239</v>
      </c>
      <c r="BR296" s="2">
        <v>0</v>
      </c>
      <c r="BS296" s="2">
        <v>3.9735099337748343</v>
      </c>
      <c r="BT296" s="2">
        <v>12.526096033402922</v>
      </c>
      <c r="BU296" s="2">
        <v>3.7700282752120642</v>
      </c>
      <c r="BV296" s="2">
        <v>4.7021943573667713</v>
      </c>
      <c r="BW296" s="2">
        <v>4.5330915684496826</v>
      </c>
      <c r="BX296" s="2">
        <v>5.0890585241730282</v>
      </c>
      <c r="BY296" s="2">
        <v>0</v>
      </c>
      <c r="CA296" s="2">
        <v>7.5125208681135227</v>
      </c>
      <c r="CB296" s="8">
        <v>3.5618878005342833</v>
      </c>
      <c r="CC296" s="2">
        <v>6.67779632721202</v>
      </c>
      <c r="CD296" s="2">
        <v>17.6056338028169</v>
      </c>
      <c r="CE296" s="2">
        <v>3.8647342995169081</v>
      </c>
      <c r="CF296" s="2">
        <v>3.9370078740157481</v>
      </c>
      <c r="CG296" s="2">
        <v>0.78554595443833464</v>
      </c>
      <c r="CH296" s="2">
        <v>3.215434083601286</v>
      </c>
      <c r="CI296" s="2">
        <v>2.1865889212827989</v>
      </c>
      <c r="CJ296" s="2">
        <v>10.893246187363834</v>
      </c>
      <c r="CK296" s="2">
        <v>5.8004640371229694</v>
      </c>
      <c r="CL296">
        <v>2.4752475247524752</v>
      </c>
      <c r="CM296" s="2">
        <v>10.734929810074318</v>
      </c>
      <c r="CN296" s="2">
        <v>2.459016393442623</v>
      </c>
      <c r="CP296" s="2">
        <v>2.6619343389529724</v>
      </c>
      <c r="CR296" s="2">
        <v>9.615384615384615</v>
      </c>
      <c r="CS296" s="2">
        <v>6.1349693251533743</v>
      </c>
      <c r="CT296" s="74">
        <v>285</v>
      </c>
      <c r="CU296" s="87">
        <f t="shared" si="88"/>
        <v>4.4950302277115215</v>
      </c>
      <c r="CV296" s="87">
        <f t="shared" si="89"/>
        <v>3.9217874390812781</v>
      </c>
      <c r="CW296" s="87">
        <f t="shared" si="90"/>
        <v>3.7397157816005984</v>
      </c>
      <c r="CX296" s="93">
        <f t="shared" si="91"/>
        <v>43</v>
      </c>
      <c r="CY296" s="87">
        <f t="shared" si="92"/>
        <v>0.59806697760826188</v>
      </c>
      <c r="CZ296" s="2">
        <v>1.1389521640091116</v>
      </c>
      <c r="DA296" s="2">
        <v>1.8867924528301887</v>
      </c>
      <c r="DB296" s="2">
        <v>9.6982758620689662</v>
      </c>
      <c r="DC296" s="2">
        <v>2.3282887077997674</v>
      </c>
      <c r="DD296" s="2">
        <v>2.2123893805309733</v>
      </c>
      <c r="DE296" s="2">
        <v>6.3492063492063489</v>
      </c>
      <c r="DF296" s="2">
        <v>8.7064676616915424</v>
      </c>
      <c r="DG296" s="2">
        <v>2.7397260273972601</v>
      </c>
      <c r="DH296" s="2">
        <v>9.8522167487684733</v>
      </c>
      <c r="DI296" s="2">
        <v>9.3457943925233646</v>
      </c>
      <c r="DJ296" s="2">
        <v>6.5146579804560263</v>
      </c>
      <c r="DK296" s="2">
        <v>4.716981132075472</v>
      </c>
      <c r="DL296" s="2">
        <v>12.8</v>
      </c>
      <c r="DM296" s="2">
        <v>3.6231884057971016</v>
      </c>
      <c r="DN296" s="2">
        <v>5.9171597633136095</v>
      </c>
      <c r="DO296" s="2">
        <v>3.8240917782026767</v>
      </c>
      <c r="DP296" s="2">
        <v>1.7152658662092624</v>
      </c>
      <c r="DQ296" s="2">
        <v>5.882352941176471</v>
      </c>
      <c r="DR296" s="2">
        <v>2.6737967914438503</v>
      </c>
      <c r="DS296" s="2">
        <v>9.3023255813953494</v>
      </c>
      <c r="DT296" s="2">
        <v>11.574074074074074</v>
      </c>
      <c r="DU296" s="2">
        <v>6.1804697156983934</v>
      </c>
      <c r="DV296" s="2">
        <v>3.6496350364963503</v>
      </c>
      <c r="DW296" s="2">
        <v>3.6496350364963503</v>
      </c>
      <c r="DX296" s="2">
        <v>1.6528925619834711</v>
      </c>
      <c r="DY296" s="2">
        <v>0</v>
      </c>
      <c r="DZ296" s="2">
        <v>4.0214477211796247</v>
      </c>
      <c r="EA296" s="2">
        <v>30.303030303030305</v>
      </c>
      <c r="EB296" s="2">
        <v>8.1521739130434785</v>
      </c>
      <c r="EC296" s="2">
        <v>6.7750677506775068</v>
      </c>
      <c r="ED296" s="2">
        <v>2.8776978417266186</v>
      </c>
      <c r="EE296" s="2">
        <v>7.6045627376425857</v>
      </c>
      <c r="EF296" s="2">
        <v>4.7393364928909953</v>
      </c>
      <c r="EG296" s="2">
        <v>4.8426150121065374</v>
      </c>
      <c r="EH296" s="2">
        <v>5.3248136315228969</v>
      </c>
      <c r="EI296" s="2">
        <v>4.1067761806981515</v>
      </c>
      <c r="EJ296" s="2">
        <v>2.0491803278688523</v>
      </c>
      <c r="EK296" s="2">
        <v>4.3365134431916736</v>
      </c>
      <c r="EL296" s="2">
        <v>6.6889632107023411</v>
      </c>
      <c r="EM296" s="2">
        <v>6.3948840927258193</v>
      </c>
      <c r="EN296" s="2">
        <v>0</v>
      </c>
      <c r="EO296" s="2">
        <v>0</v>
      </c>
      <c r="EP296" s="2">
        <v>0</v>
      </c>
      <c r="EQ296" s="2">
        <v>9.5465393794749396</v>
      </c>
      <c r="ER296" s="2">
        <v>5.9737156511350058</v>
      </c>
      <c r="ES296" s="2">
        <v>5.9523809523809526</v>
      </c>
      <c r="ET296" s="2">
        <v>2.7027027027027026</v>
      </c>
      <c r="EU296" s="2">
        <v>5.3144375553587242</v>
      </c>
      <c r="EV296" s="2">
        <v>9.1324200913242013</v>
      </c>
      <c r="EW296" s="2">
        <v>1.3297872340425532</v>
      </c>
      <c r="EX296" s="2">
        <v>10.922330097087379</v>
      </c>
      <c r="EY296" s="2">
        <v>4.2796005706134093</v>
      </c>
      <c r="EZ296" s="2">
        <v>6.0698027314112295</v>
      </c>
      <c r="FA296" s="2">
        <v>10.914051841746248</v>
      </c>
      <c r="FB296" s="2">
        <v>2.1691973969631237</v>
      </c>
      <c r="FC296" s="2">
        <v>8.7719298245614041</v>
      </c>
      <c r="FD296" s="2">
        <v>3.8647342995169081</v>
      </c>
      <c r="FE296" s="2">
        <v>5.4406964091403696</v>
      </c>
      <c r="FF296" s="2">
        <v>2.6881720430107525</v>
      </c>
      <c r="FG296" s="2">
        <v>6.12088752869166</v>
      </c>
      <c r="FH296" s="2">
        <v>1.5527950310559007</v>
      </c>
      <c r="FI296" s="2">
        <v>5.7208237986270021</v>
      </c>
      <c r="FJ296" s="2">
        <v>8.6281276962899049</v>
      </c>
      <c r="FK296" s="2">
        <v>5.547850208044383</v>
      </c>
      <c r="FL296" s="2">
        <v>1.893939393939394</v>
      </c>
      <c r="FM296" s="2">
        <v>4.6822742474916392</v>
      </c>
      <c r="FN296" s="2">
        <v>0.63532401524777637</v>
      </c>
      <c r="FO296" s="2">
        <v>1.5612802498048399</v>
      </c>
      <c r="FP296" s="2">
        <v>3.5026269702276709</v>
      </c>
      <c r="FQ296" s="2">
        <v>2.7662517289073305</v>
      </c>
      <c r="FR296" s="2">
        <v>17.094017094017094</v>
      </c>
      <c r="FS296" s="2">
        <v>6.8571428571428568</v>
      </c>
      <c r="FT296" s="2">
        <v>10.869565217391305</v>
      </c>
      <c r="FU296" s="8">
        <v>4.9079754601226995</v>
      </c>
      <c r="FV296" s="8">
        <v>2.9027576197387517</v>
      </c>
      <c r="FW296" s="2">
        <v>11.152416356877323</v>
      </c>
      <c r="FX296" s="2">
        <v>5.1993067590987865</v>
      </c>
      <c r="FY296" s="2">
        <v>6.8181818181818175</v>
      </c>
      <c r="FZ296" s="2">
        <v>15.337423312883436</v>
      </c>
      <c r="GA296" s="74">
        <v>285</v>
      </c>
      <c r="GB296" s="39">
        <f t="shared" si="93"/>
        <v>5.759179306517761</v>
      </c>
      <c r="GC296" s="39">
        <f t="shared" si="94"/>
        <v>4.5188969322888992</v>
      </c>
      <c r="GD296" s="39">
        <f t="shared" si="95"/>
        <v>5.1993067590987865</v>
      </c>
      <c r="GE296" s="37">
        <f t="shared" si="96"/>
        <v>79</v>
      </c>
      <c r="GF296" s="39">
        <f t="shared" si="97"/>
        <v>0.5084156264049966</v>
      </c>
      <c r="GG296" s="2">
        <v>0</v>
      </c>
      <c r="GH296" s="2">
        <v>1.4430014430014431</v>
      </c>
      <c r="GI296" s="2">
        <v>2.3255813953488373</v>
      </c>
      <c r="GJ296" s="2">
        <v>8.064516129032258</v>
      </c>
      <c r="GK296" s="2">
        <v>0</v>
      </c>
      <c r="GL296" s="2">
        <v>3.7546933667083855</v>
      </c>
      <c r="GM296" s="2">
        <v>2.014775016789792</v>
      </c>
      <c r="GN296" s="2">
        <v>3.0832476875642345</v>
      </c>
      <c r="GO296" s="2">
        <v>5.2840158520475562</v>
      </c>
      <c r="GP296" s="2">
        <v>5.5865921787709496</v>
      </c>
      <c r="GQ296" s="2">
        <v>1.3774104683195592</v>
      </c>
      <c r="GR296" s="2">
        <v>0</v>
      </c>
      <c r="GS296" s="2">
        <v>2.5146689019279127</v>
      </c>
    </row>
    <row r="297" spans="1:201" s="2" customFormat="1" x14ac:dyDescent="0.35">
      <c r="A297" s="74">
        <v>286</v>
      </c>
      <c r="B297" s="2">
        <v>7.2614107883817427</v>
      </c>
      <c r="C297" s="2">
        <v>2.7063599458728009</v>
      </c>
      <c r="D297" s="2">
        <v>5.0100200400801604</v>
      </c>
      <c r="E297" s="2">
        <v>5.617977528089888</v>
      </c>
      <c r="F297" s="2">
        <v>3.8610038610038608</v>
      </c>
      <c r="G297" s="2">
        <v>10.638297872340425</v>
      </c>
      <c r="H297" s="2">
        <v>6.2893081761006293</v>
      </c>
      <c r="I297" s="2">
        <v>2.192982456140351</v>
      </c>
      <c r="J297" s="2">
        <v>5.7471264367816088</v>
      </c>
      <c r="K297" s="2">
        <v>4.4296788482834994</v>
      </c>
      <c r="L297" s="2">
        <v>2.1276595744680851</v>
      </c>
      <c r="M297" s="2">
        <v>2.7137042062415198</v>
      </c>
      <c r="N297" s="2">
        <v>3.9011703511053315</v>
      </c>
      <c r="O297" s="2">
        <v>1.7123287671232876</v>
      </c>
      <c r="P297" s="2">
        <v>3.5714285714285716</v>
      </c>
      <c r="Q297" s="2">
        <v>2.8612303290414878</v>
      </c>
      <c r="R297" s="2">
        <v>6.8259385665529013</v>
      </c>
      <c r="S297" s="2">
        <v>2.9673590504451037</v>
      </c>
      <c r="T297" s="2">
        <v>0</v>
      </c>
      <c r="U297" s="2">
        <v>11.396011396011396</v>
      </c>
      <c r="V297" s="2">
        <v>1.5082956259426847</v>
      </c>
      <c r="W297" s="2">
        <v>10.849909584086799</v>
      </c>
      <c r="X297" s="2">
        <v>12.698412698412698</v>
      </c>
      <c r="Y297" s="2">
        <v>1.8975332068311195</v>
      </c>
      <c r="Z297" s="2">
        <v>4.9751243781094523</v>
      </c>
      <c r="AA297" s="2">
        <v>3.8314176245210727</v>
      </c>
      <c r="AB297" s="2">
        <v>1.8083182640144666</v>
      </c>
      <c r="AC297" s="2">
        <v>12.10287443267776</v>
      </c>
      <c r="AD297" s="2">
        <v>43.478260869565219</v>
      </c>
      <c r="AE297" s="2">
        <v>5.6882821387940838</v>
      </c>
      <c r="AF297" s="2">
        <v>3.2051282051282053</v>
      </c>
      <c r="AH297" s="2">
        <v>3.9447731755424065</v>
      </c>
      <c r="AI297" s="2">
        <v>6.5530799475753607</v>
      </c>
      <c r="AJ297" s="2">
        <v>1.1820330969267139</v>
      </c>
      <c r="AK297" s="2">
        <v>6.7178502879078694</v>
      </c>
      <c r="AL297" s="2">
        <v>3.9840637450199203</v>
      </c>
      <c r="AM297" s="2">
        <v>1.6515276630883566</v>
      </c>
      <c r="AN297" s="2">
        <v>1.4947683109118086</v>
      </c>
      <c r="AO297" s="2">
        <v>16.393442622950818</v>
      </c>
      <c r="AP297" s="2">
        <v>3.484320557491289</v>
      </c>
      <c r="AQ297" s="2">
        <v>10.638297872340425</v>
      </c>
      <c r="AR297" s="2">
        <v>7.1343638525564801</v>
      </c>
      <c r="AS297" s="8">
        <v>9.0702947845804989</v>
      </c>
      <c r="AT297" s="74">
        <v>286</v>
      </c>
      <c r="AU297" s="39">
        <f t="shared" si="83"/>
        <v>6.1889155746620492</v>
      </c>
      <c r="AV297" s="39">
        <f t="shared" si="84"/>
        <v>6.885383510970418</v>
      </c>
      <c r="AW297" s="39">
        <f t="shared" si="85"/>
        <v>3.9840637450199203</v>
      </c>
      <c r="AX297" s="37">
        <f t="shared" si="86"/>
        <v>43</v>
      </c>
      <c r="AY297" s="39">
        <f t="shared" si="87"/>
        <v>1.0500111416146789</v>
      </c>
      <c r="AZ297" s="2">
        <v>2.0100502512562812</v>
      </c>
      <c r="BA297" s="2">
        <v>1.5015015015015014</v>
      </c>
      <c r="BB297" s="2">
        <v>2.9354207436399218</v>
      </c>
      <c r="BC297" s="2">
        <v>2.6455026455026456</v>
      </c>
      <c r="BD297" s="2">
        <v>3.8498556304138596</v>
      </c>
      <c r="BE297" s="2">
        <v>1.4577259475218658</v>
      </c>
      <c r="BF297" s="2">
        <v>2.8846153846153846</v>
      </c>
      <c r="BG297" s="2">
        <v>2.6281208935611038</v>
      </c>
      <c r="BH297" s="2">
        <v>2.5641025641025643</v>
      </c>
      <c r="BI297" s="2">
        <v>3.1826861871419476</v>
      </c>
      <c r="BJ297" s="2">
        <v>7.8740157480314963</v>
      </c>
      <c r="BK297" s="2">
        <v>1.2755102040816326</v>
      </c>
      <c r="BL297" s="2">
        <v>6.8143100511073254</v>
      </c>
      <c r="BM297" s="2">
        <v>2.6223776223776225</v>
      </c>
      <c r="BN297" s="2">
        <v>0.59594755661501786</v>
      </c>
      <c r="BO297" s="2">
        <v>1.4577259475218658</v>
      </c>
      <c r="BP297" s="2">
        <v>5.5147058823529411</v>
      </c>
      <c r="BQ297" s="2">
        <v>8.4033613445378155</v>
      </c>
      <c r="BR297" s="2">
        <v>0</v>
      </c>
      <c r="BS297" s="2">
        <v>7.9787234042553195</v>
      </c>
      <c r="BT297" s="2">
        <v>6.3424947145877377</v>
      </c>
      <c r="BU297" s="2">
        <v>2.838221381267739</v>
      </c>
      <c r="BV297" s="2">
        <v>5.5118110236220472</v>
      </c>
      <c r="BW297" s="2">
        <v>4.5537340619307836</v>
      </c>
      <c r="BX297" s="2">
        <v>2.5575447570332481</v>
      </c>
      <c r="BY297" s="2">
        <v>4.0241448692152915</v>
      </c>
      <c r="CA297" s="2">
        <v>2.5231286795626575</v>
      </c>
      <c r="CB297" s="8">
        <v>1.7873100983020553</v>
      </c>
      <c r="CC297" s="2">
        <v>5.0420168067226889</v>
      </c>
      <c r="CD297" s="2">
        <v>21.50537634408602</v>
      </c>
      <c r="CE297" s="2">
        <v>4.8496605237633368</v>
      </c>
      <c r="CF297" s="2">
        <v>3.1620553359683794</v>
      </c>
      <c r="CG297" s="2">
        <v>2.358490566037736</v>
      </c>
      <c r="CH297" s="2">
        <v>4.032258064516129</v>
      </c>
      <c r="CI297" s="2">
        <v>2.9218407596785974</v>
      </c>
      <c r="CJ297" s="2">
        <v>4.4052863436123344</v>
      </c>
      <c r="CK297" s="2">
        <v>7.001166861143524</v>
      </c>
      <c r="CL297">
        <v>5.809128630705394</v>
      </c>
      <c r="CM297" s="2">
        <v>6.67779632721202</v>
      </c>
      <c r="CN297" s="2">
        <v>3.2867707477403449</v>
      </c>
      <c r="CP297" s="2">
        <v>0.88967971530249113</v>
      </c>
      <c r="CR297" s="2">
        <v>9.7087378640776691</v>
      </c>
      <c r="CS297" s="2">
        <v>7.2090628218331618</v>
      </c>
      <c r="CT297" s="74">
        <v>286</v>
      </c>
      <c r="CU297" s="87">
        <f t="shared" si="88"/>
        <v>4.3533482978618494</v>
      </c>
      <c r="CV297" s="87">
        <f t="shared" si="89"/>
        <v>3.5457427464051126</v>
      </c>
      <c r="CW297" s="87">
        <f t="shared" si="90"/>
        <v>3.1826861871419476</v>
      </c>
      <c r="CX297" s="93">
        <f t="shared" si="91"/>
        <v>43</v>
      </c>
      <c r="CY297" s="87">
        <f t="shared" si="92"/>
        <v>0.54072069959398295</v>
      </c>
      <c r="CZ297" s="2">
        <v>9.1220068415051312</v>
      </c>
      <c r="DA297" s="2">
        <v>1.890359168241966</v>
      </c>
      <c r="DB297" s="2">
        <v>10.881392818280739</v>
      </c>
      <c r="DC297" s="2">
        <v>4.6674445740956827</v>
      </c>
      <c r="DD297" s="2">
        <v>3.3259423503325944</v>
      </c>
      <c r="DE297" s="2">
        <v>4.2598509052183173</v>
      </c>
      <c r="DF297" s="2">
        <v>3.7641154328732749</v>
      </c>
      <c r="DG297" s="2">
        <v>1.3736263736263736</v>
      </c>
      <c r="DH297" s="2">
        <v>14.925373134328359</v>
      </c>
      <c r="DI297" s="2">
        <v>2.6954177897574123</v>
      </c>
      <c r="DJ297" s="2">
        <v>3.278688524590164</v>
      </c>
      <c r="DK297" s="2">
        <v>14.218009478672986</v>
      </c>
      <c r="DL297" s="2">
        <v>9.7244732576985413</v>
      </c>
      <c r="DM297" s="2">
        <v>6.0606060606060606</v>
      </c>
      <c r="DN297" s="2">
        <v>3.9682539682539684</v>
      </c>
      <c r="DO297" s="2">
        <v>0</v>
      </c>
      <c r="DP297" s="2">
        <v>1.7182130584192439</v>
      </c>
      <c r="DQ297" s="2">
        <v>0</v>
      </c>
      <c r="DR297" s="2">
        <v>3.5746201966041107</v>
      </c>
      <c r="DS297" s="2">
        <v>10.954616588419405</v>
      </c>
      <c r="DT297" s="2">
        <v>21.07728337236534</v>
      </c>
      <c r="DU297" s="2">
        <v>3.7313432835820897</v>
      </c>
      <c r="DV297" s="2">
        <v>1.8315018315018314</v>
      </c>
      <c r="DW297" s="2">
        <v>1.8315018315018314</v>
      </c>
      <c r="DX297" s="2">
        <v>1.6556291390728477</v>
      </c>
      <c r="DY297" s="2">
        <v>1.4771048744460857</v>
      </c>
      <c r="DZ297" s="2">
        <v>4.0376850605652761</v>
      </c>
      <c r="EA297" s="2">
        <v>7.8125</v>
      </c>
      <c r="EB297" s="2">
        <v>6.8493150684931505</v>
      </c>
      <c r="EC297" s="2">
        <v>6.8212824010914055</v>
      </c>
      <c r="ED297" s="2">
        <v>14.430014430014429</v>
      </c>
      <c r="EE297" s="2">
        <v>6.3856960408684547</v>
      </c>
      <c r="EF297" s="2">
        <v>11.904761904761905</v>
      </c>
      <c r="EG297" s="2">
        <v>7.2992700729927007</v>
      </c>
      <c r="EH297" s="2">
        <v>4.282655246252677</v>
      </c>
      <c r="EI297" s="2">
        <v>6.1855670103092786</v>
      </c>
      <c r="EJ297" s="2">
        <v>2.0533880903490758</v>
      </c>
      <c r="EK297" s="2">
        <v>0.87108013937282225</v>
      </c>
      <c r="EL297" s="2">
        <v>7.8563411896745228</v>
      </c>
      <c r="EM297" s="2">
        <v>6.436041834271923</v>
      </c>
      <c r="EN297" s="2">
        <v>9.221311475409836</v>
      </c>
      <c r="EO297" s="2">
        <v>5.0083472454090154</v>
      </c>
      <c r="EP297" s="2">
        <v>5.0314465408805029</v>
      </c>
      <c r="EQ297" s="2">
        <v>4.8192771084337354</v>
      </c>
      <c r="ER297" s="2">
        <v>2.4038461538461537</v>
      </c>
      <c r="ES297" s="2">
        <v>2.9940119760479043</v>
      </c>
      <c r="ET297" s="2">
        <v>8.1300813008130088</v>
      </c>
      <c r="EU297" s="2">
        <v>2.6714158504007122</v>
      </c>
      <c r="EV297" s="2">
        <v>8.064516129032258</v>
      </c>
      <c r="EW297" s="2">
        <v>9.3209054593874825</v>
      </c>
      <c r="EX297" s="2">
        <v>3.6809815950920246</v>
      </c>
      <c r="EY297" s="2">
        <v>7.1633237822349569</v>
      </c>
      <c r="EZ297" s="2">
        <v>4.5801526717557248</v>
      </c>
      <c r="FA297" s="2">
        <v>5.5172413793103452</v>
      </c>
      <c r="FB297" s="2">
        <v>3.2608695652173911</v>
      </c>
      <c r="FC297" s="2">
        <v>5.3097345132743365</v>
      </c>
      <c r="FD297" s="2">
        <v>3.8797284190106693</v>
      </c>
      <c r="FE297" s="2">
        <v>5.4704595185995624</v>
      </c>
      <c r="FF297" s="2">
        <v>4.0431266846361185</v>
      </c>
      <c r="FG297" s="2">
        <v>7.6982294072363358</v>
      </c>
      <c r="FH297" s="2">
        <v>3.1104199066874028</v>
      </c>
      <c r="FI297" s="2">
        <v>9.2059838895281931</v>
      </c>
      <c r="FJ297" s="2">
        <v>6.9625761531766752</v>
      </c>
      <c r="FK297" s="2">
        <v>6.9735006973500697</v>
      </c>
      <c r="FL297" s="2">
        <v>1.8975332068311195</v>
      </c>
      <c r="FM297" s="2">
        <v>6.720430107526882</v>
      </c>
      <c r="FN297" s="2">
        <v>3.1786395422759059</v>
      </c>
      <c r="FO297" s="2">
        <v>7.0367474589523065</v>
      </c>
      <c r="FP297" s="2">
        <v>3.5149384885764499</v>
      </c>
      <c r="FQ297" s="2">
        <v>1.3869625520110958</v>
      </c>
      <c r="FR297" s="2">
        <v>8.695652173913043</v>
      </c>
      <c r="FS297" s="2">
        <v>4.6029919447640966</v>
      </c>
      <c r="FT297" s="2">
        <v>4.395604395604396</v>
      </c>
      <c r="FU297" s="8">
        <v>2.466091245376079</v>
      </c>
      <c r="FV297" s="8">
        <v>2.9112081513828238</v>
      </c>
      <c r="FW297" s="2">
        <v>3.7593984962406015</v>
      </c>
      <c r="FX297" s="2">
        <v>6.968641114982578</v>
      </c>
      <c r="FY297" s="2">
        <v>8.0091533180778036</v>
      </c>
      <c r="FZ297" s="2">
        <v>8.3073727933541015</v>
      </c>
      <c r="GA297" s="74">
        <v>286</v>
      </c>
      <c r="GB297" s="39">
        <f t="shared" si="93"/>
        <v>5.6152636171601467</v>
      </c>
      <c r="GC297" s="39">
        <f t="shared" si="94"/>
        <v>3.7059789176881419</v>
      </c>
      <c r="GD297" s="39">
        <f t="shared" si="95"/>
        <v>4.6674445740956827</v>
      </c>
      <c r="GE297" s="37">
        <f t="shared" si="96"/>
        <v>79</v>
      </c>
      <c r="GF297" s="39">
        <f t="shared" si="97"/>
        <v>0.41695520413778497</v>
      </c>
      <c r="GG297" s="2">
        <v>0</v>
      </c>
      <c r="GH297" s="2">
        <v>1.4450867052023122</v>
      </c>
      <c r="GI297" s="2">
        <v>9.3240093240093245</v>
      </c>
      <c r="GJ297" s="2">
        <v>8.1300813008130088</v>
      </c>
      <c r="GK297" s="2">
        <v>27.397260273972602</v>
      </c>
      <c r="GL297" s="2">
        <v>6.2814070351758797</v>
      </c>
      <c r="GM297" s="2">
        <v>1.3458950201884252</v>
      </c>
      <c r="GN297" s="2">
        <v>1.0309278350515463</v>
      </c>
      <c r="GO297" s="2">
        <v>5.3120849933598935</v>
      </c>
      <c r="GP297" s="2">
        <v>7.4906367041198498</v>
      </c>
      <c r="GQ297" s="2">
        <v>12.413793103448276</v>
      </c>
      <c r="GR297" s="2">
        <v>3.2573289902280131</v>
      </c>
      <c r="GS297" s="2">
        <v>0.84033613445378152</v>
      </c>
    </row>
    <row r="298" spans="1:201" s="2" customFormat="1" x14ac:dyDescent="0.35">
      <c r="A298" s="74">
        <v>287</v>
      </c>
      <c r="B298" s="2">
        <v>4.179728317659352</v>
      </c>
      <c r="C298" s="2">
        <v>2.7137042062415198</v>
      </c>
      <c r="D298" s="2">
        <v>4.5317220543806647</v>
      </c>
      <c r="E298" s="2">
        <v>5.6497175141242941</v>
      </c>
      <c r="F298" s="2">
        <v>0</v>
      </c>
      <c r="G298" s="2">
        <v>12.544802867383513</v>
      </c>
      <c r="H298" s="2">
        <v>4.2194092827004219</v>
      </c>
      <c r="I298" s="2">
        <v>2.197802197802198</v>
      </c>
      <c r="J298" s="2">
        <v>8.6705202312138727</v>
      </c>
      <c r="K298" s="2">
        <v>3.3370411568409342</v>
      </c>
      <c r="L298" s="2">
        <v>0</v>
      </c>
      <c r="M298" s="2">
        <v>2.7210884353741496</v>
      </c>
      <c r="N298" s="2">
        <v>9.1383812010443872</v>
      </c>
      <c r="O298" s="2">
        <v>1.7152658662092624</v>
      </c>
      <c r="P298" s="2">
        <v>1.7921146953405018</v>
      </c>
      <c r="Q298" s="2">
        <v>4.3041606886657098</v>
      </c>
      <c r="R298" s="2">
        <v>1.7182130584192439</v>
      </c>
      <c r="S298" s="2">
        <v>5.9523809523809526</v>
      </c>
      <c r="T298" s="2">
        <v>5.6925996204933584</v>
      </c>
      <c r="U298" s="2">
        <v>0</v>
      </c>
      <c r="V298" s="2">
        <v>7.5528700906344408</v>
      </c>
      <c r="W298" s="2">
        <v>3.6563071297989032</v>
      </c>
      <c r="X298" s="2">
        <v>11.254019292604502</v>
      </c>
      <c r="Y298" s="2">
        <v>1.9011406844106464</v>
      </c>
      <c r="Z298" s="2">
        <v>5</v>
      </c>
      <c r="AA298" s="2">
        <v>9.615384615384615</v>
      </c>
      <c r="AB298" s="2">
        <v>1.8115942028985508</v>
      </c>
      <c r="AC298" s="2">
        <v>1.5313935681470139</v>
      </c>
      <c r="AD298" s="2">
        <v>20.66115702479339</v>
      </c>
      <c r="AE298" s="2">
        <v>5.7208237986270021</v>
      </c>
      <c r="AF298" s="2">
        <v>5.573419078242229</v>
      </c>
      <c r="AH298" s="2">
        <v>3.9603960396039604</v>
      </c>
      <c r="AI298" s="2">
        <v>11.87335092348285</v>
      </c>
      <c r="AJ298" s="2">
        <v>2.3668639053254439</v>
      </c>
      <c r="AK298" s="2">
        <v>7.7294685990338161</v>
      </c>
      <c r="AL298" s="2">
        <v>0</v>
      </c>
      <c r="AM298" s="2">
        <v>2.4813895781637716</v>
      </c>
      <c r="AN298" s="2">
        <v>5.9880239520958085</v>
      </c>
      <c r="AO298" s="2">
        <v>8.3333333333333339</v>
      </c>
      <c r="AP298" s="2">
        <v>0</v>
      </c>
      <c r="AQ298" s="2">
        <v>3.5842293906810037</v>
      </c>
      <c r="AR298" s="2">
        <v>4.7904191616766463</v>
      </c>
      <c r="AS298" s="8">
        <v>25.17162471395881</v>
      </c>
      <c r="AT298" s="74">
        <v>287</v>
      </c>
      <c r="AU298" s="39">
        <f t="shared" si="83"/>
        <v>5.3868804983528156</v>
      </c>
      <c r="AV298" s="39">
        <f t="shared" si="84"/>
        <v>5.116518454041266</v>
      </c>
      <c r="AW298" s="39">
        <f t="shared" si="85"/>
        <v>4.2194092827004219</v>
      </c>
      <c r="AX298" s="37">
        <f t="shared" si="86"/>
        <v>43</v>
      </c>
      <c r="AY298" s="39">
        <f t="shared" si="87"/>
        <v>0.78026174932168169</v>
      </c>
      <c r="AZ298" s="2">
        <v>2.0140986908358509</v>
      </c>
      <c r="BA298" s="2">
        <v>4.511278195488722</v>
      </c>
      <c r="BB298" s="2">
        <v>4.9067713444553487</v>
      </c>
      <c r="BC298" s="2">
        <v>0.88417329796640143</v>
      </c>
      <c r="BD298" s="2">
        <v>4.8309178743961354</v>
      </c>
      <c r="BE298" s="2">
        <v>0.72992700729927007</v>
      </c>
      <c r="BF298" s="2">
        <v>2.892960462873674</v>
      </c>
      <c r="BG298" s="2">
        <v>1.3175230566534915</v>
      </c>
      <c r="BH298" s="2">
        <v>1.2853470437017995</v>
      </c>
      <c r="BI298" s="2">
        <v>3.1928480204342273</v>
      </c>
      <c r="BJ298" s="2">
        <v>8.6580086580086579</v>
      </c>
      <c r="BK298" s="2">
        <v>5.1085568326947639</v>
      </c>
      <c r="BL298" s="2">
        <v>5.1457975986277873</v>
      </c>
      <c r="BM298" s="2">
        <v>2.6292725679228748</v>
      </c>
      <c r="BN298" s="2">
        <v>2.3852116875372689</v>
      </c>
      <c r="BO298" s="2">
        <v>2.1897810218978102</v>
      </c>
      <c r="BP298" s="2">
        <v>8.317929759704251</v>
      </c>
      <c r="BQ298" s="2">
        <v>4.7080979284369118</v>
      </c>
      <c r="BR298" s="2">
        <v>0</v>
      </c>
      <c r="BS298" s="2">
        <v>8.0428954423592494</v>
      </c>
      <c r="BT298" s="2">
        <v>13.829787234042554</v>
      </c>
      <c r="BU298" s="2">
        <v>1.8975332068311195</v>
      </c>
      <c r="BV298" s="2">
        <v>1.5835312747426762</v>
      </c>
      <c r="BW298" s="2">
        <v>7.3193046660567243</v>
      </c>
      <c r="BX298" s="2">
        <v>4.2735042735042734</v>
      </c>
      <c r="BY298" s="2">
        <v>2.0202020202020203</v>
      </c>
      <c r="CA298" s="2">
        <v>8.4317032040472171</v>
      </c>
      <c r="CB298" s="8">
        <v>4.476275738585497</v>
      </c>
      <c r="CC298" s="2">
        <v>6.756756756756757</v>
      </c>
      <c r="CD298" s="2">
        <v>10.989010989010989</v>
      </c>
      <c r="CE298" s="2">
        <v>5.8479532163742691</v>
      </c>
      <c r="CF298" s="2">
        <v>2.3790642347343378</v>
      </c>
      <c r="CG298" s="2">
        <v>0</v>
      </c>
      <c r="CH298" s="2">
        <v>2.42914979757085</v>
      </c>
      <c r="CI298" s="2">
        <v>5.1282051282051286</v>
      </c>
      <c r="CJ298" s="2">
        <v>6.6371681415929205</v>
      </c>
      <c r="CK298" s="2">
        <v>7.0505287896592241</v>
      </c>
      <c r="CL298">
        <v>4.166666666666667</v>
      </c>
      <c r="CM298" s="2">
        <v>11.764705882352942</v>
      </c>
      <c r="CN298" s="2">
        <v>4.9464138499587795</v>
      </c>
      <c r="CP298" s="2">
        <v>2.6714158504007122</v>
      </c>
      <c r="CR298" s="2">
        <v>7.0028011204481793</v>
      </c>
      <c r="CS298" s="2">
        <v>10.40582726326743</v>
      </c>
      <c r="CT298" s="74">
        <v>287</v>
      </c>
      <c r="CU298" s="87">
        <f t="shared" si="88"/>
        <v>4.7850908324722266</v>
      </c>
      <c r="CV298" s="87">
        <f t="shared" si="89"/>
        <v>3.2835600318235949</v>
      </c>
      <c r="CW298" s="87">
        <f t="shared" si="90"/>
        <v>4.511278195488722</v>
      </c>
      <c r="CX298" s="93">
        <f t="shared" si="91"/>
        <v>43</v>
      </c>
      <c r="CY298" s="87">
        <f t="shared" si="92"/>
        <v>0.50073821045438016</v>
      </c>
      <c r="CZ298" s="2">
        <v>5.7537399309551205</v>
      </c>
      <c r="DA298" s="2">
        <v>1.893939393939394</v>
      </c>
      <c r="DB298" s="2">
        <v>4.4004400440044007</v>
      </c>
      <c r="DC298" s="2">
        <v>4.6893317702227435</v>
      </c>
      <c r="DD298" s="2">
        <v>3.3370411568409342</v>
      </c>
      <c r="DE298" s="2">
        <v>3.2085561497326203</v>
      </c>
      <c r="DF298" s="2">
        <v>7.5566750629722925</v>
      </c>
      <c r="DG298" s="2">
        <v>5.5020632737276483</v>
      </c>
      <c r="DH298" s="2">
        <v>15.151515151515152</v>
      </c>
      <c r="DI298" s="2">
        <v>10.810810810810811</v>
      </c>
      <c r="DJ298" s="2">
        <v>8.223684210526315</v>
      </c>
      <c r="DK298" s="2">
        <v>0</v>
      </c>
      <c r="DL298" s="2">
        <v>1.6366612111292962</v>
      </c>
      <c r="DM298" s="2">
        <v>3.6585365853658538</v>
      </c>
      <c r="DN298" s="2">
        <v>1.9920318725099602</v>
      </c>
      <c r="DO298" s="2">
        <v>1.9193857965451055</v>
      </c>
      <c r="DP298" s="2">
        <v>3.4423407917383821</v>
      </c>
      <c r="DQ298" s="2">
        <v>1.9723865877712032</v>
      </c>
      <c r="DR298" s="2">
        <v>4.4843049327354256</v>
      </c>
      <c r="DS298" s="2">
        <v>14.240506329113924</v>
      </c>
      <c r="DT298" s="2">
        <v>4.7846889952153111</v>
      </c>
      <c r="DU298" s="2">
        <v>4.9937578027465666</v>
      </c>
      <c r="DV298" s="2">
        <v>7.3394495412844041</v>
      </c>
      <c r="DW298" s="2">
        <v>7.3394495412844041</v>
      </c>
      <c r="DX298" s="2">
        <v>1.6583747927031509</v>
      </c>
      <c r="DY298" s="2">
        <v>4.4378698224852071</v>
      </c>
      <c r="DZ298" s="2">
        <v>0</v>
      </c>
      <c r="EA298" s="2">
        <v>15.748031496062993</v>
      </c>
      <c r="EB298" s="2">
        <v>5.5172413793103452</v>
      </c>
      <c r="EC298" s="2">
        <v>6.8681318681318677</v>
      </c>
      <c r="ED298" s="2">
        <v>10.248901903367496</v>
      </c>
      <c r="EE298" s="2">
        <v>3.8560411311053984</v>
      </c>
      <c r="EF298" s="2">
        <v>9.6385542168674707</v>
      </c>
      <c r="EG298" s="2">
        <v>7.3529411764705879</v>
      </c>
      <c r="EH298" s="2">
        <v>2.150537634408602</v>
      </c>
      <c r="EI298" s="2">
        <v>7.2614107883817427</v>
      </c>
      <c r="EJ298" s="2">
        <v>0</v>
      </c>
      <c r="EK298" s="2">
        <v>4.3591979075850045</v>
      </c>
      <c r="EL298" s="2">
        <v>7.9185520361990953</v>
      </c>
      <c r="EM298" s="2">
        <v>2.42914979757085</v>
      </c>
      <c r="EN298" s="2">
        <v>5.1706308169596689</v>
      </c>
      <c r="EO298" s="2">
        <v>5.0335570469798654</v>
      </c>
      <c r="EP298" s="2">
        <v>2.5284450063211126</v>
      </c>
      <c r="EQ298" s="2">
        <v>10.895883777239709</v>
      </c>
      <c r="ER298" s="2">
        <v>9.6385542168674707</v>
      </c>
      <c r="ES298" s="2">
        <v>4.5045045045045047</v>
      </c>
      <c r="ET298" s="2">
        <v>1.3661202185792349</v>
      </c>
      <c r="EU298" s="2">
        <v>9.8214285714285712</v>
      </c>
      <c r="EV298" s="2">
        <v>4.645760743321719</v>
      </c>
      <c r="EW298" s="2">
        <v>5.376344086021505</v>
      </c>
      <c r="EX298" s="2">
        <v>7.389162561576355</v>
      </c>
      <c r="EY298" s="2">
        <v>2.8860028860028861</v>
      </c>
      <c r="EZ298" s="2">
        <v>6.1349693251533743</v>
      </c>
      <c r="FA298" s="2">
        <v>5.547850208044383</v>
      </c>
      <c r="FB298" s="2">
        <v>1.0905125408942202</v>
      </c>
      <c r="FC298" s="2">
        <v>5.3380782918149468</v>
      </c>
      <c r="FD298" s="2">
        <v>1.9474196689386563</v>
      </c>
      <c r="FE298" s="2">
        <v>4.4004400440044007</v>
      </c>
      <c r="FF298" s="2">
        <v>1.3531799729364005</v>
      </c>
      <c r="FG298" s="2">
        <v>6.9821567106283942</v>
      </c>
      <c r="FH298" s="2">
        <v>3.1201248049921997</v>
      </c>
      <c r="FI298" s="2">
        <v>3.484320557491289</v>
      </c>
      <c r="FJ298" s="2">
        <v>10.517090271691499</v>
      </c>
      <c r="FK298" s="2">
        <v>5.617977528089888</v>
      </c>
      <c r="FL298" s="2">
        <v>2.8517110266159698</v>
      </c>
      <c r="FM298" s="2">
        <v>6.7658998646820026</v>
      </c>
      <c r="FN298" s="2">
        <v>3.8265306122448979</v>
      </c>
      <c r="FO298" s="2">
        <v>4.7244094488188972</v>
      </c>
      <c r="FP298" s="2">
        <v>12.345679012345679</v>
      </c>
      <c r="FQ298" s="2">
        <v>0</v>
      </c>
      <c r="FR298" s="2">
        <v>4.3859649122807021</v>
      </c>
      <c r="FS298" s="2">
        <v>4.6242774566473992</v>
      </c>
      <c r="FT298" s="2">
        <v>4.4150110375275942</v>
      </c>
      <c r="FU298" s="8">
        <v>2.4721878862793569</v>
      </c>
      <c r="FV298" s="8">
        <v>2.9197080291970803</v>
      </c>
      <c r="FW298" s="2">
        <v>7.5471698113207548</v>
      </c>
      <c r="FX298" s="2">
        <v>10.526315789473685</v>
      </c>
      <c r="FY298" s="2">
        <v>14.994232987312571</v>
      </c>
      <c r="FZ298" s="2">
        <v>9.4240837696335085</v>
      </c>
      <c r="GA298" s="74">
        <v>287</v>
      </c>
      <c r="GB298" s="39">
        <f t="shared" si="93"/>
        <v>5.4986066949139163</v>
      </c>
      <c r="GC298" s="39">
        <f t="shared" si="94"/>
        <v>3.6297337444490188</v>
      </c>
      <c r="GD298" s="39">
        <f t="shared" si="95"/>
        <v>4.6893317702227435</v>
      </c>
      <c r="GE298" s="37">
        <f t="shared" si="96"/>
        <v>79</v>
      </c>
      <c r="GF298" s="39">
        <f t="shared" si="97"/>
        <v>0.40837695194625034</v>
      </c>
      <c r="GG298" s="2">
        <v>2.9806259314456036</v>
      </c>
      <c r="GH298" s="2">
        <v>1.4471780028943559</v>
      </c>
      <c r="GI298" s="2">
        <v>2.3529411764705883</v>
      </c>
      <c r="GJ298" s="2">
        <v>32.786885245901637</v>
      </c>
      <c r="GK298" s="2">
        <v>0</v>
      </c>
      <c r="GL298" s="2">
        <v>2.5284450063211126</v>
      </c>
      <c r="GM298" s="2">
        <v>1.3477088948787062</v>
      </c>
      <c r="GN298" s="2">
        <v>3.0959752321981426</v>
      </c>
      <c r="GO298" s="2">
        <v>6.6755674232309747</v>
      </c>
      <c r="GP298" s="2">
        <v>5.6603773584905657</v>
      </c>
      <c r="GQ298" s="2">
        <v>9.7765363128491618</v>
      </c>
      <c r="GR298" s="2">
        <v>6.5359477124183005</v>
      </c>
      <c r="GS298" s="2">
        <v>3.3641715727502102</v>
      </c>
    </row>
    <row r="299" spans="1:201" s="2" customFormat="1" x14ac:dyDescent="0.35">
      <c r="A299" s="74">
        <v>288</v>
      </c>
      <c r="B299" s="2">
        <v>7.3452256033578172</v>
      </c>
      <c r="C299" s="2">
        <v>8.1632653061224492</v>
      </c>
      <c r="D299" s="2">
        <v>3.0349013657056148</v>
      </c>
      <c r="E299" s="2">
        <v>8.5227272727272734</v>
      </c>
      <c r="F299" s="2">
        <v>1.9379844961240309</v>
      </c>
      <c r="G299" s="2">
        <v>10.88929219600726</v>
      </c>
      <c r="H299" s="2">
        <v>6.3559322033898304</v>
      </c>
      <c r="I299" s="2">
        <v>13.215859030837004</v>
      </c>
      <c r="J299" s="2">
        <v>6.8027210884353737</v>
      </c>
      <c r="K299" s="2">
        <v>5.5803571428571432</v>
      </c>
      <c r="L299" s="2">
        <v>2.1321961620469083</v>
      </c>
      <c r="M299" s="2">
        <v>1.3642564802182811</v>
      </c>
      <c r="N299" s="2">
        <v>14.492753623188406</v>
      </c>
      <c r="O299" s="2">
        <v>0</v>
      </c>
      <c r="P299" s="2">
        <v>5.3859964093357275</v>
      </c>
      <c r="Q299" s="2">
        <v>12.968299711815561</v>
      </c>
      <c r="R299" s="2">
        <v>8.6058519793459549</v>
      </c>
      <c r="S299" s="2">
        <v>5.9880239520958085</v>
      </c>
      <c r="T299" s="2">
        <v>3.8167938931297711</v>
      </c>
      <c r="U299" s="2">
        <v>2.8818443804034581</v>
      </c>
      <c r="V299" s="2">
        <v>4.5662100456621006</v>
      </c>
      <c r="W299" s="2">
        <v>3.669724770642202</v>
      </c>
      <c r="X299" s="2">
        <v>11.382113821138212</v>
      </c>
      <c r="Y299" s="2">
        <v>3.8095238095238093</v>
      </c>
      <c r="Z299" s="2">
        <v>6.700167504187605</v>
      </c>
      <c r="AA299" s="2">
        <v>9.7087378640776691</v>
      </c>
      <c r="AB299" s="2">
        <v>0</v>
      </c>
      <c r="AC299" s="2">
        <v>3.0674846625766872</v>
      </c>
      <c r="AD299" s="2">
        <v>16.877637130801688</v>
      </c>
      <c r="AE299" s="2">
        <v>8.0552359033371683</v>
      </c>
      <c r="AF299" s="2">
        <v>4.3112739814615217</v>
      </c>
      <c r="AH299" s="2">
        <v>7.9522862823061633</v>
      </c>
      <c r="AI299" s="2">
        <v>12.016021361815755</v>
      </c>
      <c r="AJ299" s="2">
        <v>4.7449584816132857</v>
      </c>
      <c r="AK299" s="2">
        <v>2.9211295034079843</v>
      </c>
      <c r="AL299" s="2">
        <v>4</v>
      </c>
      <c r="AM299" s="2">
        <v>0.82918739635157546</v>
      </c>
      <c r="AN299" s="2">
        <v>9.0361445783132535</v>
      </c>
      <c r="AO299" s="2">
        <v>16.806722689075631</v>
      </c>
      <c r="AP299" s="2">
        <v>8.7412587412587417</v>
      </c>
      <c r="AQ299" s="2">
        <v>1.7985611510791366</v>
      </c>
      <c r="AR299" s="2">
        <v>2.4067388688327318</v>
      </c>
      <c r="AS299" s="8">
        <v>4.694835680751174</v>
      </c>
      <c r="AT299" s="74">
        <v>288</v>
      </c>
      <c r="AU299" s="39">
        <f t="shared" si="83"/>
        <v>6.455354337799017</v>
      </c>
      <c r="AV299" s="39">
        <f t="shared" si="84"/>
        <v>4.348006497856491</v>
      </c>
      <c r="AW299" s="39">
        <f t="shared" si="85"/>
        <v>5.5803571428571432</v>
      </c>
      <c r="AX299" s="37">
        <f t="shared" si="86"/>
        <v>43</v>
      </c>
      <c r="AY299" s="39">
        <f t="shared" si="87"/>
        <v>0.66306477471999026</v>
      </c>
      <c r="AZ299" s="2">
        <v>4.0363269424823409</v>
      </c>
      <c r="BA299" s="2">
        <v>3.0211480362537766</v>
      </c>
      <c r="BB299" s="2">
        <v>3.9447731755424065</v>
      </c>
      <c r="BC299" s="2">
        <v>2.6548672566371683</v>
      </c>
      <c r="BD299" s="2">
        <v>0.970873786407767</v>
      </c>
      <c r="BE299" s="2">
        <v>4.3827611395178963</v>
      </c>
      <c r="BF299" s="2">
        <v>0.96711798839458418</v>
      </c>
      <c r="BG299" s="2">
        <v>1.3192612137203166</v>
      </c>
      <c r="BH299" s="2">
        <v>1.287001287001287</v>
      </c>
      <c r="BI299" s="2">
        <v>1.9218449711723253</v>
      </c>
      <c r="BJ299" s="2">
        <v>13.100436681222707</v>
      </c>
      <c r="BK299" s="2">
        <v>6.4184852374839538</v>
      </c>
      <c r="BL299" s="2">
        <v>3.4482758620689653</v>
      </c>
      <c r="BM299" s="2">
        <v>2.6362038664323375</v>
      </c>
      <c r="BN299" s="2">
        <v>0</v>
      </c>
      <c r="BO299" s="2">
        <v>2.1945866861741039</v>
      </c>
      <c r="BP299" s="2">
        <v>4.6598322460391426</v>
      </c>
      <c r="BQ299" s="2">
        <v>10.406811731315043</v>
      </c>
      <c r="BR299" s="2">
        <v>0.76745970836531086</v>
      </c>
      <c r="BS299" s="2">
        <v>16.216216216216218</v>
      </c>
      <c r="BT299" s="2">
        <v>6.4724919093851137</v>
      </c>
      <c r="BU299" s="2">
        <v>0.95057034220532322</v>
      </c>
      <c r="BV299" s="2">
        <v>3.1720856463124503</v>
      </c>
      <c r="BW299" s="2">
        <v>4.6082949308755756</v>
      </c>
      <c r="BX299" s="2">
        <v>3.4334763948497855</v>
      </c>
      <c r="BY299" s="2">
        <v>8.097165991902834</v>
      </c>
      <c r="CA299" s="2">
        <v>5.9523809523809526</v>
      </c>
      <c r="CB299" s="8">
        <v>7.1942446043165464</v>
      </c>
      <c r="CC299" s="2">
        <v>3.4013605442176869</v>
      </c>
      <c r="CD299" s="2">
        <v>11.111111111111111</v>
      </c>
      <c r="CE299" s="2">
        <v>4.9019607843137258</v>
      </c>
      <c r="CF299" s="2">
        <v>1.589825119236884</v>
      </c>
      <c r="CG299" s="2">
        <v>1.5760441292356187</v>
      </c>
      <c r="CH299" s="2">
        <v>3.2467532467532467</v>
      </c>
      <c r="CI299" s="2">
        <v>3.6818851251840941</v>
      </c>
      <c r="CJ299" s="2">
        <v>3.3407572383073498</v>
      </c>
      <c r="CK299" s="2">
        <v>11.834319526627219</v>
      </c>
      <c r="CL299">
        <v>3.3444816053511706</v>
      </c>
      <c r="CM299" s="2">
        <v>9.353741496598639</v>
      </c>
      <c r="CN299" s="2">
        <v>2.4855012427506216</v>
      </c>
      <c r="CP299" s="2">
        <v>3.5714285714285716</v>
      </c>
      <c r="CR299" s="2">
        <v>9.873060648801129</v>
      </c>
      <c r="CS299" s="2">
        <v>3.131524008350731</v>
      </c>
      <c r="CT299" s="74">
        <v>288</v>
      </c>
      <c r="CU299" s="87">
        <f t="shared" si="88"/>
        <v>4.6669476558824199</v>
      </c>
      <c r="CV299" s="87">
        <f t="shared" si="89"/>
        <v>3.6923361576924414</v>
      </c>
      <c r="CW299" s="87">
        <f t="shared" si="90"/>
        <v>3.4334763948497855</v>
      </c>
      <c r="CX299" s="93">
        <f t="shared" si="91"/>
        <v>43</v>
      </c>
      <c r="CY299" s="87">
        <f t="shared" si="92"/>
        <v>0.56307598523548008</v>
      </c>
      <c r="CZ299" s="2">
        <v>9.2592592592592595</v>
      </c>
      <c r="DA299" s="2">
        <v>0.94876660341555974</v>
      </c>
      <c r="DB299" s="2">
        <v>4.4198895027624312</v>
      </c>
      <c r="DC299" s="2">
        <v>5.8892815076560661</v>
      </c>
      <c r="DD299" s="2">
        <v>7.8125</v>
      </c>
      <c r="DE299" s="2">
        <v>2.1459227467811157</v>
      </c>
      <c r="DF299" s="2">
        <v>7.6142131979695433</v>
      </c>
      <c r="DG299" s="2">
        <v>1.3831258644536653</v>
      </c>
      <c r="DH299" s="2">
        <v>15.384615384615385</v>
      </c>
      <c r="DI299" s="2">
        <v>2.7322404371584699</v>
      </c>
      <c r="DJ299" s="2">
        <v>3.3167495854063018</v>
      </c>
      <c r="DK299" s="2">
        <v>19.23076923076923</v>
      </c>
      <c r="DL299" s="2">
        <v>4.918032786885246</v>
      </c>
      <c r="DM299" s="2">
        <v>1.2239902080783354</v>
      </c>
      <c r="DN299" s="2">
        <v>0</v>
      </c>
      <c r="DO299" s="2">
        <v>3.8461538461538463</v>
      </c>
      <c r="DP299" s="2">
        <v>5.1813471502590671</v>
      </c>
      <c r="DQ299" s="2">
        <v>5.9288537549407119</v>
      </c>
      <c r="DR299" s="2">
        <v>7.2072072072072073</v>
      </c>
      <c r="DS299" s="2">
        <v>16.051364365971107</v>
      </c>
      <c r="DT299" s="2">
        <v>2.4038461538461537</v>
      </c>
      <c r="DU299" s="2">
        <v>2.5094102885821834</v>
      </c>
      <c r="DV299" s="2">
        <v>5.5452865064695009</v>
      </c>
      <c r="DW299" s="2">
        <v>5.5452865064695009</v>
      </c>
      <c r="DX299" s="2">
        <v>1.6611295681063123</v>
      </c>
      <c r="DY299" s="2">
        <v>7.4294205052005946</v>
      </c>
      <c r="DZ299" s="2">
        <v>1.3513513513513513</v>
      </c>
      <c r="EA299" s="2">
        <v>16</v>
      </c>
      <c r="EB299" s="2">
        <v>1.3869625520110958</v>
      </c>
      <c r="EC299" s="2">
        <v>4.1493775933609962</v>
      </c>
      <c r="ED299" s="2">
        <v>5.9171597633136095</v>
      </c>
      <c r="EE299" s="2">
        <v>7.741935483870968</v>
      </c>
      <c r="EF299" s="2">
        <v>4.8661800486618008</v>
      </c>
      <c r="EG299" s="2">
        <v>4.9382716049382713</v>
      </c>
      <c r="EH299" s="2">
        <v>5.3879310344827589</v>
      </c>
      <c r="EI299" s="2">
        <v>4.179728317659352</v>
      </c>
      <c r="EJ299" s="2">
        <v>4.1152263374485596</v>
      </c>
      <c r="EK299" s="2">
        <v>1.7513134851138354</v>
      </c>
      <c r="EL299" s="2">
        <v>3.420752565564424</v>
      </c>
      <c r="EM299" s="2">
        <v>4.8701298701298699</v>
      </c>
      <c r="EN299" s="2">
        <v>6.2370062370062369</v>
      </c>
      <c r="EO299" s="2">
        <v>6.7453625632377738</v>
      </c>
      <c r="EP299" s="2">
        <v>8.8719898605830156</v>
      </c>
      <c r="EQ299" s="2">
        <v>3.6719706242350063</v>
      </c>
      <c r="ER299" s="2">
        <v>1.2165450121654502</v>
      </c>
      <c r="ES299" s="2">
        <v>4.5248868778280542</v>
      </c>
      <c r="ET299" s="2">
        <v>4.1039671682626535</v>
      </c>
      <c r="EU299" s="2">
        <v>9.9188458070333638</v>
      </c>
      <c r="EV299" s="2">
        <v>7.001166861143524</v>
      </c>
      <c r="EW299" s="2">
        <v>4.0540540540540544</v>
      </c>
      <c r="EX299" s="2">
        <v>8.6848635235732008</v>
      </c>
      <c r="EY299" s="2">
        <v>7.2358900144717797</v>
      </c>
      <c r="EZ299" s="2">
        <v>7.716049382716049</v>
      </c>
      <c r="FA299" s="2">
        <v>5.5788005578800561</v>
      </c>
      <c r="FB299" s="2">
        <v>4.3668122270742362</v>
      </c>
      <c r="FC299" s="2">
        <v>7.1556350626118066</v>
      </c>
      <c r="FD299" s="2">
        <v>5.8536585365853657</v>
      </c>
      <c r="FE299" s="2">
        <v>6.6298342541436464</v>
      </c>
      <c r="FF299" s="2">
        <v>8.1300813008130088</v>
      </c>
      <c r="FG299" s="2">
        <v>3.125</v>
      </c>
      <c r="FH299" s="2">
        <v>0</v>
      </c>
      <c r="FI299" s="2">
        <v>8.1585081585081589</v>
      </c>
      <c r="FJ299" s="2">
        <v>7.9716563330380872</v>
      </c>
      <c r="FK299" s="2">
        <v>8.4745762711864412</v>
      </c>
      <c r="FL299" s="2">
        <v>5.7197330791229746</v>
      </c>
      <c r="FM299" s="2">
        <v>3.4059945504087192</v>
      </c>
      <c r="FN299" s="2">
        <v>4.4814340588988477</v>
      </c>
      <c r="FO299" s="2">
        <v>3.1645569620253164</v>
      </c>
      <c r="FP299" s="2">
        <v>12.5</v>
      </c>
      <c r="FQ299" s="2">
        <v>4.166666666666667</v>
      </c>
      <c r="FR299" s="2">
        <v>8.8105726872246688</v>
      </c>
      <c r="FS299" s="2">
        <v>5.8072009291521489</v>
      </c>
      <c r="FT299" s="2">
        <v>6.6518847006651889</v>
      </c>
      <c r="FU299" s="8">
        <v>3.7174721189591078</v>
      </c>
      <c r="FV299" s="8">
        <v>2.9282576866764276</v>
      </c>
      <c r="FW299" s="2">
        <v>3.8022813688212929</v>
      </c>
      <c r="FX299" s="2">
        <v>10.638297872340425</v>
      </c>
      <c r="FY299" s="2">
        <v>8.1967213114754109</v>
      </c>
      <c r="FZ299" s="2">
        <v>9.513742071881607</v>
      </c>
      <c r="GA299" s="74">
        <v>288</v>
      </c>
      <c r="GB299" s="39">
        <f t="shared" si="93"/>
        <v>5.8050247965670057</v>
      </c>
      <c r="GC299" s="39">
        <f t="shared" si="94"/>
        <v>3.6338773929119981</v>
      </c>
      <c r="GD299" s="39">
        <f t="shared" si="95"/>
        <v>5.3879310344827589</v>
      </c>
      <c r="GE299" s="37">
        <f t="shared" si="96"/>
        <v>79</v>
      </c>
      <c r="GF299" s="39">
        <f t="shared" si="97"/>
        <v>0.40884314882138922</v>
      </c>
      <c r="GG299" s="2">
        <v>1.4947683109118086</v>
      </c>
      <c r="GH299" s="2">
        <v>1.4492753623188406</v>
      </c>
      <c r="GI299" s="2">
        <v>4.716981132075472</v>
      </c>
      <c r="GJ299" s="2">
        <v>8.4745762711864412</v>
      </c>
      <c r="GK299" s="2">
        <v>28.169014084507044</v>
      </c>
      <c r="GL299" s="2">
        <v>3.8022813688212929</v>
      </c>
      <c r="GM299" s="2">
        <v>2.6990553306342782</v>
      </c>
      <c r="GN299" s="2">
        <v>3.1055900621118013</v>
      </c>
      <c r="GO299" s="2">
        <v>9.408602150537634</v>
      </c>
      <c r="GP299" s="2">
        <v>1.8975332068311195</v>
      </c>
      <c r="GQ299" s="2">
        <v>7.0521861777150914</v>
      </c>
      <c r="GR299" s="2">
        <v>13.157894736842104</v>
      </c>
      <c r="GS299" s="2">
        <v>3.3755274261603376</v>
      </c>
    </row>
    <row r="300" spans="1:201" s="2" customFormat="1" x14ac:dyDescent="0.35">
      <c r="A300" s="74">
        <v>289</v>
      </c>
      <c r="B300" s="2">
        <v>4.2283298097251585</v>
      </c>
      <c r="C300" s="2">
        <v>1.3717421124828533</v>
      </c>
      <c r="D300" s="2">
        <v>7.6103500761035008</v>
      </c>
      <c r="E300" s="2">
        <v>2.8653295128939829</v>
      </c>
      <c r="F300" s="2">
        <v>5.825242718446602</v>
      </c>
      <c r="G300" s="2">
        <v>5.5045871559633026</v>
      </c>
      <c r="H300" s="2">
        <v>8.5287846481876333</v>
      </c>
      <c r="I300" s="2">
        <v>8.9285714285714288</v>
      </c>
      <c r="J300" s="2">
        <v>6.8493150684931505</v>
      </c>
      <c r="K300" s="2">
        <v>3.3670033670033672</v>
      </c>
      <c r="L300" s="2">
        <v>8.5470085470085468</v>
      </c>
      <c r="M300" s="2">
        <v>5.4644808743169397</v>
      </c>
      <c r="N300" s="2">
        <v>12.032085561497325</v>
      </c>
      <c r="O300" s="2">
        <v>5.1546391752577323</v>
      </c>
      <c r="P300" s="2">
        <v>0</v>
      </c>
      <c r="Q300" s="2">
        <v>7.2992700729927007</v>
      </c>
      <c r="R300" s="2">
        <v>3.4722222222222223</v>
      </c>
      <c r="S300" s="2">
        <v>4.5180722891566267</v>
      </c>
      <c r="T300" s="2">
        <v>5.7471264367816088</v>
      </c>
      <c r="U300" s="2">
        <v>8.6705202312138727</v>
      </c>
      <c r="V300" s="2">
        <v>3.0581039755351682</v>
      </c>
      <c r="W300" s="2">
        <v>1.8416206261510129</v>
      </c>
      <c r="X300" s="2">
        <v>14.802631578947368</v>
      </c>
      <c r="Y300" s="2">
        <v>2.8680688336520075</v>
      </c>
      <c r="Z300" s="2">
        <v>1.6863406408094435</v>
      </c>
      <c r="AA300" s="2">
        <v>9.8039215686274517</v>
      </c>
      <c r="AB300" s="2">
        <v>5.4446460980036298</v>
      </c>
      <c r="AC300" s="2">
        <v>3.0769230769230771</v>
      </c>
      <c r="AD300" s="2">
        <v>8.5836909871244629</v>
      </c>
      <c r="AE300" s="2">
        <v>3.4802784222737819</v>
      </c>
      <c r="AF300" s="2">
        <v>7.5773977051309807</v>
      </c>
      <c r="AH300" s="2">
        <v>4.0080160320641278</v>
      </c>
      <c r="AI300" s="2">
        <v>2.7027027027027026</v>
      </c>
      <c r="AJ300" s="2">
        <v>8.34326579261025</v>
      </c>
      <c r="AK300" s="2">
        <v>3.90625</v>
      </c>
      <c r="AL300" s="2">
        <v>4.0160642570281126</v>
      </c>
      <c r="AM300" s="2">
        <v>2.4896265560165975</v>
      </c>
      <c r="AN300" s="2">
        <v>4.5592705167173255</v>
      </c>
      <c r="AO300" s="2">
        <v>0</v>
      </c>
      <c r="AP300" s="2">
        <v>7.0546737213403876</v>
      </c>
      <c r="AQ300" s="2">
        <v>3.6036036036036037</v>
      </c>
      <c r="AR300" s="2">
        <v>3.6188178528347406</v>
      </c>
      <c r="AS300" s="8">
        <v>9.4339622641509422</v>
      </c>
      <c r="AT300" s="74">
        <v>289</v>
      </c>
      <c r="AU300" s="39">
        <f t="shared" si="83"/>
        <v>5.3940594911759483</v>
      </c>
      <c r="AV300" s="39">
        <f t="shared" si="84"/>
        <v>3.1452457085645329</v>
      </c>
      <c r="AW300" s="39">
        <f t="shared" si="85"/>
        <v>4.5592705167173255</v>
      </c>
      <c r="AX300" s="37">
        <f t="shared" si="86"/>
        <v>43</v>
      </c>
      <c r="AY300" s="39">
        <f t="shared" si="87"/>
        <v>0.47964547390085144</v>
      </c>
      <c r="AZ300" s="2">
        <v>2.0263424518743669</v>
      </c>
      <c r="BA300" s="2">
        <v>6.0606060606060606</v>
      </c>
      <c r="BB300" s="2">
        <v>6.9306930693069306</v>
      </c>
      <c r="BC300" s="2">
        <v>3.5492457852706298</v>
      </c>
      <c r="BD300" s="2">
        <v>2.9154518950437316</v>
      </c>
      <c r="BE300" s="2">
        <v>3.6683785766691122</v>
      </c>
      <c r="BF300" s="2">
        <v>4.8402710551790902</v>
      </c>
      <c r="BG300" s="2">
        <v>1.321003963011889</v>
      </c>
      <c r="BH300" s="2">
        <v>1.2886597938144331</v>
      </c>
      <c r="BI300" s="2">
        <v>2.5673940949935816</v>
      </c>
      <c r="BJ300" s="2">
        <v>9.5870206489675525</v>
      </c>
      <c r="BK300" s="2">
        <v>1.2919896640826873</v>
      </c>
      <c r="BL300" s="2">
        <v>5.1903114186851207</v>
      </c>
      <c r="BM300" s="2">
        <v>2.643171806167401</v>
      </c>
      <c r="BN300" s="2">
        <v>1.7931858936043037</v>
      </c>
      <c r="BO300" s="2">
        <v>1.466275659824047</v>
      </c>
      <c r="BP300" s="2">
        <v>10.299625468164795</v>
      </c>
      <c r="BQ300" s="2">
        <v>5.736137667304015</v>
      </c>
      <c r="BR300" s="2">
        <v>0.76804915514592931</v>
      </c>
      <c r="BS300" s="2">
        <v>8.2417582417582409</v>
      </c>
      <c r="BT300" s="2">
        <v>8.686210640608035</v>
      </c>
      <c r="BU300" s="2">
        <v>1.9029495718363463</v>
      </c>
      <c r="BV300" s="2">
        <v>7.1599045346062056</v>
      </c>
      <c r="BW300" s="2">
        <v>4.6296296296296298</v>
      </c>
      <c r="BX300" s="2">
        <v>0</v>
      </c>
      <c r="BY300" s="2">
        <v>2.0408163265306123</v>
      </c>
      <c r="CA300" s="2">
        <v>2.5662959794696323</v>
      </c>
      <c r="CB300" s="8">
        <v>5.4347826086956523</v>
      </c>
      <c r="CC300" s="2">
        <v>6.8259385665529013</v>
      </c>
      <c r="CD300" s="2">
        <v>29.962546816479399</v>
      </c>
      <c r="CE300" s="2">
        <v>5.9113300492610836</v>
      </c>
      <c r="CF300" s="2">
        <v>3.9808917197452227</v>
      </c>
      <c r="CG300" s="2">
        <v>0.78926598263614833</v>
      </c>
      <c r="CH300" s="2">
        <v>3.2573289902280131</v>
      </c>
      <c r="CI300" s="2">
        <v>8.1300813008130088</v>
      </c>
      <c r="CJ300" s="2">
        <v>7.8212290502793298</v>
      </c>
      <c r="CK300" s="2">
        <v>8.3832335329341312</v>
      </c>
      <c r="CL300">
        <v>4.1981528127623848</v>
      </c>
      <c r="CM300" s="2">
        <v>6.866952789699571</v>
      </c>
      <c r="CN300" s="2">
        <v>7.4750830564784057</v>
      </c>
      <c r="CP300" s="2">
        <v>0</v>
      </c>
      <c r="CR300" s="2">
        <v>17.094017094017094</v>
      </c>
      <c r="CS300" s="2">
        <v>4.1928721174004195</v>
      </c>
      <c r="CT300" s="74">
        <v>289</v>
      </c>
      <c r="CU300" s="87">
        <f t="shared" si="88"/>
        <v>5.3370950125613295</v>
      </c>
      <c r="CV300" s="87">
        <f t="shared" si="89"/>
        <v>5.114886486493833</v>
      </c>
      <c r="CW300" s="87">
        <f t="shared" si="90"/>
        <v>4.1981528127623848</v>
      </c>
      <c r="CX300" s="93">
        <f t="shared" si="91"/>
        <v>43</v>
      </c>
      <c r="CY300" s="87">
        <f t="shared" si="92"/>
        <v>0.78001287660386898</v>
      </c>
      <c r="CZ300" s="2">
        <v>8.1775700934579447</v>
      </c>
      <c r="DA300" s="2">
        <v>1.899335232668566</v>
      </c>
      <c r="DB300" s="2">
        <v>8.8790233074361815</v>
      </c>
      <c r="DC300" s="2">
        <v>5.9241706161137442</v>
      </c>
      <c r="DD300" s="2">
        <v>2.2497187851518561</v>
      </c>
      <c r="DE300" s="2">
        <v>2.150537634408602</v>
      </c>
      <c r="DF300" s="2">
        <v>2.5575447570332481</v>
      </c>
      <c r="DG300" s="2">
        <v>0</v>
      </c>
      <c r="DH300" s="2">
        <v>7.8125</v>
      </c>
      <c r="DI300" s="2">
        <v>2.7397260273972601</v>
      </c>
      <c r="DJ300" s="2">
        <v>11.647254575707155</v>
      </c>
      <c r="DK300" s="2">
        <v>4.9019607843137258</v>
      </c>
      <c r="DL300" s="2">
        <v>8.2372322899505761</v>
      </c>
      <c r="DM300" s="2">
        <v>7.3529411764705879</v>
      </c>
      <c r="DN300" s="2">
        <v>9.9800399201596814</v>
      </c>
      <c r="DO300" s="2">
        <v>5.7915057915057915</v>
      </c>
      <c r="DP300" s="2">
        <v>6.9444444444444446</v>
      </c>
      <c r="DQ300" s="2">
        <v>1.9880715705765408</v>
      </c>
      <c r="DR300" s="2">
        <v>2.7223230490018149</v>
      </c>
      <c r="DS300" s="2">
        <v>4.8939641109298533</v>
      </c>
      <c r="DT300" s="2">
        <v>7.2289156626506026</v>
      </c>
      <c r="DU300" s="2">
        <v>7.5471698113207548</v>
      </c>
      <c r="DV300" s="2">
        <v>3.7174721189591078</v>
      </c>
      <c r="DW300" s="2">
        <v>3.7174721189591078</v>
      </c>
      <c r="DX300" s="2">
        <v>1.6638935108153079</v>
      </c>
      <c r="DY300" s="2">
        <v>4.4910179640718564</v>
      </c>
      <c r="DZ300" s="2">
        <v>1.3531799729364005</v>
      </c>
      <c r="EA300" s="2">
        <v>8.1300813008130088</v>
      </c>
      <c r="EB300" s="2">
        <v>3.4722222222222223</v>
      </c>
      <c r="EC300" s="2">
        <v>2.7777777777777777</v>
      </c>
      <c r="ED300" s="2">
        <v>7.4404761904761907</v>
      </c>
      <c r="EE300" s="2">
        <v>9.1027308192457745</v>
      </c>
      <c r="EF300" s="2">
        <v>9.7799511002444994</v>
      </c>
      <c r="EG300" s="2">
        <v>7.4441687344913152</v>
      </c>
      <c r="EH300" s="2">
        <v>7.5839653304442036</v>
      </c>
      <c r="EI300" s="2">
        <v>3.147953830010493</v>
      </c>
      <c r="EJ300" s="2">
        <v>0</v>
      </c>
      <c r="EK300" s="2">
        <v>2.6315789473684212</v>
      </c>
      <c r="EL300" s="2">
        <v>1.1441647597254005</v>
      </c>
      <c r="EM300" s="2">
        <v>8.1566068515497552</v>
      </c>
      <c r="EN300" s="2">
        <v>8.3682008368200833</v>
      </c>
      <c r="EO300" s="2">
        <v>1.6977928692699491</v>
      </c>
      <c r="EP300" s="2">
        <v>1.2787723785166241</v>
      </c>
      <c r="EQ300" s="2">
        <v>6.1425061425061429</v>
      </c>
      <c r="ER300" s="2">
        <v>4.8721071863581003</v>
      </c>
      <c r="ES300" s="2">
        <v>7.5757575757575761</v>
      </c>
      <c r="ET300" s="2">
        <v>0</v>
      </c>
      <c r="EU300" s="2">
        <v>7.285974499089253</v>
      </c>
      <c r="EV300" s="2">
        <v>4.7003525264394828</v>
      </c>
      <c r="EW300" s="2">
        <v>8.1411126187245593</v>
      </c>
      <c r="EX300" s="2">
        <v>10.012515644555695</v>
      </c>
      <c r="EY300" s="2">
        <v>1.4577259475218658</v>
      </c>
      <c r="EZ300" s="2">
        <v>10.886469673405911</v>
      </c>
      <c r="FA300" s="2">
        <v>5.6100981767180924</v>
      </c>
      <c r="FB300" s="2">
        <v>1.0964912280701755</v>
      </c>
      <c r="FC300" s="2">
        <v>1.8018018018018018</v>
      </c>
      <c r="FD300" s="2">
        <v>4.9067713444553487</v>
      </c>
      <c r="FE300" s="2">
        <v>5.5617352614015569</v>
      </c>
      <c r="FF300" s="2">
        <v>2.7322404371584699</v>
      </c>
      <c r="FG300" s="2">
        <v>3.9184952978056424</v>
      </c>
      <c r="FH300" s="2">
        <v>1.5649452269170578</v>
      </c>
      <c r="FI300" s="2">
        <v>1.1750881316098707</v>
      </c>
      <c r="FJ300" s="2">
        <v>8.9285714285714288</v>
      </c>
      <c r="FK300" s="2">
        <v>4.2735042735042734</v>
      </c>
      <c r="FL300" s="2">
        <v>2.8763183125599232</v>
      </c>
      <c r="FM300" s="2">
        <v>5.1264524948735479</v>
      </c>
      <c r="FN300" s="2">
        <v>3.215434083601286</v>
      </c>
      <c r="FO300" s="2">
        <v>2.3809523809523809</v>
      </c>
      <c r="FP300" s="2">
        <v>14.466546112115733</v>
      </c>
      <c r="FQ300" s="2">
        <v>8.3682008368200833</v>
      </c>
      <c r="FR300" s="2">
        <v>8.8888888888888893</v>
      </c>
      <c r="FS300" s="2">
        <v>10.514018691588785</v>
      </c>
      <c r="FT300" s="2">
        <v>6.6964285714285712</v>
      </c>
      <c r="FU300" s="8">
        <v>2.4875621890547261</v>
      </c>
      <c r="FV300" s="8">
        <v>0</v>
      </c>
      <c r="FW300" s="2">
        <v>34.351145038167942</v>
      </c>
      <c r="FX300" s="2">
        <v>8.9605734767025087</v>
      </c>
      <c r="FY300" s="2">
        <v>5.9031877213695392</v>
      </c>
      <c r="FZ300" s="2">
        <v>6.4034151547492</v>
      </c>
      <c r="GA300" s="74">
        <v>289</v>
      </c>
      <c r="GB300" s="39">
        <f t="shared" si="93"/>
        <v>5.5950483246919234</v>
      </c>
      <c r="GC300" s="39">
        <f t="shared" si="94"/>
        <v>4.6011341289500223</v>
      </c>
      <c r="GD300" s="39">
        <f t="shared" si="95"/>
        <v>4.9067713444553487</v>
      </c>
      <c r="GE300" s="37">
        <f t="shared" si="96"/>
        <v>79</v>
      </c>
      <c r="GF300" s="39">
        <f t="shared" si="97"/>
        <v>0.51766803390194704</v>
      </c>
      <c r="GG300" s="2">
        <v>1.4970059880239521</v>
      </c>
      <c r="GH300" s="2">
        <v>2.9027576197387517</v>
      </c>
      <c r="GI300" s="2">
        <v>9.4786729857819907</v>
      </c>
      <c r="GJ300" s="2">
        <v>8.5470085470085468</v>
      </c>
      <c r="GK300" s="2">
        <v>14.492753623188406</v>
      </c>
      <c r="GL300" s="2">
        <v>1.272264631043257</v>
      </c>
      <c r="GM300" s="2">
        <v>1.3531799729364005</v>
      </c>
      <c r="GN300" s="2">
        <v>3.1152647975077881</v>
      </c>
      <c r="GO300" s="2">
        <v>6.7842605156037994</v>
      </c>
      <c r="GP300" s="2">
        <v>0.95057034220532322</v>
      </c>
      <c r="GQ300" s="2">
        <v>8.5227272727272734</v>
      </c>
      <c r="GR300" s="2">
        <v>26.666666666666668</v>
      </c>
      <c r="GS300" s="2">
        <v>1.6934801016088061</v>
      </c>
    </row>
    <row r="301" spans="1:201" s="2" customFormat="1" x14ac:dyDescent="0.35">
      <c r="A301" s="74">
        <v>290</v>
      </c>
      <c r="B301" s="2">
        <v>3.1847133757961785</v>
      </c>
      <c r="C301" s="2">
        <v>9.615384615384615</v>
      </c>
      <c r="D301" s="2">
        <v>5.112474437627812</v>
      </c>
      <c r="E301" s="2">
        <v>8.6206896551724146</v>
      </c>
      <c r="F301" s="2">
        <v>7.8125</v>
      </c>
      <c r="G301" s="2">
        <v>5.5350553505535052</v>
      </c>
      <c r="H301" s="2">
        <v>2.150537634408602</v>
      </c>
      <c r="I301" s="2">
        <v>2.2522522522522523</v>
      </c>
      <c r="J301" s="2">
        <v>6.8965517241379306</v>
      </c>
      <c r="K301" s="2">
        <v>6.756756756756757</v>
      </c>
      <c r="L301" s="2">
        <v>4.3103448275862073</v>
      </c>
      <c r="M301" s="2">
        <v>0</v>
      </c>
      <c r="N301" s="2">
        <v>8.1190798376184041</v>
      </c>
      <c r="O301" s="2">
        <v>1.7271157167530224</v>
      </c>
      <c r="P301" s="2">
        <v>5.4151624548736459</v>
      </c>
      <c r="Q301" s="2">
        <v>5.882352941176471</v>
      </c>
      <c r="R301" s="2">
        <v>6.968641114982578</v>
      </c>
      <c r="S301" s="2">
        <v>6.0514372163388801</v>
      </c>
      <c r="T301" s="2">
        <v>3.8535645472061657</v>
      </c>
      <c r="U301" s="2">
        <v>8.7463556851311957</v>
      </c>
      <c r="V301" s="2">
        <v>3.0674846625766872</v>
      </c>
      <c r="W301" s="2">
        <v>0</v>
      </c>
      <c r="X301" s="2">
        <v>18.363939899833056</v>
      </c>
      <c r="Y301" s="2">
        <v>2.8763183125599232</v>
      </c>
      <c r="Z301" s="2">
        <v>5.0675675675675675</v>
      </c>
      <c r="AA301" s="2">
        <v>13.861386138613861</v>
      </c>
      <c r="AB301" s="2">
        <v>0</v>
      </c>
      <c r="AC301" s="2">
        <v>10.802469135802468</v>
      </c>
      <c r="AD301" s="2">
        <v>21.645021645021647</v>
      </c>
      <c r="AE301" s="2">
        <v>3.4924330616996508</v>
      </c>
      <c r="AF301" s="2">
        <v>4.3630017452006982</v>
      </c>
      <c r="AH301" s="2">
        <v>10.060362173038229</v>
      </c>
      <c r="AI301" s="2">
        <v>5.4200542005420056</v>
      </c>
      <c r="AJ301" s="2">
        <v>4.8076923076923075</v>
      </c>
      <c r="AK301" s="2">
        <v>6.8627450980392153</v>
      </c>
      <c r="AL301" s="2">
        <v>0</v>
      </c>
      <c r="AM301" s="2">
        <v>3.3277870216306158</v>
      </c>
      <c r="AN301" s="2">
        <v>9.1603053435114496</v>
      </c>
      <c r="AO301" s="2">
        <v>8.5470085470085468</v>
      </c>
      <c r="AP301" s="2">
        <v>8.8809946714031973</v>
      </c>
      <c r="AQ301" s="2">
        <v>10.849909584086799</v>
      </c>
      <c r="AR301" s="2">
        <v>6.053268765133172</v>
      </c>
      <c r="AS301" s="8">
        <v>14.285714285714285</v>
      </c>
      <c r="AT301" s="74">
        <v>290</v>
      </c>
      <c r="AU301" s="39">
        <f t="shared" si="83"/>
        <v>6.5303821932658614</v>
      </c>
      <c r="AV301" s="39">
        <f t="shared" si="84"/>
        <v>4.5958639105329162</v>
      </c>
      <c r="AW301" s="39">
        <f t="shared" si="85"/>
        <v>5.882352941176471</v>
      </c>
      <c r="AX301" s="37">
        <f t="shared" si="86"/>
        <v>43</v>
      </c>
      <c r="AY301" s="39">
        <f t="shared" si="87"/>
        <v>0.70086267579948347</v>
      </c>
      <c r="AZ301" s="2">
        <v>4.0609137055837561</v>
      </c>
      <c r="BA301" s="2">
        <v>3.0487804878048781</v>
      </c>
      <c r="BB301" s="2">
        <v>3.988035892323031</v>
      </c>
      <c r="BC301" s="2">
        <v>3.5618878005342833</v>
      </c>
      <c r="BD301" s="2">
        <v>3.8986354775828458</v>
      </c>
      <c r="BE301" s="2">
        <v>2.9455081001472752</v>
      </c>
      <c r="BF301" s="2">
        <v>1.9455252918287937</v>
      </c>
      <c r="BG301" s="2">
        <v>1.3227513227513228</v>
      </c>
      <c r="BH301" s="2">
        <v>1.2903225806451613</v>
      </c>
      <c r="BI301" s="2">
        <v>2.574002574002574</v>
      </c>
      <c r="BJ301" s="2">
        <v>5.2122114668652273</v>
      </c>
      <c r="BK301" s="2">
        <v>2.5873221216041395</v>
      </c>
      <c r="BL301" s="2">
        <v>3.4782608695652173</v>
      </c>
      <c r="BM301" s="2">
        <v>3.5335689045936394</v>
      </c>
      <c r="BN301" s="2">
        <v>2.3952095808383231</v>
      </c>
      <c r="BO301" s="2">
        <v>2.2026431718061672</v>
      </c>
      <c r="BP301" s="2">
        <v>5.6764427625354781</v>
      </c>
      <c r="BQ301" s="2">
        <v>1.9230769230769231</v>
      </c>
      <c r="BR301" s="2">
        <v>1.5372790161414296</v>
      </c>
      <c r="BS301" s="2">
        <v>8.310249307479225</v>
      </c>
      <c r="BT301" s="2">
        <v>7.667031763417306</v>
      </c>
      <c r="BU301" s="2">
        <v>3.8131553860819829</v>
      </c>
      <c r="BV301" s="2">
        <v>3.2051282051282053</v>
      </c>
      <c r="BW301" s="2">
        <v>3.7209302325581395</v>
      </c>
      <c r="BX301" s="2">
        <v>3.4453057708871664</v>
      </c>
      <c r="BY301" s="2">
        <v>2.0449897750511248</v>
      </c>
      <c r="CA301" s="2">
        <v>3.4305317324185247</v>
      </c>
      <c r="CB301" s="8">
        <v>4.5537340619307836</v>
      </c>
      <c r="CC301" s="2">
        <v>10.309278350515465</v>
      </c>
      <c r="CD301" s="2">
        <v>15.444015444015443</v>
      </c>
      <c r="CE301" s="2">
        <v>8.9197224975222991</v>
      </c>
      <c r="CF301" s="2">
        <v>6.3948840927258193</v>
      </c>
      <c r="CG301" s="2">
        <v>0.78988941548183256</v>
      </c>
      <c r="CH301" s="2">
        <v>4.0849673202614376</v>
      </c>
      <c r="CI301" s="2">
        <v>2.2354694485842028</v>
      </c>
      <c r="CJ301" s="2">
        <v>5.6306306306306304</v>
      </c>
      <c r="CK301" s="2">
        <v>6.0386473429951693</v>
      </c>
      <c r="CL301">
        <v>5.0632911392405067</v>
      </c>
      <c r="CM301" s="2">
        <v>6.9144338807260155</v>
      </c>
      <c r="CN301" s="2">
        <v>2.510460251046025</v>
      </c>
      <c r="CP301" s="2">
        <v>0.89605734767025091</v>
      </c>
      <c r="CR301" s="2">
        <v>13.043478260869565</v>
      </c>
      <c r="CS301" s="2">
        <v>3.1545741324921135</v>
      </c>
      <c r="CT301" s="74">
        <v>290</v>
      </c>
      <c r="CU301" s="87">
        <f t="shared" si="88"/>
        <v>4.3907728799990631</v>
      </c>
      <c r="CV301" s="87">
        <f t="shared" si="89"/>
        <v>3.093120586600862</v>
      </c>
      <c r="CW301" s="87">
        <f t="shared" si="90"/>
        <v>3.5335689045936394</v>
      </c>
      <c r="CX301" s="93">
        <f t="shared" si="91"/>
        <v>43</v>
      </c>
      <c r="CY301" s="87">
        <f t="shared" si="92"/>
        <v>0.47169646732297899</v>
      </c>
      <c r="CZ301" s="2">
        <v>4.7114252061248525</v>
      </c>
      <c r="DA301" s="2">
        <v>0.95147478591817314</v>
      </c>
      <c r="DB301" s="2">
        <v>5.5991041433370663</v>
      </c>
      <c r="DC301" s="2">
        <v>8.34326579261025</v>
      </c>
      <c r="DD301" s="2">
        <v>2.254791431792559</v>
      </c>
      <c r="DE301" s="2">
        <v>3.2327586206896552</v>
      </c>
      <c r="DF301" s="2">
        <v>3.8461538461538463</v>
      </c>
      <c r="DG301" s="2">
        <v>2.770083102493075</v>
      </c>
      <c r="DH301" s="2">
        <v>15.748031496062993</v>
      </c>
      <c r="DI301" s="2">
        <v>8.2417582417582409</v>
      </c>
      <c r="DJ301" s="2">
        <v>3.3670033670033672</v>
      </c>
      <c r="DK301" s="2">
        <v>4.9261083743842367</v>
      </c>
      <c r="DL301" s="2">
        <v>3.3222591362126246</v>
      </c>
      <c r="DM301" s="2">
        <v>6.1728395061728394</v>
      </c>
      <c r="DN301" s="2">
        <v>2.0161290322580645</v>
      </c>
      <c r="DO301" s="2">
        <v>3.883495145631068</v>
      </c>
      <c r="DP301" s="2">
        <v>5.244755244755245</v>
      </c>
      <c r="DQ301" s="2">
        <v>7.9681274900398407</v>
      </c>
      <c r="DR301" s="2">
        <v>6.369426751592357</v>
      </c>
      <c r="DS301" s="2">
        <v>9.8360655737704921</v>
      </c>
      <c r="DT301" s="2">
        <v>9.7087378640776691</v>
      </c>
      <c r="DU301" s="2">
        <v>6.3371356147021549</v>
      </c>
      <c r="DV301" s="2">
        <v>1.8656716417910448</v>
      </c>
      <c r="DW301" s="2">
        <v>1.8656716417910448</v>
      </c>
      <c r="DX301" s="2">
        <v>5</v>
      </c>
      <c r="DY301" s="2">
        <v>4.511278195488722</v>
      </c>
      <c r="DZ301" s="2">
        <v>4.0650406504065044</v>
      </c>
      <c r="EA301" s="2">
        <v>32.786885245901637</v>
      </c>
      <c r="EB301" s="2">
        <v>2.7874564459930316</v>
      </c>
      <c r="EC301" s="2">
        <v>6.9637883008356543</v>
      </c>
      <c r="ED301" s="2">
        <v>10.494752623688155</v>
      </c>
      <c r="EE301" s="2">
        <v>2.6246719160104988</v>
      </c>
      <c r="EF301" s="2">
        <v>6.1728395061728394</v>
      </c>
      <c r="EG301" s="2">
        <v>5</v>
      </c>
      <c r="EH301" s="2">
        <v>5.4585152838427948</v>
      </c>
      <c r="EI301" s="2">
        <v>3.1578947368421053</v>
      </c>
      <c r="EJ301" s="2">
        <v>4.1322314049586772</v>
      </c>
      <c r="EK301" s="2">
        <v>6.1565523306948107</v>
      </c>
      <c r="EL301" s="2">
        <v>5.72737686139748</v>
      </c>
      <c r="EM301" s="2">
        <v>9.0460526315789469</v>
      </c>
      <c r="EN301" s="2">
        <v>2.109704641350211</v>
      </c>
      <c r="EO301" s="2">
        <v>5.1020408163265305</v>
      </c>
      <c r="EP301" s="2">
        <v>7.6824583866837388</v>
      </c>
      <c r="EQ301" s="2">
        <v>4.9443757725587147</v>
      </c>
      <c r="ER301" s="2">
        <v>7.3439412484700126</v>
      </c>
      <c r="ES301" s="2">
        <v>15.267175572519085</v>
      </c>
      <c r="ET301" s="2">
        <v>4.1208791208791204</v>
      </c>
      <c r="EU301" s="2">
        <v>3.669724770642202</v>
      </c>
      <c r="EV301" s="2">
        <v>4.7225501770956315</v>
      </c>
      <c r="EW301" s="2">
        <v>5.4719562243502056</v>
      </c>
      <c r="EX301" s="2">
        <v>8.8495575221238933</v>
      </c>
      <c r="EY301" s="2">
        <v>10.218978102189782</v>
      </c>
      <c r="EZ301" s="2">
        <v>4.716981132075472</v>
      </c>
      <c r="FA301" s="2">
        <v>5.6417489421720735</v>
      </c>
      <c r="FB301" s="2">
        <v>5.48847420417124</v>
      </c>
      <c r="FC301" s="2">
        <v>1.8050541516245486</v>
      </c>
      <c r="FD301" s="2">
        <v>4.9309664694280082</v>
      </c>
      <c r="FE301" s="2">
        <v>6.7114093959731544</v>
      </c>
      <c r="FF301" s="2">
        <v>5.4794520547945202</v>
      </c>
      <c r="FG301" s="2">
        <v>7.8678206136900082</v>
      </c>
      <c r="FH301" s="2">
        <v>1.567398119122257</v>
      </c>
      <c r="FI301" s="2">
        <v>10.588235294117647</v>
      </c>
      <c r="FJ301" s="2">
        <v>9.9099099099099099</v>
      </c>
      <c r="FK301" s="2">
        <v>7.1530758226037197</v>
      </c>
      <c r="FL301" s="2">
        <v>5.7692307692307692</v>
      </c>
      <c r="FM301" s="2">
        <v>6.1834421161113022</v>
      </c>
      <c r="FN301" s="2">
        <v>0.64516129032258063</v>
      </c>
      <c r="FO301" s="2">
        <v>3.9777247414478918</v>
      </c>
      <c r="FP301" s="2">
        <v>5.5045871559633026</v>
      </c>
      <c r="FQ301" s="2">
        <v>2.8129395218002813</v>
      </c>
      <c r="FR301" s="2">
        <v>4.4843049327354256</v>
      </c>
      <c r="FS301" s="2">
        <v>4.7225501770956315</v>
      </c>
      <c r="FT301" s="2">
        <v>2.2471910112359552</v>
      </c>
      <c r="FU301" s="8">
        <v>3.7406483790523688</v>
      </c>
      <c r="FV301" s="8">
        <v>2.9368575624082229</v>
      </c>
      <c r="FW301" s="2">
        <v>3.9525691699604741</v>
      </c>
      <c r="FX301" s="2">
        <v>9.0415913200723335</v>
      </c>
      <c r="FY301" s="2">
        <v>10.688836104513063</v>
      </c>
      <c r="FZ301" s="2">
        <v>7.518796992481203</v>
      </c>
      <c r="GA301" s="74">
        <v>290</v>
      </c>
      <c r="GB301" s="39">
        <f t="shared" si="93"/>
        <v>5.9273153024586982</v>
      </c>
      <c r="GC301" s="39">
        <f t="shared" si="94"/>
        <v>4.2396108904177536</v>
      </c>
      <c r="GD301" s="39">
        <f t="shared" si="95"/>
        <v>5.1020408163265305</v>
      </c>
      <c r="GE301" s="37">
        <f t="shared" si="96"/>
        <v>79</v>
      </c>
      <c r="GF301" s="39">
        <f t="shared" si="97"/>
        <v>0.47699349174432215</v>
      </c>
      <c r="GG301" s="2">
        <v>0</v>
      </c>
      <c r="GH301" s="2">
        <v>0</v>
      </c>
      <c r="GI301" s="2">
        <v>9.5693779904306222</v>
      </c>
      <c r="GJ301" s="2">
        <v>17.241379310344829</v>
      </c>
      <c r="GK301" s="2">
        <v>14.705882352941176</v>
      </c>
      <c r="GL301" s="2">
        <v>5.0955414012738851</v>
      </c>
      <c r="GM301" s="2">
        <v>0.6775067750677507</v>
      </c>
      <c r="GN301" s="2">
        <v>3.125</v>
      </c>
      <c r="GO301" s="2">
        <v>5.4644808743169397</v>
      </c>
      <c r="GP301" s="2">
        <v>0.95147478591817314</v>
      </c>
      <c r="GQ301" s="2">
        <v>10.02865329512894</v>
      </c>
      <c r="GR301" s="2">
        <v>23.972602739726028</v>
      </c>
      <c r="GS301" s="2">
        <v>2.5445292620865141</v>
      </c>
    </row>
    <row r="302" spans="1:201" s="2" customFormat="1" x14ac:dyDescent="0.35">
      <c r="A302" s="74">
        <v>291</v>
      </c>
      <c r="B302" s="2">
        <v>5.3248136315228969</v>
      </c>
      <c r="C302" s="2">
        <v>1.3869625520110958</v>
      </c>
      <c r="D302" s="2">
        <v>5.1387461459403907</v>
      </c>
      <c r="E302" s="2">
        <v>5.7971014492753623</v>
      </c>
      <c r="F302" s="2">
        <v>5.9055118110236222</v>
      </c>
      <c r="G302" s="2">
        <v>11.131725417439704</v>
      </c>
      <c r="H302" s="2">
        <v>6.4655172413793105</v>
      </c>
      <c r="I302" s="2">
        <v>2.2573363431151243</v>
      </c>
      <c r="J302" s="2">
        <v>4.9603174603174605</v>
      </c>
      <c r="K302" s="2">
        <v>5.6689342403628116</v>
      </c>
      <c r="L302" s="2">
        <v>2.1645021645021645</v>
      </c>
      <c r="M302" s="2">
        <v>8.2417582417582409</v>
      </c>
      <c r="N302" s="2">
        <v>6.8212824010914055</v>
      </c>
      <c r="O302" s="2">
        <v>5.1903114186851207</v>
      </c>
      <c r="P302" s="2">
        <v>3.629764065335753</v>
      </c>
      <c r="Q302" s="2">
        <v>4.4378698224852071</v>
      </c>
      <c r="R302" s="2">
        <v>3.5087719298245612</v>
      </c>
      <c r="S302" s="2">
        <v>3.0441400304414001</v>
      </c>
      <c r="T302" s="2">
        <v>0</v>
      </c>
      <c r="U302" s="2">
        <v>8.8235294117647065</v>
      </c>
      <c r="V302" s="2">
        <v>7.6923076923076925</v>
      </c>
      <c r="W302" s="2">
        <v>0</v>
      </c>
      <c r="X302" s="2">
        <v>15.306122448979592</v>
      </c>
      <c r="Y302" s="2">
        <v>3.8461538461538463</v>
      </c>
      <c r="Z302" s="2">
        <v>6.7911714770797964</v>
      </c>
      <c r="AA302" s="2">
        <v>10.040160642570282</v>
      </c>
      <c r="AB302" s="2">
        <v>7.2992700729927007</v>
      </c>
      <c r="AC302" s="2">
        <v>1.5600624024960998</v>
      </c>
      <c r="AD302" s="2">
        <v>26.548672566371682</v>
      </c>
      <c r="AE302" s="2">
        <v>3.5046728971962615</v>
      </c>
      <c r="AF302" s="2">
        <v>4.8203330411919367</v>
      </c>
      <c r="AH302" s="2">
        <v>8.1300813008130088</v>
      </c>
      <c r="AI302" s="2">
        <v>6.8119891008174385</v>
      </c>
      <c r="AJ302" s="2">
        <v>4.8309178743961354</v>
      </c>
      <c r="AK302" s="2">
        <v>4.9358341559723593</v>
      </c>
      <c r="AL302" s="2">
        <v>0</v>
      </c>
      <c r="AM302" s="2">
        <v>2.5041736227045077</v>
      </c>
      <c r="AN302" s="2">
        <v>6.1633281972265026</v>
      </c>
      <c r="AO302" s="2">
        <v>0</v>
      </c>
      <c r="AP302" s="2">
        <v>3.5842293906810037</v>
      </c>
      <c r="AQ302" s="2">
        <v>5.4844606946983543</v>
      </c>
      <c r="AR302" s="2">
        <v>1.2180267965895251</v>
      </c>
      <c r="AS302" s="8">
        <v>14.492753623188406</v>
      </c>
      <c r="AT302" s="74">
        <v>291</v>
      </c>
      <c r="AU302" s="39">
        <f t="shared" si="83"/>
        <v>5.7084562237838012</v>
      </c>
      <c r="AV302" s="39">
        <f t="shared" si="84"/>
        <v>4.7309142042013583</v>
      </c>
      <c r="AW302" s="39">
        <f t="shared" si="85"/>
        <v>5.1387461459403907</v>
      </c>
      <c r="AX302" s="37">
        <f t="shared" si="86"/>
        <v>43</v>
      </c>
      <c r="AY302" s="39">
        <f t="shared" si="87"/>
        <v>0.72145765250691929</v>
      </c>
      <c r="AZ302" s="2">
        <v>1.019367991845056</v>
      </c>
      <c r="BA302" s="2">
        <v>5.3516819571865444</v>
      </c>
      <c r="BB302" s="2">
        <v>4.0040040040040044</v>
      </c>
      <c r="BC302" s="2">
        <v>5.3619302949061662</v>
      </c>
      <c r="BD302" s="2">
        <v>6.8493150684931505</v>
      </c>
      <c r="BE302" s="2">
        <v>3.692762186115214</v>
      </c>
      <c r="BF302" s="2">
        <v>2.9239766081871346</v>
      </c>
      <c r="BG302" s="2">
        <v>1.3245033112582782</v>
      </c>
      <c r="BH302" s="2">
        <v>1.2919896640826873</v>
      </c>
      <c r="BI302" s="2">
        <v>1.935483870967742</v>
      </c>
      <c r="BJ302" s="2">
        <v>8.2335329341317358</v>
      </c>
      <c r="BK302" s="2">
        <v>1.2970168612191959</v>
      </c>
      <c r="BL302" s="2">
        <v>6.9808027923211169</v>
      </c>
      <c r="BM302" s="2">
        <v>5.3191489361702127</v>
      </c>
      <c r="BN302" s="2">
        <v>0.60024009603841533</v>
      </c>
      <c r="BO302" s="2">
        <v>1.4716703458425313</v>
      </c>
      <c r="BP302" s="2">
        <v>1.9029495718363463</v>
      </c>
      <c r="BQ302" s="2">
        <v>3.8535645472061657</v>
      </c>
      <c r="BR302" s="2">
        <v>1.5396458814472671</v>
      </c>
      <c r="BS302" s="2">
        <v>12.569832402234637</v>
      </c>
      <c r="BT302" s="2">
        <v>12.141280353200884</v>
      </c>
      <c r="BU302" s="2">
        <v>5.741626794258373</v>
      </c>
      <c r="BV302" s="2">
        <v>5.627009646302251</v>
      </c>
      <c r="BW302" s="2">
        <v>5.6022408963585431</v>
      </c>
      <c r="BX302" s="2">
        <v>2.5929127052722558</v>
      </c>
      <c r="BY302" s="2">
        <v>2.0491803278688523</v>
      </c>
      <c r="CA302" s="2">
        <v>9.4664371772805502</v>
      </c>
      <c r="CB302" s="8">
        <v>0.91491308325709053</v>
      </c>
      <c r="CC302" s="2">
        <v>6.9444444444444446</v>
      </c>
      <c r="CD302" s="2">
        <v>11.764705882352942</v>
      </c>
      <c r="CE302" s="2">
        <v>9</v>
      </c>
      <c r="CF302" s="2">
        <v>1.6090104585679808</v>
      </c>
      <c r="CG302" s="2">
        <v>1.5810276679841897</v>
      </c>
      <c r="CH302" s="2">
        <v>0.82034454470877771</v>
      </c>
      <c r="CI302" s="2">
        <v>4.480955937266617</v>
      </c>
      <c r="CJ302" s="2">
        <v>5.6625141562853907</v>
      </c>
      <c r="CK302" s="2">
        <v>4.860267314702309</v>
      </c>
      <c r="CL302">
        <v>2.5380710659898473</v>
      </c>
      <c r="CM302" s="2">
        <v>3.4812880765883376</v>
      </c>
      <c r="CN302" s="2">
        <v>2.5167785234899327</v>
      </c>
      <c r="CP302" s="2">
        <v>0.89686098654708524</v>
      </c>
      <c r="CR302" s="2">
        <v>16.152716593245227</v>
      </c>
      <c r="CS302" s="2">
        <v>9.5541401273885338</v>
      </c>
      <c r="CT302" s="74">
        <v>291</v>
      </c>
      <c r="CU302" s="87">
        <f t="shared" si="88"/>
        <v>4.7330731648570712</v>
      </c>
      <c r="CV302" s="87">
        <f t="shared" si="89"/>
        <v>3.7389916270873971</v>
      </c>
      <c r="CW302" s="87">
        <f t="shared" si="90"/>
        <v>3.8535645472061657</v>
      </c>
      <c r="CX302" s="93">
        <f t="shared" si="91"/>
        <v>43</v>
      </c>
      <c r="CY302" s="87">
        <f t="shared" si="92"/>
        <v>0.57019087761640741</v>
      </c>
      <c r="CZ302" s="2">
        <v>3.5502958579881656</v>
      </c>
      <c r="DA302" s="2">
        <v>1.9047619047619047</v>
      </c>
      <c r="DB302" s="2">
        <v>2.2522522522522523</v>
      </c>
      <c r="DC302" s="2">
        <v>7.2115384615384617</v>
      </c>
      <c r="DD302" s="2">
        <v>3.3898305084745761</v>
      </c>
      <c r="DE302" s="2">
        <v>2.1621621621621623</v>
      </c>
      <c r="DF302" s="2">
        <v>5.1480051480051481</v>
      </c>
      <c r="DG302" s="2">
        <v>2.7777777777777777</v>
      </c>
      <c r="DH302" s="2">
        <v>13.333333333333334</v>
      </c>
      <c r="DI302" s="2">
        <v>11.0803324099723</v>
      </c>
      <c r="DJ302" s="2">
        <v>5.0675675675675675</v>
      </c>
      <c r="DK302" s="2">
        <v>0</v>
      </c>
      <c r="DL302" s="2">
        <v>3.3333333333333335</v>
      </c>
      <c r="DM302" s="2">
        <v>2.4844720496894408</v>
      </c>
      <c r="DN302" s="2">
        <v>12.121212121212121</v>
      </c>
      <c r="DO302" s="2">
        <v>1.9493177387914229</v>
      </c>
      <c r="DP302" s="2">
        <v>8.7873462214411244</v>
      </c>
      <c r="DQ302" s="2">
        <v>6.024096385542169</v>
      </c>
      <c r="DR302" s="2">
        <v>5.4945054945054945</v>
      </c>
      <c r="DS302" s="2">
        <v>8.2781456953642376</v>
      </c>
      <c r="DT302" s="2">
        <v>17.156862745098039</v>
      </c>
      <c r="DU302" s="2">
        <v>0</v>
      </c>
      <c r="DV302" s="2">
        <v>3.7383177570093458</v>
      </c>
      <c r="DW302" s="2">
        <v>3.7383177570093458</v>
      </c>
      <c r="DX302" s="2">
        <v>3.3500837520938025</v>
      </c>
      <c r="DY302" s="2">
        <v>4.5317220543806647</v>
      </c>
      <c r="DZ302" s="2">
        <v>1.3605442176870748</v>
      </c>
      <c r="EA302" s="2">
        <v>16.949152542372882</v>
      </c>
      <c r="EB302" s="2">
        <v>1.3976240391334731</v>
      </c>
      <c r="EC302" s="2">
        <v>4.2075736325385691</v>
      </c>
      <c r="ED302" s="2">
        <v>4.5454545454545459</v>
      </c>
      <c r="EE302" s="2">
        <v>6.5789473684210522</v>
      </c>
      <c r="EF302" s="2">
        <v>4.9689440993788816</v>
      </c>
      <c r="EG302" s="2">
        <v>10.050251256281408</v>
      </c>
      <c r="EH302" s="2">
        <v>3.2930845225027441</v>
      </c>
      <c r="EI302" s="2">
        <v>4.2238648363252373</v>
      </c>
      <c r="EJ302" s="2">
        <v>8.2987551867219924</v>
      </c>
      <c r="EK302" s="2">
        <v>1.7699115044247788</v>
      </c>
      <c r="EL302" s="2">
        <v>5.7603686635944698</v>
      </c>
      <c r="EM302" s="2">
        <v>5.809128630705394</v>
      </c>
      <c r="EN302" s="2">
        <v>4.2283298097251585</v>
      </c>
      <c r="EO302" s="2">
        <v>6.8376068376068373</v>
      </c>
      <c r="EP302" s="2">
        <v>9.0322580645161299</v>
      </c>
      <c r="EQ302" s="2">
        <v>3.7267080745341614</v>
      </c>
      <c r="ER302" s="2">
        <v>4.9321824907521581</v>
      </c>
      <c r="ES302" s="2">
        <v>10.852713178294573</v>
      </c>
      <c r="ET302" s="2">
        <v>2.7586206896551726</v>
      </c>
      <c r="EU302" s="2">
        <v>8.2872928176795586</v>
      </c>
      <c r="EV302" s="2">
        <v>4.7449584816132857</v>
      </c>
      <c r="EW302" s="2">
        <v>8.2530949105914715</v>
      </c>
      <c r="EX302" s="2">
        <v>8.9285714285714288</v>
      </c>
      <c r="EY302" s="2">
        <v>7.3746312684365778</v>
      </c>
      <c r="EZ302" s="2">
        <v>1.5797788309636651</v>
      </c>
      <c r="FA302" s="2">
        <v>7.0921985815602833</v>
      </c>
      <c r="FB302" s="2">
        <v>0</v>
      </c>
      <c r="FC302" s="2">
        <v>10.849909584086799</v>
      </c>
      <c r="FD302" s="2">
        <v>4.9554013875123886</v>
      </c>
      <c r="FE302" s="2">
        <v>6.756756756756757</v>
      </c>
      <c r="FF302" s="2">
        <v>1.3774104683195592</v>
      </c>
      <c r="FG302" s="2">
        <v>3.9651070578905632</v>
      </c>
      <c r="FH302" s="2">
        <v>6.2794348508634226</v>
      </c>
      <c r="FI302" s="2">
        <v>8.3234244946492275</v>
      </c>
      <c r="FJ302" s="2">
        <v>10.91901728844404</v>
      </c>
      <c r="FK302" s="2">
        <v>2.8818443804034581</v>
      </c>
      <c r="FL302" s="2">
        <v>0.96711798839458418</v>
      </c>
      <c r="FM302" s="2">
        <v>4.8392671966816456</v>
      </c>
      <c r="FN302" s="2">
        <v>3.2278889606197545</v>
      </c>
      <c r="FO302" s="2">
        <v>3.1948881789137382</v>
      </c>
      <c r="FP302" s="2">
        <v>11.07011070110701</v>
      </c>
      <c r="FQ302" s="2">
        <v>1.4104372355430184</v>
      </c>
      <c r="FR302" s="2">
        <v>18.018018018018019</v>
      </c>
      <c r="FS302" s="2">
        <v>7.117437722419929</v>
      </c>
      <c r="FT302" s="2">
        <v>4.5045045045045047</v>
      </c>
      <c r="FU302" s="8">
        <v>3.7546933667083855</v>
      </c>
      <c r="FV302" s="8">
        <v>0</v>
      </c>
      <c r="FW302" s="2">
        <v>19.841269841269842</v>
      </c>
      <c r="FX302" s="2">
        <v>9.1240875912408761</v>
      </c>
      <c r="FY302" s="2">
        <v>7.2028811524609839</v>
      </c>
      <c r="FZ302" s="2">
        <v>6.4935064935064943</v>
      </c>
      <c r="GA302" s="74">
        <v>291</v>
      </c>
      <c r="GB302" s="39">
        <f t="shared" si="93"/>
        <v>5.8706652686033189</v>
      </c>
      <c r="GC302" s="39">
        <f t="shared" si="94"/>
        <v>4.1994419393280795</v>
      </c>
      <c r="GD302" s="39">
        <f t="shared" si="95"/>
        <v>4.9321824907521581</v>
      </c>
      <c r="GE302" s="37">
        <f t="shared" si="96"/>
        <v>79</v>
      </c>
      <c r="GF302" s="39">
        <f t="shared" si="97"/>
        <v>0.472474131657934</v>
      </c>
      <c r="GG302" s="2">
        <v>1.4992503748125936</v>
      </c>
      <c r="GH302" s="2">
        <v>2.9112081513828238</v>
      </c>
      <c r="GI302" s="2">
        <v>14.492753623188406</v>
      </c>
      <c r="GJ302" s="2">
        <v>8.7719298245614041</v>
      </c>
      <c r="GK302" s="2">
        <v>14.925373134328359</v>
      </c>
      <c r="GL302" s="2">
        <v>2.5608194622279128</v>
      </c>
      <c r="GM302" s="2">
        <v>0</v>
      </c>
      <c r="GN302" s="2">
        <v>3.6572622779519333</v>
      </c>
      <c r="GO302" s="2">
        <v>6.8681318681318677</v>
      </c>
      <c r="GP302" s="2">
        <v>3.8095238095238093</v>
      </c>
      <c r="GQ302" s="2">
        <v>8.6830680173661356</v>
      </c>
      <c r="GR302" s="2">
        <v>14.035087719298245</v>
      </c>
      <c r="GS302" s="2">
        <v>4.2517006802721085</v>
      </c>
    </row>
    <row r="303" spans="1:201" s="2" customFormat="1" x14ac:dyDescent="0.35">
      <c r="A303" s="74">
        <v>292</v>
      </c>
      <c r="B303" s="2">
        <v>6.4239828693790146</v>
      </c>
      <c r="C303" s="2">
        <v>4.166666666666667</v>
      </c>
      <c r="D303" s="2">
        <v>3.0991735537190084</v>
      </c>
      <c r="E303" s="2">
        <v>2.9154518950437316</v>
      </c>
      <c r="F303" s="2">
        <v>3.9603960396039604</v>
      </c>
      <c r="G303" s="2">
        <v>7.5046904315197001</v>
      </c>
      <c r="H303" s="2">
        <v>0</v>
      </c>
      <c r="I303" s="2">
        <v>9.0497737556561084</v>
      </c>
      <c r="J303" s="2">
        <v>6.9790628115653037</v>
      </c>
      <c r="K303" s="2">
        <v>6.8415051311288479</v>
      </c>
      <c r="L303" s="2">
        <v>0</v>
      </c>
      <c r="M303" s="2">
        <v>2.770083102493075</v>
      </c>
      <c r="N303" s="2">
        <v>10.989010989010989</v>
      </c>
      <c r="O303" s="2">
        <v>3.4782608695652173</v>
      </c>
      <c r="P303" s="2">
        <v>3.6429872495446265</v>
      </c>
      <c r="Q303" s="2">
        <v>7.4294205052005946</v>
      </c>
      <c r="R303" s="2">
        <v>1.7605633802816902</v>
      </c>
      <c r="S303" s="2">
        <v>4.5801526717557248</v>
      </c>
      <c r="T303" s="2">
        <v>1.9342359767891684</v>
      </c>
      <c r="U303" s="2">
        <v>5.9347181008902075</v>
      </c>
      <c r="V303" s="2">
        <v>4.6511627906976747</v>
      </c>
      <c r="W303" s="2">
        <v>7.3800738007380078</v>
      </c>
      <c r="X303" s="2">
        <v>5.1813471502590671</v>
      </c>
      <c r="Y303" s="2">
        <v>4.8262548262548259</v>
      </c>
      <c r="Z303" s="2">
        <v>0</v>
      </c>
      <c r="AA303" s="2">
        <v>6.0851926977687629</v>
      </c>
      <c r="AB303" s="2">
        <v>7.3529411764705879</v>
      </c>
      <c r="AC303" s="2">
        <v>1.5625</v>
      </c>
      <c r="AD303" s="2">
        <v>9.0909090909090917</v>
      </c>
      <c r="AE303" s="2">
        <v>4.6893317702227435</v>
      </c>
      <c r="AF303" s="2">
        <v>4.4033465433729635</v>
      </c>
      <c r="AH303" s="2">
        <v>4.0983606557377046</v>
      </c>
      <c r="AI303" s="2">
        <v>8.2304526748971192</v>
      </c>
      <c r="AJ303" s="2">
        <v>3.6407766990291264</v>
      </c>
      <c r="AK303" s="2">
        <v>0.99206349206349209</v>
      </c>
      <c r="AL303" s="2">
        <v>0</v>
      </c>
      <c r="AM303" s="2">
        <v>2.510460251046025</v>
      </c>
      <c r="AN303" s="2">
        <v>7.7519379844961236</v>
      </c>
      <c r="AO303" s="2">
        <v>43.103448275862071</v>
      </c>
      <c r="AP303" s="2">
        <v>3.5971223021582732</v>
      </c>
      <c r="AQ303" s="2">
        <v>3.6764705882352939</v>
      </c>
      <c r="AR303" s="2">
        <v>3.6585365853658538</v>
      </c>
      <c r="AS303" s="8">
        <v>7.3529411764705879</v>
      </c>
      <c r="AT303" s="74">
        <v>292</v>
      </c>
      <c r="AU303" s="39">
        <f t="shared" si="83"/>
        <v>5.518506198415559</v>
      </c>
      <c r="AV303" s="39">
        <f t="shared" si="84"/>
        <v>6.4539632223601933</v>
      </c>
      <c r="AW303" s="39">
        <f t="shared" si="85"/>
        <v>4.4033465433729635</v>
      </c>
      <c r="AX303" s="37">
        <f t="shared" si="86"/>
        <v>43</v>
      </c>
      <c r="AY303" s="39">
        <f t="shared" si="87"/>
        <v>0.98422016438913984</v>
      </c>
      <c r="AZ303" s="2">
        <v>3.0612244897959182</v>
      </c>
      <c r="BA303" s="2">
        <v>4.611837048424289</v>
      </c>
      <c r="BB303" s="2">
        <v>4.0201005025125625</v>
      </c>
      <c r="BC303" s="2">
        <v>0.89847259658580414</v>
      </c>
      <c r="BD303" s="2">
        <v>2.9556650246305418</v>
      </c>
      <c r="BE303" s="2">
        <v>1.4825796886582654</v>
      </c>
      <c r="BF303" s="2">
        <v>0.97751710654936463</v>
      </c>
      <c r="BG303" s="2">
        <v>1.3262599469496021</v>
      </c>
      <c r="BH303" s="2">
        <v>1.2936610608020698</v>
      </c>
      <c r="BI303" s="2">
        <v>4.5248868778280542</v>
      </c>
      <c r="BJ303" s="2">
        <v>7.5471698113207548</v>
      </c>
      <c r="BK303" s="2">
        <v>1.2987012987012987</v>
      </c>
      <c r="BL303" s="2">
        <v>1.7574692442882249</v>
      </c>
      <c r="BM303" s="2">
        <v>0.89126559714795006</v>
      </c>
      <c r="BN303" s="2">
        <v>1.2012012012012012</v>
      </c>
      <c r="BO303" s="2">
        <v>3.6845983787767134</v>
      </c>
      <c r="BP303" s="2">
        <v>3.8131553860819829</v>
      </c>
      <c r="BQ303" s="2">
        <v>11.605415860735009</v>
      </c>
      <c r="BR303" s="2">
        <v>0.77101002313030065</v>
      </c>
      <c r="BS303" s="2">
        <v>1.4144271570014144</v>
      </c>
      <c r="BT303" s="2">
        <v>11.173184357541899</v>
      </c>
      <c r="BU303" s="2">
        <v>1.9249278152069298</v>
      </c>
      <c r="BV303" s="2">
        <v>8.8924818108326598</v>
      </c>
      <c r="BW303" s="2">
        <v>2.816901408450704</v>
      </c>
      <c r="BX303" s="2">
        <v>0.86655112651646449</v>
      </c>
      <c r="BY303" s="2">
        <v>4.1067761806981515</v>
      </c>
      <c r="CA303" s="2">
        <v>6.9504778453518679</v>
      </c>
      <c r="CB303" s="8">
        <v>0</v>
      </c>
      <c r="CC303" s="2">
        <v>5.244755244755245</v>
      </c>
      <c r="CD303" s="2">
        <v>27.777777777777779</v>
      </c>
      <c r="CE303" s="2">
        <v>6.0544904137235118</v>
      </c>
      <c r="CF303" s="2">
        <v>4.8348106365834003</v>
      </c>
      <c r="CG303" s="2">
        <v>1.5835312747426762</v>
      </c>
      <c r="CH303" s="2">
        <v>4.1050903119868636</v>
      </c>
      <c r="CI303" s="2">
        <v>3.0007501875468869</v>
      </c>
      <c r="CJ303" s="2">
        <v>4.5558086560364464</v>
      </c>
      <c r="CK303" s="2">
        <v>6.1050061050061046</v>
      </c>
      <c r="CL303">
        <v>1.6949152542372881</v>
      </c>
      <c r="CM303" s="2">
        <v>6.1135371179039302</v>
      </c>
      <c r="CN303" s="2">
        <v>1.6820857863751051</v>
      </c>
      <c r="CP303" s="2">
        <v>0.89766606822262118</v>
      </c>
      <c r="CR303" s="2">
        <v>4.4776119402985071</v>
      </c>
      <c r="CS303" s="2">
        <v>8.565310492505354</v>
      </c>
      <c r="CT303" s="74">
        <v>292</v>
      </c>
      <c r="CU303" s="87">
        <f t="shared" si="88"/>
        <v>4.245606188684226</v>
      </c>
      <c r="CV303" s="87">
        <f t="shared" si="89"/>
        <v>4.6342575422126506</v>
      </c>
      <c r="CW303" s="87">
        <f t="shared" si="90"/>
        <v>3.0612244897959182</v>
      </c>
      <c r="CX303" s="93">
        <f t="shared" si="91"/>
        <v>43</v>
      </c>
      <c r="CY303" s="87">
        <f t="shared" si="92"/>
        <v>0.70671764974051954</v>
      </c>
      <c r="CZ303" s="2">
        <v>4.7505938242280283</v>
      </c>
      <c r="DA303" s="2">
        <v>2.8625954198473282</v>
      </c>
      <c r="DB303" s="2">
        <v>7.9006772009029342</v>
      </c>
      <c r="DC303" s="2">
        <v>8.4745762711864412</v>
      </c>
      <c r="DD303" s="2">
        <v>0</v>
      </c>
      <c r="DE303" s="2">
        <v>4.3336944745395449</v>
      </c>
      <c r="DF303" s="2">
        <v>7.7619663648124195</v>
      </c>
      <c r="DG303" s="2">
        <v>1.392757660167131</v>
      </c>
      <c r="DH303" s="2">
        <v>8.1081081081081088</v>
      </c>
      <c r="DI303" s="2">
        <v>2.8011204481792715</v>
      </c>
      <c r="DJ303" s="2">
        <v>1.6977928692699491</v>
      </c>
      <c r="DK303" s="2">
        <v>4.9504950495049505</v>
      </c>
      <c r="DL303" s="2">
        <v>8.3612040133779271</v>
      </c>
      <c r="DM303" s="2">
        <v>0</v>
      </c>
      <c r="DN303" s="2">
        <v>2.0449897750511248</v>
      </c>
      <c r="DO303" s="2">
        <v>3.90625</v>
      </c>
      <c r="DP303" s="2">
        <v>3.5460992907801416</v>
      </c>
      <c r="DQ303" s="2">
        <v>4.0404040404040407</v>
      </c>
      <c r="DR303" s="2">
        <v>0.92081031307550643</v>
      </c>
      <c r="DS303" s="2">
        <v>8.3472454090150254</v>
      </c>
      <c r="DT303" s="2">
        <v>14.962593516209477</v>
      </c>
      <c r="DU303" s="2">
        <v>7.6530612244897958</v>
      </c>
      <c r="DV303" s="2">
        <v>1.876172607879925</v>
      </c>
      <c r="DW303" s="2">
        <v>1.876172607879925</v>
      </c>
      <c r="DX303" s="2">
        <v>3.3613445378151261</v>
      </c>
      <c r="DY303" s="2">
        <v>7.587253414264036</v>
      </c>
      <c r="DZ303" s="2">
        <v>0</v>
      </c>
      <c r="EA303" s="2">
        <v>0</v>
      </c>
      <c r="EB303" s="2">
        <v>6.9979006298110571</v>
      </c>
      <c r="EC303" s="2">
        <v>2.816901408450704</v>
      </c>
      <c r="ED303" s="2">
        <v>7.6103500761035008</v>
      </c>
      <c r="EE303" s="2">
        <v>3.9735099337748343</v>
      </c>
      <c r="EF303" s="2">
        <v>4.9937578027465666</v>
      </c>
      <c r="EG303" s="2">
        <v>7.6142131979695433</v>
      </c>
      <c r="EH303" s="2">
        <v>3.303964757709251</v>
      </c>
      <c r="EI303" s="2">
        <v>5.3022269353128317</v>
      </c>
      <c r="EJ303" s="2">
        <v>4.1841004184100417</v>
      </c>
      <c r="EK303" s="2">
        <v>1.7730496453900708</v>
      </c>
      <c r="EL303" s="2">
        <v>5.793742757821553</v>
      </c>
      <c r="EM303" s="2">
        <v>3.33889816360601</v>
      </c>
      <c r="EN303" s="2">
        <v>5.3078556263269636</v>
      </c>
      <c r="EO303" s="2">
        <v>0</v>
      </c>
      <c r="EP303" s="2">
        <v>11.71875</v>
      </c>
      <c r="EQ303" s="2">
        <v>7.4812967581047385</v>
      </c>
      <c r="ER303" s="2">
        <v>3.7174721189591078</v>
      </c>
      <c r="ES303" s="2">
        <v>6.2695924764890281</v>
      </c>
      <c r="ET303" s="2">
        <v>1.3831258644536653</v>
      </c>
      <c r="EU303" s="2">
        <v>3.7140204271123491</v>
      </c>
      <c r="EV303" s="2">
        <v>3.5756853396901072</v>
      </c>
      <c r="EW303" s="2">
        <v>1.3869625520110958</v>
      </c>
      <c r="EX303" s="2">
        <v>6.4350064350064349</v>
      </c>
      <c r="EY303" s="2">
        <v>7.4294205052005946</v>
      </c>
      <c r="EZ303" s="2">
        <v>11.075949367088608</v>
      </c>
      <c r="FA303" s="2">
        <v>4.2857142857142856</v>
      </c>
      <c r="FB303" s="2">
        <v>4.4150110375275942</v>
      </c>
      <c r="FC303" s="2">
        <v>9.1407678244972583</v>
      </c>
      <c r="FD303" s="2">
        <v>4.9800796812749004</v>
      </c>
      <c r="FE303" s="2">
        <v>5.6689342403628116</v>
      </c>
      <c r="FF303" s="2">
        <v>4.1379310344827589</v>
      </c>
      <c r="FG303" s="2">
        <v>4.7770700636942678</v>
      </c>
      <c r="FH303" s="2">
        <v>3.1595576619273302</v>
      </c>
      <c r="FI303" s="2">
        <v>5.9952038369304557</v>
      </c>
      <c r="FJ303" s="2">
        <v>12.879484820607177</v>
      </c>
      <c r="FK303" s="2">
        <v>8.6705202312138727</v>
      </c>
      <c r="FL303" s="2">
        <v>1.936108422071636</v>
      </c>
      <c r="FM303" s="2">
        <v>4.1681139284473776</v>
      </c>
      <c r="FN303" s="2">
        <v>2.5906735751295336</v>
      </c>
      <c r="FO303" s="2">
        <v>3.2051282051282053</v>
      </c>
      <c r="FP303" s="2">
        <v>5.5970149253731343</v>
      </c>
      <c r="FQ303" s="2">
        <v>1.4124293785310735</v>
      </c>
      <c r="FR303" s="2">
        <v>13.761467889908257</v>
      </c>
      <c r="FS303" s="2">
        <v>16.726403823178018</v>
      </c>
      <c r="FT303" s="2">
        <v>9.0497737556561084</v>
      </c>
      <c r="FU303" s="8">
        <v>7.5376884422110546</v>
      </c>
      <c r="FV303" s="8">
        <v>1.4727540500736376</v>
      </c>
      <c r="FW303" s="2">
        <v>28.340080971659919</v>
      </c>
      <c r="FX303" s="2">
        <v>11.049723756906078</v>
      </c>
      <c r="FY303" s="2">
        <v>10.882708585247885</v>
      </c>
      <c r="FZ303" s="2">
        <v>5.4466230936819171</v>
      </c>
      <c r="GA303" s="74">
        <v>292</v>
      </c>
      <c r="GB303" s="39">
        <f t="shared" si="93"/>
        <v>5.5949708754427023</v>
      </c>
      <c r="GC303" s="39">
        <f t="shared" si="94"/>
        <v>4.4193633427253625</v>
      </c>
      <c r="GD303" s="39">
        <f t="shared" si="95"/>
        <v>4.7505938242280283</v>
      </c>
      <c r="GE303" s="37">
        <f t="shared" si="96"/>
        <v>79</v>
      </c>
      <c r="GF303" s="39">
        <f t="shared" si="97"/>
        <v>0.49721722266962948</v>
      </c>
      <c r="GG303" s="2">
        <v>3.0030030030030028</v>
      </c>
      <c r="GH303" s="2">
        <v>2.9197080291970803</v>
      </c>
      <c r="GI303" s="2">
        <v>0</v>
      </c>
      <c r="GJ303" s="2">
        <v>8.8495575221238933</v>
      </c>
      <c r="GK303" s="2">
        <v>45.454545454545453</v>
      </c>
      <c r="GL303" s="2">
        <v>3.8510911424903722</v>
      </c>
      <c r="GM303" s="2">
        <v>1.3559322033898304</v>
      </c>
      <c r="GN303" s="2">
        <v>5.2438384897745154</v>
      </c>
      <c r="GO303" s="2">
        <v>6.9156293222683267</v>
      </c>
      <c r="GP303" s="2">
        <v>2.8680688336520075</v>
      </c>
      <c r="GQ303" s="2">
        <v>0</v>
      </c>
      <c r="GR303" s="2">
        <v>3.5587188612099645</v>
      </c>
      <c r="GS303" s="2">
        <v>2.5619128949615715</v>
      </c>
    </row>
    <row r="304" spans="1:201" s="2" customFormat="1" x14ac:dyDescent="0.35">
      <c r="A304" s="74">
        <v>293</v>
      </c>
      <c r="B304" s="2">
        <v>4.3103448275862073</v>
      </c>
      <c r="C304" s="2">
        <v>5.5788005578800561</v>
      </c>
      <c r="D304" s="2">
        <v>5.1813471502590671</v>
      </c>
      <c r="E304" s="2">
        <v>8.7719298245614041</v>
      </c>
      <c r="F304" s="2">
        <v>3.9761431411530817</v>
      </c>
      <c r="G304" s="2">
        <v>17.013232514177695</v>
      </c>
      <c r="H304" s="2">
        <v>8.676789587852495</v>
      </c>
      <c r="I304" s="2">
        <v>0</v>
      </c>
      <c r="J304" s="2">
        <v>9.0361445783132535</v>
      </c>
      <c r="K304" s="2">
        <v>4.5924225028702637</v>
      </c>
      <c r="L304" s="2">
        <v>0</v>
      </c>
      <c r="M304" s="2">
        <v>6.9444444444444446</v>
      </c>
      <c r="N304" s="2">
        <v>6.9444444444444446</v>
      </c>
      <c r="O304" s="2">
        <v>3.4904013961605584</v>
      </c>
      <c r="P304" s="2">
        <v>1.8281535648994516</v>
      </c>
      <c r="Q304" s="2">
        <v>13.473053892215569</v>
      </c>
      <c r="R304" s="2">
        <v>5.2910052910052912</v>
      </c>
      <c r="S304" s="2">
        <v>0</v>
      </c>
      <c r="T304" s="2">
        <v>3.8759689922480618</v>
      </c>
      <c r="U304" s="2">
        <v>11.940298507462687</v>
      </c>
      <c r="V304" s="2">
        <v>3.1152647975077881</v>
      </c>
      <c r="W304" s="2">
        <v>1.8587360594795539</v>
      </c>
      <c r="X304" s="2">
        <v>17.361111111111111</v>
      </c>
      <c r="Y304" s="2">
        <v>2.9097963142580019</v>
      </c>
      <c r="Z304" s="2">
        <v>5.1282051282051286</v>
      </c>
      <c r="AA304" s="2">
        <v>10.204081632653061</v>
      </c>
      <c r="AB304" s="2">
        <v>9.2592592592592595</v>
      </c>
      <c r="AC304" s="2">
        <v>10.954616588419405</v>
      </c>
      <c r="AD304" s="2">
        <v>18.348623853211009</v>
      </c>
      <c r="AE304" s="2">
        <v>3.5335689045936394</v>
      </c>
      <c r="AF304" s="2">
        <v>6.6342326404245906</v>
      </c>
      <c r="AH304" s="2">
        <v>8.2304526748971192</v>
      </c>
      <c r="AI304" s="2">
        <v>8.2987551867219924</v>
      </c>
      <c r="AJ304" s="2">
        <v>3.6540803897685747</v>
      </c>
      <c r="AK304" s="2">
        <v>4.9652432969215488</v>
      </c>
      <c r="AL304" s="2">
        <v>0</v>
      </c>
      <c r="AM304" s="2">
        <v>4.1946308724832218</v>
      </c>
      <c r="AN304" s="2">
        <v>6.25</v>
      </c>
      <c r="AO304" s="2">
        <v>9.0090090090090094</v>
      </c>
      <c r="AP304" s="2">
        <v>5.4151624548736459</v>
      </c>
      <c r="AQ304" s="2">
        <v>0</v>
      </c>
      <c r="AR304" s="2">
        <v>2.4479804161566707</v>
      </c>
      <c r="AS304" s="8">
        <v>0</v>
      </c>
      <c r="AT304" s="74">
        <v>293</v>
      </c>
      <c r="AU304" s="39">
        <f t="shared" si="83"/>
        <v>6.1092496699415912</v>
      </c>
      <c r="AV304" s="39">
        <f t="shared" si="84"/>
        <v>4.6575655487265983</v>
      </c>
      <c r="AW304" s="39">
        <f t="shared" si="85"/>
        <v>5.1813471502590671</v>
      </c>
      <c r="AX304" s="37">
        <f t="shared" si="86"/>
        <v>43</v>
      </c>
      <c r="AY304" s="39">
        <f t="shared" si="87"/>
        <v>0.71027208741119963</v>
      </c>
      <c r="AZ304" s="2">
        <v>2.0470829068577276</v>
      </c>
      <c r="BA304" s="2">
        <v>3.0888030888030888</v>
      </c>
      <c r="BB304" s="2">
        <v>5.0454086781029259</v>
      </c>
      <c r="BC304" s="2">
        <v>4.4964028776978413</v>
      </c>
      <c r="BD304" s="2">
        <v>3.9525691699604741</v>
      </c>
      <c r="BE304" s="2">
        <v>1.4847809948032664</v>
      </c>
      <c r="BF304" s="2">
        <v>4.8923679060665366</v>
      </c>
      <c r="BG304" s="2">
        <v>2.6560424966799467</v>
      </c>
      <c r="BH304" s="2">
        <v>2.5906735751295336</v>
      </c>
      <c r="BI304" s="2">
        <v>1.2987012987012987</v>
      </c>
      <c r="BJ304" s="2">
        <v>12.167300380228136</v>
      </c>
      <c r="BK304" s="2">
        <v>1.3003901170351104</v>
      </c>
      <c r="BL304" s="2">
        <v>1.7605633802816902</v>
      </c>
      <c r="BM304" s="2">
        <v>3.568242640499554</v>
      </c>
      <c r="BN304" s="2">
        <v>1.2026458208057726</v>
      </c>
      <c r="BO304" s="2">
        <v>4.4378698224852071</v>
      </c>
      <c r="BP304" s="2">
        <v>11.483253588516746</v>
      </c>
      <c r="BQ304" s="2">
        <v>6.8493150684931505</v>
      </c>
      <c r="BR304" s="2">
        <v>4.6296296296296298</v>
      </c>
      <c r="BS304" s="2">
        <v>1.4164305949008498</v>
      </c>
      <c r="BT304" s="2">
        <v>10.169491525423728</v>
      </c>
      <c r="BU304" s="2">
        <v>1.9286403085824493</v>
      </c>
      <c r="BV304" s="2">
        <v>8.1566068515497552</v>
      </c>
      <c r="BW304" s="2">
        <v>7.5329566854990579</v>
      </c>
      <c r="BX304" s="2">
        <v>4.3365134431916736</v>
      </c>
      <c r="BY304" s="2">
        <v>4.1237113402061851</v>
      </c>
      <c r="CA304" s="2">
        <v>2.6246719160104988</v>
      </c>
      <c r="CB304" s="8">
        <v>4.5787545787545785</v>
      </c>
      <c r="CC304" s="2">
        <v>4.3936731107205622</v>
      </c>
      <c r="CD304" s="2">
        <v>16.326530612244898</v>
      </c>
      <c r="CE304" s="2">
        <v>2.030456852791878</v>
      </c>
      <c r="CF304" s="2">
        <v>6.4777327935222671</v>
      </c>
      <c r="CG304" s="2">
        <v>0</v>
      </c>
      <c r="CH304" s="2">
        <v>1.6488046166529267</v>
      </c>
      <c r="CI304" s="2">
        <v>7.5244544770504138</v>
      </c>
      <c r="CJ304" s="2">
        <v>4.5766590389016022</v>
      </c>
      <c r="CK304" s="2">
        <v>4.9140049140049138</v>
      </c>
      <c r="CL304">
        <v>2.5488530161427359</v>
      </c>
      <c r="CM304" s="2">
        <v>5.272407732864675</v>
      </c>
      <c r="CN304" s="2">
        <v>1.6849199663016006</v>
      </c>
      <c r="CP304" s="2">
        <v>1.7969451931716083</v>
      </c>
      <c r="CR304" s="2">
        <v>14.992503748125937</v>
      </c>
      <c r="CS304" s="2">
        <v>5.3821313240043063</v>
      </c>
      <c r="CT304" s="74">
        <v>293</v>
      </c>
      <c r="CU304" s="87">
        <f t="shared" si="88"/>
        <v>4.729997629799926</v>
      </c>
      <c r="CV304" s="87">
        <f t="shared" si="89"/>
        <v>3.6776946527938321</v>
      </c>
      <c r="CW304" s="87">
        <f t="shared" si="90"/>
        <v>4.3365134431916736</v>
      </c>
      <c r="CX304" s="93">
        <f t="shared" si="91"/>
        <v>43</v>
      </c>
      <c r="CY304" s="87">
        <f t="shared" si="92"/>
        <v>0.56084317667092431</v>
      </c>
      <c r="CZ304" s="2">
        <v>2.3866348448687349</v>
      </c>
      <c r="DA304" s="2">
        <v>0.9569377990430622</v>
      </c>
      <c r="DB304" s="2">
        <v>7.9635949943117179</v>
      </c>
      <c r="DC304" s="2">
        <v>4.8840048840048844</v>
      </c>
      <c r="DD304" s="2">
        <v>1.1337868480725624</v>
      </c>
      <c r="DE304" s="2">
        <v>6.5288356909684442</v>
      </c>
      <c r="DF304" s="2">
        <v>1.3037809647979139</v>
      </c>
      <c r="DG304" s="2">
        <v>4.1841004184100417</v>
      </c>
      <c r="DH304" s="2">
        <v>2.7247956403269753</v>
      </c>
      <c r="DI304" s="2">
        <v>2.808988764044944</v>
      </c>
      <c r="DJ304" s="2">
        <v>5.1020408163265305</v>
      </c>
      <c r="DK304" s="2">
        <v>9.9502487562189046</v>
      </c>
      <c r="DL304" s="2">
        <v>5.0590219224283306</v>
      </c>
      <c r="DM304" s="2">
        <v>6.2266500622665006</v>
      </c>
      <c r="DN304" s="2">
        <v>2.0491803278688523</v>
      </c>
      <c r="DO304" s="2">
        <v>3.9215686274509802</v>
      </c>
      <c r="DP304" s="2">
        <v>5.3380782918149468</v>
      </c>
      <c r="DQ304" s="2">
        <v>8.1135902636916839</v>
      </c>
      <c r="DR304" s="2">
        <v>5.5299539170506913</v>
      </c>
      <c r="DS304" s="2">
        <v>10.1010101010101</v>
      </c>
      <c r="DT304" s="2">
        <v>5.0632911392405067</v>
      </c>
      <c r="DU304" s="2">
        <v>2.5706940874035991</v>
      </c>
      <c r="DV304" s="2">
        <v>1.8796992481203008</v>
      </c>
      <c r="DW304" s="2">
        <v>1.8796992481203008</v>
      </c>
      <c r="DX304" s="2">
        <v>0</v>
      </c>
      <c r="DY304" s="2">
        <v>3.0581039755351682</v>
      </c>
      <c r="DZ304" s="2">
        <v>2.7247956403269753</v>
      </c>
      <c r="EA304" s="2">
        <v>17.241379310344829</v>
      </c>
      <c r="EB304" s="2">
        <v>8.456659619450317</v>
      </c>
      <c r="EC304" s="2">
        <v>5.6497175141242941</v>
      </c>
      <c r="ED304" s="2">
        <v>9.2024539877300615</v>
      </c>
      <c r="EE304" s="2">
        <v>6.6489361702127656</v>
      </c>
      <c r="EF304" s="2">
        <v>7.5282308657465498</v>
      </c>
      <c r="EG304" s="2">
        <v>5.1150895140664963</v>
      </c>
      <c r="EH304" s="2">
        <v>8.8397790055248624</v>
      </c>
      <c r="EI304" s="2">
        <v>6.3965884861407245</v>
      </c>
      <c r="EJ304" s="2">
        <v>0</v>
      </c>
      <c r="EK304" s="2">
        <v>6.2166962699822381</v>
      </c>
      <c r="EL304" s="2">
        <v>5.8275058275058278</v>
      </c>
      <c r="EM304" s="2">
        <v>2.512562814070352</v>
      </c>
      <c r="EN304" s="2">
        <v>6.4034151547492</v>
      </c>
      <c r="EO304" s="2">
        <v>5.1635111876075728</v>
      </c>
      <c r="EP304" s="2">
        <v>1.3175230566534915</v>
      </c>
      <c r="EQ304" s="2">
        <v>1.256281407035176</v>
      </c>
      <c r="ER304" s="2">
        <v>3.7313432835820897</v>
      </c>
      <c r="ES304" s="2">
        <v>15.772870662460567</v>
      </c>
      <c r="ET304" s="2">
        <v>5.54016620498615</v>
      </c>
      <c r="EU304" s="2">
        <v>8.387698042870456</v>
      </c>
      <c r="EV304" s="2">
        <v>8.3732057416267942</v>
      </c>
      <c r="EW304" s="2">
        <v>1.3888888888888888</v>
      </c>
      <c r="EX304" s="2">
        <v>1.2953367875647668</v>
      </c>
      <c r="EY304" s="2">
        <v>5.9880239520958085</v>
      </c>
      <c r="EZ304" s="2">
        <v>6.4</v>
      </c>
      <c r="FA304" s="2">
        <v>7.1736011477761839</v>
      </c>
      <c r="FB304" s="2">
        <v>3.3259423503325944</v>
      </c>
      <c r="FC304" s="2">
        <v>5.5350553505535052</v>
      </c>
      <c r="FD304" s="2">
        <v>2.0020020020020022</v>
      </c>
      <c r="FE304" s="2">
        <v>6.8415051311288479</v>
      </c>
      <c r="FF304" s="2">
        <v>5.54016620498615</v>
      </c>
      <c r="FG304" s="2">
        <v>7.2</v>
      </c>
      <c r="FH304" s="2">
        <v>1.5847860538827259</v>
      </c>
      <c r="FI304" s="2">
        <v>8.443908323281061</v>
      </c>
      <c r="FJ304" s="2">
        <v>11.183597390493942</v>
      </c>
      <c r="FK304" s="2">
        <v>7.2886297376093294</v>
      </c>
      <c r="FL304" s="2">
        <v>1.9398642095053347</v>
      </c>
      <c r="FM304" s="2">
        <v>5.5807464248343219</v>
      </c>
      <c r="FN304" s="2">
        <v>1.948051948051948</v>
      </c>
      <c r="FO304" s="2">
        <v>4.823151125401929</v>
      </c>
      <c r="FP304" s="2">
        <v>5.6285178236397746</v>
      </c>
      <c r="FQ304" s="2">
        <v>4.2432814710042432</v>
      </c>
      <c r="FR304" s="2">
        <v>13.953488372093023</v>
      </c>
      <c r="FS304" s="2">
        <v>7.2904009720534626</v>
      </c>
      <c r="FT304" s="2">
        <v>4.5662100456621006</v>
      </c>
      <c r="FU304" s="8">
        <v>3.7974683544303796</v>
      </c>
      <c r="FV304" s="8">
        <v>0</v>
      </c>
      <c r="FW304" s="2">
        <v>8.3333333333333339</v>
      </c>
      <c r="FX304" s="2">
        <v>14.8975791433892</v>
      </c>
      <c r="FY304" s="2">
        <v>11.002444987775062</v>
      </c>
      <c r="FZ304" s="2">
        <v>8.762322015334064</v>
      </c>
      <c r="GA304" s="74">
        <v>293</v>
      </c>
      <c r="GB304" s="39">
        <f t="shared" si="93"/>
        <v>5.5314304423708673</v>
      </c>
      <c r="GC304" s="39">
        <f t="shared" si="94"/>
        <v>3.5901560555391274</v>
      </c>
      <c r="GD304" s="39">
        <f t="shared" si="95"/>
        <v>5.5299539170506913</v>
      </c>
      <c r="GE304" s="37">
        <f t="shared" si="96"/>
        <v>79</v>
      </c>
      <c r="GF304" s="39">
        <f t="shared" si="97"/>
        <v>0.40392411405233708</v>
      </c>
      <c r="GG304" s="2">
        <v>0</v>
      </c>
      <c r="GH304" s="2">
        <v>2.9282576866764276</v>
      </c>
      <c r="GI304" s="2">
        <v>12.254901960784315</v>
      </c>
      <c r="GJ304" s="2">
        <v>17.857142857142858</v>
      </c>
      <c r="GK304" s="2">
        <v>0</v>
      </c>
      <c r="GL304" s="2">
        <v>0</v>
      </c>
      <c r="GM304" s="2">
        <v>0.67888662593346916</v>
      </c>
      <c r="GN304" s="2">
        <v>2.6357406431207169</v>
      </c>
      <c r="GO304" s="2">
        <v>8.3565459610027855</v>
      </c>
      <c r="GP304" s="2">
        <v>1.9175455417066156</v>
      </c>
      <c r="GQ304" s="2">
        <v>2.9197080291970803</v>
      </c>
      <c r="GR304" s="2">
        <v>7.1428571428571432</v>
      </c>
      <c r="GS304" s="2">
        <v>3.4246575342465753</v>
      </c>
    </row>
    <row r="305" spans="1:201" s="2" customFormat="1" x14ac:dyDescent="0.35">
      <c r="A305" s="74">
        <v>294</v>
      </c>
      <c r="B305" s="2">
        <v>7.5757575757575761</v>
      </c>
      <c r="C305" s="2">
        <v>1.4025245441795231</v>
      </c>
      <c r="D305" s="2">
        <v>4.166666666666667</v>
      </c>
      <c r="E305" s="2">
        <v>20.64896755162242</v>
      </c>
      <c r="F305" s="2">
        <v>5.9880239520958085</v>
      </c>
      <c r="G305" s="2">
        <v>3.8461538461538463</v>
      </c>
      <c r="H305" s="2">
        <v>4.3763676148796495</v>
      </c>
      <c r="I305" s="2">
        <v>6.8493150684931505</v>
      </c>
      <c r="J305" s="2">
        <v>4.0526849037487338</v>
      </c>
      <c r="K305" s="2">
        <v>2.306805074971165</v>
      </c>
      <c r="L305" s="2">
        <v>2.1691973969631237</v>
      </c>
      <c r="M305" s="2">
        <v>8.3916083916083917</v>
      </c>
      <c r="N305" s="2">
        <v>11.188811188811188</v>
      </c>
      <c r="O305" s="2">
        <v>0</v>
      </c>
      <c r="P305" s="2">
        <v>10.989010989010989</v>
      </c>
      <c r="Q305" s="2">
        <v>4.5523520485584221</v>
      </c>
      <c r="R305" s="2">
        <v>5.3191489361702127</v>
      </c>
      <c r="S305" s="2">
        <v>6.1349693251533743</v>
      </c>
      <c r="T305" s="2">
        <v>3.8910505836575875</v>
      </c>
      <c r="U305" s="2">
        <v>12.084592145015106</v>
      </c>
      <c r="V305" s="2">
        <v>1.5625</v>
      </c>
      <c r="W305" s="2">
        <v>13.035381750465548</v>
      </c>
      <c r="X305" s="2">
        <v>8.8339222614840995</v>
      </c>
      <c r="Y305" s="2">
        <v>2.9182879377431905</v>
      </c>
      <c r="Z305" s="2">
        <v>5.1546391752577323</v>
      </c>
      <c r="AA305" s="2">
        <v>10.309278350515465</v>
      </c>
      <c r="AB305" s="2">
        <v>3.7383177570093458</v>
      </c>
      <c r="AC305" s="2">
        <v>12.658227848101266</v>
      </c>
      <c r="AD305" s="2">
        <v>9.3457943925233646</v>
      </c>
      <c r="AE305" s="2">
        <v>7.0921985815602833</v>
      </c>
      <c r="AF305" s="2">
        <v>7.791629563668744</v>
      </c>
      <c r="AH305" s="2">
        <v>2.0746887966804981</v>
      </c>
      <c r="AI305" s="2">
        <v>11.157601115760112</v>
      </c>
      <c r="AJ305" s="2">
        <v>7.3349633251833737</v>
      </c>
      <c r="AK305" s="2">
        <v>0.99800399201596801</v>
      </c>
      <c r="AL305" s="2">
        <v>4.032258064516129</v>
      </c>
      <c r="AM305" s="2">
        <v>4.2122999157540013</v>
      </c>
      <c r="AN305" s="2">
        <v>17.29559748427673</v>
      </c>
      <c r="AO305" s="2">
        <v>27.272727272727273</v>
      </c>
      <c r="AP305" s="2">
        <v>7.259528130671506</v>
      </c>
      <c r="AQ305" s="2">
        <v>7.3800738007380078</v>
      </c>
      <c r="AR305" s="2">
        <v>2.4539877300613497</v>
      </c>
      <c r="AS305" s="8">
        <v>4.9382716049382713</v>
      </c>
      <c r="AT305" s="74">
        <v>294</v>
      </c>
      <c r="AU305" s="39">
        <f t="shared" si="83"/>
        <v>7.0880043408178883</v>
      </c>
      <c r="AV305" s="39">
        <f t="shared" si="84"/>
        <v>5.3731967036590049</v>
      </c>
      <c r="AW305" s="39">
        <f t="shared" si="85"/>
        <v>5.9880239520958085</v>
      </c>
      <c r="AX305" s="37">
        <f t="shared" si="86"/>
        <v>43</v>
      </c>
      <c r="AY305" s="39">
        <f t="shared" si="87"/>
        <v>0.81940481542386234</v>
      </c>
      <c r="AZ305" s="2">
        <v>6.1538461538461542</v>
      </c>
      <c r="BA305" s="2">
        <v>3.8729666924864445</v>
      </c>
      <c r="BB305" s="2">
        <v>4.056795131845842</v>
      </c>
      <c r="BC305" s="2">
        <v>4.5167118337850045</v>
      </c>
      <c r="BD305" s="2">
        <v>5.9523809523809526</v>
      </c>
      <c r="BE305" s="2">
        <v>0.74349442379182151</v>
      </c>
      <c r="BF305" s="2">
        <v>3.9331366764995082</v>
      </c>
      <c r="BG305" s="2">
        <v>5.3262316910785623</v>
      </c>
      <c r="BH305" s="2">
        <v>5.1948051948051948</v>
      </c>
      <c r="BI305" s="2">
        <v>2.6007802340702209</v>
      </c>
      <c r="BJ305" s="2">
        <v>13.086989992301771</v>
      </c>
      <c r="BK305" s="2">
        <v>3.90625</v>
      </c>
      <c r="BL305" s="2">
        <v>8.8183421516754859</v>
      </c>
      <c r="BM305" s="2">
        <v>4.476275738585497</v>
      </c>
      <c r="BN305" s="2">
        <v>0.60204695966285371</v>
      </c>
      <c r="BO305" s="2">
        <v>2.2288261515601784</v>
      </c>
      <c r="BP305" s="2">
        <v>6.7763794772507264</v>
      </c>
      <c r="BQ305" s="2">
        <v>8.8669950738916263</v>
      </c>
      <c r="BR305" s="2">
        <v>1.5503875968992249</v>
      </c>
      <c r="BS305" s="2">
        <v>8.5106382978723403</v>
      </c>
      <c r="BT305" s="2">
        <v>13.698630136986301</v>
      </c>
      <c r="BU305" s="2">
        <v>3.8647342995169081</v>
      </c>
      <c r="BV305" s="2">
        <v>5.7565789473684212</v>
      </c>
      <c r="BW305" s="2">
        <v>7.5901328273244779</v>
      </c>
      <c r="BX305" s="2">
        <v>2.6132404181184667</v>
      </c>
      <c r="BY305" s="2">
        <v>2.0703933747412009</v>
      </c>
      <c r="CA305" s="2">
        <v>6.1403508771929829</v>
      </c>
      <c r="CB305" s="8">
        <v>3.6798528058877644</v>
      </c>
      <c r="CC305" s="2">
        <v>2.64783759929391</v>
      </c>
      <c r="CD305" s="2">
        <v>12.448132780082988</v>
      </c>
      <c r="CE305" s="2">
        <v>5.0864699898270604</v>
      </c>
      <c r="CF305" s="2">
        <v>4.8899755501222497</v>
      </c>
      <c r="CG305" s="2">
        <v>3.1720856463124503</v>
      </c>
      <c r="CH305" s="2">
        <v>3.3030553261767133</v>
      </c>
      <c r="CI305" s="2">
        <v>3.0326004548900682</v>
      </c>
      <c r="CJ305" s="2">
        <v>5.7471264367816088</v>
      </c>
      <c r="CK305" s="2">
        <v>4.9382716049382713</v>
      </c>
      <c r="CL305">
        <v>0.85034013605442171</v>
      </c>
      <c r="CM305" s="2">
        <v>5.3003533568904597</v>
      </c>
      <c r="CN305" s="2">
        <v>3.3755274261603376</v>
      </c>
      <c r="CP305" s="2">
        <v>0.90009000900090008</v>
      </c>
      <c r="CR305" s="2">
        <v>18.264840182648403</v>
      </c>
      <c r="CS305" s="2">
        <v>9.7826086956521738</v>
      </c>
      <c r="CT305" s="74">
        <v>294</v>
      </c>
      <c r="CU305" s="87">
        <f t="shared" si="88"/>
        <v>5.3564537047966985</v>
      </c>
      <c r="CV305" s="87">
        <f t="shared" si="89"/>
        <v>3.7287687942015997</v>
      </c>
      <c r="CW305" s="87">
        <f t="shared" si="90"/>
        <v>4.5167118337850045</v>
      </c>
      <c r="CX305" s="93">
        <f t="shared" si="91"/>
        <v>43</v>
      </c>
      <c r="CY305" s="87">
        <f t="shared" si="92"/>
        <v>0.56863191021657422</v>
      </c>
      <c r="CZ305" s="2">
        <v>2.3923444976076556</v>
      </c>
      <c r="DA305" s="2">
        <v>0.95785440613026818</v>
      </c>
      <c r="DB305" s="2">
        <v>9.1743119266055047</v>
      </c>
      <c r="DC305" s="2">
        <v>3.6809815950920246</v>
      </c>
      <c r="DD305" s="2">
        <v>1.1350737797956867</v>
      </c>
      <c r="DE305" s="2">
        <v>6.571741511500548</v>
      </c>
      <c r="DF305" s="2">
        <v>2.6109660574412534</v>
      </c>
      <c r="DG305" s="2">
        <v>2.8011204481792715</v>
      </c>
      <c r="DH305" s="2">
        <v>13.66120218579235</v>
      </c>
      <c r="DI305" s="2">
        <v>4.225352112676056</v>
      </c>
      <c r="DJ305" s="2">
        <v>6.8376068376068373</v>
      </c>
      <c r="DK305" s="2">
        <v>20.100502512562816</v>
      </c>
      <c r="DL305" s="2">
        <v>5.0847457627118642</v>
      </c>
      <c r="DM305" s="2">
        <v>6.2656641604010028</v>
      </c>
      <c r="DN305" s="2">
        <v>2.0533880903490758</v>
      </c>
      <c r="DO305" s="2">
        <v>7.8740157480314963</v>
      </c>
      <c r="DP305" s="2">
        <v>7.1556350626118066</v>
      </c>
      <c r="DQ305" s="2">
        <v>10.224948875255624</v>
      </c>
      <c r="DR305" s="2">
        <v>4.6339202965708992</v>
      </c>
      <c r="DS305" s="2">
        <v>5.1020408163265305</v>
      </c>
      <c r="DT305" s="2">
        <v>12.72264631043257</v>
      </c>
      <c r="DU305" s="2">
        <v>3.865979381443299</v>
      </c>
      <c r="DV305" s="2">
        <v>3.766478342749529</v>
      </c>
      <c r="DW305" s="2">
        <v>3.766478342749529</v>
      </c>
      <c r="DX305" s="2">
        <v>5.0590219224283306</v>
      </c>
      <c r="DY305" s="2">
        <v>4.6012269938650308</v>
      </c>
      <c r="DZ305" s="2">
        <v>2.7322404371584699</v>
      </c>
      <c r="EA305" s="2">
        <v>35.087719298245617</v>
      </c>
      <c r="EB305" s="2">
        <v>5.6858564321250888</v>
      </c>
      <c r="EC305" s="2">
        <v>5.6818181818181817</v>
      </c>
      <c r="ED305" s="2">
        <v>9.2879256965944279</v>
      </c>
      <c r="EE305" s="2">
        <v>1.3386880856760375</v>
      </c>
      <c r="EF305" s="2">
        <v>5.0568900126422252</v>
      </c>
      <c r="EG305" s="2">
        <v>2.5706940874035991</v>
      </c>
      <c r="EH305" s="2">
        <v>4.4593088071348941</v>
      </c>
      <c r="EI305" s="2">
        <v>2.1459227467811157</v>
      </c>
      <c r="EJ305" s="2">
        <v>2.1008403361344539</v>
      </c>
      <c r="EK305" s="2">
        <v>0.89365504915102767</v>
      </c>
      <c r="EL305" s="2">
        <v>2.3446658851113718</v>
      </c>
      <c r="EM305" s="2">
        <v>5.0377833753148611</v>
      </c>
      <c r="EN305" s="2">
        <v>4.2964554242749733</v>
      </c>
      <c r="EO305" s="2">
        <v>5.1903114186851207</v>
      </c>
      <c r="EP305" s="2">
        <v>5.2770448548812663</v>
      </c>
      <c r="EQ305" s="2">
        <v>2.5157232704402515</v>
      </c>
      <c r="ER305" s="2">
        <v>6.2421972534332086</v>
      </c>
      <c r="ES305" s="2">
        <v>4.8076923076923075</v>
      </c>
      <c r="ET305" s="2">
        <v>2.785515320334262</v>
      </c>
      <c r="EU305" s="2">
        <v>0.93984962406015038</v>
      </c>
      <c r="EV305" s="2">
        <v>4.8250904704463204</v>
      </c>
      <c r="EW305" s="2">
        <v>4.1724617524339358</v>
      </c>
      <c r="EX305" s="2">
        <v>3.8910505836575875</v>
      </c>
      <c r="EY305" s="2">
        <v>10.542168674698795</v>
      </c>
      <c r="EZ305" s="2">
        <v>3.2206119162640903</v>
      </c>
      <c r="FA305" s="2">
        <v>4.3352601156069364</v>
      </c>
      <c r="FB305" s="2">
        <v>1.1123470522803114</v>
      </c>
      <c r="FC305" s="2">
        <v>9.2764378478664185</v>
      </c>
      <c r="FD305" s="2">
        <v>8.0240722166499499</v>
      </c>
      <c r="FE305" s="2">
        <v>4.5924225028702637</v>
      </c>
      <c r="FF305" s="2">
        <v>5.5710306406685239</v>
      </c>
      <c r="FG305" s="2">
        <v>5.6406124093473009</v>
      </c>
      <c r="FH305" s="2">
        <v>4.7619047619047619</v>
      </c>
      <c r="FI305" s="2">
        <v>2.4330900243309004</v>
      </c>
      <c r="FJ305" s="2">
        <v>9.4250706880301607</v>
      </c>
      <c r="FK305" s="2">
        <v>10.279001468428781</v>
      </c>
      <c r="FL305" s="2">
        <v>7.7745383867832851</v>
      </c>
      <c r="FM305" s="2">
        <v>9.4703612767450025</v>
      </c>
      <c r="FN305" s="2">
        <v>1.9518542615484711</v>
      </c>
      <c r="FO305" s="2">
        <v>1.615508885298869</v>
      </c>
      <c r="FP305" s="2">
        <v>5.6603773584905657</v>
      </c>
      <c r="FQ305" s="2">
        <v>1.4204545454545454</v>
      </c>
      <c r="FR305" s="2">
        <v>23.584905660377359</v>
      </c>
      <c r="FS305" s="2">
        <v>12.239902080783354</v>
      </c>
      <c r="FT305" s="2">
        <v>4.5871559633027523</v>
      </c>
      <c r="FU305" s="8">
        <v>2.5412960609911055</v>
      </c>
      <c r="FV305" s="8">
        <v>2.9498525073746311</v>
      </c>
      <c r="FW305" s="2">
        <v>4.2016806722689077</v>
      </c>
      <c r="FX305" s="2">
        <v>7.5614366729678641</v>
      </c>
      <c r="FY305" s="2">
        <v>7.4165636588380721</v>
      </c>
      <c r="FZ305" s="2">
        <v>12.154696132596685</v>
      </c>
      <c r="GA305" s="74">
        <v>294</v>
      </c>
      <c r="GB305" s="39">
        <f t="shared" si="93"/>
        <v>5.9498387738141316</v>
      </c>
      <c r="GC305" s="39">
        <f t="shared" si="94"/>
        <v>5.1989594384366669</v>
      </c>
      <c r="GD305" s="39">
        <f t="shared" si="95"/>
        <v>4.7619047619047619</v>
      </c>
      <c r="GE305" s="37">
        <f t="shared" si="96"/>
        <v>79</v>
      </c>
      <c r="GF305" s="39">
        <f t="shared" si="97"/>
        <v>0.58492863615902502</v>
      </c>
      <c r="GG305" s="2">
        <v>1.5060240963855422</v>
      </c>
      <c r="GH305" s="2">
        <v>1.4684287812041117</v>
      </c>
      <c r="GI305" s="2">
        <v>4.9627791563275432</v>
      </c>
      <c r="GJ305" s="2">
        <v>18.181818181818183</v>
      </c>
      <c r="GK305" s="2">
        <v>0</v>
      </c>
      <c r="GL305" s="2">
        <v>5.1546391752577323</v>
      </c>
      <c r="GM305" s="2">
        <v>2.0380434782608696</v>
      </c>
      <c r="GN305" s="2">
        <v>2.6427061310782243</v>
      </c>
      <c r="GO305" s="2">
        <v>2.808988764044944</v>
      </c>
      <c r="GP305" s="2">
        <v>3.8424591738712777</v>
      </c>
      <c r="GQ305" s="2">
        <v>7.3206442166910692</v>
      </c>
      <c r="GR305" s="2">
        <v>7.1942446043165464</v>
      </c>
      <c r="GS305" s="2">
        <v>6.0137457044673539</v>
      </c>
    </row>
    <row r="306" spans="1:201" s="2" customFormat="1" x14ac:dyDescent="0.35">
      <c r="A306" s="74">
        <v>295</v>
      </c>
      <c r="B306" s="2">
        <v>4.3620501635768809</v>
      </c>
      <c r="C306" s="2">
        <v>5.617977528089888</v>
      </c>
      <c r="D306" s="2">
        <v>4.7071129707112966</v>
      </c>
      <c r="E306" s="2">
        <v>6.024096385542169</v>
      </c>
      <c r="F306" s="2">
        <v>6.024096385542169</v>
      </c>
      <c r="G306" s="2">
        <v>5.7915057915057915</v>
      </c>
      <c r="H306" s="2">
        <v>6.5934065934065931</v>
      </c>
      <c r="I306" s="2">
        <v>6.8965517241379306</v>
      </c>
      <c r="J306" s="2">
        <v>6.1037639877924716</v>
      </c>
      <c r="K306" s="2">
        <v>0</v>
      </c>
      <c r="L306" s="2">
        <v>13.043478260869565</v>
      </c>
      <c r="M306" s="2">
        <v>4.2313117066290546</v>
      </c>
      <c r="N306" s="2">
        <v>7.0721357850070721</v>
      </c>
      <c r="O306" s="2">
        <v>1.7513134851138354</v>
      </c>
      <c r="P306" s="2">
        <v>3.7037037037037037</v>
      </c>
      <c r="Q306" s="2">
        <v>10.670731707317072</v>
      </c>
      <c r="R306" s="2">
        <v>1.7825311942959001</v>
      </c>
      <c r="S306" s="2">
        <v>3.0864197530864197</v>
      </c>
      <c r="T306" s="2">
        <v>1.953125</v>
      </c>
      <c r="U306" s="2">
        <v>3.0581039755351682</v>
      </c>
      <c r="V306" s="2">
        <v>6.2597809076682314</v>
      </c>
      <c r="W306" s="2">
        <v>11.320754716981131</v>
      </c>
      <c r="X306" s="2">
        <v>19.607843137254903</v>
      </c>
      <c r="Y306" s="2">
        <v>8.7804878048780495</v>
      </c>
      <c r="Z306" s="2">
        <v>6.9084628670120898</v>
      </c>
      <c r="AA306" s="2">
        <v>8.3333333333333339</v>
      </c>
      <c r="AB306" s="2">
        <v>5.6285178236397746</v>
      </c>
      <c r="AC306" s="2">
        <v>3.2051282051282053</v>
      </c>
      <c r="AD306" s="2">
        <v>18.867924528301888</v>
      </c>
      <c r="AE306" s="2">
        <v>3.5714285714285716</v>
      </c>
      <c r="AF306" s="2">
        <v>0</v>
      </c>
      <c r="AH306" s="2">
        <v>6.2370062370062369</v>
      </c>
      <c r="AI306" s="2">
        <v>2.8208744710860367</v>
      </c>
      <c r="AJ306" s="2">
        <v>7.389162561576355</v>
      </c>
      <c r="AK306" s="2">
        <v>1.9980019980019981</v>
      </c>
      <c r="AL306" s="2">
        <v>4.048582995951417</v>
      </c>
      <c r="AM306" s="2">
        <v>1.6920473773265652</v>
      </c>
      <c r="AN306" s="2">
        <v>4.8</v>
      </c>
      <c r="AO306" s="2">
        <v>0</v>
      </c>
      <c r="AP306" s="2">
        <v>5.4844606946983543</v>
      </c>
      <c r="AQ306" s="2">
        <v>11.152416356877323</v>
      </c>
      <c r="AR306" s="2">
        <v>8.6100861008610092</v>
      </c>
      <c r="AS306" s="8">
        <v>7.4441687344913152</v>
      </c>
      <c r="AT306" s="74">
        <v>295</v>
      </c>
      <c r="AU306" s="39">
        <f t="shared" si="83"/>
        <v>5.9682298959387392</v>
      </c>
      <c r="AV306" s="39">
        <f t="shared" si="84"/>
        <v>4.2499695971684561</v>
      </c>
      <c r="AW306" s="39">
        <f t="shared" si="85"/>
        <v>5.6285178236397746</v>
      </c>
      <c r="AX306" s="37">
        <f t="shared" si="86"/>
        <v>43</v>
      </c>
      <c r="AY306" s="39">
        <f t="shared" si="87"/>
        <v>0.64811428752522537</v>
      </c>
      <c r="AZ306" s="2">
        <v>3.0959752321981426</v>
      </c>
      <c r="BA306" s="2">
        <v>5.4432348367029553</v>
      </c>
      <c r="BB306" s="2">
        <v>8.146639511201629</v>
      </c>
      <c r="BC306" s="2">
        <v>2.7223230490018149</v>
      </c>
      <c r="BD306" s="2">
        <v>1.996007984031936</v>
      </c>
      <c r="BE306" s="2">
        <v>2.9761904761904758</v>
      </c>
      <c r="BF306" s="2">
        <v>2.9615004935834155</v>
      </c>
      <c r="BG306" s="2">
        <v>1.3386880856760375</v>
      </c>
      <c r="BH306" s="2">
        <v>2.6109660574412534</v>
      </c>
      <c r="BI306" s="2">
        <v>1.3037809647979139</v>
      </c>
      <c r="BJ306" s="2">
        <v>4.6801872074882995</v>
      </c>
      <c r="BK306" s="2">
        <v>3.9215686274509802</v>
      </c>
      <c r="BL306" s="2">
        <v>3.5587188612099645</v>
      </c>
      <c r="BM306" s="2">
        <v>5.3956834532374103</v>
      </c>
      <c r="BN306" s="2">
        <v>1.8072289156626506</v>
      </c>
      <c r="BO306" s="2">
        <v>2.2338049143708116</v>
      </c>
      <c r="BP306" s="2">
        <v>8.7719298245614041</v>
      </c>
      <c r="BQ306" s="2">
        <v>5.964214711729622</v>
      </c>
      <c r="BR306" s="2">
        <v>1.5527950310559007</v>
      </c>
      <c r="BS306" s="2">
        <v>2.8612303290414878</v>
      </c>
      <c r="BT306" s="2">
        <v>9.2592592592592595</v>
      </c>
      <c r="BU306" s="2">
        <v>1.9398642095053347</v>
      </c>
      <c r="BV306" s="2">
        <v>4.1356492969396195</v>
      </c>
      <c r="BW306" s="2">
        <v>10.516252390057362</v>
      </c>
      <c r="BX306" s="2">
        <v>2.6200873362445414</v>
      </c>
      <c r="BY306" s="2">
        <v>2.0746887966804981</v>
      </c>
      <c r="CA306" s="2">
        <v>6.1782877316857903</v>
      </c>
      <c r="CB306" s="8">
        <v>5.54016620498615</v>
      </c>
      <c r="CC306" s="2">
        <v>4.4247787610619467</v>
      </c>
      <c r="CD306" s="2">
        <v>8.4033613445378155</v>
      </c>
      <c r="CE306" s="2">
        <v>8.1799591002044991</v>
      </c>
      <c r="CF306" s="2">
        <v>3.276003276003276</v>
      </c>
      <c r="CG306" s="2">
        <v>2.3866348448687349</v>
      </c>
      <c r="CH306" s="2">
        <v>3.3140016570008286</v>
      </c>
      <c r="CI306" s="2">
        <v>3.041825095057034</v>
      </c>
      <c r="CJ306" s="2">
        <v>4.6242774566473992</v>
      </c>
      <c r="CK306" s="2">
        <v>4.9627791563275432</v>
      </c>
      <c r="CL306">
        <v>5.1282051282051286</v>
      </c>
      <c r="CM306" s="2">
        <v>6.2166962699822381</v>
      </c>
      <c r="CN306" s="2">
        <v>3.3869602032176123</v>
      </c>
      <c r="CP306" s="2">
        <v>0</v>
      </c>
      <c r="CR306" s="2">
        <v>0</v>
      </c>
      <c r="CS306" s="2">
        <v>5.4644808743169397</v>
      </c>
      <c r="CT306" s="74">
        <v>295</v>
      </c>
      <c r="CU306" s="87">
        <f t="shared" si="88"/>
        <v>4.1492299292889223</v>
      </c>
      <c r="CV306" s="87">
        <f t="shared" si="89"/>
        <v>2.4801198016599009</v>
      </c>
      <c r="CW306" s="87">
        <f t="shared" si="90"/>
        <v>3.3869602032176123</v>
      </c>
      <c r="CX306" s="93">
        <f t="shared" si="91"/>
        <v>43</v>
      </c>
      <c r="CY306" s="87">
        <f t="shared" si="92"/>
        <v>0.37821472400671796</v>
      </c>
      <c r="CZ306" s="2">
        <v>4.7961630695443649</v>
      </c>
      <c r="DA306" s="2">
        <v>0.95877277085330781</v>
      </c>
      <c r="DB306" s="2">
        <v>6.9444444444444446</v>
      </c>
      <c r="DC306" s="2">
        <v>6.1576354679802954</v>
      </c>
      <c r="DD306" s="2">
        <v>1.1363636363636365</v>
      </c>
      <c r="DE306" s="2">
        <v>4.4101433296582142</v>
      </c>
      <c r="DF306" s="2">
        <v>2.6178010471204187</v>
      </c>
      <c r="DG306" s="2">
        <v>1.404494382022472</v>
      </c>
      <c r="DH306" s="2">
        <v>8.310249307479225</v>
      </c>
      <c r="DI306" s="2">
        <v>8.4865629420084865</v>
      </c>
      <c r="DJ306" s="2">
        <v>5.1635111876075728</v>
      </c>
      <c r="DK306" s="2">
        <v>10.256410256410257</v>
      </c>
      <c r="DL306" s="2">
        <v>11.925042589437819</v>
      </c>
      <c r="DM306" s="2">
        <v>6.3051702395964693</v>
      </c>
      <c r="DN306" s="2">
        <v>2.0576131687242798</v>
      </c>
      <c r="DO306" s="2">
        <v>5.9523809523809526</v>
      </c>
      <c r="DP306" s="2">
        <v>3.6036036036036037</v>
      </c>
      <c r="DQ306" s="2">
        <v>10.330578512396695</v>
      </c>
      <c r="DR306" s="2">
        <v>3.7243947858472999</v>
      </c>
      <c r="DS306" s="2">
        <v>17.094017094017094</v>
      </c>
      <c r="DT306" s="2">
        <v>12.88659793814433</v>
      </c>
      <c r="DU306" s="2">
        <v>3.8809831824062098</v>
      </c>
      <c r="DV306" s="2">
        <v>3.7807183364839321</v>
      </c>
      <c r="DW306" s="2">
        <v>3.7807183364839321</v>
      </c>
      <c r="DX306" s="2">
        <v>3.3898305084745761</v>
      </c>
      <c r="DY306" s="2">
        <v>4.6224961479198772</v>
      </c>
      <c r="DZ306" s="2">
        <v>2.7397260273972601</v>
      </c>
      <c r="EA306" s="2">
        <v>9.0909090909090917</v>
      </c>
      <c r="EB306" s="2">
        <v>1.4295925661186561</v>
      </c>
      <c r="EC306" s="2">
        <v>4.2857142857142856</v>
      </c>
      <c r="ED306" s="2">
        <v>7.8125</v>
      </c>
      <c r="EE306" s="2">
        <v>12.064343163538874</v>
      </c>
      <c r="EF306" s="2">
        <v>10.165184243964422</v>
      </c>
      <c r="EG306" s="2">
        <v>2.5773195876288661</v>
      </c>
      <c r="EH306" s="2">
        <v>7.8387458006718926</v>
      </c>
      <c r="EI306" s="2">
        <v>3.225806451612903</v>
      </c>
      <c r="EJ306" s="2">
        <v>0</v>
      </c>
      <c r="EK306" s="2">
        <v>9.8389982110912335</v>
      </c>
      <c r="EL306" s="2">
        <v>5.8754406580493539</v>
      </c>
      <c r="EM306" s="2">
        <v>5.0632911392405067</v>
      </c>
      <c r="EN306" s="2">
        <v>3.2362459546925568</v>
      </c>
      <c r="EO306" s="2">
        <v>6.9565217391304346</v>
      </c>
      <c r="EP306" s="2">
        <v>2.6525198938992043</v>
      </c>
      <c r="EQ306" s="2">
        <v>2.5220680958385877</v>
      </c>
      <c r="ER306" s="2">
        <v>7.5376884422110555</v>
      </c>
      <c r="ES306" s="2">
        <v>3.2206119162640903</v>
      </c>
      <c r="ET306" s="2">
        <v>8.3798882681564244</v>
      </c>
      <c r="EU306" s="2">
        <v>4.7036688617121358</v>
      </c>
      <c r="EV306" s="2">
        <v>4.8484848484848486</v>
      </c>
      <c r="EW306" s="2">
        <v>5.5865921787709496</v>
      </c>
      <c r="EX306" s="2">
        <v>1.3020833333333333</v>
      </c>
      <c r="EY306" s="2">
        <v>3.0441400304414001</v>
      </c>
      <c r="EZ306" s="2">
        <v>6.4620355411954762</v>
      </c>
      <c r="FA306" s="2">
        <v>7.2568940493468794</v>
      </c>
      <c r="FB306" s="2">
        <v>4.4543429844097995</v>
      </c>
      <c r="FC306" s="2">
        <v>7.4906367041198498</v>
      </c>
      <c r="FD306" s="2">
        <v>1.0111223458038423</v>
      </c>
      <c r="FE306" s="2">
        <v>5.7670126874279122</v>
      </c>
      <c r="FF306" s="2">
        <v>2.8011204481792715</v>
      </c>
      <c r="FG306" s="2">
        <v>2.4311183144246353</v>
      </c>
      <c r="FH306" s="2">
        <v>0</v>
      </c>
      <c r="FI306" s="2">
        <v>9.7560975609756095</v>
      </c>
      <c r="FJ306" s="2">
        <v>8.5632730732635594</v>
      </c>
      <c r="FK306" s="2">
        <v>7.4183976261127595</v>
      </c>
      <c r="FL306" s="2">
        <v>0</v>
      </c>
      <c r="FM306" s="2">
        <v>4.6033994334277617</v>
      </c>
      <c r="FN306" s="2">
        <v>3.9113428943937421</v>
      </c>
      <c r="FO306" s="2">
        <v>3.2362459546925568</v>
      </c>
      <c r="FP306" s="2">
        <v>1.8975332068311195</v>
      </c>
      <c r="FQ306" s="2">
        <v>2.8449502133712659</v>
      </c>
      <c r="FR306" s="2">
        <v>4.8309178743961354</v>
      </c>
      <c r="FS306" s="2">
        <v>7.4349442379182156</v>
      </c>
      <c r="FT306" s="2">
        <v>9.2165898617511512</v>
      </c>
      <c r="FU306" s="8">
        <v>1.2738853503184713</v>
      </c>
      <c r="FV306" s="8">
        <v>4.4378698224852071</v>
      </c>
      <c r="FW306" s="2">
        <v>12.658227848101266</v>
      </c>
      <c r="FX306" s="2">
        <v>5.7142857142857144</v>
      </c>
      <c r="FY306" s="2">
        <v>7.4719800747198013</v>
      </c>
      <c r="FZ306" s="2">
        <v>11.185682326621924</v>
      </c>
      <c r="GA306" s="74">
        <v>295</v>
      </c>
      <c r="GB306" s="39">
        <f t="shared" si="93"/>
        <v>5.494996052846278</v>
      </c>
      <c r="GC306" s="39">
        <f t="shared" si="94"/>
        <v>3.4527642676202461</v>
      </c>
      <c r="GD306" s="39">
        <f t="shared" si="95"/>
        <v>4.7961630695443649</v>
      </c>
      <c r="GE306" s="37">
        <f t="shared" si="96"/>
        <v>79</v>
      </c>
      <c r="GF306" s="39">
        <f t="shared" si="97"/>
        <v>0.38846633022492433</v>
      </c>
      <c r="GG306" s="2">
        <v>0</v>
      </c>
      <c r="GH306" s="2">
        <v>0</v>
      </c>
      <c r="GI306" s="2">
        <v>4.9875311720698257</v>
      </c>
      <c r="GJ306" s="2">
        <v>18.518518518518519</v>
      </c>
      <c r="GK306" s="2">
        <v>0</v>
      </c>
      <c r="GL306" s="2">
        <v>1.2953367875647668</v>
      </c>
      <c r="GM306" s="2">
        <v>2.0422055820285907</v>
      </c>
      <c r="GN306" s="2">
        <v>4.7694753577106521</v>
      </c>
      <c r="GO306" s="2">
        <v>5.6338028169014081</v>
      </c>
      <c r="GP306" s="2">
        <v>4.8216007714561231</v>
      </c>
      <c r="GQ306" s="2">
        <v>2.9498525073746311</v>
      </c>
      <c r="GR306" s="2">
        <v>25.362318840579711</v>
      </c>
      <c r="GS306" s="2">
        <v>1.7286084701815039</v>
      </c>
    </row>
    <row r="307" spans="1:201" s="2" customFormat="1" x14ac:dyDescent="0.35">
      <c r="A307" s="74">
        <v>296</v>
      </c>
      <c r="B307" s="2">
        <v>7.667031763417306</v>
      </c>
      <c r="C307" s="2">
        <v>4.2372881355932206</v>
      </c>
      <c r="D307" s="2">
        <v>4.2038885969521811</v>
      </c>
      <c r="E307" s="2">
        <v>9.0909090909090917</v>
      </c>
      <c r="F307" s="2">
        <v>12.121212121212121</v>
      </c>
      <c r="G307" s="2">
        <v>9.7087378640776691</v>
      </c>
      <c r="H307" s="2">
        <v>0</v>
      </c>
      <c r="I307" s="2">
        <v>0</v>
      </c>
      <c r="J307" s="2">
        <v>8.1883316274309106</v>
      </c>
      <c r="K307" s="2">
        <v>3.4682080924855492</v>
      </c>
      <c r="L307" s="2">
        <v>2.2026431718061672</v>
      </c>
      <c r="M307" s="2">
        <v>5.6657223796033991</v>
      </c>
      <c r="N307" s="2">
        <v>9.9715099715099722</v>
      </c>
      <c r="O307" s="2">
        <v>1.7543859649122806</v>
      </c>
      <c r="P307" s="2">
        <v>7.4349442379182156</v>
      </c>
      <c r="Q307" s="2">
        <v>12.326656394453005</v>
      </c>
      <c r="R307" s="2">
        <v>7.1428571428571432</v>
      </c>
      <c r="S307" s="2">
        <v>10.835913312693499</v>
      </c>
      <c r="T307" s="2">
        <v>7.8277886497064575</v>
      </c>
      <c r="U307" s="2">
        <v>6.1349693251533743</v>
      </c>
      <c r="V307" s="2">
        <v>6.2992125984251972</v>
      </c>
      <c r="W307" s="2">
        <v>9.5419847328244281</v>
      </c>
      <c r="X307" s="2">
        <v>25.454545454545453</v>
      </c>
      <c r="Y307" s="2">
        <v>7.8740157480314963</v>
      </c>
      <c r="Z307" s="2">
        <v>5.2173913043478262</v>
      </c>
      <c r="AA307" s="2">
        <v>10.504201680672269</v>
      </c>
      <c r="AB307" s="2">
        <v>3.7735849056603774</v>
      </c>
      <c r="AC307" s="2">
        <v>3.215434083601286</v>
      </c>
      <c r="AD307" s="2">
        <v>19.23076923076923</v>
      </c>
      <c r="AE307" s="2">
        <v>4.7789725209080052</v>
      </c>
      <c r="AF307" s="2">
        <v>2.2436616558223021</v>
      </c>
      <c r="AH307" s="2">
        <v>4.1841004184100417</v>
      </c>
      <c r="AI307" s="2">
        <v>7.0721357850070721</v>
      </c>
      <c r="AJ307" s="2">
        <v>7.4441687344913152</v>
      </c>
      <c r="AK307" s="2">
        <v>2.0020020020020022</v>
      </c>
      <c r="AL307" s="2">
        <v>4.0650406504065044</v>
      </c>
      <c r="AM307" s="2">
        <v>3.3898305084745761</v>
      </c>
      <c r="AN307" s="2">
        <v>6.430868167202572</v>
      </c>
      <c r="AO307" s="2">
        <v>0</v>
      </c>
      <c r="AP307" s="2">
        <v>1.838235294117647</v>
      </c>
      <c r="AQ307" s="2">
        <v>7.518796992481203</v>
      </c>
      <c r="AR307" s="2">
        <v>6.2034739454094296</v>
      </c>
      <c r="AS307" s="8">
        <v>7.5</v>
      </c>
      <c r="AT307" s="74">
        <v>296</v>
      </c>
      <c r="AU307" s="39">
        <f t="shared" si="83"/>
        <v>6.6457075408442279</v>
      </c>
      <c r="AV307" s="39">
        <f t="shared" si="84"/>
        <v>4.7901097804850972</v>
      </c>
      <c r="AW307" s="39">
        <f t="shared" si="85"/>
        <v>6.2992125984251972</v>
      </c>
      <c r="AX307" s="37">
        <f t="shared" si="86"/>
        <v>43</v>
      </c>
      <c r="AY307" s="39">
        <f t="shared" si="87"/>
        <v>0.73048489326020416</v>
      </c>
      <c r="AZ307" s="2">
        <v>0</v>
      </c>
      <c r="BA307" s="2">
        <v>7.8186082877247847</v>
      </c>
      <c r="BB307" s="2">
        <v>3.0800821355236141</v>
      </c>
      <c r="BC307" s="2">
        <v>1.8198362147406733</v>
      </c>
      <c r="BD307" s="2">
        <v>5</v>
      </c>
      <c r="BE307" s="2">
        <v>2.238805970149254</v>
      </c>
      <c r="BF307" s="2">
        <v>3.9603960396039604</v>
      </c>
      <c r="BG307" s="2">
        <v>1.3404825737265416</v>
      </c>
      <c r="BH307" s="2">
        <v>1.3089005235602094</v>
      </c>
      <c r="BI307" s="2">
        <v>2.6109660574412534</v>
      </c>
      <c r="BJ307" s="2">
        <v>7.8369905956112849</v>
      </c>
      <c r="BK307" s="2">
        <v>1.3123359580052494</v>
      </c>
      <c r="BL307" s="2">
        <v>7.1428571428571432</v>
      </c>
      <c r="BM307" s="2">
        <v>2.7124773960216997</v>
      </c>
      <c r="BN307" s="2">
        <v>1.8105009052504526</v>
      </c>
      <c r="BO307" s="2">
        <v>3.7313432835820897</v>
      </c>
      <c r="BP307" s="2">
        <v>5.8997050147492622</v>
      </c>
      <c r="BQ307" s="2">
        <v>12</v>
      </c>
      <c r="BR307" s="2">
        <v>4.6656298600311041</v>
      </c>
      <c r="BS307" s="2">
        <v>14.347202295552368</v>
      </c>
      <c r="BT307" s="2">
        <v>5.8411214953271031</v>
      </c>
      <c r="BU307" s="2">
        <v>6.8027210884353737</v>
      </c>
      <c r="BV307" s="2">
        <v>5.8139534883720927</v>
      </c>
      <c r="BW307" s="2">
        <v>4.8309178743961354</v>
      </c>
      <c r="BX307" s="2">
        <v>2.6269702276707529</v>
      </c>
      <c r="BY307" s="2">
        <v>2.0790020790020791</v>
      </c>
      <c r="CA307" s="2">
        <v>9.769094138543517</v>
      </c>
      <c r="CB307" s="8">
        <v>1.8570102135561746</v>
      </c>
      <c r="CC307" s="2">
        <v>4.4444444444444446</v>
      </c>
      <c r="CD307" s="2">
        <v>4.2372881355932206</v>
      </c>
      <c r="CE307" s="2">
        <v>5.1546391752577323</v>
      </c>
      <c r="CF307" s="2">
        <v>0.82169268693508624</v>
      </c>
      <c r="CG307" s="2">
        <v>1.594896331738437</v>
      </c>
      <c r="CH307" s="2">
        <v>2.4937655860349128</v>
      </c>
      <c r="CI307" s="2">
        <v>2.2883295194508011</v>
      </c>
      <c r="CJ307" s="2">
        <v>5.8072009291521489</v>
      </c>
      <c r="CK307" s="2">
        <v>6.2344139650872821</v>
      </c>
      <c r="CL307">
        <v>8.6206896551724128</v>
      </c>
      <c r="CM307" s="2">
        <v>5.3619302949061662</v>
      </c>
      <c r="CN307" s="2">
        <v>5.9473237043330505</v>
      </c>
      <c r="CP307" s="2">
        <v>2.7027027027027026</v>
      </c>
      <c r="CR307" s="2">
        <v>9.3023255813953494</v>
      </c>
      <c r="CS307" s="2">
        <v>7.7092511013215859</v>
      </c>
      <c r="CT307" s="74">
        <v>296</v>
      </c>
      <c r="CU307" s="87">
        <f t="shared" si="88"/>
        <v>4.7204373179758017</v>
      </c>
      <c r="CV307" s="87">
        <f t="shared" si="89"/>
        <v>3.1161443306206182</v>
      </c>
      <c r="CW307" s="87">
        <f t="shared" si="90"/>
        <v>4.4444444444444446</v>
      </c>
      <c r="CX307" s="93">
        <f t="shared" si="91"/>
        <v>43</v>
      </c>
      <c r="CY307" s="87">
        <f t="shared" si="92"/>
        <v>0.47520755536969567</v>
      </c>
      <c r="CZ307" s="2">
        <v>6.024096385542169</v>
      </c>
      <c r="DA307" s="2">
        <v>0</v>
      </c>
      <c r="DB307" s="2">
        <v>5.8275058275058278</v>
      </c>
      <c r="DC307" s="2">
        <v>6.1957868649318462</v>
      </c>
      <c r="DD307" s="2">
        <v>2.2753128555176336</v>
      </c>
      <c r="DE307" s="2">
        <v>2.2148394241417497</v>
      </c>
      <c r="DF307" s="2">
        <v>2.6246719160104988</v>
      </c>
      <c r="DG307" s="2">
        <v>2.8129395218002813</v>
      </c>
      <c r="DH307" s="2">
        <v>19.553072625698324</v>
      </c>
      <c r="DI307" s="2">
        <v>9.9857346647646228</v>
      </c>
      <c r="DJ307" s="2">
        <v>1.7301038062283738</v>
      </c>
      <c r="DK307" s="2">
        <v>10.362694300518134</v>
      </c>
      <c r="DL307" s="2">
        <v>5.1724137931034484</v>
      </c>
      <c r="DM307" s="2">
        <v>2.5380710659898478</v>
      </c>
      <c r="DN307" s="2">
        <v>6.1855670103092786</v>
      </c>
      <c r="DO307" s="2">
        <v>1.996007984031936</v>
      </c>
      <c r="DP307" s="2">
        <v>0</v>
      </c>
      <c r="DQ307" s="2">
        <v>4.1753653444676413</v>
      </c>
      <c r="DR307" s="2">
        <v>4.6728971962616823</v>
      </c>
      <c r="DS307" s="2">
        <v>5.2173913043478262</v>
      </c>
      <c r="DT307" s="2">
        <v>2.6109660574412534</v>
      </c>
      <c r="DU307" s="2">
        <v>7.7922077922077921</v>
      </c>
      <c r="DV307" s="2">
        <v>5.6925996204933584</v>
      </c>
      <c r="DW307" s="2">
        <v>5.6925996204933584</v>
      </c>
      <c r="DX307" s="2">
        <v>8.5034013605442169</v>
      </c>
      <c r="DY307" s="2">
        <v>6.1919504643962853</v>
      </c>
      <c r="DZ307" s="2">
        <v>1.3736263736263736</v>
      </c>
      <c r="EA307" s="2">
        <v>9.1743119266055047</v>
      </c>
      <c r="EB307" s="2">
        <v>8.5898353614889054</v>
      </c>
      <c r="EC307" s="2">
        <v>2.8694404591104736</v>
      </c>
      <c r="ED307" s="2">
        <v>4.7244094488188972</v>
      </c>
      <c r="EE307" s="2">
        <v>4.0705563093622796</v>
      </c>
      <c r="EF307" s="2">
        <v>8.9858793324775359</v>
      </c>
      <c r="EG307" s="2">
        <v>7.7519379844961236</v>
      </c>
      <c r="EH307" s="2">
        <v>4.5146726862302486</v>
      </c>
      <c r="EI307" s="2">
        <v>6.4724919093851137</v>
      </c>
      <c r="EJ307" s="2">
        <v>4.2105263157894735</v>
      </c>
      <c r="EK307" s="2">
        <v>3.6133694670280034</v>
      </c>
      <c r="EL307" s="2">
        <v>10.638297872340425</v>
      </c>
      <c r="EM307" s="2">
        <v>5.0890585241730282</v>
      </c>
      <c r="EN307" s="2">
        <v>2.1645021645021645</v>
      </c>
      <c r="EO307" s="2">
        <v>5.2539404553415059</v>
      </c>
      <c r="EP307" s="2">
        <v>1.3297872340425532</v>
      </c>
      <c r="EQ307" s="2">
        <v>1.2642225031605563</v>
      </c>
      <c r="ER307" s="2">
        <v>5.0632911392405067</v>
      </c>
      <c r="ES307" s="2">
        <v>4.8465266558966071</v>
      </c>
      <c r="ET307" s="2">
        <v>4.225352112676056</v>
      </c>
      <c r="EU307" s="2">
        <v>4.7258979206049148</v>
      </c>
      <c r="EV307" s="2">
        <v>8.5261875761266754</v>
      </c>
      <c r="EW307" s="2">
        <v>8.4269662921348321</v>
      </c>
      <c r="EX307" s="2">
        <v>3.9113428943937421</v>
      </c>
      <c r="EY307" s="2">
        <v>4.5801526717557248</v>
      </c>
      <c r="EZ307" s="2">
        <v>8.1300813008130088</v>
      </c>
      <c r="FA307" s="2">
        <v>2.9239766081871346</v>
      </c>
      <c r="FB307" s="2">
        <v>1.1185682326621924</v>
      </c>
      <c r="FC307" s="2">
        <v>11.320754716981131</v>
      </c>
      <c r="FD307" s="2">
        <v>4.048582995951417</v>
      </c>
      <c r="FE307" s="2">
        <v>3.4802784222737819</v>
      </c>
      <c r="FF307" s="2">
        <v>2.808988764044944</v>
      </c>
      <c r="FG307" s="2">
        <v>7.3111291632818842</v>
      </c>
      <c r="FH307" s="2">
        <v>1.594896331738437</v>
      </c>
      <c r="FI307" s="2">
        <v>1.2315270935960592</v>
      </c>
      <c r="FJ307" s="2">
        <v>9.5969289827255277</v>
      </c>
      <c r="FK307" s="2">
        <v>5.9790732436472345</v>
      </c>
      <c r="FL307" s="2">
        <v>3.9177277179236043</v>
      </c>
      <c r="FM307" s="2">
        <v>7.826396300249022</v>
      </c>
      <c r="FN307" s="2">
        <v>2.6178010471204187</v>
      </c>
      <c r="FO307" s="2">
        <v>1.6233766233766234</v>
      </c>
      <c r="FP307" s="2">
        <v>0</v>
      </c>
      <c r="FQ307" s="2">
        <v>1.4265335235378032</v>
      </c>
      <c r="FR307" s="2">
        <v>14.563106796116505</v>
      </c>
      <c r="FS307" s="2">
        <v>0</v>
      </c>
      <c r="FT307" s="2">
        <v>2.3255813953488373</v>
      </c>
      <c r="FU307" s="8">
        <v>3.8265306122448979</v>
      </c>
      <c r="FV307" s="8">
        <v>1.4858841010401187</v>
      </c>
      <c r="FW307" s="2">
        <v>4.2735042735042734</v>
      </c>
      <c r="FX307" s="2">
        <v>7.6628352490421454</v>
      </c>
      <c r="FY307" s="2">
        <v>6.2735257214554583</v>
      </c>
      <c r="FZ307" s="2">
        <v>9.0497737556561102</v>
      </c>
      <c r="GA307" s="74">
        <v>296</v>
      </c>
      <c r="GB307" s="39">
        <f t="shared" si="93"/>
        <v>5.0488878907604322</v>
      </c>
      <c r="GC307" s="39">
        <f t="shared" si="94"/>
        <v>3.4501271771916651</v>
      </c>
      <c r="GD307" s="39">
        <f t="shared" si="95"/>
        <v>4.5801526717557248</v>
      </c>
      <c r="GE307" s="37">
        <f t="shared" si="96"/>
        <v>79</v>
      </c>
      <c r="GF307" s="39">
        <f t="shared" si="97"/>
        <v>0.38816963437143986</v>
      </c>
      <c r="GG307" s="2">
        <v>3.0165912518853695</v>
      </c>
      <c r="GH307" s="2">
        <v>4.4117647058823533</v>
      </c>
      <c r="GI307" s="2">
        <v>5.0125313283208017</v>
      </c>
      <c r="GJ307" s="2">
        <v>28.30188679245283</v>
      </c>
      <c r="GK307" s="2">
        <v>15.873015873015873</v>
      </c>
      <c r="GL307" s="2">
        <v>2.5940337224383918</v>
      </c>
      <c r="GM307" s="2">
        <v>2.0463847203274215</v>
      </c>
      <c r="GN307" s="2">
        <v>2.6624068157614484</v>
      </c>
      <c r="GO307" s="2">
        <v>2.8328611898016995</v>
      </c>
      <c r="GP307" s="2">
        <v>3.8759689922480618</v>
      </c>
      <c r="GQ307" s="2">
        <v>8.8757396449704142</v>
      </c>
      <c r="GR307" s="2">
        <v>11.152416356877323</v>
      </c>
      <c r="GS307" s="2">
        <v>4.329004329004329</v>
      </c>
    </row>
    <row r="308" spans="1:201" s="2" customFormat="1" x14ac:dyDescent="0.35">
      <c r="A308" s="74">
        <v>297</v>
      </c>
      <c r="B308" s="2">
        <v>2.2075055187637971</v>
      </c>
      <c r="C308" s="2">
        <v>8.5106382978723403</v>
      </c>
      <c r="D308" s="2">
        <v>4.2216358839050132</v>
      </c>
      <c r="E308" s="2">
        <v>3.0581039755351682</v>
      </c>
      <c r="F308" s="2">
        <v>4.0899795501022496</v>
      </c>
      <c r="G308" s="2">
        <v>13.725490196078431</v>
      </c>
      <c r="H308" s="2">
        <v>2.2123893805309733</v>
      </c>
      <c r="I308" s="2">
        <v>6.9444444444444446</v>
      </c>
      <c r="J308" s="2">
        <v>11.351909184726523</v>
      </c>
      <c r="K308" s="2">
        <v>1.160092807424594</v>
      </c>
      <c r="L308" s="2">
        <v>2.2075055187637971</v>
      </c>
      <c r="M308" s="2">
        <v>5.6980056980056979</v>
      </c>
      <c r="N308" s="2">
        <v>11.510791366906474</v>
      </c>
      <c r="O308" s="2">
        <v>1.7574692442882249</v>
      </c>
      <c r="P308" s="2">
        <v>1.8726591760299625</v>
      </c>
      <c r="Q308" s="2">
        <v>12.480499219968799</v>
      </c>
      <c r="R308" s="2">
        <v>5.3956834532374103</v>
      </c>
      <c r="S308" s="2">
        <v>3.1298904538341157</v>
      </c>
      <c r="T308" s="2">
        <v>3.9447731755424065</v>
      </c>
      <c r="U308" s="2">
        <v>9.2592592592592595</v>
      </c>
      <c r="V308" s="2">
        <v>4.7543581616481774</v>
      </c>
      <c r="W308" s="2">
        <v>0</v>
      </c>
      <c r="X308" s="2">
        <v>18.656716417910449</v>
      </c>
      <c r="Y308" s="2">
        <v>6.9444444444444446</v>
      </c>
      <c r="Z308" s="2">
        <v>1.7482517482517483</v>
      </c>
      <c r="AA308" s="2">
        <v>6.369426751592357</v>
      </c>
      <c r="AB308" s="2">
        <v>0</v>
      </c>
      <c r="AC308" s="2">
        <v>1.6129032258064515</v>
      </c>
      <c r="AD308" s="2">
        <v>9.8039215686274517</v>
      </c>
      <c r="AE308" s="2">
        <v>1.2004801920768307</v>
      </c>
      <c r="AF308" s="2">
        <v>6.0715088823926244</v>
      </c>
      <c r="AH308" s="2">
        <v>6.3025210084033612</v>
      </c>
      <c r="AI308" s="2">
        <v>5.6980056980056979</v>
      </c>
      <c r="AJ308" s="2">
        <v>2.5</v>
      </c>
      <c r="AK308" s="2">
        <v>5.0150451354062184</v>
      </c>
      <c r="AL308" s="2">
        <v>0</v>
      </c>
      <c r="AM308" s="2">
        <v>1.7006802721088434</v>
      </c>
      <c r="AN308" s="2">
        <v>3.2362459546925568</v>
      </c>
      <c r="AO308" s="2">
        <v>0</v>
      </c>
      <c r="AP308" s="2">
        <v>1.8416206261510129</v>
      </c>
      <c r="AQ308" s="2">
        <v>1.893939393939394</v>
      </c>
      <c r="AR308" s="2">
        <v>2.4968789013732833</v>
      </c>
      <c r="AS308" s="8">
        <v>2.5188916876574305</v>
      </c>
      <c r="AT308" s="74">
        <v>297</v>
      </c>
      <c r="AU308" s="39">
        <f t="shared" si="83"/>
        <v>4.7698736250164675</v>
      </c>
      <c r="AV308" s="39">
        <f t="shared" si="84"/>
        <v>4.1492109132352217</v>
      </c>
      <c r="AW308" s="39">
        <f t="shared" si="85"/>
        <v>3.2362459546925568</v>
      </c>
      <c r="AX308" s="37">
        <f t="shared" si="86"/>
        <v>43</v>
      </c>
      <c r="AY308" s="39">
        <f t="shared" si="87"/>
        <v>0.63274873227681228</v>
      </c>
      <c r="AZ308" s="2">
        <v>0</v>
      </c>
      <c r="BA308" s="2">
        <v>4.7281323877068555</v>
      </c>
      <c r="BB308" s="2">
        <v>8.2389289392378995</v>
      </c>
      <c r="BC308" s="2">
        <v>2.7347310847766635</v>
      </c>
      <c r="BD308" s="2">
        <v>4.0201005025125625</v>
      </c>
      <c r="BE308" s="2">
        <v>3.7397157816005984</v>
      </c>
      <c r="BF308" s="2">
        <v>3.9761431411530817</v>
      </c>
      <c r="BG308" s="2">
        <v>1.3422818791946309</v>
      </c>
      <c r="BH308" s="2">
        <v>1.3106159895150722</v>
      </c>
      <c r="BI308" s="2">
        <v>0.65445026178010468</v>
      </c>
      <c r="BJ308" s="2">
        <v>3.9494470774091628</v>
      </c>
      <c r="BK308" s="2">
        <v>1.3140604467805519</v>
      </c>
      <c r="BL308" s="2">
        <v>1.7985611510791366</v>
      </c>
      <c r="BM308" s="2">
        <v>2.7198549410698094</v>
      </c>
      <c r="BN308" s="2">
        <v>0.60459492140266025</v>
      </c>
      <c r="BO308" s="2">
        <v>2.2471910112359552</v>
      </c>
      <c r="BP308" s="2">
        <v>11.869436201780415</v>
      </c>
      <c r="BQ308" s="2">
        <v>6.0728744939271255</v>
      </c>
      <c r="BR308" s="2">
        <v>0</v>
      </c>
      <c r="BS308" s="2">
        <v>1.4556040756914119</v>
      </c>
      <c r="BT308" s="2">
        <v>8.2256169212690953</v>
      </c>
      <c r="BU308" s="2">
        <v>0.97847358121330719</v>
      </c>
      <c r="BV308" s="2">
        <v>3.3416875522138678</v>
      </c>
      <c r="BW308" s="2">
        <v>4.8543689320388346</v>
      </c>
      <c r="BX308" s="2">
        <v>3.5118525021949076</v>
      </c>
      <c r="BY308" s="2">
        <v>4.166666666666667</v>
      </c>
      <c r="CA308" s="2">
        <v>9.8654708520179373</v>
      </c>
      <c r="CB308" s="8">
        <v>2.7906976744186047</v>
      </c>
      <c r="CC308" s="2">
        <v>6.25</v>
      </c>
      <c r="CD308" s="2">
        <v>25.531914893617021</v>
      </c>
      <c r="CE308" s="2">
        <v>9.3264248704663206</v>
      </c>
      <c r="CF308" s="2">
        <v>3.2894736842105261</v>
      </c>
      <c r="CG308" s="2">
        <v>1.5974440894568691</v>
      </c>
      <c r="CH308" s="2">
        <v>0</v>
      </c>
      <c r="CI308" s="2">
        <v>6.1162079510703364</v>
      </c>
      <c r="CJ308" s="2">
        <v>2.3364485981308412</v>
      </c>
      <c r="CK308" s="2">
        <v>7.5282308657465498</v>
      </c>
      <c r="CL308">
        <v>2.5929127052722558</v>
      </c>
      <c r="CM308" s="2">
        <v>4.4923629829290208</v>
      </c>
      <c r="CN308" s="2">
        <v>2.5641025641025643</v>
      </c>
      <c r="CP308" s="2">
        <v>0.90334236675700086</v>
      </c>
      <c r="CR308" s="2">
        <v>15.649452269170579</v>
      </c>
      <c r="CS308" s="2">
        <v>8.8888888888888893</v>
      </c>
      <c r="CT308" s="74">
        <v>297</v>
      </c>
      <c r="CU308" s="87">
        <f t="shared" si="88"/>
        <v>4.5948550162722253</v>
      </c>
      <c r="CV308" s="87">
        <f t="shared" si="89"/>
        <v>4.7314469092248688</v>
      </c>
      <c r="CW308" s="87">
        <f t="shared" si="90"/>
        <v>3.3416875522138678</v>
      </c>
      <c r="CX308" s="93">
        <f t="shared" si="91"/>
        <v>43</v>
      </c>
      <c r="CY308" s="87">
        <f t="shared" si="92"/>
        <v>0.72153888926141363</v>
      </c>
      <c r="CZ308" s="2">
        <v>8.4848484848484844</v>
      </c>
      <c r="DA308" s="2">
        <v>4.7984644913627639</v>
      </c>
      <c r="DB308" s="2">
        <v>7.0339976553341153</v>
      </c>
      <c r="DC308" s="2">
        <v>3.7406483790523692</v>
      </c>
      <c r="DD308" s="2">
        <v>0</v>
      </c>
      <c r="DE308" s="2">
        <v>3.3296337402885681</v>
      </c>
      <c r="DF308" s="2">
        <v>3.9473684210526314</v>
      </c>
      <c r="DG308" s="2">
        <v>4.2313117066290546</v>
      </c>
      <c r="DH308" s="2">
        <v>14.245014245014245</v>
      </c>
      <c r="DI308" s="2">
        <v>7.2046109510086458</v>
      </c>
      <c r="DJ308" s="2">
        <v>10.398613518197573</v>
      </c>
      <c r="DK308" s="2">
        <v>10.471204188481675</v>
      </c>
      <c r="DL308" s="2">
        <v>10.398613518197573</v>
      </c>
      <c r="DM308" s="2">
        <v>1.272264631043257</v>
      </c>
      <c r="DN308" s="2">
        <v>6.2240663900414939</v>
      </c>
      <c r="DO308" s="2">
        <v>4</v>
      </c>
      <c r="DP308" s="2">
        <v>1.8083182640144666</v>
      </c>
      <c r="DQ308" s="2">
        <v>4.1928721174004195</v>
      </c>
      <c r="DR308" s="2">
        <v>2.816901408450704</v>
      </c>
      <c r="DS308" s="2">
        <v>12.237762237762238</v>
      </c>
      <c r="DT308" s="2">
        <v>10.471204188481675</v>
      </c>
      <c r="DU308" s="2">
        <v>6.5445026178010473</v>
      </c>
      <c r="DV308" s="2">
        <v>3.8167938931297711</v>
      </c>
      <c r="DW308" s="2">
        <v>3.8167938931297711</v>
      </c>
      <c r="DX308" s="2">
        <v>1.7152658662092624</v>
      </c>
      <c r="DY308" s="2">
        <v>4.6728971962616823</v>
      </c>
      <c r="DZ308" s="2">
        <v>4.1265474552957357</v>
      </c>
      <c r="EA308" s="2">
        <v>9.2592592592592595</v>
      </c>
      <c r="EB308" s="2">
        <v>3.6101083032490973</v>
      </c>
      <c r="EC308" s="2">
        <v>4.3165467625899279</v>
      </c>
      <c r="ED308" s="2">
        <v>4.7468354430379751</v>
      </c>
      <c r="EE308" s="2">
        <v>5.4495912806539506</v>
      </c>
      <c r="EF308" s="2">
        <v>18.134715025906736</v>
      </c>
      <c r="EG308" s="2">
        <v>0</v>
      </c>
      <c r="EH308" s="2">
        <v>2.2675736961451247</v>
      </c>
      <c r="EI308" s="2">
        <v>2.1715526601520088</v>
      </c>
      <c r="EJ308" s="2">
        <v>4.2283298097251585</v>
      </c>
      <c r="EK308" s="2">
        <v>0.90661831368993651</v>
      </c>
      <c r="EL308" s="2">
        <v>5.9737156511350058</v>
      </c>
      <c r="EM308" s="2">
        <v>5.9676044330775788</v>
      </c>
      <c r="EN308" s="2">
        <v>3.2537960954446854</v>
      </c>
      <c r="EO308" s="2">
        <v>1.7605633802816902</v>
      </c>
      <c r="EP308" s="2">
        <v>5.3262316910785623</v>
      </c>
      <c r="EQ308" s="2">
        <v>8.8607594936708853</v>
      </c>
      <c r="ER308" s="2">
        <v>6.3613231552162848</v>
      </c>
      <c r="ES308" s="2">
        <v>4.8701298701298699</v>
      </c>
      <c r="ET308" s="2">
        <v>7.0721357850070721</v>
      </c>
      <c r="EU308" s="2">
        <v>5.6980056980056979</v>
      </c>
      <c r="EV308" s="2">
        <v>8.5995085995085994</v>
      </c>
      <c r="EW308" s="2">
        <v>2.8328611898016995</v>
      </c>
      <c r="EX308" s="2">
        <v>9.1623036649214651</v>
      </c>
      <c r="EY308" s="2">
        <v>7.6687116564417179</v>
      </c>
      <c r="EZ308" s="2">
        <v>6.557377049180328</v>
      </c>
      <c r="FA308" s="2">
        <v>7.3313782991202343</v>
      </c>
      <c r="FB308" s="2">
        <v>2.2396416573348263</v>
      </c>
      <c r="FC308" s="2">
        <v>5.7251908396946565</v>
      </c>
      <c r="FD308" s="2">
        <v>4.0650406504065044</v>
      </c>
      <c r="FE308" s="2">
        <v>6.9848661233993017</v>
      </c>
      <c r="FF308" s="2">
        <v>2.816901408450704</v>
      </c>
      <c r="FG308" s="2">
        <v>6.5466448445171848</v>
      </c>
      <c r="FH308" s="2">
        <v>7.9872204472843453</v>
      </c>
      <c r="FI308" s="2">
        <v>3.6991368680641186</v>
      </c>
      <c r="FJ308" s="2">
        <v>8.720930232558139</v>
      </c>
      <c r="FK308" s="2">
        <v>10.526315789473685</v>
      </c>
      <c r="FL308" s="2">
        <v>0.98328416912487704</v>
      </c>
      <c r="FM308" s="2">
        <v>7.5295804948010039</v>
      </c>
      <c r="FN308" s="2">
        <v>5.2493438320209975</v>
      </c>
      <c r="FO308" s="2">
        <v>4.8780487804878048</v>
      </c>
      <c r="FP308" s="2">
        <v>5.7034220532319395</v>
      </c>
      <c r="FQ308" s="2">
        <v>4.2857142857142856</v>
      </c>
      <c r="FR308" s="2">
        <v>9.8522167487684733</v>
      </c>
      <c r="FS308" s="2">
        <v>2.4968789013732833</v>
      </c>
      <c r="FT308" s="2">
        <v>6.9930069930069934</v>
      </c>
      <c r="FU308" s="8">
        <v>10.243277848911651</v>
      </c>
      <c r="FV308" s="8">
        <v>7.4404761904761898</v>
      </c>
      <c r="FW308" s="2">
        <v>17.167381974248926</v>
      </c>
      <c r="FX308" s="2">
        <v>11.583011583011583</v>
      </c>
      <c r="FY308" s="2">
        <v>6.3131313131313131</v>
      </c>
      <c r="FZ308" s="2">
        <v>10.273972602739725</v>
      </c>
      <c r="GA308" s="74">
        <v>297</v>
      </c>
      <c r="GB308" s="39">
        <f t="shared" si="93"/>
        <v>6.0594011690778764</v>
      </c>
      <c r="GC308" s="39">
        <f t="shared" si="94"/>
        <v>3.5689709133677265</v>
      </c>
      <c r="GD308" s="39">
        <f t="shared" si="95"/>
        <v>5.6980056980056979</v>
      </c>
      <c r="GE308" s="37">
        <f t="shared" si="96"/>
        <v>79</v>
      </c>
      <c r="GF308" s="39">
        <f t="shared" si="97"/>
        <v>0.40154059933869296</v>
      </c>
      <c r="GG308" s="2">
        <v>0</v>
      </c>
      <c r="GH308" s="2">
        <v>4.431314623338257</v>
      </c>
      <c r="GI308" s="2">
        <v>7.5566750629722925</v>
      </c>
      <c r="GJ308" s="2">
        <v>9.7087378640776691</v>
      </c>
      <c r="GK308" s="2">
        <v>0</v>
      </c>
      <c r="GL308" s="2">
        <v>1.3003901170351104</v>
      </c>
      <c r="GM308" s="2">
        <v>0.68352699931647298</v>
      </c>
      <c r="GN308" s="2">
        <v>0.53390282968499736</v>
      </c>
      <c r="GO308" s="2">
        <v>5.6818181818181817</v>
      </c>
      <c r="GP308" s="2">
        <v>4.863813229571984</v>
      </c>
      <c r="GQ308" s="2">
        <v>1.4925373134328359</v>
      </c>
      <c r="GR308" s="2">
        <v>11.278195488721805</v>
      </c>
      <c r="GS308" s="2">
        <v>3.4782608695652173</v>
      </c>
    </row>
    <row r="309" spans="1:201" s="2" customFormat="1" x14ac:dyDescent="0.35">
      <c r="A309" s="74">
        <v>298</v>
      </c>
      <c r="B309" s="2">
        <v>5.5309734513274336</v>
      </c>
      <c r="C309" s="2">
        <v>7.1530758226037197</v>
      </c>
      <c r="D309" s="2">
        <v>7.4191838897721247</v>
      </c>
      <c r="E309" s="2">
        <v>12.269938650306749</v>
      </c>
      <c r="F309" s="2">
        <v>2.0533880903490758</v>
      </c>
      <c r="G309" s="2">
        <v>13.916500994035784</v>
      </c>
      <c r="H309" s="2">
        <v>4.434589800443459</v>
      </c>
      <c r="I309" s="2">
        <v>11.655011655011656</v>
      </c>
      <c r="J309" s="2">
        <v>3.1315240083507305</v>
      </c>
      <c r="K309" s="2">
        <v>5.8072009291521489</v>
      </c>
      <c r="L309" s="2">
        <v>2.2123893805309733</v>
      </c>
      <c r="M309" s="2">
        <v>5.7306590257879657</v>
      </c>
      <c r="N309" s="2">
        <v>7.2780203784570601</v>
      </c>
      <c r="O309" s="2">
        <v>1.7605633802816902</v>
      </c>
      <c r="P309" s="2">
        <v>0</v>
      </c>
      <c r="Q309" s="2">
        <v>12.638230647709321</v>
      </c>
      <c r="R309" s="2">
        <v>1.8083182640144666</v>
      </c>
      <c r="S309" s="2">
        <v>10.989010989010989</v>
      </c>
      <c r="T309" s="2">
        <v>1.9801980198019802</v>
      </c>
      <c r="U309" s="2">
        <v>0</v>
      </c>
      <c r="V309" s="2">
        <v>3.1847133757961785</v>
      </c>
      <c r="W309" s="2">
        <v>5.7803468208092488</v>
      </c>
      <c r="X309" s="2">
        <v>13.307984790874524</v>
      </c>
      <c r="Y309" s="2">
        <v>2.9970029970029972</v>
      </c>
      <c r="Z309" s="2">
        <v>3.5026269702276709</v>
      </c>
      <c r="AA309" s="2">
        <v>12.820512820512821</v>
      </c>
      <c r="AB309" s="2">
        <v>5.6818181818181817</v>
      </c>
      <c r="AC309" s="2">
        <v>3.2310177705977381</v>
      </c>
      <c r="AD309" s="2">
        <v>4.9504950495049505</v>
      </c>
      <c r="AE309" s="2">
        <v>2.4038461538461537</v>
      </c>
      <c r="AF309" s="2">
        <v>1.1312217194570136</v>
      </c>
      <c r="AH309" s="2">
        <v>4.2283298097251585</v>
      </c>
      <c r="AI309" s="2">
        <v>5.7306590257879657</v>
      </c>
      <c r="AJ309" s="2">
        <v>2.5062656641604009</v>
      </c>
      <c r="AK309" s="2">
        <v>4.032258064516129</v>
      </c>
      <c r="AL309" s="2">
        <v>4.0816326530612246</v>
      </c>
      <c r="AM309" s="2">
        <v>2.5553662691652472</v>
      </c>
      <c r="AN309" s="2">
        <v>6.4935064935064934</v>
      </c>
      <c r="AO309" s="2">
        <v>37.383177570093459</v>
      </c>
      <c r="AP309" s="2">
        <v>3.6900369003690039</v>
      </c>
      <c r="AQ309" s="2">
        <v>1.8975332068311195</v>
      </c>
      <c r="AR309" s="2">
        <v>5.0062578222778473</v>
      </c>
      <c r="AS309" s="8">
        <v>10.101010101010102</v>
      </c>
      <c r="AT309" s="74">
        <v>298</v>
      </c>
      <c r="AU309" s="39">
        <f t="shared" si="83"/>
        <v>6.1503813397185807</v>
      </c>
      <c r="AV309" s="39">
        <f t="shared" si="84"/>
        <v>6.1724656092935692</v>
      </c>
      <c r="AW309" s="39">
        <f t="shared" si="85"/>
        <v>4.434589800443459</v>
      </c>
      <c r="AX309" s="37">
        <f t="shared" si="86"/>
        <v>43</v>
      </c>
      <c r="AY309" s="39">
        <f t="shared" si="87"/>
        <v>0.94129218084443889</v>
      </c>
      <c r="AZ309" s="2">
        <v>1.0351966873706004</v>
      </c>
      <c r="BA309" s="2">
        <v>4.7505938242280283</v>
      </c>
      <c r="BB309" s="2">
        <v>6.2305295950155761</v>
      </c>
      <c r="BC309" s="2">
        <v>0.91407678244972579</v>
      </c>
      <c r="BD309" s="2">
        <v>9.0817356205852668</v>
      </c>
      <c r="BE309" s="2">
        <v>2.2522522522522523</v>
      </c>
      <c r="BF309" s="2">
        <v>3.992015968063872</v>
      </c>
      <c r="BG309" s="2">
        <v>1.3440860215053763</v>
      </c>
      <c r="BH309" s="2">
        <v>1.3123359580052494</v>
      </c>
      <c r="BI309" s="2">
        <v>1.9646365422396856</v>
      </c>
      <c r="BJ309" s="2">
        <v>7.9302141157811263</v>
      </c>
      <c r="BK309" s="2">
        <v>1.3157894736842106</v>
      </c>
      <c r="BL309" s="2">
        <v>3.6036036036036037</v>
      </c>
      <c r="BM309" s="2">
        <v>4.5454545454545459</v>
      </c>
      <c r="BN309" s="2">
        <v>2.4198427102238353</v>
      </c>
      <c r="BO309" s="2">
        <v>0.75075075075075071</v>
      </c>
      <c r="BP309" s="2">
        <v>6.0060060060060056</v>
      </c>
      <c r="BQ309" s="2">
        <v>15.274949083503055</v>
      </c>
      <c r="BR309" s="2">
        <v>3.125</v>
      </c>
      <c r="BS309" s="2">
        <v>2.9154518950437316</v>
      </c>
      <c r="BT309" s="2">
        <v>5.9241706161137442</v>
      </c>
      <c r="BU309" s="2">
        <v>1.9588638589618022</v>
      </c>
      <c r="BV309" s="2">
        <v>6.7057837384744339</v>
      </c>
      <c r="BW309" s="2">
        <v>0.97560975609756095</v>
      </c>
      <c r="BX309" s="2">
        <v>4.4052863436123344</v>
      </c>
      <c r="BY309" s="2">
        <v>8.3682008368200833</v>
      </c>
      <c r="CA309" s="2">
        <v>6.3405797101449277</v>
      </c>
      <c r="CB309" s="8">
        <v>3.7313432835820897</v>
      </c>
      <c r="CC309" s="2">
        <v>5.3908355795148246</v>
      </c>
      <c r="CD309" s="2">
        <v>17.467248908296945</v>
      </c>
      <c r="CE309" s="2">
        <v>4.1841004184100417</v>
      </c>
      <c r="CF309" s="2">
        <v>0.82508250825082508</v>
      </c>
      <c r="CG309" s="2">
        <v>1.6</v>
      </c>
      <c r="CH309" s="2">
        <v>4.166666666666667</v>
      </c>
      <c r="CI309" s="2">
        <v>3.0769230769230771</v>
      </c>
      <c r="CJ309" s="2">
        <v>4.6838407494145198</v>
      </c>
      <c r="CK309" s="2">
        <v>6.3211125158027812</v>
      </c>
      <c r="CL309">
        <v>5.2128583840139013</v>
      </c>
      <c r="CM309" s="2">
        <v>3.6101083032490973</v>
      </c>
      <c r="CN309" s="2">
        <v>3.4275921165381318</v>
      </c>
      <c r="CP309" s="2">
        <v>0.9041591320072333</v>
      </c>
      <c r="CR309" s="2">
        <v>9.5389507154213042</v>
      </c>
      <c r="CS309" s="2">
        <v>2.2271714922048997</v>
      </c>
      <c r="CT309" s="74">
        <v>298</v>
      </c>
      <c r="CU309" s="87">
        <f t="shared" si="88"/>
        <v>4.4607211661927373</v>
      </c>
      <c r="CV309" s="87">
        <f t="shared" si="89"/>
        <v>3.5579393016170551</v>
      </c>
      <c r="CW309" s="87">
        <f t="shared" si="90"/>
        <v>3.7313432835820897</v>
      </c>
      <c r="CX309" s="93">
        <f t="shared" si="91"/>
        <v>43</v>
      </c>
      <c r="CY309" s="87">
        <f t="shared" si="92"/>
        <v>0.5425806568267868</v>
      </c>
      <c r="CZ309" s="2">
        <v>6.1124694376528117</v>
      </c>
      <c r="DA309" s="2">
        <v>0</v>
      </c>
      <c r="DB309" s="2">
        <v>8.2644628099173545</v>
      </c>
      <c r="DC309" s="2">
        <v>5.0062578222778473</v>
      </c>
      <c r="DD309" s="2">
        <v>3.420752565564424</v>
      </c>
      <c r="DE309" s="2">
        <v>4.4543429844097995</v>
      </c>
      <c r="DF309" s="2">
        <v>3.9630118890356671</v>
      </c>
      <c r="DG309" s="2">
        <v>2.8328611898016995</v>
      </c>
      <c r="DH309" s="2">
        <v>5.7803468208092488</v>
      </c>
      <c r="DI309" s="2">
        <v>13.062409288824384</v>
      </c>
      <c r="DJ309" s="2">
        <v>3.5026269702276709</v>
      </c>
      <c r="DK309" s="2">
        <v>0</v>
      </c>
      <c r="DL309" s="2">
        <v>8.7565674255691768</v>
      </c>
      <c r="DM309" s="2">
        <v>3.8216560509554141</v>
      </c>
      <c r="DN309" s="2">
        <v>6.2630480167014611</v>
      </c>
      <c r="DO309" s="2">
        <v>8.0321285140562253</v>
      </c>
      <c r="DP309" s="2">
        <v>5.4347826086956523</v>
      </c>
      <c r="DQ309" s="2">
        <v>4.2105263157894735</v>
      </c>
      <c r="DR309" s="2">
        <v>3.766478342749529</v>
      </c>
      <c r="DS309" s="2">
        <v>8.8495575221238933</v>
      </c>
      <c r="DT309" s="2">
        <v>10.582010582010582</v>
      </c>
      <c r="DU309" s="2">
        <v>1.3175230566534915</v>
      </c>
      <c r="DV309" s="2">
        <v>3.8314176245210727</v>
      </c>
      <c r="DW309" s="2">
        <v>3.8314176245210727</v>
      </c>
      <c r="DX309" s="2">
        <v>3.4364261168384878</v>
      </c>
      <c r="DY309" s="2">
        <v>4.694835680751174</v>
      </c>
      <c r="DZ309" s="2">
        <v>4.1436464088397793</v>
      </c>
      <c r="EA309" s="2">
        <v>0</v>
      </c>
      <c r="EB309" s="2">
        <v>7.2463768115942031</v>
      </c>
      <c r="EC309" s="2">
        <v>1.4450867052023122</v>
      </c>
      <c r="ED309" s="2">
        <v>9.5389507154213042</v>
      </c>
      <c r="EE309" s="2">
        <v>2.7397260273972601</v>
      </c>
      <c r="EF309" s="2">
        <v>9.2348284960422156</v>
      </c>
      <c r="EG309" s="2">
        <v>10.416666666666666</v>
      </c>
      <c r="EH309" s="2">
        <v>5.6818181818181817</v>
      </c>
      <c r="EI309" s="2">
        <v>6.5288356909684442</v>
      </c>
      <c r="EJ309" s="2">
        <v>0</v>
      </c>
      <c r="EK309" s="2">
        <v>0.90744101633393826</v>
      </c>
      <c r="EL309" s="2">
        <v>4.8076923076923075</v>
      </c>
      <c r="EM309" s="2">
        <v>6.8610634648370494</v>
      </c>
      <c r="EN309" s="2">
        <v>4.3525571273122958</v>
      </c>
      <c r="EO309" s="2">
        <v>3.5273368606701938</v>
      </c>
      <c r="EP309" s="2">
        <v>4.0160642570281126</v>
      </c>
      <c r="EQ309" s="2">
        <v>6.3856960408684547</v>
      </c>
      <c r="ER309" s="2">
        <v>3.8412291933418694</v>
      </c>
      <c r="ES309" s="2">
        <v>4.8939641109298533</v>
      </c>
      <c r="ET309" s="2">
        <v>1.4245014245014245</v>
      </c>
      <c r="EU309" s="2">
        <v>7.6408787010506209</v>
      </c>
      <c r="EV309" s="2">
        <v>3.7174721189591078</v>
      </c>
      <c r="EW309" s="2">
        <v>12.784090909090908</v>
      </c>
      <c r="EX309" s="2">
        <v>3.9630118890356671</v>
      </c>
      <c r="EY309" s="2">
        <v>6.1823802163833079</v>
      </c>
      <c r="EZ309" s="2">
        <v>11.551155115511552</v>
      </c>
      <c r="FA309" s="2">
        <v>5.9084194977843429</v>
      </c>
      <c r="FB309" s="2">
        <v>2.244668911335578</v>
      </c>
      <c r="FC309" s="2">
        <v>7.6775431861804222</v>
      </c>
      <c r="FD309" s="2">
        <v>6.1224489795918364</v>
      </c>
      <c r="FE309" s="2">
        <v>4.6893317702227435</v>
      </c>
      <c r="FF309" s="2">
        <v>2.8248587570621471</v>
      </c>
      <c r="FG309" s="2">
        <v>8.2372322899505761</v>
      </c>
      <c r="FH309" s="2">
        <v>1.6103059581320451</v>
      </c>
      <c r="FI309" s="2">
        <v>3.7128712871287131</v>
      </c>
      <c r="FJ309" s="2">
        <v>5.8651026392961878</v>
      </c>
      <c r="FK309" s="2">
        <v>9.1185410334346511</v>
      </c>
      <c r="FL309" s="2">
        <v>4.9212598425196852</v>
      </c>
      <c r="FM309" s="2">
        <v>5.7803468208092488</v>
      </c>
      <c r="FN309" s="2">
        <v>1.9788918205804749</v>
      </c>
      <c r="FO309" s="2">
        <v>4.0849673202614376</v>
      </c>
      <c r="FP309" s="2">
        <v>3.8240917782026767</v>
      </c>
      <c r="FQ309" s="2">
        <v>0</v>
      </c>
      <c r="FR309" s="2">
        <v>34.82587064676617</v>
      </c>
      <c r="FS309" s="2">
        <v>8.7609511889862333</v>
      </c>
      <c r="FT309" s="2">
        <v>2.347417840375587</v>
      </c>
      <c r="FU309" s="8">
        <v>3.8809831824062098</v>
      </c>
      <c r="FV309" s="8">
        <v>2.9985007496251872</v>
      </c>
      <c r="FW309" s="2">
        <v>8.7336244541484724</v>
      </c>
      <c r="FX309" s="2">
        <v>11.71875</v>
      </c>
      <c r="FY309" s="2">
        <v>12.706480304955527</v>
      </c>
      <c r="FZ309" s="2">
        <v>5.7670126874279122</v>
      </c>
      <c r="GA309" s="74">
        <v>298</v>
      </c>
      <c r="GB309" s="39">
        <f t="shared" si="93"/>
        <v>5.663302033735933</v>
      </c>
      <c r="GC309" s="39">
        <f t="shared" si="94"/>
        <v>4.5723666499381688</v>
      </c>
      <c r="GD309" s="39">
        <f t="shared" si="95"/>
        <v>4.694835680751174</v>
      </c>
      <c r="GE309" s="37">
        <f t="shared" si="96"/>
        <v>79</v>
      </c>
      <c r="GF309" s="39">
        <f t="shared" si="97"/>
        <v>0.51443143964430904</v>
      </c>
      <c r="GG309" s="2">
        <v>3.02571860816944</v>
      </c>
      <c r="GH309" s="2">
        <v>4.4510385756676554</v>
      </c>
      <c r="GI309" s="2">
        <v>7.6142131979695433</v>
      </c>
      <c r="GJ309" s="2">
        <v>9.8039215686274517</v>
      </c>
      <c r="GK309" s="2">
        <v>0</v>
      </c>
      <c r="GL309" s="2">
        <v>1.3020833333333333</v>
      </c>
      <c r="GM309" s="2">
        <v>0.6839945280437757</v>
      </c>
      <c r="GN309" s="2">
        <v>4.8076923076923075</v>
      </c>
      <c r="GO309" s="2">
        <v>8.5714285714285712</v>
      </c>
      <c r="GP309" s="2">
        <v>2.9325513196480939</v>
      </c>
      <c r="GQ309" s="2">
        <v>11.958146487294469</v>
      </c>
      <c r="GR309" s="2">
        <v>26.615969581749049</v>
      </c>
      <c r="GS309" s="2">
        <v>5.2356020942408374</v>
      </c>
    </row>
    <row r="310" spans="1:201" s="2" customFormat="1" x14ac:dyDescent="0.35">
      <c r="A310" s="74">
        <v>299</v>
      </c>
      <c r="B310" s="2">
        <v>1.1123470522803114</v>
      </c>
      <c r="C310" s="2">
        <v>8.6455331412103753</v>
      </c>
      <c r="D310" s="2">
        <v>5.3390282968499729</v>
      </c>
      <c r="E310" s="2">
        <v>9.316770186335404</v>
      </c>
      <c r="F310" s="2">
        <v>10.2880658436214</v>
      </c>
      <c r="G310" s="2">
        <v>2.0161290322580645</v>
      </c>
      <c r="H310" s="2">
        <v>2.2271714922048997</v>
      </c>
      <c r="I310" s="2">
        <v>0</v>
      </c>
      <c r="J310" s="2">
        <v>6.2827225130890056</v>
      </c>
      <c r="K310" s="2">
        <v>4.6728971962616823</v>
      </c>
      <c r="L310" s="2">
        <v>11.086474501108647</v>
      </c>
      <c r="M310" s="2">
        <v>8.6455331412103753</v>
      </c>
      <c r="N310" s="2">
        <v>7.3313782991202343</v>
      </c>
      <c r="O310" s="2">
        <v>1.7636684303350969</v>
      </c>
      <c r="P310" s="2">
        <v>0</v>
      </c>
      <c r="Q310" s="2">
        <v>11.2</v>
      </c>
      <c r="R310" s="2">
        <v>5.4347826086956523</v>
      </c>
      <c r="S310" s="2">
        <v>1.5873015873015872</v>
      </c>
      <c r="T310" s="2">
        <v>1.9841269841269842</v>
      </c>
      <c r="U310" s="2">
        <v>3.1152647975077881</v>
      </c>
      <c r="V310" s="2">
        <v>4.7923322683706067</v>
      </c>
      <c r="W310" s="2">
        <v>9.6899224806201545</v>
      </c>
      <c r="X310" s="2">
        <v>19.26782273603083</v>
      </c>
      <c r="Y310" s="2">
        <v>7.0140280561122248</v>
      </c>
      <c r="Z310" s="2">
        <v>10.54481546572935</v>
      </c>
      <c r="AA310" s="2">
        <v>8.6580086580086579</v>
      </c>
      <c r="AB310" s="2">
        <v>13.333333333333334</v>
      </c>
      <c r="AC310" s="2">
        <v>0</v>
      </c>
      <c r="AD310" s="2">
        <v>9.9502487562189046</v>
      </c>
      <c r="AE310" s="2">
        <v>3.6144578313253013</v>
      </c>
      <c r="AF310" s="2">
        <v>4.3035107587768966</v>
      </c>
      <c r="AH310" s="2">
        <v>2.1231422505307855</v>
      </c>
      <c r="AI310" s="2">
        <v>14.409221902017292</v>
      </c>
      <c r="AJ310" s="2">
        <v>6.2814070351758797</v>
      </c>
      <c r="AK310" s="2">
        <v>1.0121457489878543</v>
      </c>
      <c r="AL310" s="2">
        <v>8.1967213114754092</v>
      </c>
      <c r="AM310" s="2">
        <v>0.85397096498719038</v>
      </c>
      <c r="AN310" s="2">
        <v>8.1699346405228752</v>
      </c>
      <c r="AO310" s="2">
        <v>9.7087378640776691</v>
      </c>
      <c r="AP310" s="2">
        <v>1.8518518518518519</v>
      </c>
      <c r="AQ310" s="2">
        <v>13.307984790874524</v>
      </c>
      <c r="AR310" s="2">
        <v>7.5471698113207548</v>
      </c>
      <c r="AS310" s="8">
        <v>15.306122448979592</v>
      </c>
      <c r="AT310" s="74">
        <v>299</v>
      </c>
      <c r="AU310" s="39">
        <f t="shared" si="83"/>
        <v>6.5578159550894295</v>
      </c>
      <c r="AV310" s="39">
        <f t="shared" si="84"/>
        <v>4.70320136031137</v>
      </c>
      <c r="AW310" s="39">
        <f t="shared" si="85"/>
        <v>6.2827225130890056</v>
      </c>
      <c r="AX310" s="37">
        <f t="shared" si="86"/>
        <v>43</v>
      </c>
      <c r="AY310" s="39">
        <f t="shared" si="87"/>
        <v>0.71723148343384546</v>
      </c>
      <c r="AZ310" s="2">
        <v>1.0362694300518134</v>
      </c>
      <c r="BA310" s="2">
        <v>1.5910898965791567</v>
      </c>
      <c r="BB310" s="2">
        <v>1.044932079414838</v>
      </c>
      <c r="BC310" s="2">
        <v>1.8298261665141811</v>
      </c>
      <c r="BD310" s="2">
        <v>5.0916496945010179</v>
      </c>
      <c r="BE310" s="2">
        <v>3.0097817908201656</v>
      </c>
      <c r="BF310" s="2">
        <v>3.0060120240480961</v>
      </c>
      <c r="BG310" s="2">
        <v>2.6917900403768504</v>
      </c>
      <c r="BH310" s="2">
        <v>2.6281208935611038</v>
      </c>
      <c r="BI310" s="2">
        <v>0.65616797900262469</v>
      </c>
      <c r="BJ310" s="2">
        <v>11.990407673860911</v>
      </c>
      <c r="BK310" s="2">
        <v>2.6350461133069829</v>
      </c>
      <c r="BL310" s="2">
        <v>3.6166365280289332</v>
      </c>
      <c r="BM310" s="2">
        <v>2.7397260273972601</v>
      </c>
      <c r="BN310" s="2">
        <v>0.60642813826561548</v>
      </c>
      <c r="BO310" s="2">
        <v>4.5078888054094666</v>
      </c>
      <c r="BP310" s="2">
        <v>15.105740181268882</v>
      </c>
      <c r="BQ310" s="2">
        <v>3.1023784901758016</v>
      </c>
      <c r="BR310" s="2">
        <v>0.78369905956112851</v>
      </c>
      <c r="BS310" s="2">
        <v>5.8479532163742691</v>
      </c>
      <c r="BT310" s="2">
        <v>7.1513706793802143</v>
      </c>
      <c r="BU310" s="2">
        <v>5.8881256133464177</v>
      </c>
      <c r="BV310" s="2">
        <v>6.7510548523206753</v>
      </c>
      <c r="BW310" s="2">
        <v>1.953125</v>
      </c>
      <c r="BX310" s="2">
        <v>5.3097345132743365</v>
      </c>
      <c r="BY310" s="2">
        <v>4.2194092827004219</v>
      </c>
      <c r="CA310" s="2">
        <v>5.469462169553327</v>
      </c>
      <c r="CB310" s="8">
        <v>2.808988764044944</v>
      </c>
      <c r="CC310" s="2">
        <v>3.6133694670280034</v>
      </c>
      <c r="CD310" s="2">
        <v>13.333333333333334</v>
      </c>
      <c r="CE310" s="2">
        <v>5.2521008403361344</v>
      </c>
      <c r="CF310" s="2">
        <v>0.82576383154417832</v>
      </c>
      <c r="CG310" s="2">
        <v>1.6025641025641026</v>
      </c>
      <c r="CH310" s="2">
        <v>3.3472803347280333</v>
      </c>
      <c r="CI310" s="2">
        <v>4.6296296296296298</v>
      </c>
      <c r="CJ310" s="2">
        <v>7.0588235294117645</v>
      </c>
      <c r="CK310" s="2">
        <v>7.6335877862595423</v>
      </c>
      <c r="CL310">
        <v>3.4873583260680037</v>
      </c>
      <c r="CM310" s="2">
        <v>9.9637681159420293</v>
      </c>
      <c r="CN310" s="2">
        <v>4.2992261392949267</v>
      </c>
      <c r="CP310" s="2">
        <v>3.6199095022624435</v>
      </c>
      <c r="CR310" s="2">
        <v>12.841091492776886</v>
      </c>
      <c r="CS310" s="2">
        <v>6.7264573991031398</v>
      </c>
      <c r="CT310" s="74">
        <v>299</v>
      </c>
      <c r="CU310" s="87">
        <f t="shared" si="88"/>
        <v>4.6815599751958503</v>
      </c>
      <c r="CV310" s="87">
        <f t="shared" si="89"/>
        <v>3.5301489848614298</v>
      </c>
      <c r="CW310" s="87">
        <f t="shared" si="90"/>
        <v>3.6166365280289332</v>
      </c>
      <c r="CX310" s="93">
        <f t="shared" si="91"/>
        <v>43</v>
      </c>
      <c r="CY310" s="87">
        <f t="shared" si="92"/>
        <v>0.53834267325246377</v>
      </c>
      <c r="CZ310" s="2">
        <v>3.6900369003690039</v>
      </c>
      <c r="DA310" s="2">
        <v>1.9286403085824493</v>
      </c>
      <c r="DB310" s="2">
        <v>5.9523809523809526</v>
      </c>
      <c r="DC310" s="2">
        <v>5.0314465408805029</v>
      </c>
      <c r="DD310" s="2">
        <v>0</v>
      </c>
      <c r="DE310" s="2">
        <v>5.592841163310962</v>
      </c>
      <c r="DF310" s="2">
        <v>3.9787798408488064</v>
      </c>
      <c r="DG310" s="2">
        <v>2.8409090909090908</v>
      </c>
      <c r="DH310" s="2">
        <v>0</v>
      </c>
      <c r="DI310" s="2">
        <v>4.4117647058823533</v>
      </c>
      <c r="DJ310" s="2">
        <v>7.0298769771528997</v>
      </c>
      <c r="DK310" s="2">
        <v>10.582010582010582</v>
      </c>
      <c r="DL310" s="2">
        <v>8.8339222614840995</v>
      </c>
      <c r="DM310" s="2">
        <v>2.5575447570332481</v>
      </c>
      <c r="DN310" s="2">
        <v>4.2016806722689077</v>
      </c>
      <c r="DO310" s="2">
        <v>6.0728744939271255</v>
      </c>
      <c r="DP310" s="2">
        <v>9.1074681238615671</v>
      </c>
      <c r="DQ310" s="2">
        <v>6.3424947145877377</v>
      </c>
      <c r="DR310" s="2">
        <v>3.7807183364839321</v>
      </c>
      <c r="DS310" s="2">
        <v>10.714285714285714</v>
      </c>
      <c r="DT310" s="2">
        <v>8.0213903743315509</v>
      </c>
      <c r="DU310" s="2">
        <v>3.9577836411609497</v>
      </c>
      <c r="DV310" s="2">
        <v>5.7692307692307692</v>
      </c>
      <c r="DW310" s="2">
        <v>5.7692307692307692</v>
      </c>
      <c r="DX310" s="2">
        <v>5.1724137931034484</v>
      </c>
      <c r="DY310" s="2">
        <v>3.1446540880503147</v>
      </c>
      <c r="DZ310" s="2">
        <v>1.3869625520110958</v>
      </c>
      <c r="EA310" s="2">
        <v>9.3457943925233646</v>
      </c>
      <c r="EB310" s="2">
        <v>2.9197080291970803</v>
      </c>
      <c r="EC310" s="2">
        <v>7.2358900144717797</v>
      </c>
      <c r="ED310" s="2">
        <v>4.815409309791332</v>
      </c>
      <c r="EE310" s="2">
        <v>5.4945054945054945</v>
      </c>
      <c r="EF310" s="2">
        <v>10.652463382157125</v>
      </c>
      <c r="EG310" s="2">
        <v>7.8947368421052628</v>
      </c>
      <c r="EH310" s="2">
        <v>5.7142857142857144</v>
      </c>
      <c r="EI310" s="2">
        <v>1.095290251916758</v>
      </c>
      <c r="EJ310" s="2">
        <v>2.1231422505307855</v>
      </c>
      <c r="EK310" s="2">
        <v>5.4495912806539506</v>
      </c>
      <c r="EL310" s="2">
        <v>4.8309178743961354</v>
      </c>
      <c r="EM310" s="2">
        <v>4.3177892918825558</v>
      </c>
      <c r="EN310" s="2">
        <v>5.4644808743169397</v>
      </c>
      <c r="EO310" s="2">
        <v>10.619469026548673</v>
      </c>
      <c r="EP310" s="2">
        <v>8.064516129032258</v>
      </c>
      <c r="EQ310" s="2">
        <v>5.1413881748071981</v>
      </c>
      <c r="ER310" s="2">
        <v>8.9974293059125969</v>
      </c>
      <c r="ES310" s="2">
        <v>6.557377049180328</v>
      </c>
      <c r="ET310" s="2">
        <v>1.4265335235378032</v>
      </c>
      <c r="EU310" s="2">
        <v>1.9249278152069298</v>
      </c>
      <c r="EV310" s="2">
        <v>6.2189054726368163</v>
      </c>
      <c r="EW310" s="2">
        <v>2.8776978417266186</v>
      </c>
      <c r="EX310" s="2">
        <v>3.9787798408488064</v>
      </c>
      <c r="EY310" s="2">
        <v>4.6656298600311041</v>
      </c>
      <c r="EZ310" s="2">
        <v>6.67779632721202</v>
      </c>
      <c r="FA310" s="2">
        <v>4.4576523031203568</v>
      </c>
      <c r="FB310" s="2">
        <v>3.3745781777277841</v>
      </c>
      <c r="FC310" s="2">
        <v>5.8027079303675047</v>
      </c>
      <c r="FD310" s="2">
        <v>6.1601642710472282</v>
      </c>
      <c r="FE310" s="2">
        <v>3.5335689045936394</v>
      </c>
      <c r="FF310" s="2">
        <v>1.4164305949008498</v>
      </c>
      <c r="FG310" s="2">
        <v>4.9833887043189371</v>
      </c>
      <c r="FH310" s="2">
        <v>11.290322580645162</v>
      </c>
      <c r="FI310" s="2">
        <v>8.695652173913043</v>
      </c>
      <c r="FJ310" s="2">
        <v>5.8997050147492622</v>
      </c>
      <c r="FK310" s="2">
        <v>10.736196319018404</v>
      </c>
      <c r="FL310" s="2">
        <v>2.9673590504451037</v>
      </c>
      <c r="FM310" s="2">
        <v>3.9970930232558142</v>
      </c>
      <c r="FN310" s="2">
        <v>2.6437541308658297</v>
      </c>
      <c r="FO310" s="2">
        <v>0.82034454470877771</v>
      </c>
      <c r="FP310" s="2">
        <v>9.5969289827255277</v>
      </c>
      <c r="FQ310" s="2">
        <v>0</v>
      </c>
      <c r="FR310" s="2">
        <v>0</v>
      </c>
      <c r="FS310" s="2">
        <v>8.8383838383838391</v>
      </c>
      <c r="FT310" s="2">
        <v>2.3529411764705883</v>
      </c>
      <c r="FU310" s="8">
        <v>1.2987012987012987</v>
      </c>
      <c r="FV310" s="8">
        <v>1.5037593984962407</v>
      </c>
      <c r="FW310" s="2">
        <v>13.215859030837004</v>
      </c>
      <c r="FX310" s="2">
        <v>5.9288537549407119</v>
      </c>
      <c r="FY310" s="2">
        <v>9.0090090090090094</v>
      </c>
      <c r="FZ310" s="2">
        <v>4.6403712296983759</v>
      </c>
      <c r="GA310" s="74">
        <v>299</v>
      </c>
      <c r="GB310" s="39">
        <f t="shared" si="93"/>
        <v>5.2346775055156272</v>
      </c>
      <c r="GC310" s="39">
        <f t="shared" si="94"/>
        <v>3.0514853251727505</v>
      </c>
      <c r="GD310" s="39">
        <f t="shared" si="95"/>
        <v>5.0314465408805029</v>
      </c>
      <c r="GE310" s="37">
        <f t="shared" si="96"/>
        <v>79</v>
      </c>
      <c r="GF310" s="39">
        <f t="shared" si="97"/>
        <v>0.34331892192051755</v>
      </c>
      <c r="GG310" s="2">
        <v>1.5174506828528074</v>
      </c>
      <c r="GH310" s="2">
        <v>0</v>
      </c>
      <c r="GI310" s="2">
        <v>0</v>
      </c>
      <c r="GJ310" s="2">
        <v>29.702970297029704</v>
      </c>
      <c r="GK310" s="2">
        <v>0</v>
      </c>
      <c r="GL310" s="2">
        <v>2.6075619295958279</v>
      </c>
      <c r="GM310" s="2">
        <v>2.0533880903490758</v>
      </c>
      <c r="GN310" s="2">
        <v>4.8309178743961354</v>
      </c>
      <c r="GO310" s="2">
        <v>1.4409221902017291</v>
      </c>
      <c r="GP310" s="2">
        <v>0.98039215686274506</v>
      </c>
      <c r="GQ310" s="2">
        <v>6.0514372163388801</v>
      </c>
      <c r="GR310" s="2">
        <v>11.71875</v>
      </c>
      <c r="GS310" s="2">
        <v>1.7543859649122806</v>
      </c>
    </row>
    <row r="311" spans="1:201" s="2" customFormat="1" x14ac:dyDescent="0.35">
      <c r="A311" s="74">
        <v>300</v>
      </c>
      <c r="B311" s="2">
        <v>3.3407572383073498</v>
      </c>
      <c r="C311" s="2">
        <v>2.9069767441860463</v>
      </c>
      <c r="D311" s="2">
        <v>3.7573805689747717</v>
      </c>
      <c r="E311" s="2">
        <v>12.539184952978056</v>
      </c>
      <c r="F311" s="2">
        <v>16.632016632016633</v>
      </c>
      <c r="G311" s="2">
        <v>6.0606060606060606</v>
      </c>
      <c r="H311" s="2">
        <v>6.6964285714285712</v>
      </c>
      <c r="I311" s="2">
        <v>0</v>
      </c>
      <c r="J311" s="2">
        <v>4.2149631190727082</v>
      </c>
      <c r="K311" s="2">
        <v>2.347417840375587</v>
      </c>
      <c r="L311" s="2">
        <v>11.210762331838565</v>
      </c>
      <c r="M311" s="2">
        <v>7.2674418604651159</v>
      </c>
      <c r="N311" s="2">
        <v>8.862629246676514</v>
      </c>
      <c r="O311" s="2">
        <v>3.5335689045936394</v>
      </c>
      <c r="P311" s="2">
        <v>3.75234521575985</v>
      </c>
      <c r="Q311" s="2">
        <v>8.090614886731391</v>
      </c>
      <c r="R311" s="2">
        <v>5.4644808743169397</v>
      </c>
      <c r="S311" s="2">
        <v>3.1796502384737679</v>
      </c>
      <c r="T311" s="2">
        <v>7.9522862823061633</v>
      </c>
      <c r="U311" s="2">
        <v>0</v>
      </c>
      <c r="V311" s="2">
        <v>3.2102728731942216</v>
      </c>
      <c r="W311" s="2">
        <v>3.9138943248532287</v>
      </c>
      <c r="X311" s="2">
        <v>9.8231827111984291</v>
      </c>
      <c r="Y311" s="2">
        <v>6.0544904137235118</v>
      </c>
      <c r="Z311" s="2">
        <v>7.1047957371225579</v>
      </c>
      <c r="AA311" s="2">
        <v>6.5502183406113534</v>
      </c>
      <c r="AB311" s="2">
        <v>5.7915057915057915</v>
      </c>
      <c r="AC311" s="2">
        <v>6.4829821717990272</v>
      </c>
      <c r="AD311" s="2">
        <v>0</v>
      </c>
      <c r="AE311" s="2">
        <v>4.836759371221282</v>
      </c>
      <c r="AF311" s="2">
        <v>5.4595086442220202</v>
      </c>
      <c r="AH311" s="2">
        <v>6.3829787234042552</v>
      </c>
      <c r="AI311" s="2">
        <v>5.8479532163742691</v>
      </c>
      <c r="AJ311" s="2">
        <v>7.5853350189633373</v>
      </c>
      <c r="AK311" s="2">
        <v>4.0526849037487338</v>
      </c>
      <c r="AL311" s="2">
        <v>4.1322314049586772</v>
      </c>
      <c r="AM311" s="2">
        <v>4.2735042735042734</v>
      </c>
      <c r="AN311" s="2">
        <v>9.8846787479406917</v>
      </c>
      <c r="AO311" s="2">
        <v>19.607843137254903</v>
      </c>
      <c r="AP311" s="2">
        <v>9.2764378478664185</v>
      </c>
      <c r="AQ311" s="2">
        <v>5.7803468208092488</v>
      </c>
      <c r="AR311" s="2">
        <v>7.6045627376425857</v>
      </c>
      <c r="AS311" s="8">
        <v>5.1813471502590671</v>
      </c>
      <c r="AT311" s="74">
        <v>300</v>
      </c>
      <c r="AU311" s="39">
        <f t="shared" si="83"/>
        <v>6.2010936263089675</v>
      </c>
      <c r="AV311" s="39">
        <f t="shared" si="84"/>
        <v>3.8504596420303727</v>
      </c>
      <c r="AW311" s="39">
        <f t="shared" si="85"/>
        <v>5.7915057915057915</v>
      </c>
      <c r="AX311" s="37">
        <f t="shared" si="86"/>
        <v>43</v>
      </c>
      <c r="AY311" s="39">
        <f t="shared" si="87"/>
        <v>0.58718959053302455</v>
      </c>
      <c r="AZ311" s="2">
        <v>3.1120331950207469</v>
      </c>
      <c r="BA311" s="2">
        <v>7.9681274900398407</v>
      </c>
      <c r="BB311" s="2">
        <v>4.1841004184100417</v>
      </c>
      <c r="BC311" s="2">
        <v>0.91659028414298804</v>
      </c>
      <c r="BD311" s="2">
        <v>3.0706243602865917</v>
      </c>
      <c r="BE311" s="2">
        <v>4.5283018867924527</v>
      </c>
      <c r="BF311" s="2">
        <v>2.0100502512562812</v>
      </c>
      <c r="BG311" s="2">
        <v>2.6990553306342782</v>
      </c>
      <c r="BH311" s="2">
        <v>2.6350461133069829</v>
      </c>
      <c r="BI311" s="2">
        <v>1.3131976362442548</v>
      </c>
      <c r="BJ311" s="2">
        <v>10.517799352750808</v>
      </c>
      <c r="BK311" s="2">
        <v>2.6420079260237781</v>
      </c>
      <c r="BL311" s="2">
        <v>7.259528130671506</v>
      </c>
      <c r="BM311" s="2">
        <v>0.91575091575091572</v>
      </c>
      <c r="BN311" s="2">
        <v>4.2475728155339807</v>
      </c>
      <c r="BO311" s="2">
        <v>5.283018867924528</v>
      </c>
      <c r="BP311" s="2">
        <v>3.0674846625766872</v>
      </c>
      <c r="BQ311" s="2">
        <v>9.3360995850622412</v>
      </c>
      <c r="BR311" s="2">
        <v>2.3529411764705883</v>
      </c>
      <c r="BS311" s="2">
        <v>4.4117647058823533</v>
      </c>
      <c r="BT311" s="2">
        <v>8.4033613445378155</v>
      </c>
      <c r="BU311" s="2">
        <v>1.9743336623889438</v>
      </c>
      <c r="BV311" s="2">
        <v>2.5488530161427359</v>
      </c>
      <c r="BW311" s="2">
        <v>9.7847358121330732</v>
      </c>
      <c r="BX311" s="2">
        <v>4.4483985765124556</v>
      </c>
      <c r="BY311" s="2">
        <v>0</v>
      </c>
      <c r="CA311" s="2">
        <v>7.3327222731439043</v>
      </c>
      <c r="CB311" s="8">
        <v>2.816901408450704</v>
      </c>
      <c r="CC311" s="2">
        <v>5.4397098821396188</v>
      </c>
      <c r="CD311" s="2">
        <v>22.522522522522522</v>
      </c>
      <c r="CE311" s="2">
        <v>7.3917634635691654</v>
      </c>
      <c r="CF311" s="2">
        <v>0.82644628099173556</v>
      </c>
      <c r="CG311" s="2">
        <v>4.0128410914927768</v>
      </c>
      <c r="CH311" s="2">
        <v>2.5188916876574305</v>
      </c>
      <c r="CI311" s="2">
        <v>5.4263565891472867</v>
      </c>
      <c r="CJ311" s="2">
        <v>5.9241706161137442</v>
      </c>
      <c r="CK311" s="2">
        <v>6.4102564102564106</v>
      </c>
      <c r="CL311">
        <v>1.7467248908296944</v>
      </c>
      <c r="CM311" s="2">
        <v>6.4043915827996338</v>
      </c>
      <c r="CN311" s="2">
        <v>3.4542314335060449</v>
      </c>
      <c r="CP311" s="2">
        <v>0.90826521344232514</v>
      </c>
      <c r="CR311" s="2">
        <v>8.1300813008130088</v>
      </c>
      <c r="CS311" s="2">
        <v>6.7720090293453721</v>
      </c>
      <c r="CT311" s="74">
        <v>300</v>
      </c>
      <c r="CU311" s="87">
        <f t="shared" si="88"/>
        <v>4.8295130975050746</v>
      </c>
      <c r="CV311" s="87">
        <f t="shared" si="89"/>
        <v>3.8559167942558874</v>
      </c>
      <c r="CW311" s="87">
        <f t="shared" si="90"/>
        <v>4.1841004184100417</v>
      </c>
      <c r="CX311" s="93">
        <f t="shared" si="91"/>
        <v>43</v>
      </c>
      <c r="CY311" s="87">
        <f t="shared" si="92"/>
        <v>0.58802179844550295</v>
      </c>
      <c r="CZ311" s="2">
        <v>4.9382716049382713</v>
      </c>
      <c r="DA311" s="2">
        <v>0.96618357487922701</v>
      </c>
      <c r="DB311" s="2">
        <v>3.5928143712574849</v>
      </c>
      <c r="DC311" s="2">
        <v>3.7926675094816686</v>
      </c>
      <c r="DD311" s="2">
        <v>2.2883295194508011</v>
      </c>
      <c r="DE311" s="2">
        <v>5.6242969628796402</v>
      </c>
      <c r="DF311" s="2">
        <v>7.989347536617843</v>
      </c>
      <c r="DG311" s="2">
        <v>2.8490028490028489</v>
      </c>
      <c r="DH311" s="2">
        <v>20.348837209302324</v>
      </c>
      <c r="DI311" s="2">
        <v>2.9542097488921715</v>
      </c>
      <c r="DJ311" s="2">
        <v>3.5398230088495577</v>
      </c>
      <c r="DK311" s="2">
        <v>5.3475935828877006</v>
      </c>
      <c r="DL311" s="2">
        <v>5.3475935828877006</v>
      </c>
      <c r="DM311" s="2">
        <v>7.6923076923076925</v>
      </c>
      <c r="DN311" s="2">
        <v>2.109704641350211</v>
      </c>
      <c r="DO311" s="2">
        <v>8.146639511201629</v>
      </c>
      <c r="DP311" s="2">
        <v>0</v>
      </c>
      <c r="DQ311" s="2">
        <v>8.5106382978723403</v>
      </c>
      <c r="DR311" s="2">
        <v>4.7438330170777991</v>
      </c>
      <c r="DS311" s="2">
        <v>18.050541516245488</v>
      </c>
      <c r="DT311" s="2">
        <v>5.3908355795148246</v>
      </c>
      <c r="DU311" s="2">
        <v>3.9735099337748343</v>
      </c>
      <c r="DV311" s="2">
        <v>3.8684719535783367</v>
      </c>
      <c r="DW311" s="2">
        <v>3.8684719535783367</v>
      </c>
      <c r="DX311" s="2">
        <v>8.6655112651646444</v>
      </c>
      <c r="DY311" s="2">
        <v>1.5772870662460567</v>
      </c>
      <c r="DZ311" s="2">
        <v>1.3888888888888888</v>
      </c>
      <c r="EA311" s="2">
        <v>9.433962264150944</v>
      </c>
      <c r="EB311" s="2">
        <v>1.4641288433382138</v>
      </c>
      <c r="EC311" s="2">
        <v>4.3731778425655978</v>
      </c>
      <c r="ED311" s="2">
        <v>4.838709677419355</v>
      </c>
      <c r="EE311" s="2">
        <v>0</v>
      </c>
      <c r="EF311" s="2">
        <v>8.0753701211305522</v>
      </c>
      <c r="EG311" s="2">
        <v>13.262599469496021</v>
      </c>
      <c r="EH311" s="2">
        <v>3.4482758620689653</v>
      </c>
      <c r="EI311" s="2">
        <v>5.4824561403508776</v>
      </c>
      <c r="EJ311" s="2">
        <v>2.1276595744680851</v>
      </c>
      <c r="EK311" s="2">
        <v>4.5662100456621006</v>
      </c>
      <c r="EL311" s="2">
        <v>6.0679611650485441</v>
      </c>
      <c r="EM311" s="2">
        <v>4.3365134431916736</v>
      </c>
      <c r="EN311" s="2">
        <v>8.791208791208792</v>
      </c>
      <c r="EO311" s="2">
        <v>7.1556350626118066</v>
      </c>
      <c r="EP311" s="2">
        <v>5.4200542005420056</v>
      </c>
      <c r="EQ311" s="2">
        <v>3.8759689922480618</v>
      </c>
      <c r="ER311" s="2">
        <v>6.4850843060959793</v>
      </c>
      <c r="ES311" s="2">
        <v>3.3003300330033003</v>
      </c>
      <c r="ET311" s="2">
        <v>2.8571428571428572</v>
      </c>
      <c r="EU311" s="2">
        <v>3.8572806171648986</v>
      </c>
      <c r="EV311" s="2">
        <v>7.509386733416771</v>
      </c>
      <c r="EW311" s="2">
        <v>4.329004329004329</v>
      </c>
      <c r="EX311" s="2">
        <v>2.6631158455392812</v>
      </c>
      <c r="EY311" s="2">
        <v>7.8125</v>
      </c>
      <c r="EZ311" s="2">
        <v>5.0420168067226889</v>
      </c>
      <c r="FA311" s="2">
        <v>4.4776119402985071</v>
      </c>
      <c r="FB311" s="2">
        <v>6.7720090293453721</v>
      </c>
      <c r="FC311" s="2">
        <v>5.836575875486381</v>
      </c>
      <c r="FD311" s="2">
        <v>4.1322314049586772</v>
      </c>
      <c r="FE311" s="2">
        <v>2.3640661938534278</v>
      </c>
      <c r="FF311" s="2">
        <v>4.2553191489361701</v>
      </c>
      <c r="FG311" s="2">
        <v>5.8430717863105173</v>
      </c>
      <c r="FH311" s="2">
        <v>3.2626427406199023</v>
      </c>
      <c r="FI311" s="2">
        <v>6.2656641604010028</v>
      </c>
      <c r="FJ311" s="2">
        <v>12.858555885262117</v>
      </c>
      <c r="FK311" s="2">
        <v>9.3023255813953494</v>
      </c>
      <c r="FL311" s="2">
        <v>4.9603174603174605</v>
      </c>
      <c r="FM311" s="2">
        <v>6.5669463699379786</v>
      </c>
      <c r="FN311" s="2">
        <v>2.6507620941020544</v>
      </c>
      <c r="FO311" s="2">
        <v>5.7471264367816088</v>
      </c>
      <c r="FP311" s="2">
        <v>9.6899224806201545</v>
      </c>
      <c r="FQ311" s="2">
        <v>5.7388809182209473</v>
      </c>
      <c r="FR311" s="2">
        <v>0</v>
      </c>
      <c r="FS311" s="2">
        <v>10.19108280254777</v>
      </c>
      <c r="FT311" s="2">
        <v>7.0754716981132075</v>
      </c>
      <c r="FU311" s="8">
        <v>7.802340702210663</v>
      </c>
      <c r="FV311" s="8">
        <v>1.5060240963855422</v>
      </c>
      <c r="FW311" s="2">
        <v>0</v>
      </c>
      <c r="FX311" s="2">
        <v>9.9403578528827037</v>
      </c>
      <c r="FY311" s="2">
        <v>9.0909090909090899</v>
      </c>
      <c r="FZ311" s="2">
        <v>6.9930069930069934</v>
      </c>
      <c r="GA311" s="74">
        <v>300</v>
      </c>
      <c r="GB311" s="39">
        <f t="shared" si="93"/>
        <v>5.5375264322104254</v>
      </c>
      <c r="GC311" s="39">
        <f t="shared" si="94"/>
        <v>3.5993627154062651</v>
      </c>
      <c r="GD311" s="39">
        <f t="shared" si="95"/>
        <v>4.9603174603174605</v>
      </c>
      <c r="GE311" s="37">
        <f t="shared" si="96"/>
        <v>79</v>
      </c>
      <c r="GF311" s="39">
        <f t="shared" si="97"/>
        <v>0.40495994421478282</v>
      </c>
      <c r="GG311" s="2">
        <v>0</v>
      </c>
      <c r="GH311" s="2">
        <v>0</v>
      </c>
      <c r="GI311" s="2">
        <v>10.230179028132993</v>
      </c>
      <c r="GJ311" s="2">
        <v>0</v>
      </c>
      <c r="GK311" s="2">
        <v>0</v>
      </c>
      <c r="GL311" s="2">
        <v>6.5359477124183005</v>
      </c>
      <c r="GM311" s="2">
        <v>0</v>
      </c>
      <c r="GN311" s="2">
        <v>0.53937432578209277</v>
      </c>
      <c r="GO311" s="2">
        <v>4.329004329004329</v>
      </c>
      <c r="GP311" s="2">
        <v>2.9440628066732089</v>
      </c>
      <c r="GQ311" s="2">
        <v>4.5662100456621006</v>
      </c>
      <c r="GR311" s="2">
        <v>11.857707509881424</v>
      </c>
      <c r="GS311" s="2">
        <v>2.6362038664323375</v>
      </c>
    </row>
    <row r="312" spans="1:201" s="2" customFormat="1" x14ac:dyDescent="0.35">
      <c r="A312" s="74">
        <v>301</v>
      </c>
      <c r="B312" s="2">
        <v>2.2346368715083798</v>
      </c>
      <c r="C312" s="2">
        <v>10.204081632653061</v>
      </c>
      <c r="D312" s="2">
        <v>5.9267241379310347</v>
      </c>
      <c r="E312" s="2">
        <v>3.1746031746031744</v>
      </c>
      <c r="F312" s="2">
        <v>4.2283298097251585</v>
      </c>
      <c r="G312" s="2">
        <v>2.0325203252032522</v>
      </c>
      <c r="H312" s="2">
        <v>6.7415730337078648</v>
      </c>
      <c r="I312" s="2">
        <v>0</v>
      </c>
      <c r="J312" s="2">
        <v>3.1746031746031744</v>
      </c>
      <c r="K312" s="2">
        <v>3.5294117647058822</v>
      </c>
      <c r="L312" s="2">
        <v>4.5351473922902494</v>
      </c>
      <c r="M312" s="2">
        <v>5.8565153733528552</v>
      </c>
      <c r="N312" s="2">
        <v>10.432190760059612</v>
      </c>
      <c r="O312" s="2">
        <v>1.7730496453900708</v>
      </c>
      <c r="P312" s="2">
        <v>1.8832391713747645</v>
      </c>
      <c r="Q312" s="2">
        <v>13.050570962479609</v>
      </c>
      <c r="R312" s="2">
        <v>1.8315018315018314</v>
      </c>
      <c r="S312" s="2">
        <v>6.3795853269537481</v>
      </c>
      <c r="T312" s="2">
        <v>8.0160320641282556</v>
      </c>
      <c r="U312" s="2">
        <v>6.25</v>
      </c>
      <c r="V312" s="2">
        <v>1.6103059581320451</v>
      </c>
      <c r="W312" s="2">
        <v>5.8939096267190569</v>
      </c>
      <c r="X312" s="2">
        <v>19.841269841269842</v>
      </c>
      <c r="Y312" s="2">
        <v>5.0761421319796955</v>
      </c>
      <c r="Z312" s="2">
        <v>7.1556350626118066</v>
      </c>
      <c r="AA312" s="2">
        <v>6.5934065934065931</v>
      </c>
      <c r="AB312" s="2">
        <v>7.766990291262136</v>
      </c>
      <c r="AC312" s="2">
        <v>3.2626427406199023</v>
      </c>
      <c r="AD312" s="2">
        <v>10.050251256281408</v>
      </c>
      <c r="AE312" s="2">
        <v>10.935601458080194</v>
      </c>
      <c r="AF312" s="2">
        <v>1.1436413540713632</v>
      </c>
      <c r="AH312" s="2">
        <v>10.706638115631691</v>
      </c>
      <c r="AI312" s="2">
        <v>11.764705882352942</v>
      </c>
      <c r="AJ312" s="2">
        <v>5.0955414012738851</v>
      </c>
      <c r="AK312" s="2">
        <v>4.0691759918616484</v>
      </c>
      <c r="AL312" s="2">
        <v>4.1493775933609962</v>
      </c>
      <c r="AM312" s="2">
        <v>1.7167381974248928</v>
      </c>
      <c r="AN312" s="2">
        <v>11.647254575707155</v>
      </c>
      <c r="AO312" s="2">
        <v>10</v>
      </c>
      <c r="AP312" s="2">
        <v>13.108614232209737</v>
      </c>
      <c r="AQ312" s="2">
        <v>5.8139534883720927</v>
      </c>
      <c r="AR312" s="2">
        <v>7.6628352490421454</v>
      </c>
      <c r="AS312" s="8">
        <v>10.416666666666666</v>
      </c>
      <c r="AT312" s="74">
        <v>301</v>
      </c>
      <c r="AU312" s="39">
        <f t="shared" si="83"/>
        <v>6.4357119572211605</v>
      </c>
      <c r="AV312" s="39">
        <f t="shared" si="84"/>
        <v>4.1403236434595829</v>
      </c>
      <c r="AW312" s="39">
        <f t="shared" si="85"/>
        <v>5.8939096267190569</v>
      </c>
      <c r="AX312" s="37">
        <f t="shared" si="86"/>
        <v>43</v>
      </c>
      <c r="AY312" s="39">
        <f t="shared" si="87"/>
        <v>0.63139343634186729</v>
      </c>
      <c r="AZ312" s="2">
        <v>3.121748178980229</v>
      </c>
      <c r="BA312" s="2">
        <v>4.0160642570281126</v>
      </c>
      <c r="BB312" s="2">
        <v>1.0504201680672269</v>
      </c>
      <c r="BC312" s="2">
        <v>0</v>
      </c>
      <c r="BD312" s="2">
        <v>5.1334702258726903</v>
      </c>
      <c r="BE312" s="2">
        <v>0</v>
      </c>
      <c r="BF312" s="2">
        <v>2.0140986908358509</v>
      </c>
      <c r="BG312" s="2">
        <v>1.3531799729364005</v>
      </c>
      <c r="BH312" s="2">
        <v>1.321003963011889</v>
      </c>
      <c r="BI312" s="2">
        <v>1.9723865877712032</v>
      </c>
      <c r="BJ312" s="2">
        <v>4.9059689288634507</v>
      </c>
      <c r="BK312" s="2">
        <v>0</v>
      </c>
      <c r="BL312" s="2">
        <v>14.625228519195613</v>
      </c>
      <c r="BM312" s="2">
        <v>2.7497708524289641</v>
      </c>
      <c r="BN312" s="2">
        <v>1.218769043266301</v>
      </c>
      <c r="BO312" s="2">
        <v>0.75872534142640369</v>
      </c>
      <c r="BP312" s="2">
        <v>9.2307692307692299</v>
      </c>
      <c r="BQ312" s="2">
        <v>4.1884816753926701</v>
      </c>
      <c r="BR312" s="2">
        <v>2.358490566037736</v>
      </c>
      <c r="BS312" s="2">
        <v>4.431314623338257</v>
      </c>
      <c r="BT312" s="2">
        <v>7.2639225181598066</v>
      </c>
      <c r="BU312" s="2">
        <v>5.9347181008902075</v>
      </c>
      <c r="BV312" s="2">
        <v>4.2589437819420786</v>
      </c>
      <c r="BW312" s="2">
        <v>0.98814229249011853</v>
      </c>
      <c r="BX312" s="2">
        <v>2.6809651474530831</v>
      </c>
      <c r="BY312" s="2">
        <v>0</v>
      </c>
      <c r="CA312" s="2">
        <v>6.4635272391505074</v>
      </c>
      <c r="CB312" s="8">
        <v>4.7080979284369118</v>
      </c>
      <c r="CC312" s="2">
        <v>3.6463081130355515</v>
      </c>
      <c r="CD312" s="2">
        <v>23.041474654377879</v>
      </c>
      <c r="CE312" s="2">
        <v>5.3191489361702127</v>
      </c>
      <c r="CF312" s="2">
        <v>6.6170388751033915</v>
      </c>
      <c r="CG312" s="2">
        <v>2.4174053182917001</v>
      </c>
      <c r="CH312" s="2">
        <v>1.6835016835016836</v>
      </c>
      <c r="CI312" s="2">
        <v>2.3382696804364769</v>
      </c>
      <c r="CJ312" s="2">
        <v>5.9594755661501786</v>
      </c>
      <c r="CK312" s="2">
        <v>3.870967741935484</v>
      </c>
      <c r="CL312">
        <v>3.5056967572304996</v>
      </c>
      <c r="CM312" s="2">
        <v>11.970534069981584</v>
      </c>
      <c r="CN312" s="2">
        <v>2.5996533795493932</v>
      </c>
      <c r="CP312" s="2">
        <v>5.4545454545454541</v>
      </c>
      <c r="CR312" s="2">
        <v>1.639344262295082</v>
      </c>
      <c r="CS312" s="2">
        <v>9.1116173120728927</v>
      </c>
      <c r="CT312" s="74">
        <v>301</v>
      </c>
      <c r="CU312" s="87">
        <f t="shared" si="88"/>
        <v>4.3237951078702892</v>
      </c>
      <c r="CV312" s="87">
        <f t="shared" si="89"/>
        <v>4.2913538259928421</v>
      </c>
      <c r="CW312" s="87">
        <f t="shared" si="90"/>
        <v>3.5056967572304996</v>
      </c>
      <c r="CX312" s="93">
        <f t="shared" si="91"/>
        <v>43</v>
      </c>
      <c r="CY312" s="87">
        <f t="shared" si="92"/>
        <v>0.65442532325526159</v>
      </c>
      <c r="CZ312" s="2">
        <v>1.2406947890818858</v>
      </c>
      <c r="DA312" s="2">
        <v>0</v>
      </c>
      <c r="DB312" s="2">
        <v>4.8076923076923075</v>
      </c>
      <c r="DC312" s="2">
        <v>7.6142131979695433</v>
      </c>
      <c r="DD312" s="2">
        <v>2.2935779816513762</v>
      </c>
      <c r="DE312" s="2">
        <v>4.5248868778280542</v>
      </c>
      <c r="DF312" s="2">
        <v>5.3691275167785237</v>
      </c>
      <c r="DG312" s="2">
        <v>5.7142857142857144</v>
      </c>
      <c r="DH312" s="2">
        <v>5.9347181008902075</v>
      </c>
      <c r="DI312" s="2">
        <v>2.9629629629629628</v>
      </c>
      <c r="DJ312" s="2">
        <v>7.1047957371225579</v>
      </c>
      <c r="DK312" s="2">
        <v>21.50537634408602</v>
      </c>
      <c r="DL312" s="2">
        <v>8.9605734767025087</v>
      </c>
      <c r="DM312" s="2">
        <v>6.4599483204134369</v>
      </c>
      <c r="DN312" s="2">
        <v>14.799154334038056</v>
      </c>
      <c r="DO312" s="2">
        <v>2.0533880903490758</v>
      </c>
      <c r="DP312" s="2">
        <v>5.5147058823529411</v>
      </c>
      <c r="DQ312" s="2">
        <v>2.1459227467811157</v>
      </c>
      <c r="DR312" s="2">
        <v>2.8598665395614873</v>
      </c>
      <c r="DS312" s="2">
        <v>5.5147058823529411</v>
      </c>
      <c r="DT312" s="2">
        <v>5.4200542005420056</v>
      </c>
      <c r="DU312" s="2">
        <v>6.6489361702127656</v>
      </c>
      <c r="DV312" s="2">
        <v>5.825242718446602</v>
      </c>
      <c r="DW312" s="2">
        <v>5.825242718446602</v>
      </c>
      <c r="DX312" s="2">
        <v>3.4965034965034967</v>
      </c>
      <c r="DY312" s="2">
        <v>4.7393364928909953</v>
      </c>
      <c r="DZ312" s="2">
        <v>2.7816411682892905</v>
      </c>
      <c r="EA312" s="2">
        <v>19.047619047619047</v>
      </c>
      <c r="EB312" s="2">
        <v>5.8651026392961878</v>
      </c>
      <c r="EC312" s="2">
        <v>2.9282576866764276</v>
      </c>
      <c r="ED312" s="2">
        <v>6.4829821717990272</v>
      </c>
      <c r="EE312" s="2">
        <v>8.2872928176795586</v>
      </c>
      <c r="EF312" s="2">
        <v>6.7842605156037994</v>
      </c>
      <c r="EG312" s="2">
        <v>5.376344086021505</v>
      </c>
      <c r="EH312" s="2">
        <v>2.306805074971165</v>
      </c>
      <c r="EI312" s="2">
        <v>6.6152149944873209</v>
      </c>
      <c r="EJ312" s="2">
        <v>2.1321961620469083</v>
      </c>
      <c r="EK312" s="2">
        <v>0</v>
      </c>
      <c r="EL312" s="2">
        <v>4.8840048840048844</v>
      </c>
      <c r="EM312" s="2">
        <v>3.484320557491289</v>
      </c>
      <c r="EN312" s="2">
        <v>3.3259423503325944</v>
      </c>
      <c r="EO312" s="2">
        <v>7.2072072072072073</v>
      </c>
      <c r="EP312" s="2">
        <v>1.3623978201634876</v>
      </c>
      <c r="EQ312" s="2">
        <v>12.970168612191959</v>
      </c>
      <c r="ER312" s="2">
        <v>7.8328981723237598</v>
      </c>
      <c r="ES312" s="2">
        <v>6.6225165562913908</v>
      </c>
      <c r="ET312" s="2">
        <v>2.8653295128939829</v>
      </c>
      <c r="EU312" s="2">
        <v>10.648596321393999</v>
      </c>
      <c r="EV312" s="2">
        <v>12.610340479192939</v>
      </c>
      <c r="EW312" s="2">
        <v>1.4492753623188406</v>
      </c>
      <c r="EX312" s="2">
        <v>5.3404539385847798</v>
      </c>
      <c r="EY312" s="2">
        <v>6.2992125984251972</v>
      </c>
      <c r="EZ312" s="2">
        <v>8.4459459459459456</v>
      </c>
      <c r="FA312" s="2">
        <v>4.497751124437781</v>
      </c>
      <c r="FB312" s="2">
        <v>5.6818181818181817</v>
      </c>
      <c r="FC312" s="2">
        <v>0</v>
      </c>
      <c r="FD312" s="2">
        <v>5.186721991701245</v>
      </c>
      <c r="FE312" s="2">
        <v>3.5545023696682465</v>
      </c>
      <c r="FF312" s="2">
        <v>1.4245014245014245</v>
      </c>
      <c r="FG312" s="2">
        <v>4.1981528127623848</v>
      </c>
      <c r="FH312" s="2">
        <v>9.8199672667757767</v>
      </c>
      <c r="FI312" s="2">
        <v>2.5220680958385877</v>
      </c>
      <c r="FJ312" s="2">
        <v>10.020040080160321</v>
      </c>
      <c r="FK312" s="2">
        <v>7.8247261345852896</v>
      </c>
      <c r="FL312" s="2">
        <v>4.9850448654037889</v>
      </c>
      <c r="FM312" s="2">
        <v>8.4465662871832539</v>
      </c>
      <c r="FN312" s="2">
        <v>4.6511627906976747</v>
      </c>
      <c r="FO312" s="2">
        <v>3.3030553261767133</v>
      </c>
      <c r="FP312" s="2">
        <v>5.8708414872798436</v>
      </c>
      <c r="FQ312" s="2">
        <v>2.8860028860028861</v>
      </c>
      <c r="FR312" s="2">
        <v>5.1546391752577323</v>
      </c>
      <c r="FS312" s="2">
        <v>6.4350064350064349</v>
      </c>
      <c r="FT312" s="2">
        <v>2.3752969121140142</v>
      </c>
      <c r="FU312" s="8">
        <v>6.5530799475753598</v>
      </c>
      <c r="FV312" s="8">
        <v>0</v>
      </c>
      <c r="FW312" s="2">
        <v>8.9285714285714288</v>
      </c>
      <c r="FX312" s="2">
        <v>6.024096385542169</v>
      </c>
      <c r="FY312" s="2">
        <v>11.795543905635649</v>
      </c>
      <c r="FZ312" s="2">
        <v>14.084507042253522</v>
      </c>
      <c r="GA312" s="74">
        <v>301</v>
      </c>
      <c r="GB312" s="39">
        <f t="shared" si="93"/>
        <v>5.816657008103105</v>
      </c>
      <c r="GC312" s="39">
        <f t="shared" si="94"/>
        <v>3.948452796365455</v>
      </c>
      <c r="GD312" s="39">
        <f t="shared" si="95"/>
        <v>5.4200542005420056</v>
      </c>
      <c r="GE312" s="37">
        <f t="shared" si="96"/>
        <v>79</v>
      </c>
      <c r="GF312" s="39">
        <f t="shared" si="97"/>
        <v>0.44423564685682992</v>
      </c>
      <c r="GG312" s="2">
        <v>1.5197568389057752</v>
      </c>
      <c r="GH312" s="2">
        <v>4.4709388971684056</v>
      </c>
      <c r="GI312" s="2">
        <v>7.7519379844961236</v>
      </c>
      <c r="GJ312" s="2">
        <v>0</v>
      </c>
      <c r="GK312" s="2">
        <v>0</v>
      </c>
      <c r="GL312" s="2">
        <v>5.2631578947368425</v>
      </c>
      <c r="GM312" s="2">
        <v>1.3717421124828533</v>
      </c>
      <c r="GN312" s="2">
        <v>3.2379924446842958</v>
      </c>
      <c r="GO312" s="2">
        <v>7.2463768115942031</v>
      </c>
      <c r="GP312" s="2">
        <v>3.9370078740157481</v>
      </c>
      <c r="GQ312" s="2">
        <v>7.6452599388379205</v>
      </c>
      <c r="GR312" s="2">
        <v>20</v>
      </c>
      <c r="GS312" s="2">
        <v>1.7621145374449338</v>
      </c>
    </row>
    <row r="313" spans="1:201" s="2" customFormat="1" x14ac:dyDescent="0.35">
      <c r="A313" s="74">
        <v>302</v>
      </c>
      <c r="B313" s="2">
        <v>11.198208286674133</v>
      </c>
      <c r="C313" s="2">
        <v>1.4727540500736378</v>
      </c>
      <c r="D313" s="2">
        <v>4.8780487804878048</v>
      </c>
      <c r="E313" s="2">
        <v>3.1847133757961785</v>
      </c>
      <c r="F313" s="2">
        <v>8.4925690021231421</v>
      </c>
      <c r="G313" s="2">
        <v>12.219959266802444</v>
      </c>
      <c r="H313" s="2">
        <v>2.2624434389140271</v>
      </c>
      <c r="I313" s="2">
        <v>2.358490566037736</v>
      </c>
      <c r="J313" s="2">
        <v>5.3078556263269636</v>
      </c>
      <c r="K313" s="2">
        <v>5.9031877213695392</v>
      </c>
      <c r="L313" s="2">
        <v>2.2779043280182232</v>
      </c>
      <c r="M313" s="2">
        <v>4.4182621502209134</v>
      </c>
      <c r="N313" s="2">
        <v>6.024096385542169</v>
      </c>
      <c r="O313" s="2">
        <v>1.7761989342806395</v>
      </c>
      <c r="P313" s="2">
        <v>1.8867924528301887</v>
      </c>
      <c r="Q313" s="2">
        <v>8.2644628099173545</v>
      </c>
      <c r="R313" s="2">
        <v>5.5045871559633026</v>
      </c>
      <c r="S313" s="2">
        <v>1.6051364365971108</v>
      </c>
      <c r="T313" s="2">
        <v>4.0404040404040407</v>
      </c>
      <c r="U313" s="2">
        <v>6.2893081761006293</v>
      </c>
      <c r="V313" s="2">
        <v>6.4516129032258061</v>
      </c>
      <c r="W313" s="2">
        <v>3.9525691699604741</v>
      </c>
      <c r="X313" s="2">
        <v>20.242914979757085</v>
      </c>
      <c r="Y313" s="2">
        <v>5.1020408163265305</v>
      </c>
      <c r="Z313" s="2">
        <v>3.6036036036036037</v>
      </c>
      <c r="AA313" s="2">
        <v>13.274336283185841</v>
      </c>
      <c r="AB313" s="2">
        <v>3.9138943248532287</v>
      </c>
      <c r="AC313" s="2">
        <v>4.9099836333878883</v>
      </c>
      <c r="AD313" s="2">
        <v>10.152284263959391</v>
      </c>
      <c r="AE313" s="2">
        <v>3.6855036855036856</v>
      </c>
      <c r="AF313" s="2">
        <v>3.4348523013510417</v>
      </c>
      <c r="AH313" s="2">
        <v>4.329004329004329</v>
      </c>
      <c r="AI313" s="2">
        <v>8.9285714285714288</v>
      </c>
      <c r="AJ313" s="2">
        <v>5.1216389244558256</v>
      </c>
      <c r="AK313" s="2">
        <v>7.1501532175689482</v>
      </c>
      <c r="AL313" s="2">
        <v>8.3333333333333339</v>
      </c>
      <c r="AM313" s="2">
        <v>1.7196904557179709</v>
      </c>
      <c r="AN313" s="2">
        <v>6.7340067340067344</v>
      </c>
      <c r="AO313" s="2">
        <v>0</v>
      </c>
      <c r="AP313" s="2">
        <v>3.795066413662239</v>
      </c>
      <c r="AQ313" s="2">
        <v>7.7972709551656916</v>
      </c>
      <c r="AR313" s="2">
        <v>2.574002574002574</v>
      </c>
      <c r="AS313" s="8">
        <v>21.052631578947366</v>
      </c>
      <c r="AT313" s="74">
        <v>302</v>
      </c>
      <c r="AU313" s="39">
        <f t="shared" si="83"/>
        <v>5.9447522998611904</v>
      </c>
      <c r="AV313" s="39">
        <f t="shared" si="84"/>
        <v>4.4468699810094039</v>
      </c>
      <c r="AW313" s="39">
        <f t="shared" si="85"/>
        <v>4.9099836333878883</v>
      </c>
      <c r="AX313" s="37">
        <f t="shared" si="86"/>
        <v>43</v>
      </c>
      <c r="AY313" s="39">
        <f t="shared" si="87"/>
        <v>0.67814131455891102</v>
      </c>
      <c r="AZ313" s="2">
        <v>2.0876826722338206</v>
      </c>
      <c r="BA313" s="2">
        <v>4.838709677419355</v>
      </c>
      <c r="BB313" s="2">
        <v>3.1545741324921135</v>
      </c>
      <c r="BC313" s="2">
        <v>5.5045871559633026</v>
      </c>
      <c r="BD313" s="2">
        <v>4.1279669762641902</v>
      </c>
      <c r="BE313" s="2">
        <v>4.5489006823351019</v>
      </c>
      <c r="BF313" s="2">
        <v>3.0272452068617559</v>
      </c>
      <c r="BG313" s="2">
        <v>1.3550135501355014</v>
      </c>
      <c r="BH313" s="2">
        <v>1.3227513227513228</v>
      </c>
      <c r="BI313" s="2">
        <v>1.3175230566534915</v>
      </c>
      <c r="BJ313" s="2">
        <v>9.8603122432210348</v>
      </c>
      <c r="BK313" s="2">
        <v>5.298013245033113</v>
      </c>
      <c r="BL313" s="2">
        <v>9.2764378478664185</v>
      </c>
      <c r="BM313" s="2">
        <v>1.838235294117647</v>
      </c>
      <c r="BN313" s="2">
        <v>3.6607687614399023</v>
      </c>
      <c r="BO313" s="2">
        <v>1.5186028853454823</v>
      </c>
      <c r="BP313" s="2">
        <v>4.1407867494824018</v>
      </c>
      <c r="BQ313" s="2">
        <v>6.309148264984227</v>
      </c>
      <c r="BR313" s="2">
        <v>0.78802206461780933</v>
      </c>
      <c r="BS313" s="2">
        <v>2.9673590504451037</v>
      </c>
      <c r="BT313" s="2">
        <v>6.0975609756097562</v>
      </c>
      <c r="BU313" s="2">
        <v>2.9850746268656718</v>
      </c>
      <c r="BV313" s="2">
        <v>5.1325919589392646</v>
      </c>
      <c r="BW313" s="2">
        <v>5.9347181008902075</v>
      </c>
      <c r="BX313" s="2">
        <v>2.6881720430107525</v>
      </c>
      <c r="BY313" s="2">
        <v>2.1186440677966103</v>
      </c>
      <c r="CA313" s="2">
        <v>7.4349442379182156</v>
      </c>
      <c r="CB313" s="8">
        <v>1.8921475875118259</v>
      </c>
      <c r="CC313" s="2">
        <v>0.91491308325709053</v>
      </c>
      <c r="CD313" s="2">
        <v>0</v>
      </c>
      <c r="CE313" s="2">
        <v>2.1390374331550803</v>
      </c>
      <c r="CF313" s="2">
        <v>1.665278934221482</v>
      </c>
      <c r="CG313" s="2">
        <v>2.4232633279483036</v>
      </c>
      <c r="CH313" s="2">
        <v>5.9021922428330527</v>
      </c>
      <c r="CI313" s="2">
        <v>6.25</v>
      </c>
      <c r="CJ313" s="2">
        <v>3.5971223021582732</v>
      </c>
      <c r="CK313" s="2">
        <v>6.4766839378238341</v>
      </c>
      <c r="CL313">
        <v>4.4014084507042259</v>
      </c>
      <c r="CM313" s="2">
        <v>3.7278657968313142</v>
      </c>
      <c r="CN313" s="2">
        <v>6.0816681146828842</v>
      </c>
      <c r="CP313" s="2">
        <v>0.91407678244972579</v>
      </c>
      <c r="CR313" s="2">
        <v>6.5681444991789819</v>
      </c>
      <c r="CS313" s="2">
        <v>6.8807339449541285</v>
      </c>
      <c r="CT313" s="74">
        <v>302</v>
      </c>
      <c r="CU313" s="87">
        <f t="shared" si="88"/>
        <v>3.9341600764745053</v>
      </c>
      <c r="CV313" s="87">
        <f t="shared" si="89"/>
        <v>2.3612140176111391</v>
      </c>
      <c r="CW313" s="87">
        <f t="shared" si="90"/>
        <v>3.6607687614399023</v>
      </c>
      <c r="CX313" s="93">
        <f t="shared" si="91"/>
        <v>43</v>
      </c>
      <c r="CY313" s="87">
        <f t="shared" si="92"/>
        <v>0.36008176193500435</v>
      </c>
      <c r="CZ313" s="2">
        <v>2.4844720496894408</v>
      </c>
      <c r="DA313" s="2">
        <v>0</v>
      </c>
      <c r="DB313" s="2">
        <v>1.2077294685990339</v>
      </c>
      <c r="DC313" s="2">
        <v>5.1150895140664963</v>
      </c>
      <c r="DD313" s="2">
        <v>3.4482758620689653</v>
      </c>
      <c r="DE313" s="2">
        <v>5.6818181818181817</v>
      </c>
      <c r="DF313" s="2">
        <v>2.6990553306342782</v>
      </c>
      <c r="DG313" s="2">
        <v>1.4367816091954022</v>
      </c>
      <c r="DH313" s="2">
        <v>2.9850746268656718</v>
      </c>
      <c r="DI313" s="2">
        <v>5.9435364041604757</v>
      </c>
      <c r="DJ313" s="2">
        <v>7.1556350626118066</v>
      </c>
      <c r="DK313" s="2">
        <v>10.989010989010989</v>
      </c>
      <c r="DL313" s="2">
        <v>10.849909584086799</v>
      </c>
      <c r="DM313" s="2">
        <v>1.3003901170351104</v>
      </c>
      <c r="DN313" s="2">
        <v>12.875536480686696</v>
      </c>
      <c r="DO313" s="2">
        <v>2.0576131687242798</v>
      </c>
      <c r="DP313" s="2">
        <v>5.5452865064695009</v>
      </c>
      <c r="DQ313" s="2">
        <v>6.4516129032258061</v>
      </c>
      <c r="DR313" s="2">
        <v>3.8240917782026767</v>
      </c>
      <c r="DS313" s="2">
        <v>9.2421441774491679</v>
      </c>
      <c r="DT313" s="2">
        <v>5.4495912806539506</v>
      </c>
      <c r="DU313" s="2">
        <v>4.0160642570281126</v>
      </c>
      <c r="DV313" s="2">
        <v>1.953125</v>
      </c>
      <c r="DW313" s="2">
        <v>1.953125</v>
      </c>
      <c r="DX313" s="2">
        <v>0</v>
      </c>
      <c r="DY313" s="2">
        <v>3.1746031746031744</v>
      </c>
      <c r="DZ313" s="2">
        <v>2.7894002789400281</v>
      </c>
      <c r="EA313" s="2">
        <v>29.126213592233011</v>
      </c>
      <c r="EB313" s="2">
        <v>7.3746312684365778</v>
      </c>
      <c r="EC313" s="2">
        <v>7.3421439060205582</v>
      </c>
      <c r="ED313" s="2">
        <v>9.7879282218597066</v>
      </c>
      <c r="EE313" s="2">
        <v>5.5710306406685239</v>
      </c>
      <c r="EF313" s="2">
        <v>9.5628415300546443</v>
      </c>
      <c r="EG313" s="2">
        <v>13.513513513513514</v>
      </c>
      <c r="EH313" s="2">
        <v>3.4682080924855492</v>
      </c>
      <c r="EI313" s="2">
        <v>8.8790233074361815</v>
      </c>
      <c r="EJ313" s="2">
        <v>8.5470085470085468</v>
      </c>
      <c r="EK313" s="2">
        <v>8.2568807339449535</v>
      </c>
      <c r="EL313" s="2">
        <v>4.9079754601226995</v>
      </c>
      <c r="EM313" s="2">
        <v>7.8671328671328675</v>
      </c>
      <c r="EN313" s="2">
        <v>2.2246941045606228</v>
      </c>
      <c r="EO313" s="2">
        <v>3.629764065335753</v>
      </c>
      <c r="EP313" s="2">
        <v>4.0927694406548429</v>
      </c>
      <c r="EQ313" s="2">
        <v>6.5703022339027592</v>
      </c>
      <c r="ER313" s="2">
        <v>0</v>
      </c>
      <c r="ES313" s="2">
        <v>8.3333333333333339</v>
      </c>
      <c r="ET313" s="2">
        <v>7.1839080459770113</v>
      </c>
      <c r="EU313" s="2">
        <v>1.9569471624266144</v>
      </c>
      <c r="EV313" s="2">
        <v>6.3856960408684547</v>
      </c>
      <c r="EW313" s="2">
        <v>5.8055152394775034</v>
      </c>
      <c r="EX313" s="2">
        <v>12.080536912751677</v>
      </c>
      <c r="EY313" s="2">
        <v>4.7543581616481774</v>
      </c>
      <c r="EZ313" s="2">
        <v>3.4071550255536627</v>
      </c>
      <c r="FA313" s="2">
        <v>3.0120481927710845</v>
      </c>
      <c r="FB313" s="2">
        <v>5.7142857142857144</v>
      </c>
      <c r="FC313" s="2">
        <v>3.9138943248532287</v>
      </c>
      <c r="FD313" s="2">
        <v>4.1710114702815435</v>
      </c>
      <c r="FE313" s="2">
        <v>9.512485136741974</v>
      </c>
      <c r="FF313" s="2">
        <v>7.132667617689016</v>
      </c>
      <c r="FG313" s="2">
        <v>5.9021922428330527</v>
      </c>
      <c r="FH313" s="2">
        <v>4.9586776859504136</v>
      </c>
      <c r="FI313" s="2">
        <v>6.3211125158027812</v>
      </c>
      <c r="FJ313" s="2">
        <v>7.0850202429149798</v>
      </c>
      <c r="FK313" s="2">
        <v>7.8864353312302837</v>
      </c>
      <c r="FL313" s="2">
        <v>3.0060120240480961</v>
      </c>
      <c r="FM313" s="2">
        <v>2.9629629629629628</v>
      </c>
      <c r="FN313" s="2">
        <v>2.0026702269692924</v>
      </c>
      <c r="FO313" s="2">
        <v>4.1425020712510356</v>
      </c>
      <c r="FP313" s="2">
        <v>1.9685039370078741</v>
      </c>
      <c r="FQ313" s="2">
        <v>1.4471780028943559</v>
      </c>
      <c r="FR313" s="2">
        <v>10.362694300518134</v>
      </c>
      <c r="FS313" s="2">
        <v>5.1813471502590671</v>
      </c>
      <c r="FT313" s="2">
        <v>4.7619047619047619</v>
      </c>
      <c r="FU313" s="8">
        <v>6.5963060686015833</v>
      </c>
      <c r="FV313" s="8">
        <v>1.5082956259426847</v>
      </c>
      <c r="FW313" s="2">
        <v>9.0090090090090094</v>
      </c>
      <c r="FX313" s="2">
        <v>8.0808080808080813</v>
      </c>
      <c r="FY313" s="2">
        <v>6.6312997347480112</v>
      </c>
      <c r="FZ313" s="2">
        <v>9.5238095238095255</v>
      </c>
      <c r="GA313" s="74">
        <v>302</v>
      </c>
      <c r="GB313" s="39">
        <f t="shared" si="93"/>
        <v>5.7475141545483854</v>
      </c>
      <c r="GC313" s="39">
        <f t="shared" si="94"/>
        <v>4.1083420472921723</v>
      </c>
      <c r="GD313" s="39">
        <f t="shared" si="95"/>
        <v>5.4495912806539506</v>
      </c>
      <c r="GE313" s="37">
        <f t="shared" si="96"/>
        <v>79</v>
      </c>
      <c r="GF313" s="39">
        <f t="shared" si="97"/>
        <v>0.46222459302740737</v>
      </c>
      <c r="GG313" s="2">
        <v>0</v>
      </c>
      <c r="GH313" s="2">
        <v>1.4970059880239521</v>
      </c>
      <c r="GI313" s="2">
        <v>10.416666666666666</v>
      </c>
      <c r="GJ313" s="2">
        <v>10.204081632653061</v>
      </c>
      <c r="GK313" s="2">
        <v>16.129032258064516</v>
      </c>
      <c r="GL313" s="2">
        <v>2.6455026455026456</v>
      </c>
      <c r="GM313" s="2">
        <v>0</v>
      </c>
      <c r="GN313" s="2">
        <v>2.7070925825663239</v>
      </c>
      <c r="GO313" s="2">
        <v>5.8394160583941606</v>
      </c>
      <c r="GP313" s="2">
        <v>2.9644268774703559</v>
      </c>
      <c r="GQ313" s="2">
        <v>6.1633281972265026</v>
      </c>
      <c r="GR313" s="2">
        <v>16.326530612244898</v>
      </c>
      <c r="GS313" s="2">
        <v>5.2956751985878201</v>
      </c>
    </row>
    <row r="314" spans="1:201" s="2" customFormat="1" x14ac:dyDescent="0.35">
      <c r="A314" s="74">
        <v>303</v>
      </c>
      <c r="B314" s="2">
        <v>3.3975084937712343</v>
      </c>
      <c r="C314" s="2">
        <v>5.8997050147492622</v>
      </c>
      <c r="D314" s="2">
        <v>2.7233115468409586</v>
      </c>
      <c r="E314" s="2">
        <v>3.1948881789137382</v>
      </c>
      <c r="F314" s="2">
        <v>4.282655246252677</v>
      </c>
      <c r="G314" s="2">
        <v>8.2474226804123703</v>
      </c>
      <c r="H314" s="2">
        <v>0</v>
      </c>
      <c r="I314" s="2">
        <v>14.184397163120567</v>
      </c>
      <c r="J314" s="2">
        <v>2.134471718249733</v>
      </c>
      <c r="K314" s="2">
        <v>4.7505938242280283</v>
      </c>
      <c r="L314" s="2">
        <v>4.5662100456621006</v>
      </c>
      <c r="M314" s="2">
        <v>5.9171597633136095</v>
      </c>
      <c r="N314" s="2">
        <v>9.0909090909090917</v>
      </c>
      <c r="O314" s="2">
        <v>0</v>
      </c>
      <c r="P314" s="2">
        <v>1.890359168241966</v>
      </c>
      <c r="Q314" s="2">
        <v>6.666666666666667</v>
      </c>
      <c r="R314" s="2">
        <v>7.3800738007380078</v>
      </c>
      <c r="S314" s="2">
        <v>4.823151125401929</v>
      </c>
      <c r="T314" s="2">
        <v>4.056795131845842</v>
      </c>
      <c r="U314" s="2">
        <v>15.822784810126583</v>
      </c>
      <c r="V314" s="2">
        <v>4.8701298701298699</v>
      </c>
      <c r="W314" s="2">
        <v>3.9682539682539684</v>
      </c>
      <c r="X314" s="2">
        <v>8.2644628099173545</v>
      </c>
      <c r="Y314" s="2">
        <v>7.1794871794871797</v>
      </c>
      <c r="Z314" s="2">
        <v>3.6166365280289332</v>
      </c>
      <c r="AA314" s="2">
        <v>6.7264573991031389</v>
      </c>
      <c r="AB314" s="2">
        <v>1.9646365422396856</v>
      </c>
      <c r="AC314" s="2">
        <v>1.6447368421052631</v>
      </c>
      <c r="AD314" s="2">
        <v>25.641025641025642</v>
      </c>
      <c r="AE314" s="2">
        <v>1.2330456226880395</v>
      </c>
      <c r="AF314" s="2">
        <v>4.5955882352941178</v>
      </c>
      <c r="AH314" s="2">
        <v>4.3478260869565215</v>
      </c>
      <c r="AI314" s="2">
        <v>12.012012012012011</v>
      </c>
      <c r="AJ314" s="2">
        <v>5.1480051480051481</v>
      </c>
      <c r="AK314" s="2">
        <v>4.1152263374485596</v>
      </c>
      <c r="AL314" s="2">
        <v>4.2016806722689077</v>
      </c>
      <c r="AM314" s="2">
        <v>4.3066322136089576</v>
      </c>
      <c r="AN314" s="2">
        <v>5.0847457627118642</v>
      </c>
      <c r="AO314" s="2">
        <v>0</v>
      </c>
      <c r="AP314" s="2">
        <v>5.7142857142857144</v>
      </c>
      <c r="AQ314" s="2">
        <v>7.8585461689587426</v>
      </c>
      <c r="AR314" s="2">
        <v>3.870967741935484</v>
      </c>
      <c r="AS314" s="8">
        <v>8.064516129032258</v>
      </c>
      <c r="AT314" s="74">
        <v>303</v>
      </c>
      <c r="AU314" s="39">
        <f t="shared" si="83"/>
        <v>5.6618132115102728</v>
      </c>
      <c r="AV314" s="39">
        <f t="shared" si="84"/>
        <v>4.5740819712350236</v>
      </c>
      <c r="AW314" s="39">
        <f t="shared" si="85"/>
        <v>4.5955882352941178</v>
      </c>
      <c r="AX314" s="37">
        <f t="shared" si="86"/>
        <v>43</v>
      </c>
      <c r="AY314" s="39">
        <f t="shared" si="87"/>
        <v>0.69754096119748332</v>
      </c>
      <c r="AZ314" s="2">
        <v>0</v>
      </c>
      <c r="BA314" s="2">
        <v>4.0518638573743919</v>
      </c>
      <c r="BB314" s="2">
        <v>7.3839662447257384</v>
      </c>
      <c r="BC314" s="2">
        <v>2.7675276752767526</v>
      </c>
      <c r="BD314" s="2">
        <v>2.0725388601036268</v>
      </c>
      <c r="BE314" s="2">
        <v>1.5232292460015233</v>
      </c>
      <c r="BF314" s="2">
        <v>4.048582995951417</v>
      </c>
      <c r="BG314" s="2">
        <v>4.0705563093622796</v>
      </c>
      <c r="BH314" s="2">
        <v>3.9735099337748343</v>
      </c>
      <c r="BI314" s="2">
        <v>2.6385224274406331</v>
      </c>
      <c r="BJ314" s="2">
        <v>9.9585062240663902</v>
      </c>
      <c r="BK314" s="2">
        <v>5.3262316910785623</v>
      </c>
      <c r="BL314" s="2">
        <v>9.3632958801498134</v>
      </c>
      <c r="BM314" s="2">
        <v>6.4456721915285451</v>
      </c>
      <c r="BN314" s="2">
        <v>0</v>
      </c>
      <c r="BO314" s="2">
        <v>3.041825095057034</v>
      </c>
      <c r="BP314" s="2">
        <v>6.2370062370062369</v>
      </c>
      <c r="BQ314" s="2">
        <v>4.2328042328042326</v>
      </c>
      <c r="BR314" s="2">
        <v>4.7318611987381702</v>
      </c>
      <c r="BS314" s="2">
        <v>10.416666666666666</v>
      </c>
      <c r="BT314" s="2">
        <v>6.1349693251533743</v>
      </c>
      <c r="BU314" s="2">
        <v>4.9900199600798407</v>
      </c>
      <c r="BV314" s="2">
        <v>3.4393809114359417</v>
      </c>
      <c r="BW314" s="2">
        <v>5.9701492537313436</v>
      </c>
      <c r="BX314" s="2">
        <v>2.6954177897574123</v>
      </c>
      <c r="BY314" s="2">
        <v>0</v>
      </c>
      <c r="CA314" s="2">
        <v>5.617977528089888</v>
      </c>
      <c r="CB314" s="8">
        <v>2.8436018957345972</v>
      </c>
      <c r="CC314" s="2">
        <v>2.7472527472527473</v>
      </c>
      <c r="CD314" s="2">
        <v>33.018867924528301</v>
      </c>
      <c r="CE314" s="2">
        <v>10.718113612004288</v>
      </c>
      <c r="CF314" s="2">
        <v>1.6680567139282736</v>
      </c>
      <c r="CG314" s="2">
        <v>4.048582995951417</v>
      </c>
      <c r="CH314" s="2">
        <v>0.8481764206955047</v>
      </c>
      <c r="CI314" s="2">
        <v>4.716981132075472</v>
      </c>
      <c r="CJ314" s="2">
        <v>8.4235860409145609</v>
      </c>
      <c r="CK314" s="2">
        <v>9.1264667535853974</v>
      </c>
      <c r="CL314">
        <v>4.4208664898320071</v>
      </c>
      <c r="CM314" s="2">
        <v>5.6127221702525727</v>
      </c>
      <c r="CN314" s="2">
        <v>4.3706293706293708</v>
      </c>
      <c r="CP314" s="2">
        <v>4.574565416285453</v>
      </c>
      <c r="CR314" s="2">
        <v>8.2644628099173545</v>
      </c>
      <c r="CS314" s="2">
        <v>9.2592592592592595</v>
      </c>
      <c r="CT314" s="74">
        <v>303</v>
      </c>
      <c r="CU314" s="87">
        <f t="shared" si="88"/>
        <v>5.4835877555395625</v>
      </c>
      <c r="CV314" s="87">
        <f t="shared" si="89"/>
        <v>5.1472382879752159</v>
      </c>
      <c r="CW314" s="87">
        <f t="shared" si="90"/>
        <v>4.4208664898320071</v>
      </c>
      <c r="CX314" s="93">
        <f t="shared" si="91"/>
        <v>43</v>
      </c>
      <c r="CY314" s="87">
        <f t="shared" si="92"/>
        <v>0.78494648007746415</v>
      </c>
      <c r="CZ314" s="2">
        <v>2.4906600249066004</v>
      </c>
      <c r="DA314" s="2">
        <v>0.96711798839458418</v>
      </c>
      <c r="DB314" s="2">
        <v>3.6275695284159615</v>
      </c>
      <c r="DC314" s="2">
        <v>2.5706940874035991</v>
      </c>
      <c r="DD314" s="2">
        <v>4.6136101499423301</v>
      </c>
      <c r="DE314" s="2">
        <v>4.5714285714285712</v>
      </c>
      <c r="DF314" s="2">
        <v>4.0595399188092021</v>
      </c>
      <c r="DG314" s="2">
        <v>2.8776978417266186</v>
      </c>
      <c r="DH314" s="2">
        <v>5.9880239520958085</v>
      </c>
      <c r="DI314" s="2">
        <v>4.4843049327354256</v>
      </c>
      <c r="DJ314" s="2">
        <v>3.6036036036036037</v>
      </c>
      <c r="DK314" s="2">
        <v>11.111111111111111</v>
      </c>
      <c r="DL314" s="2">
        <v>3.6563071297989032</v>
      </c>
      <c r="DM314" s="2">
        <v>7.8125</v>
      </c>
      <c r="DN314" s="2">
        <v>4.3478260869565215</v>
      </c>
      <c r="DO314" s="2">
        <v>4.1237113402061851</v>
      </c>
      <c r="DP314" s="2">
        <v>13.011152416356877</v>
      </c>
      <c r="DQ314" s="2">
        <v>10.822510822510823</v>
      </c>
      <c r="DR314" s="2">
        <v>4.7984644913627639</v>
      </c>
      <c r="DS314" s="2">
        <v>9.3283582089552244</v>
      </c>
      <c r="DT314" s="2">
        <v>16.438356164383563</v>
      </c>
      <c r="DU314" s="2">
        <v>12.096774193548388</v>
      </c>
      <c r="DV314" s="2">
        <v>1.9569471624266144</v>
      </c>
      <c r="DW314" s="2">
        <v>1.9569471624266144</v>
      </c>
      <c r="DX314" s="2">
        <v>10.526315789473685</v>
      </c>
      <c r="DY314" s="2">
        <v>9.5541401273885356</v>
      </c>
      <c r="DZ314" s="2">
        <v>1.3986013986013985</v>
      </c>
      <c r="EA314" s="2">
        <v>20</v>
      </c>
      <c r="EB314" s="2">
        <v>2.9717682020802378</v>
      </c>
      <c r="EC314" s="2">
        <v>7.3964497041420119</v>
      </c>
      <c r="ED314" s="2">
        <v>6.5897858319604614</v>
      </c>
      <c r="EE314" s="2">
        <v>4.2016806722689077</v>
      </c>
      <c r="EF314" s="2">
        <v>2.7586206896551726</v>
      </c>
      <c r="EG314" s="2">
        <v>0</v>
      </c>
      <c r="EH314" s="2">
        <v>1.160092807424594</v>
      </c>
      <c r="EI314" s="2">
        <v>4.4792833146696527</v>
      </c>
      <c r="EJ314" s="2">
        <v>2.1551724137931036</v>
      </c>
      <c r="EK314" s="2">
        <v>0.92506938020351526</v>
      </c>
      <c r="EL314" s="2">
        <v>11.097410604192355</v>
      </c>
      <c r="EM314" s="2">
        <v>7.0484581497797354</v>
      </c>
      <c r="EN314" s="2">
        <v>1.1148272017837235</v>
      </c>
      <c r="EO314" s="2">
        <v>3.6429872495446265</v>
      </c>
      <c r="EP314" s="2">
        <v>5.4794520547945202</v>
      </c>
      <c r="EQ314" s="2">
        <v>2.6455026455026456</v>
      </c>
      <c r="ER314" s="2">
        <v>0</v>
      </c>
      <c r="ES314" s="2">
        <v>3.3613445378151261</v>
      </c>
      <c r="ET314" s="2">
        <v>7.2358900144717797</v>
      </c>
      <c r="EU314" s="2">
        <v>4.9019607843137258</v>
      </c>
      <c r="EV314" s="2">
        <v>7.7120822622107967</v>
      </c>
      <c r="EW314" s="2">
        <v>5.8394160583941606</v>
      </c>
      <c r="EX314" s="2">
        <v>14.945652173913043</v>
      </c>
      <c r="EY314" s="2">
        <v>3.1847133757961785</v>
      </c>
      <c r="EZ314" s="2">
        <v>1.7094017094017093</v>
      </c>
      <c r="FA314" s="2">
        <v>4.5317220543806647</v>
      </c>
      <c r="FB314" s="2">
        <v>9.1954022988505741</v>
      </c>
      <c r="FC314" s="2">
        <v>1.9646365422396856</v>
      </c>
      <c r="FD314" s="2">
        <v>7.329842931937173</v>
      </c>
      <c r="FE314" s="2">
        <v>7.2028811524609848</v>
      </c>
      <c r="FF314" s="2">
        <v>1.4367816091954022</v>
      </c>
      <c r="FG314" s="2">
        <v>4.2408821034775235</v>
      </c>
      <c r="FH314" s="2">
        <v>6.6445182724252492</v>
      </c>
      <c r="FI314" s="2">
        <v>2.5445292620865141</v>
      </c>
      <c r="FJ314" s="2">
        <v>10.193679918450561</v>
      </c>
      <c r="FK314" s="2">
        <v>9.5389507154213042</v>
      </c>
      <c r="FL314" s="2">
        <v>2.0100502512562812</v>
      </c>
      <c r="FM314" s="2">
        <v>10.401188707280832</v>
      </c>
      <c r="FN314" s="2">
        <v>1.3377926421404682</v>
      </c>
      <c r="FO314" s="2">
        <v>4.9916805324459235</v>
      </c>
      <c r="FP314" s="2">
        <v>13.806706114398422</v>
      </c>
      <c r="FQ314" s="2">
        <v>0</v>
      </c>
      <c r="FR314" s="2">
        <v>10.471204188481675</v>
      </c>
      <c r="FS314" s="2">
        <v>3.90625</v>
      </c>
      <c r="FT314" s="2">
        <v>0</v>
      </c>
      <c r="FU314" s="8">
        <v>3.9840637450199203</v>
      </c>
      <c r="FV314" s="8">
        <v>1.5105740181268883</v>
      </c>
      <c r="FW314" s="2">
        <v>9.0909090909090917</v>
      </c>
      <c r="FX314" s="2">
        <v>10.183299389002036</v>
      </c>
      <c r="FY314" s="2">
        <v>9.3457943925233646</v>
      </c>
      <c r="FZ314" s="2">
        <v>9.6153846153846168</v>
      </c>
      <c r="GA314" s="74">
        <v>303</v>
      </c>
      <c r="GB314" s="39">
        <f t="shared" si="93"/>
        <v>5.7067091214047672</v>
      </c>
      <c r="GC314" s="39">
        <f t="shared" si="94"/>
        <v>4.1888601252548332</v>
      </c>
      <c r="GD314" s="39">
        <f t="shared" si="95"/>
        <v>4.4843049327354256</v>
      </c>
      <c r="GE314" s="37">
        <f t="shared" si="96"/>
        <v>79</v>
      </c>
      <c r="GF314" s="39">
        <f t="shared" si="97"/>
        <v>0.4712835845595682</v>
      </c>
      <c r="GG314" s="2">
        <v>1.5220700152207001</v>
      </c>
      <c r="GH314" s="2">
        <v>1.4992503748125936</v>
      </c>
      <c r="GI314" s="2">
        <v>5.2631578947368425</v>
      </c>
      <c r="GJ314" s="2">
        <v>20.618556701030929</v>
      </c>
      <c r="GK314" s="2">
        <v>16.393442622950818</v>
      </c>
      <c r="GL314" s="2">
        <v>1.3262599469496021</v>
      </c>
      <c r="GM314" s="2">
        <v>2.0604395604395602</v>
      </c>
      <c r="GN314" s="2">
        <v>1.0857763300760044</v>
      </c>
      <c r="GO314" s="2">
        <v>10.279001468428781</v>
      </c>
      <c r="GP314" s="2">
        <v>5.9464816650148666</v>
      </c>
      <c r="GQ314" s="2">
        <v>15.503875968992247</v>
      </c>
      <c r="GR314" s="2">
        <v>8.2987551867219924</v>
      </c>
      <c r="GS314" s="2">
        <v>1.7746228926353149</v>
      </c>
    </row>
    <row r="315" spans="1:201" s="2" customFormat="1" x14ac:dyDescent="0.35">
      <c r="A315" s="74">
        <v>304</v>
      </c>
      <c r="B315" s="2">
        <v>5.6818181818181817</v>
      </c>
      <c r="C315" s="2">
        <v>7.4183976261127595</v>
      </c>
      <c r="D315" s="2">
        <v>4.9153468050245763</v>
      </c>
      <c r="E315" s="2">
        <v>3.2051282051282053</v>
      </c>
      <c r="F315" s="2">
        <v>2.150537634408602</v>
      </c>
      <c r="G315" s="2">
        <v>6.2370062370062369</v>
      </c>
      <c r="H315" s="2">
        <v>0</v>
      </c>
      <c r="I315" s="2">
        <v>11.990407673860911</v>
      </c>
      <c r="J315" s="2">
        <v>7.4866310160427805</v>
      </c>
      <c r="K315" s="2">
        <v>10.739856801909308</v>
      </c>
      <c r="L315" s="2">
        <v>0</v>
      </c>
      <c r="M315" s="2">
        <v>4.4642857142857144</v>
      </c>
      <c r="N315" s="2">
        <v>6.1162079510703364</v>
      </c>
      <c r="O315" s="2">
        <v>3.5587188612099645</v>
      </c>
      <c r="P315" s="2">
        <v>0</v>
      </c>
      <c r="Q315" s="2">
        <v>8.3892617449664435</v>
      </c>
      <c r="R315" s="2">
        <v>11.152416356877323</v>
      </c>
      <c r="S315" s="2">
        <v>0</v>
      </c>
      <c r="T315" s="2">
        <v>6.1099796334012222</v>
      </c>
      <c r="U315" s="2">
        <v>9.6463022508038581</v>
      </c>
      <c r="V315" s="2">
        <v>1.6313213703099512</v>
      </c>
      <c r="W315" s="2">
        <v>1.9920318725099602</v>
      </c>
      <c r="X315" s="2">
        <v>16.666666666666668</v>
      </c>
      <c r="Y315" s="2">
        <v>4.1322314049586772</v>
      </c>
      <c r="Z315" s="2">
        <v>3.629764065335753</v>
      </c>
      <c r="AA315" s="2">
        <v>4.5146726862302486</v>
      </c>
      <c r="AB315" s="2">
        <v>5.9055118110236222</v>
      </c>
      <c r="AC315" s="2">
        <v>1.6474464579901154</v>
      </c>
      <c r="AD315" s="2">
        <v>10.526315789473685</v>
      </c>
      <c r="AE315" s="2">
        <v>6.1728395061728394</v>
      </c>
      <c r="AF315" s="2">
        <v>5.7710064635272396</v>
      </c>
      <c r="AH315" s="2">
        <v>8.7336244541484724</v>
      </c>
      <c r="AI315" s="2">
        <v>7.598784194528875</v>
      </c>
      <c r="AJ315" s="2">
        <v>2.5873221216041395</v>
      </c>
      <c r="AK315" s="2">
        <v>2.0661157024793386</v>
      </c>
      <c r="AL315" s="2">
        <v>4.2194092827004219</v>
      </c>
      <c r="AM315" s="2">
        <v>1.7301038062283738</v>
      </c>
      <c r="AN315" s="2">
        <v>8.5178875638841571</v>
      </c>
      <c r="AO315" s="2">
        <v>10.1010101010101</v>
      </c>
      <c r="AP315" s="2">
        <v>7.6628352490421454</v>
      </c>
      <c r="AQ315" s="2">
        <v>1.9801980198019802</v>
      </c>
      <c r="AR315" s="2">
        <v>1.2953367875647668</v>
      </c>
      <c r="AS315" s="8">
        <v>10.840108401084011</v>
      </c>
      <c r="AT315" s="74">
        <v>304</v>
      </c>
      <c r="AU315" s="39">
        <f t="shared" si="83"/>
        <v>5.5624382900512082</v>
      </c>
      <c r="AV315" s="39">
        <f t="shared" si="84"/>
        <v>3.848803164456986</v>
      </c>
      <c r="AW315" s="39">
        <f t="shared" si="85"/>
        <v>5.6818181818181817</v>
      </c>
      <c r="AX315" s="37">
        <f t="shared" si="86"/>
        <v>43</v>
      </c>
      <c r="AY315" s="39">
        <f t="shared" si="87"/>
        <v>0.58693698007129513</v>
      </c>
      <c r="AZ315" s="2">
        <v>0</v>
      </c>
      <c r="BA315" s="2">
        <v>6.509357200976404</v>
      </c>
      <c r="BB315" s="2">
        <v>5.313496280552604</v>
      </c>
      <c r="BC315" s="2">
        <v>2.775208140610546</v>
      </c>
      <c r="BD315" s="2">
        <v>5.1921079958463139</v>
      </c>
      <c r="BE315" s="2">
        <v>0.76277650648360029</v>
      </c>
      <c r="BF315" s="2">
        <v>5.0813008130081299</v>
      </c>
      <c r="BG315" s="2">
        <v>1.3623978201634876</v>
      </c>
      <c r="BH315" s="2">
        <v>1.3297872340425532</v>
      </c>
      <c r="BI315" s="2">
        <v>1.9841269841269842</v>
      </c>
      <c r="BJ315" s="2">
        <v>8.3822296730930432</v>
      </c>
      <c r="BK315" s="2">
        <v>2.677376171352075</v>
      </c>
      <c r="BL315" s="2">
        <v>3.7807183364839321</v>
      </c>
      <c r="BM315" s="2">
        <v>2.7803521779425395</v>
      </c>
      <c r="BN315" s="2">
        <v>3.061849357011635</v>
      </c>
      <c r="BO315" s="2">
        <v>0.76277650648360029</v>
      </c>
      <c r="BP315" s="2">
        <v>4.1841004184100417</v>
      </c>
      <c r="BQ315" s="2">
        <v>6.3761955366631247</v>
      </c>
      <c r="BR315" s="2">
        <v>3.9619651347068148</v>
      </c>
      <c r="BS315" s="2">
        <v>6.0150375939849621</v>
      </c>
      <c r="BT315" s="2">
        <v>6.1728395061728394</v>
      </c>
      <c r="BU315" s="2">
        <v>1.0030090270812437</v>
      </c>
      <c r="BV315" s="2">
        <v>2.5884383088869716</v>
      </c>
      <c r="BW315" s="2">
        <v>2.0020020020020022</v>
      </c>
      <c r="BX315" s="2">
        <v>0.90090090090090091</v>
      </c>
      <c r="BY315" s="2">
        <v>2.1231422505307855</v>
      </c>
      <c r="CA315" s="2">
        <v>2.8248587570621471</v>
      </c>
      <c r="CB315" s="8">
        <v>2.8517110266159698</v>
      </c>
      <c r="CC315" s="2">
        <v>11.019283746556473</v>
      </c>
      <c r="CD315" s="2">
        <v>24.390243902439025</v>
      </c>
      <c r="CE315" s="2">
        <v>6.5005417118093174</v>
      </c>
      <c r="CF315" s="2">
        <v>2.5062656641604009</v>
      </c>
      <c r="CG315" s="2">
        <v>2.4390243902439024</v>
      </c>
      <c r="CH315" s="2">
        <v>0</v>
      </c>
      <c r="CI315" s="2">
        <v>4.7393364928909953</v>
      </c>
      <c r="CJ315" s="2">
        <v>4.8543689320388346</v>
      </c>
      <c r="CK315" s="2">
        <v>5.2631578947368425</v>
      </c>
      <c r="CL315">
        <v>2.6595744680851063</v>
      </c>
      <c r="CM315" s="2">
        <v>4.7036688617121358</v>
      </c>
      <c r="CN315" s="2">
        <v>2.6338893766461808</v>
      </c>
      <c r="CP315" s="2">
        <v>0.91911764705882348</v>
      </c>
      <c r="CR315" s="2">
        <v>8.3333333333333339</v>
      </c>
      <c r="CS315" s="2">
        <v>9.3457943925233646</v>
      </c>
      <c r="CT315" s="74">
        <v>304</v>
      </c>
      <c r="CU315" s="87">
        <f t="shared" si="88"/>
        <v>4.2573874994286047</v>
      </c>
      <c r="CV315" s="87">
        <f t="shared" si="89"/>
        <v>4.0497781846973622</v>
      </c>
      <c r="CW315" s="87">
        <f t="shared" si="90"/>
        <v>2.8517110266159698</v>
      </c>
      <c r="CX315" s="93">
        <f t="shared" si="91"/>
        <v>43</v>
      </c>
      <c r="CY315" s="87">
        <f t="shared" si="92"/>
        <v>0.61758538333051871</v>
      </c>
      <c r="CZ315" s="2">
        <v>4.9937578027465666</v>
      </c>
      <c r="DA315" s="2">
        <v>1.936108422071636</v>
      </c>
      <c r="DB315" s="2">
        <v>7.2815533980582527</v>
      </c>
      <c r="DC315" s="2">
        <v>3.865979381443299</v>
      </c>
      <c r="DD315" s="2">
        <v>1.1587485515643106</v>
      </c>
      <c r="DE315" s="2">
        <v>3.4443168771526982</v>
      </c>
      <c r="DF315" s="2">
        <v>2.7173913043478262</v>
      </c>
      <c r="DG315" s="2">
        <v>1.4430014430014431</v>
      </c>
      <c r="DH315" s="2">
        <v>3.0120481927710845</v>
      </c>
      <c r="DI315" s="2">
        <v>10.51051051051051</v>
      </c>
      <c r="DJ315" s="2">
        <v>3.6166365280289332</v>
      </c>
      <c r="DK315" s="2">
        <v>0</v>
      </c>
      <c r="DL315" s="2">
        <v>5.5045871559633026</v>
      </c>
      <c r="DM315" s="2">
        <v>1.3123359580052494</v>
      </c>
      <c r="DN315" s="2">
        <v>4.3668122270742362</v>
      </c>
      <c r="DO315" s="2">
        <v>4.1407867494824018</v>
      </c>
      <c r="DP315" s="2">
        <v>3.766478342749529</v>
      </c>
      <c r="DQ315" s="2">
        <v>8.7527352297592991</v>
      </c>
      <c r="DR315" s="2">
        <v>2.892960462873674</v>
      </c>
      <c r="DS315" s="2">
        <v>7.5329566854990579</v>
      </c>
      <c r="DT315" s="2">
        <v>5.5710306406685239</v>
      </c>
      <c r="DU315" s="2">
        <v>4.0816326530612246</v>
      </c>
      <c r="DV315" s="2">
        <v>1.9607843137254901</v>
      </c>
      <c r="DW315" s="2">
        <v>1.9607843137254901</v>
      </c>
      <c r="DX315" s="2">
        <v>1.7730496453900708</v>
      </c>
      <c r="DY315" s="2">
        <v>1.607717041800643</v>
      </c>
      <c r="DZ315" s="2">
        <v>2.8011204481792715</v>
      </c>
      <c r="EA315" s="2">
        <v>20.408163265306122</v>
      </c>
      <c r="EB315" s="2">
        <v>1.4903129657228018</v>
      </c>
      <c r="EC315" s="2">
        <v>4.4709388971684056</v>
      </c>
      <c r="ED315" s="2">
        <v>8.291873963515755</v>
      </c>
      <c r="EE315" s="2">
        <v>5.6258790436005626</v>
      </c>
      <c r="EF315" s="2">
        <v>5.532503457814661</v>
      </c>
      <c r="EG315" s="2">
        <v>5.4794520547945202</v>
      </c>
      <c r="EH315" s="2">
        <v>4.645760743321719</v>
      </c>
      <c r="EI315" s="2">
        <v>5.6242969628796402</v>
      </c>
      <c r="EJ315" s="2">
        <v>0</v>
      </c>
      <c r="EK315" s="2">
        <v>0</v>
      </c>
      <c r="EL315" s="2">
        <v>1.2468827930174564</v>
      </c>
      <c r="EM315" s="2">
        <v>1.7746228926353149</v>
      </c>
      <c r="EN315" s="2">
        <v>2.2321428571428572</v>
      </c>
      <c r="EO315" s="2">
        <v>3.6563071297989032</v>
      </c>
      <c r="EP315" s="2">
        <v>5.5096418732782366</v>
      </c>
      <c r="EQ315" s="2">
        <v>5.3050397877984086</v>
      </c>
      <c r="ER315" s="2">
        <v>3.9473684210526314</v>
      </c>
      <c r="ES315" s="2">
        <v>8.4317032040472171</v>
      </c>
      <c r="ET315" s="2">
        <v>1.4577259475218658</v>
      </c>
      <c r="EU315" s="2">
        <v>8.8669950738916263</v>
      </c>
      <c r="EV315" s="2">
        <v>5.1813471502590671</v>
      </c>
      <c r="EW315" s="2">
        <v>1.4684287812041117</v>
      </c>
      <c r="EX315" s="2">
        <v>6.8965517241379306</v>
      </c>
      <c r="EY315" s="2">
        <v>9.5846645367412133</v>
      </c>
      <c r="EZ315" s="2">
        <v>1.7123287671232876</v>
      </c>
      <c r="FA315" s="2">
        <v>3.0349013657056148</v>
      </c>
      <c r="FB315" s="2">
        <v>2.3201856148491879</v>
      </c>
      <c r="FC315" s="2">
        <v>1.9685039370078741</v>
      </c>
      <c r="FD315" s="2">
        <v>3.1645569620253164</v>
      </c>
      <c r="FE315" s="2">
        <v>4.836759371221282</v>
      </c>
      <c r="FF315" s="2">
        <v>0</v>
      </c>
      <c r="FG315" s="2">
        <v>5.9625212947189095</v>
      </c>
      <c r="FH315" s="2">
        <v>8.3612040133779271</v>
      </c>
      <c r="FI315" s="2">
        <v>3.8265306122448979</v>
      </c>
      <c r="FJ315" s="2">
        <v>6.1791967044284242</v>
      </c>
      <c r="FK315" s="2">
        <v>3.2102728731942216</v>
      </c>
      <c r="FL315" s="2">
        <v>5.0352467270896275</v>
      </c>
      <c r="FM315" s="2">
        <v>3.0030030030030028</v>
      </c>
      <c r="FN315" s="2">
        <v>1.3395847287340925</v>
      </c>
      <c r="FO315" s="2">
        <v>3.3444816053511706</v>
      </c>
      <c r="FP315" s="2">
        <v>6</v>
      </c>
      <c r="FQ315" s="2">
        <v>10.144927536231885</v>
      </c>
      <c r="FR315" s="2">
        <v>5.2910052910052912</v>
      </c>
      <c r="FS315" s="2">
        <v>10.457516339869281</v>
      </c>
      <c r="FT315" s="2">
        <v>2.3923444976076556</v>
      </c>
      <c r="FU315" s="8">
        <v>6.666666666666667</v>
      </c>
      <c r="FV315" s="8">
        <v>3.0257186081694405</v>
      </c>
      <c r="FW315" s="2">
        <v>18.348623853211009</v>
      </c>
      <c r="FX315" s="2">
        <v>6.1728395061728394</v>
      </c>
      <c r="FY315" s="2">
        <v>16.172506738544474</v>
      </c>
      <c r="FZ315" s="2">
        <v>7.2815533980582527</v>
      </c>
      <c r="GA315" s="74">
        <v>304</v>
      </c>
      <c r="GB315" s="39">
        <f t="shared" si="93"/>
        <v>4.7897140230622366</v>
      </c>
      <c r="GC315" s="39">
        <f t="shared" si="94"/>
        <v>3.7532125770820803</v>
      </c>
      <c r="GD315" s="39">
        <f t="shared" si="95"/>
        <v>3.9473684210526314</v>
      </c>
      <c r="GE315" s="37">
        <f t="shared" si="96"/>
        <v>79</v>
      </c>
      <c r="GF315" s="39">
        <f t="shared" si="97"/>
        <v>0.42226940600784307</v>
      </c>
      <c r="GG315" s="2">
        <v>1.524390243902439</v>
      </c>
      <c r="GH315" s="2">
        <v>3.0030030030030028</v>
      </c>
      <c r="GI315" s="2">
        <v>5.2910052910052912</v>
      </c>
      <c r="GJ315" s="2">
        <v>10.526315789473685</v>
      </c>
      <c r="GK315" s="2">
        <v>0</v>
      </c>
      <c r="GL315" s="2">
        <v>1.3280212483399734</v>
      </c>
      <c r="GM315" s="2">
        <v>0.68823124569855476</v>
      </c>
      <c r="GN315" s="2">
        <v>4.8913043478260869</v>
      </c>
      <c r="GO315" s="2">
        <v>8.9020771513353107</v>
      </c>
      <c r="GP315" s="2">
        <v>4.9850448654037889</v>
      </c>
      <c r="GQ315" s="2">
        <v>7.8740157480314963</v>
      </c>
      <c r="GR315" s="2">
        <v>0</v>
      </c>
      <c r="GS315" s="2">
        <v>3.5555555555555554</v>
      </c>
    </row>
    <row r="316" spans="1:201" s="2" customFormat="1" x14ac:dyDescent="0.35">
      <c r="A316" s="74">
        <v>305</v>
      </c>
      <c r="B316" s="2">
        <v>6.8571428571428568</v>
      </c>
      <c r="C316" s="2">
        <v>2.9895366218236172</v>
      </c>
      <c r="D316" s="2">
        <v>5.48847420417124</v>
      </c>
      <c r="E316" s="2">
        <v>3.215434083601286</v>
      </c>
      <c r="F316" s="2">
        <v>4.3103448275862073</v>
      </c>
      <c r="G316" s="2">
        <v>6.2761506276150625</v>
      </c>
      <c r="H316" s="2">
        <v>4.5351473922902494</v>
      </c>
      <c r="I316" s="2">
        <v>2.4271844660194173</v>
      </c>
      <c r="J316" s="2">
        <v>3.2327586206896552</v>
      </c>
      <c r="K316" s="2">
        <v>4.8250904704463204</v>
      </c>
      <c r="L316" s="2">
        <v>0</v>
      </c>
      <c r="M316" s="2">
        <v>5.9790732436472345</v>
      </c>
      <c r="N316" s="2">
        <v>7.6923076923076925</v>
      </c>
      <c r="O316" s="2">
        <v>3.5714285714285716</v>
      </c>
      <c r="P316" s="2">
        <v>1.893939393939394</v>
      </c>
      <c r="Q316" s="2">
        <v>5.0761421319796955</v>
      </c>
      <c r="R316" s="2">
        <v>1.8796992481203008</v>
      </c>
      <c r="S316" s="2">
        <v>1.615508885298869</v>
      </c>
      <c r="T316" s="2">
        <v>2.0491803278688523</v>
      </c>
      <c r="U316" s="2">
        <v>6.4935064935064934</v>
      </c>
      <c r="V316" s="2">
        <v>6.5359477124183005</v>
      </c>
      <c r="W316" s="2">
        <v>5.9880239520958085</v>
      </c>
      <c r="X316" s="2">
        <v>12.711864406779661</v>
      </c>
      <c r="Y316" s="2">
        <v>5.186721991701245</v>
      </c>
      <c r="Z316" s="2">
        <v>1.8214936247723132</v>
      </c>
      <c r="AA316" s="2">
        <v>11.337868480725623</v>
      </c>
      <c r="AB316" s="2">
        <v>7.9207920792079207</v>
      </c>
      <c r="AC316" s="2">
        <v>0</v>
      </c>
      <c r="AD316" s="2">
        <v>15.957446808510639</v>
      </c>
      <c r="AE316" s="2">
        <v>8.695652173913043</v>
      </c>
      <c r="AF316" s="2">
        <v>4.1792430926398882</v>
      </c>
      <c r="AH316" s="2">
        <v>2.2026431718061672</v>
      </c>
      <c r="AI316" s="2">
        <v>7.656967840735069</v>
      </c>
      <c r="AJ316" s="2">
        <v>3.8910505836575875</v>
      </c>
      <c r="AK316" s="2">
        <v>7.2463768115942031</v>
      </c>
      <c r="AL316" s="2">
        <v>0</v>
      </c>
      <c r="AM316" s="2">
        <v>3.4662045060658579</v>
      </c>
      <c r="AN316" s="2">
        <v>8.5910652920962196</v>
      </c>
      <c r="AO316" s="2">
        <v>0</v>
      </c>
      <c r="AP316" s="2">
        <v>9.6525096525096519</v>
      </c>
      <c r="AQ316" s="2">
        <v>5.9523809523809526</v>
      </c>
      <c r="AR316" s="2">
        <v>1.2970168612191959</v>
      </c>
      <c r="AS316" s="8">
        <v>13.698630136986301</v>
      </c>
      <c r="AT316" s="74">
        <v>305</v>
      </c>
      <c r="AU316" s="39">
        <f t="shared" si="83"/>
        <v>5.2185569835185728</v>
      </c>
      <c r="AV316" s="39">
        <f t="shared" si="84"/>
        <v>3.7076711194678147</v>
      </c>
      <c r="AW316" s="39">
        <f t="shared" si="85"/>
        <v>4.8250904704463204</v>
      </c>
      <c r="AX316" s="37">
        <f t="shared" si="86"/>
        <v>43</v>
      </c>
      <c r="AY316" s="39">
        <f t="shared" si="87"/>
        <v>0.56541454498232968</v>
      </c>
      <c r="AZ316" s="2">
        <v>2.0920502092050208</v>
      </c>
      <c r="BA316" s="2">
        <v>1.638001638001638</v>
      </c>
      <c r="BB316" s="2">
        <v>5.3418803418803416</v>
      </c>
      <c r="BC316" s="2">
        <v>0.92764378478664189</v>
      </c>
      <c r="BD316" s="2">
        <v>6.2630480167014611</v>
      </c>
      <c r="BE316" s="2">
        <v>1.5267175572519083</v>
      </c>
      <c r="BF316" s="2">
        <v>4.085801838610827</v>
      </c>
      <c r="BG316" s="2">
        <v>4.0927694406548429</v>
      </c>
      <c r="BH316" s="2">
        <v>3.9946737683089215</v>
      </c>
      <c r="BI316" s="2">
        <v>0.66269052352551361</v>
      </c>
      <c r="BJ316" s="2">
        <v>10.143702451394759</v>
      </c>
      <c r="BK316" s="2">
        <v>1.3422818791946309</v>
      </c>
      <c r="BL316" s="2">
        <v>1.8975332068311195</v>
      </c>
      <c r="BM316" s="2">
        <v>1.8587360594795539</v>
      </c>
      <c r="BN316" s="2">
        <v>2.4570024570024569</v>
      </c>
      <c r="BO316" s="2">
        <v>3.8167938931297711</v>
      </c>
      <c r="BP316" s="2">
        <v>6.3025210084033612</v>
      </c>
      <c r="BQ316" s="2">
        <v>8.5561497326203213</v>
      </c>
      <c r="BR316" s="2">
        <v>2.3866348448687349</v>
      </c>
      <c r="BS316" s="2">
        <v>9.0771558245083206</v>
      </c>
      <c r="BT316" s="2">
        <v>6.2111801242236027</v>
      </c>
      <c r="BU316" s="2">
        <v>4.0160642570281126</v>
      </c>
      <c r="BV316" s="2">
        <v>5.1903114186851207</v>
      </c>
      <c r="BW316" s="2">
        <v>3.009027081243731</v>
      </c>
      <c r="BX316" s="2">
        <v>1.8034265103697025</v>
      </c>
      <c r="BY316" s="2">
        <v>0</v>
      </c>
      <c r="CA316" s="2">
        <v>5.6657223796033991</v>
      </c>
      <c r="CB316" s="8">
        <v>5.7197330791229746</v>
      </c>
      <c r="CC316" s="2">
        <v>5.5710306406685239</v>
      </c>
      <c r="CD316" s="2">
        <v>15</v>
      </c>
      <c r="CE316" s="2">
        <v>7.6335877862595423</v>
      </c>
      <c r="CF316" s="2">
        <v>3.3500837520938025</v>
      </c>
      <c r="CG316" s="2">
        <v>4.0749796251018742</v>
      </c>
      <c r="CH316" s="2">
        <v>0</v>
      </c>
      <c r="CI316" s="2">
        <v>3.1746031746031744</v>
      </c>
      <c r="CJ316" s="2">
        <v>3.6585365853658538</v>
      </c>
      <c r="CK316" s="2">
        <v>6.6137566137566139</v>
      </c>
      <c r="CL316">
        <v>5.3475935828877006</v>
      </c>
      <c r="CM316" s="2">
        <v>7.5614366729678641</v>
      </c>
      <c r="CN316" s="2">
        <v>5.28169014084507</v>
      </c>
      <c r="CP316" s="2">
        <v>2.7598896044158234</v>
      </c>
      <c r="CR316" s="2">
        <v>5.0420168067226889</v>
      </c>
      <c r="CS316" s="2">
        <v>7.0588235294117654</v>
      </c>
      <c r="CT316" s="74">
        <v>305</v>
      </c>
      <c r="CU316" s="87">
        <f t="shared" si="88"/>
        <v>4.4699367870171409</v>
      </c>
      <c r="CV316" s="87">
        <f t="shared" si="89"/>
        <v>2.9549033524186719</v>
      </c>
      <c r="CW316" s="87">
        <f t="shared" si="90"/>
        <v>4.0749796251018742</v>
      </c>
      <c r="CX316" s="93">
        <f t="shared" si="91"/>
        <v>43</v>
      </c>
      <c r="CY316" s="87">
        <f t="shared" si="92"/>
        <v>0.45061853671486818</v>
      </c>
      <c r="CZ316" s="2">
        <v>3.7641154328732749</v>
      </c>
      <c r="DA316" s="2">
        <v>0.96993210475266733</v>
      </c>
      <c r="DB316" s="2">
        <v>6.1124694376528117</v>
      </c>
      <c r="DC316" s="2">
        <v>5.1746442432082791</v>
      </c>
      <c r="DD316" s="2">
        <v>3.4802784222737819</v>
      </c>
      <c r="DE316" s="2">
        <v>1.1520737327188939</v>
      </c>
      <c r="DF316" s="2">
        <v>8.1743869209809272</v>
      </c>
      <c r="DG316" s="2">
        <v>1.4450867052023122</v>
      </c>
      <c r="DH316" s="2">
        <v>15.105740181268882</v>
      </c>
      <c r="DI316" s="2">
        <v>6.0698027314112295</v>
      </c>
      <c r="DJ316" s="2">
        <v>0</v>
      </c>
      <c r="DK316" s="2">
        <v>5.617977528089888</v>
      </c>
      <c r="DL316" s="2">
        <v>1.8450184501845019</v>
      </c>
      <c r="DM316" s="2">
        <v>10.512483574244415</v>
      </c>
      <c r="DN316" s="2">
        <v>10.964912280701755</v>
      </c>
      <c r="DO316" s="2">
        <v>0</v>
      </c>
      <c r="DP316" s="2">
        <v>0</v>
      </c>
      <c r="DQ316" s="2">
        <v>11.037527593818984</v>
      </c>
      <c r="DR316" s="2">
        <v>4.8355899419729207</v>
      </c>
      <c r="DS316" s="2">
        <v>7.5901328273244779</v>
      </c>
      <c r="DT316" s="2">
        <v>5.6022408963585431</v>
      </c>
      <c r="DU316" s="2">
        <v>5.4644808743169397</v>
      </c>
      <c r="DV316" s="2">
        <v>1.9646365422396856</v>
      </c>
      <c r="DW316" s="2">
        <v>1.9646365422396856</v>
      </c>
      <c r="DX316" s="2">
        <v>3.5523978685612789</v>
      </c>
      <c r="DY316" s="2">
        <v>6.4412238325281805</v>
      </c>
      <c r="DZ316" s="2">
        <v>4.213483146067416</v>
      </c>
      <c r="EA316" s="2">
        <v>31.25</v>
      </c>
      <c r="EB316" s="2">
        <v>5.2238805970149258</v>
      </c>
      <c r="EC316" s="2">
        <v>4.4910179640718564</v>
      </c>
      <c r="ED316" s="2">
        <v>13.377926421404682</v>
      </c>
      <c r="EE316" s="2">
        <v>4.2432814710042432</v>
      </c>
      <c r="EF316" s="2">
        <v>5.5632823365785811</v>
      </c>
      <c r="EG316" s="2">
        <v>11.019283746556473</v>
      </c>
      <c r="EH316" s="2">
        <v>2.3337222870478413</v>
      </c>
      <c r="EI316" s="2">
        <v>3.3936651583710407</v>
      </c>
      <c r="EJ316" s="2">
        <v>6.4794816414686824</v>
      </c>
      <c r="EK316" s="2">
        <v>3.7037037037037037</v>
      </c>
      <c r="EL316" s="2">
        <v>9.9875156054931331</v>
      </c>
      <c r="EM316" s="2">
        <v>2.6666666666666665</v>
      </c>
      <c r="EN316" s="2">
        <v>3.3557046979865772</v>
      </c>
      <c r="EO316" s="2">
        <v>1.834862385321101</v>
      </c>
      <c r="EP316" s="2">
        <v>9.6952908587257625</v>
      </c>
      <c r="EQ316" s="2">
        <v>5.333333333333333</v>
      </c>
      <c r="ER316" s="2">
        <v>2.6420079260237781</v>
      </c>
      <c r="ES316" s="2">
        <v>10.204081632653061</v>
      </c>
      <c r="ET316" s="2">
        <v>8.7591240875912408</v>
      </c>
      <c r="EU316" s="2">
        <v>2.982107355864811</v>
      </c>
      <c r="EV316" s="2">
        <v>9.1145833333333339</v>
      </c>
      <c r="EW316" s="2">
        <v>2.9411764705882355</v>
      </c>
      <c r="EX316" s="2">
        <v>1.3888888888888888</v>
      </c>
      <c r="EY316" s="2">
        <v>8.064516129032258</v>
      </c>
      <c r="EZ316" s="2">
        <v>6.8610634648370494</v>
      </c>
      <c r="FA316" s="2">
        <v>3.0441400304414001</v>
      </c>
      <c r="FB316" s="2">
        <v>4.6511627906976747</v>
      </c>
      <c r="FC316" s="2">
        <v>3.9447731755424065</v>
      </c>
      <c r="FD316" s="2">
        <v>3.1746031746031744</v>
      </c>
      <c r="FE316" s="2">
        <v>9.720534629404618</v>
      </c>
      <c r="FF316" s="2">
        <v>5.7553956834532372</v>
      </c>
      <c r="FG316" s="2">
        <v>7.7120822622107967</v>
      </c>
      <c r="FH316" s="2">
        <v>3.3726812816188869</v>
      </c>
      <c r="FI316" s="2">
        <v>6.4020486555697822</v>
      </c>
      <c r="FJ316" s="2">
        <v>10.362694300518134</v>
      </c>
      <c r="FK316" s="2">
        <v>1.6103059581320451</v>
      </c>
      <c r="FL316" s="2">
        <v>3.0364372469635628</v>
      </c>
      <c r="FM316" s="2">
        <v>7.153614457831325</v>
      </c>
      <c r="FN316" s="2">
        <v>0.67069081153588195</v>
      </c>
      <c r="FO316" s="2">
        <v>5.0335570469798654</v>
      </c>
      <c r="FP316" s="2">
        <v>6.0362173038229372</v>
      </c>
      <c r="FQ316" s="2">
        <v>4.3923865300146412</v>
      </c>
      <c r="FR316" s="2">
        <v>15.957446808510639</v>
      </c>
      <c r="FS316" s="2">
        <v>2.6420079260237781</v>
      </c>
      <c r="FT316" s="2">
        <v>7.1942446043165464</v>
      </c>
      <c r="FU316" s="8">
        <v>1.3422818791946307</v>
      </c>
      <c r="FV316" s="8">
        <v>1.5174506828528074</v>
      </c>
      <c r="FW316" s="2">
        <v>4.6728971962616823</v>
      </c>
      <c r="FX316" s="2">
        <v>6.2111801242236027</v>
      </c>
      <c r="FY316" s="2">
        <v>17.80821917808219</v>
      </c>
      <c r="FZ316" s="2">
        <v>12.224938875305625</v>
      </c>
      <c r="GA316" s="74">
        <v>305</v>
      </c>
      <c r="GB316" s="39">
        <f t="shared" si="93"/>
        <v>5.8937902859324653</v>
      </c>
      <c r="GC316" s="39">
        <f t="shared" si="94"/>
        <v>4.7724921047070579</v>
      </c>
      <c r="GD316" s="39">
        <f t="shared" si="95"/>
        <v>5.0335570469798654</v>
      </c>
      <c r="GE316" s="37">
        <f t="shared" si="96"/>
        <v>79</v>
      </c>
      <c r="GF316" s="39">
        <f t="shared" si="97"/>
        <v>0.5369473124270886</v>
      </c>
      <c r="GG316" s="2">
        <v>1.5267175572519085</v>
      </c>
      <c r="GH316" s="2">
        <v>3.0120481927710845</v>
      </c>
      <c r="GI316" s="2">
        <v>7.9787234042553195</v>
      </c>
      <c r="GJ316" s="2">
        <v>0</v>
      </c>
      <c r="GK316" s="2">
        <v>16.666666666666668</v>
      </c>
      <c r="GL316" s="2">
        <v>1.3297872340425532</v>
      </c>
      <c r="GM316" s="2">
        <v>2.0661157024793386</v>
      </c>
      <c r="GN316" s="2">
        <v>4.9153468050245763</v>
      </c>
      <c r="GO316" s="2">
        <v>10.479041916167665</v>
      </c>
      <c r="GP316" s="2">
        <v>5.0100200400801604</v>
      </c>
      <c r="GQ316" s="2">
        <v>3.1746031746031744</v>
      </c>
      <c r="GR316" s="2">
        <v>4.1841004184100417</v>
      </c>
      <c r="GS316" s="2">
        <v>3.568242640499554</v>
      </c>
    </row>
    <row r="317" spans="1:201" s="2" customFormat="1" x14ac:dyDescent="0.35">
      <c r="A317" s="74">
        <v>306</v>
      </c>
      <c r="B317" s="2">
        <v>14.959723820483314</v>
      </c>
      <c r="C317" s="2">
        <v>7.4962518740629687</v>
      </c>
      <c r="D317" s="2">
        <v>6.0706401766004419</v>
      </c>
      <c r="E317" s="2">
        <v>6.4516129032258061</v>
      </c>
      <c r="F317" s="2">
        <v>6.4935064935064934</v>
      </c>
      <c r="G317" s="2">
        <v>12.631578947368421</v>
      </c>
      <c r="H317" s="2">
        <v>9.1116173120728927</v>
      </c>
      <c r="I317" s="2">
        <v>2.4330900243309004</v>
      </c>
      <c r="J317" s="2">
        <v>6.4864864864864868</v>
      </c>
      <c r="K317" s="2">
        <v>6.0606060606060606</v>
      </c>
      <c r="L317" s="2">
        <v>4.5871559633027523</v>
      </c>
      <c r="M317" s="2">
        <v>1.5037593984962405</v>
      </c>
      <c r="N317" s="2">
        <v>4.6511627906976747</v>
      </c>
      <c r="O317" s="2">
        <v>1.7921146953405018</v>
      </c>
      <c r="P317" s="2">
        <v>3.795066413662239</v>
      </c>
      <c r="Q317" s="2">
        <v>10.204081632653061</v>
      </c>
      <c r="R317" s="2">
        <v>1.8832391713747645</v>
      </c>
      <c r="S317" s="2">
        <v>0</v>
      </c>
      <c r="T317" s="2">
        <v>2.0533880903490758</v>
      </c>
      <c r="U317" s="2">
        <v>9.8039215686274517</v>
      </c>
      <c r="V317" s="2">
        <v>4.9342105263157894</v>
      </c>
      <c r="W317" s="2">
        <v>0</v>
      </c>
      <c r="X317" s="2">
        <v>15.021459227467812</v>
      </c>
      <c r="Y317" s="2">
        <v>6.2565172054223153</v>
      </c>
      <c r="Z317" s="2">
        <v>0</v>
      </c>
      <c r="AA317" s="2">
        <v>16.055045871559631</v>
      </c>
      <c r="AB317" s="2">
        <v>5.9880239520958085</v>
      </c>
      <c r="AC317" s="2">
        <v>4.9504950495049505</v>
      </c>
      <c r="AD317" s="2">
        <v>10.810810810810811</v>
      </c>
      <c r="AE317" s="2">
        <v>10.025062656641603</v>
      </c>
      <c r="AF317" s="2">
        <v>4.8962462112380507</v>
      </c>
      <c r="AH317" s="2">
        <v>2.2075055187637971</v>
      </c>
      <c r="AI317" s="2">
        <v>6.1728395061728394</v>
      </c>
      <c r="AJ317" s="2">
        <v>9.1145833333333339</v>
      </c>
      <c r="AK317" s="2">
        <v>4.1710114702815435</v>
      </c>
      <c r="AL317" s="2">
        <v>0</v>
      </c>
      <c r="AM317" s="2">
        <v>1.7391304347826086</v>
      </c>
      <c r="AN317" s="2">
        <v>3.4662045060658579</v>
      </c>
      <c r="AO317" s="2">
        <v>0</v>
      </c>
      <c r="AP317" s="2">
        <v>3.8986354775828458</v>
      </c>
      <c r="AQ317" s="2">
        <v>5.9880239520958085</v>
      </c>
      <c r="AR317" s="2">
        <v>2.5974025974025974</v>
      </c>
      <c r="AS317" s="8">
        <v>11.111111111111111</v>
      </c>
      <c r="AT317" s="74">
        <v>306</v>
      </c>
      <c r="AU317" s="39">
        <f t="shared" si="83"/>
        <v>5.7644958893464331</v>
      </c>
      <c r="AV317" s="39">
        <f t="shared" si="84"/>
        <v>4.2481975279754032</v>
      </c>
      <c r="AW317" s="39">
        <f t="shared" si="85"/>
        <v>4.9504950495049505</v>
      </c>
      <c r="AX317" s="37">
        <f t="shared" si="86"/>
        <v>43</v>
      </c>
      <c r="AY317" s="39">
        <f t="shared" si="87"/>
        <v>0.64784404950675434</v>
      </c>
      <c r="AZ317" s="2">
        <v>3.1446540880503147</v>
      </c>
      <c r="BA317" s="2">
        <v>4.1017227235438884</v>
      </c>
      <c r="BB317" s="2">
        <v>5.3705692803437168</v>
      </c>
      <c r="BC317" s="2">
        <v>1.8570102135561746</v>
      </c>
      <c r="BD317" s="2">
        <v>1.0504201680672269</v>
      </c>
      <c r="BE317" s="2">
        <v>0</v>
      </c>
      <c r="BF317" s="2">
        <v>2.0512820512820511</v>
      </c>
      <c r="BG317" s="2">
        <v>5.4794520547945202</v>
      </c>
      <c r="BH317" s="2">
        <v>5.3475935828877006</v>
      </c>
      <c r="BI317" s="2">
        <v>1.3262599469496021</v>
      </c>
      <c r="BJ317" s="2">
        <v>5.123825789923143</v>
      </c>
      <c r="BK317" s="2">
        <v>5.376344086021505</v>
      </c>
      <c r="BL317" s="2">
        <v>7.6045627376425857</v>
      </c>
      <c r="BM317" s="2">
        <v>4.655493482309125</v>
      </c>
      <c r="BN317" s="2">
        <v>2.4630541871921183</v>
      </c>
      <c r="BO317" s="2">
        <v>3.8314176245210727</v>
      </c>
      <c r="BP317" s="2">
        <v>8.456659619450317</v>
      </c>
      <c r="BQ317" s="2">
        <v>4.3149946062567421</v>
      </c>
      <c r="BR317" s="2">
        <v>3.1897926634768741</v>
      </c>
      <c r="BS317" s="2">
        <v>1.5267175572519085</v>
      </c>
      <c r="BT317" s="2">
        <v>8.75</v>
      </c>
      <c r="BU317" s="2">
        <v>5.040322580645161</v>
      </c>
      <c r="BV317" s="2">
        <v>4.3478260869565215</v>
      </c>
      <c r="BW317" s="2">
        <v>8.0482897384305829</v>
      </c>
      <c r="BX317" s="2">
        <v>1.8066847335140017</v>
      </c>
      <c r="BY317" s="2">
        <v>0</v>
      </c>
      <c r="CA317" s="2">
        <v>3.7986704653371319</v>
      </c>
      <c r="CB317" s="8">
        <v>2.8763183125599232</v>
      </c>
      <c r="CC317" s="2">
        <v>8.4033613445378155</v>
      </c>
      <c r="CD317" s="2">
        <v>5.0761421319796955</v>
      </c>
      <c r="CE317" s="2">
        <v>5.4945054945054945</v>
      </c>
      <c r="CF317" s="2">
        <v>5.0420168067226889</v>
      </c>
      <c r="CG317" s="2">
        <v>1.6366612111292962</v>
      </c>
      <c r="CH317" s="2">
        <v>2.5466893039049237</v>
      </c>
      <c r="CI317" s="2">
        <v>4.7770700636942678</v>
      </c>
      <c r="CJ317" s="2">
        <v>6.119951040391677</v>
      </c>
      <c r="CK317" s="2">
        <v>7.989347536617843</v>
      </c>
      <c r="CL317">
        <v>2.6809651474530831</v>
      </c>
      <c r="CM317" s="2">
        <v>12.380952380952381</v>
      </c>
      <c r="CN317" s="2">
        <v>5.3097345132743365</v>
      </c>
      <c r="CP317" s="2">
        <v>0</v>
      </c>
      <c r="CR317" s="2">
        <v>13.513513513513514</v>
      </c>
      <c r="CS317" s="2">
        <v>5.9171597633136095</v>
      </c>
      <c r="CT317" s="74">
        <v>306</v>
      </c>
      <c r="CU317" s="87">
        <f t="shared" si="88"/>
        <v>4.600651363557084</v>
      </c>
      <c r="CV317" s="87">
        <f t="shared" si="89"/>
        <v>2.9911742603478531</v>
      </c>
      <c r="CW317" s="87">
        <f t="shared" si="90"/>
        <v>4.655493482309125</v>
      </c>
      <c r="CX317" s="93">
        <f t="shared" si="91"/>
        <v>43</v>
      </c>
      <c r="CY317" s="87">
        <f t="shared" si="92"/>
        <v>0.45614979831873381</v>
      </c>
      <c r="CZ317" s="2">
        <v>2.5188916876574305</v>
      </c>
      <c r="DA317" s="2">
        <v>1.941747572815534</v>
      </c>
      <c r="DB317" s="2">
        <v>9.8400984009840098</v>
      </c>
      <c r="DC317" s="2">
        <v>5.2015604681404417</v>
      </c>
      <c r="DD317" s="2">
        <v>4.6565774155995348</v>
      </c>
      <c r="DE317" s="2">
        <v>5.7670126874279122</v>
      </c>
      <c r="DF317" s="2">
        <v>0</v>
      </c>
      <c r="DG317" s="2">
        <v>4.3415340086830678</v>
      </c>
      <c r="DH317" s="2">
        <v>6.1349693251533743</v>
      </c>
      <c r="DI317" s="2">
        <v>10.687022900763358</v>
      </c>
      <c r="DJ317" s="2">
        <v>7.259528130671506</v>
      </c>
      <c r="DK317" s="2">
        <v>16.949152542372882</v>
      </c>
      <c r="DL317" s="2">
        <v>9.2421441774491679</v>
      </c>
      <c r="DM317" s="2">
        <v>3.9840637450199203</v>
      </c>
      <c r="DN317" s="2">
        <v>2.2172949002217295</v>
      </c>
      <c r="DO317" s="2">
        <v>2.0790020790020791</v>
      </c>
      <c r="DP317" s="2">
        <v>3.7807183364839321</v>
      </c>
      <c r="DQ317" s="2">
        <v>4.4642857142857144</v>
      </c>
      <c r="DR317" s="2">
        <v>5.8309037900874632</v>
      </c>
      <c r="DS317" s="2">
        <v>7.6481835564053533</v>
      </c>
      <c r="DT317" s="2">
        <v>22.535211267605632</v>
      </c>
      <c r="DU317" s="2">
        <v>4.1208791208791204</v>
      </c>
      <c r="DV317" s="2">
        <v>7.8740157480314963</v>
      </c>
      <c r="DW317" s="2">
        <v>7.8740157480314963</v>
      </c>
      <c r="DX317" s="2">
        <v>0</v>
      </c>
      <c r="DY317" s="2">
        <v>3.2414910858995136</v>
      </c>
      <c r="DZ317" s="2">
        <v>0</v>
      </c>
      <c r="EA317" s="2">
        <v>21.50537634408602</v>
      </c>
      <c r="EB317" s="2">
        <v>3.0007501875468869</v>
      </c>
      <c r="EC317" s="2">
        <v>7.518796992481203</v>
      </c>
      <c r="ED317" s="2">
        <v>3.3898305084745761</v>
      </c>
      <c r="EE317" s="2">
        <v>5.6818181818181817</v>
      </c>
      <c r="EF317" s="2">
        <v>6.9930069930069934</v>
      </c>
      <c r="EG317" s="2">
        <v>2.785515320334262</v>
      </c>
      <c r="EH317" s="2">
        <v>7.0175438596491224</v>
      </c>
      <c r="EI317" s="2">
        <v>1.1350737797956867</v>
      </c>
      <c r="EJ317" s="2">
        <v>4.3478260869565215</v>
      </c>
      <c r="EK317" s="2">
        <v>2.7881040892193307</v>
      </c>
      <c r="EL317" s="2">
        <v>3.7831021437578816</v>
      </c>
      <c r="EM317" s="2">
        <v>6.238859180035651</v>
      </c>
      <c r="EN317" s="2">
        <v>4.489337822671156</v>
      </c>
      <c r="EO317" s="2">
        <v>0</v>
      </c>
      <c r="EP317" s="2">
        <v>5.5944055944055942</v>
      </c>
      <c r="EQ317" s="2">
        <v>5.3619302949061662</v>
      </c>
      <c r="ER317" s="2">
        <v>1.3245033112582782</v>
      </c>
      <c r="ES317" s="2">
        <v>8.5910652920962196</v>
      </c>
      <c r="ET317" s="2">
        <v>4.4182621502209134</v>
      </c>
      <c r="EU317" s="2">
        <v>4.9850448654037889</v>
      </c>
      <c r="EV317" s="2">
        <v>9.1984231274638635</v>
      </c>
      <c r="EW317" s="2">
        <v>2.9498525073746311</v>
      </c>
      <c r="EX317" s="2">
        <v>6.9541029207232263</v>
      </c>
      <c r="EY317" s="2">
        <v>4.8780487804878048</v>
      </c>
      <c r="EZ317" s="2">
        <v>10.362694300518134</v>
      </c>
      <c r="FA317" s="2">
        <v>7.6335877862595423</v>
      </c>
      <c r="FB317" s="2">
        <v>8.1775700934579447</v>
      </c>
      <c r="FC317" s="2">
        <v>0</v>
      </c>
      <c r="FD317" s="2">
        <v>0</v>
      </c>
      <c r="FE317" s="2">
        <v>6.1349693251533743</v>
      </c>
      <c r="FF317" s="2">
        <v>2.8943560057887119</v>
      </c>
      <c r="FG317" s="2">
        <v>6.0449050086355784</v>
      </c>
      <c r="FH317" s="2">
        <v>3.3840947546531304</v>
      </c>
      <c r="FI317" s="2">
        <v>1.2886597938144331</v>
      </c>
      <c r="FJ317" s="2">
        <v>7.329842931937173</v>
      </c>
      <c r="FK317" s="2">
        <v>8.064516129032258</v>
      </c>
      <c r="FL317" s="2">
        <v>0</v>
      </c>
      <c r="FM317" s="2">
        <v>4.9298445202882064</v>
      </c>
      <c r="FN317" s="2">
        <v>3.3557046979865772</v>
      </c>
      <c r="FO317" s="2">
        <v>3.3726812816188869</v>
      </c>
      <c r="FP317" s="2">
        <v>4.048582995951417</v>
      </c>
      <c r="FQ317" s="2">
        <v>5.882352941176471</v>
      </c>
      <c r="FR317" s="2">
        <v>16.216216216216218</v>
      </c>
      <c r="FS317" s="2">
        <v>2.6490066225165565</v>
      </c>
      <c r="FT317" s="2">
        <v>2.4154589371980677</v>
      </c>
      <c r="FU317" s="8">
        <v>8.064516129032258</v>
      </c>
      <c r="FV317" s="8">
        <v>3.0395136778115504</v>
      </c>
      <c r="FW317" s="2">
        <v>9.3896713615023479</v>
      </c>
      <c r="FX317" s="2">
        <v>10.416666666666666</v>
      </c>
      <c r="FY317" s="2">
        <v>6.9735006973500697</v>
      </c>
      <c r="FZ317" s="2">
        <v>11.138613861386139</v>
      </c>
      <c r="GA317" s="74">
        <v>306</v>
      </c>
      <c r="GB317" s="39">
        <f t="shared" si="93"/>
        <v>5.6750431832885742</v>
      </c>
      <c r="GC317" s="39">
        <f t="shared" si="94"/>
        <v>4.2978263495278588</v>
      </c>
      <c r="GD317" s="39">
        <f t="shared" si="95"/>
        <v>4.9298445202882064</v>
      </c>
      <c r="GE317" s="37">
        <f t="shared" si="96"/>
        <v>79</v>
      </c>
      <c r="GF317" s="39">
        <f t="shared" si="97"/>
        <v>0.48354324261348547</v>
      </c>
      <c r="GG317" s="2">
        <v>0</v>
      </c>
      <c r="GH317" s="2">
        <v>3.0211480362537766</v>
      </c>
      <c r="GI317" s="2">
        <v>5.3619302949061662</v>
      </c>
      <c r="GJ317" s="2">
        <v>0</v>
      </c>
      <c r="GK317" s="2">
        <v>0</v>
      </c>
      <c r="GL317" s="2">
        <v>0</v>
      </c>
      <c r="GM317" s="2">
        <v>2.7605244996549345</v>
      </c>
      <c r="GN317" s="2">
        <v>2.74423710208562</v>
      </c>
      <c r="GO317" s="2">
        <v>1.51285930408472</v>
      </c>
      <c r="GP317" s="2">
        <v>4.0281973816717018</v>
      </c>
      <c r="GQ317" s="2">
        <v>11.146496815286625</v>
      </c>
      <c r="GR317" s="2">
        <v>12.605042016806722</v>
      </c>
      <c r="GS317" s="2">
        <v>0.89525514771709935</v>
      </c>
    </row>
    <row r="318" spans="1:201" s="2" customFormat="1" x14ac:dyDescent="0.35">
      <c r="A318" s="74">
        <v>307</v>
      </c>
      <c r="B318" s="2">
        <v>5.8411214953271031</v>
      </c>
      <c r="C318" s="2">
        <v>4.5317220543806647</v>
      </c>
      <c r="D318" s="2">
        <v>3.8867295946696281</v>
      </c>
      <c r="E318" s="2">
        <v>6.4935064935064934</v>
      </c>
      <c r="F318" s="2">
        <v>6.5359477124183005</v>
      </c>
      <c r="G318" s="2">
        <v>4.2643923240938166</v>
      </c>
      <c r="H318" s="2">
        <v>2.2988505747126435</v>
      </c>
      <c r="I318" s="2">
        <v>4.8780487804878048</v>
      </c>
      <c r="J318" s="2">
        <v>6.5288356909684442</v>
      </c>
      <c r="K318" s="2">
        <v>3.6585365853658538</v>
      </c>
      <c r="L318" s="2">
        <v>6.9124423963133639</v>
      </c>
      <c r="M318" s="2">
        <v>1.5060240963855422</v>
      </c>
      <c r="N318" s="2">
        <v>7.7881619937694708</v>
      </c>
      <c r="O318" s="2">
        <v>1.7953321364452424</v>
      </c>
      <c r="P318" s="2">
        <v>3.8095238095238093</v>
      </c>
      <c r="Q318" s="2">
        <v>5.1546391752577323</v>
      </c>
      <c r="R318" s="2">
        <v>1.8867924528301887</v>
      </c>
      <c r="S318" s="2">
        <v>3.2362459546925568</v>
      </c>
      <c r="T318" s="2">
        <v>2.0576131687242798</v>
      </c>
      <c r="U318" s="2">
        <v>0</v>
      </c>
      <c r="V318" s="2">
        <v>3.3057851239669422</v>
      </c>
      <c r="W318" s="2">
        <v>2.0080321285140563</v>
      </c>
      <c r="X318" s="2">
        <v>13.071895424836601</v>
      </c>
      <c r="Y318" s="2">
        <v>5.2465897166841549</v>
      </c>
      <c r="Z318" s="2">
        <v>7.2992700729927007</v>
      </c>
      <c r="AA318" s="2">
        <v>4.6620046620046622</v>
      </c>
      <c r="AB318" s="2">
        <v>2.0080321285140563</v>
      </c>
      <c r="AC318" s="2">
        <v>1.6583747927031509</v>
      </c>
      <c r="AD318" s="2">
        <v>16.393442622950818</v>
      </c>
      <c r="AE318" s="2">
        <v>5.0632911392405067</v>
      </c>
      <c r="AF318" s="2">
        <v>4.6860356138706658</v>
      </c>
      <c r="AH318" s="2">
        <v>4.4247787610619467</v>
      </c>
      <c r="AI318" s="2">
        <v>6.2111801242236027</v>
      </c>
      <c r="AJ318" s="2">
        <v>3.9421813403416559</v>
      </c>
      <c r="AK318" s="2">
        <v>7.329842931937173</v>
      </c>
      <c r="AL318" s="2">
        <v>8.4745762711864412</v>
      </c>
      <c r="AM318" s="2">
        <v>0</v>
      </c>
      <c r="AN318" s="2">
        <v>5.2173913043478262</v>
      </c>
      <c r="AO318" s="2">
        <v>20.408163265306122</v>
      </c>
      <c r="AP318" s="2">
        <v>0</v>
      </c>
      <c r="AQ318" s="2">
        <v>0</v>
      </c>
      <c r="AR318" s="2">
        <v>6.510416666666667</v>
      </c>
      <c r="AS318" s="8">
        <v>5.6179775280898872</v>
      </c>
      <c r="AT318" s="74">
        <v>307</v>
      </c>
      <c r="AU318" s="39">
        <f t="shared" si="83"/>
        <v>5.0372960025421527</v>
      </c>
      <c r="AV318" s="39">
        <f t="shared" si="84"/>
        <v>3.9895886865891077</v>
      </c>
      <c r="AW318" s="39">
        <f t="shared" si="85"/>
        <v>4.6620046620046622</v>
      </c>
      <c r="AX318" s="37">
        <f t="shared" si="86"/>
        <v>43</v>
      </c>
      <c r="AY318" s="39">
        <f t="shared" si="87"/>
        <v>0.60840657091997297</v>
      </c>
      <c r="AZ318" s="2">
        <v>0</v>
      </c>
      <c r="BA318" s="2">
        <v>3.2948929159802307</v>
      </c>
      <c r="BB318" s="2">
        <v>4.319654427645788</v>
      </c>
      <c r="BC318" s="2">
        <v>0.93023255813953487</v>
      </c>
      <c r="BD318" s="2">
        <v>2.1030494216614088</v>
      </c>
      <c r="BE318" s="2">
        <v>3.0581039755351682</v>
      </c>
      <c r="BF318" s="2">
        <v>5.1387461459403907</v>
      </c>
      <c r="BG318" s="2">
        <v>4.1322314049586772</v>
      </c>
      <c r="BH318" s="2">
        <v>4.032258064516129</v>
      </c>
      <c r="BI318" s="2">
        <v>3.3200531208499338</v>
      </c>
      <c r="BJ318" s="2">
        <v>12.017167381974248</v>
      </c>
      <c r="BK318" s="2">
        <v>1.3513513513513513</v>
      </c>
      <c r="BL318" s="2">
        <v>1.9157088122605364</v>
      </c>
      <c r="BM318" s="2">
        <v>5.6127221702525727</v>
      </c>
      <c r="BN318" s="2">
        <v>1.2345679012345678</v>
      </c>
      <c r="BO318" s="2">
        <v>2.3076923076923075</v>
      </c>
      <c r="BP318" s="2">
        <v>4.2643923240938166</v>
      </c>
      <c r="BQ318" s="2">
        <v>3.2502708559046587</v>
      </c>
      <c r="BR318" s="2">
        <v>1.6</v>
      </c>
      <c r="BS318" s="2">
        <v>4.5871559633027523</v>
      </c>
      <c r="BT318" s="2">
        <v>3.7831021437578816</v>
      </c>
      <c r="BU318" s="2">
        <v>4.0526849037487338</v>
      </c>
      <c r="BV318" s="2">
        <v>1.7467248908296944</v>
      </c>
      <c r="BW318" s="2">
        <v>4.056795131845842</v>
      </c>
      <c r="BX318" s="2">
        <v>1.8099547511312217</v>
      </c>
      <c r="BY318" s="2">
        <v>2.1276595744680851</v>
      </c>
      <c r="CA318" s="2">
        <v>7.6263107721639658</v>
      </c>
      <c r="CB318" s="8">
        <v>5.7692307692307692</v>
      </c>
      <c r="CC318" s="2">
        <v>7.5329566854990579</v>
      </c>
      <c r="CD318" s="2">
        <v>15.306122448979592</v>
      </c>
      <c r="CE318" s="2">
        <v>6.6298342541436464</v>
      </c>
      <c r="CF318" s="2">
        <v>3.3783783783783785</v>
      </c>
      <c r="CG318" s="2">
        <v>2.459016393442623</v>
      </c>
      <c r="CH318" s="2">
        <v>2.5531914893617023</v>
      </c>
      <c r="CI318" s="2">
        <v>7.2</v>
      </c>
      <c r="CJ318" s="2">
        <v>6.1576354679802954</v>
      </c>
      <c r="CK318" s="2">
        <v>5.3691275167785237</v>
      </c>
      <c r="CL318">
        <v>0.89445438282647582</v>
      </c>
      <c r="CM318" s="2">
        <v>5.7859209257473481</v>
      </c>
      <c r="CN318" s="2">
        <v>4.4483985765124556</v>
      </c>
      <c r="CP318" s="2">
        <v>0.92250922509225097</v>
      </c>
      <c r="CR318" s="2">
        <v>6.8493150684931505</v>
      </c>
      <c r="CS318" s="2">
        <v>11.976047904191617</v>
      </c>
      <c r="CT318" s="74">
        <v>307</v>
      </c>
      <c r="CU318" s="87">
        <f t="shared" si="88"/>
        <v>4.3466423897185438</v>
      </c>
      <c r="CV318" s="87">
        <f t="shared" si="89"/>
        <v>3.1449417652995049</v>
      </c>
      <c r="CW318" s="87">
        <f t="shared" si="90"/>
        <v>4.032258064516129</v>
      </c>
      <c r="CX318" s="93">
        <f t="shared" si="91"/>
        <v>43</v>
      </c>
      <c r="CY318" s="87">
        <f t="shared" si="92"/>
        <v>0.47959912298747243</v>
      </c>
      <c r="CZ318" s="2">
        <v>1.2626262626262625</v>
      </c>
      <c r="DA318" s="2">
        <v>1.9455252918287937</v>
      </c>
      <c r="DB318" s="2">
        <v>4.9689440993788816</v>
      </c>
      <c r="DC318" s="2">
        <v>3.9215686274509802</v>
      </c>
      <c r="DD318" s="2">
        <v>4.6783625730994149</v>
      </c>
      <c r="DE318" s="2">
        <v>3.4802784222737819</v>
      </c>
      <c r="DF318" s="2">
        <v>6.8681318681318677</v>
      </c>
      <c r="DG318" s="2">
        <v>1.4534883720930232</v>
      </c>
      <c r="DH318" s="2">
        <v>12.345679012345679</v>
      </c>
      <c r="DI318" s="2">
        <v>6.1728395061728394</v>
      </c>
      <c r="DJ318" s="2">
        <v>3.6563071297989032</v>
      </c>
      <c r="DK318" s="2">
        <v>22.988505747126435</v>
      </c>
      <c r="DL318" s="2">
        <v>1.8656716417910448</v>
      </c>
      <c r="DM318" s="2">
        <v>5.333333333333333</v>
      </c>
      <c r="DN318" s="2">
        <v>4.4444444444444446</v>
      </c>
      <c r="DO318" s="2">
        <v>4.166666666666667</v>
      </c>
      <c r="DP318" s="2">
        <v>3.795066413662239</v>
      </c>
      <c r="DQ318" s="2">
        <v>4.4843049327354256</v>
      </c>
      <c r="DR318" s="2">
        <v>0</v>
      </c>
      <c r="DS318" s="2">
        <v>3.8535645472061657</v>
      </c>
      <c r="DT318" s="2">
        <v>5.7636887608069163</v>
      </c>
      <c r="DU318" s="2">
        <v>2.7586206896551726</v>
      </c>
      <c r="DV318" s="2">
        <v>3.9682539682539684</v>
      </c>
      <c r="DW318" s="2">
        <v>3.9682539682539684</v>
      </c>
      <c r="DX318" s="2">
        <v>3.5650623885918002</v>
      </c>
      <c r="DY318" s="2">
        <v>3.2520325203252032</v>
      </c>
      <c r="DZ318" s="2">
        <v>2.8208744710860367</v>
      </c>
      <c r="EA318" s="2">
        <v>21.978021978021978</v>
      </c>
      <c r="EB318" s="2">
        <v>1.5048908954100828</v>
      </c>
      <c r="EC318" s="2">
        <v>3.0303030303030303</v>
      </c>
      <c r="ED318" s="2">
        <v>6.8027210884353737</v>
      </c>
      <c r="EE318" s="2">
        <v>5.7142857142857144</v>
      </c>
      <c r="EF318" s="2">
        <v>9.8591549295774641</v>
      </c>
      <c r="EG318" s="2">
        <v>2.7932960893854748</v>
      </c>
      <c r="EH318" s="2">
        <v>9.422850412249705</v>
      </c>
      <c r="EI318" s="2">
        <v>2.2727272727272729</v>
      </c>
      <c r="EJ318" s="2">
        <v>0</v>
      </c>
      <c r="EK318" s="2">
        <v>4.6598322460391426</v>
      </c>
      <c r="EL318" s="2">
        <v>2.5316455696202533</v>
      </c>
      <c r="EM318" s="2">
        <v>3.5874439461883409</v>
      </c>
      <c r="EN318" s="2">
        <v>7.8917700112739571</v>
      </c>
      <c r="EO318" s="2">
        <v>7.3529411764705879</v>
      </c>
      <c r="EP318" s="2">
        <v>5.6258790436005626</v>
      </c>
      <c r="EQ318" s="2">
        <v>6.7385444743935308</v>
      </c>
      <c r="ER318" s="2">
        <v>3.9787798408488064</v>
      </c>
      <c r="ES318" s="2">
        <v>5.1993067590987865</v>
      </c>
      <c r="ET318" s="2">
        <v>2.9585798816568047</v>
      </c>
      <c r="EU318" s="2">
        <v>6.0120240480961922</v>
      </c>
      <c r="EV318" s="2">
        <v>6.6312997347480103</v>
      </c>
      <c r="EW318" s="2">
        <v>7.3964497041420119</v>
      </c>
      <c r="EX318" s="2">
        <v>5.6022408963585431</v>
      </c>
      <c r="EY318" s="2">
        <v>4.9019607843137258</v>
      </c>
      <c r="EZ318" s="2">
        <v>1.7452006980802792</v>
      </c>
      <c r="FA318" s="2">
        <v>4.615384615384615</v>
      </c>
      <c r="FB318" s="2">
        <v>7.0671378091872787</v>
      </c>
      <c r="FC318" s="2">
        <v>0</v>
      </c>
      <c r="FD318" s="2">
        <v>8.4925690021231421</v>
      </c>
      <c r="FE318" s="2">
        <v>6.1728395061728394</v>
      </c>
      <c r="FF318" s="2">
        <v>1.4513788098693758</v>
      </c>
      <c r="FG318" s="2">
        <v>3.4752389226759339</v>
      </c>
      <c r="FH318" s="2">
        <v>5.0933786078098473</v>
      </c>
      <c r="FI318" s="2">
        <v>6.4516129032258061</v>
      </c>
      <c r="FJ318" s="2">
        <v>10.548523206751055</v>
      </c>
      <c r="FK318" s="2">
        <v>11.382113821138212</v>
      </c>
      <c r="FL318" s="2">
        <v>2.030456852791878</v>
      </c>
      <c r="FM318" s="2">
        <v>7.2408536585365857</v>
      </c>
      <c r="FN318" s="2">
        <v>2.6936026936026938</v>
      </c>
      <c r="FO318" s="2">
        <v>1.6920473773265652</v>
      </c>
      <c r="FP318" s="2">
        <v>4.0650406504065044</v>
      </c>
      <c r="FQ318" s="2">
        <v>0</v>
      </c>
      <c r="FR318" s="2">
        <v>21.978021978021978</v>
      </c>
      <c r="FS318" s="2">
        <v>14.608233731739707</v>
      </c>
      <c r="FT318" s="2">
        <v>4.8426150121065374</v>
      </c>
      <c r="FU318" s="8">
        <v>6.7750677506775068</v>
      </c>
      <c r="FV318" s="8">
        <v>1.524390243902439</v>
      </c>
      <c r="FW318" s="2">
        <v>9.4786729857819907</v>
      </c>
      <c r="FX318" s="2">
        <v>10.526315789473685</v>
      </c>
      <c r="FY318" s="2">
        <v>11.235955056179774</v>
      </c>
      <c r="FZ318" s="2">
        <v>5.0062578222778473</v>
      </c>
      <c r="GA318" s="74">
        <v>307</v>
      </c>
      <c r="GB318" s="39">
        <f t="shared" si="93"/>
        <v>5.6002779074889704</v>
      </c>
      <c r="GC318" s="39">
        <f t="shared" si="94"/>
        <v>4.4783757794150825</v>
      </c>
      <c r="GD318" s="39">
        <f t="shared" si="95"/>
        <v>4.6598322460391426</v>
      </c>
      <c r="GE318" s="37">
        <f t="shared" si="96"/>
        <v>79</v>
      </c>
      <c r="GF318" s="39">
        <f t="shared" si="97"/>
        <v>0.50385664052200618</v>
      </c>
      <c r="GG318" s="2">
        <v>1.5290519877675841</v>
      </c>
      <c r="GH318" s="2">
        <v>3.0303030303030303</v>
      </c>
      <c r="GI318" s="2">
        <v>10.781671159029649</v>
      </c>
      <c r="GJ318" s="2">
        <v>21.276595744680851</v>
      </c>
      <c r="GK318" s="2">
        <v>0</v>
      </c>
      <c r="GL318" s="2">
        <v>2.6631158455392812</v>
      </c>
      <c r="GM318" s="2">
        <v>1.3840830449826989</v>
      </c>
      <c r="GN318" s="2">
        <v>2.7517886626307098</v>
      </c>
      <c r="GO318" s="2">
        <v>4.5454545454545459</v>
      </c>
      <c r="GP318" s="2">
        <v>5.0556117290192111</v>
      </c>
      <c r="GQ318" s="2">
        <v>8.0515297906602257</v>
      </c>
      <c r="GR318" s="2">
        <v>17.021276595744681</v>
      </c>
      <c r="GS318" s="2">
        <v>0.89605734767025091</v>
      </c>
    </row>
    <row r="319" spans="1:201" s="2" customFormat="1" x14ac:dyDescent="0.35">
      <c r="A319" s="74">
        <v>308</v>
      </c>
      <c r="B319" s="2">
        <v>9.4007050528789655</v>
      </c>
      <c r="C319" s="2">
        <v>6.0698027314112295</v>
      </c>
      <c r="D319" s="2">
        <v>5.0167224080267561</v>
      </c>
      <c r="E319" s="2">
        <v>6.5359477124183005</v>
      </c>
      <c r="F319" s="2">
        <v>6.5789473684210522</v>
      </c>
      <c r="G319" s="2">
        <v>4.282655246252677</v>
      </c>
      <c r="H319" s="2">
        <v>4.6082949308755756</v>
      </c>
      <c r="I319" s="2">
        <v>9.8039215686274517</v>
      </c>
      <c r="J319" s="2">
        <v>4.381161007667032</v>
      </c>
      <c r="K319" s="2">
        <v>1.2239902080783354</v>
      </c>
      <c r="L319" s="2">
        <v>2.3201856148491879</v>
      </c>
      <c r="M319" s="2">
        <v>6.0331825037707389</v>
      </c>
      <c r="N319" s="2">
        <v>3.1397174254317113</v>
      </c>
      <c r="O319" s="2">
        <v>1.7985611510791366</v>
      </c>
      <c r="P319" s="2">
        <v>9.5602294455066925</v>
      </c>
      <c r="Q319" s="2">
        <v>15.544041450777202</v>
      </c>
      <c r="R319" s="2">
        <v>5.6710775047258979</v>
      </c>
      <c r="S319" s="2">
        <v>3.2467532467532467</v>
      </c>
      <c r="T319" s="2">
        <v>2.0618556701030926</v>
      </c>
      <c r="U319" s="2">
        <v>9.9009900990099009</v>
      </c>
      <c r="V319" s="2">
        <v>0</v>
      </c>
      <c r="W319" s="2">
        <v>10.060362173038229</v>
      </c>
      <c r="X319" s="2">
        <v>13.245033112582782</v>
      </c>
      <c r="Y319" s="2">
        <v>4.2194092827004219</v>
      </c>
      <c r="Z319" s="2">
        <v>1.838235294117647</v>
      </c>
      <c r="AA319" s="2">
        <v>9.3676814988290396</v>
      </c>
      <c r="AB319" s="2">
        <v>6.0362173038229372</v>
      </c>
      <c r="AC319" s="2">
        <v>11.627906976744185</v>
      </c>
      <c r="AD319" s="2">
        <v>22.222222222222221</v>
      </c>
      <c r="AE319" s="2">
        <v>2.5445292620865141</v>
      </c>
      <c r="AF319" s="2">
        <v>8.2391713747645952</v>
      </c>
      <c r="AH319" s="2">
        <v>6.666666666666667</v>
      </c>
      <c r="AI319" s="2">
        <v>10.9375</v>
      </c>
      <c r="AJ319" s="2">
        <v>6.5963060686015833</v>
      </c>
      <c r="AK319" s="2">
        <v>2.109704641350211</v>
      </c>
      <c r="AL319" s="2">
        <v>0</v>
      </c>
      <c r="AM319" s="2">
        <v>1.7421602787456445</v>
      </c>
      <c r="AN319" s="2">
        <v>5.244755244755245</v>
      </c>
      <c r="AO319" s="2">
        <v>20.833333333333332</v>
      </c>
      <c r="AP319" s="2">
        <v>7.8277886497064575</v>
      </c>
      <c r="AQ319" s="2">
        <v>8.0321285140562253</v>
      </c>
      <c r="AR319" s="2">
        <v>5.2424639580602888</v>
      </c>
      <c r="AS319" s="8">
        <v>14.124293785310734</v>
      </c>
      <c r="AT319" s="74">
        <v>308</v>
      </c>
      <c r="AU319" s="39">
        <f t="shared" si="83"/>
        <v>6.8822467904223066</v>
      </c>
      <c r="AV319" s="39">
        <f t="shared" si="84"/>
        <v>4.9850215327716327</v>
      </c>
      <c r="AW319" s="39">
        <f t="shared" si="85"/>
        <v>6.0362173038229372</v>
      </c>
      <c r="AX319" s="37">
        <f t="shared" si="86"/>
        <v>43</v>
      </c>
      <c r="AY319" s="39">
        <f t="shared" si="87"/>
        <v>0.76020865682492356</v>
      </c>
      <c r="AZ319" s="2">
        <v>2.1030494216614088</v>
      </c>
      <c r="BA319" s="2">
        <v>5.785123966942149</v>
      </c>
      <c r="BB319" s="2">
        <v>11.93058568329718</v>
      </c>
      <c r="BC319" s="2">
        <v>3.7243947858472999</v>
      </c>
      <c r="BD319" s="2">
        <v>4.2149631190727082</v>
      </c>
      <c r="BE319" s="2">
        <v>2.3006134969325154</v>
      </c>
      <c r="BF319" s="2">
        <v>1.0330578512396693</v>
      </c>
      <c r="BG319" s="2">
        <v>1.3831258644536653</v>
      </c>
      <c r="BH319" s="2">
        <v>1.3495276653171391</v>
      </c>
      <c r="BI319" s="2">
        <v>3.9973351099267154</v>
      </c>
      <c r="BJ319" s="2">
        <v>5.2128583840139013</v>
      </c>
      <c r="BK319" s="2">
        <v>0</v>
      </c>
      <c r="BL319" s="2">
        <v>7.6775431861804222</v>
      </c>
      <c r="BM319" s="2">
        <v>0.94073377234242705</v>
      </c>
      <c r="BN319" s="2">
        <v>1.854140914709518</v>
      </c>
      <c r="BO319" s="2">
        <v>2.3130300693909023</v>
      </c>
      <c r="BP319" s="2">
        <v>3.2119914346895073</v>
      </c>
      <c r="BQ319" s="2">
        <v>6.5217391304347823</v>
      </c>
      <c r="BR319" s="2">
        <v>2.4038461538461537</v>
      </c>
      <c r="BS319" s="2">
        <v>7.6804915514592933</v>
      </c>
      <c r="BT319" s="2">
        <v>8.8607594936708853</v>
      </c>
      <c r="BU319" s="2">
        <v>2.0345879959308242</v>
      </c>
      <c r="BV319" s="2">
        <v>8.7489063867016625</v>
      </c>
      <c r="BW319" s="2">
        <v>6.1099796334012222</v>
      </c>
      <c r="BX319" s="2">
        <v>5.4397098821396188</v>
      </c>
      <c r="BY319" s="2">
        <v>0</v>
      </c>
      <c r="CA319" s="2">
        <v>7.6849183477425553</v>
      </c>
      <c r="CB319" s="8">
        <v>5.8027079303675047</v>
      </c>
      <c r="CC319" s="2">
        <v>6.6413662239089186</v>
      </c>
      <c r="CD319" s="2">
        <v>10.362694300518134</v>
      </c>
      <c r="CE319" s="2">
        <v>5.5617352614015569</v>
      </c>
      <c r="CF319" s="2">
        <v>4.2372881355932206</v>
      </c>
      <c r="CG319" s="2">
        <v>0.82169268693508624</v>
      </c>
      <c r="CH319" s="2">
        <v>0.85324232081911267</v>
      </c>
      <c r="CI319" s="2">
        <v>5.6406124093473009</v>
      </c>
      <c r="CJ319" s="2">
        <v>3.7174721189591078</v>
      </c>
      <c r="CK319" s="2">
        <v>2.6990553306342782</v>
      </c>
      <c r="CL319">
        <v>2.6905829596412558</v>
      </c>
      <c r="CM319" s="2">
        <v>3.8797284190106693</v>
      </c>
      <c r="CN319" s="2">
        <v>1.7873100983020553</v>
      </c>
      <c r="CP319" s="2">
        <v>2.770083102493075</v>
      </c>
      <c r="CR319" s="2">
        <v>5.1724137931034484</v>
      </c>
      <c r="CS319" s="2">
        <v>1.199040767386091</v>
      </c>
      <c r="CT319" s="74">
        <v>308</v>
      </c>
      <c r="CU319" s="87">
        <f t="shared" si="88"/>
        <v>4.1477683525526734</v>
      </c>
      <c r="CV319" s="87">
        <f t="shared" si="89"/>
        <v>2.8722046041973845</v>
      </c>
      <c r="CW319" s="87">
        <f t="shared" si="90"/>
        <v>3.7243947858472999</v>
      </c>
      <c r="CX319" s="93">
        <f t="shared" si="91"/>
        <v>43</v>
      </c>
      <c r="CY319" s="87">
        <f t="shared" si="92"/>
        <v>0.43800709584282582</v>
      </c>
      <c r="CZ319" s="2">
        <v>3.7926675094816686</v>
      </c>
      <c r="DA319" s="2">
        <v>3.8986354775828458</v>
      </c>
      <c r="DB319" s="2">
        <v>7.4906367041198498</v>
      </c>
      <c r="DC319" s="2">
        <v>3.9370078740157481</v>
      </c>
      <c r="DD319" s="2">
        <v>2.3501762632197414</v>
      </c>
      <c r="DE319" s="2">
        <v>1.1641443538998837</v>
      </c>
      <c r="DF319" s="2">
        <v>2.7662517289073305</v>
      </c>
      <c r="DG319" s="2">
        <v>4.3668122270742362</v>
      </c>
      <c r="DH319" s="2">
        <v>3.125</v>
      </c>
      <c r="DI319" s="2">
        <v>7.7639751552795033</v>
      </c>
      <c r="DJ319" s="2">
        <v>5.5045871559633026</v>
      </c>
      <c r="DK319" s="2">
        <v>17.647058823529413</v>
      </c>
      <c r="DL319" s="2">
        <v>7.4766355140186915</v>
      </c>
      <c r="DM319" s="2">
        <v>6.7024128686327078</v>
      </c>
      <c r="DN319" s="2">
        <v>6.6964285714285712</v>
      </c>
      <c r="DO319" s="2">
        <v>2.0920502092050208</v>
      </c>
      <c r="DP319" s="2">
        <v>3.8095238095238093</v>
      </c>
      <c r="DQ319" s="2">
        <v>6.756756756756757</v>
      </c>
      <c r="DR319" s="2">
        <v>0.97751710654936463</v>
      </c>
      <c r="DS319" s="2">
        <v>11.605415860735009</v>
      </c>
      <c r="DT319" s="2">
        <v>2.8985507246376812</v>
      </c>
      <c r="DU319" s="2">
        <v>2.7662517289073305</v>
      </c>
      <c r="DV319" s="2">
        <v>3.9840637450199203</v>
      </c>
      <c r="DW319" s="2">
        <v>3.9840637450199203</v>
      </c>
      <c r="DX319" s="2">
        <v>3.5778175313059033</v>
      </c>
      <c r="DY319" s="2">
        <v>1.6313213703099512</v>
      </c>
      <c r="DZ319" s="2">
        <v>2.8288543140028288</v>
      </c>
      <c r="EA319" s="2">
        <v>0</v>
      </c>
      <c r="EB319" s="2">
        <v>6.0286360211002261</v>
      </c>
      <c r="EC319" s="2">
        <v>3.0395136778115504</v>
      </c>
      <c r="ED319" s="2">
        <v>18.835616438356166</v>
      </c>
      <c r="EE319" s="2">
        <v>2.8735632183908044</v>
      </c>
      <c r="EF319" s="2">
        <v>8.5348506401137971</v>
      </c>
      <c r="EG319" s="2">
        <v>5.6022408963585431</v>
      </c>
      <c r="EH319" s="2">
        <v>3.56718192627824</v>
      </c>
      <c r="EI319" s="2">
        <v>1.1389521640091116</v>
      </c>
      <c r="EJ319" s="2">
        <v>0</v>
      </c>
      <c r="EK319" s="2">
        <v>1.8726591760299625</v>
      </c>
      <c r="EL319" s="2">
        <v>6.345177664974619</v>
      </c>
      <c r="EM319" s="2">
        <v>7.2007200720072007</v>
      </c>
      <c r="EN319" s="2">
        <v>6.8181818181818183</v>
      </c>
      <c r="EO319" s="2">
        <v>1.8518518518518519</v>
      </c>
      <c r="EP319" s="2">
        <v>8.4865629420084865</v>
      </c>
      <c r="EQ319" s="2">
        <v>4.0705563093622796</v>
      </c>
      <c r="ER319" s="2">
        <v>5.3262316910785623</v>
      </c>
      <c r="ES319" s="2">
        <v>6.968641114982578</v>
      </c>
      <c r="ET319" s="2">
        <v>4.4510385756676554</v>
      </c>
      <c r="EU319" s="2">
        <v>8.064516129032258</v>
      </c>
      <c r="EV319" s="2">
        <v>6.6755674232309747</v>
      </c>
      <c r="EW319" s="2">
        <v>5.9612518628912072</v>
      </c>
      <c r="EX319" s="2">
        <v>7.042253521126761</v>
      </c>
      <c r="EY319" s="2">
        <v>4.9261083743842367</v>
      </c>
      <c r="EZ319" s="2">
        <v>0</v>
      </c>
      <c r="FA319" s="2">
        <v>3.091190108191654</v>
      </c>
      <c r="FB319" s="2">
        <v>5.9311981020166078</v>
      </c>
      <c r="FC319" s="2">
        <v>3.9603960396039604</v>
      </c>
      <c r="FD319" s="2">
        <v>6.4239828693790146</v>
      </c>
      <c r="FE319" s="2">
        <v>4.9689440993788816</v>
      </c>
      <c r="FF319" s="2">
        <v>5.8139534883720927</v>
      </c>
      <c r="FG319" s="2">
        <v>10.46207497820401</v>
      </c>
      <c r="FH319" s="2">
        <v>3.4129692832764507</v>
      </c>
      <c r="FI319" s="2">
        <v>3.8961038961038961</v>
      </c>
      <c r="FJ319" s="2">
        <v>15.991471215351812</v>
      </c>
      <c r="FK319" s="2">
        <v>8.223684210526315</v>
      </c>
      <c r="FL319" s="2">
        <v>3.0518819938962358</v>
      </c>
      <c r="FM319" s="2">
        <v>6.90978886756238</v>
      </c>
      <c r="FN319" s="2">
        <v>2.7008777852802162</v>
      </c>
      <c r="FO319" s="2">
        <v>5.9322033898305087</v>
      </c>
      <c r="FP319" s="2">
        <v>6.1224489795918364</v>
      </c>
      <c r="FQ319" s="2">
        <v>2.9585798816568047</v>
      </c>
      <c r="FR319" s="2">
        <v>33.707865168539328</v>
      </c>
      <c r="FS319" s="2">
        <v>8.0862533692722369</v>
      </c>
      <c r="FT319" s="2">
        <v>7.2992700729927007</v>
      </c>
      <c r="FU319" s="8">
        <v>4.0927694406548429</v>
      </c>
      <c r="FV319" s="8">
        <v>0</v>
      </c>
      <c r="FW319" s="2">
        <v>14.354066985645932</v>
      </c>
      <c r="FX319" s="2">
        <v>4.2553191489361701</v>
      </c>
      <c r="FY319" s="2">
        <v>14.204545454545453</v>
      </c>
      <c r="FZ319" s="2">
        <v>13.836477987421384</v>
      </c>
      <c r="GA319" s="74">
        <v>308</v>
      </c>
      <c r="GB319" s="39">
        <f t="shared" si="93"/>
        <v>5.9109469298048936</v>
      </c>
      <c r="GC319" s="39">
        <f t="shared" si="94"/>
        <v>4.9804813216696875</v>
      </c>
      <c r="GD319" s="39">
        <f t="shared" si="95"/>
        <v>4.9261083743842367</v>
      </c>
      <c r="GE319" s="37">
        <f t="shared" si="96"/>
        <v>79</v>
      </c>
      <c r="GF319" s="39">
        <f t="shared" si="97"/>
        <v>0.56034792757986185</v>
      </c>
      <c r="GG319" s="2">
        <v>3.0627871362940278</v>
      </c>
      <c r="GH319" s="2">
        <v>3.0395136778115504</v>
      </c>
      <c r="GI319" s="2">
        <v>5.4495912806539506</v>
      </c>
      <c r="GJ319" s="2">
        <v>10.869565217391305</v>
      </c>
      <c r="GK319" s="2">
        <v>0</v>
      </c>
      <c r="GL319" s="2">
        <v>1.3351134846461949</v>
      </c>
      <c r="GM319" s="2">
        <v>0.693000693000693</v>
      </c>
      <c r="GN319" s="2">
        <v>3.3112582781456954</v>
      </c>
      <c r="GO319" s="2">
        <v>6.0882800608828003</v>
      </c>
      <c r="GP319" s="2">
        <v>3.0487804878048781</v>
      </c>
      <c r="GQ319" s="2">
        <v>4.8701298701298699</v>
      </c>
      <c r="GR319" s="2">
        <v>17.316017316017316</v>
      </c>
      <c r="GS319" s="2">
        <v>5.3811659192825116</v>
      </c>
    </row>
    <row r="320" spans="1:201" s="2" customFormat="1" x14ac:dyDescent="0.35">
      <c r="A320" s="74">
        <v>309</v>
      </c>
      <c r="B320" s="2">
        <v>7.117437722419929</v>
      </c>
      <c r="C320" s="2">
        <v>7.6335877862595423</v>
      </c>
      <c r="D320" s="2">
        <v>4.4817927170868348</v>
      </c>
      <c r="E320" s="2">
        <v>3.2894736842105261</v>
      </c>
      <c r="F320" s="2">
        <v>4.4150110375275942</v>
      </c>
      <c r="G320" s="2">
        <v>10.75268817204301</v>
      </c>
      <c r="H320" s="2">
        <v>2.3148148148148149</v>
      </c>
      <c r="I320" s="2">
        <v>12.376237623762377</v>
      </c>
      <c r="J320" s="2">
        <v>5.5005500550055002</v>
      </c>
      <c r="K320" s="2">
        <v>3.6764705882352939</v>
      </c>
      <c r="L320" s="2">
        <v>2.3255813953488373</v>
      </c>
      <c r="M320" s="2">
        <v>6.0698027314112295</v>
      </c>
      <c r="N320" s="2">
        <v>4.7244094488188972</v>
      </c>
      <c r="O320" s="2">
        <v>1.8018018018018018</v>
      </c>
      <c r="P320" s="2">
        <v>5.7915057915057915</v>
      </c>
      <c r="Q320" s="2">
        <v>10.526315789473685</v>
      </c>
      <c r="R320" s="2">
        <v>7.6045627376425857</v>
      </c>
      <c r="S320" s="2">
        <v>0</v>
      </c>
      <c r="T320" s="2">
        <v>2.0661157024793386</v>
      </c>
      <c r="U320" s="2">
        <v>3.3333333333333335</v>
      </c>
      <c r="V320" s="2">
        <v>9.9502487562189046</v>
      </c>
      <c r="W320" s="2">
        <v>4.0650406504065044</v>
      </c>
      <c r="X320" s="2">
        <v>20.134228187919462</v>
      </c>
      <c r="Y320" s="2">
        <v>1.0593220338983051</v>
      </c>
      <c r="Z320" s="2">
        <v>5.5248618784530388</v>
      </c>
      <c r="AA320" s="2">
        <v>4.7281323877068555</v>
      </c>
      <c r="AB320" s="2">
        <v>6.0728744939271255</v>
      </c>
      <c r="AC320" s="2">
        <v>5.0420168067226889</v>
      </c>
      <c r="AD320" s="2">
        <v>11.363636363636363</v>
      </c>
      <c r="AE320" s="2">
        <v>5.1020408163265305</v>
      </c>
      <c r="AF320" s="2">
        <v>5.9340137669119395</v>
      </c>
      <c r="AH320" s="2">
        <v>2.2371364653243848</v>
      </c>
      <c r="AI320" s="2">
        <v>11.058451816745656</v>
      </c>
      <c r="AJ320" s="2">
        <v>5.3120849933598935</v>
      </c>
      <c r="AK320" s="2">
        <v>3.1712473572938689</v>
      </c>
      <c r="AL320" s="2">
        <v>8.5470085470085468</v>
      </c>
      <c r="AM320" s="2">
        <v>5.2356020942408374</v>
      </c>
      <c r="AN320" s="2">
        <v>8.7873462214411244</v>
      </c>
      <c r="AO320" s="2">
        <v>21.276595744680851</v>
      </c>
      <c r="AP320" s="2">
        <v>1.9723865877712032</v>
      </c>
      <c r="AQ320" s="2">
        <v>6.0728744939271255</v>
      </c>
      <c r="AR320" s="2">
        <v>3.9525691699604741</v>
      </c>
      <c r="AS320" s="8">
        <v>8.595988538681949</v>
      </c>
      <c r="AT320" s="74">
        <v>309</v>
      </c>
      <c r="AU320" s="39">
        <f t="shared" si="83"/>
        <v>6.3022604908312694</v>
      </c>
      <c r="AV320" s="39">
        <f t="shared" si="84"/>
        <v>4.3876259210140676</v>
      </c>
      <c r="AW320" s="39">
        <f t="shared" si="85"/>
        <v>5.3120849933598935</v>
      </c>
      <c r="AX320" s="37">
        <f t="shared" si="86"/>
        <v>43</v>
      </c>
      <c r="AY320" s="39">
        <f t="shared" si="87"/>
        <v>0.66910668010892316</v>
      </c>
      <c r="AZ320" s="2">
        <v>1.053740779768177</v>
      </c>
      <c r="BA320" s="2">
        <v>4.9875311720698257</v>
      </c>
      <c r="BB320" s="2">
        <v>6.5861690450054882</v>
      </c>
      <c r="BC320" s="2">
        <v>1.8691588785046729</v>
      </c>
      <c r="BD320" s="2">
        <v>3.1746031746031744</v>
      </c>
      <c r="BE320" s="2">
        <v>4.611837048424289</v>
      </c>
      <c r="BF320" s="2">
        <v>1.0341261633919339</v>
      </c>
      <c r="BG320" s="2">
        <v>6.9252077562326866</v>
      </c>
      <c r="BH320" s="2">
        <v>6.756756756756757</v>
      </c>
      <c r="BI320" s="2">
        <v>2.0066889632107023</v>
      </c>
      <c r="BJ320" s="2">
        <v>3.4934497816593888</v>
      </c>
      <c r="BK320" s="2">
        <v>2.7063599458728009</v>
      </c>
      <c r="BL320" s="2">
        <v>3.8684719535783367</v>
      </c>
      <c r="BM320" s="2">
        <v>5.6497175141242941</v>
      </c>
      <c r="BN320" s="2">
        <v>1.2383900928792571</v>
      </c>
      <c r="BO320" s="2">
        <v>1.545595054095827</v>
      </c>
      <c r="BP320" s="2">
        <v>6.4446831364124595</v>
      </c>
      <c r="BQ320" s="2">
        <v>12.035010940919037</v>
      </c>
      <c r="BR320" s="2">
        <v>0.80321285140562249</v>
      </c>
      <c r="BS320" s="2">
        <v>6.1919504643962853</v>
      </c>
      <c r="BT320" s="2">
        <v>11.494252873563218</v>
      </c>
      <c r="BU320" s="2">
        <v>4.077471967380224</v>
      </c>
      <c r="BV320" s="2">
        <v>6.1782877316857903</v>
      </c>
      <c r="BW320" s="2">
        <v>7.1721311475409832</v>
      </c>
      <c r="BX320" s="2">
        <v>3.6463081130355515</v>
      </c>
      <c r="BY320" s="2">
        <v>4.2643923240938166</v>
      </c>
      <c r="CA320" s="2">
        <v>5.8083252662149079</v>
      </c>
      <c r="CB320" s="8">
        <v>5.836575875486381</v>
      </c>
      <c r="CC320" s="2">
        <v>6.6857688634192929</v>
      </c>
      <c r="CD320" s="2">
        <v>20.94240837696335</v>
      </c>
      <c r="CE320" s="2">
        <v>6.7114093959731544</v>
      </c>
      <c r="CF320" s="2">
        <v>5.957446808510638</v>
      </c>
      <c r="CG320" s="2">
        <v>1.6447368421052631</v>
      </c>
      <c r="CH320" s="2">
        <v>3.4158838599487615</v>
      </c>
      <c r="CI320" s="2">
        <v>5.6726094003241494</v>
      </c>
      <c r="CJ320" s="2">
        <v>6.2189054726368163</v>
      </c>
      <c r="CK320" s="2">
        <v>4.0595399188092021</v>
      </c>
      <c r="CL320">
        <v>0.89766606822262118</v>
      </c>
      <c r="CM320" s="2">
        <v>5.8422590068159685</v>
      </c>
      <c r="CN320" s="2">
        <v>2.6857654431512983</v>
      </c>
      <c r="CP320" s="2">
        <v>1.8518518518518519</v>
      </c>
      <c r="CR320" s="2">
        <v>6.9324090121317159</v>
      </c>
      <c r="CS320" s="2">
        <v>4.8192771084337354</v>
      </c>
      <c r="CT320" s="74">
        <v>309</v>
      </c>
      <c r="CU320" s="87">
        <f t="shared" si="88"/>
        <v>5.018566144223481</v>
      </c>
      <c r="CV320" s="87">
        <f t="shared" si="89"/>
        <v>3.5711708830252848</v>
      </c>
      <c r="CW320" s="87">
        <f t="shared" si="90"/>
        <v>4.8192771084337354</v>
      </c>
      <c r="CX320" s="93">
        <f t="shared" si="91"/>
        <v>43</v>
      </c>
      <c r="CY320" s="87">
        <f t="shared" si="92"/>
        <v>0.54459845407478136</v>
      </c>
      <c r="CZ320" s="2">
        <v>6.345177664974619</v>
      </c>
      <c r="DA320" s="2">
        <v>2.9354207436399218</v>
      </c>
      <c r="DB320" s="2">
        <v>5.0314465408805029</v>
      </c>
      <c r="DC320" s="2">
        <v>9.2226613965744395</v>
      </c>
      <c r="DD320" s="2">
        <v>0</v>
      </c>
      <c r="DE320" s="2">
        <v>1.1655011655011656</v>
      </c>
      <c r="DF320" s="2">
        <v>6.9348127600554781</v>
      </c>
      <c r="DG320" s="2">
        <v>2.9239766081871346</v>
      </c>
      <c r="DH320" s="2">
        <v>28.213166144200628</v>
      </c>
      <c r="DI320" s="2">
        <v>6.2597809076682314</v>
      </c>
      <c r="DJ320" s="2">
        <v>3.6900369003690039</v>
      </c>
      <c r="DK320" s="2">
        <v>17.964071856287426</v>
      </c>
      <c r="DL320" s="2">
        <v>3.766478342749529</v>
      </c>
      <c r="DM320" s="2">
        <v>4.048582995951417</v>
      </c>
      <c r="DN320" s="2">
        <v>0</v>
      </c>
      <c r="DO320" s="2">
        <v>2.0964360587002098</v>
      </c>
      <c r="DP320" s="2">
        <v>9.5602294455066925</v>
      </c>
      <c r="DQ320" s="2">
        <v>4.5351473922902494</v>
      </c>
      <c r="DR320" s="2">
        <v>3.9138943248532287</v>
      </c>
      <c r="DS320" s="2">
        <v>23.483365949119374</v>
      </c>
      <c r="DT320" s="2">
        <v>8.720930232558139</v>
      </c>
      <c r="DU320" s="2">
        <v>15.256588072122053</v>
      </c>
      <c r="DV320" s="2">
        <v>4</v>
      </c>
      <c r="DW320" s="2">
        <v>4</v>
      </c>
      <c r="DX320" s="2">
        <v>3.5906642728904847</v>
      </c>
      <c r="DY320" s="2">
        <v>4.9019607843137258</v>
      </c>
      <c r="DZ320" s="2">
        <v>2.8368794326241136</v>
      </c>
      <c r="EA320" s="2">
        <v>33.707865168539328</v>
      </c>
      <c r="EB320" s="2">
        <v>7.5815011372251702</v>
      </c>
      <c r="EC320" s="2">
        <v>3.0487804878048781</v>
      </c>
      <c r="ED320" s="2">
        <v>6.9808027923211169</v>
      </c>
      <c r="EE320" s="2">
        <v>1.4409221902017291</v>
      </c>
      <c r="EF320" s="2">
        <v>11.477761836441895</v>
      </c>
      <c r="EG320" s="2">
        <v>5.6338028169014081</v>
      </c>
      <c r="EH320" s="2">
        <v>4.7732696897374698</v>
      </c>
      <c r="EI320" s="2">
        <v>5.7012542759407072</v>
      </c>
      <c r="EJ320" s="2">
        <v>2.1834061135371181</v>
      </c>
      <c r="EK320" s="2">
        <v>7.5046904315197001</v>
      </c>
      <c r="EL320" s="2">
        <v>7.6628352490421454</v>
      </c>
      <c r="EM320" s="2">
        <v>7.252946509519492</v>
      </c>
      <c r="EN320" s="2">
        <v>3.4324942791762014</v>
      </c>
      <c r="EO320" s="2">
        <v>5.5658627087198518</v>
      </c>
      <c r="EP320" s="2">
        <v>1.4265335235378032</v>
      </c>
      <c r="EQ320" s="2">
        <v>4.0871934604904636</v>
      </c>
      <c r="ER320" s="2">
        <v>9.3708165997322617</v>
      </c>
      <c r="ES320" s="2">
        <v>5.2631578947368425</v>
      </c>
      <c r="ET320" s="2">
        <v>8.9418777943368113</v>
      </c>
      <c r="EU320" s="2">
        <v>4.0650406504065044</v>
      </c>
      <c r="EV320" s="2">
        <v>8.064516129032258</v>
      </c>
      <c r="EW320" s="2">
        <v>5.9970014992503744</v>
      </c>
      <c r="EX320" s="2">
        <v>9.9290780141843964</v>
      </c>
      <c r="EY320" s="2">
        <v>3.3003300330033003</v>
      </c>
      <c r="EZ320" s="2">
        <v>5.244755244755245</v>
      </c>
      <c r="FA320" s="2">
        <v>3.1007751937984498</v>
      </c>
      <c r="FB320" s="2">
        <v>4.7732696897374698</v>
      </c>
      <c r="FC320" s="2">
        <v>3.9761431411530817</v>
      </c>
      <c r="FD320" s="2">
        <v>5.3879310344827589</v>
      </c>
      <c r="FE320" s="2">
        <v>6.2421972534332086</v>
      </c>
      <c r="FF320" s="2">
        <v>2.9239766081871346</v>
      </c>
      <c r="FG320" s="2">
        <v>4.4052863436123344</v>
      </c>
      <c r="FH320" s="2">
        <v>8.5616438356164384</v>
      </c>
      <c r="FI320" s="2">
        <v>6.5189048239895699</v>
      </c>
      <c r="FJ320" s="2">
        <v>1.0834236186348862</v>
      </c>
      <c r="FK320" s="2">
        <v>11.608623548922056</v>
      </c>
      <c r="FL320" s="2">
        <v>3.0612244897959182</v>
      </c>
      <c r="FM320" s="2">
        <v>6.9578662543486667</v>
      </c>
      <c r="FN320" s="2">
        <v>2.7081922816519972</v>
      </c>
      <c r="FO320" s="2">
        <v>0.85251491901108267</v>
      </c>
      <c r="FP320" s="2">
        <v>2.0533880903490758</v>
      </c>
      <c r="FQ320" s="2">
        <v>10.385756676557863</v>
      </c>
      <c r="FR320" s="2">
        <v>17.441860465116278</v>
      </c>
      <c r="FS320" s="2">
        <v>8.1521739130434785</v>
      </c>
      <c r="FT320" s="2">
        <v>9.8039215686274517</v>
      </c>
      <c r="FU320" s="8">
        <v>5.4794520547945202</v>
      </c>
      <c r="FV320" s="8">
        <v>6.1068702290076331</v>
      </c>
      <c r="FW320" s="2">
        <v>14.563106796116505</v>
      </c>
      <c r="FX320" s="2">
        <v>12.820512820512821</v>
      </c>
      <c r="FY320" s="2">
        <v>7.2046109510086449</v>
      </c>
      <c r="FZ320" s="2">
        <v>5.1020408163265305</v>
      </c>
      <c r="GA320" s="74">
        <v>309</v>
      </c>
      <c r="GB320" s="39">
        <f t="shared" si="93"/>
        <v>6.7887515688601017</v>
      </c>
      <c r="GC320" s="39">
        <f t="shared" si="94"/>
        <v>5.7357950874410175</v>
      </c>
      <c r="GD320" s="39">
        <f t="shared" si="95"/>
        <v>5.3879310344827589</v>
      </c>
      <c r="GE320" s="37">
        <f t="shared" si="96"/>
        <v>79</v>
      </c>
      <c r="GF320" s="39">
        <f t="shared" si="97"/>
        <v>0.64532736550708147</v>
      </c>
      <c r="GG320" s="2">
        <v>0</v>
      </c>
      <c r="GH320" s="2">
        <v>6.0975609756097562</v>
      </c>
      <c r="GI320" s="2">
        <v>2.7397260273972601</v>
      </c>
      <c r="GJ320" s="2">
        <v>0</v>
      </c>
      <c r="GK320" s="2">
        <v>0</v>
      </c>
      <c r="GL320" s="2">
        <v>4.0106951871657754</v>
      </c>
      <c r="GM320" s="2">
        <v>1.3869625520110958</v>
      </c>
      <c r="GN320" s="2">
        <v>1.6611295681063123</v>
      </c>
      <c r="GO320" s="2">
        <v>4.5941807044410412</v>
      </c>
      <c r="GP320" s="2">
        <v>1.019367991845056</v>
      </c>
      <c r="GQ320" s="2">
        <v>9.7879282218597066</v>
      </c>
      <c r="GR320" s="2">
        <v>17.621145374449338</v>
      </c>
      <c r="GS320" s="2">
        <v>0.90171325518485124</v>
      </c>
    </row>
    <row r="321" spans="1:201" s="2" customFormat="1" x14ac:dyDescent="0.35">
      <c r="A321" s="74">
        <v>310</v>
      </c>
      <c r="B321" s="2">
        <v>2.3894862604540026</v>
      </c>
      <c r="C321" s="2">
        <v>1.5384615384615385</v>
      </c>
      <c r="D321" s="2">
        <v>3.939223410241981</v>
      </c>
      <c r="E321" s="2">
        <v>3.3003300330033003</v>
      </c>
      <c r="F321" s="2">
        <v>6.6518847006651889</v>
      </c>
      <c r="G321" s="2">
        <v>13.043478260869565</v>
      </c>
      <c r="H321" s="2">
        <v>6.9605568445475638</v>
      </c>
      <c r="I321" s="2">
        <v>2.5062656641604009</v>
      </c>
      <c r="J321" s="2">
        <v>5.5309734513274336</v>
      </c>
      <c r="K321" s="2">
        <v>1.2300123001230012</v>
      </c>
      <c r="L321" s="2">
        <v>4.6620046620046622</v>
      </c>
      <c r="M321" s="2">
        <v>4.5801526717557248</v>
      </c>
      <c r="N321" s="2">
        <v>7.9113924050632916</v>
      </c>
      <c r="O321" s="2">
        <v>0</v>
      </c>
      <c r="P321" s="2">
        <v>3.883495145631068</v>
      </c>
      <c r="Q321" s="2">
        <v>15.957446808510639</v>
      </c>
      <c r="R321" s="2">
        <v>1.9157088122605364</v>
      </c>
      <c r="S321" s="2">
        <v>6.5146579804560263</v>
      </c>
      <c r="T321" s="2">
        <v>0</v>
      </c>
      <c r="U321" s="2">
        <v>0</v>
      </c>
      <c r="V321" s="2">
        <v>0</v>
      </c>
      <c r="W321" s="2">
        <v>8.1632653061224492</v>
      </c>
      <c r="X321" s="2">
        <v>15.981735159817351</v>
      </c>
      <c r="Y321" s="2">
        <v>5.3022269353128317</v>
      </c>
      <c r="Z321" s="2">
        <v>9.2592592592592595</v>
      </c>
      <c r="AA321" s="2">
        <v>11.876484560570072</v>
      </c>
      <c r="AB321" s="2">
        <v>2.0366598778004072</v>
      </c>
      <c r="AC321" s="2">
        <v>1.6891891891891893</v>
      </c>
      <c r="AD321" s="2">
        <v>0</v>
      </c>
      <c r="AE321" s="2">
        <v>1.2820512820512822</v>
      </c>
      <c r="AF321" s="2">
        <v>3.5816618911174785</v>
      </c>
      <c r="AH321" s="2">
        <v>4.4843049327354256</v>
      </c>
      <c r="AI321" s="2">
        <v>7.9872204472843453</v>
      </c>
      <c r="AJ321" s="2">
        <v>5.3404539385847798</v>
      </c>
      <c r="AK321" s="2">
        <v>4.2417815482502652</v>
      </c>
      <c r="AL321" s="2">
        <v>0</v>
      </c>
      <c r="AM321" s="2">
        <v>5.2631578947368425</v>
      </c>
      <c r="AN321" s="2">
        <v>7.0921985815602833</v>
      </c>
      <c r="AO321" s="2">
        <v>10.869565217391305</v>
      </c>
      <c r="AP321" s="2">
        <v>3.9525691699604741</v>
      </c>
      <c r="AQ321" s="2">
        <v>2.0366598778004072</v>
      </c>
      <c r="AR321" s="2">
        <v>3.9682539682539684</v>
      </c>
      <c r="AS321" s="8">
        <v>11.560693641618496</v>
      </c>
      <c r="AT321" s="74">
        <v>310</v>
      </c>
      <c r="AU321" s="39">
        <f t="shared" si="83"/>
        <v>5.0810447355570432</v>
      </c>
      <c r="AV321" s="39">
        <f t="shared" si="84"/>
        <v>4.1999534529285913</v>
      </c>
      <c r="AW321" s="39">
        <f t="shared" si="85"/>
        <v>4.2417815482502652</v>
      </c>
      <c r="AX321" s="37">
        <f t="shared" si="86"/>
        <v>43</v>
      </c>
      <c r="AY321" s="39">
        <f t="shared" si="87"/>
        <v>0.64048689703509665</v>
      </c>
      <c r="AZ321" s="2">
        <v>2.109704641350211</v>
      </c>
      <c r="BA321" s="2">
        <v>10.025062656641603</v>
      </c>
      <c r="BB321" s="2">
        <v>6.6298342541436464</v>
      </c>
      <c r="BC321" s="2">
        <v>2.808988764044944</v>
      </c>
      <c r="BD321" s="2">
        <v>8.4925690021231421</v>
      </c>
      <c r="BE321" s="2">
        <v>4.6332046332046328</v>
      </c>
      <c r="BF321" s="2">
        <v>5.1759834368530022</v>
      </c>
      <c r="BG321" s="2">
        <v>2.7894002789400281</v>
      </c>
      <c r="BH321" s="2">
        <v>2.7210884353741496</v>
      </c>
      <c r="BI321" s="2">
        <v>0</v>
      </c>
      <c r="BJ321" s="2">
        <v>3.5056967572304996</v>
      </c>
      <c r="BK321" s="2">
        <v>1.3568521031207599</v>
      </c>
      <c r="BL321" s="2">
        <v>5.825242718446602</v>
      </c>
      <c r="BM321" s="2">
        <v>2.8409090909090908</v>
      </c>
      <c r="BN321" s="2">
        <v>1.2399256044637321</v>
      </c>
      <c r="BO321" s="2">
        <v>0.77399380804953566</v>
      </c>
      <c r="BP321" s="2">
        <v>11.891891891891891</v>
      </c>
      <c r="BQ321" s="2">
        <v>3.3222591362126246</v>
      </c>
      <c r="BR321" s="2">
        <v>2.4115755627009645</v>
      </c>
      <c r="BS321" s="2">
        <v>7.7881619937694708</v>
      </c>
      <c r="BT321" s="2">
        <v>6.4599483204134369</v>
      </c>
      <c r="BU321" s="2">
        <v>5.1177072671443193</v>
      </c>
      <c r="BV321" s="2">
        <v>8.8809946714031973</v>
      </c>
      <c r="BW321" s="2">
        <v>3.0959752321981426</v>
      </c>
      <c r="BX321" s="2">
        <v>3.6596523330283621</v>
      </c>
      <c r="BY321" s="2">
        <v>12.847965738758029</v>
      </c>
      <c r="CA321" s="2">
        <v>3.8948393378773125</v>
      </c>
      <c r="CB321" s="8">
        <v>6.8493150684931505</v>
      </c>
      <c r="CC321" s="2">
        <v>3.8461538461538463</v>
      </c>
      <c r="CD321" s="2">
        <v>5.3475935828877006</v>
      </c>
      <c r="CE321" s="2">
        <v>7.8828828828828827</v>
      </c>
      <c r="CF321" s="2">
        <v>9.4178082191780828</v>
      </c>
      <c r="CG321" s="2">
        <v>1.6474464579901154</v>
      </c>
      <c r="CH321" s="2">
        <v>5.9982862039417313</v>
      </c>
      <c r="CI321" s="2">
        <v>6.519967400162999</v>
      </c>
      <c r="CJ321" s="2">
        <v>6.2578222778473087</v>
      </c>
      <c r="CK321" s="2">
        <v>2.7173913043478262</v>
      </c>
      <c r="CL321">
        <v>5.4151624548736459</v>
      </c>
      <c r="CM321" s="2">
        <v>4.8971596474045054</v>
      </c>
      <c r="CN321" s="2">
        <v>3.5906642728904847</v>
      </c>
      <c r="CP321" s="2">
        <v>0</v>
      </c>
      <c r="CR321" s="2">
        <v>13.961605584642234</v>
      </c>
      <c r="CS321" s="2">
        <v>8.5054678007290399</v>
      </c>
      <c r="CT321" s="74">
        <v>310</v>
      </c>
      <c r="CU321" s="87">
        <f t="shared" si="88"/>
        <v>5.1896315040632288</v>
      </c>
      <c r="CV321" s="87">
        <f t="shared" si="89"/>
        <v>3.3232220199793576</v>
      </c>
      <c r="CW321" s="87">
        <f t="shared" si="90"/>
        <v>4.8971596474045054</v>
      </c>
      <c r="CX321" s="93">
        <f t="shared" si="91"/>
        <v>43</v>
      </c>
      <c r="CY321" s="87">
        <f t="shared" si="92"/>
        <v>0.50678660694468269</v>
      </c>
      <c r="CZ321" s="2">
        <v>2.554278416347382</v>
      </c>
      <c r="DA321" s="2">
        <v>0.98135426889106969</v>
      </c>
      <c r="DB321" s="2">
        <v>10.11378002528445</v>
      </c>
      <c r="DC321" s="2">
        <v>5.3191489361702127</v>
      </c>
      <c r="DD321" s="2">
        <v>5.8892815076560661</v>
      </c>
      <c r="DE321" s="2">
        <v>3.500583430571762</v>
      </c>
      <c r="DF321" s="2">
        <v>4.1899441340782122</v>
      </c>
      <c r="DG321" s="2">
        <v>2.9325513196480939</v>
      </c>
      <c r="DH321" s="2">
        <v>22.580645161290324</v>
      </c>
      <c r="DI321" s="2">
        <v>4.7244094488188972</v>
      </c>
      <c r="DJ321" s="2">
        <v>7.4074074074074074</v>
      </c>
      <c r="DK321" s="2">
        <v>0</v>
      </c>
      <c r="DL321" s="2">
        <v>11.342155009451796</v>
      </c>
      <c r="DM321" s="2">
        <v>2.7100271002710028</v>
      </c>
      <c r="DN321" s="2">
        <v>4.4943820224719104</v>
      </c>
      <c r="DO321" s="2">
        <v>2.1008403361344539</v>
      </c>
      <c r="DP321" s="2">
        <v>1.9305019305019304</v>
      </c>
      <c r="DQ321" s="2">
        <v>6.83371298405467</v>
      </c>
      <c r="DR321" s="2">
        <v>0.98231827111984282</v>
      </c>
      <c r="DS321" s="2">
        <v>6.0120240480961922</v>
      </c>
      <c r="DT321" s="2">
        <v>11.730205278592376</v>
      </c>
      <c r="DU321" s="2">
        <v>5.6338028169014081</v>
      </c>
      <c r="DV321" s="2">
        <v>4.0160642570281126</v>
      </c>
      <c r="DW321" s="2">
        <v>4.0160642570281126</v>
      </c>
      <c r="DX321" s="2">
        <v>1.8018018018018018</v>
      </c>
      <c r="DY321" s="2">
        <v>3.284072249589491</v>
      </c>
      <c r="DZ321" s="2">
        <v>2.8449502133712659</v>
      </c>
      <c r="EA321" s="2">
        <v>23.255813953488371</v>
      </c>
      <c r="EB321" s="2">
        <v>4.5836516424751723</v>
      </c>
      <c r="EC321" s="2">
        <v>1.5290519877675841</v>
      </c>
      <c r="ED321" s="2">
        <v>1.7574692442882249</v>
      </c>
      <c r="EE321" s="2">
        <v>7.2150072150072146</v>
      </c>
      <c r="EF321" s="2">
        <v>2.9027576197387517</v>
      </c>
      <c r="EG321" s="2">
        <v>2.8328611898016995</v>
      </c>
      <c r="EH321" s="2">
        <v>4.7961630695443649</v>
      </c>
      <c r="EI321" s="2">
        <v>2.2935779816513762</v>
      </c>
      <c r="EJ321" s="2">
        <v>0</v>
      </c>
      <c r="EK321" s="2">
        <v>3.7807183364839321</v>
      </c>
      <c r="EL321" s="2">
        <v>6.4350064350064349</v>
      </c>
      <c r="EM321" s="2">
        <v>2.7397260273972601</v>
      </c>
      <c r="EN321" s="2">
        <v>3.4443168771526982</v>
      </c>
      <c r="EO321" s="2">
        <v>9.3283582089552244</v>
      </c>
      <c r="EP321" s="2">
        <v>5.7142857142857144</v>
      </c>
      <c r="EQ321" s="2">
        <v>5.4719562243502056</v>
      </c>
      <c r="ER321" s="2">
        <v>5.4054054054054053</v>
      </c>
      <c r="ES321" s="2">
        <v>5.2910052910052912</v>
      </c>
      <c r="ET321" s="2">
        <v>7.518796992481203</v>
      </c>
      <c r="EU321" s="2">
        <v>7.1428571428571432</v>
      </c>
      <c r="EV321" s="2">
        <v>6.7750677506775068</v>
      </c>
      <c r="EW321" s="2">
        <v>4.5248868778280542</v>
      </c>
      <c r="EX321" s="2">
        <v>7.1633237822349569</v>
      </c>
      <c r="EY321" s="2">
        <v>1.6556291390728477</v>
      </c>
      <c r="EZ321" s="2">
        <v>0</v>
      </c>
      <c r="FA321" s="2">
        <v>4.6656298600311041</v>
      </c>
      <c r="FB321" s="2">
        <v>5.9952038369304557</v>
      </c>
      <c r="FC321" s="2">
        <v>5.9880239520958085</v>
      </c>
      <c r="FD321" s="2">
        <v>3.2502708559046587</v>
      </c>
      <c r="FE321" s="2">
        <v>5.025125628140704</v>
      </c>
      <c r="FF321" s="2">
        <v>1.466275659824047</v>
      </c>
      <c r="FG321" s="2">
        <v>9.7345132743362832</v>
      </c>
      <c r="FH321" s="2">
        <v>3.4542314335060449</v>
      </c>
      <c r="FI321" s="2">
        <v>2.6246719160104988</v>
      </c>
      <c r="FJ321" s="2">
        <v>6.5075921908893708</v>
      </c>
      <c r="FK321" s="2">
        <v>6.7114093959731544</v>
      </c>
      <c r="FL321" s="2">
        <v>5.1177072671443193</v>
      </c>
      <c r="FM321" s="2">
        <v>5.4495912806539506</v>
      </c>
      <c r="FN321" s="2">
        <v>1.3577732518669383</v>
      </c>
      <c r="FO321" s="2">
        <v>1.7064846416382253</v>
      </c>
      <c r="FP321" s="2">
        <v>4.1152263374485596</v>
      </c>
      <c r="FQ321" s="2">
        <v>0</v>
      </c>
      <c r="FR321" s="2">
        <v>11.834319526627219</v>
      </c>
      <c r="FS321" s="2">
        <v>6.8493150684931505</v>
      </c>
      <c r="FT321" s="2">
        <v>7.4257425742574261</v>
      </c>
      <c r="FU321" s="8">
        <v>5.5096418732782375</v>
      </c>
      <c r="FV321" s="8">
        <v>0</v>
      </c>
      <c r="FW321" s="2">
        <v>4.9261083743842367</v>
      </c>
      <c r="FX321" s="2">
        <v>6.4935064935064934</v>
      </c>
      <c r="FY321" s="2">
        <v>17.416545718432509</v>
      </c>
      <c r="FZ321" s="2">
        <v>11.538461538461538</v>
      </c>
      <c r="GA321" s="74">
        <v>310</v>
      </c>
      <c r="GB321" s="39">
        <f t="shared" si="93"/>
        <v>5.2993338315363276</v>
      </c>
      <c r="GC321" s="39">
        <f t="shared" si="94"/>
        <v>4.2530816915161367</v>
      </c>
      <c r="GD321" s="39">
        <f t="shared" si="95"/>
        <v>4.7244094488188972</v>
      </c>
      <c r="GE321" s="37">
        <f t="shared" si="96"/>
        <v>79</v>
      </c>
      <c r="GF321" s="39">
        <f t="shared" si="97"/>
        <v>0.47850907527747932</v>
      </c>
      <c r="GG321" s="2">
        <v>1.5360983102918586</v>
      </c>
      <c r="GH321" s="2">
        <v>3.0674846625766872</v>
      </c>
      <c r="GI321" s="2">
        <v>5.4945054945054945</v>
      </c>
      <c r="GJ321" s="2">
        <v>0</v>
      </c>
      <c r="GK321" s="2">
        <v>0</v>
      </c>
      <c r="GL321" s="2">
        <v>1.3422818791946309</v>
      </c>
      <c r="GM321" s="2">
        <v>1.3888888888888888</v>
      </c>
      <c r="GN321" s="2">
        <v>3.3277870216306158</v>
      </c>
      <c r="GO321" s="2">
        <v>9.2307692307692299</v>
      </c>
      <c r="GP321" s="2">
        <v>1.0204081632653061</v>
      </c>
      <c r="GQ321" s="2">
        <v>6.5897858319604614</v>
      </c>
      <c r="GR321" s="2">
        <v>8.9686098654708513</v>
      </c>
      <c r="GS321" s="2">
        <v>1.8050541516245486</v>
      </c>
    </row>
    <row r="322" spans="1:201" s="2" customFormat="1" x14ac:dyDescent="0.35">
      <c r="A322" s="74">
        <v>311</v>
      </c>
      <c r="B322" s="2">
        <v>8.3832335329341312</v>
      </c>
      <c r="C322" s="2">
        <v>3.0816640986132513</v>
      </c>
      <c r="D322" s="2">
        <v>5.6497175141242941</v>
      </c>
      <c r="E322" s="2">
        <v>3.3112582781456954</v>
      </c>
      <c r="F322" s="2">
        <v>2.2321428571428572</v>
      </c>
      <c r="G322" s="2">
        <v>2.2026431718061672</v>
      </c>
      <c r="H322" s="2">
        <v>2.3364485981308412</v>
      </c>
      <c r="I322" s="2">
        <v>7.5376884422110555</v>
      </c>
      <c r="J322" s="2">
        <v>4.4493882091212456</v>
      </c>
      <c r="K322" s="2">
        <v>6.1576354679802954</v>
      </c>
      <c r="L322" s="2">
        <v>4.6838407494145198</v>
      </c>
      <c r="M322" s="2">
        <v>0</v>
      </c>
      <c r="N322" s="2">
        <v>9.5693779904306222</v>
      </c>
      <c r="O322" s="2">
        <v>1.8050541516245486</v>
      </c>
      <c r="P322" s="2">
        <v>1.9493177387914229</v>
      </c>
      <c r="Q322" s="2">
        <v>3.6036036036036037</v>
      </c>
      <c r="R322" s="2">
        <v>3.8387715930902111</v>
      </c>
      <c r="S322" s="2">
        <v>0</v>
      </c>
      <c r="T322" s="2">
        <v>4.1407867494824018</v>
      </c>
      <c r="U322" s="2">
        <v>6.6889632107023411</v>
      </c>
      <c r="V322" s="2">
        <v>3.3500837520938025</v>
      </c>
      <c r="W322" s="2">
        <v>2.0576131687242798</v>
      </c>
      <c r="X322" s="2">
        <v>27.842227378190255</v>
      </c>
      <c r="Y322" s="2">
        <v>7.4626865671641793</v>
      </c>
      <c r="Z322" s="2">
        <v>7.4766355140186915</v>
      </c>
      <c r="AA322" s="2">
        <v>2.4038461538461537</v>
      </c>
      <c r="AB322" s="2">
        <v>6.1224489795918364</v>
      </c>
      <c r="AC322" s="2">
        <v>1.6920473773265652</v>
      </c>
      <c r="AD322" s="2">
        <v>17.241379310344829</v>
      </c>
      <c r="AE322" s="2">
        <v>3.8510911424903722</v>
      </c>
      <c r="AF322" s="2">
        <v>4.5530793194344596</v>
      </c>
      <c r="AH322" s="2">
        <v>4.5045045045045047</v>
      </c>
      <c r="AI322" s="2">
        <v>3.2206119162640903</v>
      </c>
      <c r="AJ322" s="2">
        <v>5.3691275167785237</v>
      </c>
      <c r="AK322" s="2">
        <v>4.2598509052183173</v>
      </c>
      <c r="AL322" s="2">
        <v>0</v>
      </c>
      <c r="AM322" s="2">
        <v>3.5273368606701938</v>
      </c>
      <c r="AN322" s="2">
        <v>7.1428571428571432</v>
      </c>
      <c r="AO322" s="2">
        <v>32.967032967032964</v>
      </c>
      <c r="AP322" s="2">
        <v>1.9841269841269842</v>
      </c>
      <c r="AQ322" s="2">
        <v>4.0816326530612246</v>
      </c>
      <c r="AR322" s="2">
        <v>6.6401062416998675</v>
      </c>
      <c r="AS322" s="8">
        <v>8.7719298245614024</v>
      </c>
      <c r="AT322" s="74">
        <v>311</v>
      </c>
      <c r="AU322" s="39">
        <f t="shared" si="83"/>
        <v>5.7707858636593059</v>
      </c>
      <c r="AV322" s="39">
        <f t="shared" si="84"/>
        <v>6.3272409140935677</v>
      </c>
      <c r="AW322" s="39">
        <f t="shared" si="85"/>
        <v>4.1407867494824018</v>
      </c>
      <c r="AX322" s="37">
        <f t="shared" si="86"/>
        <v>43</v>
      </c>
      <c r="AY322" s="39">
        <f t="shared" si="87"/>
        <v>0.96489519354923181</v>
      </c>
      <c r="AZ322" s="2">
        <v>2.1141649048625792</v>
      </c>
      <c r="BA322" s="2">
        <v>0.84388185654008441</v>
      </c>
      <c r="BB322" s="2">
        <v>6.6740823136818683</v>
      </c>
      <c r="BC322" s="2">
        <v>4.694835680751174</v>
      </c>
      <c r="BD322" s="2">
        <v>4.282655246252677</v>
      </c>
      <c r="BE322" s="2">
        <v>2.3273855702094646</v>
      </c>
      <c r="BF322" s="2">
        <v>5.2029136316337148</v>
      </c>
      <c r="BG322" s="2">
        <v>0</v>
      </c>
      <c r="BH322" s="2">
        <v>0</v>
      </c>
      <c r="BI322" s="2">
        <v>1.3404825737265416</v>
      </c>
      <c r="BJ322" s="2">
        <v>5.2770448548812663</v>
      </c>
      <c r="BK322" s="2">
        <v>1.3586956521739131</v>
      </c>
      <c r="BL322" s="2">
        <v>3.90625</v>
      </c>
      <c r="BM322" s="2">
        <v>3.7986704653371319</v>
      </c>
      <c r="BN322" s="2">
        <v>1.8621973929236499</v>
      </c>
      <c r="BO322" s="2">
        <v>3.0983733539891558</v>
      </c>
      <c r="BP322" s="2">
        <v>3.2822757111597376</v>
      </c>
      <c r="BQ322" s="2">
        <v>5.5555555555555554</v>
      </c>
      <c r="BR322" s="2">
        <v>2.4174053182917001</v>
      </c>
      <c r="BS322" s="2">
        <v>6.2794348508634226</v>
      </c>
      <c r="BT322" s="2">
        <v>9.1027308192457745</v>
      </c>
      <c r="BU322" s="2">
        <v>2.0576131687242798</v>
      </c>
      <c r="BV322" s="2">
        <v>5.376344086021505</v>
      </c>
      <c r="BW322" s="2">
        <v>5.1759834368530022</v>
      </c>
      <c r="BX322" s="2">
        <v>2.7548209366391183</v>
      </c>
      <c r="BY322" s="2">
        <v>4.3383947939262475</v>
      </c>
      <c r="CA322" s="2">
        <v>6.8426197458455524</v>
      </c>
      <c r="CB322" s="8">
        <v>4.9261083743842367</v>
      </c>
      <c r="CC322" s="2">
        <v>4.8262548262548259</v>
      </c>
      <c r="CD322" s="2">
        <v>21.50537634408602</v>
      </c>
      <c r="CE322" s="2">
        <v>12.485811577752553</v>
      </c>
      <c r="CF322" s="2">
        <v>2.5929127052722558</v>
      </c>
      <c r="CG322" s="2">
        <v>0.82508250825082508</v>
      </c>
      <c r="CH322" s="2">
        <v>4.3103448275862073</v>
      </c>
      <c r="CI322" s="2">
        <v>4.1017227235438884</v>
      </c>
      <c r="CJ322" s="2">
        <v>6.2972292191435768</v>
      </c>
      <c r="CK322" s="2">
        <v>1.3623978201634876</v>
      </c>
      <c r="CL322">
        <v>1.8083182640144664</v>
      </c>
      <c r="CM322" s="2">
        <v>6.8897637795275593</v>
      </c>
      <c r="CN322" s="2">
        <v>3.6036036036036037</v>
      </c>
      <c r="CP322" s="2">
        <v>0.92764378478664189</v>
      </c>
      <c r="CR322" s="2">
        <v>12.389380530973451</v>
      </c>
      <c r="CS322" s="2">
        <v>8.5784313725490211</v>
      </c>
      <c r="CT322" s="74">
        <v>311</v>
      </c>
      <c r="CU322" s="87">
        <f t="shared" si="88"/>
        <v>4.5905859112088789</v>
      </c>
      <c r="CV322" s="87">
        <f t="shared" si="89"/>
        <v>3.8899808066548132</v>
      </c>
      <c r="CW322" s="87">
        <f t="shared" si="90"/>
        <v>4.1017227235438884</v>
      </c>
      <c r="CX322" s="93">
        <f t="shared" si="91"/>
        <v>43</v>
      </c>
      <c r="CY322" s="87">
        <f t="shared" si="92"/>
        <v>0.59321651163613132</v>
      </c>
      <c r="CZ322" s="2">
        <v>5.1216389244558256</v>
      </c>
      <c r="DA322" s="2">
        <v>1.9646365422396856</v>
      </c>
      <c r="DB322" s="2">
        <v>7.6628352490421454</v>
      </c>
      <c r="DC322" s="2">
        <v>5.3475935828877006</v>
      </c>
      <c r="DD322" s="2">
        <v>3.5545023696682465</v>
      </c>
      <c r="DE322" s="2">
        <v>5.8548009367681502</v>
      </c>
      <c r="DF322" s="2">
        <v>2.8050490883590462</v>
      </c>
      <c r="DG322" s="2">
        <v>5.882352941176471</v>
      </c>
      <c r="DH322" s="2">
        <v>9.9009900990099009</v>
      </c>
      <c r="DI322" s="2">
        <v>6.3291139240506329</v>
      </c>
      <c r="DJ322" s="2">
        <v>5.5970149253731343</v>
      </c>
      <c r="DK322" s="2">
        <v>6.0975609756097562</v>
      </c>
      <c r="DL322" s="2">
        <v>5.736137667304015</v>
      </c>
      <c r="DM322" s="2">
        <v>4.0760869565217392</v>
      </c>
      <c r="DN322" s="2">
        <v>0</v>
      </c>
      <c r="DO322" s="2">
        <v>4.2105263157894735</v>
      </c>
      <c r="DP322" s="2">
        <v>3.8684719535783367</v>
      </c>
      <c r="DQ322" s="2">
        <v>2.2935779816513762</v>
      </c>
      <c r="DR322" s="2">
        <v>5.8997050147492622</v>
      </c>
      <c r="DS322" s="2">
        <v>6.0483870967741939</v>
      </c>
      <c r="DT322" s="2">
        <v>8.9020771513353107</v>
      </c>
      <c r="DU322" s="2">
        <v>7.0821529745042495</v>
      </c>
      <c r="DV322" s="2">
        <v>8.064516129032258</v>
      </c>
      <c r="DW322" s="2">
        <v>8.064516129032258</v>
      </c>
      <c r="DX322" s="2">
        <v>1.8050541516245486</v>
      </c>
      <c r="DY322" s="2">
        <v>6.5897858319604614</v>
      </c>
      <c r="DZ322" s="2">
        <v>7.132667617689016</v>
      </c>
      <c r="EA322" s="2">
        <v>0</v>
      </c>
      <c r="EB322" s="2">
        <v>7.6745970836531079</v>
      </c>
      <c r="EC322" s="2">
        <v>3.0627871362940278</v>
      </c>
      <c r="ED322" s="2">
        <v>5.28169014084507</v>
      </c>
      <c r="EE322" s="2">
        <v>4.3604651162790695</v>
      </c>
      <c r="EF322" s="2">
        <v>13.100436681222707</v>
      </c>
      <c r="EG322" s="2">
        <v>0</v>
      </c>
      <c r="EH322" s="2">
        <v>4.8192771084337354</v>
      </c>
      <c r="EI322" s="2">
        <v>4.5977011494252871</v>
      </c>
      <c r="EJ322" s="2">
        <v>6.5645514223194752</v>
      </c>
      <c r="EK322" s="2">
        <v>4.7438330170777991</v>
      </c>
      <c r="EL322" s="2">
        <v>5.1813471502590671</v>
      </c>
      <c r="EM322" s="2">
        <v>3.6630036630036629</v>
      </c>
      <c r="EN322" s="2">
        <v>5.7603686635944698</v>
      </c>
      <c r="EO322" s="2">
        <v>7.5329566854990579</v>
      </c>
      <c r="EP322" s="2">
        <v>4.3103448275862073</v>
      </c>
      <c r="EQ322" s="2">
        <v>5.5020632737276483</v>
      </c>
      <c r="ER322" s="2">
        <v>5.4347826086956523</v>
      </c>
      <c r="ES322" s="2">
        <v>8.8652482269503547</v>
      </c>
      <c r="ET322" s="2">
        <v>3.0303030303030303</v>
      </c>
      <c r="EU322" s="2">
        <v>6.166495375128469</v>
      </c>
      <c r="EV322" s="2">
        <v>9.549795361527968</v>
      </c>
      <c r="EW322" s="2">
        <v>3.0303030303030303</v>
      </c>
      <c r="EX322" s="2">
        <v>14.430014430014429</v>
      </c>
      <c r="EY322" s="2">
        <v>16.58374792703151</v>
      </c>
      <c r="EZ322" s="2">
        <v>15.817223198594025</v>
      </c>
      <c r="FA322" s="2">
        <v>1.5625</v>
      </c>
      <c r="FB322" s="2">
        <v>4.8250904704463204</v>
      </c>
      <c r="FC322" s="2">
        <v>4.0160642570281126</v>
      </c>
      <c r="FD322" s="2">
        <v>5.4347826086956523</v>
      </c>
      <c r="FE322" s="2">
        <v>1.2626262626262625</v>
      </c>
      <c r="FF322" s="2">
        <v>0</v>
      </c>
      <c r="FG322" s="2">
        <v>5.3619302949061662</v>
      </c>
      <c r="FH322" s="2">
        <v>3.4662045060658579</v>
      </c>
      <c r="FI322" s="2">
        <v>6.5789473684210522</v>
      </c>
      <c r="FJ322" s="2">
        <v>10.91703056768559</v>
      </c>
      <c r="FK322" s="2">
        <v>8.4459459459459456</v>
      </c>
      <c r="FL322" s="2">
        <v>6.1728395061728394</v>
      </c>
      <c r="FM322" s="2">
        <v>7.4363992172211351</v>
      </c>
      <c r="FN322" s="2">
        <v>3.3990482664853841</v>
      </c>
      <c r="FO322" s="2">
        <v>0</v>
      </c>
      <c r="FP322" s="2">
        <v>0</v>
      </c>
      <c r="FQ322" s="2">
        <v>2.9985007496251872</v>
      </c>
      <c r="FR322" s="2">
        <v>17.964071856287426</v>
      </c>
      <c r="FS322" s="2">
        <v>4.1379310344827589</v>
      </c>
      <c r="FT322" s="2">
        <v>2.4937655860349128</v>
      </c>
      <c r="FU322" s="8">
        <v>5.54016620498615</v>
      </c>
      <c r="FV322" s="8">
        <v>0</v>
      </c>
      <c r="FW322" s="2">
        <v>0</v>
      </c>
      <c r="FX322" s="2">
        <v>4.3572984749455337</v>
      </c>
      <c r="FY322" s="2">
        <v>7.385524372230428</v>
      </c>
      <c r="FZ322" s="2">
        <v>11.673151750972762</v>
      </c>
      <c r="GA322" s="74">
        <v>311</v>
      </c>
      <c r="GB322" s="39">
        <f t="shared" si="93"/>
        <v>5.5744925080914101</v>
      </c>
      <c r="GC322" s="39">
        <f t="shared" si="94"/>
        <v>3.7336924708549777</v>
      </c>
      <c r="GD322" s="39">
        <f t="shared" si="95"/>
        <v>5.3619302949061662</v>
      </c>
      <c r="GE322" s="37">
        <f t="shared" si="96"/>
        <v>79</v>
      </c>
      <c r="GF322" s="39">
        <f t="shared" si="97"/>
        <v>0.42007322247375267</v>
      </c>
      <c r="GG322" s="2">
        <v>0</v>
      </c>
      <c r="GH322" s="2">
        <v>0</v>
      </c>
      <c r="GI322" s="2">
        <v>8.2872928176795586</v>
      </c>
      <c r="GJ322" s="2">
        <v>10.989010989010989</v>
      </c>
      <c r="GK322" s="2">
        <v>0</v>
      </c>
      <c r="GL322" s="2">
        <v>0</v>
      </c>
      <c r="GM322" s="2">
        <v>0.69541029207232263</v>
      </c>
      <c r="GN322" s="2">
        <v>2.7824151363383418</v>
      </c>
      <c r="GO322" s="2">
        <v>6.2111801242236027</v>
      </c>
      <c r="GP322" s="2">
        <v>0</v>
      </c>
      <c r="GQ322" s="2">
        <v>3.3167495854063018</v>
      </c>
      <c r="GR322" s="2">
        <v>18.099547511312217</v>
      </c>
      <c r="GS322" s="2">
        <v>2.7124773960216997</v>
      </c>
    </row>
    <row r="323" spans="1:201" s="2" customFormat="1" x14ac:dyDescent="0.35">
      <c r="A323" s="74">
        <v>312</v>
      </c>
      <c r="B323" s="2">
        <v>3.6231884057971016</v>
      </c>
      <c r="C323" s="2">
        <v>6.1823802163833079</v>
      </c>
      <c r="D323" s="2">
        <v>5.1136363636363633</v>
      </c>
      <c r="E323" s="2">
        <v>3.3222591362126246</v>
      </c>
      <c r="F323" s="2">
        <v>2.2371364653243848</v>
      </c>
      <c r="G323" s="2">
        <v>11.037527593818984</v>
      </c>
      <c r="H323" s="2">
        <v>2.3419203747072599</v>
      </c>
      <c r="I323" s="2">
        <v>0</v>
      </c>
      <c r="J323" s="2">
        <v>6.7039106145251397</v>
      </c>
      <c r="K323" s="2">
        <v>8.6741016109045841</v>
      </c>
      <c r="L323" s="2">
        <v>0</v>
      </c>
      <c r="M323" s="2">
        <v>10.736196319018404</v>
      </c>
      <c r="N323" s="2">
        <v>11.272141706924316</v>
      </c>
      <c r="O323" s="2">
        <v>3.6166365280289332</v>
      </c>
      <c r="P323" s="2">
        <v>5.859375</v>
      </c>
      <c r="Q323" s="2">
        <v>10.849909584086799</v>
      </c>
      <c r="R323" s="2">
        <v>3.8535645472061657</v>
      </c>
      <c r="S323" s="2">
        <v>3.278688524590164</v>
      </c>
      <c r="T323" s="2">
        <v>6.2370062370062369</v>
      </c>
      <c r="U323" s="2">
        <v>0</v>
      </c>
      <c r="V323" s="2">
        <v>1.680672268907563</v>
      </c>
      <c r="W323" s="2">
        <v>2.0618556701030926</v>
      </c>
      <c r="X323" s="2">
        <v>11.933174224343675</v>
      </c>
      <c r="Y323" s="2">
        <v>5.3705692803437168</v>
      </c>
      <c r="Z323" s="2">
        <v>7.5329566854990579</v>
      </c>
      <c r="AA323" s="2">
        <v>9.6385542168674707</v>
      </c>
      <c r="AB323" s="2">
        <v>4.1067761806981515</v>
      </c>
      <c r="AC323" s="2">
        <v>5.0847457627118642</v>
      </c>
      <c r="AD323" s="2">
        <v>11.695906432748538</v>
      </c>
      <c r="AE323" s="2">
        <v>2.5773195876288661</v>
      </c>
      <c r="AF323" s="2">
        <v>1.6851227732306211</v>
      </c>
      <c r="AH323" s="2">
        <v>9.0497737556561084</v>
      </c>
      <c r="AI323" s="2">
        <v>11.308562197092083</v>
      </c>
      <c r="AJ323" s="2">
        <v>4.048582995951417</v>
      </c>
      <c r="AK323" s="2">
        <v>5.3475935828877006</v>
      </c>
      <c r="AL323" s="2">
        <v>8.6206896551724146</v>
      </c>
      <c r="AM323" s="2">
        <v>2.6548672566371683</v>
      </c>
      <c r="AN323" s="2">
        <v>7.1942446043165464</v>
      </c>
      <c r="AO323" s="2">
        <v>11.363636363636363</v>
      </c>
      <c r="AP323" s="2">
        <v>13.916500994035784</v>
      </c>
      <c r="AQ323" s="2">
        <v>6.1475409836065573</v>
      </c>
      <c r="AR323" s="2">
        <v>12.032085561497325</v>
      </c>
      <c r="AS323" s="8">
        <v>8.8495575221238933</v>
      </c>
      <c r="AT323" s="74">
        <v>312</v>
      </c>
      <c r="AU323" s="39">
        <f t="shared" si="83"/>
        <v>6.2521132042759699</v>
      </c>
      <c r="AV323" s="39">
        <f t="shared" si="84"/>
        <v>3.8443077050826351</v>
      </c>
      <c r="AW323" s="39">
        <f t="shared" si="85"/>
        <v>5.859375</v>
      </c>
      <c r="AX323" s="37">
        <f t="shared" si="86"/>
        <v>43</v>
      </c>
      <c r="AY323" s="39">
        <f t="shared" si="87"/>
        <v>0.58625142894371829</v>
      </c>
      <c r="AZ323" s="2">
        <v>4.2372881355932206</v>
      </c>
      <c r="BA323" s="2">
        <v>5.9121621621621623</v>
      </c>
      <c r="BB323" s="2">
        <v>5.5991041433370663</v>
      </c>
      <c r="BC323" s="2">
        <v>2.8301886792452828</v>
      </c>
      <c r="BD323" s="2">
        <v>4.301075268817204</v>
      </c>
      <c r="BE323" s="2">
        <v>3.1104199066874028</v>
      </c>
      <c r="BF323" s="2">
        <v>3.1380753138075312</v>
      </c>
      <c r="BG323" s="2">
        <v>4.1958041958041958</v>
      </c>
      <c r="BH323" s="2">
        <v>2.7285129604365621</v>
      </c>
      <c r="BI323" s="2">
        <v>1.3422818791946309</v>
      </c>
      <c r="BJ323" s="2">
        <v>4.4208664898320071</v>
      </c>
      <c r="BK323" s="2">
        <v>1.3605442176870748</v>
      </c>
      <c r="BL323" s="2">
        <v>11.764705882352942</v>
      </c>
      <c r="BM323" s="2">
        <v>3.8131553860819829</v>
      </c>
      <c r="BN323" s="2">
        <v>0.62189054726368154</v>
      </c>
      <c r="BO323" s="2">
        <v>0.77700077700077697</v>
      </c>
      <c r="BP323" s="2">
        <v>5.48847420417124</v>
      </c>
      <c r="BQ323" s="2">
        <v>6.7039106145251397</v>
      </c>
      <c r="BR323" s="2">
        <v>0.80775444264943452</v>
      </c>
      <c r="BS323" s="2">
        <v>4.7393364928909953</v>
      </c>
      <c r="BT323" s="2">
        <v>6.5616797900262469</v>
      </c>
      <c r="BU323" s="2">
        <v>8.2474226804123703</v>
      </c>
      <c r="BV323" s="2">
        <v>7.2072072072072073</v>
      </c>
      <c r="BW323" s="2">
        <v>5.2029136316337148</v>
      </c>
      <c r="BX323" s="2">
        <v>2.7624309392265194</v>
      </c>
      <c r="BY323" s="2">
        <v>4.3572984749455337</v>
      </c>
      <c r="CA323" s="2">
        <v>2.9527559055118111</v>
      </c>
      <c r="CB323" s="8">
        <v>5.9405940594059405</v>
      </c>
      <c r="CC323" s="2">
        <v>1.9398642095053347</v>
      </c>
      <c r="CD323" s="2">
        <v>16.483516483516482</v>
      </c>
      <c r="CE323" s="2">
        <v>5.7471264367816088</v>
      </c>
      <c r="CF323" s="2">
        <v>1.733102253032929</v>
      </c>
      <c r="CG323" s="2">
        <v>0.82576383154417832</v>
      </c>
      <c r="CH323" s="2">
        <v>1.7316017316017316</v>
      </c>
      <c r="CI323" s="2">
        <v>3.2948929159802307</v>
      </c>
      <c r="CJ323" s="2">
        <v>5.0697084917617241</v>
      </c>
      <c r="CK323" s="2">
        <v>4.0927694406548429</v>
      </c>
      <c r="CL323">
        <v>4.5413260672116262</v>
      </c>
      <c r="CM323" s="2">
        <v>2.9732408325074333</v>
      </c>
      <c r="CN323" s="2">
        <v>4.5207956600361667</v>
      </c>
      <c r="CP323" s="2">
        <v>1.8570102135561746</v>
      </c>
      <c r="CR323" s="2">
        <v>7.1684587813620073</v>
      </c>
      <c r="CS323" s="2">
        <v>8.6526576019777508</v>
      </c>
      <c r="CT323" s="74">
        <v>312</v>
      </c>
      <c r="CU323" s="87">
        <f t="shared" si="88"/>
        <v>4.4594578916032583</v>
      </c>
      <c r="CV323" s="87">
        <f t="shared" si="89"/>
        <v>3.0250422611574432</v>
      </c>
      <c r="CW323" s="87">
        <f t="shared" si="90"/>
        <v>4.2372881355932206</v>
      </c>
      <c r="CX323" s="93">
        <f t="shared" si="91"/>
        <v>43</v>
      </c>
      <c r="CY323" s="87">
        <f t="shared" si="92"/>
        <v>0.46131462002221985</v>
      </c>
      <c r="CZ323" s="2">
        <v>3.8610038610038608</v>
      </c>
      <c r="DA323" s="2">
        <v>0</v>
      </c>
      <c r="DB323" s="2">
        <v>10.296010296010296</v>
      </c>
      <c r="DC323" s="2">
        <v>6.720430107526882</v>
      </c>
      <c r="DD323" s="2">
        <v>5.9453032104637336</v>
      </c>
      <c r="DE323" s="2">
        <v>5.8892815076560661</v>
      </c>
      <c r="DF323" s="2">
        <v>5.6258790436005626</v>
      </c>
      <c r="DG323" s="2">
        <v>7.3964497041420119</v>
      </c>
      <c r="DH323" s="2">
        <v>16.666666666666668</v>
      </c>
      <c r="DI323" s="2">
        <v>3.1847133757961785</v>
      </c>
      <c r="DJ323" s="2">
        <v>7.5046904315197001</v>
      </c>
      <c r="DK323" s="2">
        <v>12.269938650306749</v>
      </c>
      <c r="DL323" s="2">
        <v>9.615384615384615</v>
      </c>
      <c r="DM323" s="2">
        <v>4.0927694406548429</v>
      </c>
      <c r="DN323" s="2">
        <v>0</v>
      </c>
      <c r="DO323" s="2">
        <v>0</v>
      </c>
      <c r="DP323" s="2">
        <v>0</v>
      </c>
      <c r="DQ323" s="2">
        <v>4.5977011494252871</v>
      </c>
      <c r="DR323" s="2">
        <v>2.9673590504451037</v>
      </c>
      <c r="DS323" s="2">
        <v>4.056795131845842</v>
      </c>
      <c r="DT323" s="2">
        <v>0</v>
      </c>
      <c r="DU323" s="2">
        <v>5.7061340941512126</v>
      </c>
      <c r="DV323" s="2">
        <v>2.0325203252032522</v>
      </c>
      <c r="DW323" s="2">
        <v>2.0325203252032522</v>
      </c>
      <c r="DX323" s="2">
        <v>0</v>
      </c>
      <c r="DY323" s="2">
        <v>0</v>
      </c>
      <c r="DZ323" s="2">
        <v>2.8735632183908044</v>
      </c>
      <c r="EA323" s="2">
        <v>0</v>
      </c>
      <c r="EB323" s="2">
        <v>3.0935808197989174</v>
      </c>
      <c r="EC323" s="2">
        <v>1.5360983102918586</v>
      </c>
      <c r="ED323" s="2">
        <v>5.3097345132743365</v>
      </c>
      <c r="EE323" s="2">
        <v>1.4598540145985401</v>
      </c>
      <c r="EF323" s="2">
        <v>5.8997050147492622</v>
      </c>
      <c r="EG323" s="2">
        <v>2.8409090909090908</v>
      </c>
      <c r="EH323" s="2">
        <v>6.053268765133172</v>
      </c>
      <c r="EI323" s="2">
        <v>4.6189376443418011</v>
      </c>
      <c r="EJ323" s="2">
        <v>4.4052863436123344</v>
      </c>
      <c r="EK323" s="2">
        <v>4.7664442326024785</v>
      </c>
      <c r="EL323" s="2">
        <v>10.416666666666666</v>
      </c>
      <c r="EM323" s="2">
        <v>9.1911764705882355</v>
      </c>
      <c r="EN323" s="2">
        <v>5.793742757821553</v>
      </c>
      <c r="EO323" s="2">
        <v>7.5901328273244779</v>
      </c>
      <c r="EP323" s="2">
        <v>1.4430014430014431</v>
      </c>
      <c r="EQ323" s="2">
        <v>8.2987551867219924</v>
      </c>
      <c r="ER323" s="2">
        <v>2.7322404371584699</v>
      </c>
      <c r="ES323" s="2">
        <v>5.3667262969588547</v>
      </c>
      <c r="ET323" s="2">
        <v>3.0395136778115504</v>
      </c>
      <c r="EU323" s="2">
        <v>2.0682523267838677</v>
      </c>
      <c r="EV323" s="2">
        <v>9.6418732782369148</v>
      </c>
      <c r="EW323" s="2">
        <v>7.598784194528875</v>
      </c>
      <c r="EX323" s="2">
        <v>2.9282576866764276</v>
      </c>
      <c r="EY323" s="2">
        <v>3.3726812816188869</v>
      </c>
      <c r="EZ323" s="2">
        <v>3.5714285714285716</v>
      </c>
      <c r="FA323" s="2">
        <v>6.2597809076682314</v>
      </c>
      <c r="FB323" s="2">
        <v>1.2121212121212122</v>
      </c>
      <c r="FC323" s="2">
        <v>0</v>
      </c>
      <c r="FD323" s="2">
        <v>4.3715846994535523</v>
      </c>
      <c r="FE323" s="2">
        <v>7.5853350189633373</v>
      </c>
      <c r="FF323" s="2">
        <v>5.8737151248164468</v>
      </c>
      <c r="FG323" s="2">
        <v>1.7969451931716083</v>
      </c>
      <c r="FH323" s="2">
        <v>6.9565217391304346</v>
      </c>
      <c r="FI323" s="2">
        <v>5.298013245033113</v>
      </c>
      <c r="FJ323" s="2">
        <v>11.037527593818984</v>
      </c>
      <c r="FK323" s="2">
        <v>5.1107325383304945</v>
      </c>
      <c r="FL323" s="2">
        <v>2.0703933747412009</v>
      </c>
      <c r="FM323" s="2">
        <v>5.5205047318611991</v>
      </c>
      <c r="FN323" s="2">
        <v>1.3642564802182811</v>
      </c>
      <c r="FO323" s="2">
        <v>3.4188034188034186</v>
      </c>
      <c r="FP323" s="2">
        <v>2.0661157024793386</v>
      </c>
      <c r="FQ323" s="2">
        <v>7.518796992481203</v>
      </c>
      <c r="FR323" s="2">
        <v>12.195121951219512</v>
      </c>
      <c r="FS323" s="2">
        <v>6.9252077562326866</v>
      </c>
      <c r="FT323" s="2">
        <v>7.5</v>
      </c>
      <c r="FU323" s="8">
        <v>1.392757660167131</v>
      </c>
      <c r="FV323" s="8">
        <v>1.5360983102918586</v>
      </c>
      <c r="FW323" s="2">
        <v>9.9009900990099009</v>
      </c>
      <c r="FX323" s="2">
        <v>0</v>
      </c>
      <c r="FY323" s="2">
        <v>10.416666666666666</v>
      </c>
      <c r="FZ323" s="2">
        <v>15.748031496062993</v>
      </c>
      <c r="GA323" s="74">
        <v>312</v>
      </c>
      <c r="GB323" s="39">
        <f t="shared" si="93"/>
        <v>4.9297238983642826</v>
      </c>
      <c r="GC323" s="39">
        <f t="shared" si="94"/>
        <v>3.7140367844167184</v>
      </c>
      <c r="GD323" s="39">
        <f t="shared" si="95"/>
        <v>4.5977011494252871</v>
      </c>
      <c r="GE323" s="37">
        <f t="shared" si="96"/>
        <v>79</v>
      </c>
      <c r="GF323" s="39">
        <f t="shared" si="97"/>
        <v>0.41786178497414456</v>
      </c>
      <c r="GG323" s="2">
        <v>1.5384615384615385</v>
      </c>
      <c r="GH323" s="2">
        <v>3.0769230769230771</v>
      </c>
      <c r="GI323" s="2">
        <v>5.5710306406685239</v>
      </c>
      <c r="GJ323" s="2">
        <v>0</v>
      </c>
      <c r="GK323" s="2">
        <v>0</v>
      </c>
      <c r="GL323" s="2">
        <v>2.6881720430107525</v>
      </c>
      <c r="GM323" s="2">
        <v>1.3917884481558802</v>
      </c>
      <c r="GN323" s="2">
        <v>2.7901785714285716</v>
      </c>
      <c r="GO323" s="2">
        <v>3.125</v>
      </c>
      <c r="GP323" s="2">
        <v>1.0214504596527068</v>
      </c>
      <c r="GQ323" s="2">
        <v>8.3194675540765388</v>
      </c>
      <c r="GR323" s="2">
        <v>9.2165898617511512</v>
      </c>
      <c r="GS323" s="2">
        <v>4.5330915684496826</v>
      </c>
    </row>
    <row r="324" spans="1:201" s="2" customFormat="1" x14ac:dyDescent="0.35">
      <c r="A324" s="74">
        <v>313</v>
      </c>
      <c r="B324" s="2">
        <v>3.6363636363636362</v>
      </c>
      <c r="C324" s="2">
        <v>1.5552099533437014</v>
      </c>
      <c r="D324" s="2">
        <v>6.2821245002855512</v>
      </c>
      <c r="E324" s="2">
        <v>6.666666666666667</v>
      </c>
      <c r="F324" s="2">
        <v>4.4843049327354256</v>
      </c>
      <c r="G324" s="2">
        <v>8.9285714285714288</v>
      </c>
      <c r="H324" s="2">
        <v>9.3896713615023479</v>
      </c>
      <c r="I324" s="2">
        <v>7.5949367088607591</v>
      </c>
      <c r="J324" s="2">
        <v>1.124859392575928</v>
      </c>
      <c r="K324" s="2">
        <v>7.5</v>
      </c>
      <c r="L324" s="2">
        <v>7.0588235294117645</v>
      </c>
      <c r="M324" s="2">
        <v>6.2015503875968996</v>
      </c>
      <c r="N324" s="2">
        <v>9.7719869706840399</v>
      </c>
      <c r="O324" s="2">
        <v>5.4446460980036298</v>
      </c>
      <c r="P324" s="2">
        <v>3.9292730844793713</v>
      </c>
      <c r="Q324" s="2">
        <v>18.281535648994517</v>
      </c>
      <c r="R324" s="2">
        <v>3.8684719535783367</v>
      </c>
      <c r="S324" s="2">
        <v>6.5789473684210522</v>
      </c>
      <c r="T324" s="2">
        <v>6.2761506276150625</v>
      </c>
      <c r="U324" s="2">
        <v>6.7340067340067344</v>
      </c>
      <c r="V324" s="2">
        <v>6.7340067340067344</v>
      </c>
      <c r="W324" s="2">
        <v>6.1983471074380168</v>
      </c>
      <c r="X324" s="2">
        <v>14.492753623188406</v>
      </c>
      <c r="Y324" s="2">
        <v>6.4794816414686824</v>
      </c>
      <c r="Z324" s="2">
        <v>3.795066413662239</v>
      </c>
      <c r="AA324" s="2">
        <v>7.2992700729927007</v>
      </c>
      <c r="AB324" s="2">
        <v>6.1855670103092786</v>
      </c>
      <c r="AC324" s="2">
        <v>3.4071550255536627</v>
      </c>
      <c r="AD324" s="2">
        <v>17.751479289940828</v>
      </c>
      <c r="AE324" s="2">
        <v>0</v>
      </c>
      <c r="AF324" s="2">
        <v>4.5816252712804433</v>
      </c>
      <c r="AH324" s="2">
        <v>6.8493150684931505</v>
      </c>
      <c r="AI324" s="2">
        <v>9.8039215686274517</v>
      </c>
      <c r="AJ324" s="2">
        <v>0</v>
      </c>
      <c r="AK324" s="2">
        <v>5.376344086021505</v>
      </c>
      <c r="AL324" s="2">
        <v>4.3478260869565215</v>
      </c>
      <c r="AM324" s="2">
        <v>1.7746228926353149</v>
      </c>
      <c r="AN324" s="2">
        <v>9.0579710144927539</v>
      </c>
      <c r="AO324" s="2">
        <v>11.494252873563218</v>
      </c>
      <c r="AP324" s="2">
        <v>0</v>
      </c>
      <c r="AQ324" s="2">
        <v>0</v>
      </c>
      <c r="AR324" s="2">
        <v>9.472259810554803</v>
      </c>
      <c r="AS324" s="8">
        <v>11.904761904761903</v>
      </c>
      <c r="AT324" s="74">
        <v>313</v>
      </c>
      <c r="AU324" s="39">
        <f t="shared" si="83"/>
        <v>6.4724215925498729</v>
      </c>
      <c r="AV324" s="39">
        <f t="shared" si="84"/>
        <v>4.187526287920889</v>
      </c>
      <c r="AW324" s="39">
        <f t="shared" si="85"/>
        <v>6.2821245002855512</v>
      </c>
      <c r="AX324" s="37">
        <f t="shared" si="86"/>
        <v>43</v>
      </c>
      <c r="AY324" s="39">
        <f t="shared" si="87"/>
        <v>0.63859177213813467</v>
      </c>
      <c r="AZ324" s="2">
        <v>0</v>
      </c>
      <c r="BA324" s="2">
        <v>2.5488530161427359</v>
      </c>
      <c r="BB324" s="2">
        <v>12.387387387387387</v>
      </c>
      <c r="BC324" s="2">
        <v>1.8921475875118259</v>
      </c>
      <c r="BD324" s="2">
        <v>5.3995680345572357</v>
      </c>
      <c r="BE324" s="2">
        <v>3.9001560062402496</v>
      </c>
      <c r="BF324" s="2">
        <v>1.0493179433368311</v>
      </c>
      <c r="BG324" s="2">
        <v>1.404494382022472</v>
      </c>
      <c r="BH324" s="2">
        <v>1.3679890560875514</v>
      </c>
      <c r="BI324" s="2">
        <v>1.3440860215053763</v>
      </c>
      <c r="BJ324" s="2">
        <v>6.2166962699822381</v>
      </c>
      <c r="BK324" s="2">
        <v>6.8119891008174385</v>
      </c>
      <c r="BL324" s="2">
        <v>7.9365079365079367</v>
      </c>
      <c r="BM324" s="2">
        <v>1.9138755980861244</v>
      </c>
      <c r="BN324" s="2">
        <v>1.8668326073428749</v>
      </c>
      <c r="BO324" s="2">
        <v>2.3328149300155521</v>
      </c>
      <c r="BP324" s="2">
        <v>6.6225165562913908</v>
      </c>
      <c r="BQ324" s="2">
        <v>3.3745781777277841</v>
      </c>
      <c r="BR324" s="2">
        <v>1.6168148746968471</v>
      </c>
      <c r="BS324" s="2">
        <v>7.9365079365079367</v>
      </c>
      <c r="BT324" s="2">
        <v>3.9630118890356671</v>
      </c>
      <c r="BU324" s="2">
        <v>2.0790020790020791</v>
      </c>
      <c r="BV324" s="2">
        <v>3.629764065335753</v>
      </c>
      <c r="BW324" s="2">
        <v>6.2761506276150625</v>
      </c>
      <c r="BX324" s="2">
        <v>5.54016620498615</v>
      </c>
      <c r="BY324" s="2">
        <v>6.5645514223194752</v>
      </c>
      <c r="CA324" s="2">
        <v>5.923000987166831</v>
      </c>
      <c r="CB324" s="8">
        <v>4.9800796812749004</v>
      </c>
      <c r="CC324" s="2">
        <v>6.8027210884353737</v>
      </c>
      <c r="CD324" s="2">
        <v>39.106145251396647</v>
      </c>
      <c r="CE324" s="2">
        <v>11.560693641618498</v>
      </c>
      <c r="CF324" s="2">
        <v>1.7361111111111112</v>
      </c>
      <c r="CG324" s="2">
        <v>2.4793388429752068</v>
      </c>
      <c r="CH324" s="2">
        <v>2.6019080659150045</v>
      </c>
      <c r="CI324" s="2">
        <v>1.6528925619834711</v>
      </c>
      <c r="CJ324" s="2">
        <v>7.6433121019108281</v>
      </c>
      <c r="CK324" s="2">
        <v>6.8493150684931505</v>
      </c>
      <c r="CL324">
        <v>4.5620437956204372</v>
      </c>
      <c r="CM324" s="2">
        <v>9.9403578528827037</v>
      </c>
      <c r="CN324" s="2">
        <v>3.6330608537693005</v>
      </c>
      <c r="CP324" s="2">
        <v>0.93023255813953487</v>
      </c>
      <c r="CR324" s="2">
        <v>3.6101083032490973</v>
      </c>
      <c r="CS324" s="2">
        <v>4.9689440993788825</v>
      </c>
      <c r="CT324" s="74">
        <v>313</v>
      </c>
      <c r="CU324" s="87">
        <f t="shared" si="88"/>
        <v>5.2315359436368123</v>
      </c>
      <c r="CV324" s="87">
        <f t="shared" si="89"/>
        <v>6.0358858777412232</v>
      </c>
      <c r="CW324" s="87">
        <f t="shared" si="90"/>
        <v>3.9001560062402496</v>
      </c>
      <c r="CX324" s="93">
        <f t="shared" si="91"/>
        <v>43</v>
      </c>
      <c r="CY324" s="87">
        <f t="shared" si="92"/>
        <v>0.92046396704629518</v>
      </c>
      <c r="CZ324" s="2">
        <v>2.5839793281653747</v>
      </c>
      <c r="DA324" s="2">
        <v>1.9685039370078741</v>
      </c>
      <c r="DB324" s="2">
        <v>7.802340702210663</v>
      </c>
      <c r="DC324" s="2">
        <v>1.3531799729364005</v>
      </c>
      <c r="DD324" s="2">
        <v>5.9808612440191391</v>
      </c>
      <c r="DE324" s="2">
        <v>1.1848341232227488</v>
      </c>
      <c r="DF324" s="2">
        <v>2.8288543140028288</v>
      </c>
      <c r="DG324" s="2">
        <v>2.9806259314456036</v>
      </c>
      <c r="DH324" s="2">
        <v>3.3898305084745761</v>
      </c>
      <c r="DI324" s="2">
        <v>4.7923322683706067</v>
      </c>
      <c r="DJ324" s="2">
        <v>9.4517958412098295</v>
      </c>
      <c r="DK324" s="2">
        <v>0</v>
      </c>
      <c r="DL324" s="2">
        <v>7.766990291262136</v>
      </c>
      <c r="DM324" s="2">
        <v>2.7397260273972601</v>
      </c>
      <c r="DN324" s="2">
        <v>4.5146726862302486</v>
      </c>
      <c r="DO324" s="2">
        <v>8.456659619450317</v>
      </c>
      <c r="DP324" s="2">
        <v>7.766990291262136</v>
      </c>
      <c r="DQ324" s="2">
        <v>6.9284064665127021</v>
      </c>
      <c r="DR324" s="2">
        <v>5.9523809523809526</v>
      </c>
      <c r="DS324" s="2">
        <v>14.256619144602851</v>
      </c>
      <c r="DT324" s="2">
        <v>11.976047904191617</v>
      </c>
      <c r="DU324" s="2">
        <v>5.7388809182209473</v>
      </c>
      <c r="DV324" s="2">
        <v>2.0366598778004072</v>
      </c>
      <c r="DW324" s="2">
        <v>2.0366598778004072</v>
      </c>
      <c r="DX324" s="2">
        <v>5.4249547920433994</v>
      </c>
      <c r="DY324" s="2">
        <v>3.3167495854063018</v>
      </c>
      <c r="DZ324" s="2">
        <v>4.3227665706051877</v>
      </c>
      <c r="EA324" s="2">
        <v>11.904761904761905</v>
      </c>
      <c r="EB324" s="2">
        <v>6.2063615205585725</v>
      </c>
      <c r="EC324" s="2">
        <v>4.615384615384615</v>
      </c>
      <c r="ED324" s="2">
        <v>8.8967971530249113</v>
      </c>
      <c r="EE324" s="2">
        <v>5.8479532163742691</v>
      </c>
      <c r="EF324" s="2">
        <v>4.4510385756676554</v>
      </c>
      <c r="EG324" s="2">
        <v>11.396011396011396</v>
      </c>
      <c r="EH324" s="2">
        <v>7.3081607795371495</v>
      </c>
      <c r="EI324" s="2">
        <v>5.8004640371229694</v>
      </c>
      <c r="EJ324" s="2">
        <v>0</v>
      </c>
      <c r="EK324" s="2">
        <v>2.8735632183908044</v>
      </c>
      <c r="EL324" s="2">
        <v>2.6315789473684212</v>
      </c>
      <c r="EM324" s="2">
        <v>5.5658627087198518</v>
      </c>
      <c r="EN324" s="2">
        <v>3.4965034965034967</v>
      </c>
      <c r="EO324" s="2">
        <v>3.8240917782026767</v>
      </c>
      <c r="EP324" s="2">
        <v>2.8901734104046244</v>
      </c>
      <c r="EQ324" s="2">
        <v>5.5788005578800561</v>
      </c>
      <c r="ER324" s="2">
        <v>4.1095890410958908</v>
      </c>
      <c r="ES324" s="2">
        <v>5.3956834532374103</v>
      </c>
      <c r="ET324" s="2">
        <v>6.0975609756097562</v>
      </c>
      <c r="EU324" s="2">
        <v>5.1813471502590671</v>
      </c>
      <c r="EV324" s="2">
        <v>1.3908205841446453</v>
      </c>
      <c r="EW324" s="2">
        <v>3.0627871362940278</v>
      </c>
      <c r="EX324" s="2">
        <v>7.3421439060205582</v>
      </c>
      <c r="EY324" s="2">
        <v>8.4602368866328259</v>
      </c>
      <c r="EZ324" s="2">
        <v>3.5842293906810037</v>
      </c>
      <c r="FA324" s="2">
        <v>6.2992125984251972</v>
      </c>
      <c r="FB324" s="2">
        <v>4.8543689320388346</v>
      </c>
      <c r="FC324" s="2">
        <v>8.064516129032258</v>
      </c>
      <c r="FD324" s="2">
        <v>3.2930845225027441</v>
      </c>
      <c r="FE324" s="2">
        <v>1.2738853503184713</v>
      </c>
      <c r="FF324" s="2">
        <v>2.9542097488921715</v>
      </c>
      <c r="FG324" s="2">
        <v>4.5004500450045004</v>
      </c>
      <c r="FH324" s="2">
        <v>3.5026269702276709</v>
      </c>
      <c r="FI324" s="2">
        <v>5.3262316910785623</v>
      </c>
      <c r="FJ324" s="2">
        <v>11.160714285714286</v>
      </c>
      <c r="FK324" s="2">
        <v>3.4246575342465753</v>
      </c>
      <c r="FL324" s="2">
        <v>6.2240663900414939</v>
      </c>
      <c r="FM324" s="2">
        <v>8.7232355273592379</v>
      </c>
      <c r="FN324" s="2">
        <v>4.0983606557377046</v>
      </c>
      <c r="FO324" s="2">
        <v>0.85763293310463118</v>
      </c>
      <c r="FP324" s="2">
        <v>2.0703933747412009</v>
      </c>
      <c r="FQ324" s="2">
        <v>4.5454545454545459</v>
      </c>
      <c r="FR324" s="2">
        <v>0</v>
      </c>
      <c r="FS324" s="2">
        <v>8.3682008368200833</v>
      </c>
      <c r="FT324" s="2">
        <v>12.594458438287154</v>
      </c>
      <c r="FU324" s="8">
        <v>6.9735006973500697</v>
      </c>
      <c r="FV324" s="8">
        <v>4.6153846153846159</v>
      </c>
      <c r="FW324" s="2">
        <v>10</v>
      </c>
      <c r="FX324" s="2">
        <v>4.3763676148796495</v>
      </c>
      <c r="FY324" s="2">
        <v>7.518796992481203</v>
      </c>
      <c r="FZ324" s="2">
        <v>10.666666666666666</v>
      </c>
      <c r="GA324" s="74">
        <v>313</v>
      </c>
      <c r="GB324" s="39">
        <f t="shared" si="93"/>
        <v>5.3386162798976047</v>
      </c>
      <c r="GC324" s="39">
        <f t="shared" si="94"/>
        <v>3.1334967635492239</v>
      </c>
      <c r="GD324" s="39">
        <f t="shared" si="95"/>
        <v>4.7923322683706067</v>
      </c>
      <c r="GE324" s="37">
        <f t="shared" si="96"/>
        <v>79</v>
      </c>
      <c r="GF324" s="39">
        <f t="shared" si="97"/>
        <v>0.35254592962600856</v>
      </c>
      <c r="GG324" s="2">
        <v>0</v>
      </c>
      <c r="GH324" s="2">
        <v>0</v>
      </c>
      <c r="GI324" s="2">
        <v>8.4033613445378155</v>
      </c>
      <c r="GJ324" s="2">
        <v>22.222222222222221</v>
      </c>
      <c r="GK324" s="2">
        <v>0</v>
      </c>
      <c r="GL324" s="2">
        <v>1.3477088948787062</v>
      </c>
      <c r="GM324" s="2">
        <v>1.3937282229965158</v>
      </c>
      <c r="GN324" s="2">
        <v>3.9171796306659203</v>
      </c>
      <c r="GO324" s="2">
        <v>4.7021943573667713</v>
      </c>
      <c r="GP324" s="2">
        <v>5.112474437627812</v>
      </c>
      <c r="GQ324" s="2">
        <v>0</v>
      </c>
      <c r="GR324" s="2">
        <v>23.255813953488371</v>
      </c>
      <c r="GS324" s="2">
        <v>1.8214936247723132</v>
      </c>
    </row>
    <row r="325" spans="1:201" s="2" customFormat="1" x14ac:dyDescent="0.35">
      <c r="A325" s="74">
        <v>314</v>
      </c>
      <c r="B325" s="2">
        <v>4.8661800486618008</v>
      </c>
      <c r="C325" s="2">
        <v>7.7881619937694708</v>
      </c>
      <c r="D325" s="2">
        <v>7.4712643678160919</v>
      </c>
      <c r="E325" s="2">
        <v>3.3557046979865772</v>
      </c>
      <c r="F325" s="2">
        <v>2.2522522522522523</v>
      </c>
      <c r="G325" s="2">
        <v>15.765765765765765</v>
      </c>
      <c r="H325" s="2">
        <v>4.7393364928909953</v>
      </c>
      <c r="I325" s="2">
        <v>2.5510204081632653</v>
      </c>
      <c r="J325" s="2">
        <v>9.0090090090090094</v>
      </c>
      <c r="K325" s="2">
        <v>2.5188916876574305</v>
      </c>
      <c r="L325" s="2">
        <v>4.7393364928909953</v>
      </c>
      <c r="M325" s="2">
        <v>10.9204368174727</v>
      </c>
      <c r="N325" s="2">
        <v>6.5789473684210522</v>
      </c>
      <c r="O325" s="2">
        <v>1.8248175182481752</v>
      </c>
      <c r="P325" s="2">
        <v>5.9171597633136095</v>
      </c>
      <c r="Q325" s="2">
        <v>9.3109869646182499</v>
      </c>
      <c r="R325" s="2">
        <v>3.883495145631068</v>
      </c>
      <c r="S325" s="2">
        <v>1.6556291390728477</v>
      </c>
      <c r="T325" s="2">
        <v>2.1052631578947367</v>
      </c>
      <c r="U325" s="2">
        <v>3.3898305084745761</v>
      </c>
      <c r="V325" s="2">
        <v>1.6949152542372881</v>
      </c>
      <c r="W325" s="2">
        <v>4.1580041580041582</v>
      </c>
      <c r="X325" s="2">
        <v>7.3529411764705879</v>
      </c>
      <c r="Y325" s="2">
        <v>8.695652173913043</v>
      </c>
      <c r="Z325" s="2">
        <v>0</v>
      </c>
      <c r="AA325" s="2">
        <v>2.4509803921568629</v>
      </c>
      <c r="AB325" s="2">
        <v>0</v>
      </c>
      <c r="AC325" s="2">
        <v>5.1282051282051286</v>
      </c>
      <c r="AD325" s="2">
        <v>30.120481927710845</v>
      </c>
      <c r="AE325" s="2">
        <v>2.5839793281653747</v>
      </c>
      <c r="AF325" s="2">
        <v>7.7519379844961236</v>
      </c>
      <c r="AH325" s="2">
        <v>4.5977011494252871</v>
      </c>
      <c r="AI325" s="2">
        <v>4.9504950495049505</v>
      </c>
      <c r="AJ325" s="2">
        <v>6.7750677506775068</v>
      </c>
      <c r="AK325" s="2">
        <v>0</v>
      </c>
      <c r="AL325" s="2">
        <v>8.7336244541484724</v>
      </c>
      <c r="AM325" s="2">
        <v>0.88888888888888884</v>
      </c>
      <c r="AN325" s="2">
        <v>9.1407678244972583</v>
      </c>
      <c r="AO325" s="2">
        <v>23.255813953488371</v>
      </c>
      <c r="AP325" s="2">
        <v>12.096774193548388</v>
      </c>
      <c r="AQ325" s="2">
        <v>6.1855670103092786</v>
      </c>
      <c r="AR325" s="2">
        <v>4.0983606557377046</v>
      </c>
      <c r="AS325" s="8">
        <v>18.072289156626507</v>
      </c>
      <c r="AT325" s="74">
        <v>314</v>
      </c>
      <c r="AU325" s="39">
        <f t="shared" si="83"/>
        <v>6.4971148188423866</v>
      </c>
      <c r="AV325" s="39">
        <f t="shared" si="84"/>
        <v>6.0303351959653257</v>
      </c>
      <c r="AW325" s="39">
        <f t="shared" si="85"/>
        <v>4.8661800486618008</v>
      </c>
      <c r="AX325" s="37">
        <f t="shared" si="86"/>
        <v>43</v>
      </c>
      <c r="AY325" s="39">
        <f t="shared" si="87"/>
        <v>0.91961749601109966</v>
      </c>
      <c r="AZ325" s="2">
        <v>1.0638297872340425</v>
      </c>
      <c r="BA325" s="2">
        <v>6.8143100511073254</v>
      </c>
      <c r="BB325" s="2">
        <v>6.8415051311288479</v>
      </c>
      <c r="BC325" s="2">
        <v>5.6872037914691944</v>
      </c>
      <c r="BD325" s="2">
        <v>2.1715526601520088</v>
      </c>
      <c r="BE325" s="2">
        <v>4.6985121378230232</v>
      </c>
      <c r="BF325" s="2">
        <v>5.2521008403361344</v>
      </c>
      <c r="BG325" s="2">
        <v>0</v>
      </c>
      <c r="BH325" s="2">
        <v>0</v>
      </c>
      <c r="BI325" s="2">
        <v>2.018842530282638</v>
      </c>
      <c r="BJ325" s="2">
        <v>10.723860589812332</v>
      </c>
      <c r="BK325" s="2">
        <v>4.1152263374485596</v>
      </c>
      <c r="BL325" s="2">
        <v>6</v>
      </c>
      <c r="BM325" s="2">
        <v>1.9175455417066156</v>
      </c>
      <c r="BN325" s="2">
        <v>1.2468827930174564</v>
      </c>
      <c r="BO325" s="2">
        <v>4.6765393608729537</v>
      </c>
      <c r="BP325" s="2">
        <v>3.3333333333333335</v>
      </c>
      <c r="BQ325" s="2">
        <v>4.5146726862302486</v>
      </c>
      <c r="BR325" s="2">
        <v>0.80971659919028338</v>
      </c>
      <c r="BS325" s="2">
        <v>9.6</v>
      </c>
      <c r="BT325" s="2">
        <v>13.262599469496021</v>
      </c>
      <c r="BU325" s="2">
        <v>6.25</v>
      </c>
      <c r="BV325" s="2">
        <v>4.5537340619307836</v>
      </c>
      <c r="BW325" s="2">
        <v>4.2105263157894735</v>
      </c>
      <c r="BX325" s="2">
        <v>5.5710306406685239</v>
      </c>
      <c r="BY325" s="2">
        <v>4.4052863436123344</v>
      </c>
      <c r="CA325" s="2">
        <v>3.9721946375372394</v>
      </c>
      <c r="CB325" s="8">
        <v>5.005005005005005</v>
      </c>
      <c r="CC325" s="2">
        <v>0.97847358121330719</v>
      </c>
      <c r="CD325" s="2">
        <v>29.069767441860463</v>
      </c>
      <c r="CE325" s="2">
        <v>7.0175438596491224</v>
      </c>
      <c r="CF325" s="2">
        <v>5.2173913043478262</v>
      </c>
      <c r="CG325" s="2">
        <v>0.82850041425020715</v>
      </c>
      <c r="CH325" s="2">
        <v>3.4782608695652173</v>
      </c>
      <c r="CI325" s="2">
        <v>4.1390728476821188</v>
      </c>
      <c r="CJ325" s="2">
        <v>5.1347881899871632</v>
      </c>
      <c r="CK325" s="2">
        <v>1.3793103448275863</v>
      </c>
      <c r="CL325">
        <v>6.4279155188246095</v>
      </c>
      <c r="CM325" s="2">
        <v>9.0361445783132535</v>
      </c>
      <c r="CN325" s="2">
        <v>4.557885141294439</v>
      </c>
      <c r="CP325" s="2">
        <v>0</v>
      </c>
      <c r="CR325" s="2">
        <v>14.492753623188406</v>
      </c>
      <c r="CS325" s="2">
        <v>3.7406483790523688</v>
      </c>
      <c r="CT325" s="74">
        <v>314</v>
      </c>
      <c r="CU325" s="87">
        <f t="shared" si="88"/>
        <v>5.2142899241683835</v>
      </c>
      <c r="CV325" s="87">
        <f t="shared" si="89"/>
        <v>4.9486167196987711</v>
      </c>
      <c r="CW325" s="87">
        <f t="shared" si="90"/>
        <v>4.5537340619307836</v>
      </c>
      <c r="CX325" s="93">
        <f t="shared" si="91"/>
        <v>43</v>
      </c>
      <c r="CY325" s="87">
        <f t="shared" si="92"/>
        <v>0.75465697487808647</v>
      </c>
      <c r="CZ325" s="2">
        <v>2.5906735751295336</v>
      </c>
      <c r="DA325" s="2">
        <v>1.9723865877712032</v>
      </c>
      <c r="DB325" s="2">
        <v>2.6212319790301444</v>
      </c>
      <c r="DC325" s="2">
        <v>2.7100271002710028</v>
      </c>
      <c r="DD325" s="2">
        <v>3.6101083032490973</v>
      </c>
      <c r="DE325" s="2">
        <v>2.3724792408066429</v>
      </c>
      <c r="DF325" s="2">
        <v>4.2553191489361701</v>
      </c>
      <c r="DG325" s="2">
        <v>7.4738415545590433</v>
      </c>
      <c r="DH325" s="2">
        <v>23.80952380952381</v>
      </c>
      <c r="DI325" s="2">
        <v>8.0256821829855536</v>
      </c>
      <c r="DJ325" s="2">
        <v>3.8167938931297711</v>
      </c>
      <c r="DK325" s="2">
        <v>12.422360248447205</v>
      </c>
      <c r="DL325" s="2">
        <v>9.7847358121330732</v>
      </c>
      <c r="DM325" s="2">
        <v>1.3736263736263736</v>
      </c>
      <c r="DN325" s="2">
        <v>6.8027210884353737</v>
      </c>
      <c r="DO325" s="2">
        <v>8.5287846481876333</v>
      </c>
      <c r="DP325" s="2">
        <v>5.8708414872798436</v>
      </c>
      <c r="DQ325" s="2">
        <v>9.3023255813953494</v>
      </c>
      <c r="DR325" s="2">
        <v>6.9860279441117763</v>
      </c>
      <c r="DS325" s="2">
        <v>14.462809917355372</v>
      </c>
      <c r="DT325" s="2">
        <v>6.0606060606060606</v>
      </c>
      <c r="DU325" s="2">
        <v>7.2150072150072146</v>
      </c>
      <c r="DV325" s="2">
        <v>2.0408163265306123</v>
      </c>
      <c r="DW325" s="2">
        <v>2.0408163265306123</v>
      </c>
      <c r="DX325" s="2">
        <v>5.4545454545454541</v>
      </c>
      <c r="DY325" s="2">
        <v>4.9916805324459235</v>
      </c>
      <c r="DZ325" s="2">
        <v>1.4471780028943559</v>
      </c>
      <c r="EA325" s="2">
        <v>12.048192771084338</v>
      </c>
      <c r="EB325" s="2">
        <v>6.2451209992193597</v>
      </c>
      <c r="EC325" s="2">
        <v>6.1823802163833079</v>
      </c>
      <c r="ED325" s="2">
        <v>7.1813285457809695</v>
      </c>
      <c r="EE325" s="2">
        <v>2.9411764705882355</v>
      </c>
      <c r="EF325" s="2">
        <v>4.4709388971684056</v>
      </c>
      <c r="EG325" s="2">
        <v>5.7636887608069163</v>
      </c>
      <c r="EH325" s="2">
        <v>8.5889570552147241</v>
      </c>
      <c r="EI325" s="2">
        <v>3.500583430571762</v>
      </c>
      <c r="EJ325" s="2">
        <v>2.2123893805309733</v>
      </c>
      <c r="EK325" s="2">
        <v>2.8818443804034581</v>
      </c>
      <c r="EL325" s="2">
        <v>6.5963060686015833</v>
      </c>
      <c r="EM325" s="2">
        <v>3.7313432835820897</v>
      </c>
      <c r="EN325" s="2">
        <v>3.5087719298245612</v>
      </c>
      <c r="EO325" s="2">
        <v>0</v>
      </c>
      <c r="EP325" s="2">
        <v>1.4492753623188406</v>
      </c>
      <c r="EQ325" s="2">
        <v>5.6100981767180924</v>
      </c>
      <c r="ER325" s="2">
        <v>8.2530949105914715</v>
      </c>
      <c r="ES325" s="2">
        <v>3.6166365280289332</v>
      </c>
      <c r="ET325" s="2">
        <v>1.5337423312883436</v>
      </c>
      <c r="EU325" s="2">
        <v>8.3333333333333339</v>
      </c>
      <c r="EV325" s="2">
        <v>4.1782729805013927</v>
      </c>
      <c r="EW325" s="2">
        <v>4.6082949308755756</v>
      </c>
      <c r="EX325" s="2">
        <v>4.4378698224852071</v>
      </c>
      <c r="EY325" s="2">
        <v>8.5324232081911262</v>
      </c>
      <c r="EZ325" s="2">
        <v>3.5971223021582732</v>
      </c>
      <c r="FA325" s="2">
        <v>4.7543581616481774</v>
      </c>
      <c r="FB325" s="2">
        <v>4.8780487804878048</v>
      </c>
      <c r="FC325" s="2">
        <v>6.0975609756097562</v>
      </c>
      <c r="FD325" s="2">
        <v>3.303964757709251</v>
      </c>
      <c r="FE325" s="2">
        <v>1.2755102040816326</v>
      </c>
      <c r="FF325" s="2">
        <v>5.9259259259259256</v>
      </c>
      <c r="FG325" s="2">
        <v>5.4249547920433994</v>
      </c>
      <c r="FH325" s="2">
        <v>5.272407732864675</v>
      </c>
      <c r="FI325" s="2">
        <v>1.3386880856760375</v>
      </c>
      <c r="FJ325" s="2">
        <v>10.158013544018059</v>
      </c>
      <c r="FK325" s="2">
        <v>6.8728522336769755</v>
      </c>
      <c r="FL325" s="2">
        <v>3.1315240083507305</v>
      </c>
      <c r="FM325" s="2">
        <v>2.4</v>
      </c>
      <c r="FN325" s="2">
        <v>4.8010973936899859</v>
      </c>
      <c r="FO325" s="2">
        <v>4.2918454935622314</v>
      </c>
      <c r="FP325" s="2">
        <v>2.0746887966804981</v>
      </c>
      <c r="FQ325" s="2">
        <v>4.5662100456621006</v>
      </c>
      <c r="FR325" s="2">
        <v>18.518518518518519</v>
      </c>
      <c r="FS325" s="2">
        <v>4.2194092827004219</v>
      </c>
      <c r="FT325" s="2">
        <v>2.5510204081632653</v>
      </c>
      <c r="FU325" s="8">
        <v>5.6179775280898872</v>
      </c>
      <c r="FV325" s="8">
        <v>1.5455950540958268</v>
      </c>
      <c r="FW325" s="2">
        <v>15.151515151515152</v>
      </c>
      <c r="FX325" s="2">
        <v>15.384615384615385</v>
      </c>
      <c r="FY325" s="2">
        <v>12.121212121212121</v>
      </c>
      <c r="FZ325" s="2">
        <v>10.781671159029651</v>
      </c>
      <c r="GA325" s="74">
        <v>314</v>
      </c>
      <c r="GB325" s="39">
        <f t="shared" si="93"/>
        <v>5.8291812912759857</v>
      </c>
      <c r="GC325" s="39">
        <f t="shared" si="94"/>
        <v>4.1936112431459174</v>
      </c>
      <c r="GD325" s="39">
        <f t="shared" si="95"/>
        <v>4.8010973936899859</v>
      </c>
      <c r="GE325" s="37">
        <f t="shared" si="96"/>
        <v>79</v>
      </c>
      <c r="GF325" s="39">
        <f t="shared" si="97"/>
        <v>0.47181812708508142</v>
      </c>
      <c r="GG325" s="2">
        <v>3.0816640986132513</v>
      </c>
      <c r="GH325" s="2">
        <v>3.0864197530864197</v>
      </c>
      <c r="GI325" s="2">
        <v>5.6497175141242941</v>
      </c>
      <c r="GJ325" s="2">
        <v>0</v>
      </c>
      <c r="GK325" s="2">
        <v>16.949152542372882</v>
      </c>
      <c r="GL325" s="2">
        <v>1.3495276653171391</v>
      </c>
      <c r="GM325" s="2">
        <v>1.3956734124214933</v>
      </c>
      <c r="GN325" s="2">
        <v>2.808988764044944</v>
      </c>
      <c r="GO325" s="2">
        <v>3.1496062992125986</v>
      </c>
      <c r="GP325" s="2">
        <v>3.0832476875642345</v>
      </c>
      <c r="GQ325" s="2">
        <v>6.7114093959731544</v>
      </c>
      <c r="GR325" s="2">
        <v>9.5238095238095237</v>
      </c>
      <c r="GS325" s="2">
        <v>1.8248175182481752</v>
      </c>
    </row>
    <row r="326" spans="1:201" s="2" customFormat="1" x14ac:dyDescent="0.35">
      <c r="A326" s="74">
        <v>315</v>
      </c>
      <c r="B326" s="2">
        <v>4.8899755501222497</v>
      </c>
      <c r="C326" s="2">
        <v>3.1397174254317113</v>
      </c>
      <c r="D326" s="2">
        <v>6.9484655471916614</v>
      </c>
      <c r="E326" s="2">
        <v>6.7340067340067344</v>
      </c>
      <c r="F326" s="2">
        <v>2.2573363431151243</v>
      </c>
      <c r="G326" s="2">
        <v>9.1533180778032044</v>
      </c>
      <c r="H326" s="2">
        <v>4.7619047619047619</v>
      </c>
      <c r="I326" s="2">
        <v>5.1150895140664963</v>
      </c>
      <c r="J326" s="2">
        <v>4.5454545454545459</v>
      </c>
      <c r="K326" s="2">
        <v>10.1010101010101</v>
      </c>
      <c r="L326" s="2">
        <v>7.1428571428571432</v>
      </c>
      <c r="M326" s="2">
        <v>3.1545741324921135</v>
      </c>
      <c r="N326" s="2">
        <v>6.6225165562913908</v>
      </c>
      <c r="O326" s="2">
        <v>0</v>
      </c>
      <c r="P326" s="2">
        <v>1.9841269841269842</v>
      </c>
      <c r="Q326" s="2">
        <v>18.796992481203006</v>
      </c>
      <c r="R326" s="2">
        <v>9.7465886939571149</v>
      </c>
      <c r="S326" s="2">
        <v>3.3167495854063018</v>
      </c>
      <c r="T326" s="2">
        <v>6.3291139240506329</v>
      </c>
      <c r="U326" s="2">
        <v>3.4013605442176869</v>
      </c>
      <c r="V326" s="2">
        <v>11.884550084889643</v>
      </c>
      <c r="W326" s="2">
        <v>0</v>
      </c>
      <c r="X326" s="2">
        <v>4.9382716049382713</v>
      </c>
      <c r="Y326" s="2">
        <v>9.8684210526315788</v>
      </c>
      <c r="Z326" s="2">
        <v>7.6190476190476186</v>
      </c>
      <c r="AA326" s="2">
        <v>9.8280098280098276</v>
      </c>
      <c r="AB326" s="2">
        <v>6.2240663900414939</v>
      </c>
      <c r="AC326" s="2">
        <v>5.1546391752577323</v>
      </c>
      <c r="AD326" s="2">
        <v>6.2111801242236027</v>
      </c>
      <c r="AE326" s="2">
        <v>0</v>
      </c>
      <c r="AF326" s="2">
        <v>4.8828125</v>
      </c>
      <c r="AH326" s="2">
        <v>9.2378752886836022</v>
      </c>
      <c r="AI326" s="2">
        <v>9.9502487562189046</v>
      </c>
      <c r="AJ326" s="2">
        <v>6.8212824010914055</v>
      </c>
      <c r="AK326" s="2">
        <v>4.3243243243243246</v>
      </c>
      <c r="AL326" s="2">
        <v>4.4052863436123344</v>
      </c>
      <c r="AM326" s="2">
        <v>3.5587188612099645</v>
      </c>
      <c r="AN326" s="2">
        <v>5.5350553505535052</v>
      </c>
      <c r="AO326" s="2">
        <v>11.904761904761905</v>
      </c>
      <c r="AP326" s="2">
        <v>10.204081632653061</v>
      </c>
      <c r="AQ326" s="2">
        <v>10.37344398340249</v>
      </c>
      <c r="AR326" s="2">
        <v>4.1152263374485596</v>
      </c>
      <c r="AS326" s="8">
        <v>18.404907975460123</v>
      </c>
      <c r="AT326" s="74">
        <v>315</v>
      </c>
      <c r="AU326" s="39">
        <f t="shared" si="83"/>
        <v>6.5950551205388113</v>
      </c>
      <c r="AV326" s="39">
        <f t="shared" si="84"/>
        <v>4.0942728106081239</v>
      </c>
      <c r="AW326" s="39">
        <f t="shared" si="85"/>
        <v>6.2111801242236027</v>
      </c>
      <c r="AX326" s="37">
        <f t="shared" si="86"/>
        <v>43</v>
      </c>
      <c r="AY326" s="39">
        <f t="shared" si="87"/>
        <v>0.62437075016939403</v>
      </c>
      <c r="AZ326" s="2">
        <v>3.1948881789137382</v>
      </c>
      <c r="BA326" s="2">
        <v>6.0034305317324188</v>
      </c>
      <c r="BB326" s="2">
        <v>6.8886337543053964</v>
      </c>
      <c r="BC326" s="2">
        <v>3.8131553860819829</v>
      </c>
      <c r="BD326" s="2">
        <v>3.2644178454842221</v>
      </c>
      <c r="BE326" s="2">
        <v>1.5735641227380015</v>
      </c>
      <c r="BF326" s="2">
        <v>5.2798310454065467</v>
      </c>
      <c r="BG326" s="2">
        <v>4.2194092827004219</v>
      </c>
      <c r="BH326" s="2">
        <v>4.1095890410958908</v>
      </c>
      <c r="BI326" s="2">
        <v>2.0229265003371544</v>
      </c>
      <c r="BJ326" s="2">
        <v>6.3233965672990067</v>
      </c>
      <c r="BK326" s="2">
        <v>4.1322314049586772</v>
      </c>
      <c r="BL326" s="2">
        <v>6.0362173038229372</v>
      </c>
      <c r="BM326" s="2">
        <v>4.8030739673390972</v>
      </c>
      <c r="BN326" s="2">
        <v>3.1210986267166043</v>
      </c>
      <c r="BO326" s="2">
        <v>2.3492560689115112</v>
      </c>
      <c r="BP326" s="2">
        <v>4.4593088071348941</v>
      </c>
      <c r="BQ326" s="2">
        <v>3.4013605442176869</v>
      </c>
      <c r="BR326" s="2">
        <v>3.2414910858995136</v>
      </c>
      <c r="BS326" s="2">
        <v>9.6930533117932143</v>
      </c>
      <c r="BT326" s="2">
        <v>8.064516129032258</v>
      </c>
      <c r="BU326" s="2">
        <v>4.1928721174004195</v>
      </c>
      <c r="BV326" s="2">
        <v>2.7447392497712717</v>
      </c>
      <c r="BW326" s="2">
        <v>5.2854122621564485</v>
      </c>
      <c r="BX326" s="2">
        <v>3.734827264239029</v>
      </c>
      <c r="BY326" s="2">
        <v>2.2123893805309733</v>
      </c>
      <c r="CA326" s="2">
        <v>4.9850448654037889</v>
      </c>
      <c r="CB326" s="8">
        <v>2.0120724346076457</v>
      </c>
      <c r="CC326" s="2">
        <v>4.8971596474045054</v>
      </c>
      <c r="CD326" s="2">
        <v>23.952095808383234</v>
      </c>
      <c r="CE326" s="2">
        <v>3.5335689045936394</v>
      </c>
      <c r="CF326" s="2">
        <v>1.7482517482517483</v>
      </c>
      <c r="CG326" s="2">
        <v>1.6583747927031509</v>
      </c>
      <c r="CH326" s="2">
        <v>5.2356020942408374</v>
      </c>
      <c r="CI326" s="2">
        <v>4.9875311720698257</v>
      </c>
      <c r="CJ326" s="2">
        <v>5.161290322580645</v>
      </c>
      <c r="CK326" s="2">
        <v>5.5248618784530388</v>
      </c>
      <c r="CL326">
        <v>2.7624309392265194</v>
      </c>
      <c r="CM326" s="2">
        <v>8.1053698074974676</v>
      </c>
      <c r="CN326" s="2">
        <v>2.7472527472527473</v>
      </c>
      <c r="CP326" s="2">
        <v>3.7243947858472999</v>
      </c>
      <c r="CR326" s="2">
        <v>9.1911764705882355</v>
      </c>
      <c r="CS326" s="2">
        <v>6.2735257214554583</v>
      </c>
      <c r="CT326" s="74">
        <v>315</v>
      </c>
      <c r="CU326" s="87">
        <f t="shared" si="88"/>
        <v>4.8991882307111432</v>
      </c>
      <c r="CV326" s="87">
        <f t="shared" si="89"/>
        <v>3.5641360650936349</v>
      </c>
      <c r="CW326" s="87">
        <f t="shared" si="90"/>
        <v>4.1928721174004195</v>
      </c>
      <c r="CX326" s="93">
        <f t="shared" si="91"/>
        <v>43</v>
      </c>
      <c r="CY326" s="87">
        <f t="shared" si="92"/>
        <v>0.54352565439765455</v>
      </c>
      <c r="CZ326" s="2">
        <v>5.1948051948051948</v>
      </c>
      <c r="DA326" s="2">
        <v>2.9644268774703559</v>
      </c>
      <c r="DB326" s="2">
        <v>7.8843626806833118</v>
      </c>
      <c r="DC326" s="2">
        <v>5.4347826086956523</v>
      </c>
      <c r="DD326" s="2">
        <v>1.2077294685990339</v>
      </c>
      <c r="DE326" s="2">
        <v>3.56718192627824</v>
      </c>
      <c r="DF326" s="2">
        <v>4.2735042735042734</v>
      </c>
      <c r="DG326" s="2">
        <v>0</v>
      </c>
      <c r="DH326" s="2">
        <v>10.452961672473867</v>
      </c>
      <c r="DI326" s="2">
        <v>9.7087378640776691</v>
      </c>
      <c r="DJ326" s="2">
        <v>1.9157088122605364</v>
      </c>
      <c r="DK326" s="2">
        <v>12.578616352201259</v>
      </c>
      <c r="DL326" s="2">
        <v>7.9051383399209483</v>
      </c>
      <c r="DM326" s="2">
        <v>2.7510316368638241</v>
      </c>
      <c r="DN326" s="2">
        <v>4.5662100456621006</v>
      </c>
      <c r="DO326" s="2">
        <v>10.75268817204301</v>
      </c>
      <c r="DP326" s="2">
        <v>3.9370078740157481</v>
      </c>
      <c r="DQ326" s="2">
        <v>2.347417840375587</v>
      </c>
      <c r="DR326" s="2">
        <v>5.025125628140704</v>
      </c>
      <c r="DS326" s="2">
        <v>8.3857442348008391</v>
      </c>
      <c r="DT326" s="2">
        <v>18.292682926829269</v>
      </c>
      <c r="DU326" s="2">
        <v>1.4534883720930232</v>
      </c>
      <c r="DV326" s="2">
        <v>2.0449897750511248</v>
      </c>
      <c r="DW326" s="2">
        <v>2.0449897750511248</v>
      </c>
      <c r="DX326" s="2">
        <v>1.8281535648994516</v>
      </c>
      <c r="DY326" s="2">
        <v>5.0167224080267561</v>
      </c>
      <c r="DZ326" s="2">
        <v>0</v>
      </c>
      <c r="EA326" s="2">
        <v>24.390243902439025</v>
      </c>
      <c r="EB326" s="2">
        <v>6.2843676355066771</v>
      </c>
      <c r="EC326" s="2">
        <v>1.5552099533437014</v>
      </c>
      <c r="ED326" s="2">
        <v>7.2332730560578664</v>
      </c>
      <c r="EE326" s="2">
        <v>13.274336283185841</v>
      </c>
      <c r="EF326" s="2">
        <v>8.9820359281437128</v>
      </c>
      <c r="EG326" s="2">
        <v>5.7971014492753623</v>
      </c>
      <c r="EH326" s="2">
        <v>2.4752475247524752</v>
      </c>
      <c r="EI326" s="2">
        <v>2.3419203747072599</v>
      </c>
      <c r="EJ326" s="2">
        <v>4.434589800443459</v>
      </c>
      <c r="EK326" s="2">
        <v>5.7803468208092488</v>
      </c>
      <c r="EL326" s="2">
        <v>9.2961487383798147</v>
      </c>
      <c r="EM326" s="2">
        <v>4.6816479400749067</v>
      </c>
      <c r="EN326" s="2">
        <v>7.042253521126761</v>
      </c>
      <c r="EO326" s="2">
        <v>7.6775431861804222</v>
      </c>
      <c r="EP326" s="2">
        <v>2.9027576197387517</v>
      </c>
      <c r="EQ326" s="2">
        <v>7.0521861777150914</v>
      </c>
      <c r="ER326" s="2">
        <v>5.547850208044383</v>
      </c>
      <c r="ES326" s="2">
        <v>1.8148820326678765</v>
      </c>
      <c r="ET326" s="2">
        <v>1.5360983102918586</v>
      </c>
      <c r="EU326" s="2">
        <v>7.3529411764705879</v>
      </c>
      <c r="EV326" s="2">
        <v>4.1958041958041958</v>
      </c>
      <c r="EW326" s="2">
        <v>4.6296296296296298</v>
      </c>
      <c r="EX326" s="2">
        <v>16.344725111441306</v>
      </c>
      <c r="EY326" s="2">
        <v>5.1635111876075728</v>
      </c>
      <c r="EZ326" s="2">
        <v>3.6101083032490973</v>
      </c>
      <c r="FA326" s="2">
        <v>4.7770700636942678</v>
      </c>
      <c r="FB326" s="2">
        <v>3.6764705882352939</v>
      </c>
      <c r="FC326" s="2">
        <v>2.0449897750511248</v>
      </c>
      <c r="FD326" s="2">
        <v>3.3149171270718232</v>
      </c>
      <c r="FE326" s="2">
        <v>8.9399744572158362</v>
      </c>
      <c r="FF326" s="2">
        <v>2.9806259314456036</v>
      </c>
      <c r="FG326" s="2">
        <v>2.7272727272727271</v>
      </c>
      <c r="FH326" s="2">
        <v>0</v>
      </c>
      <c r="FI326" s="2">
        <v>2.6809651474530831</v>
      </c>
      <c r="FJ326" s="2">
        <v>9.1220068415051312</v>
      </c>
      <c r="FK326" s="2">
        <v>10.380622837370241</v>
      </c>
      <c r="FL326" s="2">
        <v>4.1884816753926701</v>
      </c>
      <c r="FM326" s="2">
        <v>5.2125100240577389</v>
      </c>
      <c r="FN326" s="2">
        <v>3.4458993797381114</v>
      </c>
      <c r="FO326" s="2">
        <v>0</v>
      </c>
      <c r="FP326" s="2">
        <v>6.2370062370062369</v>
      </c>
      <c r="FQ326" s="2">
        <v>10.703363914373089</v>
      </c>
      <c r="FR326" s="2">
        <v>12.578616352201259</v>
      </c>
      <c r="FS326" s="2">
        <v>7.0621468926553677</v>
      </c>
      <c r="FT326" s="2">
        <v>5.1150895140664963</v>
      </c>
      <c r="FU326" s="8">
        <v>4.2372881355932206</v>
      </c>
      <c r="FV326" s="8">
        <v>3.0959752321981426</v>
      </c>
      <c r="FW326" s="2">
        <v>15.384615384615385</v>
      </c>
      <c r="FX326" s="2">
        <v>8.9285714285714288</v>
      </c>
      <c r="FY326" s="2">
        <v>15.337423312883436</v>
      </c>
      <c r="FZ326" s="2">
        <v>5.4495912806539506</v>
      </c>
      <c r="GA326" s="74">
        <v>315</v>
      </c>
      <c r="GB326" s="39">
        <f t="shared" si="93"/>
        <v>5.9563602867371115</v>
      </c>
      <c r="GC326" s="39">
        <f t="shared" si="94"/>
        <v>4.4922824265077166</v>
      </c>
      <c r="GD326" s="39">
        <f t="shared" si="95"/>
        <v>5.0167224080267561</v>
      </c>
      <c r="GE326" s="37">
        <f t="shared" si="96"/>
        <v>79</v>
      </c>
      <c r="GF326" s="39">
        <f t="shared" si="97"/>
        <v>0.50542126056064318</v>
      </c>
      <c r="GG326" s="2">
        <v>0</v>
      </c>
      <c r="GH326" s="2">
        <v>0</v>
      </c>
      <c r="GI326" s="2">
        <v>5.6818181818181817</v>
      </c>
      <c r="GJ326" s="2">
        <v>0</v>
      </c>
      <c r="GK326" s="2">
        <v>0</v>
      </c>
      <c r="GL326" s="2">
        <v>0</v>
      </c>
      <c r="GM326" s="2">
        <v>0.69881201956673655</v>
      </c>
      <c r="GN326" s="2">
        <v>2.816901408450704</v>
      </c>
      <c r="GO326" s="2">
        <v>7.8988941548183256</v>
      </c>
      <c r="GP326" s="2">
        <v>6.1855670103092786</v>
      </c>
      <c r="GQ326" s="2">
        <v>5.0675675675675675</v>
      </c>
      <c r="GR326" s="2">
        <v>4.8076923076923075</v>
      </c>
      <c r="GS326" s="2">
        <v>0.91407678244972579</v>
      </c>
    </row>
    <row r="327" spans="1:201" s="2" customFormat="1" x14ac:dyDescent="0.35">
      <c r="A327" s="74">
        <v>316</v>
      </c>
      <c r="B327" s="2">
        <v>3.6855036855036856</v>
      </c>
      <c r="C327" s="2">
        <v>4.7244094488188972</v>
      </c>
      <c r="D327" s="2">
        <v>5.2478134110787176</v>
      </c>
      <c r="E327" s="2">
        <v>20.338983050847457</v>
      </c>
      <c r="F327" s="2">
        <v>9.0497737556561084</v>
      </c>
      <c r="G327" s="2">
        <v>11.547344110854503</v>
      </c>
      <c r="H327" s="2">
        <v>2.3923444976076556</v>
      </c>
      <c r="I327" s="2">
        <v>12.853470437017995</v>
      </c>
      <c r="J327" s="2">
        <v>5.7077625570776256</v>
      </c>
      <c r="K327" s="2">
        <v>2.5510204081632653</v>
      </c>
      <c r="L327" s="2">
        <v>2.3980815347721824</v>
      </c>
      <c r="M327" s="2">
        <v>3.1645569620253164</v>
      </c>
      <c r="N327" s="2">
        <v>8.3333333333333339</v>
      </c>
      <c r="O327" s="2">
        <v>5.4844606946983543</v>
      </c>
      <c r="P327" s="2">
        <v>5.964214711729622</v>
      </c>
      <c r="Q327" s="2">
        <v>9.5785440613026829</v>
      </c>
      <c r="R327" s="2">
        <v>1.9685039370078741</v>
      </c>
      <c r="S327" s="2">
        <v>8.3194675540765388</v>
      </c>
      <c r="T327" s="2">
        <v>4.2462845010615711</v>
      </c>
      <c r="U327" s="2">
        <v>0</v>
      </c>
      <c r="V327" s="2">
        <v>1.7182130584192439</v>
      </c>
      <c r="W327" s="2">
        <v>8.3507306889352826</v>
      </c>
      <c r="X327" s="2">
        <v>17.369727047146402</v>
      </c>
      <c r="Y327" s="2">
        <v>8.8593576965669989</v>
      </c>
      <c r="Z327" s="2">
        <v>7.6775431861804222</v>
      </c>
      <c r="AA327" s="2">
        <v>19.851116625310173</v>
      </c>
      <c r="AB327" s="2">
        <v>4.1753653444676413</v>
      </c>
      <c r="AC327" s="2">
        <v>3.4542314335060449</v>
      </c>
      <c r="AD327" s="2">
        <v>0</v>
      </c>
      <c r="AE327" s="2">
        <v>2.5906735751295336</v>
      </c>
      <c r="AF327" s="2">
        <v>2.4533856722276743</v>
      </c>
      <c r="AH327" s="2">
        <v>6.9930069930069934</v>
      </c>
      <c r="AI327" s="2">
        <v>13.40033500837521</v>
      </c>
      <c r="AJ327" s="2">
        <v>6.8681318681318677</v>
      </c>
      <c r="AK327" s="2">
        <v>3.2573289902280131</v>
      </c>
      <c r="AL327" s="2">
        <v>0</v>
      </c>
      <c r="AM327" s="2">
        <v>1.7857142857142858</v>
      </c>
      <c r="AN327" s="2">
        <v>1.8552875695732838</v>
      </c>
      <c r="AO327" s="2">
        <v>0</v>
      </c>
      <c r="AP327" s="2">
        <v>10.309278350515465</v>
      </c>
      <c r="AQ327" s="2">
        <v>8.3857442348008391</v>
      </c>
      <c r="AR327" s="2">
        <v>8.2644628099173545</v>
      </c>
      <c r="AS327" s="8">
        <v>6.25</v>
      </c>
      <c r="AT327" s="74">
        <v>316</v>
      </c>
      <c r="AU327" s="39">
        <f t="shared" si="83"/>
        <v>6.3122210951345599</v>
      </c>
      <c r="AV327" s="39">
        <f t="shared" si="84"/>
        <v>4.9943967757911425</v>
      </c>
      <c r="AW327" s="39">
        <f t="shared" si="85"/>
        <v>5.4844606946983543</v>
      </c>
      <c r="AX327" s="37">
        <f t="shared" si="86"/>
        <v>43</v>
      </c>
      <c r="AY327" s="39">
        <f t="shared" si="87"/>
        <v>0.76163836798191953</v>
      </c>
      <c r="AZ327" s="2">
        <v>0</v>
      </c>
      <c r="BA327" s="2">
        <v>5.1768766177739431</v>
      </c>
      <c r="BB327" s="2">
        <v>5.7803468208092488</v>
      </c>
      <c r="BC327" s="2">
        <v>2.8708133971291865</v>
      </c>
      <c r="BD327" s="2">
        <v>3.2751091703056767</v>
      </c>
      <c r="BE327" s="2">
        <v>3.940110323089046</v>
      </c>
      <c r="BF327" s="2">
        <v>6.369426751592357</v>
      </c>
      <c r="BG327" s="2">
        <v>0</v>
      </c>
      <c r="BH327" s="2">
        <v>0</v>
      </c>
      <c r="BI327" s="2">
        <v>1.3513513513513513</v>
      </c>
      <c r="BJ327" s="2">
        <v>8.1818181818181817</v>
      </c>
      <c r="BK327" s="2">
        <v>4.1493775933609962</v>
      </c>
      <c r="BL327" s="2">
        <v>4.048582995951417</v>
      </c>
      <c r="BM327" s="2">
        <v>3.8610038610038608</v>
      </c>
      <c r="BN327" s="2">
        <v>1.2523481527864746</v>
      </c>
      <c r="BO327" s="2">
        <v>2.3547880690737832</v>
      </c>
      <c r="BP327" s="2">
        <v>3.3594624860022395</v>
      </c>
      <c r="BQ327" s="2">
        <v>6.8259385665529013</v>
      </c>
      <c r="BR327" s="2">
        <v>1.6260162601626016</v>
      </c>
      <c r="BS327" s="2">
        <v>3.2626427406199023</v>
      </c>
      <c r="BT327" s="2">
        <v>9.48509485094851</v>
      </c>
      <c r="BU327" s="2">
        <v>3.1578947368421053</v>
      </c>
      <c r="BV327" s="2">
        <v>7.3394495412844041</v>
      </c>
      <c r="BW327" s="2">
        <v>5.313496280552604</v>
      </c>
      <c r="BX327" s="2">
        <v>0.93720712277413309</v>
      </c>
      <c r="BY327" s="2">
        <v>2.2172949002217295</v>
      </c>
      <c r="CA327" s="2">
        <v>10.020040080160321</v>
      </c>
      <c r="CB327" s="8">
        <v>5.040322580645161</v>
      </c>
      <c r="CC327" s="2">
        <v>4.9212598425196852</v>
      </c>
      <c r="CD327" s="2">
        <v>30.674846625766872</v>
      </c>
      <c r="CE327" s="2">
        <v>5.9101654846335698</v>
      </c>
      <c r="CF327" s="2">
        <v>1.7513134851138354</v>
      </c>
      <c r="CG327" s="2">
        <v>0.83056478405315615</v>
      </c>
      <c r="CH327" s="2">
        <v>4.3859649122807021</v>
      </c>
      <c r="CI327" s="2">
        <v>4.1771094402673352</v>
      </c>
      <c r="CJ327" s="2">
        <v>2.5940337224383918</v>
      </c>
      <c r="CK327" s="2">
        <v>2.7777777777777777</v>
      </c>
      <c r="CL327">
        <v>3.6968576709796674</v>
      </c>
      <c r="CM327" s="2">
        <v>6.1287027579162414</v>
      </c>
      <c r="CN327" s="2">
        <v>4.5913682277318637</v>
      </c>
      <c r="CP327" s="2">
        <v>0</v>
      </c>
      <c r="CR327" s="2">
        <v>7.4211502782931351</v>
      </c>
      <c r="CS327" s="2">
        <v>15.286624203821656</v>
      </c>
      <c r="CT327" s="74">
        <v>316</v>
      </c>
      <c r="CU327" s="87">
        <f t="shared" si="88"/>
        <v>4.7987105266606056</v>
      </c>
      <c r="CV327" s="87">
        <f t="shared" si="89"/>
        <v>5.0481913880183784</v>
      </c>
      <c r="CW327" s="87">
        <f t="shared" si="90"/>
        <v>3.940110323089046</v>
      </c>
      <c r="CX327" s="93">
        <f t="shared" si="91"/>
        <v>43</v>
      </c>
      <c r="CY327" s="87">
        <f t="shared" si="92"/>
        <v>0.76984196943816985</v>
      </c>
      <c r="CZ327" s="2">
        <v>5.2219321148825069</v>
      </c>
      <c r="DA327" s="2">
        <v>3.9643211100099109</v>
      </c>
      <c r="DB327" s="2">
        <v>6.6225165562913908</v>
      </c>
      <c r="DC327" s="2">
        <v>4.0983606557377046</v>
      </c>
      <c r="DD327" s="2">
        <v>3.6275695284159615</v>
      </c>
      <c r="DE327" s="2">
        <v>3.5799522673031028</v>
      </c>
      <c r="DF327" s="2">
        <v>0</v>
      </c>
      <c r="DG327" s="2">
        <v>3.0120481927710845</v>
      </c>
      <c r="DH327" s="2">
        <v>3.5211267605633805</v>
      </c>
      <c r="DI327" s="2">
        <v>4.9019607843137258</v>
      </c>
      <c r="DJ327" s="2">
        <v>3.8387715930902111</v>
      </c>
      <c r="DK327" s="2">
        <v>0</v>
      </c>
      <c r="DL327" s="2">
        <v>5.9760956175298805</v>
      </c>
      <c r="DM327" s="2">
        <v>5.5172413793103452</v>
      </c>
      <c r="DN327" s="2">
        <v>9.1743119266055047</v>
      </c>
      <c r="DO327" s="2">
        <v>0</v>
      </c>
      <c r="DP327" s="2">
        <v>3.9525691699604741</v>
      </c>
      <c r="DQ327" s="2">
        <v>4.7058823529411766</v>
      </c>
      <c r="DR327" s="2">
        <v>5.0505050505050502</v>
      </c>
      <c r="DS327" s="2">
        <v>16.913319238900634</v>
      </c>
      <c r="DT327" s="2">
        <v>18.633540372670808</v>
      </c>
      <c r="DU327" s="2">
        <v>10.189228529839884</v>
      </c>
      <c r="DV327" s="2">
        <v>0</v>
      </c>
      <c r="DW327" s="2">
        <v>0</v>
      </c>
      <c r="DX327" s="2">
        <v>3.6630036630036629</v>
      </c>
      <c r="DY327" s="2">
        <v>5.0420168067226889</v>
      </c>
      <c r="DZ327" s="2">
        <v>1.4492753623188406</v>
      </c>
      <c r="EA327" s="2">
        <v>12.5</v>
      </c>
      <c r="EB327" s="2">
        <v>6.3241106719367588</v>
      </c>
      <c r="EC327" s="2">
        <v>3.1152647975077881</v>
      </c>
      <c r="ED327" s="2">
        <v>5.4644808743169397</v>
      </c>
      <c r="EE327" s="2">
        <v>10.46337817638266</v>
      </c>
      <c r="EF327" s="2">
        <v>9.0634441087613293</v>
      </c>
      <c r="EG327" s="2">
        <v>11.661807580174926</v>
      </c>
      <c r="EH327" s="2">
        <v>9.9255583126550864</v>
      </c>
      <c r="EI327" s="2">
        <v>5.868544600938967</v>
      </c>
      <c r="EJ327" s="2">
        <v>2.2271714922048997</v>
      </c>
      <c r="EK327" s="2">
        <v>1.9379844961240309</v>
      </c>
      <c r="EL327" s="2">
        <v>8.0428954423592494</v>
      </c>
      <c r="EM327" s="2">
        <v>5.644402634054563</v>
      </c>
      <c r="EN327" s="2">
        <v>8.2742316784869985</v>
      </c>
      <c r="EO327" s="2">
        <v>7.7369439071566735</v>
      </c>
      <c r="EP327" s="2">
        <v>5.8224163027656477</v>
      </c>
      <c r="EQ327" s="2">
        <v>4.2613636363636367</v>
      </c>
      <c r="ER327" s="2">
        <v>2.7894002789400281</v>
      </c>
      <c r="ES327" s="2">
        <v>3.6363636363636362</v>
      </c>
      <c r="ET327" s="2">
        <v>0</v>
      </c>
      <c r="EU327" s="2">
        <v>5.2910052910052912</v>
      </c>
      <c r="EV327" s="2">
        <v>11.235955056179776</v>
      </c>
      <c r="EW327" s="2">
        <v>1.5503875968992249</v>
      </c>
      <c r="EX327" s="2">
        <v>6.0422960725075532</v>
      </c>
      <c r="EY327" s="2">
        <v>3.4602076124567476</v>
      </c>
      <c r="EZ327" s="2">
        <v>5.4347826086956523</v>
      </c>
      <c r="FA327" s="2">
        <v>3.2</v>
      </c>
      <c r="FB327" s="2">
        <v>4.9200492004920049</v>
      </c>
      <c r="FC327" s="2">
        <v>4.0983606557377046</v>
      </c>
      <c r="FD327" s="2">
        <v>4.434589800443459</v>
      </c>
      <c r="FE327" s="2">
        <v>5.1546391752577323</v>
      </c>
      <c r="FF327" s="2">
        <v>2.9895366218236172</v>
      </c>
      <c r="FG327" s="2">
        <v>3.6463081130355515</v>
      </c>
      <c r="FH327" s="2">
        <v>1.7667844522968197</v>
      </c>
      <c r="FI327" s="2">
        <v>6.720430107526882</v>
      </c>
      <c r="FJ327" s="2">
        <v>12.658227848101266</v>
      </c>
      <c r="FK327" s="2">
        <v>10.48951048951049</v>
      </c>
      <c r="FL327" s="2">
        <v>7.3606729758149321</v>
      </c>
      <c r="FM327" s="2">
        <v>6.8520757758968154</v>
      </c>
      <c r="FN327" s="2">
        <v>0.69156293222683263</v>
      </c>
      <c r="FO327" s="2">
        <v>3.4482758620689653</v>
      </c>
      <c r="FP327" s="2">
        <v>6.2761506276150625</v>
      </c>
      <c r="FQ327" s="2">
        <v>4.6367851622874809</v>
      </c>
      <c r="FR327" s="2">
        <v>6.369426751592357</v>
      </c>
      <c r="FS327" s="2">
        <v>8.5348506401137971</v>
      </c>
      <c r="FT327" s="2">
        <v>2.5706940874035991</v>
      </c>
      <c r="FU327" s="8">
        <v>5.6737588652482271</v>
      </c>
      <c r="FV327" s="8">
        <v>6.2111801242236018</v>
      </c>
      <c r="FW327" s="2">
        <v>5.208333333333333</v>
      </c>
      <c r="FX327" s="2">
        <v>6.756756756756757</v>
      </c>
      <c r="FY327" s="2">
        <v>3.1152647975077881</v>
      </c>
      <c r="FZ327" s="2">
        <v>10.95890410958904</v>
      </c>
      <c r="GA327" s="74">
        <v>316</v>
      </c>
      <c r="GB327" s="39">
        <f t="shared" si="93"/>
        <v>5.5085199387953159</v>
      </c>
      <c r="GC327" s="39">
        <f t="shared" si="94"/>
        <v>3.6304398576316168</v>
      </c>
      <c r="GD327" s="39">
        <f t="shared" si="95"/>
        <v>5.0505050505050502</v>
      </c>
      <c r="GE327" s="37">
        <f t="shared" si="96"/>
        <v>79</v>
      </c>
      <c r="GF327" s="39">
        <f t="shared" si="97"/>
        <v>0.40845639588609289</v>
      </c>
      <c r="GG327" s="2">
        <v>4.6367851622874809</v>
      </c>
      <c r="GH327" s="2">
        <v>7.7399380804953557</v>
      </c>
      <c r="GI327" s="2">
        <v>5.7142857142857144</v>
      </c>
      <c r="GJ327" s="2">
        <v>0</v>
      </c>
      <c r="GK327" s="2">
        <v>68.965517241379317</v>
      </c>
      <c r="GL327" s="2">
        <v>0</v>
      </c>
      <c r="GM327" s="2">
        <v>0.69930069930069927</v>
      </c>
      <c r="GN327" s="2">
        <v>3.3898305084745761</v>
      </c>
      <c r="GO327" s="2">
        <v>1.5923566878980893</v>
      </c>
      <c r="GP327" s="2">
        <v>1.0373443983402491</v>
      </c>
      <c r="GQ327" s="2">
        <v>1.6977928692699491</v>
      </c>
      <c r="GR327" s="2">
        <v>14.492753623188406</v>
      </c>
      <c r="GS327" s="2">
        <v>5.4894784995425434</v>
      </c>
    </row>
    <row r="328" spans="1:201" s="2" customFormat="1" x14ac:dyDescent="0.35">
      <c r="A328" s="74">
        <v>317</v>
      </c>
      <c r="B328" s="2">
        <v>7.3982737361282371</v>
      </c>
      <c r="C328" s="2">
        <v>1.5822784810126582</v>
      </c>
      <c r="D328" s="2">
        <v>2.9308323563892147</v>
      </c>
      <c r="E328" s="2">
        <v>6.9204152249134951</v>
      </c>
      <c r="F328" s="2">
        <v>4.5662100456621006</v>
      </c>
      <c r="G328" s="2">
        <v>7.009345794392523</v>
      </c>
      <c r="H328" s="2">
        <v>2.3980815347721824</v>
      </c>
      <c r="I328" s="2">
        <v>0</v>
      </c>
      <c r="J328" s="2">
        <v>8.0367393800229614</v>
      </c>
      <c r="K328" s="2">
        <v>10.230179028132993</v>
      </c>
      <c r="L328" s="2">
        <v>2.4038461538461537</v>
      </c>
      <c r="M328" s="2">
        <v>7.9365079365079367</v>
      </c>
      <c r="N328" s="2">
        <v>5.0420168067226889</v>
      </c>
      <c r="O328" s="2">
        <v>1.838235294117647</v>
      </c>
      <c r="P328" s="2">
        <v>2</v>
      </c>
      <c r="Q328" s="2">
        <v>5.8027079303675047</v>
      </c>
      <c r="R328" s="2">
        <v>3.9447731755424065</v>
      </c>
      <c r="S328" s="2">
        <v>6.7114093959731544</v>
      </c>
      <c r="T328" s="2">
        <v>4.2643923240938166</v>
      </c>
      <c r="U328" s="2">
        <v>10.238907849829351</v>
      </c>
      <c r="V328" s="2">
        <v>0</v>
      </c>
      <c r="W328" s="2">
        <v>2.1052631578947367</v>
      </c>
      <c r="X328" s="2">
        <v>12.626262626262626</v>
      </c>
      <c r="Y328" s="2">
        <v>3.3519553072625698</v>
      </c>
      <c r="Z328" s="2">
        <v>3.8684719535783367</v>
      </c>
      <c r="AA328" s="2">
        <v>5.0632911392405067</v>
      </c>
      <c r="AB328" s="2">
        <v>2.0964360587002098</v>
      </c>
      <c r="AC328" s="2">
        <v>3.4662045060658579</v>
      </c>
      <c r="AD328" s="2">
        <v>12.5</v>
      </c>
      <c r="AE328" s="2">
        <v>5.1948051948051948</v>
      </c>
      <c r="AF328" s="2">
        <v>7.378258730939498</v>
      </c>
      <c r="AH328" s="2">
        <v>14.084507042253522</v>
      </c>
      <c r="AI328" s="2">
        <v>6.7911714770797964</v>
      </c>
      <c r="AJ328" s="2">
        <v>2.7662517289073305</v>
      </c>
      <c r="AK328" s="2">
        <v>7.6252723311546839</v>
      </c>
      <c r="AL328" s="2">
        <v>8.8495575221238933</v>
      </c>
      <c r="AM328" s="2">
        <v>8.0500894454382834</v>
      </c>
      <c r="AN328" s="2">
        <v>7.4349442379182156</v>
      </c>
      <c r="AO328" s="2">
        <v>0</v>
      </c>
      <c r="AP328" s="2">
        <v>4.166666666666667</v>
      </c>
      <c r="AQ328" s="2">
        <v>0</v>
      </c>
      <c r="AR328" s="2">
        <v>1.3888888888888888</v>
      </c>
      <c r="AS328" s="8">
        <v>6.2893081761006293</v>
      </c>
      <c r="AT328" s="74">
        <v>317</v>
      </c>
      <c r="AU328" s="39">
        <f t="shared" si="83"/>
        <v>5.2640176427839176</v>
      </c>
      <c r="AV328" s="39">
        <f t="shared" si="84"/>
        <v>3.5299595057847335</v>
      </c>
      <c r="AW328" s="39">
        <f t="shared" si="85"/>
        <v>5.0420168067226889</v>
      </c>
      <c r="AX328" s="37">
        <f t="shared" si="86"/>
        <v>43</v>
      </c>
      <c r="AY328" s="39">
        <f t="shared" si="87"/>
        <v>0.53831377796415958</v>
      </c>
      <c r="AZ328" s="2">
        <v>0</v>
      </c>
      <c r="BA328" s="2">
        <v>3.4692107545533393</v>
      </c>
      <c r="BB328" s="2">
        <v>8.1395348837209305</v>
      </c>
      <c r="BC328" s="2">
        <v>2.8790786948176583</v>
      </c>
      <c r="BD328" s="2">
        <v>2.190580503833516</v>
      </c>
      <c r="BE328" s="2">
        <v>3.1645569620253164</v>
      </c>
      <c r="BF328" s="2">
        <v>4.2735042735042734</v>
      </c>
      <c r="BG328" s="2">
        <v>1.4124293785310735</v>
      </c>
      <c r="BH328" s="2">
        <v>1.3755158184319121</v>
      </c>
      <c r="BI328" s="2">
        <v>1.3531799729364005</v>
      </c>
      <c r="BJ328" s="2">
        <v>8.2493125572868919</v>
      </c>
      <c r="BK328" s="2">
        <v>1.3888888888888888</v>
      </c>
      <c r="BL328" s="2">
        <v>4.0650406504065044</v>
      </c>
      <c r="BM328" s="2">
        <v>0.96899224806201545</v>
      </c>
      <c r="BN328" s="2">
        <v>0.62695924764890287</v>
      </c>
      <c r="BO328" s="2">
        <v>3.147128245476003</v>
      </c>
      <c r="BP328" s="2">
        <v>6.7415730337078648</v>
      </c>
      <c r="BQ328" s="2">
        <v>3.4364261168384878</v>
      </c>
      <c r="BR328" s="2">
        <v>0.81433224755700329</v>
      </c>
      <c r="BS328" s="2">
        <v>14.729950900163667</v>
      </c>
      <c r="BT328" s="2">
        <v>16.415868673050614</v>
      </c>
      <c r="BU328" s="2">
        <v>4.2238648363252373</v>
      </c>
      <c r="BV328" s="2">
        <v>3.6968576709796674</v>
      </c>
      <c r="BW328" s="2">
        <v>4.2735042735042734</v>
      </c>
      <c r="BX328" s="2">
        <v>1.876172607879925</v>
      </c>
      <c r="BY328" s="2">
        <v>0</v>
      </c>
      <c r="CA328" s="2">
        <v>9.1093117408906874</v>
      </c>
      <c r="CB328" s="8">
        <v>2.0263424518743669</v>
      </c>
      <c r="CC328" s="2">
        <v>6.9238377843719094</v>
      </c>
      <c r="CD328" s="2">
        <v>6.3291139240506329</v>
      </c>
      <c r="CE328" s="2">
        <v>7.1343638525564801</v>
      </c>
      <c r="CF328" s="2">
        <v>8.7719298245614041</v>
      </c>
      <c r="CG328" s="2">
        <v>0.83125519534497094</v>
      </c>
      <c r="CH328" s="2">
        <v>2.643171806167401</v>
      </c>
      <c r="CI328" s="2">
        <v>3.3557046979865772</v>
      </c>
      <c r="CJ328" s="2">
        <v>3.9011703511053315</v>
      </c>
      <c r="CK328" s="2">
        <v>8.3565459610027855</v>
      </c>
      <c r="CL328">
        <v>3.7105751391465676</v>
      </c>
      <c r="CM328" s="2">
        <v>4.1109969167523124</v>
      </c>
      <c r="CN328" s="2">
        <v>2.7675276752767526</v>
      </c>
      <c r="CP328" s="2">
        <v>1.8691588785046729</v>
      </c>
      <c r="CR328" s="2">
        <v>14.953271028037383</v>
      </c>
      <c r="CS328" s="2">
        <v>6.4102564102564097</v>
      </c>
      <c r="CT328" s="74">
        <v>317</v>
      </c>
      <c r="CU328" s="87">
        <f t="shared" si="88"/>
        <v>4.5608603971631849</v>
      </c>
      <c r="CV328" s="87">
        <f t="shared" si="89"/>
        <v>3.9028208301686238</v>
      </c>
      <c r="CW328" s="87">
        <f t="shared" si="90"/>
        <v>3.4692107545533393</v>
      </c>
      <c r="CX328" s="93">
        <f t="shared" si="91"/>
        <v>43</v>
      </c>
      <c r="CY328" s="87">
        <f t="shared" si="92"/>
        <v>0.59517459686502439</v>
      </c>
      <c r="CZ328" s="2">
        <v>5.2493438320209975</v>
      </c>
      <c r="DA328" s="2">
        <v>0.99502487562189057</v>
      </c>
      <c r="DB328" s="2">
        <v>4</v>
      </c>
      <c r="DC328" s="2">
        <v>8.2304526748971192</v>
      </c>
      <c r="DD328" s="2">
        <v>3.6407766990291264</v>
      </c>
      <c r="DE328" s="2">
        <v>4.7904191616766463</v>
      </c>
      <c r="DF328" s="2">
        <v>2.8612303290414878</v>
      </c>
      <c r="DG328" s="2">
        <v>4.5317220543806647</v>
      </c>
      <c r="DH328" s="2">
        <v>17.667844522968199</v>
      </c>
      <c r="DI328" s="2">
        <v>9.8522167487684733</v>
      </c>
      <c r="DJ328" s="2">
        <v>5.7803468208092488</v>
      </c>
      <c r="DK328" s="2">
        <v>0</v>
      </c>
      <c r="DL328" s="2">
        <v>10.020040080160321</v>
      </c>
      <c r="DM328" s="2">
        <v>1.3869625520110958</v>
      </c>
      <c r="DN328" s="2">
        <v>0</v>
      </c>
      <c r="DO328" s="2">
        <v>8.695652173913043</v>
      </c>
      <c r="DP328" s="2">
        <v>3.9682539682539684</v>
      </c>
      <c r="DQ328" s="2">
        <v>7.0921985815602833</v>
      </c>
      <c r="DR328" s="2">
        <v>2.030456852791878</v>
      </c>
      <c r="DS328" s="2">
        <v>17.204301075268816</v>
      </c>
      <c r="DT328" s="2">
        <v>3.1645569620253164</v>
      </c>
      <c r="DU328" s="2">
        <v>2.9411764705882355</v>
      </c>
      <c r="DV328" s="2">
        <v>6.1475409836065573</v>
      </c>
      <c r="DW328" s="2">
        <v>6.1475409836065573</v>
      </c>
      <c r="DX328" s="2">
        <v>3.6764705882352939</v>
      </c>
      <c r="DY328" s="2">
        <v>5.0675675675675675</v>
      </c>
      <c r="DZ328" s="2">
        <v>2.9027576197387517</v>
      </c>
      <c r="EA328" s="2">
        <v>12.658227848101266</v>
      </c>
      <c r="EB328" s="2">
        <v>11.137629276054097</v>
      </c>
      <c r="EC328" s="2">
        <v>7.8125</v>
      </c>
      <c r="ED328" s="2">
        <v>16.483516483516482</v>
      </c>
      <c r="EE328" s="2">
        <v>13.595166163141993</v>
      </c>
      <c r="EF328" s="2">
        <v>4.5731707317073171</v>
      </c>
      <c r="EG328" s="2">
        <v>2.9498525073746311</v>
      </c>
      <c r="EH328" s="2">
        <v>5.0125313283208017</v>
      </c>
      <c r="EI328" s="2">
        <v>4.7225501770956315</v>
      </c>
      <c r="EJ328" s="2">
        <v>4.4642857142857144</v>
      </c>
      <c r="EK328" s="2">
        <v>8.7378640776699026</v>
      </c>
      <c r="EL328" s="2">
        <v>5.4054054054054053</v>
      </c>
      <c r="EM328" s="2">
        <v>5.6764427625354781</v>
      </c>
      <c r="EN328" s="2">
        <v>7.1513706793802143</v>
      </c>
      <c r="EO328" s="2">
        <v>3.8986354775828458</v>
      </c>
      <c r="EP328" s="2">
        <v>1.4641288433382138</v>
      </c>
      <c r="EQ328" s="2">
        <v>2.8530670470756063</v>
      </c>
      <c r="ER328" s="2">
        <v>2.7972027972027971</v>
      </c>
      <c r="ES328" s="2">
        <v>3.6496350364963503</v>
      </c>
      <c r="ET328" s="2">
        <v>3.0769230769230771</v>
      </c>
      <c r="EU328" s="2">
        <v>7.4468085106382977</v>
      </c>
      <c r="EV328" s="2">
        <v>9.9431818181818183</v>
      </c>
      <c r="EW328" s="2">
        <v>1.5527950310559007</v>
      </c>
      <c r="EX328" s="2">
        <v>10.638297872340425</v>
      </c>
      <c r="EY328" s="2">
        <v>5.208333333333333</v>
      </c>
      <c r="EZ328" s="2">
        <v>9.1074681238615671</v>
      </c>
      <c r="FA328" s="2">
        <v>1.6051364365971108</v>
      </c>
      <c r="FB328" s="2">
        <v>6.1804697156983934</v>
      </c>
      <c r="FC328" s="2">
        <v>8.2304526748971192</v>
      </c>
      <c r="FD328" s="2">
        <v>2.2271714922048997</v>
      </c>
      <c r="FE328" s="2">
        <v>5.1813471502590671</v>
      </c>
      <c r="FF328" s="2">
        <v>1.4992503748125936</v>
      </c>
      <c r="FG328" s="2">
        <v>8.2342177493138156</v>
      </c>
      <c r="FH328" s="2">
        <v>3.5398230088495577</v>
      </c>
      <c r="FI328" s="2">
        <v>4.0595399188092021</v>
      </c>
      <c r="FJ328" s="2">
        <v>13.986013986013987</v>
      </c>
      <c r="FK328" s="2">
        <v>7.0671378091872787</v>
      </c>
      <c r="FL328" s="2">
        <v>4.2372881355932206</v>
      </c>
      <c r="FM328" s="2">
        <v>7.3051948051948052</v>
      </c>
      <c r="FN328" s="2">
        <v>0</v>
      </c>
      <c r="FO328" s="2">
        <v>2.5951557093425603</v>
      </c>
      <c r="FP328" s="2">
        <v>12.631578947368421</v>
      </c>
      <c r="FQ328" s="2">
        <v>4.658385093167702</v>
      </c>
      <c r="FR328" s="2">
        <v>19.23076923076923</v>
      </c>
      <c r="FS328" s="2">
        <v>2.8694404591104736</v>
      </c>
      <c r="FT328" s="2">
        <v>5.1546391752577323</v>
      </c>
      <c r="FU328" s="8">
        <v>9.985734664764621</v>
      </c>
      <c r="FV328" s="8">
        <v>0</v>
      </c>
      <c r="FW328" s="2">
        <v>10.471204188481675</v>
      </c>
      <c r="FX328" s="2">
        <v>4.5351473922902494</v>
      </c>
      <c r="FY328" s="2">
        <v>4.6875</v>
      </c>
      <c r="FZ328" s="2">
        <v>5.54016620498615</v>
      </c>
      <c r="GA328" s="74">
        <v>317</v>
      </c>
      <c r="GB328" s="39">
        <f t="shared" si="93"/>
        <v>6.0224634003054485</v>
      </c>
      <c r="GC328" s="39">
        <f t="shared" si="94"/>
        <v>4.2301926167258648</v>
      </c>
      <c r="GD328" s="39">
        <f t="shared" si="95"/>
        <v>5.0125313283208017</v>
      </c>
      <c r="GE328" s="37">
        <f t="shared" si="96"/>
        <v>79</v>
      </c>
      <c r="GF328" s="39">
        <f t="shared" si="97"/>
        <v>0.47593385316648679</v>
      </c>
      <c r="GG328" s="2">
        <v>1.5527950310559007</v>
      </c>
      <c r="GH328" s="2">
        <v>3.1201248049921997</v>
      </c>
      <c r="GI328" s="2">
        <v>8.6206896551724146</v>
      </c>
      <c r="GJ328" s="2">
        <v>11.363636363636363</v>
      </c>
      <c r="GK328" s="2">
        <v>0</v>
      </c>
      <c r="GL328" s="2">
        <v>0</v>
      </c>
      <c r="GM328" s="2">
        <v>2.099370188943317</v>
      </c>
      <c r="GN328" s="2">
        <v>2.8344671201814058</v>
      </c>
      <c r="GO328" s="2">
        <v>6.3795853269537481</v>
      </c>
      <c r="GP328" s="2">
        <v>3.1152647975077881</v>
      </c>
      <c r="GQ328" s="2">
        <v>5.1020408163265305</v>
      </c>
      <c r="GR328" s="2">
        <v>4.9019607843137258</v>
      </c>
      <c r="GS328" s="2">
        <v>2.7598896044158234</v>
      </c>
    </row>
    <row r="329" spans="1:201" s="2" customFormat="1" x14ac:dyDescent="0.35">
      <c r="A329" s="74">
        <v>318</v>
      </c>
      <c r="B329" s="2">
        <v>7.4534161490683228</v>
      </c>
      <c r="C329" s="2">
        <v>4.7543581616481774</v>
      </c>
      <c r="D329" s="2">
        <v>4.7031158142269254</v>
      </c>
      <c r="E329" s="2">
        <v>0</v>
      </c>
      <c r="F329" s="2">
        <v>9.1743119266055047</v>
      </c>
      <c r="G329" s="2">
        <v>7.0588235294117645</v>
      </c>
      <c r="H329" s="2">
        <v>4.8076923076923075</v>
      </c>
      <c r="I329" s="2">
        <v>7.8125</v>
      </c>
      <c r="J329" s="2">
        <v>5.7870370370370372</v>
      </c>
      <c r="K329" s="2">
        <v>5.1679586563307494</v>
      </c>
      <c r="L329" s="2">
        <v>7.2289156626506026</v>
      </c>
      <c r="M329" s="2">
        <v>4.8</v>
      </c>
      <c r="N329" s="2">
        <v>0</v>
      </c>
      <c r="O329" s="2">
        <v>1.8416206261510129</v>
      </c>
      <c r="P329" s="2">
        <v>2.0040080160320639</v>
      </c>
      <c r="Q329" s="2">
        <v>17.509727626459146</v>
      </c>
      <c r="R329" s="2">
        <v>1.9801980198019802</v>
      </c>
      <c r="S329" s="2">
        <v>10.135135135135135</v>
      </c>
      <c r="T329" s="2">
        <v>4.282655246252677</v>
      </c>
      <c r="U329" s="2">
        <v>6.8965517241379306</v>
      </c>
      <c r="V329" s="2">
        <v>1.7211703958691911</v>
      </c>
      <c r="W329" s="2">
        <v>8.4388185654008439</v>
      </c>
      <c r="X329" s="2">
        <v>20.460358056265985</v>
      </c>
      <c r="Y329" s="2">
        <v>4.4843049327354256</v>
      </c>
      <c r="Z329" s="2">
        <v>1.941747572815534</v>
      </c>
      <c r="AA329" s="2">
        <v>5.0890585241730282</v>
      </c>
      <c r="AB329" s="2">
        <v>4.2016806722689077</v>
      </c>
      <c r="AC329" s="2">
        <v>5.2173913043478262</v>
      </c>
      <c r="AD329" s="2">
        <v>31.645569620253166</v>
      </c>
      <c r="AE329" s="2">
        <v>3.9164490861618799</v>
      </c>
      <c r="AF329" s="2">
        <v>3.4687809712586719</v>
      </c>
      <c r="AH329" s="2">
        <v>2.3809523809523809</v>
      </c>
      <c r="AI329" s="2">
        <v>10.256410256410257</v>
      </c>
      <c r="AJ329" s="2">
        <v>6.9348127600554781</v>
      </c>
      <c r="AK329" s="2">
        <v>3.2930845225027441</v>
      </c>
      <c r="AL329" s="2">
        <v>0</v>
      </c>
      <c r="AM329" s="2">
        <v>3.6068530207394049</v>
      </c>
      <c r="AN329" s="2">
        <v>7.4906367041198498</v>
      </c>
      <c r="AO329" s="2">
        <v>12.048192771084338</v>
      </c>
      <c r="AP329" s="2">
        <v>2.0920502092050208</v>
      </c>
      <c r="AQ329" s="2">
        <v>4.2283298097251585</v>
      </c>
      <c r="AR329" s="2">
        <v>4.1724617524339358</v>
      </c>
      <c r="AS329" s="8">
        <v>9.4936708860759502</v>
      </c>
      <c r="AT329" s="74">
        <v>318</v>
      </c>
      <c r="AU329" s="39">
        <f t="shared" si="83"/>
        <v>6.2786234979882858</v>
      </c>
      <c r="AV329" s="39">
        <f t="shared" si="84"/>
        <v>5.7227443135344043</v>
      </c>
      <c r="AW329" s="39">
        <f t="shared" si="85"/>
        <v>4.8</v>
      </c>
      <c r="AX329" s="37">
        <f t="shared" si="86"/>
        <v>43</v>
      </c>
      <c r="AY329" s="39">
        <f t="shared" si="87"/>
        <v>0.87271032619303979</v>
      </c>
      <c r="AZ329" s="2">
        <v>3.2051282051282053</v>
      </c>
      <c r="BA329" s="2">
        <v>4.3516100957354222</v>
      </c>
      <c r="BB329" s="2">
        <v>8.2063305978898011</v>
      </c>
      <c r="BC329" s="2">
        <v>2.8873917228103947</v>
      </c>
      <c r="BD329" s="2">
        <v>4.3907793633369927</v>
      </c>
      <c r="BE329" s="2">
        <v>0.79365079365079361</v>
      </c>
      <c r="BF329" s="2">
        <v>4.2918454935622314</v>
      </c>
      <c r="BG329" s="2">
        <v>2.8288543140028288</v>
      </c>
      <c r="BH329" s="2">
        <v>2.7548209366391183</v>
      </c>
      <c r="BI329" s="2">
        <v>2.0325203252032522</v>
      </c>
      <c r="BJ329" s="2">
        <v>16.635859519408502</v>
      </c>
      <c r="BK329" s="2">
        <v>1.3908205841446453</v>
      </c>
      <c r="BL329" s="2">
        <v>10.204081632653061</v>
      </c>
      <c r="BM329" s="2">
        <v>2.9097963142580019</v>
      </c>
      <c r="BN329" s="2">
        <v>3.1367628607277291</v>
      </c>
      <c r="BO329" s="2">
        <v>3.1570639305445933</v>
      </c>
      <c r="BP329" s="2">
        <v>4.5248868778280542</v>
      </c>
      <c r="BQ329" s="2">
        <v>3.4482758620689653</v>
      </c>
      <c r="BR329" s="2">
        <v>1.6299918500407498</v>
      </c>
      <c r="BS329" s="2">
        <v>9.9667774086378742</v>
      </c>
      <c r="BT329" s="2">
        <v>5.5632823365785811</v>
      </c>
      <c r="BU329" s="2">
        <v>1.0604453870625663</v>
      </c>
      <c r="BV329" s="2">
        <v>7.4211502782931351</v>
      </c>
      <c r="BW329" s="2">
        <v>9.6566523605150216</v>
      </c>
      <c r="BX329" s="2">
        <v>2.8195488721804511</v>
      </c>
      <c r="BY329" s="2">
        <v>2.2222222222222223</v>
      </c>
      <c r="CA329" s="2">
        <v>9.1930541368743608</v>
      </c>
      <c r="CB329" s="8">
        <v>2.030456852791878</v>
      </c>
      <c r="CC329" s="2">
        <v>3.9840637450199203</v>
      </c>
      <c r="CD329" s="2">
        <v>38.216560509554142</v>
      </c>
      <c r="CE329" s="2">
        <v>1.1976047904191616</v>
      </c>
      <c r="CF329" s="2">
        <v>1.7699115044247788</v>
      </c>
      <c r="CG329" s="2">
        <v>2.4958402662229617</v>
      </c>
      <c r="CH329" s="2">
        <v>1.7667844522968197</v>
      </c>
      <c r="CI329" s="2">
        <v>3.3670033670033672</v>
      </c>
      <c r="CJ329" s="2">
        <v>9.1383812010443872</v>
      </c>
      <c r="CK329" s="2">
        <v>9.8314606741573041</v>
      </c>
      <c r="CL329">
        <v>1.8587360594795539</v>
      </c>
      <c r="CM329" s="2">
        <v>8.2559339525283804</v>
      </c>
      <c r="CN329" s="2">
        <v>1.8501387604070305</v>
      </c>
      <c r="CP329" s="2">
        <v>0</v>
      </c>
      <c r="CR329" s="2">
        <v>13.282732447817837</v>
      </c>
      <c r="CS329" s="2">
        <v>11.673151750972762</v>
      </c>
      <c r="CT329" s="74">
        <v>318</v>
      </c>
      <c r="CU329" s="87">
        <f t="shared" si="88"/>
        <v>5.6140084794450651</v>
      </c>
      <c r="CV329" s="87">
        <f t="shared" si="89"/>
        <v>6.370696202594905</v>
      </c>
      <c r="CW329" s="87">
        <f t="shared" si="90"/>
        <v>3.2051282051282053</v>
      </c>
      <c r="CX329" s="93">
        <f t="shared" si="91"/>
        <v>43</v>
      </c>
      <c r="CY329" s="87">
        <f t="shared" si="92"/>
        <v>0.97152206291907661</v>
      </c>
      <c r="CZ329" s="2">
        <v>5.2770448548812663</v>
      </c>
      <c r="DA329" s="2">
        <v>2.9880478087649402</v>
      </c>
      <c r="DB329" s="2">
        <v>6.6934404283801872</v>
      </c>
      <c r="DC329" s="2">
        <v>5.532503457814661</v>
      </c>
      <c r="DD329" s="2">
        <v>3.6540803897685747</v>
      </c>
      <c r="DE329" s="2">
        <v>7.2202166064981945</v>
      </c>
      <c r="DF329" s="2">
        <v>5.7388809182209473</v>
      </c>
      <c r="DG329" s="2">
        <v>3.0349013657056148</v>
      </c>
      <c r="DH329" s="2">
        <v>7.1942446043165464</v>
      </c>
      <c r="DI329" s="2">
        <v>11.608623548922056</v>
      </c>
      <c r="DJ329" s="2">
        <v>5.8139534883720927</v>
      </c>
      <c r="DK329" s="2">
        <v>6.369426751592357</v>
      </c>
      <c r="DL329" s="2">
        <v>10.121457489878543</v>
      </c>
      <c r="DM329" s="2">
        <v>2.7777777777777777</v>
      </c>
      <c r="DN329" s="2">
        <v>2.3148148148148149</v>
      </c>
      <c r="DO329" s="2">
        <v>0</v>
      </c>
      <c r="DP329" s="2">
        <v>3.9840637450199203</v>
      </c>
      <c r="DQ329" s="2">
        <v>0</v>
      </c>
      <c r="DR329" s="2">
        <v>8.1383519837232967</v>
      </c>
      <c r="DS329" s="2">
        <v>8.7527352297592991</v>
      </c>
      <c r="DT329" s="2">
        <v>19.047619047619047</v>
      </c>
      <c r="DU329" s="2">
        <v>4.4247787610619467</v>
      </c>
      <c r="DV329" s="2">
        <v>4.1237113402061851</v>
      </c>
      <c r="DW329" s="2">
        <v>4.1237113402061851</v>
      </c>
      <c r="DX329" s="2">
        <v>0</v>
      </c>
      <c r="DY329" s="2">
        <v>5.0933786078098473</v>
      </c>
      <c r="DZ329" s="2">
        <v>2.9112081513828238</v>
      </c>
      <c r="EA329" s="2">
        <v>12.820512820512821</v>
      </c>
      <c r="EB329" s="2">
        <v>6.436041834271923</v>
      </c>
      <c r="EC329" s="2">
        <v>3.1496062992125986</v>
      </c>
      <c r="ED329" s="2">
        <v>20.484171322160147</v>
      </c>
      <c r="EE329" s="2">
        <v>9.1883614088820824</v>
      </c>
      <c r="EF329" s="2">
        <v>7.656967840735069</v>
      </c>
      <c r="EG329" s="2">
        <v>2.9585798816568047</v>
      </c>
      <c r="EH329" s="2">
        <v>6.2972292191435768</v>
      </c>
      <c r="EI329" s="2">
        <v>5.9311981020166078</v>
      </c>
      <c r="EJ329" s="2">
        <v>4.4843049327354256</v>
      </c>
      <c r="EK329" s="2">
        <v>2.9382957884427032</v>
      </c>
      <c r="EL329" s="2">
        <v>4.0760869565217392</v>
      </c>
      <c r="EM329" s="2">
        <v>2.8544243577545196</v>
      </c>
      <c r="EN329" s="2">
        <v>7.2028811524609848</v>
      </c>
      <c r="EO329" s="2">
        <v>1.9569471624266144</v>
      </c>
      <c r="EP329" s="2">
        <v>5.8651026392961878</v>
      </c>
      <c r="EQ329" s="2">
        <v>1.4306151645207439</v>
      </c>
      <c r="ER329" s="2">
        <v>0</v>
      </c>
      <c r="ES329" s="2">
        <v>9.1575091575091569</v>
      </c>
      <c r="ET329" s="2">
        <v>3.0864197530864197</v>
      </c>
      <c r="EU329" s="2">
        <v>11.789924973204716</v>
      </c>
      <c r="EV329" s="2">
        <v>4.3041606886657098</v>
      </c>
      <c r="EW329" s="2">
        <v>1.5552099533437014</v>
      </c>
      <c r="EX329" s="2">
        <v>10.75268817204301</v>
      </c>
      <c r="EY329" s="2">
        <v>8.7260034904013963</v>
      </c>
      <c r="EZ329" s="2">
        <v>12.867647058823529</v>
      </c>
      <c r="FA329" s="2">
        <v>8.0385852090032159</v>
      </c>
      <c r="FB329" s="2">
        <v>4.9751243781094523</v>
      </c>
      <c r="FC329" s="2">
        <v>4.1493775933609962</v>
      </c>
      <c r="FD329" s="2">
        <v>3.3482142857142856</v>
      </c>
      <c r="FE329" s="2">
        <v>3.90625</v>
      </c>
      <c r="FF329" s="2">
        <v>1.5015015015015014</v>
      </c>
      <c r="FG329" s="2">
        <v>6.4575645756457565</v>
      </c>
      <c r="FH329" s="2">
        <v>5.3285968028419184</v>
      </c>
      <c r="FI329" s="2">
        <v>4.0760869565217392</v>
      </c>
      <c r="FJ329" s="2">
        <v>10.638297872340425</v>
      </c>
      <c r="FK329" s="2">
        <v>3.5587188612099645</v>
      </c>
      <c r="FL329" s="2">
        <v>4.2553191489361701</v>
      </c>
      <c r="FM329" s="2">
        <v>7.7677841373671299</v>
      </c>
      <c r="FN329" s="2">
        <v>2.7681660899653977</v>
      </c>
      <c r="FO329" s="2">
        <v>2.6019080659150045</v>
      </c>
      <c r="FP329" s="2">
        <v>6.3965884861407245</v>
      </c>
      <c r="FQ329" s="2">
        <v>4.6801872074882995</v>
      </c>
      <c r="FR329" s="2">
        <v>13.071895424836601</v>
      </c>
      <c r="FS329" s="2">
        <v>5.7553956834532372</v>
      </c>
      <c r="FT329" s="2">
        <v>5.1813471502590671</v>
      </c>
      <c r="FU329" s="8">
        <v>4.3227665706051877</v>
      </c>
      <c r="FV329" s="8">
        <v>0</v>
      </c>
      <c r="FW329" s="2">
        <v>26.455026455026456</v>
      </c>
      <c r="FX329" s="2">
        <v>6.83371298405467</v>
      </c>
      <c r="FY329" s="2">
        <v>9.419152276295133</v>
      </c>
      <c r="FZ329" s="2">
        <v>8.3565459610027855</v>
      </c>
      <c r="GA329" s="74">
        <v>318</v>
      </c>
      <c r="GB329" s="39">
        <f t="shared" si="93"/>
        <v>6.06017691544203</v>
      </c>
      <c r="GC329" s="39">
        <f t="shared" si="94"/>
        <v>4.5020214641659688</v>
      </c>
      <c r="GD329" s="39">
        <f t="shared" si="95"/>
        <v>5.1813471502590671</v>
      </c>
      <c r="GE329" s="37">
        <f t="shared" si="96"/>
        <v>79</v>
      </c>
      <c r="GF329" s="39">
        <f t="shared" si="97"/>
        <v>0.50651698790423949</v>
      </c>
      <c r="GG329" s="2">
        <v>3.1104199066874028</v>
      </c>
      <c r="GH329" s="2">
        <v>1.5649452269170578</v>
      </c>
      <c r="GI329" s="2">
        <v>8.695652173913043</v>
      </c>
      <c r="GJ329" s="2">
        <v>11.494252873563218</v>
      </c>
      <c r="GK329" s="2">
        <v>0</v>
      </c>
      <c r="GL329" s="2">
        <v>4.0540540540540544</v>
      </c>
      <c r="GM329" s="2">
        <v>2.8050490883590462</v>
      </c>
      <c r="GN329" s="2">
        <v>3.4110289937464469</v>
      </c>
      <c r="GO329" s="2">
        <v>4.815409309791332</v>
      </c>
      <c r="GP329" s="2">
        <v>0</v>
      </c>
      <c r="GQ329" s="2">
        <v>8.5470085470085468</v>
      </c>
      <c r="GR329" s="2">
        <v>19.704433497536947</v>
      </c>
      <c r="GS329" s="2">
        <v>2.7675276752767526</v>
      </c>
    </row>
    <row r="330" spans="1:201" s="2" customFormat="1" x14ac:dyDescent="0.35">
      <c r="A330" s="74">
        <v>319</v>
      </c>
      <c r="B330" s="2">
        <v>3.7546933667083855</v>
      </c>
      <c r="C330" s="2">
        <v>1.5923566878980893</v>
      </c>
      <c r="D330" s="2">
        <v>3.5440047253396338</v>
      </c>
      <c r="E330" s="2">
        <v>3.484320557491289</v>
      </c>
      <c r="F330" s="2">
        <v>4.6296296296296298</v>
      </c>
      <c r="G330" s="2">
        <v>9.4786729857819907</v>
      </c>
      <c r="H330" s="2">
        <v>9.6618357487922708</v>
      </c>
      <c r="I330" s="2">
        <v>2.6246719160104988</v>
      </c>
      <c r="J330" s="2">
        <v>5.8207217694994178</v>
      </c>
      <c r="K330" s="2">
        <v>3.8961038961038961</v>
      </c>
      <c r="L330" s="2">
        <v>0</v>
      </c>
      <c r="M330" s="2">
        <v>4.823151125401929</v>
      </c>
      <c r="N330" s="2">
        <v>3.3783783783783785</v>
      </c>
      <c r="O330" s="2">
        <v>5.5350553505535052</v>
      </c>
      <c r="P330" s="2">
        <v>6.024096385542169</v>
      </c>
      <c r="Q330" s="2">
        <v>11.881188118811881</v>
      </c>
      <c r="R330" s="2">
        <v>5.9523809523809526</v>
      </c>
      <c r="S330" s="2">
        <v>0</v>
      </c>
      <c r="T330" s="2">
        <v>4.301075268817204</v>
      </c>
      <c r="U330" s="2">
        <v>3.4722222222222223</v>
      </c>
      <c r="V330" s="2">
        <v>1.7241379310344827</v>
      </c>
      <c r="W330" s="2">
        <v>0</v>
      </c>
      <c r="X330" s="2">
        <v>15.66579634464752</v>
      </c>
      <c r="Y330" s="2">
        <v>4.5045045045045047</v>
      </c>
      <c r="Z330" s="2">
        <v>9.7276264591439681</v>
      </c>
      <c r="AA330" s="2">
        <v>7.6726342710997439</v>
      </c>
      <c r="AB330" s="2">
        <v>4.2194092827004219</v>
      </c>
      <c r="AC330" s="2">
        <v>3.4965034965034967</v>
      </c>
      <c r="AD330" s="2">
        <v>6.5359477124183005</v>
      </c>
      <c r="AE330" s="2">
        <v>5.2424639580602888</v>
      </c>
      <c r="AF330" s="2">
        <v>7.2103431128791646</v>
      </c>
      <c r="AH330" s="2">
        <v>7.1599045346062056</v>
      </c>
      <c r="AI330" s="2">
        <v>15.544041450777202</v>
      </c>
      <c r="AJ330" s="2">
        <v>6.983240223463687</v>
      </c>
      <c r="AK330" s="2">
        <v>2.2026431718061672</v>
      </c>
      <c r="AL330" s="2">
        <v>0</v>
      </c>
      <c r="AM330" s="2">
        <v>3.6199095022624435</v>
      </c>
      <c r="AN330" s="2">
        <v>11.320754716981131</v>
      </c>
      <c r="AO330" s="2">
        <v>12.195121951219512</v>
      </c>
      <c r="AP330" s="2">
        <v>4.1928721174004195</v>
      </c>
      <c r="AQ330" s="2">
        <v>4.2462845010615711</v>
      </c>
      <c r="AR330" s="2">
        <v>0</v>
      </c>
      <c r="AS330" s="8">
        <v>9.5846645367412133</v>
      </c>
      <c r="AT330" s="74">
        <v>319</v>
      </c>
      <c r="AU330" s="39">
        <f t="shared" si="83"/>
        <v>5.509380531736622</v>
      </c>
      <c r="AV330" s="39">
        <f t="shared" si="84"/>
        <v>3.9152640857054934</v>
      </c>
      <c r="AW330" s="39">
        <f t="shared" si="85"/>
        <v>4.5045045045045047</v>
      </c>
      <c r="AX330" s="37">
        <f t="shared" si="86"/>
        <v>43</v>
      </c>
      <c r="AY330" s="39">
        <f t="shared" si="87"/>
        <v>0.59707217554468028</v>
      </c>
      <c r="AZ330" s="2">
        <v>2.1436227224008575</v>
      </c>
      <c r="BA330" s="2">
        <v>0.87412587412587417</v>
      </c>
      <c r="BB330" s="2">
        <v>3.5460992907801416</v>
      </c>
      <c r="BC330" s="2">
        <v>4.8262548262548259</v>
      </c>
      <c r="BD330" s="2">
        <v>6.6152149944873209</v>
      </c>
      <c r="BE330" s="2">
        <v>2.3828435266084194</v>
      </c>
      <c r="BF330" s="2">
        <v>3.2327586206896552</v>
      </c>
      <c r="BG330" s="2">
        <v>1.4184397163120568</v>
      </c>
      <c r="BH330" s="2">
        <v>1.3812154696132597</v>
      </c>
      <c r="BI330" s="2">
        <v>1.3577732518669383</v>
      </c>
      <c r="BJ330" s="2">
        <v>11.278195488721805</v>
      </c>
      <c r="BK330" s="2">
        <v>2.785515320334262</v>
      </c>
      <c r="BL330" s="2">
        <v>4.1237113402061851</v>
      </c>
      <c r="BM330" s="2">
        <v>1.9455252918287937</v>
      </c>
      <c r="BN330" s="2">
        <v>1.2586532410320956</v>
      </c>
      <c r="BO330" s="2">
        <v>2.3752969121140142</v>
      </c>
      <c r="BP330" s="2">
        <v>2.2727272727272729</v>
      </c>
      <c r="BQ330" s="2">
        <v>14.994232987312571</v>
      </c>
      <c r="BR330" s="2">
        <v>2.4489795918367347</v>
      </c>
      <c r="BS330" s="2">
        <v>6.7114093959731544</v>
      </c>
      <c r="BT330" s="2">
        <v>12.587412587412587</v>
      </c>
      <c r="BU330" s="2">
        <v>0</v>
      </c>
      <c r="BV330" s="2">
        <v>0.93457943925233644</v>
      </c>
      <c r="BW330" s="2">
        <v>5.4171180931744312</v>
      </c>
      <c r="BX330" s="2">
        <v>3.7700282752120642</v>
      </c>
      <c r="BY330" s="2">
        <v>8.908685968819599</v>
      </c>
      <c r="CA330" s="2">
        <v>4.1237113402061851</v>
      </c>
      <c r="CB330" s="8">
        <v>1.0172939979654121</v>
      </c>
      <c r="CC330" s="2">
        <v>1</v>
      </c>
      <c r="CD330" s="2">
        <v>19.867549668874172</v>
      </c>
      <c r="CE330" s="2">
        <v>13.189448441247002</v>
      </c>
      <c r="CF330" s="2">
        <v>3.5460992907801416</v>
      </c>
      <c r="CG330" s="2">
        <v>0.8340283569641368</v>
      </c>
      <c r="CH330" s="2">
        <v>3.5398230088495577</v>
      </c>
      <c r="CI330" s="2">
        <v>5.0675675675675675</v>
      </c>
      <c r="CJ330" s="2">
        <v>3.9525691699604741</v>
      </c>
      <c r="CK330" s="2">
        <v>1.4184397163120568</v>
      </c>
      <c r="CL330">
        <v>2.7958993476234855</v>
      </c>
      <c r="CM330" s="2">
        <v>2.0811654526534857</v>
      </c>
      <c r="CN330" s="2">
        <v>1.8535681186283597</v>
      </c>
      <c r="CP330" s="2">
        <v>1.8726591760299625</v>
      </c>
      <c r="CR330" s="2">
        <v>11.538461538461538</v>
      </c>
      <c r="CS330" s="2">
        <v>9.1623036649214651</v>
      </c>
      <c r="CT330" s="74">
        <v>319</v>
      </c>
      <c r="CU330" s="87">
        <f t="shared" si="88"/>
        <v>4.5686280780498203</v>
      </c>
      <c r="CV330" s="87">
        <f t="shared" si="89"/>
        <v>4.4417526762258275</v>
      </c>
      <c r="CW330" s="87">
        <f t="shared" si="90"/>
        <v>2.7958993476234855</v>
      </c>
      <c r="CX330" s="93">
        <f t="shared" si="91"/>
        <v>43</v>
      </c>
      <c r="CY330" s="87">
        <f t="shared" si="92"/>
        <v>0.6773609328954594</v>
      </c>
      <c r="CZ330" s="2">
        <v>1.3262599469496021</v>
      </c>
      <c r="DA330" s="2">
        <v>1.9980019980019981</v>
      </c>
      <c r="DB330" s="2">
        <v>10.781671159029649</v>
      </c>
      <c r="DC330" s="2">
        <v>6.9541029207232263</v>
      </c>
      <c r="DD330" s="2">
        <v>4.8899755501222497</v>
      </c>
      <c r="DE330" s="2">
        <v>2.4242424242424243</v>
      </c>
      <c r="DF330" s="2">
        <v>5.7720057720057723</v>
      </c>
      <c r="DG330" s="2">
        <v>9.1324200913242013</v>
      </c>
      <c r="DH330" s="2">
        <v>18.115942028985508</v>
      </c>
      <c r="DI330" s="2">
        <v>5.0335570469798654</v>
      </c>
      <c r="DJ330" s="2">
        <v>7.7972709551656916</v>
      </c>
      <c r="DK330" s="2">
        <v>6.4102564102564106</v>
      </c>
      <c r="DL330" s="2">
        <v>4.0899795501022496</v>
      </c>
      <c r="DM330" s="2">
        <v>1.392757660167131</v>
      </c>
      <c r="DN330" s="2">
        <v>0</v>
      </c>
      <c r="DO330" s="2">
        <v>2.192982456140351</v>
      </c>
      <c r="DP330" s="2">
        <v>4</v>
      </c>
      <c r="DQ330" s="2">
        <v>9.5238095238095237</v>
      </c>
      <c r="DR330" s="2">
        <v>3.0769230769230771</v>
      </c>
      <c r="DS330" s="2">
        <v>8.8300220750551883</v>
      </c>
      <c r="DT330" s="2">
        <v>16.181229773462782</v>
      </c>
      <c r="DU330" s="2">
        <v>4.4444444444444446</v>
      </c>
      <c r="DV330" s="2">
        <v>2.0703933747412009</v>
      </c>
      <c r="DW330" s="2">
        <v>2.0703933747412009</v>
      </c>
      <c r="DX330" s="2">
        <v>0</v>
      </c>
      <c r="DY330" s="2">
        <v>8.5324232081911262</v>
      </c>
      <c r="DZ330" s="2">
        <v>2.9197080291970803</v>
      </c>
      <c r="EA330" s="2">
        <v>0</v>
      </c>
      <c r="EB330" s="2">
        <v>9.7165991902834001</v>
      </c>
      <c r="EC330" s="2">
        <v>1.5797788309636651</v>
      </c>
      <c r="ED330" s="2">
        <v>5.7034220532319395</v>
      </c>
      <c r="EE330" s="2">
        <v>6.1823802163833079</v>
      </c>
      <c r="EF330" s="2">
        <v>12.345679012345679</v>
      </c>
      <c r="EG330" s="2">
        <v>8.9020771513353107</v>
      </c>
      <c r="EH330" s="2">
        <v>7.6045627376425857</v>
      </c>
      <c r="EI330" s="2">
        <v>1.1933174224343674</v>
      </c>
      <c r="EJ330" s="2">
        <v>4.5045045045045047</v>
      </c>
      <c r="EK330" s="2">
        <v>9.8231827111984291</v>
      </c>
      <c r="EL330" s="2">
        <v>2.7285129604365621</v>
      </c>
      <c r="EM330" s="2">
        <v>5.7251908396946565</v>
      </c>
      <c r="EN330" s="2">
        <v>8.464328899637243</v>
      </c>
      <c r="EO330" s="2">
        <v>9.8039215686274517</v>
      </c>
      <c r="EP330" s="2">
        <v>2.9498525073746311</v>
      </c>
      <c r="EQ330" s="2">
        <v>2.8653295128939829</v>
      </c>
      <c r="ER330" s="2">
        <v>2.8050490883590462</v>
      </c>
      <c r="ES330" s="2">
        <v>0</v>
      </c>
      <c r="ET330" s="2">
        <v>4.643962848297214</v>
      </c>
      <c r="EU330" s="2">
        <v>4.3383947939262475</v>
      </c>
      <c r="EV330" s="2">
        <v>4.3227665706051877</v>
      </c>
      <c r="EW330" s="2">
        <v>6.2305295950155761</v>
      </c>
      <c r="EX330" s="2">
        <v>9.316770186335404</v>
      </c>
      <c r="EY330" s="2">
        <v>5.28169014084507</v>
      </c>
      <c r="EZ330" s="2">
        <v>7.4487895716945998</v>
      </c>
      <c r="FA330" s="2">
        <v>1.6207455429497568</v>
      </c>
      <c r="FB330" s="2">
        <v>2.5</v>
      </c>
      <c r="FC330" s="2">
        <v>6.25</v>
      </c>
      <c r="FD330" s="2">
        <v>6.718924972004479</v>
      </c>
      <c r="FE330" s="2">
        <v>7.8431372549019605</v>
      </c>
      <c r="FF330" s="2">
        <v>1.5037593984962405</v>
      </c>
      <c r="FG330" s="2">
        <v>4.6425255338904368</v>
      </c>
      <c r="FH330" s="2">
        <v>10.714285714285714</v>
      </c>
      <c r="FI330" s="2">
        <v>5.4570259208731242</v>
      </c>
      <c r="FJ330" s="2">
        <v>7.1684587813620073</v>
      </c>
      <c r="FK330" s="2">
        <v>14.285714285714286</v>
      </c>
      <c r="FL330" s="2">
        <v>2.1367521367521367</v>
      </c>
      <c r="FM330" s="2">
        <v>7.4165636588380721</v>
      </c>
      <c r="FN330" s="2">
        <v>2.0818875780707842</v>
      </c>
      <c r="FO330" s="2">
        <v>1.7391304347826086</v>
      </c>
      <c r="FP330" s="2">
        <v>12.875536480686696</v>
      </c>
      <c r="FQ330" s="2">
        <v>3.134796238244514</v>
      </c>
      <c r="FR330" s="2">
        <v>0</v>
      </c>
      <c r="FS330" s="2">
        <v>5.7887120115774238</v>
      </c>
      <c r="FT330" s="2">
        <v>5.208333333333333</v>
      </c>
      <c r="FU330" s="8">
        <v>4.3415340086830687</v>
      </c>
      <c r="FV330" s="8">
        <v>4.6875</v>
      </c>
      <c r="FW330" s="2">
        <v>10.869565217391305</v>
      </c>
      <c r="FX330" s="2">
        <v>11.467889908256881</v>
      </c>
      <c r="FY330" s="2">
        <v>14.263074484944534</v>
      </c>
      <c r="FZ330" s="2">
        <v>7.0224719101123592</v>
      </c>
      <c r="GA330" s="74">
        <v>319</v>
      </c>
      <c r="GB330" s="39">
        <f t="shared" si="93"/>
        <v>5.7744264629237954</v>
      </c>
      <c r="GC330" s="39">
        <f t="shared" si="94"/>
        <v>3.9682413934084417</v>
      </c>
      <c r="GD330" s="39">
        <f t="shared" si="95"/>
        <v>5.208333333333333</v>
      </c>
      <c r="GE330" s="37">
        <f t="shared" si="96"/>
        <v>79</v>
      </c>
      <c r="GF330" s="39">
        <f t="shared" si="97"/>
        <v>0.4464620379677664</v>
      </c>
      <c r="GG330" s="2">
        <v>3.1201248049921997</v>
      </c>
      <c r="GH330" s="2">
        <v>4.7021943573667713</v>
      </c>
      <c r="GI330" s="2">
        <v>5.8479532163742691</v>
      </c>
      <c r="GJ330" s="2">
        <v>11.627906976744185</v>
      </c>
      <c r="GK330" s="2">
        <v>18.518518518518519</v>
      </c>
      <c r="GL330" s="2">
        <v>4.0705563093622796</v>
      </c>
      <c r="GM330" s="2">
        <v>1.4064697609001406</v>
      </c>
      <c r="GN330" s="2">
        <v>2.8522532800912721</v>
      </c>
      <c r="GO330" s="2">
        <v>6.4516129032258061</v>
      </c>
      <c r="GP330" s="2">
        <v>5.208333333333333</v>
      </c>
      <c r="GQ330" s="2">
        <v>3.4482758620689653</v>
      </c>
      <c r="GR330" s="2">
        <v>0</v>
      </c>
      <c r="GS330" s="2">
        <v>6.4754856614246066</v>
      </c>
    </row>
    <row r="331" spans="1:201" s="2" customFormat="1" x14ac:dyDescent="0.35">
      <c r="A331" s="74">
        <v>320</v>
      </c>
      <c r="B331" s="2">
        <v>3.7688442211055277</v>
      </c>
      <c r="C331" s="2">
        <v>4.7846889952153111</v>
      </c>
      <c r="D331" s="2">
        <v>4.7421458209839953</v>
      </c>
      <c r="E331" s="2">
        <v>6.9930069930069934</v>
      </c>
      <c r="F331" s="2">
        <v>4.6511627906976747</v>
      </c>
      <c r="G331" s="2">
        <v>16.746411483253588</v>
      </c>
      <c r="H331" s="2">
        <v>0</v>
      </c>
      <c r="I331" s="2">
        <v>2.6315789473684212</v>
      </c>
      <c r="J331" s="2">
        <v>10.53864168618267</v>
      </c>
      <c r="K331" s="2">
        <v>5.2151238591916558</v>
      </c>
      <c r="L331" s="2">
        <v>9.7087378640776691</v>
      </c>
      <c r="M331" s="2">
        <v>1.615508885298869</v>
      </c>
      <c r="N331" s="2">
        <v>15.254237288135593</v>
      </c>
      <c r="O331" s="2">
        <v>5.5658627087198518</v>
      </c>
      <c r="P331" s="2">
        <v>2.0202020202020203</v>
      </c>
      <c r="Q331" s="2">
        <v>12.024048096192384</v>
      </c>
      <c r="R331" s="2">
        <v>3.992015968063872</v>
      </c>
      <c r="S331" s="2">
        <v>8.5324232081911262</v>
      </c>
      <c r="T331" s="2">
        <v>2.159827213822894</v>
      </c>
      <c r="U331" s="2">
        <v>10.452961672473867</v>
      </c>
      <c r="V331" s="2">
        <v>1.7271157167530224</v>
      </c>
      <c r="W331" s="2">
        <v>8.5106382978723403</v>
      </c>
      <c r="X331" s="2">
        <v>18.567639257294431</v>
      </c>
      <c r="Y331" s="2">
        <v>2.2624434389140271</v>
      </c>
      <c r="Z331" s="2">
        <v>7.8585461689587426</v>
      </c>
      <c r="AA331" s="2">
        <v>5.1546391752577323</v>
      </c>
      <c r="AB331" s="2">
        <v>6.3559322033898304</v>
      </c>
      <c r="AC331" s="2">
        <v>0</v>
      </c>
      <c r="AD331" s="2">
        <v>19.736842105263158</v>
      </c>
      <c r="AE331" s="2">
        <v>5.2700922266139658</v>
      </c>
      <c r="AF331" s="2">
        <v>2.504382669671926</v>
      </c>
      <c r="AH331" s="2">
        <v>7.2115384615384617</v>
      </c>
      <c r="AI331" s="2">
        <v>5.2631578947368425</v>
      </c>
      <c r="AJ331" s="2">
        <v>4.2194092827004219</v>
      </c>
      <c r="AK331" s="2">
        <v>2.2075055187637971</v>
      </c>
      <c r="AL331" s="2">
        <v>4.4642857142857144</v>
      </c>
      <c r="AM331" s="2">
        <v>3.6330608537693005</v>
      </c>
      <c r="AN331" s="2">
        <v>3.8167938931297711</v>
      </c>
      <c r="AO331" s="2">
        <v>0</v>
      </c>
      <c r="AP331" s="2">
        <v>4.2105263157894735</v>
      </c>
      <c r="AQ331" s="2">
        <v>2.1321961620469083</v>
      </c>
      <c r="AR331" s="2">
        <v>9.7765363128491618</v>
      </c>
      <c r="AS331" s="8">
        <v>3.225806451612903</v>
      </c>
      <c r="AT331" s="74">
        <v>320</v>
      </c>
      <c r="AU331" s="39">
        <f t="shared" si="83"/>
        <v>6.0350352986836269</v>
      </c>
      <c r="AV331" s="39">
        <f t="shared" si="84"/>
        <v>4.7745100920595123</v>
      </c>
      <c r="AW331" s="39">
        <f t="shared" si="85"/>
        <v>4.7421458209839953</v>
      </c>
      <c r="AX331" s="37">
        <f t="shared" si="86"/>
        <v>43</v>
      </c>
      <c r="AY331" s="39">
        <f t="shared" si="87"/>
        <v>0.72810596307766839</v>
      </c>
      <c r="AZ331" s="2">
        <v>3.2223415682062297</v>
      </c>
      <c r="BA331" s="2">
        <v>2.6246719160104988</v>
      </c>
      <c r="BB331" s="2">
        <v>11.862396204033216</v>
      </c>
      <c r="BC331" s="2">
        <v>1.9398642095053347</v>
      </c>
      <c r="BD331" s="2">
        <v>5.5493895671476139</v>
      </c>
      <c r="BE331" s="2">
        <v>3.9808917197452227</v>
      </c>
      <c r="BF331" s="2">
        <v>5.4054054054054053</v>
      </c>
      <c r="BG331" s="2">
        <v>1.4204545454545454</v>
      </c>
      <c r="BH331" s="2">
        <v>2.7662517289073305</v>
      </c>
      <c r="BI331" s="2">
        <v>3.3990482664853841</v>
      </c>
      <c r="BJ331" s="2">
        <v>8.5551330798479093</v>
      </c>
      <c r="BK331" s="2">
        <v>8.3798882681564244</v>
      </c>
      <c r="BL331" s="2">
        <v>4.1407867494824018</v>
      </c>
      <c r="BM331" s="2">
        <v>2.9239766081871346</v>
      </c>
      <c r="BN331" s="2">
        <v>2.5204788909892879</v>
      </c>
      <c r="BO331" s="2">
        <v>3.1746031746031744</v>
      </c>
      <c r="BP331" s="2">
        <v>14.806378132118452</v>
      </c>
      <c r="BQ331" s="2">
        <v>5.8548009367681502</v>
      </c>
      <c r="BR331" s="2">
        <v>3.2733224222585924</v>
      </c>
      <c r="BS331" s="2">
        <v>3.3783783783783785</v>
      </c>
      <c r="BT331" s="2">
        <v>7.0821529745042495</v>
      </c>
      <c r="BU331" s="2">
        <v>2.1231422505307855</v>
      </c>
      <c r="BV331" s="2">
        <v>2.8063610851262863</v>
      </c>
      <c r="BW331" s="2">
        <v>4.3572984749455337</v>
      </c>
      <c r="BX331" s="2">
        <v>3.7842951750236518</v>
      </c>
      <c r="BY331" s="2">
        <v>2.2471910112359552</v>
      </c>
      <c r="CA331" s="2">
        <v>4.1407867494824018</v>
      </c>
      <c r="CB331" s="8">
        <v>4.0733197556008145</v>
      </c>
      <c r="CC331" s="2">
        <v>5.005005005005005</v>
      </c>
      <c r="CD331" s="2">
        <v>6.756756756756757</v>
      </c>
      <c r="CE331" s="2">
        <v>4.860267314702309</v>
      </c>
      <c r="CF331" s="2">
        <v>2.6690391459074734</v>
      </c>
      <c r="CG331" s="2">
        <v>2.5041736227045077</v>
      </c>
      <c r="CH331" s="2">
        <v>4.4404973357015987</v>
      </c>
      <c r="CI331" s="2">
        <v>3.3955857385398982</v>
      </c>
      <c r="CJ331" s="2">
        <v>6.6137566137566139</v>
      </c>
      <c r="CK331" s="2">
        <v>5.6818181818181817</v>
      </c>
      <c r="CL331">
        <v>0.93283582089552242</v>
      </c>
      <c r="CM331" s="2">
        <v>7.2992700729927007</v>
      </c>
      <c r="CN331" s="2">
        <v>2.785515320334262</v>
      </c>
      <c r="CP331" s="2">
        <v>1.876172607879925</v>
      </c>
      <c r="CR331" s="2">
        <v>1.9455252918287937</v>
      </c>
      <c r="CS331" s="2">
        <v>13.262599469496022</v>
      </c>
      <c r="CT331" s="74">
        <v>320</v>
      </c>
      <c r="CU331" s="87">
        <f t="shared" si="88"/>
        <v>4.6470192452665096</v>
      </c>
      <c r="CV331" s="87">
        <f t="shared" si="89"/>
        <v>3.0322672731051536</v>
      </c>
      <c r="CW331" s="87">
        <f t="shared" si="90"/>
        <v>3.7842951750236518</v>
      </c>
      <c r="CX331" s="93">
        <f t="shared" si="91"/>
        <v>43</v>
      </c>
      <c r="CY331" s="87">
        <f t="shared" si="92"/>
        <v>0.46241642401488164</v>
      </c>
      <c r="CZ331" s="2">
        <v>6.6401062416998675</v>
      </c>
      <c r="DA331" s="2">
        <v>0</v>
      </c>
      <c r="DB331" s="2">
        <v>5.4495912806539506</v>
      </c>
      <c r="DC331" s="2">
        <v>2.8011204481792715</v>
      </c>
      <c r="DD331" s="2">
        <v>4.9140049140049138</v>
      </c>
      <c r="DE331" s="2">
        <v>6.0753341433778854</v>
      </c>
      <c r="DF331" s="2">
        <v>1.4513788098693758</v>
      </c>
      <c r="DG331" s="2">
        <v>4.6082949308755756</v>
      </c>
      <c r="DH331" s="2">
        <v>3.6900369003690039</v>
      </c>
      <c r="DI331" s="2">
        <v>15.177065767284992</v>
      </c>
      <c r="DJ331" s="2">
        <v>3.9292730844793713</v>
      </c>
      <c r="DK331" s="2">
        <v>12.903225806451612</v>
      </c>
      <c r="DL331" s="2">
        <v>4.1067761806981515</v>
      </c>
      <c r="DM331" s="2">
        <v>5.5788005578800561</v>
      </c>
      <c r="DN331" s="2">
        <v>4.6403712296983759</v>
      </c>
      <c r="DO331" s="2">
        <v>8.791208791208792</v>
      </c>
      <c r="DP331" s="2">
        <v>0</v>
      </c>
      <c r="DQ331" s="2">
        <v>4.8076923076923075</v>
      </c>
      <c r="DR331" s="2">
        <v>6.1728395061728394</v>
      </c>
      <c r="DS331" s="2">
        <v>2.2271714922048997</v>
      </c>
      <c r="DT331" s="2">
        <v>13.157894736842104</v>
      </c>
      <c r="DU331" s="2">
        <v>2.9761904761904763</v>
      </c>
      <c r="DV331" s="2">
        <v>0</v>
      </c>
      <c r="DW331" s="2">
        <v>0</v>
      </c>
      <c r="DX331" s="2">
        <v>1.8450184501845019</v>
      </c>
      <c r="DY331" s="2">
        <v>5.1635111876075728</v>
      </c>
      <c r="DZ331" s="2">
        <v>1.4641288433382138</v>
      </c>
      <c r="EA331" s="2">
        <v>25.974025974025974</v>
      </c>
      <c r="EB331" s="2">
        <v>3.2706459525756335</v>
      </c>
      <c r="EC331" s="2">
        <v>3.1645569620253164</v>
      </c>
      <c r="ED331" s="2">
        <v>1.9120458891013383</v>
      </c>
      <c r="EE331" s="2">
        <v>9.3312597200622083</v>
      </c>
      <c r="EF331" s="2">
        <v>4.6875</v>
      </c>
      <c r="EG331" s="2">
        <v>8.9820359281437128</v>
      </c>
      <c r="EH331" s="2">
        <v>10.217113665389528</v>
      </c>
      <c r="EI331" s="2">
        <v>1.1947431302270013</v>
      </c>
      <c r="EJ331" s="2">
        <v>4.5248868778280542</v>
      </c>
      <c r="EK331" s="2">
        <v>2.9761904761904763</v>
      </c>
      <c r="EL331" s="2">
        <v>4.1039671682626535</v>
      </c>
      <c r="EM331" s="2">
        <v>5.7581573896353166</v>
      </c>
      <c r="EN331" s="2">
        <v>9.7560975609756095</v>
      </c>
      <c r="EO331" s="2">
        <v>7.9207920792079207</v>
      </c>
      <c r="EP331" s="2">
        <v>4.4378698224852071</v>
      </c>
      <c r="EQ331" s="2">
        <v>4.3103448275862073</v>
      </c>
      <c r="ER331" s="2">
        <v>5.6258790436005626</v>
      </c>
      <c r="ES331" s="2">
        <v>9.2421441774491679</v>
      </c>
      <c r="ET331" s="2">
        <v>3.1104199066874028</v>
      </c>
      <c r="EU331" s="2">
        <v>8.7145969498910674</v>
      </c>
      <c r="EV331" s="2">
        <v>7.2358900144717797</v>
      </c>
      <c r="EW331" s="2">
        <v>1.567398119122257</v>
      </c>
      <c r="EX331" s="2">
        <v>6.2695924764890281</v>
      </c>
      <c r="EY331" s="2">
        <v>8.8495575221238933</v>
      </c>
      <c r="EZ331" s="2">
        <v>1.876172607879925</v>
      </c>
      <c r="FA331" s="2">
        <v>12.987012987012987</v>
      </c>
      <c r="FB331" s="2">
        <v>6.2656641604010028</v>
      </c>
      <c r="FC331" s="2">
        <v>4.1928721174004195</v>
      </c>
      <c r="FD331" s="2">
        <v>5.636978579481398</v>
      </c>
      <c r="FE331" s="2">
        <v>2.6350461133069829</v>
      </c>
      <c r="FF331" s="2">
        <v>6.024096385542169</v>
      </c>
      <c r="FG331" s="2">
        <v>3.7313432835820897</v>
      </c>
      <c r="FH331" s="2">
        <v>3.6101083032490973</v>
      </c>
      <c r="FI331" s="2">
        <v>6.8587105624142657</v>
      </c>
      <c r="FJ331" s="2">
        <v>2.4067388688327318</v>
      </c>
      <c r="FK331" s="2">
        <v>12.681159420289855</v>
      </c>
      <c r="FL331" s="2">
        <v>7.4946466809421839</v>
      </c>
      <c r="FM331" s="2">
        <v>3.7359900373599002</v>
      </c>
      <c r="FN331" s="2">
        <v>1.3908205841446453</v>
      </c>
      <c r="FO331" s="2">
        <v>1.7421602787456445</v>
      </c>
      <c r="FP331" s="2">
        <v>8.695652173913043</v>
      </c>
      <c r="FQ331" s="2">
        <v>3.1446540880503147</v>
      </c>
      <c r="FR331" s="2">
        <v>13.245033112582782</v>
      </c>
      <c r="FS331" s="2">
        <v>10.189228529839884</v>
      </c>
      <c r="FT331" s="2">
        <v>0</v>
      </c>
      <c r="FU331" s="8">
        <v>8.720930232558139</v>
      </c>
      <c r="FV331" s="8">
        <v>1.5698587127158556</v>
      </c>
      <c r="FW331" s="2">
        <v>16.483516483516482</v>
      </c>
      <c r="FX331" s="2">
        <v>2.3201856148491879</v>
      </c>
      <c r="FY331" s="2">
        <v>11.254019292604502</v>
      </c>
      <c r="FZ331" s="2">
        <v>7.0721357850070721</v>
      </c>
      <c r="GA331" s="74">
        <v>320</v>
      </c>
      <c r="GB331" s="39">
        <f t="shared" si="93"/>
        <v>5.7933352242625853</v>
      </c>
      <c r="GC331" s="39">
        <f t="shared" si="94"/>
        <v>4.4283757056382207</v>
      </c>
      <c r="GD331" s="39">
        <f t="shared" si="95"/>
        <v>4.6875</v>
      </c>
      <c r="GE331" s="37">
        <f t="shared" si="96"/>
        <v>79</v>
      </c>
      <c r="GF331" s="39">
        <f t="shared" si="97"/>
        <v>0.49823119271683058</v>
      </c>
      <c r="GG331" s="2">
        <v>0</v>
      </c>
      <c r="GH331" s="2">
        <v>4.7244094488188972</v>
      </c>
      <c r="GI331" s="2">
        <v>11.764705882352942</v>
      </c>
      <c r="GJ331" s="2">
        <v>11.764705882352942</v>
      </c>
      <c r="GK331" s="2">
        <v>37.735849056603776</v>
      </c>
      <c r="GL331" s="2">
        <v>2.7247956403269753</v>
      </c>
      <c r="GM331" s="2">
        <v>0.70422535211267601</v>
      </c>
      <c r="GN331" s="2">
        <v>2.2883295194508011</v>
      </c>
      <c r="GO331" s="2">
        <v>6.4935064935064934</v>
      </c>
      <c r="GP331" s="2">
        <v>3.1413612565445028</v>
      </c>
      <c r="GQ331" s="2">
        <v>8.6505190311418687</v>
      </c>
      <c r="GR331" s="2">
        <v>0</v>
      </c>
      <c r="GS331" s="2">
        <v>0.93109869646182497</v>
      </c>
    </row>
    <row r="332" spans="1:201" s="2" customFormat="1" x14ac:dyDescent="0.35">
      <c r="A332" s="74">
        <v>321</v>
      </c>
      <c r="B332" s="2">
        <v>5.0441361916771754</v>
      </c>
      <c r="C332" s="2">
        <v>1.6025641025641026</v>
      </c>
      <c r="D332" s="2">
        <v>1.1911852293031566</v>
      </c>
      <c r="E332" s="2">
        <v>10.56338028169014</v>
      </c>
      <c r="F332" s="2">
        <v>4.6728971962616823</v>
      </c>
      <c r="G332" s="2">
        <v>17.031630170316301</v>
      </c>
      <c r="H332" s="2">
        <v>7.3170731707317076</v>
      </c>
      <c r="I332" s="2">
        <v>2.6385224274406331</v>
      </c>
      <c r="J332" s="2">
        <v>5.9171597633136095</v>
      </c>
      <c r="K332" s="2">
        <v>3.9318479685452163</v>
      </c>
      <c r="L332" s="2">
        <v>0</v>
      </c>
      <c r="M332" s="2">
        <v>1.6181229773462784</v>
      </c>
      <c r="N332" s="2">
        <v>12.048192771084338</v>
      </c>
      <c r="O332" s="2">
        <v>3.7313432835820897</v>
      </c>
      <c r="P332" s="2">
        <v>4.048582995951417</v>
      </c>
      <c r="Q332" s="2">
        <v>8.1135902636916839</v>
      </c>
      <c r="R332" s="2">
        <v>2.0040080160320639</v>
      </c>
      <c r="S332" s="2">
        <v>3.4423407917383821</v>
      </c>
      <c r="T332" s="2">
        <v>2.1645021645021645</v>
      </c>
      <c r="U332" s="2">
        <v>10.56338028169014</v>
      </c>
      <c r="V332" s="2">
        <v>1.7301038062283738</v>
      </c>
      <c r="W332" s="2">
        <v>6.437768240343348</v>
      </c>
      <c r="X332" s="2">
        <v>2.7027027027027026</v>
      </c>
      <c r="Y332" s="2">
        <v>3.4013605442176869</v>
      </c>
      <c r="Z332" s="2">
        <v>5.9405940594059405</v>
      </c>
      <c r="AA332" s="2">
        <v>15.544041450777202</v>
      </c>
      <c r="AB332" s="2">
        <v>0</v>
      </c>
      <c r="AC332" s="2">
        <v>5.2631578947368425</v>
      </c>
      <c r="AD332" s="2">
        <v>20.134228187919462</v>
      </c>
      <c r="AE332" s="2">
        <v>5.298013245033113</v>
      </c>
      <c r="AF332" s="2">
        <v>6.0256088375596288</v>
      </c>
      <c r="AH332" s="2">
        <v>7.2639225181598066</v>
      </c>
      <c r="AI332" s="2">
        <v>7.0546737213403876</v>
      </c>
      <c r="AJ332" s="2">
        <v>7.0621468926553677</v>
      </c>
      <c r="AK332" s="2">
        <v>3.3185840707964602</v>
      </c>
      <c r="AL332" s="2">
        <v>4.4843049327354256</v>
      </c>
      <c r="AM332" s="2">
        <v>2.7347310847766635</v>
      </c>
      <c r="AN332" s="2">
        <v>1.9157088122605364</v>
      </c>
      <c r="AO332" s="2">
        <v>12.345679012345679</v>
      </c>
      <c r="AP332" s="2">
        <v>6.3424947145877377</v>
      </c>
      <c r="AQ332" s="2">
        <v>6.4102564102564106</v>
      </c>
      <c r="AR332" s="2">
        <v>5.6417489421720735</v>
      </c>
      <c r="AS332" s="8">
        <v>9.7087378640776691</v>
      </c>
      <c r="AT332" s="74">
        <v>321</v>
      </c>
      <c r="AU332" s="39">
        <f t="shared" ref="AU332:AU395" si="98">AVERAGE(B332:AS332)</f>
        <v>5.9163959998267615</v>
      </c>
      <c r="AV332" s="39">
        <f t="shared" ref="AV332:AV395" si="99">_xlfn.STDEV.S(B332:AS332)</f>
        <v>4.4373511754162136</v>
      </c>
      <c r="AW332" s="39">
        <f t="shared" ref="AW332:AW395" si="100">MEDIAN(B332:AS332)</f>
        <v>5.2631578947368425</v>
      </c>
      <c r="AX332" s="37">
        <f t="shared" ref="AX332:AX395" si="101">COUNT(B332:AS332)</f>
        <v>43</v>
      </c>
      <c r="AY332" s="39">
        <f t="shared" ref="AY332:AY395" si="102">AV332/SQRT(AX332)</f>
        <v>0.67668971031467551</v>
      </c>
      <c r="AZ332" s="2">
        <v>4.3103448275862073</v>
      </c>
      <c r="BA332" s="2">
        <v>1.7543859649122806</v>
      </c>
      <c r="BB332" s="2">
        <v>3.6014405762304924</v>
      </c>
      <c r="BC332" s="2">
        <v>0.97181729834791064</v>
      </c>
      <c r="BD332" s="2">
        <v>4.4642857142857144</v>
      </c>
      <c r="BE332" s="2">
        <v>2.398081534772182</v>
      </c>
      <c r="BF332" s="2">
        <v>3.2608695652173911</v>
      </c>
      <c r="BG332" s="2">
        <v>4.2674253200568986</v>
      </c>
      <c r="BH332" s="2">
        <v>2.7739251040221915</v>
      </c>
      <c r="BI332" s="2">
        <v>2.0463847203274215</v>
      </c>
      <c r="BJ332" s="2">
        <v>7.6701821668264625</v>
      </c>
      <c r="BK332" s="2">
        <v>1.408450704225352</v>
      </c>
      <c r="BL332" s="2">
        <v>2.0790020790020791</v>
      </c>
      <c r="BM332" s="2">
        <v>3.9100684261974585</v>
      </c>
      <c r="BN332" s="2">
        <v>1.2634238787113077</v>
      </c>
      <c r="BO332" s="2">
        <v>2.3885350318471339</v>
      </c>
      <c r="BP332" s="2">
        <v>5.7803468208092488</v>
      </c>
      <c r="BQ332" s="2">
        <v>10.600706713780919</v>
      </c>
      <c r="BR332" s="2">
        <v>1.6420361247947455</v>
      </c>
      <c r="BS332" s="2">
        <v>10.169491525423728</v>
      </c>
      <c r="BT332" s="2">
        <v>4.2796005706134093</v>
      </c>
      <c r="BU332" s="2">
        <v>3.1914893617021276</v>
      </c>
      <c r="BV332" s="2">
        <v>5.6285178236397746</v>
      </c>
      <c r="BW332" s="2">
        <v>1.0940919037199124</v>
      </c>
      <c r="BX332" s="2">
        <v>1.899335232668566</v>
      </c>
      <c r="BY332" s="2">
        <v>0</v>
      </c>
      <c r="CA332" s="2">
        <v>11.434511434511435</v>
      </c>
      <c r="CB332" s="8">
        <v>1.0224948875255624</v>
      </c>
      <c r="CC332" s="2">
        <v>4.0241448692152915</v>
      </c>
      <c r="CD332" s="2">
        <v>27.210884353741495</v>
      </c>
      <c r="CE332" s="2">
        <v>9.7680097680097688</v>
      </c>
      <c r="CF332" s="2">
        <v>5.3523639607493312</v>
      </c>
      <c r="CG332" s="2">
        <v>1.6736401673640167</v>
      </c>
      <c r="CH332" s="2">
        <v>2.6761819803746656</v>
      </c>
      <c r="CI332" s="2">
        <v>5.9625212947189095</v>
      </c>
      <c r="CJ332" s="2">
        <v>2.6631158455392812</v>
      </c>
      <c r="CK332" s="2">
        <v>10</v>
      </c>
      <c r="CL332">
        <v>2.8063610851262859</v>
      </c>
      <c r="CM332" s="2">
        <v>6.3025210084033612</v>
      </c>
      <c r="CN332" s="2">
        <v>0</v>
      </c>
      <c r="CP332" s="2">
        <v>5.6390977443609023</v>
      </c>
      <c r="CR332" s="2">
        <v>11.695906432748538</v>
      </c>
      <c r="CS332" s="2">
        <v>6.6755674232309747</v>
      </c>
      <c r="CT332" s="74">
        <v>321</v>
      </c>
      <c r="CU332" s="87">
        <f t="shared" ref="CU332:CU395" si="103">AVERAGE(AZ332:CS332)</f>
        <v>4.8316642150079243</v>
      </c>
      <c r="CV332" s="87">
        <f t="shared" ref="CV332:CV395" si="104">_xlfn.STDEV.S(AZ332:CS332)</f>
        <v>4.702082885624197</v>
      </c>
      <c r="CW332" s="87">
        <f t="shared" ref="CW332:CW395" si="105">MEDIAN(AZ332:CS332)</f>
        <v>3.6014405762304924</v>
      </c>
      <c r="CX332" s="93">
        <f t="shared" ref="CX332:CX395" si="106">COUNT(AZ332:CS332)</f>
        <v>43</v>
      </c>
      <c r="CY332" s="87">
        <f t="shared" ref="CY332:CY395" si="107">CV332/SQRT(CX332)</f>
        <v>0.71706091764309832</v>
      </c>
      <c r="CZ332" s="2">
        <v>10.695187165775401</v>
      </c>
      <c r="DA332" s="2">
        <v>3.0030030030030028</v>
      </c>
      <c r="DB332" s="2">
        <v>4.1095890410958908</v>
      </c>
      <c r="DC332" s="2">
        <v>1.404494382022472</v>
      </c>
      <c r="DD332" s="2">
        <v>1.2345679012345678</v>
      </c>
      <c r="DE332" s="2">
        <v>4.8899755501222497</v>
      </c>
      <c r="DF332" s="2">
        <v>4.3604651162790695</v>
      </c>
      <c r="DG332" s="2">
        <v>0</v>
      </c>
      <c r="DH332" s="2">
        <v>18.518518518518519</v>
      </c>
      <c r="DI332" s="2">
        <v>11.986301369863014</v>
      </c>
      <c r="DJ332" s="2">
        <v>9.8619329388560164</v>
      </c>
      <c r="DK332" s="2">
        <v>6.5359477124183005</v>
      </c>
      <c r="DL332" s="2">
        <v>2.0618556701030926</v>
      </c>
      <c r="DM332" s="2">
        <v>2.8050490883590462</v>
      </c>
      <c r="DN332" s="2">
        <v>4.6620046620046622</v>
      </c>
      <c r="DO332" s="2">
        <v>2.2172949002217295</v>
      </c>
      <c r="DP332" s="2">
        <v>8.0321285140562253</v>
      </c>
      <c r="DQ332" s="2">
        <v>2.4154589371980677</v>
      </c>
      <c r="DR332" s="2">
        <v>4.1407867494824018</v>
      </c>
      <c r="DS332" s="2">
        <v>11.160714285714286</v>
      </c>
      <c r="DT332" s="2">
        <v>3.3333333333333335</v>
      </c>
      <c r="DU332" s="2">
        <v>2.9850746268656718</v>
      </c>
      <c r="DV332" s="2">
        <v>2.0746887966804981</v>
      </c>
      <c r="DW332" s="2">
        <v>2.0746887966804981</v>
      </c>
      <c r="DX332" s="2">
        <v>1.8484288354898337</v>
      </c>
      <c r="DY332" s="2">
        <v>5.1903114186851207</v>
      </c>
      <c r="DZ332" s="2">
        <v>5.8651026392961878</v>
      </c>
      <c r="EA332" s="2">
        <v>0</v>
      </c>
      <c r="EB332" s="2">
        <v>6.5627563576702217</v>
      </c>
      <c r="EC332" s="2">
        <v>4.7619047619047619</v>
      </c>
      <c r="ED332" s="2">
        <v>7.6628352490421454</v>
      </c>
      <c r="EE332" s="2">
        <v>4.7095761381475665</v>
      </c>
      <c r="EF332" s="2">
        <v>7.8492935635792778</v>
      </c>
      <c r="EG332" s="2">
        <v>0</v>
      </c>
      <c r="EH332" s="2">
        <v>7.741935483870968</v>
      </c>
      <c r="EI332" s="2">
        <v>3.5885167464114831</v>
      </c>
      <c r="EJ332" s="2">
        <v>9.0909090909090917</v>
      </c>
      <c r="EK332" s="2">
        <v>2.9850746268656718</v>
      </c>
      <c r="EL332" s="2">
        <v>2.7472527472527473</v>
      </c>
      <c r="EM332" s="2">
        <v>2.8957528957528957</v>
      </c>
      <c r="EN332" s="2">
        <v>1.2315270935960592</v>
      </c>
      <c r="EO332" s="2">
        <v>5.9880239520958085</v>
      </c>
      <c r="EP332" s="2">
        <v>8.9153046062407135</v>
      </c>
      <c r="EQ332" s="2">
        <v>5.7720057720057723</v>
      </c>
      <c r="ER332" s="2">
        <v>2.8288543140028288</v>
      </c>
      <c r="ES332" s="2">
        <v>7.4626865671641793</v>
      </c>
      <c r="ET332" s="2">
        <v>1.5600624024960998</v>
      </c>
      <c r="EU332" s="2">
        <v>13.186813186813186</v>
      </c>
      <c r="EV332" s="2">
        <v>5.8309037900874632</v>
      </c>
      <c r="EW332" s="2">
        <v>4.7095761381475665</v>
      </c>
      <c r="EX332" s="2">
        <v>9.4637223974763405</v>
      </c>
      <c r="EY332" s="2">
        <v>3.5714285714285716</v>
      </c>
      <c r="EZ332" s="2">
        <v>5.6390977443609023</v>
      </c>
      <c r="FA332" s="2">
        <v>3.2894736842105261</v>
      </c>
      <c r="FB332" s="2">
        <v>1.2610340479192939</v>
      </c>
      <c r="FC332" s="2">
        <v>4.2105263157894735</v>
      </c>
      <c r="FD332" s="2">
        <v>4.5351473922902494</v>
      </c>
      <c r="FE332" s="2">
        <v>5.2840158520475562</v>
      </c>
      <c r="FF332" s="2">
        <v>6.0606060606060606</v>
      </c>
      <c r="FG332" s="2">
        <v>6.5543071161048685</v>
      </c>
      <c r="FH332" s="2">
        <v>7.2463768115942031</v>
      </c>
      <c r="FI332" s="2">
        <v>6.9060773480662982</v>
      </c>
      <c r="FJ332" s="2">
        <v>6.0313630880579012</v>
      </c>
      <c r="FK332" s="2">
        <v>16.513761467889907</v>
      </c>
      <c r="FL332" s="2">
        <v>2.1574973031283711</v>
      </c>
      <c r="FM332" s="2">
        <v>5.833333333333333</v>
      </c>
      <c r="FN332" s="2">
        <v>3.4818941504178271</v>
      </c>
      <c r="FO332" s="2">
        <v>2.6178010471204187</v>
      </c>
      <c r="FP332" s="2">
        <v>6.5789473684210522</v>
      </c>
      <c r="FQ332" s="2">
        <v>1.5772870662460567</v>
      </c>
      <c r="FR332" s="2">
        <v>20.134228187919462</v>
      </c>
      <c r="FS332" s="2">
        <v>7.3529411764705879</v>
      </c>
      <c r="FT332" s="2">
        <v>5.2356020942408374</v>
      </c>
      <c r="FU332" s="8">
        <v>4.3988269794721413</v>
      </c>
      <c r="FV332" s="8">
        <v>1.5723270440251573</v>
      </c>
      <c r="FW332" s="2">
        <v>5.5865921787709496</v>
      </c>
      <c r="FX332" s="2">
        <v>11.627906976744185</v>
      </c>
      <c r="FY332" s="2">
        <v>4.8780487804878048</v>
      </c>
      <c r="FZ332" s="2">
        <v>12.820512820512819</v>
      </c>
      <c r="GA332" s="74">
        <v>321</v>
      </c>
      <c r="GB332" s="39">
        <f t="shared" ref="GB332:GB395" si="108">AVERAGE(CZ332:FZ332)</f>
        <v>5.5439133397793494</v>
      </c>
      <c r="GC332" s="39">
        <f t="shared" ref="GC332:GC395" si="109">_xlfn.STDEV.S(CZ332:FZ332)</f>
        <v>3.9755578745647977</v>
      </c>
      <c r="GD332" s="39">
        <f t="shared" ref="GD332:GD395" si="110">MEDIAN(CZ332:FZ332)</f>
        <v>4.7619047619047619</v>
      </c>
      <c r="GE332" s="37">
        <f t="shared" ref="GE332:GE395" si="111">COUNT(CZ332:FZ332)</f>
        <v>79</v>
      </c>
      <c r="GF332" s="39">
        <f t="shared" ref="GF332:GF395" si="112">GC332/SQRT(GE332)</f>
        <v>0.44728520641040331</v>
      </c>
      <c r="GG332" s="2">
        <v>4.694835680751174</v>
      </c>
      <c r="GH332" s="2">
        <v>4.7468354430379751</v>
      </c>
      <c r="GI332" s="2">
        <v>8.9285714285714288</v>
      </c>
      <c r="GJ332" s="2">
        <v>0</v>
      </c>
      <c r="GK332" s="2">
        <v>0</v>
      </c>
      <c r="GL332" s="2">
        <v>0</v>
      </c>
      <c r="GM332" s="2">
        <v>0</v>
      </c>
      <c r="GN332" s="2">
        <v>0.57339449541284404</v>
      </c>
      <c r="GO332" s="2">
        <v>3.2679738562091503</v>
      </c>
      <c r="GP332" s="2">
        <v>2.1008403361344539</v>
      </c>
      <c r="GQ332" s="2">
        <v>8.7260034904013963</v>
      </c>
      <c r="GR332" s="2">
        <v>35.175879396984925</v>
      </c>
      <c r="GS332" s="2">
        <v>0</v>
      </c>
    </row>
    <row r="333" spans="1:201" s="2" customFormat="1" x14ac:dyDescent="0.35">
      <c r="A333" s="74">
        <v>322</v>
      </c>
      <c r="B333" s="2">
        <v>8.8719898605830156</v>
      </c>
      <c r="C333" s="2">
        <v>3.2102728731942216</v>
      </c>
      <c r="D333" s="2">
        <v>5.3667262969588547</v>
      </c>
      <c r="E333" s="2">
        <v>3.5587188612099645</v>
      </c>
      <c r="F333" s="2">
        <v>2.347417840375587</v>
      </c>
      <c r="G333" s="2">
        <v>7.4257425742574261</v>
      </c>
      <c r="H333" s="2">
        <v>9.8280098280098276</v>
      </c>
      <c r="I333" s="2">
        <v>2.6455026455026456</v>
      </c>
      <c r="J333" s="2">
        <v>8.3333333333333339</v>
      </c>
      <c r="K333" s="2">
        <v>10.526315789473685</v>
      </c>
      <c r="L333" s="2">
        <v>9.8039215686274517</v>
      </c>
      <c r="M333" s="2">
        <v>6.4829821717990272</v>
      </c>
      <c r="N333" s="2">
        <v>8.7108013937282234</v>
      </c>
      <c r="O333" s="2">
        <v>0</v>
      </c>
      <c r="P333" s="2">
        <v>2.0325203252032522</v>
      </c>
      <c r="Q333" s="2">
        <v>0</v>
      </c>
      <c r="R333" s="2">
        <v>2.0080321285140563</v>
      </c>
      <c r="S333" s="2">
        <v>3.4542314335060449</v>
      </c>
      <c r="T333" s="2">
        <v>2.1691973969631237</v>
      </c>
      <c r="U333" s="2">
        <v>10.676156583629894</v>
      </c>
      <c r="V333" s="2">
        <v>3.4662045060658579</v>
      </c>
      <c r="W333" s="2">
        <v>6.4794816414686824</v>
      </c>
      <c r="X333" s="2">
        <v>13.550135501355014</v>
      </c>
      <c r="Y333" s="2">
        <v>6.8259385665529013</v>
      </c>
      <c r="Z333" s="2">
        <v>3.9840637450199203</v>
      </c>
      <c r="AA333" s="2">
        <v>13.157894736842104</v>
      </c>
      <c r="AB333" s="2">
        <v>2.1321961620469083</v>
      </c>
      <c r="AC333" s="2">
        <v>7.0546737213403876</v>
      </c>
      <c r="AD333" s="2">
        <v>6.8493150684931505</v>
      </c>
      <c r="AE333" s="2">
        <v>5.3262316910785623</v>
      </c>
      <c r="AF333" s="2">
        <v>5.5569588279868656</v>
      </c>
      <c r="AH333" s="2">
        <v>4.8780487804878048</v>
      </c>
      <c r="AI333" s="2">
        <v>3.5523978685612789</v>
      </c>
      <c r="AJ333" s="2">
        <v>2.8449502133712659</v>
      </c>
      <c r="AK333" s="2">
        <v>4.4395116537180908</v>
      </c>
      <c r="AL333" s="2">
        <v>18.018018018018019</v>
      </c>
      <c r="AM333" s="2">
        <v>5.4844606946983543</v>
      </c>
      <c r="AN333" s="2">
        <v>3.8387715930902111</v>
      </c>
      <c r="AO333" s="2">
        <v>25</v>
      </c>
      <c r="AP333" s="2">
        <v>4.2553191489361701</v>
      </c>
      <c r="AQ333" s="2">
        <v>2.150537634408602</v>
      </c>
      <c r="AR333" s="2">
        <v>8.5106382978723403</v>
      </c>
      <c r="AS333" s="8">
        <v>6.5359477124183005</v>
      </c>
      <c r="AT333" s="74">
        <v>322</v>
      </c>
      <c r="AU333" s="39">
        <f t="shared" si="98"/>
        <v>6.3103155509000084</v>
      </c>
      <c r="AV333" s="39">
        <f t="shared" si="99"/>
        <v>4.7453120038523462</v>
      </c>
      <c r="AW333" s="39">
        <f t="shared" si="100"/>
        <v>5.3667262969588547</v>
      </c>
      <c r="AX333" s="37">
        <f t="shared" si="101"/>
        <v>43</v>
      </c>
      <c r="AY333" s="39">
        <f t="shared" si="102"/>
        <v>0.72365329636963027</v>
      </c>
      <c r="AZ333" s="2">
        <v>5.4112554112554117</v>
      </c>
      <c r="BA333" s="2">
        <v>5.272407732864675</v>
      </c>
      <c r="BB333" s="2">
        <v>10.843373493975903</v>
      </c>
      <c r="BC333" s="2">
        <v>1.9455252918287937</v>
      </c>
      <c r="BD333" s="2">
        <v>4.4843049327354256</v>
      </c>
      <c r="BE333" s="2">
        <v>2.4038461538461542</v>
      </c>
      <c r="BF333" s="2">
        <v>2.1810250817884405</v>
      </c>
      <c r="BG333" s="2">
        <v>1.4285714285714286</v>
      </c>
      <c r="BH333" s="2">
        <v>1.3908205841446453</v>
      </c>
      <c r="BI333" s="2">
        <v>3.4176349965823651</v>
      </c>
      <c r="BJ333" s="2">
        <v>6.7632850241545892</v>
      </c>
      <c r="BK333" s="2">
        <v>0</v>
      </c>
      <c r="BL333" s="2">
        <v>8.3333333333333339</v>
      </c>
      <c r="BM333" s="2">
        <v>0.98135426889106969</v>
      </c>
      <c r="BN333" s="2">
        <v>1.8975332068311195</v>
      </c>
      <c r="BO333" s="2">
        <v>0.79808459696727851</v>
      </c>
      <c r="BP333" s="2">
        <v>10.465116279069768</v>
      </c>
      <c r="BQ333" s="2">
        <v>4.7619047619047619</v>
      </c>
      <c r="BR333" s="2">
        <v>1.6447368421052631</v>
      </c>
      <c r="BS333" s="2">
        <v>8.5616438356164384</v>
      </c>
      <c r="BT333" s="2">
        <v>5.7306590257879657</v>
      </c>
      <c r="BU333" s="2">
        <v>5.3361792956243326</v>
      </c>
      <c r="BV333" s="2">
        <v>1.8867924528301887</v>
      </c>
      <c r="BW333" s="2">
        <v>5.47645125958379</v>
      </c>
      <c r="BX333" s="2">
        <v>5.7088487155090393</v>
      </c>
      <c r="BY333" s="2">
        <v>6.756756756756757</v>
      </c>
      <c r="CA333" s="2">
        <v>9.4637223974763405</v>
      </c>
      <c r="CB333" s="8">
        <v>3.0706243602865917</v>
      </c>
      <c r="CC333" s="2">
        <v>2.0202020202020203</v>
      </c>
      <c r="CD333" s="2">
        <v>13.986013986013987</v>
      </c>
      <c r="CE333" s="2">
        <v>6.1652281134401976</v>
      </c>
      <c r="CF333" s="2">
        <v>3.5874439461883409</v>
      </c>
      <c r="CG333" s="2">
        <v>0.83822296730930423</v>
      </c>
      <c r="CH333" s="2">
        <v>2.6833631484794274</v>
      </c>
      <c r="CI333" s="2">
        <v>0.85689802913453295</v>
      </c>
      <c r="CJ333" s="2">
        <v>4.0053404539385848</v>
      </c>
      <c r="CK333" s="2">
        <v>4.329004329004329</v>
      </c>
      <c r="CL333">
        <v>1.8744142455482662</v>
      </c>
      <c r="CM333" s="2">
        <v>3.1712473572938689</v>
      </c>
      <c r="CN333" s="2">
        <v>1.8621973929236499</v>
      </c>
      <c r="CP333" s="2">
        <v>7.5614366729678641</v>
      </c>
      <c r="CR333" s="2">
        <v>13.806706114398422</v>
      </c>
      <c r="CS333" s="2">
        <v>9.4339622641509422</v>
      </c>
      <c r="CT333" s="74">
        <v>322</v>
      </c>
      <c r="CU333" s="87">
        <f t="shared" si="103"/>
        <v>4.7115691293329212</v>
      </c>
      <c r="CV333" s="87">
        <f t="shared" si="104"/>
        <v>3.5142915110926451</v>
      </c>
      <c r="CW333" s="87">
        <f t="shared" si="105"/>
        <v>4.0053404539385848</v>
      </c>
      <c r="CX333" s="93">
        <f t="shared" si="106"/>
        <v>43</v>
      </c>
      <c r="CY333" s="87">
        <f t="shared" si="107"/>
        <v>0.53592443117363731</v>
      </c>
      <c r="CZ333" s="2">
        <v>1.3513513513513513</v>
      </c>
      <c r="DA333" s="2">
        <v>1.0040160642570282</v>
      </c>
      <c r="DB333" s="2">
        <v>9.628610729023384</v>
      </c>
      <c r="DC333" s="2">
        <v>1.4064697609001406</v>
      </c>
      <c r="DD333" s="2">
        <v>8.6526576019777508</v>
      </c>
      <c r="DE333" s="2">
        <v>2.4570024570024569</v>
      </c>
      <c r="DF333" s="2">
        <v>1.4598540145985401</v>
      </c>
      <c r="DG333" s="2">
        <v>6.1728395061728394</v>
      </c>
      <c r="DH333" s="2">
        <v>7.5471698113207548</v>
      </c>
      <c r="DI333" s="2">
        <v>1.733102253032929</v>
      </c>
      <c r="DJ333" s="2">
        <v>5.9760956175298805</v>
      </c>
      <c r="DK333" s="2">
        <v>6.5789473684210522</v>
      </c>
      <c r="DL333" s="2">
        <v>8.2644628099173545</v>
      </c>
      <c r="DM333" s="2">
        <v>2.8129395218002813</v>
      </c>
      <c r="DN333" s="2">
        <v>4.6838407494145198</v>
      </c>
      <c r="DO333" s="2">
        <v>8.8888888888888893</v>
      </c>
      <c r="DP333" s="2">
        <v>4.048582995951417</v>
      </c>
      <c r="DQ333" s="2">
        <v>4.8426150121065374</v>
      </c>
      <c r="DR333" s="2">
        <v>1.0395010395010396</v>
      </c>
      <c r="DS333" s="2">
        <v>11.286681715575622</v>
      </c>
      <c r="DT333" s="2">
        <v>6.6889632107023411</v>
      </c>
      <c r="DU333" s="2">
        <v>8.9820359281437128</v>
      </c>
      <c r="DV333" s="2">
        <v>2.0790020790020791</v>
      </c>
      <c r="DW333" s="2">
        <v>2.0790020790020791</v>
      </c>
      <c r="DX333" s="2">
        <v>5.5555555555555554</v>
      </c>
      <c r="DY333" s="2">
        <v>0</v>
      </c>
      <c r="DZ333" s="2">
        <v>5.8997050147492622</v>
      </c>
      <c r="EA333" s="2">
        <v>0</v>
      </c>
      <c r="EB333" s="2">
        <v>4.9545829892650701</v>
      </c>
      <c r="EC333" s="2">
        <v>6.3795853269537481</v>
      </c>
      <c r="ED333" s="2">
        <v>3.8610038610038608</v>
      </c>
      <c r="EE333" s="2">
        <v>3.1545741324921135</v>
      </c>
      <c r="EF333" s="2">
        <v>7.9113924050632916</v>
      </c>
      <c r="EG333" s="2">
        <v>12.084592145015106</v>
      </c>
      <c r="EH333" s="2">
        <v>5.2015604681404417</v>
      </c>
      <c r="EI333" s="2">
        <v>6.0024009603841533</v>
      </c>
      <c r="EJ333" s="2">
        <v>0</v>
      </c>
      <c r="EK333" s="2">
        <v>3.992015968063872</v>
      </c>
      <c r="EL333" s="2">
        <v>6.887052341597796</v>
      </c>
      <c r="EM333" s="2">
        <v>2.9041626331074539</v>
      </c>
      <c r="EN333" s="2">
        <v>3.6991368680641186</v>
      </c>
      <c r="EO333" s="2">
        <v>4.0160642570281126</v>
      </c>
      <c r="EP333" s="2">
        <v>4.497751124437781</v>
      </c>
      <c r="EQ333" s="2">
        <v>4.3541364296081273</v>
      </c>
      <c r="ER333" s="2">
        <v>7.0921985815602833</v>
      </c>
      <c r="ES333" s="2">
        <v>9.3984962406015029</v>
      </c>
      <c r="ET333" s="2">
        <v>3.125</v>
      </c>
      <c r="EU333" s="2">
        <v>6.6815144766146997</v>
      </c>
      <c r="EV333" s="2">
        <v>4.3988269794721404</v>
      </c>
      <c r="EW333" s="2">
        <v>1.5772870662460567</v>
      </c>
      <c r="EX333" s="2">
        <v>11.146496815286625</v>
      </c>
      <c r="EY333" s="2">
        <v>5.376344086021505</v>
      </c>
      <c r="EZ333" s="2">
        <v>11.342155009451796</v>
      </c>
      <c r="FA333" s="2">
        <v>8.2508250825082516</v>
      </c>
      <c r="FB333" s="2">
        <v>11.363636363636363</v>
      </c>
      <c r="FC333" s="2">
        <v>0</v>
      </c>
      <c r="FD333" s="2">
        <v>3.416856492027335</v>
      </c>
      <c r="FE333" s="2">
        <v>2.6560424966799467</v>
      </c>
      <c r="FF333" s="2">
        <v>1.524390243902439</v>
      </c>
      <c r="FG333" s="2">
        <v>3.7700282752120642</v>
      </c>
      <c r="FH333" s="2">
        <v>5.4744525547445253</v>
      </c>
      <c r="FI333" s="2">
        <v>12.517385257301807</v>
      </c>
      <c r="FJ333" s="2">
        <v>8.4951456310679614</v>
      </c>
      <c r="FK333" s="2">
        <v>1.8656716417910448</v>
      </c>
      <c r="FL333" s="2">
        <v>3.2432432432432434</v>
      </c>
      <c r="FM333" s="2">
        <v>5.0293378038558254</v>
      </c>
      <c r="FN333" s="2">
        <v>6.2893081761006293</v>
      </c>
      <c r="FO333" s="2">
        <v>2.6246719160104988</v>
      </c>
      <c r="FP333" s="2">
        <v>2.2075055187637971</v>
      </c>
      <c r="FQ333" s="2">
        <v>3.1595576619273302</v>
      </c>
      <c r="FR333" s="2">
        <v>6.8493150684931505</v>
      </c>
      <c r="FS333" s="2">
        <v>2.9629629629629628</v>
      </c>
      <c r="FT333" s="2">
        <v>2.6315789473684212</v>
      </c>
      <c r="FU333" s="8">
        <v>2.9455081001472752</v>
      </c>
      <c r="FV333" s="8">
        <v>3.1496062992125982</v>
      </c>
      <c r="FW333" s="2">
        <v>16.853932584269664</v>
      </c>
      <c r="FX333" s="2">
        <v>7.0588235294117645</v>
      </c>
      <c r="FY333" s="2">
        <v>3.2679738562091503</v>
      </c>
      <c r="FZ333" s="2">
        <v>10.101010101010102</v>
      </c>
      <c r="GA333" s="74">
        <v>322</v>
      </c>
      <c r="GB333" s="39">
        <f t="shared" si="108"/>
        <v>5.1755315710029954</v>
      </c>
      <c r="GC333" s="39">
        <f t="shared" si="109"/>
        <v>3.4076027595454983</v>
      </c>
      <c r="GD333" s="39">
        <f t="shared" si="110"/>
        <v>4.497751124437781</v>
      </c>
      <c r="GE333" s="37">
        <f t="shared" si="111"/>
        <v>79</v>
      </c>
      <c r="GF333" s="39">
        <f t="shared" si="112"/>
        <v>0.38338526359267711</v>
      </c>
      <c r="GG333" s="2">
        <v>4.716981132075472</v>
      </c>
      <c r="GH333" s="2">
        <v>4.7694753577106521</v>
      </c>
      <c r="GI333" s="2">
        <v>12.012012012012011</v>
      </c>
      <c r="GJ333" s="2">
        <v>0</v>
      </c>
      <c r="GK333" s="2">
        <v>19.607843137254903</v>
      </c>
      <c r="GL333" s="2">
        <v>4.0983606557377046</v>
      </c>
      <c r="GM333" s="2">
        <v>1.4094432699083861</v>
      </c>
      <c r="GN333" s="2">
        <v>1.7211703958691911</v>
      </c>
      <c r="GO333" s="2">
        <v>13.114754098360656</v>
      </c>
      <c r="GP333" s="2">
        <v>2.1052631578947367</v>
      </c>
      <c r="GQ333" s="2">
        <v>8.8028169014084501</v>
      </c>
      <c r="GR333" s="2">
        <v>20.833333333333332</v>
      </c>
      <c r="GS333" s="2">
        <v>4.6598322460391426</v>
      </c>
    </row>
    <row r="334" spans="1:201" s="2" customFormat="1" x14ac:dyDescent="0.35">
      <c r="A334" s="74">
        <v>323</v>
      </c>
      <c r="B334" s="2">
        <v>6.3938618925831205</v>
      </c>
      <c r="C334" s="2">
        <v>6.4412238325281805</v>
      </c>
      <c r="D334" s="2">
        <v>7.1942446043165464</v>
      </c>
      <c r="E334" s="2">
        <v>3.5714285714285716</v>
      </c>
      <c r="F334" s="2">
        <v>7.0588235294117645</v>
      </c>
      <c r="G334" s="2">
        <v>2.4937655860349128</v>
      </c>
      <c r="H334" s="2">
        <v>4.9627791563275432</v>
      </c>
      <c r="I334" s="2">
        <v>7.9575596816976129</v>
      </c>
      <c r="J334" s="2">
        <v>13.205282112845138</v>
      </c>
      <c r="K334" s="2">
        <v>0</v>
      </c>
      <c r="L334" s="2">
        <v>0</v>
      </c>
      <c r="M334" s="2">
        <v>1.6313213703099512</v>
      </c>
      <c r="N334" s="2">
        <v>7.0298769771528997</v>
      </c>
      <c r="O334" s="2">
        <v>5.617977528089888</v>
      </c>
      <c r="P334" s="2">
        <v>2.0366598778004072</v>
      </c>
      <c r="Q334" s="2">
        <v>2.0449897750511248</v>
      </c>
      <c r="R334" s="2">
        <v>4.0241448692152915</v>
      </c>
      <c r="S334" s="2">
        <v>5.1993067590987865</v>
      </c>
      <c r="T334" s="2">
        <v>2.1739130434782608</v>
      </c>
      <c r="U334" s="2">
        <v>0</v>
      </c>
      <c r="V334" s="2">
        <v>0</v>
      </c>
      <c r="W334" s="2">
        <v>0</v>
      </c>
      <c r="X334" s="2">
        <v>8.2417582417582409</v>
      </c>
      <c r="Y334" s="2">
        <v>3.4364261168384878</v>
      </c>
      <c r="Z334" s="2">
        <v>8</v>
      </c>
      <c r="AA334" s="2">
        <v>10.666666666666666</v>
      </c>
      <c r="AB334" s="2">
        <v>4.2735042735042734</v>
      </c>
      <c r="AC334" s="2">
        <v>3.5523978685612789</v>
      </c>
      <c r="AD334" s="2">
        <v>20.689655172413794</v>
      </c>
      <c r="AE334" s="2">
        <v>8.0321285140562253</v>
      </c>
      <c r="AF334" s="2">
        <v>1.2700025400050801</v>
      </c>
      <c r="AH334" s="2">
        <v>9.8039215686274517</v>
      </c>
      <c r="AI334" s="2">
        <v>14.260249554367201</v>
      </c>
      <c r="AJ334" s="2">
        <v>8.5592011412268185</v>
      </c>
      <c r="AK334" s="2">
        <v>7.8037904124860651</v>
      </c>
      <c r="AL334" s="2">
        <v>0</v>
      </c>
      <c r="AM334" s="2">
        <v>0.91911764705882348</v>
      </c>
      <c r="AN334" s="2">
        <v>7.7071290944123314</v>
      </c>
      <c r="AO334" s="2">
        <v>12.820512820512821</v>
      </c>
      <c r="AP334" s="2">
        <v>4.2735042735042734</v>
      </c>
      <c r="AQ334" s="2">
        <v>2.1551724137931036</v>
      </c>
      <c r="AR334" s="2">
        <v>4.2918454935622314</v>
      </c>
      <c r="AS334" s="8">
        <v>13.157894736842104</v>
      </c>
      <c r="AT334" s="74">
        <v>323</v>
      </c>
      <c r="AU334" s="39">
        <f t="shared" si="98"/>
        <v>5.6500473887806333</v>
      </c>
      <c r="AV334" s="39">
        <f t="shared" si="99"/>
        <v>4.5975625630557211</v>
      </c>
      <c r="AW334" s="39">
        <f t="shared" si="100"/>
        <v>4.9627791563275432</v>
      </c>
      <c r="AX334" s="37">
        <f t="shared" si="101"/>
        <v>43</v>
      </c>
      <c r="AY334" s="39">
        <f t="shared" si="102"/>
        <v>0.7011217178807031</v>
      </c>
      <c r="AZ334" s="2">
        <v>2.1762785636561479</v>
      </c>
      <c r="BA334" s="2">
        <v>1.7667844522968197</v>
      </c>
      <c r="BB334" s="2">
        <v>9.7442143727162005</v>
      </c>
      <c r="BC334" s="2">
        <v>1.9493177387914229</v>
      </c>
      <c r="BD334" s="2">
        <v>3.3783783783783785</v>
      </c>
      <c r="BE334" s="2">
        <v>4.0160642570281118</v>
      </c>
      <c r="BF334" s="2">
        <v>5.4644808743169397</v>
      </c>
      <c r="BG334" s="2">
        <v>2.8612303290414878</v>
      </c>
      <c r="BH334" s="2">
        <v>2.785515320334262</v>
      </c>
      <c r="BI334" s="2">
        <v>2.7434842249657065</v>
      </c>
      <c r="BJ334" s="2">
        <v>1.9455252918287937</v>
      </c>
      <c r="BK334" s="2">
        <v>2.8208744710860367</v>
      </c>
      <c r="BL334" s="2">
        <v>8.4033613445378155</v>
      </c>
      <c r="BM334" s="2">
        <v>6.8762278978389002</v>
      </c>
      <c r="BN334" s="2">
        <v>0.63371356147021551</v>
      </c>
      <c r="BO334" s="2">
        <v>2.3961661341853033</v>
      </c>
      <c r="BP334" s="2">
        <v>4.7003525264394828</v>
      </c>
      <c r="BQ334" s="2">
        <v>9.5693779904306222</v>
      </c>
      <c r="BR334" s="2">
        <v>0</v>
      </c>
      <c r="BS334" s="2">
        <v>10.362694300518134</v>
      </c>
      <c r="BT334" s="2">
        <v>10.086455331412104</v>
      </c>
      <c r="BU334" s="2">
        <v>8.5836909871244629</v>
      </c>
      <c r="BV334" s="2">
        <v>5.6710775047258979</v>
      </c>
      <c r="BW334" s="2">
        <v>1.1013215859030836</v>
      </c>
      <c r="BX334" s="2">
        <v>0.9569377990430622</v>
      </c>
      <c r="BY334" s="2">
        <v>0</v>
      </c>
      <c r="CA334" s="2">
        <v>6.369426751592357</v>
      </c>
      <c r="CB334" s="8">
        <v>5.1334702258726903</v>
      </c>
      <c r="CC334" s="2">
        <v>3.0364372469635628</v>
      </c>
      <c r="CD334" s="2">
        <v>14.184397163120567</v>
      </c>
      <c r="CE334" s="2">
        <v>8.6848635235732008</v>
      </c>
      <c r="CF334" s="2">
        <v>5.4005400540054005</v>
      </c>
      <c r="CG334" s="2">
        <v>1.6778523489932886</v>
      </c>
      <c r="CH334" s="2">
        <v>2.6905829596412558</v>
      </c>
      <c r="CI334" s="2">
        <v>5.1457975986277873</v>
      </c>
      <c r="CJ334" s="2">
        <v>2.6809651474530831</v>
      </c>
      <c r="CK334" s="2">
        <v>10.144927536231885</v>
      </c>
      <c r="CL334">
        <v>5.6550424128180961</v>
      </c>
      <c r="CM334" s="2">
        <v>6.3626723223753974</v>
      </c>
      <c r="CN334" s="2">
        <v>2.7985074626865671</v>
      </c>
      <c r="CP334" s="2">
        <v>0.95238095238095233</v>
      </c>
      <c r="CR334" s="2">
        <v>10</v>
      </c>
      <c r="CS334" s="2">
        <v>10.899182561307901</v>
      </c>
      <c r="CT334" s="74">
        <v>323</v>
      </c>
      <c r="CU334" s="87">
        <f t="shared" si="103"/>
        <v>4.9490830582724037</v>
      </c>
      <c r="CV334" s="87">
        <f t="shared" si="104"/>
        <v>3.5502324901712292</v>
      </c>
      <c r="CW334" s="87">
        <f t="shared" si="105"/>
        <v>4.0160642570281118</v>
      </c>
      <c r="CX334" s="93">
        <f t="shared" si="106"/>
        <v>43</v>
      </c>
      <c r="CY334" s="87">
        <f t="shared" si="107"/>
        <v>0.54140537909947539</v>
      </c>
      <c r="CZ334" s="2">
        <v>5.4127198917456019</v>
      </c>
      <c r="DA334" s="2">
        <v>0</v>
      </c>
      <c r="DB334" s="2">
        <v>5.5555555555555554</v>
      </c>
      <c r="DC334" s="2">
        <v>7.042253521126761</v>
      </c>
      <c r="DD334" s="2">
        <v>3.7406483790523692</v>
      </c>
      <c r="DE334" s="2">
        <v>4.9261083743842367</v>
      </c>
      <c r="DF334" s="2">
        <v>1.4619883040935673</v>
      </c>
      <c r="DG334" s="2">
        <v>7.7639751552795033</v>
      </c>
      <c r="DH334" s="2">
        <v>15.209125475285171</v>
      </c>
      <c r="DI334" s="2">
        <v>1.7361111111111112</v>
      </c>
      <c r="DJ334" s="2">
        <v>4.0080160320641278</v>
      </c>
      <c r="DK334" s="2">
        <v>19.867549668874172</v>
      </c>
      <c r="DL334" s="2">
        <v>6.25</v>
      </c>
      <c r="DM334" s="2">
        <v>1.4104372355430184</v>
      </c>
      <c r="DN334" s="2">
        <v>4.7058823529411766</v>
      </c>
      <c r="DO334" s="2">
        <v>0</v>
      </c>
      <c r="DP334" s="2">
        <v>2.0325203252032522</v>
      </c>
      <c r="DQ334" s="2">
        <v>4.8661800486618008</v>
      </c>
      <c r="DR334" s="2">
        <v>4.1623309053069715</v>
      </c>
      <c r="DS334" s="2">
        <v>11.415525114155251</v>
      </c>
      <c r="DT334" s="2">
        <v>6.7340067340067344</v>
      </c>
      <c r="DU334" s="2">
        <v>3.0211480362537766</v>
      </c>
      <c r="DV334" s="2">
        <v>6.25</v>
      </c>
      <c r="DW334" s="2">
        <v>6.25</v>
      </c>
      <c r="DX334" s="2">
        <v>9.3109869646182499</v>
      </c>
      <c r="DY334" s="2">
        <v>8.695652173913043</v>
      </c>
      <c r="DZ334" s="2">
        <v>0</v>
      </c>
      <c r="EA334" s="2">
        <v>13.333333333333334</v>
      </c>
      <c r="EB334" s="2">
        <v>8.2987551867219924</v>
      </c>
      <c r="EC334" s="2">
        <v>3.2102728731942216</v>
      </c>
      <c r="ED334" s="2">
        <v>3.8759689922480618</v>
      </c>
      <c r="EE334" s="2">
        <v>4.7468354430379751</v>
      </c>
      <c r="EF334" s="2">
        <v>9.5693779904306222</v>
      </c>
      <c r="EG334" s="2">
        <v>0</v>
      </c>
      <c r="EH334" s="2">
        <v>0</v>
      </c>
      <c r="EI334" s="2">
        <v>2.4154589371980677</v>
      </c>
      <c r="EJ334" s="2">
        <v>2.2935779816513762</v>
      </c>
      <c r="EK334" s="2">
        <v>3.0060120240480961</v>
      </c>
      <c r="EL334" s="2">
        <v>2.7739251040221915</v>
      </c>
      <c r="EM334" s="2">
        <v>4.8543689320388346</v>
      </c>
      <c r="EN334" s="2">
        <v>2.4752475247524752</v>
      </c>
      <c r="EO334" s="2">
        <v>8.064516129032258</v>
      </c>
      <c r="EP334" s="2">
        <v>4.5180722891566267</v>
      </c>
      <c r="EQ334" s="2">
        <v>5.8309037900874632</v>
      </c>
      <c r="ER334" s="2">
        <v>5.7142857142857144</v>
      </c>
      <c r="ES334" s="2">
        <v>9.4876660341555983</v>
      </c>
      <c r="ET334" s="2">
        <v>7.8369905956112849</v>
      </c>
      <c r="EU334" s="2">
        <v>5.6053811659192823</v>
      </c>
      <c r="EV334" s="2">
        <v>4.4182621502209134</v>
      </c>
      <c r="EW334" s="2">
        <v>3.1595576619273302</v>
      </c>
      <c r="EX334" s="2">
        <v>8.0515297906602257</v>
      </c>
      <c r="EY334" s="2">
        <v>5.4054054054054053</v>
      </c>
      <c r="EZ334" s="2">
        <v>5.736137667304015</v>
      </c>
      <c r="FA334" s="2">
        <v>8.3194675540765388</v>
      </c>
      <c r="FB334" s="2">
        <v>6.3856960408684547</v>
      </c>
      <c r="FC334" s="2">
        <v>4.2283298097251585</v>
      </c>
      <c r="FD334" s="2">
        <v>6.8571428571428568</v>
      </c>
      <c r="FE334" s="2">
        <v>3.9946737683089215</v>
      </c>
      <c r="FF334" s="2">
        <v>0</v>
      </c>
      <c r="FG334" s="2">
        <v>2.838221381267739</v>
      </c>
      <c r="FH334" s="2">
        <v>3.669724770642202</v>
      </c>
      <c r="FI334" s="2">
        <v>12.67605633802817</v>
      </c>
      <c r="FJ334" s="2">
        <v>6.119951040391677</v>
      </c>
      <c r="FK334" s="2">
        <v>11.214953271028037</v>
      </c>
      <c r="FL334" s="2">
        <v>4.3383947939262475</v>
      </c>
      <c r="FM334" s="2">
        <v>5.8972198820556025</v>
      </c>
      <c r="FN334" s="2">
        <v>0.70323488045007032</v>
      </c>
      <c r="FO334" s="2">
        <v>3.5087719298245612</v>
      </c>
      <c r="FP334" s="2">
        <v>2.2123893805309733</v>
      </c>
      <c r="FQ334" s="2">
        <v>3.1695721077654517</v>
      </c>
      <c r="FR334" s="2">
        <v>20.689655172413794</v>
      </c>
      <c r="FS334" s="2">
        <v>5.9435364041604757</v>
      </c>
      <c r="FT334" s="2">
        <v>5.2770448548812663</v>
      </c>
      <c r="FU334" s="8">
        <v>1.4771048744460857</v>
      </c>
      <c r="FV334" s="8">
        <v>4.7393364928909953</v>
      </c>
      <c r="FW334" s="2">
        <v>0</v>
      </c>
      <c r="FX334" s="2">
        <v>4.7393364928909953</v>
      </c>
      <c r="FY334" s="2">
        <v>9.8360655737704921</v>
      </c>
      <c r="FZ334" s="2">
        <v>14.577259475218659</v>
      </c>
      <c r="GA334" s="74">
        <v>323</v>
      </c>
      <c r="GB334" s="39">
        <f t="shared" si="108"/>
        <v>5.5686544711686601</v>
      </c>
      <c r="GC334" s="39">
        <f t="shared" si="109"/>
        <v>4.1440981878975087</v>
      </c>
      <c r="GD334" s="39">
        <f t="shared" si="110"/>
        <v>4.8543689320388346</v>
      </c>
      <c r="GE334" s="37">
        <f t="shared" si="111"/>
        <v>79</v>
      </c>
      <c r="GF334" s="39">
        <f t="shared" si="112"/>
        <v>0.46624747314529474</v>
      </c>
      <c r="GG334" s="2">
        <v>0</v>
      </c>
      <c r="GH334" s="2">
        <v>1.5974440894568691</v>
      </c>
      <c r="GI334" s="2">
        <v>12.158054711246201</v>
      </c>
      <c r="GJ334" s="2">
        <v>23.80952380952381</v>
      </c>
      <c r="GK334" s="2">
        <v>20</v>
      </c>
      <c r="GL334" s="2">
        <v>1.3717421124828533</v>
      </c>
      <c r="GM334" s="2">
        <v>1.4114326040931546</v>
      </c>
      <c r="GN334" s="2">
        <v>4.0229885057471266</v>
      </c>
      <c r="GO334" s="2">
        <v>9.9667774086378742</v>
      </c>
      <c r="GP334" s="2">
        <v>3.1645569620253164</v>
      </c>
      <c r="GQ334" s="2">
        <v>8.8809946714031973</v>
      </c>
      <c r="GR334" s="2">
        <v>5.3191489361702127</v>
      </c>
      <c r="GS334" s="2">
        <v>1.8726591760299625</v>
      </c>
    </row>
    <row r="335" spans="1:201" s="2" customFormat="1" x14ac:dyDescent="0.35">
      <c r="A335" s="74">
        <v>324</v>
      </c>
      <c r="B335" s="2">
        <v>7.7220077220077217</v>
      </c>
      <c r="C335" s="2">
        <v>3.2414910858995136</v>
      </c>
      <c r="D335" s="2">
        <v>5.4347826086956523</v>
      </c>
      <c r="E335" s="2">
        <v>3.5842293906810037</v>
      </c>
      <c r="F335" s="2">
        <v>0</v>
      </c>
      <c r="G335" s="2">
        <v>5</v>
      </c>
      <c r="H335" s="2">
        <v>7.4812967581047385</v>
      </c>
      <c r="I335" s="2">
        <v>8.0213903743315509</v>
      </c>
      <c r="J335" s="2">
        <v>6.0827250608272507</v>
      </c>
      <c r="K335" s="2">
        <v>3.9893617021276597</v>
      </c>
      <c r="L335" s="2">
        <v>4.9504950495049505</v>
      </c>
      <c r="M335" s="2">
        <v>9.8039215686274517</v>
      </c>
      <c r="N335" s="2">
        <v>15.929203539823009</v>
      </c>
      <c r="O335" s="2">
        <v>3.766478342749529</v>
      </c>
      <c r="P335" s="2">
        <v>8.1632653061224492</v>
      </c>
      <c r="Q335" s="2">
        <v>16.393442622950818</v>
      </c>
      <c r="R335" s="2">
        <v>0</v>
      </c>
      <c r="S335" s="2">
        <v>3.484320557491289</v>
      </c>
      <c r="T335" s="2">
        <v>8.7145969498910674</v>
      </c>
      <c r="U335" s="2">
        <v>0</v>
      </c>
      <c r="V335" s="2">
        <v>5.2173913043478262</v>
      </c>
      <c r="W335" s="2">
        <v>2.1739130434782608</v>
      </c>
      <c r="X335" s="2">
        <v>5.54016620498615</v>
      </c>
      <c r="Y335" s="2">
        <v>3.4482758620689653</v>
      </c>
      <c r="Z335" s="2">
        <v>2.0161290322580645</v>
      </c>
      <c r="AA335" s="2">
        <v>2.6954177897574123</v>
      </c>
      <c r="AB335" s="2">
        <v>4.2918454935622314</v>
      </c>
      <c r="AC335" s="2">
        <v>5.3475935828877006</v>
      </c>
      <c r="AD335" s="2">
        <v>7.042253521126761</v>
      </c>
      <c r="AE335" s="2">
        <v>1.3495276653171391</v>
      </c>
      <c r="AF335" s="2">
        <v>8.6469989827060019</v>
      </c>
      <c r="AH335" s="2">
        <v>7.4257425742574261</v>
      </c>
      <c r="AI335" s="2">
        <v>7.2332730560578664</v>
      </c>
      <c r="AJ335" s="2">
        <v>0</v>
      </c>
      <c r="AK335" s="2">
        <v>3.3707865168539324</v>
      </c>
      <c r="AL335" s="2">
        <v>0</v>
      </c>
      <c r="AM335" s="2">
        <v>4.5998160073597054</v>
      </c>
      <c r="AN335" s="2">
        <v>1.941747572815534</v>
      </c>
      <c r="AO335" s="2">
        <v>0</v>
      </c>
      <c r="AP335" s="2">
        <v>4.2918454935622314</v>
      </c>
      <c r="AQ335" s="2">
        <v>4.319654427645788</v>
      </c>
      <c r="AR335" s="2">
        <v>2.8735632183908044</v>
      </c>
      <c r="AS335" s="8">
        <v>16.666666666666668</v>
      </c>
      <c r="AT335" s="74">
        <v>324</v>
      </c>
      <c r="AU335" s="39">
        <f t="shared" si="98"/>
        <v>5.16873527106842</v>
      </c>
      <c r="AV335" s="39">
        <f t="shared" si="99"/>
        <v>4.0822375196043401</v>
      </c>
      <c r="AW335" s="39">
        <f t="shared" si="100"/>
        <v>4.319654427645788</v>
      </c>
      <c r="AX335" s="37">
        <f t="shared" si="101"/>
        <v>43</v>
      </c>
      <c r="AY335" s="39">
        <f t="shared" si="102"/>
        <v>0.62253538549778009</v>
      </c>
      <c r="AZ335" s="2">
        <v>1.0905125408942202</v>
      </c>
      <c r="BA335" s="2">
        <v>5.3097345132743365</v>
      </c>
      <c r="BB335" s="2">
        <v>4.9200492004920049</v>
      </c>
      <c r="BC335" s="2">
        <v>1.953125</v>
      </c>
      <c r="BD335" s="2">
        <v>1.1299435028248588</v>
      </c>
      <c r="BE335" s="2">
        <v>4.838709677419355</v>
      </c>
      <c r="BF335" s="2">
        <v>2.197802197802198</v>
      </c>
      <c r="BG335" s="2">
        <v>2.8694404591104736</v>
      </c>
      <c r="BH335" s="2">
        <v>2.7932960893854748</v>
      </c>
      <c r="BI335" s="2">
        <v>0.68775790921595603</v>
      </c>
      <c r="BJ335" s="2">
        <v>11.695906432748538</v>
      </c>
      <c r="BK335" s="2">
        <v>0</v>
      </c>
      <c r="BL335" s="2">
        <v>8.4745762711864412</v>
      </c>
      <c r="BM335" s="2">
        <v>3.9564787339268053</v>
      </c>
      <c r="BN335" s="2">
        <v>0.63411540900443886</v>
      </c>
      <c r="BO335" s="2">
        <v>4.8038430744595679</v>
      </c>
      <c r="BP335" s="2">
        <v>9.445100354191263</v>
      </c>
      <c r="BQ335" s="2">
        <v>8.454106280193237</v>
      </c>
      <c r="BR335" s="2">
        <v>0</v>
      </c>
      <c r="BS335" s="2">
        <v>8.7260034904013963</v>
      </c>
      <c r="BT335" s="2">
        <v>13.100436681222707</v>
      </c>
      <c r="BU335" s="2">
        <v>2.1645021645021645</v>
      </c>
      <c r="BV335" s="2">
        <v>4.752851711026616</v>
      </c>
      <c r="BW335" s="2">
        <v>4.4101433296582142</v>
      </c>
      <c r="BX335" s="2">
        <v>3.8314176245210727</v>
      </c>
      <c r="BY335" s="2">
        <v>2.2675736961451247</v>
      </c>
      <c r="CA335" s="2">
        <v>8.5470085470085468</v>
      </c>
      <c r="CB335" s="8">
        <v>3.0959752321981426</v>
      </c>
      <c r="CC335" s="2">
        <v>9.1370558375634516</v>
      </c>
      <c r="CD335" s="2">
        <v>21.582733812949641</v>
      </c>
      <c r="CE335" s="2">
        <v>8.7609511889862333</v>
      </c>
      <c r="CF335" s="2">
        <v>4.5248868778280542</v>
      </c>
      <c r="CG335" s="2">
        <v>3.3613445378151261</v>
      </c>
      <c r="CH335" s="2">
        <v>1.7985611510791366</v>
      </c>
      <c r="CI335" s="2">
        <v>4.3103448275862073</v>
      </c>
      <c r="CJ335" s="2">
        <v>2.6881720430107525</v>
      </c>
      <c r="CK335" s="2">
        <v>2.9282576866764276</v>
      </c>
      <c r="CL335">
        <v>0.94339622641509435</v>
      </c>
      <c r="CM335" s="2">
        <v>5.3361792956243326</v>
      </c>
      <c r="CN335" s="2">
        <v>1.8709073900841908</v>
      </c>
      <c r="CP335" s="2">
        <v>0</v>
      </c>
      <c r="CR335" s="2">
        <v>18.181818181818183</v>
      </c>
      <c r="CS335" s="2">
        <v>8.2417582417582427</v>
      </c>
      <c r="CT335" s="74">
        <v>324</v>
      </c>
      <c r="CU335" s="87">
        <f t="shared" si="103"/>
        <v>5.1120180795815875</v>
      </c>
      <c r="CV335" s="87">
        <f t="shared" si="104"/>
        <v>4.6596362514431142</v>
      </c>
      <c r="CW335" s="87">
        <f t="shared" si="105"/>
        <v>3.9564787339268053</v>
      </c>
      <c r="CX335" s="93">
        <f t="shared" si="106"/>
        <v>43</v>
      </c>
      <c r="CY335" s="87">
        <f t="shared" si="107"/>
        <v>0.71058786661505213</v>
      </c>
      <c r="CZ335" s="2">
        <v>1.3605442176870748</v>
      </c>
      <c r="DA335" s="2">
        <v>2.0100502512562812</v>
      </c>
      <c r="DB335" s="2">
        <v>4.1899441340782122</v>
      </c>
      <c r="DC335" s="2">
        <v>2.8368794326241136</v>
      </c>
      <c r="DD335" s="2">
        <v>2.5031289111389237</v>
      </c>
      <c r="DE335" s="2">
        <v>7.4257425742574261</v>
      </c>
      <c r="DF335" s="2">
        <v>4.3923865300146412</v>
      </c>
      <c r="DG335" s="2">
        <v>4.694835680751174</v>
      </c>
      <c r="DH335" s="2">
        <v>15.444015444015443</v>
      </c>
      <c r="DI335" s="2">
        <v>0</v>
      </c>
      <c r="DJ335" s="2">
        <v>6.0362173038229372</v>
      </c>
      <c r="DK335" s="2">
        <v>13.513513513513514</v>
      </c>
      <c r="DL335" s="2">
        <v>6.2893081761006293</v>
      </c>
      <c r="DM335" s="2">
        <v>1.4124293785310735</v>
      </c>
      <c r="DN335" s="2">
        <v>2.3640661938534278</v>
      </c>
      <c r="DO335" s="2">
        <v>0</v>
      </c>
      <c r="DP335" s="2">
        <v>4.0733197556008145</v>
      </c>
      <c r="DQ335" s="2">
        <v>0</v>
      </c>
      <c r="DR335" s="2">
        <v>5.2246603970741905</v>
      </c>
      <c r="DS335" s="2">
        <v>13.856812933025404</v>
      </c>
      <c r="DT335" s="2">
        <v>10.169491525423728</v>
      </c>
      <c r="DU335" s="2">
        <v>9.0909090909090917</v>
      </c>
      <c r="DV335" s="2">
        <v>4.1928721174004195</v>
      </c>
      <c r="DW335" s="2">
        <v>4.1928721174004195</v>
      </c>
      <c r="DX335" s="2">
        <v>1.8796992481203008</v>
      </c>
      <c r="DY335" s="2">
        <v>8.7719298245614041</v>
      </c>
      <c r="DZ335" s="2">
        <v>2.9673590504451037</v>
      </c>
      <c r="EA335" s="2">
        <v>13.513513513513514</v>
      </c>
      <c r="EB335" s="2">
        <v>3.3472803347280333</v>
      </c>
      <c r="EC335" s="2">
        <v>1.6103059581320451</v>
      </c>
      <c r="ED335" s="2">
        <v>7.782101167315175</v>
      </c>
      <c r="EE335" s="2">
        <v>6.3593004769475359</v>
      </c>
      <c r="EF335" s="2">
        <v>11.272141706924316</v>
      </c>
      <c r="EG335" s="2">
        <v>6.1162079510703364</v>
      </c>
      <c r="EH335" s="2">
        <v>5.2287581699346406</v>
      </c>
      <c r="EI335" s="2">
        <v>2.4213075060532687</v>
      </c>
      <c r="EJ335" s="2">
        <v>6.8965517241379306</v>
      </c>
      <c r="EK335" s="2">
        <v>3.0150753768844223</v>
      </c>
      <c r="EL335" s="2">
        <v>5.5632823365785811</v>
      </c>
      <c r="EM335" s="2">
        <v>4.8780487804878048</v>
      </c>
      <c r="EN335" s="2">
        <v>3.7220843672456576</v>
      </c>
      <c r="EO335" s="2">
        <v>2.0325203252032522</v>
      </c>
      <c r="EP335" s="2">
        <v>1.51285930408472</v>
      </c>
      <c r="EQ335" s="2">
        <v>11.730205278592376</v>
      </c>
      <c r="ER335" s="2">
        <v>5.7471264367816088</v>
      </c>
      <c r="ES335" s="2">
        <v>5.7471264367816088</v>
      </c>
      <c r="ET335" s="2">
        <v>4.7393364928909953</v>
      </c>
      <c r="EU335" s="2">
        <v>6.764374295377678</v>
      </c>
      <c r="EV335" s="2">
        <v>5.9171597633136095</v>
      </c>
      <c r="EW335" s="2">
        <v>3.1695721077654517</v>
      </c>
      <c r="EX335" s="2">
        <v>12.987012987012987</v>
      </c>
      <c r="EY335" s="2">
        <v>3.6231884057971016</v>
      </c>
      <c r="EZ335" s="2">
        <v>11.538461538461538</v>
      </c>
      <c r="FA335" s="2">
        <v>8.3892617449664435</v>
      </c>
      <c r="FB335" s="2">
        <v>7.7120822622107967</v>
      </c>
      <c r="FC335" s="2">
        <v>6.369426751592357</v>
      </c>
      <c r="FD335" s="2">
        <v>5.7537399309551205</v>
      </c>
      <c r="FE335" s="2">
        <v>4.0106951871657754</v>
      </c>
      <c r="FF335" s="2">
        <v>4.5801526717557248</v>
      </c>
      <c r="FG335" s="2">
        <v>3.795066413662239</v>
      </c>
      <c r="FH335" s="2">
        <v>3.6832412523020257</v>
      </c>
      <c r="FI335" s="2">
        <v>4.2796005706134093</v>
      </c>
      <c r="FJ335" s="2">
        <v>13.546798029556649</v>
      </c>
      <c r="FK335" s="2">
        <v>13.232514177693762</v>
      </c>
      <c r="FL335" s="2">
        <v>0</v>
      </c>
      <c r="FM335" s="2">
        <v>5.5084745762711869</v>
      </c>
      <c r="FN335" s="2">
        <v>4.2223786066150595</v>
      </c>
      <c r="FO335" s="2">
        <v>2.640845070422535</v>
      </c>
      <c r="FP335" s="2">
        <v>6.6518847006651889</v>
      </c>
      <c r="FQ335" s="2">
        <v>4.7694753577106521</v>
      </c>
      <c r="FR335" s="2">
        <v>7.042253521126761</v>
      </c>
      <c r="FS335" s="2">
        <v>8.9686098654708513</v>
      </c>
      <c r="FT335" s="2">
        <v>18.567639257294431</v>
      </c>
      <c r="FU335" s="8">
        <v>7.3964497041420119</v>
      </c>
      <c r="FV335" s="8">
        <v>6.3492063492063489</v>
      </c>
      <c r="FW335" s="2">
        <v>22.857142857142858</v>
      </c>
      <c r="FX335" s="2">
        <v>11.904761904761905</v>
      </c>
      <c r="FY335" s="2">
        <v>11.589403973509935</v>
      </c>
      <c r="FZ335" s="2">
        <v>14.792899408284024</v>
      </c>
      <c r="GA335" s="74">
        <v>324</v>
      </c>
      <c r="GB335" s="39">
        <f t="shared" si="108"/>
        <v>6.3891379074521524</v>
      </c>
      <c r="GC335" s="39">
        <f t="shared" si="109"/>
        <v>4.4919640921774544</v>
      </c>
      <c r="GD335" s="39">
        <f t="shared" si="110"/>
        <v>5.5084745762711869</v>
      </c>
      <c r="GE335" s="37">
        <f t="shared" si="111"/>
        <v>79</v>
      </c>
      <c r="GF335" s="39">
        <f t="shared" si="112"/>
        <v>0.50538544515030048</v>
      </c>
      <c r="GG335" s="2">
        <v>0</v>
      </c>
      <c r="GH335" s="2">
        <v>4.8</v>
      </c>
      <c r="GI335" s="2">
        <v>3.0769230769230771</v>
      </c>
      <c r="GJ335" s="2">
        <v>0</v>
      </c>
      <c r="GK335" s="2">
        <v>20.408163265306122</v>
      </c>
      <c r="GL335" s="2">
        <v>0</v>
      </c>
      <c r="GM335" s="2">
        <v>0.70671378091872794</v>
      </c>
      <c r="GN335" s="2">
        <v>3.4622042700519331</v>
      </c>
      <c r="GO335" s="2">
        <v>1.6778523489932886</v>
      </c>
      <c r="GP335" s="2">
        <v>7.4074074074074074</v>
      </c>
      <c r="GQ335" s="2">
        <v>10.75268817204301</v>
      </c>
      <c r="GR335" s="2">
        <v>10.695187165775401</v>
      </c>
      <c r="GS335" s="2">
        <v>1.876172607879925</v>
      </c>
    </row>
    <row r="336" spans="1:201" s="2" customFormat="1" x14ac:dyDescent="0.35">
      <c r="A336" s="74">
        <v>325</v>
      </c>
      <c r="B336" s="2">
        <v>3.8910505836575875</v>
      </c>
      <c r="C336" s="2">
        <v>6.5040650406504064</v>
      </c>
      <c r="D336" s="2">
        <v>3.6429872495446265</v>
      </c>
      <c r="E336" s="2">
        <v>14.388489208633093</v>
      </c>
      <c r="F336" s="2">
        <v>4.7393364928909953</v>
      </c>
      <c r="G336" s="2">
        <v>15.075376884422111</v>
      </c>
      <c r="H336" s="2">
        <v>5.025125628140704</v>
      </c>
      <c r="I336" s="2">
        <v>0</v>
      </c>
      <c r="J336" s="2">
        <v>7.3439412484700126</v>
      </c>
      <c r="K336" s="2">
        <v>6.6755674232309747</v>
      </c>
      <c r="L336" s="2">
        <v>2.4875621890547261</v>
      </c>
      <c r="M336" s="2">
        <v>3.3003300330033003</v>
      </c>
      <c r="N336" s="2">
        <v>5.3956834532374103</v>
      </c>
      <c r="O336" s="2">
        <v>3.7807183364839321</v>
      </c>
      <c r="P336" s="2">
        <v>4.1152263374485596</v>
      </c>
      <c r="Q336" s="2">
        <v>8.3333333333333339</v>
      </c>
      <c r="R336" s="2">
        <v>6.0606060606060606</v>
      </c>
      <c r="S336" s="2">
        <v>1.7482517482517483</v>
      </c>
      <c r="T336" s="2">
        <v>4.395604395604396</v>
      </c>
      <c r="U336" s="2">
        <v>0</v>
      </c>
      <c r="V336" s="2">
        <v>3.4965034965034967</v>
      </c>
      <c r="W336" s="2">
        <v>8.7145969498910674</v>
      </c>
      <c r="X336" s="2">
        <v>2.785515320334262</v>
      </c>
      <c r="Y336" s="2">
        <v>3.4602076124567476</v>
      </c>
      <c r="Z336" s="2">
        <v>10.1010101010101</v>
      </c>
      <c r="AA336" s="2">
        <v>5.4054054054054053</v>
      </c>
      <c r="AB336" s="2">
        <v>4.3103448275862073</v>
      </c>
      <c r="AC336" s="2">
        <v>8.9605734767025087</v>
      </c>
      <c r="AD336" s="2">
        <v>0</v>
      </c>
      <c r="AE336" s="2">
        <v>2.7027027027027026</v>
      </c>
      <c r="AF336" s="2">
        <v>5.6439199589533091</v>
      </c>
      <c r="AH336" s="2">
        <v>7.4812967581047385</v>
      </c>
      <c r="AI336" s="2">
        <v>9.1074681238615671</v>
      </c>
      <c r="AJ336" s="2">
        <v>2.8776978417266186</v>
      </c>
      <c r="AK336" s="2">
        <v>1.1273957158962795</v>
      </c>
      <c r="AL336" s="2">
        <v>4.5871559633027523</v>
      </c>
      <c r="AM336" s="2">
        <v>2.7726432532347505</v>
      </c>
      <c r="AN336" s="2">
        <v>7.782101167315175</v>
      </c>
      <c r="AO336" s="2">
        <v>12.987012987012987</v>
      </c>
      <c r="AP336" s="2">
        <v>6.4655172413793105</v>
      </c>
      <c r="AQ336" s="2">
        <v>4.3383947939262475</v>
      </c>
      <c r="AR336" s="2">
        <v>5.7636887608069163</v>
      </c>
      <c r="AS336" s="8">
        <v>6.7796610169491522</v>
      </c>
      <c r="AT336" s="74">
        <v>325</v>
      </c>
      <c r="AU336" s="39">
        <f t="shared" si="98"/>
        <v>5.4547457935285193</v>
      </c>
      <c r="AV336" s="39">
        <f t="shared" si="99"/>
        <v>3.4543705427295515</v>
      </c>
      <c r="AW336" s="39">
        <f t="shared" si="100"/>
        <v>4.7393364928909953</v>
      </c>
      <c r="AX336" s="37">
        <f t="shared" si="101"/>
        <v>43</v>
      </c>
      <c r="AY336" s="39">
        <f t="shared" si="102"/>
        <v>0.5267865691653203</v>
      </c>
      <c r="AZ336" s="2">
        <v>3.2751091703056767</v>
      </c>
      <c r="BA336" s="2">
        <v>5.3380782918149468</v>
      </c>
      <c r="BB336" s="2">
        <v>1.2360939431396787</v>
      </c>
      <c r="BC336" s="2">
        <v>3.9138943248532287</v>
      </c>
      <c r="BD336" s="2">
        <v>2.2624434389140271</v>
      </c>
      <c r="BE336" s="2">
        <v>0.81037277147487841</v>
      </c>
      <c r="BF336" s="2">
        <v>4.4052863436123344</v>
      </c>
      <c r="BG336" s="2">
        <v>5.7553956834532372</v>
      </c>
      <c r="BH336" s="2">
        <v>5.6022408963585431</v>
      </c>
      <c r="BI336" s="2">
        <v>0.68823124569855476</v>
      </c>
      <c r="BJ336" s="2">
        <v>6.9033530571992108</v>
      </c>
      <c r="BK336" s="2">
        <v>1.4144271570014144</v>
      </c>
      <c r="BL336" s="2">
        <v>4.2735042735042734</v>
      </c>
      <c r="BM336" s="2">
        <v>4.9652432969215488</v>
      </c>
      <c r="BN336" s="2">
        <v>2.5380710659898478</v>
      </c>
      <c r="BO336" s="2">
        <v>3.2180209171359615</v>
      </c>
      <c r="BP336" s="2">
        <v>8.34326579261025</v>
      </c>
      <c r="BQ336" s="2">
        <v>4.8721071863581003</v>
      </c>
      <c r="BR336" s="2">
        <v>3.2948929159802307</v>
      </c>
      <c r="BS336" s="2">
        <v>7.042253521126761</v>
      </c>
      <c r="BT336" s="2">
        <v>11.799410029498524</v>
      </c>
      <c r="BU336" s="2">
        <v>5.4229934924078087</v>
      </c>
      <c r="BV336" s="2">
        <v>2.8653295128939829</v>
      </c>
      <c r="BW336" s="2">
        <v>3.3222591362126246</v>
      </c>
      <c r="BX336" s="2">
        <v>6.7307692307692308</v>
      </c>
      <c r="BY336" s="2">
        <v>0</v>
      </c>
      <c r="CA336" s="2">
        <v>6.4655172413793105</v>
      </c>
      <c r="CB336" s="8">
        <v>5.1759834368530022</v>
      </c>
      <c r="CC336" s="2">
        <v>0</v>
      </c>
      <c r="CD336" s="2">
        <v>36.764705882352942</v>
      </c>
      <c r="CE336" s="2">
        <v>5.0505050505050502</v>
      </c>
      <c r="CF336" s="2">
        <v>4.5454545454545459</v>
      </c>
      <c r="CG336" s="2">
        <v>3.3726812816188869</v>
      </c>
      <c r="CH336" s="2">
        <v>2.7027027027027026</v>
      </c>
      <c r="CI336" s="2">
        <v>6.9264069264069263</v>
      </c>
      <c r="CJ336" s="2">
        <v>8.0862533692722369</v>
      </c>
      <c r="CK336" s="2">
        <v>7.3421439060205582</v>
      </c>
      <c r="CL336">
        <v>2.838221381267739</v>
      </c>
      <c r="CM336" s="2">
        <v>3.218884120171674</v>
      </c>
      <c r="CN336" s="2">
        <v>3.7488284910965324</v>
      </c>
      <c r="CP336" s="2">
        <v>1.9065776930409915</v>
      </c>
      <c r="CR336" s="2">
        <v>0</v>
      </c>
      <c r="CS336" s="2">
        <v>4.1379310344827589</v>
      </c>
      <c r="CT336" s="74">
        <v>325</v>
      </c>
      <c r="CU336" s="87">
        <f t="shared" si="103"/>
        <v>4.9436242734386218</v>
      </c>
      <c r="CV336" s="87">
        <f t="shared" si="104"/>
        <v>5.5576524900184117</v>
      </c>
      <c r="CW336" s="87">
        <f t="shared" si="105"/>
        <v>4.1379310344827589</v>
      </c>
      <c r="CX336" s="93">
        <f t="shared" si="106"/>
        <v>43</v>
      </c>
      <c r="CY336" s="87">
        <f t="shared" si="107"/>
        <v>0.8475340591332482</v>
      </c>
      <c r="CZ336" s="2">
        <v>9.5367847411444142</v>
      </c>
      <c r="DA336" s="2">
        <v>1.0070493454179255</v>
      </c>
      <c r="DB336" s="2">
        <v>5.6100981767180924</v>
      </c>
      <c r="DC336" s="2">
        <v>4.2674253200568986</v>
      </c>
      <c r="DD336" s="2">
        <v>6.2735257214554583</v>
      </c>
      <c r="DE336" s="2">
        <v>4.9875311720698257</v>
      </c>
      <c r="DF336" s="2">
        <v>1.4705882352941178</v>
      </c>
      <c r="DG336" s="2">
        <v>4.716981132075472</v>
      </c>
      <c r="DH336" s="2">
        <v>0</v>
      </c>
      <c r="DI336" s="2">
        <v>13.913043478260869</v>
      </c>
      <c r="DJ336" s="2">
        <v>10.121457489878543</v>
      </c>
      <c r="DK336" s="2">
        <v>0</v>
      </c>
      <c r="DL336" s="2">
        <v>4.2194092827004219</v>
      </c>
      <c r="DM336" s="2">
        <v>7.0721357850070721</v>
      </c>
      <c r="DN336" s="2">
        <v>0</v>
      </c>
      <c r="DO336" s="2">
        <v>4.4843049327354256</v>
      </c>
      <c r="DP336" s="2">
        <v>6.1349693251533743</v>
      </c>
      <c r="DQ336" s="2">
        <v>4.8899755501222497</v>
      </c>
      <c r="DR336" s="2">
        <v>4.2016806722689077</v>
      </c>
      <c r="DS336" s="2">
        <v>14.051522248243559</v>
      </c>
      <c r="DT336" s="2">
        <v>6.8493150684931505</v>
      </c>
      <c r="DU336" s="2">
        <v>3.0581039755351682</v>
      </c>
      <c r="DV336" s="2">
        <v>8.4210526315789469</v>
      </c>
      <c r="DW336" s="2">
        <v>8.4210526315789469</v>
      </c>
      <c r="DX336" s="2">
        <v>3.766478342749529</v>
      </c>
      <c r="DY336" s="2">
        <v>7.0796460176991154</v>
      </c>
      <c r="DZ336" s="2">
        <v>5.9523809523809526</v>
      </c>
      <c r="EA336" s="2">
        <v>27.397260273972602</v>
      </c>
      <c r="EB336" s="2">
        <v>5.8774139378673382</v>
      </c>
      <c r="EC336" s="2">
        <v>6.4516129032258061</v>
      </c>
      <c r="ED336" s="2">
        <v>9.8039215686274517</v>
      </c>
      <c r="EE336" s="2">
        <v>1.6</v>
      </c>
      <c r="EF336" s="2">
        <v>4.8859934853420199</v>
      </c>
      <c r="EG336" s="2">
        <v>6.1538461538461542</v>
      </c>
      <c r="EH336" s="2">
        <v>5.2562417871222076</v>
      </c>
      <c r="EI336" s="2">
        <v>3.6407766990291264</v>
      </c>
      <c r="EJ336" s="2">
        <v>2.3148148148148149</v>
      </c>
      <c r="EK336" s="2">
        <v>2.0161290322580645</v>
      </c>
      <c r="EL336" s="2">
        <v>0</v>
      </c>
      <c r="EM336" s="2">
        <v>5.882352941176471</v>
      </c>
      <c r="EN336" s="2">
        <v>3.7359900373599002</v>
      </c>
      <c r="EO336" s="2">
        <v>10.183299389002036</v>
      </c>
      <c r="EP336" s="2">
        <v>6.0606060606060606</v>
      </c>
      <c r="EQ336" s="2">
        <v>7.4183976261127595</v>
      </c>
      <c r="ER336" s="2">
        <v>5.7803468208092488</v>
      </c>
      <c r="ES336" s="2">
        <v>11.560693641618498</v>
      </c>
      <c r="ET336" s="2">
        <v>4.7619047619047619</v>
      </c>
      <c r="EU336" s="2">
        <v>9.0805902383654935</v>
      </c>
      <c r="EV336" s="2">
        <v>10.416666666666666</v>
      </c>
      <c r="EW336" s="2">
        <v>6.3593004769475359</v>
      </c>
      <c r="EX336" s="2">
        <v>14.802631578947368</v>
      </c>
      <c r="EY336" s="2">
        <v>7.2727272727272725</v>
      </c>
      <c r="EZ336" s="2">
        <v>5.836575875486381</v>
      </c>
      <c r="FA336" s="2">
        <v>6.7681895093062607</v>
      </c>
      <c r="FB336" s="2">
        <v>7.7720207253886011</v>
      </c>
      <c r="FC336" s="2">
        <v>2.1367521367521367</v>
      </c>
      <c r="FD336" s="2">
        <v>5.7870370370370372</v>
      </c>
      <c r="FE336" s="2">
        <v>5.3691275167785237</v>
      </c>
      <c r="FF336" s="2">
        <v>3.0674846625766872</v>
      </c>
      <c r="FG336" s="2">
        <v>7.6190476190476186</v>
      </c>
      <c r="FH336" s="2">
        <v>5.5452865064695009</v>
      </c>
      <c r="FI336" s="2">
        <v>10.02865329512894</v>
      </c>
      <c r="FJ336" s="2">
        <v>17.478152309612984</v>
      </c>
      <c r="FK336" s="2">
        <v>3.8314176245210727</v>
      </c>
      <c r="FL336" s="2">
        <v>0</v>
      </c>
      <c r="FM336" s="2">
        <v>4.6868342564976562</v>
      </c>
      <c r="FN336" s="2">
        <v>4.2402826855123674</v>
      </c>
      <c r="FO336" s="2">
        <v>2.64783759929391</v>
      </c>
      <c r="FP336" s="2">
        <v>4.4642857142857144</v>
      </c>
      <c r="FQ336" s="2">
        <v>1.5974440894568691</v>
      </c>
      <c r="FR336" s="2">
        <v>7.0921985815602833</v>
      </c>
      <c r="FS336" s="2">
        <v>3.0165912518853695</v>
      </c>
      <c r="FT336" s="2">
        <v>5.4054054054054053</v>
      </c>
      <c r="FU336" s="8">
        <v>4.4709388971684056</v>
      </c>
      <c r="FV336" s="8">
        <v>1.5974440894568689</v>
      </c>
      <c r="FW336" s="2">
        <v>23.391812865497077</v>
      </c>
      <c r="FX336" s="2">
        <v>7.2289156626506026</v>
      </c>
      <c r="FY336" s="2">
        <v>10.050251256281408</v>
      </c>
      <c r="FZ336" s="2">
        <v>12.012012012012011</v>
      </c>
      <c r="GA336" s="74">
        <v>325</v>
      </c>
      <c r="GB336" s="39">
        <f t="shared" si="108"/>
        <v>6.3590130326840208</v>
      </c>
      <c r="GC336" s="39">
        <f t="shared" si="109"/>
        <v>4.696301892318675</v>
      </c>
      <c r="GD336" s="39">
        <f t="shared" si="110"/>
        <v>5.7803468208092488</v>
      </c>
      <c r="GE336" s="37">
        <f t="shared" si="111"/>
        <v>79</v>
      </c>
      <c r="GF336" s="39">
        <f t="shared" si="112"/>
        <v>0.52837524381437317</v>
      </c>
      <c r="GG336" s="2">
        <v>0</v>
      </c>
      <c r="GH336" s="2">
        <v>4.823151125401929</v>
      </c>
      <c r="GI336" s="2">
        <v>6.1728395061728394</v>
      </c>
      <c r="GJ336" s="2">
        <v>36.585365853658537</v>
      </c>
      <c r="GK336" s="2">
        <v>0</v>
      </c>
      <c r="GL336" s="2">
        <v>1.3736263736263736</v>
      </c>
      <c r="GM336" s="2">
        <v>0</v>
      </c>
      <c r="GN336" s="2">
        <v>5.7903879559930518</v>
      </c>
      <c r="GO336" s="2">
        <v>8.4033613445378155</v>
      </c>
      <c r="GP336" s="2">
        <v>0</v>
      </c>
      <c r="GQ336" s="2">
        <v>7.2463768115942031</v>
      </c>
      <c r="GR336" s="2">
        <v>21.621621621621621</v>
      </c>
      <c r="GS336" s="2">
        <v>2.8195488721804511</v>
      </c>
    </row>
    <row r="337" spans="1:201" s="2" customFormat="1" x14ac:dyDescent="0.35">
      <c r="A337" s="74">
        <v>326</v>
      </c>
      <c r="B337" s="2">
        <v>6.510416666666667</v>
      </c>
      <c r="C337" s="2">
        <v>6.5466448445171848</v>
      </c>
      <c r="D337" s="2">
        <v>7.3126142595978063</v>
      </c>
      <c r="E337" s="2">
        <v>7.2992700729927007</v>
      </c>
      <c r="F337" s="2">
        <v>4.7619047619047619</v>
      </c>
      <c r="G337" s="2">
        <v>7.6530612244897958</v>
      </c>
      <c r="H337" s="2">
        <v>0</v>
      </c>
      <c r="I337" s="2">
        <v>5.3908355795148246</v>
      </c>
      <c r="J337" s="2">
        <v>4.9321824907521581</v>
      </c>
      <c r="K337" s="2">
        <v>5.376344086021505</v>
      </c>
      <c r="L337" s="2">
        <v>0</v>
      </c>
      <c r="M337" s="2">
        <v>1.6556291390728477</v>
      </c>
      <c r="N337" s="2">
        <v>5.4249547920433994</v>
      </c>
      <c r="O337" s="2">
        <v>3.795066413662239</v>
      </c>
      <c r="P337" s="2">
        <v>6.1983471074380168</v>
      </c>
      <c r="Q337" s="2">
        <v>12.605042016806722</v>
      </c>
      <c r="R337" s="2">
        <v>2.0325203252032522</v>
      </c>
      <c r="S337" s="2">
        <v>1.7513134851138354</v>
      </c>
      <c r="T337" s="2">
        <v>4.4150110375275942</v>
      </c>
      <c r="U337" s="2">
        <v>0</v>
      </c>
      <c r="V337" s="2">
        <v>7.0175438596491224</v>
      </c>
      <c r="W337" s="2">
        <v>8.791208791208792</v>
      </c>
      <c r="X337" s="2">
        <v>11.173184357541899</v>
      </c>
      <c r="Y337" s="2">
        <v>4.6296296296296298</v>
      </c>
      <c r="Z337" s="2">
        <v>4.0816326530612246</v>
      </c>
      <c r="AA337" s="2">
        <v>10.869565217391305</v>
      </c>
      <c r="AB337" s="2">
        <v>2.1645021645021645</v>
      </c>
      <c r="AC337" s="2">
        <v>7.2332730560578664</v>
      </c>
      <c r="AD337" s="2">
        <v>7.0921985815602833</v>
      </c>
      <c r="AE337" s="2">
        <v>1.3550135501355014</v>
      </c>
      <c r="AF337" s="2">
        <v>5.1599587203302377</v>
      </c>
      <c r="AH337" s="2">
        <v>5.025125628140704</v>
      </c>
      <c r="AI337" s="2">
        <v>7.3529411764705879</v>
      </c>
      <c r="AJ337" s="2">
        <v>1.4430014430014431</v>
      </c>
      <c r="AK337" s="2">
        <v>4.5146726862302486</v>
      </c>
      <c r="AL337" s="2">
        <v>13.824884792626728</v>
      </c>
      <c r="AM337" s="2">
        <v>3.7071362372567194</v>
      </c>
      <c r="AN337" s="2">
        <v>1.9607843137254901</v>
      </c>
      <c r="AO337" s="2">
        <v>0</v>
      </c>
      <c r="AP337" s="2">
        <v>8.676789587852495</v>
      </c>
      <c r="AQ337" s="2">
        <v>4.3572984749455337</v>
      </c>
      <c r="AR337" s="2">
        <v>8.695652173913043</v>
      </c>
      <c r="AS337" s="8">
        <v>17.064846416382252</v>
      </c>
      <c r="AT337" s="74">
        <v>326</v>
      </c>
      <c r="AU337" s="39">
        <f t="shared" si="98"/>
        <v>5.5779535305799675</v>
      </c>
      <c r="AV337" s="39">
        <f t="shared" si="99"/>
        <v>3.7896916733545978</v>
      </c>
      <c r="AW337" s="39">
        <f t="shared" si="100"/>
        <v>5.1599587203302377</v>
      </c>
      <c r="AX337" s="37">
        <f t="shared" si="101"/>
        <v>43</v>
      </c>
      <c r="AY337" s="39">
        <f t="shared" si="102"/>
        <v>0.57792256218795246</v>
      </c>
      <c r="AZ337" s="2">
        <v>1.095290251916758</v>
      </c>
      <c r="BA337" s="2">
        <v>3.5778175313059033</v>
      </c>
      <c r="BB337" s="2">
        <v>7.4257425742574261</v>
      </c>
      <c r="BC337" s="2">
        <v>1.9646365422396856</v>
      </c>
      <c r="BD337" s="2">
        <v>2.2675736961451247</v>
      </c>
      <c r="BE337" s="2">
        <v>0.81103000811030013</v>
      </c>
      <c r="BF337" s="2">
        <v>4.4247787610619467</v>
      </c>
      <c r="BG337" s="2">
        <v>0</v>
      </c>
      <c r="BH337" s="2">
        <v>1.408450704225352</v>
      </c>
      <c r="BI337" s="2">
        <v>4.8209366391184574</v>
      </c>
      <c r="BJ337" s="2">
        <v>6.9513406156901691</v>
      </c>
      <c r="BK337" s="2">
        <v>2.8328611898016995</v>
      </c>
      <c r="BL337" s="2">
        <v>6.437768240343348</v>
      </c>
      <c r="BM337" s="2">
        <v>2.9940119760479043</v>
      </c>
      <c r="BN337" s="2">
        <v>1.9083969465648856</v>
      </c>
      <c r="BO337" s="2">
        <v>2.4213075060532687</v>
      </c>
      <c r="BP337" s="2">
        <v>4.8076923076923075</v>
      </c>
      <c r="BQ337" s="2">
        <v>4.8959608323133414</v>
      </c>
      <c r="BR337" s="2">
        <v>4.1322314049586772</v>
      </c>
      <c r="BS337" s="2">
        <v>5.3191489361702127</v>
      </c>
      <c r="BT337" s="2">
        <v>2.9850746268656718</v>
      </c>
      <c r="BU337" s="2">
        <v>5.4525627044711014</v>
      </c>
      <c r="BV337" s="2">
        <v>1.9157088122605364</v>
      </c>
      <c r="BW337" s="2">
        <v>7.7777777777777777</v>
      </c>
      <c r="BX337" s="2">
        <v>0.96805421103581801</v>
      </c>
      <c r="BY337" s="2">
        <v>0</v>
      </c>
      <c r="CA337" s="2">
        <v>6.5075921908893708</v>
      </c>
      <c r="CB337" s="8">
        <v>5.2029136316337148</v>
      </c>
      <c r="CC337" s="2">
        <v>1.0245901639344261</v>
      </c>
      <c r="CD337" s="2">
        <v>0</v>
      </c>
      <c r="CE337" s="2">
        <v>3.8071065989847717</v>
      </c>
      <c r="CF337" s="2">
        <v>10.95890410958904</v>
      </c>
      <c r="CG337" s="2">
        <v>3.3840947546531304</v>
      </c>
      <c r="CH337" s="2">
        <v>0.90334236675700086</v>
      </c>
      <c r="CI337" s="2">
        <v>4.3591979075850045</v>
      </c>
      <c r="CJ337" s="2">
        <v>8.1521739130434785</v>
      </c>
      <c r="CK337" s="2">
        <v>4.4378698224852071</v>
      </c>
      <c r="CL337">
        <v>2.8462998102466792</v>
      </c>
      <c r="CM337" s="2">
        <v>6.4585575888051672</v>
      </c>
      <c r="CN337" s="2">
        <v>4.7036688617121358</v>
      </c>
      <c r="CP337" s="2">
        <v>0</v>
      </c>
      <c r="CR337" s="2">
        <v>10.2880658436214</v>
      </c>
      <c r="CS337" s="2">
        <v>5.547850208044383</v>
      </c>
      <c r="CT337" s="74">
        <v>326</v>
      </c>
      <c r="CU337" s="87">
        <f t="shared" si="103"/>
        <v>3.9111251760095951</v>
      </c>
      <c r="CV337" s="87">
        <f t="shared" si="104"/>
        <v>2.7138941265066063</v>
      </c>
      <c r="CW337" s="87">
        <f t="shared" si="105"/>
        <v>3.8071065989847717</v>
      </c>
      <c r="CX337" s="93">
        <f t="shared" si="106"/>
        <v>43</v>
      </c>
      <c r="CY337" s="87">
        <f t="shared" si="107"/>
        <v>0.41386497432631042</v>
      </c>
      <c r="CZ337" s="2">
        <v>1.3755158184319121</v>
      </c>
      <c r="DA337" s="2">
        <v>1.0080645161290323</v>
      </c>
      <c r="DB337" s="2">
        <v>4.2313117066290546</v>
      </c>
      <c r="DC337" s="2">
        <v>7.1428571428571432</v>
      </c>
      <c r="DD337" s="2">
        <v>6.3131313131313131</v>
      </c>
      <c r="DE337" s="2">
        <v>1.2531328320802004</v>
      </c>
      <c r="DF337" s="2">
        <v>1.4727540500736378</v>
      </c>
      <c r="DG337" s="2">
        <v>6.3191153238546605</v>
      </c>
      <c r="DH337" s="2">
        <v>7.8431372549019605</v>
      </c>
      <c r="DI337" s="2">
        <v>1.7636684303350969</v>
      </c>
      <c r="DJ337" s="2">
        <v>12.269938650306749</v>
      </c>
      <c r="DK337" s="2">
        <v>0</v>
      </c>
      <c r="DL337" s="2">
        <v>6.3559322033898304</v>
      </c>
      <c r="DM337" s="2">
        <v>5.6980056980056979</v>
      </c>
      <c r="DN337" s="2">
        <v>7.109004739336493</v>
      </c>
      <c r="DO337" s="2">
        <v>2.2522522522522523</v>
      </c>
      <c r="DP337" s="2">
        <v>12.345679012345679</v>
      </c>
      <c r="DQ337" s="2">
        <v>2.4570024570024569</v>
      </c>
      <c r="DR337" s="2">
        <v>7.3839662447257384</v>
      </c>
      <c r="DS337" s="2">
        <v>11.876484560570072</v>
      </c>
      <c r="DT337" s="2">
        <v>17.241379310344829</v>
      </c>
      <c r="DU337" s="2">
        <v>6.1349693251533743</v>
      </c>
      <c r="DV337" s="2">
        <v>2.1231422505307855</v>
      </c>
      <c r="DW337" s="2">
        <v>2.1231422505307855</v>
      </c>
      <c r="DX337" s="2">
        <v>3.7807183364839321</v>
      </c>
      <c r="DY337" s="2">
        <v>1.7825311942959001</v>
      </c>
      <c r="DZ337" s="2">
        <v>4.4910179640718564</v>
      </c>
      <c r="EA337" s="2">
        <v>28.169014084507044</v>
      </c>
      <c r="EB337" s="2">
        <v>1.6891891891891893</v>
      </c>
      <c r="EC337" s="2">
        <v>4.8701298701298699</v>
      </c>
      <c r="ED337" s="2">
        <v>5.9405940594059405</v>
      </c>
      <c r="EE337" s="2">
        <v>3.2051282051282053</v>
      </c>
      <c r="EF337" s="2">
        <v>6.5466448445171848</v>
      </c>
      <c r="EG337" s="2">
        <v>6.1919504643962853</v>
      </c>
      <c r="EH337" s="2">
        <v>1.321003963011889</v>
      </c>
      <c r="EI337" s="2">
        <v>6.0901339829476244</v>
      </c>
      <c r="EJ337" s="2">
        <v>0</v>
      </c>
      <c r="EK337" s="2">
        <v>3.0303030303030303</v>
      </c>
      <c r="EL337" s="2">
        <v>8.3916083916083917</v>
      </c>
      <c r="EM337" s="2">
        <v>0</v>
      </c>
      <c r="EN337" s="2">
        <v>3.75</v>
      </c>
      <c r="EO337" s="2">
        <v>4.1152263374485596</v>
      </c>
      <c r="EP337" s="2">
        <v>3.0487804878048781</v>
      </c>
      <c r="EQ337" s="2">
        <v>5.9790732436472345</v>
      </c>
      <c r="ER337" s="2">
        <v>4.3604651162790695</v>
      </c>
      <c r="ES337" s="2">
        <v>0</v>
      </c>
      <c r="ET337" s="2">
        <v>1.594896331738437</v>
      </c>
      <c r="EU337" s="2">
        <v>8.0183276059564719</v>
      </c>
      <c r="EV337" s="2">
        <v>10.526315789473685</v>
      </c>
      <c r="EW337" s="2">
        <v>3.2</v>
      </c>
      <c r="EX337" s="2">
        <v>3.33889816360601</v>
      </c>
      <c r="EY337" s="2">
        <v>3.6630036630036629</v>
      </c>
      <c r="EZ337" s="2">
        <v>3.9138943248532287</v>
      </c>
      <c r="FA337" s="2">
        <v>8.5178875638841571</v>
      </c>
      <c r="FB337" s="2">
        <v>9.1383812010443872</v>
      </c>
      <c r="FC337" s="2">
        <v>6.4239828693790146</v>
      </c>
      <c r="FD337" s="2">
        <v>3.4924330616996508</v>
      </c>
      <c r="FE337" s="2">
        <v>8.097165991902834</v>
      </c>
      <c r="FF337" s="2">
        <v>3.0769230769230771</v>
      </c>
      <c r="FG337" s="2">
        <v>6.7178502879078694</v>
      </c>
      <c r="FH337" s="2">
        <v>3.7174721189591078</v>
      </c>
      <c r="FI337" s="2">
        <v>8.6830680173661356</v>
      </c>
      <c r="FJ337" s="2">
        <v>7.6238881829733165</v>
      </c>
      <c r="FK337" s="2">
        <v>5.7692307692307692</v>
      </c>
      <c r="FL337" s="2">
        <v>3.2679738562091503</v>
      </c>
      <c r="FM337" s="2">
        <v>5.1369863013698627</v>
      </c>
      <c r="FN337" s="2">
        <v>2.8388928317955999</v>
      </c>
      <c r="FO337" s="2">
        <v>2.6548672566371683</v>
      </c>
      <c r="FP337" s="2">
        <v>4.4843049327354256</v>
      </c>
      <c r="FQ337" s="2">
        <v>8</v>
      </c>
      <c r="FR337" s="2">
        <v>14.285714285714286</v>
      </c>
      <c r="FS337" s="2">
        <v>6.0514372163388801</v>
      </c>
      <c r="FT337" s="2">
        <v>2.7173913043478262</v>
      </c>
      <c r="FU337" s="8">
        <v>4.4910179640718564</v>
      </c>
      <c r="FV337" s="8">
        <v>3.2</v>
      </c>
      <c r="FW337" s="2">
        <v>5.9880239520958085</v>
      </c>
      <c r="FX337" s="2">
        <v>9.7087378640776691</v>
      </c>
      <c r="FY337" s="2">
        <v>10.152284263959389</v>
      </c>
      <c r="FZ337" s="2">
        <v>7.5987841945288759</v>
      </c>
      <c r="GA337" s="74">
        <v>326</v>
      </c>
      <c r="GB337" s="39">
        <f t="shared" si="108"/>
        <v>5.5308498145807388</v>
      </c>
      <c r="GC337" s="39">
        <f t="shared" si="109"/>
        <v>4.2698509350594467</v>
      </c>
      <c r="GD337" s="39">
        <f t="shared" si="110"/>
        <v>4.4910179640718564</v>
      </c>
      <c r="GE337" s="37">
        <f t="shared" si="111"/>
        <v>79</v>
      </c>
      <c r="GF337" s="39">
        <f t="shared" si="112"/>
        <v>0.48039576257930533</v>
      </c>
      <c r="GG337" s="2">
        <v>4.7393364928909953</v>
      </c>
      <c r="GH337" s="2">
        <v>6.4620355411954762</v>
      </c>
      <c r="GI337" s="2">
        <v>15.527950310559007</v>
      </c>
      <c r="GJ337" s="2">
        <v>12.658227848101266</v>
      </c>
      <c r="GK337" s="2">
        <v>20.833333333333332</v>
      </c>
      <c r="GL337" s="2">
        <v>2.7510316368638241</v>
      </c>
      <c r="GM337" s="2">
        <v>0.70721357850070721</v>
      </c>
      <c r="GN337" s="2">
        <v>1.7472335468841003</v>
      </c>
      <c r="GO337" s="2">
        <v>6.7796610169491522</v>
      </c>
      <c r="GP337" s="2">
        <v>5.3304904051172706</v>
      </c>
      <c r="GQ337" s="2">
        <v>7.2992700729927007</v>
      </c>
      <c r="GR337" s="2">
        <v>11.049723756906078</v>
      </c>
      <c r="GS337" s="2">
        <v>1.8850141376060321</v>
      </c>
    </row>
    <row r="338" spans="1:201" s="2" customFormat="1" x14ac:dyDescent="0.35">
      <c r="A338" s="74">
        <v>327</v>
      </c>
      <c r="B338" s="2">
        <v>9.1743119266055047</v>
      </c>
      <c r="C338" s="2">
        <v>9.8846787479406917</v>
      </c>
      <c r="D338" s="2">
        <v>4.9109883364027009</v>
      </c>
      <c r="E338" s="2">
        <v>3.6764705882352939</v>
      </c>
      <c r="F338" s="2">
        <v>7.1770334928229662</v>
      </c>
      <c r="G338" s="2">
        <v>7.7120822622107967</v>
      </c>
      <c r="H338" s="2">
        <v>0</v>
      </c>
      <c r="I338" s="2">
        <v>8.1300813008130088</v>
      </c>
      <c r="J338" s="2">
        <v>9.9132589838909535</v>
      </c>
      <c r="K338" s="2">
        <v>8.1081081081081088</v>
      </c>
      <c r="L338" s="2">
        <v>0</v>
      </c>
      <c r="M338" s="2">
        <v>3.3167495854063018</v>
      </c>
      <c r="N338" s="2">
        <v>7.2727272727272725</v>
      </c>
      <c r="O338" s="2">
        <v>1.9047619047619047</v>
      </c>
      <c r="P338" s="2">
        <v>8.3160083160083165</v>
      </c>
      <c r="Q338" s="2">
        <v>10.638297872340425</v>
      </c>
      <c r="R338" s="2">
        <v>10.183299389002036</v>
      </c>
      <c r="S338" s="2">
        <v>1.7543859649122806</v>
      </c>
      <c r="T338" s="2">
        <v>0</v>
      </c>
      <c r="U338" s="2">
        <v>3.5971223021582732</v>
      </c>
      <c r="V338" s="2">
        <v>5.3003533568904597</v>
      </c>
      <c r="W338" s="2">
        <v>11.086474501108647</v>
      </c>
      <c r="X338" s="2">
        <v>11.299435028248588</v>
      </c>
      <c r="Y338" s="2">
        <v>4.6511627906976747</v>
      </c>
      <c r="Z338" s="2">
        <v>0</v>
      </c>
      <c r="AA338" s="2">
        <v>10.989010989010989</v>
      </c>
      <c r="AB338" s="2">
        <v>0</v>
      </c>
      <c r="AC338" s="2">
        <v>1.8214936247723132</v>
      </c>
      <c r="AD338" s="2">
        <v>14.285714285714286</v>
      </c>
      <c r="AE338" s="2">
        <v>8.1411126187245593</v>
      </c>
      <c r="AF338" s="2">
        <v>6.2240663900414939</v>
      </c>
      <c r="AH338" s="2">
        <v>2.5252525252525251</v>
      </c>
      <c r="AI338" s="2">
        <v>7.4074074074074074</v>
      </c>
      <c r="AJ338" s="2">
        <v>1.4450867052023122</v>
      </c>
      <c r="AK338" s="2">
        <v>1.1337868480725624</v>
      </c>
      <c r="AL338" s="2">
        <v>4.6728971962616823</v>
      </c>
      <c r="AM338" s="2">
        <v>1.8604651162790697</v>
      </c>
      <c r="AN338" s="2">
        <v>7.8585461689587426</v>
      </c>
      <c r="AO338" s="2">
        <v>13.157894736842104</v>
      </c>
      <c r="AP338" s="2">
        <v>8.7527352297592991</v>
      </c>
      <c r="AQ338" s="2">
        <v>8.7527352297592991</v>
      </c>
      <c r="AR338" s="2">
        <v>5.8479532163742691</v>
      </c>
      <c r="AS338" s="8">
        <v>6.9444444444444438</v>
      </c>
      <c r="AT338" s="74">
        <v>327</v>
      </c>
      <c r="AU338" s="39">
        <f t="shared" si="98"/>
        <v>6.0425208084690585</v>
      </c>
      <c r="AV338" s="39">
        <f t="shared" si="99"/>
        <v>3.946350261231006</v>
      </c>
      <c r="AW338" s="39">
        <f t="shared" si="100"/>
        <v>6.9444444444444438</v>
      </c>
      <c r="AX338" s="37">
        <f t="shared" si="101"/>
        <v>43</v>
      </c>
      <c r="AY338" s="39">
        <f t="shared" si="102"/>
        <v>0.60181277286942936</v>
      </c>
      <c r="AZ338" s="2">
        <v>0</v>
      </c>
      <c r="BA338" s="2">
        <v>6.2836624775583481</v>
      </c>
      <c r="BB338" s="2">
        <v>11.221945137157107</v>
      </c>
      <c r="BC338" s="2">
        <v>1.9685039370078741</v>
      </c>
      <c r="BD338" s="2">
        <v>3.4090909090909092</v>
      </c>
      <c r="BE338" s="2">
        <v>2.4350649350649349</v>
      </c>
      <c r="BF338" s="2">
        <v>5.5555555555555554</v>
      </c>
      <c r="BG338" s="2">
        <v>0</v>
      </c>
      <c r="BH338" s="2">
        <v>0</v>
      </c>
      <c r="BI338" s="2">
        <v>2.0761245674740483</v>
      </c>
      <c r="BJ338" s="2">
        <v>6</v>
      </c>
      <c r="BK338" s="2">
        <v>0</v>
      </c>
      <c r="BL338" s="2">
        <v>4.319654427645788</v>
      </c>
      <c r="BM338" s="2">
        <v>3.0030030030030028</v>
      </c>
      <c r="BN338" s="2">
        <v>1.2746972594008923</v>
      </c>
      <c r="BO338" s="2">
        <v>1.6181229773462784</v>
      </c>
      <c r="BP338" s="2">
        <v>4.8309178743961354</v>
      </c>
      <c r="BQ338" s="2">
        <v>8.6100861008610092</v>
      </c>
      <c r="BR338" s="2">
        <v>0.82987551867219922</v>
      </c>
      <c r="BS338" s="2">
        <v>14.260249554367201</v>
      </c>
      <c r="BT338" s="2">
        <v>2.9940119760479043</v>
      </c>
      <c r="BU338" s="2">
        <v>5.4824561403508776</v>
      </c>
      <c r="BV338" s="2">
        <v>2.8790786948176583</v>
      </c>
      <c r="BW338" s="2">
        <v>6.718924972004479</v>
      </c>
      <c r="BX338" s="2">
        <v>0.96899224806201545</v>
      </c>
      <c r="BY338" s="2">
        <v>2.2727272727272729</v>
      </c>
      <c r="CA338" s="2">
        <v>3.2751091703056767</v>
      </c>
      <c r="CB338" s="8">
        <v>1.0460251046025104</v>
      </c>
      <c r="CC338" s="2">
        <v>3.0769230769230771</v>
      </c>
      <c r="CD338" s="2">
        <v>7.6335877862595423</v>
      </c>
      <c r="CE338" s="2">
        <v>7.6433121019108281</v>
      </c>
      <c r="CF338" s="2">
        <v>9.2336103416435833</v>
      </c>
      <c r="CG338" s="2">
        <v>1.6977928692699491</v>
      </c>
      <c r="CH338" s="2">
        <v>1.8083182640144666</v>
      </c>
      <c r="CI338" s="2">
        <v>3.5026269702276709</v>
      </c>
      <c r="CJ338" s="2">
        <v>4.1095890410958908</v>
      </c>
      <c r="CK338" s="2">
        <v>1.4858841010401189</v>
      </c>
      <c r="CL338">
        <v>7.6481835564053533</v>
      </c>
      <c r="CM338" s="2">
        <v>5.4171180931744312</v>
      </c>
      <c r="CN338" s="2">
        <v>6.616257088846881</v>
      </c>
      <c r="CP338" s="2">
        <v>2.8653295128939829</v>
      </c>
      <c r="CR338" s="2">
        <v>10.395010395010395</v>
      </c>
      <c r="CS338" s="2">
        <v>9.8039215686274517</v>
      </c>
      <c r="CT338" s="74">
        <v>327</v>
      </c>
      <c r="CU338" s="87">
        <f t="shared" si="103"/>
        <v>4.331891734438682</v>
      </c>
      <c r="CV338" s="87">
        <f t="shared" si="104"/>
        <v>3.4081801591901928</v>
      </c>
      <c r="CW338" s="87">
        <f t="shared" si="105"/>
        <v>3.2751091703056767</v>
      </c>
      <c r="CX338" s="93">
        <f t="shared" si="106"/>
        <v>43</v>
      </c>
      <c r="CY338" s="87">
        <f t="shared" si="107"/>
        <v>0.51974260171245346</v>
      </c>
      <c r="CZ338" s="2">
        <v>1.3774104683195592</v>
      </c>
      <c r="DA338" s="2">
        <v>1.0090817356205852</v>
      </c>
      <c r="DB338" s="2">
        <v>4.2492917847025495</v>
      </c>
      <c r="DC338" s="2">
        <v>5.7553956834532372</v>
      </c>
      <c r="DD338" s="2">
        <v>1.2706480304955527</v>
      </c>
      <c r="DE338" s="2">
        <v>5.0188205771643668</v>
      </c>
      <c r="DF338" s="2">
        <v>1.4749262536873156</v>
      </c>
      <c r="DG338" s="2">
        <v>4.7694753577106521</v>
      </c>
      <c r="DH338" s="2">
        <v>11.857707509881424</v>
      </c>
      <c r="DI338" s="2">
        <v>5.3003533568904597</v>
      </c>
      <c r="DJ338" s="2">
        <v>10.351966873706004</v>
      </c>
      <c r="DK338" s="2">
        <v>13.698630136986301</v>
      </c>
      <c r="DL338" s="2">
        <v>6.3965884861407245</v>
      </c>
      <c r="DM338" s="2">
        <v>4.2979942693409745</v>
      </c>
      <c r="DN338" s="2">
        <v>9.5465393794749396</v>
      </c>
      <c r="DO338" s="2">
        <v>9.0293453724604973</v>
      </c>
      <c r="DP338" s="2">
        <v>2.0833333333333335</v>
      </c>
      <c r="DQ338" s="2">
        <v>7.389162561576355</v>
      </c>
      <c r="DR338" s="2">
        <v>4.2507970244420825</v>
      </c>
      <c r="DS338" s="2">
        <v>9.615384615384615</v>
      </c>
      <c r="DT338" s="2">
        <v>17.543859649122808</v>
      </c>
      <c r="DU338" s="2">
        <v>7.716049382716049</v>
      </c>
      <c r="DV338" s="2">
        <v>4.2553191489361701</v>
      </c>
      <c r="DW338" s="2">
        <v>4.2553191489361701</v>
      </c>
      <c r="DX338" s="2">
        <v>3.795066413662239</v>
      </c>
      <c r="DY338" s="2">
        <v>1.7857142857142858</v>
      </c>
      <c r="DZ338" s="2">
        <v>4.511278195488722</v>
      </c>
      <c r="EA338" s="2">
        <v>28.985507246376812</v>
      </c>
      <c r="EB338" s="2">
        <v>6.7681895093062607</v>
      </c>
      <c r="EC338" s="2">
        <v>8.1566068515497552</v>
      </c>
      <c r="ED338" s="2">
        <v>9.9601593625498008</v>
      </c>
      <c r="EE338" s="2">
        <v>1.607717041800643</v>
      </c>
      <c r="EF338" s="2">
        <v>13.179571663920923</v>
      </c>
      <c r="EG338" s="2">
        <v>12.461059190031152</v>
      </c>
      <c r="EH338" s="2">
        <v>5.2910052910052912</v>
      </c>
      <c r="EI338" s="2">
        <v>3.6764705882352939</v>
      </c>
      <c r="EJ338" s="2">
        <v>2.3201856148491879</v>
      </c>
      <c r="EK338" s="2">
        <v>4.0526849037487338</v>
      </c>
      <c r="EL338" s="2">
        <v>8.4626234132581093</v>
      </c>
      <c r="EM338" s="2">
        <v>6.9033530571992108</v>
      </c>
      <c r="EN338" s="2">
        <v>6.2735257214554583</v>
      </c>
      <c r="EO338" s="2">
        <v>0</v>
      </c>
      <c r="EP338" s="2">
        <v>7.6452599388379205</v>
      </c>
      <c r="EQ338" s="2">
        <v>3.007518796992481</v>
      </c>
      <c r="ER338" s="2">
        <v>1.4598540145985401</v>
      </c>
      <c r="ES338" s="2">
        <v>7.7972709551656916</v>
      </c>
      <c r="ET338" s="2">
        <v>9.5846645367412133</v>
      </c>
      <c r="EU338" s="2">
        <v>1.1547344110854503</v>
      </c>
      <c r="EV338" s="2">
        <v>6.0790273556231007</v>
      </c>
      <c r="EW338" s="2">
        <v>6.4205457463884432</v>
      </c>
      <c r="EX338" s="2">
        <v>6.700167504187605</v>
      </c>
      <c r="EY338" s="2">
        <v>7.3529411764705879</v>
      </c>
      <c r="EZ338" s="2">
        <v>1.9646365422396856</v>
      </c>
      <c r="FA338" s="2">
        <v>5.1546391752577323</v>
      </c>
      <c r="FB338" s="2">
        <v>1.3175230566534915</v>
      </c>
      <c r="FC338" s="2">
        <v>0</v>
      </c>
      <c r="FD338" s="2">
        <v>5.8411214953271031</v>
      </c>
      <c r="FE338" s="2">
        <v>8.1632653061224492</v>
      </c>
      <c r="FF338" s="2">
        <v>7.716049382716049</v>
      </c>
      <c r="FG338" s="2">
        <v>5.7971014492753623</v>
      </c>
      <c r="FH338" s="2">
        <v>1.8656716417910448</v>
      </c>
      <c r="FI338" s="2">
        <v>1.4598540145985401</v>
      </c>
      <c r="FJ338" s="2">
        <v>6.4020486555697822</v>
      </c>
      <c r="FK338" s="2">
        <v>5.8027079303675047</v>
      </c>
      <c r="FL338" s="2">
        <v>4.3715846994535523</v>
      </c>
      <c r="FM338" s="2">
        <v>5.5938037865748713</v>
      </c>
      <c r="FN338" s="2">
        <v>4.9822064056939501</v>
      </c>
      <c r="FO338" s="2">
        <v>2.6619343389529724</v>
      </c>
      <c r="FP338" s="2">
        <v>4.5045045045045047</v>
      </c>
      <c r="FQ338" s="2">
        <v>4.838709677419355</v>
      </c>
      <c r="FR338" s="2">
        <v>7.2463768115942031</v>
      </c>
      <c r="FS338" s="2">
        <v>12.176560121765601</v>
      </c>
      <c r="FT338" s="2">
        <v>2.7247956403269753</v>
      </c>
      <c r="FU338" s="8">
        <v>7.518796992481203</v>
      </c>
      <c r="FV338" s="8">
        <v>3.2102728731942216</v>
      </c>
      <c r="FW338" s="2">
        <v>0</v>
      </c>
      <c r="FX338" s="2">
        <v>4.9019607843137258</v>
      </c>
      <c r="FY338" s="2">
        <v>11.965811965811966</v>
      </c>
      <c r="FZ338" s="2">
        <v>7.656967840735069</v>
      </c>
      <c r="GA338" s="74">
        <v>327</v>
      </c>
      <c r="GB338" s="39">
        <f t="shared" si="108"/>
        <v>5.9967722534109678</v>
      </c>
      <c r="GC338" s="39">
        <f t="shared" si="109"/>
        <v>4.4007626750603652</v>
      </c>
      <c r="GD338" s="39">
        <f t="shared" si="110"/>
        <v>5.3003533568904597</v>
      </c>
      <c r="GE338" s="37">
        <f t="shared" si="111"/>
        <v>79</v>
      </c>
      <c r="GF338" s="39">
        <f t="shared" si="112"/>
        <v>0.49512448405572601</v>
      </c>
      <c r="GG338" s="2">
        <v>4.7619047619047619</v>
      </c>
      <c r="GH338" s="2">
        <v>1.6260162601626016</v>
      </c>
      <c r="GI338" s="2">
        <v>9.4637223974763405</v>
      </c>
      <c r="GJ338" s="2">
        <v>12.820512820512821</v>
      </c>
      <c r="GK338" s="2">
        <v>42.553191489361701</v>
      </c>
      <c r="GL338" s="2">
        <v>1.3793103448275863</v>
      </c>
      <c r="GM338" s="2">
        <v>2.8308563340410475</v>
      </c>
      <c r="GN338" s="2">
        <v>2.9171528588098017</v>
      </c>
      <c r="GO338" s="2">
        <v>5.1194539249146755</v>
      </c>
      <c r="GP338" s="2">
        <v>4.287245444801715</v>
      </c>
      <c r="GQ338" s="2">
        <v>5.5147058823529411</v>
      </c>
      <c r="GR338" s="2">
        <v>16.759776536312849</v>
      </c>
      <c r="GS338" s="2">
        <v>0.94428706326723322</v>
      </c>
    </row>
    <row r="339" spans="1:201" s="2" customFormat="1" x14ac:dyDescent="0.35">
      <c r="A339" s="74">
        <v>328</v>
      </c>
      <c r="B339" s="2">
        <v>2.6455026455026456</v>
      </c>
      <c r="C339" s="2">
        <v>4.9916805324459235</v>
      </c>
      <c r="D339" s="2">
        <v>1.8507094386181369</v>
      </c>
      <c r="E339" s="2">
        <v>3.6900369003690039</v>
      </c>
      <c r="F339" s="2">
        <v>12.048192771084338</v>
      </c>
      <c r="G339" s="2">
        <v>7.7720207253886011</v>
      </c>
      <c r="H339" s="2">
        <v>0</v>
      </c>
      <c r="I339" s="2">
        <v>5.4644808743169397</v>
      </c>
      <c r="J339" s="2">
        <v>2.5031289111389237</v>
      </c>
      <c r="K339" s="2">
        <v>6.8119891008174385</v>
      </c>
      <c r="L339" s="2">
        <v>2.4937655860349128</v>
      </c>
      <c r="M339" s="2">
        <v>6.6555740432612316</v>
      </c>
      <c r="N339" s="2">
        <v>10.989010989010989</v>
      </c>
      <c r="O339" s="2">
        <v>0</v>
      </c>
      <c r="P339" s="2">
        <v>2.0964360587002098</v>
      </c>
      <c r="Q339" s="2">
        <v>8.6021505376344081</v>
      </c>
      <c r="R339" s="2">
        <v>6.1728395061728394</v>
      </c>
      <c r="S339" s="2">
        <v>0</v>
      </c>
      <c r="T339" s="2">
        <v>0</v>
      </c>
      <c r="U339" s="2">
        <v>10.830324909747292</v>
      </c>
      <c r="V339" s="2">
        <v>1.7761989342806395</v>
      </c>
      <c r="W339" s="2">
        <v>6.7264573991031389</v>
      </c>
      <c r="X339" s="2">
        <v>5.7142857142857144</v>
      </c>
      <c r="Y339" s="2">
        <v>7.009345794392523</v>
      </c>
      <c r="Z339" s="2">
        <v>4.0983606557377046</v>
      </c>
      <c r="AA339" s="2">
        <v>11.111111111111111</v>
      </c>
      <c r="AB339" s="2">
        <v>6.5075921908893708</v>
      </c>
      <c r="AC339" s="2">
        <v>5.4744525547445253</v>
      </c>
      <c r="AD339" s="2">
        <v>14.492753623188406</v>
      </c>
      <c r="AE339" s="2">
        <v>2.7359781121751028</v>
      </c>
      <c r="AF339" s="2">
        <v>6.5240083507306892</v>
      </c>
      <c r="AH339" s="2">
        <v>2.5316455696202533</v>
      </c>
      <c r="AI339" s="2">
        <v>3.7313432835820897</v>
      </c>
      <c r="AJ339" s="2">
        <v>7.2358900144717797</v>
      </c>
      <c r="AK339" s="2">
        <v>3.4052213393870603</v>
      </c>
      <c r="AL339" s="2">
        <v>4.694835680751174</v>
      </c>
      <c r="AM339" s="2">
        <v>3.7278657968313142</v>
      </c>
      <c r="AN339" s="2">
        <v>5.9405940594059405</v>
      </c>
      <c r="AO339" s="2">
        <v>0</v>
      </c>
      <c r="AP339" s="2">
        <v>11.037527593818984</v>
      </c>
      <c r="AQ339" s="2">
        <v>4.4150110375275942</v>
      </c>
      <c r="AR339" s="2">
        <v>4.4117647058823533</v>
      </c>
      <c r="AS339" s="8">
        <v>6.9930069930069934</v>
      </c>
      <c r="AT339" s="74">
        <v>328</v>
      </c>
      <c r="AU339" s="39">
        <f t="shared" si="98"/>
        <v>5.2537928847713546</v>
      </c>
      <c r="AV339" s="39">
        <f t="shared" si="99"/>
        <v>3.5296667753012785</v>
      </c>
      <c r="AW339" s="39">
        <f t="shared" si="100"/>
        <v>4.9916805324459235</v>
      </c>
      <c r="AX339" s="37">
        <f t="shared" si="101"/>
        <v>43</v>
      </c>
      <c r="AY339" s="39">
        <f t="shared" si="102"/>
        <v>0.53826913698393997</v>
      </c>
      <c r="AZ339" s="2">
        <v>5.4824561403508776</v>
      </c>
      <c r="BA339" s="2">
        <v>2.7100271002710028</v>
      </c>
      <c r="BB339" s="2">
        <v>5.0441361916771754</v>
      </c>
      <c r="BC339" s="2">
        <v>2.9585798816568047</v>
      </c>
      <c r="BD339" s="2">
        <v>9.1220068415051312</v>
      </c>
      <c r="BE339" s="2">
        <v>3.2546786004882016</v>
      </c>
      <c r="BF339" s="2">
        <v>2.2346368715083798</v>
      </c>
      <c r="BG339" s="2">
        <v>2.8943560057887119</v>
      </c>
      <c r="BH339" s="2">
        <v>2.8208744710860367</v>
      </c>
      <c r="BI339" s="2">
        <v>0.69348127600554788</v>
      </c>
      <c r="BJ339" s="2">
        <v>8.0482897384305829</v>
      </c>
      <c r="BK339" s="2">
        <v>0</v>
      </c>
      <c r="BL339" s="2">
        <v>10.845986984815617</v>
      </c>
      <c r="BM339" s="2">
        <v>3.0120481927710845</v>
      </c>
      <c r="BN339" s="2">
        <v>1.2763241863433312</v>
      </c>
      <c r="BO339" s="2">
        <v>3.2414910858995136</v>
      </c>
      <c r="BP339" s="2">
        <v>8.4951456310679614</v>
      </c>
      <c r="BQ339" s="2">
        <v>7.4441687344913152</v>
      </c>
      <c r="BR339" s="2">
        <v>3.3222591362126246</v>
      </c>
      <c r="BS339" s="2">
        <v>9.0415913200723335</v>
      </c>
      <c r="BT339" s="2">
        <v>9.0090090090090094</v>
      </c>
      <c r="BU339" s="2">
        <v>1.1025358324145536</v>
      </c>
      <c r="BV339" s="2">
        <v>4.8123195380173245</v>
      </c>
      <c r="BW339" s="2">
        <v>12.401352874859075</v>
      </c>
      <c r="BX339" s="2">
        <v>5.8195926285160038</v>
      </c>
      <c r="BY339" s="2">
        <v>0</v>
      </c>
      <c r="CA339" s="2">
        <v>8.762322015334064</v>
      </c>
      <c r="CB339" s="8">
        <v>2.0942408376963351</v>
      </c>
      <c r="CC339" s="2">
        <v>13.374485596707819</v>
      </c>
      <c r="CD339" s="2">
        <v>23.076923076923077</v>
      </c>
      <c r="CE339" s="2">
        <v>8.9858793324775359</v>
      </c>
      <c r="CF339" s="2">
        <v>1.8639328984156571</v>
      </c>
      <c r="CG339" s="2">
        <v>2.5510204081632653</v>
      </c>
      <c r="CH339" s="2">
        <v>3.6231884057971016</v>
      </c>
      <c r="CI339" s="2">
        <v>2.6362038664323375</v>
      </c>
      <c r="CJ339" s="2">
        <v>1.3755158184319121</v>
      </c>
      <c r="CK339" s="2">
        <v>2.9761904761904763</v>
      </c>
      <c r="CL339">
        <v>3.8387715930902111</v>
      </c>
      <c r="CM339" s="2">
        <v>7.6252723311546839</v>
      </c>
      <c r="CN339" s="2">
        <v>4.7573739295908659</v>
      </c>
      <c r="CP339" s="2">
        <v>0</v>
      </c>
      <c r="CR339" s="2">
        <v>8.4033613445378155</v>
      </c>
      <c r="CS339" s="2">
        <v>4.2194092827004219</v>
      </c>
      <c r="CT339" s="74">
        <v>328</v>
      </c>
      <c r="CU339" s="87">
        <f t="shared" si="103"/>
        <v>5.2384055694628309</v>
      </c>
      <c r="CV339" s="87">
        <f t="shared" si="104"/>
        <v>4.4253433608139625</v>
      </c>
      <c r="CW339" s="87">
        <f t="shared" si="105"/>
        <v>3.6231884057971016</v>
      </c>
      <c r="CX339" s="93">
        <f t="shared" si="106"/>
        <v>43</v>
      </c>
      <c r="CY339" s="87">
        <f t="shared" si="107"/>
        <v>0.6748585357550132</v>
      </c>
      <c r="CZ339" s="2">
        <v>1.3793103448275863</v>
      </c>
      <c r="DA339" s="2">
        <v>2.0202020202020203</v>
      </c>
      <c r="DB339" s="2">
        <v>7.1123755334281649</v>
      </c>
      <c r="DC339" s="2">
        <v>4.3415340086830678</v>
      </c>
      <c r="DD339" s="2">
        <v>5.0890585241730282</v>
      </c>
      <c r="DE339" s="2">
        <v>2.5220680958385877</v>
      </c>
      <c r="DF339" s="2">
        <v>4.431314623338257</v>
      </c>
      <c r="DG339" s="2">
        <v>3.1948881789137382</v>
      </c>
      <c r="DH339" s="2">
        <v>4</v>
      </c>
      <c r="DI339" s="2">
        <v>0</v>
      </c>
      <c r="DJ339" s="2">
        <v>6.2761506276150625</v>
      </c>
      <c r="DK339" s="2">
        <v>0</v>
      </c>
      <c r="DL339" s="2">
        <v>10.729613733905579</v>
      </c>
      <c r="DM339" s="2">
        <v>5.7553956834532372</v>
      </c>
      <c r="DN339" s="2">
        <v>4.8192771084337354</v>
      </c>
      <c r="DO339" s="2">
        <v>6.83371298405467</v>
      </c>
      <c r="DP339" s="2">
        <v>4.1753653444676413</v>
      </c>
      <c r="DQ339" s="2">
        <v>4.9627791563275432</v>
      </c>
      <c r="DR339" s="2">
        <v>3.2017075773746</v>
      </c>
      <c r="DS339" s="2">
        <v>16.990291262135923</v>
      </c>
      <c r="DT339" s="2">
        <v>10.714285714285714</v>
      </c>
      <c r="DU339" s="2">
        <v>4.6656298600311041</v>
      </c>
      <c r="DV339" s="2">
        <v>0</v>
      </c>
      <c r="DW339" s="2">
        <v>0</v>
      </c>
      <c r="DX339" s="2">
        <v>0</v>
      </c>
      <c r="DY339" s="2">
        <v>5.3667262969588547</v>
      </c>
      <c r="DZ339" s="2">
        <v>4.5317220543806647</v>
      </c>
      <c r="EA339" s="2">
        <v>0</v>
      </c>
      <c r="EB339" s="2">
        <v>3.4071550255536627</v>
      </c>
      <c r="EC339" s="2">
        <v>3.2894736842105261</v>
      </c>
      <c r="ED339" s="2">
        <v>6.0362173038229372</v>
      </c>
      <c r="EE339" s="2">
        <v>4.8309178743961354</v>
      </c>
      <c r="EF339" s="2">
        <v>8.3472454090150254</v>
      </c>
      <c r="EG339" s="2">
        <v>9.4637223974763405</v>
      </c>
      <c r="EH339" s="2">
        <v>7.9787234042553195</v>
      </c>
      <c r="EI339" s="2">
        <v>3.6900369003690039</v>
      </c>
      <c r="EJ339" s="2">
        <v>9.3023255813953494</v>
      </c>
      <c r="EK339" s="2">
        <v>9.1556459816887088</v>
      </c>
      <c r="EL339" s="2">
        <v>4.2674253200568986</v>
      </c>
      <c r="EM339" s="2">
        <v>4.9652432969215488</v>
      </c>
      <c r="EN339" s="2">
        <v>3.7878787878787881</v>
      </c>
      <c r="EO339" s="2">
        <v>4.1322314049586772</v>
      </c>
      <c r="EP339" s="2">
        <v>3.0816640986132513</v>
      </c>
      <c r="EQ339" s="2">
        <v>1.5082956259426847</v>
      </c>
      <c r="ER339" s="2">
        <v>11.695906432748538</v>
      </c>
      <c r="ES339" s="2">
        <v>1.9646365422396856</v>
      </c>
      <c r="ET339" s="2">
        <v>6.4516129032258061</v>
      </c>
      <c r="EU339" s="2">
        <v>4.6242774566473992</v>
      </c>
      <c r="EV339" s="2">
        <v>10.703363914373089</v>
      </c>
      <c r="EW339" s="2">
        <v>6.4620355411954762</v>
      </c>
      <c r="EX339" s="2">
        <v>5.0590219224283306</v>
      </c>
      <c r="EY339" s="2">
        <v>9.2592592592592595</v>
      </c>
      <c r="EZ339" s="2">
        <v>5.9055118110236222</v>
      </c>
      <c r="FA339" s="2">
        <v>6.9084628670120898</v>
      </c>
      <c r="FB339" s="2">
        <v>6.5963060686015833</v>
      </c>
      <c r="FC339" s="2">
        <v>4.3103448275862073</v>
      </c>
      <c r="FD339" s="2">
        <v>5.8754406580493539</v>
      </c>
      <c r="FE339" s="2">
        <v>2.7434842249657065</v>
      </c>
      <c r="FF339" s="2">
        <v>3.1104199066874028</v>
      </c>
      <c r="FG339" s="2">
        <v>4.8590864917395526</v>
      </c>
      <c r="FH339" s="2">
        <v>3.7383177570093458</v>
      </c>
      <c r="FI339" s="2">
        <v>7.3099415204678362</v>
      </c>
      <c r="FJ339" s="2">
        <v>9.0206185567010309</v>
      </c>
      <c r="FK339" s="2">
        <v>9.7276264591439681</v>
      </c>
      <c r="FL339" s="2">
        <v>5.48847420417124</v>
      </c>
      <c r="FM339" s="2">
        <v>6.0579835569017737</v>
      </c>
      <c r="FN339" s="2">
        <v>1.4306151645207439</v>
      </c>
      <c r="FO339" s="2">
        <v>3.5587188612099645</v>
      </c>
      <c r="FP339" s="2">
        <v>4.5248868778280542</v>
      </c>
      <c r="FQ339" s="2">
        <v>1.6207455429497568</v>
      </c>
      <c r="FR339" s="2">
        <v>14.598540145985401</v>
      </c>
      <c r="FS339" s="2">
        <v>10.785824345146379</v>
      </c>
      <c r="FT339" s="2">
        <v>5.4644808743169397</v>
      </c>
      <c r="FU339" s="8">
        <v>6.0606060606060606</v>
      </c>
      <c r="FV339" s="8">
        <v>3.2206119162640903</v>
      </c>
      <c r="FW339" s="2">
        <v>6.024096385542169</v>
      </c>
      <c r="FX339" s="2">
        <v>7.389162561576355</v>
      </c>
      <c r="FY339" s="2">
        <v>12.110726643598616</v>
      </c>
      <c r="FZ339" s="2">
        <v>16.975308641975307</v>
      </c>
      <c r="GA339" s="74">
        <v>328</v>
      </c>
      <c r="GB339" s="39">
        <f t="shared" si="108"/>
        <v>5.5948616168744509</v>
      </c>
      <c r="GC339" s="39">
        <f t="shared" si="109"/>
        <v>3.6015063303040775</v>
      </c>
      <c r="GD339" s="39">
        <f t="shared" si="110"/>
        <v>4.9627791563275432</v>
      </c>
      <c r="GE339" s="37">
        <f t="shared" si="111"/>
        <v>79</v>
      </c>
      <c r="GF339" s="39">
        <f t="shared" si="112"/>
        <v>0.4052011197333602</v>
      </c>
      <c r="GG339" s="2">
        <v>0</v>
      </c>
      <c r="GH339" s="2">
        <v>1.6286644951140066</v>
      </c>
      <c r="GI339" s="2">
        <v>9.5541401273885356</v>
      </c>
      <c r="GJ339" s="2">
        <v>12.987012987012987</v>
      </c>
      <c r="GK339" s="2">
        <v>44.444444444444443</v>
      </c>
      <c r="GL339" s="2">
        <v>2.7624309392265194</v>
      </c>
      <c r="GM339" s="2">
        <v>0</v>
      </c>
      <c r="GN339" s="2">
        <v>4.0959625511995315</v>
      </c>
      <c r="GO339" s="2">
        <v>12.006861063464838</v>
      </c>
      <c r="GP339" s="2">
        <v>4.3057050592034445</v>
      </c>
      <c r="GQ339" s="2">
        <v>5.5452865064695009</v>
      </c>
      <c r="GR339" s="2">
        <v>22.727272727272727</v>
      </c>
      <c r="GS339" s="2">
        <v>0</v>
      </c>
    </row>
    <row r="340" spans="1:201" s="2" customFormat="1" x14ac:dyDescent="0.35">
      <c r="A340" s="74">
        <v>329</v>
      </c>
      <c r="B340" s="2">
        <v>5.3050397877984086</v>
      </c>
      <c r="C340" s="2">
        <v>3.3444816053511706</v>
      </c>
      <c r="D340" s="2">
        <v>4.3263288009888754</v>
      </c>
      <c r="E340" s="2">
        <v>0</v>
      </c>
      <c r="F340" s="2">
        <v>2.4390243902439024</v>
      </c>
      <c r="G340" s="2">
        <v>5.2219321148825069</v>
      </c>
      <c r="H340" s="2">
        <v>0</v>
      </c>
      <c r="I340" s="2">
        <v>0</v>
      </c>
      <c r="J340" s="2">
        <v>6.2735257214554583</v>
      </c>
      <c r="K340" s="2">
        <v>2.7434842249657065</v>
      </c>
      <c r="L340" s="2">
        <v>2.5</v>
      </c>
      <c r="M340" s="2">
        <v>1.6750418760469012</v>
      </c>
      <c r="N340" s="2">
        <v>1.8518518518518519</v>
      </c>
      <c r="O340" s="2">
        <v>1.9083969465648856</v>
      </c>
      <c r="P340" s="2">
        <v>2.1008403361344539</v>
      </c>
      <c r="Q340" s="2">
        <v>6.5075921908893708</v>
      </c>
      <c r="R340" s="2">
        <v>8.2815734989648035</v>
      </c>
      <c r="S340" s="2">
        <v>10.54481546572935</v>
      </c>
      <c r="T340" s="2">
        <v>4.434589800443459</v>
      </c>
      <c r="U340" s="2">
        <v>10.948905109489051</v>
      </c>
      <c r="V340" s="2">
        <v>3.5587188612099645</v>
      </c>
      <c r="W340" s="2">
        <v>6.7720090293453721</v>
      </c>
      <c r="X340" s="2">
        <v>14.367816091954023</v>
      </c>
      <c r="Y340" s="2">
        <v>4.7058823529411766</v>
      </c>
      <c r="Z340" s="2">
        <v>4.1152263374485596</v>
      </c>
      <c r="AA340" s="2">
        <v>8.4269662921348321</v>
      </c>
      <c r="AB340" s="2">
        <v>15.283842794759826</v>
      </c>
      <c r="AC340" s="2">
        <v>5.5045871559633026</v>
      </c>
      <c r="AD340" s="2">
        <v>14.705882352941176</v>
      </c>
      <c r="AE340" s="2">
        <v>5.4869684499314131</v>
      </c>
      <c r="AF340" s="2">
        <v>2.6267402153926978</v>
      </c>
      <c r="AH340" s="2">
        <v>2.5380710659898478</v>
      </c>
      <c r="AI340" s="2">
        <v>16.853932584269664</v>
      </c>
      <c r="AJ340" s="2">
        <v>5.8309037900874632</v>
      </c>
      <c r="AK340" s="2">
        <v>3.416856492027335</v>
      </c>
      <c r="AL340" s="2">
        <v>0</v>
      </c>
      <c r="AM340" s="2">
        <v>0.93545369504209541</v>
      </c>
      <c r="AN340" s="2">
        <v>3.9840637450199203</v>
      </c>
      <c r="AO340" s="2">
        <v>0</v>
      </c>
      <c r="AP340" s="2">
        <v>4.4642857142857144</v>
      </c>
      <c r="AQ340" s="2">
        <v>8.8691796008869179</v>
      </c>
      <c r="AR340" s="2">
        <v>5.9084194977843429</v>
      </c>
      <c r="AS340" s="8">
        <v>10.56338028169014</v>
      </c>
      <c r="AT340" s="74">
        <v>329</v>
      </c>
      <c r="AU340" s="39">
        <f t="shared" si="98"/>
        <v>5.333176979602464</v>
      </c>
      <c r="AV340" s="39">
        <f t="shared" si="99"/>
        <v>4.3302466334171603</v>
      </c>
      <c r="AW340" s="39">
        <f t="shared" si="100"/>
        <v>4.434589800443459</v>
      </c>
      <c r="AX340" s="37">
        <f t="shared" si="101"/>
        <v>43</v>
      </c>
      <c r="AY340" s="39">
        <f t="shared" si="102"/>
        <v>0.66035642078369139</v>
      </c>
      <c r="AZ340" s="2">
        <v>0</v>
      </c>
      <c r="BA340" s="2">
        <v>4.5289855072463769</v>
      </c>
      <c r="BB340" s="2">
        <v>11.406844106463879</v>
      </c>
      <c r="BC340" s="2">
        <v>2.9673590504451037</v>
      </c>
      <c r="BD340" s="2">
        <v>4.6029919447640966</v>
      </c>
      <c r="BE340" s="2">
        <v>4.0816326530612246</v>
      </c>
      <c r="BF340" s="2">
        <v>8.9585666293393054</v>
      </c>
      <c r="BG340" s="2">
        <v>4.3541364296081273</v>
      </c>
      <c r="BH340" s="2">
        <v>4.2432814710042432</v>
      </c>
      <c r="BI340" s="2">
        <v>2.0818875780707842</v>
      </c>
      <c r="BJ340" s="2">
        <v>7.0993914807302234</v>
      </c>
      <c r="BK340" s="2">
        <v>1.4204545454545454</v>
      </c>
      <c r="BL340" s="2">
        <v>4.3859649122807021</v>
      </c>
      <c r="BM340" s="2">
        <v>4.0281973816717018</v>
      </c>
      <c r="BN340" s="2">
        <v>0</v>
      </c>
      <c r="BO340" s="2">
        <v>2.4390243902439024</v>
      </c>
      <c r="BP340" s="2">
        <v>7.3439412484700126</v>
      </c>
      <c r="BQ340" s="2">
        <v>3.75</v>
      </c>
      <c r="BR340" s="2">
        <v>3.3333333333333335</v>
      </c>
      <c r="BS340" s="2">
        <v>7.2992700729927007</v>
      </c>
      <c r="BT340" s="2">
        <v>1.5151515151515151</v>
      </c>
      <c r="BU340" s="2">
        <v>2.2075055187637971</v>
      </c>
      <c r="BV340" s="2">
        <v>1.9342359767891684</v>
      </c>
      <c r="BW340" s="2">
        <v>4.5662100456621006</v>
      </c>
      <c r="BX340" s="2">
        <v>4.8780487804878048</v>
      </c>
      <c r="BY340" s="2">
        <v>4.5558086560364464</v>
      </c>
      <c r="CA340" s="2">
        <v>4.4198895027624312</v>
      </c>
      <c r="CB340" s="8">
        <v>4.1972717733473246</v>
      </c>
      <c r="CC340" s="2">
        <v>2.0855057351407718</v>
      </c>
      <c r="CD340" s="2">
        <v>0</v>
      </c>
      <c r="CE340" s="2">
        <v>3.8860103626943006</v>
      </c>
      <c r="CF340" s="2">
        <v>6.5359477124183005</v>
      </c>
      <c r="CG340" s="2">
        <v>0</v>
      </c>
      <c r="CH340" s="2">
        <v>0.90909090909090906</v>
      </c>
      <c r="CI340" s="2">
        <v>2.643171806167401</v>
      </c>
      <c r="CJ340" s="2">
        <v>6.887052341597796</v>
      </c>
      <c r="CK340" s="2">
        <v>7.4626865671641793</v>
      </c>
      <c r="CL340">
        <v>0.96061479346781942</v>
      </c>
      <c r="CM340" s="2">
        <v>3.2930845225027441</v>
      </c>
      <c r="CN340" s="2">
        <v>2.8680688336520075</v>
      </c>
      <c r="CP340" s="2">
        <v>1.9157088122605364</v>
      </c>
      <c r="CR340" s="2">
        <v>12.711864406779661</v>
      </c>
      <c r="CS340" s="2">
        <v>11.379800853485065</v>
      </c>
      <c r="CT340" s="74">
        <v>329</v>
      </c>
      <c r="CU340" s="87">
        <f t="shared" si="103"/>
        <v>4.1892556316419141</v>
      </c>
      <c r="CV340" s="87">
        <f t="shared" si="104"/>
        <v>3.0540003775031379</v>
      </c>
      <c r="CW340" s="87">
        <f t="shared" si="105"/>
        <v>4.0281973816717018</v>
      </c>
      <c r="CX340" s="93">
        <f t="shared" si="106"/>
        <v>43</v>
      </c>
      <c r="CY340" s="87">
        <f t="shared" si="107"/>
        <v>0.46573069136446349</v>
      </c>
      <c r="CZ340" s="2">
        <v>2.7624309392265194</v>
      </c>
      <c r="DA340" s="2">
        <v>1.0121457489878543</v>
      </c>
      <c r="DB340" s="2">
        <v>11.461318051575931</v>
      </c>
      <c r="DC340" s="2">
        <v>7.2674418604651159</v>
      </c>
      <c r="DD340" s="2">
        <v>3.836317135549872</v>
      </c>
      <c r="DE340" s="2">
        <v>3.7926675094816686</v>
      </c>
      <c r="DF340" s="2">
        <v>5.9347181008902075</v>
      </c>
      <c r="DG340" s="2">
        <v>1.6025641025641026</v>
      </c>
      <c r="DH340" s="2">
        <v>28.112449799196789</v>
      </c>
      <c r="DI340" s="2">
        <v>8.8809946714031973</v>
      </c>
      <c r="DJ340" s="2">
        <v>8.4210526315789469</v>
      </c>
      <c r="DK340" s="2">
        <v>20.833333333333332</v>
      </c>
      <c r="DL340" s="2">
        <v>2.1691973969631237</v>
      </c>
      <c r="DM340" s="2">
        <v>2.8943560057887119</v>
      </c>
      <c r="DN340" s="2">
        <v>4.8426150121065374</v>
      </c>
      <c r="DO340" s="2">
        <v>6.8807339449541285</v>
      </c>
      <c r="DP340" s="2">
        <v>4.1928721174004195</v>
      </c>
      <c r="DQ340" s="2">
        <v>17.456359102244388</v>
      </c>
      <c r="DR340" s="2">
        <v>6.4239828693790146</v>
      </c>
      <c r="DS340" s="2">
        <v>17.283950617283949</v>
      </c>
      <c r="DT340" s="2">
        <v>3.6101083032490973</v>
      </c>
      <c r="DU340" s="2">
        <v>7.8125</v>
      </c>
      <c r="DV340" s="2">
        <v>4.2735042735042734</v>
      </c>
      <c r="DW340" s="2">
        <v>4.2735042735042734</v>
      </c>
      <c r="DX340" s="2">
        <v>3.8095238095238093</v>
      </c>
      <c r="DY340" s="2">
        <v>0</v>
      </c>
      <c r="DZ340" s="2">
        <v>1.5174506828528074</v>
      </c>
      <c r="EA340" s="2">
        <v>0</v>
      </c>
      <c r="EB340" s="2">
        <v>0</v>
      </c>
      <c r="EC340" s="2">
        <v>3.3003300330033003</v>
      </c>
      <c r="ED340" s="2">
        <v>10.121457489878543</v>
      </c>
      <c r="EE340" s="2">
        <v>14.563106796116505</v>
      </c>
      <c r="EF340" s="2">
        <v>8.4175084175084169</v>
      </c>
      <c r="EG340" s="2">
        <v>3.1847133757961785</v>
      </c>
      <c r="EH340" s="2">
        <v>5.3619302949061662</v>
      </c>
      <c r="EI340" s="2">
        <v>2.4691358024691357</v>
      </c>
      <c r="EJ340" s="2">
        <v>4.694835680751174</v>
      </c>
      <c r="EK340" s="2">
        <v>5.1334702258726903</v>
      </c>
      <c r="EL340" s="2">
        <v>5.7142857142857144</v>
      </c>
      <c r="EM340" s="2">
        <v>1.996007984031936</v>
      </c>
      <c r="EN340" s="2">
        <v>3.8022813688212929</v>
      </c>
      <c r="EO340" s="2">
        <v>4.1493775933609962</v>
      </c>
      <c r="EP340" s="2">
        <v>0</v>
      </c>
      <c r="EQ340" s="2">
        <v>9.0634441087613293</v>
      </c>
      <c r="ER340" s="2">
        <v>10.355029585798816</v>
      </c>
      <c r="ES340" s="2">
        <v>7.8740157480314963</v>
      </c>
      <c r="ET340" s="2">
        <v>4.8701298701298699</v>
      </c>
      <c r="EU340" s="2">
        <v>4.645760743321719</v>
      </c>
      <c r="EV340" s="2">
        <v>9.2735703245749619</v>
      </c>
      <c r="EW340" s="2">
        <v>6.5040650406504064</v>
      </c>
      <c r="EX340" s="2">
        <v>11.864406779661017</v>
      </c>
      <c r="EY340" s="2">
        <v>14.953271028037383</v>
      </c>
      <c r="EZ340" s="2">
        <v>7.9207920792079207</v>
      </c>
      <c r="FA340" s="2">
        <v>5.2173913043478262</v>
      </c>
      <c r="FB340" s="2">
        <v>2.6560424966799467</v>
      </c>
      <c r="FC340" s="2">
        <v>6.4935064935064934</v>
      </c>
      <c r="FD340" s="2">
        <v>2.3640661938534278</v>
      </c>
      <c r="FE340" s="2">
        <v>8.2530949105914715</v>
      </c>
      <c r="FF340" s="2">
        <v>6.2402496099843994</v>
      </c>
      <c r="FG340" s="2">
        <v>3.90625</v>
      </c>
      <c r="FH340" s="2">
        <v>1.876172607879925</v>
      </c>
      <c r="FI340" s="2">
        <v>7.3637702503681881</v>
      </c>
      <c r="FJ340" s="2">
        <v>9.1027308192457745</v>
      </c>
      <c r="FK340" s="2">
        <v>7.8585461689587426</v>
      </c>
      <c r="FL340" s="2">
        <v>1.1037527593818985</v>
      </c>
      <c r="FM340" s="2">
        <v>2.6121027427078798</v>
      </c>
      <c r="FN340" s="2">
        <v>2.8653295128939829</v>
      </c>
      <c r="FO340" s="2">
        <v>0.8928571428571429</v>
      </c>
      <c r="FP340" s="2">
        <v>9.0909090909090917</v>
      </c>
      <c r="FQ340" s="2">
        <v>1.6233766233766234</v>
      </c>
      <c r="FR340" s="2">
        <v>0</v>
      </c>
      <c r="FS340" s="2">
        <v>14.018691588785046</v>
      </c>
      <c r="FT340" s="2">
        <v>8.2417582417582409</v>
      </c>
      <c r="FU340" s="8">
        <v>1.524390243902439</v>
      </c>
      <c r="FV340" s="8">
        <v>1.6155088852988693</v>
      </c>
      <c r="FW340" s="2">
        <v>18.181818181818183</v>
      </c>
      <c r="FX340" s="2">
        <v>9.9255583126550864</v>
      </c>
      <c r="FY340" s="2">
        <v>8.7565674255691768</v>
      </c>
      <c r="FZ340" s="2">
        <v>7.8492935635792769</v>
      </c>
      <c r="GA340" s="74">
        <v>329</v>
      </c>
      <c r="GB340" s="39">
        <f t="shared" si="108"/>
        <v>6.3446171335303054</v>
      </c>
      <c r="GC340" s="39">
        <f t="shared" si="109"/>
        <v>5.1679648806219554</v>
      </c>
      <c r="GD340" s="39">
        <f t="shared" si="110"/>
        <v>5.1334702258726903</v>
      </c>
      <c r="GE340" s="37">
        <f t="shared" si="111"/>
        <v>79</v>
      </c>
      <c r="GF340" s="39">
        <f t="shared" si="112"/>
        <v>0.58144147595983653</v>
      </c>
      <c r="GG340" s="2">
        <v>1.594896331738437</v>
      </c>
      <c r="GH340" s="2">
        <v>3.2626427406199023</v>
      </c>
      <c r="GI340" s="2">
        <v>0</v>
      </c>
      <c r="GJ340" s="2">
        <v>0</v>
      </c>
      <c r="GK340" s="2">
        <v>23.255813953488371</v>
      </c>
      <c r="GL340" s="2">
        <v>2.770083102493075</v>
      </c>
      <c r="GM340" s="2">
        <v>0.70972320794889998</v>
      </c>
      <c r="GN340" s="2">
        <v>1.1750881316098707</v>
      </c>
      <c r="GO340" s="2">
        <v>10.416666666666666</v>
      </c>
      <c r="GP340" s="2">
        <v>0</v>
      </c>
      <c r="GQ340" s="2">
        <v>3.7174721189591078</v>
      </c>
      <c r="GR340" s="2">
        <v>5.8139534883720927</v>
      </c>
      <c r="GS340" s="2">
        <v>3.7807183364839321</v>
      </c>
    </row>
    <row r="341" spans="1:201" s="2" customFormat="1" x14ac:dyDescent="0.35">
      <c r="A341" s="74">
        <v>330</v>
      </c>
      <c r="B341" s="2">
        <v>6.666666666666667</v>
      </c>
      <c r="C341" s="2">
        <v>3.3557046979865772</v>
      </c>
      <c r="D341" s="2">
        <v>8.0695220360024837</v>
      </c>
      <c r="E341" s="2">
        <v>0</v>
      </c>
      <c r="F341" s="2">
        <v>4.8899755501222497</v>
      </c>
      <c r="G341" s="2">
        <v>15.748031496062993</v>
      </c>
      <c r="H341" s="2">
        <v>2.5252525252525251</v>
      </c>
      <c r="I341" s="2">
        <v>2.7472527472527473</v>
      </c>
      <c r="J341" s="2">
        <v>6.3131313131313131</v>
      </c>
      <c r="K341" s="2">
        <v>0</v>
      </c>
      <c r="L341" s="2">
        <v>2.5062656641604009</v>
      </c>
      <c r="M341" s="2">
        <v>6.7114093959731544</v>
      </c>
      <c r="N341" s="2">
        <v>7.4211502782931351</v>
      </c>
      <c r="O341" s="2">
        <v>0</v>
      </c>
      <c r="P341" s="2">
        <v>10.526315789473685</v>
      </c>
      <c r="Q341" s="2">
        <v>17.467248908296945</v>
      </c>
      <c r="R341" s="2">
        <v>2.0876826722338206</v>
      </c>
      <c r="S341" s="2">
        <v>1.7761989342806395</v>
      </c>
      <c r="T341" s="2">
        <v>8.908685968819599</v>
      </c>
      <c r="U341" s="2">
        <v>3.6900369003690039</v>
      </c>
      <c r="V341" s="2">
        <v>3.5714285714285716</v>
      </c>
      <c r="W341" s="2">
        <v>6.8181818181818183</v>
      </c>
      <c r="X341" s="2">
        <v>26.239067055393587</v>
      </c>
      <c r="Y341" s="2">
        <v>3.5460992907801416</v>
      </c>
      <c r="Z341" s="2">
        <v>0</v>
      </c>
      <c r="AA341" s="2">
        <v>0</v>
      </c>
      <c r="AB341" s="2">
        <v>8.8691796008869179</v>
      </c>
      <c r="AC341" s="2">
        <v>5.5350553505535052</v>
      </c>
      <c r="AD341" s="2">
        <v>7.4626865671641793</v>
      </c>
      <c r="AE341" s="2">
        <v>4.1379310344827589</v>
      </c>
      <c r="AF341" s="2">
        <v>3.1603897814063733</v>
      </c>
      <c r="AH341" s="2">
        <v>10.178117048346056</v>
      </c>
      <c r="AI341" s="2">
        <v>3.8095238095238093</v>
      </c>
      <c r="AJ341" s="2">
        <v>8.7976539589442808</v>
      </c>
      <c r="AK341" s="2">
        <v>8</v>
      </c>
      <c r="AL341" s="2">
        <v>4.716981132075472</v>
      </c>
      <c r="AM341" s="2">
        <v>3.7453183520599249</v>
      </c>
      <c r="AN341" s="2">
        <v>10</v>
      </c>
      <c r="AO341" s="2">
        <v>40</v>
      </c>
      <c r="AP341" s="2">
        <v>2.2421524663677128</v>
      </c>
      <c r="AQ341" s="2">
        <v>6.7114093959731544</v>
      </c>
      <c r="AR341" s="2">
        <v>4.4576523031203568</v>
      </c>
      <c r="AS341" s="8">
        <v>14.234875444839856</v>
      </c>
      <c r="AT341" s="74">
        <v>330</v>
      </c>
      <c r="AU341" s="39">
        <f t="shared" si="98"/>
        <v>6.9219589424629397</v>
      </c>
      <c r="AV341" s="39">
        <f t="shared" si="99"/>
        <v>7.2863155771715951</v>
      </c>
      <c r="AW341" s="39">
        <f t="shared" si="100"/>
        <v>4.8899755501222497</v>
      </c>
      <c r="AX341" s="37">
        <f t="shared" si="101"/>
        <v>43</v>
      </c>
      <c r="AY341" s="39">
        <f t="shared" si="102"/>
        <v>1.1111527085108555</v>
      </c>
      <c r="AZ341" s="2">
        <v>1.1025358324145536</v>
      </c>
      <c r="BA341" s="2">
        <v>2.7297543221110101</v>
      </c>
      <c r="BB341" s="2">
        <v>5.1282051282051286</v>
      </c>
      <c r="BC341" s="2">
        <v>3.9682539682539684</v>
      </c>
      <c r="BD341" s="2">
        <v>6.9364161849710984</v>
      </c>
      <c r="BE341" s="2">
        <v>2.459016393442623</v>
      </c>
      <c r="BF341" s="2">
        <v>3.3898305084745761</v>
      </c>
      <c r="BG341" s="2">
        <v>2.9154518950437316</v>
      </c>
      <c r="BH341" s="2">
        <v>4.2613636363636367</v>
      </c>
      <c r="BI341" s="2">
        <v>2.0862308762169679</v>
      </c>
      <c r="BJ341" s="2">
        <v>14.300306435137896</v>
      </c>
      <c r="BK341" s="2">
        <v>2.8449502133712659</v>
      </c>
      <c r="BL341" s="2">
        <v>11.013215859030836</v>
      </c>
      <c r="BM341" s="2">
        <v>5.0556117290192111</v>
      </c>
      <c r="BN341" s="2">
        <v>1.9169329073482428</v>
      </c>
      <c r="BO341" s="2">
        <v>1.6299918500407498</v>
      </c>
      <c r="BP341" s="2">
        <v>3.6991368680641186</v>
      </c>
      <c r="BQ341" s="2">
        <v>8.7829360100376412</v>
      </c>
      <c r="BR341" s="2">
        <v>2.508361204013378</v>
      </c>
      <c r="BS341" s="2">
        <v>16.544117647058822</v>
      </c>
      <c r="BT341" s="2">
        <v>3.0349013657056148</v>
      </c>
      <c r="BU341" s="2">
        <v>2.2123893805309733</v>
      </c>
      <c r="BV341" s="2">
        <v>1.9379844961240309</v>
      </c>
      <c r="BW341" s="2">
        <v>3.4403669724770642</v>
      </c>
      <c r="BX341" s="2">
        <v>3.9215686274509802</v>
      </c>
      <c r="BY341" s="2">
        <v>2.2883295194508011</v>
      </c>
      <c r="CA341" s="2">
        <v>11.098779134295228</v>
      </c>
      <c r="CB341" s="8">
        <v>2.1074815595363541</v>
      </c>
      <c r="CC341" s="2">
        <v>2.089864158829676</v>
      </c>
      <c r="CD341" s="2">
        <v>39.370078740157481</v>
      </c>
      <c r="CE341" s="2">
        <v>7.802340702210663</v>
      </c>
      <c r="CF341" s="2">
        <v>3.7593984962406015</v>
      </c>
      <c r="CG341" s="2">
        <v>2.5575447570332481</v>
      </c>
      <c r="CH341" s="2">
        <v>2.7297543221110101</v>
      </c>
      <c r="CI341" s="2">
        <v>4.4169611307420498</v>
      </c>
      <c r="CJ341" s="2">
        <v>11.095700416088766</v>
      </c>
      <c r="CK341" s="2">
        <v>9.022556390977444</v>
      </c>
      <c r="CL341">
        <v>5.7971014492753623</v>
      </c>
      <c r="CM341" s="2">
        <v>4.4052863436123344</v>
      </c>
      <c r="CN341" s="2">
        <v>2.8763183125599232</v>
      </c>
      <c r="CP341" s="2">
        <v>1.9193857965451055</v>
      </c>
      <c r="CR341" s="2">
        <v>8.5836909871244629</v>
      </c>
      <c r="CS341" s="2">
        <v>11.510791366906474</v>
      </c>
      <c r="CT341" s="74">
        <v>330</v>
      </c>
      <c r="CU341" s="87">
        <f t="shared" si="103"/>
        <v>5.8430510208047703</v>
      </c>
      <c r="CV341" s="87">
        <f t="shared" si="104"/>
        <v>6.4224087191528296</v>
      </c>
      <c r="CW341" s="87">
        <f t="shared" si="105"/>
        <v>3.6991368680641186</v>
      </c>
      <c r="CX341" s="93">
        <f t="shared" si="106"/>
        <v>43</v>
      </c>
      <c r="CY341" s="87">
        <f t="shared" si="107"/>
        <v>0.97940814776246132</v>
      </c>
      <c r="CZ341" s="2">
        <v>0</v>
      </c>
      <c r="DA341" s="2">
        <v>1.0131712259371835</v>
      </c>
      <c r="DB341" s="2">
        <v>11.594202898550725</v>
      </c>
      <c r="DC341" s="2">
        <v>13.177159590043924</v>
      </c>
      <c r="DD341" s="2">
        <v>2.5673940949935816</v>
      </c>
      <c r="DE341" s="2">
        <v>6.345177664974619</v>
      </c>
      <c r="DF341" s="2">
        <v>4.4776119402985071</v>
      </c>
      <c r="DG341" s="2">
        <v>1.6051364365971108</v>
      </c>
      <c r="DH341" s="2">
        <v>0</v>
      </c>
      <c r="DI341" s="2">
        <v>0</v>
      </c>
      <c r="DJ341" s="2">
        <v>4.2462845010615711</v>
      </c>
      <c r="DK341" s="2">
        <v>14.184397163120567</v>
      </c>
      <c r="DL341" s="2">
        <v>8.695652173913043</v>
      </c>
      <c r="DM341" s="2">
        <v>1.4513788098693758</v>
      </c>
      <c r="DN341" s="2">
        <v>2.4330900243309004</v>
      </c>
      <c r="DO341" s="2">
        <v>11.547344110854503</v>
      </c>
      <c r="DP341" s="2">
        <v>2.1052631578947367</v>
      </c>
      <c r="DQ341" s="2">
        <v>7.6142131979695433</v>
      </c>
      <c r="DR341" s="2">
        <v>6.4655172413793105</v>
      </c>
      <c r="DS341" s="2">
        <v>10.050251256281408</v>
      </c>
      <c r="DT341" s="2">
        <v>0</v>
      </c>
      <c r="DU341" s="2">
        <v>7.8740157480314963</v>
      </c>
      <c r="DV341" s="2">
        <v>2.1459227467811157</v>
      </c>
      <c r="DW341" s="2">
        <v>2.1459227467811157</v>
      </c>
      <c r="DX341" s="2">
        <v>3.8240917782026767</v>
      </c>
      <c r="DY341" s="2">
        <v>0</v>
      </c>
      <c r="DZ341" s="2">
        <v>4.5592705167173255</v>
      </c>
      <c r="EA341" s="2">
        <v>0</v>
      </c>
      <c r="EB341" s="2">
        <v>6.8376068376068373</v>
      </c>
      <c r="EC341" s="2">
        <v>0</v>
      </c>
      <c r="ED341" s="2">
        <v>10.224948875255624</v>
      </c>
      <c r="EE341" s="2">
        <v>3.284072249589491</v>
      </c>
      <c r="EF341" s="2">
        <v>6.7911714770797964</v>
      </c>
      <c r="EG341" s="2">
        <v>0</v>
      </c>
      <c r="EH341" s="2">
        <v>4.0431266846361185</v>
      </c>
      <c r="EI341" s="2">
        <v>3.7128712871287131</v>
      </c>
      <c r="EJ341" s="2">
        <v>0</v>
      </c>
      <c r="EK341" s="2">
        <v>2.0639834881320951</v>
      </c>
      <c r="EL341" s="2">
        <v>2.8735632183908044</v>
      </c>
      <c r="EM341" s="2">
        <v>3</v>
      </c>
      <c r="EN341" s="2">
        <v>5.0890585241730282</v>
      </c>
      <c r="EO341" s="2">
        <v>0</v>
      </c>
      <c r="EP341" s="2">
        <v>3.091190108191654</v>
      </c>
      <c r="EQ341" s="2">
        <v>6.0975609756097562</v>
      </c>
      <c r="ER341" s="2">
        <v>4.4843049327354256</v>
      </c>
      <c r="ES341" s="2">
        <v>5.9523809523809526</v>
      </c>
      <c r="ET341" s="2">
        <v>9.7879282218597066</v>
      </c>
      <c r="EU341" s="2">
        <v>7.001166861143524</v>
      </c>
      <c r="EV341" s="2">
        <v>4.6801872074882995</v>
      </c>
      <c r="EW341" s="2">
        <v>4.9099836333878883</v>
      </c>
      <c r="EX341" s="2">
        <v>1.7152658662092624</v>
      </c>
      <c r="EY341" s="2">
        <v>1.8975332068311195</v>
      </c>
      <c r="EZ341" s="2">
        <v>1.996007984031936</v>
      </c>
      <c r="FA341" s="2">
        <v>10.48951048951049</v>
      </c>
      <c r="FB341" s="2">
        <v>1.3315579227696406</v>
      </c>
      <c r="FC341" s="2">
        <v>0</v>
      </c>
      <c r="FD341" s="2">
        <v>3.5545023696682465</v>
      </c>
      <c r="FE341" s="2">
        <v>8.3217753120665741</v>
      </c>
      <c r="FF341" s="2">
        <v>4.7095761381475665</v>
      </c>
      <c r="FG341" s="2">
        <v>6.8627450980392153</v>
      </c>
      <c r="FH341" s="2">
        <v>7.518796992481203</v>
      </c>
      <c r="FI341" s="2">
        <v>4.4510385756676554</v>
      </c>
      <c r="FJ341" s="2">
        <v>5.2493438320209975</v>
      </c>
      <c r="FK341" s="2">
        <v>7.9207920792079207</v>
      </c>
      <c r="FL341" s="2">
        <v>3.3149171270718232</v>
      </c>
      <c r="FM341" s="2">
        <v>3.9284155390659099</v>
      </c>
      <c r="FN341" s="2">
        <v>2.8735632183908044</v>
      </c>
      <c r="FO341" s="2">
        <v>2.6809651474530831</v>
      </c>
      <c r="FP341" s="2">
        <v>9.1743119266055047</v>
      </c>
      <c r="FQ341" s="2">
        <v>3.2520325203252032</v>
      </c>
      <c r="FR341" s="2">
        <v>14.814814814814815</v>
      </c>
      <c r="FS341" s="2">
        <v>4.7393364928909953</v>
      </c>
      <c r="FT341" s="2">
        <v>8.310249307479225</v>
      </c>
      <c r="FU341" s="8">
        <v>4.5801526717557257</v>
      </c>
      <c r="FV341" s="8">
        <v>3.2362459546925568</v>
      </c>
      <c r="FW341" s="2">
        <v>18.518518518518519</v>
      </c>
      <c r="FX341" s="2">
        <v>5.0125313283208017</v>
      </c>
      <c r="FY341" s="2">
        <v>12.367491166077738</v>
      </c>
      <c r="FZ341" s="2">
        <v>15.822784810126583</v>
      </c>
      <c r="GA341" s="74">
        <v>330</v>
      </c>
      <c r="GB341" s="39">
        <f t="shared" si="108"/>
        <v>5.0973715312609524</v>
      </c>
      <c r="GC341" s="39">
        <f t="shared" si="109"/>
        <v>4.1500352269861667</v>
      </c>
      <c r="GD341" s="39">
        <f t="shared" si="110"/>
        <v>4.4510385756676554</v>
      </c>
      <c r="GE341" s="37">
        <f t="shared" si="111"/>
        <v>79</v>
      </c>
      <c r="GF341" s="39">
        <f t="shared" si="112"/>
        <v>0.46691544222989217</v>
      </c>
      <c r="GG341" s="2">
        <v>1.5974440894568691</v>
      </c>
      <c r="GH341" s="2">
        <v>0</v>
      </c>
      <c r="GI341" s="2">
        <v>6.430868167202572</v>
      </c>
      <c r="GJ341" s="2">
        <v>13.157894736842104</v>
      </c>
      <c r="GK341" s="2">
        <v>23.80952380952381</v>
      </c>
      <c r="GL341" s="2">
        <v>1.3888888888888888</v>
      </c>
      <c r="GM341" s="2">
        <v>0.71022727272727271</v>
      </c>
      <c r="GN341" s="2">
        <v>2.9411764705882355</v>
      </c>
      <c r="GO341" s="2">
        <v>8.7719298245614041</v>
      </c>
      <c r="GP341" s="2">
        <v>2.1621621621621623</v>
      </c>
      <c r="GQ341" s="2">
        <v>3.7313432835820897</v>
      </c>
      <c r="GR341" s="2">
        <v>5.8479532163742691</v>
      </c>
      <c r="GS341" s="2">
        <v>2.8462998102466792</v>
      </c>
    </row>
    <row r="342" spans="1:201" s="2" customFormat="1" x14ac:dyDescent="0.35">
      <c r="A342" s="74">
        <v>331</v>
      </c>
      <c r="B342" s="2">
        <v>9.3959731543624159</v>
      </c>
      <c r="C342" s="2">
        <v>1.6835016835016836</v>
      </c>
      <c r="D342" s="2">
        <v>3.1289111389236544</v>
      </c>
      <c r="E342" s="2">
        <v>0</v>
      </c>
      <c r="F342" s="2">
        <v>2.4570024570024569</v>
      </c>
      <c r="G342" s="2">
        <v>13.333333333333334</v>
      </c>
      <c r="H342" s="2">
        <v>0</v>
      </c>
      <c r="I342" s="2">
        <v>2.7548209366391183</v>
      </c>
      <c r="J342" s="2">
        <v>6.3532401524777633</v>
      </c>
      <c r="K342" s="2">
        <v>5.5020632737276483</v>
      </c>
      <c r="L342" s="2">
        <v>0</v>
      </c>
      <c r="M342" s="2">
        <v>8.4459459459459456</v>
      </c>
      <c r="N342" s="2">
        <v>1.8691588785046729</v>
      </c>
      <c r="O342" s="2">
        <v>0</v>
      </c>
      <c r="P342" s="2">
        <v>0</v>
      </c>
      <c r="Q342" s="2">
        <v>11.111111111111111</v>
      </c>
      <c r="R342" s="2">
        <v>2.0920502092050208</v>
      </c>
      <c r="S342" s="2">
        <v>1.7793594306049823</v>
      </c>
      <c r="T342" s="2">
        <v>4.4943820224719104</v>
      </c>
      <c r="U342" s="2">
        <v>3.7037037037037037</v>
      </c>
      <c r="V342" s="2">
        <v>3.5842293906810037</v>
      </c>
      <c r="W342" s="2">
        <v>0</v>
      </c>
      <c r="X342" s="2">
        <v>11.976047904191617</v>
      </c>
      <c r="Y342" s="2">
        <v>4.7449584816132857</v>
      </c>
      <c r="Z342" s="2">
        <v>8.2644628099173545</v>
      </c>
      <c r="AA342" s="2">
        <v>2.8328611898016995</v>
      </c>
      <c r="AB342" s="2">
        <v>2.2371364653243848</v>
      </c>
      <c r="AC342" s="2">
        <v>3.7105751391465676</v>
      </c>
      <c r="AD342" s="2">
        <v>22.556390977443609</v>
      </c>
      <c r="AE342" s="2">
        <v>8.310249307479225</v>
      </c>
      <c r="AF342" s="2">
        <v>6.6050198150594452</v>
      </c>
      <c r="AH342" s="2">
        <v>5.1413881748071981</v>
      </c>
      <c r="AI342" s="2">
        <v>11.47227533460803</v>
      </c>
      <c r="AJ342" s="2">
        <v>8.8757396449704142</v>
      </c>
      <c r="AK342" s="2">
        <v>11.52073732718894</v>
      </c>
      <c r="AL342" s="2">
        <v>0</v>
      </c>
      <c r="AM342" s="2">
        <v>0</v>
      </c>
      <c r="AN342" s="2">
        <v>6.0606060606060606</v>
      </c>
      <c r="AO342" s="2">
        <v>0</v>
      </c>
      <c r="AP342" s="2">
        <v>6.7415730337078648</v>
      </c>
      <c r="AQ342" s="2">
        <v>9.0090090090090094</v>
      </c>
      <c r="AR342" s="2">
        <v>1.4925373134328359</v>
      </c>
      <c r="AS342" s="8">
        <v>14.440433212996391</v>
      </c>
      <c r="AT342" s="74">
        <v>331</v>
      </c>
      <c r="AU342" s="39">
        <f t="shared" si="98"/>
        <v>5.294902047058148</v>
      </c>
      <c r="AV342" s="39">
        <f t="shared" si="99"/>
        <v>4.9669340469387846</v>
      </c>
      <c r="AW342" s="39">
        <f t="shared" si="100"/>
        <v>3.7105751391465676</v>
      </c>
      <c r="AX342" s="37">
        <f t="shared" si="101"/>
        <v>43</v>
      </c>
      <c r="AY342" s="39">
        <f t="shared" si="102"/>
        <v>0.75745034109450304</v>
      </c>
      <c r="AZ342" s="2">
        <v>3.3112582781456954</v>
      </c>
      <c r="BA342" s="2">
        <v>0.91240875912408759</v>
      </c>
      <c r="BB342" s="2">
        <v>12.88659793814433</v>
      </c>
      <c r="BC342" s="2">
        <v>0</v>
      </c>
      <c r="BD342" s="2">
        <v>2.3282887077997674</v>
      </c>
      <c r="BE342" s="2">
        <v>1.6433853738701725</v>
      </c>
      <c r="BF342" s="2">
        <v>3.4013605442176869</v>
      </c>
      <c r="BG342" s="2">
        <v>2.9239766081871346</v>
      </c>
      <c r="BH342" s="2">
        <v>2.8530670470756063</v>
      </c>
      <c r="BI342" s="2">
        <v>0.69686411149825789</v>
      </c>
      <c r="BJ342" s="2">
        <v>10.362694300518134</v>
      </c>
      <c r="BK342" s="2">
        <v>7.132667617689016</v>
      </c>
      <c r="BL342" s="2">
        <v>2.2271714922048997</v>
      </c>
      <c r="BM342" s="2">
        <v>4.0650406504065044</v>
      </c>
      <c r="BN342" s="2">
        <v>0.6402048655569782</v>
      </c>
      <c r="BO342" s="2">
        <v>4.0816326530612246</v>
      </c>
      <c r="BP342" s="2">
        <v>8.6633663366336631</v>
      </c>
      <c r="BQ342" s="2">
        <v>7.5949367088607591</v>
      </c>
      <c r="BR342" s="2">
        <v>3.3528918692372169</v>
      </c>
      <c r="BS342" s="2">
        <v>7.4766355140186915</v>
      </c>
      <c r="BT342" s="2">
        <v>7.6103500761035008</v>
      </c>
      <c r="BU342" s="2">
        <v>3.3259423503325944</v>
      </c>
      <c r="BV342" s="2">
        <v>6.7961165048543686</v>
      </c>
      <c r="BW342" s="2">
        <v>2.3014959723820483</v>
      </c>
      <c r="BX342" s="2">
        <v>1.9685039370078741</v>
      </c>
      <c r="BY342" s="2">
        <v>0</v>
      </c>
      <c r="CA342" s="2">
        <v>6.7340067340067344</v>
      </c>
      <c r="CB342" s="8">
        <v>5.2798310454065467</v>
      </c>
      <c r="CC342" s="2">
        <v>4.1884816753926701</v>
      </c>
      <c r="CD342" s="2">
        <v>16.393442622950818</v>
      </c>
      <c r="CE342" s="2">
        <v>7.8636959370904327</v>
      </c>
      <c r="CF342" s="2">
        <v>5.6603773584905657</v>
      </c>
      <c r="CG342" s="2">
        <v>0.85470085470085466</v>
      </c>
      <c r="CH342" s="2">
        <v>1.8248175182481752</v>
      </c>
      <c r="CI342" s="2">
        <v>5.3238686779059448</v>
      </c>
      <c r="CJ342" s="2">
        <v>1.4025245441795231</v>
      </c>
      <c r="CK342" s="2">
        <v>1.5174506828528074</v>
      </c>
      <c r="CL342">
        <v>0.96711798839458418</v>
      </c>
      <c r="CM342" s="2">
        <v>7.7433628318584073</v>
      </c>
      <c r="CN342" s="2">
        <v>1.9230769230769231</v>
      </c>
      <c r="CP342" s="2">
        <v>1.9230769230769231</v>
      </c>
      <c r="CR342" s="2">
        <v>10.822510822510823</v>
      </c>
      <c r="CS342" s="2">
        <v>8.7082728592162546</v>
      </c>
      <c r="CT342" s="74">
        <v>331</v>
      </c>
      <c r="CU342" s="87">
        <f t="shared" si="103"/>
        <v>4.5973831213090524</v>
      </c>
      <c r="CV342" s="87">
        <f t="shared" si="104"/>
        <v>3.7104419896522591</v>
      </c>
      <c r="CW342" s="87">
        <f t="shared" si="105"/>
        <v>3.3528918692372169</v>
      </c>
      <c r="CX342" s="93">
        <f t="shared" si="106"/>
        <v>43</v>
      </c>
      <c r="CY342" s="87">
        <f t="shared" si="107"/>
        <v>0.56583709872403465</v>
      </c>
      <c r="CZ342" s="2">
        <v>2.770083102493075</v>
      </c>
      <c r="DA342" s="2">
        <v>2.028397565922921</v>
      </c>
      <c r="DB342" s="2">
        <v>5.8651026392961878</v>
      </c>
      <c r="DC342" s="2">
        <v>10.385756676557863</v>
      </c>
      <c r="DD342" s="2">
        <v>6.4350064350064349</v>
      </c>
      <c r="DE342" s="2">
        <v>3.8314176245210727</v>
      </c>
      <c r="DF342" s="2">
        <v>2.9985007496251872</v>
      </c>
      <c r="DG342" s="2">
        <v>6.430868167202572</v>
      </c>
      <c r="DH342" s="2">
        <v>8.2644628099173545</v>
      </c>
      <c r="DI342" s="2">
        <v>8.9605734767025087</v>
      </c>
      <c r="DJ342" s="2">
        <v>6.3965884861407245</v>
      </c>
      <c r="DK342" s="2">
        <v>7.1942446043165464</v>
      </c>
      <c r="DL342" s="2">
        <v>4.3859649122807021</v>
      </c>
      <c r="DM342" s="2">
        <v>2.9069767441860463</v>
      </c>
      <c r="DN342" s="2">
        <v>2.4390243902439024</v>
      </c>
      <c r="DO342" s="2">
        <v>0</v>
      </c>
      <c r="DP342" s="2">
        <v>2.109704641350211</v>
      </c>
      <c r="DQ342" s="2">
        <v>5.1150895140664963</v>
      </c>
      <c r="DR342" s="2">
        <v>2.1691973969631237</v>
      </c>
      <c r="DS342" s="2">
        <v>7.6142131979695433</v>
      </c>
      <c r="DT342" s="2">
        <v>7.2463768115942031</v>
      </c>
      <c r="DU342" s="2">
        <v>3.1746031746031744</v>
      </c>
      <c r="DV342" s="2">
        <v>0</v>
      </c>
      <c r="DW342" s="2">
        <v>0</v>
      </c>
      <c r="DX342" s="2">
        <v>3.8387715930902111</v>
      </c>
      <c r="DY342" s="2">
        <v>5.3956834532374103</v>
      </c>
      <c r="DZ342" s="2">
        <v>0</v>
      </c>
      <c r="EA342" s="2">
        <v>14.925373134328359</v>
      </c>
      <c r="EB342" s="2">
        <v>2.5817555938037864</v>
      </c>
      <c r="EC342" s="2">
        <v>1.6556291390728477</v>
      </c>
      <c r="ED342" s="2">
        <v>4.1322314049586772</v>
      </c>
      <c r="EE342" s="2">
        <v>3.2948929159802307</v>
      </c>
      <c r="EF342" s="2">
        <v>8.5470085470085468</v>
      </c>
      <c r="EG342" s="2">
        <v>3.1948881789137382</v>
      </c>
      <c r="EH342" s="2">
        <v>1.3531799729364005</v>
      </c>
      <c r="EI342" s="2">
        <v>4.9689440993788816</v>
      </c>
      <c r="EJ342" s="2">
        <v>0</v>
      </c>
      <c r="EK342" s="2">
        <v>7.2388831437435366</v>
      </c>
      <c r="EL342" s="2">
        <v>5.7636887608069163</v>
      </c>
      <c r="EM342" s="2">
        <v>8.0240722166499499</v>
      </c>
      <c r="EN342" s="2">
        <v>1.2787723785166241</v>
      </c>
      <c r="EO342" s="2">
        <v>8.3333333333333339</v>
      </c>
      <c r="EP342" s="2">
        <v>1.5503875968992249</v>
      </c>
      <c r="EQ342" s="2">
        <v>1.5337423312883436</v>
      </c>
      <c r="ER342" s="2">
        <v>6.0060060060060056</v>
      </c>
      <c r="ES342" s="2">
        <v>7.9840319361277441</v>
      </c>
      <c r="ET342" s="2">
        <v>4.9423393739703458</v>
      </c>
      <c r="EU342" s="2">
        <v>12.925969447708578</v>
      </c>
      <c r="EV342" s="2">
        <v>4.7021943573667713</v>
      </c>
      <c r="EW342" s="2">
        <v>4.9342105263157894</v>
      </c>
      <c r="EX342" s="2">
        <v>3.4364261168384878</v>
      </c>
      <c r="EY342" s="2">
        <v>9.5057034220532319</v>
      </c>
      <c r="EZ342" s="2">
        <v>6</v>
      </c>
      <c r="FA342" s="2">
        <v>3.5335689045936394</v>
      </c>
      <c r="FB342" s="2">
        <v>4</v>
      </c>
      <c r="FC342" s="2">
        <v>15.250544662309368</v>
      </c>
      <c r="FD342" s="2">
        <v>10.701545778834721</v>
      </c>
      <c r="FE342" s="2">
        <v>2.7972027972027971</v>
      </c>
      <c r="FF342" s="2">
        <v>6.309148264984227</v>
      </c>
      <c r="FG342" s="2">
        <v>5.923000987166831</v>
      </c>
      <c r="FH342" s="2">
        <v>3.7878787878787881</v>
      </c>
      <c r="FI342" s="2">
        <v>5.9612518628912072</v>
      </c>
      <c r="FJ342" s="2">
        <v>6.5963060686015833</v>
      </c>
      <c r="FK342" s="2">
        <v>9.9800399201596814</v>
      </c>
      <c r="FL342" s="2">
        <v>2.2172949002217295</v>
      </c>
      <c r="FM342" s="2">
        <v>6.5731814198071863</v>
      </c>
      <c r="FN342" s="2">
        <v>2.1613832853025938</v>
      </c>
      <c r="FO342" s="2">
        <v>0.89605734767025091</v>
      </c>
      <c r="FP342" s="2">
        <v>9.2592592592592595</v>
      </c>
      <c r="FQ342" s="2">
        <v>0</v>
      </c>
      <c r="FR342" s="2">
        <v>0</v>
      </c>
      <c r="FS342" s="2">
        <v>7.9365079365079367</v>
      </c>
      <c r="FT342" s="2">
        <v>13.966480446927374</v>
      </c>
      <c r="FU342" s="8">
        <v>0</v>
      </c>
      <c r="FV342" s="8">
        <v>1.6233766233766236</v>
      </c>
      <c r="FW342" s="2">
        <v>25.157232704402517</v>
      </c>
      <c r="FX342" s="2">
        <v>0</v>
      </c>
      <c r="FY342" s="2">
        <v>17.889087656529515</v>
      </c>
      <c r="FZ342" s="2">
        <v>12.861736334405144</v>
      </c>
      <c r="GA342" s="74">
        <v>331</v>
      </c>
      <c r="GB342" s="39">
        <f t="shared" si="108"/>
        <v>5.470283013295278</v>
      </c>
      <c r="GC342" s="39">
        <f t="shared" si="109"/>
        <v>4.5466953186413637</v>
      </c>
      <c r="GD342" s="39">
        <f t="shared" si="110"/>
        <v>4.9342105263157894</v>
      </c>
      <c r="GE342" s="37">
        <f t="shared" si="111"/>
        <v>79</v>
      </c>
      <c r="GF342" s="39">
        <f t="shared" si="112"/>
        <v>0.51154318922003916</v>
      </c>
      <c r="GG342" s="2">
        <v>0</v>
      </c>
      <c r="GH342" s="2">
        <v>4.9099836333878883</v>
      </c>
      <c r="GI342" s="2">
        <v>12.944983818770227</v>
      </c>
      <c r="GJ342" s="2">
        <v>26.666666666666668</v>
      </c>
      <c r="GK342" s="2">
        <v>0</v>
      </c>
      <c r="GL342" s="2">
        <v>5.5632823365785811</v>
      </c>
      <c r="GM342" s="2">
        <v>1.4214641080312722</v>
      </c>
      <c r="GN342" s="2">
        <v>0.58997050147492625</v>
      </c>
      <c r="GO342" s="2">
        <v>1.7699115044247788</v>
      </c>
      <c r="GP342" s="2">
        <v>4.3336944745395449</v>
      </c>
      <c r="GQ342" s="2">
        <v>7.4906367041198498</v>
      </c>
      <c r="GR342" s="2">
        <v>17.647058823529413</v>
      </c>
      <c r="GS342" s="2">
        <v>0.95147478591817314</v>
      </c>
    </row>
    <row r="343" spans="1:201" s="2" customFormat="1" x14ac:dyDescent="0.35">
      <c r="A343" s="74">
        <v>332</v>
      </c>
      <c r="B343" s="2">
        <v>5.4200542005420056</v>
      </c>
      <c r="C343" s="2">
        <v>5.0590219224283306</v>
      </c>
      <c r="D343" s="2">
        <v>5.6497175141242941</v>
      </c>
      <c r="E343" s="2">
        <v>7.4074074074074074</v>
      </c>
      <c r="F343" s="2">
        <v>9.8522167487684733</v>
      </c>
      <c r="G343" s="2">
        <v>5.4054054054054053</v>
      </c>
      <c r="H343" s="2">
        <v>5.0632911392405067</v>
      </c>
      <c r="I343" s="2">
        <v>5.5248618784530388</v>
      </c>
      <c r="J343" s="2">
        <v>5.1150895140664963</v>
      </c>
      <c r="K343" s="2">
        <v>5.532503457814661</v>
      </c>
      <c r="L343" s="2">
        <v>2.512562814070352</v>
      </c>
      <c r="M343" s="2">
        <v>3.4071550255536627</v>
      </c>
      <c r="N343" s="2">
        <v>11.235955056179776</v>
      </c>
      <c r="O343" s="2">
        <v>0</v>
      </c>
      <c r="P343" s="2">
        <v>2.1276595744680851</v>
      </c>
      <c r="Q343" s="2">
        <v>8.9887640449438209</v>
      </c>
      <c r="R343" s="2">
        <v>2.0964360587002098</v>
      </c>
      <c r="S343" s="2">
        <v>3.5650623885918002</v>
      </c>
      <c r="T343" s="2">
        <v>2.2573363431151243</v>
      </c>
      <c r="U343" s="2">
        <v>7.4349442379182156</v>
      </c>
      <c r="V343" s="2">
        <v>3.5971223021582732</v>
      </c>
      <c r="W343" s="2">
        <v>2.2883295194508011</v>
      </c>
      <c r="X343" s="2">
        <v>6.0606060606060606</v>
      </c>
      <c r="Y343" s="2">
        <v>5.9594755661501786</v>
      </c>
      <c r="Z343" s="2">
        <v>8.3333333333333339</v>
      </c>
      <c r="AA343" s="2">
        <v>14.204545454545455</v>
      </c>
      <c r="AB343" s="2">
        <v>2.2421524663677128</v>
      </c>
      <c r="AC343" s="2">
        <v>3.7243947858472999</v>
      </c>
      <c r="AD343" s="2">
        <v>7.6923076923076925</v>
      </c>
      <c r="AE343" s="2">
        <v>2.7932960893854748</v>
      </c>
      <c r="AF343" s="2">
        <v>3.9893617021276597</v>
      </c>
      <c r="AH343" s="2">
        <v>7.7519379844961236</v>
      </c>
      <c r="AI343" s="2">
        <v>7.7369439071566735</v>
      </c>
      <c r="AJ343" s="2">
        <v>1.4925373134328359</v>
      </c>
      <c r="AK343" s="2">
        <v>3.4965034965034967</v>
      </c>
      <c r="AL343" s="2">
        <v>4.7393364928909953</v>
      </c>
      <c r="AM343" s="2">
        <v>5.6390977443609023</v>
      </c>
      <c r="AN343" s="2">
        <v>6.0975609756097562</v>
      </c>
      <c r="AO343" s="2">
        <v>0</v>
      </c>
      <c r="AP343" s="2">
        <v>4.5248868778280542</v>
      </c>
      <c r="AQ343" s="2">
        <v>2.2727272727272729</v>
      </c>
      <c r="AR343" s="2">
        <v>7.4738415545590433</v>
      </c>
      <c r="AS343" s="8">
        <v>10.989010989010989</v>
      </c>
      <c r="AT343" s="74">
        <v>332</v>
      </c>
      <c r="AU343" s="39">
        <f t="shared" si="98"/>
        <v>5.2733663793639014</v>
      </c>
      <c r="AV343" s="39">
        <f t="shared" si="99"/>
        <v>3.0225959710690802</v>
      </c>
      <c r="AW343" s="39">
        <f t="shared" si="100"/>
        <v>5.1150895140664963</v>
      </c>
      <c r="AX343" s="37">
        <f t="shared" si="101"/>
        <v>43</v>
      </c>
      <c r="AY343" s="39">
        <f t="shared" si="102"/>
        <v>0.46094156428112565</v>
      </c>
      <c r="AZ343" s="2">
        <v>3.3222591362126246</v>
      </c>
      <c r="BA343" s="2">
        <v>1.8264840182648401</v>
      </c>
      <c r="BB343" s="2">
        <v>10.443864229765014</v>
      </c>
      <c r="BC343" s="2">
        <v>3.9840637450199203</v>
      </c>
      <c r="BD343" s="2">
        <v>7.001166861143524</v>
      </c>
      <c r="BE343" s="2">
        <v>4.1152263374485596</v>
      </c>
      <c r="BF343" s="2">
        <v>3.4129692832764507</v>
      </c>
      <c r="BG343" s="2">
        <v>4.3988269794721404</v>
      </c>
      <c r="BH343" s="2">
        <v>5.7224606580829755</v>
      </c>
      <c r="BI343" s="2">
        <v>0.69735006973500702</v>
      </c>
      <c r="BJ343" s="2">
        <v>11.518324607329843</v>
      </c>
      <c r="BK343" s="2">
        <v>4.3103448275862073</v>
      </c>
      <c r="BL343" s="2">
        <v>4.4642857142857144</v>
      </c>
      <c r="BM343" s="2">
        <v>4.0816326530612246</v>
      </c>
      <c r="BN343" s="2">
        <v>0.64061499039077519</v>
      </c>
      <c r="BO343" s="2">
        <v>0</v>
      </c>
      <c r="BP343" s="2">
        <v>7.4906367041198498</v>
      </c>
      <c r="BQ343" s="2">
        <v>2.5510204081632653</v>
      </c>
      <c r="BR343" s="2">
        <v>1.6820857863751051</v>
      </c>
      <c r="BS343" s="2">
        <v>3.766478342749529</v>
      </c>
      <c r="BT343" s="2">
        <v>12.269938650306749</v>
      </c>
      <c r="BU343" s="2">
        <v>1.1123470522803114</v>
      </c>
      <c r="BV343" s="2">
        <v>5.8651026392961878</v>
      </c>
      <c r="BW343" s="2">
        <v>6.9204152249134951</v>
      </c>
      <c r="BX343" s="2">
        <v>2.9585798816568047</v>
      </c>
      <c r="BY343" s="2">
        <v>0</v>
      </c>
      <c r="CA343" s="2">
        <v>4.5197740112994351</v>
      </c>
      <c r="CB343" s="8">
        <v>4.2462845010615711</v>
      </c>
      <c r="CC343" s="2">
        <v>4.2060988433228177</v>
      </c>
      <c r="CD343" s="2">
        <v>33.333333333333336</v>
      </c>
      <c r="CE343" s="2">
        <v>1.321003963011889</v>
      </c>
      <c r="CF343" s="2">
        <v>2.8462998102466792</v>
      </c>
      <c r="CG343" s="2">
        <v>1.7108639863130881</v>
      </c>
      <c r="CH343" s="2">
        <v>2.7422303473491771</v>
      </c>
      <c r="CI343" s="2">
        <v>2.6761819803746656</v>
      </c>
      <c r="CJ343" s="2">
        <v>1.404494382022472</v>
      </c>
      <c r="CK343" s="2">
        <v>10.638297872340425</v>
      </c>
      <c r="CL343">
        <v>2.9097963142580019</v>
      </c>
      <c r="CM343" s="2">
        <v>4.4593088071348941</v>
      </c>
      <c r="CN343" s="2">
        <v>0.96339113680154143</v>
      </c>
      <c r="CP343" s="2">
        <v>3.8535645472061657</v>
      </c>
      <c r="CR343" s="2">
        <v>13.12910284463895</v>
      </c>
      <c r="CS343" s="2">
        <v>8.7847730600292824</v>
      </c>
      <c r="CT343" s="74">
        <v>332</v>
      </c>
      <c r="CU343" s="87">
        <f t="shared" si="103"/>
        <v>5.0767739195739656</v>
      </c>
      <c r="CV343" s="87">
        <f t="shared" si="104"/>
        <v>5.5107967503145838</v>
      </c>
      <c r="CW343" s="87">
        <f t="shared" si="105"/>
        <v>3.9840637450199203</v>
      </c>
      <c r="CX343" s="93">
        <f t="shared" si="106"/>
        <v>43</v>
      </c>
      <c r="CY343" s="87">
        <f t="shared" si="107"/>
        <v>0.84038862581653784</v>
      </c>
      <c r="CZ343" s="2">
        <v>5.5555555555555554</v>
      </c>
      <c r="DA343" s="2">
        <v>2.0325203252032522</v>
      </c>
      <c r="DB343" s="2">
        <v>4.4247787610619467</v>
      </c>
      <c r="DC343" s="2">
        <v>4.497751124437781</v>
      </c>
      <c r="DD343" s="2">
        <v>3.8860103626943006</v>
      </c>
      <c r="DE343" s="2">
        <v>2.5641025641025643</v>
      </c>
      <c r="DF343" s="2">
        <v>3.007518796992481</v>
      </c>
      <c r="DG343" s="2">
        <v>4.8543689320388346</v>
      </c>
      <c r="DH343" s="2">
        <v>12.5</v>
      </c>
      <c r="DI343" s="2">
        <v>14.466546112115733</v>
      </c>
      <c r="DJ343" s="2">
        <v>2.1459227467811157</v>
      </c>
      <c r="DK343" s="2">
        <v>0</v>
      </c>
      <c r="DL343" s="2">
        <v>17.621145374449338</v>
      </c>
      <c r="DM343" s="2">
        <v>1.4577259475218658</v>
      </c>
      <c r="DN343" s="2">
        <v>14.669926650366747</v>
      </c>
      <c r="DO343" s="2">
        <v>2.3364485981308412</v>
      </c>
      <c r="DP343" s="2">
        <v>8.456659619450317</v>
      </c>
      <c r="DQ343" s="2">
        <v>10.282776349614396</v>
      </c>
      <c r="DR343" s="2">
        <v>4.3478260869565215</v>
      </c>
      <c r="DS343" s="2">
        <v>17.902813299232736</v>
      </c>
      <c r="DT343" s="2">
        <v>3.6496350364963503</v>
      </c>
      <c r="DU343" s="2">
        <v>1.5923566878980893</v>
      </c>
      <c r="DV343" s="2">
        <v>0</v>
      </c>
      <c r="DW343" s="2">
        <v>0</v>
      </c>
      <c r="DX343" s="2">
        <v>1.9267822736030829</v>
      </c>
      <c r="DY343" s="2">
        <v>1.8083182640144666</v>
      </c>
      <c r="DZ343" s="2">
        <v>0</v>
      </c>
      <c r="EA343" s="2">
        <v>15.151515151515152</v>
      </c>
      <c r="EB343" s="2">
        <v>3.4512510785159622</v>
      </c>
      <c r="EC343" s="2">
        <v>1.6583747927031509</v>
      </c>
      <c r="ED343" s="2">
        <v>8.2987551867219924</v>
      </c>
      <c r="EE343" s="2">
        <v>4.9586776859504136</v>
      </c>
      <c r="EF343" s="2">
        <v>10.344827586206897</v>
      </c>
      <c r="EG343" s="2">
        <v>22.435897435897434</v>
      </c>
      <c r="EH343" s="2">
        <v>6.7750677506775068</v>
      </c>
      <c r="EI343" s="2">
        <v>9.9875156054931331</v>
      </c>
      <c r="EJ343" s="2">
        <v>0</v>
      </c>
      <c r="EK343" s="2">
        <v>3.125</v>
      </c>
      <c r="EL343" s="2">
        <v>7.2463768115942031</v>
      </c>
      <c r="EM343" s="2">
        <v>4.0444893832153692</v>
      </c>
      <c r="EN343" s="2">
        <v>0</v>
      </c>
      <c r="EO343" s="2">
        <v>8.4033613445378155</v>
      </c>
      <c r="EP343" s="2">
        <v>1.5527950310559007</v>
      </c>
      <c r="EQ343" s="2">
        <v>7.6804915514592933</v>
      </c>
      <c r="ER343" s="2">
        <v>4.5317220543806647</v>
      </c>
      <c r="ES343" s="2">
        <v>6.0362173038229372</v>
      </c>
      <c r="ET343" s="2">
        <v>6.6225165562913908</v>
      </c>
      <c r="EU343" s="2">
        <v>5.9523809523809526</v>
      </c>
      <c r="EV343" s="2">
        <v>6.2992125984251972</v>
      </c>
      <c r="EW343" s="2">
        <v>8.2644628099173545</v>
      </c>
      <c r="EX343" s="2">
        <v>8.6206896551724146</v>
      </c>
      <c r="EY343" s="2">
        <v>9.5969289827255277</v>
      </c>
      <c r="EZ343" s="2">
        <v>12.072434607645874</v>
      </c>
      <c r="FA343" s="2">
        <v>5.3191489361702127</v>
      </c>
      <c r="FB343" s="2">
        <v>6.6934404283801872</v>
      </c>
      <c r="FC343" s="2">
        <v>2.2123893805309733</v>
      </c>
      <c r="FD343" s="2">
        <v>2.4038461538461537</v>
      </c>
      <c r="FE343" s="2">
        <v>5.6100981767180924</v>
      </c>
      <c r="FF343" s="2">
        <v>3.1746031746031744</v>
      </c>
      <c r="FG343" s="2">
        <v>2.9791459781529297</v>
      </c>
      <c r="FH343" s="2">
        <v>3.8022813688212929</v>
      </c>
      <c r="FI343" s="2">
        <v>4.497751124437781</v>
      </c>
      <c r="FJ343" s="2">
        <v>15.936254980079681</v>
      </c>
      <c r="FK343" s="2">
        <v>2.0161290322580645</v>
      </c>
      <c r="FL343" s="2">
        <v>3.3333333333333335</v>
      </c>
      <c r="FM343" s="2">
        <v>7.9400088222320244</v>
      </c>
      <c r="FN343" s="2">
        <v>1.4440433212996391</v>
      </c>
      <c r="FO343" s="2">
        <v>2.6905829596412558</v>
      </c>
      <c r="FP343" s="2">
        <v>4.6728971962616823</v>
      </c>
      <c r="FQ343" s="2">
        <v>3.2626427406199023</v>
      </c>
      <c r="FR343" s="2">
        <v>7.518796992481203</v>
      </c>
      <c r="FS343" s="2">
        <v>3.2</v>
      </c>
      <c r="FT343" s="2">
        <v>2.8328611898016995</v>
      </c>
      <c r="FU343" s="8">
        <v>4.6012269938650308</v>
      </c>
      <c r="FV343" s="8">
        <v>0</v>
      </c>
      <c r="FW343" s="2">
        <v>0</v>
      </c>
      <c r="FX343" s="2">
        <v>17.632241813602015</v>
      </c>
      <c r="FY343" s="2">
        <v>9.1074681238615671</v>
      </c>
      <c r="FZ343" s="2">
        <v>8.1433224755700326</v>
      </c>
      <c r="GA343" s="74">
        <v>332</v>
      </c>
      <c r="GB343" s="39">
        <f t="shared" si="108"/>
        <v>5.8243413428049715</v>
      </c>
      <c r="GC343" s="39">
        <f t="shared" si="109"/>
        <v>4.8725887855007954</v>
      </c>
      <c r="GD343" s="39">
        <f t="shared" si="110"/>
        <v>4.497751124437781</v>
      </c>
      <c r="GE343" s="37">
        <f t="shared" si="111"/>
        <v>79</v>
      </c>
      <c r="GF343" s="39">
        <f t="shared" si="112"/>
        <v>0.54820906887547738</v>
      </c>
      <c r="GG343" s="2">
        <v>0</v>
      </c>
      <c r="GH343" s="2">
        <v>1.6447368421052631</v>
      </c>
      <c r="GI343" s="2">
        <v>6.557377049180328</v>
      </c>
      <c r="GJ343" s="2">
        <v>13.698630136986301</v>
      </c>
      <c r="GK343" s="2">
        <v>0</v>
      </c>
      <c r="GL343" s="2">
        <v>2.7972027972027971</v>
      </c>
      <c r="GM343" s="2">
        <v>0.71174377224199292</v>
      </c>
      <c r="GN343" s="2">
        <v>4.1322314049586772</v>
      </c>
      <c r="GO343" s="2">
        <v>12.411347517730496</v>
      </c>
      <c r="GP343" s="2">
        <v>2.1762785636561479</v>
      </c>
      <c r="GQ343" s="2">
        <v>5.6603773584905657</v>
      </c>
      <c r="GR343" s="2">
        <v>23.952095808383234</v>
      </c>
      <c r="GS343" s="2">
        <v>3.8095238095238093</v>
      </c>
    </row>
    <row r="344" spans="1:201" s="2" customFormat="1" x14ac:dyDescent="0.35">
      <c r="A344" s="74">
        <v>333</v>
      </c>
      <c r="B344" s="2">
        <v>5.4495912806539506</v>
      </c>
      <c r="C344" s="2">
        <v>3.3898305084745761</v>
      </c>
      <c r="D344" s="2">
        <v>5.6818181818181817</v>
      </c>
      <c r="E344" s="2">
        <v>7.4626865671641793</v>
      </c>
      <c r="F344" s="2">
        <v>12.437810945273633</v>
      </c>
      <c r="G344" s="2">
        <v>13.586956521739131</v>
      </c>
      <c r="H344" s="2">
        <v>0</v>
      </c>
      <c r="I344" s="2">
        <v>5.5555555555555554</v>
      </c>
      <c r="J344" s="2">
        <v>11.568123393316196</v>
      </c>
      <c r="K344" s="2">
        <v>4.1724617524339358</v>
      </c>
      <c r="L344" s="2">
        <v>2.5188916876574305</v>
      </c>
      <c r="M344" s="2">
        <v>8.5470085470085468</v>
      </c>
      <c r="N344" s="2">
        <v>11.363636363636363</v>
      </c>
      <c r="O344" s="2">
        <v>1.9120458891013383</v>
      </c>
      <c r="P344" s="2">
        <v>4.2643923240938166</v>
      </c>
      <c r="Q344" s="2">
        <v>15.873015873015873</v>
      </c>
      <c r="R344" s="2">
        <v>6.3025210084033612</v>
      </c>
      <c r="S344" s="2">
        <v>3.5778175313059033</v>
      </c>
      <c r="T344" s="2">
        <v>0</v>
      </c>
      <c r="U344" s="2">
        <v>3.7453183520599249</v>
      </c>
      <c r="V344" s="2">
        <v>1.8050541516245486</v>
      </c>
      <c r="W344" s="2">
        <v>2.2935779816513762</v>
      </c>
      <c r="X344" s="2">
        <v>15.24390243902439</v>
      </c>
      <c r="Y344" s="2">
        <v>0</v>
      </c>
      <c r="Z344" s="2">
        <v>4.2016806722689077</v>
      </c>
      <c r="AA344" s="2">
        <v>2.8818443804034581</v>
      </c>
      <c r="AB344" s="2">
        <v>2.2471910112359552</v>
      </c>
      <c r="AC344" s="2">
        <v>5.6074766355140184</v>
      </c>
      <c r="AD344" s="2">
        <v>7.7519379844961236</v>
      </c>
      <c r="AE344" s="2">
        <v>1.4005602240896358</v>
      </c>
      <c r="AF344" s="2">
        <v>6.6755674232309747</v>
      </c>
      <c r="AH344" s="2">
        <v>5.208333333333333</v>
      </c>
      <c r="AI344" s="2">
        <v>7.7972709551656916</v>
      </c>
      <c r="AJ344" s="2">
        <v>5.9790732436472345</v>
      </c>
      <c r="AK344" s="2">
        <v>5.8479532163742691</v>
      </c>
      <c r="AL344" s="2">
        <v>0</v>
      </c>
      <c r="AM344" s="2">
        <v>2.8355387523629489</v>
      </c>
      <c r="AN344" s="2">
        <v>4.0899795501022496</v>
      </c>
      <c r="AO344" s="2">
        <v>0</v>
      </c>
      <c r="AP344" s="2">
        <v>2.2727272727272729</v>
      </c>
      <c r="AQ344" s="2">
        <v>0</v>
      </c>
      <c r="AR344" s="2">
        <v>4.5180722891566267</v>
      </c>
      <c r="AS344" s="8">
        <v>3.7037037037037037</v>
      </c>
      <c r="AT344" s="74">
        <v>333</v>
      </c>
      <c r="AU344" s="39">
        <f t="shared" si="98"/>
        <v>5.110951802391269</v>
      </c>
      <c r="AV344" s="39">
        <f t="shared" si="99"/>
        <v>4.1060294552040393</v>
      </c>
      <c r="AW344" s="39">
        <f t="shared" si="100"/>
        <v>4.2016806722689077</v>
      </c>
      <c r="AX344" s="37">
        <f t="shared" si="101"/>
        <v>43</v>
      </c>
      <c r="AY344" s="39">
        <f t="shared" si="102"/>
        <v>0.62616362166217965</v>
      </c>
      <c r="AZ344" s="2">
        <v>0</v>
      </c>
      <c r="BA344" s="2">
        <v>2.7447392497712717</v>
      </c>
      <c r="BB344" s="2">
        <v>6.5963060686015833</v>
      </c>
      <c r="BC344" s="2">
        <v>2</v>
      </c>
      <c r="BD344" s="2">
        <v>1.1750881316098707</v>
      </c>
      <c r="BE344" s="2">
        <v>5.7851239669421481</v>
      </c>
      <c r="BF344" s="2">
        <v>1.1415525114155252</v>
      </c>
      <c r="BG344" s="2">
        <v>1.4727540500736378</v>
      </c>
      <c r="BH344" s="2">
        <v>1.4388489208633093</v>
      </c>
      <c r="BI344" s="2">
        <v>3.4891835310537336</v>
      </c>
      <c r="BJ344" s="2">
        <v>3.1779661016949152</v>
      </c>
      <c r="BK344" s="2">
        <v>1.4430014430014431</v>
      </c>
      <c r="BL344" s="2">
        <v>2.2421524663677128</v>
      </c>
      <c r="BM344" s="2">
        <v>3.0737704918032787</v>
      </c>
      <c r="BN344" s="2">
        <v>0.64102564102564108</v>
      </c>
      <c r="BO344" s="2">
        <v>4.918032786885246</v>
      </c>
      <c r="BP344" s="2">
        <v>2.5157232704402515</v>
      </c>
      <c r="BQ344" s="2">
        <v>6.3938618925831205</v>
      </c>
      <c r="BR344" s="2">
        <v>0.84245998315080028</v>
      </c>
      <c r="BS344" s="2">
        <v>0</v>
      </c>
      <c r="BT344" s="2">
        <v>7.7639751552795033</v>
      </c>
      <c r="BU344" s="2">
        <v>2.2271714922048997</v>
      </c>
      <c r="BV344" s="2">
        <v>3.9331366764995082</v>
      </c>
      <c r="BW344" s="2">
        <v>5.8072009291521489</v>
      </c>
      <c r="BX344" s="2">
        <v>2.9673590504451037</v>
      </c>
      <c r="BY344" s="2">
        <v>0</v>
      </c>
      <c r="CA344" s="2">
        <v>2.2701475595913734</v>
      </c>
      <c r="CB344" s="8">
        <v>2.1321961620469083</v>
      </c>
      <c r="CC344" s="2">
        <v>2.1119324181626187</v>
      </c>
      <c r="CD344" s="2">
        <v>8.6206896551724146</v>
      </c>
      <c r="CE344" s="2">
        <v>3.9682539682539684</v>
      </c>
      <c r="CF344" s="2">
        <v>0.95147478591817314</v>
      </c>
      <c r="CG344" s="2">
        <v>2.5706940874035991</v>
      </c>
      <c r="CH344" s="2">
        <v>5.4995417048579283</v>
      </c>
      <c r="CI344" s="2">
        <v>7.1556350626118066</v>
      </c>
      <c r="CJ344" s="2">
        <v>4.2194092827004219</v>
      </c>
      <c r="CK344" s="2">
        <v>9.2165898617511512</v>
      </c>
      <c r="CL344">
        <v>3.8948393378773125</v>
      </c>
      <c r="CM344" s="2">
        <v>11.198208286674133</v>
      </c>
      <c r="CN344" s="2">
        <v>3.8572806171648986</v>
      </c>
      <c r="CP344" s="2">
        <v>0.96711798839458418</v>
      </c>
      <c r="CR344" s="2">
        <v>0</v>
      </c>
      <c r="CS344" s="2">
        <v>1.466275659824047</v>
      </c>
      <c r="CT344" s="74">
        <v>333</v>
      </c>
      <c r="CU344" s="87">
        <f t="shared" si="103"/>
        <v>3.3462958197504657</v>
      </c>
      <c r="CV344" s="87">
        <f t="shared" si="104"/>
        <v>2.6858980865633293</v>
      </c>
      <c r="CW344" s="87">
        <f t="shared" si="105"/>
        <v>2.5706940874035991</v>
      </c>
      <c r="CX344" s="93">
        <f t="shared" si="106"/>
        <v>43</v>
      </c>
      <c r="CY344" s="87">
        <f t="shared" si="107"/>
        <v>0.40959561825998619</v>
      </c>
      <c r="CZ344" s="2">
        <v>5.5865921787709496</v>
      </c>
      <c r="DA344" s="2">
        <v>0</v>
      </c>
      <c r="DB344" s="2">
        <v>5.9259259259259256</v>
      </c>
      <c r="DC344" s="2">
        <v>1.5060240963855422</v>
      </c>
      <c r="DD344" s="2">
        <v>2.6007802340702209</v>
      </c>
      <c r="DE344" s="2">
        <v>5.1413881748071981</v>
      </c>
      <c r="DF344" s="2">
        <v>4.5248868778280542</v>
      </c>
      <c r="DG344" s="2">
        <v>1.6260162601626016</v>
      </c>
      <c r="DH344" s="2">
        <v>16.877637130801688</v>
      </c>
      <c r="DI344" s="2">
        <v>9.1743119266055047</v>
      </c>
      <c r="DJ344" s="2">
        <v>4.301075268817204</v>
      </c>
      <c r="DK344" s="2">
        <v>21.739130434782609</v>
      </c>
      <c r="DL344" s="2">
        <v>8.9686098654708513</v>
      </c>
      <c r="DM344" s="2">
        <v>2.9197080291970803</v>
      </c>
      <c r="DN344" s="2">
        <v>4.9627791563275432</v>
      </c>
      <c r="DO344" s="2">
        <v>4.6838407494145198</v>
      </c>
      <c r="DP344" s="2">
        <v>4.2643923240938166</v>
      </c>
      <c r="DQ344" s="2">
        <v>5.1948051948051948</v>
      </c>
      <c r="DR344" s="2">
        <v>6.5502183406113534</v>
      </c>
      <c r="DS344" s="2">
        <v>10.416666666666666</v>
      </c>
      <c r="DT344" s="2">
        <v>7.3260073260073257</v>
      </c>
      <c r="DU344" s="2">
        <v>6.3795853269537481</v>
      </c>
      <c r="DV344" s="2">
        <v>2.150537634408602</v>
      </c>
      <c r="DW344" s="2">
        <v>2.150537634408602</v>
      </c>
      <c r="DX344" s="2">
        <v>1.9305019305019304</v>
      </c>
      <c r="DY344" s="2">
        <v>3.6231884057971016</v>
      </c>
      <c r="DZ344" s="2">
        <v>3.053435114503817</v>
      </c>
      <c r="EA344" s="2">
        <v>0</v>
      </c>
      <c r="EB344" s="2">
        <v>3.4632034632034632</v>
      </c>
      <c r="EC344" s="2">
        <v>6.6445182724252492</v>
      </c>
      <c r="ED344" s="2">
        <v>8.3682008368200833</v>
      </c>
      <c r="EE344" s="2">
        <v>8.3056478405315612</v>
      </c>
      <c r="EF344" s="2">
        <v>12.195121951219512</v>
      </c>
      <c r="EG344" s="2">
        <v>9.8360655737704921</v>
      </c>
      <c r="EH344" s="2">
        <v>8.1855388813096859</v>
      </c>
      <c r="EI344" s="2">
        <v>2.5220680958385877</v>
      </c>
      <c r="EJ344" s="2">
        <v>2.358490566037736</v>
      </c>
      <c r="EK344" s="2">
        <v>3.134796238244514</v>
      </c>
      <c r="EL344" s="2">
        <v>4.3795620437956204</v>
      </c>
      <c r="EM344" s="2">
        <v>6.0913705583756341</v>
      </c>
      <c r="EN344" s="2">
        <v>3.8412291933418694</v>
      </c>
      <c r="EO344" s="2">
        <v>4.2372881355932206</v>
      </c>
      <c r="EP344" s="2">
        <v>4.6656298600311041</v>
      </c>
      <c r="EQ344" s="2">
        <v>0</v>
      </c>
      <c r="ER344" s="2">
        <v>6.0698027314112295</v>
      </c>
      <c r="ES344" s="2">
        <v>6.0728744939271255</v>
      </c>
      <c r="ET344" s="2">
        <v>3.3333333333333335</v>
      </c>
      <c r="EU344" s="2">
        <v>5.9880239520958085</v>
      </c>
      <c r="EV344" s="2">
        <v>1.5847860538827259</v>
      </c>
      <c r="EW344" s="2">
        <v>3.3333333333333335</v>
      </c>
      <c r="EX344" s="2">
        <v>5.2173913043478262</v>
      </c>
      <c r="EY344" s="2">
        <v>7.7519379844961236</v>
      </c>
      <c r="EZ344" s="2">
        <v>6.1099796334012222</v>
      </c>
      <c r="FA344" s="2">
        <v>5.3475935828877006</v>
      </c>
      <c r="FB344" s="2">
        <v>1.3477088948787062</v>
      </c>
      <c r="FC344" s="2">
        <v>4.434589800443459</v>
      </c>
      <c r="FD344" s="2">
        <v>6.024096385542169</v>
      </c>
      <c r="FE344" s="2">
        <v>1.4104372355430184</v>
      </c>
      <c r="FF344" s="2">
        <v>3.1847133757961785</v>
      </c>
      <c r="FG344" s="2">
        <v>5.9760956175298805</v>
      </c>
      <c r="FH344" s="2">
        <v>1.9083969465648856</v>
      </c>
      <c r="FI344" s="2">
        <v>7.5301204819277112</v>
      </c>
      <c r="FJ344" s="2">
        <v>9.4466936572199725</v>
      </c>
      <c r="FK344" s="2">
        <v>4.0404040404040407</v>
      </c>
      <c r="FL344" s="2">
        <v>4.4593088071348941</v>
      </c>
      <c r="FM344" s="2">
        <v>6.6696309470875947</v>
      </c>
      <c r="FN344" s="2">
        <v>1.4461315979754157</v>
      </c>
      <c r="FO344" s="2">
        <v>3.5971223021582732</v>
      </c>
      <c r="FP344" s="2">
        <v>4.694835680751174</v>
      </c>
      <c r="FQ344" s="2">
        <v>1.6366612111292962</v>
      </c>
      <c r="FR344" s="2">
        <v>15.151515151515152</v>
      </c>
      <c r="FS344" s="2">
        <v>9.6308186195826639</v>
      </c>
      <c r="FT344" s="2">
        <v>2.8409090909090908</v>
      </c>
      <c r="FU344" s="8">
        <v>3.0816640986132513</v>
      </c>
      <c r="FV344" s="8">
        <v>1.6260162601626016</v>
      </c>
      <c r="FW344" s="2">
        <v>32.258064516129032</v>
      </c>
      <c r="FX344" s="2">
        <v>10.256410256410257</v>
      </c>
      <c r="FY344" s="2">
        <v>9.1911764705882355</v>
      </c>
      <c r="FZ344" s="2">
        <v>6.5681444991789819</v>
      </c>
      <c r="GA344" s="74">
        <v>333</v>
      </c>
      <c r="GB344" s="39">
        <f t="shared" si="108"/>
        <v>5.7092156464171691</v>
      </c>
      <c r="GC344" s="39">
        <f t="shared" si="109"/>
        <v>4.7920655063619622</v>
      </c>
      <c r="GD344" s="39">
        <f t="shared" si="110"/>
        <v>4.6838407494145198</v>
      </c>
      <c r="GE344" s="37">
        <f t="shared" si="111"/>
        <v>79</v>
      </c>
      <c r="GF344" s="39">
        <f t="shared" si="112"/>
        <v>0.53914949216527841</v>
      </c>
      <c r="GG344" s="2">
        <v>0</v>
      </c>
      <c r="GH344" s="2">
        <v>1.6474464579901154</v>
      </c>
      <c r="GI344" s="2">
        <v>3.3003300330033003</v>
      </c>
      <c r="GJ344" s="2">
        <v>13.888888888888889</v>
      </c>
      <c r="GK344" s="2">
        <v>24.390243902439025</v>
      </c>
      <c r="GL344" s="2">
        <v>1.4025245441795231</v>
      </c>
      <c r="GM344" s="2">
        <v>0.71225071225071224</v>
      </c>
      <c r="GN344" s="2">
        <v>1.1855364552459988</v>
      </c>
      <c r="GO344" s="2">
        <v>5.3859964093357275</v>
      </c>
      <c r="GP344" s="2">
        <v>0</v>
      </c>
      <c r="GQ344" s="2">
        <v>5.6925996204933584</v>
      </c>
      <c r="GR344" s="2">
        <v>0</v>
      </c>
      <c r="GS344" s="2">
        <v>5.736137667304015</v>
      </c>
    </row>
    <row r="345" spans="1:201" s="2" customFormat="1" x14ac:dyDescent="0.35">
      <c r="A345" s="74">
        <v>334</v>
      </c>
      <c r="B345" s="2">
        <v>5.4794520547945202</v>
      </c>
      <c r="C345" s="2">
        <v>8.5034013605442169</v>
      </c>
      <c r="D345" s="2">
        <v>5.7142857142857144</v>
      </c>
      <c r="E345" s="2">
        <v>3.7593984962406015</v>
      </c>
      <c r="F345" s="2">
        <v>5.0377833753148611</v>
      </c>
      <c r="G345" s="2">
        <v>8.2644628099173545</v>
      </c>
      <c r="H345" s="2">
        <v>10.178117048346056</v>
      </c>
      <c r="I345" s="2">
        <v>8.3798882681564244</v>
      </c>
      <c r="J345" s="2">
        <v>3.9011703511053315</v>
      </c>
      <c r="K345" s="2">
        <v>4.1899441340782122</v>
      </c>
      <c r="L345" s="2">
        <v>2.5252525252525251</v>
      </c>
      <c r="M345" s="2">
        <v>1.7241379310344827</v>
      </c>
      <c r="N345" s="2">
        <v>9.5785440613026829</v>
      </c>
      <c r="O345" s="2">
        <v>0</v>
      </c>
      <c r="P345" s="2">
        <v>10.706638115631691</v>
      </c>
      <c r="Q345" s="2">
        <v>4.6082949308755756</v>
      </c>
      <c r="R345" s="2">
        <v>4.2283298097251585</v>
      </c>
      <c r="S345" s="2">
        <v>3.5906642728904847</v>
      </c>
      <c r="T345" s="2">
        <v>2.2624434389140271</v>
      </c>
      <c r="U345" s="2">
        <v>3.7593984962406015</v>
      </c>
      <c r="V345" s="2">
        <v>7.2332730560578664</v>
      </c>
      <c r="W345" s="2">
        <v>0</v>
      </c>
      <c r="X345" s="2">
        <v>12.383900928792571</v>
      </c>
      <c r="Y345" s="2">
        <v>9.5923261390887298</v>
      </c>
      <c r="Z345" s="2">
        <v>0</v>
      </c>
      <c r="AA345" s="2">
        <v>5.7803468208092488</v>
      </c>
      <c r="AB345" s="2">
        <v>6.756756756756757</v>
      </c>
      <c r="AC345" s="2">
        <v>5.6390977443609023</v>
      </c>
      <c r="AD345" s="2">
        <v>7.8125</v>
      </c>
      <c r="AE345" s="2">
        <v>1.4025245441795231</v>
      </c>
      <c r="AF345" s="2">
        <v>2.956989247311828</v>
      </c>
      <c r="AH345" s="2">
        <v>10.471204188481675</v>
      </c>
      <c r="AI345" s="2">
        <v>11.787819253438114</v>
      </c>
      <c r="AJ345" s="2">
        <v>7.518796992481203</v>
      </c>
      <c r="AK345" s="2">
        <v>1.1764705882352942</v>
      </c>
      <c r="AL345" s="2">
        <v>0</v>
      </c>
      <c r="AM345" s="2">
        <v>2.8436018957345972</v>
      </c>
      <c r="AN345" s="2">
        <v>2.0533880903490758</v>
      </c>
      <c r="AO345" s="2">
        <v>0</v>
      </c>
      <c r="AP345" s="2">
        <v>11.389521640091116</v>
      </c>
      <c r="AQ345" s="2">
        <v>6.83371298405467</v>
      </c>
      <c r="AR345" s="2">
        <v>7.5642965204236008</v>
      </c>
      <c r="AS345" s="8">
        <v>22.304832713754646</v>
      </c>
      <c r="AT345" s="74">
        <v>334</v>
      </c>
      <c r="AU345" s="39">
        <f t="shared" si="98"/>
        <v>5.8114643557919052</v>
      </c>
      <c r="AV345" s="39">
        <f t="shared" si="99"/>
        <v>4.4034737057662863</v>
      </c>
      <c r="AW345" s="39">
        <f t="shared" si="100"/>
        <v>5.4794520547945202</v>
      </c>
      <c r="AX345" s="37">
        <f t="shared" si="101"/>
        <v>43</v>
      </c>
      <c r="AY345" s="39">
        <f t="shared" si="102"/>
        <v>0.67152344462657532</v>
      </c>
      <c r="AZ345" s="2">
        <v>3.3333333333333335</v>
      </c>
      <c r="BA345" s="2">
        <v>4.5871559633027523</v>
      </c>
      <c r="BB345" s="2">
        <v>5.3120849933598935</v>
      </c>
      <c r="BC345" s="2">
        <v>4.0080160320641278</v>
      </c>
      <c r="BD345" s="2">
        <v>5.882352941176471</v>
      </c>
      <c r="BE345" s="2">
        <v>5.8187863674147966</v>
      </c>
      <c r="BF345" s="2">
        <v>1.1428571428571428</v>
      </c>
      <c r="BG345" s="2">
        <v>2.9498525073746311</v>
      </c>
      <c r="BH345" s="2">
        <v>2.8818443804034581</v>
      </c>
      <c r="BI345" s="2">
        <v>0.70028011204481788</v>
      </c>
      <c r="BJ345" s="2">
        <v>6.3761955366631247</v>
      </c>
      <c r="BK345" s="2">
        <v>1.4450867052023122</v>
      </c>
      <c r="BL345" s="2">
        <v>4.4943820224719104</v>
      </c>
      <c r="BM345" s="2">
        <v>7.1942446043165464</v>
      </c>
      <c r="BN345" s="2">
        <v>1.9243104554201411</v>
      </c>
      <c r="BO345" s="2">
        <v>0.82372322899505768</v>
      </c>
      <c r="BP345" s="2">
        <v>6.3051702395964693</v>
      </c>
      <c r="BQ345" s="2">
        <v>6.4350064350064349</v>
      </c>
      <c r="BR345" s="2">
        <v>1.6863406408094435</v>
      </c>
      <c r="BS345" s="2">
        <v>3.7807183364839321</v>
      </c>
      <c r="BT345" s="2">
        <v>7.8247261345852896</v>
      </c>
      <c r="BU345" s="2">
        <v>5.5803571428571432</v>
      </c>
      <c r="BV345" s="2">
        <v>3.9486673247778876</v>
      </c>
      <c r="BW345" s="2">
        <v>4.6728971962616823</v>
      </c>
      <c r="BX345" s="2">
        <v>2.9761904761904763</v>
      </c>
      <c r="BY345" s="2">
        <v>4.5871559633027523</v>
      </c>
      <c r="CA345" s="2">
        <v>4.5506257110352673</v>
      </c>
      <c r="CB345" s="8">
        <v>4.2735042735042734</v>
      </c>
      <c r="CC345" s="2">
        <v>7.4074074074074074</v>
      </c>
      <c r="CD345" s="2">
        <v>0</v>
      </c>
      <c r="CE345" s="2">
        <v>9.2961487383798147</v>
      </c>
      <c r="CF345" s="2">
        <v>7.6190476190476186</v>
      </c>
      <c r="CG345" s="2">
        <v>0.85910652920962194</v>
      </c>
      <c r="CH345" s="2">
        <v>0.92165898617511521</v>
      </c>
      <c r="CI345" s="2">
        <v>1.8018018018018018</v>
      </c>
      <c r="CJ345" s="2">
        <v>4.2372881355932206</v>
      </c>
      <c r="CK345" s="2">
        <v>9.3023255813953494</v>
      </c>
      <c r="CL345">
        <v>5.8765915768854065</v>
      </c>
      <c r="CM345" s="2">
        <v>4.5300113250283127</v>
      </c>
      <c r="CN345" s="2">
        <v>2.9041626331074539</v>
      </c>
      <c r="CP345" s="2">
        <v>0.96805421103581801</v>
      </c>
      <c r="CR345" s="2">
        <v>8.8691796008869179</v>
      </c>
      <c r="CS345" s="2">
        <v>13.372956909361069</v>
      </c>
      <c r="CT345" s="74">
        <v>334</v>
      </c>
      <c r="CU345" s="87">
        <f t="shared" si="103"/>
        <v>4.4991071454913145</v>
      </c>
      <c r="CV345" s="87">
        <f t="shared" si="104"/>
        <v>2.8449164217037026</v>
      </c>
      <c r="CW345" s="87">
        <f t="shared" si="105"/>
        <v>4.4943820224719104</v>
      </c>
      <c r="CX345" s="93">
        <f t="shared" si="106"/>
        <v>43</v>
      </c>
      <c r="CY345" s="87">
        <f t="shared" si="107"/>
        <v>0.43384568702556409</v>
      </c>
      <c r="CZ345" s="2">
        <v>4.213483146067416</v>
      </c>
      <c r="DA345" s="2">
        <v>4.0733197556008145</v>
      </c>
      <c r="DB345" s="2">
        <v>2.9806259314456036</v>
      </c>
      <c r="DC345" s="2">
        <v>3.0165912518853695</v>
      </c>
      <c r="DD345" s="2">
        <v>3.9113428943937421</v>
      </c>
      <c r="DE345" s="2">
        <v>3.8759689922480618</v>
      </c>
      <c r="DF345" s="2">
        <v>4.5454545454545459</v>
      </c>
      <c r="DG345" s="2">
        <v>3.2573289902280131</v>
      </c>
      <c r="DH345" s="2">
        <v>8.5836909871244629</v>
      </c>
      <c r="DI345" s="2">
        <v>7.4074074074074074</v>
      </c>
      <c r="DJ345" s="2">
        <v>2.159827213822894</v>
      </c>
      <c r="DK345" s="2">
        <v>7.4074074074074074</v>
      </c>
      <c r="DL345" s="2">
        <v>11.312217194570136</v>
      </c>
      <c r="DM345" s="2">
        <v>4.3923865300146412</v>
      </c>
      <c r="DN345" s="2">
        <v>7.4812967581047385</v>
      </c>
      <c r="DO345" s="2">
        <v>7.0588235294117645</v>
      </c>
      <c r="DP345" s="2">
        <v>2.1413276231263385</v>
      </c>
      <c r="DQ345" s="2">
        <v>13.054830287206267</v>
      </c>
      <c r="DR345" s="2">
        <v>3.2967032967032965</v>
      </c>
      <c r="DS345" s="2">
        <v>10.526315789473685</v>
      </c>
      <c r="DT345" s="2">
        <v>14.760147601476016</v>
      </c>
      <c r="DU345" s="2">
        <v>8.0256821829855536</v>
      </c>
      <c r="DV345" s="2">
        <v>8.6206896551724146</v>
      </c>
      <c r="DW345" s="2">
        <v>8.6206896551724146</v>
      </c>
      <c r="DX345" s="2">
        <v>1.9342359767891684</v>
      </c>
      <c r="DY345" s="2">
        <v>3.6363636363636362</v>
      </c>
      <c r="DZ345" s="2">
        <v>3.0627871362940278</v>
      </c>
      <c r="EA345" s="2">
        <v>46.153846153846153</v>
      </c>
      <c r="EB345" s="2">
        <v>5.2128583840139013</v>
      </c>
      <c r="EC345" s="2">
        <v>6.6889632107023411</v>
      </c>
      <c r="ED345" s="2">
        <v>14.767932489451477</v>
      </c>
      <c r="EE345" s="2">
        <v>3.3500837520938025</v>
      </c>
      <c r="EF345" s="2">
        <v>3.5273368606701938</v>
      </c>
      <c r="EG345" s="2">
        <v>0</v>
      </c>
      <c r="EH345" s="2">
        <v>15.130674002751032</v>
      </c>
      <c r="EI345" s="2">
        <v>1.2642225031605563</v>
      </c>
      <c r="EJ345" s="2">
        <v>4.7281323877068555</v>
      </c>
      <c r="EK345" s="2">
        <v>3.1446540880503147</v>
      </c>
      <c r="EL345" s="2">
        <v>2.9325513196480939</v>
      </c>
      <c r="EM345" s="2">
        <v>5.1072522982635347</v>
      </c>
      <c r="EN345" s="2">
        <v>6.4267352185089974</v>
      </c>
      <c r="EO345" s="2">
        <v>0</v>
      </c>
      <c r="EP345" s="2">
        <v>6.25</v>
      </c>
      <c r="EQ345" s="2">
        <v>1.5479876160990713</v>
      </c>
      <c r="ER345" s="2">
        <v>10.687022900763358</v>
      </c>
      <c r="ES345" s="2">
        <v>12.219959266802444</v>
      </c>
      <c r="ET345" s="2">
        <v>1.6722408026755853</v>
      </c>
      <c r="EU345" s="2">
        <v>6.024096385542169</v>
      </c>
      <c r="EV345" s="2">
        <v>9.5238095238095237</v>
      </c>
      <c r="EW345" s="2">
        <v>3.3444816053511706</v>
      </c>
      <c r="EX345" s="2">
        <v>6.9930069930069934</v>
      </c>
      <c r="EY345" s="2">
        <v>1.953125</v>
      </c>
      <c r="EZ345" s="2">
        <v>10.245901639344263</v>
      </c>
      <c r="FA345" s="2">
        <v>7.1684587813620073</v>
      </c>
      <c r="FB345" s="2">
        <v>4.048582995951417</v>
      </c>
      <c r="FC345" s="2">
        <v>2.2271714922048997</v>
      </c>
      <c r="FD345" s="2">
        <v>4.8484848484848486</v>
      </c>
      <c r="FE345" s="2">
        <v>8.4745762711864412</v>
      </c>
      <c r="FF345" s="2">
        <v>1.5974440894568691</v>
      </c>
      <c r="FG345" s="2">
        <v>7.0140280561122248</v>
      </c>
      <c r="FH345" s="2">
        <v>3.8240917782026767</v>
      </c>
      <c r="FI345" s="2">
        <v>7.587253414264036</v>
      </c>
      <c r="FJ345" s="2">
        <v>12.26158038147139</v>
      </c>
      <c r="FK345" s="2">
        <v>2.028397565922921</v>
      </c>
      <c r="FL345" s="2">
        <v>1.1198208286674132</v>
      </c>
      <c r="FM345" s="2">
        <v>4.9239033124440468</v>
      </c>
      <c r="FN345" s="2">
        <v>0</v>
      </c>
      <c r="FO345" s="2">
        <v>0.90252707581227432</v>
      </c>
      <c r="FP345" s="2">
        <v>2.358490566037736</v>
      </c>
      <c r="FQ345" s="2">
        <v>1.639344262295082</v>
      </c>
      <c r="FR345" s="2">
        <v>15.384615384615385</v>
      </c>
      <c r="FS345" s="2">
        <v>3.2414910858995136</v>
      </c>
      <c r="FT345" s="2">
        <v>17.094017094017094</v>
      </c>
      <c r="FU345" s="8">
        <v>4.6367851622874801</v>
      </c>
      <c r="FV345" s="8">
        <v>3.2573289902280131</v>
      </c>
      <c r="FW345" s="2">
        <v>0</v>
      </c>
      <c r="FX345" s="2">
        <v>7.7720207253886011</v>
      </c>
      <c r="FY345" s="2">
        <v>12.987012987012989</v>
      </c>
      <c r="FZ345" s="2">
        <v>8.2644628099173563</v>
      </c>
      <c r="GA345" s="74">
        <v>334</v>
      </c>
      <c r="GB345" s="39">
        <f t="shared" si="108"/>
        <v>6.290072275157649</v>
      </c>
      <c r="GC345" s="39">
        <f t="shared" si="109"/>
        <v>6.1180200718223503</v>
      </c>
      <c r="GD345" s="39">
        <f t="shared" si="110"/>
        <v>4.6367851622874801</v>
      </c>
      <c r="GE345" s="37">
        <f t="shared" si="111"/>
        <v>79</v>
      </c>
      <c r="GF345" s="39">
        <f t="shared" si="112"/>
        <v>0.68833103604298906</v>
      </c>
      <c r="GG345" s="2">
        <v>3.2</v>
      </c>
      <c r="GH345" s="2">
        <v>3.3003300330033003</v>
      </c>
      <c r="GI345" s="2">
        <v>13.245033112582782</v>
      </c>
      <c r="GJ345" s="2">
        <v>28.169014084507044</v>
      </c>
      <c r="GK345" s="2">
        <v>25</v>
      </c>
      <c r="GL345" s="2">
        <v>0</v>
      </c>
      <c r="GM345" s="2">
        <v>2.1382751247327154</v>
      </c>
      <c r="GN345" s="2">
        <v>2.9673590504451037</v>
      </c>
      <c r="GO345" s="2">
        <v>14.440433212996389</v>
      </c>
      <c r="GP345" s="2">
        <v>1.0905125408942202</v>
      </c>
      <c r="GQ345" s="2">
        <v>7.6335877862595423</v>
      </c>
      <c r="GR345" s="2">
        <v>30.674846625766872</v>
      </c>
      <c r="GS345" s="2">
        <v>1.9230769230769231</v>
      </c>
    </row>
    <row r="346" spans="1:201" s="2" customFormat="1" x14ac:dyDescent="0.35">
      <c r="A346" s="74">
        <v>335</v>
      </c>
      <c r="B346" s="2">
        <v>5.5096418732782366</v>
      </c>
      <c r="C346" s="2">
        <v>3.4305317324185247</v>
      </c>
      <c r="D346" s="2">
        <v>2.554278416347382</v>
      </c>
      <c r="E346" s="2">
        <v>0</v>
      </c>
      <c r="F346" s="2">
        <v>2.5316455696202533</v>
      </c>
      <c r="G346" s="2">
        <v>5.5555555555555554</v>
      </c>
      <c r="H346" s="2">
        <v>2.5706940874035991</v>
      </c>
      <c r="I346" s="2">
        <v>0</v>
      </c>
      <c r="J346" s="2">
        <v>2.6109660574412534</v>
      </c>
      <c r="K346" s="2">
        <v>7.0126227208976157</v>
      </c>
      <c r="L346" s="2">
        <v>2.5316455696202533</v>
      </c>
      <c r="M346" s="2">
        <v>5.1813471502590671</v>
      </c>
      <c r="N346" s="2">
        <v>1.9342359767891684</v>
      </c>
      <c r="O346" s="2">
        <v>3.8314176245210727</v>
      </c>
      <c r="P346" s="2">
        <v>2.1645021645021645</v>
      </c>
      <c r="Q346" s="2">
        <v>6.9444444444444446</v>
      </c>
      <c r="R346" s="2">
        <v>8.4925690021231421</v>
      </c>
      <c r="S346" s="2">
        <v>3.6036036036036037</v>
      </c>
      <c r="T346" s="2">
        <v>6.8027210884353737</v>
      </c>
      <c r="U346" s="2">
        <v>3.7735849056603774</v>
      </c>
      <c r="V346" s="2">
        <v>3.6429872495446265</v>
      </c>
      <c r="W346" s="2">
        <v>9.1954022988505741</v>
      </c>
      <c r="X346" s="2">
        <v>12.539184952978056</v>
      </c>
      <c r="Y346" s="2">
        <v>3.6319612590799033</v>
      </c>
      <c r="Z346" s="2">
        <v>6.3291139240506329</v>
      </c>
      <c r="AA346" s="2">
        <v>11.627906976744185</v>
      </c>
      <c r="AB346" s="2">
        <v>2.2675736961451247</v>
      </c>
      <c r="AC346" s="2">
        <v>3.7807183364839321</v>
      </c>
      <c r="AD346" s="2">
        <v>15.748031496062993</v>
      </c>
      <c r="AE346" s="2">
        <v>4.213483146067416</v>
      </c>
      <c r="AF346" s="2">
        <v>5.3922890266918309</v>
      </c>
      <c r="AH346" s="2">
        <v>5.2910052910052912</v>
      </c>
      <c r="AI346" s="2">
        <v>11.928429423459244</v>
      </c>
      <c r="AJ346" s="2">
        <v>6.0606060606060606</v>
      </c>
      <c r="AK346" s="2">
        <v>5.8892815076560661</v>
      </c>
      <c r="AL346" s="2">
        <v>0</v>
      </c>
      <c r="AM346" s="2">
        <v>0.95057034220532322</v>
      </c>
      <c r="AN346" s="2">
        <v>2.0576131687242798</v>
      </c>
      <c r="AO346" s="2">
        <v>0</v>
      </c>
      <c r="AP346" s="2">
        <v>4.6082949308755756</v>
      </c>
      <c r="AQ346" s="2">
        <v>4.5871559633027523</v>
      </c>
      <c r="AR346" s="2">
        <v>4.5731707317073171</v>
      </c>
      <c r="AS346" s="8">
        <v>15.209125475285171</v>
      </c>
      <c r="AT346" s="74">
        <v>335</v>
      </c>
      <c r="AU346" s="39">
        <f t="shared" si="98"/>
        <v>5.0362770418708713</v>
      </c>
      <c r="AV346" s="39">
        <f t="shared" si="99"/>
        <v>3.8022805720511799</v>
      </c>
      <c r="AW346" s="39">
        <f t="shared" si="100"/>
        <v>4.213483146067416</v>
      </c>
      <c r="AX346" s="37">
        <f t="shared" si="101"/>
        <v>43</v>
      </c>
      <c r="AY346" s="39">
        <f t="shared" si="102"/>
        <v>0.57984235124124317</v>
      </c>
      <c r="AZ346" s="2">
        <v>2.229654403567447</v>
      </c>
      <c r="BA346" s="2">
        <v>5.5299539170506913</v>
      </c>
      <c r="BB346" s="2">
        <v>2.6702269692923899</v>
      </c>
      <c r="BC346" s="2">
        <v>3.0181086519114686</v>
      </c>
      <c r="BD346" s="2">
        <v>5.9171597633136095</v>
      </c>
      <c r="BE346" s="2">
        <v>3.3444816053511706</v>
      </c>
      <c r="BF346" s="2">
        <v>1.1441647597254005</v>
      </c>
      <c r="BG346" s="2">
        <v>0</v>
      </c>
      <c r="BH346" s="2">
        <v>0</v>
      </c>
      <c r="BI346" s="2">
        <v>1.4015416958654521</v>
      </c>
      <c r="BJ346" s="2">
        <v>5.3475935828877006</v>
      </c>
      <c r="BK346" s="2">
        <v>1.4471780028943559</v>
      </c>
      <c r="BL346" s="2">
        <v>0</v>
      </c>
      <c r="BM346" s="2">
        <v>1.0351966873706004</v>
      </c>
      <c r="BN346" s="2">
        <v>0.64267352185089976</v>
      </c>
      <c r="BO346" s="2">
        <v>2.4732069249793898</v>
      </c>
      <c r="BP346" s="2">
        <v>6.345177664974619</v>
      </c>
      <c r="BQ346" s="2">
        <v>6.4766839378238341</v>
      </c>
      <c r="BR346" s="2">
        <v>1.6891891891891893</v>
      </c>
      <c r="BS346" s="2">
        <v>5.6925996204933584</v>
      </c>
      <c r="BT346" s="2">
        <v>9.4637223974763405</v>
      </c>
      <c r="BU346" s="2">
        <v>4.489337822671156</v>
      </c>
      <c r="BV346" s="2">
        <v>1.9821605550049555</v>
      </c>
      <c r="BW346" s="2">
        <v>3.5211267605633805</v>
      </c>
      <c r="BX346" s="2">
        <v>0.99502487562189057</v>
      </c>
      <c r="BY346" s="2">
        <v>4.6082949308755756</v>
      </c>
      <c r="CA346" s="2">
        <v>2.2857142857142856</v>
      </c>
      <c r="CB346" s="8">
        <v>3.218884120171674</v>
      </c>
      <c r="CC346" s="2">
        <v>9.5948827292110881</v>
      </c>
      <c r="CD346" s="2">
        <v>26.086956521739129</v>
      </c>
      <c r="CE346" s="2">
        <v>6.7024128686327078</v>
      </c>
      <c r="CF346" s="2">
        <v>3.8387715930902111</v>
      </c>
      <c r="CG346" s="2">
        <v>2.5795356835769563</v>
      </c>
      <c r="CH346" s="2">
        <v>5.5350553505535052</v>
      </c>
      <c r="CI346" s="2">
        <v>2.7075812274368229</v>
      </c>
      <c r="CJ346" s="2">
        <v>7.0921985815602833</v>
      </c>
      <c r="CK346" s="2">
        <v>4.694835680751174</v>
      </c>
      <c r="CL346">
        <v>3.9331366764995086</v>
      </c>
      <c r="CM346" s="2">
        <v>9.1012514220705345</v>
      </c>
      <c r="CN346" s="2">
        <v>3.883495145631068</v>
      </c>
      <c r="CP346" s="2">
        <v>0.96899224806201545</v>
      </c>
      <c r="CR346" s="2">
        <v>11.185682326621924</v>
      </c>
      <c r="CS346" s="2">
        <v>8.995502248875562</v>
      </c>
      <c r="CT346" s="74">
        <v>335</v>
      </c>
      <c r="CU346" s="87">
        <f t="shared" si="103"/>
        <v>4.5085894639756594</v>
      </c>
      <c r="CV346" s="87">
        <f t="shared" si="104"/>
        <v>4.4087974282665554</v>
      </c>
      <c r="CW346" s="87">
        <f t="shared" si="105"/>
        <v>3.5211267605633805</v>
      </c>
      <c r="CX346" s="93">
        <f t="shared" si="106"/>
        <v>43</v>
      </c>
      <c r="CY346" s="87">
        <f t="shared" si="107"/>
        <v>0.67233530469671388</v>
      </c>
      <c r="CZ346" s="2">
        <v>5.6417489421720735</v>
      </c>
      <c r="DA346" s="2">
        <v>0</v>
      </c>
      <c r="DB346" s="2">
        <v>4.4843049327354256</v>
      </c>
      <c r="DC346" s="2">
        <v>4.5385779122541603</v>
      </c>
      <c r="DD346" s="2">
        <v>3.9267015706806281</v>
      </c>
      <c r="DE346" s="2">
        <v>5.1880674448767836</v>
      </c>
      <c r="DF346" s="2">
        <v>1.5220700152207001</v>
      </c>
      <c r="DG346" s="2">
        <v>4.9019607843137258</v>
      </c>
      <c r="DH346" s="2">
        <v>8.6580086580086579</v>
      </c>
      <c r="DI346" s="2">
        <v>3.7313432835820897</v>
      </c>
      <c r="DJ346" s="2">
        <v>10.822510822510823</v>
      </c>
      <c r="DK346" s="2">
        <v>14.925373134328359</v>
      </c>
      <c r="DL346" s="2">
        <v>11.441647597254004</v>
      </c>
      <c r="DM346" s="2">
        <v>2.9411764705882355</v>
      </c>
      <c r="DN346" s="2">
        <v>15.075376884422111</v>
      </c>
      <c r="DO346" s="2">
        <v>7.109004739336493</v>
      </c>
      <c r="DP346" s="2">
        <v>2.1459227467811157</v>
      </c>
      <c r="DQ346" s="2">
        <v>7.9365079365079367</v>
      </c>
      <c r="DR346" s="2">
        <v>3.3076074972436604</v>
      </c>
      <c r="DS346" s="2">
        <v>10.638297872340425</v>
      </c>
      <c r="DT346" s="2">
        <v>0</v>
      </c>
      <c r="DU346" s="2">
        <v>12.944983818770227</v>
      </c>
      <c r="DV346" s="2">
        <v>2.1739130434782608</v>
      </c>
      <c r="DW346" s="2">
        <v>2.1739130434782608</v>
      </c>
      <c r="DX346" s="2">
        <v>3.8759689922480618</v>
      </c>
      <c r="DY346" s="2">
        <v>3.6496350364963503</v>
      </c>
      <c r="DZ346" s="2">
        <v>1.5360983102918586</v>
      </c>
      <c r="EA346" s="2">
        <v>0</v>
      </c>
      <c r="EB346" s="2">
        <v>5.2401746724890828</v>
      </c>
      <c r="EC346" s="2">
        <v>6.7340067340067344</v>
      </c>
      <c r="ED346" s="2">
        <v>12.847965738758029</v>
      </c>
      <c r="EE346" s="2">
        <v>5.0420168067226889</v>
      </c>
      <c r="EF346" s="2">
        <v>14.159292035398231</v>
      </c>
      <c r="EG346" s="2">
        <v>9.9337748344370862</v>
      </c>
      <c r="EH346" s="2">
        <v>4.1899441340782122</v>
      </c>
      <c r="EI346" s="2">
        <v>6.3291139240506329</v>
      </c>
      <c r="EJ346" s="2">
        <v>4.7505938242280283</v>
      </c>
      <c r="EK346" s="2">
        <v>2.1030494216614088</v>
      </c>
      <c r="EL346" s="2">
        <v>4.4117647058823533</v>
      </c>
      <c r="EM346" s="2">
        <v>5.1334702258726903</v>
      </c>
      <c r="EN346" s="2">
        <v>0</v>
      </c>
      <c r="EO346" s="2">
        <v>6.3829787234042552</v>
      </c>
      <c r="EP346" s="2">
        <v>7.8616352201257858</v>
      </c>
      <c r="EQ346" s="2">
        <v>4.6511627906976747</v>
      </c>
      <c r="ER346" s="2">
        <v>7.716049382716049</v>
      </c>
      <c r="ES346" s="2">
        <v>6.1855670103092786</v>
      </c>
      <c r="ET346" s="2">
        <v>5.025125628140704</v>
      </c>
      <c r="EU346" s="2">
        <v>8.4848484848484844</v>
      </c>
      <c r="EV346" s="2">
        <v>9.615384615384615</v>
      </c>
      <c r="EW346" s="2">
        <v>1.6778523489932886</v>
      </c>
      <c r="EX346" s="2">
        <v>7.042253521126761</v>
      </c>
      <c r="EY346" s="2">
        <v>7.8277886497064575</v>
      </c>
      <c r="EZ346" s="2">
        <v>2.0703933747412009</v>
      </c>
      <c r="FA346" s="2">
        <v>3.6101083032490973</v>
      </c>
      <c r="FB346" s="2">
        <v>1.3550135501355014</v>
      </c>
      <c r="FC346" s="2">
        <v>4.4642857142857144</v>
      </c>
      <c r="FD346" s="2">
        <v>2.4360535931790501</v>
      </c>
      <c r="FE346" s="2">
        <v>4.2735042735042734</v>
      </c>
      <c r="FF346" s="2">
        <v>1.6</v>
      </c>
      <c r="FG346" s="2">
        <v>3.0272452068617559</v>
      </c>
      <c r="FH346" s="2">
        <v>0</v>
      </c>
      <c r="FI346" s="2">
        <v>6.1162079510703364</v>
      </c>
      <c r="FJ346" s="2">
        <v>9.6551724137931032</v>
      </c>
      <c r="FK346" s="2">
        <v>6.0975609756097562</v>
      </c>
      <c r="FL346" s="2">
        <v>5.6053811659192823</v>
      </c>
      <c r="FM346" s="2">
        <v>7.6473234367971212</v>
      </c>
      <c r="FN346" s="2">
        <v>2.896451846488052</v>
      </c>
      <c r="FO346" s="2">
        <v>2.7100271002710028</v>
      </c>
      <c r="FP346" s="2">
        <v>2.3640661938534278</v>
      </c>
      <c r="FQ346" s="2">
        <v>4.9261083743842367</v>
      </c>
      <c r="FR346" s="2">
        <v>23.4375</v>
      </c>
      <c r="FS346" s="2">
        <v>9.7560975609756095</v>
      </c>
      <c r="FT346" s="2">
        <v>2.8985507246376812</v>
      </c>
      <c r="FU346" s="8">
        <v>3.1055900621118009</v>
      </c>
      <c r="FV346" s="8">
        <v>3.2679738562091503</v>
      </c>
      <c r="FW346" s="2">
        <v>6.666666666666667</v>
      </c>
      <c r="FX346" s="2">
        <v>5.2219321148825069</v>
      </c>
      <c r="FY346" s="2">
        <v>9.3984962406015029</v>
      </c>
      <c r="FZ346" s="2">
        <v>11.666666666666668</v>
      </c>
      <c r="GA346" s="74">
        <v>335</v>
      </c>
      <c r="GB346" s="39">
        <f t="shared" si="108"/>
        <v>5.7583659783525771</v>
      </c>
      <c r="GC346" s="39">
        <f t="shared" si="109"/>
        <v>4.1342648040358245</v>
      </c>
      <c r="GD346" s="39">
        <f t="shared" si="110"/>
        <v>4.9261083743842367</v>
      </c>
      <c r="GE346" s="37">
        <f t="shared" si="111"/>
        <v>79</v>
      </c>
      <c r="GF346" s="39">
        <f t="shared" si="112"/>
        <v>0.46514113102450055</v>
      </c>
      <c r="GG346" s="2">
        <v>0</v>
      </c>
      <c r="GH346" s="2">
        <v>4.9668874172185431</v>
      </c>
      <c r="GI346" s="2">
        <v>23.48993288590604</v>
      </c>
      <c r="GJ346" s="2">
        <v>14.492753623188406</v>
      </c>
      <c r="GK346" s="2">
        <v>0</v>
      </c>
      <c r="GL346" s="2">
        <v>4.213483146067416</v>
      </c>
      <c r="GM346" s="2">
        <v>0.7142857142857143</v>
      </c>
      <c r="GN346" s="2">
        <v>2.3809523809523809</v>
      </c>
      <c r="GO346" s="2">
        <v>3.6630036630036629</v>
      </c>
      <c r="GP346" s="2">
        <v>4.3668122270742362</v>
      </c>
      <c r="GQ346" s="2">
        <v>11.538461538461538</v>
      </c>
      <c r="GR346" s="2">
        <v>12.658227848101266</v>
      </c>
      <c r="GS346" s="2">
        <v>0.96339113680154143</v>
      </c>
    </row>
    <row r="347" spans="1:201" s="2" customFormat="1" x14ac:dyDescent="0.35">
      <c r="A347" s="74">
        <v>336</v>
      </c>
      <c r="B347" s="2">
        <v>5.54016620498615</v>
      </c>
      <c r="C347" s="2">
        <v>1.7211703958691911</v>
      </c>
      <c r="D347" s="2">
        <v>6.4020486555697822</v>
      </c>
      <c r="E347" s="2">
        <v>7.5471698113207548</v>
      </c>
      <c r="F347" s="2">
        <v>5.0761421319796955</v>
      </c>
      <c r="G347" s="2">
        <v>16.759776536312849</v>
      </c>
      <c r="H347" s="2">
        <v>2.5773195876288661</v>
      </c>
      <c r="I347" s="2">
        <v>8.4507042253521121</v>
      </c>
      <c r="J347" s="2">
        <v>10.471204188481675</v>
      </c>
      <c r="K347" s="2">
        <v>2.8248587570621471</v>
      </c>
      <c r="L347" s="2">
        <v>5.0761421319796955</v>
      </c>
      <c r="M347" s="2">
        <v>1.7361111111111112</v>
      </c>
      <c r="N347" s="2">
        <v>5.8139534883720927</v>
      </c>
      <c r="O347" s="2">
        <v>0</v>
      </c>
      <c r="P347" s="2">
        <v>2.1691973969631237</v>
      </c>
      <c r="Q347" s="2">
        <v>6.9930069930069934</v>
      </c>
      <c r="R347" s="2">
        <v>0</v>
      </c>
      <c r="S347" s="2">
        <v>1.8083182640144666</v>
      </c>
      <c r="T347" s="2">
        <v>2.2831050228310503</v>
      </c>
      <c r="U347" s="2">
        <v>0</v>
      </c>
      <c r="V347" s="2">
        <v>1.8281535648994516</v>
      </c>
      <c r="W347" s="2">
        <v>9.2807424593967518</v>
      </c>
      <c r="X347" s="2">
        <v>12.698412698412698</v>
      </c>
      <c r="Y347" s="2">
        <v>8.5054678007290399</v>
      </c>
      <c r="Z347" s="2">
        <v>6.369426751592357</v>
      </c>
      <c r="AA347" s="2">
        <v>2.9411764705882355</v>
      </c>
      <c r="AB347" s="2">
        <v>6.8181818181818183</v>
      </c>
      <c r="AC347" s="2">
        <v>1.8975332068311195</v>
      </c>
      <c r="AD347" s="2">
        <v>40</v>
      </c>
      <c r="AE347" s="2">
        <v>2.8208744710860367</v>
      </c>
      <c r="AF347" s="2">
        <v>7.8612089997289241</v>
      </c>
      <c r="AH347" s="2">
        <v>7.9787234042553195</v>
      </c>
      <c r="AI347" s="2">
        <v>10.060362173038229</v>
      </c>
      <c r="AJ347" s="2">
        <v>1.524390243902439</v>
      </c>
      <c r="AK347" s="2">
        <v>4.7393364928909953</v>
      </c>
      <c r="AL347" s="2">
        <v>0</v>
      </c>
      <c r="AM347" s="2">
        <v>0.95147478591817314</v>
      </c>
      <c r="AN347" s="2">
        <v>2.0618556701030926</v>
      </c>
      <c r="AO347" s="2">
        <v>0</v>
      </c>
      <c r="AP347" s="2">
        <v>13.888888888888889</v>
      </c>
      <c r="AQ347" s="2">
        <v>2.3041474654377878</v>
      </c>
      <c r="AR347" s="2">
        <v>3.0627871362940278</v>
      </c>
      <c r="AS347" s="8">
        <v>0</v>
      </c>
      <c r="AT347" s="74">
        <v>336</v>
      </c>
      <c r="AU347" s="39">
        <f t="shared" si="98"/>
        <v>5.6010125443027237</v>
      </c>
      <c r="AV347" s="39">
        <f t="shared" si="99"/>
        <v>6.7333264274941707</v>
      </c>
      <c r="AW347" s="39">
        <f t="shared" si="100"/>
        <v>3.0627871362940278</v>
      </c>
      <c r="AX347" s="37">
        <f t="shared" si="101"/>
        <v>43</v>
      </c>
      <c r="AY347" s="39">
        <f t="shared" si="102"/>
        <v>1.0268226537756056</v>
      </c>
      <c r="AZ347" s="2">
        <v>3.3519553072625698</v>
      </c>
      <c r="BA347" s="2">
        <v>12.974976830398518</v>
      </c>
      <c r="BB347" s="2">
        <v>6.6934404283801872</v>
      </c>
      <c r="BC347" s="2">
        <v>6.0544904137235118</v>
      </c>
      <c r="BD347" s="2">
        <v>4.7619047619047619</v>
      </c>
      <c r="BE347" s="2">
        <v>5.8724832214765099</v>
      </c>
      <c r="BF347" s="2">
        <v>3.4364261168384878</v>
      </c>
      <c r="BG347" s="2">
        <v>0</v>
      </c>
      <c r="BH347" s="2">
        <v>0</v>
      </c>
      <c r="BI347" s="2">
        <v>3.5087719298245612</v>
      </c>
      <c r="BJ347" s="2">
        <v>11.827956989247312</v>
      </c>
      <c r="BK347" s="2">
        <v>0</v>
      </c>
      <c r="BL347" s="2">
        <v>4.5146726862302486</v>
      </c>
      <c r="BM347" s="2">
        <v>3.1088082901554404</v>
      </c>
      <c r="BN347" s="2">
        <v>0.64308681672025725</v>
      </c>
      <c r="BO347" s="2">
        <v>0.82644628099173556</v>
      </c>
      <c r="BP347" s="2">
        <v>6.3856960408684547</v>
      </c>
      <c r="BQ347" s="2">
        <v>11.734028683181226</v>
      </c>
      <c r="BR347" s="2">
        <v>3.3840947546531304</v>
      </c>
      <c r="BS347" s="2">
        <v>5.7251908396946565</v>
      </c>
      <c r="BT347" s="2">
        <v>14.331210191082803</v>
      </c>
      <c r="BU347" s="2">
        <v>3.382187147688839</v>
      </c>
      <c r="BV347" s="2">
        <v>4.9652432969215488</v>
      </c>
      <c r="BW347" s="2">
        <v>8.2449941107184923</v>
      </c>
      <c r="BX347" s="2">
        <v>7.9681274900398407</v>
      </c>
      <c r="BY347" s="2">
        <v>2.3148148148148149</v>
      </c>
      <c r="CA347" s="2">
        <v>3.4364261168384878</v>
      </c>
      <c r="CB347" s="8">
        <v>5.3821313240043054</v>
      </c>
      <c r="CC347" s="2">
        <v>4.3057050592034445</v>
      </c>
      <c r="CD347" s="2">
        <v>26.785714285714285</v>
      </c>
      <c r="CE347" s="2">
        <v>5.3981106612685563</v>
      </c>
      <c r="CF347" s="2">
        <v>2.8901734104046244</v>
      </c>
      <c r="CG347" s="2">
        <v>3.4482758620689653</v>
      </c>
      <c r="CH347" s="2">
        <v>4.6382189239332092</v>
      </c>
      <c r="CI347" s="2">
        <v>6.3348416289592757</v>
      </c>
      <c r="CJ347" s="2">
        <v>5.7142857142857144</v>
      </c>
      <c r="CK347" s="2">
        <v>1.5723270440251573</v>
      </c>
      <c r="CL347">
        <v>4.9407114624505928</v>
      </c>
      <c r="CM347" s="2">
        <v>11.481056257175661</v>
      </c>
      <c r="CN347" s="2">
        <v>2.9239766081871346</v>
      </c>
      <c r="CP347" s="2">
        <v>1.9398642095053347</v>
      </c>
      <c r="CR347" s="2">
        <v>9.0497737556561084</v>
      </c>
      <c r="CS347" s="2">
        <v>9.0771558245083206</v>
      </c>
      <c r="CT347" s="74">
        <v>336</v>
      </c>
      <c r="CU347" s="87">
        <f t="shared" si="103"/>
        <v>5.7053431532792329</v>
      </c>
      <c r="CV347" s="87">
        <f t="shared" si="104"/>
        <v>4.8068745018342414</v>
      </c>
      <c r="CW347" s="87">
        <f t="shared" si="105"/>
        <v>4.7619047619047619</v>
      </c>
      <c r="CX347" s="93">
        <f t="shared" si="106"/>
        <v>43</v>
      </c>
      <c r="CY347" s="87">
        <f t="shared" si="107"/>
        <v>0.73304148929797308</v>
      </c>
      <c r="CZ347" s="2">
        <v>1.4184397163120568</v>
      </c>
      <c r="DA347" s="2">
        <v>3.0674846625766872</v>
      </c>
      <c r="DB347" s="2">
        <v>6.0060060060060056</v>
      </c>
      <c r="DC347" s="2">
        <v>9.1185410334346511</v>
      </c>
      <c r="DD347" s="2">
        <v>0</v>
      </c>
      <c r="DE347" s="2">
        <v>7.8226857887874841</v>
      </c>
      <c r="DF347" s="2">
        <v>1.524390243902439</v>
      </c>
      <c r="DG347" s="2">
        <v>1.6420361247947455</v>
      </c>
      <c r="DH347" s="2">
        <v>4.3668122270742362</v>
      </c>
      <c r="DI347" s="2">
        <v>5.617977528089888</v>
      </c>
      <c r="DJ347" s="2">
        <v>10.940919037199125</v>
      </c>
      <c r="DK347" s="2">
        <v>7.5757575757575761</v>
      </c>
      <c r="DL347" s="2">
        <v>4.6296296296296298</v>
      </c>
      <c r="DM347" s="2">
        <v>4.4247787610619467</v>
      </c>
      <c r="DN347" s="2">
        <v>7.6530612244897958</v>
      </c>
      <c r="DO347" s="2">
        <v>0</v>
      </c>
      <c r="DP347" s="2">
        <v>6.4516129032258061</v>
      </c>
      <c r="DQ347" s="2">
        <v>0</v>
      </c>
      <c r="DR347" s="2">
        <v>2.2123893805309733</v>
      </c>
      <c r="DS347" s="2">
        <v>13.440860215053764</v>
      </c>
      <c r="DT347" s="2">
        <v>22.471910112359552</v>
      </c>
      <c r="DU347" s="2">
        <v>4.918032786885246</v>
      </c>
      <c r="DV347" s="2">
        <v>6.5359477124183005</v>
      </c>
      <c r="DW347" s="2">
        <v>6.5359477124183005</v>
      </c>
      <c r="DX347" s="2">
        <v>3.8910505836575875</v>
      </c>
      <c r="DY347" s="2">
        <v>1.8315018315018314</v>
      </c>
      <c r="DZ347" s="2">
        <v>3.0769230769230771</v>
      </c>
      <c r="EA347" s="2">
        <v>16.129032258064516</v>
      </c>
      <c r="EB347" s="2">
        <v>1.7559262510974538</v>
      </c>
      <c r="EC347" s="2">
        <v>5.0847457627118642</v>
      </c>
      <c r="ED347" s="2">
        <v>2.1691973969631237</v>
      </c>
      <c r="EE347" s="2">
        <v>3.3783783783783785</v>
      </c>
      <c r="EF347" s="2">
        <v>10.771992818671455</v>
      </c>
      <c r="EG347" s="2">
        <v>10.033444816053512</v>
      </c>
      <c r="EH347" s="2">
        <v>5.6100981767180924</v>
      </c>
      <c r="EI347" s="2">
        <v>3.8216560509554141</v>
      </c>
      <c r="EJ347" s="2">
        <v>0</v>
      </c>
      <c r="EK347" s="2">
        <v>2.1074815595363541</v>
      </c>
      <c r="EL347" s="2">
        <v>10.3397341211226</v>
      </c>
      <c r="EM347" s="2">
        <v>5.1599587203302377</v>
      </c>
      <c r="EN347" s="2">
        <v>3.8809831824062098</v>
      </c>
      <c r="EO347" s="2">
        <v>6.4239828693790146</v>
      </c>
      <c r="EP347" s="2">
        <v>1.5847860538827259</v>
      </c>
      <c r="EQ347" s="2">
        <v>6.2305295950155761</v>
      </c>
      <c r="ER347" s="2">
        <v>7.7760497667185069</v>
      </c>
      <c r="ES347" s="2">
        <v>2.0746887966804981</v>
      </c>
      <c r="ET347" s="2">
        <v>8.4175084175084169</v>
      </c>
      <c r="EU347" s="2">
        <v>7.3349633251833737</v>
      </c>
      <c r="EV347" s="2">
        <v>11.326860841423947</v>
      </c>
      <c r="EW347" s="2">
        <v>8.4033613445378155</v>
      </c>
      <c r="EX347" s="2">
        <v>5.3191489361702127</v>
      </c>
      <c r="EY347" s="2">
        <v>5.9171597633136095</v>
      </c>
      <c r="EZ347" s="2">
        <v>12.448132780082988</v>
      </c>
      <c r="FA347" s="2">
        <v>5.4347826086956523</v>
      </c>
      <c r="FB347" s="2">
        <v>8.1411126187245593</v>
      </c>
      <c r="FC347" s="2">
        <v>2.2421524663677128</v>
      </c>
      <c r="FD347" s="2">
        <v>6.1050061050061046</v>
      </c>
      <c r="FE347" s="2">
        <v>5.7224606580829755</v>
      </c>
      <c r="FF347" s="2">
        <v>6.4102564102564106</v>
      </c>
      <c r="FG347" s="2">
        <v>5.0607287449392713</v>
      </c>
      <c r="FH347" s="2">
        <v>5.7581573896353166</v>
      </c>
      <c r="FI347" s="2">
        <v>10.76923076923077</v>
      </c>
      <c r="FJ347" s="2">
        <v>12.534818941504179</v>
      </c>
      <c r="FK347" s="2">
        <v>14.314928425357873</v>
      </c>
      <c r="FL347" s="2">
        <v>3.382187147688839</v>
      </c>
      <c r="FM347" s="2">
        <v>7.7062556663644601</v>
      </c>
      <c r="FN347" s="2">
        <v>2.1786492374727668</v>
      </c>
      <c r="FO347" s="2">
        <v>2.7173913043478262</v>
      </c>
      <c r="FP347" s="2">
        <v>4.7393364928909953</v>
      </c>
      <c r="FQ347" s="2">
        <v>1.6501650165016502</v>
      </c>
      <c r="FR347" s="2">
        <v>24</v>
      </c>
      <c r="FS347" s="2">
        <v>8.2101806239737272</v>
      </c>
      <c r="FT347" s="2">
        <v>8.720930232558139</v>
      </c>
      <c r="FU347" s="8">
        <v>1.557632398753894</v>
      </c>
      <c r="FV347" s="8">
        <v>3.278688524590164</v>
      </c>
      <c r="FW347" s="2">
        <v>33.557046979865774</v>
      </c>
      <c r="FX347" s="2">
        <v>18.372703412073491</v>
      </c>
      <c r="FY347" s="2">
        <v>15.180265654648956</v>
      </c>
      <c r="FZ347" s="2">
        <v>16.863406408094434</v>
      </c>
      <c r="GA347" s="74">
        <v>336</v>
      </c>
      <c r="GB347" s="39">
        <f t="shared" si="108"/>
        <v>6.9023161024635753</v>
      </c>
      <c r="GC347" s="39">
        <f t="shared" si="109"/>
        <v>5.7828019914270081</v>
      </c>
      <c r="GD347" s="39">
        <f t="shared" si="110"/>
        <v>5.7224606580829755</v>
      </c>
      <c r="GE347" s="37">
        <f t="shared" si="111"/>
        <v>79</v>
      </c>
      <c r="GF347" s="39">
        <f t="shared" si="112"/>
        <v>0.65061605540054435</v>
      </c>
      <c r="GG347" s="2">
        <v>4.815409309791332</v>
      </c>
      <c r="GH347" s="2">
        <v>1.6638935108153079</v>
      </c>
      <c r="GI347" s="2">
        <v>6.8728522336769755</v>
      </c>
      <c r="GJ347" s="2">
        <v>14.705882352941176</v>
      </c>
      <c r="GK347" s="2">
        <v>0</v>
      </c>
      <c r="GL347" s="2">
        <v>1.4104372355430184</v>
      </c>
      <c r="GM347" s="2">
        <v>0</v>
      </c>
      <c r="GN347" s="2">
        <v>1.1933174224343674</v>
      </c>
      <c r="GO347" s="2">
        <v>5.5147058823529411</v>
      </c>
      <c r="GP347" s="2">
        <v>4.3859649122807021</v>
      </c>
      <c r="GQ347" s="2">
        <v>5.836575875486381</v>
      </c>
      <c r="GR347" s="2">
        <v>0</v>
      </c>
      <c r="GS347" s="2">
        <v>1.9286403085824493</v>
      </c>
    </row>
    <row r="348" spans="1:201" s="2" customFormat="1" x14ac:dyDescent="0.35">
      <c r="A348" s="74">
        <v>337</v>
      </c>
      <c r="B348" s="2">
        <v>5.5710306406685239</v>
      </c>
      <c r="C348" s="2">
        <v>8.6206896551724146</v>
      </c>
      <c r="D348" s="2">
        <v>2.5773195876288661</v>
      </c>
      <c r="E348" s="2">
        <v>15.209125475285171</v>
      </c>
      <c r="F348" s="2">
        <v>12.755102040816327</v>
      </c>
      <c r="G348" s="2">
        <v>11.363636363636363</v>
      </c>
      <c r="H348" s="2">
        <v>2.5839793281653747</v>
      </c>
      <c r="I348" s="2">
        <v>5.6818181818181817</v>
      </c>
      <c r="J348" s="2">
        <v>6.6137566137566139</v>
      </c>
      <c r="K348" s="2">
        <v>2.8328611898016995</v>
      </c>
      <c r="L348" s="2">
        <v>0</v>
      </c>
      <c r="M348" s="2">
        <v>3.4782608695652173</v>
      </c>
      <c r="N348" s="2">
        <v>3.8986354775828458</v>
      </c>
      <c r="O348" s="2">
        <v>3.8461538461538463</v>
      </c>
      <c r="P348" s="2">
        <v>4.3478260869565215</v>
      </c>
      <c r="Q348" s="2">
        <v>7.042253521126761</v>
      </c>
      <c r="R348" s="2">
        <v>2.1413276231263385</v>
      </c>
      <c r="S348" s="2">
        <v>5.4347826086956523</v>
      </c>
      <c r="T348" s="2">
        <v>6.8649885583524028</v>
      </c>
      <c r="U348" s="2">
        <v>3.7878787878787881</v>
      </c>
      <c r="V348" s="2">
        <v>5.4945054945054945</v>
      </c>
      <c r="W348" s="2">
        <v>7.0257611241217797</v>
      </c>
      <c r="X348" s="2">
        <v>19.292604501607716</v>
      </c>
      <c r="Y348" s="2">
        <v>2.4509803921568629</v>
      </c>
      <c r="Z348" s="2">
        <v>8.5470085470085468</v>
      </c>
      <c r="AA348" s="2">
        <v>5.8997050147492622</v>
      </c>
      <c r="AB348" s="2">
        <v>4.5766590389016022</v>
      </c>
      <c r="AC348" s="2">
        <v>5.7034220532319395</v>
      </c>
      <c r="AD348" s="2">
        <v>16.666666666666668</v>
      </c>
      <c r="AE348" s="2">
        <v>5.6577086280056577</v>
      </c>
      <c r="AF348" s="2">
        <v>2.7322404371584699</v>
      </c>
      <c r="AH348" s="2">
        <v>0</v>
      </c>
      <c r="AI348" s="2">
        <v>24.390243902439025</v>
      </c>
      <c r="AJ348" s="2">
        <v>4.5801526717557248</v>
      </c>
      <c r="AK348" s="2">
        <v>1.1904761904761905</v>
      </c>
      <c r="AL348" s="2">
        <v>0</v>
      </c>
      <c r="AM348" s="2">
        <v>2.8571428571428572</v>
      </c>
      <c r="AN348" s="2">
        <v>4.1322314049586772</v>
      </c>
      <c r="AO348" s="2">
        <v>13.888888888888889</v>
      </c>
      <c r="AP348" s="2">
        <v>4.694835680751174</v>
      </c>
      <c r="AQ348" s="2">
        <v>9.2378752886836022</v>
      </c>
      <c r="AR348" s="2">
        <v>1.5360983102918586</v>
      </c>
      <c r="AS348" s="8">
        <v>0</v>
      </c>
      <c r="AT348" s="74">
        <v>337</v>
      </c>
      <c r="AU348" s="39">
        <f t="shared" si="98"/>
        <v>6.1675961290625549</v>
      </c>
      <c r="AV348" s="39">
        <f t="shared" si="99"/>
        <v>5.2957062242462234</v>
      </c>
      <c r="AW348" s="39">
        <f t="shared" si="100"/>
        <v>4.694835680751174</v>
      </c>
      <c r="AX348" s="37">
        <f t="shared" si="101"/>
        <v>43</v>
      </c>
      <c r="AY348" s="39">
        <f t="shared" si="102"/>
        <v>0.80758762809902507</v>
      </c>
      <c r="AZ348" s="2">
        <v>1.1210762331838564</v>
      </c>
      <c r="BA348" s="2">
        <v>3.755868544600939</v>
      </c>
      <c r="BB348" s="2">
        <v>2.6954177897574123</v>
      </c>
      <c r="BC348" s="2">
        <v>2.030456852791878</v>
      </c>
      <c r="BD348" s="2">
        <v>4.7846889952153111</v>
      </c>
      <c r="BE348" s="2">
        <v>3.3755274261603376</v>
      </c>
      <c r="BF348" s="2">
        <v>3.4482758620689653</v>
      </c>
      <c r="BG348" s="2">
        <v>2.9585798816568047</v>
      </c>
      <c r="BH348" s="2">
        <v>2.8901734104046244</v>
      </c>
      <c r="BI348" s="2">
        <v>4.225352112676056</v>
      </c>
      <c r="BJ348" s="2">
        <v>8.7051142546245917</v>
      </c>
      <c r="BK348" s="2">
        <v>1.4492753623188406</v>
      </c>
      <c r="BL348" s="2">
        <v>4.5351473922902494</v>
      </c>
      <c r="BM348" s="2">
        <v>2.0790020790020791</v>
      </c>
      <c r="BN348" s="2">
        <v>3.2175032175032174</v>
      </c>
      <c r="BO348" s="2">
        <v>2.4813895781637716</v>
      </c>
      <c r="BP348" s="2">
        <v>11.568123393316196</v>
      </c>
      <c r="BQ348" s="2">
        <v>5.2770448548812663</v>
      </c>
      <c r="BR348" s="2">
        <v>1.6977928692699491</v>
      </c>
      <c r="BS348" s="2">
        <v>9.5969289827255277</v>
      </c>
      <c r="BT348" s="2">
        <v>16.15508885298869</v>
      </c>
      <c r="BU348" s="2">
        <v>3.3936651583710407</v>
      </c>
      <c r="BV348" s="2">
        <v>3.992015968063872</v>
      </c>
      <c r="BW348" s="2">
        <v>5.9382422802850359</v>
      </c>
      <c r="BX348" s="2">
        <v>3.0120481927710845</v>
      </c>
      <c r="BY348" s="2">
        <v>2.3201856148491879</v>
      </c>
      <c r="CA348" s="2">
        <v>8.0459770114942533</v>
      </c>
      <c r="CB348" s="8">
        <v>5.4112554112554117</v>
      </c>
      <c r="CC348" s="2">
        <v>7.5675675675675675</v>
      </c>
      <c r="CD348" s="2">
        <v>18.348623853211009</v>
      </c>
      <c r="CE348" s="2">
        <v>6.7842605156037994</v>
      </c>
      <c r="CF348" s="2">
        <v>1.932367149758454</v>
      </c>
      <c r="CG348" s="2">
        <v>0</v>
      </c>
      <c r="CH348" s="2">
        <v>2.7958993476234855</v>
      </c>
      <c r="CI348" s="2">
        <v>6.3752276867030968</v>
      </c>
      <c r="CJ348" s="2">
        <v>7.1839080459770113</v>
      </c>
      <c r="CK348" s="2">
        <v>7.8740157480314963</v>
      </c>
      <c r="CL348">
        <v>3.9682539682539679</v>
      </c>
      <c r="CM348" s="2">
        <v>10.452961672473867</v>
      </c>
      <c r="CN348" s="2">
        <v>0.97751710654936463</v>
      </c>
      <c r="CP348" s="2">
        <v>0.97181729834791064</v>
      </c>
      <c r="CR348" s="2">
        <v>4.5662100456621006</v>
      </c>
      <c r="CS348" s="2">
        <v>4.5592705167173246</v>
      </c>
      <c r="CT348" s="74">
        <v>337</v>
      </c>
      <c r="CU348" s="87">
        <f t="shared" si="103"/>
        <v>4.9888167001202541</v>
      </c>
      <c r="CV348" s="87">
        <f t="shared" si="104"/>
        <v>3.8424940185813719</v>
      </c>
      <c r="CW348" s="87">
        <f t="shared" si="105"/>
        <v>3.9682539682539679</v>
      </c>
      <c r="CX348" s="93">
        <f t="shared" si="106"/>
        <v>43</v>
      </c>
      <c r="CY348" s="87">
        <f t="shared" si="107"/>
        <v>0.58597484434524405</v>
      </c>
      <c r="CZ348" s="2">
        <v>7.1022727272727275</v>
      </c>
      <c r="DA348" s="2">
        <v>1.0256410256410255</v>
      </c>
      <c r="DB348" s="2">
        <v>4.5317220543806647</v>
      </c>
      <c r="DC348" s="2">
        <v>3.0674846625766872</v>
      </c>
      <c r="DD348" s="2">
        <v>5.2562417871222076</v>
      </c>
      <c r="DE348" s="2">
        <v>6.5703022339027592</v>
      </c>
      <c r="DF348" s="2">
        <v>6.106870229007634</v>
      </c>
      <c r="DG348" s="2">
        <v>0</v>
      </c>
      <c r="DH348" s="2">
        <v>8.7719298245614041</v>
      </c>
      <c r="DI348" s="2">
        <v>5.6497175141242941</v>
      </c>
      <c r="DJ348" s="2">
        <v>2.2123893805309733</v>
      </c>
      <c r="DK348" s="2">
        <v>22.900763358778626</v>
      </c>
      <c r="DL348" s="2">
        <v>4.6511627906976747</v>
      </c>
      <c r="DM348" s="2">
        <v>2.9629629629629628</v>
      </c>
      <c r="DN348" s="2">
        <v>12.853470437017995</v>
      </c>
      <c r="DO348" s="2">
        <v>7.1599045346062056</v>
      </c>
      <c r="DP348" s="2">
        <v>0</v>
      </c>
      <c r="DQ348" s="2">
        <v>13.333333333333334</v>
      </c>
      <c r="DR348" s="2">
        <v>3.3259423503325944</v>
      </c>
      <c r="DS348" s="2">
        <v>10.899182561307901</v>
      </c>
      <c r="DT348" s="2">
        <v>3.8314176245210727</v>
      </c>
      <c r="DU348" s="2">
        <v>3.2948929159802307</v>
      </c>
      <c r="DV348" s="2">
        <v>2.192982456140351</v>
      </c>
      <c r="DW348" s="2">
        <v>2.192982456140351</v>
      </c>
      <c r="DX348" s="2">
        <v>3.90625</v>
      </c>
      <c r="DY348" s="2">
        <v>5.5045871559633026</v>
      </c>
      <c r="DZ348" s="2">
        <v>0</v>
      </c>
      <c r="EA348" s="2">
        <v>0</v>
      </c>
      <c r="EB348" s="2">
        <v>5.2770448548812663</v>
      </c>
      <c r="EC348" s="2">
        <v>6.8143100511073254</v>
      </c>
      <c r="ED348" s="2">
        <v>13.043478260869565</v>
      </c>
      <c r="EE348" s="2">
        <v>8.4745762711864412</v>
      </c>
      <c r="EF348" s="2">
        <v>1.8148820326678765</v>
      </c>
      <c r="EG348" s="2">
        <v>6.756756756756757</v>
      </c>
      <c r="EH348" s="2">
        <v>1.4104372355430184</v>
      </c>
      <c r="EI348" s="2">
        <v>5.1150895140664963</v>
      </c>
      <c r="EJ348" s="2">
        <v>0</v>
      </c>
      <c r="EK348" s="2">
        <v>3.167898627243928</v>
      </c>
      <c r="EL348" s="2">
        <v>7.4626865671641793</v>
      </c>
      <c r="EM348" s="2">
        <v>6.2240663900414939</v>
      </c>
      <c r="EN348" s="2">
        <v>6.4935064935064934</v>
      </c>
      <c r="EO348" s="2">
        <v>8.6206896551724146</v>
      </c>
      <c r="EP348" s="2">
        <v>4.7619047619047619</v>
      </c>
      <c r="EQ348" s="2">
        <v>6.2695924764890281</v>
      </c>
      <c r="ER348" s="2">
        <v>6.2695924764890281</v>
      </c>
      <c r="ES348" s="2">
        <v>4.1580041580041582</v>
      </c>
      <c r="ET348" s="2">
        <v>3.3955857385398982</v>
      </c>
      <c r="EU348" s="2">
        <v>2.4630541871921183</v>
      </c>
      <c r="EV348" s="2">
        <v>8.1833060556464812</v>
      </c>
      <c r="EW348" s="2">
        <v>1.6949152542372881</v>
      </c>
      <c r="EX348" s="2">
        <v>10.695187165775401</v>
      </c>
      <c r="EY348" s="2">
        <v>9.9206349206349209</v>
      </c>
      <c r="EZ348" s="2">
        <v>4.2016806722689077</v>
      </c>
      <c r="FA348" s="2">
        <v>1.8214936247723132</v>
      </c>
      <c r="FB348" s="2">
        <v>1.3679890560875514</v>
      </c>
      <c r="FC348" s="2">
        <v>11.235955056179776</v>
      </c>
      <c r="FD348" s="2">
        <v>4.9140049140049138</v>
      </c>
      <c r="FE348" s="2">
        <v>7.1942446043165464</v>
      </c>
      <c r="FF348" s="2">
        <v>4.838709677419355</v>
      </c>
      <c r="FG348" s="2">
        <v>5.0864699898270604</v>
      </c>
      <c r="FH348" s="2">
        <v>3.8610038610038608</v>
      </c>
      <c r="FI348" s="2">
        <v>6.2208398133748055</v>
      </c>
      <c r="FJ348" s="2">
        <v>7.0521861777150914</v>
      </c>
      <c r="FK348" s="2">
        <v>8.2987551867219924</v>
      </c>
      <c r="FL348" s="2">
        <v>5.6561085972850682</v>
      </c>
      <c r="FM348" s="2">
        <v>6.8524440383736867</v>
      </c>
      <c r="FN348" s="2">
        <v>2.1834061135371181</v>
      </c>
      <c r="FO348" s="2">
        <v>4.5413260672116262</v>
      </c>
      <c r="FP348" s="2">
        <v>4.7619047619047619</v>
      </c>
      <c r="FQ348" s="2">
        <v>4.9586776859504136</v>
      </c>
      <c r="FR348" s="2">
        <v>32.786885245901637</v>
      </c>
      <c r="FS348" s="2">
        <v>6.6225165562913908</v>
      </c>
      <c r="FT348" s="2">
        <v>0</v>
      </c>
      <c r="FU348" s="8">
        <v>6.2402496099843994</v>
      </c>
      <c r="FV348" s="8">
        <v>4.9342105263157894</v>
      </c>
      <c r="FW348" s="2">
        <v>20.833333333333332</v>
      </c>
      <c r="FX348" s="2">
        <v>5.3475935828877006</v>
      </c>
      <c r="FY348" s="2">
        <v>13.48747591522158</v>
      </c>
      <c r="FZ348" s="2">
        <v>1.7152658662092624</v>
      </c>
      <c r="GA348" s="74">
        <v>337</v>
      </c>
      <c r="GB348" s="39">
        <f t="shared" si="108"/>
        <v>6.0102067951408005</v>
      </c>
      <c r="GC348" s="39">
        <f t="shared" si="109"/>
        <v>5.1516557727134771</v>
      </c>
      <c r="GD348" s="39">
        <f t="shared" si="110"/>
        <v>5.1150895140664963</v>
      </c>
      <c r="GE348" s="37">
        <f t="shared" si="111"/>
        <v>79</v>
      </c>
      <c r="GF348" s="39">
        <f t="shared" si="112"/>
        <v>0.57960655796156402</v>
      </c>
      <c r="GG348" s="2">
        <v>1.6129032258064515</v>
      </c>
      <c r="GH348" s="2">
        <v>5</v>
      </c>
      <c r="GI348" s="2">
        <v>13.84083044982699</v>
      </c>
      <c r="GJ348" s="2">
        <v>14.925373134328359</v>
      </c>
      <c r="GK348" s="2">
        <v>25.641025641025642</v>
      </c>
      <c r="GL348" s="2">
        <v>2.8248587570621471</v>
      </c>
      <c r="GM348" s="2">
        <v>2.1443888491779841</v>
      </c>
      <c r="GN348" s="2">
        <v>4.1816009557945044</v>
      </c>
      <c r="GO348" s="2">
        <v>9.2421441774491679</v>
      </c>
      <c r="GP348" s="2">
        <v>3.303964757709251</v>
      </c>
      <c r="GQ348" s="2">
        <v>3.9138943248532287</v>
      </c>
      <c r="GR348" s="2">
        <v>19.23076923076923</v>
      </c>
      <c r="GS348" s="2">
        <v>2.8985507246376812</v>
      </c>
    </row>
    <row r="349" spans="1:201" s="2" customFormat="1" x14ac:dyDescent="0.35">
      <c r="A349" s="74">
        <v>338</v>
      </c>
      <c r="B349" s="2">
        <v>4.2016806722689077</v>
      </c>
      <c r="C349" s="2">
        <v>3.4782608695652173</v>
      </c>
      <c r="D349" s="2">
        <v>5.8139534883720927</v>
      </c>
      <c r="E349" s="2">
        <v>0</v>
      </c>
      <c r="F349" s="2">
        <v>2.5839793281653747</v>
      </c>
      <c r="G349" s="2">
        <v>11.494252873563218</v>
      </c>
      <c r="H349" s="2">
        <v>2.5906735751295336</v>
      </c>
      <c r="I349" s="2">
        <v>11.428571428571429</v>
      </c>
      <c r="J349" s="2">
        <v>5.3262316910785623</v>
      </c>
      <c r="K349" s="2">
        <v>2.8409090909090908</v>
      </c>
      <c r="L349" s="2">
        <v>0</v>
      </c>
      <c r="M349" s="2">
        <v>3.4904013961605584</v>
      </c>
      <c r="N349" s="2">
        <v>7.8277886497064575</v>
      </c>
      <c r="O349" s="2">
        <v>0</v>
      </c>
      <c r="P349" s="2">
        <v>0</v>
      </c>
      <c r="Q349" s="2">
        <v>7.0921985815602833</v>
      </c>
      <c r="R349" s="2">
        <v>4.2918454935622314</v>
      </c>
      <c r="S349" s="2">
        <v>3.6429872495446265</v>
      </c>
      <c r="T349" s="2">
        <v>2.3041474654377878</v>
      </c>
      <c r="U349" s="2">
        <v>7.6045627376425857</v>
      </c>
      <c r="V349" s="2">
        <v>1.8416206261510129</v>
      </c>
      <c r="W349" s="2">
        <v>2.358490566037736</v>
      </c>
      <c r="X349" s="2">
        <v>19.672131147540984</v>
      </c>
      <c r="Y349" s="2">
        <v>8.5995085995085994</v>
      </c>
      <c r="Z349" s="2">
        <v>2.1551724137931036</v>
      </c>
      <c r="AA349" s="2">
        <v>5.9347181008902075</v>
      </c>
      <c r="AB349" s="2">
        <v>0</v>
      </c>
      <c r="AC349" s="2">
        <v>1.9120458891013383</v>
      </c>
      <c r="AD349" s="2">
        <v>8.4745762711864412</v>
      </c>
      <c r="AE349" s="2">
        <v>1.4224751066856329</v>
      </c>
      <c r="AF349" s="2">
        <v>4.1095890410958908</v>
      </c>
      <c r="AH349" s="2">
        <v>5.3619302949061662</v>
      </c>
      <c r="AI349" s="2">
        <v>8.3333333333333339</v>
      </c>
      <c r="AJ349" s="2">
        <v>0</v>
      </c>
      <c r="AK349" s="2">
        <v>2.3837902264600714</v>
      </c>
      <c r="AL349" s="2">
        <v>4.7619047619047619</v>
      </c>
      <c r="AM349" s="2">
        <v>2.8653295128939829</v>
      </c>
      <c r="AN349" s="2">
        <v>2.0746887966804981</v>
      </c>
      <c r="AO349" s="2">
        <v>14.084507042253522</v>
      </c>
      <c r="AP349" s="2">
        <v>2.358490566037736</v>
      </c>
      <c r="AQ349" s="2">
        <v>4.6620046620046622</v>
      </c>
      <c r="AR349" s="2">
        <v>0</v>
      </c>
      <c r="AS349" s="8">
        <v>15.444015444015445</v>
      </c>
      <c r="AT349" s="74">
        <v>338</v>
      </c>
      <c r="AU349" s="39">
        <f t="shared" si="98"/>
        <v>4.7633201626446304</v>
      </c>
      <c r="AV349" s="39">
        <f t="shared" si="99"/>
        <v>4.4359677694252238</v>
      </c>
      <c r="AW349" s="39">
        <f t="shared" si="100"/>
        <v>3.4904013961605584</v>
      </c>
      <c r="AX349" s="37">
        <f t="shared" si="101"/>
        <v>43</v>
      </c>
      <c r="AY349" s="39">
        <f t="shared" si="102"/>
        <v>0.67647874287886001</v>
      </c>
      <c r="AZ349" s="2">
        <v>3.3670033670033672</v>
      </c>
      <c r="BA349" s="2">
        <v>6.5975494816211118</v>
      </c>
      <c r="BB349" s="2">
        <v>2.7027027027027026</v>
      </c>
      <c r="BC349" s="2">
        <v>3.0518819938962358</v>
      </c>
      <c r="BD349" s="2">
        <v>4.8076923076923075</v>
      </c>
      <c r="BE349" s="2">
        <v>3.3869602032176123</v>
      </c>
      <c r="BF349" s="2">
        <v>4.6136101499423301</v>
      </c>
      <c r="BG349" s="2">
        <v>1.4836795252225519</v>
      </c>
      <c r="BH349" s="2">
        <v>1.4492753623188406</v>
      </c>
      <c r="BI349" s="2">
        <v>1.4144271570014144</v>
      </c>
      <c r="BJ349" s="2">
        <v>8.7815587266739854</v>
      </c>
      <c r="BK349" s="2">
        <v>1.4513788098693758</v>
      </c>
      <c r="BL349" s="2">
        <v>4.5558086560364464</v>
      </c>
      <c r="BM349" s="2">
        <v>4.166666666666667</v>
      </c>
      <c r="BN349" s="2">
        <v>1.2911555842479019</v>
      </c>
      <c r="BO349" s="2">
        <v>3.3167495854063018</v>
      </c>
      <c r="BP349" s="2">
        <v>5.2015604681404417</v>
      </c>
      <c r="BQ349" s="2">
        <v>10.610079575596817</v>
      </c>
      <c r="BR349" s="2">
        <v>2.5510204081632653</v>
      </c>
      <c r="BS349" s="2">
        <v>5.8139534883720927</v>
      </c>
      <c r="BT349" s="2">
        <v>13.136288998357964</v>
      </c>
      <c r="BU349" s="2">
        <v>0</v>
      </c>
      <c r="BV349" s="2">
        <v>7.0140280561122248</v>
      </c>
      <c r="BW349" s="2">
        <v>3.5842293906810037</v>
      </c>
      <c r="BX349" s="2">
        <v>3.0211480362537766</v>
      </c>
      <c r="BY349" s="2">
        <v>4.6511627906976747</v>
      </c>
      <c r="CA349" s="2">
        <v>8.1112398609501746</v>
      </c>
      <c r="CB349" s="8">
        <v>1.088139281828074</v>
      </c>
      <c r="CC349" s="2">
        <v>7.6252723311546839</v>
      </c>
      <c r="CD349" s="2">
        <v>9.3457943925233646</v>
      </c>
      <c r="CE349" s="2">
        <v>6.8306010928961749</v>
      </c>
      <c r="CF349" s="2">
        <v>2.9041626331074539</v>
      </c>
      <c r="CG349" s="2">
        <v>0.86505190311418689</v>
      </c>
      <c r="CH349" s="2">
        <v>4.6728971962616823</v>
      </c>
      <c r="CI349" s="2">
        <v>4.5829514207149407</v>
      </c>
      <c r="CJ349" s="2">
        <v>4.3415340086830678</v>
      </c>
      <c r="CK349" s="2">
        <v>4.7619047619047619</v>
      </c>
      <c r="CL349">
        <v>1.9880715705765406</v>
      </c>
      <c r="CM349" s="2">
        <v>2.347417840375587</v>
      </c>
      <c r="CN349" s="2">
        <v>3.9138943248532287</v>
      </c>
      <c r="CP349" s="2">
        <v>0.97276264591439687</v>
      </c>
      <c r="CR349" s="2">
        <v>11.467889908256881</v>
      </c>
      <c r="CS349" s="2">
        <v>3.0487804878048781</v>
      </c>
      <c r="CT349" s="74">
        <v>338</v>
      </c>
      <c r="CU349" s="87">
        <f t="shared" si="103"/>
        <v>4.4393008640189429</v>
      </c>
      <c r="CV349" s="87">
        <f t="shared" si="104"/>
        <v>3.0109105668966594</v>
      </c>
      <c r="CW349" s="87">
        <f t="shared" si="105"/>
        <v>3.9138943248532287</v>
      </c>
      <c r="CX349" s="93">
        <f t="shared" si="106"/>
        <v>43</v>
      </c>
      <c r="CY349" s="87">
        <f t="shared" si="107"/>
        <v>0.45915955685107279</v>
      </c>
      <c r="CZ349" s="2">
        <v>2.8612303290414878</v>
      </c>
      <c r="DA349" s="2">
        <v>1.0266940451745379</v>
      </c>
      <c r="DB349" s="2">
        <v>6.0698027314112295</v>
      </c>
      <c r="DC349" s="2">
        <v>4.615384615384615</v>
      </c>
      <c r="DD349" s="2">
        <v>6.6050198150594452</v>
      </c>
      <c r="DE349" s="2">
        <v>6.6137566137566139</v>
      </c>
      <c r="DF349" s="2">
        <v>7.6804915514592933</v>
      </c>
      <c r="DG349" s="2">
        <v>3.2894736842105261</v>
      </c>
      <c r="DH349" s="2">
        <v>8.8495575221238933</v>
      </c>
      <c r="DI349" s="2">
        <v>15.151515151515152</v>
      </c>
      <c r="DJ349" s="2">
        <v>6.6518847006651889</v>
      </c>
      <c r="DK349" s="2">
        <v>15.625</v>
      </c>
      <c r="DL349" s="2">
        <v>2.3364485981308412</v>
      </c>
      <c r="DM349" s="2">
        <v>4.4576523031203568</v>
      </c>
      <c r="DN349" s="2">
        <v>13.020833333333334</v>
      </c>
      <c r="DO349" s="2">
        <v>9.615384615384615</v>
      </c>
      <c r="DP349" s="2">
        <v>6.4935064935064934</v>
      </c>
      <c r="DQ349" s="2">
        <v>16.216216216216218</v>
      </c>
      <c r="DR349" s="2">
        <v>3.3370411568409342</v>
      </c>
      <c r="DS349" s="2">
        <v>22.038567493112946</v>
      </c>
      <c r="DT349" s="2">
        <v>7.6923076923076925</v>
      </c>
      <c r="DU349" s="2">
        <v>3.3057851239669422</v>
      </c>
      <c r="DV349" s="2">
        <v>2.197802197802198</v>
      </c>
      <c r="DW349" s="2">
        <v>2.197802197802198</v>
      </c>
      <c r="DX349" s="2">
        <v>0</v>
      </c>
      <c r="DY349" s="2">
        <v>5.5350553505535052</v>
      </c>
      <c r="DZ349" s="2">
        <v>1.5432098765432098</v>
      </c>
      <c r="EA349" s="2">
        <v>0</v>
      </c>
      <c r="EB349" s="2">
        <v>5.3050397877984086</v>
      </c>
      <c r="EC349" s="2">
        <v>8.5763293310463116</v>
      </c>
      <c r="ED349" s="2">
        <v>6.607929515418502</v>
      </c>
      <c r="EE349" s="2">
        <v>5.1282051282051286</v>
      </c>
      <c r="EF349" s="2">
        <v>0</v>
      </c>
      <c r="EG349" s="2">
        <v>3.4013605442176869</v>
      </c>
      <c r="EH349" s="2">
        <v>1.4124293785310735</v>
      </c>
      <c r="EI349" s="2">
        <v>6.4267352185089974</v>
      </c>
      <c r="EJ349" s="2">
        <v>2.3866348448687349</v>
      </c>
      <c r="EK349" s="2">
        <v>6.3559322033898304</v>
      </c>
      <c r="EL349" s="2">
        <v>3.007518796992481</v>
      </c>
      <c r="EM349" s="2">
        <v>2.0876826722338206</v>
      </c>
      <c r="EN349" s="2">
        <v>6.5359477124183005</v>
      </c>
      <c r="EO349" s="2">
        <v>2.1739130434782608</v>
      </c>
      <c r="EP349" s="2">
        <v>4.7846889952153111</v>
      </c>
      <c r="EQ349" s="2">
        <v>7.8864353312302837</v>
      </c>
      <c r="ER349" s="2">
        <v>6.309148264984227</v>
      </c>
      <c r="ES349" s="2">
        <v>6.2630480167014611</v>
      </c>
      <c r="ET349" s="2">
        <v>5.1107325383304945</v>
      </c>
      <c r="EU349" s="2">
        <v>4.9382716049382713</v>
      </c>
      <c r="EV349" s="2">
        <v>1.6501650165016502</v>
      </c>
      <c r="EW349" s="2">
        <v>3.3955857385398982</v>
      </c>
      <c r="EX349" s="2">
        <v>9.0090090090090094</v>
      </c>
      <c r="EY349" s="2">
        <v>8.0160320641282556</v>
      </c>
      <c r="EZ349" s="2">
        <v>4.2194092827004219</v>
      </c>
      <c r="FA349" s="2">
        <v>3.6496350364963503</v>
      </c>
      <c r="FB349" s="2">
        <v>5.4794520547945202</v>
      </c>
      <c r="FC349" s="2">
        <v>4.5454545454545459</v>
      </c>
      <c r="FD349" s="2">
        <v>3.7037037037037037</v>
      </c>
      <c r="FE349" s="2">
        <v>7.2463768115942031</v>
      </c>
      <c r="FF349" s="2">
        <v>4.8622366288492707</v>
      </c>
      <c r="FG349" s="2">
        <v>5.112474437627812</v>
      </c>
      <c r="FH349" s="2">
        <v>5.8139534883720927</v>
      </c>
      <c r="FI349" s="2">
        <v>4.694835680751174</v>
      </c>
      <c r="FJ349" s="2">
        <v>8.5227272727272734</v>
      </c>
      <c r="FK349" s="2">
        <v>4.1841004184100417</v>
      </c>
      <c r="FL349" s="2">
        <v>1.1376564277588168</v>
      </c>
      <c r="FM349" s="2">
        <v>6.8997240110395586</v>
      </c>
      <c r="FN349" s="2">
        <v>0.7293946024799417</v>
      </c>
      <c r="FO349" s="2">
        <v>1.8248175182481752</v>
      </c>
      <c r="FP349" s="2">
        <v>9.5693779904306222</v>
      </c>
      <c r="FQ349" s="2">
        <v>1.6611295681063123</v>
      </c>
      <c r="FR349" s="2">
        <v>16.949152542372882</v>
      </c>
      <c r="FS349" s="2">
        <v>5</v>
      </c>
      <c r="FT349" s="2">
        <v>8.7976539589442808</v>
      </c>
      <c r="FU349" s="8">
        <v>4.7095761381475665</v>
      </c>
      <c r="FV349" s="8">
        <v>1.6528925619834711</v>
      </c>
      <c r="FW349" s="2">
        <v>7.0921985815602833</v>
      </c>
      <c r="FX349" s="2">
        <v>2.6881720430107525</v>
      </c>
      <c r="FY349" s="2">
        <v>11.71875</v>
      </c>
      <c r="FZ349" s="2">
        <v>22.336769759450171</v>
      </c>
      <c r="GA349" s="74">
        <v>338</v>
      </c>
      <c r="GB349" s="39">
        <f t="shared" si="108"/>
        <v>5.9063015598749891</v>
      </c>
      <c r="GC349" s="39">
        <f t="shared" si="109"/>
        <v>4.492264478695934</v>
      </c>
      <c r="GD349" s="39">
        <f t="shared" si="110"/>
        <v>5.1107325383304945</v>
      </c>
      <c r="GE349" s="37">
        <f t="shared" si="111"/>
        <v>79</v>
      </c>
      <c r="GF349" s="39">
        <f t="shared" si="112"/>
        <v>0.5054192412740548</v>
      </c>
      <c r="GG349" s="2">
        <v>1.615508885298869</v>
      </c>
      <c r="GH349" s="2">
        <v>1.6750418760469012</v>
      </c>
      <c r="GI349" s="2">
        <v>3.5087719298245612</v>
      </c>
      <c r="GJ349" s="2">
        <v>15.151515151515152</v>
      </c>
      <c r="GK349" s="2">
        <v>26.315789473684209</v>
      </c>
      <c r="GL349" s="2">
        <v>2.8328611898016995</v>
      </c>
      <c r="GM349" s="2">
        <v>0.71633237822349571</v>
      </c>
      <c r="GN349" s="2">
        <v>3.5992801439712059</v>
      </c>
      <c r="GO349" s="2">
        <v>7.4626865671641793</v>
      </c>
      <c r="GP349" s="2">
        <v>2.2099447513812156</v>
      </c>
      <c r="GQ349" s="2">
        <v>1.9646365422396856</v>
      </c>
      <c r="GR349" s="2">
        <v>0</v>
      </c>
      <c r="GS349" s="2">
        <v>1.9379844961240309</v>
      </c>
    </row>
    <row r="350" spans="1:201" s="2" customFormat="1" x14ac:dyDescent="0.35">
      <c r="A350" s="74">
        <v>339</v>
      </c>
      <c r="B350" s="2">
        <v>11.251758087201125</v>
      </c>
      <c r="C350" s="2">
        <v>5.2356020942408374</v>
      </c>
      <c r="D350" s="2">
        <v>3.8986354775828458</v>
      </c>
      <c r="E350" s="2">
        <v>3.8610038610038608</v>
      </c>
      <c r="F350" s="2">
        <v>2.5906735751295336</v>
      </c>
      <c r="G350" s="2">
        <v>11.627906976744185</v>
      </c>
      <c r="H350" s="2">
        <v>7.7922077922077921</v>
      </c>
      <c r="I350" s="2">
        <v>0</v>
      </c>
      <c r="J350" s="2">
        <v>2.677376171352075</v>
      </c>
      <c r="K350" s="2">
        <v>4.2735042735042734</v>
      </c>
      <c r="L350" s="2">
        <v>7.6530612244897958</v>
      </c>
      <c r="M350" s="2">
        <v>7.0052539404553418</v>
      </c>
      <c r="N350" s="2">
        <v>3.9447731755424065</v>
      </c>
      <c r="O350" s="2">
        <v>0</v>
      </c>
      <c r="P350" s="2">
        <v>0</v>
      </c>
      <c r="Q350" s="2">
        <v>7.1428571428571432</v>
      </c>
      <c r="R350" s="2">
        <v>4.3103448275862073</v>
      </c>
      <c r="S350" s="2">
        <v>7.3126142595978063</v>
      </c>
      <c r="T350" s="2">
        <v>2.3094688221709005</v>
      </c>
      <c r="U350" s="2">
        <v>7.6628352490421454</v>
      </c>
      <c r="V350" s="2">
        <v>0</v>
      </c>
      <c r="W350" s="2">
        <v>4.7281323877068555</v>
      </c>
      <c r="X350" s="2">
        <v>13.377926421404682</v>
      </c>
      <c r="Y350" s="2">
        <v>3.7174721189591078</v>
      </c>
      <c r="Z350" s="2">
        <v>4.319654427645788</v>
      </c>
      <c r="AA350" s="2">
        <v>5.9701492537313436</v>
      </c>
      <c r="AB350" s="2">
        <v>4.5977011494252871</v>
      </c>
      <c r="AC350" s="2">
        <v>7.6628352490421454</v>
      </c>
      <c r="AD350" s="2">
        <v>0</v>
      </c>
      <c r="AE350" s="2">
        <v>4.2735042735042734</v>
      </c>
      <c r="AF350" s="2">
        <v>2.7510316368638241</v>
      </c>
      <c r="AH350" s="2">
        <v>2.6954177897574123</v>
      </c>
      <c r="AI350" s="2">
        <v>2.1008403361344539</v>
      </c>
      <c r="AJ350" s="2">
        <v>3.0674846625766872</v>
      </c>
      <c r="AK350" s="2">
        <v>3.5842293906810037</v>
      </c>
      <c r="AL350" s="2">
        <v>0</v>
      </c>
      <c r="AM350" s="2">
        <v>1.9157088122605364</v>
      </c>
      <c r="AN350" s="2">
        <v>10.395010395010395</v>
      </c>
      <c r="AO350" s="2">
        <v>28.571428571428573</v>
      </c>
      <c r="AP350" s="2">
        <v>16.548463356973997</v>
      </c>
      <c r="AQ350" s="2">
        <v>2.3419203747072599</v>
      </c>
      <c r="AR350" s="2">
        <v>7.6923076923076925</v>
      </c>
      <c r="AS350" s="8">
        <v>7.8431372549019605</v>
      </c>
      <c r="AT350" s="74">
        <v>339</v>
      </c>
      <c r="AU350" s="39">
        <f t="shared" si="98"/>
        <v>5.5512612210635233</v>
      </c>
      <c r="AV350" s="39">
        <f t="shared" si="99"/>
        <v>5.1974260542622188</v>
      </c>
      <c r="AW350" s="39">
        <f t="shared" si="100"/>
        <v>4.2735042735042734</v>
      </c>
      <c r="AX350" s="37">
        <f t="shared" si="101"/>
        <v>43</v>
      </c>
      <c r="AY350" s="39">
        <f t="shared" si="102"/>
        <v>0.79260004268441897</v>
      </c>
      <c r="AZ350" s="2">
        <v>4.5045045045045047</v>
      </c>
      <c r="BA350" s="2">
        <v>2.8462998102466792</v>
      </c>
      <c r="BB350" s="2">
        <v>4.0650406504065044</v>
      </c>
      <c r="BC350" s="2">
        <v>2.0408163265306123</v>
      </c>
      <c r="BD350" s="2">
        <v>7.2463768115942031</v>
      </c>
      <c r="BE350" s="2">
        <v>4.2480883602378929</v>
      </c>
      <c r="BF350" s="2">
        <v>0</v>
      </c>
      <c r="BG350" s="2">
        <v>0</v>
      </c>
      <c r="BH350" s="2">
        <v>0</v>
      </c>
      <c r="BI350" s="2">
        <v>0.70821529745042489</v>
      </c>
      <c r="BJ350" s="2">
        <v>7.7519379844961236</v>
      </c>
      <c r="BK350" s="2">
        <v>5.8139534883720927</v>
      </c>
      <c r="BL350" s="2">
        <v>6.8649885583524028</v>
      </c>
      <c r="BM350" s="2">
        <v>7.3221757322175733</v>
      </c>
      <c r="BN350" s="2">
        <v>1.9392372333548804</v>
      </c>
      <c r="BO350" s="2">
        <v>3.3277870216306158</v>
      </c>
      <c r="BP350" s="2">
        <v>10.457516339869281</v>
      </c>
      <c r="BQ350" s="2">
        <v>9.3833780160857909</v>
      </c>
      <c r="BR350" s="2">
        <v>2.5575447570332481</v>
      </c>
      <c r="BS350" s="2">
        <v>7.7972709551656916</v>
      </c>
      <c r="BT350" s="2">
        <v>8.3194675540765388</v>
      </c>
      <c r="BU350" s="2">
        <v>5.6753688989784337</v>
      </c>
      <c r="BV350" s="2">
        <v>5.0454086781029259</v>
      </c>
      <c r="BW350" s="2">
        <v>1.1990407673860912</v>
      </c>
      <c r="BX350" s="2">
        <v>2.0202020202020203</v>
      </c>
      <c r="BY350" s="2">
        <v>2.3364485981308412</v>
      </c>
      <c r="CA350" s="2">
        <v>10.514018691588785</v>
      </c>
      <c r="CB350" s="8">
        <v>4.3572984749455337</v>
      </c>
      <c r="CC350" s="2">
        <v>7.6838638858397363</v>
      </c>
      <c r="CD350" s="2">
        <v>37.735849056603776</v>
      </c>
      <c r="CE350" s="2">
        <v>2.7510316368638241</v>
      </c>
      <c r="CF350" s="2">
        <v>3.883495145631068</v>
      </c>
      <c r="CG350" s="2">
        <v>0.86580086580086579</v>
      </c>
      <c r="CH350" s="2">
        <v>0.93896713615023475</v>
      </c>
      <c r="CI350" s="2">
        <v>4.6040515653775325</v>
      </c>
      <c r="CJ350" s="2">
        <v>4.3604651162790695</v>
      </c>
      <c r="CK350" s="2">
        <v>7.9744816586921852</v>
      </c>
      <c r="CL350">
        <v>6</v>
      </c>
      <c r="CM350" s="2">
        <v>5.882352941176471</v>
      </c>
      <c r="CN350" s="2">
        <v>3.9292730844793713</v>
      </c>
      <c r="CP350" s="2">
        <v>1.9474196689386563</v>
      </c>
      <c r="CR350" s="2">
        <v>2.3201856148491879</v>
      </c>
      <c r="CS350" s="2">
        <v>10.785824345146379</v>
      </c>
      <c r="CT350" s="74">
        <v>339</v>
      </c>
      <c r="CU350" s="87">
        <f t="shared" si="103"/>
        <v>5.3489638895997222</v>
      </c>
      <c r="CV350" s="87">
        <f t="shared" si="104"/>
        <v>5.8840491499335537</v>
      </c>
      <c r="CW350" s="87">
        <f t="shared" si="105"/>
        <v>4.3572984749455337</v>
      </c>
      <c r="CX350" s="93">
        <f t="shared" si="106"/>
        <v>43</v>
      </c>
      <c r="CY350" s="87">
        <f t="shared" si="107"/>
        <v>0.89730908313164481</v>
      </c>
      <c r="CZ350" s="2">
        <v>5.7388809182209473</v>
      </c>
      <c r="DA350" s="2">
        <v>2.0554984583761562</v>
      </c>
      <c r="DB350" s="2">
        <v>4.5801526717557248</v>
      </c>
      <c r="DC350" s="2">
        <v>3.091190108191654</v>
      </c>
      <c r="DD350" s="2">
        <v>1.3297872340425532</v>
      </c>
      <c r="DE350" s="2">
        <v>5.3262316910785623</v>
      </c>
      <c r="DF350" s="2">
        <v>6.1919504643962853</v>
      </c>
      <c r="DG350" s="2">
        <v>9.9009900990099009</v>
      </c>
      <c r="DH350" s="2">
        <v>8.9285714285714288</v>
      </c>
      <c r="DI350" s="2">
        <v>5.7692307692307692</v>
      </c>
      <c r="DJ350" s="2">
        <v>2.2321428571428572</v>
      </c>
      <c r="DK350" s="2">
        <v>7.9365079365079367</v>
      </c>
      <c r="DL350" s="2">
        <v>4.6838407494145198</v>
      </c>
      <c r="DM350" s="2">
        <v>2.9850746268656718</v>
      </c>
      <c r="DN350" s="2">
        <v>10.554089709762533</v>
      </c>
      <c r="DO350" s="2">
        <v>0</v>
      </c>
      <c r="DP350" s="2">
        <v>2.1786492374727668</v>
      </c>
      <c r="DQ350" s="2">
        <v>13.736263736263735</v>
      </c>
      <c r="DR350" s="2">
        <v>3.3482142857142856</v>
      </c>
      <c r="DS350" s="2">
        <v>2.816901408450704</v>
      </c>
      <c r="DT350" s="2">
        <v>3.8759689922480618</v>
      </c>
      <c r="DU350" s="2">
        <v>1.6583747927031509</v>
      </c>
      <c r="DV350" s="2">
        <v>2.2026431718061672</v>
      </c>
      <c r="DW350" s="2">
        <v>2.2026431718061672</v>
      </c>
      <c r="DX350" s="2">
        <v>1.9607843137254901</v>
      </c>
      <c r="DY350" s="2">
        <v>3.7105751391465676</v>
      </c>
      <c r="DZ350" s="2">
        <v>3.091190108191654</v>
      </c>
      <c r="EA350" s="2">
        <v>0</v>
      </c>
      <c r="EB350" s="2">
        <v>2.6666666666666665</v>
      </c>
      <c r="EC350" s="2">
        <v>10.380622837370241</v>
      </c>
      <c r="ED350" s="2">
        <v>8.8691796008869179</v>
      </c>
      <c r="EE350" s="2">
        <v>3.4364261168384878</v>
      </c>
      <c r="EF350" s="2">
        <v>5.4545454545454541</v>
      </c>
      <c r="EG350" s="2">
        <v>6.8259385665529013</v>
      </c>
      <c r="EH350" s="2">
        <v>7.0721357850070721</v>
      </c>
      <c r="EI350" s="2">
        <v>2.5873221216041395</v>
      </c>
      <c r="EJ350" s="2">
        <v>9.5693779904306222</v>
      </c>
      <c r="EK350" s="2">
        <v>2.1321961620469083</v>
      </c>
      <c r="EL350" s="2">
        <v>10.558069381598793</v>
      </c>
      <c r="EM350" s="2">
        <v>2.0920502092050208</v>
      </c>
      <c r="EN350" s="2">
        <v>1.3157894736842106</v>
      </c>
      <c r="EO350" s="2">
        <v>4.3572984749455337</v>
      </c>
      <c r="EP350" s="2">
        <v>4.8076923076923075</v>
      </c>
      <c r="EQ350" s="2">
        <v>6.3593004769475359</v>
      </c>
      <c r="ER350" s="2">
        <v>0</v>
      </c>
      <c r="ES350" s="2">
        <v>12.605042016806722</v>
      </c>
      <c r="ET350" s="2">
        <v>1.7123287671232876</v>
      </c>
      <c r="EU350" s="2">
        <v>7.4441687344913152</v>
      </c>
      <c r="EV350" s="2">
        <v>8.2644628099173545</v>
      </c>
      <c r="EW350" s="2">
        <v>6.8143100511073254</v>
      </c>
      <c r="EX350" s="2">
        <v>10.909090909090908</v>
      </c>
      <c r="EY350" s="2">
        <v>4.0404040404040407</v>
      </c>
      <c r="EZ350" s="2">
        <v>4.2372881355932206</v>
      </c>
      <c r="FA350" s="2">
        <v>5.4945054945054945</v>
      </c>
      <c r="FB350" s="2">
        <v>1.3774104683195592</v>
      </c>
      <c r="FC350" s="2">
        <v>13.698630136986301</v>
      </c>
      <c r="FD350" s="2">
        <v>4.9566294919454768</v>
      </c>
      <c r="FE350" s="2">
        <v>1.4598540145985401</v>
      </c>
      <c r="FF350" s="2">
        <v>3.2573289902280131</v>
      </c>
      <c r="FG350" s="2">
        <v>3.0832476875642345</v>
      </c>
      <c r="FH350" s="2">
        <v>1.9493177387914229</v>
      </c>
      <c r="FI350" s="2">
        <v>7.8616352201257858</v>
      </c>
      <c r="FJ350" s="2">
        <v>7.1633237822349569</v>
      </c>
      <c r="FK350" s="2">
        <v>21.008403361344538</v>
      </c>
      <c r="FL350" s="2">
        <v>0</v>
      </c>
      <c r="FM350" s="2">
        <v>4.6317739694302915</v>
      </c>
      <c r="FN350" s="2">
        <v>0</v>
      </c>
      <c r="FO350" s="2">
        <v>4.5703839122486292</v>
      </c>
      <c r="FP350" s="2">
        <v>7.2463768115942031</v>
      </c>
      <c r="FQ350" s="2">
        <v>3.3277870216306158</v>
      </c>
      <c r="FR350" s="2">
        <v>0</v>
      </c>
      <c r="FS350" s="2">
        <v>6.700167504187605</v>
      </c>
      <c r="FT350" s="2">
        <v>0</v>
      </c>
      <c r="FU350" s="8">
        <v>3.1545741324921135</v>
      </c>
      <c r="FV350" s="8">
        <v>1.6556291390728477</v>
      </c>
      <c r="FW350" s="2">
        <v>28.571428571428573</v>
      </c>
      <c r="FX350" s="2">
        <v>8.0862533692722369</v>
      </c>
      <c r="FY350" s="2">
        <v>0</v>
      </c>
      <c r="FZ350" s="2">
        <v>10.54481546572935</v>
      </c>
      <c r="GA350" s="74">
        <v>339</v>
      </c>
      <c r="GB350" s="39">
        <f t="shared" si="108"/>
        <v>5.2708548285365078</v>
      </c>
      <c r="GC350" s="39">
        <f t="shared" si="109"/>
        <v>4.7108732016456125</v>
      </c>
      <c r="GD350" s="39">
        <f t="shared" si="110"/>
        <v>4.2372881355932206</v>
      </c>
      <c r="GE350" s="37">
        <f t="shared" si="111"/>
        <v>79</v>
      </c>
      <c r="GF350" s="39">
        <f t="shared" si="112"/>
        <v>0.53001464419681199</v>
      </c>
      <c r="GG350" s="2">
        <v>1.6181229773462784</v>
      </c>
      <c r="GH350" s="2">
        <v>5.0335570469798654</v>
      </c>
      <c r="GI350" s="2">
        <v>10.56338028169014</v>
      </c>
      <c r="GJ350" s="2">
        <v>15.384615384615385</v>
      </c>
      <c r="GK350" s="2">
        <v>0</v>
      </c>
      <c r="GL350" s="2">
        <v>1.4204545454545454</v>
      </c>
      <c r="GM350" s="2">
        <v>2.150537634408602</v>
      </c>
      <c r="GN350" s="2">
        <v>3.0102347983142685</v>
      </c>
      <c r="GO350" s="2">
        <v>9.3984962406015029</v>
      </c>
      <c r="GP350" s="2">
        <v>4.4296788482834994</v>
      </c>
      <c r="GQ350" s="2">
        <v>3.9370078740157481</v>
      </c>
      <c r="GR350" s="2">
        <v>6.5359477124183005</v>
      </c>
      <c r="GS350" s="2">
        <v>1.941747572815534</v>
      </c>
    </row>
    <row r="351" spans="1:201" s="2" customFormat="1" x14ac:dyDescent="0.35">
      <c r="A351" s="74">
        <v>340</v>
      </c>
      <c r="B351" s="2">
        <v>7.1123755334281649</v>
      </c>
      <c r="C351" s="2">
        <v>3.5087719298245612</v>
      </c>
      <c r="D351" s="2">
        <v>5.8708414872798436</v>
      </c>
      <c r="E351" s="2">
        <v>3.8759689922480618</v>
      </c>
      <c r="F351" s="2">
        <v>2.5974025974025974</v>
      </c>
      <c r="G351" s="2">
        <v>11.764705882352942</v>
      </c>
      <c r="H351" s="2">
        <v>2.6178010471204187</v>
      </c>
      <c r="I351" s="2">
        <v>0</v>
      </c>
      <c r="J351" s="2">
        <v>6.7114093959731544</v>
      </c>
      <c r="K351" s="2">
        <v>4.2918454935622314</v>
      </c>
      <c r="L351" s="2">
        <v>2.5706940874035991</v>
      </c>
      <c r="M351" s="2">
        <v>7.0546737213403876</v>
      </c>
      <c r="N351" s="2">
        <v>1.9801980198019802</v>
      </c>
      <c r="O351" s="2">
        <v>1.9305019305019304</v>
      </c>
      <c r="P351" s="2">
        <v>4.3668122270742362</v>
      </c>
      <c r="Q351" s="2">
        <v>14.388489208633093</v>
      </c>
      <c r="R351" s="2">
        <v>2.1645021645021645</v>
      </c>
      <c r="S351" s="2">
        <v>5.5248618784530388</v>
      </c>
      <c r="T351" s="2">
        <v>2.3148148148148149</v>
      </c>
      <c r="U351" s="2">
        <v>0</v>
      </c>
      <c r="V351" s="2">
        <v>3.6900369003690039</v>
      </c>
      <c r="W351" s="2">
        <v>2.3752969121140142</v>
      </c>
      <c r="X351" s="2">
        <v>27.118644067796609</v>
      </c>
      <c r="Y351" s="2">
        <v>3.7313432835820897</v>
      </c>
      <c r="Z351" s="2">
        <v>2.1691973969631237</v>
      </c>
      <c r="AA351" s="2">
        <v>6.0060060060060056</v>
      </c>
      <c r="AB351" s="2">
        <v>6.9284064665127021</v>
      </c>
      <c r="AC351" s="2">
        <v>7.7220077220077217</v>
      </c>
      <c r="AD351" s="2">
        <v>8.5470085470085468</v>
      </c>
      <c r="AE351" s="2">
        <v>4.2918454935622314</v>
      </c>
      <c r="AF351" s="2">
        <v>4.1379310344827589</v>
      </c>
      <c r="AH351" s="2">
        <v>5.4054054054054053</v>
      </c>
      <c r="AI351" s="2">
        <v>8.4210526315789469</v>
      </c>
      <c r="AJ351" s="2">
        <v>4.615384615384615</v>
      </c>
      <c r="AK351" s="2">
        <v>1.1990407673860912</v>
      </c>
      <c r="AL351" s="2">
        <v>4.7846889952153111</v>
      </c>
      <c r="AM351" s="2">
        <v>1.9193857965451055</v>
      </c>
      <c r="AN351" s="2">
        <v>12.605042016806722</v>
      </c>
      <c r="AO351" s="2">
        <v>0</v>
      </c>
      <c r="AP351" s="2">
        <v>4.8076923076923075</v>
      </c>
      <c r="AQ351" s="2">
        <v>4.694835680751174</v>
      </c>
      <c r="AR351" s="2">
        <v>6.2015503875968996</v>
      </c>
      <c r="AS351" s="8">
        <v>0</v>
      </c>
      <c r="AT351" s="74">
        <v>340</v>
      </c>
      <c r="AU351" s="39">
        <f t="shared" si="98"/>
        <v>5.1632202987554567</v>
      </c>
      <c r="AV351" s="39">
        <f t="shared" si="99"/>
        <v>4.7050490882626006</v>
      </c>
      <c r="AW351" s="39">
        <f t="shared" si="100"/>
        <v>4.2918454935622314</v>
      </c>
      <c r="AX351" s="37">
        <f t="shared" si="101"/>
        <v>43</v>
      </c>
      <c r="AY351" s="39">
        <f t="shared" si="102"/>
        <v>0.71751325930477172</v>
      </c>
      <c r="AZ351" s="2">
        <v>2.2624434389140271</v>
      </c>
      <c r="BA351" s="2">
        <v>4.7573739295908659</v>
      </c>
      <c r="BB351" s="2">
        <v>5.4421768707482991</v>
      </c>
      <c r="BC351" s="2">
        <v>2.0449897750511248</v>
      </c>
      <c r="BD351" s="2">
        <v>1.2165450121654502</v>
      </c>
      <c r="BE351" s="2">
        <v>4.2662116040955631</v>
      </c>
      <c r="BF351" s="2">
        <v>2.3174971031286211</v>
      </c>
      <c r="BG351" s="2">
        <v>0</v>
      </c>
      <c r="BH351" s="2">
        <v>0</v>
      </c>
      <c r="BI351" s="2">
        <v>2.8348688873139616</v>
      </c>
      <c r="BJ351" s="2">
        <v>5.5803571428571432</v>
      </c>
      <c r="BK351" s="2">
        <v>1.4619883040935673</v>
      </c>
      <c r="BL351" s="2">
        <v>2.3041474654377878</v>
      </c>
      <c r="BM351" s="2">
        <v>6.3224446786090622</v>
      </c>
      <c r="BN351" s="2">
        <v>1.9430051813471503</v>
      </c>
      <c r="BO351" s="2">
        <v>2.5041736227045077</v>
      </c>
      <c r="BP351" s="2">
        <v>9.2470277410832225</v>
      </c>
      <c r="BQ351" s="2">
        <v>13.531799729364005</v>
      </c>
      <c r="BR351" s="2">
        <v>2.5641025641025643</v>
      </c>
      <c r="BS351" s="2">
        <v>9.8231827111984291</v>
      </c>
      <c r="BT351" s="2">
        <v>5.0335570469798654</v>
      </c>
      <c r="BU351" s="2">
        <v>7.9908675799086755</v>
      </c>
      <c r="BV351" s="2">
        <v>4.056795131845842</v>
      </c>
      <c r="BW351" s="2">
        <v>8.4033613445378155</v>
      </c>
      <c r="BX351" s="2">
        <v>3.0364372469635628</v>
      </c>
      <c r="BY351" s="2">
        <v>2.3419203747072599</v>
      </c>
      <c r="CA351" s="2">
        <v>2.3612750885478158</v>
      </c>
      <c r="CB351" s="8">
        <v>4.3763676148796495</v>
      </c>
      <c r="CC351" s="2">
        <v>4.4247787610619467</v>
      </c>
      <c r="CD351" s="2">
        <v>9.8039215686274517</v>
      </c>
      <c r="CE351" s="2">
        <v>6.8965517241379306</v>
      </c>
      <c r="CF351" s="2">
        <v>4.8732943469785575</v>
      </c>
      <c r="CG351" s="2">
        <v>5.1993067590987865</v>
      </c>
      <c r="CH351" s="2">
        <v>2.8195488721804511</v>
      </c>
      <c r="CI351" s="2">
        <v>2.775208140610546</v>
      </c>
      <c r="CJ351" s="2">
        <v>5.8394160583941606</v>
      </c>
      <c r="CK351" s="2">
        <v>6.430868167202572</v>
      </c>
      <c r="CL351">
        <v>2.0040080160320639</v>
      </c>
      <c r="CM351" s="2">
        <v>5.9171597633136095</v>
      </c>
      <c r="CN351" s="2">
        <v>3.9447731755424065</v>
      </c>
      <c r="CP351" s="2">
        <v>0.97560975609756095</v>
      </c>
      <c r="CR351" s="2">
        <v>6.9767441860465116</v>
      </c>
      <c r="CS351" s="2">
        <v>9.3312597200622101</v>
      </c>
      <c r="CT351" s="74">
        <v>340</v>
      </c>
      <c r="CU351" s="87">
        <f t="shared" si="103"/>
        <v>4.5636596791991302</v>
      </c>
      <c r="CV351" s="87">
        <f t="shared" si="104"/>
        <v>2.9741096374898648</v>
      </c>
      <c r="CW351" s="87">
        <f t="shared" si="105"/>
        <v>4.2662116040955631</v>
      </c>
      <c r="CX351" s="93">
        <f t="shared" si="106"/>
        <v>43</v>
      </c>
      <c r="CY351" s="87">
        <f t="shared" si="107"/>
        <v>0.45354746772962551</v>
      </c>
      <c r="CZ351" s="2">
        <v>5.7720057720057723</v>
      </c>
      <c r="DA351" s="2">
        <v>1.0298661174047374</v>
      </c>
      <c r="DB351" s="2">
        <v>4.6012269938650308</v>
      </c>
      <c r="DC351" s="2">
        <v>3.1007751937984498</v>
      </c>
      <c r="DD351" s="2">
        <v>1.3315579227696406</v>
      </c>
      <c r="DE351" s="2">
        <v>4.0160642570281126</v>
      </c>
      <c r="DF351" s="2">
        <v>1.557632398753894</v>
      </c>
      <c r="DG351" s="2">
        <v>5</v>
      </c>
      <c r="DH351" s="2">
        <v>9.0090090090090094</v>
      </c>
      <c r="DI351" s="2">
        <v>9.6711798839458414</v>
      </c>
      <c r="DJ351" s="2">
        <v>13.422818791946309</v>
      </c>
      <c r="DK351" s="2">
        <v>0</v>
      </c>
      <c r="DL351" s="2">
        <v>7.0588235294117645</v>
      </c>
      <c r="DM351" s="2">
        <v>4.4910179640718564</v>
      </c>
      <c r="DN351" s="2">
        <v>5.333333333333333</v>
      </c>
      <c r="DO351" s="2">
        <v>7.2815533980582527</v>
      </c>
      <c r="DP351" s="2">
        <v>6.5502183406113534</v>
      </c>
      <c r="DQ351" s="2">
        <v>5.5710306406685239</v>
      </c>
      <c r="DR351" s="2">
        <v>2.2396416573348263</v>
      </c>
      <c r="DS351" s="2">
        <v>16.949152542372882</v>
      </c>
      <c r="DT351" s="2">
        <v>15.56420233463035</v>
      </c>
      <c r="DU351" s="2">
        <v>4.9833887043189371</v>
      </c>
      <c r="DV351" s="2">
        <v>6.6225165562913908</v>
      </c>
      <c r="DW351" s="2">
        <v>6.6225165562913908</v>
      </c>
      <c r="DX351" s="2">
        <v>3.9292730844793713</v>
      </c>
      <c r="DY351" s="2">
        <v>5.5865921787709496</v>
      </c>
      <c r="DZ351" s="2">
        <v>3.1007751937984498</v>
      </c>
      <c r="EA351" s="2">
        <v>0</v>
      </c>
      <c r="EB351" s="2">
        <v>1.7825311942959001</v>
      </c>
      <c r="EC351" s="2">
        <v>5.244755244755245</v>
      </c>
      <c r="ED351" s="2">
        <v>6.7114093959731544</v>
      </c>
      <c r="EE351" s="2">
        <v>3.4482758620689653</v>
      </c>
      <c r="EF351" s="2">
        <v>9.1407678244972583</v>
      </c>
      <c r="EG351" s="2">
        <v>3.4364261168384878</v>
      </c>
      <c r="EH351" s="2">
        <v>4.2735042735042734</v>
      </c>
      <c r="EI351" s="2">
        <v>3.8910505836575875</v>
      </c>
      <c r="EJ351" s="2">
        <v>7.2463768115942031</v>
      </c>
      <c r="EK351" s="2">
        <v>2.1367521367521367</v>
      </c>
      <c r="EL351" s="2">
        <v>9.1463414634146343</v>
      </c>
      <c r="EM351" s="2">
        <v>9.433962264150944</v>
      </c>
      <c r="EN351" s="2">
        <v>1.3175230566534915</v>
      </c>
      <c r="EO351" s="2">
        <v>2.1881838074398248</v>
      </c>
      <c r="EP351" s="2">
        <v>8.0515297906602257</v>
      </c>
      <c r="EQ351" s="2">
        <v>3.2</v>
      </c>
      <c r="ER351" s="2">
        <v>4.7619047619047619</v>
      </c>
      <c r="ES351" s="2">
        <v>2.1276595744680851</v>
      </c>
      <c r="ET351" s="2">
        <v>3.4305317324185247</v>
      </c>
      <c r="EU351" s="2">
        <v>2.5</v>
      </c>
      <c r="EV351" s="2">
        <v>8.3333333333333339</v>
      </c>
      <c r="EW351" s="2">
        <v>3.4305317324185247</v>
      </c>
      <c r="EX351" s="2">
        <v>5.5147058823529411</v>
      </c>
      <c r="EY351" s="2">
        <v>8.1135902636916839</v>
      </c>
      <c r="EZ351" s="2">
        <v>6.3829787234042552</v>
      </c>
      <c r="FA351" s="2">
        <v>3.6832412523020257</v>
      </c>
      <c r="FB351" s="2">
        <v>9.6551724137931032</v>
      </c>
      <c r="FC351" s="2">
        <v>0</v>
      </c>
      <c r="FD351" s="2">
        <v>6.2266500622665006</v>
      </c>
      <c r="FE351" s="2">
        <v>2.9239766081871346</v>
      </c>
      <c r="FF351" s="2">
        <v>4.9019607843137258</v>
      </c>
      <c r="FG351" s="2">
        <v>9.2783505154639183</v>
      </c>
      <c r="FH351" s="2">
        <v>3.90625</v>
      </c>
      <c r="FI351" s="2">
        <v>3.1695721077654517</v>
      </c>
      <c r="FJ351" s="2">
        <v>12.987012987012987</v>
      </c>
      <c r="FK351" s="2">
        <v>2.1459227467811157</v>
      </c>
      <c r="FL351" s="2">
        <v>1.1389521640091116</v>
      </c>
      <c r="FM351" s="2">
        <v>6.0493252675663101</v>
      </c>
      <c r="FN351" s="2">
        <v>3.6496350364963503</v>
      </c>
      <c r="FO351" s="2">
        <v>0</v>
      </c>
      <c r="FP351" s="2">
        <v>4.8661800486618008</v>
      </c>
      <c r="FQ351" s="2">
        <v>3.33889816360601</v>
      </c>
      <c r="FR351" s="2">
        <v>17.241379310344829</v>
      </c>
      <c r="FS351" s="2">
        <v>1.6863406408094435</v>
      </c>
      <c r="FT351" s="2">
        <v>2.9585798816568047</v>
      </c>
      <c r="FU351" s="8">
        <v>6.3291139240506329</v>
      </c>
      <c r="FV351" s="8">
        <v>3.3167495854063018</v>
      </c>
      <c r="FW351" s="2">
        <v>14.705882352941176</v>
      </c>
      <c r="FX351" s="2">
        <v>16.304347826086957</v>
      </c>
      <c r="FY351" s="2">
        <v>1.9762845849802371</v>
      </c>
      <c r="FZ351" s="2">
        <v>19.538188277087034</v>
      </c>
      <c r="GA351" s="74">
        <v>340</v>
      </c>
      <c r="GB351" s="39">
        <f t="shared" si="108"/>
        <v>5.6660603129975682</v>
      </c>
      <c r="GC351" s="39">
        <f t="shared" si="109"/>
        <v>4.2749996165458759</v>
      </c>
      <c r="GD351" s="39">
        <f t="shared" si="110"/>
        <v>4.7619047619047619</v>
      </c>
      <c r="GE351" s="37">
        <f t="shared" si="111"/>
        <v>79</v>
      </c>
      <c r="GF351" s="39">
        <f t="shared" si="112"/>
        <v>0.48097503450391565</v>
      </c>
      <c r="GG351" s="2">
        <v>0</v>
      </c>
      <c r="GH351" s="2">
        <v>1.6863406408094435</v>
      </c>
      <c r="GI351" s="2">
        <v>7.117437722419929</v>
      </c>
      <c r="GJ351" s="2">
        <v>15.625</v>
      </c>
      <c r="GK351" s="2">
        <v>27.027027027027028</v>
      </c>
      <c r="GL351" s="2">
        <v>0</v>
      </c>
      <c r="GM351" s="2">
        <v>2.1551724137931036</v>
      </c>
      <c r="GN351" s="2">
        <v>1.2077294685990339</v>
      </c>
      <c r="GO351" s="2">
        <v>0</v>
      </c>
      <c r="GP351" s="2">
        <v>2.2246941045606228</v>
      </c>
      <c r="GQ351" s="2">
        <v>3.9525691699604741</v>
      </c>
      <c r="GR351" s="2">
        <v>13.157894736842104</v>
      </c>
      <c r="GS351" s="2">
        <v>0.97276264591439687</v>
      </c>
    </row>
    <row r="352" spans="1:201" s="2" customFormat="1" x14ac:dyDescent="0.35">
      <c r="A352" s="74">
        <v>341</v>
      </c>
      <c r="B352" s="2">
        <v>0</v>
      </c>
      <c r="C352" s="2">
        <v>1.7605633802816902</v>
      </c>
      <c r="D352" s="2">
        <v>5.9055118110236222</v>
      </c>
      <c r="E352" s="2">
        <v>7.782101167315175</v>
      </c>
      <c r="F352" s="2">
        <v>0</v>
      </c>
      <c r="G352" s="2">
        <v>2.9761904761904763</v>
      </c>
      <c r="H352" s="2">
        <v>5.2493438320209975</v>
      </c>
      <c r="I352" s="2">
        <v>11.560693641618498</v>
      </c>
      <c r="J352" s="2">
        <v>5.4054054054054053</v>
      </c>
      <c r="K352" s="2">
        <v>4.3103448275862073</v>
      </c>
      <c r="L352" s="2">
        <v>5.1546391752577323</v>
      </c>
      <c r="M352" s="2">
        <v>5.3285968028419184</v>
      </c>
      <c r="N352" s="2">
        <v>5.9523809523809526</v>
      </c>
      <c r="O352" s="2">
        <v>1.9342359767891684</v>
      </c>
      <c r="P352" s="2">
        <v>0</v>
      </c>
      <c r="Q352" s="2">
        <v>7.2992700729927007</v>
      </c>
      <c r="R352" s="2">
        <v>6.5075921908893708</v>
      </c>
      <c r="S352" s="2">
        <v>1.8518518518518519</v>
      </c>
      <c r="T352" s="2">
        <v>6.9605568445475638</v>
      </c>
      <c r="U352" s="2">
        <v>7.7220077220077217</v>
      </c>
      <c r="V352" s="2">
        <v>3.7037037037037037</v>
      </c>
      <c r="W352" s="2">
        <v>2.3809523809523809</v>
      </c>
      <c r="X352" s="2">
        <v>3.484320557491289</v>
      </c>
      <c r="Y352" s="2">
        <v>8.7390761548064919</v>
      </c>
      <c r="Z352" s="2">
        <v>6.5217391304347823</v>
      </c>
      <c r="AA352" s="2">
        <v>0</v>
      </c>
      <c r="AB352" s="2">
        <v>16.279069767441861</v>
      </c>
      <c r="AC352" s="2">
        <v>1.9455252918287937</v>
      </c>
      <c r="AD352" s="2">
        <v>8.6206896551724146</v>
      </c>
      <c r="AE352" s="2">
        <v>4.3103448275862073</v>
      </c>
      <c r="AF352" s="2">
        <v>9.6952908587257625</v>
      </c>
      <c r="AH352" s="2">
        <v>5.4347826086956523</v>
      </c>
      <c r="AI352" s="2">
        <v>14.861995753715499</v>
      </c>
      <c r="AJ352" s="2">
        <v>4.6367851622874809</v>
      </c>
      <c r="AK352" s="2">
        <v>4.8019207683073226</v>
      </c>
      <c r="AL352" s="2">
        <v>0</v>
      </c>
      <c r="AM352" s="2">
        <v>3.8461538461538463</v>
      </c>
      <c r="AN352" s="2">
        <v>2.1276595744680851</v>
      </c>
      <c r="AO352" s="2">
        <v>0</v>
      </c>
      <c r="AP352" s="2">
        <v>7.2463768115942031</v>
      </c>
      <c r="AQ352" s="2">
        <v>4.716981132075472</v>
      </c>
      <c r="AR352" s="2">
        <v>1.5600624024960998</v>
      </c>
      <c r="AS352" s="8">
        <v>19.762845849802371</v>
      </c>
      <c r="AT352" s="74">
        <v>341</v>
      </c>
      <c r="AU352" s="39">
        <f t="shared" si="98"/>
        <v>5.3101758690404832</v>
      </c>
      <c r="AV352" s="39">
        <f t="shared" si="99"/>
        <v>4.346132168225461</v>
      </c>
      <c r="AW352" s="39">
        <f t="shared" si="100"/>
        <v>4.8019207683073226</v>
      </c>
      <c r="AX352" s="37">
        <f t="shared" si="101"/>
        <v>43</v>
      </c>
      <c r="AY352" s="39">
        <f t="shared" si="102"/>
        <v>0.66277894213092614</v>
      </c>
      <c r="AZ352" s="2">
        <v>2.2675736961451247</v>
      </c>
      <c r="BA352" s="2">
        <v>2.8680688336520075</v>
      </c>
      <c r="BB352" s="2">
        <v>8.207934336525307</v>
      </c>
      <c r="BC352" s="2">
        <v>4.0983606557377046</v>
      </c>
      <c r="BD352" s="2">
        <v>6.0901339829476244</v>
      </c>
      <c r="BE352" s="2">
        <v>5.9982862039417313</v>
      </c>
      <c r="BF352" s="2">
        <v>2.3228803716608595</v>
      </c>
      <c r="BG352" s="2">
        <v>0</v>
      </c>
      <c r="BH352" s="2">
        <v>0</v>
      </c>
      <c r="BI352" s="2">
        <v>2.8429282160625444</v>
      </c>
      <c r="BJ352" s="2">
        <v>7.8563411896745228</v>
      </c>
      <c r="BK352" s="2">
        <v>4.3923865300146412</v>
      </c>
      <c r="BL352" s="2">
        <v>16.166281755196305</v>
      </c>
      <c r="BM352" s="2">
        <v>5.3022269353128317</v>
      </c>
      <c r="BN352" s="2">
        <v>2.5957170668397143</v>
      </c>
      <c r="BO352" s="2">
        <v>0.83682008368200833</v>
      </c>
      <c r="BP352" s="2">
        <v>13.333333333333334</v>
      </c>
      <c r="BQ352" s="2">
        <v>6.8587105624142657</v>
      </c>
      <c r="BR352" s="2">
        <v>3.4275921165381318</v>
      </c>
      <c r="BS352" s="2">
        <v>1.9841269841269842</v>
      </c>
      <c r="BT352" s="2">
        <v>13.490725126475548</v>
      </c>
      <c r="BU352" s="2">
        <v>6.9044879171461453</v>
      </c>
      <c r="BV352" s="2">
        <v>5.0916496945010179</v>
      </c>
      <c r="BW352" s="2">
        <v>6.053268765133172</v>
      </c>
      <c r="BX352" s="2">
        <v>3.0456852791878171</v>
      </c>
      <c r="BY352" s="2">
        <v>0</v>
      </c>
      <c r="CA352" s="2">
        <v>10.650887573964496</v>
      </c>
      <c r="CB352" s="8">
        <v>3.2967032967032965</v>
      </c>
      <c r="CC352" s="2">
        <v>3.3333333333333335</v>
      </c>
      <c r="CD352" s="2">
        <v>9.9009900990099009</v>
      </c>
      <c r="CE352" s="2">
        <v>2.7777777777777777</v>
      </c>
      <c r="CF352" s="2">
        <v>3.9177277179236043</v>
      </c>
      <c r="CG352" s="2">
        <v>2.6132404181184667</v>
      </c>
      <c r="CH352" s="2">
        <v>3.7700282752120642</v>
      </c>
      <c r="CI352" s="2">
        <v>2.7829313543599259</v>
      </c>
      <c r="CJ352" s="2">
        <v>1.4684287812041117</v>
      </c>
      <c r="CK352" s="2">
        <v>1.6181229773462784</v>
      </c>
      <c r="CL352">
        <v>1.0030090270812437</v>
      </c>
      <c r="CM352" s="2">
        <v>3.5714285714285716</v>
      </c>
      <c r="CN352" s="2">
        <v>2.9702970297029703</v>
      </c>
      <c r="CP352" s="2">
        <v>2.9296875</v>
      </c>
      <c r="CR352" s="2">
        <v>16.393442622950818</v>
      </c>
      <c r="CS352" s="2">
        <v>0</v>
      </c>
      <c r="CT352" s="74">
        <v>341</v>
      </c>
      <c r="CU352" s="87">
        <f t="shared" si="103"/>
        <v>4.7682222323806105</v>
      </c>
      <c r="CV352" s="87">
        <f t="shared" si="104"/>
        <v>4.1299124486951637</v>
      </c>
      <c r="CW352" s="87">
        <f t="shared" si="105"/>
        <v>3.3333333333333335</v>
      </c>
      <c r="CX352" s="93">
        <f t="shared" si="106"/>
        <v>43</v>
      </c>
      <c r="CY352" s="87">
        <f t="shared" si="107"/>
        <v>0.62980574402483902</v>
      </c>
      <c r="CZ352" s="2">
        <v>7.2568940493468794</v>
      </c>
      <c r="DA352" s="2">
        <v>2.0618556701030926</v>
      </c>
      <c r="DB352" s="2">
        <v>6.1633281972265026</v>
      </c>
      <c r="DC352" s="2">
        <v>3.1104199066874028</v>
      </c>
      <c r="DD352" s="2">
        <v>2.6666666666666665</v>
      </c>
      <c r="DE352" s="2">
        <v>0</v>
      </c>
      <c r="DF352" s="2">
        <v>7.8003120124804992</v>
      </c>
      <c r="DG352" s="2">
        <v>5.025125628140704</v>
      </c>
      <c r="DH352" s="2">
        <v>22.727272727272727</v>
      </c>
      <c r="DI352" s="2">
        <v>9.765625</v>
      </c>
      <c r="DJ352" s="2">
        <v>9.0702947845804989</v>
      </c>
      <c r="DK352" s="2">
        <v>8</v>
      </c>
      <c r="DL352" s="2">
        <v>9.4786729857819907</v>
      </c>
      <c r="DM352" s="2">
        <v>1.5037593984962405</v>
      </c>
      <c r="DN352" s="2">
        <v>2.6809651474530831</v>
      </c>
      <c r="DO352" s="2">
        <v>0</v>
      </c>
      <c r="DP352" s="2">
        <v>2.197802197802198</v>
      </c>
      <c r="DQ352" s="2">
        <v>5.6022408963585431</v>
      </c>
      <c r="DR352" s="2">
        <v>4.489337822671156</v>
      </c>
      <c r="DS352" s="2">
        <v>8.6206896551724146</v>
      </c>
      <c r="DT352" s="2">
        <v>11.857707509881424</v>
      </c>
      <c r="DU352" s="2">
        <v>8.3472454090150254</v>
      </c>
      <c r="DV352" s="2">
        <v>6.666666666666667</v>
      </c>
      <c r="DW352" s="2">
        <v>6.666666666666667</v>
      </c>
      <c r="DX352" s="2">
        <v>1.9723865877712032</v>
      </c>
      <c r="DY352" s="2">
        <v>0</v>
      </c>
      <c r="DZ352" s="2">
        <v>3.1104199066874028</v>
      </c>
      <c r="EA352" s="2">
        <v>16.393442622950818</v>
      </c>
      <c r="EB352" s="2">
        <v>0</v>
      </c>
      <c r="EC352" s="2">
        <v>8.7873462214411244</v>
      </c>
      <c r="ED352" s="2">
        <v>2.2522522522522523</v>
      </c>
      <c r="EE352" s="2">
        <v>6.9204152249134951</v>
      </c>
      <c r="EF352" s="2">
        <v>9.2250922509225095</v>
      </c>
      <c r="EG352" s="2">
        <v>3.4482758620689653</v>
      </c>
      <c r="EH352" s="2">
        <v>2.8612303290414878</v>
      </c>
      <c r="EI352" s="2">
        <v>2.6041666666666665</v>
      </c>
      <c r="EJ352" s="2">
        <v>4.8661800486618008</v>
      </c>
      <c r="EK352" s="2">
        <v>4.282655246252677</v>
      </c>
      <c r="EL352" s="2">
        <v>3.0769230769230771</v>
      </c>
      <c r="EM352" s="2">
        <v>6.3492063492063489</v>
      </c>
      <c r="EN352" s="2">
        <v>6.5963060686015833</v>
      </c>
      <c r="EO352" s="2">
        <v>6.5789473684210522</v>
      </c>
      <c r="EP352" s="2">
        <v>0</v>
      </c>
      <c r="EQ352" s="2">
        <v>12.841091492776886</v>
      </c>
      <c r="ER352" s="2">
        <v>3.1897926634768741</v>
      </c>
      <c r="ES352" s="2">
        <v>2.1321961620469083</v>
      </c>
      <c r="ET352" s="2">
        <v>6.8846815834767643</v>
      </c>
      <c r="EU352" s="2">
        <v>10.025062656641603</v>
      </c>
      <c r="EV352" s="2">
        <v>8.4033613445378155</v>
      </c>
      <c r="EW352" s="2">
        <v>3.4423407917383821</v>
      </c>
      <c r="EX352" s="2">
        <v>9.2421441774491679</v>
      </c>
      <c r="EY352" s="2">
        <v>6.1349693251533743</v>
      </c>
      <c r="EZ352" s="2">
        <v>4.282655246252677</v>
      </c>
      <c r="FA352" s="2">
        <v>7.3937153419593349</v>
      </c>
      <c r="FB352" s="2">
        <v>9.7493036211699167</v>
      </c>
      <c r="FC352" s="2">
        <v>2.3148148148148149</v>
      </c>
      <c r="FD352" s="2">
        <v>1.2531328320802004</v>
      </c>
      <c r="FE352" s="2">
        <v>7.3313782991202343</v>
      </c>
      <c r="FF352" s="2">
        <v>3.284072249589491</v>
      </c>
      <c r="FG352" s="2">
        <v>6.2434963579604581</v>
      </c>
      <c r="FH352" s="2">
        <v>3.9215686274509802</v>
      </c>
      <c r="FI352" s="2">
        <v>3.1796502384737679</v>
      </c>
      <c r="FJ352" s="2">
        <v>7.3099415204678362</v>
      </c>
      <c r="FK352" s="2">
        <v>6.4516129032258061</v>
      </c>
      <c r="FL352" s="2">
        <v>1.1402508551881414</v>
      </c>
      <c r="FM352" s="2">
        <v>6.5543071161048685</v>
      </c>
      <c r="FN352" s="2">
        <v>1.4652014652014651</v>
      </c>
      <c r="FO352" s="2">
        <v>0.91827364554637281</v>
      </c>
      <c r="FP352" s="2">
        <v>14.669926650366747</v>
      </c>
      <c r="FQ352" s="2">
        <v>3.3500837520938025</v>
      </c>
      <c r="FR352" s="2">
        <v>8.7719298245614041</v>
      </c>
      <c r="FS352" s="2">
        <v>3.3783783783783785</v>
      </c>
      <c r="FT352" s="2">
        <v>2.9673590504451037</v>
      </c>
      <c r="FU352" s="8">
        <v>1.5923566878980893</v>
      </c>
      <c r="FV352" s="8">
        <v>1.6638935108153079</v>
      </c>
      <c r="FW352" s="2">
        <v>22.388059701492537</v>
      </c>
      <c r="FX352" s="2">
        <v>0</v>
      </c>
      <c r="FY352" s="2">
        <v>15.841584158415841</v>
      </c>
      <c r="FZ352" s="2">
        <v>12.681159420289855</v>
      </c>
      <c r="GA352" s="74">
        <v>341</v>
      </c>
      <c r="GB352" s="39">
        <f t="shared" si="108"/>
        <v>5.8668169816191629</v>
      </c>
      <c r="GC352" s="39">
        <f t="shared" si="109"/>
        <v>4.655064916235597</v>
      </c>
      <c r="GD352" s="39">
        <f t="shared" si="110"/>
        <v>5.025125628140704</v>
      </c>
      <c r="GE352" s="37">
        <f t="shared" si="111"/>
        <v>79</v>
      </c>
      <c r="GF352" s="39">
        <f t="shared" si="112"/>
        <v>0.52373572152818848</v>
      </c>
      <c r="GG352" s="2">
        <v>0</v>
      </c>
      <c r="GH352" s="2">
        <v>5.0675675675675675</v>
      </c>
      <c r="GI352" s="2">
        <v>0</v>
      </c>
      <c r="GJ352" s="2">
        <v>15.873015873015873</v>
      </c>
      <c r="GK352" s="2">
        <v>0</v>
      </c>
      <c r="GL352" s="2">
        <v>1.4224751066856329</v>
      </c>
      <c r="GM352" s="2">
        <v>1.4398848092152627</v>
      </c>
      <c r="GN352" s="2">
        <v>1.2091898428053205</v>
      </c>
      <c r="GO352" s="2">
        <v>5.6925996204933584</v>
      </c>
      <c r="GP352" s="2">
        <v>2.229654403567447</v>
      </c>
      <c r="GQ352" s="2">
        <v>5.9523809523809526</v>
      </c>
      <c r="GR352" s="2">
        <v>6.666666666666667</v>
      </c>
      <c r="GS352" s="2">
        <v>3.8948393378773125</v>
      </c>
    </row>
    <row r="353" spans="1:201" s="2" customFormat="1" x14ac:dyDescent="0.35">
      <c r="A353" s="74">
        <v>342</v>
      </c>
      <c r="B353" s="2">
        <v>7.1633237822349569</v>
      </c>
      <c r="C353" s="2">
        <v>8.8183421516754859</v>
      </c>
      <c r="D353" s="2">
        <v>5.2805280528052805</v>
      </c>
      <c r="E353" s="2">
        <v>0</v>
      </c>
      <c r="F353" s="2">
        <v>2.6041666666666665</v>
      </c>
      <c r="G353" s="2">
        <v>0</v>
      </c>
      <c r="H353" s="2">
        <v>5.2770448548812663</v>
      </c>
      <c r="I353" s="2">
        <v>2.9239766081871346</v>
      </c>
      <c r="J353" s="2">
        <v>5.4347826086956523</v>
      </c>
      <c r="K353" s="2">
        <v>2.8860028860028861</v>
      </c>
      <c r="L353" s="2">
        <v>2.5906735751295336</v>
      </c>
      <c r="M353" s="2">
        <v>0</v>
      </c>
      <c r="N353" s="2">
        <v>11.976047904191617</v>
      </c>
      <c r="O353" s="2">
        <v>1.9379844961240309</v>
      </c>
      <c r="P353" s="2">
        <v>2.192982456140351</v>
      </c>
      <c r="Q353" s="2">
        <v>9.8039215686274517</v>
      </c>
      <c r="R353" s="2">
        <v>6.5502183406113534</v>
      </c>
      <c r="S353" s="2">
        <v>1.8552875695732838</v>
      </c>
      <c r="T353" s="2">
        <v>2.3364485981308412</v>
      </c>
      <c r="U353" s="2">
        <v>3.8910505836575875</v>
      </c>
      <c r="V353" s="2">
        <v>1.8587360594795539</v>
      </c>
      <c r="W353" s="2">
        <v>4.7732696897374698</v>
      </c>
      <c r="X353" s="2">
        <v>6.9930069930069934</v>
      </c>
      <c r="Y353" s="2">
        <v>7.5566750629722925</v>
      </c>
      <c r="Z353" s="2">
        <v>4.3763676148796495</v>
      </c>
      <c r="AA353" s="2">
        <v>15.105740181268882</v>
      </c>
      <c r="AB353" s="2">
        <v>4.7281323877068555</v>
      </c>
      <c r="AC353" s="2">
        <v>7.7972709551656916</v>
      </c>
      <c r="AD353" s="2">
        <v>8.695652173913043</v>
      </c>
      <c r="AE353" s="2">
        <v>7.2150072150072146</v>
      </c>
      <c r="AF353" s="2">
        <v>2.5174825174825175</v>
      </c>
      <c r="AH353" s="2">
        <v>5.4644808743169397</v>
      </c>
      <c r="AI353" s="2">
        <v>8.6206896551724146</v>
      </c>
      <c r="AJ353" s="2">
        <v>3.1055900621118013</v>
      </c>
      <c r="AK353" s="2">
        <v>3.6188178528347406</v>
      </c>
      <c r="AL353" s="2">
        <v>0</v>
      </c>
      <c r="AM353" s="2">
        <v>0.96525096525096521</v>
      </c>
      <c r="AN353" s="2">
        <v>10.660980810234541</v>
      </c>
      <c r="AO353" s="2">
        <v>14.705882352941176</v>
      </c>
      <c r="AP353" s="2">
        <v>2.4330900243309004</v>
      </c>
      <c r="AQ353" s="2">
        <v>0</v>
      </c>
      <c r="AR353" s="2">
        <v>4.6875</v>
      </c>
      <c r="AS353" s="8">
        <v>16.129032258064516</v>
      </c>
      <c r="AT353" s="74">
        <v>342</v>
      </c>
      <c r="AU353" s="39">
        <f t="shared" si="98"/>
        <v>5.244917172307292</v>
      </c>
      <c r="AV353" s="39">
        <f t="shared" si="99"/>
        <v>4.1387405561543842</v>
      </c>
      <c r="AW353" s="39">
        <f t="shared" si="100"/>
        <v>4.6875</v>
      </c>
      <c r="AX353" s="37">
        <f t="shared" si="101"/>
        <v>43</v>
      </c>
      <c r="AY353" s="39">
        <f t="shared" si="102"/>
        <v>0.63115201779111274</v>
      </c>
      <c r="AZ353" s="2">
        <v>3.4090909090909092</v>
      </c>
      <c r="BA353" s="2">
        <v>1.9175455417066156</v>
      </c>
      <c r="BB353" s="2">
        <v>2.7586206896551726</v>
      </c>
      <c r="BC353" s="2">
        <v>2.0576131687242798</v>
      </c>
      <c r="BD353" s="2">
        <v>3.6764705882352939</v>
      </c>
      <c r="BE353" s="2">
        <v>4.3103448275862064</v>
      </c>
      <c r="BF353" s="2">
        <v>1.1641443538998837</v>
      </c>
      <c r="BG353" s="2">
        <v>5.9435364041604757</v>
      </c>
      <c r="BH353" s="2">
        <v>5.8055152394775034</v>
      </c>
      <c r="BI353" s="2">
        <v>1.4255167498218104</v>
      </c>
      <c r="BJ353" s="2">
        <v>11.312217194570136</v>
      </c>
      <c r="BK353" s="2">
        <v>2.9411764705882355</v>
      </c>
      <c r="BL353" s="2">
        <v>7.042253521126761</v>
      </c>
      <c r="BM353" s="2">
        <v>1.0660980810234542</v>
      </c>
      <c r="BN353" s="2">
        <v>0</v>
      </c>
      <c r="BO353" s="2">
        <v>0.83752093802345062</v>
      </c>
      <c r="BP353" s="2">
        <v>6.756756756756757</v>
      </c>
      <c r="BQ353" s="2">
        <v>2.7624309392265194</v>
      </c>
      <c r="BR353" s="2">
        <v>2.5795356835769563</v>
      </c>
      <c r="BS353" s="2">
        <v>9.9403578528827037</v>
      </c>
      <c r="BT353" s="2">
        <v>8.5470085470085468</v>
      </c>
      <c r="BU353" s="2">
        <v>1.1587485515643106</v>
      </c>
      <c r="BV353" s="2">
        <v>7.1647901740020474</v>
      </c>
      <c r="BW353" s="2">
        <v>2.4360535931790501</v>
      </c>
      <c r="BX353" s="2">
        <v>1.0183299389002036</v>
      </c>
      <c r="BY353" s="2">
        <v>2.347417840375587</v>
      </c>
      <c r="CA353" s="2">
        <v>4.7846889952153111</v>
      </c>
      <c r="CB353" s="8">
        <v>4.4101433296582142</v>
      </c>
      <c r="CC353" s="2">
        <v>1.1148272017837235</v>
      </c>
      <c r="CD353" s="2">
        <v>50</v>
      </c>
      <c r="CE353" s="2">
        <v>8.3565459610027855</v>
      </c>
      <c r="CF353" s="2">
        <v>5.8997050147492622</v>
      </c>
      <c r="CG353" s="2">
        <v>1.7467248908296944</v>
      </c>
      <c r="CH353" s="2">
        <v>0.94607379375591294</v>
      </c>
      <c r="CI353" s="2">
        <v>1.8604651162790697</v>
      </c>
      <c r="CJ353" s="2">
        <v>1.4705882352941178</v>
      </c>
      <c r="CK353" s="2">
        <v>6.4829821717990272</v>
      </c>
      <c r="CL353">
        <v>0</v>
      </c>
      <c r="CM353" s="2">
        <v>5.9737156511350058</v>
      </c>
      <c r="CN353" s="2">
        <v>3.9721946375372394</v>
      </c>
      <c r="CP353" s="2">
        <v>2.9382957884427032</v>
      </c>
      <c r="CR353" s="2">
        <v>4.7619047619047619</v>
      </c>
      <c r="CS353" s="2">
        <v>7.8369905956112849</v>
      </c>
      <c r="CT353" s="74">
        <v>342</v>
      </c>
      <c r="CU353" s="87">
        <f t="shared" si="103"/>
        <v>4.9519753651200222</v>
      </c>
      <c r="CV353" s="87">
        <f t="shared" si="104"/>
        <v>7.5690919966769217</v>
      </c>
      <c r="CW353" s="87">
        <f t="shared" si="105"/>
        <v>2.9411764705882355</v>
      </c>
      <c r="CX353" s="93">
        <f t="shared" si="106"/>
        <v>43</v>
      </c>
      <c r="CY353" s="87">
        <f t="shared" si="107"/>
        <v>1.1542757082091908</v>
      </c>
      <c r="CZ353" s="2">
        <v>2.9239766081871346</v>
      </c>
      <c r="DA353" s="2">
        <v>1.0330578512396693</v>
      </c>
      <c r="DB353" s="2">
        <v>9.3023255813953494</v>
      </c>
      <c r="DC353" s="2">
        <v>10.9204368174727</v>
      </c>
      <c r="DD353" s="2">
        <v>5.3475935828877006</v>
      </c>
      <c r="DE353" s="2">
        <v>0</v>
      </c>
      <c r="DF353" s="2">
        <v>1.5723270440251573</v>
      </c>
      <c r="DG353" s="2">
        <v>0</v>
      </c>
      <c r="DH353" s="2">
        <v>4.6511627906976747</v>
      </c>
      <c r="DI353" s="2">
        <v>11.834319526627219</v>
      </c>
      <c r="DJ353" s="2">
        <v>0</v>
      </c>
      <c r="DK353" s="2">
        <v>0</v>
      </c>
      <c r="DL353" s="2">
        <v>7.1770334928229662</v>
      </c>
      <c r="DM353" s="2">
        <v>7.5301204819277112</v>
      </c>
      <c r="DN353" s="2">
        <v>8.064516129032258</v>
      </c>
      <c r="DO353" s="2">
        <v>2.4449877750611249</v>
      </c>
      <c r="DP353" s="2">
        <v>2.2026431718061672</v>
      </c>
      <c r="DQ353" s="2">
        <v>11.267605633802816</v>
      </c>
      <c r="DR353" s="2">
        <v>3.382187147688839</v>
      </c>
      <c r="DS353" s="2">
        <v>2.8985507246376812</v>
      </c>
      <c r="DT353" s="2">
        <v>4</v>
      </c>
      <c r="DU353" s="2">
        <v>5.0505050505050502</v>
      </c>
      <c r="DV353" s="2">
        <v>4.4742729306487696</v>
      </c>
      <c r="DW353" s="2">
        <v>4.4742729306487696</v>
      </c>
      <c r="DX353" s="2">
        <v>5.9288537549407119</v>
      </c>
      <c r="DY353" s="2">
        <v>3.7453183520599249</v>
      </c>
      <c r="DZ353" s="2">
        <v>9.3603744149765991</v>
      </c>
      <c r="EA353" s="2">
        <v>33.333333333333336</v>
      </c>
      <c r="EB353" s="2">
        <v>8.9285714285714288</v>
      </c>
      <c r="EC353" s="2">
        <v>7.0921985815602833</v>
      </c>
      <c r="ED353" s="2">
        <v>6.7720090293453721</v>
      </c>
      <c r="EE353" s="2">
        <v>8.7108013937282234</v>
      </c>
      <c r="EF353" s="2">
        <v>9.3109869646182499</v>
      </c>
      <c r="EG353" s="2">
        <v>6.9204152249134951</v>
      </c>
      <c r="EH353" s="2">
        <v>1.4347202295552368</v>
      </c>
      <c r="EI353" s="2">
        <v>9.1383812010443872</v>
      </c>
      <c r="EJ353" s="2">
        <v>2.4449877750611249</v>
      </c>
      <c r="EK353" s="2">
        <v>4.301075268817204</v>
      </c>
      <c r="EL353" s="2">
        <v>4.6296296296296298</v>
      </c>
      <c r="EM353" s="2">
        <v>5.3248136315228969</v>
      </c>
      <c r="EN353" s="2">
        <v>5.3120849933598935</v>
      </c>
      <c r="EO353" s="2">
        <v>4.4150110375275942</v>
      </c>
      <c r="EP353" s="2">
        <v>1.6233766233766234</v>
      </c>
      <c r="EQ353" s="2">
        <v>4.8780487804878048</v>
      </c>
      <c r="ER353" s="2">
        <v>4.8</v>
      </c>
      <c r="ES353" s="2">
        <v>2.1367521367521367</v>
      </c>
      <c r="ET353" s="2">
        <v>10.398613518197573</v>
      </c>
      <c r="EU353" s="2">
        <v>6.3291139240506329</v>
      </c>
      <c r="EV353" s="2">
        <v>3.3898305084745761</v>
      </c>
      <c r="EW353" s="2">
        <v>5.1813471502590671</v>
      </c>
      <c r="EX353" s="2">
        <v>3.7313432835820897</v>
      </c>
      <c r="EY353" s="2">
        <v>8.2304526748971192</v>
      </c>
      <c r="EZ353" s="2">
        <v>4.301075268817204</v>
      </c>
      <c r="FA353" s="2">
        <v>0</v>
      </c>
      <c r="FB353" s="2">
        <v>0</v>
      </c>
      <c r="FC353" s="2">
        <v>9.2807424593967518</v>
      </c>
      <c r="FD353" s="2">
        <v>3.7641154328732749</v>
      </c>
      <c r="FE353" s="2">
        <v>1.4771048744460857</v>
      </c>
      <c r="FF353" s="2">
        <v>4.9423393739703458</v>
      </c>
      <c r="FG353" s="2">
        <v>2.0942408376963351</v>
      </c>
      <c r="FH353" s="2">
        <v>1.9685039370078741</v>
      </c>
      <c r="FI353" s="2">
        <v>9.5693779904306222</v>
      </c>
      <c r="FJ353" s="2">
        <v>10.309278350515465</v>
      </c>
      <c r="FK353" s="2">
        <v>6.4935064935064934</v>
      </c>
      <c r="FL353" s="2">
        <v>1.1415525114155252</v>
      </c>
      <c r="FM353" s="2">
        <v>4.2412818096135725</v>
      </c>
      <c r="FN353" s="2">
        <v>2.2010271460014672</v>
      </c>
      <c r="FO353" s="2">
        <v>0</v>
      </c>
      <c r="FP353" s="2">
        <v>7.4441687344913152</v>
      </c>
      <c r="FQ353" s="2">
        <v>1.680672268907563</v>
      </c>
      <c r="FR353" s="2">
        <v>8.8495575221238933</v>
      </c>
      <c r="FS353" s="2">
        <v>3.3898305084745761</v>
      </c>
      <c r="FT353" s="2">
        <v>2.9761904761904763</v>
      </c>
      <c r="FU353" s="8">
        <v>3.1897926634768741</v>
      </c>
      <c r="FV353" s="8">
        <v>1.6666666666666667</v>
      </c>
      <c r="FW353" s="2">
        <v>30.534351145038169</v>
      </c>
      <c r="FX353" s="2">
        <v>8.2872928176795586</v>
      </c>
      <c r="FY353" s="2">
        <v>12.072434607645874</v>
      </c>
      <c r="FZ353" s="2">
        <v>20.183486238532112</v>
      </c>
      <c r="GA353" s="74">
        <v>342</v>
      </c>
      <c r="GB353" s="39">
        <f t="shared" si="108"/>
        <v>5.828011775325014</v>
      </c>
      <c r="GC353" s="39">
        <f t="shared" si="109"/>
        <v>5.5966276972639593</v>
      </c>
      <c r="GD353" s="39">
        <f t="shared" si="110"/>
        <v>4.6296296296296298</v>
      </c>
      <c r="GE353" s="37">
        <f t="shared" si="111"/>
        <v>79</v>
      </c>
      <c r="GF353" s="39">
        <f t="shared" si="112"/>
        <v>0.62966981081791551</v>
      </c>
      <c r="GG353" s="2">
        <v>1.6207455429497568</v>
      </c>
      <c r="GH353" s="2">
        <v>5.0933786078098473</v>
      </c>
      <c r="GI353" s="2">
        <v>3.5842293906810037</v>
      </c>
      <c r="GJ353" s="2">
        <v>0</v>
      </c>
      <c r="GK353" s="2">
        <v>0</v>
      </c>
      <c r="GL353" s="2">
        <v>1.4245014245014245</v>
      </c>
      <c r="GM353" s="2">
        <v>0</v>
      </c>
      <c r="GN353" s="2">
        <v>2.4213075060532687</v>
      </c>
      <c r="GO353" s="2">
        <v>1.9083969465648856</v>
      </c>
      <c r="GP353" s="2">
        <v>1.1173184357541899</v>
      </c>
      <c r="GQ353" s="2">
        <v>19.960079840319363</v>
      </c>
      <c r="GR353" s="2">
        <v>6.7114093959731544</v>
      </c>
      <c r="GS353" s="2">
        <v>3.9100684261974585</v>
      </c>
    </row>
    <row r="354" spans="1:201" s="2" customFormat="1" x14ac:dyDescent="0.35">
      <c r="A354" s="74">
        <v>343</v>
      </c>
      <c r="B354" s="2">
        <v>4.329004329004329</v>
      </c>
      <c r="C354" s="2">
        <v>1.7793594306049823</v>
      </c>
      <c r="D354" s="2">
        <v>3.9814200398142003</v>
      </c>
      <c r="E354" s="2">
        <v>0</v>
      </c>
      <c r="F354" s="2">
        <v>0</v>
      </c>
      <c r="G354" s="2">
        <v>14.925373134328359</v>
      </c>
      <c r="H354" s="2">
        <v>0</v>
      </c>
      <c r="I354" s="2">
        <v>0</v>
      </c>
      <c r="J354" s="2">
        <v>4.0983606557377046</v>
      </c>
      <c r="K354" s="2">
        <v>2.8943560057887119</v>
      </c>
      <c r="L354" s="2">
        <v>2.5974025974025974</v>
      </c>
      <c r="M354" s="2">
        <v>3.5714285714285716</v>
      </c>
      <c r="N354" s="2">
        <v>10.1010101010101</v>
      </c>
      <c r="O354" s="2">
        <v>0</v>
      </c>
      <c r="P354" s="2">
        <v>0</v>
      </c>
      <c r="Q354" s="2">
        <v>7.4257425742574261</v>
      </c>
      <c r="R354" s="2">
        <v>4.395604395604396</v>
      </c>
      <c r="S354" s="2">
        <v>7.4349442379182156</v>
      </c>
      <c r="T354" s="2">
        <v>2.3419203747072599</v>
      </c>
      <c r="U354" s="2">
        <v>0</v>
      </c>
      <c r="V354" s="2">
        <v>11.173184357541899</v>
      </c>
      <c r="W354" s="2">
        <v>2.3980815347721824</v>
      </c>
      <c r="X354" s="2">
        <v>7.042253521126761</v>
      </c>
      <c r="Y354" s="2">
        <v>5.0761421319796955</v>
      </c>
      <c r="Z354" s="2">
        <v>10.989010989010989</v>
      </c>
      <c r="AA354" s="2">
        <v>6.1349693251533743</v>
      </c>
      <c r="AB354" s="2">
        <v>9.5011876484560567</v>
      </c>
      <c r="AC354" s="2">
        <v>1.9646365422396856</v>
      </c>
      <c r="AD354" s="2">
        <v>17.543859649122808</v>
      </c>
      <c r="AE354" s="2">
        <v>2.9069767441860463</v>
      </c>
      <c r="AF354" s="2">
        <v>5.0476724621424562</v>
      </c>
      <c r="AH354" s="2">
        <v>5.4945054945054945</v>
      </c>
      <c r="AI354" s="2">
        <v>8.695652173913043</v>
      </c>
      <c r="AJ354" s="2">
        <v>1.557632398753894</v>
      </c>
      <c r="AK354" s="2">
        <v>2.4213075060532687</v>
      </c>
      <c r="AL354" s="2">
        <v>4.8076923076923075</v>
      </c>
      <c r="AM354" s="2">
        <v>1.932367149758454</v>
      </c>
      <c r="AN354" s="2">
        <v>2.1551724137931036</v>
      </c>
      <c r="AO354" s="2">
        <v>14.925373134328359</v>
      </c>
      <c r="AP354" s="2">
        <v>9.7560975609756095</v>
      </c>
      <c r="AQ354" s="2">
        <v>0</v>
      </c>
      <c r="AR354" s="2">
        <v>4.7095761381475665</v>
      </c>
      <c r="AS354" s="8">
        <v>8.1967213114754109</v>
      </c>
      <c r="AT354" s="74">
        <v>343</v>
      </c>
      <c r="AU354" s="39">
        <f t="shared" si="98"/>
        <v>4.983860440528729</v>
      </c>
      <c r="AV354" s="39">
        <f t="shared" si="99"/>
        <v>4.4386886359342457</v>
      </c>
      <c r="AW354" s="39">
        <f t="shared" si="100"/>
        <v>4.0983606557377046</v>
      </c>
      <c r="AX354" s="37">
        <f t="shared" si="101"/>
        <v>43</v>
      </c>
      <c r="AY354" s="39">
        <f t="shared" si="102"/>
        <v>0.67689367113155163</v>
      </c>
      <c r="AZ354" s="2">
        <v>1.1402508551881414</v>
      </c>
      <c r="BA354" s="2">
        <v>3.8424591738712777</v>
      </c>
      <c r="BB354" s="2">
        <v>6.9156293222683267</v>
      </c>
      <c r="BC354" s="2">
        <v>4.1237113402061851</v>
      </c>
      <c r="BD354" s="2">
        <v>1.2300123001230012</v>
      </c>
      <c r="BE354" s="2">
        <v>1.7316017316017316</v>
      </c>
      <c r="BF354" s="2">
        <v>0</v>
      </c>
      <c r="BG354" s="2">
        <v>0</v>
      </c>
      <c r="BH354" s="2">
        <v>0</v>
      </c>
      <c r="BI354" s="2">
        <v>1.4275517487508922</v>
      </c>
      <c r="BJ354" s="2">
        <v>8.0091533180778036</v>
      </c>
      <c r="BK354" s="2">
        <v>4.4247787610619467</v>
      </c>
      <c r="BL354" s="2">
        <v>2.3640661938534278</v>
      </c>
      <c r="BM354" s="2">
        <v>8.5378868729989321</v>
      </c>
      <c r="BN354" s="2">
        <v>1.3012361743656473</v>
      </c>
      <c r="BO354" s="2">
        <v>1.6764459346186085</v>
      </c>
      <c r="BP354" s="2">
        <v>2.7210884353741496</v>
      </c>
      <c r="BQ354" s="2">
        <v>5.54016620498615</v>
      </c>
      <c r="BR354" s="2">
        <v>1.7241379310344827</v>
      </c>
      <c r="BS354" s="2">
        <v>10.040160642570282</v>
      </c>
      <c r="BT354" s="2">
        <v>13.793103448275861</v>
      </c>
      <c r="BU354" s="2">
        <v>10.440835266821345</v>
      </c>
      <c r="BV354" s="2">
        <v>6.1855670103092786</v>
      </c>
      <c r="BW354" s="2">
        <v>3.6630036630036629</v>
      </c>
      <c r="BX354" s="2">
        <v>3.0581039755351682</v>
      </c>
      <c r="BY354" s="2">
        <v>2.3529411764705883</v>
      </c>
      <c r="CA354" s="2">
        <v>4.8076923076923075</v>
      </c>
      <c r="CB354" s="8">
        <v>0</v>
      </c>
      <c r="CC354" s="2">
        <v>6.6964285714285712</v>
      </c>
      <c r="CD354" s="2">
        <v>42.10526315789474</v>
      </c>
      <c r="CE354" s="2">
        <v>4.213483146067416</v>
      </c>
      <c r="CF354" s="2">
        <v>0.98911968348170132</v>
      </c>
      <c r="CG354" s="2">
        <v>4.3744531933508313</v>
      </c>
      <c r="CH354" s="2">
        <v>0.94696969696969702</v>
      </c>
      <c r="CI354" s="2">
        <v>2.7958993476234855</v>
      </c>
      <c r="CJ354" s="2">
        <v>4.4182621502209134</v>
      </c>
      <c r="CK354" s="2">
        <v>1.6313213703099512</v>
      </c>
      <c r="CL354">
        <v>4.0281973816717018</v>
      </c>
      <c r="CM354" s="2">
        <v>7.2115384615384617</v>
      </c>
      <c r="CN354" s="2">
        <v>3.988035892323031</v>
      </c>
      <c r="CP354" s="2">
        <v>1.9646365422396856</v>
      </c>
      <c r="CR354" s="2">
        <v>4.7846889952153111</v>
      </c>
      <c r="CS354" s="2">
        <v>4.7244094488188972</v>
      </c>
      <c r="CT354" s="74">
        <v>343</v>
      </c>
      <c r="CU354" s="87">
        <f t="shared" si="103"/>
        <v>4.788936996004967</v>
      </c>
      <c r="CV354" s="87">
        <f t="shared" si="104"/>
        <v>6.5800671187644744</v>
      </c>
      <c r="CW354" s="87">
        <f t="shared" si="105"/>
        <v>3.8424591738712777</v>
      </c>
      <c r="CX354" s="93">
        <f t="shared" si="106"/>
        <v>43</v>
      </c>
      <c r="CY354" s="87">
        <f t="shared" si="107"/>
        <v>1.0034508283041637</v>
      </c>
      <c r="CZ354" s="2">
        <v>2.9325513196480939</v>
      </c>
      <c r="DA354" s="2">
        <v>2.0682523267838677</v>
      </c>
      <c r="DB354" s="2">
        <v>10.954616588419405</v>
      </c>
      <c r="DC354" s="2">
        <v>3.1545741324921135</v>
      </c>
      <c r="DD354" s="2">
        <v>5.376344086021505</v>
      </c>
      <c r="DE354" s="2">
        <v>5.376344086021505</v>
      </c>
      <c r="DF354" s="2">
        <v>4.7244094488188972</v>
      </c>
      <c r="DG354" s="2">
        <v>1.6835016835016836</v>
      </c>
      <c r="DH354" s="2">
        <v>4.6728971962616823</v>
      </c>
      <c r="DI354" s="2">
        <v>11.976047904191617</v>
      </c>
      <c r="DJ354" s="2">
        <v>11.441647597254004</v>
      </c>
      <c r="DK354" s="2">
        <v>8.064516129032258</v>
      </c>
      <c r="DL354" s="2">
        <v>4.8192771084337354</v>
      </c>
      <c r="DM354" s="2">
        <v>3.0349013657056148</v>
      </c>
      <c r="DN354" s="2">
        <v>5.4200542005420056</v>
      </c>
      <c r="DO354" s="2">
        <v>7.3529411764705879</v>
      </c>
      <c r="DP354" s="2">
        <v>4.4150110375275942</v>
      </c>
      <c r="DQ354" s="2">
        <v>11.396011396011396</v>
      </c>
      <c r="DR354" s="2">
        <v>5.6561085972850682</v>
      </c>
      <c r="DS354" s="2">
        <v>11.627906976744185</v>
      </c>
      <c r="DT354" s="2">
        <v>16.064257028112451</v>
      </c>
      <c r="DU354" s="2">
        <v>6.7681895093062607</v>
      </c>
      <c r="DV354" s="2">
        <v>2.2471910112359552</v>
      </c>
      <c r="DW354" s="2">
        <v>2.2471910112359552</v>
      </c>
      <c r="DX354" s="2">
        <v>0</v>
      </c>
      <c r="DY354" s="2">
        <v>5.6390977443609023</v>
      </c>
      <c r="DZ354" s="2">
        <v>1.5748031496062993</v>
      </c>
      <c r="EA354" s="2">
        <v>17.241379310344829</v>
      </c>
      <c r="EB354" s="2">
        <v>4.5045045045045047</v>
      </c>
      <c r="EC354" s="2">
        <v>12.5</v>
      </c>
      <c r="ED354" s="2">
        <v>4.5454545454545459</v>
      </c>
      <c r="EE354" s="2">
        <v>5.272407732864675</v>
      </c>
      <c r="EF354" s="2">
        <v>7.518796992481203</v>
      </c>
      <c r="EG354" s="2">
        <v>0</v>
      </c>
      <c r="EH354" s="2">
        <v>2.8735632183908044</v>
      </c>
      <c r="EI354" s="2">
        <v>3.9525691699604741</v>
      </c>
      <c r="EJ354" s="2">
        <v>4.9019607843137258</v>
      </c>
      <c r="EK354" s="2">
        <v>3.2397408207343412</v>
      </c>
      <c r="EL354" s="2">
        <v>3.1007751937984498</v>
      </c>
      <c r="EM354" s="2">
        <v>6.4239828693790146</v>
      </c>
      <c r="EN354" s="2">
        <v>2.6702269692923899</v>
      </c>
      <c r="EO354" s="2">
        <v>11.086474501108647</v>
      </c>
      <c r="EP354" s="2">
        <v>4.8780487804878048</v>
      </c>
      <c r="EQ354" s="2">
        <v>8.1699346405228752</v>
      </c>
      <c r="ER354" s="2">
        <v>11.254019292604502</v>
      </c>
      <c r="ES354" s="2">
        <v>4.282655246252677</v>
      </c>
      <c r="ET354" s="2">
        <v>3.5026269702276709</v>
      </c>
      <c r="EU354" s="2">
        <v>3.8216560509554141</v>
      </c>
      <c r="EV354" s="2">
        <v>6.8027210884353737</v>
      </c>
      <c r="EW354" s="2">
        <v>3.4722222222222223</v>
      </c>
      <c r="EX354" s="2">
        <v>13.108614232209737</v>
      </c>
      <c r="EY354" s="2">
        <v>2.0746887966804981</v>
      </c>
      <c r="EZ354" s="2">
        <v>2.159827213822894</v>
      </c>
      <c r="FA354" s="2">
        <v>7.4487895716945998</v>
      </c>
      <c r="FB354" s="2">
        <v>9.8452883263009845</v>
      </c>
      <c r="FC354" s="2">
        <v>4.6838407494145198</v>
      </c>
      <c r="FD354" s="2">
        <v>8.8161209068010074</v>
      </c>
      <c r="FE354" s="2">
        <v>4.4378698224852071</v>
      </c>
      <c r="FF354" s="2">
        <v>0</v>
      </c>
      <c r="FG354" s="2">
        <v>8.3945435466946492</v>
      </c>
      <c r="FH354" s="2">
        <v>9.8619329388560164</v>
      </c>
      <c r="FI354" s="2">
        <v>8.0515297906602257</v>
      </c>
      <c r="FJ354" s="2">
        <v>5.9523809523809526</v>
      </c>
      <c r="FK354" s="2">
        <v>4.3572984749455337</v>
      </c>
      <c r="FL354" s="2">
        <v>1.1428571428571428</v>
      </c>
      <c r="FM354" s="2">
        <v>5.2058684335068621</v>
      </c>
      <c r="FN354" s="2">
        <v>0</v>
      </c>
      <c r="FO354" s="2">
        <v>5.5147058823529411</v>
      </c>
      <c r="FP354" s="2">
        <v>0</v>
      </c>
      <c r="FQ354" s="2">
        <v>3.3670033670033672</v>
      </c>
      <c r="FR354" s="2">
        <v>8.9285714285714288</v>
      </c>
      <c r="FS354" s="2">
        <v>10.204081632653061</v>
      </c>
      <c r="FT354" s="2">
        <v>2.9850746268656718</v>
      </c>
      <c r="FU354" s="8">
        <v>4.8</v>
      </c>
      <c r="FV354" s="8">
        <v>3.33889816360601</v>
      </c>
      <c r="FW354" s="2">
        <v>23.622047244094489</v>
      </c>
      <c r="FX354" s="2">
        <v>19.498607242339833</v>
      </c>
      <c r="FY354" s="2">
        <v>6.1099796334012222</v>
      </c>
      <c r="FZ354" s="2">
        <v>13.108614232209739</v>
      </c>
      <c r="GA354" s="74">
        <v>343</v>
      </c>
      <c r="GB354" s="39">
        <f t="shared" si="108"/>
        <v>6.2496632793388525</v>
      </c>
      <c r="GC354" s="39">
        <f t="shared" si="109"/>
        <v>4.5361320689532487</v>
      </c>
      <c r="GD354" s="39">
        <f t="shared" si="110"/>
        <v>4.9019607843137258</v>
      </c>
      <c r="GE354" s="37">
        <f t="shared" si="111"/>
        <v>79</v>
      </c>
      <c r="GF354" s="39">
        <f t="shared" si="112"/>
        <v>0.51035473077818327</v>
      </c>
      <c r="GG354" s="2">
        <v>1.6233766233766234</v>
      </c>
      <c r="GH354" s="2">
        <v>3.4129692832764507</v>
      </c>
      <c r="GI354" s="2">
        <v>3.5971223021582732</v>
      </c>
      <c r="GJ354" s="2">
        <v>16.129032258064516</v>
      </c>
      <c r="GK354" s="2">
        <v>0</v>
      </c>
      <c r="GL354" s="2">
        <v>1.4265335235378032</v>
      </c>
      <c r="GM354" s="2">
        <v>1.4419610670511895</v>
      </c>
      <c r="GN354" s="2">
        <v>3.6407766990291264</v>
      </c>
      <c r="GO354" s="2">
        <v>3.8240917782026767</v>
      </c>
      <c r="GP354" s="2">
        <v>2.2371364653243848</v>
      </c>
      <c r="GQ354" s="2">
        <v>14.256619144602851</v>
      </c>
      <c r="GR354" s="2">
        <v>13.513513513513514</v>
      </c>
      <c r="GS354" s="2">
        <v>1.9627085377821394</v>
      </c>
    </row>
    <row r="355" spans="1:201" s="2" customFormat="1" x14ac:dyDescent="0.35">
      <c r="A355" s="74">
        <v>344</v>
      </c>
      <c r="B355" s="2">
        <v>8.695652173913043</v>
      </c>
      <c r="C355" s="2">
        <v>10.695187165775401</v>
      </c>
      <c r="D355" s="2">
        <v>4.663557628247835</v>
      </c>
      <c r="E355" s="2">
        <v>3.9215686274509802</v>
      </c>
      <c r="F355" s="2">
        <v>0</v>
      </c>
      <c r="G355" s="2">
        <v>6.0606060606060606</v>
      </c>
      <c r="H355" s="2">
        <v>10.610079575596817</v>
      </c>
      <c r="I355" s="2">
        <v>5.8651026392961878</v>
      </c>
      <c r="J355" s="2">
        <v>9.6021947873799718</v>
      </c>
      <c r="K355" s="2">
        <v>4.3541364296081273</v>
      </c>
      <c r="L355" s="2">
        <v>2.6041666666666665</v>
      </c>
      <c r="M355" s="2">
        <v>0</v>
      </c>
      <c r="N355" s="2">
        <v>8.1632653061224492</v>
      </c>
      <c r="O355" s="2">
        <v>7.766990291262136</v>
      </c>
      <c r="P355" s="2">
        <v>2.197802197802198</v>
      </c>
      <c r="Q355" s="2">
        <v>12.468827930174564</v>
      </c>
      <c r="R355" s="2">
        <v>4.4150110375275942</v>
      </c>
      <c r="S355" s="2">
        <v>3.7453183520599249</v>
      </c>
      <c r="T355" s="2">
        <v>2.347417840375587</v>
      </c>
      <c r="U355" s="2">
        <v>7.8125</v>
      </c>
      <c r="V355" s="2">
        <v>1.8832391713747645</v>
      </c>
      <c r="W355" s="2">
        <v>4.8076923076923075</v>
      </c>
      <c r="X355" s="2">
        <v>35.460992907801419</v>
      </c>
      <c r="Y355" s="2">
        <v>2.5510204081632653</v>
      </c>
      <c r="Z355" s="2">
        <v>4.4444444444444446</v>
      </c>
      <c r="AA355" s="2">
        <v>12.345679012345679</v>
      </c>
      <c r="AB355" s="2">
        <v>4.7961630695443649</v>
      </c>
      <c r="AC355" s="2">
        <v>1.9685039370078741</v>
      </c>
      <c r="AD355" s="2">
        <v>17.857142857142858</v>
      </c>
      <c r="AE355" s="2">
        <v>8.7463556851311957</v>
      </c>
      <c r="AF355" s="2">
        <v>7.0462232243517473</v>
      </c>
      <c r="AH355" s="2">
        <v>5.5248618784530388</v>
      </c>
      <c r="AI355" s="2">
        <v>10.964912280701755</v>
      </c>
      <c r="AJ355" s="2">
        <v>3.1201248049921997</v>
      </c>
      <c r="AK355" s="2">
        <v>7.2815533980582527</v>
      </c>
      <c r="AL355" s="2">
        <v>0</v>
      </c>
      <c r="AM355" s="2">
        <v>1.936108422071636</v>
      </c>
      <c r="AN355" s="2">
        <v>2.159827213822894</v>
      </c>
      <c r="AO355" s="2">
        <v>0</v>
      </c>
      <c r="AP355" s="2">
        <v>2.4630541871921183</v>
      </c>
      <c r="AQ355" s="2">
        <v>0</v>
      </c>
      <c r="AR355" s="2">
        <v>7.8864353312302837</v>
      </c>
      <c r="AS355" s="8">
        <v>0</v>
      </c>
      <c r="AT355" s="74">
        <v>344</v>
      </c>
      <c r="AU355" s="39">
        <f t="shared" si="98"/>
        <v>6.0286911453811092</v>
      </c>
      <c r="AV355" s="39">
        <f t="shared" si="99"/>
        <v>6.1298953915828323</v>
      </c>
      <c r="AW355" s="39">
        <f t="shared" si="100"/>
        <v>4.663557628247835</v>
      </c>
      <c r="AX355" s="37">
        <f t="shared" si="101"/>
        <v>43</v>
      </c>
      <c r="AY355" s="39">
        <f t="shared" si="102"/>
        <v>0.93480028350480382</v>
      </c>
      <c r="AZ355" s="2">
        <v>2.2831050228310503</v>
      </c>
      <c r="BA355" s="2">
        <v>8.6788813886210221</v>
      </c>
      <c r="BB355" s="2">
        <v>5.5710306406685239</v>
      </c>
      <c r="BC355" s="2">
        <v>3.1055900621118013</v>
      </c>
      <c r="BD355" s="2">
        <v>6.1576354679802954</v>
      </c>
      <c r="BE355" s="2">
        <v>2.6019080659150045</v>
      </c>
      <c r="BF355" s="2">
        <v>2.3310023310023311</v>
      </c>
      <c r="BG355" s="2">
        <v>2.9895366218236172</v>
      </c>
      <c r="BH355" s="2">
        <v>4.3795620437956204</v>
      </c>
      <c r="BI355" s="2">
        <v>1.4295925661186561</v>
      </c>
      <c r="BJ355" s="2">
        <v>8.0738177623990772</v>
      </c>
      <c r="BK355" s="2">
        <v>1.4814814814814814</v>
      </c>
      <c r="BL355" s="2">
        <v>4.7393364928909953</v>
      </c>
      <c r="BM355" s="2">
        <v>5.3821313240043054</v>
      </c>
      <c r="BN355" s="2">
        <v>1.9543973941368078</v>
      </c>
      <c r="BO355" s="2">
        <v>4.1981528127623848</v>
      </c>
      <c r="BP355" s="2">
        <v>5.4570259208731242</v>
      </c>
      <c r="BQ355" s="2">
        <v>5.5710306406685239</v>
      </c>
      <c r="BR355" s="2">
        <v>0.86355785837651122</v>
      </c>
      <c r="BS355" s="2">
        <v>18.255578093306287</v>
      </c>
      <c r="BT355" s="2">
        <v>19.23076923076923</v>
      </c>
      <c r="BU355" s="2">
        <v>9.378663540445487</v>
      </c>
      <c r="BV355" s="2">
        <v>3.1120331950207469</v>
      </c>
      <c r="BW355" s="2">
        <v>6.1274509803921573</v>
      </c>
      <c r="BX355" s="2">
        <v>2.0449897750511248</v>
      </c>
      <c r="BY355" s="2">
        <v>0</v>
      </c>
      <c r="CA355" s="2">
        <v>10.869565217391305</v>
      </c>
      <c r="CB355" s="8">
        <v>4.4296788482834994</v>
      </c>
      <c r="CC355" s="2">
        <v>7.8651685393258424</v>
      </c>
      <c r="CD355" s="2">
        <v>21.978021978021978</v>
      </c>
      <c r="CE355" s="2">
        <v>2.8208744710860367</v>
      </c>
      <c r="CF355" s="2">
        <v>0</v>
      </c>
      <c r="CG355" s="2">
        <v>0.87873462214411246</v>
      </c>
      <c r="CH355" s="2">
        <v>3.7914691943127963</v>
      </c>
      <c r="CI355" s="2">
        <v>4.6728971962616823</v>
      </c>
      <c r="CJ355" s="2">
        <v>8.8757396449704142</v>
      </c>
      <c r="CK355" s="2">
        <v>3.2679738562091503</v>
      </c>
      <c r="CL355">
        <v>2.0181634712411705</v>
      </c>
      <c r="CM355" s="2">
        <v>7.2639225181598066</v>
      </c>
      <c r="CN355" s="2">
        <v>3.0030030030030028</v>
      </c>
      <c r="CP355" s="2">
        <v>0.98425196850393704</v>
      </c>
      <c r="CR355" s="2">
        <v>7.2115384615384617</v>
      </c>
      <c r="CS355" s="2">
        <v>4.7468354430379751</v>
      </c>
      <c r="CT355" s="74">
        <v>344</v>
      </c>
      <c r="CU355" s="87">
        <f t="shared" si="103"/>
        <v>5.350606956905521</v>
      </c>
      <c r="CV355" s="87">
        <f t="shared" si="104"/>
        <v>4.8135551911728696</v>
      </c>
      <c r="CW355" s="87">
        <f t="shared" si="105"/>
        <v>4.3795620437956204</v>
      </c>
      <c r="CX355" s="93">
        <f t="shared" si="106"/>
        <v>43</v>
      </c>
      <c r="CY355" s="87">
        <f t="shared" si="107"/>
        <v>0.73406028487095021</v>
      </c>
      <c r="CZ355" s="2">
        <v>4.4117647058823533</v>
      </c>
      <c r="DA355" s="2">
        <v>0</v>
      </c>
      <c r="DB355" s="2">
        <v>6.3291139240506329</v>
      </c>
      <c r="DC355" s="2">
        <v>1.5822784810126582</v>
      </c>
      <c r="DD355" s="2">
        <v>1.3513513513513513</v>
      </c>
      <c r="DE355" s="2">
        <v>4.0540540540540544</v>
      </c>
      <c r="DF355" s="2">
        <v>3.1645569620253164</v>
      </c>
      <c r="DG355" s="2">
        <v>8.4317032040472171</v>
      </c>
      <c r="DH355" s="2">
        <v>14.084507042253522</v>
      </c>
      <c r="DI355" s="2">
        <v>6.0606060606060606</v>
      </c>
      <c r="DJ355" s="2">
        <v>2.3148148148148149</v>
      </c>
      <c r="DK355" s="2">
        <v>24.390243902439025</v>
      </c>
      <c r="DL355" s="2">
        <v>0</v>
      </c>
      <c r="DM355" s="2">
        <v>6.0882800608828003</v>
      </c>
      <c r="DN355" s="2">
        <v>2.7247956403269753</v>
      </c>
      <c r="DO355" s="2">
        <v>0</v>
      </c>
      <c r="DP355" s="2">
        <v>4.434589800443459</v>
      </c>
      <c r="DQ355" s="2">
        <v>8.6455331412103753</v>
      </c>
      <c r="DR355" s="2">
        <v>3.4129692832764507</v>
      </c>
      <c r="DS355" s="2">
        <v>14.705882352941176</v>
      </c>
      <c r="DT355" s="2">
        <v>0</v>
      </c>
      <c r="DU355" s="2">
        <v>6.8143100511073254</v>
      </c>
      <c r="DV355" s="2">
        <v>0</v>
      </c>
      <c r="DW355" s="2">
        <v>0</v>
      </c>
      <c r="DX355" s="2">
        <v>1.9880715705765408</v>
      </c>
      <c r="DY355" s="2">
        <v>1.890359168241966</v>
      </c>
      <c r="DZ355" s="2">
        <v>0</v>
      </c>
      <c r="EA355" s="2">
        <v>0</v>
      </c>
      <c r="EB355" s="2">
        <v>1.8099547511312217</v>
      </c>
      <c r="EC355" s="2">
        <v>9.0415913200723335</v>
      </c>
      <c r="ED355" s="2">
        <v>4.5662100456621006</v>
      </c>
      <c r="EE355" s="2">
        <v>5.3003533568904597</v>
      </c>
      <c r="EF355" s="2">
        <v>7.5757575757575761</v>
      </c>
      <c r="EG355" s="2">
        <v>17.421602787456447</v>
      </c>
      <c r="EH355" s="2">
        <v>2.8818443804034581</v>
      </c>
      <c r="EI355" s="2">
        <v>3.9682539682539684</v>
      </c>
      <c r="EJ355" s="2">
        <v>2.4630541871921183</v>
      </c>
      <c r="EK355" s="2">
        <v>2.1668472372697725</v>
      </c>
      <c r="EL355" s="2">
        <v>6.2208398133748055</v>
      </c>
      <c r="EM355" s="2">
        <v>8.6206896551724146</v>
      </c>
      <c r="EN355" s="2">
        <v>4.0160642570281126</v>
      </c>
      <c r="EO355" s="2">
        <v>4.4843049327354256</v>
      </c>
      <c r="EP355" s="2">
        <v>6.5359477124183005</v>
      </c>
      <c r="EQ355" s="2">
        <v>1.6474464579901154</v>
      </c>
      <c r="ER355" s="2">
        <v>6.5040650406504064</v>
      </c>
      <c r="ES355" s="2">
        <v>6.4516129032258061</v>
      </c>
      <c r="ET355" s="2">
        <v>3.5149384885764499</v>
      </c>
      <c r="EU355" s="2">
        <v>2.5575447570332481</v>
      </c>
      <c r="EV355" s="2">
        <v>6.8493150684931505</v>
      </c>
      <c r="EW355" s="2">
        <v>8.7108013937282234</v>
      </c>
      <c r="EX355" s="2">
        <v>7.5901328273244779</v>
      </c>
      <c r="EY355" s="2">
        <v>4.1580041580041582</v>
      </c>
      <c r="EZ355" s="2">
        <v>2.1645021645021645</v>
      </c>
      <c r="FA355" s="2">
        <v>9.3808630393996246</v>
      </c>
      <c r="FB355" s="2">
        <v>4.2613636363636367</v>
      </c>
      <c r="FC355" s="2">
        <v>4.7058823529411766</v>
      </c>
      <c r="FD355" s="2">
        <v>5.082592121982211</v>
      </c>
      <c r="FE355" s="2">
        <v>5.9435364041604757</v>
      </c>
      <c r="FF355" s="2">
        <v>3.3112582781456954</v>
      </c>
      <c r="FG355" s="2">
        <v>5.2910052910052912</v>
      </c>
      <c r="FH355" s="2">
        <v>5.9760956175298805</v>
      </c>
      <c r="FI355" s="2">
        <v>12.987012987012987</v>
      </c>
      <c r="FJ355" s="2">
        <v>8.9820359281437128</v>
      </c>
      <c r="FK355" s="2">
        <v>8.7527352297592991</v>
      </c>
      <c r="FL355" s="2">
        <v>2.2883295194508011</v>
      </c>
      <c r="FM355" s="2">
        <v>5.7088487155090393</v>
      </c>
      <c r="FN355" s="2">
        <v>3.6764705882352939</v>
      </c>
      <c r="FO355" s="2">
        <v>1.8484288354898337</v>
      </c>
      <c r="FP355" s="2">
        <v>7.5</v>
      </c>
      <c r="FQ355" s="2">
        <v>5.0675675675675675</v>
      </c>
      <c r="FR355" s="2">
        <v>18.018018018018019</v>
      </c>
      <c r="FS355" s="2">
        <v>10.309278350515465</v>
      </c>
      <c r="FT355" s="2">
        <v>5.9880239520958085</v>
      </c>
      <c r="FU355" s="8">
        <v>3.215434083601286</v>
      </c>
      <c r="FV355" s="8">
        <v>5.025125628140704</v>
      </c>
      <c r="FW355" s="2">
        <v>8.064516129032258</v>
      </c>
      <c r="FX355" s="2">
        <v>11.363636363636363</v>
      </c>
      <c r="FY355" s="2">
        <v>2.0491803278688527</v>
      </c>
      <c r="FZ355" s="2">
        <v>9.4876660341555965</v>
      </c>
      <c r="GA355" s="74">
        <v>344</v>
      </c>
      <c r="GB355" s="39">
        <f t="shared" si="108"/>
        <v>5.5491945545778689</v>
      </c>
      <c r="GC355" s="39">
        <f t="shared" si="109"/>
        <v>4.4317244081425695</v>
      </c>
      <c r="GD355" s="39">
        <f t="shared" si="110"/>
        <v>4.7058823529411766</v>
      </c>
      <c r="GE355" s="37">
        <f t="shared" si="111"/>
        <v>79</v>
      </c>
      <c r="GF355" s="39">
        <f t="shared" si="112"/>
        <v>0.49860795118397494</v>
      </c>
      <c r="GG355" s="2">
        <v>0</v>
      </c>
      <c r="GH355" s="2">
        <v>5.1369863013698627</v>
      </c>
      <c r="GI355" s="2">
        <v>3.6101083032490973</v>
      </c>
      <c r="GJ355" s="2">
        <v>16.393442622950818</v>
      </c>
      <c r="GK355" s="2">
        <v>27.777777777777779</v>
      </c>
      <c r="GL355" s="2">
        <v>2.8571428571428572</v>
      </c>
      <c r="GM355" s="2">
        <v>2.8880866425992782</v>
      </c>
      <c r="GN355" s="2">
        <v>3.6540803897685747</v>
      </c>
      <c r="GO355" s="2">
        <v>1.9193857965451055</v>
      </c>
      <c r="GP355" s="2">
        <v>5.6053811659192823</v>
      </c>
      <c r="GQ355" s="2">
        <v>10.330578512396695</v>
      </c>
      <c r="GR355" s="2">
        <v>13.698630136986301</v>
      </c>
      <c r="GS355" s="2">
        <v>0</v>
      </c>
    </row>
    <row r="356" spans="1:201" s="2" customFormat="1" x14ac:dyDescent="0.35">
      <c r="A356" s="74">
        <v>345</v>
      </c>
      <c r="B356" s="2">
        <v>1.4619883040935673</v>
      </c>
      <c r="C356" s="2">
        <v>3.6036036036036037</v>
      </c>
      <c r="D356" s="2">
        <v>4.6854082998661308</v>
      </c>
      <c r="E356" s="2">
        <v>7.8740157480314963</v>
      </c>
      <c r="F356" s="2">
        <v>2.6109660574412534</v>
      </c>
      <c r="G356" s="2">
        <v>3.0487804878048781</v>
      </c>
      <c r="H356" s="2">
        <v>8.0428954423592494</v>
      </c>
      <c r="I356" s="2">
        <v>0</v>
      </c>
      <c r="J356" s="2">
        <v>5.54016620498615</v>
      </c>
      <c r="K356" s="2">
        <v>4.3731778425655978</v>
      </c>
      <c r="L356" s="2">
        <v>2.6109660574412534</v>
      </c>
      <c r="M356" s="2">
        <v>1.7921146953405018</v>
      </c>
      <c r="N356" s="2">
        <v>8.2304526748971192</v>
      </c>
      <c r="O356" s="2">
        <v>0</v>
      </c>
      <c r="P356" s="2">
        <v>2.2026431718061672</v>
      </c>
      <c r="Q356" s="2">
        <v>10.1010101010101</v>
      </c>
      <c r="R356" s="2">
        <v>0</v>
      </c>
      <c r="S356" s="2">
        <v>1.8796992481203008</v>
      </c>
      <c r="T356" s="2">
        <v>14.117647058823529</v>
      </c>
      <c r="U356" s="2">
        <v>7.8740157480314963</v>
      </c>
      <c r="V356" s="2">
        <v>1.8867924528301887</v>
      </c>
      <c r="W356" s="2">
        <v>7.2463768115942031</v>
      </c>
      <c r="X356" s="2">
        <v>11.029411764705882</v>
      </c>
      <c r="Y356" s="2">
        <v>6.3938618925831205</v>
      </c>
      <c r="Z356" s="2">
        <v>4.4642857142857144</v>
      </c>
      <c r="AA356" s="2">
        <v>3.125</v>
      </c>
      <c r="AB356" s="2">
        <v>4.8192771084337354</v>
      </c>
      <c r="AC356" s="2">
        <v>9.8619329388560164</v>
      </c>
      <c r="AD356" s="2">
        <v>18.181818181818183</v>
      </c>
      <c r="AE356" s="2">
        <v>2.9411764705882355</v>
      </c>
      <c r="AF356" s="2">
        <v>4.2577348850411578</v>
      </c>
      <c r="AH356" s="2">
        <v>2.7777777777777777</v>
      </c>
      <c r="AI356" s="2">
        <v>6.6518847006651889</v>
      </c>
      <c r="AJ356" s="2">
        <v>6.2597809076682314</v>
      </c>
      <c r="AK356" s="2">
        <v>3.6674816625916868</v>
      </c>
      <c r="AL356" s="2">
        <v>4.8309178743961354</v>
      </c>
      <c r="AM356" s="2">
        <v>2.9097963142580019</v>
      </c>
      <c r="AN356" s="2">
        <v>6.4935064935064934</v>
      </c>
      <c r="AO356" s="2">
        <v>15.151515151515152</v>
      </c>
      <c r="AP356" s="2">
        <v>2.4691358024691357</v>
      </c>
      <c r="AQ356" s="2">
        <v>7.109004739336493</v>
      </c>
      <c r="AR356" s="2">
        <v>7.9491255961844196</v>
      </c>
      <c r="AS356" s="8">
        <v>4.1322314049586781</v>
      </c>
      <c r="AT356" s="74">
        <v>345</v>
      </c>
      <c r="AU356" s="39">
        <f t="shared" si="98"/>
        <v>5.4571948230764233</v>
      </c>
      <c r="AV356" s="39">
        <f t="shared" si="99"/>
        <v>3.9933788027516974</v>
      </c>
      <c r="AW356" s="39">
        <f t="shared" si="100"/>
        <v>4.4642857142857144</v>
      </c>
      <c r="AX356" s="37">
        <f t="shared" si="101"/>
        <v>43</v>
      </c>
      <c r="AY356" s="39">
        <f t="shared" si="102"/>
        <v>0.60898455821616237</v>
      </c>
      <c r="AZ356" s="2">
        <v>0</v>
      </c>
      <c r="BA356" s="2">
        <v>4.863813229571984</v>
      </c>
      <c r="BB356" s="2">
        <v>12.605042016806722</v>
      </c>
      <c r="BC356" s="2">
        <v>4.1536863966770508</v>
      </c>
      <c r="BD356" s="2">
        <v>4.9566294919454768</v>
      </c>
      <c r="BE356" s="2">
        <v>2.6086956521739131</v>
      </c>
      <c r="BF356" s="2">
        <v>3.5046728971962615</v>
      </c>
      <c r="BG356" s="2">
        <v>0</v>
      </c>
      <c r="BH356" s="2">
        <v>0</v>
      </c>
      <c r="BI356" s="2">
        <v>2.1474588403722263</v>
      </c>
      <c r="BJ356" s="2">
        <v>11.627906976744185</v>
      </c>
      <c r="BK356" s="2">
        <v>1.4836795252225519</v>
      </c>
      <c r="BL356" s="2">
        <v>7.1428571428571432</v>
      </c>
      <c r="BM356" s="2">
        <v>6.4935064935064934</v>
      </c>
      <c r="BN356" s="2">
        <v>0.65274151436031336</v>
      </c>
      <c r="BO356" s="2">
        <v>3.3726812816188869</v>
      </c>
      <c r="BP356" s="2">
        <v>5.4869684499314131</v>
      </c>
      <c r="BQ356" s="2">
        <v>8.4033613445378155</v>
      </c>
      <c r="BR356" s="2">
        <v>3.4572169403630078</v>
      </c>
      <c r="BS356" s="2">
        <v>8.2644628099173545</v>
      </c>
      <c r="BT356" s="2">
        <v>7.1301247771836005</v>
      </c>
      <c r="BU356" s="2">
        <v>3.5502958579881656</v>
      </c>
      <c r="BV356" s="2">
        <v>4.1623309053069715</v>
      </c>
      <c r="BW356" s="2">
        <v>3.6991368680641186</v>
      </c>
      <c r="BX356" s="2">
        <v>2.0491803278688523</v>
      </c>
      <c r="BY356" s="2">
        <v>0</v>
      </c>
      <c r="CA356" s="2">
        <v>4.8840048840048844</v>
      </c>
      <c r="CB356" s="8">
        <v>1.1123470522803114</v>
      </c>
      <c r="CC356" s="2">
        <v>11.325028312570781</v>
      </c>
      <c r="CD356" s="2">
        <v>33.707865168539328</v>
      </c>
      <c r="CE356" s="2">
        <v>4.2432814710042432</v>
      </c>
      <c r="CF356" s="2">
        <v>2.9702970297029703</v>
      </c>
      <c r="CG356" s="2">
        <v>0.87950747581354438</v>
      </c>
      <c r="CH356" s="2">
        <v>3.8058991436726926</v>
      </c>
      <c r="CI356" s="2">
        <v>3.755868544600939</v>
      </c>
      <c r="CJ356" s="2">
        <v>1.4925373134328359</v>
      </c>
      <c r="CK356" s="2">
        <v>3.278688524590164</v>
      </c>
      <c r="CL356">
        <v>5.0709939148073024</v>
      </c>
      <c r="CM356" s="2">
        <v>8.536585365853659</v>
      </c>
      <c r="CN356" s="2">
        <v>2.0080321285140563</v>
      </c>
      <c r="CP356" s="2">
        <v>0</v>
      </c>
      <c r="CR356" s="2">
        <v>7.2639225181598066</v>
      </c>
      <c r="CS356" s="2">
        <v>12.820512820512819</v>
      </c>
      <c r="CT356" s="74">
        <v>345</v>
      </c>
      <c r="CU356" s="87">
        <f t="shared" si="103"/>
        <v>5.0923679397273212</v>
      </c>
      <c r="CV356" s="87">
        <f t="shared" si="104"/>
        <v>5.6346981446493265</v>
      </c>
      <c r="CW356" s="87">
        <f t="shared" si="105"/>
        <v>3.755868544600939</v>
      </c>
      <c r="CX356" s="93">
        <f t="shared" si="106"/>
        <v>43</v>
      </c>
      <c r="CY356" s="87">
        <f t="shared" si="107"/>
        <v>0.85928341131480235</v>
      </c>
      <c r="CZ356" s="2">
        <v>2.9542097488921715</v>
      </c>
      <c r="DA356" s="2">
        <v>3.1088082901554404</v>
      </c>
      <c r="DB356" s="2">
        <v>3.1847133757961785</v>
      </c>
      <c r="DC356" s="2">
        <v>4.7543581616481774</v>
      </c>
      <c r="DD356" s="2">
        <v>5.4127198917456019</v>
      </c>
      <c r="DE356" s="2">
        <v>5.4274084124830395</v>
      </c>
      <c r="DF356" s="2">
        <v>3.1746031746031744</v>
      </c>
      <c r="DG356" s="2">
        <v>1.7006802721088434</v>
      </c>
      <c r="DH356" s="2">
        <v>0</v>
      </c>
      <c r="DI356" s="2">
        <v>8.1300813008130088</v>
      </c>
      <c r="DJ356" s="2">
        <v>2.3201856148491879</v>
      </c>
      <c r="DK356" s="2">
        <v>0</v>
      </c>
      <c r="DL356" s="2">
        <v>4.8426150121065374</v>
      </c>
      <c r="DM356" s="2">
        <v>0</v>
      </c>
      <c r="DN356" s="2">
        <v>2.7322404371584699</v>
      </c>
      <c r="DO356" s="2">
        <v>0</v>
      </c>
      <c r="DP356" s="2">
        <v>6.6815144766146997</v>
      </c>
      <c r="DQ356" s="2">
        <v>5.8139534883720927</v>
      </c>
      <c r="DR356" s="2">
        <v>3.4246575342465753</v>
      </c>
      <c r="DS356" s="2">
        <v>8.9552238805970141</v>
      </c>
      <c r="DT356" s="2">
        <v>8.1632653061224492</v>
      </c>
      <c r="DU356" s="2">
        <v>3.4305317324185247</v>
      </c>
      <c r="DV356" s="2">
        <v>4.5045045045045047</v>
      </c>
      <c r="DW356" s="2">
        <v>4.5045045045045047</v>
      </c>
      <c r="DX356" s="2">
        <v>3.9840637450199203</v>
      </c>
      <c r="DY356" s="2">
        <v>3.7878787878787881</v>
      </c>
      <c r="DZ356" s="2">
        <v>6.309148264984227</v>
      </c>
      <c r="EA356" s="2">
        <v>0</v>
      </c>
      <c r="EB356" s="2">
        <v>4.5330915684496826</v>
      </c>
      <c r="EC356" s="2">
        <v>0</v>
      </c>
      <c r="ED356" s="2">
        <v>6.8807339449541285</v>
      </c>
      <c r="EE356" s="2">
        <v>8.8809946714031973</v>
      </c>
      <c r="EF356" s="2">
        <v>3.8167938931297711</v>
      </c>
      <c r="EG356" s="2">
        <v>7.0921985815602833</v>
      </c>
      <c r="EH356" s="2">
        <v>2.8901734104046244</v>
      </c>
      <c r="EI356" s="2">
        <v>3.9840637450199203</v>
      </c>
      <c r="EJ356" s="2">
        <v>7.4074074074074074</v>
      </c>
      <c r="EK356" s="2">
        <v>3.2573289902280131</v>
      </c>
      <c r="EL356" s="2">
        <v>6.2597809076682314</v>
      </c>
      <c r="EM356" s="2">
        <v>3.2608695652173911</v>
      </c>
      <c r="EN356" s="2">
        <v>9.408602150537634</v>
      </c>
      <c r="EO356" s="2">
        <v>4.5045045045045047</v>
      </c>
      <c r="EP356" s="2">
        <v>8.223684210526315</v>
      </c>
      <c r="EQ356" s="2">
        <v>1.6501650165016502</v>
      </c>
      <c r="ER356" s="2">
        <v>3.2733224222585924</v>
      </c>
      <c r="ES356" s="2">
        <v>4.329004329004329</v>
      </c>
      <c r="ET356" s="2">
        <v>5.2910052910052912</v>
      </c>
      <c r="EU356" s="2">
        <v>7.6923076923076925</v>
      </c>
      <c r="EV356" s="2">
        <v>6.8965517241379306</v>
      </c>
      <c r="EW356" s="2">
        <v>5.272407732864675</v>
      </c>
      <c r="EX356" s="2">
        <v>5.736137667304015</v>
      </c>
      <c r="EY356" s="2">
        <v>12.526096033402922</v>
      </c>
      <c r="EZ356" s="2">
        <v>8.676789587852495</v>
      </c>
      <c r="FA356" s="2">
        <v>11.363636363636363</v>
      </c>
      <c r="FB356" s="2">
        <v>8.5592011412268185</v>
      </c>
      <c r="FC356" s="2">
        <v>2.3640661938534278</v>
      </c>
      <c r="FD356" s="2">
        <v>3.8314176245210727</v>
      </c>
      <c r="FE356" s="2">
        <v>7.4738415545590433</v>
      </c>
      <c r="FF356" s="2">
        <v>1.6611295681063123</v>
      </c>
      <c r="FG356" s="2">
        <v>3.1914893617021276</v>
      </c>
      <c r="FH356" s="2">
        <v>4.0080160320641278</v>
      </c>
      <c r="FI356" s="2">
        <v>8.223684210526315</v>
      </c>
      <c r="FJ356" s="2">
        <v>4.5317220543806647</v>
      </c>
      <c r="FK356" s="2">
        <v>8.8300220750551883</v>
      </c>
      <c r="FL356" s="2">
        <v>5.7339449541284404</v>
      </c>
      <c r="FM356" s="2">
        <v>3.8277511961722488</v>
      </c>
      <c r="FN356" s="2">
        <v>2.9520295202952029</v>
      </c>
      <c r="FO356" s="2">
        <v>4.6296296296296298</v>
      </c>
      <c r="FP356" s="2">
        <v>7.5566750629722925</v>
      </c>
      <c r="FQ356" s="2">
        <v>0</v>
      </c>
      <c r="FR356" s="2">
        <v>9.1743119266055047</v>
      </c>
      <c r="FS356" s="2">
        <v>12.152777777777779</v>
      </c>
      <c r="FT356" s="2">
        <v>12.048192771084338</v>
      </c>
      <c r="FU356" s="8">
        <v>12.903225806451612</v>
      </c>
      <c r="FV356" s="8">
        <v>0</v>
      </c>
      <c r="FW356" s="2">
        <v>16.260162601626018</v>
      </c>
      <c r="FX356" s="2">
        <v>8.6206896551724146</v>
      </c>
      <c r="FY356" s="2">
        <v>8.2135523613963048</v>
      </c>
      <c r="FZ356" s="2">
        <v>5.7471264367816088</v>
      </c>
      <c r="GA356" s="74">
        <v>345</v>
      </c>
      <c r="GB356" s="39">
        <f t="shared" si="108"/>
        <v>5.3532174790506168</v>
      </c>
      <c r="GC356" s="39">
        <f t="shared" si="109"/>
        <v>3.3955052133846446</v>
      </c>
      <c r="GD356" s="39">
        <f t="shared" si="110"/>
        <v>4.6296296296296298</v>
      </c>
      <c r="GE356" s="37">
        <f t="shared" si="111"/>
        <v>79</v>
      </c>
      <c r="GF356" s="39">
        <f t="shared" si="112"/>
        <v>0.38202418331103005</v>
      </c>
      <c r="GG356" s="2">
        <v>1.6260162601626016</v>
      </c>
      <c r="GH356" s="2">
        <v>3.4423407917383821</v>
      </c>
      <c r="GI356" s="2">
        <v>3.6231884057971016</v>
      </c>
      <c r="GJ356" s="2">
        <v>33.333333333333336</v>
      </c>
      <c r="GK356" s="2">
        <v>0</v>
      </c>
      <c r="GL356" s="2">
        <v>2.8653295128939829</v>
      </c>
      <c r="GM356" s="2">
        <v>1.448225923244026</v>
      </c>
      <c r="GN356" s="2">
        <v>2.4449877750611249</v>
      </c>
      <c r="GO356" s="2">
        <v>7.6923076923076925</v>
      </c>
      <c r="GP356" s="2">
        <v>3.382187147688839</v>
      </c>
      <c r="GQ356" s="2">
        <v>6.2630480167014611</v>
      </c>
      <c r="GR356" s="2">
        <v>0</v>
      </c>
      <c r="GS356" s="2">
        <v>0.98328416912487704</v>
      </c>
    </row>
    <row r="357" spans="1:201" s="2" customFormat="1" x14ac:dyDescent="0.35">
      <c r="A357" s="74">
        <v>346</v>
      </c>
      <c r="B357" s="2">
        <v>1.4641288433382138</v>
      </c>
      <c r="C357" s="2">
        <v>3.6166365280289332</v>
      </c>
      <c r="D357" s="2">
        <v>6.0524546065904508</v>
      </c>
      <c r="E357" s="2">
        <v>15.873015873015873</v>
      </c>
      <c r="F357" s="2">
        <v>0</v>
      </c>
      <c r="G357" s="2">
        <v>9.1743119266055047</v>
      </c>
      <c r="H357" s="2">
        <v>2.7027027027027026</v>
      </c>
      <c r="I357" s="2">
        <v>0</v>
      </c>
      <c r="J357" s="2">
        <v>5.5710306406685239</v>
      </c>
      <c r="K357" s="2">
        <v>5.8565153733528552</v>
      </c>
      <c r="L357" s="2">
        <v>0</v>
      </c>
      <c r="M357" s="2">
        <v>3.5906642728904847</v>
      </c>
      <c r="N357" s="2">
        <v>4.1493775933609962</v>
      </c>
      <c r="O357" s="2">
        <v>1.9569471624266144</v>
      </c>
      <c r="P357" s="2">
        <v>4.4150110375275942</v>
      </c>
      <c r="Q357" s="2">
        <v>10.204081632653061</v>
      </c>
      <c r="R357" s="2">
        <v>8.8691796008869179</v>
      </c>
      <c r="S357" s="2">
        <v>3.766478342749529</v>
      </c>
      <c r="T357" s="2">
        <v>2.3866348448687349</v>
      </c>
      <c r="U357" s="2">
        <v>7.9365079365079367</v>
      </c>
      <c r="V357" s="2">
        <v>0</v>
      </c>
      <c r="W357" s="2">
        <v>4.8661800486618008</v>
      </c>
      <c r="X357" s="2">
        <v>7.4349442379182156</v>
      </c>
      <c r="Y357" s="2">
        <v>3.8610038610038608</v>
      </c>
      <c r="Z357" s="2">
        <v>4.4843049327354256</v>
      </c>
      <c r="AA357" s="2">
        <v>9.4043887147335425</v>
      </c>
      <c r="AB357" s="2">
        <v>0</v>
      </c>
      <c r="AC357" s="2">
        <v>5.9760956175298805</v>
      </c>
      <c r="AD357" s="2">
        <v>0</v>
      </c>
      <c r="AE357" s="2">
        <v>4.4247787610619467</v>
      </c>
      <c r="AF357" s="2">
        <v>4.27594070695553</v>
      </c>
      <c r="AH357" s="2">
        <v>5.5710306406685239</v>
      </c>
      <c r="AI357" s="2">
        <v>8.9285714285714288</v>
      </c>
      <c r="AJ357" s="2">
        <v>4.7244094488188972</v>
      </c>
      <c r="AK357" s="2">
        <v>2.4539877300613497</v>
      </c>
      <c r="AL357" s="2">
        <v>0</v>
      </c>
      <c r="AM357" s="2">
        <v>2.9182879377431905</v>
      </c>
      <c r="AN357" s="2">
        <v>8.7145969498910674</v>
      </c>
      <c r="AO357" s="2">
        <v>15.384615384615385</v>
      </c>
      <c r="AP357" s="2">
        <v>7.4257425742574261</v>
      </c>
      <c r="AQ357" s="2">
        <v>4.7732696897374698</v>
      </c>
      <c r="AR357" s="2">
        <v>9.615384615384615</v>
      </c>
      <c r="AS357" s="8">
        <v>8.2987551867219924</v>
      </c>
      <c r="AT357" s="74">
        <v>346</v>
      </c>
      <c r="AU357" s="39">
        <f t="shared" si="98"/>
        <v>5.1423713345406163</v>
      </c>
      <c r="AV357" s="39">
        <f t="shared" si="99"/>
        <v>3.8362370312947554</v>
      </c>
      <c r="AW357" s="39">
        <f t="shared" si="100"/>
        <v>4.4843049327354256</v>
      </c>
      <c r="AX357" s="37">
        <f t="shared" si="101"/>
        <v>43</v>
      </c>
      <c r="AY357" s="39">
        <f t="shared" si="102"/>
        <v>0.58502066272944575</v>
      </c>
      <c r="AZ357" s="2">
        <v>2.2883295194508011</v>
      </c>
      <c r="BA357" s="2">
        <v>5.8651026392961878</v>
      </c>
      <c r="BB357" s="2">
        <v>5.6737588652482271</v>
      </c>
      <c r="BC357" s="2">
        <v>3.1282586027111576</v>
      </c>
      <c r="BD357" s="2">
        <v>6.2266500622665006</v>
      </c>
      <c r="BE357" s="2">
        <v>4.3591979075850045</v>
      </c>
      <c r="BF357" s="2">
        <v>2.3446658851113718</v>
      </c>
      <c r="BG357" s="2">
        <v>1.4992503748125936</v>
      </c>
      <c r="BH357" s="2">
        <v>1.466275659824047</v>
      </c>
      <c r="BI357" s="2">
        <v>2.1520803443328549</v>
      </c>
      <c r="BJ357" s="2">
        <v>4.7058823529411766</v>
      </c>
      <c r="BK357" s="2">
        <v>5.9435364041604757</v>
      </c>
      <c r="BL357" s="2">
        <v>7.1942446043165464</v>
      </c>
      <c r="BM357" s="2">
        <v>1.0893246187363834</v>
      </c>
      <c r="BN357" s="2">
        <v>1.3063357282821686</v>
      </c>
      <c r="BO357" s="2">
        <v>0.84602368866328259</v>
      </c>
      <c r="BP357" s="2">
        <v>8.2758620689655178</v>
      </c>
      <c r="BQ357" s="2">
        <v>7.0621468926553677</v>
      </c>
      <c r="BR357" s="2">
        <v>0.86730268863833482</v>
      </c>
      <c r="BS357" s="2">
        <v>6.25</v>
      </c>
      <c r="BT357" s="2">
        <v>5.3859964093357275</v>
      </c>
      <c r="BU357" s="2">
        <v>3.5629453681710213</v>
      </c>
      <c r="BV357" s="2">
        <v>6.2695924764890281</v>
      </c>
      <c r="BW357" s="2">
        <v>6.1881188118811883</v>
      </c>
      <c r="BX357" s="2">
        <v>2.0533880903490758</v>
      </c>
      <c r="BY357" s="2">
        <v>2.358490566037736</v>
      </c>
      <c r="CA357" s="2">
        <v>9.8159509202453989</v>
      </c>
      <c r="CB357" s="8">
        <v>1.1135857461024499</v>
      </c>
      <c r="CC357" s="2">
        <v>8.0183276059564719</v>
      </c>
      <c r="CD357" s="2">
        <v>23.255813953488371</v>
      </c>
      <c r="CE357" s="2">
        <v>1.4204545454545454</v>
      </c>
      <c r="CF357" s="2">
        <v>4.9652432969215488</v>
      </c>
      <c r="CG357" s="2">
        <v>2.640845070422535</v>
      </c>
      <c r="CH357" s="2">
        <v>0.95510983763132762</v>
      </c>
      <c r="CI357" s="2">
        <v>5.6550424128180961</v>
      </c>
      <c r="CJ357" s="2">
        <v>4.4843049327354256</v>
      </c>
      <c r="CK357" s="2">
        <v>8.223684210526315</v>
      </c>
      <c r="CL357">
        <v>3.0518819938962358</v>
      </c>
      <c r="CM357" s="2">
        <v>1.2300123001230012</v>
      </c>
      <c r="CN357" s="2">
        <v>3.0181086519114686</v>
      </c>
      <c r="CP357" s="2">
        <v>1.9704433497536946</v>
      </c>
      <c r="CR357" s="2">
        <v>7.3170731707317076</v>
      </c>
      <c r="CS357" s="2">
        <v>8.0775444264943452</v>
      </c>
      <c r="CT357" s="74">
        <v>346</v>
      </c>
      <c r="CU357" s="87">
        <f t="shared" si="103"/>
        <v>4.641306675708714</v>
      </c>
      <c r="CV357" s="87">
        <f t="shared" si="104"/>
        <v>3.8647289245086345</v>
      </c>
      <c r="CW357" s="87">
        <f t="shared" si="105"/>
        <v>4.3591979075850045</v>
      </c>
      <c r="CX357" s="93">
        <f t="shared" si="106"/>
        <v>43</v>
      </c>
      <c r="CY357" s="87">
        <f t="shared" si="107"/>
        <v>0.58936563571063161</v>
      </c>
      <c r="CZ357" s="2">
        <v>1.4814814814814814</v>
      </c>
      <c r="DA357" s="2">
        <v>2.0790020790020791</v>
      </c>
      <c r="DB357" s="2">
        <v>11.182108626198083</v>
      </c>
      <c r="DC357" s="2">
        <v>6.369426751592357</v>
      </c>
      <c r="DD357" s="2">
        <v>1.3605442176870748</v>
      </c>
      <c r="DE357" s="2">
        <v>2.7285129604365621</v>
      </c>
      <c r="DF357" s="2">
        <v>6.369426751592357</v>
      </c>
      <c r="DG357" s="2">
        <v>0</v>
      </c>
      <c r="DH357" s="2">
        <v>14.285714285714286</v>
      </c>
      <c r="DI357" s="2">
        <v>2.0491803278688523</v>
      </c>
      <c r="DJ357" s="2">
        <v>2.3255813953488373</v>
      </c>
      <c r="DK357" s="2">
        <v>16.666666666666668</v>
      </c>
      <c r="DL357" s="2">
        <v>7.2992700729927007</v>
      </c>
      <c r="DM357" s="2">
        <v>1.5313935681470139</v>
      </c>
      <c r="DN357" s="2">
        <v>8.2191780821917817</v>
      </c>
      <c r="DO357" s="2">
        <v>2.4691358024691357</v>
      </c>
      <c r="DP357" s="2">
        <v>2.2421524663677128</v>
      </c>
      <c r="DQ357" s="2">
        <v>2.9239766081871346</v>
      </c>
      <c r="DR357" s="2">
        <v>5.72737686139748</v>
      </c>
      <c r="DS357" s="2">
        <v>15.060240963855422</v>
      </c>
      <c r="DT357" s="2">
        <v>8.2304526748971192</v>
      </c>
      <c r="DU357" s="2">
        <v>17.21170395869191</v>
      </c>
      <c r="DV357" s="2">
        <v>4.5248868778280542</v>
      </c>
      <c r="DW357" s="2">
        <v>4.5248868778280542</v>
      </c>
      <c r="DX357" s="2">
        <v>6</v>
      </c>
      <c r="DY357" s="2">
        <v>7.6045627376425857</v>
      </c>
      <c r="DZ357" s="2">
        <v>4.7619047619047619</v>
      </c>
      <c r="EA357" s="2">
        <v>17.543859649122808</v>
      </c>
      <c r="EB357" s="2">
        <v>3.6429872495446265</v>
      </c>
      <c r="EC357" s="2">
        <v>1.8248175182481752</v>
      </c>
      <c r="ED357" s="2">
        <v>2.3094688221709005</v>
      </c>
      <c r="EE357" s="2">
        <v>10.75268817204301</v>
      </c>
      <c r="EF357" s="2">
        <v>3.8314176245210727</v>
      </c>
      <c r="EG357" s="2">
        <v>10.714285714285714</v>
      </c>
      <c r="EH357" s="2">
        <v>5.7971014492753623</v>
      </c>
      <c r="EI357" s="2">
        <v>1.3333333333333333</v>
      </c>
      <c r="EJ357" s="2">
        <v>0</v>
      </c>
      <c r="EK357" s="2">
        <v>5.4466230936819171</v>
      </c>
      <c r="EL357" s="2">
        <v>4.7244094488188972</v>
      </c>
      <c r="EM357" s="2">
        <v>5.4525627044711014</v>
      </c>
      <c r="EN357" s="2">
        <v>4.0705563093622796</v>
      </c>
      <c r="EO357" s="2">
        <v>4.5248868778280542</v>
      </c>
      <c r="EP357" s="2">
        <v>6.6334991708126037</v>
      </c>
      <c r="EQ357" s="2">
        <v>9.9173553719008272</v>
      </c>
      <c r="ER357" s="2">
        <v>8.2101806239737272</v>
      </c>
      <c r="ES357" s="2">
        <v>13.043478260869565</v>
      </c>
      <c r="ET357" s="2">
        <v>3.5460992907801416</v>
      </c>
      <c r="EU357" s="2">
        <v>9.043927648578812</v>
      </c>
      <c r="EV357" s="2">
        <v>13.888888888888889</v>
      </c>
      <c r="EW357" s="2">
        <v>5.3003533568904597</v>
      </c>
      <c r="EX357" s="2">
        <v>5.7692307692307692</v>
      </c>
      <c r="EY357" s="2">
        <v>12.684989429175475</v>
      </c>
      <c r="EZ357" s="2">
        <v>2.1881838074398248</v>
      </c>
      <c r="FA357" s="2">
        <v>11.494252873563218</v>
      </c>
      <c r="FB357" s="2">
        <v>4.3165467625899279</v>
      </c>
      <c r="FC357" s="2">
        <v>7.109004739336493</v>
      </c>
      <c r="FD357" s="2">
        <v>0</v>
      </c>
      <c r="FE357" s="2">
        <v>4.5180722891566267</v>
      </c>
      <c r="FF357" s="2">
        <v>3.3277870216306158</v>
      </c>
      <c r="FG357" s="2">
        <v>5.3361792956243326</v>
      </c>
      <c r="FH357" s="2">
        <v>0</v>
      </c>
      <c r="FI357" s="2">
        <v>9.9502487562189046</v>
      </c>
      <c r="FJ357" s="2">
        <v>6.0698027314112295</v>
      </c>
      <c r="FK357" s="2">
        <v>13.363028953229399</v>
      </c>
      <c r="FL357" s="2">
        <v>2.306805074971165</v>
      </c>
      <c r="FM357" s="2">
        <v>5.7636887608069163</v>
      </c>
      <c r="FN357" s="2">
        <v>2.9607698001480385</v>
      </c>
      <c r="FO357" s="2">
        <v>0.93023255813953487</v>
      </c>
      <c r="FP357" s="2">
        <v>2.5380710659898478</v>
      </c>
      <c r="FQ357" s="2">
        <v>0</v>
      </c>
      <c r="FR357" s="2">
        <v>9.2592592592592595</v>
      </c>
      <c r="FS357" s="2">
        <v>7.0298769771528997</v>
      </c>
      <c r="FT357" s="2">
        <v>6.0975609756097562</v>
      </c>
      <c r="FU357" s="8">
        <v>1.6339869281045751</v>
      </c>
      <c r="FV357" s="8">
        <v>6.7340067340067336</v>
      </c>
      <c r="FW357" s="2">
        <v>24.793388429752067</v>
      </c>
      <c r="FX357" s="2">
        <v>2.8985507246376812</v>
      </c>
      <c r="FY357" s="2">
        <v>10.351966873706004</v>
      </c>
      <c r="FZ357" s="2">
        <v>13.48747591522158</v>
      </c>
      <c r="GA357" s="74">
        <v>346</v>
      </c>
      <c r="GB357" s="39">
        <f t="shared" si="108"/>
        <v>6.3252470372595546</v>
      </c>
      <c r="GC357" s="39">
        <f t="shared" si="109"/>
        <v>4.8867933126062875</v>
      </c>
      <c r="GD357" s="39">
        <f t="shared" si="110"/>
        <v>5.4466230936819171</v>
      </c>
      <c r="GE357" s="37">
        <f t="shared" si="111"/>
        <v>79</v>
      </c>
      <c r="GF357" s="39">
        <f t="shared" si="112"/>
        <v>0.54980720303395392</v>
      </c>
      <c r="GG357" s="2">
        <v>1.6286644951140066</v>
      </c>
      <c r="GH357" s="2">
        <v>1.7271157167530224</v>
      </c>
      <c r="GI357" s="2">
        <v>7.2727272727272725</v>
      </c>
      <c r="GJ357" s="2">
        <v>0</v>
      </c>
      <c r="GK357" s="2">
        <v>0</v>
      </c>
      <c r="GL357" s="2">
        <v>1.4367816091954022</v>
      </c>
      <c r="GM357" s="2">
        <v>0.72516316171138506</v>
      </c>
      <c r="GN357" s="2">
        <v>5.5147058823529411</v>
      </c>
      <c r="GO357" s="2">
        <v>9.6899224806201545</v>
      </c>
      <c r="GP357" s="2">
        <v>1.1312217194570136</v>
      </c>
      <c r="GQ357" s="2">
        <v>12.605042016806722</v>
      </c>
      <c r="GR357" s="2">
        <v>20.833333333333332</v>
      </c>
      <c r="GS357" s="2">
        <v>0.98425196850393704</v>
      </c>
    </row>
    <row r="358" spans="1:201" s="2" customFormat="1" x14ac:dyDescent="0.35">
      <c r="A358" s="74">
        <v>347</v>
      </c>
      <c r="B358" s="2">
        <v>1.466275659824047</v>
      </c>
      <c r="C358" s="2">
        <v>9.0744101633393832</v>
      </c>
      <c r="D358" s="2">
        <v>4.7361299052774015</v>
      </c>
      <c r="E358" s="2">
        <v>8.064516129032258</v>
      </c>
      <c r="F358" s="2">
        <v>7.8534031413612562</v>
      </c>
      <c r="G358" s="2">
        <v>9.2592592592592595</v>
      </c>
      <c r="H358" s="2">
        <v>0</v>
      </c>
      <c r="I358" s="2">
        <v>5.8997050147492622</v>
      </c>
      <c r="J358" s="2">
        <v>9.8039215686274517</v>
      </c>
      <c r="K358" s="2">
        <v>5.8910162002945512</v>
      </c>
      <c r="L358" s="2">
        <v>7.8534031413612562</v>
      </c>
      <c r="M358" s="2">
        <v>7.2072072072072073</v>
      </c>
      <c r="N358" s="2">
        <v>8.3333333333333339</v>
      </c>
      <c r="O358" s="2">
        <v>0</v>
      </c>
      <c r="P358" s="2">
        <v>6.6518847006651889</v>
      </c>
      <c r="Q358" s="2">
        <v>5.1546391752577323</v>
      </c>
      <c r="R358" s="2">
        <v>2.2371364653243848</v>
      </c>
      <c r="S358" s="2">
        <v>5.6710775047258979</v>
      </c>
      <c r="T358" s="2">
        <v>7.1770334928229662</v>
      </c>
      <c r="U358" s="2">
        <v>4</v>
      </c>
      <c r="V358" s="2">
        <v>3.7807183364839321</v>
      </c>
      <c r="W358" s="2">
        <v>4.8899755501222497</v>
      </c>
      <c r="X358" s="2">
        <v>14.9812734082397</v>
      </c>
      <c r="Y358" s="2">
        <v>6.4599483204134369</v>
      </c>
      <c r="Z358" s="2">
        <v>2.2522522522522523</v>
      </c>
      <c r="AA358" s="2">
        <v>9.4936708860759502</v>
      </c>
      <c r="AB358" s="2">
        <v>7.2639225181598066</v>
      </c>
      <c r="AC358" s="2">
        <v>2.0040080160320639</v>
      </c>
      <c r="AD358" s="2">
        <v>0</v>
      </c>
      <c r="AE358" s="2">
        <v>5.9259259259259256</v>
      </c>
      <c r="AF358" s="2">
        <v>4.2943028914972805</v>
      </c>
      <c r="AH358" s="2">
        <v>5.6022408963585431</v>
      </c>
      <c r="AI358" s="2">
        <v>6.756756756756757</v>
      </c>
      <c r="AJ358" s="2">
        <v>6.3291139240506329</v>
      </c>
      <c r="AK358" s="2">
        <v>7.3800738007380078</v>
      </c>
      <c r="AL358" s="2">
        <v>0</v>
      </c>
      <c r="AM358" s="2">
        <v>1.9512195121951219</v>
      </c>
      <c r="AN358" s="2">
        <v>2.197802197802198</v>
      </c>
      <c r="AO358" s="2">
        <v>0</v>
      </c>
      <c r="AP358" s="2">
        <v>7.4812967581047385</v>
      </c>
      <c r="AQ358" s="2">
        <v>4.7961630695443649</v>
      </c>
      <c r="AR358" s="2">
        <v>11.326860841423947</v>
      </c>
      <c r="AS358" s="8">
        <v>4.1841004184100417</v>
      </c>
      <c r="AT358" s="74">
        <v>347</v>
      </c>
      <c r="AU358" s="39">
        <f t="shared" si="98"/>
        <v>5.4810692637918557</v>
      </c>
      <c r="AV358" s="39">
        <f t="shared" si="99"/>
        <v>3.3332348750959628</v>
      </c>
      <c r="AW358" s="39">
        <f t="shared" si="100"/>
        <v>5.8910162002945512</v>
      </c>
      <c r="AX358" s="37">
        <f t="shared" si="101"/>
        <v>43</v>
      </c>
      <c r="AY358" s="39">
        <f t="shared" si="102"/>
        <v>0.50831355303491244</v>
      </c>
      <c r="AZ358" s="2">
        <v>4.5871559633027523</v>
      </c>
      <c r="BA358" s="2">
        <v>5.8997050147492622</v>
      </c>
      <c r="BB358" s="2">
        <v>9.9857346647646228</v>
      </c>
      <c r="BC358" s="2">
        <v>2.0920502092050208</v>
      </c>
      <c r="BD358" s="2">
        <v>1.2531328320802004</v>
      </c>
      <c r="BE358" s="2">
        <v>7.0052539404553418</v>
      </c>
      <c r="BF358" s="2">
        <v>7.0505287896592241</v>
      </c>
      <c r="BG358" s="2">
        <v>1.5015015015015014</v>
      </c>
      <c r="BH358" s="2">
        <v>1.4684287812041117</v>
      </c>
      <c r="BI358" s="2">
        <v>3.5945363048166787</v>
      </c>
      <c r="BJ358" s="2">
        <v>4.7281323877068555</v>
      </c>
      <c r="BK358" s="2">
        <v>1.4947683109118086</v>
      </c>
      <c r="BL358" s="2">
        <v>0</v>
      </c>
      <c r="BM358" s="2">
        <v>1.0905125408942202</v>
      </c>
      <c r="BN358" s="2">
        <v>2.616088947024199</v>
      </c>
      <c r="BO358" s="2">
        <v>5.9271803556308216</v>
      </c>
      <c r="BP358" s="2">
        <v>6.9541029207232263</v>
      </c>
      <c r="BQ358" s="2">
        <v>4.2674253200568986</v>
      </c>
      <c r="BR358" s="2">
        <v>1.7361111111111112</v>
      </c>
      <c r="BS358" s="2">
        <v>8.3857442348008391</v>
      </c>
      <c r="BT358" s="2">
        <v>5.4151624548736459</v>
      </c>
      <c r="BU358" s="2">
        <v>5.9594755661501786</v>
      </c>
      <c r="BV358" s="2">
        <v>5.2576235541535228</v>
      </c>
      <c r="BW358" s="2">
        <v>11.207970112079702</v>
      </c>
      <c r="BX358" s="2">
        <v>3.0864197530864197</v>
      </c>
      <c r="BY358" s="2">
        <v>4.7281323877068555</v>
      </c>
      <c r="CA358" s="2">
        <v>7.4349442379182156</v>
      </c>
      <c r="CB358" s="8">
        <v>5.574136008918618</v>
      </c>
      <c r="CC358" s="2">
        <v>4.6189376443418011</v>
      </c>
      <c r="CD358" s="2">
        <v>47.61904761904762</v>
      </c>
      <c r="CE358" s="2">
        <v>8.5348506401137971</v>
      </c>
      <c r="CF358" s="2">
        <v>2.9940119760479043</v>
      </c>
      <c r="CG358" s="2">
        <v>0.88261253309796994</v>
      </c>
      <c r="CH358" s="2">
        <v>0</v>
      </c>
      <c r="CI358" s="2">
        <v>6.6350710900473935</v>
      </c>
      <c r="CJ358" s="2">
        <v>7.5075075075075075</v>
      </c>
      <c r="CK358" s="2">
        <v>4.9751243781094523</v>
      </c>
      <c r="CL358">
        <v>4.0858018386108279</v>
      </c>
      <c r="CM358" s="2">
        <v>2.4630541871921183</v>
      </c>
      <c r="CN358" s="2">
        <v>5.0454086781029259</v>
      </c>
      <c r="CP358" s="2">
        <v>3.9486673247778876</v>
      </c>
      <c r="CR358" s="2">
        <v>9.8280098280098276</v>
      </c>
      <c r="CS358" s="2">
        <v>8.1433224755700326</v>
      </c>
      <c r="CT358" s="74">
        <v>347</v>
      </c>
      <c r="CU358" s="87">
        <f t="shared" si="103"/>
        <v>5.757753161071232</v>
      </c>
      <c r="CV358" s="87">
        <f t="shared" si="104"/>
        <v>7.1037176441985013</v>
      </c>
      <c r="CW358" s="87">
        <f t="shared" si="105"/>
        <v>4.7281323877068555</v>
      </c>
      <c r="CX358" s="93">
        <f t="shared" si="106"/>
        <v>43</v>
      </c>
      <c r="CY358" s="87">
        <f t="shared" si="107"/>
        <v>1.0833067847867699</v>
      </c>
      <c r="CZ358" s="2">
        <v>4.4510385756676554</v>
      </c>
      <c r="DA358" s="2">
        <v>0</v>
      </c>
      <c r="DB358" s="2">
        <v>1.615508885298869</v>
      </c>
      <c r="DC358" s="2">
        <v>6.4102564102564106</v>
      </c>
      <c r="DD358" s="2">
        <v>1.3623978201634876</v>
      </c>
      <c r="DE358" s="2">
        <v>4.1039671682626535</v>
      </c>
      <c r="DF358" s="2">
        <v>1.6025641025641026</v>
      </c>
      <c r="DG358" s="2">
        <v>3.4071550255536627</v>
      </c>
      <c r="DH358" s="2">
        <v>9.6618357487922708</v>
      </c>
      <c r="DI358" s="2">
        <v>0</v>
      </c>
      <c r="DJ358" s="2">
        <v>4.6620046620046622</v>
      </c>
      <c r="DK358" s="2">
        <v>0</v>
      </c>
      <c r="DL358" s="2">
        <v>4.9019607843137258</v>
      </c>
      <c r="DM358" s="2">
        <v>4.6012269938650308</v>
      </c>
      <c r="DN358" s="2">
        <v>2.7624309392265194</v>
      </c>
      <c r="DO358" s="2">
        <v>2.4752475247524752</v>
      </c>
      <c r="DP358" s="2">
        <v>8.9887640449438209</v>
      </c>
      <c r="DQ358" s="2">
        <v>0</v>
      </c>
      <c r="DR358" s="2">
        <v>2.3041474654377878</v>
      </c>
      <c r="DS358" s="2">
        <v>3.0581039755351682</v>
      </c>
      <c r="DT358" s="2">
        <v>12.448132780082988</v>
      </c>
      <c r="DU358" s="2">
        <v>3.5026269702276709</v>
      </c>
      <c r="DV358" s="2">
        <v>2.2727272727272729</v>
      </c>
      <c r="DW358" s="2">
        <v>2.2727272727272729</v>
      </c>
      <c r="DX358" s="2">
        <v>4.0241448692152915</v>
      </c>
      <c r="DY358" s="2">
        <v>0</v>
      </c>
      <c r="DZ358" s="2">
        <v>4.7846889952153111</v>
      </c>
      <c r="EA358" s="2">
        <v>0</v>
      </c>
      <c r="EB358" s="2">
        <v>5.4844606946983543</v>
      </c>
      <c r="EC358" s="2">
        <v>1.8281535648994516</v>
      </c>
      <c r="ED358" s="2">
        <v>4.6296296296296298</v>
      </c>
      <c r="EE358" s="2">
        <v>3.6231884057971016</v>
      </c>
      <c r="EF358" s="2">
        <v>13.461538461538462</v>
      </c>
      <c r="EG358" s="2">
        <v>0</v>
      </c>
      <c r="EH358" s="2">
        <v>1.4577259475218658</v>
      </c>
      <c r="EI358" s="2">
        <v>4.0053404539385848</v>
      </c>
      <c r="EJ358" s="2">
        <v>4.9751243781094523</v>
      </c>
      <c r="EK358" s="2">
        <v>2.190580503833516</v>
      </c>
      <c r="EL358" s="2">
        <v>4.7468354430379751</v>
      </c>
      <c r="EM358" s="2">
        <v>2.192982456140351</v>
      </c>
      <c r="EN358" s="2">
        <v>5.4495912806539506</v>
      </c>
      <c r="EO358" s="2">
        <v>2.2727272727272729</v>
      </c>
      <c r="EP358" s="2">
        <v>3.33889816360601</v>
      </c>
      <c r="EQ358" s="2">
        <v>6.67779632721202</v>
      </c>
      <c r="ER358" s="2">
        <v>13.245033112582782</v>
      </c>
      <c r="ES358" s="2">
        <v>4.4052863436123344</v>
      </c>
      <c r="ET358" s="2">
        <v>10.676156583629894</v>
      </c>
      <c r="EU358" s="2">
        <v>2.6075619295958279</v>
      </c>
      <c r="EV358" s="2">
        <v>7.042253521126761</v>
      </c>
      <c r="EW358" s="2">
        <v>7.1047957371225579</v>
      </c>
      <c r="EX358" s="2">
        <v>3.8684719535783367</v>
      </c>
      <c r="EY358" s="2">
        <v>6.4239828693790146</v>
      </c>
      <c r="EZ358" s="2">
        <v>4.3859649122807021</v>
      </c>
      <c r="FA358" s="2">
        <v>5.8139534883720927</v>
      </c>
      <c r="FB358" s="2">
        <v>10.115606936416185</v>
      </c>
      <c r="FC358" s="2">
        <v>2.3866348448687349</v>
      </c>
      <c r="FD358" s="2">
        <v>7.6923076923076925</v>
      </c>
      <c r="FE358" s="2">
        <v>0</v>
      </c>
      <c r="FF358" s="2">
        <v>6.67779632721202</v>
      </c>
      <c r="FG358" s="2">
        <v>9.6566523605150216</v>
      </c>
      <c r="FH358" s="2">
        <v>10.060362173038229</v>
      </c>
      <c r="FI358" s="2">
        <v>6.700167504187605</v>
      </c>
      <c r="FJ358" s="2">
        <v>12.213740458015268</v>
      </c>
      <c r="FK358" s="2">
        <v>13.544018058690744</v>
      </c>
      <c r="FL358" s="2">
        <v>5.7803468208092488</v>
      </c>
      <c r="FM358" s="2">
        <v>9.1787439613526569</v>
      </c>
      <c r="FN358" s="2">
        <v>1.4847809948032664</v>
      </c>
      <c r="FO358" s="2">
        <v>0.93109869646182497</v>
      </c>
      <c r="FP358" s="2">
        <v>7.6335877862595423</v>
      </c>
      <c r="FQ358" s="2">
        <v>3.3955857385398982</v>
      </c>
      <c r="FR358" s="2">
        <v>37.383177570093459</v>
      </c>
      <c r="FS358" s="2">
        <v>5.3097345132743365</v>
      </c>
      <c r="FT358" s="2">
        <v>3.0674846625766872</v>
      </c>
      <c r="FU358" s="8">
        <v>1.6366612111292964</v>
      </c>
      <c r="FV358" s="8">
        <v>1.6949152542372881</v>
      </c>
      <c r="FW358" s="2">
        <v>8.4745762711864412</v>
      </c>
      <c r="FX358" s="2">
        <v>8.720930232558139</v>
      </c>
      <c r="FY358" s="2">
        <v>10.460251046025103</v>
      </c>
      <c r="FZ358" s="2">
        <v>19.53125</v>
      </c>
      <c r="GA358" s="74">
        <v>347</v>
      </c>
      <c r="GB358" s="39">
        <f t="shared" si="108"/>
        <v>5.4596468713419899</v>
      </c>
      <c r="GC358" s="39">
        <f t="shared" si="109"/>
        <v>5.336435034305361</v>
      </c>
      <c r="GD358" s="39">
        <f t="shared" si="110"/>
        <v>4.4052863436123344</v>
      </c>
      <c r="GE358" s="37">
        <f t="shared" si="111"/>
        <v>79</v>
      </c>
      <c r="GF358" s="39">
        <f t="shared" si="112"/>
        <v>0.60039584911747135</v>
      </c>
      <c r="GG358" s="2">
        <v>6.5252854812398047</v>
      </c>
      <c r="GH358" s="2">
        <v>1.7301038062283738</v>
      </c>
      <c r="GI358" s="2">
        <v>10.989010989010989</v>
      </c>
      <c r="GJ358" s="2">
        <v>17.241379310344829</v>
      </c>
      <c r="GK358" s="2">
        <v>28.571428571428573</v>
      </c>
      <c r="GL358" s="2">
        <v>8.6330935251798557</v>
      </c>
      <c r="GM358" s="2">
        <v>2.9027576197387517</v>
      </c>
      <c r="GN358" s="2">
        <v>3.0807147258163896</v>
      </c>
      <c r="GO358" s="2">
        <v>7.8277886497064575</v>
      </c>
      <c r="GP358" s="2">
        <v>2.2650056625141564</v>
      </c>
      <c r="GQ358" s="2">
        <v>6.3829787234042552</v>
      </c>
      <c r="GR358" s="2">
        <v>14.184397163120567</v>
      </c>
      <c r="GS358" s="2">
        <v>1.9704433497536946</v>
      </c>
    </row>
    <row r="359" spans="1:201" s="2" customFormat="1" x14ac:dyDescent="0.35">
      <c r="A359" s="74">
        <v>348</v>
      </c>
      <c r="B359" s="2">
        <v>2.9368575624082234</v>
      </c>
      <c r="C359" s="2">
        <v>9.1575091575091569</v>
      </c>
      <c r="D359" s="2">
        <v>3.3990482664853841</v>
      </c>
      <c r="E359" s="2">
        <v>8.1300813008130088</v>
      </c>
      <c r="F359" s="2">
        <v>5.2770448548812663</v>
      </c>
      <c r="G359" s="2">
        <v>9.3457943925233646</v>
      </c>
      <c r="H359" s="2">
        <v>2.7100271002710028</v>
      </c>
      <c r="I359" s="2">
        <v>0</v>
      </c>
      <c r="J359" s="2">
        <v>7.0721357850070721</v>
      </c>
      <c r="K359" s="2">
        <v>2.9629629629629628</v>
      </c>
      <c r="L359" s="2">
        <v>7.9155672823218994</v>
      </c>
      <c r="M359" s="2">
        <v>5.4446460980036298</v>
      </c>
      <c r="N359" s="2">
        <v>6.3025210084033612</v>
      </c>
      <c r="O359" s="2">
        <v>3.9215686274509802</v>
      </c>
      <c r="P359" s="2">
        <v>0</v>
      </c>
      <c r="Q359" s="2">
        <v>15.544041450777202</v>
      </c>
      <c r="R359" s="2">
        <v>11.210762331838565</v>
      </c>
      <c r="S359" s="2">
        <v>1.9011406844106464</v>
      </c>
      <c r="T359" s="2">
        <v>0</v>
      </c>
      <c r="U359" s="2">
        <v>12.048192771084338</v>
      </c>
      <c r="V359" s="2">
        <v>7.5901328273244779</v>
      </c>
      <c r="W359" s="2">
        <v>9.8280098280098276</v>
      </c>
      <c r="X359" s="2">
        <v>11.406844106463879</v>
      </c>
      <c r="Y359" s="2">
        <v>5.2015604681404417</v>
      </c>
      <c r="Z359" s="2">
        <v>0</v>
      </c>
      <c r="AA359" s="2">
        <v>6.3897763578274764</v>
      </c>
      <c r="AB359" s="2">
        <v>0</v>
      </c>
      <c r="AC359" s="2">
        <v>4.0160642570281126</v>
      </c>
      <c r="AD359" s="2">
        <v>9.2592592592592595</v>
      </c>
      <c r="AE359" s="2">
        <v>11.922503725782414</v>
      </c>
      <c r="AF359" s="2">
        <v>1.4376078205865439</v>
      </c>
      <c r="AH359" s="2">
        <v>5.6338028169014081</v>
      </c>
      <c r="AI359" s="2">
        <v>6.8027210884353737</v>
      </c>
      <c r="AJ359" s="2">
        <v>9.5541401273885356</v>
      </c>
      <c r="AK359" s="2">
        <v>4.9566294919454768</v>
      </c>
      <c r="AL359" s="2">
        <v>0</v>
      </c>
      <c r="AM359" s="2">
        <v>1.9550342130987293</v>
      </c>
      <c r="AN359" s="2">
        <v>6.607929515418502</v>
      </c>
      <c r="AO359" s="2">
        <v>15.625</v>
      </c>
      <c r="AP359" s="2">
        <v>0</v>
      </c>
      <c r="AQ359" s="2">
        <v>2.4096385542168677</v>
      </c>
      <c r="AR359" s="2">
        <v>11.456628477905074</v>
      </c>
      <c r="AS359" s="8">
        <v>4.2016806722689077</v>
      </c>
      <c r="AT359" s="74">
        <v>348</v>
      </c>
      <c r="AU359" s="39">
        <f t="shared" si="98"/>
        <v>5.8496480289570556</v>
      </c>
      <c r="AV359" s="39">
        <f t="shared" si="99"/>
        <v>4.315074153592378</v>
      </c>
      <c r="AW359" s="39">
        <f t="shared" si="100"/>
        <v>5.4446460980036298</v>
      </c>
      <c r="AX359" s="37">
        <f t="shared" si="101"/>
        <v>43</v>
      </c>
      <c r="AY359" s="39">
        <f t="shared" si="102"/>
        <v>0.65804263930201179</v>
      </c>
      <c r="AZ359" s="2">
        <v>2.3041474654377878</v>
      </c>
      <c r="BA359" s="2">
        <v>6.9238377843719094</v>
      </c>
      <c r="BB359" s="2">
        <v>7.2046109510086458</v>
      </c>
      <c r="BC359" s="2">
        <v>0</v>
      </c>
      <c r="BD359" s="2">
        <v>2.5094102885821834</v>
      </c>
      <c r="BE359" s="2">
        <v>3.5273368606701938</v>
      </c>
      <c r="BF359" s="2">
        <v>2.3668639053254439</v>
      </c>
      <c r="BG359" s="2">
        <v>3.007518796992481</v>
      </c>
      <c r="BH359" s="2">
        <v>2.9411764705882355</v>
      </c>
      <c r="BI359" s="2">
        <v>0.72150072150072153</v>
      </c>
      <c r="BJ359" s="2">
        <v>10.688836104513063</v>
      </c>
      <c r="BK359" s="2">
        <v>1.4970059880239521</v>
      </c>
      <c r="BL359" s="2">
        <v>7.2463768115942031</v>
      </c>
      <c r="BM359" s="2">
        <v>1.0917030567685591</v>
      </c>
      <c r="BN359" s="2">
        <v>1.3114754098360655</v>
      </c>
      <c r="BO359" s="2">
        <v>0.85178875638841567</v>
      </c>
      <c r="BP359" s="2">
        <v>4.2016806722689077</v>
      </c>
      <c r="BQ359" s="2">
        <v>5.7142857142857144</v>
      </c>
      <c r="BR359" s="2">
        <v>2.6086956521739131</v>
      </c>
      <c r="BS359" s="2">
        <v>6.3424947145877377</v>
      </c>
      <c r="BT359" s="2">
        <v>5.4446460980036298</v>
      </c>
      <c r="BU359" s="2">
        <v>2.3980815347721824</v>
      </c>
      <c r="BV359" s="2">
        <v>2.1141649048625792</v>
      </c>
      <c r="BW359" s="2">
        <v>0</v>
      </c>
      <c r="BX359" s="2">
        <v>2.0639834881320951</v>
      </c>
      <c r="BY359" s="2">
        <v>0</v>
      </c>
      <c r="CA359" s="2">
        <v>1.2484394506866416</v>
      </c>
      <c r="CB359" s="8">
        <v>7.8475336322869955</v>
      </c>
      <c r="CC359" s="2">
        <v>2.3201856148491879</v>
      </c>
      <c r="CD359" s="2">
        <v>12.5</v>
      </c>
      <c r="CE359" s="2">
        <v>5.7388809182209473</v>
      </c>
      <c r="CF359" s="2">
        <v>2.0020020020020022</v>
      </c>
      <c r="CG359" s="2">
        <v>2.6501766784452299</v>
      </c>
      <c r="CH359" s="2">
        <v>0</v>
      </c>
      <c r="CI359" s="2">
        <v>5.7251908396946565</v>
      </c>
      <c r="CJ359" s="2">
        <v>6.0514372163388801</v>
      </c>
      <c r="CK359" s="2">
        <v>6.666666666666667</v>
      </c>
      <c r="CL359">
        <v>5.1334702258726894</v>
      </c>
      <c r="CM359" s="2">
        <v>12.345679012345679</v>
      </c>
      <c r="CN359" s="2">
        <v>3.0425963488843815</v>
      </c>
      <c r="CP359" s="2">
        <v>0.99108027750247774</v>
      </c>
      <c r="CR359" s="2">
        <v>4.9627791563275432</v>
      </c>
      <c r="CS359" s="2">
        <v>8.2101806239737272</v>
      </c>
      <c r="CT359" s="74">
        <v>348</v>
      </c>
      <c r="CU359" s="87">
        <f t="shared" si="103"/>
        <v>4.0120446701113091</v>
      </c>
      <c r="CV359" s="87">
        <f t="shared" si="104"/>
        <v>3.211938701128759</v>
      </c>
      <c r="CW359" s="87">
        <f t="shared" si="105"/>
        <v>2.9411764705882355</v>
      </c>
      <c r="CX359" s="93">
        <f t="shared" si="106"/>
        <v>43</v>
      </c>
      <c r="CY359" s="87">
        <f t="shared" si="107"/>
        <v>0.48981605991809896</v>
      </c>
      <c r="CZ359" s="2">
        <v>2.9806259314456036</v>
      </c>
      <c r="DA359" s="2">
        <v>1.0416666666666667</v>
      </c>
      <c r="DB359" s="2">
        <v>0</v>
      </c>
      <c r="DC359" s="2">
        <v>3.225806451612903</v>
      </c>
      <c r="DD359" s="2">
        <v>1.3642564802182811</v>
      </c>
      <c r="DE359" s="2">
        <v>6.8681318681318677</v>
      </c>
      <c r="DF359" s="2">
        <v>3.2102728731942216</v>
      </c>
      <c r="DG359" s="2">
        <v>1.7094017094017093</v>
      </c>
      <c r="DH359" s="2">
        <v>4.8780487804878048</v>
      </c>
      <c r="DI359" s="2">
        <v>8.2135523613963031</v>
      </c>
      <c r="DJ359" s="2">
        <v>11.7096018735363</v>
      </c>
      <c r="DK359" s="2">
        <v>8.4745762711864412</v>
      </c>
      <c r="DL359" s="2">
        <v>9.8522167487684733</v>
      </c>
      <c r="DM359" s="2">
        <v>0</v>
      </c>
      <c r="DN359" s="2">
        <v>11.0803324099723</v>
      </c>
      <c r="DO359" s="2">
        <v>0</v>
      </c>
      <c r="DP359" s="2">
        <v>2.2675736961451247</v>
      </c>
      <c r="DQ359" s="2">
        <v>8.7976539589442808</v>
      </c>
      <c r="DR359" s="2">
        <v>4.6189376443418011</v>
      </c>
      <c r="DS359" s="2">
        <v>18.404907975460123</v>
      </c>
      <c r="DT359" s="2">
        <v>16.806722689075631</v>
      </c>
      <c r="DU359" s="2">
        <v>5.272407732864675</v>
      </c>
      <c r="DV359" s="2">
        <v>9.1116173120728927</v>
      </c>
      <c r="DW359" s="2">
        <v>9.1116173120728927</v>
      </c>
      <c r="DX359" s="2">
        <v>0</v>
      </c>
      <c r="DY359" s="2">
        <v>7.6628352490421454</v>
      </c>
      <c r="DZ359" s="2">
        <v>3.2051282051282053</v>
      </c>
      <c r="EA359" s="2">
        <v>17.857142857142858</v>
      </c>
      <c r="EB359" s="2">
        <v>5.5147058823529411</v>
      </c>
      <c r="EC359" s="2">
        <v>1.8315018315018314</v>
      </c>
      <c r="ED359" s="2">
        <v>4.6511627906976747</v>
      </c>
      <c r="EE359" s="2">
        <v>7.2727272727272725</v>
      </c>
      <c r="EF359" s="2">
        <v>7.7972709551656916</v>
      </c>
      <c r="EG359" s="2">
        <v>10.830324909747292</v>
      </c>
      <c r="EH359" s="2">
        <v>4.3795620437956204</v>
      </c>
      <c r="EI359" s="2">
        <v>2.6809651474530831</v>
      </c>
      <c r="EJ359" s="2">
        <v>5</v>
      </c>
      <c r="EK359" s="2">
        <v>3.2930845225027441</v>
      </c>
      <c r="EL359" s="2">
        <v>0</v>
      </c>
      <c r="EM359" s="2">
        <v>3.2967032967032965</v>
      </c>
      <c r="EN359" s="2">
        <v>4.1095890410958908</v>
      </c>
      <c r="EO359" s="2">
        <v>0</v>
      </c>
      <c r="EP359" s="2">
        <v>3.3500837520938025</v>
      </c>
      <c r="EQ359" s="2">
        <v>0</v>
      </c>
      <c r="ER359" s="2">
        <v>10.067114093959731</v>
      </c>
      <c r="ES359" s="2">
        <v>2.2123893805309733</v>
      </c>
      <c r="ET359" s="2">
        <v>7.1942446043165464</v>
      </c>
      <c r="EU359" s="2">
        <v>2.6143790849673203</v>
      </c>
      <c r="EV359" s="2">
        <v>8.8652482269503547</v>
      </c>
      <c r="EW359" s="2">
        <v>8.9445438282647594</v>
      </c>
      <c r="EX359" s="2">
        <v>5.825242718446602</v>
      </c>
      <c r="EY359" s="2">
        <v>4.3103448275862073</v>
      </c>
      <c r="EZ359" s="2">
        <v>6.607929515418502</v>
      </c>
      <c r="FA359" s="2">
        <v>5.8479532163742691</v>
      </c>
      <c r="FB359" s="2">
        <v>2.9197080291970803</v>
      </c>
      <c r="FC359" s="2">
        <v>7.1770334928229662</v>
      </c>
      <c r="FD359" s="2">
        <v>6.4599483204134369</v>
      </c>
      <c r="FE359" s="2">
        <v>3.02571860816944</v>
      </c>
      <c r="FF359" s="2">
        <v>6.7226890756302522</v>
      </c>
      <c r="FG359" s="2">
        <v>6.5005417118093174</v>
      </c>
      <c r="FH359" s="2">
        <v>2.0325203252032522</v>
      </c>
      <c r="FI359" s="2">
        <v>5.0590219224283306</v>
      </c>
      <c r="FJ359" s="2">
        <v>7.7279752704791349</v>
      </c>
      <c r="FK359" s="2">
        <v>6.8649885583524028</v>
      </c>
      <c r="FL359" s="2">
        <v>6.9767441860465116</v>
      </c>
      <c r="FM359" s="2">
        <v>7.3135056070209652</v>
      </c>
      <c r="FN359" s="2">
        <v>1.486988847583643</v>
      </c>
      <c r="FO359" s="2">
        <v>2.7958993476234855</v>
      </c>
      <c r="FP359" s="2">
        <v>2.5641025641025643</v>
      </c>
      <c r="FQ359" s="2">
        <v>5.1107325383304945</v>
      </c>
      <c r="FR359" s="2">
        <v>19.417475728155338</v>
      </c>
      <c r="FS359" s="2">
        <v>3.5587188612099645</v>
      </c>
      <c r="FT359" s="2">
        <v>6.1538461538461542</v>
      </c>
      <c r="FU359" s="8">
        <v>3.278688524590164</v>
      </c>
      <c r="FV359" s="8">
        <v>3.3955857385398982</v>
      </c>
      <c r="FW359" s="2">
        <v>42.735042735042732</v>
      </c>
      <c r="FX359" s="2">
        <v>8.7976539589442808</v>
      </c>
      <c r="FY359" s="2">
        <v>8.456659619450317</v>
      </c>
      <c r="FZ359" s="2">
        <v>1.9920318725099602</v>
      </c>
      <c r="GA359" s="74">
        <v>348</v>
      </c>
      <c r="GB359" s="39">
        <f t="shared" si="108"/>
        <v>6.1107079442843544</v>
      </c>
      <c r="GC359" s="39">
        <f t="shared" si="109"/>
        <v>5.8941238124899549</v>
      </c>
      <c r="GD359" s="39">
        <f t="shared" si="110"/>
        <v>5.0590219224283306</v>
      </c>
      <c r="GE359" s="37">
        <f t="shared" si="111"/>
        <v>79</v>
      </c>
      <c r="GF359" s="39">
        <f t="shared" si="112"/>
        <v>0.66314073879924162</v>
      </c>
      <c r="GG359" s="2">
        <v>0</v>
      </c>
      <c r="GH359" s="2">
        <v>3.4662045060658579</v>
      </c>
      <c r="GI359" s="2">
        <v>7.4074074074074074</v>
      </c>
      <c r="GJ359" s="2">
        <v>17.543859649122808</v>
      </c>
      <c r="GK359" s="2">
        <v>29.411764705882351</v>
      </c>
      <c r="GL359" s="2">
        <v>2.9027576197387517</v>
      </c>
      <c r="GM359" s="2">
        <v>1.4556040756914119</v>
      </c>
      <c r="GN359" s="2">
        <v>3.7082818294190361</v>
      </c>
      <c r="GO359" s="2">
        <v>7.8895463510848129</v>
      </c>
      <c r="GP359" s="2">
        <v>4.5402951191827468</v>
      </c>
      <c r="GQ359" s="2">
        <v>6.4239828693790146</v>
      </c>
      <c r="GR359" s="2">
        <v>7.1942446043165464</v>
      </c>
      <c r="GS359" s="2">
        <v>1.9743336623889438</v>
      </c>
    </row>
    <row r="360" spans="1:201" s="2" customFormat="1" x14ac:dyDescent="0.35">
      <c r="A360" s="74">
        <v>349</v>
      </c>
      <c r="B360" s="2">
        <v>2.9455081001472756</v>
      </c>
      <c r="C360" s="2">
        <v>0</v>
      </c>
      <c r="D360" s="2">
        <v>2.0463847203274215</v>
      </c>
      <c r="E360" s="2">
        <v>4.0983606557377046</v>
      </c>
      <c r="F360" s="2">
        <v>5.3050397877984086</v>
      </c>
      <c r="G360" s="2">
        <v>3.1446540880503147</v>
      </c>
      <c r="H360" s="2">
        <v>13.586956521739131</v>
      </c>
      <c r="I360" s="2">
        <v>5.9347181008902075</v>
      </c>
      <c r="J360" s="2">
        <v>5.6980056980056979</v>
      </c>
      <c r="K360" s="2">
        <v>4.4576523031203568</v>
      </c>
      <c r="L360" s="2">
        <v>7.9787234042553195</v>
      </c>
      <c r="M360" s="2">
        <v>5.4744525547445253</v>
      </c>
      <c r="N360" s="2">
        <v>19.027484143763214</v>
      </c>
      <c r="O360" s="2">
        <v>1.9685039370078741</v>
      </c>
      <c r="P360" s="2">
        <v>4.4642857142857144</v>
      </c>
      <c r="Q360" s="2">
        <v>7.8947368421052628</v>
      </c>
      <c r="R360" s="2">
        <v>2.2675736961451247</v>
      </c>
      <c r="S360" s="2">
        <v>1.9047619047619047</v>
      </c>
      <c r="T360" s="2">
        <v>0</v>
      </c>
      <c r="U360" s="2">
        <v>8.1300813008130088</v>
      </c>
      <c r="V360" s="2">
        <v>3.8240917782026767</v>
      </c>
      <c r="W360" s="2">
        <v>7.4441687344913152</v>
      </c>
      <c r="X360" s="2">
        <v>15.384615384615385</v>
      </c>
      <c r="Y360" s="2">
        <v>6.5359477124183005</v>
      </c>
      <c r="Z360" s="2">
        <v>2.2573363431151243</v>
      </c>
      <c r="AA360" s="2">
        <v>0</v>
      </c>
      <c r="AB360" s="2">
        <v>4.8780487804878048</v>
      </c>
      <c r="AC360" s="2">
        <v>4.032258064516129</v>
      </c>
      <c r="AD360" s="2">
        <v>9.3457943925233646</v>
      </c>
      <c r="AE360" s="2">
        <v>1.5082956259426847</v>
      </c>
      <c r="AF360" s="2">
        <v>2.8793550244745179</v>
      </c>
      <c r="AH360" s="2">
        <v>5.6657223796033991</v>
      </c>
      <c r="AI360" s="2">
        <v>4.5662100456621006</v>
      </c>
      <c r="AJ360" s="2">
        <v>3.215434083601286</v>
      </c>
      <c r="AK360" s="2">
        <v>8.7173100871731002</v>
      </c>
      <c r="AL360" s="2">
        <v>0</v>
      </c>
      <c r="AM360" s="2">
        <v>0.97943192948090108</v>
      </c>
      <c r="AN360" s="2">
        <v>8.8691796008869179</v>
      </c>
      <c r="AO360" s="2">
        <v>15.873015873015873</v>
      </c>
      <c r="AP360" s="2">
        <v>10.050251256281408</v>
      </c>
      <c r="AQ360" s="2">
        <v>7.2463768115942031</v>
      </c>
      <c r="AR360" s="2">
        <v>13.245033112582782</v>
      </c>
      <c r="AS360" s="8">
        <v>0</v>
      </c>
      <c r="AT360" s="74">
        <v>349</v>
      </c>
      <c r="AU360" s="39">
        <f t="shared" si="98"/>
        <v>5.6475758254504109</v>
      </c>
      <c r="AV360" s="39">
        <f t="shared" si="99"/>
        <v>4.5704783817778347</v>
      </c>
      <c r="AW360" s="39">
        <f t="shared" si="100"/>
        <v>4.5662100456621006</v>
      </c>
      <c r="AX360" s="37">
        <f t="shared" si="101"/>
        <v>43</v>
      </c>
      <c r="AY360" s="39">
        <f t="shared" si="102"/>
        <v>0.6969914189571963</v>
      </c>
      <c r="AZ360" s="2">
        <v>3.464203233256351</v>
      </c>
      <c r="BA360" s="2">
        <v>3.9840637450199203</v>
      </c>
      <c r="BB360" s="2">
        <v>4.3541364296081273</v>
      </c>
      <c r="BC360" s="2">
        <v>1.0482180293501049</v>
      </c>
      <c r="BD360" s="2">
        <v>7.5471698113207548</v>
      </c>
      <c r="BE360" s="2">
        <v>2.6548672566371683</v>
      </c>
      <c r="BF360" s="2">
        <v>5.9311981020166078</v>
      </c>
      <c r="BG360" s="2">
        <v>1.5082956259426847</v>
      </c>
      <c r="BH360" s="2">
        <v>1.4749262536873156</v>
      </c>
      <c r="BI360" s="2">
        <v>0.72202166064981954</v>
      </c>
      <c r="BJ360" s="2">
        <v>10.804321728691477</v>
      </c>
      <c r="BK360" s="2">
        <v>2.9985007496251872</v>
      </c>
      <c r="BL360" s="2">
        <v>9.7323600973236015</v>
      </c>
      <c r="BM360" s="2">
        <v>6.557377049180328</v>
      </c>
      <c r="BN360" s="2">
        <v>2.6263952724885096</v>
      </c>
      <c r="BO360" s="2">
        <v>2.5575447570332481</v>
      </c>
      <c r="BP360" s="2">
        <v>5.6258790436005626</v>
      </c>
      <c r="BQ360" s="2">
        <v>2.8735632183908044</v>
      </c>
      <c r="BR360" s="2">
        <v>0</v>
      </c>
      <c r="BS360" s="2">
        <v>6.3829787234042552</v>
      </c>
      <c r="BT360" s="2">
        <v>5.4744525547445253</v>
      </c>
      <c r="BU360" s="2">
        <v>1.2019230769230769</v>
      </c>
      <c r="BV360" s="2">
        <v>4.2372881355932206</v>
      </c>
      <c r="BW360" s="2">
        <v>1.2594458438287153</v>
      </c>
      <c r="BX360" s="2">
        <v>6.2047569803516032</v>
      </c>
      <c r="BY360" s="2">
        <v>0</v>
      </c>
      <c r="CA360" s="2">
        <v>8.75</v>
      </c>
      <c r="CB360" s="8">
        <v>3.3898305084745761</v>
      </c>
      <c r="CC360" s="2">
        <v>3.4883720930232558</v>
      </c>
      <c r="CD360" s="2">
        <v>37.974683544303801</v>
      </c>
      <c r="CE360" s="2">
        <v>7.2150072150072146</v>
      </c>
      <c r="CF360" s="2">
        <v>5.0150451354062184</v>
      </c>
      <c r="CG360" s="2">
        <v>0.8857395925597874</v>
      </c>
      <c r="CH360" s="2">
        <v>2.8680688336520075</v>
      </c>
      <c r="CI360" s="2">
        <v>6.7178502879078694</v>
      </c>
      <c r="CJ360" s="2">
        <v>9.1324200913242013</v>
      </c>
      <c r="CK360" s="2">
        <v>3.3557046979865772</v>
      </c>
      <c r="CL360">
        <v>4.123711340206186</v>
      </c>
      <c r="CM360" s="2">
        <v>5</v>
      </c>
      <c r="CN360" s="2">
        <v>4.0691759918616484</v>
      </c>
      <c r="CP360" s="2">
        <v>2.9761904761904763</v>
      </c>
      <c r="CR360" s="2">
        <v>14.962593516209477</v>
      </c>
      <c r="CS360" s="2">
        <v>6.6115702479338845</v>
      </c>
      <c r="CT360" s="74">
        <v>349</v>
      </c>
      <c r="CU360" s="87">
        <f t="shared" si="103"/>
        <v>5.2967872314119804</v>
      </c>
      <c r="CV360" s="87">
        <f t="shared" si="104"/>
        <v>5.9681491506104134</v>
      </c>
      <c r="CW360" s="87">
        <f t="shared" si="105"/>
        <v>4.0691759918616484</v>
      </c>
      <c r="CX360" s="93">
        <f t="shared" si="106"/>
        <v>43</v>
      </c>
      <c r="CY360" s="87">
        <f t="shared" si="107"/>
        <v>0.91013421299983699</v>
      </c>
      <c r="CZ360" s="2">
        <v>4.4843049327354256</v>
      </c>
      <c r="DA360" s="2">
        <v>1.0427528675703859</v>
      </c>
      <c r="DB360" s="2">
        <v>9.7087378640776691</v>
      </c>
      <c r="DC360" s="2">
        <v>4.8543689320388346</v>
      </c>
      <c r="DD360" s="2">
        <v>1.3661202185792349</v>
      </c>
      <c r="DE360" s="2">
        <v>2.7662517289073305</v>
      </c>
      <c r="DF360" s="2">
        <v>3.2206119162640903</v>
      </c>
      <c r="DG360" s="2">
        <v>3.4246575342465753</v>
      </c>
      <c r="DH360" s="2">
        <v>9.8039215686274517</v>
      </c>
      <c r="DI360" s="2">
        <v>10.351966873706004</v>
      </c>
      <c r="DJ360" s="2">
        <v>9.4786729857819907</v>
      </c>
      <c r="DK360" s="2">
        <v>17.094017094017094</v>
      </c>
      <c r="DL360" s="2">
        <v>7.4626865671641793</v>
      </c>
      <c r="DM360" s="2">
        <v>0</v>
      </c>
      <c r="DN360" s="2">
        <v>2.8011204481792715</v>
      </c>
      <c r="DO360" s="2">
        <v>7.4441687344913152</v>
      </c>
      <c r="DP360" s="2">
        <v>6.8181818181818183</v>
      </c>
      <c r="DQ360" s="2">
        <v>5.9171597633136095</v>
      </c>
      <c r="DR360" s="2">
        <v>3.4802784222737819</v>
      </c>
      <c r="DS360" s="2">
        <v>9.375</v>
      </c>
      <c r="DT360" s="2">
        <v>4.2735042735042734</v>
      </c>
      <c r="DU360" s="2">
        <v>5.3003533568904597</v>
      </c>
      <c r="DV360" s="2">
        <v>6.8965517241379306</v>
      </c>
      <c r="DW360" s="2">
        <v>6.8965517241379306</v>
      </c>
      <c r="DX360" s="2">
        <v>6.0606060606060606</v>
      </c>
      <c r="DY360" s="2">
        <v>0</v>
      </c>
      <c r="DZ360" s="2">
        <v>1.607717041800643</v>
      </c>
      <c r="EA360" s="2">
        <v>0</v>
      </c>
      <c r="EB360" s="2">
        <v>5.5452865064695009</v>
      </c>
      <c r="EC360" s="2">
        <v>0</v>
      </c>
      <c r="ED360" s="2">
        <v>2.3364485981308412</v>
      </c>
      <c r="EE360" s="2">
        <v>7.3260073260073257</v>
      </c>
      <c r="EF360" s="2">
        <v>1.9646365422396856</v>
      </c>
      <c r="EG360" s="2">
        <v>3.6496350364963503</v>
      </c>
      <c r="EH360" s="2">
        <v>4.3988269794721404</v>
      </c>
      <c r="EI360" s="2">
        <v>2.6881720430107525</v>
      </c>
      <c r="EJ360" s="2">
        <v>2.512562814070352</v>
      </c>
      <c r="EK360" s="2">
        <v>4.4052863436123344</v>
      </c>
      <c r="EL360" s="2">
        <v>7.9491255961844196</v>
      </c>
      <c r="EM360" s="2">
        <v>4.4101433296582142</v>
      </c>
      <c r="EN360" s="2">
        <v>0</v>
      </c>
      <c r="EO360" s="2">
        <v>2.2779043280182232</v>
      </c>
      <c r="EP360" s="2">
        <v>1.680672268907563</v>
      </c>
      <c r="EQ360" s="2">
        <v>3.3613445378151261</v>
      </c>
      <c r="ER360" s="2">
        <v>3.3898305084745761</v>
      </c>
      <c r="ES360" s="2">
        <v>0</v>
      </c>
      <c r="ET360" s="2">
        <v>3.6231884057971016</v>
      </c>
      <c r="EU360" s="2">
        <v>1.3106159895150722</v>
      </c>
      <c r="EV360" s="2">
        <v>3.5778175313059033</v>
      </c>
      <c r="EW360" s="2">
        <v>5.4151624548736459</v>
      </c>
      <c r="EX360" s="2">
        <v>11.71875</v>
      </c>
      <c r="EY360" s="2">
        <v>2.1645021645021645</v>
      </c>
      <c r="EZ360" s="2">
        <v>0</v>
      </c>
      <c r="FA360" s="2">
        <v>3.9215686274509802</v>
      </c>
      <c r="FB360" s="2">
        <v>5.8565153733528552</v>
      </c>
      <c r="FC360" s="2">
        <v>4.8192771084337354</v>
      </c>
      <c r="FD360" s="2">
        <v>6.5019505851755524</v>
      </c>
      <c r="FE360" s="2">
        <v>0</v>
      </c>
      <c r="FF360" s="2">
        <v>8.4602368866328259</v>
      </c>
      <c r="FG360" s="2">
        <v>5.4525627044711014</v>
      </c>
      <c r="FH360" s="2">
        <v>10.183299389002036</v>
      </c>
      <c r="FI360" s="2">
        <v>3.3898305084745761</v>
      </c>
      <c r="FJ360" s="2">
        <v>10.903426791277258</v>
      </c>
      <c r="FK360" s="2">
        <v>9.2165898617511512</v>
      </c>
      <c r="FL360" s="2">
        <v>2.3419203747072599</v>
      </c>
      <c r="FM360" s="2">
        <v>5.4027504911591357</v>
      </c>
      <c r="FN360" s="2">
        <v>1.4892032762472078</v>
      </c>
      <c r="FO360" s="2">
        <v>3.7383177570093458</v>
      </c>
      <c r="FP360" s="2">
        <v>0</v>
      </c>
      <c r="FQ360" s="2">
        <v>6.8493150684931505</v>
      </c>
      <c r="FR360" s="2">
        <v>29.702970297029704</v>
      </c>
      <c r="FS360" s="2">
        <v>1.7857142857142858</v>
      </c>
      <c r="FT360" s="2">
        <v>3.0959752321981426</v>
      </c>
      <c r="FU360" s="8">
        <v>3.2894736842105261</v>
      </c>
      <c r="FV360" s="8">
        <v>1.7035775127768313</v>
      </c>
      <c r="FW360" s="2">
        <v>17.857142857142858</v>
      </c>
      <c r="FX360" s="2">
        <v>5.9171597633136095</v>
      </c>
      <c r="FY360" s="2">
        <v>4.2643923240938166</v>
      </c>
      <c r="FZ360" s="2">
        <v>11.976047904191617</v>
      </c>
      <c r="GA360" s="74">
        <v>349</v>
      </c>
      <c r="GB360" s="39">
        <f t="shared" si="108"/>
        <v>5.1361443344316982</v>
      </c>
      <c r="GC360" s="39">
        <f t="shared" si="109"/>
        <v>4.6444559481160574</v>
      </c>
      <c r="GD360" s="39">
        <f t="shared" si="110"/>
        <v>4.2643923240938166</v>
      </c>
      <c r="GE360" s="37">
        <f t="shared" si="111"/>
        <v>79</v>
      </c>
      <c r="GF360" s="39">
        <f t="shared" si="112"/>
        <v>0.52254211936092809</v>
      </c>
      <c r="GG360" s="2">
        <v>0</v>
      </c>
      <c r="GH360" s="2">
        <v>3.4782608695652173</v>
      </c>
      <c r="GI360" s="2">
        <v>11.194029850746269</v>
      </c>
      <c r="GJ360" s="2">
        <v>0</v>
      </c>
      <c r="GK360" s="2">
        <v>30.303030303030305</v>
      </c>
      <c r="GL360" s="2">
        <v>1.4556040756914119</v>
      </c>
      <c r="GM360" s="2">
        <v>1.4577259475218658</v>
      </c>
      <c r="GN360" s="2">
        <v>1.2406947890818858</v>
      </c>
      <c r="GO360" s="2">
        <v>5.964214711729622</v>
      </c>
      <c r="GP360" s="2">
        <v>4.5610034207525656</v>
      </c>
      <c r="GQ360" s="2">
        <v>6.4655172413793105</v>
      </c>
      <c r="GR360" s="2">
        <v>14.492753623188406</v>
      </c>
      <c r="GS360" s="2">
        <v>0</v>
      </c>
    </row>
    <row r="361" spans="1:201" s="2" customFormat="1" x14ac:dyDescent="0.35">
      <c r="A361" s="74">
        <v>350</v>
      </c>
      <c r="B361" s="2">
        <v>7.385524372230428</v>
      </c>
      <c r="C361" s="2">
        <v>5.5452865064695009</v>
      </c>
      <c r="D361" s="2">
        <v>4.1011619958988383</v>
      </c>
      <c r="E361" s="2">
        <v>4.1152263374485596</v>
      </c>
      <c r="F361" s="2">
        <v>13.333333333333334</v>
      </c>
      <c r="G361" s="2">
        <v>3.1545741324921135</v>
      </c>
      <c r="H361" s="2">
        <v>8.2644628099173545</v>
      </c>
      <c r="I361" s="2">
        <v>2.9850746268656718</v>
      </c>
      <c r="J361" s="2">
        <v>7.1633237822349569</v>
      </c>
      <c r="K361" s="2">
        <v>7.4626865671641793</v>
      </c>
      <c r="L361" s="2">
        <v>0</v>
      </c>
      <c r="M361" s="2">
        <v>5.5045871559633026</v>
      </c>
      <c r="N361" s="2">
        <v>10.775862068965518</v>
      </c>
      <c r="O361" s="2">
        <v>3.9447731755424065</v>
      </c>
      <c r="P361" s="2">
        <v>6.7264573991031389</v>
      </c>
      <c r="Q361" s="2">
        <v>5.3050397877984086</v>
      </c>
      <c r="R361" s="2">
        <v>4.5454545454545459</v>
      </c>
      <c r="S361" s="2">
        <v>5.7251908396946565</v>
      </c>
      <c r="T361" s="2">
        <v>4.8192771084337354</v>
      </c>
      <c r="U361" s="2">
        <v>0</v>
      </c>
      <c r="V361" s="2">
        <v>5.7581573896353166</v>
      </c>
      <c r="W361" s="2">
        <v>0</v>
      </c>
      <c r="X361" s="2">
        <v>15.625</v>
      </c>
      <c r="Y361" s="2">
        <v>2.6315789473684212</v>
      </c>
      <c r="Z361" s="2">
        <v>6.7873303167420813</v>
      </c>
      <c r="AA361" s="2">
        <v>3.215434083601286</v>
      </c>
      <c r="AB361" s="2">
        <v>17.156862745098039</v>
      </c>
      <c r="AC361" s="2">
        <v>2.0242914979757085</v>
      </c>
      <c r="AD361" s="2">
        <v>18.867924528301888</v>
      </c>
      <c r="AE361" s="2">
        <v>6.0422960725075532</v>
      </c>
      <c r="AF361" s="2">
        <v>2.8876696505919721</v>
      </c>
      <c r="AH361" s="2">
        <v>5.6980056980056979</v>
      </c>
      <c r="AI361" s="2">
        <v>6.8807339449541285</v>
      </c>
      <c r="AJ361" s="2">
        <v>9.67741935483871</v>
      </c>
      <c r="AK361" s="2">
        <v>3.7688442211055277</v>
      </c>
      <c r="AL361" s="2">
        <v>4.8543689320388346</v>
      </c>
      <c r="AM361" s="2">
        <v>0.98039215686274506</v>
      </c>
      <c r="AN361" s="2">
        <v>2.2371364653243848</v>
      </c>
      <c r="AO361" s="2">
        <v>16.129032258064516</v>
      </c>
      <c r="AP361" s="2">
        <v>12.690355329949238</v>
      </c>
      <c r="AQ361" s="2">
        <v>0</v>
      </c>
      <c r="AR361" s="2">
        <v>10.067114093959731</v>
      </c>
      <c r="AS361" s="8">
        <v>0</v>
      </c>
      <c r="AT361" s="74">
        <v>350</v>
      </c>
      <c r="AU361" s="39">
        <f t="shared" si="98"/>
        <v>6.1590056798124744</v>
      </c>
      <c r="AV361" s="39">
        <f t="shared" si="99"/>
        <v>4.7598641520504232</v>
      </c>
      <c r="AW361" s="39">
        <f t="shared" si="100"/>
        <v>5.5045871559633026</v>
      </c>
      <c r="AX361" s="37">
        <f t="shared" si="101"/>
        <v>43</v>
      </c>
      <c r="AY361" s="39">
        <f t="shared" si="102"/>
        <v>0.72587247816510514</v>
      </c>
      <c r="AZ361" s="2">
        <v>2.3174971031286211</v>
      </c>
      <c r="BA361" s="2">
        <v>4</v>
      </c>
      <c r="BB361" s="2">
        <v>5.8309037900874632</v>
      </c>
      <c r="BC361" s="2">
        <v>3.147953830010493</v>
      </c>
      <c r="BD361" s="2">
        <v>6.3371356147021549</v>
      </c>
      <c r="BE361" s="2">
        <v>3.5492457852706303</v>
      </c>
      <c r="BF361" s="2">
        <v>3.5799522673031028</v>
      </c>
      <c r="BG361" s="2">
        <v>0</v>
      </c>
      <c r="BH361" s="2">
        <v>0</v>
      </c>
      <c r="BI361" s="2">
        <v>2.1676300578034682</v>
      </c>
      <c r="BJ361" s="2">
        <v>6.0679611650485441</v>
      </c>
      <c r="BK361" s="2">
        <v>1.5037593984962405</v>
      </c>
      <c r="BL361" s="2">
        <v>17.199017199017199</v>
      </c>
      <c r="BM361" s="2">
        <v>3.3003300330033003</v>
      </c>
      <c r="BN361" s="2">
        <v>0.65832784726793947</v>
      </c>
      <c r="BO361" s="2">
        <v>0.85470085470085466</v>
      </c>
      <c r="BP361" s="2">
        <v>2.8288543140028288</v>
      </c>
      <c r="BQ361" s="2">
        <v>4.3227665706051877</v>
      </c>
      <c r="BR361" s="2">
        <v>1.7436791630340018</v>
      </c>
      <c r="BS361" s="2">
        <v>8.565310492505354</v>
      </c>
      <c r="BT361" s="2">
        <v>1.834862385321101</v>
      </c>
      <c r="BU361" s="2">
        <v>2.4067388688327318</v>
      </c>
      <c r="BV361" s="2">
        <v>4.2553191489361701</v>
      </c>
      <c r="BW361" s="2">
        <v>10.088272383354351</v>
      </c>
      <c r="BX361" s="2">
        <v>5.2029136316337148</v>
      </c>
      <c r="BY361" s="2">
        <v>4.7505938242280283</v>
      </c>
      <c r="CA361" s="2">
        <v>7.5662042875157631</v>
      </c>
      <c r="CB361" s="8">
        <v>5.6689342403628116</v>
      </c>
      <c r="CC361" s="2">
        <v>12.835472578763127</v>
      </c>
      <c r="CD361" s="2">
        <v>26.315789473684209</v>
      </c>
      <c r="CE361" s="2">
        <v>10.174418604651162</v>
      </c>
      <c r="CF361" s="2">
        <v>9.07258064516129</v>
      </c>
      <c r="CG361" s="2">
        <v>1.7730496453900708</v>
      </c>
      <c r="CH361" s="2">
        <v>0.95877277085330781</v>
      </c>
      <c r="CI361" s="2">
        <v>4.8309178743961354</v>
      </c>
      <c r="CJ361" s="2">
        <v>4.6082949308755756</v>
      </c>
      <c r="CK361" s="2">
        <v>6.7340067340067344</v>
      </c>
      <c r="CL361">
        <v>4.1407867494824018</v>
      </c>
      <c r="CM361" s="2">
        <v>7.5376884422110555</v>
      </c>
      <c r="CN361" s="2">
        <v>4.085801838610827</v>
      </c>
      <c r="CP361" s="2">
        <v>0</v>
      </c>
      <c r="CR361" s="2">
        <v>12.658227848101266</v>
      </c>
      <c r="CS361" s="2">
        <v>4.9833887043189362</v>
      </c>
      <c r="CT361" s="74">
        <v>350</v>
      </c>
      <c r="CU361" s="87">
        <f t="shared" si="103"/>
        <v>5.359489792946003</v>
      </c>
      <c r="CV361" s="87">
        <f t="shared" si="104"/>
        <v>4.9553234423165966</v>
      </c>
      <c r="CW361" s="87">
        <f t="shared" si="105"/>
        <v>4.2553191489361701</v>
      </c>
      <c r="CX361" s="93">
        <f t="shared" si="106"/>
        <v>43</v>
      </c>
      <c r="CY361" s="87">
        <f t="shared" si="107"/>
        <v>0.75567974048892217</v>
      </c>
      <c r="CZ361" s="2">
        <v>9.0090090090090094</v>
      </c>
      <c r="DA361" s="2">
        <v>0</v>
      </c>
      <c r="DB361" s="2">
        <v>13.071895424836601</v>
      </c>
      <c r="DC361" s="2">
        <v>6.5040650406504064</v>
      </c>
      <c r="DD361" s="2">
        <v>2.7359781121751028</v>
      </c>
      <c r="DE361" s="2">
        <v>4.160887656033287</v>
      </c>
      <c r="DF361" s="2">
        <v>1.615508885298869</v>
      </c>
      <c r="DG361" s="2">
        <v>3.4364261168384878</v>
      </c>
      <c r="DH361" s="2">
        <v>24.752475247524753</v>
      </c>
      <c r="DI361" s="2">
        <v>8.3682008368200833</v>
      </c>
      <c r="DJ361" s="2">
        <v>0</v>
      </c>
      <c r="DK361" s="2">
        <v>8.695652173913043</v>
      </c>
      <c r="DL361" s="2">
        <v>2.5062656641604009</v>
      </c>
      <c r="DM361" s="2">
        <v>3.0816640986132513</v>
      </c>
      <c r="DN361" s="2">
        <v>0</v>
      </c>
      <c r="DO361" s="2">
        <v>2.5</v>
      </c>
      <c r="DP361" s="2">
        <v>4.5766590389016022</v>
      </c>
      <c r="DQ361" s="2">
        <v>8.9285714285714288</v>
      </c>
      <c r="DR361" s="2">
        <v>8.1490104772991856</v>
      </c>
      <c r="DS361" s="2">
        <v>9.4637223974763405</v>
      </c>
      <c r="DT361" s="2">
        <v>4.2918454935622314</v>
      </c>
      <c r="DU361" s="2">
        <v>3.5523978685612789</v>
      </c>
      <c r="DV361" s="2">
        <v>9.2592592592592595</v>
      </c>
      <c r="DW361" s="2">
        <v>9.2592592592592595</v>
      </c>
      <c r="DX361" s="2">
        <v>4.0650406504065044</v>
      </c>
      <c r="DY361" s="2">
        <v>3.8610038610038608</v>
      </c>
      <c r="DZ361" s="2">
        <v>9.6618357487922708</v>
      </c>
      <c r="EA361" s="2">
        <v>18.181818181818183</v>
      </c>
      <c r="EB361" s="2">
        <v>5.5762081784386615</v>
      </c>
      <c r="EC361" s="2">
        <v>5.5045871559633026</v>
      </c>
      <c r="ED361" s="2">
        <v>9.3676814988290396</v>
      </c>
      <c r="EE361" s="2">
        <v>5.5350553505535052</v>
      </c>
      <c r="EF361" s="2">
        <v>7.8740157480314963</v>
      </c>
      <c r="EG361" s="2">
        <v>3.6630036630036629</v>
      </c>
      <c r="EH361" s="2">
        <v>4.4182621502209134</v>
      </c>
      <c r="EI361" s="2">
        <v>2.6954177897574123</v>
      </c>
      <c r="EJ361" s="2">
        <v>2.5188916876574305</v>
      </c>
      <c r="EK361" s="2">
        <v>5.5309734513274336</v>
      </c>
      <c r="EL361" s="2">
        <v>3.2051282051282053</v>
      </c>
      <c r="EM361" s="2">
        <v>3.3222591362126246</v>
      </c>
      <c r="EN361" s="2">
        <v>4.1265474552957357</v>
      </c>
      <c r="EO361" s="2">
        <v>6.8493150684931505</v>
      </c>
      <c r="EP361" s="2">
        <v>1.6835016835016836</v>
      </c>
      <c r="EQ361" s="2">
        <v>5.0590219224283306</v>
      </c>
      <c r="ER361" s="2">
        <v>1.7006802721088434</v>
      </c>
      <c r="ES361" s="2">
        <v>4.434589800443459</v>
      </c>
      <c r="ET361" s="2">
        <v>1.8181818181818181</v>
      </c>
      <c r="EU361" s="2">
        <v>5.2493438320209975</v>
      </c>
      <c r="EV361" s="2">
        <v>5.3859964093357275</v>
      </c>
      <c r="EW361" s="2">
        <v>7.259528130671506</v>
      </c>
      <c r="EX361" s="2">
        <v>7.9051383399209483</v>
      </c>
      <c r="EY361" s="2">
        <v>4.3383947939262475</v>
      </c>
      <c r="EZ361" s="2">
        <v>4.434589800443459</v>
      </c>
      <c r="FA361" s="2">
        <v>3.9370078740157481</v>
      </c>
      <c r="FB361" s="2">
        <v>2.9455081001472756</v>
      </c>
      <c r="FC361" s="2">
        <v>0</v>
      </c>
      <c r="FD361" s="2">
        <v>6.5445026178010473</v>
      </c>
      <c r="FE361" s="2">
        <v>6.0698027314112295</v>
      </c>
      <c r="FF361" s="2">
        <v>6.8259385665529013</v>
      </c>
      <c r="FG361" s="2">
        <v>3.2894736842105261</v>
      </c>
      <c r="FH361" s="2">
        <v>8.2304526748971192</v>
      </c>
      <c r="FI361" s="2">
        <v>6.8027210884353737</v>
      </c>
      <c r="FJ361" s="2">
        <v>6.2992125984251972</v>
      </c>
      <c r="FK361" s="2">
        <v>16.279069767441861</v>
      </c>
      <c r="FL361" s="2">
        <v>2.347417840375587</v>
      </c>
      <c r="FM361" s="2">
        <v>5.4320987654320989</v>
      </c>
      <c r="FN361" s="2">
        <v>1.4914243102162565</v>
      </c>
      <c r="FO361" s="2">
        <v>0.93808630393996251</v>
      </c>
      <c r="FP361" s="2">
        <v>10.282776349614396</v>
      </c>
      <c r="FQ361" s="2">
        <v>1.7241379310344827</v>
      </c>
      <c r="FR361" s="2">
        <v>10.204081632653061</v>
      </c>
      <c r="FS361" s="2">
        <v>1.7889087656529516</v>
      </c>
      <c r="FT361" s="2">
        <v>9.316770186335404</v>
      </c>
      <c r="FU361" s="8">
        <v>8.2508250825082499</v>
      </c>
      <c r="FV361" s="8">
        <v>3.4129692832764507</v>
      </c>
      <c r="FW361" s="2">
        <v>9.0909090909090917</v>
      </c>
      <c r="FX361" s="2">
        <v>8.9285714285714288</v>
      </c>
      <c r="FY361" s="2">
        <v>4.282655246252677</v>
      </c>
      <c r="FZ361" s="2">
        <v>8.0808080808080813</v>
      </c>
      <c r="GA361" s="74">
        <v>350</v>
      </c>
      <c r="GB361" s="39">
        <f t="shared" si="108"/>
        <v>5.7714037376404894</v>
      </c>
      <c r="GC361" s="39">
        <f t="shared" si="109"/>
        <v>4.1018461976095288</v>
      </c>
      <c r="GD361" s="39">
        <f t="shared" si="110"/>
        <v>5.0590219224283306</v>
      </c>
      <c r="GE361" s="37">
        <f t="shared" si="111"/>
        <v>79</v>
      </c>
      <c r="GF361" s="39">
        <f t="shared" si="112"/>
        <v>0.46149375283898975</v>
      </c>
      <c r="GG361" s="2">
        <v>1.6420361247947455</v>
      </c>
      <c r="GH361" s="2">
        <v>3.4904013961605584</v>
      </c>
      <c r="GI361" s="2">
        <v>7.5471698113207548</v>
      </c>
      <c r="GJ361" s="2">
        <v>17.857142857142858</v>
      </c>
      <c r="GK361" s="2">
        <v>0</v>
      </c>
      <c r="GL361" s="2">
        <v>0</v>
      </c>
      <c r="GM361" s="2">
        <v>2.1897810218978102</v>
      </c>
      <c r="GN361" s="2">
        <v>2.4844720496894408</v>
      </c>
      <c r="GO361" s="2">
        <v>0</v>
      </c>
      <c r="GP361" s="2">
        <v>3.4364261168384878</v>
      </c>
      <c r="GQ361" s="2">
        <v>8.676789587852495</v>
      </c>
      <c r="GR361" s="2">
        <v>14.705882352941176</v>
      </c>
      <c r="GS361" s="2">
        <v>3.9564787339268053</v>
      </c>
    </row>
    <row r="362" spans="1:201" s="2" customFormat="1" x14ac:dyDescent="0.35">
      <c r="A362" s="74">
        <v>351</v>
      </c>
      <c r="B362" s="2">
        <v>4.4642857142857144</v>
      </c>
      <c r="C362" s="2">
        <v>7.4349442379182156</v>
      </c>
      <c r="D362" s="2">
        <v>4.8043925875085796</v>
      </c>
      <c r="E362" s="2">
        <v>8.2644628099173545</v>
      </c>
      <c r="F362" s="2">
        <v>2.7027027027027026</v>
      </c>
      <c r="G362" s="2">
        <v>6.3291139240506329</v>
      </c>
      <c r="H362" s="2">
        <v>0</v>
      </c>
      <c r="I362" s="2">
        <v>14.970059880239521</v>
      </c>
      <c r="J362" s="2">
        <v>7.2150072150072146</v>
      </c>
      <c r="K362" s="2">
        <v>7.518796992481203</v>
      </c>
      <c r="L362" s="2">
        <v>5.3619302949061662</v>
      </c>
      <c r="M362" s="2">
        <v>1.8450184501845019</v>
      </c>
      <c r="N362" s="2">
        <v>6.5359477124183005</v>
      </c>
      <c r="O362" s="2">
        <v>0</v>
      </c>
      <c r="P362" s="2">
        <v>2.2573363431151243</v>
      </c>
      <c r="Q362" s="2">
        <v>10.666666666666666</v>
      </c>
      <c r="R362" s="2">
        <v>6.8493150684931505</v>
      </c>
      <c r="S362" s="2">
        <v>3.8387715930902111</v>
      </c>
      <c r="T362" s="2">
        <v>2.4213075060532687</v>
      </c>
      <c r="U362" s="2">
        <v>0</v>
      </c>
      <c r="V362" s="2">
        <v>1.9305019305019304</v>
      </c>
      <c r="W362" s="2">
        <v>5</v>
      </c>
      <c r="X362" s="2">
        <v>7.9365079365079367</v>
      </c>
      <c r="Y362" s="2">
        <v>5.2770448548812663</v>
      </c>
      <c r="Z362" s="2">
        <v>2.2779043280182232</v>
      </c>
      <c r="AA362" s="2">
        <v>9.67741935483871</v>
      </c>
      <c r="AB362" s="2">
        <v>0</v>
      </c>
      <c r="AC362" s="2">
        <v>0</v>
      </c>
      <c r="AD362" s="2">
        <v>9.615384615384615</v>
      </c>
      <c r="AE362" s="2">
        <v>4.5592705167173255</v>
      </c>
      <c r="AF362" s="2">
        <v>8.3984940631335068</v>
      </c>
      <c r="AH362" s="2">
        <v>2.8653295128939829</v>
      </c>
      <c r="AI362" s="2">
        <v>9.2378752886836022</v>
      </c>
      <c r="AJ362" s="2">
        <v>3.2573289902280131</v>
      </c>
      <c r="AK362" s="2">
        <v>6.3051702395964693</v>
      </c>
      <c r="AL362" s="2">
        <v>0</v>
      </c>
      <c r="AM362" s="2">
        <v>1.9627085377821394</v>
      </c>
      <c r="AN362" s="2">
        <v>6.7264573991031389</v>
      </c>
      <c r="AO362" s="2">
        <v>0</v>
      </c>
      <c r="AP362" s="2">
        <v>0</v>
      </c>
      <c r="AQ362" s="2">
        <v>7.2992700729927007</v>
      </c>
      <c r="AR362" s="2">
        <v>6.7796610169491522</v>
      </c>
      <c r="AS362" s="8">
        <v>8.4388185654008439</v>
      </c>
      <c r="AT362" s="74">
        <v>351</v>
      </c>
      <c r="AU362" s="39">
        <f t="shared" si="98"/>
        <v>4.9075629516895836</v>
      </c>
      <c r="AV362" s="39">
        <f t="shared" si="99"/>
        <v>3.5788169958597638</v>
      </c>
      <c r="AW362" s="39">
        <f t="shared" si="100"/>
        <v>5</v>
      </c>
      <c r="AX362" s="37">
        <f t="shared" si="101"/>
        <v>43</v>
      </c>
      <c r="AY362" s="39">
        <f t="shared" si="102"/>
        <v>0.5457644753506411</v>
      </c>
      <c r="AZ362" s="2">
        <v>4.645760743321719</v>
      </c>
      <c r="BA362" s="2">
        <v>1.0040160642570282</v>
      </c>
      <c r="BB362" s="2">
        <v>8.7976539589442808</v>
      </c>
      <c r="BC362" s="2">
        <v>4.2105263157894735</v>
      </c>
      <c r="BD362" s="2">
        <v>3.8265306122448979</v>
      </c>
      <c r="BE362" s="2">
        <v>2.6714158504007126</v>
      </c>
      <c r="BF362" s="2">
        <v>2.3952095808383231</v>
      </c>
      <c r="BG362" s="2">
        <v>1.5105740181268883</v>
      </c>
      <c r="BH362" s="2">
        <v>1.4771048744460857</v>
      </c>
      <c r="BI362" s="2">
        <v>5.068790731354091</v>
      </c>
      <c r="BJ362" s="2">
        <v>8.5470085470085468</v>
      </c>
      <c r="BK362" s="2">
        <v>0</v>
      </c>
      <c r="BL362" s="2">
        <v>0</v>
      </c>
      <c r="BM362" s="2">
        <v>1.1037527593818985</v>
      </c>
      <c r="BN362" s="2">
        <v>1.3175230566534915</v>
      </c>
      <c r="BO362" s="2">
        <v>1.7108639863130881</v>
      </c>
      <c r="BP362" s="2">
        <v>4.2553191489361701</v>
      </c>
      <c r="BQ362" s="2">
        <v>5.7887120115774238</v>
      </c>
      <c r="BR362" s="2">
        <v>1.7467248908296944</v>
      </c>
      <c r="BS362" s="2">
        <v>8.639308855291576</v>
      </c>
      <c r="BT362" s="2">
        <v>5.5147058823529411</v>
      </c>
      <c r="BU362" s="2">
        <v>1.2062726176115801</v>
      </c>
      <c r="BV362" s="2">
        <v>3.2051282051282053</v>
      </c>
      <c r="BW362" s="2">
        <v>3.8216560509554141</v>
      </c>
      <c r="BX362" s="2">
        <v>0</v>
      </c>
      <c r="BY362" s="2">
        <v>2.3866348448687349</v>
      </c>
      <c r="CA362" s="2">
        <v>3.8119440914866582</v>
      </c>
      <c r="CB362" s="8">
        <v>2.2805017103762828</v>
      </c>
      <c r="CC362" s="2">
        <v>3.5460992907801416</v>
      </c>
      <c r="CD362" s="2">
        <v>27.027027027027028</v>
      </c>
      <c r="CE362" s="2">
        <v>7.3421439060205582</v>
      </c>
      <c r="CF362" s="2">
        <v>4.0691759918616484</v>
      </c>
      <c r="CG362" s="2">
        <v>1.7761989342806395</v>
      </c>
      <c r="CH362" s="2">
        <v>0.95969289827255277</v>
      </c>
      <c r="CI362" s="2">
        <v>5.825242718446602</v>
      </c>
      <c r="CJ362" s="2">
        <v>6.1728395061728394</v>
      </c>
      <c r="CK362" s="2">
        <v>5.0847457627118642</v>
      </c>
      <c r="CL362">
        <v>2.0746887966804981</v>
      </c>
      <c r="CM362" s="2">
        <v>6.3291139240506329</v>
      </c>
      <c r="CN362" s="2">
        <v>2.0512820512820511</v>
      </c>
      <c r="CP362" s="2">
        <v>3.9800995024875623</v>
      </c>
      <c r="CR362" s="2">
        <v>7.6923076923076925</v>
      </c>
      <c r="CS362" s="2">
        <v>10.067114093959731</v>
      </c>
      <c r="CT362" s="74">
        <v>351</v>
      </c>
      <c r="CU362" s="87">
        <f t="shared" si="103"/>
        <v>4.3009630582520284</v>
      </c>
      <c r="CV362" s="87">
        <f t="shared" si="104"/>
        <v>4.3936444971744448</v>
      </c>
      <c r="CW362" s="87">
        <f t="shared" si="105"/>
        <v>3.8119440914866582</v>
      </c>
      <c r="CX362" s="93">
        <f t="shared" si="106"/>
        <v>43</v>
      </c>
      <c r="CY362" s="87">
        <f t="shared" si="107"/>
        <v>0.67002450436881855</v>
      </c>
      <c r="CZ362" s="2">
        <v>3.0303030303030303</v>
      </c>
      <c r="DA362" s="2">
        <v>3.1315240083507305</v>
      </c>
      <c r="DB362" s="2">
        <v>1.6556291390728477</v>
      </c>
      <c r="DC362" s="2">
        <v>4.9099836333878883</v>
      </c>
      <c r="DD362" s="2">
        <v>2.7434842249657065</v>
      </c>
      <c r="DE362" s="2">
        <v>5.5710306406685239</v>
      </c>
      <c r="DF362" s="2">
        <v>9.7087378640776691</v>
      </c>
      <c r="DG362" s="2">
        <v>6.8965517241379306</v>
      </c>
      <c r="DH362" s="2">
        <v>5.0761421319796955</v>
      </c>
      <c r="DI362" s="2">
        <v>6.3291139240506329</v>
      </c>
      <c r="DJ362" s="2">
        <v>4.7846889952153111</v>
      </c>
      <c r="DK362" s="2">
        <v>8.7719298245614041</v>
      </c>
      <c r="DL362" s="2">
        <v>2.512562814070352</v>
      </c>
      <c r="DM362" s="2">
        <v>1.545595054095827</v>
      </c>
      <c r="DN362" s="2">
        <v>2.808988764044944</v>
      </c>
      <c r="DO362" s="2">
        <v>0</v>
      </c>
      <c r="DP362" s="2">
        <v>4.5977011494252871</v>
      </c>
      <c r="DQ362" s="2">
        <v>6.0060060060060056</v>
      </c>
      <c r="DR362" s="2">
        <v>5.868544600938967</v>
      </c>
      <c r="DS362" s="2">
        <v>12.738853503184714</v>
      </c>
      <c r="DT362" s="2">
        <v>8.6206896551724146</v>
      </c>
      <c r="DU362" s="2">
        <v>0</v>
      </c>
      <c r="DV362" s="2">
        <v>0</v>
      </c>
      <c r="DW362" s="2">
        <v>0</v>
      </c>
      <c r="DX362" s="2">
        <v>6.1224489795918364</v>
      </c>
      <c r="DY362" s="2">
        <v>3.8759689922480618</v>
      </c>
      <c r="DZ362" s="2">
        <v>0</v>
      </c>
      <c r="EA362" s="2">
        <v>0</v>
      </c>
      <c r="EB362" s="2">
        <v>5.6074766355140184</v>
      </c>
      <c r="EC362" s="2">
        <v>1.8450184501845019</v>
      </c>
      <c r="ED362" s="2">
        <v>14.184397163120567</v>
      </c>
      <c r="EE362" s="2">
        <v>1.8552875695732838</v>
      </c>
      <c r="EF362" s="2">
        <v>5.9523809523809526</v>
      </c>
      <c r="EG362" s="2">
        <v>3.6764705882352939</v>
      </c>
      <c r="EH362" s="2">
        <v>1.4792899408284024</v>
      </c>
      <c r="EI362" s="2">
        <v>2.7027027027027026</v>
      </c>
      <c r="EJ362" s="2">
        <v>5.0505050505050502</v>
      </c>
      <c r="EK362" s="2">
        <v>3.3370411568409342</v>
      </c>
      <c r="EL362" s="2">
        <v>3.215434083601286</v>
      </c>
      <c r="EM362" s="2">
        <v>7.7777777777777777</v>
      </c>
      <c r="EN362" s="2">
        <v>0</v>
      </c>
      <c r="EO362" s="2">
        <v>2.2988505747126435</v>
      </c>
      <c r="EP362" s="2">
        <v>6.7453625632377738</v>
      </c>
      <c r="EQ362" s="2">
        <v>6.7796610169491522</v>
      </c>
      <c r="ER362" s="2">
        <v>6.8143100511073254</v>
      </c>
      <c r="ES362" s="2">
        <v>8.908685968819599</v>
      </c>
      <c r="ET362" s="2">
        <v>0</v>
      </c>
      <c r="EU362" s="2">
        <v>1.3192612137203166</v>
      </c>
      <c r="EV362" s="2">
        <v>5.4151624548736459</v>
      </c>
      <c r="EW362" s="2">
        <v>7.3126142595978063</v>
      </c>
      <c r="EX362" s="2">
        <v>9.9601593625498008</v>
      </c>
      <c r="EY362" s="2">
        <v>0</v>
      </c>
      <c r="EZ362" s="2">
        <v>2.2271714922048997</v>
      </c>
      <c r="FA362" s="2">
        <v>5.9288537549407119</v>
      </c>
      <c r="FB362" s="2">
        <v>8.862629246676514</v>
      </c>
      <c r="FC362" s="2">
        <v>0</v>
      </c>
      <c r="FD362" s="2">
        <v>6.587615283267457</v>
      </c>
      <c r="FE362" s="2">
        <v>10.687022900763358</v>
      </c>
      <c r="FF362" s="2">
        <v>0</v>
      </c>
      <c r="FG362" s="2">
        <v>5.5005500550055002</v>
      </c>
      <c r="FH362" s="2">
        <v>2.0746887966804981</v>
      </c>
      <c r="FI362" s="2">
        <v>5.1369863013698627</v>
      </c>
      <c r="FJ362" s="2">
        <v>7.9239302694136295</v>
      </c>
      <c r="FK362" s="2">
        <v>7.0921985815602833</v>
      </c>
      <c r="FL362" s="2">
        <v>3.5294117647058822</v>
      </c>
      <c r="FM362" s="2">
        <v>4.9652432969215488</v>
      </c>
      <c r="FN362" s="2">
        <v>4.480955937266617</v>
      </c>
      <c r="FO362" s="2">
        <v>3.755868544600939</v>
      </c>
      <c r="FP362" s="2">
        <v>7.7922077922077921</v>
      </c>
      <c r="FQ362" s="2">
        <v>3.4542314335060449</v>
      </c>
      <c r="FR362" s="2">
        <v>10.309278350515465</v>
      </c>
      <c r="FS362" s="2">
        <v>8.9605734767025087</v>
      </c>
      <c r="FT362" s="2">
        <v>9.4043887147335425</v>
      </c>
      <c r="FU362" s="8">
        <v>3.3277870216306158</v>
      </c>
      <c r="FV362" s="8">
        <v>0</v>
      </c>
      <c r="FW362" s="2">
        <v>18.348623853211009</v>
      </c>
      <c r="FX362" s="2">
        <v>9.0090090090090094</v>
      </c>
      <c r="FY362" s="2">
        <v>2.150537634408602</v>
      </c>
      <c r="FZ362" s="2">
        <v>22.403258655804478</v>
      </c>
      <c r="GA362" s="74">
        <v>351</v>
      </c>
      <c r="GB362" s="39">
        <f t="shared" si="108"/>
        <v>5.1070550678922704</v>
      </c>
      <c r="GC362" s="39">
        <f t="shared" si="109"/>
        <v>4.152778585235616</v>
      </c>
      <c r="GD362" s="39">
        <f t="shared" si="110"/>
        <v>4.9099836333878883</v>
      </c>
      <c r="GE362" s="37">
        <f t="shared" si="111"/>
        <v>79</v>
      </c>
      <c r="GF362" s="39">
        <f t="shared" si="112"/>
        <v>0.46722409414732824</v>
      </c>
      <c r="GG362" s="2">
        <v>1.6447368421052631</v>
      </c>
      <c r="GH362" s="2">
        <v>1.7513134851138354</v>
      </c>
      <c r="GI362" s="2">
        <v>3.8022813688212929</v>
      </c>
      <c r="GJ362" s="2">
        <v>0</v>
      </c>
      <c r="GK362" s="2">
        <v>31.25</v>
      </c>
      <c r="GL362" s="2">
        <v>0</v>
      </c>
      <c r="GM362" s="2">
        <v>1.463057790782736</v>
      </c>
      <c r="GN362" s="2">
        <v>3.1133250311332503</v>
      </c>
      <c r="GO362" s="2">
        <v>10</v>
      </c>
      <c r="GP362" s="2">
        <v>2.2988505747126435</v>
      </c>
      <c r="GQ362" s="2">
        <v>15.317286652078774</v>
      </c>
      <c r="GR362" s="2">
        <v>14.925373134328359</v>
      </c>
      <c r="GS362" s="2">
        <v>1.9860973187686197</v>
      </c>
    </row>
    <row r="363" spans="1:201" s="2" customFormat="1" x14ac:dyDescent="0.35">
      <c r="A363" s="74">
        <v>352</v>
      </c>
      <c r="B363" s="2">
        <v>7.4738415545590433</v>
      </c>
      <c r="C363" s="2">
        <v>3.7453183520599249</v>
      </c>
      <c r="D363" s="2">
        <v>1.3793103448275863</v>
      </c>
      <c r="E363" s="2">
        <v>8.3333333333333339</v>
      </c>
      <c r="F363" s="2">
        <v>0</v>
      </c>
      <c r="G363" s="2">
        <v>3.1847133757961785</v>
      </c>
      <c r="H363" s="2">
        <v>8.3333333333333339</v>
      </c>
      <c r="I363" s="2">
        <v>3.0395136778115504</v>
      </c>
      <c r="J363" s="2">
        <v>8.720930232558139</v>
      </c>
      <c r="K363" s="2">
        <v>1.5151515151515151</v>
      </c>
      <c r="L363" s="2">
        <v>0</v>
      </c>
      <c r="M363" s="2">
        <v>1.8484288354898337</v>
      </c>
      <c r="N363" s="2">
        <v>4.3859649122807021</v>
      </c>
      <c r="O363" s="2">
        <v>3.9603960396039604</v>
      </c>
      <c r="P363" s="2">
        <v>4.5248868778280542</v>
      </c>
      <c r="Q363" s="2">
        <v>2.6954177897574123</v>
      </c>
      <c r="R363" s="2">
        <v>2.2988505747126435</v>
      </c>
      <c r="S363" s="2">
        <v>5.7803468208092488</v>
      </c>
      <c r="T363" s="2">
        <v>4.8543689320388346</v>
      </c>
      <c r="U363" s="2">
        <v>4.0983606557377046</v>
      </c>
      <c r="V363" s="2">
        <v>1.9342359767891684</v>
      </c>
      <c r="W363" s="2">
        <v>2.512562814070352</v>
      </c>
      <c r="X363" s="2">
        <v>20</v>
      </c>
      <c r="Y363" s="2">
        <v>2.6525198938992043</v>
      </c>
      <c r="Z363" s="2">
        <v>4.5662100456621006</v>
      </c>
      <c r="AA363" s="2">
        <v>22.801302931596091</v>
      </c>
      <c r="AB363" s="2">
        <v>2.4937655860349128</v>
      </c>
      <c r="AC363" s="2">
        <v>0</v>
      </c>
      <c r="AD363" s="2">
        <v>0</v>
      </c>
      <c r="AE363" s="2">
        <v>6.106870229007634</v>
      </c>
      <c r="AF363" s="2">
        <v>2.9205607476635516</v>
      </c>
      <c r="AH363" s="2">
        <v>5.7471264367816088</v>
      </c>
      <c r="AI363" s="2">
        <v>4.6620046620046622</v>
      </c>
      <c r="AJ363" s="2">
        <v>4.9019607843137258</v>
      </c>
      <c r="AK363" s="2">
        <v>1.2690355329949239</v>
      </c>
      <c r="AL363" s="2">
        <v>4.8780487804878048</v>
      </c>
      <c r="AM363" s="2">
        <v>4.9164208456243852</v>
      </c>
      <c r="AN363" s="2">
        <v>6.7720090293453721</v>
      </c>
      <c r="AO363" s="2">
        <v>16.393442622950818</v>
      </c>
      <c r="AP363" s="2">
        <v>5.1413881748071981</v>
      </c>
      <c r="AQ363" s="2">
        <v>7.3529411764705879</v>
      </c>
      <c r="AR363" s="2">
        <v>8.5324232081911262</v>
      </c>
      <c r="AS363" s="8">
        <v>17.021276595744681</v>
      </c>
      <c r="AT363" s="74">
        <v>352</v>
      </c>
      <c r="AU363" s="39">
        <f t="shared" si="98"/>
        <v>5.4360133309797414</v>
      </c>
      <c r="AV363" s="39">
        <f t="shared" si="99"/>
        <v>5.0680315188882812</v>
      </c>
      <c r="AW363" s="39">
        <f t="shared" si="100"/>
        <v>4.5248868778280542</v>
      </c>
      <c r="AX363" s="37">
        <f t="shared" si="101"/>
        <v>43</v>
      </c>
      <c r="AY363" s="39">
        <f t="shared" si="102"/>
        <v>0.77286756103104182</v>
      </c>
      <c r="AZ363" s="2">
        <v>2.3337222870478413</v>
      </c>
      <c r="BA363" s="2">
        <v>3.0150753768844223</v>
      </c>
      <c r="BB363" s="2">
        <v>5.9171597633136095</v>
      </c>
      <c r="BC363" s="2">
        <v>2.1141649048625792</v>
      </c>
      <c r="BD363" s="2">
        <v>2.5608194622279128</v>
      </c>
      <c r="BE363" s="2">
        <v>2.6785714285714284</v>
      </c>
      <c r="BF363" s="2">
        <v>2.4009603841536613</v>
      </c>
      <c r="BG363" s="2">
        <v>1.51285930408472</v>
      </c>
      <c r="BH363" s="2">
        <v>1.4792899408284024</v>
      </c>
      <c r="BI363" s="2">
        <v>0.72780203784570596</v>
      </c>
      <c r="BJ363" s="2">
        <v>8.6206896551724146</v>
      </c>
      <c r="BK363" s="2">
        <v>6.024096385542169</v>
      </c>
      <c r="BL363" s="2">
        <v>5</v>
      </c>
      <c r="BM363" s="2">
        <v>1.1049723756906078</v>
      </c>
      <c r="BN363" s="2">
        <v>0.65963060686015829</v>
      </c>
      <c r="BO363" s="2">
        <v>1.7137960582690659</v>
      </c>
      <c r="BP363" s="2">
        <v>5.6980056980056979</v>
      </c>
      <c r="BQ363" s="2">
        <v>2.9112081513828238</v>
      </c>
      <c r="BR363" s="2">
        <v>0.87489063867016625</v>
      </c>
      <c r="BS363" s="2">
        <v>4.3572984749455337</v>
      </c>
      <c r="BT363" s="2">
        <v>3.6968576709796674</v>
      </c>
      <c r="BU363" s="2">
        <v>4.8309178743961354</v>
      </c>
      <c r="BV363" s="2">
        <v>4.287245444801715</v>
      </c>
      <c r="BW363" s="2">
        <v>0</v>
      </c>
      <c r="BX363" s="2">
        <v>3.1380753138075312</v>
      </c>
      <c r="BY363" s="2">
        <v>2.3923444976076556</v>
      </c>
      <c r="CA363" s="2">
        <v>5.1020408163265305</v>
      </c>
      <c r="CB363" s="8">
        <v>2.2857142857142856</v>
      </c>
      <c r="CC363" s="2">
        <v>4.7449584816132857</v>
      </c>
      <c r="CD363" s="2">
        <v>0</v>
      </c>
      <c r="CE363" s="2">
        <v>10.355029585798816</v>
      </c>
      <c r="CF363" s="2">
        <v>4.085801838610827</v>
      </c>
      <c r="CG363" s="2">
        <v>1.7793594306049823</v>
      </c>
      <c r="CH363" s="2">
        <v>5.7636887608069163</v>
      </c>
      <c r="CI363" s="2">
        <v>3.90625</v>
      </c>
      <c r="CJ363" s="2">
        <v>3.1055900621118013</v>
      </c>
      <c r="CK363" s="2">
        <v>3.4071550255536627</v>
      </c>
      <c r="CL363">
        <v>5.2137643378519289</v>
      </c>
      <c r="CM363" s="2">
        <v>8.9171974522292992</v>
      </c>
      <c r="CN363" s="2">
        <v>3.0832476875642345</v>
      </c>
      <c r="CP363" s="2">
        <v>0</v>
      </c>
      <c r="CR363" s="2">
        <v>10.335917312661499</v>
      </c>
      <c r="CS363" s="2">
        <v>13.605442176870747</v>
      </c>
      <c r="CT363" s="74">
        <v>352</v>
      </c>
      <c r="CU363" s="87">
        <f t="shared" si="103"/>
        <v>3.8544560695411736</v>
      </c>
      <c r="CV363" s="87">
        <f t="shared" si="104"/>
        <v>2.9691374125287315</v>
      </c>
      <c r="CW363" s="87">
        <f t="shared" si="105"/>
        <v>3.1055900621118013</v>
      </c>
      <c r="CX363" s="93">
        <f t="shared" si="106"/>
        <v>43</v>
      </c>
      <c r="CY363" s="87">
        <f t="shared" si="107"/>
        <v>0.45278921053168064</v>
      </c>
      <c r="CZ363" s="2">
        <v>3.0395136778115504</v>
      </c>
      <c r="DA363" s="2">
        <v>1.0471204188481675</v>
      </c>
      <c r="DB363" s="2">
        <v>8.291873963515755</v>
      </c>
      <c r="DC363" s="2">
        <v>1.6447368421052631</v>
      </c>
      <c r="DD363" s="2">
        <v>5.5020632737276483</v>
      </c>
      <c r="DE363" s="2">
        <v>5.6022408963585431</v>
      </c>
      <c r="DF363" s="2">
        <v>4.9019607843137258</v>
      </c>
      <c r="DG363" s="2">
        <v>5.208333333333333</v>
      </c>
      <c r="DH363" s="2">
        <v>10.204081632653061</v>
      </c>
      <c r="DI363" s="2">
        <v>10.615711252653927</v>
      </c>
      <c r="DJ363" s="2">
        <v>4.8076923076923075</v>
      </c>
      <c r="DK363" s="2">
        <v>26.548672566371682</v>
      </c>
      <c r="DL363" s="2">
        <v>2.5188916876574305</v>
      </c>
      <c r="DM363" s="2">
        <v>1.5479876160990713</v>
      </c>
      <c r="DN363" s="2">
        <v>2.816901408450704</v>
      </c>
      <c r="DO363" s="2">
        <v>5.0125313283208017</v>
      </c>
      <c r="DP363" s="2">
        <v>6.9284064665127021</v>
      </c>
      <c r="DQ363" s="2">
        <v>6.0422960725075532</v>
      </c>
      <c r="DR363" s="2">
        <v>1.1806375442739079</v>
      </c>
      <c r="DS363" s="2">
        <v>9.67741935483871</v>
      </c>
      <c r="DT363" s="2">
        <v>8.695652173913043</v>
      </c>
      <c r="DU363" s="2">
        <v>5.3475935828877006</v>
      </c>
      <c r="DV363" s="2">
        <v>0</v>
      </c>
      <c r="DW363" s="2">
        <v>0</v>
      </c>
      <c r="DX363" s="2">
        <v>2.0533880903490758</v>
      </c>
      <c r="DY363" s="2">
        <v>3.8910505836575875</v>
      </c>
      <c r="DZ363" s="2">
        <v>3.2520325203252032</v>
      </c>
      <c r="EA363" s="2">
        <v>18.518518518518519</v>
      </c>
      <c r="EB363" s="2">
        <v>3.7593984962406015</v>
      </c>
      <c r="EC363" s="2">
        <v>1.8484288354898337</v>
      </c>
      <c r="ED363" s="2">
        <v>11.990407673860911</v>
      </c>
      <c r="EE363" s="2">
        <v>9.2936802973977688</v>
      </c>
      <c r="EF363" s="2">
        <v>3.992015968063872</v>
      </c>
      <c r="EG363" s="2">
        <v>3.6900369003690039</v>
      </c>
      <c r="EH363" s="2">
        <v>7.4074074074074074</v>
      </c>
      <c r="EI363" s="2">
        <v>5.4200542005420056</v>
      </c>
      <c r="EJ363" s="2">
        <v>0</v>
      </c>
      <c r="EK363" s="2">
        <v>6.6964285714285712</v>
      </c>
      <c r="EL363" s="2">
        <v>6.4516129032258061</v>
      </c>
      <c r="EM363" s="2">
        <v>5.5991041433370663</v>
      </c>
      <c r="EN363" s="2">
        <v>4.1436464088397793</v>
      </c>
      <c r="EO363" s="2">
        <v>4.6082949308755756</v>
      </c>
      <c r="EP363" s="2">
        <v>3.3955857385398982</v>
      </c>
      <c r="EQ363" s="2">
        <v>10.238907849829351</v>
      </c>
      <c r="ER363" s="2">
        <v>6.8610634648370494</v>
      </c>
      <c r="ES363" s="2">
        <v>8.9887640449438209</v>
      </c>
      <c r="ET363" s="2">
        <v>5.4644808743169397</v>
      </c>
      <c r="EU363" s="2">
        <v>3.9630118890356671</v>
      </c>
      <c r="EV363" s="2">
        <v>3.629764065335753</v>
      </c>
      <c r="EW363" s="2">
        <v>3.6832412523020257</v>
      </c>
      <c r="EX363" s="2">
        <v>10.060362173038229</v>
      </c>
      <c r="EY363" s="2">
        <v>6.5359477124183005</v>
      </c>
      <c r="EZ363" s="2">
        <v>4.4642857142857144</v>
      </c>
      <c r="FA363" s="2">
        <v>3.9761431411530817</v>
      </c>
      <c r="FB363" s="2">
        <v>4.4709388971684056</v>
      </c>
      <c r="FC363" s="2">
        <v>4.8426150121065374</v>
      </c>
      <c r="FD363" s="2">
        <v>2.6525198938992043</v>
      </c>
      <c r="FE363" s="2">
        <v>6.1728395061728394</v>
      </c>
      <c r="FF363" s="2">
        <v>8.5910652920962196</v>
      </c>
      <c r="FG363" s="2">
        <v>2.2123893805309733</v>
      </c>
      <c r="FH363" s="2">
        <v>0</v>
      </c>
      <c r="FI363" s="2">
        <v>5.1635111876075728</v>
      </c>
      <c r="FJ363" s="2">
        <v>3.1948881789137382</v>
      </c>
      <c r="FK363" s="2">
        <v>9.5238095238095237</v>
      </c>
      <c r="FL363" s="2">
        <v>4.7225501770956315</v>
      </c>
      <c r="FM363" s="2">
        <v>9.4810379241516962</v>
      </c>
      <c r="FN363" s="2">
        <v>1.5003750937734435</v>
      </c>
      <c r="FO363" s="2">
        <v>3.7700282752120642</v>
      </c>
      <c r="FP363" s="2">
        <v>13.089005235602095</v>
      </c>
      <c r="FQ363" s="2">
        <v>8.6655112651646444</v>
      </c>
      <c r="FR363" s="2">
        <v>31.25</v>
      </c>
      <c r="FS363" s="2">
        <v>7.2332730560578664</v>
      </c>
      <c r="FT363" s="2">
        <v>3.1645569620253164</v>
      </c>
      <c r="FU363" s="8">
        <v>8.3472454090150254</v>
      </c>
      <c r="FV363" s="8">
        <v>3.4246575342465753</v>
      </c>
      <c r="FW363" s="2">
        <v>9.3457943925233646</v>
      </c>
      <c r="FX363" s="2">
        <v>6.0606060606060606</v>
      </c>
      <c r="FY363" s="2">
        <v>10.775862068965518</v>
      </c>
      <c r="FZ363" s="2">
        <v>8.3333333333333339</v>
      </c>
      <c r="GA363" s="74">
        <v>352</v>
      </c>
      <c r="GB363" s="39">
        <f t="shared" si="108"/>
        <v>6.1651619774036535</v>
      </c>
      <c r="GC363" s="39">
        <f t="shared" si="109"/>
        <v>4.9985543922795763</v>
      </c>
      <c r="GD363" s="39">
        <f t="shared" si="110"/>
        <v>5.1635111876075728</v>
      </c>
      <c r="GE363" s="37">
        <f t="shared" si="111"/>
        <v>79</v>
      </c>
      <c r="GF363" s="39">
        <f t="shared" si="112"/>
        <v>0.56238130688743859</v>
      </c>
      <c r="GG363" s="2">
        <v>1.6474464579901154</v>
      </c>
      <c r="GH363" s="2">
        <v>3.5087719298245612</v>
      </c>
      <c r="GI363" s="2">
        <v>11.450381679389313</v>
      </c>
      <c r="GJ363" s="2">
        <v>18.181818181818183</v>
      </c>
      <c r="GK363" s="2">
        <v>32.258064516129032</v>
      </c>
      <c r="GL363" s="2">
        <v>2.9154518950437316</v>
      </c>
      <c r="GM363" s="2">
        <v>0.73260073260073255</v>
      </c>
      <c r="GN363" s="2">
        <v>5.6214865708931914</v>
      </c>
      <c r="GO363" s="2">
        <v>10.1010101010101</v>
      </c>
      <c r="GP363" s="2">
        <v>3.4562211981566819</v>
      </c>
      <c r="GQ363" s="2">
        <v>13.333333333333334</v>
      </c>
      <c r="GR363" s="2">
        <v>0</v>
      </c>
      <c r="GS363" s="2">
        <v>0.99502487562189057</v>
      </c>
    </row>
    <row r="364" spans="1:201" s="2" customFormat="1" x14ac:dyDescent="0.35">
      <c r="A364" s="74">
        <v>353</v>
      </c>
      <c r="B364" s="2">
        <v>4.5180722891566267</v>
      </c>
      <c r="C364" s="2">
        <v>1.8796992481203008</v>
      </c>
      <c r="D364" s="2">
        <v>2.7624309392265194</v>
      </c>
      <c r="E364" s="2">
        <v>12.605042016806722</v>
      </c>
      <c r="F364" s="2">
        <v>0</v>
      </c>
      <c r="G364" s="2">
        <v>6.3897763578274764</v>
      </c>
      <c r="H364" s="2">
        <v>5.6022408963585431</v>
      </c>
      <c r="I364" s="2">
        <v>3.0487804878048781</v>
      </c>
      <c r="J364" s="2">
        <v>2.9325513196480939</v>
      </c>
      <c r="K364" s="2">
        <v>1.5174506828528074</v>
      </c>
      <c r="L364" s="2">
        <v>2.6954177897574123</v>
      </c>
      <c r="M364" s="2">
        <v>1.8518518518518519</v>
      </c>
      <c r="N364" s="2">
        <v>6.607929515418502</v>
      </c>
      <c r="O364" s="2">
        <v>1.9880715705765408</v>
      </c>
      <c r="P364" s="2">
        <v>4.5454545454545459</v>
      </c>
      <c r="Q364" s="2">
        <v>8.1081081081081088</v>
      </c>
      <c r="R364" s="2">
        <v>0</v>
      </c>
      <c r="S364" s="2">
        <v>5.8139534883720927</v>
      </c>
      <c r="T364" s="2">
        <v>4.8780487804878048</v>
      </c>
      <c r="U364" s="2">
        <v>4.1152263374485596</v>
      </c>
      <c r="V364" s="2">
        <v>3.8759689922480618</v>
      </c>
      <c r="W364" s="2">
        <v>5.0377833753148611</v>
      </c>
      <c r="X364" s="2">
        <v>12.244897959183673</v>
      </c>
      <c r="Y364" s="2">
        <v>6.6489361702127656</v>
      </c>
      <c r="Z364" s="2">
        <v>2.2935779816513762</v>
      </c>
      <c r="AA364" s="2">
        <v>6.666666666666667</v>
      </c>
      <c r="AB364" s="2">
        <v>7.5</v>
      </c>
      <c r="AC364" s="2">
        <v>8.1135902636916839</v>
      </c>
      <c r="AD364" s="2">
        <v>19.417475728155338</v>
      </c>
      <c r="AE364" s="2">
        <v>3.0721966205837172</v>
      </c>
      <c r="AF364" s="2">
        <v>1.4645577035735209</v>
      </c>
      <c r="AH364" s="2">
        <v>0</v>
      </c>
      <c r="AI364" s="2">
        <v>0</v>
      </c>
      <c r="AJ364" s="2">
        <v>3.284072249589491</v>
      </c>
      <c r="AK364" s="2">
        <v>2.5412960609911055</v>
      </c>
      <c r="AL364" s="2">
        <v>0</v>
      </c>
      <c r="AM364" s="2">
        <v>3.9525691699604741</v>
      </c>
      <c r="AN364" s="2">
        <v>11.363636363636363</v>
      </c>
      <c r="AO364" s="2">
        <v>0</v>
      </c>
      <c r="AP364" s="2">
        <v>12.919896640826874</v>
      </c>
      <c r="AQ364" s="2">
        <v>7.4074074074074074</v>
      </c>
      <c r="AR364" s="2">
        <v>3.4423407917383821</v>
      </c>
      <c r="AS364" s="8">
        <v>8.6580086580086579</v>
      </c>
      <c r="AT364" s="74">
        <v>353</v>
      </c>
      <c r="AU364" s="39">
        <f t="shared" si="98"/>
        <v>4.9247670936911128</v>
      </c>
      <c r="AV364" s="39">
        <f t="shared" si="99"/>
        <v>4.1541366564907918</v>
      </c>
      <c r="AW364" s="39">
        <f t="shared" si="100"/>
        <v>3.9525691699604741</v>
      </c>
      <c r="AX364" s="37">
        <f t="shared" si="101"/>
        <v>43</v>
      </c>
      <c r="AY364" s="39">
        <f t="shared" si="102"/>
        <v>0.6334999010811122</v>
      </c>
      <c r="AZ364" s="2">
        <v>1.1695906432748537</v>
      </c>
      <c r="BA364" s="2">
        <v>4.032258064516129</v>
      </c>
      <c r="BB364" s="2">
        <v>1.4880952380952381</v>
      </c>
      <c r="BC364" s="2">
        <v>2.1186440677966103</v>
      </c>
      <c r="BD364" s="2">
        <v>3.8510911424903722</v>
      </c>
      <c r="BE364" s="2">
        <v>3.5810205908683974</v>
      </c>
      <c r="BF364" s="2">
        <v>2.4067388688327318</v>
      </c>
      <c r="BG364" s="2">
        <v>0</v>
      </c>
      <c r="BH364" s="2">
        <v>1.4814814814814814</v>
      </c>
      <c r="BI364" s="2">
        <v>0.72833211944646759</v>
      </c>
      <c r="BJ364" s="2">
        <v>6.2111801242236027</v>
      </c>
      <c r="BK364" s="2">
        <v>4.5454545454545459</v>
      </c>
      <c r="BL364" s="2">
        <v>2.512562814070352</v>
      </c>
      <c r="BM364" s="2">
        <v>5.5309734513274336</v>
      </c>
      <c r="BN364" s="2">
        <v>1.9801980198019802</v>
      </c>
      <c r="BO364" s="2">
        <v>3.4334763948497855</v>
      </c>
      <c r="BP364" s="2">
        <v>2.8653295128939829</v>
      </c>
      <c r="BQ364" s="2">
        <v>4.3795620437956204</v>
      </c>
      <c r="BR364" s="2">
        <v>2.6269702276707529</v>
      </c>
      <c r="BS364" s="2">
        <v>10.940919037199125</v>
      </c>
      <c r="BT364" s="2">
        <v>3.7105751391465676</v>
      </c>
      <c r="BU364" s="2">
        <v>2.4271844660194173</v>
      </c>
      <c r="BV364" s="2">
        <v>5.3821313240043054</v>
      </c>
      <c r="BW364" s="2">
        <v>3.836317135549872</v>
      </c>
      <c r="BX364" s="2">
        <v>1.0493179433368311</v>
      </c>
      <c r="BY364" s="2">
        <v>4.7961630695443649</v>
      </c>
      <c r="CA364" s="2">
        <v>7.6923076923076925</v>
      </c>
      <c r="CB364" s="8">
        <v>2.2909507445589918</v>
      </c>
      <c r="CC364" s="2">
        <v>8.34326579261025</v>
      </c>
      <c r="CD364" s="2">
        <v>0</v>
      </c>
      <c r="CE364" s="2">
        <v>1.4947683109118086</v>
      </c>
      <c r="CF364" s="2">
        <v>2.0512820512820511</v>
      </c>
      <c r="CG364" s="2">
        <v>0.89126559714795006</v>
      </c>
      <c r="CH364" s="2">
        <v>1.932367149758454</v>
      </c>
      <c r="CI364" s="2">
        <v>5.882352941176471</v>
      </c>
      <c r="CJ364" s="2">
        <v>3.1152647975077881</v>
      </c>
      <c r="CK364" s="2">
        <v>8.5470085470085468</v>
      </c>
      <c r="CL364">
        <v>1.0438413361169101</v>
      </c>
      <c r="CM364" s="2">
        <v>2.5706940874035991</v>
      </c>
      <c r="CN364" s="2">
        <v>2.0618556701030926</v>
      </c>
      <c r="CP364" s="2">
        <v>2.9970029970029972</v>
      </c>
      <c r="CR364" s="2">
        <v>7.8328981723237598</v>
      </c>
      <c r="CS364" s="2">
        <v>10.309278350515465</v>
      </c>
      <c r="CT364" s="74">
        <v>353</v>
      </c>
      <c r="CU364" s="87">
        <f t="shared" si="103"/>
        <v>3.6312086442657363</v>
      </c>
      <c r="CV364" s="87">
        <f t="shared" si="104"/>
        <v>2.6625375786047702</v>
      </c>
      <c r="CW364" s="87">
        <f t="shared" si="105"/>
        <v>2.8653295128939829</v>
      </c>
      <c r="CX364" s="93">
        <f t="shared" si="106"/>
        <v>43</v>
      </c>
      <c r="CY364" s="87">
        <f t="shared" si="107"/>
        <v>0.40603317419406249</v>
      </c>
      <c r="CZ364" s="2">
        <v>1.524390243902439</v>
      </c>
      <c r="DA364" s="2">
        <v>0</v>
      </c>
      <c r="DB364" s="2">
        <v>8.3612040133779271</v>
      </c>
      <c r="DC364" s="2">
        <v>1.6474464579901154</v>
      </c>
      <c r="DD364" s="2">
        <v>2.7662517289073305</v>
      </c>
      <c r="DE364" s="2">
        <v>5.6338028169014081</v>
      </c>
      <c r="DF364" s="2">
        <v>3.284072249589491</v>
      </c>
      <c r="DG364" s="2">
        <v>5.2356020942408374</v>
      </c>
      <c r="DH364" s="2">
        <v>10.309278350515465</v>
      </c>
      <c r="DI364" s="2">
        <v>6.437768240343348</v>
      </c>
      <c r="DJ364" s="2">
        <v>9.6618357487922708</v>
      </c>
      <c r="DK364" s="2">
        <v>9.0909090909090917</v>
      </c>
      <c r="DL364" s="2">
        <v>2.5252525252525251</v>
      </c>
      <c r="DM364" s="2">
        <v>0</v>
      </c>
      <c r="DN364" s="2">
        <v>5.6497175141242941</v>
      </c>
      <c r="DO364" s="2">
        <v>2.5188916876574305</v>
      </c>
      <c r="DP364" s="2">
        <v>9.3023255813953494</v>
      </c>
      <c r="DQ364" s="2">
        <v>0</v>
      </c>
      <c r="DR364" s="2">
        <v>5.9101654846335698</v>
      </c>
      <c r="DS364" s="2">
        <v>16.286644951140065</v>
      </c>
      <c r="DT364" s="2">
        <v>0</v>
      </c>
      <c r="DU364" s="2">
        <v>1.7921146953405018</v>
      </c>
      <c r="DV364" s="2">
        <v>2.3364485981308412</v>
      </c>
      <c r="DW364" s="2">
        <v>2.3364485981308412</v>
      </c>
      <c r="DX364" s="2">
        <v>2.0576131687242798</v>
      </c>
      <c r="DY364" s="2">
        <v>3.90625</v>
      </c>
      <c r="DZ364" s="2">
        <v>0</v>
      </c>
      <c r="EA364" s="2">
        <v>56.60377358490566</v>
      </c>
      <c r="EB364" s="2">
        <v>4.716981132075472</v>
      </c>
      <c r="EC364" s="2">
        <v>3.7037037037037037</v>
      </c>
      <c r="ED364" s="2">
        <v>4.8543689320388346</v>
      </c>
      <c r="EE364" s="2">
        <v>3.75234521575985</v>
      </c>
      <c r="EF364" s="2">
        <v>2.0040080160320639</v>
      </c>
      <c r="EG364" s="2">
        <v>7.4074074074074074</v>
      </c>
      <c r="EH364" s="2">
        <v>10.447761194029852</v>
      </c>
      <c r="EI364" s="2">
        <v>2.7247956403269753</v>
      </c>
      <c r="EJ364" s="2">
        <v>0</v>
      </c>
      <c r="EK364" s="2">
        <v>4.4943820224719104</v>
      </c>
      <c r="EL364" s="2">
        <v>3.2467532467532467</v>
      </c>
      <c r="EM364" s="2">
        <v>2.2522522522522523</v>
      </c>
      <c r="EN364" s="2">
        <v>5.547850208044383</v>
      </c>
      <c r="EO364" s="2">
        <v>2.3148148148148149</v>
      </c>
      <c r="EP364" s="2">
        <v>6.8143100511073254</v>
      </c>
      <c r="EQ364" s="2">
        <v>5.1724137931034484</v>
      </c>
      <c r="ER364" s="2">
        <v>3.4542314335060449</v>
      </c>
      <c r="ES364" s="2">
        <v>6.8027210884353737</v>
      </c>
      <c r="ET364" s="2">
        <v>3.6630036630036629</v>
      </c>
      <c r="EU364" s="2">
        <v>5.3050397877984086</v>
      </c>
      <c r="EV364" s="2">
        <v>7.285974499089253</v>
      </c>
      <c r="EW364" s="2">
        <v>5.5452865064695009</v>
      </c>
      <c r="EX364" s="2">
        <v>16.260162601626018</v>
      </c>
      <c r="EY364" s="2">
        <v>10.964912280701755</v>
      </c>
      <c r="EZ364" s="2">
        <v>6.7264573991031389</v>
      </c>
      <c r="FA364" s="2">
        <v>9.9800399201596814</v>
      </c>
      <c r="FB364" s="2">
        <v>2.9940119760479043</v>
      </c>
      <c r="FC364" s="2">
        <v>4.8661800486618008</v>
      </c>
      <c r="FD364" s="2">
        <v>9.3085106382978715</v>
      </c>
      <c r="FE364" s="2">
        <v>3.1055900621118013</v>
      </c>
      <c r="FF364" s="2">
        <v>5.1993067590987865</v>
      </c>
      <c r="FG364" s="2">
        <v>8.8691796008869179</v>
      </c>
      <c r="FH364" s="2">
        <v>4.1580041580041582</v>
      </c>
      <c r="FI364" s="2">
        <v>3.4602076124567476</v>
      </c>
      <c r="FJ364" s="2">
        <v>11.217948717948717</v>
      </c>
      <c r="FK364" s="2">
        <v>16.826923076923077</v>
      </c>
      <c r="FL364" s="2">
        <v>0</v>
      </c>
      <c r="FM364" s="2">
        <v>6.0453400503778338</v>
      </c>
      <c r="FN364" s="2">
        <v>3.005259203606311</v>
      </c>
      <c r="FO364" s="2">
        <v>0</v>
      </c>
      <c r="FP364" s="2">
        <v>10.610079575596817</v>
      </c>
      <c r="FQ364" s="2">
        <v>0</v>
      </c>
      <c r="FR364" s="2">
        <v>0</v>
      </c>
      <c r="FS364" s="2">
        <v>5.4644808743169397</v>
      </c>
      <c r="FT364" s="2">
        <v>15.873015873015873</v>
      </c>
      <c r="FU364" s="8">
        <v>5.0505050505050511</v>
      </c>
      <c r="FV364" s="8">
        <v>3.4364261168384878</v>
      </c>
      <c r="FW364" s="2">
        <v>9.433962264150944</v>
      </c>
      <c r="FX364" s="2">
        <v>6.0975609756097562</v>
      </c>
      <c r="FY364" s="2">
        <v>4.3572984749455346</v>
      </c>
      <c r="FZ364" s="2">
        <v>12.605042016806722</v>
      </c>
      <c r="GA364" s="74">
        <v>353</v>
      </c>
      <c r="GB364" s="39">
        <f t="shared" si="108"/>
        <v>5.9823419919104763</v>
      </c>
      <c r="GC364" s="39">
        <f t="shared" si="109"/>
        <v>7.0524129562039954</v>
      </c>
      <c r="GD364" s="39">
        <f t="shared" si="110"/>
        <v>4.8543689320388346</v>
      </c>
      <c r="GE364" s="37">
        <f t="shared" si="111"/>
        <v>79</v>
      </c>
      <c r="GF364" s="39">
        <f t="shared" si="112"/>
        <v>0.79345844893590478</v>
      </c>
      <c r="GG364" s="2">
        <v>0</v>
      </c>
      <c r="GH364" s="2">
        <v>5.28169014084507</v>
      </c>
      <c r="GI364" s="2">
        <v>11.583011583011583</v>
      </c>
      <c r="GJ364" s="2">
        <v>0</v>
      </c>
      <c r="GK364" s="2">
        <v>0</v>
      </c>
      <c r="GL364" s="2">
        <v>1.4619883040935673</v>
      </c>
      <c r="GM364" s="2">
        <v>0</v>
      </c>
      <c r="GN364" s="2">
        <v>2.512562814070352</v>
      </c>
      <c r="GO364" s="2">
        <v>14.285714285714286</v>
      </c>
      <c r="GP364" s="2">
        <v>1.1560693641618498</v>
      </c>
      <c r="GQ364" s="2">
        <v>6.756756756756757</v>
      </c>
      <c r="GR364" s="2">
        <v>0</v>
      </c>
      <c r="GS364" s="2">
        <v>4.9800796812749004</v>
      </c>
    </row>
    <row r="365" spans="1:201" s="2" customFormat="1" x14ac:dyDescent="0.35">
      <c r="A365" s="74">
        <v>354</v>
      </c>
      <c r="B365" s="2">
        <v>1.51285930408472</v>
      </c>
      <c r="C365" s="2">
        <v>1.8832391713747645</v>
      </c>
      <c r="D365" s="2">
        <v>4.8476454293628812</v>
      </c>
      <c r="E365" s="2">
        <v>4.2553191489361701</v>
      </c>
      <c r="F365" s="2">
        <v>0</v>
      </c>
      <c r="G365" s="2">
        <v>19.292604501607716</v>
      </c>
      <c r="H365" s="2">
        <v>0</v>
      </c>
      <c r="I365" s="2">
        <v>6.1162079510703364</v>
      </c>
      <c r="J365" s="2">
        <v>7.3529411764705879</v>
      </c>
      <c r="K365" s="2">
        <v>4.5592705167173255</v>
      </c>
      <c r="L365" s="2">
        <v>8.1081081081081088</v>
      </c>
      <c r="M365" s="2">
        <v>7.4211502782931351</v>
      </c>
      <c r="N365" s="2">
        <v>2.2172949002217295</v>
      </c>
      <c r="O365" s="2">
        <v>0</v>
      </c>
      <c r="P365" s="2">
        <v>4.5662100456621006</v>
      </c>
      <c r="Q365" s="2">
        <v>5.4495912806539506</v>
      </c>
      <c r="R365" s="2">
        <v>0</v>
      </c>
      <c r="S365" s="2">
        <v>1.9493177387914229</v>
      </c>
      <c r="T365" s="2">
        <v>4.9019607843137258</v>
      </c>
      <c r="U365" s="2">
        <v>4.1322314049586772</v>
      </c>
      <c r="V365" s="2">
        <v>1.9455252918287937</v>
      </c>
      <c r="W365" s="2">
        <v>2.5316455696202533</v>
      </c>
      <c r="X365" s="2">
        <v>24.793388429752067</v>
      </c>
      <c r="Y365" s="2">
        <v>4.0160642570281126</v>
      </c>
      <c r="Z365" s="2">
        <v>2.2988505747126435</v>
      </c>
      <c r="AA365" s="2">
        <v>3.3557046979865772</v>
      </c>
      <c r="AB365" s="2">
        <v>7.5566750629722925</v>
      </c>
      <c r="AC365" s="2">
        <v>2.0449897750511248</v>
      </c>
      <c r="AD365" s="2">
        <v>19.801980198019802</v>
      </c>
      <c r="AE365" s="2">
        <v>4.6224961479198772</v>
      </c>
      <c r="AF365" s="2">
        <v>2.9334115576415369</v>
      </c>
      <c r="AH365" s="2">
        <v>2.8901734104046244</v>
      </c>
      <c r="AI365" s="2">
        <v>0</v>
      </c>
      <c r="AJ365" s="2">
        <v>4.9423393739703458</v>
      </c>
      <c r="AK365" s="2">
        <v>3.8216560509554141</v>
      </c>
      <c r="AL365" s="2">
        <v>9.8039215686274517</v>
      </c>
      <c r="AM365" s="2">
        <v>1.9841269841269842</v>
      </c>
      <c r="AN365" s="2">
        <v>4.5977011494252871</v>
      </c>
      <c r="AO365" s="2">
        <v>0</v>
      </c>
      <c r="AP365" s="2">
        <v>2.6178010471204187</v>
      </c>
      <c r="AQ365" s="2">
        <v>2.4875621890547261</v>
      </c>
      <c r="AR365" s="2">
        <v>3.4542314335060449</v>
      </c>
      <c r="AS365" s="8">
        <v>4.3668122270742353</v>
      </c>
      <c r="AT365" s="74">
        <v>354</v>
      </c>
      <c r="AU365" s="39">
        <f t="shared" si="98"/>
        <v>4.777511831102931</v>
      </c>
      <c r="AV365" s="39">
        <f t="shared" si="99"/>
        <v>5.175972728249393</v>
      </c>
      <c r="AW365" s="39">
        <f t="shared" si="100"/>
        <v>3.8216560509554141</v>
      </c>
      <c r="AX365" s="37">
        <f t="shared" si="101"/>
        <v>43</v>
      </c>
      <c r="AY365" s="39">
        <f t="shared" si="102"/>
        <v>0.7893284411385838</v>
      </c>
      <c r="AZ365" s="2">
        <v>3.5128805620608898</v>
      </c>
      <c r="BA365" s="2">
        <v>4.048582995951417</v>
      </c>
      <c r="BB365" s="2">
        <v>5.9612518628912072</v>
      </c>
      <c r="BC365" s="2">
        <v>1.0615711252653928</v>
      </c>
      <c r="BD365" s="2">
        <v>9.0206185567010309</v>
      </c>
      <c r="BE365" s="2">
        <v>4.4923629829290208</v>
      </c>
      <c r="BF365" s="2">
        <v>3.6188178528347406</v>
      </c>
      <c r="BG365" s="2">
        <v>0</v>
      </c>
      <c r="BH365" s="2">
        <v>0</v>
      </c>
      <c r="BI365" s="2">
        <v>2.1865889212827989</v>
      </c>
      <c r="BJ365" s="2">
        <v>5</v>
      </c>
      <c r="BK365" s="2">
        <v>0</v>
      </c>
      <c r="BL365" s="2">
        <v>7.5566750629722925</v>
      </c>
      <c r="BM365" s="2">
        <v>1.1123470522803114</v>
      </c>
      <c r="BN365" s="2">
        <v>1.3227513227513228</v>
      </c>
      <c r="BO365" s="2">
        <v>2.5839793281653747</v>
      </c>
      <c r="BP365" s="2">
        <v>4.3103448275862073</v>
      </c>
      <c r="BQ365" s="2">
        <v>7.3313782991202343</v>
      </c>
      <c r="BR365" s="2">
        <v>2.6338893766461808</v>
      </c>
      <c r="BS365" s="2">
        <v>15.486725663716815</v>
      </c>
      <c r="BT365" s="2">
        <v>11.173184357541899</v>
      </c>
      <c r="BU365" s="2">
        <v>1.2165450121654502</v>
      </c>
      <c r="BV365" s="2">
        <v>2.1645021645021645</v>
      </c>
      <c r="BW365" s="2">
        <v>3.8510911424903722</v>
      </c>
      <c r="BX365" s="2">
        <v>3.1512605042016806</v>
      </c>
      <c r="BY365" s="2">
        <v>7.2289156626506026</v>
      </c>
      <c r="CA365" s="2">
        <v>9.043927648578812</v>
      </c>
      <c r="CB365" s="8">
        <v>3.4443168771526982</v>
      </c>
      <c r="CC365" s="2">
        <v>8.4134615384615383</v>
      </c>
      <c r="CD365" s="2">
        <v>27.777777777777779</v>
      </c>
      <c r="CE365" s="2">
        <v>4.4910179640718564</v>
      </c>
      <c r="CF365" s="2">
        <v>0</v>
      </c>
      <c r="CG365" s="2">
        <v>1.784121320249777</v>
      </c>
      <c r="CH365" s="2">
        <v>4.8402710551790902</v>
      </c>
      <c r="CI365" s="2">
        <v>5.9171597633136095</v>
      </c>
      <c r="CJ365" s="2">
        <v>6.25</v>
      </c>
      <c r="CK365" s="2">
        <v>3.4482758620689653</v>
      </c>
      <c r="CL365">
        <v>4.1928721174004195</v>
      </c>
      <c r="CM365" s="2">
        <v>7.731958762886598</v>
      </c>
      <c r="CN365" s="2">
        <v>4.1322314049586772</v>
      </c>
      <c r="CP365" s="2">
        <v>1.002004008016032</v>
      </c>
      <c r="CR365" s="2">
        <v>5.2631578947368425</v>
      </c>
      <c r="CS365" s="2">
        <v>13.937282229965156</v>
      </c>
      <c r="CT365" s="74">
        <v>354</v>
      </c>
      <c r="CU365" s="87">
        <f t="shared" si="103"/>
        <v>5.1557232758494242</v>
      </c>
      <c r="CV365" s="87">
        <f t="shared" si="104"/>
        <v>4.9926163762389146</v>
      </c>
      <c r="CW365" s="87">
        <f t="shared" si="105"/>
        <v>4.1322314049586772</v>
      </c>
      <c r="CX365" s="93">
        <f t="shared" si="106"/>
        <v>43</v>
      </c>
      <c r="CY365" s="87">
        <f t="shared" si="107"/>
        <v>0.76136685959558403</v>
      </c>
      <c r="CZ365" s="2">
        <v>6.106870229007634</v>
      </c>
      <c r="DA365" s="2">
        <v>1.0482180293501049</v>
      </c>
      <c r="DB365" s="2">
        <v>8.4317032040472171</v>
      </c>
      <c r="DC365" s="2">
        <v>3.3003300330033003</v>
      </c>
      <c r="DD365" s="2">
        <v>4.160887656033287</v>
      </c>
      <c r="DE365" s="2">
        <v>4.2492917847025495</v>
      </c>
      <c r="DF365" s="2">
        <v>4.9423393739703458</v>
      </c>
      <c r="DG365" s="2">
        <v>1.7543859649122806</v>
      </c>
      <c r="DH365" s="2">
        <v>10.416666666666666</v>
      </c>
      <c r="DI365" s="2">
        <v>2.159827213822894</v>
      </c>
      <c r="DJ365" s="2">
        <v>4.8780487804878048</v>
      </c>
      <c r="DK365" s="2">
        <v>0</v>
      </c>
      <c r="DL365" s="2">
        <v>5.0632911392405067</v>
      </c>
      <c r="DM365" s="2">
        <v>3.1007751937984498</v>
      </c>
      <c r="DN365" s="2">
        <v>14.204545454545455</v>
      </c>
      <c r="DO365" s="2">
        <v>2.5252525252525251</v>
      </c>
      <c r="DP365" s="2">
        <v>4.694835680751174</v>
      </c>
      <c r="DQ365" s="2">
        <v>6.0790273556231007</v>
      </c>
      <c r="DR365" s="2">
        <v>2.3781212841854935</v>
      </c>
      <c r="DS365" s="2">
        <v>19.867549668874172</v>
      </c>
      <c r="DT365" s="2">
        <v>17.543859649122808</v>
      </c>
      <c r="DU365" s="2">
        <v>1.7953321364452424</v>
      </c>
      <c r="DV365" s="2">
        <v>4.6838407494145198</v>
      </c>
      <c r="DW365" s="2">
        <v>4.6838407494145198</v>
      </c>
      <c r="DX365" s="2">
        <v>0</v>
      </c>
      <c r="DY365" s="2">
        <v>0</v>
      </c>
      <c r="DZ365" s="2">
        <v>4.8939641109298533</v>
      </c>
      <c r="EA365" s="2">
        <v>20</v>
      </c>
      <c r="EB365" s="2">
        <v>10.42654028436019</v>
      </c>
      <c r="EC365" s="2">
        <v>0</v>
      </c>
      <c r="ED365" s="2">
        <v>9.7560975609756095</v>
      </c>
      <c r="EE365" s="2">
        <v>1.8832391713747645</v>
      </c>
      <c r="EF365" s="2">
        <v>8.0321285140562253</v>
      </c>
      <c r="EG365" s="2">
        <v>7.4626865671641793</v>
      </c>
      <c r="EH365" s="2">
        <v>0</v>
      </c>
      <c r="EI365" s="2">
        <v>6.8306010928961749</v>
      </c>
      <c r="EJ365" s="2">
        <v>0</v>
      </c>
      <c r="EK365" s="2">
        <v>3.386004514672686</v>
      </c>
      <c r="EL365" s="2">
        <v>4.8859934853420199</v>
      </c>
      <c r="EM365" s="2">
        <v>4.5146726862302486</v>
      </c>
      <c r="EN365" s="2">
        <v>4.1841004184100417</v>
      </c>
      <c r="EO365" s="2">
        <v>2.3201856148491879</v>
      </c>
      <c r="EP365" s="2">
        <v>1.7152658662092624</v>
      </c>
      <c r="EQ365" s="2">
        <v>3.4662045060658579</v>
      </c>
      <c r="ER365" s="2">
        <v>8.6655112651646444</v>
      </c>
      <c r="ES365" s="2">
        <v>4.5662100456621006</v>
      </c>
      <c r="ET365" s="2">
        <v>3.6764705882352939</v>
      </c>
      <c r="EU365" s="2">
        <v>1.3333333333333333</v>
      </c>
      <c r="EV365" s="2">
        <v>9.1743119266055047</v>
      </c>
      <c r="EW365" s="2">
        <v>9.2936802973977688</v>
      </c>
      <c r="EX365" s="2">
        <v>8.2644628099173545</v>
      </c>
      <c r="EY365" s="2">
        <v>8.8691796008869179</v>
      </c>
      <c r="EZ365" s="2">
        <v>13.544018058690744</v>
      </c>
      <c r="FA365" s="2">
        <v>6.0483870967741939</v>
      </c>
      <c r="FB365" s="2">
        <v>9.0090090090090094</v>
      </c>
      <c r="FC365" s="2">
        <v>7.3349633251833737</v>
      </c>
      <c r="FD365" s="2">
        <v>5.3691275167785237</v>
      </c>
      <c r="FE365" s="2">
        <v>4.6728971962616823</v>
      </c>
      <c r="FF365" s="2">
        <v>3.484320557491289</v>
      </c>
      <c r="FG365" s="2">
        <v>3.3557046979865772</v>
      </c>
      <c r="FH365" s="2">
        <v>6.2630480167014611</v>
      </c>
      <c r="FI365" s="2">
        <v>12.152777777777779</v>
      </c>
      <c r="FJ365" s="2">
        <v>9.7244732576985413</v>
      </c>
      <c r="FK365" s="2">
        <v>7.3349633251833737</v>
      </c>
      <c r="FL365" s="2">
        <v>5.9311981020166078</v>
      </c>
      <c r="FM365" s="2">
        <v>4.5615813482007095</v>
      </c>
      <c r="FN365" s="2">
        <v>0</v>
      </c>
      <c r="FO365" s="2">
        <v>0</v>
      </c>
      <c r="FP365" s="2">
        <v>10.723860589812332</v>
      </c>
      <c r="FQ365" s="2">
        <v>0</v>
      </c>
      <c r="FR365" s="2">
        <v>10.75268817204301</v>
      </c>
      <c r="FS365" s="2">
        <v>9.1575091575091569</v>
      </c>
      <c r="FT365" s="2">
        <v>3.225806451612903</v>
      </c>
      <c r="FU365" s="8">
        <v>6.7681895093062607</v>
      </c>
      <c r="FV365" s="8">
        <v>5.1724137931034484</v>
      </c>
      <c r="FW365" s="2">
        <v>38.095238095238095</v>
      </c>
      <c r="FX365" s="2">
        <v>9.2024539877300615</v>
      </c>
      <c r="FY365" s="2">
        <v>8.7527352297592991</v>
      </c>
      <c r="FZ365" s="2">
        <v>12.76595744680851</v>
      </c>
      <c r="GA365" s="74">
        <v>354</v>
      </c>
      <c r="GB365" s="39">
        <f t="shared" si="108"/>
        <v>6.3173798291403562</v>
      </c>
      <c r="GC365" s="39">
        <f t="shared" si="109"/>
        <v>5.7052470335728378</v>
      </c>
      <c r="GD365" s="39">
        <f t="shared" si="110"/>
        <v>4.8939641109298533</v>
      </c>
      <c r="GE365" s="37">
        <f t="shared" si="111"/>
        <v>79</v>
      </c>
      <c r="GF365" s="39">
        <f t="shared" si="112"/>
        <v>0.6418904409266889</v>
      </c>
      <c r="GG365" s="2">
        <v>0</v>
      </c>
      <c r="GH365" s="2">
        <v>1.7699115044247788</v>
      </c>
      <c r="GI365" s="2">
        <v>7.8125</v>
      </c>
      <c r="GJ365" s="2">
        <v>18.518518518518519</v>
      </c>
      <c r="GK365" s="2">
        <v>0</v>
      </c>
      <c r="GL365" s="2">
        <v>2.9282576866764276</v>
      </c>
      <c r="GM365" s="2">
        <v>0.73313782991202348</v>
      </c>
      <c r="GN365" s="2">
        <v>2.5188916876574305</v>
      </c>
      <c r="GO365" s="2">
        <v>8.2815734989648035</v>
      </c>
      <c r="GP365" s="2">
        <v>2.3148148148148149</v>
      </c>
      <c r="GQ365" s="2">
        <v>6.8027210884353737</v>
      </c>
      <c r="GR365" s="2">
        <v>0</v>
      </c>
      <c r="GS365" s="2">
        <v>1.0010010010010011</v>
      </c>
    </row>
    <row r="366" spans="1:201" s="2" customFormat="1" x14ac:dyDescent="0.35">
      <c r="A366" s="74">
        <v>355</v>
      </c>
      <c r="B366" s="2">
        <v>3.0303030303030303</v>
      </c>
      <c r="C366" s="2">
        <v>0</v>
      </c>
      <c r="D366" s="2">
        <v>2.0876826722338206</v>
      </c>
      <c r="E366" s="2">
        <v>4.2735042735042734</v>
      </c>
      <c r="F366" s="2">
        <v>5.4200542005420056</v>
      </c>
      <c r="G366" s="2">
        <v>3.278688524590164</v>
      </c>
      <c r="H366" s="2">
        <v>2.816901408450704</v>
      </c>
      <c r="I366" s="2">
        <v>6.1538461538461542</v>
      </c>
      <c r="J366" s="2">
        <v>5.9259259259259256</v>
      </c>
      <c r="K366" s="2">
        <v>3.053435114503817</v>
      </c>
      <c r="L366" s="2">
        <v>8.1743869209809272</v>
      </c>
      <c r="M366" s="2">
        <v>3.7383177570093458</v>
      </c>
      <c r="N366" s="2">
        <v>2.2222222222222223</v>
      </c>
      <c r="O366" s="2">
        <v>0</v>
      </c>
      <c r="P366" s="2">
        <v>6.8807339449541285</v>
      </c>
      <c r="Q366" s="2">
        <v>16.438356164383563</v>
      </c>
      <c r="R366" s="2">
        <v>6.9124423963133639</v>
      </c>
      <c r="S366" s="2">
        <v>1.953125</v>
      </c>
      <c r="T366" s="2">
        <v>2.4630541871921183</v>
      </c>
      <c r="U366" s="2">
        <v>4.1493775933609962</v>
      </c>
      <c r="V366" s="2">
        <v>0</v>
      </c>
      <c r="W366" s="2">
        <v>0</v>
      </c>
      <c r="X366" s="2">
        <v>4.2372881355932206</v>
      </c>
      <c r="Y366" s="2">
        <v>6.720430107526882</v>
      </c>
      <c r="Z366" s="2">
        <v>2.3041474654377878</v>
      </c>
      <c r="AA366" s="2">
        <v>13.468013468013469</v>
      </c>
      <c r="AB366" s="2">
        <v>0</v>
      </c>
      <c r="AC366" s="2">
        <v>6.1475409836065573</v>
      </c>
      <c r="AD366" s="2">
        <v>30.303030303030305</v>
      </c>
      <c r="AE366" s="2">
        <v>4.643962848297214</v>
      </c>
      <c r="AF366" s="2">
        <v>2.9420417769932334</v>
      </c>
      <c r="AH366" s="2">
        <v>0</v>
      </c>
      <c r="AI366" s="2">
        <v>4.6838407494145198</v>
      </c>
      <c r="AJ366" s="2">
        <v>6.6225165562913908</v>
      </c>
      <c r="AK366" s="2">
        <v>3.836317135549872</v>
      </c>
      <c r="AL366" s="2">
        <v>0</v>
      </c>
      <c r="AM366" s="2">
        <v>0.99403578528827041</v>
      </c>
      <c r="AN366" s="2">
        <v>6.9284064665127021</v>
      </c>
      <c r="AO366" s="2">
        <v>0</v>
      </c>
      <c r="AP366" s="2">
        <v>5.2493438320209975</v>
      </c>
      <c r="AQ366" s="2">
        <v>7.4812967581047385</v>
      </c>
      <c r="AR366" s="2">
        <v>3.4662045060658579</v>
      </c>
      <c r="AS366" s="8">
        <v>4.3859649122807012</v>
      </c>
      <c r="AT366" s="74">
        <v>355</v>
      </c>
      <c r="AU366" s="39">
        <f t="shared" si="98"/>
        <v>4.7299241693103324</v>
      </c>
      <c r="AV366" s="39">
        <f t="shared" si="99"/>
        <v>5.2525150800065603</v>
      </c>
      <c r="AW366" s="39">
        <f t="shared" si="100"/>
        <v>3.836317135549872</v>
      </c>
      <c r="AX366" s="37">
        <f t="shared" si="101"/>
        <v>43</v>
      </c>
      <c r="AY366" s="39">
        <f t="shared" si="102"/>
        <v>0.80100104035144715</v>
      </c>
      <c r="AZ366" s="2">
        <v>3.5252643948296121</v>
      </c>
      <c r="BA366" s="2">
        <v>1.0162601626016261</v>
      </c>
      <c r="BB366" s="2">
        <v>4.497751124437781</v>
      </c>
      <c r="BC366" s="2">
        <v>2.1253985122210413</v>
      </c>
      <c r="BD366" s="2">
        <v>5.2015604681404417</v>
      </c>
      <c r="BE366" s="2">
        <v>4.512635379061372</v>
      </c>
      <c r="BF366" s="2">
        <v>0</v>
      </c>
      <c r="BG366" s="2">
        <v>3.0303030303030303</v>
      </c>
      <c r="BH366" s="2">
        <v>2.9673590504451037</v>
      </c>
      <c r="BI366" s="2">
        <v>1.4609203798392987</v>
      </c>
      <c r="BJ366" s="2">
        <v>7.5376884422110555</v>
      </c>
      <c r="BK366" s="2">
        <v>4.5662100456621006</v>
      </c>
      <c r="BL366" s="2">
        <v>5.0761421319796955</v>
      </c>
      <c r="BM366" s="2">
        <v>8.908685968819599</v>
      </c>
      <c r="BN366" s="2">
        <v>1.3245033112582782</v>
      </c>
      <c r="BO366" s="2">
        <v>2.5906735751295336</v>
      </c>
      <c r="BP366" s="2">
        <v>7.2150072150072146</v>
      </c>
      <c r="BQ366" s="2">
        <v>4.431314623338257</v>
      </c>
      <c r="BR366" s="2">
        <v>1.7605633802816902</v>
      </c>
      <c r="BS366" s="2">
        <v>2.2471910112359552</v>
      </c>
      <c r="BT366" s="2">
        <v>9.4161958568738235</v>
      </c>
      <c r="BU366" s="2">
        <v>6.0901339829476244</v>
      </c>
      <c r="BV366" s="2">
        <v>1.0845986984815619</v>
      </c>
      <c r="BW366" s="2">
        <v>3.865979381443299</v>
      </c>
      <c r="BX366" s="2">
        <v>3.1612223393045311</v>
      </c>
      <c r="BY366" s="2">
        <v>7.2815533980582527</v>
      </c>
      <c r="CA366" s="2">
        <v>3.9113428943937421</v>
      </c>
      <c r="CB366" s="8">
        <v>2.3041474654377878</v>
      </c>
      <c r="CC366" s="2">
        <v>6.0606060606060606</v>
      </c>
      <c r="CD366" s="2">
        <v>14.285714285714286</v>
      </c>
      <c r="CE366" s="2">
        <v>7.518796992481203</v>
      </c>
      <c r="CF366" s="2">
        <v>9.2497430626927031</v>
      </c>
      <c r="CG366" s="2">
        <v>1.7873100983020553</v>
      </c>
      <c r="CH366" s="2">
        <v>3.8910505836575875</v>
      </c>
      <c r="CI366" s="2">
        <v>8.9285714285714288</v>
      </c>
      <c r="CJ366" s="2">
        <v>11.0062893081761</v>
      </c>
      <c r="CK366" s="2">
        <v>10.380622837370241</v>
      </c>
      <c r="CL366">
        <v>2.1008403361344539</v>
      </c>
      <c r="CM366" s="2">
        <v>5.1948051948051948</v>
      </c>
      <c r="CN366" s="2">
        <v>2.0746887966804981</v>
      </c>
      <c r="CP366" s="2">
        <v>2.0060180541624875</v>
      </c>
      <c r="CR366" s="2">
        <v>7.9365079365079367</v>
      </c>
      <c r="CS366" s="2">
        <v>5.2539404553415059</v>
      </c>
      <c r="CT366" s="74">
        <v>355</v>
      </c>
      <c r="CU366" s="87">
        <f t="shared" si="103"/>
        <v>4.8554909687196988</v>
      </c>
      <c r="CV366" s="87">
        <f t="shared" si="104"/>
        <v>3.1951190015259412</v>
      </c>
      <c r="CW366" s="87">
        <f t="shared" si="105"/>
        <v>4.431314623338257</v>
      </c>
      <c r="CX366" s="93">
        <f t="shared" si="106"/>
        <v>43</v>
      </c>
      <c r="CY366" s="87">
        <f t="shared" si="107"/>
        <v>0.48725107977524534</v>
      </c>
      <c r="CZ366" s="2">
        <v>4.6082949308755756</v>
      </c>
      <c r="DA366" s="2">
        <v>3.147953830010493</v>
      </c>
      <c r="DB366" s="2">
        <v>5.1020408163265305</v>
      </c>
      <c r="DC366" s="2">
        <v>9.9337748344370862</v>
      </c>
      <c r="DD366" s="2">
        <v>2.785515320334262</v>
      </c>
      <c r="DE366" s="2">
        <v>5.6899004267425317</v>
      </c>
      <c r="DF366" s="2">
        <v>4.9668874172185431</v>
      </c>
      <c r="DG366" s="2">
        <v>1.7574692442882249</v>
      </c>
      <c r="DH366" s="2">
        <v>15.789473684210526</v>
      </c>
      <c r="DI366" s="2">
        <v>8.6580086580086579</v>
      </c>
      <c r="DJ366" s="2">
        <v>4.9019607843137258</v>
      </c>
      <c r="DK366" s="2">
        <v>9.1743119266055047</v>
      </c>
      <c r="DL366" s="2">
        <v>2.5445292620865141</v>
      </c>
      <c r="DM366" s="2">
        <v>4.6656298600311041</v>
      </c>
      <c r="DN366" s="2">
        <v>5.7636887608069163</v>
      </c>
      <c r="DO366" s="2">
        <v>0</v>
      </c>
      <c r="DP366" s="2">
        <v>4.716981132075472</v>
      </c>
      <c r="DQ366" s="2">
        <v>9.1743119266055047</v>
      </c>
      <c r="DR366" s="2">
        <v>4.7675804529201429</v>
      </c>
      <c r="DS366" s="2">
        <v>0</v>
      </c>
      <c r="DT366" s="2">
        <v>13.392857142857142</v>
      </c>
      <c r="DU366" s="2">
        <v>1.7985611510791366</v>
      </c>
      <c r="DV366" s="2">
        <v>0</v>
      </c>
      <c r="DW366" s="2">
        <v>0</v>
      </c>
      <c r="DX366" s="2">
        <v>4.1237113402061851</v>
      </c>
      <c r="DY366" s="2">
        <v>5.882352941176471</v>
      </c>
      <c r="DZ366" s="2">
        <v>1.639344262295082</v>
      </c>
      <c r="EA366" s="2">
        <v>0</v>
      </c>
      <c r="EB366" s="2">
        <v>5.7471264367816088</v>
      </c>
      <c r="EC366" s="2">
        <v>1.8587360594795539</v>
      </c>
      <c r="ED366" s="2">
        <v>9.8522167487684733</v>
      </c>
      <c r="EE366" s="2">
        <v>1.8867924528301887</v>
      </c>
      <c r="EF366" s="2">
        <v>8.097165991902834</v>
      </c>
      <c r="EG366" s="2">
        <v>15.037593984962406</v>
      </c>
      <c r="EH366" s="2">
        <v>6.0331825037707389</v>
      </c>
      <c r="EI366" s="2">
        <v>4.1265474552957357</v>
      </c>
      <c r="EJ366" s="2">
        <v>2.5380710659898478</v>
      </c>
      <c r="EK366" s="2">
        <v>2.2650056625141564</v>
      </c>
      <c r="EL366" s="2">
        <v>1.6366612111292962</v>
      </c>
      <c r="EM366" s="2">
        <v>2.2675736961451247</v>
      </c>
      <c r="EN366" s="2">
        <v>2.8011204481792715</v>
      </c>
      <c r="EO366" s="2">
        <v>2.3255813953488373</v>
      </c>
      <c r="EP366" s="2">
        <v>8.5910652920962196</v>
      </c>
      <c r="EQ366" s="2">
        <v>1.7391304347826086</v>
      </c>
      <c r="ER366" s="2">
        <v>6.9930069930069934</v>
      </c>
      <c r="ES366" s="2">
        <v>2.2935779816513762</v>
      </c>
      <c r="ET366" s="2">
        <v>3.6900369003690039</v>
      </c>
      <c r="EU366" s="2">
        <v>2.6702269692923899</v>
      </c>
      <c r="EV366" s="2">
        <v>7.4074074074074074</v>
      </c>
      <c r="EW366" s="2">
        <v>5.6285178236397746</v>
      </c>
      <c r="EX366" s="2">
        <v>8.3333333333333339</v>
      </c>
      <c r="EY366" s="2">
        <v>13.422818791946309</v>
      </c>
      <c r="EZ366" s="2">
        <v>4.5766590389016022</v>
      </c>
      <c r="FA366" s="2">
        <v>8.1135902636916839</v>
      </c>
      <c r="FB366" s="2">
        <v>4.5454545454545459</v>
      </c>
      <c r="FC366" s="2">
        <v>7.389162561576355</v>
      </c>
      <c r="FD366" s="2">
        <v>13.495276653171389</v>
      </c>
      <c r="FE366" s="2">
        <v>4.694835680751174</v>
      </c>
      <c r="FF366" s="2">
        <v>1.7482517482517483</v>
      </c>
      <c r="FG366" s="2">
        <v>1.122334455667789</v>
      </c>
      <c r="FH366" s="2">
        <v>4.2016806722689077</v>
      </c>
      <c r="FI366" s="2">
        <v>8.7873462214411244</v>
      </c>
      <c r="FJ366" s="2">
        <v>9.8199672667757767</v>
      </c>
      <c r="FK366" s="2">
        <v>4.9261083743842367</v>
      </c>
      <c r="FL366" s="2">
        <v>0</v>
      </c>
      <c r="FM366" s="2">
        <v>4.0733197556008145</v>
      </c>
      <c r="FN366" s="2">
        <v>1.5071590052750565</v>
      </c>
      <c r="FO366" s="2">
        <v>1.8921475875118259</v>
      </c>
      <c r="FP366" s="2">
        <v>5.4200542005420056</v>
      </c>
      <c r="FQ366" s="2">
        <v>3.4965034965034967</v>
      </c>
      <c r="FR366" s="2">
        <v>10.869565217391305</v>
      </c>
      <c r="FS366" s="2">
        <v>3.6968576709796674</v>
      </c>
      <c r="FT366" s="2">
        <v>3.2362459546925568</v>
      </c>
      <c r="FU366" s="8">
        <v>10.221465076660987</v>
      </c>
      <c r="FV366" s="8">
        <v>1.7331022530329288</v>
      </c>
      <c r="FW366" s="2">
        <v>0</v>
      </c>
      <c r="FX366" s="2">
        <v>9.2879256965944279</v>
      </c>
      <c r="FY366" s="2">
        <v>15.452538631346579</v>
      </c>
      <c r="FZ366" s="2">
        <v>8.6206896551724128</v>
      </c>
      <c r="GA366" s="74">
        <v>355</v>
      </c>
      <c r="GB366" s="39">
        <f t="shared" si="108"/>
        <v>5.2551377067060177</v>
      </c>
      <c r="GC366" s="39">
        <f t="shared" si="109"/>
        <v>3.9289737850519768</v>
      </c>
      <c r="GD366" s="39">
        <f t="shared" si="110"/>
        <v>4.6082949308755756</v>
      </c>
      <c r="GE366" s="37">
        <f t="shared" si="111"/>
        <v>79</v>
      </c>
      <c r="GF366" s="39">
        <f t="shared" si="112"/>
        <v>0.4420440868617504</v>
      </c>
      <c r="GG366" s="2">
        <v>1.6501650165016502</v>
      </c>
      <c r="GH366" s="2">
        <v>0</v>
      </c>
      <c r="GI366" s="2">
        <v>3.9370078740157481</v>
      </c>
      <c r="GJ366" s="2">
        <v>18.867924528301888</v>
      </c>
      <c r="GK366" s="2">
        <v>0</v>
      </c>
      <c r="GL366" s="2">
        <v>2.9368575624082234</v>
      </c>
      <c r="GM366" s="2">
        <v>0.73367571533382248</v>
      </c>
      <c r="GN366" s="2">
        <v>1.893939393939394</v>
      </c>
      <c r="GO366" s="2">
        <v>4.1753653444676413</v>
      </c>
      <c r="GP366" s="2">
        <v>8.1206496519721583</v>
      </c>
      <c r="GQ366" s="2">
        <v>6.8493150684931505</v>
      </c>
      <c r="GR366" s="2">
        <v>0</v>
      </c>
      <c r="GS366" s="2">
        <v>4.0080160320641278</v>
      </c>
    </row>
    <row r="367" spans="1:201" s="2" customFormat="1" x14ac:dyDescent="0.35">
      <c r="A367" s="74">
        <v>356</v>
      </c>
      <c r="B367" s="2">
        <v>6.0790273556231007</v>
      </c>
      <c r="C367" s="2">
        <v>9.433962264150944</v>
      </c>
      <c r="D367" s="2">
        <v>3.4867503486750349</v>
      </c>
      <c r="E367" s="2">
        <v>4.2918454935622314</v>
      </c>
      <c r="F367" s="2">
        <v>0</v>
      </c>
      <c r="G367" s="2">
        <v>6.5789473684210522</v>
      </c>
      <c r="H367" s="2">
        <v>2.8248587570621471</v>
      </c>
      <c r="I367" s="2">
        <v>3.0959752321981426</v>
      </c>
      <c r="J367" s="2">
        <v>2.9806259314456036</v>
      </c>
      <c r="K367" s="2">
        <v>3.0627871362940278</v>
      </c>
      <c r="L367" s="2">
        <v>5.4945054945054945</v>
      </c>
      <c r="M367" s="2">
        <v>3.75234521575985</v>
      </c>
      <c r="N367" s="2">
        <v>4.4543429844097995</v>
      </c>
      <c r="O367" s="2">
        <v>0</v>
      </c>
      <c r="P367" s="2">
        <v>2.3094688221709005</v>
      </c>
      <c r="Q367" s="2">
        <v>5.5710306406685239</v>
      </c>
      <c r="R367" s="2">
        <v>0</v>
      </c>
      <c r="S367" s="2">
        <v>3.9138943248532287</v>
      </c>
      <c r="T367" s="2">
        <v>2.4691358024691357</v>
      </c>
      <c r="U367" s="2">
        <v>0</v>
      </c>
      <c r="V367" s="2">
        <v>9.7465886939571149</v>
      </c>
      <c r="W367" s="2">
        <v>5.0761421319796955</v>
      </c>
      <c r="X367" s="2">
        <v>8.5106382978723403</v>
      </c>
      <c r="Y367" s="2">
        <v>2.7063599458728009</v>
      </c>
      <c r="Z367" s="2">
        <v>2.3094688221709005</v>
      </c>
      <c r="AA367" s="2">
        <v>6.8259385665529013</v>
      </c>
      <c r="AB367" s="2">
        <v>7.6142131979695433</v>
      </c>
      <c r="AC367" s="2">
        <v>10.309278350515465</v>
      </c>
      <c r="AD367" s="2">
        <v>10.416666666666666</v>
      </c>
      <c r="AE367" s="2">
        <v>1.5552099533437014</v>
      </c>
      <c r="AF367" s="2">
        <v>2.9507229271171438</v>
      </c>
      <c r="AH367" s="2">
        <v>5.7971014492753623</v>
      </c>
      <c r="AI367" s="2">
        <v>2.3529411764705883</v>
      </c>
      <c r="AJ367" s="2">
        <v>1.6666666666666667</v>
      </c>
      <c r="AK367" s="2">
        <v>2.5673940949935816</v>
      </c>
      <c r="AL367" s="2">
        <v>0</v>
      </c>
      <c r="AM367" s="2">
        <v>2.9850746268656718</v>
      </c>
      <c r="AN367" s="2">
        <v>0</v>
      </c>
      <c r="AO367" s="2">
        <v>16.666666666666668</v>
      </c>
      <c r="AP367" s="2">
        <v>5.2770448548812663</v>
      </c>
      <c r="AQ367" s="2">
        <v>2.512562814070352</v>
      </c>
      <c r="AR367" s="2">
        <v>6.9565217391304346</v>
      </c>
      <c r="AS367" s="8">
        <v>8.8105726872246706</v>
      </c>
      <c r="AT367" s="74">
        <v>356</v>
      </c>
      <c r="AU367" s="39">
        <f t="shared" si="98"/>
        <v>4.4979831977333191</v>
      </c>
      <c r="AV367" s="39">
        <f t="shared" si="99"/>
        <v>3.5162403478833064</v>
      </c>
      <c r="AW367" s="39">
        <f t="shared" si="100"/>
        <v>3.4867503486750349</v>
      </c>
      <c r="AX367" s="37">
        <f t="shared" si="101"/>
        <v>43</v>
      </c>
      <c r="AY367" s="39">
        <f t="shared" si="102"/>
        <v>0.5362216259980247</v>
      </c>
      <c r="AZ367" s="2">
        <v>4.716981132075472</v>
      </c>
      <c r="BA367" s="2">
        <v>4.0691759918616484</v>
      </c>
      <c r="BB367" s="2">
        <v>3.0120481927710845</v>
      </c>
      <c r="BC367" s="2">
        <v>3.1948881789137382</v>
      </c>
      <c r="BD367" s="2">
        <v>3.9215686274509802</v>
      </c>
      <c r="BE367" s="2">
        <v>0.90661831368993651</v>
      </c>
      <c r="BF367" s="2">
        <v>2.4213075060532687</v>
      </c>
      <c r="BG367" s="2">
        <v>0</v>
      </c>
      <c r="BH367" s="2">
        <v>0</v>
      </c>
      <c r="BI367" s="2">
        <v>0.73152889539136801</v>
      </c>
      <c r="BJ367" s="2">
        <v>12.658227848101266</v>
      </c>
      <c r="BK367" s="2">
        <v>3.0581039755351682</v>
      </c>
      <c r="BL367" s="2">
        <v>12.755102040816327</v>
      </c>
      <c r="BM367" s="2">
        <v>2.2471910112359552</v>
      </c>
      <c r="BN367" s="2">
        <v>1.3262599469496021</v>
      </c>
      <c r="BO367" s="2">
        <v>0.86580086580086579</v>
      </c>
      <c r="BP367" s="2">
        <v>4.3604651162790695</v>
      </c>
      <c r="BQ367" s="2">
        <v>5.9347181008902075</v>
      </c>
      <c r="BR367" s="2">
        <v>3.5273368606701938</v>
      </c>
      <c r="BS367" s="2">
        <v>11.261261261261261</v>
      </c>
      <c r="BT367" s="2">
        <v>0</v>
      </c>
      <c r="BU367" s="2">
        <v>0</v>
      </c>
      <c r="BV367" s="2">
        <v>3.2573289902280131</v>
      </c>
      <c r="BW367" s="2">
        <v>7.7619663648124195</v>
      </c>
      <c r="BX367" s="2">
        <v>2.1141649048625792</v>
      </c>
      <c r="BY367" s="2">
        <v>2.4449877750611249</v>
      </c>
      <c r="CA367" s="2">
        <v>10.471204188481675</v>
      </c>
      <c r="CB367" s="8">
        <v>2.3094688221709005</v>
      </c>
      <c r="CC367" s="2">
        <v>4.8780487804878048</v>
      </c>
      <c r="CD367" s="2">
        <v>14.492753623188406</v>
      </c>
      <c r="CE367" s="2">
        <v>3.0303030303030303</v>
      </c>
      <c r="CF367" s="2">
        <v>5.186721991701245</v>
      </c>
      <c r="CG367" s="2">
        <v>0</v>
      </c>
      <c r="CH367" s="2">
        <v>3.90625</v>
      </c>
      <c r="CI367" s="2">
        <v>4.0040040040040044</v>
      </c>
      <c r="CJ367" s="2">
        <v>4.7694753577106521</v>
      </c>
      <c r="CK367" s="2">
        <v>6.9930069930069934</v>
      </c>
      <c r="CL367">
        <v>2.1052631578947367</v>
      </c>
      <c r="CM367" s="2">
        <v>6.5274151436031334</v>
      </c>
      <c r="CN367" s="2">
        <v>2.0790020790020791</v>
      </c>
      <c r="CP367" s="2">
        <v>1.0050251256281406</v>
      </c>
      <c r="CR367" s="2">
        <v>8</v>
      </c>
      <c r="CS367" s="2">
        <v>8.8339222614840995</v>
      </c>
      <c r="CT367" s="74">
        <v>356</v>
      </c>
      <c r="CU367" s="87">
        <f t="shared" si="103"/>
        <v>4.3055557316134516</v>
      </c>
      <c r="CV367" s="87">
        <f t="shared" si="104"/>
        <v>3.7175371932068044</v>
      </c>
      <c r="CW367" s="87">
        <f t="shared" si="105"/>
        <v>3.2573289902280131</v>
      </c>
      <c r="CX367" s="93">
        <f t="shared" si="106"/>
        <v>43</v>
      </c>
      <c r="CY367" s="87">
        <f t="shared" si="107"/>
        <v>0.56691910712232163</v>
      </c>
      <c r="CZ367" s="2">
        <v>6.1728395061728394</v>
      </c>
      <c r="DA367" s="2">
        <v>1.0526315789473684</v>
      </c>
      <c r="DB367" s="2">
        <v>5.1282051282051286</v>
      </c>
      <c r="DC367" s="2">
        <v>5.0167224080267561</v>
      </c>
      <c r="DD367" s="2">
        <v>0</v>
      </c>
      <c r="DE367" s="2">
        <v>4.2918454935622314</v>
      </c>
      <c r="DF367" s="2">
        <v>1.6638935108153079</v>
      </c>
      <c r="DG367" s="2">
        <v>7.042253521126761</v>
      </c>
      <c r="DH367" s="2">
        <v>0</v>
      </c>
      <c r="DI367" s="2">
        <v>6.5502183406113534</v>
      </c>
      <c r="DJ367" s="2">
        <v>9.8522167487684733</v>
      </c>
      <c r="DK367" s="2">
        <v>0</v>
      </c>
      <c r="DL367" s="2">
        <v>5.1020408163265305</v>
      </c>
      <c r="DM367" s="2">
        <v>1.5625</v>
      </c>
      <c r="DN367" s="2">
        <v>14.492753623188406</v>
      </c>
      <c r="DO367" s="2">
        <v>2.5316455696202533</v>
      </c>
      <c r="DP367" s="2">
        <v>2.3696682464454977</v>
      </c>
      <c r="DQ367" s="2">
        <v>6.1728395061728394</v>
      </c>
      <c r="DR367" s="2">
        <v>5.9880239520958085</v>
      </c>
      <c r="DS367" s="2">
        <v>23.648648648648649</v>
      </c>
      <c r="DT367" s="2">
        <v>4.5248868778280542</v>
      </c>
      <c r="DU367" s="2">
        <v>1.8018018018018018</v>
      </c>
      <c r="DV367" s="2">
        <v>7.0588235294117645</v>
      </c>
      <c r="DW367" s="2">
        <v>7.0588235294117645</v>
      </c>
      <c r="DX367" s="2">
        <v>2.0703933747412009</v>
      </c>
      <c r="DY367" s="2">
        <v>1.9723865877712032</v>
      </c>
      <c r="DZ367" s="2">
        <v>0</v>
      </c>
      <c r="EA367" s="2">
        <v>0</v>
      </c>
      <c r="EB367" s="2">
        <v>1.9267822736030829</v>
      </c>
      <c r="EC367" s="2">
        <v>1.8621973929236499</v>
      </c>
      <c r="ED367" s="2">
        <v>14.925373134328359</v>
      </c>
      <c r="EE367" s="2">
        <v>3.7807183364839321</v>
      </c>
      <c r="EF367" s="2">
        <v>14.285714285714286</v>
      </c>
      <c r="EG367" s="2">
        <v>7.6335877862595423</v>
      </c>
      <c r="EH367" s="2">
        <v>1.5174506828528074</v>
      </c>
      <c r="EI367" s="2">
        <v>4.1436464088397793</v>
      </c>
      <c r="EJ367" s="2">
        <v>5.0890585241730282</v>
      </c>
      <c r="EK367" s="2">
        <v>5.6753688989784337</v>
      </c>
      <c r="EL367" s="2">
        <v>1.639344262295082</v>
      </c>
      <c r="EM367" s="2">
        <v>3.4090909090909092</v>
      </c>
      <c r="EN367" s="2">
        <v>2.808988764044944</v>
      </c>
      <c r="EO367" s="2">
        <v>2.3310023310023311</v>
      </c>
      <c r="EP367" s="2">
        <v>3.4662045060658579</v>
      </c>
      <c r="EQ367" s="2">
        <v>6.968641114982578</v>
      </c>
      <c r="ER367" s="2">
        <v>3.5211267605633805</v>
      </c>
      <c r="ES367" s="2">
        <v>9.1954022988505741</v>
      </c>
      <c r="ET367" s="2">
        <v>3.7037037037037037</v>
      </c>
      <c r="EU367" s="2">
        <v>5.3547523427041499</v>
      </c>
      <c r="EV367" s="2">
        <v>5.5970149253731343</v>
      </c>
      <c r="EW367" s="2">
        <v>1.8867924528301887</v>
      </c>
      <c r="EX367" s="2">
        <v>8.4033613445378155</v>
      </c>
      <c r="EY367" s="2">
        <v>6.8027210884353737</v>
      </c>
      <c r="EZ367" s="2">
        <v>6.8965517241379306</v>
      </c>
      <c r="FA367" s="2">
        <v>4.0899795501022496</v>
      </c>
      <c r="FB367" s="2">
        <v>6.0882800608828003</v>
      </c>
      <c r="FC367" s="2">
        <v>2.4813895781637716</v>
      </c>
      <c r="FD367" s="2">
        <v>8.207934336525307</v>
      </c>
      <c r="FE367" s="2">
        <v>3.1446540880503147</v>
      </c>
      <c r="FF367" s="2">
        <v>3.5026269702276709</v>
      </c>
      <c r="FG367" s="2">
        <v>8.9887640449438209</v>
      </c>
      <c r="FH367" s="2">
        <v>10.548523206751055</v>
      </c>
      <c r="FI367" s="2">
        <v>7.0921985815602833</v>
      </c>
      <c r="FJ367" s="2">
        <v>4.9586776859504136</v>
      </c>
      <c r="FK367" s="2">
        <v>7.4257425742574261</v>
      </c>
      <c r="FL367" s="2">
        <v>5.9665871121718377</v>
      </c>
      <c r="FM367" s="2">
        <v>5.112474437627812</v>
      </c>
      <c r="FN367" s="2">
        <v>3.7735849056603774</v>
      </c>
      <c r="FO367" s="2">
        <v>3.7914691943127963</v>
      </c>
      <c r="FP367" s="2">
        <v>5.4495912806539506</v>
      </c>
      <c r="FQ367" s="2">
        <v>5.2631578947368425</v>
      </c>
      <c r="FR367" s="2">
        <v>10.989010989010989</v>
      </c>
      <c r="FS367" s="2">
        <v>3.7105751391465676</v>
      </c>
      <c r="FT367" s="2">
        <v>0</v>
      </c>
      <c r="FU367" s="8">
        <v>0</v>
      </c>
      <c r="FV367" s="8">
        <v>3.4722222222222219</v>
      </c>
      <c r="FW367" s="2">
        <v>9.9009900990099009</v>
      </c>
      <c r="FX367" s="2">
        <v>9.375</v>
      </c>
      <c r="FY367" s="2">
        <v>4.4843049327354256</v>
      </c>
      <c r="FZ367" s="2">
        <v>6.5217391304347823</v>
      </c>
      <c r="GA367" s="74">
        <v>356</v>
      </c>
      <c r="GB367" s="39">
        <f t="shared" si="108"/>
        <v>5.1935460325014366</v>
      </c>
      <c r="GC367" s="39">
        <f t="shared" si="109"/>
        <v>3.9409510968130976</v>
      </c>
      <c r="GD367" s="39">
        <f t="shared" si="110"/>
        <v>4.9586776859504136</v>
      </c>
      <c r="GE367" s="37">
        <f t="shared" si="111"/>
        <v>79</v>
      </c>
      <c r="GF367" s="39">
        <f t="shared" si="112"/>
        <v>0.44339163971655599</v>
      </c>
      <c r="GG367" s="2">
        <v>1.6528925619834711</v>
      </c>
      <c r="GH367" s="2">
        <v>1.7730496453900708</v>
      </c>
      <c r="GI367" s="2">
        <v>7.9051383399209483</v>
      </c>
      <c r="GJ367" s="2">
        <v>0</v>
      </c>
      <c r="GK367" s="2">
        <v>0</v>
      </c>
      <c r="GL367" s="2">
        <v>2.9455081001472756</v>
      </c>
      <c r="GM367" s="2">
        <v>1.4684287812041117</v>
      </c>
      <c r="GN367" s="2">
        <v>4.4275774826059457</v>
      </c>
      <c r="GO367" s="2">
        <v>10.482180293501049</v>
      </c>
      <c r="GP367" s="2">
        <v>8.1871345029239766</v>
      </c>
      <c r="GQ367" s="2">
        <v>18.390804597701148</v>
      </c>
      <c r="GR367" s="2">
        <v>0</v>
      </c>
      <c r="GS367" s="2">
        <v>2.0120724346076457</v>
      </c>
    </row>
    <row r="368" spans="1:201" s="2" customFormat="1" x14ac:dyDescent="0.35">
      <c r="A368" s="74">
        <v>357</v>
      </c>
      <c r="B368" s="2">
        <v>1.5290519877675841</v>
      </c>
      <c r="C368" s="2">
        <v>5.7142857142857144</v>
      </c>
      <c r="D368" s="2">
        <v>4.1987403778866339</v>
      </c>
      <c r="E368" s="2">
        <v>0</v>
      </c>
      <c r="F368" s="2">
        <v>2.7247956403269753</v>
      </c>
      <c r="G368" s="2">
        <v>16.556291390728475</v>
      </c>
      <c r="H368" s="2">
        <v>5.6657223796033991</v>
      </c>
      <c r="I368" s="2">
        <v>6.2111801242236027</v>
      </c>
      <c r="J368" s="2">
        <v>5.9790732436472345</v>
      </c>
      <c r="K368" s="2">
        <v>6.1443932411674345</v>
      </c>
      <c r="L368" s="2">
        <v>5.5248618784530388</v>
      </c>
      <c r="M368" s="2">
        <v>5.6497175141242941</v>
      </c>
      <c r="N368" s="2">
        <v>6.7114093959731544</v>
      </c>
      <c r="O368" s="2">
        <v>0</v>
      </c>
      <c r="P368" s="2">
        <v>6.9444444444444446</v>
      </c>
      <c r="Q368" s="2">
        <v>19.607843137254903</v>
      </c>
      <c r="R368" s="2">
        <v>0</v>
      </c>
      <c r="S368" s="2">
        <v>0</v>
      </c>
      <c r="T368" s="2">
        <v>2.4752475247524752</v>
      </c>
      <c r="U368" s="2">
        <v>0</v>
      </c>
      <c r="V368" s="2">
        <v>1.9685039370078741</v>
      </c>
      <c r="W368" s="2">
        <v>10.204081632653061</v>
      </c>
      <c r="X368" s="2">
        <v>17.167381974248926</v>
      </c>
      <c r="Y368" s="2">
        <v>2.7137042062415198</v>
      </c>
      <c r="Z368" s="2">
        <v>0</v>
      </c>
      <c r="AA368" s="2">
        <v>10.309278350515465</v>
      </c>
      <c r="AB368" s="2">
        <v>5.1150895140664963</v>
      </c>
      <c r="AC368" s="2">
        <v>2.0833333333333335</v>
      </c>
      <c r="AD368" s="2">
        <v>0</v>
      </c>
      <c r="AE368" s="2">
        <v>4.6728971962616823</v>
      </c>
      <c r="AF368" s="2">
        <v>4.4391831902929857</v>
      </c>
      <c r="AH368" s="2">
        <v>8.7463556851311957</v>
      </c>
      <c r="AI368" s="2">
        <v>11.79245283018868</v>
      </c>
      <c r="AJ368" s="2">
        <v>10.016694490818031</v>
      </c>
      <c r="AK368" s="2">
        <v>5.1480051480051481</v>
      </c>
      <c r="AL368" s="2">
        <v>0</v>
      </c>
      <c r="AM368" s="2">
        <v>1.996007984031936</v>
      </c>
      <c r="AN368" s="2">
        <v>4.6511627906976747</v>
      </c>
      <c r="AO368" s="2">
        <v>33.898305084745765</v>
      </c>
      <c r="AP368" s="2">
        <v>5.3050397877984086</v>
      </c>
      <c r="AQ368" s="2">
        <v>5.0377833753148611</v>
      </c>
      <c r="AR368" s="2">
        <v>7.0052539404553418</v>
      </c>
      <c r="AS368" s="8">
        <v>0</v>
      </c>
      <c r="AT368" s="74">
        <v>357</v>
      </c>
      <c r="AU368" s="39">
        <f t="shared" si="98"/>
        <v>5.9048272661964596</v>
      </c>
      <c r="AV368" s="39">
        <f t="shared" si="99"/>
        <v>6.4244298551303913</v>
      </c>
      <c r="AW368" s="39">
        <f t="shared" si="100"/>
        <v>5.1150895140664963</v>
      </c>
      <c r="AX368" s="37">
        <f t="shared" si="101"/>
        <v>43</v>
      </c>
      <c r="AY368" s="39">
        <f t="shared" si="102"/>
        <v>0.97971636810948726</v>
      </c>
      <c r="AZ368" s="2">
        <v>2.3696682464454977</v>
      </c>
      <c r="BA368" s="2">
        <v>7.1501532175689482</v>
      </c>
      <c r="BB368" s="2">
        <v>0</v>
      </c>
      <c r="BC368" s="2">
        <v>2.1367521367521367</v>
      </c>
      <c r="BD368" s="2">
        <v>3.9370078740157481</v>
      </c>
      <c r="BE368" s="2">
        <v>1.8148820326678765</v>
      </c>
      <c r="BF368" s="2">
        <v>4.8543689320388346</v>
      </c>
      <c r="BG368" s="2">
        <v>3.0395136778115504</v>
      </c>
      <c r="BH368" s="2">
        <v>2.9761904761904763</v>
      </c>
      <c r="BI368" s="2">
        <v>0.7320644216691069</v>
      </c>
      <c r="BJ368" s="2">
        <v>5.1282051282051286</v>
      </c>
      <c r="BK368" s="2">
        <v>3.0674846625766872</v>
      </c>
      <c r="BL368" s="2">
        <v>10.335917312661499</v>
      </c>
      <c r="BM368" s="2">
        <v>1.1261261261261262</v>
      </c>
      <c r="BN368" s="2">
        <v>0.66401062416998669</v>
      </c>
      <c r="BO368" s="2">
        <v>5.1993067590987865</v>
      </c>
      <c r="BP368" s="2">
        <v>5.8394160583941606</v>
      </c>
      <c r="BQ368" s="2">
        <v>2.9850746268656718</v>
      </c>
      <c r="BR368" s="2">
        <v>0.88495575221238942</v>
      </c>
      <c r="BS368" s="2">
        <v>11.389521640091116</v>
      </c>
      <c r="BT368" s="2">
        <v>7.6045627376425857</v>
      </c>
      <c r="BU368" s="2">
        <v>4.9019607843137258</v>
      </c>
      <c r="BV368" s="2">
        <v>4.3572984749455337</v>
      </c>
      <c r="BW368" s="2">
        <v>6.5189048239895699</v>
      </c>
      <c r="BX368" s="2">
        <v>2.1186440677966103</v>
      </c>
      <c r="BY368" s="2">
        <v>2.4509803921568629</v>
      </c>
      <c r="CA368" s="2">
        <v>2.6455026455026456</v>
      </c>
      <c r="CB368" s="8">
        <v>1.1574074074074074</v>
      </c>
      <c r="CC368" s="2">
        <v>8.5784313725490193</v>
      </c>
      <c r="CD368" s="2">
        <v>0</v>
      </c>
      <c r="CE368" s="2">
        <v>7.598784194528875</v>
      </c>
      <c r="CF368" s="2">
        <v>6.2565172054223153</v>
      </c>
      <c r="CG368" s="2">
        <v>3.5810205908683974</v>
      </c>
      <c r="CH368" s="2">
        <v>0</v>
      </c>
      <c r="CI368" s="2">
        <v>6.0301507537688446</v>
      </c>
      <c r="CJ368" s="2">
        <v>6.3897763578274764</v>
      </c>
      <c r="CK368" s="2">
        <v>7.042253521126761</v>
      </c>
      <c r="CL368">
        <v>2.109704641350211</v>
      </c>
      <c r="CM368" s="2">
        <v>9.1984231274638635</v>
      </c>
      <c r="CN368" s="2">
        <v>4.166666666666667</v>
      </c>
      <c r="CP368" s="2">
        <v>1.0060362173038229</v>
      </c>
      <c r="CR368" s="2">
        <v>5.376344086021505</v>
      </c>
      <c r="CS368" s="2">
        <v>3.5460992907801416</v>
      </c>
      <c r="CT368" s="74">
        <v>357</v>
      </c>
      <c r="CU368" s="87">
        <f t="shared" si="103"/>
        <v>4.1457230015115023</v>
      </c>
      <c r="CV368" s="87">
        <f t="shared" si="104"/>
        <v>2.8835480357817058</v>
      </c>
      <c r="CW368" s="87">
        <f t="shared" si="105"/>
        <v>3.5810205908683974</v>
      </c>
      <c r="CX368" s="93">
        <f t="shared" si="106"/>
        <v>43</v>
      </c>
      <c r="CY368" s="87">
        <f t="shared" si="107"/>
        <v>0.43973695294210052</v>
      </c>
      <c r="CZ368" s="2">
        <v>4.658385093167702</v>
      </c>
      <c r="DA368" s="2">
        <v>2.1074815595363541</v>
      </c>
      <c r="DB368" s="2">
        <v>3.4364261168384878</v>
      </c>
      <c r="DC368" s="2">
        <v>6.7226890756302522</v>
      </c>
      <c r="DD368" s="2">
        <v>5.5865921787709496</v>
      </c>
      <c r="DE368" s="2">
        <v>5.7471264367816088</v>
      </c>
      <c r="DF368" s="2">
        <v>5</v>
      </c>
      <c r="DG368" s="2">
        <v>5.3191489361702127</v>
      </c>
      <c r="DH368" s="2">
        <v>10.695187165775401</v>
      </c>
      <c r="DI368" s="2">
        <v>4.395604395604396</v>
      </c>
      <c r="DJ368" s="2">
        <v>7.4626865671641793</v>
      </c>
      <c r="DK368" s="2">
        <v>0</v>
      </c>
      <c r="DL368" s="2">
        <v>2.5641025641025643</v>
      </c>
      <c r="DM368" s="2">
        <v>0</v>
      </c>
      <c r="DN368" s="2">
        <v>5.882352941176471</v>
      </c>
      <c r="DO368" s="2">
        <v>10.152284263959391</v>
      </c>
      <c r="DP368" s="2">
        <v>9.5011876484560567</v>
      </c>
      <c r="DQ368" s="2">
        <v>9.316770186335404</v>
      </c>
      <c r="DR368" s="2">
        <v>1.2048192771084338</v>
      </c>
      <c r="DS368" s="2">
        <v>13.84083044982699</v>
      </c>
      <c r="DT368" s="2">
        <v>4.5454545454545459</v>
      </c>
      <c r="DU368" s="2">
        <v>9.025270758122744</v>
      </c>
      <c r="DV368" s="2">
        <v>7.109004739336493</v>
      </c>
      <c r="DW368" s="2">
        <v>7.109004739336493</v>
      </c>
      <c r="DX368" s="2">
        <v>0</v>
      </c>
      <c r="DY368" s="2">
        <v>0</v>
      </c>
      <c r="DZ368" s="2">
        <v>3.284072249589491</v>
      </c>
      <c r="EA368" s="2">
        <v>0</v>
      </c>
      <c r="EB368" s="2">
        <v>9.6525096525096519</v>
      </c>
      <c r="EC368" s="2">
        <v>3.7313432835820897</v>
      </c>
      <c r="ED368" s="2">
        <v>12.626262626262626</v>
      </c>
      <c r="EE368" s="2">
        <v>5.6925996204933584</v>
      </c>
      <c r="EF368" s="2">
        <v>6.2111801242236027</v>
      </c>
      <c r="EG368" s="2">
        <v>3.8461538461538463</v>
      </c>
      <c r="EH368" s="2">
        <v>4.5592705167173255</v>
      </c>
      <c r="EI368" s="2">
        <v>1.3869625520110958</v>
      </c>
      <c r="EJ368" s="2">
        <v>2.5575447570332481</v>
      </c>
      <c r="EK368" s="2">
        <v>7.9908675799086755</v>
      </c>
      <c r="EL368" s="2">
        <v>3.284072249589491</v>
      </c>
      <c r="EM368" s="2">
        <v>9.1220068415051312</v>
      </c>
      <c r="EN368" s="2">
        <v>0</v>
      </c>
      <c r="EO368" s="2">
        <v>0</v>
      </c>
      <c r="EP368" s="2">
        <v>6.9565217391304346</v>
      </c>
      <c r="EQ368" s="2">
        <v>3.5087719298245612</v>
      </c>
      <c r="ER368" s="2">
        <v>5.3003533568904597</v>
      </c>
      <c r="ES368" s="2">
        <v>6.9605568445475638</v>
      </c>
      <c r="ET368" s="2">
        <v>1.8587360594795539</v>
      </c>
      <c r="EU368" s="2">
        <v>4.0376850605652761</v>
      </c>
      <c r="EV368" s="2">
        <v>1.876172607879925</v>
      </c>
      <c r="EW368" s="2">
        <v>3.7807183364839321</v>
      </c>
      <c r="EX368" s="2">
        <v>6.3559322033898304</v>
      </c>
      <c r="EY368" s="2">
        <v>9.1324200913242013</v>
      </c>
      <c r="EZ368" s="2">
        <v>11.574074074074074</v>
      </c>
      <c r="FA368" s="2">
        <v>6.1601642710472282</v>
      </c>
      <c r="FB368" s="2">
        <v>3.0627871362940278</v>
      </c>
      <c r="FC368" s="2">
        <v>4.9751243781094523</v>
      </c>
      <c r="FD368" s="2">
        <v>4.1379310344827589</v>
      </c>
      <c r="FE368" s="2">
        <v>6.309148264984227</v>
      </c>
      <c r="FF368" s="2">
        <v>3.5149384885764499</v>
      </c>
      <c r="FG368" s="2">
        <v>6.8027210884353737</v>
      </c>
      <c r="FH368" s="2">
        <v>0</v>
      </c>
      <c r="FI368" s="2">
        <v>1.7857142857142858</v>
      </c>
      <c r="FJ368" s="2">
        <v>14.950166112956811</v>
      </c>
      <c r="FK368" s="2">
        <v>4.9875311720698257</v>
      </c>
      <c r="FL368" s="2">
        <v>2.4009603841536613</v>
      </c>
      <c r="FM368" s="2">
        <v>5.1387461459403907</v>
      </c>
      <c r="FN368" s="2">
        <v>1.5151515151515151</v>
      </c>
      <c r="FO368" s="2">
        <v>0</v>
      </c>
      <c r="FP368" s="2">
        <v>5.4794520547945202</v>
      </c>
      <c r="FQ368" s="2">
        <v>8.8183421516754859</v>
      </c>
      <c r="FR368" s="2">
        <v>11.111111111111111</v>
      </c>
      <c r="FS368" s="2">
        <v>3.7243947858472999</v>
      </c>
      <c r="FT368" s="2">
        <v>3.2467532467532467</v>
      </c>
      <c r="FU368" s="8">
        <v>3.4423407917383821</v>
      </c>
      <c r="FV368" s="8">
        <v>0</v>
      </c>
      <c r="FW368" s="2">
        <v>30</v>
      </c>
      <c r="FX368" s="2">
        <v>6.309148264984227</v>
      </c>
      <c r="FY368" s="2">
        <v>20.27027027027027</v>
      </c>
      <c r="FZ368" s="2">
        <v>17.505470459518598</v>
      </c>
      <c r="GA368" s="74">
        <v>357</v>
      </c>
      <c r="GB368" s="39">
        <f t="shared" si="108"/>
        <v>5.7255388007143511</v>
      </c>
      <c r="GC368" s="39">
        <f t="shared" si="109"/>
        <v>4.9340831568332701</v>
      </c>
      <c r="GD368" s="39">
        <f t="shared" si="110"/>
        <v>4.9875311720698257</v>
      </c>
      <c r="GE368" s="37">
        <f t="shared" si="111"/>
        <v>79</v>
      </c>
      <c r="GF368" s="39">
        <f t="shared" si="112"/>
        <v>0.55512772619159934</v>
      </c>
      <c r="GG368" s="2">
        <v>0</v>
      </c>
      <c r="GH368" s="2">
        <v>0</v>
      </c>
      <c r="GI368" s="2">
        <v>0</v>
      </c>
      <c r="GJ368" s="2">
        <v>19.23076923076923</v>
      </c>
      <c r="GK368" s="2">
        <v>0</v>
      </c>
      <c r="GL368" s="2">
        <v>1.4771048744460857</v>
      </c>
      <c r="GM368" s="2">
        <v>2.2058823529411766</v>
      </c>
      <c r="GN368" s="2">
        <v>1.2706480304955527</v>
      </c>
      <c r="GO368" s="2">
        <v>2.1186440677966103</v>
      </c>
      <c r="GP368" s="2">
        <v>2.358490566037736</v>
      </c>
      <c r="GQ368" s="2">
        <v>11.7096018735363</v>
      </c>
      <c r="GR368" s="2">
        <v>7.5757575757575761</v>
      </c>
      <c r="GS368" s="2">
        <v>2.0161290322580645</v>
      </c>
    </row>
    <row r="369" spans="1:201" s="2" customFormat="1" x14ac:dyDescent="0.35">
      <c r="A369" s="74">
        <v>358</v>
      </c>
      <c r="B369" s="2">
        <v>1.5313935681470139</v>
      </c>
      <c r="C369" s="2">
        <v>1.9157088122605364</v>
      </c>
      <c r="D369" s="2">
        <v>7.7301475755446241</v>
      </c>
      <c r="E369" s="2">
        <v>4.3103448275862073</v>
      </c>
      <c r="F369" s="2">
        <v>13.66120218579235</v>
      </c>
      <c r="G369" s="2">
        <v>6.7340067340067344</v>
      </c>
      <c r="H369" s="2">
        <v>5.6980056980056979</v>
      </c>
      <c r="I369" s="2">
        <v>0</v>
      </c>
      <c r="J369" s="2">
        <v>4.511278195488722</v>
      </c>
      <c r="K369" s="2">
        <v>3.091190108191654</v>
      </c>
      <c r="L369" s="2">
        <v>5.5555555555555554</v>
      </c>
      <c r="M369" s="2">
        <v>5.6818181818181817</v>
      </c>
      <c r="N369" s="2">
        <v>9.0090090090090094</v>
      </c>
      <c r="O369" s="2">
        <v>5.9760956175298805</v>
      </c>
      <c r="P369" s="2">
        <v>2.3310023310023311</v>
      </c>
      <c r="Q369" s="2">
        <v>14.285714285714286</v>
      </c>
      <c r="R369" s="2">
        <v>2.3201856148491879</v>
      </c>
      <c r="S369" s="2">
        <v>1.9646365422396856</v>
      </c>
      <c r="T369" s="2">
        <v>0</v>
      </c>
      <c r="U369" s="2">
        <v>0</v>
      </c>
      <c r="V369" s="2">
        <v>0</v>
      </c>
      <c r="W369" s="2">
        <v>5.1546391752577323</v>
      </c>
      <c r="X369" s="2">
        <v>4.3668122270742362</v>
      </c>
      <c r="Y369" s="2">
        <v>5.4421768707482991</v>
      </c>
      <c r="Z369" s="2">
        <v>2.3148148148148149</v>
      </c>
      <c r="AA369" s="2">
        <v>10.416666666666666</v>
      </c>
      <c r="AB369" s="2">
        <v>2.5706940874035991</v>
      </c>
      <c r="AC369" s="2">
        <v>6.2630480167014611</v>
      </c>
      <c r="AD369" s="2">
        <v>31.578947368421051</v>
      </c>
      <c r="AE369" s="2">
        <v>3.1298904538341157</v>
      </c>
      <c r="AF369" s="2">
        <v>5.9453032104637336</v>
      </c>
      <c r="AH369" s="2">
        <v>2.9411764705882355</v>
      </c>
      <c r="AI369" s="2">
        <v>2.3866348448687349</v>
      </c>
      <c r="AJ369" s="2">
        <v>3.3726812816188869</v>
      </c>
      <c r="AK369" s="2">
        <v>6.4683053040103493</v>
      </c>
      <c r="AL369" s="2">
        <v>14.851485148514852</v>
      </c>
      <c r="AM369" s="2">
        <v>7</v>
      </c>
      <c r="AN369" s="2">
        <v>0</v>
      </c>
      <c r="AO369" s="2">
        <v>35.087719298245617</v>
      </c>
      <c r="AP369" s="2">
        <v>5.333333333333333</v>
      </c>
      <c r="AQ369" s="2">
        <v>5.0632911392405067</v>
      </c>
      <c r="AR369" s="2">
        <v>7.0546737213403876</v>
      </c>
      <c r="AS369" s="8">
        <v>4.4444444444444446</v>
      </c>
      <c r="AT369" s="74">
        <v>358</v>
      </c>
      <c r="AU369" s="39">
        <f t="shared" si="98"/>
        <v>6.2207914586123882</v>
      </c>
      <c r="AV369" s="39">
        <f t="shared" si="99"/>
        <v>7.0418187473576257</v>
      </c>
      <c r="AW369" s="39">
        <f t="shared" si="100"/>
        <v>5.0632911392405067</v>
      </c>
      <c r="AX369" s="37">
        <f t="shared" si="101"/>
        <v>43</v>
      </c>
      <c r="AY369" s="39">
        <f t="shared" si="102"/>
        <v>1.0738672915133711</v>
      </c>
      <c r="AZ369" s="2">
        <v>3.5629453681710213</v>
      </c>
      <c r="BA369" s="2">
        <v>5.1440329218106999</v>
      </c>
      <c r="BB369" s="2">
        <v>3.0211480362537766</v>
      </c>
      <c r="BC369" s="2">
        <v>4.282655246252677</v>
      </c>
      <c r="BD369" s="2">
        <v>3.9525691699604741</v>
      </c>
      <c r="BE369" s="2">
        <v>2.7272727272727275</v>
      </c>
      <c r="BF369" s="2">
        <v>1.2195121951219512</v>
      </c>
      <c r="BG369" s="2">
        <v>3.0487804878048781</v>
      </c>
      <c r="BH369" s="2">
        <v>1.4925373134328359</v>
      </c>
      <c r="BI369" s="2">
        <v>0</v>
      </c>
      <c r="BJ369" s="2">
        <v>14.175257731958762</v>
      </c>
      <c r="BK369" s="2">
        <v>1.5384615384615385</v>
      </c>
      <c r="BL369" s="2">
        <v>2.6109660574412534</v>
      </c>
      <c r="BM369" s="2">
        <v>4.5095828635851181</v>
      </c>
      <c r="BN369" s="2">
        <v>1.3289036544850499</v>
      </c>
      <c r="BO369" s="2">
        <v>1.7421602787456445</v>
      </c>
      <c r="BP369" s="2">
        <v>2.9368575624082234</v>
      </c>
      <c r="BQ369" s="2">
        <v>5.9880239520958085</v>
      </c>
      <c r="BR369" s="2">
        <v>1.7714791851195748</v>
      </c>
      <c r="BS369" s="2">
        <v>13.824884792626728</v>
      </c>
      <c r="BT369" s="2">
        <v>7.6628352490421454</v>
      </c>
      <c r="BU369" s="2">
        <v>3.6945812807881775</v>
      </c>
      <c r="BV369" s="2">
        <v>2.1881838074398248</v>
      </c>
      <c r="BW369" s="2">
        <v>5.2493438320209975</v>
      </c>
      <c r="BX369" s="2">
        <v>1.0615711252653928</v>
      </c>
      <c r="BY369" s="2">
        <v>2.4570024570024569</v>
      </c>
      <c r="CA369" s="2">
        <v>1.3262599469496021</v>
      </c>
      <c r="CB369" s="8">
        <v>3.4762456546929315</v>
      </c>
      <c r="CC369" s="2">
        <v>6.1804697156983934</v>
      </c>
      <c r="CD369" s="2">
        <v>0</v>
      </c>
      <c r="CE369" s="2">
        <v>1.5313935681470139</v>
      </c>
      <c r="CF369" s="2">
        <v>4.1972717733473246</v>
      </c>
      <c r="CG369" s="2">
        <v>0</v>
      </c>
      <c r="CH369" s="2">
        <v>2.9411764705882355</v>
      </c>
      <c r="CI369" s="2">
        <v>3.0333670374115269</v>
      </c>
      <c r="CJ369" s="2">
        <v>1.607717041800643</v>
      </c>
      <c r="CK369" s="2">
        <v>3.5460992907801416</v>
      </c>
      <c r="CL369">
        <v>1.0559662090813093</v>
      </c>
      <c r="CM369" s="2">
        <v>6.6312997347480103</v>
      </c>
      <c r="CN369" s="2">
        <v>2.0920502092050208</v>
      </c>
      <c r="CP369" s="2">
        <v>3.0211480362537766</v>
      </c>
      <c r="CR369" s="2">
        <v>13.513513513513514</v>
      </c>
      <c r="CS369" s="2">
        <v>8.9445438282647576</v>
      </c>
      <c r="CT369" s="74">
        <v>358</v>
      </c>
      <c r="CU369" s="87">
        <f t="shared" si="103"/>
        <v>3.8206993224430215</v>
      </c>
      <c r="CV369" s="87">
        <f t="shared" si="104"/>
        <v>3.4055389746067957</v>
      </c>
      <c r="CW369" s="87">
        <f t="shared" si="105"/>
        <v>3.0211480362537766</v>
      </c>
      <c r="CX369" s="93">
        <f t="shared" si="106"/>
        <v>43</v>
      </c>
      <c r="CY369" s="87">
        <f t="shared" si="107"/>
        <v>0.51933982483950081</v>
      </c>
      <c r="CZ369" s="2">
        <v>6.2402496099843994</v>
      </c>
      <c r="DA369" s="2">
        <v>0</v>
      </c>
      <c r="DB369" s="2">
        <v>1.7241379310344827</v>
      </c>
      <c r="DC369" s="2">
        <v>5.0761421319796955</v>
      </c>
      <c r="DD369" s="2">
        <v>2.808988764044944</v>
      </c>
      <c r="DE369" s="2">
        <v>2.8901734104046244</v>
      </c>
      <c r="DF369" s="2">
        <v>3.3500837520938025</v>
      </c>
      <c r="DG369" s="2">
        <v>3.5650623885918002</v>
      </c>
      <c r="DH369" s="2">
        <v>16.216216216216218</v>
      </c>
      <c r="DI369" s="2">
        <v>4.4150110375275942</v>
      </c>
      <c r="DJ369" s="2">
        <v>7.518796992481203</v>
      </c>
      <c r="DK369" s="2">
        <v>9.2592592592592595</v>
      </c>
      <c r="DL369" s="2">
        <v>10.282776349614396</v>
      </c>
      <c r="DM369" s="2">
        <v>3.1298904538341157</v>
      </c>
      <c r="DN369" s="2">
        <v>0</v>
      </c>
      <c r="DO369" s="2">
        <v>5.1282051282051286</v>
      </c>
      <c r="DP369" s="2">
        <v>9.5923261390887298</v>
      </c>
      <c r="DQ369" s="2">
        <v>3.134796238244514</v>
      </c>
      <c r="DR369" s="2">
        <v>0</v>
      </c>
      <c r="DS369" s="2">
        <v>7.0175438596491224</v>
      </c>
      <c r="DT369" s="2">
        <v>13.698630136986301</v>
      </c>
      <c r="DU369" s="2">
        <v>1.8214936247723132</v>
      </c>
      <c r="DV369" s="2">
        <v>4.7732696897374698</v>
      </c>
      <c r="DW369" s="2">
        <v>4.7732696897374698</v>
      </c>
      <c r="DX369" s="2">
        <v>0</v>
      </c>
      <c r="DY369" s="2">
        <v>9.8814229249011856</v>
      </c>
      <c r="DZ369" s="2">
        <v>1.6474464579901154</v>
      </c>
      <c r="EA369" s="2">
        <v>0</v>
      </c>
      <c r="EB369" s="2">
        <v>5.8479532163742691</v>
      </c>
      <c r="EC369" s="2">
        <v>1.8726591760299625</v>
      </c>
      <c r="ED369" s="2">
        <v>17.902813299232736</v>
      </c>
      <c r="EE369" s="2">
        <v>9.5419847328244281</v>
      </c>
      <c r="EF369" s="2">
        <v>10.416666666666666</v>
      </c>
      <c r="EG369" s="2">
        <v>0</v>
      </c>
      <c r="EH369" s="2">
        <v>4.5801526717557248</v>
      </c>
      <c r="EI369" s="2">
        <v>2.7777777777777777</v>
      </c>
      <c r="EJ369" s="2">
        <v>2.5641025641025643</v>
      </c>
      <c r="EK369" s="2">
        <v>3.4522439585730726</v>
      </c>
      <c r="EL369" s="2">
        <v>4.9423393739703458</v>
      </c>
      <c r="EM369" s="2">
        <v>2.3014959723820483</v>
      </c>
      <c r="EN369" s="2">
        <v>2.816901408450704</v>
      </c>
      <c r="EO369" s="2">
        <v>2.3364485981308412</v>
      </c>
      <c r="EP369" s="2">
        <v>8.7565674255691768</v>
      </c>
      <c r="EQ369" s="2">
        <v>3.5211267605633805</v>
      </c>
      <c r="ER369" s="2">
        <v>3.5523978685612789</v>
      </c>
      <c r="ES369" s="2">
        <v>4.6728971962616823</v>
      </c>
      <c r="ET369" s="2">
        <v>1.8621973929236499</v>
      </c>
      <c r="EU369" s="2">
        <v>2.7027027027027026</v>
      </c>
      <c r="EV369" s="2">
        <v>1.8796992481203008</v>
      </c>
      <c r="EW369" s="2">
        <v>5.6925996204933584</v>
      </c>
      <c r="EX369" s="2">
        <v>8.5287846481876333</v>
      </c>
      <c r="EY369" s="2">
        <v>4.6082949308755756</v>
      </c>
      <c r="EZ369" s="2">
        <v>4.6838407494145198</v>
      </c>
      <c r="FA369" s="2">
        <v>6.1983471074380168</v>
      </c>
      <c r="FB369" s="2">
        <v>4.6082949308755756</v>
      </c>
      <c r="FC369" s="2">
        <v>7.5</v>
      </c>
      <c r="FD369" s="2">
        <v>2.770083102493075</v>
      </c>
      <c r="FE369" s="2">
        <v>1.5873015873015872</v>
      </c>
      <c r="FF369" s="2">
        <v>1.7636684303350969</v>
      </c>
      <c r="FG369" s="2">
        <v>5.7077625570776256</v>
      </c>
      <c r="FH369" s="2">
        <v>10.660980810234541</v>
      </c>
      <c r="FI369" s="2">
        <v>5.3667262969588547</v>
      </c>
      <c r="FJ369" s="2">
        <v>5.0590219224283306</v>
      </c>
      <c r="FK369" s="2">
        <v>10.025062656641603</v>
      </c>
      <c r="FL369" s="2">
        <v>0</v>
      </c>
      <c r="FM369" s="2">
        <v>5.1652892561983474</v>
      </c>
      <c r="FN369" s="2">
        <v>2.2761760242792111</v>
      </c>
      <c r="FO369" s="2">
        <v>2.8544243577545196</v>
      </c>
      <c r="FP369" s="2">
        <v>8.2644628099173545</v>
      </c>
      <c r="FQ369" s="2">
        <v>5.3380782918149468</v>
      </c>
      <c r="FR369" s="2">
        <v>0</v>
      </c>
      <c r="FS369" s="2">
        <v>5.6074766355140184</v>
      </c>
      <c r="FT369" s="2">
        <v>6.5146579804560263</v>
      </c>
      <c r="FU369" s="8">
        <v>1.7271157167530224</v>
      </c>
      <c r="FV369" s="8">
        <v>3.484320557491289</v>
      </c>
      <c r="FW369" s="2">
        <v>0</v>
      </c>
      <c r="FX369" s="2">
        <v>9.5238095238095237</v>
      </c>
      <c r="FY369" s="2">
        <v>4.5977011494252871</v>
      </c>
      <c r="FZ369" s="2">
        <v>6.6815144766146997</v>
      </c>
      <c r="GA369" s="74">
        <v>358</v>
      </c>
      <c r="GB369" s="39">
        <f t="shared" si="108"/>
        <v>4.8486343839004524</v>
      </c>
      <c r="GC369" s="39">
        <f t="shared" si="109"/>
        <v>3.6725494365877345</v>
      </c>
      <c r="GD369" s="39">
        <f t="shared" si="110"/>
        <v>4.5977011494252871</v>
      </c>
      <c r="GE369" s="37">
        <f t="shared" si="111"/>
        <v>79</v>
      </c>
      <c r="GF369" s="39">
        <f t="shared" si="112"/>
        <v>0.4131940936657546</v>
      </c>
      <c r="GG369" s="2">
        <v>1.6556291390728477</v>
      </c>
      <c r="GH369" s="2">
        <v>5.3285968028419184</v>
      </c>
      <c r="GI369" s="2">
        <v>3.9840637450199203</v>
      </c>
      <c r="GJ369" s="2">
        <v>0</v>
      </c>
      <c r="GK369" s="2">
        <v>0</v>
      </c>
      <c r="GL369" s="2">
        <v>2.9585798816568047</v>
      </c>
      <c r="GM369" s="2">
        <v>0.73691967575534267</v>
      </c>
      <c r="GN369" s="2">
        <v>3.8167938931297711</v>
      </c>
      <c r="GO369" s="2">
        <v>6.369426751592357</v>
      </c>
      <c r="GP369" s="2">
        <v>0</v>
      </c>
      <c r="GQ369" s="2">
        <v>14.218009478672986</v>
      </c>
      <c r="GR369" s="2">
        <v>0</v>
      </c>
      <c r="GS369" s="2">
        <v>1.0101010101010102</v>
      </c>
    </row>
    <row r="370" spans="1:201" s="2" customFormat="1" x14ac:dyDescent="0.35">
      <c r="A370" s="74">
        <v>359</v>
      </c>
      <c r="B370" s="2">
        <v>6.1349693251533743</v>
      </c>
      <c r="C370" s="2">
        <v>3.8387715930902111</v>
      </c>
      <c r="D370" s="2">
        <v>6.3739376770538243</v>
      </c>
      <c r="E370" s="2">
        <v>4.329004329004329</v>
      </c>
      <c r="F370" s="2">
        <v>8.310249307479225</v>
      </c>
      <c r="G370" s="2">
        <v>23.728813559322035</v>
      </c>
      <c r="H370" s="2">
        <v>2.8653295128939829</v>
      </c>
      <c r="I370" s="2">
        <v>3.125</v>
      </c>
      <c r="J370" s="2">
        <v>10.574018126888218</v>
      </c>
      <c r="K370" s="2">
        <v>6.2015503875968996</v>
      </c>
      <c r="L370" s="2">
        <v>5.5865921787709496</v>
      </c>
      <c r="M370" s="2">
        <v>3.8095238095238093</v>
      </c>
      <c r="N370" s="2">
        <v>4.5454545454545459</v>
      </c>
      <c r="O370" s="2">
        <v>2.0040080160320639</v>
      </c>
      <c r="P370" s="2">
        <v>4.6728971962616823</v>
      </c>
      <c r="Q370" s="2">
        <v>5.7971014492753623</v>
      </c>
      <c r="R370" s="2">
        <v>4.6511627906976747</v>
      </c>
      <c r="S370" s="2">
        <v>1.9685039370078741</v>
      </c>
      <c r="T370" s="2">
        <v>7.4441687344913152</v>
      </c>
      <c r="U370" s="2">
        <v>8.3333333333333339</v>
      </c>
      <c r="V370" s="2">
        <v>5.9171597633136095</v>
      </c>
      <c r="W370" s="2">
        <v>7.7720207253886011</v>
      </c>
      <c r="X370" s="2">
        <v>8.7719298245614041</v>
      </c>
      <c r="Y370" s="2">
        <v>2.7359781121751028</v>
      </c>
      <c r="Z370" s="2">
        <v>6.9605568445475638</v>
      </c>
      <c r="AA370" s="2">
        <v>7.0175438596491224</v>
      </c>
      <c r="AB370" s="2">
        <v>0</v>
      </c>
      <c r="AC370" s="2">
        <v>6.3025210084033612</v>
      </c>
      <c r="AD370" s="2">
        <v>21.739130434782609</v>
      </c>
      <c r="AE370" s="2">
        <v>1.5698587127158556</v>
      </c>
      <c r="AF370" s="2">
        <v>2.9904306220095696</v>
      </c>
      <c r="AH370" s="2">
        <v>5.8997050147492622</v>
      </c>
      <c r="AI370" s="2">
        <v>4.7846889952153111</v>
      </c>
      <c r="AJ370" s="2">
        <v>1.6920473773265652</v>
      </c>
      <c r="AK370" s="2">
        <v>2.6041666666666665</v>
      </c>
      <c r="AL370" s="2">
        <v>0</v>
      </c>
      <c r="AM370" s="2">
        <v>1.0070493454179255</v>
      </c>
      <c r="AN370" s="2">
        <v>2.3364485981308412</v>
      </c>
      <c r="AO370" s="2">
        <v>0</v>
      </c>
      <c r="AP370" s="2">
        <v>0</v>
      </c>
      <c r="AQ370" s="2">
        <v>2.5445292620865141</v>
      </c>
      <c r="AR370" s="2">
        <v>10.657193605683837</v>
      </c>
      <c r="AS370" s="8">
        <v>4.4642857142857144</v>
      </c>
      <c r="AT370" s="74">
        <v>359</v>
      </c>
      <c r="AU370" s="39">
        <f t="shared" si="98"/>
        <v>5.396782192940468</v>
      </c>
      <c r="AV370" s="39">
        <f t="shared" si="99"/>
        <v>4.7584227359441389</v>
      </c>
      <c r="AW370" s="39">
        <f t="shared" si="100"/>
        <v>4.6511627906976747</v>
      </c>
      <c r="AX370" s="37">
        <f t="shared" si="101"/>
        <v>43</v>
      </c>
      <c r="AY370" s="39">
        <f t="shared" si="102"/>
        <v>0.72565266426964237</v>
      </c>
      <c r="AZ370" s="2">
        <v>2.3837902264600714</v>
      </c>
      <c r="BA370" s="2">
        <v>4.1365046535677354</v>
      </c>
      <c r="BB370" s="2">
        <v>4.5454545454545459</v>
      </c>
      <c r="BC370" s="2">
        <v>2.150537634408602</v>
      </c>
      <c r="BD370" s="2">
        <v>0</v>
      </c>
      <c r="BE370" s="2">
        <v>4.557885141294439</v>
      </c>
      <c r="BF370" s="2">
        <v>2.4420024420024422</v>
      </c>
      <c r="BG370" s="2">
        <v>4.5871559633027523</v>
      </c>
      <c r="BH370" s="2">
        <v>4.4843049327354256</v>
      </c>
      <c r="BI370" s="2">
        <v>1.4652014652014651</v>
      </c>
      <c r="BJ370" s="2">
        <v>9.1503267973856204</v>
      </c>
      <c r="BK370" s="2">
        <v>6.1633281972265026</v>
      </c>
      <c r="BL370" s="2">
        <v>2.6178010471204187</v>
      </c>
      <c r="BM370" s="2">
        <v>2.2650056625141564</v>
      </c>
      <c r="BN370" s="2">
        <v>0</v>
      </c>
      <c r="BO370" s="2">
        <v>1.7452006980802792</v>
      </c>
      <c r="BP370" s="2">
        <v>5.8910162002945512</v>
      </c>
      <c r="BQ370" s="2">
        <v>10.542168674698795</v>
      </c>
      <c r="BR370" s="2">
        <v>0.88731144631765746</v>
      </c>
      <c r="BS370" s="2">
        <v>2.3364485981308412</v>
      </c>
      <c r="BT370" s="2">
        <v>5.7915057915057915</v>
      </c>
      <c r="BU370" s="2">
        <v>4.9443757725587147</v>
      </c>
      <c r="BV370" s="2">
        <v>7.6754385964912277</v>
      </c>
      <c r="BW370" s="2">
        <v>2.6385224274406331</v>
      </c>
      <c r="BX370" s="2">
        <v>2.1253985122210413</v>
      </c>
      <c r="BY370" s="2">
        <v>0</v>
      </c>
      <c r="CA370" s="2">
        <v>6.6401062416998675</v>
      </c>
      <c r="CB370" s="8">
        <v>11.627906976744185</v>
      </c>
      <c r="CC370" s="2">
        <v>3.7313432835820897</v>
      </c>
      <c r="CD370" s="2">
        <v>14.705882352941176</v>
      </c>
      <c r="CE370" s="2">
        <v>12.269938650306749</v>
      </c>
      <c r="CF370" s="2">
        <v>8.4299262381454163</v>
      </c>
      <c r="CG370" s="2">
        <v>0.89847259658580414</v>
      </c>
      <c r="CH370" s="2">
        <v>1.9665683382497541</v>
      </c>
      <c r="CI370" s="2">
        <v>2.028397565922921</v>
      </c>
      <c r="CJ370" s="2">
        <v>4.8309178743961354</v>
      </c>
      <c r="CK370" s="2">
        <v>5.3380782918149468</v>
      </c>
      <c r="CL370">
        <v>2.1164021164021167</v>
      </c>
      <c r="CM370" s="2">
        <v>2.6702269692923899</v>
      </c>
      <c r="CN370" s="2">
        <v>2.0964360587002098</v>
      </c>
      <c r="CP370" s="2">
        <v>4.0404040404040407</v>
      </c>
      <c r="CR370" s="2">
        <v>13.698630136986301</v>
      </c>
      <c r="CS370" s="2">
        <v>7.2072072072072073</v>
      </c>
      <c r="CT370" s="74">
        <v>359</v>
      </c>
      <c r="CU370" s="87">
        <f t="shared" si="103"/>
        <v>4.647058845716165</v>
      </c>
      <c r="CV370" s="87">
        <f t="shared" si="104"/>
        <v>3.6851761246868113</v>
      </c>
      <c r="CW370" s="87">
        <f t="shared" si="105"/>
        <v>4.0404040404040407</v>
      </c>
      <c r="CX370" s="93">
        <f t="shared" si="106"/>
        <v>43</v>
      </c>
      <c r="CY370" s="87">
        <f t="shared" si="107"/>
        <v>0.56198409043858721</v>
      </c>
      <c r="CZ370" s="2">
        <v>4.7095761381475665</v>
      </c>
      <c r="DA370" s="2">
        <v>3.167898627243928</v>
      </c>
      <c r="DB370" s="2">
        <v>5.1813471502590671</v>
      </c>
      <c r="DC370" s="2">
        <v>3.4013605442176869</v>
      </c>
      <c r="DD370" s="2">
        <v>2.816901408450704</v>
      </c>
      <c r="DE370" s="2">
        <v>2.8985507246376812</v>
      </c>
      <c r="DF370" s="2">
        <v>8.4033613445378155</v>
      </c>
      <c r="DG370" s="2">
        <v>0</v>
      </c>
      <c r="DH370" s="2">
        <v>5.4945054945054945</v>
      </c>
      <c r="DI370" s="2">
        <v>6.6518847006651889</v>
      </c>
      <c r="DJ370" s="2">
        <v>17.676767676767678</v>
      </c>
      <c r="DK370" s="2">
        <v>18.691588785046729</v>
      </c>
      <c r="DL370" s="2">
        <v>5.1948051948051948</v>
      </c>
      <c r="DM370" s="2">
        <v>7.8492935635792778</v>
      </c>
      <c r="DN370" s="2">
        <v>2.9585798816568047</v>
      </c>
      <c r="DO370" s="2">
        <v>7.731958762886598</v>
      </c>
      <c r="DP370" s="2">
        <v>9.6852300242130749</v>
      </c>
      <c r="DQ370" s="2">
        <v>3.1446540880503147</v>
      </c>
      <c r="DR370" s="2">
        <v>7.2376357056694811</v>
      </c>
      <c r="DS370" s="2">
        <v>10.600706713780919</v>
      </c>
      <c r="DT370" s="2">
        <v>13.888888888888889</v>
      </c>
      <c r="DU370" s="2">
        <v>3.6496350364963503</v>
      </c>
      <c r="DV370" s="2">
        <v>7.1942446043165464</v>
      </c>
      <c r="DW370" s="2">
        <v>7.1942446043165464</v>
      </c>
      <c r="DX370" s="2">
        <v>2.0746887966804981</v>
      </c>
      <c r="DY370" s="2">
        <v>5.9880239520958085</v>
      </c>
      <c r="DZ370" s="2">
        <v>0</v>
      </c>
      <c r="EA370" s="2">
        <v>0</v>
      </c>
      <c r="EB370" s="2">
        <v>7.8431372549019605</v>
      </c>
      <c r="EC370" s="2">
        <v>1.876172607879925</v>
      </c>
      <c r="ED370" s="2">
        <v>2.6041666666666665</v>
      </c>
      <c r="EE370" s="2">
        <v>5.7803468208092488</v>
      </c>
      <c r="EF370" s="2">
        <v>6.3157894736842106</v>
      </c>
      <c r="EG370" s="2">
        <v>0</v>
      </c>
      <c r="EH370" s="2">
        <v>4.6012269938650308</v>
      </c>
      <c r="EI370" s="2">
        <v>4.1782729805013927</v>
      </c>
      <c r="EJ370" s="2">
        <v>2.5706940874035991</v>
      </c>
      <c r="EK370" s="2">
        <v>4.6189376443418011</v>
      </c>
      <c r="EL370" s="2">
        <v>6.6225165562913908</v>
      </c>
      <c r="EM370" s="2">
        <v>2.306805074971165</v>
      </c>
      <c r="EN370" s="2">
        <v>1.4124293785310735</v>
      </c>
      <c r="EO370" s="2">
        <v>7.0257611241217797</v>
      </c>
      <c r="EP370" s="2">
        <v>8.8339222614840995</v>
      </c>
      <c r="EQ370" s="2">
        <v>8.8339222614840995</v>
      </c>
      <c r="ER370" s="2">
        <v>5.3475935828877006</v>
      </c>
      <c r="ES370" s="2">
        <v>0</v>
      </c>
      <c r="ET370" s="2">
        <v>11.194029850746269</v>
      </c>
      <c r="EU370" s="2">
        <v>2.7100271002710028</v>
      </c>
      <c r="EV370" s="2">
        <v>3.766478342749529</v>
      </c>
      <c r="EW370" s="2">
        <v>1.9083969465648856</v>
      </c>
      <c r="EX370" s="2">
        <v>4.301075268817204</v>
      </c>
      <c r="EY370" s="2">
        <v>2.3148148148148149</v>
      </c>
      <c r="EZ370" s="2">
        <v>2.3529411764705883</v>
      </c>
      <c r="FA370" s="2">
        <v>6.2370062370062369</v>
      </c>
      <c r="FB370" s="2">
        <v>3.0864197530864197</v>
      </c>
      <c r="FC370" s="2">
        <v>2.5188916876574305</v>
      </c>
      <c r="FD370" s="2">
        <v>18.055555555555557</v>
      </c>
      <c r="FE370" s="2">
        <v>6.3593004769475359</v>
      </c>
      <c r="FF370" s="2">
        <v>3.5335689045936394</v>
      </c>
      <c r="FG370" s="2">
        <v>1.1481056257175659</v>
      </c>
      <c r="FH370" s="2">
        <v>4.3103448275862073</v>
      </c>
      <c r="FI370" s="2">
        <v>1.7985611510791366</v>
      </c>
      <c r="FJ370" s="2">
        <v>6.7796610169491522</v>
      </c>
      <c r="FK370" s="2">
        <v>10.126582278481013</v>
      </c>
      <c r="FL370" s="2">
        <v>2.4067388688327318</v>
      </c>
      <c r="FM370" s="2">
        <v>6.2305295950155761</v>
      </c>
      <c r="FN370" s="2">
        <v>3.041825095057034</v>
      </c>
      <c r="FO370" s="2">
        <v>5.7251908396946565</v>
      </c>
      <c r="FP370" s="2">
        <v>0</v>
      </c>
      <c r="FQ370" s="2">
        <v>3.5778175313059033</v>
      </c>
      <c r="FR370" s="2">
        <v>22.471910112359552</v>
      </c>
      <c r="FS370" s="2">
        <v>7.518796992481203</v>
      </c>
      <c r="FT370" s="2">
        <v>6.557377049180328</v>
      </c>
      <c r="FU370" s="8">
        <v>6.9204152249134951</v>
      </c>
      <c r="FV370" s="8">
        <v>0</v>
      </c>
      <c r="FW370" s="2">
        <v>0</v>
      </c>
      <c r="FX370" s="2">
        <v>6.4102564102564106</v>
      </c>
      <c r="FY370" s="2">
        <v>11.547344110854503</v>
      </c>
      <c r="FZ370" s="2">
        <v>8.9686098654708513</v>
      </c>
      <c r="GA370" s="74">
        <v>359</v>
      </c>
      <c r="GB370" s="39">
        <f t="shared" si="108"/>
        <v>5.5460329100285772</v>
      </c>
      <c r="GC370" s="39">
        <f t="shared" si="109"/>
        <v>4.4264128163012675</v>
      </c>
      <c r="GD370" s="39">
        <f t="shared" si="110"/>
        <v>4.7095761381475665</v>
      </c>
      <c r="GE370" s="37">
        <f t="shared" si="111"/>
        <v>79</v>
      </c>
      <c r="GF370" s="39">
        <f t="shared" si="112"/>
        <v>0.49801035041244429</v>
      </c>
      <c r="GG370" s="2">
        <v>1.6583747927031509</v>
      </c>
      <c r="GH370" s="2">
        <v>3.5714285714285716</v>
      </c>
      <c r="GI370" s="2">
        <v>8</v>
      </c>
      <c r="GJ370" s="2">
        <v>0</v>
      </c>
      <c r="GK370" s="2">
        <v>33.333333333333336</v>
      </c>
      <c r="GL370" s="2">
        <v>0</v>
      </c>
      <c r="GM370" s="2">
        <v>0</v>
      </c>
      <c r="GN370" s="2">
        <v>1.9157088122605364</v>
      </c>
      <c r="GO370" s="2">
        <v>4.2735042735042734</v>
      </c>
      <c r="GP370" s="2">
        <v>8.2742316784869985</v>
      </c>
      <c r="GQ370" s="2">
        <v>4.8076923076923075</v>
      </c>
      <c r="GR370" s="2">
        <v>7.6335877862595423</v>
      </c>
      <c r="GS370" s="2">
        <v>7.0778564206268957</v>
      </c>
    </row>
    <row r="371" spans="1:201" s="2" customFormat="1" x14ac:dyDescent="0.35">
      <c r="A371" s="74">
        <v>360</v>
      </c>
      <c r="B371" s="2">
        <v>10.802469135802468</v>
      </c>
      <c r="C371" s="2">
        <v>5.7803468208092488</v>
      </c>
      <c r="D371" s="2">
        <v>12.829650748396293</v>
      </c>
      <c r="E371" s="2">
        <v>4.3478260869565215</v>
      </c>
      <c r="F371" s="2">
        <v>16.759776536312849</v>
      </c>
      <c r="G371" s="2">
        <v>6.9444444444444446</v>
      </c>
      <c r="H371" s="2">
        <v>5.7471264367816088</v>
      </c>
      <c r="I371" s="2">
        <v>3.134796238244514</v>
      </c>
      <c r="J371" s="2">
        <v>6.106870229007634</v>
      </c>
      <c r="K371" s="2">
        <v>4.6801872074882995</v>
      </c>
      <c r="L371" s="2">
        <v>0</v>
      </c>
      <c r="M371" s="2">
        <v>7.6481835564053533</v>
      </c>
      <c r="N371" s="2">
        <v>6.8493150684931505</v>
      </c>
      <c r="O371" s="2">
        <v>4.0160642570281126</v>
      </c>
      <c r="P371" s="2">
        <v>7.042253521126761</v>
      </c>
      <c r="Q371" s="2">
        <v>5.8309037900874632</v>
      </c>
      <c r="R371" s="2">
        <v>0</v>
      </c>
      <c r="S371" s="2">
        <v>0</v>
      </c>
      <c r="T371" s="2">
        <v>2.5</v>
      </c>
      <c r="U371" s="2">
        <v>0</v>
      </c>
      <c r="V371" s="2">
        <v>3.9682539682539684</v>
      </c>
      <c r="W371" s="2">
        <v>2.6109660574412534</v>
      </c>
      <c r="X371" s="2">
        <v>0</v>
      </c>
      <c r="Y371" s="2">
        <v>5.4869684499314131</v>
      </c>
      <c r="Z371" s="2">
        <v>7.009345794392523</v>
      </c>
      <c r="AA371" s="2">
        <v>7.0671378091872787</v>
      </c>
      <c r="AB371" s="2">
        <v>2.5773195876288661</v>
      </c>
      <c r="AC371" s="2">
        <v>4.2283298097251585</v>
      </c>
      <c r="AD371" s="2">
        <v>0</v>
      </c>
      <c r="AE371" s="2">
        <v>1.5723270440251573</v>
      </c>
      <c r="AF371" s="2">
        <v>6.8986202759448112</v>
      </c>
      <c r="AH371" s="2">
        <v>11.869436201780415</v>
      </c>
      <c r="AI371" s="2">
        <v>12.01923076923077</v>
      </c>
      <c r="AJ371" s="2">
        <v>10.169491525423728</v>
      </c>
      <c r="AK371" s="2">
        <v>6.5274151436031334</v>
      </c>
      <c r="AL371" s="2">
        <v>5.025125628140704</v>
      </c>
      <c r="AM371" s="2">
        <v>5.040322580645161</v>
      </c>
      <c r="AN371" s="2">
        <v>0</v>
      </c>
      <c r="AO371" s="2">
        <v>18.181818181818183</v>
      </c>
      <c r="AP371" s="2">
        <v>8.0428954423592494</v>
      </c>
      <c r="AQ371" s="2">
        <v>0</v>
      </c>
      <c r="AR371" s="2">
        <v>3.5906642728904847</v>
      </c>
      <c r="AS371" s="8">
        <v>13.45291479820628</v>
      </c>
      <c r="AT371" s="74">
        <v>360</v>
      </c>
      <c r="AU371" s="39">
        <f t="shared" si="98"/>
        <v>5.7292743585584471</v>
      </c>
      <c r="AV371" s="39">
        <f t="shared" si="99"/>
        <v>4.5308481983841018</v>
      </c>
      <c r="AW371" s="39">
        <f t="shared" si="100"/>
        <v>5.4869684499314131</v>
      </c>
      <c r="AX371" s="37">
        <f t="shared" si="101"/>
        <v>43</v>
      </c>
      <c r="AY371" s="39">
        <f t="shared" si="102"/>
        <v>0.69094787264763313</v>
      </c>
      <c r="AZ371" s="2">
        <v>2.3894862604540026</v>
      </c>
      <c r="BA371" s="2">
        <v>3.1152647975077881</v>
      </c>
      <c r="BB371" s="2">
        <v>10.654490106544902</v>
      </c>
      <c r="BC371" s="2">
        <v>2.1551724137931036</v>
      </c>
      <c r="BD371" s="2">
        <v>5.2910052910052912</v>
      </c>
      <c r="BE371" s="2">
        <v>1.8315018315018314</v>
      </c>
      <c r="BF371" s="2">
        <v>2.4479804161566707</v>
      </c>
      <c r="BG371" s="2">
        <v>4.6082949308755756</v>
      </c>
      <c r="BH371" s="2">
        <v>4.5045045045045047</v>
      </c>
      <c r="BI371" s="2">
        <v>2.9347028613352899</v>
      </c>
      <c r="BJ371" s="2">
        <v>7.9155672823218994</v>
      </c>
      <c r="BK371" s="2">
        <v>3.1007751937984498</v>
      </c>
      <c r="BL371" s="2">
        <v>5.2493438320209975</v>
      </c>
      <c r="BM371" s="2">
        <v>4.5402951191827468</v>
      </c>
      <c r="BN371" s="2">
        <v>2.6613439787092483</v>
      </c>
      <c r="BO371" s="2">
        <v>0.87412587412587417</v>
      </c>
      <c r="BP371" s="2">
        <v>10.37037037037037</v>
      </c>
      <c r="BQ371" s="2">
        <v>1.5220700152207001</v>
      </c>
      <c r="BR371" s="2">
        <v>1.7761989342806395</v>
      </c>
      <c r="BS371" s="2">
        <v>7.0257611241217797</v>
      </c>
      <c r="BT371" s="2">
        <v>17.475728155339805</v>
      </c>
      <c r="BU371" s="2">
        <v>3.7267080745341614</v>
      </c>
      <c r="BV371" s="2">
        <v>1.1049723756906078</v>
      </c>
      <c r="BW371" s="2">
        <v>2.6455026455026456</v>
      </c>
      <c r="BX371" s="2">
        <v>6.3897763578274764</v>
      </c>
      <c r="BY371" s="2">
        <v>2.4630541871921183</v>
      </c>
      <c r="CA371" s="2">
        <v>5.3475935828877006</v>
      </c>
      <c r="CB371" s="8">
        <v>2.3529411764705883</v>
      </c>
      <c r="CC371" s="2">
        <v>2.4968789013732833</v>
      </c>
      <c r="CD371" s="2">
        <v>14.925373134328359</v>
      </c>
      <c r="CE371" s="2">
        <v>10.869565217391305</v>
      </c>
      <c r="CF371" s="2">
        <v>2.1253985122210413</v>
      </c>
      <c r="CG371" s="2">
        <v>4.4964028776978413</v>
      </c>
      <c r="CH371" s="2">
        <v>2.9556650246305418</v>
      </c>
      <c r="CI371" s="2">
        <v>6.0975609756097562</v>
      </c>
      <c r="CJ371" s="2">
        <v>1.6181229773462784</v>
      </c>
      <c r="CK371" s="2">
        <v>12.522361359570661</v>
      </c>
      <c r="CL371">
        <v>5.3191489361702127</v>
      </c>
      <c r="CM371" s="2">
        <v>10.7095046854083</v>
      </c>
      <c r="CN371" s="2">
        <v>3.1512605042016806</v>
      </c>
      <c r="CP371" s="2">
        <v>1.0141987829614605</v>
      </c>
      <c r="CR371" s="2">
        <v>5.5555555555555554</v>
      </c>
      <c r="CS371" s="2">
        <v>7.259528130671506</v>
      </c>
      <c r="CT371" s="74">
        <v>360</v>
      </c>
      <c r="CU371" s="87">
        <f t="shared" si="103"/>
        <v>5.0602571457770829</v>
      </c>
      <c r="CV371" s="87">
        <f t="shared" si="104"/>
        <v>3.8850557559932812</v>
      </c>
      <c r="CW371" s="87">
        <f t="shared" si="105"/>
        <v>3.7267080745341614</v>
      </c>
      <c r="CX371" s="93">
        <f t="shared" si="106"/>
        <v>43</v>
      </c>
      <c r="CY371" s="87">
        <f t="shared" si="107"/>
        <v>0.59246544845143201</v>
      </c>
      <c r="CZ371" s="2">
        <v>4.7318611987381702</v>
      </c>
      <c r="DA371" s="2">
        <v>1.0593220338983051</v>
      </c>
      <c r="DB371" s="2">
        <v>3.4722222222222223</v>
      </c>
      <c r="DC371" s="2">
        <v>6.8259385665529013</v>
      </c>
      <c r="DD371" s="2">
        <v>7.0621468926553677</v>
      </c>
      <c r="DE371" s="2">
        <v>7.2674418604651159</v>
      </c>
      <c r="DF371" s="2">
        <v>3.3898305084745761</v>
      </c>
      <c r="DG371" s="2">
        <v>0</v>
      </c>
      <c r="DH371" s="2">
        <v>5.5248618784530388</v>
      </c>
      <c r="DI371" s="2">
        <v>0</v>
      </c>
      <c r="DJ371" s="2">
        <v>5.1413881748071981</v>
      </c>
      <c r="DK371" s="2">
        <v>0</v>
      </c>
      <c r="DL371" s="2">
        <v>13.054830287206267</v>
      </c>
      <c r="DM371" s="2">
        <v>6.3291139240506329</v>
      </c>
      <c r="DN371" s="2">
        <v>5.9347181008902075</v>
      </c>
      <c r="DO371" s="2">
        <v>2.5974025974025974</v>
      </c>
      <c r="DP371" s="2">
        <v>0</v>
      </c>
      <c r="DQ371" s="2">
        <v>6.309148264984227</v>
      </c>
      <c r="DR371" s="2">
        <v>2.4301336573511545</v>
      </c>
      <c r="DS371" s="2">
        <v>0</v>
      </c>
      <c r="DT371" s="2">
        <v>4.694835680751174</v>
      </c>
      <c r="DU371" s="2">
        <v>1.8315018315018314</v>
      </c>
      <c r="DV371" s="2">
        <v>2.4154589371980677</v>
      </c>
      <c r="DW371" s="2">
        <v>2.4154589371980677</v>
      </c>
      <c r="DX371" s="2">
        <v>2.0790020790020791</v>
      </c>
      <c r="DY371" s="2">
        <v>2.0080321285140563</v>
      </c>
      <c r="DZ371" s="2">
        <v>3.3003300330033003</v>
      </c>
      <c r="EA371" s="2">
        <v>0</v>
      </c>
      <c r="EB371" s="2">
        <v>5.9288537549407119</v>
      </c>
      <c r="EC371" s="2">
        <v>5.6390977443609023</v>
      </c>
      <c r="ED371" s="2">
        <v>13.054830287206267</v>
      </c>
      <c r="EE371" s="2">
        <v>3.8759689922480618</v>
      </c>
      <c r="EF371" s="2">
        <v>6.3559322033898304</v>
      </c>
      <c r="EG371" s="2">
        <v>7.7220077220077217</v>
      </c>
      <c r="EH371" s="2">
        <v>3.0816640986132513</v>
      </c>
      <c r="EI371" s="2">
        <v>5.5944055944055942</v>
      </c>
      <c r="EJ371" s="2">
        <v>7.731958762886598</v>
      </c>
      <c r="EK371" s="2">
        <v>2.3201856148491879</v>
      </c>
      <c r="EL371" s="2">
        <v>8.3333333333333339</v>
      </c>
      <c r="EM371" s="2">
        <v>2.3121387283236996</v>
      </c>
      <c r="EN371" s="2">
        <v>2.8288543140028288</v>
      </c>
      <c r="EO371" s="2">
        <v>7.0754716981132075</v>
      </c>
      <c r="EP371" s="2">
        <v>8.9126559714795004</v>
      </c>
      <c r="EQ371" s="2">
        <v>5.3475935828877006</v>
      </c>
      <c r="ER371" s="2">
        <v>7.1684587813620073</v>
      </c>
      <c r="ES371" s="2">
        <v>2.347417840375587</v>
      </c>
      <c r="ET371" s="2">
        <v>5.6603773584905657</v>
      </c>
      <c r="EU371" s="2">
        <v>13.586956521739131</v>
      </c>
      <c r="EV371" s="2">
        <v>5.6710775047258979</v>
      </c>
      <c r="EW371" s="2">
        <v>9.5602294455066925</v>
      </c>
      <c r="EX371" s="2">
        <v>8.639308855291576</v>
      </c>
      <c r="EY371" s="2">
        <v>9.2807424593967518</v>
      </c>
      <c r="EZ371" s="2">
        <v>7.0754716981132075</v>
      </c>
      <c r="FA371" s="2">
        <v>4.1841004184100417</v>
      </c>
      <c r="FB371" s="2">
        <v>6.1919504643962853</v>
      </c>
      <c r="FC371" s="2">
        <v>5.0505050505050502</v>
      </c>
      <c r="FD371" s="2">
        <v>1.4144271570014144</v>
      </c>
      <c r="FE371" s="2">
        <v>3.2</v>
      </c>
      <c r="FF371" s="2">
        <v>5.3191489361702127</v>
      </c>
      <c r="FG371" s="2">
        <v>3.4482758620689653</v>
      </c>
      <c r="FH371" s="2">
        <v>4.329004329004329</v>
      </c>
      <c r="FI371" s="2">
        <v>5.4054054054054053</v>
      </c>
      <c r="FJ371" s="2">
        <v>6.8259385665529013</v>
      </c>
      <c r="FK371" s="2">
        <v>25.575447570332482</v>
      </c>
      <c r="FL371" s="2">
        <v>6.0313630880579012</v>
      </c>
      <c r="FM371" s="2">
        <v>4.179728317659352</v>
      </c>
      <c r="FN371" s="2">
        <v>0.76277650648360029</v>
      </c>
      <c r="FO371" s="2">
        <v>6.7178502879078694</v>
      </c>
      <c r="FP371" s="2">
        <v>2.7777777777777777</v>
      </c>
      <c r="FQ371" s="2">
        <v>3.5906642728904847</v>
      </c>
      <c r="FR371" s="2">
        <v>22.988505747126435</v>
      </c>
      <c r="FS371" s="2">
        <v>5.6818181818181817</v>
      </c>
      <c r="FT371" s="2">
        <v>6.6006600660066006</v>
      </c>
      <c r="FU371" s="8">
        <v>1.7421602787456445</v>
      </c>
      <c r="FV371" s="8">
        <v>5.244755244755245</v>
      </c>
      <c r="FW371" s="2">
        <v>20.618556701030929</v>
      </c>
      <c r="FX371" s="2">
        <v>9.67741935483871</v>
      </c>
      <c r="FY371" s="2">
        <v>2.3364485981308412</v>
      </c>
      <c r="FZ371" s="2">
        <v>15.837104072398189</v>
      </c>
      <c r="GA371" s="74">
        <v>360</v>
      </c>
      <c r="GB371" s="39">
        <f t="shared" si="108"/>
        <v>5.7052122141625974</v>
      </c>
      <c r="GC371" s="39">
        <f t="shared" si="109"/>
        <v>4.7449032056348237</v>
      </c>
      <c r="GD371" s="39">
        <f t="shared" si="110"/>
        <v>5.3191489361702127</v>
      </c>
      <c r="GE371" s="37">
        <f t="shared" si="111"/>
        <v>79</v>
      </c>
      <c r="GF371" s="39">
        <f t="shared" si="112"/>
        <v>0.53384331877248459</v>
      </c>
      <c r="GG371" s="2">
        <v>1.6611295681063123</v>
      </c>
      <c r="GH371" s="2">
        <v>0</v>
      </c>
      <c r="GI371" s="2">
        <v>20.161290322580644</v>
      </c>
      <c r="GJ371" s="2">
        <v>0</v>
      </c>
      <c r="GK371" s="2">
        <v>0</v>
      </c>
      <c r="GL371" s="2">
        <v>2.9673590504451037</v>
      </c>
      <c r="GM371" s="2">
        <v>0.73746312684365778</v>
      </c>
      <c r="GN371" s="2">
        <v>1.2795905310300704</v>
      </c>
      <c r="GO371" s="2">
        <v>2.1459227467811157</v>
      </c>
      <c r="GP371" s="2">
        <v>3.5756853396901072</v>
      </c>
      <c r="GQ371" s="2">
        <v>7.2463768115942031</v>
      </c>
      <c r="GR371" s="2">
        <v>7.6923076923076925</v>
      </c>
      <c r="GS371" s="2">
        <v>3.0549898167006111</v>
      </c>
    </row>
    <row r="372" spans="1:201" s="2" customFormat="1" x14ac:dyDescent="0.35">
      <c r="A372" s="74">
        <v>361</v>
      </c>
      <c r="B372" s="2">
        <v>1.5600624024960998</v>
      </c>
      <c r="C372" s="2">
        <v>3.8759689922480618</v>
      </c>
      <c r="D372" s="2">
        <v>5.0541516245487363</v>
      </c>
      <c r="E372" s="2">
        <v>4.3668122270742362</v>
      </c>
      <c r="F372" s="2">
        <v>5.6818181818181817</v>
      </c>
      <c r="G372" s="2">
        <v>10.48951048951049</v>
      </c>
      <c r="H372" s="2">
        <v>0</v>
      </c>
      <c r="I372" s="2">
        <v>0</v>
      </c>
      <c r="J372" s="2">
        <v>1.5360983102918586</v>
      </c>
      <c r="K372" s="2">
        <v>7.8369905956112849</v>
      </c>
      <c r="L372" s="2">
        <v>2.808988764044944</v>
      </c>
      <c r="M372" s="2">
        <v>1.9267822736030829</v>
      </c>
      <c r="N372" s="2">
        <v>9.1954022988505741</v>
      </c>
      <c r="O372" s="2">
        <v>0</v>
      </c>
      <c r="P372" s="2">
        <v>4.7281323877068555</v>
      </c>
      <c r="Q372" s="2">
        <v>8.7976539589442808</v>
      </c>
      <c r="R372" s="2">
        <v>7.009345794392523</v>
      </c>
      <c r="S372" s="2">
        <v>1.9723865877712032</v>
      </c>
      <c r="T372" s="2">
        <v>0</v>
      </c>
      <c r="U372" s="2">
        <v>4.2016806722689077</v>
      </c>
      <c r="V372" s="2">
        <v>3.9840637450199203</v>
      </c>
      <c r="W372" s="2">
        <v>5.2356020942408374</v>
      </c>
      <c r="X372" s="2">
        <v>8.8495575221238933</v>
      </c>
      <c r="Y372" s="2">
        <v>4.1379310344827589</v>
      </c>
      <c r="Z372" s="2">
        <v>0</v>
      </c>
      <c r="AA372" s="2">
        <v>17.793594306049823</v>
      </c>
      <c r="AB372" s="2">
        <v>0</v>
      </c>
      <c r="AC372" s="2">
        <v>4.2462845010615711</v>
      </c>
      <c r="AD372" s="2">
        <v>11.111111111111111</v>
      </c>
      <c r="AE372" s="2">
        <v>4.7244094488188972</v>
      </c>
      <c r="AF372" s="2">
        <v>0</v>
      </c>
      <c r="AH372" s="2">
        <v>12.012012012012011</v>
      </c>
      <c r="AI372" s="2">
        <v>12.165450121654501</v>
      </c>
      <c r="AJ372" s="2">
        <v>10.273972602739725</v>
      </c>
      <c r="AK372" s="2">
        <v>1.3140604467805519</v>
      </c>
      <c r="AL372" s="2">
        <v>5.0505050505050502</v>
      </c>
      <c r="AM372" s="2">
        <v>1.0131712259371835</v>
      </c>
      <c r="AN372" s="2">
        <v>7.0257611241217797</v>
      </c>
      <c r="AO372" s="2">
        <v>0</v>
      </c>
      <c r="AP372" s="2">
        <v>8.1081081081081088</v>
      </c>
      <c r="AQ372" s="2">
        <v>2.5510204081632653</v>
      </c>
      <c r="AR372" s="2">
        <v>3.6036036036036037</v>
      </c>
      <c r="AS372" s="8">
        <v>0</v>
      </c>
      <c r="AT372" s="74">
        <v>361</v>
      </c>
      <c r="AU372" s="39">
        <f t="shared" si="98"/>
        <v>4.7498140471561818</v>
      </c>
      <c r="AV372" s="39">
        <f t="shared" si="99"/>
        <v>4.2101833206461077</v>
      </c>
      <c r="AW372" s="39">
        <f t="shared" si="100"/>
        <v>4.2016806722689077</v>
      </c>
      <c r="AX372" s="37">
        <f t="shared" si="101"/>
        <v>43</v>
      </c>
      <c r="AY372" s="39">
        <f t="shared" si="102"/>
        <v>0.64204693723670958</v>
      </c>
      <c r="AZ372" s="2">
        <v>1.1976047904191616</v>
      </c>
      <c r="BA372" s="2">
        <v>3.125</v>
      </c>
      <c r="BB372" s="2">
        <v>9.2307692307692299</v>
      </c>
      <c r="BC372" s="2">
        <v>2.159827213822894</v>
      </c>
      <c r="BD372" s="2">
        <v>7.9787234042553195</v>
      </c>
      <c r="BE372" s="2">
        <v>1.834862385321101</v>
      </c>
      <c r="BF372" s="2">
        <v>3.6809815950920246</v>
      </c>
      <c r="BG372" s="2">
        <v>1.5432098765432098</v>
      </c>
      <c r="BH372" s="2">
        <v>1.5082956259426847</v>
      </c>
      <c r="BI372" s="2">
        <v>2.9433406916850626</v>
      </c>
      <c r="BJ372" s="2">
        <v>6.6489361702127656</v>
      </c>
      <c r="BK372" s="2">
        <v>1.5552099533437014</v>
      </c>
      <c r="BL372" s="2">
        <v>0</v>
      </c>
      <c r="BM372" s="2">
        <v>3.420752565564424</v>
      </c>
      <c r="BN372" s="2">
        <v>0.66711140760507004</v>
      </c>
      <c r="BO372" s="2">
        <v>0</v>
      </c>
      <c r="BP372" s="2">
        <v>1.4970059880239521</v>
      </c>
      <c r="BQ372" s="2">
        <v>6.0975609756097562</v>
      </c>
      <c r="BR372" s="2">
        <v>0</v>
      </c>
      <c r="BS372" s="2">
        <v>7.0754716981132075</v>
      </c>
      <c r="BT372" s="2">
        <v>3.9525691699604741</v>
      </c>
      <c r="BU372" s="2">
        <v>3.7406483790523692</v>
      </c>
      <c r="BV372" s="2">
        <v>7.7433628318584073</v>
      </c>
      <c r="BW372" s="2">
        <v>1.3262599469496021</v>
      </c>
      <c r="BX372" s="2">
        <v>0</v>
      </c>
      <c r="BY372" s="2">
        <v>2.4691358024691357</v>
      </c>
      <c r="CA372" s="2">
        <v>4.032258064516129</v>
      </c>
      <c r="CB372" s="8">
        <v>4.716981132075472</v>
      </c>
      <c r="CC372" s="2">
        <v>2.5031289111389237</v>
      </c>
      <c r="CD372" s="2">
        <v>0</v>
      </c>
      <c r="CE372" s="2">
        <v>6.2794348508634226</v>
      </c>
      <c r="CF372" s="2">
        <v>2.1299254526091587</v>
      </c>
      <c r="CG372" s="2">
        <v>0.90334236675700086</v>
      </c>
      <c r="CH372" s="2">
        <v>0.98814229249011853</v>
      </c>
      <c r="CI372" s="2">
        <v>3.0674846625766872</v>
      </c>
      <c r="CJ372" s="2">
        <v>1.6207455429497568</v>
      </c>
      <c r="CK372" s="2">
        <v>3.6231884057971016</v>
      </c>
      <c r="CL372">
        <v>7.502679528403001</v>
      </c>
      <c r="CM372" s="2">
        <v>4.0595399188092021</v>
      </c>
      <c r="CN372" s="2">
        <v>1.053740779768177</v>
      </c>
      <c r="CP372" s="2">
        <v>4.0609137055837561</v>
      </c>
      <c r="CR372" s="2">
        <v>8.3798882681564244</v>
      </c>
      <c r="CS372" s="2">
        <v>5.4744525547445262</v>
      </c>
      <c r="CT372" s="74">
        <v>361</v>
      </c>
      <c r="CU372" s="87">
        <f t="shared" si="103"/>
        <v>3.2974996776709866</v>
      </c>
      <c r="CV372" s="87">
        <f t="shared" si="104"/>
        <v>2.5790240946286498</v>
      </c>
      <c r="CW372" s="87">
        <f t="shared" si="105"/>
        <v>2.9433406916850626</v>
      </c>
      <c r="CX372" s="93">
        <f t="shared" si="106"/>
        <v>43</v>
      </c>
      <c r="CY372" s="87">
        <f t="shared" si="107"/>
        <v>0.39329748728420921</v>
      </c>
      <c r="CZ372" s="2">
        <v>1.5847860538827259</v>
      </c>
      <c r="DA372" s="2">
        <v>0</v>
      </c>
      <c r="DB372" s="2">
        <v>5.2264808362369335</v>
      </c>
      <c r="DC372" s="2">
        <v>6.8728522336769755</v>
      </c>
      <c r="DD372" s="2">
        <v>5.6899004267425317</v>
      </c>
      <c r="DE372" s="2">
        <v>1.4641288433382138</v>
      </c>
      <c r="DF372" s="2">
        <v>5.1020408163265305</v>
      </c>
      <c r="DG372" s="2">
        <v>0</v>
      </c>
      <c r="DH372" s="2">
        <v>5.5555555555555554</v>
      </c>
      <c r="DI372" s="2">
        <v>0</v>
      </c>
      <c r="DJ372" s="2">
        <v>0</v>
      </c>
      <c r="DK372" s="2">
        <v>9.5238095238095237</v>
      </c>
      <c r="DL372" s="2">
        <v>2.6455026455026456</v>
      </c>
      <c r="DM372" s="2">
        <v>4.7770700636942678</v>
      </c>
      <c r="DN372" s="2">
        <v>5.9701492537313436</v>
      </c>
      <c r="DO372" s="2">
        <v>5.208333333333333</v>
      </c>
      <c r="DP372" s="2">
        <v>7.3349633251833737</v>
      </c>
      <c r="DQ372" s="2">
        <v>3.1746031746031744</v>
      </c>
      <c r="DR372" s="2">
        <v>2.4360535931790501</v>
      </c>
      <c r="DS372" s="2">
        <v>25</v>
      </c>
      <c r="DT372" s="2">
        <v>0</v>
      </c>
      <c r="DU372" s="2">
        <v>5.5045871559633026</v>
      </c>
      <c r="DV372" s="2">
        <v>2.4213075060532687</v>
      </c>
      <c r="DW372" s="2">
        <v>2.4213075060532687</v>
      </c>
      <c r="DX372" s="2">
        <v>4.166666666666667</v>
      </c>
      <c r="DY372" s="2">
        <v>4.0241448692152915</v>
      </c>
      <c r="DZ372" s="2">
        <v>0</v>
      </c>
      <c r="EA372" s="2">
        <v>0</v>
      </c>
      <c r="EB372" s="2">
        <v>4.9701789264413518</v>
      </c>
      <c r="EC372" s="2">
        <v>0</v>
      </c>
      <c r="ED372" s="2">
        <v>5.2910052910052912</v>
      </c>
      <c r="EE372" s="2">
        <v>9.7276264591439681</v>
      </c>
      <c r="EF372" s="2">
        <v>2.1321961620469083</v>
      </c>
      <c r="EG372" s="2">
        <v>11.673151750972762</v>
      </c>
      <c r="EH372" s="2">
        <v>3.091190108191654</v>
      </c>
      <c r="EI372" s="2">
        <v>5.6258790436005626</v>
      </c>
      <c r="EJ372" s="2">
        <v>2.5974025974025974</v>
      </c>
      <c r="EK372" s="2">
        <v>2.3255813953488373</v>
      </c>
      <c r="EL372" s="2">
        <v>3.3613445378151261</v>
      </c>
      <c r="EM372" s="2">
        <v>5.793742757821553</v>
      </c>
      <c r="EN372" s="2">
        <v>5.6737588652482271</v>
      </c>
      <c r="EO372" s="2">
        <v>0</v>
      </c>
      <c r="EP372" s="2">
        <v>10.791366906474821</v>
      </c>
      <c r="EQ372" s="2">
        <v>10.75268817204301</v>
      </c>
      <c r="ER372" s="2">
        <v>0</v>
      </c>
      <c r="ES372" s="2">
        <v>2.3529411764705883</v>
      </c>
      <c r="ET372" s="2">
        <v>5.6925996204933584</v>
      </c>
      <c r="EU372" s="2">
        <v>6.887052341597796</v>
      </c>
      <c r="EV372" s="2">
        <v>7.6045627376425857</v>
      </c>
      <c r="EW372" s="2">
        <v>3.8610038610038608</v>
      </c>
      <c r="EX372" s="2">
        <v>6.5359477124183005</v>
      </c>
      <c r="EY372" s="2">
        <v>4.6838407494145198</v>
      </c>
      <c r="EZ372" s="2">
        <v>2.3752969121140142</v>
      </c>
      <c r="FA372" s="2">
        <v>4.2016806722689077</v>
      </c>
      <c r="FB372" s="2">
        <v>7.7881619937694708</v>
      </c>
      <c r="FC372" s="2">
        <v>2.5380710659898478</v>
      </c>
      <c r="FD372" s="2">
        <v>8.4985835694050991</v>
      </c>
      <c r="FE372" s="2">
        <v>1.6051364365971108</v>
      </c>
      <c r="FF372" s="2">
        <v>1.7825311942959001</v>
      </c>
      <c r="FG372" s="2">
        <v>4.6136101499423301</v>
      </c>
      <c r="FH372" s="2">
        <v>2.1739130434782608</v>
      </c>
      <c r="FI372" s="2">
        <v>7.2463768115942031</v>
      </c>
      <c r="FJ372" s="2">
        <v>10.309278350515465</v>
      </c>
      <c r="FK372" s="2">
        <v>5.2493438320209975</v>
      </c>
      <c r="FL372" s="2">
        <v>7.2815533980582527</v>
      </c>
      <c r="FM372" s="2">
        <v>6.295907660020986</v>
      </c>
      <c r="FN372" s="2">
        <v>3.053435114503817</v>
      </c>
      <c r="FO372" s="2">
        <v>0.96618357487922701</v>
      </c>
      <c r="FP372" s="2">
        <v>8.3565459610027855</v>
      </c>
      <c r="FQ372" s="2">
        <v>3.6036036036036037</v>
      </c>
      <c r="FR372" s="2">
        <v>0</v>
      </c>
      <c r="FS372" s="2">
        <v>3.8095238095238093</v>
      </c>
      <c r="FT372" s="2">
        <v>0</v>
      </c>
      <c r="FU372" s="8">
        <v>6.9808027923211169</v>
      </c>
      <c r="FV372" s="8">
        <v>1.7574692442882249</v>
      </c>
      <c r="FW372" s="2">
        <v>0</v>
      </c>
      <c r="FX372" s="2">
        <v>3.2573289902280131</v>
      </c>
      <c r="FY372" s="2">
        <v>9.3676814988290396</v>
      </c>
      <c r="FZ372" s="2">
        <v>6.8965517241379306</v>
      </c>
      <c r="GA372" s="74">
        <v>361</v>
      </c>
      <c r="GB372" s="39">
        <f t="shared" si="108"/>
        <v>4.5257958982118227</v>
      </c>
      <c r="GC372" s="39">
        <f t="shared" si="109"/>
        <v>3.8499703850667322</v>
      </c>
      <c r="GD372" s="39">
        <f t="shared" si="110"/>
        <v>4.166666666666667</v>
      </c>
      <c r="GE372" s="37">
        <f t="shared" si="111"/>
        <v>79</v>
      </c>
      <c r="GF372" s="39">
        <f t="shared" si="112"/>
        <v>0.43315550991620855</v>
      </c>
      <c r="GG372" s="2">
        <v>3.3277870216306158</v>
      </c>
      <c r="GH372" s="2">
        <v>0</v>
      </c>
      <c r="GI372" s="2">
        <v>0</v>
      </c>
      <c r="GJ372" s="2">
        <v>19.607843137254903</v>
      </c>
      <c r="GK372" s="2">
        <v>0</v>
      </c>
      <c r="GL372" s="2">
        <v>0</v>
      </c>
      <c r="GM372" s="2">
        <v>2.2140221402214024</v>
      </c>
      <c r="GN372" s="2">
        <v>3.2030749519538757</v>
      </c>
      <c r="GO372" s="2">
        <v>6.4516129032258061</v>
      </c>
      <c r="GP372" s="2">
        <v>4.7846889952153111</v>
      </c>
      <c r="GQ372" s="2">
        <v>14.598540145985401</v>
      </c>
      <c r="GR372" s="2">
        <v>15.503875968992247</v>
      </c>
      <c r="GS372" s="2">
        <v>3.0643513789581207</v>
      </c>
    </row>
    <row r="373" spans="1:201" s="2" customFormat="1" x14ac:dyDescent="0.35">
      <c r="A373" s="74">
        <v>362</v>
      </c>
      <c r="B373" s="2">
        <v>9.375</v>
      </c>
      <c r="C373" s="2">
        <v>7.782101167315175</v>
      </c>
      <c r="D373" s="2">
        <v>5.0798258345428158</v>
      </c>
      <c r="E373" s="2">
        <v>0</v>
      </c>
      <c r="F373" s="2">
        <v>5.7142857142857144</v>
      </c>
      <c r="G373" s="2">
        <v>7.0671378091872787</v>
      </c>
      <c r="H373" s="2">
        <v>8.6705202312138727</v>
      </c>
      <c r="I373" s="2">
        <v>6.2893081761006293</v>
      </c>
      <c r="J373" s="2">
        <v>7.6923076923076925</v>
      </c>
      <c r="K373" s="2">
        <v>3.1595576619273302</v>
      </c>
      <c r="L373" s="2">
        <v>2.816901408450704</v>
      </c>
      <c r="M373" s="2">
        <v>1.9305019305019304</v>
      </c>
      <c r="N373" s="2">
        <v>2.3201856148491879</v>
      </c>
      <c r="O373" s="2">
        <v>2.0161290322580645</v>
      </c>
      <c r="P373" s="2">
        <v>0</v>
      </c>
      <c r="Q373" s="2">
        <v>11.834319526627219</v>
      </c>
      <c r="R373" s="2">
        <v>4.7058823529411766</v>
      </c>
      <c r="S373" s="2">
        <v>1.9762845849802371</v>
      </c>
      <c r="T373" s="2">
        <v>2.5062656641604009</v>
      </c>
      <c r="U373" s="2">
        <v>8.4388185654008439</v>
      </c>
      <c r="V373" s="2">
        <v>4</v>
      </c>
      <c r="W373" s="2">
        <v>2.6315789473684212</v>
      </c>
      <c r="X373" s="2">
        <v>13.392857142857142</v>
      </c>
      <c r="Y373" s="2">
        <v>4.1551246537396125</v>
      </c>
      <c r="Z373" s="2">
        <v>7.0588235294117645</v>
      </c>
      <c r="AA373" s="2">
        <v>14.492753623188406</v>
      </c>
      <c r="AB373" s="2">
        <v>0</v>
      </c>
      <c r="AC373" s="2">
        <v>8.5287846481876333</v>
      </c>
      <c r="AD373" s="2">
        <v>11.235955056179776</v>
      </c>
      <c r="AE373" s="2">
        <v>11.075949367088608</v>
      </c>
      <c r="AF373" s="2">
        <v>6.0404711567502263</v>
      </c>
      <c r="AH373" s="2">
        <v>9.1185410334346511</v>
      </c>
      <c r="AI373" s="2">
        <v>12.315270935960591</v>
      </c>
      <c r="AJ373" s="2">
        <v>3.4602076124567476</v>
      </c>
      <c r="AK373" s="2">
        <v>3.9473684210526314</v>
      </c>
      <c r="AL373" s="2">
        <v>5.0761421319796955</v>
      </c>
      <c r="AM373" s="2">
        <v>0</v>
      </c>
      <c r="AN373" s="2">
        <v>4.716981132075472</v>
      </c>
      <c r="AO373" s="2">
        <v>18.518518518518519</v>
      </c>
      <c r="AP373" s="2">
        <v>2.7247956403269753</v>
      </c>
      <c r="AQ373" s="2">
        <v>2.5575447570332481</v>
      </c>
      <c r="AR373" s="2">
        <v>5.4249547920433994</v>
      </c>
      <c r="AS373" s="8">
        <v>9.0909090909090899</v>
      </c>
      <c r="AT373" s="74">
        <v>362</v>
      </c>
      <c r="AU373" s="39">
        <f t="shared" si="98"/>
        <v>6.0218340734328564</v>
      </c>
      <c r="AV373" s="39">
        <f t="shared" si="99"/>
        <v>4.2625156699460005</v>
      </c>
      <c r="AW373" s="39">
        <f t="shared" si="100"/>
        <v>5.0798258345428158</v>
      </c>
      <c r="AX373" s="37">
        <f t="shared" si="101"/>
        <v>43</v>
      </c>
      <c r="AY373" s="39">
        <f t="shared" si="102"/>
        <v>0.65002754568708965</v>
      </c>
      <c r="AZ373" s="2">
        <v>3.5971223021582732</v>
      </c>
      <c r="BA373" s="2">
        <v>4.179728317659352</v>
      </c>
      <c r="BB373" s="2">
        <v>3.1055900621118013</v>
      </c>
      <c r="BC373" s="2">
        <v>3.2467532467532467</v>
      </c>
      <c r="BD373" s="2">
        <v>5.3619302949061662</v>
      </c>
      <c r="BE373" s="2">
        <v>6.4338235294117645</v>
      </c>
      <c r="BF373" s="2">
        <v>1.2315270935960592</v>
      </c>
      <c r="BG373" s="2">
        <v>3.091190108191654</v>
      </c>
      <c r="BH373" s="2">
        <v>3.0211480362537766</v>
      </c>
      <c r="BI373" s="2">
        <v>0</v>
      </c>
      <c r="BJ373" s="2">
        <v>1.3386880856760375</v>
      </c>
      <c r="BK373" s="2">
        <v>4.6728971962616823</v>
      </c>
      <c r="BL373" s="2">
        <v>10.554089709762533</v>
      </c>
      <c r="BM373" s="2">
        <v>3.4324942791762014</v>
      </c>
      <c r="BN373" s="2">
        <v>2.0026702269692924</v>
      </c>
      <c r="BO373" s="2">
        <v>3.499562554680665</v>
      </c>
      <c r="BP373" s="2">
        <v>5.9970014992503744</v>
      </c>
      <c r="BQ373" s="2">
        <v>7.6687116564417179</v>
      </c>
      <c r="BR373" s="2">
        <v>2.6690391459074734</v>
      </c>
      <c r="BS373" s="2">
        <v>9.5011876484560567</v>
      </c>
      <c r="BT373" s="2">
        <v>5.9523809523809526</v>
      </c>
      <c r="BU373" s="2">
        <v>0</v>
      </c>
      <c r="BV373" s="2">
        <v>4.4593088071348941</v>
      </c>
      <c r="BW373" s="2">
        <v>3.9840637450199203</v>
      </c>
      <c r="BX373" s="2">
        <v>6.430868167202572</v>
      </c>
      <c r="BY373" s="2">
        <v>0</v>
      </c>
      <c r="CA373" s="2">
        <v>4.048582995951417</v>
      </c>
      <c r="CB373" s="8">
        <v>4.7393364928909953</v>
      </c>
      <c r="CC373" s="2">
        <v>6.2735257214554583</v>
      </c>
      <c r="CD373" s="2">
        <v>30.303030303030305</v>
      </c>
      <c r="CE373" s="2">
        <v>7.8988941548183256</v>
      </c>
      <c r="CF373" s="2">
        <v>6.4034151547492</v>
      </c>
      <c r="CG373" s="2">
        <v>0</v>
      </c>
      <c r="CH373" s="2">
        <v>0.98911968348170132</v>
      </c>
      <c r="CI373" s="2">
        <v>4.1025641025641022</v>
      </c>
      <c r="CJ373" s="2">
        <v>3.2467532467532467</v>
      </c>
      <c r="CK373" s="2">
        <v>5.4545454545454541</v>
      </c>
      <c r="CL373">
        <v>2.1482277121374866</v>
      </c>
      <c r="CM373" s="2">
        <v>6.7934782608695654</v>
      </c>
      <c r="CN373" s="2">
        <v>3.1645569620253164</v>
      </c>
      <c r="CP373" s="2">
        <v>2.038735983690112</v>
      </c>
      <c r="CR373" s="2">
        <v>14.084507042253522</v>
      </c>
      <c r="CS373" s="2">
        <v>16.697588126159555</v>
      </c>
      <c r="CT373" s="74">
        <v>362</v>
      </c>
      <c r="CU373" s="87">
        <f t="shared" si="103"/>
        <v>5.2050846061101934</v>
      </c>
      <c r="CV373" s="87">
        <f t="shared" si="104"/>
        <v>5.2185968184539515</v>
      </c>
      <c r="CW373" s="87">
        <f t="shared" si="105"/>
        <v>4.048582995951417</v>
      </c>
      <c r="CX373" s="93">
        <f t="shared" si="106"/>
        <v>43</v>
      </c>
      <c r="CY373" s="87">
        <f t="shared" si="107"/>
        <v>0.79582855395650687</v>
      </c>
      <c r="CZ373" s="2">
        <v>4.7619047619047619</v>
      </c>
      <c r="DA373" s="2">
        <v>1.0604453870625663</v>
      </c>
      <c r="DB373" s="2">
        <v>8.7565674255691768</v>
      </c>
      <c r="DC373" s="2">
        <v>3.4602076124567476</v>
      </c>
      <c r="DD373" s="2">
        <v>1.4306151645207439</v>
      </c>
      <c r="DE373" s="2">
        <v>4.3988269794721404</v>
      </c>
      <c r="DF373" s="2">
        <v>1.7094017094017093</v>
      </c>
      <c r="DG373" s="2">
        <v>0</v>
      </c>
      <c r="DH373" s="2">
        <v>11.173184357541899</v>
      </c>
      <c r="DI373" s="2">
        <v>2.2321428571428572</v>
      </c>
      <c r="DJ373" s="2">
        <v>5.1679586563307494</v>
      </c>
      <c r="DK373" s="2">
        <v>38.46153846153846</v>
      </c>
      <c r="DL373" s="2">
        <v>5.3050397877984086</v>
      </c>
      <c r="DM373" s="2">
        <v>3.2</v>
      </c>
      <c r="DN373" s="2">
        <v>6.0060060060060056</v>
      </c>
      <c r="DO373" s="2">
        <v>7.8534031413612562</v>
      </c>
      <c r="DP373" s="2">
        <v>4.9261083743842367</v>
      </c>
      <c r="DQ373" s="2">
        <v>9.5541401273885356</v>
      </c>
      <c r="DR373" s="2">
        <v>4.8840048840048844</v>
      </c>
      <c r="DS373" s="2">
        <v>21.978021978021978</v>
      </c>
      <c r="DT373" s="2">
        <v>9.433962264150944</v>
      </c>
      <c r="DU373" s="2">
        <v>7.3800738007380078</v>
      </c>
      <c r="DV373" s="2">
        <v>2.4271844660194173</v>
      </c>
      <c r="DW373" s="2">
        <v>2.4271844660194173</v>
      </c>
      <c r="DX373" s="2">
        <v>2.0920502092050208</v>
      </c>
      <c r="DY373" s="2">
        <v>8.0808080808080813</v>
      </c>
      <c r="DZ373" s="2">
        <v>1.6556291390728477</v>
      </c>
      <c r="EA373" s="2">
        <v>20.408163265306122</v>
      </c>
      <c r="EB373" s="2">
        <v>3.9960039960039961</v>
      </c>
      <c r="EC373" s="2">
        <v>7.5614366729678641</v>
      </c>
      <c r="ED373" s="2">
        <v>5.3191489361702127</v>
      </c>
      <c r="EE373" s="2">
        <v>5.8939096267190569</v>
      </c>
      <c r="EF373" s="2">
        <v>8.5470085470085468</v>
      </c>
      <c r="EG373" s="2">
        <v>0</v>
      </c>
      <c r="EH373" s="2">
        <v>6.2015503875968996</v>
      </c>
      <c r="EI373" s="2">
        <v>5.6577086280056577</v>
      </c>
      <c r="EJ373" s="2">
        <v>2.6041666666666665</v>
      </c>
      <c r="EK373" s="2">
        <v>5.8275058275058278</v>
      </c>
      <c r="EL373" s="2">
        <v>10.118043844856661</v>
      </c>
      <c r="EM373" s="2">
        <v>4.6620046620046622</v>
      </c>
      <c r="EN373" s="2">
        <v>2.8530670470756063</v>
      </c>
      <c r="EO373" s="2">
        <v>7.1258907363420425</v>
      </c>
      <c r="EP373" s="2">
        <v>1.8181818181818181</v>
      </c>
      <c r="EQ373" s="2">
        <v>7.2463768115942031</v>
      </c>
      <c r="ER373" s="2">
        <v>7.2202166064981945</v>
      </c>
      <c r="ES373" s="2">
        <v>14.150943396226415</v>
      </c>
      <c r="ET373" s="2">
        <v>1.9083969465648856</v>
      </c>
      <c r="EU373" s="2">
        <v>1.3869625520110958</v>
      </c>
      <c r="EV373" s="2">
        <v>3.8314176245210727</v>
      </c>
      <c r="EW373" s="2">
        <v>3.8759689922480618</v>
      </c>
      <c r="EX373" s="2">
        <v>4.3859649122807021</v>
      </c>
      <c r="EY373" s="2">
        <v>2.3529411764705883</v>
      </c>
      <c r="EZ373" s="2">
        <v>0</v>
      </c>
      <c r="FA373" s="2">
        <v>4.2194092827004219</v>
      </c>
      <c r="FB373" s="2">
        <v>4.7095761381475665</v>
      </c>
      <c r="FC373" s="2">
        <v>0</v>
      </c>
      <c r="FD373" s="2">
        <v>2.8571428571428572</v>
      </c>
      <c r="FE373" s="2">
        <v>1.607717041800643</v>
      </c>
      <c r="FF373" s="2">
        <v>8.9285714285714288</v>
      </c>
      <c r="FG373" s="2">
        <v>3.4762456546929315</v>
      </c>
      <c r="FH373" s="2">
        <v>0</v>
      </c>
      <c r="FI373" s="2">
        <v>5.4744525547445253</v>
      </c>
      <c r="FJ373" s="2">
        <v>13.888888888888889</v>
      </c>
      <c r="FK373" s="2">
        <v>5.2770448548812663</v>
      </c>
      <c r="FL373" s="2">
        <v>3.6674816625916868</v>
      </c>
      <c r="FM373" s="2">
        <v>6.335797254487856</v>
      </c>
      <c r="FN373" s="2">
        <v>1.5313935681470139</v>
      </c>
      <c r="FO373" s="2">
        <v>6.7698259187620886</v>
      </c>
      <c r="FP373" s="2">
        <v>5.617977528089888</v>
      </c>
      <c r="FQ373" s="2">
        <v>3.6166365280289332</v>
      </c>
      <c r="FR373" s="2">
        <v>0</v>
      </c>
      <c r="FS373" s="2">
        <v>5.736137667304015</v>
      </c>
      <c r="FT373" s="2">
        <v>0</v>
      </c>
      <c r="FU373" s="8">
        <v>7.0298769771528997</v>
      </c>
      <c r="FV373" s="8">
        <v>1.7605633802816902</v>
      </c>
      <c r="FW373" s="2">
        <v>0</v>
      </c>
      <c r="FX373" s="2">
        <v>3.2679738562091503</v>
      </c>
      <c r="FY373" s="2">
        <v>18.912529550827422</v>
      </c>
      <c r="FZ373" s="2">
        <v>16.203703703703702</v>
      </c>
      <c r="GA373" s="74">
        <v>362</v>
      </c>
      <c r="GB373" s="39">
        <f t="shared" si="108"/>
        <v>5.7678270389355015</v>
      </c>
      <c r="GC373" s="39">
        <f t="shared" si="109"/>
        <v>5.8560362719800887</v>
      </c>
      <c r="GD373" s="39">
        <f t="shared" si="110"/>
        <v>4.7095761381475665</v>
      </c>
      <c r="GE373" s="37">
        <f t="shared" si="111"/>
        <v>79</v>
      </c>
      <c r="GF373" s="39">
        <f t="shared" si="112"/>
        <v>0.65885555569887366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3.8560411311053984</v>
      </c>
      <c r="GO373" s="2">
        <v>6.4935064935064934</v>
      </c>
      <c r="GP373" s="2">
        <v>2.4038461538461537</v>
      </c>
      <c r="GQ373" s="2">
        <v>2.4691358024691357</v>
      </c>
      <c r="GR373" s="2">
        <v>7.8740157480314963</v>
      </c>
      <c r="GS373" s="2">
        <v>3.0737704918032787</v>
      </c>
    </row>
    <row r="374" spans="1:201" s="2" customFormat="1" x14ac:dyDescent="0.35">
      <c r="A374" s="74">
        <v>363</v>
      </c>
      <c r="B374" s="2">
        <v>1.5772870662460567</v>
      </c>
      <c r="C374" s="2">
        <v>3.9215686274509802</v>
      </c>
      <c r="D374" s="2">
        <v>5.1057622173595911</v>
      </c>
      <c r="E374" s="2">
        <v>8.7719298245614041</v>
      </c>
      <c r="F374" s="2">
        <v>8.6206896551724146</v>
      </c>
      <c r="G374" s="2">
        <v>3.5587188612099645</v>
      </c>
      <c r="H374" s="2">
        <v>11.661807580174926</v>
      </c>
      <c r="I374" s="2">
        <v>6.3291139240506329</v>
      </c>
      <c r="J374" s="2">
        <v>0</v>
      </c>
      <c r="K374" s="2">
        <v>3.1695721077654517</v>
      </c>
      <c r="L374" s="2">
        <v>8.4745762711864412</v>
      </c>
      <c r="M374" s="2">
        <v>1.9342359767891684</v>
      </c>
      <c r="N374" s="2">
        <v>2.3255813953488373</v>
      </c>
      <c r="O374" s="2">
        <v>0</v>
      </c>
      <c r="P374" s="2">
        <v>0</v>
      </c>
      <c r="Q374" s="2">
        <v>8.9820359281437128</v>
      </c>
      <c r="R374" s="2">
        <v>0</v>
      </c>
      <c r="S374" s="2">
        <v>1.9801980198019802</v>
      </c>
      <c r="T374" s="2">
        <v>2.512562814070352</v>
      </c>
      <c r="U374" s="2">
        <v>0</v>
      </c>
      <c r="V374" s="2">
        <v>2.0080321285140563</v>
      </c>
      <c r="W374" s="2">
        <v>2.6385224274406331</v>
      </c>
      <c r="X374" s="2">
        <v>0</v>
      </c>
      <c r="Y374" s="2">
        <v>4.1724617524339358</v>
      </c>
      <c r="Z374" s="2">
        <v>7.109004739336493</v>
      </c>
      <c r="AA374" s="2">
        <v>11.029411764705882</v>
      </c>
      <c r="AB374" s="2">
        <v>2.5839793281653747</v>
      </c>
      <c r="AC374" s="2">
        <v>2.150537634408602</v>
      </c>
      <c r="AD374" s="2">
        <v>11.363636363636363</v>
      </c>
      <c r="AE374" s="2">
        <v>8</v>
      </c>
      <c r="AF374" s="2">
        <v>5.7733211789729566</v>
      </c>
      <c r="AH374" s="2">
        <v>6.1349693251533743</v>
      </c>
      <c r="AI374" s="2">
        <v>4.9875311720698257</v>
      </c>
      <c r="AJ374" s="2">
        <v>1.7361111111111112</v>
      </c>
      <c r="AK374" s="2">
        <v>2.6420079260237781</v>
      </c>
      <c r="AL374" s="2">
        <v>0</v>
      </c>
      <c r="AM374" s="2">
        <v>5.0709939148073024</v>
      </c>
      <c r="AN374" s="2">
        <v>4.7393364928909953</v>
      </c>
      <c r="AO374" s="2">
        <v>0</v>
      </c>
      <c r="AP374" s="2">
        <v>5.4644808743169397</v>
      </c>
      <c r="AQ374" s="2">
        <v>2.5641025641025643</v>
      </c>
      <c r="AR374" s="2">
        <v>3.6363636363636362</v>
      </c>
      <c r="AS374" s="8">
        <v>27.522935779816514</v>
      </c>
      <c r="AT374" s="74">
        <v>363</v>
      </c>
      <c r="AU374" s="39">
        <f t="shared" si="98"/>
        <v>4.6570553577581926</v>
      </c>
      <c r="AV374" s="39">
        <f t="shared" si="99"/>
        <v>4.8781859287711935</v>
      </c>
      <c r="AW374" s="39">
        <f t="shared" si="100"/>
        <v>3.5587188612099645</v>
      </c>
      <c r="AX374" s="37">
        <f t="shared" si="101"/>
        <v>43</v>
      </c>
      <c r="AY374" s="39">
        <f t="shared" si="102"/>
        <v>0.74391637995423632</v>
      </c>
      <c r="AZ374" s="2">
        <v>0</v>
      </c>
      <c r="BA374" s="2">
        <v>10.49317943336831</v>
      </c>
      <c r="BB374" s="2">
        <v>15.576323987538942</v>
      </c>
      <c r="BC374" s="2">
        <v>2.1715526601520088</v>
      </c>
      <c r="BD374" s="2">
        <v>6.7385444743935308</v>
      </c>
      <c r="BE374" s="2">
        <v>1.8501387604070305</v>
      </c>
      <c r="BF374" s="2">
        <v>1.2330456226880395</v>
      </c>
      <c r="BG374" s="2">
        <v>1.5503875968992249</v>
      </c>
      <c r="BH374" s="2">
        <v>1.5151515151515151</v>
      </c>
      <c r="BI374" s="2">
        <v>1.4760147601476015</v>
      </c>
      <c r="BJ374" s="2">
        <v>5.3619302949061662</v>
      </c>
      <c r="BK374" s="2">
        <v>3.1298904538341157</v>
      </c>
      <c r="BL374" s="2">
        <v>8</v>
      </c>
      <c r="BM374" s="2">
        <v>6.8886337543053964</v>
      </c>
      <c r="BN374" s="2">
        <v>0.66889632107023411</v>
      </c>
      <c r="BO374" s="2">
        <v>4.3898156277436344</v>
      </c>
      <c r="BP374" s="2">
        <v>7.5414781297134237</v>
      </c>
      <c r="BQ374" s="2">
        <v>6.1823802163833079</v>
      </c>
      <c r="BR374" s="2">
        <v>2.6761819803746656</v>
      </c>
      <c r="BS374" s="2">
        <v>7.1942446043165464</v>
      </c>
      <c r="BT374" s="2">
        <v>5.9880239520958085</v>
      </c>
      <c r="BU374" s="2">
        <v>3.7546933667083855</v>
      </c>
      <c r="BV374" s="2">
        <v>7.8387458006718926</v>
      </c>
      <c r="BW374" s="2">
        <v>4</v>
      </c>
      <c r="BX374" s="2">
        <v>3.2362459546925568</v>
      </c>
      <c r="BY374" s="2">
        <v>2.4752475247524752</v>
      </c>
      <c r="CA374" s="2">
        <v>5.4200542005420056</v>
      </c>
      <c r="CB374" s="8">
        <v>3.5714285714285716</v>
      </c>
      <c r="CC374" s="2">
        <v>5.0505050505050502</v>
      </c>
      <c r="CD374" s="2">
        <v>15.625</v>
      </c>
      <c r="CE374" s="2">
        <v>4.7770700636942678</v>
      </c>
      <c r="CF374" s="2">
        <v>10.741138560687434</v>
      </c>
      <c r="CG374" s="2">
        <v>1.8083182640144666</v>
      </c>
      <c r="CH374" s="2">
        <v>0</v>
      </c>
      <c r="CI374" s="2">
        <v>9.2687950566426363</v>
      </c>
      <c r="CJ374" s="2">
        <v>6.5146579804560263</v>
      </c>
      <c r="CK374" s="2">
        <v>9.1407678244972583</v>
      </c>
      <c r="CL374">
        <v>2.1528525296017222</v>
      </c>
      <c r="CM374" s="2">
        <v>6.8399452804377567</v>
      </c>
      <c r="CN374" s="2">
        <v>6.3492063492063489</v>
      </c>
      <c r="CP374" s="2">
        <v>2.0429009193054135</v>
      </c>
      <c r="CR374" s="2">
        <v>11.428571428571429</v>
      </c>
      <c r="CS374" s="2">
        <v>5.5970149253731343</v>
      </c>
      <c r="CT374" s="74">
        <v>363</v>
      </c>
      <c r="CU374" s="87">
        <f t="shared" si="103"/>
        <v>5.3083482278436831</v>
      </c>
      <c r="CV374" s="87">
        <f t="shared" si="104"/>
        <v>3.7598138636751326</v>
      </c>
      <c r="CW374" s="87">
        <f t="shared" si="105"/>
        <v>5.0505050505050502</v>
      </c>
      <c r="CX374" s="93">
        <f t="shared" si="106"/>
        <v>43</v>
      </c>
      <c r="CY374" s="87">
        <f t="shared" si="107"/>
        <v>0.57336623892716432</v>
      </c>
      <c r="CZ374" s="2">
        <v>6.3795853269537481</v>
      </c>
      <c r="DA374" s="2">
        <v>2.1231422505307855</v>
      </c>
      <c r="DB374" s="2">
        <v>0</v>
      </c>
      <c r="DC374" s="2">
        <v>5.208333333333333</v>
      </c>
      <c r="DD374" s="2">
        <v>1.4326647564469914</v>
      </c>
      <c r="DE374" s="2">
        <v>4.4182621502209134</v>
      </c>
      <c r="DF374" s="2">
        <v>5.1369863013698627</v>
      </c>
      <c r="DG374" s="2">
        <v>1.7889087656529516</v>
      </c>
      <c r="DH374" s="2">
        <v>5.6497175141242941</v>
      </c>
      <c r="DI374" s="2">
        <v>4.4742729306487696</v>
      </c>
      <c r="DJ374" s="2">
        <v>10.38961038961039</v>
      </c>
      <c r="DK374" s="2">
        <v>0</v>
      </c>
      <c r="DL374" s="2">
        <v>13.333333333333334</v>
      </c>
      <c r="DM374" s="2">
        <v>3.2102728731942216</v>
      </c>
      <c r="DN374" s="2">
        <v>12.084592145015106</v>
      </c>
      <c r="DO374" s="2">
        <v>10.554089709762533</v>
      </c>
      <c r="DP374" s="2">
        <v>0</v>
      </c>
      <c r="DQ374" s="2">
        <v>3.215434083601286</v>
      </c>
      <c r="DR374" s="2">
        <v>4.9079754601226995</v>
      </c>
      <c r="DS374" s="2">
        <v>7.4906367041198498</v>
      </c>
      <c r="DT374" s="2">
        <v>14.285714285714286</v>
      </c>
      <c r="DU374" s="2">
        <v>3.7174721189591078</v>
      </c>
      <c r="DV374" s="2">
        <v>2.4330900243309004</v>
      </c>
      <c r="DW374" s="2">
        <v>2.4330900243309004</v>
      </c>
      <c r="DX374" s="2">
        <v>4.1928721174004195</v>
      </c>
      <c r="DY374" s="2">
        <v>6.1099796334012222</v>
      </c>
      <c r="DZ374" s="2">
        <v>3.3167495854063018</v>
      </c>
      <c r="EA374" s="2">
        <v>20.833333333333332</v>
      </c>
      <c r="EB374" s="2">
        <v>2.0060180541624875</v>
      </c>
      <c r="EC374" s="2">
        <v>1.9047619047619047</v>
      </c>
      <c r="ED374" s="2">
        <v>13.368983957219251</v>
      </c>
      <c r="EE374" s="2">
        <v>3.9525691699604741</v>
      </c>
      <c r="EF374" s="2">
        <v>6.4655172413793105</v>
      </c>
      <c r="EG374" s="2">
        <v>3.9370078740157481</v>
      </c>
      <c r="EH374" s="2">
        <v>3.1201248049921997</v>
      </c>
      <c r="EI374" s="2">
        <v>7.1123755334281649</v>
      </c>
      <c r="EJ374" s="2">
        <v>7.8328981723237598</v>
      </c>
      <c r="EK374" s="2">
        <v>4.6893317702227435</v>
      </c>
      <c r="EL374" s="2">
        <v>6.8143100511073254</v>
      </c>
      <c r="EM374" s="2">
        <v>7.0257611241217797</v>
      </c>
      <c r="EN374" s="2">
        <v>4.2918454935622314</v>
      </c>
      <c r="EO374" s="2">
        <v>7.1770334928229662</v>
      </c>
      <c r="EP374" s="2">
        <v>3.6429872495446265</v>
      </c>
      <c r="EQ374" s="2">
        <v>7.2992700729927007</v>
      </c>
      <c r="ER374" s="2">
        <v>9.0909090909090917</v>
      </c>
      <c r="ES374" s="2">
        <v>7.1770334928229662</v>
      </c>
      <c r="ET374" s="2">
        <v>5.736137667304015</v>
      </c>
      <c r="EU374" s="2">
        <v>5.5555555555555554</v>
      </c>
      <c r="EV374" s="2">
        <v>5.7692307692307692</v>
      </c>
      <c r="EW374" s="2">
        <v>1.9455252918287937</v>
      </c>
      <c r="EX374" s="2">
        <v>4.4052863436123344</v>
      </c>
      <c r="EY374" s="2">
        <v>0</v>
      </c>
      <c r="EZ374" s="2">
        <v>4.7619047619047619</v>
      </c>
      <c r="FA374" s="2">
        <v>12.711864406779661</v>
      </c>
      <c r="FB374" s="2">
        <v>9.4637223974763405</v>
      </c>
      <c r="FC374" s="2">
        <v>2.5445292620865141</v>
      </c>
      <c r="FD374" s="2">
        <v>4.2979942693409745</v>
      </c>
      <c r="FE374" s="2">
        <v>3.2206119162640903</v>
      </c>
      <c r="FF374" s="2">
        <v>3.6036036036036037</v>
      </c>
      <c r="FG374" s="2">
        <v>5.8139534883720927</v>
      </c>
      <c r="FH374" s="2">
        <v>4.3572984749455337</v>
      </c>
      <c r="FI374" s="2">
        <v>9.1743119266055047</v>
      </c>
      <c r="FJ374" s="2">
        <v>5.28169014084507</v>
      </c>
      <c r="FK374" s="2">
        <v>18.567639257294431</v>
      </c>
      <c r="FL374" s="2">
        <v>1.2269938650306749</v>
      </c>
      <c r="FM374" s="2">
        <v>5.313496280552604</v>
      </c>
      <c r="FN374" s="2">
        <v>4.6012269938650308</v>
      </c>
      <c r="FO374" s="2">
        <v>0.97370983446932813</v>
      </c>
      <c r="FP374" s="2">
        <v>11.299435028248588</v>
      </c>
      <c r="FQ374" s="2">
        <v>5.4446460980036298</v>
      </c>
      <c r="FR374" s="2">
        <v>0</v>
      </c>
      <c r="FS374" s="2">
        <v>9.615384615384615</v>
      </c>
      <c r="FT374" s="2">
        <v>0</v>
      </c>
      <c r="FU374" s="8">
        <v>3.5398230088495577</v>
      </c>
      <c r="FV374" s="8">
        <v>0</v>
      </c>
      <c r="FW374" s="2">
        <v>0</v>
      </c>
      <c r="FX374" s="2">
        <v>6.557377049180328</v>
      </c>
      <c r="FY374" s="2">
        <v>9.6385542168674707</v>
      </c>
      <c r="FZ374" s="2">
        <v>7.0588235294117654</v>
      </c>
      <c r="GA374" s="74">
        <v>363</v>
      </c>
      <c r="GB374" s="39">
        <f t="shared" si="108"/>
        <v>5.5507492120782409</v>
      </c>
      <c r="GC374" s="39">
        <f t="shared" si="109"/>
        <v>4.1391459722994766</v>
      </c>
      <c r="GD374" s="39">
        <f t="shared" si="110"/>
        <v>4.7619047619047619</v>
      </c>
      <c r="GE374" s="37">
        <f t="shared" si="111"/>
        <v>79</v>
      </c>
      <c r="GF374" s="39">
        <f t="shared" si="112"/>
        <v>0.46569030536008243</v>
      </c>
      <c r="GG374" s="2">
        <v>0</v>
      </c>
      <c r="GH374" s="2">
        <v>0</v>
      </c>
      <c r="GI374" s="2">
        <v>4.1152263374485596</v>
      </c>
      <c r="GJ374" s="2">
        <v>20</v>
      </c>
      <c r="GK374" s="2">
        <v>0</v>
      </c>
      <c r="GL374" s="2">
        <v>1.4880952380952381</v>
      </c>
      <c r="GM374" s="2">
        <v>1.4792899408284024</v>
      </c>
      <c r="GN374" s="2">
        <v>3.225806451612903</v>
      </c>
      <c r="GO374" s="2">
        <v>2.1786492374727668</v>
      </c>
      <c r="GP374" s="2">
        <v>2.4096385542168677</v>
      </c>
      <c r="GQ374" s="2">
        <v>12.376237623762377</v>
      </c>
      <c r="GR374" s="2">
        <v>15.873015873015873</v>
      </c>
      <c r="GS374" s="2">
        <v>2.0554984583761562</v>
      </c>
    </row>
    <row r="375" spans="1:201" s="2" customFormat="1" x14ac:dyDescent="0.35">
      <c r="A375" s="74">
        <v>364</v>
      </c>
      <c r="B375" s="2">
        <v>6.3191153238546605</v>
      </c>
      <c r="C375" s="2">
        <v>5.9055118110236222</v>
      </c>
      <c r="D375" s="2">
        <v>6.5982404692082115</v>
      </c>
      <c r="E375" s="2">
        <v>0</v>
      </c>
      <c r="F375" s="2">
        <v>14.492753623188406</v>
      </c>
      <c r="G375" s="2">
        <v>14.285714285714286</v>
      </c>
      <c r="H375" s="2">
        <v>8.8495575221238933</v>
      </c>
      <c r="I375" s="2">
        <v>3.1847133757961785</v>
      </c>
      <c r="J375" s="2">
        <v>6.2015503875968996</v>
      </c>
      <c r="K375" s="2">
        <v>3.1796502384737679</v>
      </c>
      <c r="L375" s="2">
        <v>0</v>
      </c>
      <c r="M375" s="2">
        <v>7.7519379844961236</v>
      </c>
      <c r="N375" s="2">
        <v>9.3240093240093245</v>
      </c>
      <c r="O375" s="2">
        <v>0</v>
      </c>
      <c r="P375" s="2">
        <v>0</v>
      </c>
      <c r="Q375" s="2">
        <v>12.084592145015106</v>
      </c>
      <c r="R375" s="2">
        <v>2.3640661938534278</v>
      </c>
      <c r="S375" s="2">
        <v>1.9841269841269842</v>
      </c>
      <c r="T375" s="2">
        <v>5.0377833753148611</v>
      </c>
      <c r="U375" s="2">
        <v>4.2553191489361701</v>
      </c>
      <c r="V375" s="2">
        <v>10.060362173038229</v>
      </c>
      <c r="W375" s="2">
        <v>10.582010582010582</v>
      </c>
      <c r="X375" s="2">
        <v>9.0497737556561084</v>
      </c>
      <c r="Y375" s="2">
        <v>2.7932960893854748</v>
      </c>
      <c r="Z375" s="2">
        <v>0</v>
      </c>
      <c r="AA375" s="2">
        <v>18.587360594795538</v>
      </c>
      <c r="AB375" s="2">
        <v>10.362694300518134</v>
      </c>
      <c r="AC375" s="2">
        <v>4.3103448275862073</v>
      </c>
      <c r="AD375" s="2">
        <v>11.494252873563218</v>
      </c>
      <c r="AE375" s="2">
        <v>6.4516129032258061</v>
      </c>
      <c r="AF375" s="2">
        <v>12.224938875305623</v>
      </c>
      <c r="AH375" s="2">
        <v>9.2592592592592595</v>
      </c>
      <c r="AI375" s="2">
        <v>7.518796992481203</v>
      </c>
      <c r="AJ375" s="2">
        <v>8.695652173913043</v>
      </c>
      <c r="AK375" s="2">
        <v>2.6490066225165565</v>
      </c>
      <c r="AL375" s="2">
        <v>0</v>
      </c>
      <c r="AM375" s="2">
        <v>1.019367991845056</v>
      </c>
      <c r="AN375" s="2">
        <v>7.1428571428571432</v>
      </c>
      <c r="AO375" s="2">
        <v>0</v>
      </c>
      <c r="AP375" s="2">
        <v>0</v>
      </c>
      <c r="AQ375" s="2">
        <v>10.282776349614396</v>
      </c>
      <c r="AR375" s="2">
        <v>3.6496350364963503</v>
      </c>
      <c r="AS375" s="8">
        <v>9.4339622641509422</v>
      </c>
      <c r="AT375" s="74">
        <v>364</v>
      </c>
      <c r="AU375" s="39">
        <f t="shared" si="98"/>
        <v>6.218293093045367</v>
      </c>
      <c r="AV375" s="39">
        <f t="shared" si="99"/>
        <v>4.71933770976365</v>
      </c>
      <c r="AW375" s="39">
        <f t="shared" si="100"/>
        <v>6.3191153238546605</v>
      </c>
      <c r="AX375" s="37">
        <f t="shared" si="101"/>
        <v>43</v>
      </c>
      <c r="AY375" s="39">
        <f t="shared" si="102"/>
        <v>0.71969225365570544</v>
      </c>
      <c r="AZ375" s="2">
        <v>3.6101083032490973</v>
      </c>
      <c r="BA375" s="2">
        <v>4.2417815482502652</v>
      </c>
      <c r="BB375" s="2">
        <v>9.4936708860759502</v>
      </c>
      <c r="BC375" s="2">
        <v>4.3525571273122958</v>
      </c>
      <c r="BD375" s="2">
        <v>2.7137042062415198</v>
      </c>
      <c r="BE375" s="2">
        <v>4.6339202965708983</v>
      </c>
      <c r="BF375" s="2">
        <v>3.7037037037037037</v>
      </c>
      <c r="BG375" s="2">
        <v>3.1055900621118013</v>
      </c>
      <c r="BH375" s="2">
        <v>3.0349013657056148</v>
      </c>
      <c r="BI375" s="2">
        <v>0.73909830007390986</v>
      </c>
      <c r="BJ375" s="2">
        <v>8.0862533692722369</v>
      </c>
      <c r="BK375" s="2">
        <v>3.1397174254317113</v>
      </c>
      <c r="BL375" s="2">
        <v>5.376344086021505</v>
      </c>
      <c r="BM375" s="2">
        <v>4.6242774566473992</v>
      </c>
      <c r="BN375" s="2">
        <v>1.3386880856760375</v>
      </c>
      <c r="BO375" s="2">
        <v>1.7636684303350969</v>
      </c>
      <c r="BP375" s="2">
        <v>6.0790273556231007</v>
      </c>
      <c r="BQ375" s="2">
        <v>6.2208398133748055</v>
      </c>
      <c r="BR375" s="2">
        <v>1.7889087656529516</v>
      </c>
      <c r="BS375" s="2">
        <v>2.4154589371980677</v>
      </c>
      <c r="BT375" s="2">
        <v>12.048192771084338</v>
      </c>
      <c r="BU375" s="2">
        <v>7.5376884422110555</v>
      </c>
      <c r="BV375" s="2">
        <v>1.1286681715575622</v>
      </c>
      <c r="BW375" s="2">
        <v>4.0160642570281126</v>
      </c>
      <c r="BX375" s="2">
        <v>7.5757575757575761</v>
      </c>
      <c r="BY375" s="2">
        <v>2.4813895781637716</v>
      </c>
      <c r="CA375" s="2">
        <v>5.4495912806539506</v>
      </c>
      <c r="CB375" s="8">
        <v>2.3894862604540026</v>
      </c>
      <c r="CC375" s="2">
        <v>8.8832487309644677</v>
      </c>
      <c r="CD375" s="2">
        <v>15.873015873015873</v>
      </c>
      <c r="CE375" s="2">
        <v>1.6</v>
      </c>
      <c r="CF375" s="2">
        <v>5.4288816503800215</v>
      </c>
      <c r="CG375" s="2">
        <v>2.7173913043478262</v>
      </c>
      <c r="CH375" s="2">
        <v>2.9702970297029703</v>
      </c>
      <c r="CI375" s="2">
        <v>1.0395010395010396</v>
      </c>
      <c r="CJ375" s="2">
        <v>6.557377049180328</v>
      </c>
      <c r="CK375" s="2">
        <v>5.5350553505535052</v>
      </c>
      <c r="CL375">
        <v>3.2397408207343412</v>
      </c>
      <c r="CM375" s="2">
        <v>1.3774104683195592</v>
      </c>
      <c r="CN375" s="2">
        <v>3.1948881789137382</v>
      </c>
      <c r="CP375" s="2">
        <v>1.0235414534288638</v>
      </c>
      <c r="CR375" s="2">
        <v>11.560693641618498</v>
      </c>
      <c r="CS375" s="2">
        <v>9.4161958568738218</v>
      </c>
      <c r="CT375" s="74">
        <v>364</v>
      </c>
      <c r="CU375" s="87">
        <f t="shared" si="103"/>
        <v>4.7327045653249575</v>
      </c>
      <c r="CV375" s="87">
        <f t="shared" si="104"/>
        <v>3.3529138034570694</v>
      </c>
      <c r="CW375" s="87">
        <f t="shared" si="105"/>
        <v>3.7037037037037037</v>
      </c>
      <c r="CX375" s="93">
        <f t="shared" si="106"/>
        <v>43</v>
      </c>
      <c r="CY375" s="87">
        <f t="shared" si="107"/>
        <v>0.5113145614756589</v>
      </c>
      <c r="CZ375" s="2">
        <v>4.815409309791332</v>
      </c>
      <c r="DA375" s="2">
        <v>0</v>
      </c>
      <c r="DB375" s="2">
        <v>3.5335689045936394</v>
      </c>
      <c r="DC375" s="2">
        <v>3.4904013961605584</v>
      </c>
      <c r="DD375" s="2">
        <v>0</v>
      </c>
      <c r="DE375" s="2">
        <v>1.4792899408284024</v>
      </c>
      <c r="DF375" s="2">
        <v>0</v>
      </c>
      <c r="DG375" s="2">
        <v>1.7921146953405018</v>
      </c>
      <c r="DH375" s="2">
        <v>17.045454545454547</v>
      </c>
      <c r="DI375" s="2">
        <v>8.9887640449438209</v>
      </c>
      <c r="DJ375" s="2">
        <v>7.8740157480314963</v>
      </c>
      <c r="DK375" s="2">
        <v>20</v>
      </c>
      <c r="DL375" s="2">
        <v>10.810810810810811</v>
      </c>
      <c r="DM375" s="2">
        <v>6.4412238325281805</v>
      </c>
      <c r="DN375" s="2">
        <v>3.0581039755351682</v>
      </c>
      <c r="DO375" s="2">
        <v>5.333333333333333</v>
      </c>
      <c r="DP375" s="2">
        <v>7.4257425742574261</v>
      </c>
      <c r="DQ375" s="2">
        <v>3.225806451612903</v>
      </c>
      <c r="DR375" s="2">
        <v>1.2330456226880395</v>
      </c>
      <c r="DS375" s="2">
        <v>15.09433962264151</v>
      </c>
      <c r="DT375" s="2">
        <v>9.6618357487922708</v>
      </c>
      <c r="DU375" s="2">
        <v>3.7313432835820897</v>
      </c>
      <c r="DV375" s="2">
        <v>2.4390243902439024</v>
      </c>
      <c r="DW375" s="2">
        <v>2.4390243902439024</v>
      </c>
      <c r="DX375" s="2">
        <v>2.1052631578947367</v>
      </c>
      <c r="DY375" s="2">
        <v>2.0491803278688523</v>
      </c>
      <c r="DZ375" s="2">
        <v>1.6638935108153079</v>
      </c>
      <c r="EA375" s="2">
        <v>21.276595744680851</v>
      </c>
      <c r="EB375" s="2">
        <v>10.050251256281408</v>
      </c>
      <c r="EC375" s="2">
        <v>0</v>
      </c>
      <c r="ED375" s="2">
        <v>8.1300813008130088</v>
      </c>
      <c r="EE375" s="2">
        <v>3.9682539682539684</v>
      </c>
      <c r="EF375" s="2">
        <v>0</v>
      </c>
      <c r="EG375" s="2">
        <v>3.9525691699604741</v>
      </c>
      <c r="EH375" s="2">
        <v>3.1298904538341157</v>
      </c>
      <c r="EI375" s="2">
        <v>2.8653295128939829</v>
      </c>
      <c r="EJ375" s="2">
        <v>2.6315789473684212</v>
      </c>
      <c r="EK375" s="2">
        <v>4.7114252061248525</v>
      </c>
      <c r="EL375" s="2">
        <v>1.7152658662092624</v>
      </c>
      <c r="EM375" s="2">
        <v>4.716981132075472</v>
      </c>
      <c r="EN375" s="2">
        <v>2.8735632183908044</v>
      </c>
      <c r="EO375" s="2">
        <v>0</v>
      </c>
      <c r="EP375" s="2">
        <v>1.8281535648994516</v>
      </c>
      <c r="EQ375" s="2">
        <v>5.5147058823529411</v>
      </c>
      <c r="ER375" s="2">
        <v>5.5045871559633026</v>
      </c>
      <c r="ES375" s="2">
        <v>2.4096385542168677</v>
      </c>
      <c r="ET375" s="2">
        <v>3.8461538461538463</v>
      </c>
      <c r="EU375" s="2">
        <v>5.5865921787709496</v>
      </c>
      <c r="EV375" s="2">
        <v>1.9342359767891684</v>
      </c>
      <c r="EW375" s="2">
        <v>5.8479532163742691</v>
      </c>
      <c r="EX375" s="2">
        <v>8.8495575221238933</v>
      </c>
      <c r="EY375" s="2">
        <v>2.358490566037736</v>
      </c>
      <c r="EZ375" s="2">
        <v>4.7846889952153111</v>
      </c>
      <c r="FA375" s="2">
        <v>6.437768240343348</v>
      </c>
      <c r="FB375" s="2">
        <v>1.5923566878980893</v>
      </c>
      <c r="FC375" s="2">
        <v>0</v>
      </c>
      <c r="FD375" s="2">
        <v>5.7553956834532372</v>
      </c>
      <c r="FE375" s="2">
        <v>11.308562197092083</v>
      </c>
      <c r="FF375" s="2">
        <v>7.2332730560578664</v>
      </c>
      <c r="FG375" s="2">
        <v>3.5087719298245612</v>
      </c>
      <c r="FH375" s="2">
        <v>4.3763676148796495</v>
      </c>
      <c r="FI375" s="2">
        <v>0</v>
      </c>
      <c r="FJ375" s="2">
        <v>12.389380530973451</v>
      </c>
      <c r="FK375" s="2">
        <v>2.7027027027027026</v>
      </c>
      <c r="FL375" s="2">
        <v>2.4570024570024569</v>
      </c>
      <c r="FM375" s="2">
        <v>3.2051282051282053</v>
      </c>
      <c r="FN375" s="2">
        <v>1.5408320493066257</v>
      </c>
      <c r="FO375" s="2">
        <v>4.8732943469785575</v>
      </c>
      <c r="FP375" s="2">
        <v>2.8571428571428572</v>
      </c>
      <c r="FQ375" s="2">
        <v>1.8248175182481752</v>
      </c>
      <c r="FR375" s="2">
        <v>11.764705882352942</v>
      </c>
      <c r="FS375" s="2">
        <v>11.650485436893204</v>
      </c>
      <c r="FT375" s="2">
        <v>0</v>
      </c>
      <c r="FU375" s="8">
        <v>7.1047957371225579</v>
      </c>
      <c r="FV375" s="8">
        <v>10.582010582010582</v>
      </c>
      <c r="FW375" s="2">
        <v>21.05263157894737</v>
      </c>
      <c r="FX375" s="2">
        <v>3.3003300330033003</v>
      </c>
      <c r="FY375" s="2">
        <v>9.7323600973236015</v>
      </c>
      <c r="FZ375" s="2">
        <v>18.957345971563981</v>
      </c>
      <c r="GA375" s="74">
        <v>364</v>
      </c>
      <c r="GB375" s="39">
        <f t="shared" si="108"/>
        <v>5.4484176487345106</v>
      </c>
      <c r="GC375" s="39">
        <f t="shared" si="109"/>
        <v>5.0684190465129424</v>
      </c>
      <c r="GD375" s="39">
        <f t="shared" si="110"/>
        <v>3.7313432835820897</v>
      </c>
      <c r="GE375" s="37">
        <f t="shared" si="111"/>
        <v>79</v>
      </c>
      <c r="GF375" s="39">
        <f t="shared" si="112"/>
        <v>0.57024169460547258</v>
      </c>
      <c r="GG375" s="2">
        <v>5.0083472454090154</v>
      </c>
      <c r="GH375" s="2">
        <v>7.1684587813620073</v>
      </c>
      <c r="GI375" s="2">
        <v>4.1322314049586772</v>
      </c>
      <c r="GJ375" s="2">
        <v>0</v>
      </c>
      <c r="GK375" s="2">
        <v>0</v>
      </c>
      <c r="GL375" s="2">
        <v>0</v>
      </c>
      <c r="GM375" s="2">
        <v>2.2222222222222223</v>
      </c>
      <c r="GN375" s="2">
        <v>3.2362459546925568</v>
      </c>
      <c r="GO375" s="2">
        <v>4.3668122270742362</v>
      </c>
      <c r="GP375" s="2">
        <v>3.6231884057971016</v>
      </c>
      <c r="GQ375" s="2">
        <v>10.025062656641603</v>
      </c>
      <c r="GR375" s="2">
        <v>0</v>
      </c>
      <c r="GS375" s="2">
        <v>1.0298661174047374</v>
      </c>
    </row>
    <row r="376" spans="1:201" s="2" customFormat="1" x14ac:dyDescent="0.35">
      <c r="A376" s="74">
        <v>365</v>
      </c>
      <c r="B376" s="2">
        <v>1.589825119236884</v>
      </c>
      <c r="C376" s="2">
        <v>5.9405940594059405</v>
      </c>
      <c r="D376" s="2">
        <v>1.4760147601476015</v>
      </c>
      <c r="E376" s="2">
        <v>0</v>
      </c>
      <c r="F376" s="2">
        <v>5.882352941176471</v>
      </c>
      <c r="G376" s="2">
        <v>0</v>
      </c>
      <c r="H376" s="2">
        <v>0</v>
      </c>
      <c r="I376" s="2">
        <v>6.3897763578274764</v>
      </c>
      <c r="J376" s="2">
        <v>6.2402496099843994</v>
      </c>
      <c r="K376" s="2">
        <v>3.1897926634768741</v>
      </c>
      <c r="L376" s="2">
        <v>2.8490028490028489</v>
      </c>
      <c r="M376" s="2">
        <v>1.953125</v>
      </c>
      <c r="N376" s="2">
        <v>7.0588235294117645</v>
      </c>
      <c r="O376" s="2">
        <v>4.0404040404040407</v>
      </c>
      <c r="P376" s="2">
        <v>4.7505938242280283</v>
      </c>
      <c r="Q376" s="2">
        <v>15.290519877675841</v>
      </c>
      <c r="R376" s="2">
        <v>2.3696682464454977</v>
      </c>
      <c r="S376" s="2">
        <v>1.9880715705765408</v>
      </c>
      <c r="T376" s="2">
        <v>5.0632911392405067</v>
      </c>
      <c r="U376" s="2">
        <v>0</v>
      </c>
      <c r="V376" s="2">
        <v>6.0975609756097562</v>
      </c>
      <c r="W376" s="2">
        <v>5.3475935828877006</v>
      </c>
      <c r="X376" s="2">
        <v>18.264840182648403</v>
      </c>
      <c r="Y376" s="2">
        <v>4.2016806722689077</v>
      </c>
      <c r="Z376" s="2">
        <v>0</v>
      </c>
      <c r="AA376" s="2">
        <v>26.515151515151516</v>
      </c>
      <c r="AB376" s="2">
        <v>2.6178010471204187</v>
      </c>
      <c r="AC376" s="2">
        <v>2.1645021645021645</v>
      </c>
      <c r="AD376" s="2">
        <v>23.255813953488371</v>
      </c>
      <c r="AE376" s="2">
        <v>6.4935064935064934</v>
      </c>
      <c r="AF376" s="2">
        <v>3.0940594059405941</v>
      </c>
      <c r="AH376" s="2">
        <v>9.3457943925233646</v>
      </c>
      <c r="AI376" s="2">
        <v>5.0505050505050502</v>
      </c>
      <c r="AJ376" s="2">
        <v>1.7543859649122806</v>
      </c>
      <c r="AK376" s="2">
        <v>2.6560424966799467</v>
      </c>
      <c r="AL376" s="2">
        <v>5.1020408163265305</v>
      </c>
      <c r="AM376" s="2">
        <v>3.0612244897959182</v>
      </c>
      <c r="AN376" s="2">
        <v>7.1942446043165464</v>
      </c>
      <c r="AO376" s="2">
        <v>0</v>
      </c>
      <c r="AP376" s="2">
        <v>2.7472527472527473</v>
      </c>
      <c r="AQ376" s="2">
        <v>0</v>
      </c>
      <c r="AR376" s="2">
        <v>12.820512820512821</v>
      </c>
      <c r="AS376" s="8">
        <v>4.7619047619047628</v>
      </c>
      <c r="AT376" s="74">
        <v>365</v>
      </c>
      <c r="AU376" s="39">
        <f t="shared" si="98"/>
        <v>5.3167098540952313</v>
      </c>
      <c r="AV376" s="39">
        <f t="shared" si="99"/>
        <v>5.8708958424483741</v>
      </c>
      <c r="AW376" s="39">
        <f t="shared" si="100"/>
        <v>4.0404040404040407</v>
      </c>
      <c r="AX376" s="37">
        <f t="shared" si="101"/>
        <v>43</v>
      </c>
      <c r="AY376" s="39">
        <f t="shared" si="102"/>
        <v>0.89530322254500971</v>
      </c>
      <c r="AZ376" s="2">
        <v>2.4154589371980677</v>
      </c>
      <c r="BA376" s="2">
        <v>3.1948881789137382</v>
      </c>
      <c r="BB376" s="2">
        <v>4.7923322683706067</v>
      </c>
      <c r="BC376" s="2">
        <v>0</v>
      </c>
      <c r="BD376" s="2">
        <v>2.7210884353741496</v>
      </c>
      <c r="BE376" s="2">
        <v>0.93109869646182497</v>
      </c>
      <c r="BF376" s="2">
        <v>2.4783147459727384</v>
      </c>
      <c r="BG376" s="2">
        <v>4.6728971962616823</v>
      </c>
      <c r="BH376" s="2">
        <v>6.0882800608828003</v>
      </c>
      <c r="BI376" s="2">
        <v>2.9585798816568047</v>
      </c>
      <c r="BJ376" s="2">
        <v>10.869565217391305</v>
      </c>
      <c r="BK376" s="2">
        <v>0</v>
      </c>
      <c r="BL376" s="2">
        <v>5.4054054054054053</v>
      </c>
      <c r="BM376" s="2">
        <v>1.1614401858304297</v>
      </c>
      <c r="BN376" s="2">
        <v>2.0107238605898123</v>
      </c>
      <c r="BO376" s="2">
        <v>3.5335689045936394</v>
      </c>
      <c r="BP376" s="2">
        <v>6.1162079510703364</v>
      </c>
      <c r="BQ376" s="2">
        <v>1.5649452269170578</v>
      </c>
      <c r="BR376" s="2">
        <v>2.6881720430107525</v>
      </c>
      <c r="BS376" s="2">
        <v>16.949152542372882</v>
      </c>
      <c r="BT376" s="2">
        <v>10.16260162601626</v>
      </c>
      <c r="BU376" s="2">
        <v>1.2658227848101267</v>
      </c>
      <c r="BV376" s="2">
        <v>3.3898305084745761</v>
      </c>
      <c r="BW376" s="2">
        <v>8.064516129032258</v>
      </c>
      <c r="BX376" s="2">
        <v>1.0905125408942202</v>
      </c>
      <c r="BY376" s="2">
        <v>0</v>
      </c>
      <c r="CA376" s="2">
        <v>9.5890410958904102</v>
      </c>
      <c r="CB376" s="8">
        <v>0</v>
      </c>
      <c r="CC376" s="2">
        <v>12.804097311139564</v>
      </c>
      <c r="CD376" s="2">
        <v>0</v>
      </c>
      <c r="CE376" s="2">
        <v>17.628205128205128</v>
      </c>
      <c r="CF376" s="2">
        <v>6.5502183406113534</v>
      </c>
      <c r="CG376" s="2">
        <v>3.6330608537693005</v>
      </c>
      <c r="CH376" s="2">
        <v>2.9791459781529297</v>
      </c>
      <c r="CI376" s="2">
        <v>10.40582726326743</v>
      </c>
      <c r="CJ376" s="2">
        <v>3.3003300330033003</v>
      </c>
      <c r="CK376" s="2">
        <v>1.8552875695732838</v>
      </c>
      <c r="CL376">
        <v>1.0810810810810811</v>
      </c>
      <c r="CM376" s="2">
        <v>4.1379310344827589</v>
      </c>
      <c r="CN376" s="2">
        <v>2.1367521367521367</v>
      </c>
      <c r="CP376" s="2">
        <v>5.1229508196721314</v>
      </c>
      <c r="CR376" s="2">
        <v>20.467836257309941</v>
      </c>
      <c r="CS376" s="2">
        <v>9.5057034220532319</v>
      </c>
      <c r="CT376" s="74">
        <v>365</v>
      </c>
      <c r="CU376" s="87">
        <f t="shared" si="103"/>
        <v>5.0168109686619884</v>
      </c>
      <c r="CV376" s="87">
        <f t="shared" si="104"/>
        <v>4.9609694492288536</v>
      </c>
      <c r="CW376" s="87">
        <f t="shared" si="105"/>
        <v>3.3003300330033003</v>
      </c>
      <c r="CX376" s="93">
        <f t="shared" si="106"/>
        <v>43</v>
      </c>
      <c r="CY376" s="87">
        <f t="shared" si="107"/>
        <v>0.7565407484711294</v>
      </c>
      <c r="CZ376" s="2">
        <v>3.225806451612903</v>
      </c>
      <c r="DA376" s="2">
        <v>0</v>
      </c>
      <c r="DB376" s="2">
        <v>1.7730496453900708</v>
      </c>
      <c r="DC376" s="2">
        <v>3.5026269702276709</v>
      </c>
      <c r="DD376" s="2">
        <v>2.8694404591104736</v>
      </c>
      <c r="DE376" s="2">
        <v>1.4814814814814814</v>
      </c>
      <c r="DF376" s="2">
        <v>3.4423407917383821</v>
      </c>
      <c r="DG376" s="2">
        <v>1.7953321364452424</v>
      </c>
      <c r="DH376" s="2">
        <v>0</v>
      </c>
      <c r="DI376" s="2">
        <v>2.2675736961451247</v>
      </c>
      <c r="DJ376" s="2">
        <v>7.9365079365079367</v>
      </c>
      <c r="DK376" s="2">
        <v>10.204081632653061</v>
      </c>
      <c r="DL376" s="2">
        <v>8.1967213114754092</v>
      </c>
      <c r="DM376" s="2">
        <v>4.8622366288492707</v>
      </c>
      <c r="DN376" s="2">
        <v>9.2024539877300615</v>
      </c>
      <c r="DO376" s="2">
        <v>8.0428954423592494</v>
      </c>
      <c r="DP376" s="2">
        <v>4.9875311720698257</v>
      </c>
      <c r="DQ376" s="2">
        <v>3.2362459546925568</v>
      </c>
      <c r="DR376" s="2">
        <v>2.4691358024691357</v>
      </c>
      <c r="DS376" s="2">
        <v>3.8314176245210727</v>
      </c>
      <c r="DT376" s="2">
        <v>9.7560975609756095</v>
      </c>
      <c r="DU376" s="2">
        <v>5.617977528089888</v>
      </c>
      <c r="DV376" s="2">
        <v>2.4449877750611249</v>
      </c>
      <c r="DW376" s="2">
        <v>2.4449877750611249</v>
      </c>
      <c r="DX376" s="2">
        <v>4.2194092827004219</v>
      </c>
      <c r="DY376" s="2">
        <v>2.0533880903490758</v>
      </c>
      <c r="DZ376" s="2">
        <v>1.6666666666666667</v>
      </c>
      <c r="EA376" s="2">
        <v>21.739130434782609</v>
      </c>
      <c r="EB376" s="2">
        <v>8.1218274111675122</v>
      </c>
      <c r="EC376" s="2">
        <v>1.9083969465648856</v>
      </c>
      <c r="ED376" s="2">
        <v>2.7322404371584699</v>
      </c>
      <c r="EE376" s="2">
        <v>9.9601593625498008</v>
      </c>
      <c r="EF376" s="2">
        <v>6.5075921908893708</v>
      </c>
      <c r="EG376" s="2">
        <v>7.9365079365079367</v>
      </c>
      <c r="EH376" s="2">
        <v>3.1397174254317113</v>
      </c>
      <c r="EI376" s="2">
        <v>8.6206896551724146</v>
      </c>
      <c r="EJ376" s="2">
        <v>5.2770448548812663</v>
      </c>
      <c r="EK376" s="2">
        <v>7.1005917159763312</v>
      </c>
      <c r="EL376" s="2">
        <v>8.5910652920962196</v>
      </c>
      <c r="EM376" s="2">
        <v>5.9241706161137442</v>
      </c>
      <c r="EN376" s="2">
        <v>4.3227665706051877</v>
      </c>
      <c r="EO376" s="2">
        <v>0</v>
      </c>
      <c r="EP376" s="2">
        <v>7.3260073260073257</v>
      </c>
      <c r="EQ376" s="2">
        <v>3.6968576709796674</v>
      </c>
      <c r="ER376" s="2">
        <v>7.3800738007380078</v>
      </c>
      <c r="ES376" s="2">
        <v>7.2463768115942031</v>
      </c>
      <c r="ET376" s="2">
        <v>3.8610038610038608</v>
      </c>
      <c r="EU376" s="2">
        <v>4.213483146067416</v>
      </c>
      <c r="EV376" s="2">
        <v>7.7519379844961236</v>
      </c>
      <c r="EW376" s="2">
        <v>3.9215686274509802</v>
      </c>
      <c r="EX376" s="2">
        <v>2.2321428571428572</v>
      </c>
      <c r="EY376" s="2">
        <v>7.0921985815602833</v>
      </c>
      <c r="EZ376" s="2">
        <v>9.615384615384615</v>
      </c>
      <c r="FA376" s="2">
        <v>4.319654427645788</v>
      </c>
      <c r="FB376" s="2">
        <v>6.3795853269537481</v>
      </c>
      <c r="FC376" s="2">
        <v>7.6530612244897958</v>
      </c>
      <c r="FD376" s="2">
        <v>8.6830680173661356</v>
      </c>
      <c r="FE376" s="2">
        <v>4.9019607843137258</v>
      </c>
      <c r="FF376" s="2">
        <v>3.6429872495446265</v>
      </c>
      <c r="FG376" s="2">
        <v>2.347417840375587</v>
      </c>
      <c r="FH376" s="2">
        <v>6.5934065934065931</v>
      </c>
      <c r="FI376" s="2">
        <v>3.7037037037037037</v>
      </c>
      <c r="FJ376" s="2">
        <v>8.9605734767025087</v>
      </c>
      <c r="FK376" s="2">
        <v>8.1300813008130088</v>
      </c>
      <c r="FL376" s="2">
        <v>2.4630541871921183</v>
      </c>
      <c r="FM376" s="2">
        <v>9.6463022508038581</v>
      </c>
      <c r="FN376" s="2">
        <v>2.3148148148148149</v>
      </c>
      <c r="FO376" s="2">
        <v>2.9382957884427032</v>
      </c>
      <c r="FP376" s="2">
        <v>0</v>
      </c>
      <c r="FQ376" s="2">
        <v>3.6563071297989032</v>
      </c>
      <c r="FR376" s="2">
        <v>11.904761904761905</v>
      </c>
      <c r="FS376" s="2">
        <v>5.8939096267190569</v>
      </c>
      <c r="FT376" s="2">
        <v>3.3222591362126246</v>
      </c>
      <c r="FU376" s="8">
        <v>0</v>
      </c>
      <c r="FV376" s="8">
        <v>3.5650623885918002</v>
      </c>
      <c r="FW376" s="2">
        <v>10.75268817204301</v>
      </c>
      <c r="FX376" s="2">
        <v>9.9337748344370862</v>
      </c>
      <c r="FY376" s="2">
        <v>12.285012285012284</v>
      </c>
      <c r="FZ376" s="2">
        <v>7.2463768115942031</v>
      </c>
      <c r="GA376" s="74">
        <v>365</v>
      </c>
      <c r="GB376" s="39">
        <f t="shared" si="108"/>
        <v>5.4302208761069011</v>
      </c>
      <c r="GC376" s="39">
        <f t="shared" si="109"/>
        <v>3.6027861237537713</v>
      </c>
      <c r="GD376" s="39">
        <f t="shared" si="110"/>
        <v>4.3227665706051877</v>
      </c>
      <c r="GE376" s="37">
        <f t="shared" si="111"/>
        <v>79</v>
      </c>
      <c r="GF376" s="39">
        <f t="shared" si="112"/>
        <v>0.40534510774595367</v>
      </c>
      <c r="GG376" s="2">
        <v>0</v>
      </c>
      <c r="GH376" s="2">
        <v>1.8050541516245486</v>
      </c>
      <c r="GI376" s="2">
        <v>8.2987551867219924</v>
      </c>
      <c r="GJ376" s="2">
        <v>0</v>
      </c>
      <c r="GK376" s="2">
        <v>34.482758620689658</v>
      </c>
      <c r="GL376" s="2">
        <v>0</v>
      </c>
      <c r="GM376" s="2">
        <v>1.4847809948032664</v>
      </c>
      <c r="GN376" s="2">
        <v>4.5454545454545459</v>
      </c>
      <c r="GO376" s="2">
        <v>4.3859649122807021</v>
      </c>
      <c r="GP376" s="2">
        <v>3.6363636363636362</v>
      </c>
      <c r="GQ376" s="2">
        <v>7.5949367088607591</v>
      </c>
      <c r="GR376" s="2">
        <v>0</v>
      </c>
      <c r="GS376" s="2">
        <v>4.1237113402061851</v>
      </c>
    </row>
    <row r="377" spans="1:201" s="2" customFormat="1" x14ac:dyDescent="0.35">
      <c r="A377" s="74">
        <v>366</v>
      </c>
      <c r="B377" s="2">
        <v>7.9617834394904454</v>
      </c>
      <c r="C377" s="2">
        <v>0</v>
      </c>
      <c r="D377" s="2">
        <v>3.695491500369549</v>
      </c>
      <c r="E377" s="2">
        <v>8.8495575221238933</v>
      </c>
      <c r="F377" s="2">
        <v>11.834319526627219</v>
      </c>
      <c r="G377" s="2">
        <v>3.6231884057971016</v>
      </c>
      <c r="H377" s="2">
        <v>2.9761904761904763</v>
      </c>
      <c r="I377" s="2">
        <v>0</v>
      </c>
      <c r="J377" s="2">
        <v>6.2794348508634226</v>
      </c>
      <c r="K377" s="2">
        <v>3.2</v>
      </c>
      <c r="L377" s="2">
        <v>8.5714285714285712</v>
      </c>
      <c r="M377" s="2">
        <v>7.8277886497064575</v>
      </c>
      <c r="N377" s="2">
        <v>9.4786729857819907</v>
      </c>
      <c r="O377" s="2">
        <v>4.056795131845842</v>
      </c>
      <c r="P377" s="2">
        <v>7.1599045346062056</v>
      </c>
      <c r="Q377" s="2">
        <v>6.2111801242236027</v>
      </c>
      <c r="R377" s="2">
        <v>2.3752969121140142</v>
      </c>
      <c r="S377" s="2">
        <v>3.9840637450199203</v>
      </c>
      <c r="T377" s="2">
        <v>2.5445292620865141</v>
      </c>
      <c r="U377" s="2">
        <v>4.2735042735042734</v>
      </c>
      <c r="V377" s="2">
        <v>2.0449897750511248</v>
      </c>
      <c r="W377" s="2">
        <v>0</v>
      </c>
      <c r="X377" s="2">
        <v>18.604651162790699</v>
      </c>
      <c r="Y377" s="2">
        <v>1.4064697609001406</v>
      </c>
      <c r="Z377" s="2">
        <v>9.5465393794749396</v>
      </c>
      <c r="AA377" s="2">
        <v>11.673151750972762</v>
      </c>
      <c r="AB377" s="2">
        <v>0</v>
      </c>
      <c r="AC377" s="2">
        <v>8.676789587852495</v>
      </c>
      <c r="AD377" s="2">
        <v>35.714285714285715</v>
      </c>
      <c r="AE377" s="2">
        <v>4.9019607843137258</v>
      </c>
      <c r="AF377" s="2">
        <v>2.7932960893854748</v>
      </c>
      <c r="AH377" s="2">
        <v>9.433962264150944</v>
      </c>
      <c r="AI377" s="2">
        <v>15.228426395939087</v>
      </c>
      <c r="AJ377" s="2">
        <v>1.7574692442882249</v>
      </c>
      <c r="AK377" s="2">
        <v>1.3315579227696406</v>
      </c>
      <c r="AL377" s="2">
        <v>0</v>
      </c>
      <c r="AM377" s="2">
        <v>2.0470829068577276</v>
      </c>
      <c r="AN377" s="2">
        <v>12.077294685990339</v>
      </c>
      <c r="AO377" s="2">
        <v>0</v>
      </c>
      <c r="AP377" s="2">
        <v>2.7548209366391183</v>
      </c>
      <c r="AQ377" s="2">
        <v>2.5974025974025974</v>
      </c>
      <c r="AR377" s="2">
        <v>5.5658627087198518</v>
      </c>
      <c r="AS377" s="8">
        <v>19.138755980861244</v>
      </c>
      <c r="AT377" s="74">
        <v>366</v>
      </c>
      <c r="AU377" s="39">
        <f t="shared" si="98"/>
        <v>6.3301837107075665</v>
      </c>
      <c r="AV377" s="39">
        <f t="shared" si="99"/>
        <v>6.6742093571403425</v>
      </c>
      <c r="AW377" s="39">
        <f t="shared" si="100"/>
        <v>4.056795131845842</v>
      </c>
      <c r="AX377" s="37">
        <f t="shared" si="101"/>
        <v>43</v>
      </c>
      <c r="AY377" s="39">
        <f t="shared" si="102"/>
        <v>1.0178073850643947</v>
      </c>
      <c r="AZ377" s="2">
        <v>1.2106537530266344</v>
      </c>
      <c r="BA377" s="2">
        <v>5.3418803418803416</v>
      </c>
      <c r="BB377" s="2">
        <v>8.0256821829855536</v>
      </c>
      <c r="BC377" s="2">
        <v>3.278688524590164</v>
      </c>
      <c r="BD377" s="2">
        <v>4.0927694406548429</v>
      </c>
      <c r="BE377" s="2">
        <v>3.7278657968313138</v>
      </c>
      <c r="BF377" s="2">
        <v>2.4844720496894408</v>
      </c>
      <c r="BG377" s="2">
        <v>3.1298904538341157</v>
      </c>
      <c r="BH377" s="2">
        <v>3.0627871362940278</v>
      </c>
      <c r="BI377" s="2">
        <v>2.2255192878338277</v>
      </c>
      <c r="BJ377" s="2">
        <v>2.7472527472527473</v>
      </c>
      <c r="BK377" s="2">
        <v>4.7244094488188972</v>
      </c>
      <c r="BL377" s="2">
        <v>5.4347826086956523</v>
      </c>
      <c r="BM377" s="2">
        <v>1.1627906976744187</v>
      </c>
      <c r="BN377" s="2">
        <v>2.014775016789792</v>
      </c>
      <c r="BO377" s="2">
        <v>2.6595744680851063</v>
      </c>
      <c r="BP377" s="2">
        <v>1.5384615384615385</v>
      </c>
      <c r="BQ377" s="2">
        <v>1.567398119122257</v>
      </c>
      <c r="BR377" s="2">
        <v>2.6954177897574123</v>
      </c>
      <c r="BS377" s="2">
        <v>7.389162561576355</v>
      </c>
      <c r="BT377" s="2">
        <v>8.2135523613963031</v>
      </c>
      <c r="BU377" s="2">
        <v>1.267427122940431</v>
      </c>
      <c r="BV377" s="2">
        <v>3.4013605442176869</v>
      </c>
      <c r="BW377" s="2">
        <v>1.3550135501355014</v>
      </c>
      <c r="BX377" s="2">
        <v>2.1834061135371181</v>
      </c>
      <c r="BY377" s="2">
        <v>2.4875621890547261</v>
      </c>
      <c r="CA377" s="2">
        <v>5.532503457814661</v>
      </c>
      <c r="CB377" s="8">
        <v>7.1856287425149699</v>
      </c>
      <c r="CC377" s="2">
        <v>3.8910505836575875</v>
      </c>
      <c r="CD377" s="2">
        <v>16.129032258064516</v>
      </c>
      <c r="CE377" s="2">
        <v>9.7879282218597066</v>
      </c>
      <c r="CF377" s="2">
        <v>2.197802197802198</v>
      </c>
      <c r="CG377" s="2">
        <v>2.7347310847766635</v>
      </c>
      <c r="CH377" s="2">
        <v>2.9880478087649402</v>
      </c>
      <c r="CI377" s="2">
        <v>2.1030494216614088</v>
      </c>
      <c r="CJ377" s="2">
        <v>4.9668874172185431</v>
      </c>
      <c r="CK377" s="2">
        <v>9.2936802973977688</v>
      </c>
      <c r="CL377">
        <v>4.3431053203040175</v>
      </c>
      <c r="CM377" s="2">
        <v>4.1551246537396125</v>
      </c>
      <c r="CN377" s="2">
        <v>2.1413276231263385</v>
      </c>
      <c r="CP377" s="2">
        <v>6.1791967044284242</v>
      </c>
      <c r="CR377" s="2">
        <v>8.9552238805970141</v>
      </c>
      <c r="CS377" s="2">
        <v>5.7361376673040159</v>
      </c>
      <c r="CT377" s="74">
        <v>366</v>
      </c>
      <c r="CU377" s="87">
        <f t="shared" si="103"/>
        <v>4.319604957817873</v>
      </c>
      <c r="CV377" s="87">
        <f t="shared" si="104"/>
        <v>2.9992550732511178</v>
      </c>
      <c r="CW377" s="87">
        <f t="shared" si="105"/>
        <v>3.278688524590164</v>
      </c>
      <c r="CX377" s="93">
        <f t="shared" si="106"/>
        <v>43</v>
      </c>
      <c r="CY377" s="87">
        <f t="shared" si="107"/>
        <v>0.45738211073360696</v>
      </c>
      <c r="CZ377" s="2">
        <v>6.4724919093851137</v>
      </c>
      <c r="DA377" s="2">
        <v>1.0638297872340425</v>
      </c>
      <c r="DB377" s="2">
        <v>5.3285968028419184</v>
      </c>
      <c r="DC377" s="2">
        <v>5.272407732864675</v>
      </c>
      <c r="DD377" s="2">
        <v>2.8776978417266186</v>
      </c>
      <c r="DE377" s="2">
        <v>2.9673590504451037</v>
      </c>
      <c r="DF377" s="2">
        <v>0</v>
      </c>
      <c r="DG377" s="2">
        <v>1.7985611510791366</v>
      </c>
      <c r="DH377" s="2">
        <v>17.341040462427745</v>
      </c>
      <c r="DI377" s="2">
        <v>2.2727272727272729</v>
      </c>
      <c r="DJ377" s="2">
        <v>5.333333333333333</v>
      </c>
      <c r="DK377" s="2">
        <v>0</v>
      </c>
      <c r="DL377" s="2">
        <v>8.2644628099173545</v>
      </c>
      <c r="DM377" s="2">
        <v>6.5146579804560263</v>
      </c>
      <c r="DN377" s="2">
        <v>3.0959752321981426</v>
      </c>
      <c r="DO377" s="2">
        <v>10.810810810810811</v>
      </c>
      <c r="DP377" s="2">
        <v>10.025062656641603</v>
      </c>
      <c r="DQ377" s="2">
        <v>16.233766233766232</v>
      </c>
      <c r="DR377" s="2">
        <v>6.1881188118811883</v>
      </c>
      <c r="DS377" s="2">
        <v>3.8461538461538463</v>
      </c>
      <c r="DT377" s="2">
        <v>4.9261083743842367</v>
      </c>
      <c r="DU377" s="2">
        <v>3.766478342749529</v>
      </c>
      <c r="DV377" s="2">
        <v>2.4509803921568629</v>
      </c>
      <c r="DW377" s="2">
        <v>2.4509803921568629</v>
      </c>
      <c r="DX377" s="2">
        <v>2.1186440677966103</v>
      </c>
      <c r="DY377" s="2">
        <v>4.1152263374485596</v>
      </c>
      <c r="DZ377" s="2">
        <v>0</v>
      </c>
      <c r="EA377" s="2">
        <v>0</v>
      </c>
      <c r="EB377" s="2">
        <v>9.2118730808597746</v>
      </c>
      <c r="EC377" s="2">
        <v>0</v>
      </c>
      <c r="ED377" s="2">
        <v>8.2191780821917817</v>
      </c>
      <c r="EE377" s="2">
        <v>4.0241448692152915</v>
      </c>
      <c r="EF377" s="2">
        <v>13.100436681222707</v>
      </c>
      <c r="EG377" s="2">
        <v>8</v>
      </c>
      <c r="EH377" s="2">
        <v>3.1496062992125986</v>
      </c>
      <c r="EI377" s="2">
        <v>1.4492753623188406</v>
      </c>
      <c r="EJ377" s="2">
        <v>2.6525198938992043</v>
      </c>
      <c r="EK377" s="2">
        <v>3.5756853396901072</v>
      </c>
      <c r="EL377" s="2">
        <v>5.1993067590987865</v>
      </c>
      <c r="EM377" s="2">
        <v>8.34326579261025</v>
      </c>
      <c r="EN377" s="2">
        <v>4.3415340086830678</v>
      </c>
      <c r="EO377" s="2">
        <v>9.6385542168674707</v>
      </c>
      <c r="EP377" s="2">
        <v>0</v>
      </c>
      <c r="EQ377" s="2">
        <v>11.131725417439704</v>
      </c>
      <c r="ER377" s="2">
        <v>11.152416356877323</v>
      </c>
      <c r="ES377" s="2">
        <v>7.2992700729927007</v>
      </c>
      <c r="ET377" s="2">
        <v>5.8139534883720927</v>
      </c>
      <c r="EU377" s="2">
        <v>1.4104372355430184</v>
      </c>
      <c r="EV377" s="2">
        <v>9.765625</v>
      </c>
      <c r="EW377" s="2">
        <v>1.9685039370078741</v>
      </c>
      <c r="EX377" s="2">
        <v>2.2371364653243848</v>
      </c>
      <c r="EY377" s="2">
        <v>4.7619047619047619</v>
      </c>
      <c r="EZ377" s="2">
        <v>7.2815533980582527</v>
      </c>
      <c r="FA377" s="2">
        <v>10.845986984815617</v>
      </c>
      <c r="FB377" s="2">
        <v>3.2102728731942216</v>
      </c>
      <c r="FC377" s="2">
        <v>5.1413881748071981</v>
      </c>
      <c r="FD377" s="2">
        <v>4.3795620437956204</v>
      </c>
      <c r="FE377" s="2">
        <v>1.6420361247947455</v>
      </c>
      <c r="FF377" s="2">
        <v>5.4844606946983543</v>
      </c>
      <c r="FG377" s="2">
        <v>4.7058823529411766</v>
      </c>
      <c r="FH377" s="2">
        <v>8.8495575221238933</v>
      </c>
      <c r="FI377" s="2">
        <v>1.8587360594795539</v>
      </c>
      <c r="FJ377" s="2">
        <v>7.2332730560578664</v>
      </c>
      <c r="FK377" s="2">
        <v>5.4644808743169397</v>
      </c>
      <c r="FL377" s="2">
        <v>2.4691358024691357</v>
      </c>
      <c r="FM377" s="2">
        <v>5.9523809523809526</v>
      </c>
      <c r="FN377" s="2">
        <v>3.0935808197989174</v>
      </c>
      <c r="FO377" s="2">
        <v>1.9646365422396856</v>
      </c>
      <c r="FP377" s="2">
        <v>5.7306590257879657</v>
      </c>
      <c r="FQ377" s="2">
        <v>3.669724770642202</v>
      </c>
      <c r="FR377" s="2">
        <v>36.144578313253014</v>
      </c>
      <c r="FS377" s="2">
        <v>5.9288537549407119</v>
      </c>
      <c r="FT377" s="2">
        <v>3.3333333333333335</v>
      </c>
      <c r="FU377" s="8">
        <v>7.1556350626118066</v>
      </c>
      <c r="FV377" s="8">
        <v>0</v>
      </c>
      <c r="FW377" s="2">
        <v>0</v>
      </c>
      <c r="FX377" s="2">
        <v>3.3444816053511706</v>
      </c>
      <c r="FY377" s="2">
        <v>4.9751243781094523</v>
      </c>
      <c r="FZ377" s="2">
        <v>17.031630170316301</v>
      </c>
      <c r="GA377" s="74">
        <v>366</v>
      </c>
      <c r="GB377" s="39">
        <f t="shared" si="108"/>
        <v>5.5553515119523107</v>
      </c>
      <c r="GC377" s="39">
        <f t="shared" si="109"/>
        <v>5.2224296948102404</v>
      </c>
      <c r="GD377" s="39">
        <f t="shared" si="110"/>
        <v>4.7058823529411766</v>
      </c>
      <c r="GE377" s="37">
        <f t="shared" si="111"/>
        <v>79</v>
      </c>
      <c r="GF377" s="39">
        <f t="shared" si="112"/>
        <v>0.58756924630677887</v>
      </c>
      <c r="GG377" s="2">
        <v>1.6778523489932886</v>
      </c>
      <c r="GH377" s="2">
        <v>0</v>
      </c>
      <c r="GI377" s="2">
        <v>8.3682008368200833</v>
      </c>
      <c r="GJ377" s="2">
        <v>20.408163265306122</v>
      </c>
      <c r="GK377" s="2">
        <v>0</v>
      </c>
      <c r="GL377" s="2">
        <v>0</v>
      </c>
      <c r="GM377" s="2">
        <v>2.2304832713754648</v>
      </c>
      <c r="GN377" s="2">
        <v>2.6092628832354858</v>
      </c>
      <c r="GO377" s="2">
        <v>2.2026431718061672</v>
      </c>
      <c r="GP377" s="2">
        <v>3.6496350364963503</v>
      </c>
      <c r="GQ377" s="2">
        <v>17.857142857142858</v>
      </c>
      <c r="GR377" s="2">
        <v>16.129032258064516</v>
      </c>
      <c r="GS377" s="2">
        <v>4.1407867494824018</v>
      </c>
    </row>
    <row r="378" spans="1:201" s="2" customFormat="1" x14ac:dyDescent="0.35">
      <c r="A378" s="74">
        <v>367</v>
      </c>
      <c r="B378" s="2">
        <v>4.815409309791332</v>
      </c>
      <c r="C378" s="2">
        <v>3.9840637450199203</v>
      </c>
      <c r="D378" s="2">
        <v>5.1928783382789314</v>
      </c>
      <c r="E378" s="2">
        <v>13.392857142857142</v>
      </c>
      <c r="F378" s="2">
        <v>11.976047904191617</v>
      </c>
      <c r="G378" s="2">
        <v>0</v>
      </c>
      <c r="H378" s="2">
        <v>5.9701492537313436</v>
      </c>
      <c r="I378" s="2">
        <v>0</v>
      </c>
      <c r="J378" s="2">
        <v>11.058451816745656</v>
      </c>
      <c r="K378" s="2">
        <v>3.2102728731942216</v>
      </c>
      <c r="L378" s="2">
        <v>2.8818443804034581</v>
      </c>
      <c r="M378" s="2">
        <v>7.8895463510848129</v>
      </c>
      <c r="N378" s="2">
        <v>11.961722488038278</v>
      </c>
      <c r="O378" s="2">
        <v>2.0366598778004072</v>
      </c>
      <c r="P378" s="2">
        <v>4.8076923076923075</v>
      </c>
      <c r="Q378" s="2">
        <v>12.5</v>
      </c>
      <c r="R378" s="2">
        <v>4.7619047619047619</v>
      </c>
      <c r="S378" s="2">
        <v>4</v>
      </c>
      <c r="T378" s="2">
        <v>7.6530612244897958</v>
      </c>
      <c r="U378" s="2">
        <v>8.5836909871244629</v>
      </c>
      <c r="V378" s="2">
        <v>2.0491803278688523</v>
      </c>
      <c r="W378" s="2">
        <v>0</v>
      </c>
      <c r="X378" s="2">
        <v>14.218009478672986</v>
      </c>
      <c r="Y378" s="2">
        <v>7.042253521126761</v>
      </c>
      <c r="Z378" s="2">
        <v>0</v>
      </c>
      <c r="AA378" s="2">
        <v>0</v>
      </c>
      <c r="AB378" s="2">
        <v>2.6246719160104988</v>
      </c>
      <c r="AC378" s="2">
        <v>13.12910284463895</v>
      </c>
      <c r="AD378" s="2">
        <v>12.345679012345679</v>
      </c>
      <c r="AE378" s="2">
        <v>0</v>
      </c>
      <c r="AF378" s="2">
        <v>10.27077497665733</v>
      </c>
      <c r="AH378" s="2">
        <v>0</v>
      </c>
      <c r="AI378" s="2">
        <v>18.041237113402062</v>
      </c>
      <c r="AJ378" s="2">
        <v>5.28169014084507</v>
      </c>
      <c r="AK378" s="2">
        <v>4</v>
      </c>
      <c r="AL378" s="2">
        <v>0</v>
      </c>
      <c r="AM378" s="2">
        <v>2.0512820512820511</v>
      </c>
      <c r="AN378" s="2">
        <v>12.224938875305623</v>
      </c>
      <c r="AO378" s="2">
        <v>0</v>
      </c>
      <c r="AP378" s="2">
        <v>11.049723756906078</v>
      </c>
      <c r="AQ378" s="2">
        <v>2.6041666666666665</v>
      </c>
      <c r="AR378" s="2">
        <v>5.5970149253731343</v>
      </c>
      <c r="AS378" s="8">
        <v>4.8780487804878048</v>
      </c>
      <c r="AT378" s="74">
        <v>367</v>
      </c>
      <c r="AU378" s="39">
        <f t="shared" si="98"/>
        <v>5.9089308639520448</v>
      </c>
      <c r="AV378" s="39">
        <f t="shared" si="99"/>
        <v>4.937500358555619</v>
      </c>
      <c r="AW378" s="39">
        <f t="shared" si="100"/>
        <v>4.815409309791332</v>
      </c>
      <c r="AX378" s="37">
        <f t="shared" si="101"/>
        <v>43</v>
      </c>
      <c r="AY378" s="39">
        <f t="shared" si="102"/>
        <v>0.7529617456964548</v>
      </c>
      <c r="AZ378" s="2">
        <v>2.4242424242424243</v>
      </c>
      <c r="BA378" s="2">
        <v>2.1482277121374866</v>
      </c>
      <c r="BB378" s="2">
        <v>3.2362459546925568</v>
      </c>
      <c r="BC378" s="2">
        <v>3.2894736842105261</v>
      </c>
      <c r="BD378" s="2">
        <v>5.4794520547945202</v>
      </c>
      <c r="BE378" s="2">
        <v>5.6127221702525718</v>
      </c>
      <c r="BF378" s="2">
        <v>4.9813200498132009</v>
      </c>
      <c r="BG378" s="2">
        <v>1.5698587127158556</v>
      </c>
      <c r="BH378" s="2">
        <v>1.5360983102918586</v>
      </c>
      <c r="BI378" s="2">
        <v>5.2044609665427508</v>
      </c>
      <c r="BJ378" s="2">
        <v>9.6418732782369148</v>
      </c>
      <c r="BK378" s="2">
        <v>4.7468354430379751</v>
      </c>
      <c r="BL378" s="2">
        <v>2.7322404371584699</v>
      </c>
      <c r="BM378" s="2">
        <v>4.6565774155995348</v>
      </c>
      <c r="BN378" s="2">
        <v>2.018842530282638</v>
      </c>
      <c r="BO378" s="2">
        <v>1.7777777777777777</v>
      </c>
      <c r="BP378" s="2">
        <v>1.5408320493066257</v>
      </c>
      <c r="BQ378" s="2">
        <v>7.8492935635792778</v>
      </c>
      <c r="BR378" s="2">
        <v>0</v>
      </c>
      <c r="BS378" s="2">
        <v>7.4441687344913152</v>
      </c>
      <c r="BT378" s="2">
        <v>10.351966873706004</v>
      </c>
      <c r="BU378" s="2">
        <v>5.0761421319796955</v>
      </c>
      <c r="BV378" s="2">
        <v>6.8259385665529013</v>
      </c>
      <c r="BW378" s="2">
        <v>2.7137042062415198</v>
      </c>
      <c r="BX378" s="2">
        <v>5.4704595185995624</v>
      </c>
      <c r="BY378" s="2">
        <v>0</v>
      </c>
      <c r="CA378" s="2">
        <v>2.7816411682892905</v>
      </c>
      <c r="CB378" s="8">
        <v>3.6188178528347406</v>
      </c>
      <c r="CC378" s="2">
        <v>6.510416666666667</v>
      </c>
      <c r="CD378" s="2">
        <v>0</v>
      </c>
      <c r="CE378" s="2">
        <v>9.8846787479406917</v>
      </c>
      <c r="CF378" s="2">
        <v>2.2026431718061672</v>
      </c>
      <c r="CG378" s="2">
        <v>1.8281535648994516</v>
      </c>
      <c r="CH378" s="2">
        <v>2.9970029970029972</v>
      </c>
      <c r="CI378" s="2">
        <v>4.2149631190727082</v>
      </c>
      <c r="CJ378" s="2">
        <v>6.6555740432612316</v>
      </c>
      <c r="CK378" s="2">
        <v>3.75234521575985</v>
      </c>
      <c r="CL378">
        <v>2.1762785636561479</v>
      </c>
      <c r="CM378" s="2">
        <v>6.9541029207232263</v>
      </c>
      <c r="CN378" s="2">
        <v>0</v>
      </c>
      <c r="CP378" s="2">
        <v>1.0362694300518134</v>
      </c>
      <c r="CR378" s="2">
        <v>15.060240963855422</v>
      </c>
      <c r="CS378" s="2">
        <v>5.7692307692307692</v>
      </c>
      <c r="CT378" s="74">
        <v>367</v>
      </c>
      <c r="CU378" s="87">
        <f t="shared" si="103"/>
        <v>4.273746831658026</v>
      </c>
      <c r="CV378" s="87">
        <f t="shared" si="104"/>
        <v>3.1669903902628223</v>
      </c>
      <c r="CW378" s="87">
        <f t="shared" si="105"/>
        <v>3.6188178528347406</v>
      </c>
      <c r="CX378" s="93">
        <f t="shared" si="106"/>
        <v>43</v>
      </c>
      <c r="CY378" s="87">
        <f t="shared" si="107"/>
        <v>0.48296150677217814</v>
      </c>
      <c r="CZ378" s="2">
        <v>3.2573289902280131</v>
      </c>
      <c r="DA378" s="2">
        <v>0</v>
      </c>
      <c r="DB378" s="2">
        <v>5.3571428571428568</v>
      </c>
      <c r="DC378" s="2">
        <v>1.7667844522968197</v>
      </c>
      <c r="DD378" s="2">
        <v>5.7720057720057723</v>
      </c>
      <c r="DE378" s="2">
        <v>2.9761904761904763</v>
      </c>
      <c r="DF378" s="2">
        <v>5.1813471502590671</v>
      </c>
      <c r="DG378" s="2">
        <v>0</v>
      </c>
      <c r="DH378" s="2">
        <v>0</v>
      </c>
      <c r="DI378" s="2">
        <v>4.5558086560364464</v>
      </c>
      <c r="DJ378" s="2">
        <v>10.723860589812332</v>
      </c>
      <c r="DK378" s="2">
        <v>30.927835051546392</v>
      </c>
      <c r="DL378" s="2">
        <v>8.3333333333333339</v>
      </c>
      <c r="DM378" s="2">
        <v>4.918032786885246</v>
      </c>
      <c r="DN378" s="2">
        <v>3.1055900621118013</v>
      </c>
      <c r="DO378" s="2">
        <v>5.4644808743169397</v>
      </c>
      <c r="DP378" s="2">
        <v>0</v>
      </c>
      <c r="DQ378" s="2">
        <v>3.3003300330033003</v>
      </c>
      <c r="DR378" s="2">
        <v>0</v>
      </c>
      <c r="DS378" s="2">
        <v>7.7220077220077217</v>
      </c>
      <c r="DT378" s="2">
        <v>0</v>
      </c>
      <c r="DU378" s="2">
        <v>9.4517958412098295</v>
      </c>
      <c r="DV378" s="2">
        <v>0</v>
      </c>
      <c r="DW378" s="2">
        <v>0</v>
      </c>
      <c r="DX378" s="2">
        <v>2.1231422505307855</v>
      </c>
      <c r="DY378" s="2">
        <v>4.1322314049586772</v>
      </c>
      <c r="DZ378" s="2">
        <v>3.33889816360601</v>
      </c>
      <c r="EA378" s="2">
        <v>66.666666666666671</v>
      </c>
      <c r="EB378" s="2">
        <v>4.1322314049586772</v>
      </c>
      <c r="EC378" s="2">
        <v>1.9120458891013383</v>
      </c>
      <c r="ED378" s="2">
        <v>8.2872928176795586</v>
      </c>
      <c r="EE378" s="2">
        <v>4.0404040404040407</v>
      </c>
      <c r="EF378" s="2">
        <v>15.486725663716815</v>
      </c>
      <c r="EG378" s="2">
        <v>8.064516129032258</v>
      </c>
      <c r="EH378" s="2">
        <v>4.7393364928909953</v>
      </c>
      <c r="EI378" s="2">
        <v>4.3541364296081273</v>
      </c>
      <c r="EJ378" s="2">
        <v>5.3191489361702127</v>
      </c>
      <c r="EK378" s="2">
        <v>1.1961722488038278</v>
      </c>
      <c r="EL378" s="2">
        <v>5.2264808362369335</v>
      </c>
      <c r="EM378" s="2">
        <v>1.2019230769230769</v>
      </c>
      <c r="EN378" s="2">
        <v>5.8139534883720927</v>
      </c>
      <c r="EO378" s="2">
        <v>0</v>
      </c>
      <c r="EP378" s="2">
        <v>1.8450184501845019</v>
      </c>
      <c r="EQ378" s="2">
        <v>7.5046904315197001</v>
      </c>
      <c r="ER378" s="2">
        <v>3.7593984962406015</v>
      </c>
      <c r="ES378" s="2">
        <v>0</v>
      </c>
      <c r="ET378" s="2">
        <v>0</v>
      </c>
      <c r="EU378" s="2">
        <v>1.4124293785310735</v>
      </c>
      <c r="EV378" s="2">
        <v>3.9447731755424065</v>
      </c>
      <c r="EW378" s="2">
        <v>3.9447731755424065</v>
      </c>
      <c r="EX378" s="2">
        <v>4.4843049327354256</v>
      </c>
      <c r="EY378" s="2">
        <v>4.7846889952153111</v>
      </c>
      <c r="EZ378" s="2">
        <v>7.3349633251833737</v>
      </c>
      <c r="FA378" s="2">
        <v>13.157894736842104</v>
      </c>
      <c r="FB378" s="2">
        <v>1.6103059581320451</v>
      </c>
      <c r="FC378" s="2">
        <v>7.7519379844961236</v>
      </c>
      <c r="FD378" s="2">
        <v>4.3988269794721404</v>
      </c>
      <c r="FE378" s="2">
        <v>6.5789473684210522</v>
      </c>
      <c r="FF378" s="2">
        <v>5.5147058823529411</v>
      </c>
      <c r="FG378" s="2">
        <v>2.3640661938534278</v>
      </c>
      <c r="FH378" s="2">
        <v>2.2321428571428572</v>
      </c>
      <c r="FI378" s="2">
        <v>13.035381750465548</v>
      </c>
      <c r="FJ378" s="2">
        <v>7.285974499089253</v>
      </c>
      <c r="FK378" s="2">
        <v>21.978021978021978</v>
      </c>
      <c r="FL378" s="2">
        <v>2.4752475247524752</v>
      </c>
      <c r="FM378" s="2">
        <v>8.7098530212302663</v>
      </c>
      <c r="FN378" s="2">
        <v>3.8789759503491079</v>
      </c>
      <c r="FO378" s="2">
        <v>2.9527559055118111</v>
      </c>
      <c r="FP378" s="2">
        <v>11.527377521613833</v>
      </c>
      <c r="FQ378" s="2">
        <v>3.6832412523020257</v>
      </c>
      <c r="FR378" s="2">
        <v>12.5</v>
      </c>
      <c r="FS378" s="2">
        <v>5.964214711729622</v>
      </c>
      <c r="FT378" s="2">
        <v>3.3444816053511706</v>
      </c>
      <c r="FU378" s="8">
        <v>3.6036036036036037</v>
      </c>
      <c r="FV378" s="8">
        <v>3.5778175313059033</v>
      </c>
      <c r="FW378" s="2">
        <v>21.739130434782609</v>
      </c>
      <c r="FX378" s="2">
        <v>10.067114093959731</v>
      </c>
      <c r="FY378" s="2">
        <v>7.5</v>
      </c>
      <c r="FZ378" s="2">
        <v>12.376237623762377</v>
      </c>
      <c r="GA378" s="74">
        <v>367</v>
      </c>
      <c r="GB378" s="39">
        <f t="shared" si="108"/>
        <v>6.299651619206144</v>
      </c>
      <c r="GC378" s="39">
        <f t="shared" si="109"/>
        <v>8.6947268214122175</v>
      </c>
      <c r="GD378" s="39">
        <f t="shared" si="110"/>
        <v>4.3541364296081273</v>
      </c>
      <c r="GE378" s="37">
        <f t="shared" si="111"/>
        <v>79</v>
      </c>
      <c r="GF378" s="39">
        <f t="shared" si="112"/>
        <v>0.97823319486278715</v>
      </c>
      <c r="GG378" s="2">
        <v>3.3613445378151261</v>
      </c>
      <c r="GH378" s="2">
        <v>3.6166365280289332</v>
      </c>
      <c r="GI378" s="2">
        <v>16.877637130801688</v>
      </c>
      <c r="GJ378" s="2">
        <v>20.833333333333332</v>
      </c>
      <c r="GK378" s="2">
        <v>0</v>
      </c>
      <c r="GL378" s="2">
        <v>2.9806259314456036</v>
      </c>
      <c r="GM378" s="2">
        <v>0.7451564828614009</v>
      </c>
      <c r="GN378" s="2">
        <v>1.9620667102681491</v>
      </c>
      <c r="GO378" s="2">
        <v>6.6225165562913908</v>
      </c>
      <c r="GP378" s="2">
        <v>4.8840048840048844</v>
      </c>
      <c r="GQ378" s="2">
        <v>18.181818181818183</v>
      </c>
      <c r="GR378" s="2">
        <v>24.590163934426229</v>
      </c>
      <c r="GS378" s="2">
        <v>0</v>
      </c>
    </row>
    <row r="379" spans="1:201" s="2" customFormat="1" x14ac:dyDescent="0.35">
      <c r="A379" s="74">
        <v>368</v>
      </c>
      <c r="B379" s="2">
        <v>4.838709677419355</v>
      </c>
      <c r="C379" s="2">
        <v>4</v>
      </c>
      <c r="D379" s="2">
        <v>4.4742729306487696</v>
      </c>
      <c r="E379" s="2">
        <v>18.099547511312217</v>
      </c>
      <c r="F379" s="2">
        <v>9.0909090909090917</v>
      </c>
      <c r="G379" s="2">
        <v>3.6363636363636362</v>
      </c>
      <c r="H379" s="2">
        <v>0</v>
      </c>
      <c r="I379" s="2">
        <v>6.430868167202572</v>
      </c>
      <c r="J379" s="2">
        <v>4.7923322683706067</v>
      </c>
      <c r="K379" s="2">
        <v>1.6103059581320451</v>
      </c>
      <c r="L379" s="2">
        <v>8.6705202312138727</v>
      </c>
      <c r="M379" s="2">
        <v>1.9880715705765408</v>
      </c>
      <c r="N379" s="2">
        <v>14.527845036319613</v>
      </c>
      <c r="O379" s="2">
        <v>2.0408163265306123</v>
      </c>
      <c r="P379" s="2">
        <v>2.4154589371980677</v>
      </c>
      <c r="Q379" s="2">
        <v>3.1645569620253164</v>
      </c>
      <c r="R379" s="2">
        <v>4.7846889952153111</v>
      </c>
      <c r="S379" s="2">
        <v>2.0080321285140563</v>
      </c>
      <c r="T379" s="2">
        <v>2.5706940874035991</v>
      </c>
      <c r="U379" s="2">
        <v>4.329004329004329</v>
      </c>
      <c r="V379" s="2">
        <v>2.0533880903490758</v>
      </c>
      <c r="W379" s="2">
        <v>10.75268817204301</v>
      </c>
      <c r="X379" s="2">
        <v>4.8076923076923075</v>
      </c>
      <c r="Y379" s="2">
        <v>7.0921985815602833</v>
      </c>
      <c r="Z379" s="2">
        <v>4.8192771084337354</v>
      </c>
      <c r="AA379" s="2">
        <v>7.8740157480314963</v>
      </c>
      <c r="AB379" s="2">
        <v>7.8947368421052628</v>
      </c>
      <c r="AC379" s="2">
        <v>2.2172949002217295</v>
      </c>
      <c r="AD379" s="2">
        <v>0</v>
      </c>
      <c r="AE379" s="2">
        <v>1.6420361247947455</v>
      </c>
      <c r="AF379" s="2">
        <v>5.9748427672955975</v>
      </c>
      <c r="AH379" s="2">
        <v>9.5238095238095237</v>
      </c>
      <c r="AI379" s="2">
        <v>2.6246719160104988</v>
      </c>
      <c r="AJ379" s="2">
        <v>5.3097345132743365</v>
      </c>
      <c r="AK379" s="2">
        <v>4.0160642570281126</v>
      </c>
      <c r="AL379" s="2">
        <v>0</v>
      </c>
      <c r="AM379" s="2">
        <v>1.0277492291880781</v>
      </c>
      <c r="AN379" s="2">
        <v>4.9504950495049505</v>
      </c>
      <c r="AO379" s="2">
        <v>0</v>
      </c>
      <c r="AP379" s="2">
        <v>8.3798882681564244</v>
      </c>
      <c r="AQ379" s="2">
        <v>0</v>
      </c>
      <c r="AR379" s="2">
        <v>5.6285178236397746</v>
      </c>
      <c r="AS379" s="8">
        <v>0</v>
      </c>
      <c r="AT379" s="74">
        <v>368</v>
      </c>
      <c r="AU379" s="39">
        <f t="shared" si="98"/>
        <v>4.6526069550581077</v>
      </c>
      <c r="AV379" s="39">
        <f t="shared" si="99"/>
        <v>3.888228796270373</v>
      </c>
      <c r="AW379" s="39">
        <f t="shared" si="100"/>
        <v>4.329004329004329</v>
      </c>
      <c r="AX379" s="37">
        <f t="shared" si="101"/>
        <v>43</v>
      </c>
      <c r="AY379" s="39">
        <f t="shared" si="102"/>
        <v>0.59294933255729632</v>
      </c>
      <c r="AZ379" s="2">
        <v>3.6452004860267313</v>
      </c>
      <c r="BA379" s="2">
        <v>7.5349838536060281</v>
      </c>
      <c r="BB379" s="2">
        <v>4.8701298701298699</v>
      </c>
      <c r="BC379" s="2">
        <v>2.2002200220022003</v>
      </c>
      <c r="BD379" s="2">
        <v>11.019283746556473</v>
      </c>
      <c r="BE379" s="2">
        <v>2.8222013170272815</v>
      </c>
      <c r="BF379" s="2">
        <v>3.7546933667083855</v>
      </c>
      <c r="BG379" s="2">
        <v>0</v>
      </c>
      <c r="BH379" s="2">
        <v>0</v>
      </c>
      <c r="BI379" s="2">
        <v>2.9895366218236172</v>
      </c>
      <c r="BJ379" s="2">
        <v>8.3449235048678716</v>
      </c>
      <c r="BK379" s="2">
        <v>0</v>
      </c>
      <c r="BL379" s="2">
        <v>2.7397260273972601</v>
      </c>
      <c r="BM379" s="2">
        <v>0</v>
      </c>
      <c r="BN379" s="2">
        <v>1.3486176668914363</v>
      </c>
      <c r="BO379" s="2">
        <v>0</v>
      </c>
      <c r="BP379" s="2">
        <v>7.716049382716049</v>
      </c>
      <c r="BQ379" s="2">
        <v>7.9113924050632916</v>
      </c>
      <c r="BR379" s="2">
        <v>1.8018018018018018</v>
      </c>
      <c r="BS379" s="2">
        <v>5</v>
      </c>
      <c r="BT379" s="2">
        <v>8.3682008368200833</v>
      </c>
      <c r="BU379" s="2">
        <v>7.6530612244897958</v>
      </c>
      <c r="BV379" s="2">
        <v>5.72737686139748</v>
      </c>
      <c r="BW379" s="2">
        <v>8.1632653061224492</v>
      </c>
      <c r="BX379" s="2">
        <v>3.3003300330033003</v>
      </c>
      <c r="BY379" s="2">
        <v>4.9875311720698257</v>
      </c>
      <c r="CA379" s="2">
        <v>8.3682008368200833</v>
      </c>
      <c r="CB379" s="8">
        <v>3.6319612590799033</v>
      </c>
      <c r="CC379" s="2">
        <v>3.9318479685452163</v>
      </c>
      <c r="CD379" s="2">
        <v>16.393442622950818</v>
      </c>
      <c r="CE379" s="2">
        <v>6.6555740432612316</v>
      </c>
      <c r="CF379" s="2">
        <v>4.4150110375275942</v>
      </c>
      <c r="CG379" s="2">
        <v>0.91575091575091572</v>
      </c>
      <c r="CH379" s="2">
        <v>2.0040080160320639</v>
      </c>
      <c r="CI379" s="2">
        <v>3.1746031746031744</v>
      </c>
      <c r="CJ379" s="2">
        <v>8.3752093802345051</v>
      </c>
      <c r="CK379" s="2">
        <v>5.6497175141242941</v>
      </c>
      <c r="CL379">
        <v>2.1810250817884405</v>
      </c>
      <c r="CM379" s="2">
        <v>2.8011204481792715</v>
      </c>
      <c r="CN379" s="2">
        <v>3.218884120171674</v>
      </c>
      <c r="CP379" s="2">
        <v>0</v>
      </c>
      <c r="CR379" s="2">
        <v>15.290519877675841</v>
      </c>
      <c r="CS379" s="2">
        <v>1.9267822736030829</v>
      </c>
      <c r="CT379" s="74">
        <v>368</v>
      </c>
      <c r="CU379" s="87">
        <f t="shared" si="103"/>
        <v>4.6705159087644033</v>
      </c>
      <c r="CV379" s="87">
        <f t="shared" si="104"/>
        <v>3.8262368125090331</v>
      </c>
      <c r="CW379" s="87">
        <f t="shared" si="105"/>
        <v>3.6452004860267313</v>
      </c>
      <c r="CX379" s="93">
        <f t="shared" si="106"/>
        <v>43</v>
      </c>
      <c r="CY379" s="87">
        <f t="shared" si="107"/>
        <v>0.58349564366160989</v>
      </c>
      <c r="CZ379" s="2">
        <v>8.1699346405228752</v>
      </c>
      <c r="DA379" s="2">
        <v>2.1299254526091587</v>
      </c>
      <c r="DB379" s="2">
        <v>1.7953321364452424</v>
      </c>
      <c r="DC379" s="2">
        <v>3.5398230088495577</v>
      </c>
      <c r="DD379" s="2">
        <v>4.3541364296081273</v>
      </c>
      <c r="DE379" s="2">
        <v>4.4776119402985071</v>
      </c>
      <c r="DF379" s="2">
        <v>6.9444444444444446</v>
      </c>
      <c r="DG379" s="2">
        <v>7.2072072072072073</v>
      </c>
      <c r="DH379" s="2">
        <v>11.764705882352942</v>
      </c>
      <c r="DI379" s="2">
        <v>18.306636155606409</v>
      </c>
      <c r="DJ379" s="2">
        <v>5.4200542005420056</v>
      </c>
      <c r="DK379" s="2">
        <v>0</v>
      </c>
      <c r="DL379" s="2">
        <v>2.8011204481792715</v>
      </c>
      <c r="DM379" s="2">
        <v>3.2948929159802307</v>
      </c>
      <c r="DN379" s="2">
        <v>6.2305295950155761</v>
      </c>
      <c r="DO379" s="2">
        <v>5.4945054945054945</v>
      </c>
      <c r="DP379" s="2">
        <v>2.5316455696202533</v>
      </c>
      <c r="DQ379" s="2">
        <v>6.6225165562913908</v>
      </c>
      <c r="DR379" s="2">
        <v>4.9813200498132009</v>
      </c>
      <c r="DS379" s="2">
        <v>19.455252918287936</v>
      </c>
      <c r="DT379" s="2">
        <v>0</v>
      </c>
      <c r="DU379" s="2">
        <v>3.8167938931297711</v>
      </c>
      <c r="DV379" s="2">
        <v>4.9140049140049138</v>
      </c>
      <c r="DW379" s="2">
        <v>4.9140049140049138</v>
      </c>
      <c r="DX379" s="2">
        <v>0</v>
      </c>
      <c r="DY379" s="2">
        <v>6.2240663900414939</v>
      </c>
      <c r="DZ379" s="2">
        <v>5.025125628140704</v>
      </c>
      <c r="EA379" s="2">
        <v>47.61904761904762</v>
      </c>
      <c r="EB379" s="2">
        <v>6.2240663900414939</v>
      </c>
      <c r="EC379" s="2">
        <v>1.9157088122605364</v>
      </c>
      <c r="ED379" s="2">
        <v>8.3565459610027855</v>
      </c>
      <c r="EE379" s="2">
        <v>6.0851926977687629</v>
      </c>
      <c r="EF379" s="2">
        <v>6.7415730337078648</v>
      </c>
      <c r="EG379" s="2">
        <v>0</v>
      </c>
      <c r="EH379" s="2">
        <v>1.5873015873015872</v>
      </c>
      <c r="EI379" s="2">
        <v>1.4577259475218658</v>
      </c>
      <c r="EJ379" s="2">
        <v>5.3475935828877006</v>
      </c>
      <c r="EK379" s="2">
        <v>4.7904191616766463</v>
      </c>
      <c r="EL379" s="2">
        <v>8.7565674255691768</v>
      </c>
      <c r="EM379" s="2">
        <v>1.2033694344163659</v>
      </c>
      <c r="EN379" s="2">
        <v>5.8479532163742691</v>
      </c>
      <c r="EO379" s="2">
        <v>4.8661800486618008</v>
      </c>
      <c r="EP379" s="2">
        <v>5.5452865064695009</v>
      </c>
      <c r="EQ379" s="2">
        <v>1.890359168241966</v>
      </c>
      <c r="ER379" s="2">
        <v>3.7735849056603774</v>
      </c>
      <c r="ES379" s="2">
        <v>12.254901960784315</v>
      </c>
      <c r="ET379" s="2">
        <v>1.9493177387914229</v>
      </c>
      <c r="EU379" s="2">
        <v>11.315417256011315</v>
      </c>
      <c r="EV379" s="2">
        <v>3.9603960396039604</v>
      </c>
      <c r="EW379" s="2">
        <v>3.9603960396039604</v>
      </c>
      <c r="EX379" s="2">
        <v>11.261261261261261</v>
      </c>
      <c r="EY379" s="2">
        <v>7.2115384615384617</v>
      </c>
      <c r="EZ379" s="2">
        <v>4.9261083743842367</v>
      </c>
      <c r="FA379" s="2">
        <v>8.8888888888888893</v>
      </c>
      <c r="FB379" s="2">
        <v>8.064516129032258</v>
      </c>
      <c r="FC379" s="2">
        <v>0</v>
      </c>
      <c r="FD379" s="2">
        <v>1.4727540500736378</v>
      </c>
      <c r="FE379" s="2">
        <v>6.6225165562913908</v>
      </c>
      <c r="FF379" s="2">
        <v>3.6968576709796674</v>
      </c>
      <c r="FG379" s="2">
        <v>7.109004739336493</v>
      </c>
      <c r="FH379" s="2">
        <v>4.4742729306487696</v>
      </c>
      <c r="FI379" s="2">
        <v>3.7735849056603774</v>
      </c>
      <c r="FJ379" s="2">
        <v>7.3394495412844041</v>
      </c>
      <c r="FK379" s="2">
        <v>11.235955056179776</v>
      </c>
      <c r="FL379" s="2">
        <v>2.4813895781637716</v>
      </c>
      <c r="FM379" s="2">
        <v>5.4914881933003841</v>
      </c>
      <c r="FN379" s="2">
        <v>1.557632398753894</v>
      </c>
      <c r="FO379" s="2">
        <v>2.9615004935834155</v>
      </c>
      <c r="FP379" s="2">
        <v>2.9154518950437316</v>
      </c>
      <c r="FQ379" s="2">
        <v>7.3937153419593349</v>
      </c>
      <c r="FR379" s="2">
        <v>25.316455696202532</v>
      </c>
      <c r="FS379" s="2">
        <v>6</v>
      </c>
      <c r="FT379" s="2">
        <v>6.7114093959731544</v>
      </c>
      <c r="FU379" s="8">
        <v>0</v>
      </c>
      <c r="FV379" s="8">
        <v>0</v>
      </c>
      <c r="FW379" s="2">
        <v>11.111111111111111</v>
      </c>
      <c r="FX379" s="2">
        <v>3.3898305084745761</v>
      </c>
      <c r="FY379" s="2">
        <v>7.5566750629722916</v>
      </c>
      <c r="FZ379" s="2">
        <v>12.531328320802004</v>
      </c>
      <c r="GA379" s="74">
        <v>368</v>
      </c>
      <c r="GB379" s="39">
        <f t="shared" si="108"/>
        <v>6.1691036946937556</v>
      </c>
      <c r="GC379" s="39">
        <f t="shared" si="109"/>
        <v>6.4655173517646762</v>
      </c>
      <c r="GD379" s="39">
        <f t="shared" si="110"/>
        <v>4.9813200498132009</v>
      </c>
      <c r="GE379" s="37">
        <f t="shared" si="111"/>
        <v>79</v>
      </c>
      <c r="GF379" s="39">
        <f t="shared" si="112"/>
        <v>0.7274275345697705</v>
      </c>
      <c r="GG379" s="2">
        <v>0</v>
      </c>
      <c r="GH379" s="2">
        <v>5.4446460980036298</v>
      </c>
      <c r="GI379" s="2">
        <v>8.5836909871244629</v>
      </c>
      <c r="GJ379" s="2">
        <v>0</v>
      </c>
      <c r="GK379" s="2">
        <v>0</v>
      </c>
      <c r="GL379" s="2">
        <v>5.9790732436472345</v>
      </c>
      <c r="GM379" s="2">
        <v>2.2371364653243848</v>
      </c>
      <c r="GN379" s="2">
        <v>3.2765399737876804</v>
      </c>
      <c r="GO379" s="2">
        <v>8.8888888888888893</v>
      </c>
      <c r="GP379" s="2">
        <v>3.6809815950920246</v>
      </c>
      <c r="GQ379" s="2">
        <v>13.227513227513228</v>
      </c>
      <c r="GR379" s="2">
        <v>8.4033613445378155</v>
      </c>
      <c r="GS379" s="2">
        <v>4.1580041580041582</v>
      </c>
    </row>
    <row r="380" spans="1:201" s="2" customFormat="1" x14ac:dyDescent="0.35">
      <c r="A380" s="74">
        <v>369</v>
      </c>
      <c r="B380" s="2">
        <v>3.2414910858995136</v>
      </c>
      <c r="C380" s="2">
        <v>6.024096385542169</v>
      </c>
      <c r="D380" s="2">
        <v>5.2434456928838955</v>
      </c>
      <c r="E380" s="2">
        <v>0</v>
      </c>
      <c r="F380" s="2">
        <v>3.0581039755351682</v>
      </c>
      <c r="G380" s="2">
        <v>7.2992700729927007</v>
      </c>
      <c r="H380" s="2">
        <v>3.0030030030030028</v>
      </c>
      <c r="I380" s="2">
        <v>0</v>
      </c>
      <c r="J380" s="2">
        <v>6.4205457463884432</v>
      </c>
      <c r="K380" s="2">
        <v>3.225806451612903</v>
      </c>
      <c r="L380" s="2">
        <v>2.9154518950437316</v>
      </c>
      <c r="M380" s="2">
        <v>5.9760956175298805</v>
      </c>
      <c r="N380" s="2">
        <v>4.9140049140049138</v>
      </c>
      <c r="O380" s="2">
        <v>4.0899795501022496</v>
      </c>
      <c r="P380" s="2">
        <v>4.8426150121065374</v>
      </c>
      <c r="Q380" s="2">
        <v>6.3492063492063489</v>
      </c>
      <c r="R380" s="2">
        <v>0</v>
      </c>
      <c r="S380" s="2">
        <v>0</v>
      </c>
      <c r="T380" s="2">
        <v>5.1546391752577323</v>
      </c>
      <c r="U380" s="2">
        <v>4.3478260869565215</v>
      </c>
      <c r="V380" s="2">
        <v>4.1152263374485596</v>
      </c>
      <c r="W380" s="2">
        <v>0</v>
      </c>
      <c r="X380" s="2">
        <v>0</v>
      </c>
      <c r="Y380" s="2">
        <v>8.5714285714285712</v>
      </c>
      <c r="Z380" s="2">
        <v>0</v>
      </c>
      <c r="AA380" s="2">
        <v>7.9365079365079367</v>
      </c>
      <c r="AB380" s="2">
        <v>13.262599469496021</v>
      </c>
      <c r="AC380" s="2">
        <v>4.4444444444444446</v>
      </c>
      <c r="AD380" s="2">
        <v>0</v>
      </c>
      <c r="AE380" s="2">
        <v>6.5789473684210522</v>
      </c>
      <c r="AF380" s="2">
        <v>3.1635558367605188</v>
      </c>
      <c r="AH380" s="2">
        <v>6.4102564102564106</v>
      </c>
      <c r="AI380" s="2">
        <v>13.157894736842104</v>
      </c>
      <c r="AJ380" s="2">
        <v>0</v>
      </c>
      <c r="AK380" s="2">
        <v>5.376344086021505</v>
      </c>
      <c r="AL380" s="2">
        <v>0</v>
      </c>
      <c r="AM380" s="2">
        <v>3.0864197530864197</v>
      </c>
      <c r="AN380" s="2">
        <v>7.4626865671641793</v>
      </c>
      <c r="AO380" s="2">
        <v>0</v>
      </c>
      <c r="AP380" s="2">
        <v>8.4507042253521121</v>
      </c>
      <c r="AQ380" s="2">
        <v>5.2219321148825069</v>
      </c>
      <c r="AR380" s="2">
        <v>5.6603773584905657</v>
      </c>
      <c r="AS380" s="8">
        <v>9.8039215686274517</v>
      </c>
      <c r="AT380" s="74">
        <v>369</v>
      </c>
      <c r="AU380" s="39">
        <f t="shared" si="98"/>
        <v>4.3909029720766544</v>
      </c>
      <c r="AV380" s="39">
        <f t="shared" si="99"/>
        <v>3.4516084618755918</v>
      </c>
      <c r="AW380" s="39">
        <f t="shared" si="100"/>
        <v>4.4444444444444446</v>
      </c>
      <c r="AX380" s="37">
        <f t="shared" si="101"/>
        <v>43</v>
      </c>
      <c r="AY380" s="39">
        <f t="shared" si="102"/>
        <v>0.52636535578394839</v>
      </c>
      <c r="AZ380" s="2">
        <v>2.4390243902439024</v>
      </c>
      <c r="BA380" s="2">
        <v>8.676789587852495</v>
      </c>
      <c r="BB380" s="2">
        <v>8.1566068515497552</v>
      </c>
      <c r="BC380" s="2">
        <v>2.2050716648291071</v>
      </c>
      <c r="BD380" s="2">
        <v>5.5710306406685239</v>
      </c>
      <c r="BE380" s="2">
        <v>4.7169811320754711</v>
      </c>
      <c r="BF380" s="2">
        <v>3.7688442211055277</v>
      </c>
      <c r="BG380" s="2">
        <v>0</v>
      </c>
      <c r="BH380" s="2">
        <v>0</v>
      </c>
      <c r="BI380" s="2">
        <v>1.4992503748125936</v>
      </c>
      <c r="BJ380" s="2">
        <v>9.8176718092566624</v>
      </c>
      <c r="BK380" s="2">
        <v>3.1796502384737679</v>
      </c>
      <c r="BL380" s="2">
        <v>10.989010989010989</v>
      </c>
      <c r="BM380" s="2">
        <v>3.5087719298245612</v>
      </c>
      <c r="BN380" s="2">
        <v>3.3760972316002702</v>
      </c>
      <c r="BO380" s="2">
        <v>2.6714158504007122</v>
      </c>
      <c r="BP380" s="2">
        <v>7.7760497667185069</v>
      </c>
      <c r="BQ380" s="2">
        <v>1.594896331738437</v>
      </c>
      <c r="BR380" s="2">
        <v>1.8050541516245486</v>
      </c>
      <c r="BS380" s="2">
        <v>5.025125628140704</v>
      </c>
      <c r="BT380" s="2">
        <v>14.767932489451477</v>
      </c>
      <c r="BU380" s="2">
        <v>5.1413881748071981</v>
      </c>
      <c r="BV380" s="2">
        <v>2.3041474654377878</v>
      </c>
      <c r="BW380" s="2">
        <v>2.7434842249657065</v>
      </c>
      <c r="BX380" s="2">
        <v>4.4150110375275942</v>
      </c>
      <c r="BY380" s="2">
        <v>2.5062656641604009</v>
      </c>
      <c r="CA380" s="2">
        <v>7.0323488045007032</v>
      </c>
      <c r="CB380" s="8">
        <v>4.860267314702309</v>
      </c>
      <c r="CC380" s="2">
        <v>10.526315789473685</v>
      </c>
      <c r="CD380" s="2">
        <v>33.333333333333336</v>
      </c>
      <c r="CE380" s="2">
        <v>5.025125628140704</v>
      </c>
      <c r="CF380" s="2">
        <v>6.6518847006651889</v>
      </c>
      <c r="CG380" s="2">
        <v>2.7497708524289641</v>
      </c>
      <c r="CH380" s="2">
        <v>2.0080321285140563</v>
      </c>
      <c r="CI380" s="2">
        <v>5.3078556263269636</v>
      </c>
      <c r="CJ380" s="2">
        <v>5.0675675675675675</v>
      </c>
      <c r="CK380" s="2">
        <v>7.5757575757575761</v>
      </c>
      <c r="CL380">
        <v>4.381161007667032</v>
      </c>
      <c r="CM380" s="2">
        <v>11.235955056179776</v>
      </c>
      <c r="CN380" s="2">
        <v>4.3057050592034445</v>
      </c>
      <c r="CP380" s="2">
        <v>1.0373443983402491</v>
      </c>
      <c r="CR380" s="2">
        <v>12.422360248447205</v>
      </c>
      <c r="CS380" s="2">
        <v>7.766990291262136</v>
      </c>
      <c r="CT380" s="74">
        <v>369</v>
      </c>
      <c r="CU380" s="87">
        <f t="shared" si="103"/>
        <v>5.8126359820648279</v>
      </c>
      <c r="CV380" s="87">
        <f t="shared" si="104"/>
        <v>5.4974463990763951</v>
      </c>
      <c r="CW380" s="87">
        <f t="shared" si="105"/>
        <v>4.7169811320754711</v>
      </c>
      <c r="CX380" s="93">
        <f t="shared" si="106"/>
        <v>43</v>
      </c>
      <c r="CY380" s="87">
        <f t="shared" si="107"/>
        <v>0.83835271633927588</v>
      </c>
      <c r="CZ380" s="2">
        <v>1.6474464579901154</v>
      </c>
      <c r="DA380" s="2">
        <v>1.0672358591248665</v>
      </c>
      <c r="DB380" s="2">
        <v>1.7985611510791366</v>
      </c>
      <c r="DC380" s="2">
        <v>5.3285968028419184</v>
      </c>
      <c r="DD380" s="2">
        <v>8.7463556851311957</v>
      </c>
      <c r="DE380" s="2">
        <v>5.9970014992503744</v>
      </c>
      <c r="DF380" s="2">
        <v>3.4965034965034967</v>
      </c>
      <c r="DG380" s="2">
        <v>5.4446460980036298</v>
      </c>
      <c r="DH380" s="2">
        <v>29.761904761904763</v>
      </c>
      <c r="DI380" s="2">
        <v>11.655011655011656</v>
      </c>
      <c r="DJ380" s="2">
        <v>10.899182561307901</v>
      </c>
      <c r="DK380" s="2">
        <v>31.914893617021278</v>
      </c>
      <c r="DL380" s="2">
        <v>8.4269662921348321</v>
      </c>
      <c r="DM380" s="2">
        <v>1.6528925619834711</v>
      </c>
      <c r="DN380" s="2">
        <v>3.134796238244514</v>
      </c>
      <c r="DO380" s="2">
        <v>2.7624309392265194</v>
      </c>
      <c r="DP380" s="2">
        <v>5.0761421319796955</v>
      </c>
      <c r="DQ380" s="2">
        <v>16.666666666666668</v>
      </c>
      <c r="DR380" s="2">
        <v>5.0062578222778473</v>
      </c>
      <c r="DS380" s="2">
        <v>11.904761904761905</v>
      </c>
      <c r="DT380" s="2">
        <v>9.9009900990099009</v>
      </c>
      <c r="DU380" s="2">
        <v>1.9157088122605364</v>
      </c>
      <c r="DV380" s="2">
        <v>2.4691358024691357</v>
      </c>
      <c r="DW380" s="2">
        <v>2.4691358024691357</v>
      </c>
      <c r="DX380" s="2">
        <v>4.2553191489361701</v>
      </c>
      <c r="DY380" s="2">
        <v>4.1753653444676413</v>
      </c>
      <c r="DZ380" s="2">
        <v>6.7340067340067344</v>
      </c>
      <c r="EA380" s="2">
        <v>25</v>
      </c>
      <c r="EB380" s="2">
        <v>7.3068893528183718</v>
      </c>
      <c r="EC380" s="2">
        <v>1.9193857965451055</v>
      </c>
      <c r="ED380" s="2">
        <v>14.044943820224718</v>
      </c>
      <c r="EE380" s="2">
        <v>8.1632653061224492</v>
      </c>
      <c r="EF380" s="2">
        <v>9.0497737556561084</v>
      </c>
      <c r="EG380" s="2">
        <v>0</v>
      </c>
      <c r="EH380" s="2">
        <v>11.128775834658187</v>
      </c>
      <c r="EI380" s="2">
        <v>4.3795620437956204</v>
      </c>
      <c r="EJ380" s="2">
        <v>5.376344086021505</v>
      </c>
      <c r="EK380" s="2">
        <v>3.6101083032490973</v>
      </c>
      <c r="EL380" s="2">
        <v>3.5335689045936394</v>
      </c>
      <c r="EM380" s="2">
        <v>2.4096385542168677</v>
      </c>
      <c r="EN380" s="2">
        <v>5.882352941176471</v>
      </c>
      <c r="EO380" s="2">
        <v>0</v>
      </c>
      <c r="EP380" s="2">
        <v>1.8587360594795539</v>
      </c>
      <c r="EQ380" s="2">
        <v>5.6818181818181817</v>
      </c>
      <c r="ER380" s="2">
        <v>3.7878787878787881</v>
      </c>
      <c r="ES380" s="2">
        <v>9.9255583126550864</v>
      </c>
      <c r="ET380" s="2">
        <v>3.90625</v>
      </c>
      <c r="EU380" s="2">
        <v>4.2918454935622314</v>
      </c>
      <c r="EV380" s="2">
        <v>0</v>
      </c>
      <c r="EW380" s="2">
        <v>3.9761431411530817</v>
      </c>
      <c r="EX380" s="2">
        <v>4.5558086560364464</v>
      </c>
      <c r="EY380" s="2">
        <v>9.6852300242130749</v>
      </c>
      <c r="EZ380" s="2">
        <v>7.4257425742574261</v>
      </c>
      <c r="FA380" s="2">
        <v>2.2421524663677128</v>
      </c>
      <c r="FB380" s="2">
        <v>3.2520325203252032</v>
      </c>
      <c r="FC380" s="2">
        <v>0</v>
      </c>
      <c r="FD380" s="2">
        <v>2.9498525073746311</v>
      </c>
      <c r="FE380" s="2">
        <v>3.3333333333333335</v>
      </c>
      <c r="FF380" s="2">
        <v>5.5658627087198518</v>
      </c>
      <c r="FG380" s="2">
        <v>1.1933174224343674</v>
      </c>
      <c r="FH380" s="2">
        <v>2.2471910112359552</v>
      </c>
      <c r="FI380" s="2">
        <v>5.6818181818181817</v>
      </c>
      <c r="FJ380" s="2">
        <v>12.939001848428836</v>
      </c>
      <c r="FK380" s="2">
        <v>11.363636363636363</v>
      </c>
      <c r="FL380" s="2">
        <v>6.2189054726368163</v>
      </c>
      <c r="FM380" s="2">
        <v>3.3130866924351188</v>
      </c>
      <c r="FN380" s="2">
        <v>0.78003120124804992</v>
      </c>
      <c r="FO380" s="2">
        <v>0.99009900990099009</v>
      </c>
      <c r="FP380" s="2">
        <v>0</v>
      </c>
      <c r="FQ380" s="2">
        <v>3.7243947858472999</v>
      </c>
      <c r="FR380" s="2">
        <v>38.961038961038959</v>
      </c>
      <c r="FS380" s="2">
        <v>4.0241448692152915</v>
      </c>
      <c r="FT380" s="2">
        <v>10.135135135135135</v>
      </c>
      <c r="FU380" s="8">
        <v>5.4249547920433994</v>
      </c>
      <c r="FV380" s="8">
        <v>1.7953321364452424</v>
      </c>
      <c r="FW380" s="2">
        <v>0</v>
      </c>
      <c r="FX380" s="2">
        <v>13.605442176870747</v>
      </c>
      <c r="FY380" s="2">
        <v>2.5380710659898473</v>
      </c>
      <c r="FZ380" s="2">
        <v>5.0761421319796947</v>
      </c>
      <c r="GA380" s="74">
        <v>369</v>
      </c>
      <c r="GB380" s="39">
        <f t="shared" si="108"/>
        <v>6.4375001603880788</v>
      </c>
      <c r="GC380" s="39">
        <f t="shared" si="109"/>
        <v>6.9967108753158085</v>
      </c>
      <c r="GD380" s="39">
        <f t="shared" si="110"/>
        <v>4.2918454935622314</v>
      </c>
      <c r="GE380" s="37">
        <f t="shared" si="111"/>
        <v>79</v>
      </c>
      <c r="GF380" s="39">
        <f t="shared" si="112"/>
        <v>0.7871914752095347</v>
      </c>
      <c r="GG380" s="2">
        <v>1.6863406408094435</v>
      </c>
      <c r="GH380" s="2">
        <v>5.4744525547445253</v>
      </c>
      <c r="GI380" s="2">
        <v>0</v>
      </c>
      <c r="GJ380" s="2">
        <v>0</v>
      </c>
      <c r="GK380" s="2">
        <v>0</v>
      </c>
      <c r="GL380" s="2">
        <v>0</v>
      </c>
      <c r="GM380" s="2">
        <v>1.4947683109118086</v>
      </c>
      <c r="GN380" s="2">
        <v>4.6022353714661408</v>
      </c>
      <c r="GO380" s="2">
        <v>4.4843049327354256</v>
      </c>
      <c r="GP380" s="2">
        <v>3.6945812807881775</v>
      </c>
      <c r="GQ380" s="2">
        <v>5.3619302949061662</v>
      </c>
      <c r="GR380" s="2">
        <v>8.4745762711864412</v>
      </c>
      <c r="GS380" s="2">
        <v>3.1315240083507305</v>
      </c>
    </row>
    <row r="381" spans="1:201" s="2" customFormat="1" x14ac:dyDescent="0.35">
      <c r="A381" s="74">
        <v>370</v>
      </c>
      <c r="B381" s="2">
        <v>3.2520325203252032</v>
      </c>
      <c r="C381" s="2">
        <v>4.0404040404040407</v>
      </c>
      <c r="D381" s="2">
        <v>6.024096385542169</v>
      </c>
      <c r="E381" s="2">
        <v>4.6082949308755756</v>
      </c>
      <c r="F381" s="2">
        <v>12.269938650306749</v>
      </c>
      <c r="G381" s="2">
        <v>7.3529411764705879</v>
      </c>
      <c r="H381" s="2">
        <v>0</v>
      </c>
      <c r="I381" s="2">
        <v>0</v>
      </c>
      <c r="J381" s="2">
        <v>6.4620355411954762</v>
      </c>
      <c r="K381" s="2">
        <v>8.090614886731391</v>
      </c>
      <c r="L381" s="2">
        <v>0</v>
      </c>
      <c r="M381" s="2">
        <v>6.0120240480961922</v>
      </c>
      <c r="N381" s="2">
        <v>4.9382716049382713</v>
      </c>
      <c r="O381" s="2">
        <v>8.2135523613963031</v>
      </c>
      <c r="P381" s="2">
        <v>0</v>
      </c>
      <c r="Q381" s="2">
        <v>9.5846645367412133</v>
      </c>
      <c r="R381" s="2">
        <v>12.01923076923077</v>
      </c>
      <c r="S381" s="2">
        <v>4.0241448692152915</v>
      </c>
      <c r="T381" s="2">
        <v>5.1813471502590671</v>
      </c>
      <c r="U381" s="2">
        <v>4.3668122270742362</v>
      </c>
      <c r="V381" s="2">
        <v>6.1983471074380168</v>
      </c>
      <c r="W381" s="2">
        <v>5.4347826086956523</v>
      </c>
      <c r="X381" s="2">
        <v>9.6618357487922708</v>
      </c>
      <c r="Y381" s="2">
        <v>2.8818443804034581</v>
      </c>
      <c r="Z381" s="2">
        <v>0</v>
      </c>
      <c r="AA381" s="2">
        <v>4</v>
      </c>
      <c r="AB381" s="2">
        <v>0</v>
      </c>
      <c r="AC381" s="2">
        <v>8.9285714285714288</v>
      </c>
      <c r="AD381" s="2">
        <v>0</v>
      </c>
      <c r="AE381" s="2">
        <v>6.6225165562913908</v>
      </c>
      <c r="AF381" s="2">
        <v>4.7603935258648047</v>
      </c>
      <c r="AH381" s="2">
        <v>0</v>
      </c>
      <c r="AI381" s="2">
        <v>21.333333333333332</v>
      </c>
      <c r="AJ381" s="2">
        <v>3.5587188612099645</v>
      </c>
      <c r="AK381" s="2">
        <v>0</v>
      </c>
      <c r="AL381" s="2">
        <v>10.256410256410257</v>
      </c>
      <c r="AM381" s="2">
        <v>3.0959752321981426</v>
      </c>
      <c r="AN381" s="2">
        <v>7.518796992481203</v>
      </c>
      <c r="AO381" s="2">
        <v>0</v>
      </c>
      <c r="AP381" s="2">
        <v>2.8409090909090908</v>
      </c>
      <c r="AQ381" s="2">
        <v>5.2493438320209975</v>
      </c>
      <c r="AR381" s="2">
        <v>11.385199240986717</v>
      </c>
      <c r="AS381" s="8">
        <v>14.85148514851485</v>
      </c>
      <c r="AT381" s="74">
        <v>370</v>
      </c>
      <c r="AU381" s="39">
        <f t="shared" si="98"/>
        <v>5.4655550940214912</v>
      </c>
      <c r="AV381" s="39">
        <f t="shared" si="99"/>
        <v>4.6160564871281888</v>
      </c>
      <c r="AW381" s="39">
        <f t="shared" si="100"/>
        <v>4.9382716049382713</v>
      </c>
      <c r="AX381" s="37">
        <f t="shared" si="101"/>
        <v>43</v>
      </c>
      <c r="AY381" s="39">
        <f t="shared" si="102"/>
        <v>0.70394201486159413</v>
      </c>
      <c r="AZ381" s="2">
        <v>4.8899755501222497</v>
      </c>
      <c r="BA381" s="2">
        <v>2.1881838074398248</v>
      </c>
      <c r="BB381" s="2">
        <v>6.5789473684210522</v>
      </c>
      <c r="BC381" s="2">
        <v>3.3149171270718232</v>
      </c>
      <c r="BD381" s="2">
        <v>5.6022408963585431</v>
      </c>
      <c r="BE381" s="2">
        <v>1.8957345971563981</v>
      </c>
      <c r="BF381" s="2">
        <v>5.0441361916771754</v>
      </c>
      <c r="BG381" s="2">
        <v>3.1446540880503147</v>
      </c>
      <c r="BH381" s="2">
        <v>3.0769230769230771</v>
      </c>
      <c r="BI381" s="2">
        <v>3.7537537537537538</v>
      </c>
      <c r="BJ381" s="2">
        <v>7.0821529745042495</v>
      </c>
      <c r="BK381" s="2">
        <v>3.1897926634768741</v>
      </c>
      <c r="BL381" s="2">
        <v>2.7777777777777777</v>
      </c>
      <c r="BM381" s="2">
        <v>4.694835680751174</v>
      </c>
      <c r="BN381" s="2">
        <v>1.3550135501355014</v>
      </c>
      <c r="BO381" s="2">
        <v>5.3571428571428568</v>
      </c>
      <c r="BP381" s="2">
        <v>1.567398119122257</v>
      </c>
      <c r="BQ381" s="2">
        <v>7.9872204472843453</v>
      </c>
      <c r="BR381" s="2">
        <v>0</v>
      </c>
      <c r="BS381" s="2">
        <v>5.0505050505050502</v>
      </c>
      <c r="BT381" s="2">
        <v>8.565310492505354</v>
      </c>
      <c r="BU381" s="2">
        <v>5.1679586563307494</v>
      </c>
      <c r="BV381" s="2">
        <v>8.0831408775981526</v>
      </c>
      <c r="BW381" s="2">
        <v>2.7510316368638241</v>
      </c>
      <c r="BX381" s="2">
        <v>1.1086474501108647</v>
      </c>
      <c r="BY381" s="2">
        <v>2.512562814070352</v>
      </c>
      <c r="CA381" s="2">
        <v>11.331444759206798</v>
      </c>
      <c r="CB381" s="8">
        <v>2.4420024420024422</v>
      </c>
      <c r="CC381" s="2">
        <v>10.638297872340425</v>
      </c>
      <c r="CD381" s="2">
        <v>17.241379310344829</v>
      </c>
      <c r="CE381" s="2">
        <v>6.7340067340067344</v>
      </c>
      <c r="CF381" s="2">
        <v>1.1160714285714286</v>
      </c>
      <c r="CG381" s="2">
        <v>1.838235294117647</v>
      </c>
      <c r="CH381" s="2">
        <v>2.0120724346076457</v>
      </c>
      <c r="CI381" s="2">
        <v>5.3361792956243326</v>
      </c>
      <c r="CJ381" s="2">
        <v>1.6977928692699491</v>
      </c>
      <c r="CK381" s="2">
        <v>1.9083969465648856</v>
      </c>
      <c r="CL381">
        <v>5.5066079295154191</v>
      </c>
      <c r="CM381" s="2">
        <v>8.5227272727272734</v>
      </c>
      <c r="CN381" s="2">
        <v>1.0810810810810811</v>
      </c>
      <c r="CP381" s="2">
        <v>1.0384215991692627</v>
      </c>
      <c r="CR381" s="2">
        <v>9.433962264150944</v>
      </c>
      <c r="CS381" s="2">
        <v>17.786561264822137</v>
      </c>
      <c r="CT381" s="74">
        <v>370</v>
      </c>
      <c r="CU381" s="87">
        <f t="shared" si="103"/>
        <v>4.9396557744948106</v>
      </c>
      <c r="CV381" s="87">
        <f t="shared" si="104"/>
        <v>3.9788931598779054</v>
      </c>
      <c r="CW381" s="87">
        <f t="shared" si="105"/>
        <v>3.7537537537537538</v>
      </c>
      <c r="CX381" s="93">
        <f t="shared" si="106"/>
        <v>43</v>
      </c>
      <c r="CY381" s="87">
        <f t="shared" si="107"/>
        <v>0.60677551838756039</v>
      </c>
      <c r="CZ381" s="2">
        <v>6.6006600660066006</v>
      </c>
      <c r="DA381" s="2">
        <v>1.0683760683760684</v>
      </c>
      <c r="DB381" s="2">
        <v>5.4054054054054053</v>
      </c>
      <c r="DC381" s="2">
        <v>3.5714285714285716</v>
      </c>
      <c r="DD381" s="2">
        <v>2.9411764705882355</v>
      </c>
      <c r="DE381" s="2">
        <v>3.0165912518853695</v>
      </c>
      <c r="DF381" s="2">
        <v>0</v>
      </c>
      <c r="DG381" s="2">
        <v>1.8248175182481752</v>
      </c>
      <c r="DH381" s="2">
        <v>0</v>
      </c>
      <c r="DI381" s="2">
        <v>0</v>
      </c>
      <c r="DJ381" s="2">
        <v>2.7548209366391183</v>
      </c>
      <c r="DK381" s="2">
        <v>21.978021978021978</v>
      </c>
      <c r="DL381" s="2">
        <v>2.8328611898016995</v>
      </c>
      <c r="DM381" s="2">
        <v>4.9668874172185431</v>
      </c>
      <c r="DN381" s="2">
        <v>3.1446540880503147</v>
      </c>
      <c r="DO381" s="2">
        <v>2.770083102493075</v>
      </c>
      <c r="DP381" s="2">
        <v>2.5510204081632653</v>
      </c>
      <c r="DQ381" s="2">
        <v>6.7796610169491522</v>
      </c>
      <c r="DR381" s="2">
        <v>2.5157232704402515</v>
      </c>
      <c r="DS381" s="2">
        <v>12.048192771084338</v>
      </c>
      <c r="DT381" s="2">
        <v>15</v>
      </c>
      <c r="DU381" s="2">
        <v>9.5969289827255277</v>
      </c>
      <c r="DV381" s="2">
        <v>0</v>
      </c>
      <c r="DW381" s="2">
        <v>0</v>
      </c>
      <c r="DX381" s="2">
        <v>0</v>
      </c>
      <c r="DY381" s="2">
        <v>4.1928721174004195</v>
      </c>
      <c r="DZ381" s="2">
        <v>1.6949152542372881</v>
      </c>
      <c r="EA381" s="2">
        <v>25.641025641025642</v>
      </c>
      <c r="EB381" s="2">
        <v>2.1030494216614088</v>
      </c>
      <c r="EC381" s="2">
        <v>5.7692307692307692</v>
      </c>
      <c r="ED381" s="2">
        <v>5.6980056980056979</v>
      </c>
      <c r="EE381" s="2">
        <v>6.1728395061728394</v>
      </c>
      <c r="EF381" s="2">
        <v>15.981735159817351</v>
      </c>
      <c r="EG381" s="2">
        <v>4.0650406504065044</v>
      </c>
      <c r="EH381" s="2">
        <v>3.215434083601286</v>
      </c>
      <c r="EI381" s="2">
        <v>7.3313782991202343</v>
      </c>
      <c r="EJ381" s="2">
        <v>2.7027027027027026</v>
      </c>
      <c r="EK381" s="2">
        <v>2.4154589371980677</v>
      </c>
      <c r="EL381" s="2">
        <v>7.0921985815602833</v>
      </c>
      <c r="EM381" s="2">
        <v>3.6231884057971016</v>
      </c>
      <c r="EN381" s="2">
        <v>11.834319526627219</v>
      </c>
      <c r="EO381" s="2">
        <v>0</v>
      </c>
      <c r="EP381" s="2">
        <v>0</v>
      </c>
      <c r="EQ381" s="2">
        <v>5.7142857142857144</v>
      </c>
      <c r="ER381" s="2">
        <v>1.9011406844106464</v>
      </c>
      <c r="ES381" s="2">
        <v>7.518796992481203</v>
      </c>
      <c r="ET381" s="2">
        <v>3.9215686274509802</v>
      </c>
      <c r="EU381" s="2">
        <v>4.3103448275862073</v>
      </c>
      <c r="EV381" s="2">
        <v>7.9522862823061633</v>
      </c>
      <c r="EW381" s="2">
        <v>9.9800399201596814</v>
      </c>
      <c r="EX381" s="2">
        <v>9.1533180778032044</v>
      </c>
      <c r="EY381" s="2">
        <v>4.8899755501222497</v>
      </c>
      <c r="EZ381" s="2">
        <v>4.9875311720698257</v>
      </c>
      <c r="FA381" s="2">
        <v>13.48314606741573</v>
      </c>
      <c r="FB381" s="2">
        <v>3.2626427406199023</v>
      </c>
      <c r="FC381" s="2">
        <v>2.6041666666666665</v>
      </c>
      <c r="FD381" s="2">
        <v>2.9585798816568047</v>
      </c>
      <c r="FE381" s="2">
        <v>0</v>
      </c>
      <c r="FF381" s="2">
        <v>1.8656716417910448</v>
      </c>
      <c r="FG381" s="2">
        <v>4.7789725209080052</v>
      </c>
      <c r="FH381" s="2">
        <v>11.261261261261261</v>
      </c>
      <c r="FI381" s="2">
        <v>1.9047619047619047</v>
      </c>
      <c r="FJ381" s="2">
        <v>9.3632958801498134</v>
      </c>
      <c r="FK381" s="2">
        <v>2.8735632183908044</v>
      </c>
      <c r="FL381" s="2">
        <v>1.2515644555694618</v>
      </c>
      <c r="FM381" s="2">
        <v>3.8781163434903045</v>
      </c>
      <c r="FN381" s="2">
        <v>0</v>
      </c>
      <c r="FO381" s="2">
        <v>0</v>
      </c>
      <c r="FP381" s="2">
        <v>2.9239766081871346</v>
      </c>
      <c r="FQ381" s="2">
        <v>3.7383177570093458</v>
      </c>
      <c r="FR381" s="2">
        <v>0</v>
      </c>
      <c r="FS381" s="2">
        <v>14.141414141414142</v>
      </c>
      <c r="FT381" s="2">
        <v>0</v>
      </c>
      <c r="FU381" s="8">
        <v>5.454545454545455</v>
      </c>
      <c r="FV381" s="8">
        <v>1.7985611510791368</v>
      </c>
      <c r="FW381" s="2">
        <v>0</v>
      </c>
      <c r="FX381" s="2">
        <v>6.8965517241379306</v>
      </c>
      <c r="FY381" s="2">
        <v>7.6335877862595414</v>
      </c>
      <c r="FZ381" s="2">
        <v>10.204081632653061</v>
      </c>
      <c r="GA381" s="74">
        <v>370</v>
      </c>
      <c r="GB381" s="39">
        <f t="shared" si="108"/>
        <v>4.9810983791738463</v>
      </c>
      <c r="GC381" s="39">
        <f t="shared" si="109"/>
        <v>4.952772655170107</v>
      </c>
      <c r="GD381" s="39">
        <f t="shared" si="110"/>
        <v>3.5714285714285716</v>
      </c>
      <c r="GE381" s="37">
        <f t="shared" si="111"/>
        <v>79</v>
      </c>
      <c r="GF381" s="39">
        <f t="shared" si="112"/>
        <v>0.55723045903691459</v>
      </c>
      <c r="GG381" s="2">
        <v>1.6891891891891893</v>
      </c>
      <c r="GH381" s="2">
        <v>1.834862385321101</v>
      </c>
      <c r="GI381" s="2">
        <v>8.6580086580086579</v>
      </c>
      <c r="GJ381" s="2">
        <v>0</v>
      </c>
      <c r="GK381" s="2">
        <v>0</v>
      </c>
      <c r="GL381" s="2">
        <v>3.007518796992481</v>
      </c>
      <c r="GM381" s="2">
        <v>1.4970059880239521</v>
      </c>
      <c r="GN381" s="2">
        <v>1.9815059445178336</v>
      </c>
      <c r="GO381" s="2">
        <v>18.018018018018019</v>
      </c>
      <c r="GP381" s="2">
        <v>2.4721878862793574</v>
      </c>
      <c r="GQ381" s="2">
        <v>10.781671159029649</v>
      </c>
      <c r="GR381" s="2">
        <v>0</v>
      </c>
      <c r="GS381" s="2">
        <v>1.0471204188481675</v>
      </c>
    </row>
    <row r="382" spans="1:201" s="2" customFormat="1" x14ac:dyDescent="0.35">
      <c r="A382" s="74">
        <v>371</v>
      </c>
      <c r="B382" s="2">
        <v>1.6313213703099512</v>
      </c>
      <c r="C382" s="2">
        <v>4.056795131845842</v>
      </c>
      <c r="D382" s="2">
        <v>6.8181818181818183</v>
      </c>
      <c r="E382" s="2">
        <v>0</v>
      </c>
      <c r="F382" s="2">
        <v>9.316770186335404</v>
      </c>
      <c r="G382" s="2">
        <v>7.4074074074074074</v>
      </c>
      <c r="H382" s="2">
        <v>3.0120481927710845</v>
      </c>
      <c r="I382" s="2">
        <v>3.2362459546925568</v>
      </c>
      <c r="J382" s="2">
        <v>6.5040650406504064</v>
      </c>
      <c r="K382" s="2">
        <v>3.2626427406199023</v>
      </c>
      <c r="L382" s="2">
        <v>0</v>
      </c>
      <c r="M382" s="2">
        <v>6.0483870967741939</v>
      </c>
      <c r="N382" s="2">
        <v>9.9255583126550864</v>
      </c>
      <c r="O382" s="2">
        <v>4.1407867494824018</v>
      </c>
      <c r="P382" s="2">
        <v>4.8661800486618008</v>
      </c>
      <c r="Q382" s="2">
        <v>3.225806451612903</v>
      </c>
      <c r="R382" s="2">
        <v>2.4330900243309004</v>
      </c>
      <c r="S382" s="2">
        <v>6.0606060606060606</v>
      </c>
      <c r="T382" s="2">
        <v>0</v>
      </c>
      <c r="U382" s="2">
        <v>8.7719298245614041</v>
      </c>
      <c r="V382" s="2">
        <v>0</v>
      </c>
      <c r="W382" s="2">
        <v>5.4644808743169397</v>
      </c>
      <c r="X382" s="2">
        <v>0</v>
      </c>
      <c r="Y382" s="2">
        <v>5.7803468208092488</v>
      </c>
      <c r="Z382" s="2">
        <v>0</v>
      </c>
      <c r="AA382" s="2">
        <v>0</v>
      </c>
      <c r="AB382" s="2">
        <v>5.376344086021505</v>
      </c>
      <c r="AC382" s="2">
        <v>0</v>
      </c>
      <c r="AD382" s="2">
        <v>12.5</v>
      </c>
      <c r="AE382" s="2">
        <v>10</v>
      </c>
      <c r="AF382" s="2">
        <v>4.783163265306122</v>
      </c>
      <c r="AH382" s="2">
        <v>0</v>
      </c>
      <c r="AI382" s="2">
        <v>19.073569482288828</v>
      </c>
      <c r="AJ382" s="2">
        <v>5.3571428571428568</v>
      </c>
      <c r="AK382" s="2">
        <v>4.0540540540540544</v>
      </c>
      <c r="AL382" s="2">
        <v>10.362694300518134</v>
      </c>
      <c r="AM382" s="2">
        <v>1.0351966873706004</v>
      </c>
      <c r="AN382" s="2">
        <v>5.0505050505050502</v>
      </c>
      <c r="AO382" s="2">
        <v>0</v>
      </c>
      <c r="AP382" s="2">
        <v>0</v>
      </c>
      <c r="AQ382" s="2">
        <v>0</v>
      </c>
      <c r="AR382" s="2">
        <v>1.9193857965451055</v>
      </c>
      <c r="AS382" s="8">
        <v>10.050251256281408</v>
      </c>
      <c r="AT382" s="74">
        <v>371</v>
      </c>
      <c r="AU382" s="39">
        <f t="shared" si="98"/>
        <v>4.4540687661083487</v>
      </c>
      <c r="AV382" s="39">
        <f t="shared" si="99"/>
        <v>4.2300897405466573</v>
      </c>
      <c r="AW382" s="39">
        <f t="shared" si="100"/>
        <v>4.056795131845842</v>
      </c>
      <c r="AX382" s="37">
        <f t="shared" si="101"/>
        <v>43</v>
      </c>
      <c r="AY382" s="39">
        <f t="shared" si="102"/>
        <v>0.64508263781198383</v>
      </c>
      <c r="AZ382" s="2">
        <v>1.2285012285012284</v>
      </c>
      <c r="BA382" s="2">
        <v>5.4824561403508776</v>
      </c>
      <c r="BB382" s="2">
        <v>8.2781456953642376</v>
      </c>
      <c r="BC382" s="2">
        <v>1.1086474501108647</v>
      </c>
      <c r="BD382" s="2">
        <v>7.042253521126761</v>
      </c>
      <c r="BE382" s="2">
        <v>1.8993352326685662</v>
      </c>
      <c r="BF382" s="2">
        <v>0</v>
      </c>
      <c r="BG382" s="2">
        <v>4.7318611987381702</v>
      </c>
      <c r="BH382" s="2">
        <v>4.6296296296296298</v>
      </c>
      <c r="BI382" s="2">
        <v>1.5071590052750565</v>
      </c>
      <c r="BJ382" s="2">
        <v>5.7061340941512126</v>
      </c>
      <c r="BK382" s="2">
        <v>1.6</v>
      </c>
      <c r="BL382" s="2">
        <v>5.5710306406685239</v>
      </c>
      <c r="BM382" s="2">
        <v>2.358490566037736</v>
      </c>
      <c r="BN382" s="2">
        <v>3.3921302578018997</v>
      </c>
      <c r="BO382" s="2">
        <v>1.7953321364452424</v>
      </c>
      <c r="BP382" s="2">
        <v>7.8492935635792778</v>
      </c>
      <c r="BQ382" s="2">
        <v>9.6618357487922708</v>
      </c>
      <c r="BR382" s="2">
        <v>3.6166365280289332</v>
      </c>
      <c r="BS382" s="2">
        <v>7.6142131979695433</v>
      </c>
      <c r="BT382" s="2">
        <v>19.438444924406049</v>
      </c>
      <c r="BU382" s="2">
        <v>3.8961038961038961</v>
      </c>
      <c r="BV382" s="2">
        <v>4.6565774155995348</v>
      </c>
      <c r="BW382" s="2">
        <v>1.3793103448275863</v>
      </c>
      <c r="BX382" s="2">
        <v>0</v>
      </c>
      <c r="BY382" s="2">
        <v>5.0377833753148611</v>
      </c>
      <c r="CA382" s="2">
        <v>2.8653295128939829</v>
      </c>
      <c r="CB382" s="8">
        <v>2.4479804161566707</v>
      </c>
      <c r="CC382" s="2">
        <v>5.376344086021505</v>
      </c>
      <c r="CD382" s="2">
        <v>17.543859649122808</v>
      </c>
      <c r="CE382" s="2">
        <v>6.7796610169491522</v>
      </c>
      <c r="CF382" s="2">
        <v>3.3519553072625698</v>
      </c>
      <c r="CG382" s="2">
        <v>2.7624309392265194</v>
      </c>
      <c r="CH382" s="2">
        <v>7.056451612903226</v>
      </c>
      <c r="CI382" s="2">
        <v>1.0729613733905579</v>
      </c>
      <c r="CJ382" s="2">
        <v>1.7006802721088434</v>
      </c>
      <c r="CK382" s="2">
        <v>3.8240917782026767</v>
      </c>
      <c r="CL382">
        <v>6.6518847006651889</v>
      </c>
      <c r="CM382" s="2">
        <v>1.4326647564469914</v>
      </c>
      <c r="CN382" s="2">
        <v>2.1645021645021645</v>
      </c>
      <c r="CP382" s="2">
        <v>2.0790020790020791</v>
      </c>
      <c r="CR382" s="2">
        <v>3.1746031746031744</v>
      </c>
      <c r="CS382" s="2">
        <v>3.9682539682539679</v>
      </c>
      <c r="CT382" s="74">
        <v>371</v>
      </c>
      <c r="CU382" s="87">
        <f t="shared" si="103"/>
        <v>4.5054409906791646</v>
      </c>
      <c r="CV382" s="87">
        <f t="shared" si="104"/>
        <v>3.9265484654947382</v>
      </c>
      <c r="CW382" s="87">
        <f t="shared" si="105"/>
        <v>3.6166365280289332</v>
      </c>
      <c r="CX382" s="93">
        <f t="shared" si="106"/>
        <v>43</v>
      </c>
      <c r="CY382" s="87">
        <f t="shared" si="107"/>
        <v>0.59879302732963025</v>
      </c>
      <c r="CZ382" s="2">
        <v>13.289036544850498</v>
      </c>
      <c r="DA382" s="2">
        <v>4.2780748663101607</v>
      </c>
      <c r="DB382" s="2">
        <v>9.0579710144927539</v>
      </c>
      <c r="DC382" s="2">
        <v>1.7921146953405018</v>
      </c>
      <c r="DD382" s="2">
        <v>7.3746312684365778</v>
      </c>
      <c r="DE382" s="2">
        <v>3.02571860816944</v>
      </c>
      <c r="DF382" s="2">
        <v>7.0175438596491224</v>
      </c>
      <c r="DG382" s="2">
        <v>0</v>
      </c>
      <c r="DH382" s="2">
        <v>12.269938650306749</v>
      </c>
      <c r="DI382" s="2">
        <v>2.358490566037736</v>
      </c>
      <c r="DJ382" s="2">
        <v>8.2872928176795586</v>
      </c>
      <c r="DK382" s="2">
        <v>11.235955056179776</v>
      </c>
      <c r="DL382" s="2">
        <v>5.6818181818181817</v>
      </c>
      <c r="DM382" s="2">
        <v>3.3277870216306158</v>
      </c>
      <c r="DN382" s="2">
        <v>3.1545741324921135</v>
      </c>
      <c r="DO382" s="2">
        <v>5.5555555555555554</v>
      </c>
      <c r="DP382" s="2">
        <v>0</v>
      </c>
      <c r="DQ382" s="2">
        <v>10.238907849829351</v>
      </c>
      <c r="DR382" s="2">
        <v>3.7831021437578816</v>
      </c>
      <c r="DS382" s="2">
        <v>20.325203252032519</v>
      </c>
      <c r="DT382" s="2">
        <v>10.152284263959391</v>
      </c>
      <c r="DU382" s="2">
        <v>13.565891472868216</v>
      </c>
      <c r="DV382" s="2">
        <v>7.4257425742574261</v>
      </c>
      <c r="DW382" s="2">
        <v>7.4257425742574261</v>
      </c>
      <c r="DX382" s="2">
        <v>0</v>
      </c>
      <c r="DY382" s="2">
        <v>6.3157894736842106</v>
      </c>
      <c r="DZ382" s="2">
        <v>0</v>
      </c>
      <c r="EA382" s="2">
        <v>26.315789473684209</v>
      </c>
      <c r="EB382" s="2">
        <v>6.3224446786090622</v>
      </c>
      <c r="EC382" s="2">
        <v>0</v>
      </c>
      <c r="ED382" s="2">
        <v>8.595988538681949</v>
      </c>
      <c r="EE382" s="2">
        <v>4.1407867494824018</v>
      </c>
      <c r="EF382" s="2">
        <v>6.9605568445475638</v>
      </c>
      <c r="EG382" s="2">
        <v>12.244897959183673</v>
      </c>
      <c r="EH382" s="2">
        <v>4.838709677419355</v>
      </c>
      <c r="EI382" s="2">
        <v>1.4771048744460857</v>
      </c>
      <c r="EJ382" s="2">
        <v>2.7100271002710028</v>
      </c>
      <c r="EK382" s="2">
        <v>4.8426150121065374</v>
      </c>
      <c r="EL382" s="2">
        <v>8.9285714285714288</v>
      </c>
      <c r="EM382" s="2">
        <v>10.909090909090908</v>
      </c>
      <c r="EN382" s="2">
        <v>5.9880239520958085</v>
      </c>
      <c r="EO382" s="2">
        <v>0</v>
      </c>
      <c r="EP382" s="2">
        <v>3.7243947858472999</v>
      </c>
      <c r="EQ382" s="2">
        <v>5.7471264367816088</v>
      </c>
      <c r="ER382" s="2">
        <v>7.6190476190476186</v>
      </c>
      <c r="ES382" s="2">
        <v>5.0505050505050502</v>
      </c>
      <c r="ET382" s="2">
        <v>1.9685039370078741</v>
      </c>
      <c r="EU382" s="2">
        <v>7.2150072150072146</v>
      </c>
      <c r="EV382" s="2">
        <v>14.02805611222445</v>
      </c>
      <c r="EW382" s="2">
        <v>14.112903225806452</v>
      </c>
      <c r="EX382" s="2">
        <v>9.2378752886836022</v>
      </c>
      <c r="EY382" s="2">
        <v>12.285012285012286</v>
      </c>
      <c r="EZ382" s="2">
        <v>5.0125313283208017</v>
      </c>
      <c r="FA382" s="2">
        <v>9.1116173120728927</v>
      </c>
      <c r="FB382" s="2">
        <v>0</v>
      </c>
      <c r="FC382" s="2">
        <v>2.6109660574412534</v>
      </c>
      <c r="FD382" s="2">
        <v>4.4510385756676554</v>
      </c>
      <c r="FE382" s="2">
        <v>10.033444816053512</v>
      </c>
      <c r="FF382" s="2">
        <v>5.6074766355140184</v>
      </c>
      <c r="FG382" s="2">
        <v>1.2004801920768307</v>
      </c>
      <c r="FH382" s="2">
        <v>0</v>
      </c>
      <c r="FI382" s="2">
        <v>3.8167938931297711</v>
      </c>
      <c r="FJ382" s="2">
        <v>9.4517958412098295</v>
      </c>
      <c r="FK382" s="2">
        <v>11.527377521613833</v>
      </c>
      <c r="FL382" s="2">
        <v>3.7593984962406015</v>
      </c>
      <c r="FM382" s="2">
        <v>6.6740823136818683</v>
      </c>
      <c r="FN382" s="2">
        <v>3.1225604996096799</v>
      </c>
      <c r="FO382" s="2">
        <v>0.99108027750247774</v>
      </c>
      <c r="FP382" s="2">
        <v>5.8651026392961878</v>
      </c>
      <c r="FQ382" s="2">
        <v>1.876172607879925</v>
      </c>
      <c r="FR382" s="2">
        <v>27.027027027027028</v>
      </c>
      <c r="FS382" s="2">
        <v>8.1967213114754092</v>
      </c>
      <c r="FT382" s="2">
        <v>0</v>
      </c>
      <c r="FU382" s="8">
        <v>7.3126142595978063</v>
      </c>
      <c r="FV382" s="8">
        <v>1.8018018018018018</v>
      </c>
      <c r="FW382" s="2">
        <v>11.235955056179776</v>
      </c>
      <c r="FX382" s="2">
        <v>3.4722222222222223</v>
      </c>
      <c r="FY382" s="2">
        <v>7.6923076923076925</v>
      </c>
      <c r="FZ382" s="2">
        <v>7.731958762886598</v>
      </c>
      <c r="GA382" s="74">
        <v>371</v>
      </c>
      <c r="GB382" s="39">
        <f t="shared" si="108"/>
        <v>6.6048700346647955</v>
      </c>
      <c r="GC382" s="39">
        <f t="shared" si="109"/>
        <v>5.3192251642767765</v>
      </c>
      <c r="GD382" s="39">
        <f t="shared" si="110"/>
        <v>5.8651026392961878</v>
      </c>
      <c r="GE382" s="37">
        <f t="shared" si="111"/>
        <v>79</v>
      </c>
      <c r="GF382" s="39">
        <f t="shared" si="112"/>
        <v>0.59845958746290429</v>
      </c>
      <c r="GG382" s="2">
        <v>0</v>
      </c>
      <c r="GH382" s="2">
        <v>0</v>
      </c>
      <c r="GI382" s="2">
        <v>8.7336244541484724</v>
      </c>
      <c r="GJ382" s="2">
        <v>21.276595744680851</v>
      </c>
      <c r="GK382" s="2">
        <v>0</v>
      </c>
      <c r="GL382" s="2">
        <v>1.5082956259426847</v>
      </c>
      <c r="GM382" s="2">
        <v>2.9985007496251872</v>
      </c>
      <c r="GN382" s="2">
        <v>1.985440105890139</v>
      </c>
      <c r="GO382" s="2">
        <v>4.5871559633027523</v>
      </c>
      <c r="GP382" s="2">
        <v>0</v>
      </c>
      <c r="GQ382" s="2">
        <v>5.4495912806539506</v>
      </c>
      <c r="GR382" s="2">
        <v>17.094017094017094</v>
      </c>
      <c r="GS382" s="2">
        <v>2.0964360587002098</v>
      </c>
    </row>
    <row r="383" spans="1:201" s="2" customFormat="1" x14ac:dyDescent="0.35">
      <c r="A383" s="74">
        <v>372</v>
      </c>
      <c r="B383" s="2">
        <v>8.1699346405228752</v>
      </c>
      <c r="C383" s="2">
        <v>2.0366598778004072</v>
      </c>
      <c r="D383" s="2">
        <v>5.3394355453852018</v>
      </c>
      <c r="E383" s="2">
        <v>27.777777777777779</v>
      </c>
      <c r="F383" s="2">
        <v>3.134796238244514</v>
      </c>
      <c r="G383" s="2">
        <v>11.194029850746269</v>
      </c>
      <c r="H383" s="2">
        <v>0</v>
      </c>
      <c r="I383" s="2">
        <v>3.2467532467532467</v>
      </c>
      <c r="J383" s="2">
        <v>3.2733224222585924</v>
      </c>
      <c r="K383" s="2">
        <v>4.9099836333878883</v>
      </c>
      <c r="L383" s="2">
        <v>0</v>
      </c>
      <c r="M383" s="2">
        <v>2.028397565922921</v>
      </c>
      <c r="N383" s="2">
        <v>5.0125313283208017</v>
      </c>
      <c r="O383" s="2">
        <v>2.0790020790020791</v>
      </c>
      <c r="P383" s="2">
        <v>2.4449877750611249</v>
      </c>
      <c r="Q383" s="2">
        <v>12.944983818770227</v>
      </c>
      <c r="R383" s="2">
        <v>0</v>
      </c>
      <c r="S383" s="2">
        <v>2.0325203252032522</v>
      </c>
      <c r="T383" s="2">
        <v>5.208333333333333</v>
      </c>
      <c r="U383" s="2">
        <v>0</v>
      </c>
      <c r="V383" s="2">
        <v>4.1580041580041582</v>
      </c>
      <c r="W383" s="2">
        <v>0</v>
      </c>
      <c r="X383" s="2">
        <v>14.634146341463415</v>
      </c>
      <c r="Y383" s="2">
        <v>4.3604651162790695</v>
      </c>
      <c r="Z383" s="2">
        <v>2.4213075060532687</v>
      </c>
      <c r="AA383" s="2">
        <v>4.0160642570281126</v>
      </c>
      <c r="AB383" s="2">
        <v>2.7027027027027026</v>
      </c>
      <c r="AC383" s="2">
        <v>6.756756756756757</v>
      </c>
      <c r="AD383" s="2">
        <v>25.316455696202532</v>
      </c>
      <c r="AE383" s="2">
        <v>5.0505050505050502</v>
      </c>
      <c r="AF383" s="2">
        <v>4.8061518743992311</v>
      </c>
      <c r="AH383" s="2">
        <v>3.225806451612903</v>
      </c>
      <c r="AI383" s="2">
        <v>8.3333333333333339</v>
      </c>
      <c r="AJ383" s="2">
        <v>1.7953321364452424</v>
      </c>
      <c r="AK383" s="2">
        <v>4.0705563093622796</v>
      </c>
      <c r="AL383" s="2">
        <v>5.2356020942408374</v>
      </c>
      <c r="AM383" s="2">
        <v>1.0362694300518134</v>
      </c>
      <c r="AN383" s="2">
        <v>5.0761421319796955</v>
      </c>
      <c r="AO383" s="2">
        <v>0</v>
      </c>
      <c r="AP383" s="2">
        <v>5.6980056980056979</v>
      </c>
      <c r="AQ383" s="2">
        <v>5.2770448548812663</v>
      </c>
      <c r="AR383" s="2">
        <v>3.8461538461538463</v>
      </c>
      <c r="AS383" s="8">
        <v>25.380710659898476</v>
      </c>
      <c r="AT383" s="74">
        <v>372</v>
      </c>
      <c r="AU383" s="39">
        <f t="shared" si="98"/>
        <v>5.6751387410197722</v>
      </c>
      <c r="AV383" s="39">
        <f t="shared" si="99"/>
        <v>6.5339630797644048</v>
      </c>
      <c r="AW383" s="39">
        <f t="shared" si="100"/>
        <v>4.0705563093622796</v>
      </c>
      <c r="AX383" s="37">
        <f t="shared" si="101"/>
        <v>43</v>
      </c>
      <c r="AY383" s="39">
        <f t="shared" si="102"/>
        <v>0.99642002827009435</v>
      </c>
      <c r="AZ383" s="2">
        <v>2.4600246002460024</v>
      </c>
      <c r="BA383" s="2">
        <v>5.5126791620727671</v>
      </c>
      <c r="BB383" s="2">
        <v>8.3472454090150254</v>
      </c>
      <c r="BC383" s="2">
        <v>2.2197558268590454</v>
      </c>
      <c r="BD383" s="2">
        <v>9.9290780141843964</v>
      </c>
      <c r="BE383" s="2">
        <v>2.8544243577545196</v>
      </c>
      <c r="BF383" s="2">
        <v>0</v>
      </c>
      <c r="BG383" s="2">
        <v>0</v>
      </c>
      <c r="BH383" s="2">
        <v>0</v>
      </c>
      <c r="BI383" s="2">
        <v>1.5094339622641511</v>
      </c>
      <c r="BJ383" s="2">
        <v>10.043041606886657</v>
      </c>
      <c r="BK383" s="2">
        <v>1.6025641025641026</v>
      </c>
      <c r="BL383" s="2">
        <v>8.4033613445378155</v>
      </c>
      <c r="BM383" s="2">
        <v>1.1820330969267139</v>
      </c>
      <c r="BN383" s="2">
        <v>0.68073519400953031</v>
      </c>
      <c r="BO383" s="2">
        <v>0.89928057553956831</v>
      </c>
      <c r="BP383" s="2">
        <v>9.4936708860759502</v>
      </c>
      <c r="BQ383" s="2">
        <v>4.8780487804878048</v>
      </c>
      <c r="BR383" s="2">
        <v>4.5372050816696916</v>
      </c>
      <c r="BS383" s="2">
        <v>10.230179028132993</v>
      </c>
      <c r="BT383" s="2">
        <v>2.2026431718061672</v>
      </c>
      <c r="BU383" s="2">
        <v>3.9113428943937421</v>
      </c>
      <c r="BV383" s="2">
        <v>7.0175438596491224</v>
      </c>
      <c r="BW383" s="2">
        <v>11.049723756906078</v>
      </c>
      <c r="BX383" s="2">
        <v>2.2197558268590454</v>
      </c>
      <c r="BY383" s="2">
        <v>0</v>
      </c>
      <c r="CA383" s="2">
        <v>11.494252873563218</v>
      </c>
      <c r="CB383" s="8">
        <v>6.1349693251533743</v>
      </c>
      <c r="CC383" s="2">
        <v>6.756756756756757</v>
      </c>
      <c r="CD383" s="2">
        <v>17.857142857142858</v>
      </c>
      <c r="CE383" s="2">
        <v>1.7064846416382253</v>
      </c>
      <c r="CF383" s="2">
        <v>2.2421524663677128</v>
      </c>
      <c r="CG383" s="2">
        <v>0</v>
      </c>
      <c r="CH383" s="2">
        <v>2.030456852791878</v>
      </c>
      <c r="CI383" s="2">
        <v>7.518796992481203</v>
      </c>
      <c r="CJ383" s="2">
        <v>3.4071550255536627</v>
      </c>
      <c r="CK383" s="2">
        <v>5.7581573896353166</v>
      </c>
      <c r="CL383">
        <v>3.3370411568409346</v>
      </c>
      <c r="CM383" s="2">
        <v>1.4347202295552368</v>
      </c>
      <c r="CN383" s="2">
        <v>1.0845986984815619</v>
      </c>
      <c r="CP383" s="2">
        <v>3.125</v>
      </c>
      <c r="CR383" s="2">
        <v>9.5541401273885356</v>
      </c>
      <c r="CS383" s="2">
        <v>12.048192771084338</v>
      </c>
      <c r="CT383" s="74">
        <v>372</v>
      </c>
      <c r="CU383" s="87">
        <f t="shared" si="103"/>
        <v>4.8063671791459468</v>
      </c>
      <c r="CV383" s="87">
        <f t="shared" si="104"/>
        <v>4.2179761549386114</v>
      </c>
      <c r="CW383" s="87">
        <f t="shared" si="105"/>
        <v>3.3370411568409346</v>
      </c>
      <c r="CX383" s="93">
        <f t="shared" si="106"/>
        <v>43</v>
      </c>
      <c r="CY383" s="87">
        <f t="shared" si="107"/>
        <v>0.64323533332515526</v>
      </c>
      <c r="CZ383" s="2">
        <v>6.7340067340067344</v>
      </c>
      <c r="DA383" s="2">
        <v>0</v>
      </c>
      <c r="DB383" s="2">
        <v>10.968921389396709</v>
      </c>
      <c r="DC383" s="2">
        <v>3.5906642728904847</v>
      </c>
      <c r="DD383" s="2">
        <v>0</v>
      </c>
      <c r="DE383" s="2">
        <v>3.0349013657056148</v>
      </c>
      <c r="DF383" s="2">
        <v>8.8339222614840995</v>
      </c>
      <c r="DG383" s="2">
        <v>1.8281535648994516</v>
      </c>
      <c r="DH383" s="2">
        <v>0</v>
      </c>
      <c r="DI383" s="2">
        <v>2.3640661938534278</v>
      </c>
      <c r="DJ383" s="2">
        <v>11.142061281337048</v>
      </c>
      <c r="DK383" s="2">
        <v>11.363636363636363</v>
      </c>
      <c r="DL383" s="2">
        <v>5.7142857142857144</v>
      </c>
      <c r="DM383" s="2">
        <v>3.33889816360601</v>
      </c>
      <c r="DN383" s="2">
        <v>9.4936708860759502</v>
      </c>
      <c r="DO383" s="2">
        <v>2.7932960893854748</v>
      </c>
      <c r="DP383" s="2">
        <v>2.5575447570332481</v>
      </c>
      <c r="DQ383" s="2">
        <v>3.4482758620689653</v>
      </c>
      <c r="DR383" s="2">
        <v>2.5316455696202533</v>
      </c>
      <c r="DS383" s="2">
        <v>16.597510373443985</v>
      </c>
      <c r="DT383" s="2">
        <v>20.512820512820515</v>
      </c>
      <c r="DU383" s="2">
        <v>0</v>
      </c>
      <c r="DV383" s="2">
        <v>14.962593516209477</v>
      </c>
      <c r="DW383" s="2">
        <v>14.962593516209477</v>
      </c>
      <c r="DX383" s="2">
        <v>2.1367521367521367</v>
      </c>
      <c r="DY383" s="2">
        <v>4.2372881355932206</v>
      </c>
      <c r="DZ383" s="2">
        <v>0</v>
      </c>
      <c r="EA383" s="2">
        <v>27.027027027027028</v>
      </c>
      <c r="EB383" s="2">
        <v>6.3626723223753974</v>
      </c>
      <c r="EC383" s="2">
        <v>1.9342359767891684</v>
      </c>
      <c r="ED383" s="2">
        <v>5.7803468208092488</v>
      </c>
      <c r="EE383" s="2">
        <v>4.1580041580041582</v>
      </c>
      <c r="EF383" s="2">
        <v>9.3457943925233646</v>
      </c>
      <c r="EG383" s="2">
        <v>8.2644628099173545</v>
      </c>
      <c r="EH383" s="2">
        <v>8.1037277147487838</v>
      </c>
      <c r="EI383" s="2">
        <v>5.9171597633136095</v>
      </c>
      <c r="EJ383" s="2">
        <v>0</v>
      </c>
      <c r="EK383" s="2">
        <v>7.2992700729927007</v>
      </c>
      <c r="EL383" s="2">
        <v>3.6036036036036037</v>
      </c>
      <c r="EM383" s="2">
        <v>6.1274509803921573</v>
      </c>
      <c r="EN383" s="2">
        <v>3.0120481927710845</v>
      </c>
      <c r="EO383" s="2">
        <v>2.4449877750611249</v>
      </c>
      <c r="EP383" s="2">
        <v>1.8691588785046729</v>
      </c>
      <c r="EQ383" s="2">
        <v>7.7071290944123314</v>
      </c>
      <c r="ER383" s="2">
        <v>7.6775431861804222</v>
      </c>
      <c r="ES383" s="2">
        <v>0</v>
      </c>
      <c r="ET383" s="2">
        <v>3.9447731755424065</v>
      </c>
      <c r="EU383" s="2">
        <v>13.081395348837209</v>
      </c>
      <c r="EV383" s="2">
        <v>6.0975609756097562</v>
      </c>
      <c r="EW383" s="2">
        <v>8.1799591002044991</v>
      </c>
      <c r="EX383" s="2">
        <v>9.3240093240093245</v>
      </c>
      <c r="EY383" s="2">
        <v>9.9502487562189046</v>
      </c>
      <c r="EZ383" s="2">
        <v>2.5188916876574305</v>
      </c>
      <c r="FA383" s="2">
        <v>9.1954022988505741</v>
      </c>
      <c r="FB383" s="2">
        <v>1.6366612111292962</v>
      </c>
      <c r="FC383" s="2">
        <v>13.089005235602095</v>
      </c>
      <c r="FD383" s="2">
        <v>4.4709388971684056</v>
      </c>
      <c r="FE383" s="2">
        <v>3.3783783783783785</v>
      </c>
      <c r="FF383" s="2">
        <v>5.6390977443609023</v>
      </c>
      <c r="FG383" s="2">
        <v>7.2115384615384617</v>
      </c>
      <c r="FH383" s="2">
        <v>4.5558086560364464</v>
      </c>
      <c r="FI383" s="2">
        <v>5.7471264367816088</v>
      </c>
      <c r="FJ383" s="2">
        <v>9.5419847328244281</v>
      </c>
      <c r="FK383" s="2">
        <v>2.9154518950437316</v>
      </c>
      <c r="FL383" s="2">
        <v>2.5157232704402515</v>
      </c>
      <c r="FM383" s="2">
        <v>4.4792833146696527</v>
      </c>
      <c r="FN383" s="2">
        <v>2.3492560689115112</v>
      </c>
      <c r="FO383" s="2">
        <v>2.9761904761904763</v>
      </c>
      <c r="FP383" s="2">
        <v>0</v>
      </c>
      <c r="FQ383" s="2">
        <v>5.6390977443609023</v>
      </c>
      <c r="FR383" s="2">
        <v>13.888888888888889</v>
      </c>
      <c r="FS383" s="2">
        <v>4.1322314049586772</v>
      </c>
      <c r="FT383" s="2">
        <v>13.651877133105803</v>
      </c>
      <c r="FU383" s="8">
        <v>5.5248618784530388</v>
      </c>
      <c r="FV383" s="8">
        <v>0</v>
      </c>
      <c r="FW383" s="2">
        <v>22.727272727272727</v>
      </c>
      <c r="FX383" s="2">
        <v>3.484320557491289</v>
      </c>
      <c r="FY383" s="2">
        <v>7.7519379844961236</v>
      </c>
      <c r="FZ383" s="2">
        <v>5.1948051948051948</v>
      </c>
      <c r="GA383" s="74">
        <v>372</v>
      </c>
      <c r="GB383" s="39">
        <f t="shared" si="108"/>
        <v>6.2604570935389772</v>
      </c>
      <c r="GC383" s="39">
        <f t="shared" si="109"/>
        <v>5.3260588963679041</v>
      </c>
      <c r="GD383" s="39">
        <f t="shared" si="110"/>
        <v>5.1948051948051948</v>
      </c>
      <c r="GE383" s="37">
        <f t="shared" si="111"/>
        <v>79</v>
      </c>
      <c r="GF383" s="39">
        <f t="shared" si="112"/>
        <v>0.59922844239229411</v>
      </c>
      <c r="GG383" s="2">
        <v>0</v>
      </c>
      <c r="GH383" s="2">
        <v>0</v>
      </c>
      <c r="GI383" s="2">
        <v>8.8105726872246688</v>
      </c>
      <c r="GJ383" s="2">
        <v>0</v>
      </c>
      <c r="GK383" s="2">
        <v>0</v>
      </c>
      <c r="GL383" s="2">
        <v>1.5105740181268883</v>
      </c>
      <c r="GM383" s="2">
        <v>0.75187969924812026</v>
      </c>
      <c r="GN383" s="2">
        <v>3.3156498673740051</v>
      </c>
      <c r="GO383" s="2">
        <v>6.9124423963133639</v>
      </c>
      <c r="GP383" s="2">
        <v>2.4783147459727384</v>
      </c>
      <c r="GQ383" s="2">
        <v>13.698630136986301</v>
      </c>
      <c r="GR383" s="2">
        <v>8.695652173913043</v>
      </c>
      <c r="GS383" s="2">
        <v>2.1008403361344539</v>
      </c>
    </row>
    <row r="384" spans="1:201" s="2" customFormat="1" x14ac:dyDescent="0.35">
      <c r="A384" s="74">
        <v>373</v>
      </c>
      <c r="B384" s="2">
        <v>0</v>
      </c>
      <c r="C384" s="2">
        <v>4.0816326530612246</v>
      </c>
      <c r="D384" s="2">
        <v>3.0674846625766872</v>
      </c>
      <c r="E384" s="2">
        <v>9.5238095238095237</v>
      </c>
      <c r="F384" s="2">
        <v>6.2893081761006293</v>
      </c>
      <c r="G384" s="2">
        <v>7.5471698113207548</v>
      </c>
      <c r="H384" s="2">
        <v>0</v>
      </c>
      <c r="I384" s="2">
        <v>6.5146579804560263</v>
      </c>
      <c r="J384" s="2">
        <v>11.494252873563218</v>
      </c>
      <c r="K384" s="2">
        <v>3.2894736842105261</v>
      </c>
      <c r="L384" s="2">
        <v>0</v>
      </c>
      <c r="M384" s="2">
        <v>4.0650406504065044</v>
      </c>
      <c r="N384" s="2">
        <v>2.5188916876574305</v>
      </c>
      <c r="O384" s="2">
        <v>2.0833333333333335</v>
      </c>
      <c r="P384" s="2">
        <v>2.4509803921568629</v>
      </c>
      <c r="Q384" s="2">
        <v>13.114754098360656</v>
      </c>
      <c r="R384" s="2">
        <v>2.4390243902439024</v>
      </c>
      <c r="S384" s="2">
        <v>0</v>
      </c>
      <c r="T384" s="2">
        <v>7.8534031413612562</v>
      </c>
      <c r="U384" s="2">
        <v>8.8495575221238933</v>
      </c>
      <c r="V384" s="2">
        <v>4.1753653444676413</v>
      </c>
      <c r="W384" s="2">
        <v>2.7472527472527473</v>
      </c>
      <c r="X384" s="2">
        <v>14.851485148514852</v>
      </c>
      <c r="Y384" s="2">
        <v>4.3795620437956204</v>
      </c>
      <c r="Z384" s="2">
        <v>9.7087378640776691</v>
      </c>
      <c r="AA384" s="2">
        <v>20.161290322580644</v>
      </c>
      <c r="AB384" s="2">
        <v>2.7100271002710028</v>
      </c>
      <c r="AC384" s="2">
        <v>0</v>
      </c>
      <c r="AD384" s="2">
        <v>0</v>
      </c>
      <c r="AE384" s="2">
        <v>5.0761421319796955</v>
      </c>
      <c r="AF384" s="2">
        <v>6.1171925305859629</v>
      </c>
      <c r="AH384" s="2">
        <v>3.2362459546925568</v>
      </c>
      <c r="AI384" s="2">
        <v>5.6022408963585431</v>
      </c>
      <c r="AJ384" s="2">
        <v>5.3956834532374103</v>
      </c>
      <c r="AK384" s="2">
        <v>2.7247956403269753</v>
      </c>
      <c r="AL384" s="2">
        <v>0</v>
      </c>
      <c r="AM384" s="2">
        <v>4.1493775933609962</v>
      </c>
      <c r="AN384" s="2">
        <v>0</v>
      </c>
      <c r="AO384" s="2">
        <v>0</v>
      </c>
      <c r="AP384" s="2">
        <v>2.8653295128939829</v>
      </c>
      <c r="AQ384" s="2">
        <v>5.3050397877984086</v>
      </c>
      <c r="AR384" s="2">
        <v>1.9305019305019304</v>
      </c>
      <c r="AS384" s="8">
        <v>10.416666666666666</v>
      </c>
      <c r="AT384" s="74">
        <v>373</v>
      </c>
      <c r="AU384" s="39">
        <f t="shared" si="98"/>
        <v>4.8078072383745516</v>
      </c>
      <c r="AV384" s="39">
        <f t="shared" si="99"/>
        <v>4.4616680742714934</v>
      </c>
      <c r="AW384" s="39">
        <f t="shared" si="100"/>
        <v>4.0650406504065044</v>
      </c>
      <c r="AX384" s="37">
        <f t="shared" si="101"/>
        <v>43</v>
      </c>
      <c r="AY384" s="39">
        <f t="shared" si="102"/>
        <v>0.68039800262502814</v>
      </c>
      <c r="AZ384" s="2">
        <v>1.2330456226880395</v>
      </c>
      <c r="BA384" s="2">
        <v>2.2172949002217295</v>
      </c>
      <c r="BB384" s="2">
        <v>6.7340067340067344</v>
      </c>
      <c r="BC384" s="2">
        <v>5.5617352614015569</v>
      </c>
      <c r="BD384" s="2">
        <v>4.2979942693409745</v>
      </c>
      <c r="BE384" s="2">
        <v>3.8167938931297707</v>
      </c>
      <c r="BF384" s="2">
        <v>7.6045627376425857</v>
      </c>
      <c r="BG384" s="2">
        <v>4.7543581616481774</v>
      </c>
      <c r="BH384" s="2">
        <v>4.6511627906976747</v>
      </c>
      <c r="BI384" s="2">
        <v>0.75585789871504161</v>
      </c>
      <c r="BJ384" s="2">
        <v>15.942028985507246</v>
      </c>
      <c r="BK384" s="2">
        <v>3.2102728731942216</v>
      </c>
      <c r="BL384" s="2">
        <v>5.6497175141242941</v>
      </c>
      <c r="BM384" s="2">
        <v>1.1834319526627219</v>
      </c>
      <c r="BN384" s="2">
        <v>2.7247956403269753</v>
      </c>
      <c r="BO384" s="2">
        <v>4.5004500450045004</v>
      </c>
      <c r="BP384" s="2">
        <v>4.7923322683706067</v>
      </c>
      <c r="BQ384" s="2">
        <v>11.437908496732026</v>
      </c>
      <c r="BR384" s="2">
        <v>1.8231540565177757</v>
      </c>
      <c r="BS384" s="2">
        <v>5.1679586563307494</v>
      </c>
      <c r="BT384" s="2">
        <v>11.037527593818984</v>
      </c>
      <c r="BU384" s="2">
        <v>3.9267015706806281</v>
      </c>
      <c r="BV384" s="2">
        <v>0</v>
      </c>
      <c r="BW384" s="2">
        <v>4.1899441340782122</v>
      </c>
      <c r="BX384" s="2">
        <v>3.3370411568409342</v>
      </c>
      <c r="BY384" s="2">
        <v>0</v>
      </c>
      <c r="CA384" s="2">
        <v>8.720930232558139</v>
      </c>
      <c r="CB384" s="8">
        <v>1.2345679012345678</v>
      </c>
      <c r="CC384" s="2">
        <v>8.1632653061224492</v>
      </c>
      <c r="CD384" s="2">
        <v>18.181818181818183</v>
      </c>
      <c r="CE384" s="2">
        <v>8.5470085470085468</v>
      </c>
      <c r="CF384" s="2">
        <v>4.4943820224719104</v>
      </c>
      <c r="CG384" s="2">
        <v>1.8467220683287164</v>
      </c>
      <c r="CH384" s="2">
        <v>3.0518819938962358</v>
      </c>
      <c r="CI384" s="2">
        <v>5.4112554112554117</v>
      </c>
      <c r="CJ384" s="2">
        <v>6.8376068376068373</v>
      </c>
      <c r="CK384" s="2">
        <v>9.6525096525096519</v>
      </c>
      <c r="CL384">
        <v>7.8475336322869955</v>
      </c>
      <c r="CM384" s="2">
        <v>7.1839080459770113</v>
      </c>
      <c r="CN384" s="2">
        <v>6.5146579804560263</v>
      </c>
      <c r="CP384" s="2">
        <v>3.134796238244514</v>
      </c>
      <c r="CR384" s="2">
        <v>12.861736334405144</v>
      </c>
      <c r="CS384" s="2">
        <v>10.141987829614605</v>
      </c>
      <c r="CT384" s="74">
        <v>373</v>
      </c>
      <c r="CU384" s="87">
        <f t="shared" si="103"/>
        <v>5.683177800685514</v>
      </c>
      <c r="CV384" s="87">
        <f t="shared" si="104"/>
        <v>4.0487922919859063</v>
      </c>
      <c r="CW384" s="87">
        <f t="shared" si="105"/>
        <v>4.7543581616481774</v>
      </c>
      <c r="CX384" s="93">
        <f t="shared" si="106"/>
        <v>43</v>
      </c>
      <c r="CY384" s="87">
        <f t="shared" si="107"/>
        <v>0.6174350361015204</v>
      </c>
      <c r="CZ384" s="2">
        <v>3.3898305084745761</v>
      </c>
      <c r="DA384" s="2">
        <v>1.0741138560687433</v>
      </c>
      <c r="DB384" s="2">
        <v>1.8484288354898337</v>
      </c>
      <c r="DC384" s="2">
        <v>1.8018018018018018</v>
      </c>
      <c r="DD384" s="2">
        <v>4.4576523031203568</v>
      </c>
      <c r="DE384" s="2">
        <v>7.6103500761035008</v>
      </c>
      <c r="DF384" s="2">
        <v>3.5650623885918002</v>
      </c>
      <c r="DG384" s="2">
        <v>1.8315018315018314</v>
      </c>
      <c r="DH384" s="2">
        <v>12.422360248447205</v>
      </c>
      <c r="DI384" s="2">
        <v>7.109004739336493</v>
      </c>
      <c r="DJ384" s="2">
        <v>0</v>
      </c>
      <c r="DK384" s="2">
        <v>0</v>
      </c>
      <c r="DL384" s="2">
        <v>5.7471264367816088</v>
      </c>
      <c r="DM384" s="2">
        <v>3.3500837520938025</v>
      </c>
      <c r="DN384" s="2">
        <v>3.1948881789137382</v>
      </c>
      <c r="DO384" s="2">
        <v>8.4033613445378155</v>
      </c>
      <c r="DP384" s="2">
        <v>7.6923076923076925</v>
      </c>
      <c r="DQ384" s="2">
        <v>6.9204152249134951</v>
      </c>
      <c r="DR384" s="2">
        <v>5.0761421319796955</v>
      </c>
      <c r="DS384" s="2">
        <v>16.877637130801688</v>
      </c>
      <c r="DT384" s="2">
        <v>5.2356020942408374</v>
      </c>
      <c r="DU384" s="2">
        <v>1.9646365422396856</v>
      </c>
      <c r="DV384" s="2">
        <v>2.5316455696202533</v>
      </c>
      <c r="DW384" s="2">
        <v>2.5316455696202533</v>
      </c>
      <c r="DX384" s="2">
        <v>4.282655246252677</v>
      </c>
      <c r="DY384" s="2">
        <v>6.3829787234042552</v>
      </c>
      <c r="DZ384" s="2">
        <v>1.6977928692699491</v>
      </c>
      <c r="EA384" s="2">
        <v>0</v>
      </c>
      <c r="EB384" s="2">
        <v>6.4034151547492</v>
      </c>
      <c r="EC384" s="2">
        <v>7.7519379844961236</v>
      </c>
      <c r="ED384" s="2">
        <v>17.441860465116278</v>
      </c>
      <c r="EE384" s="2">
        <v>6.2630480167014611</v>
      </c>
      <c r="EF384" s="2">
        <v>7.0754716981132075</v>
      </c>
      <c r="EG384" s="2">
        <v>4.166666666666667</v>
      </c>
      <c r="EH384" s="2">
        <v>4.9019607843137258</v>
      </c>
      <c r="EI384" s="2">
        <v>1.4880952380952381</v>
      </c>
      <c r="EJ384" s="2">
        <v>2.7173913043478262</v>
      </c>
      <c r="EK384" s="2">
        <v>3.6764705882352939</v>
      </c>
      <c r="EL384" s="2">
        <v>5.4249547920433994</v>
      </c>
      <c r="EM384" s="2">
        <v>4.9321824907521581</v>
      </c>
      <c r="EN384" s="2">
        <v>6.0422960725075532</v>
      </c>
      <c r="EO384" s="2">
        <v>9.8039215686274517</v>
      </c>
      <c r="EP384" s="2">
        <v>3.7453183520599249</v>
      </c>
      <c r="EQ384" s="2">
        <v>9.7087378640776691</v>
      </c>
      <c r="ER384" s="2">
        <v>7.7369439071566735</v>
      </c>
      <c r="ES384" s="2">
        <v>0</v>
      </c>
      <c r="ET384" s="2">
        <v>3.9603960396039604</v>
      </c>
      <c r="EU384" s="2">
        <v>0</v>
      </c>
      <c r="EV384" s="2">
        <v>4.0899795501022496</v>
      </c>
      <c r="EW384" s="2">
        <v>2.0618556701030926</v>
      </c>
      <c r="EX384" s="2">
        <v>7.0588235294117645</v>
      </c>
      <c r="EY384" s="2">
        <v>7.5376884422110555</v>
      </c>
      <c r="EZ384" s="2">
        <v>12.626262626262626</v>
      </c>
      <c r="FA384" s="2">
        <v>4.6403712296983759</v>
      </c>
      <c r="FB384" s="2">
        <v>3.278688524590164</v>
      </c>
      <c r="FC384" s="2">
        <v>2.6525198938992043</v>
      </c>
      <c r="FD384" s="2">
        <v>5.9880239520958085</v>
      </c>
      <c r="FE384" s="2">
        <v>8.4745762711864412</v>
      </c>
      <c r="FF384" s="2">
        <v>5.6710775047258979</v>
      </c>
      <c r="FG384" s="2">
        <v>6.053268765133172</v>
      </c>
      <c r="FH384" s="2">
        <v>0</v>
      </c>
      <c r="FI384" s="2">
        <v>7.7071290944123314</v>
      </c>
      <c r="FJ384" s="2">
        <v>3.8535645472061657</v>
      </c>
      <c r="FK384" s="2">
        <v>17.543859649122808</v>
      </c>
      <c r="FL384" s="2">
        <v>2.5220680958385877</v>
      </c>
      <c r="FM384" s="2">
        <v>5.6242969628796402</v>
      </c>
      <c r="FN384" s="2">
        <v>1.5698587127158556</v>
      </c>
      <c r="FO384" s="2">
        <v>4.9751243781094523</v>
      </c>
      <c r="FP384" s="2">
        <v>5.8997050147492622</v>
      </c>
      <c r="FQ384" s="2">
        <v>7.5614366729678641</v>
      </c>
      <c r="FR384" s="2">
        <v>0</v>
      </c>
      <c r="FS384" s="2">
        <v>14.522821576763485</v>
      </c>
      <c r="FT384" s="2">
        <v>6.9204152249134951</v>
      </c>
      <c r="FU384" s="8">
        <v>5.5555555555555554</v>
      </c>
      <c r="FV384" s="8">
        <v>3.6101083032490977</v>
      </c>
      <c r="FW384" s="2">
        <v>0</v>
      </c>
      <c r="FX384" s="2">
        <v>6.9930069930069934</v>
      </c>
      <c r="FY384" s="2">
        <v>13.020833333333334</v>
      </c>
      <c r="FZ384" s="2">
        <v>5.2219321148825069</v>
      </c>
      <c r="GA384" s="74">
        <v>373</v>
      </c>
      <c r="GB384" s="39">
        <f t="shared" si="108"/>
        <v>5.3604423578823246</v>
      </c>
      <c r="GC384" s="39">
        <f t="shared" si="109"/>
        <v>3.9494009101813692</v>
      </c>
      <c r="GD384" s="39">
        <f t="shared" si="110"/>
        <v>4.9751243781094523</v>
      </c>
      <c r="GE384" s="37">
        <f t="shared" si="111"/>
        <v>79</v>
      </c>
      <c r="GF384" s="39">
        <f t="shared" si="112"/>
        <v>0.44434231799512852</v>
      </c>
      <c r="GG384" s="2">
        <v>1.6920473773265652</v>
      </c>
      <c r="GH384" s="2">
        <v>1.838235294117647</v>
      </c>
      <c r="GI384" s="2">
        <v>4.4444444444444446</v>
      </c>
      <c r="GJ384" s="2">
        <v>0</v>
      </c>
      <c r="GK384" s="2">
        <v>0</v>
      </c>
      <c r="GL384" s="2">
        <v>4.5385779122541603</v>
      </c>
      <c r="GM384" s="2">
        <v>3.0097817908201656</v>
      </c>
      <c r="GN384" s="2">
        <v>1.3306719893546242</v>
      </c>
      <c r="GO384" s="2">
        <v>0</v>
      </c>
      <c r="GP384" s="2">
        <v>6.2111801242236027</v>
      </c>
      <c r="GQ384" s="2">
        <v>5.5555555555555554</v>
      </c>
      <c r="GR384" s="2">
        <v>26.315789473684209</v>
      </c>
      <c r="GS384" s="2">
        <v>3.1578947368421053</v>
      </c>
    </row>
    <row r="385" spans="1:201" s="2" customFormat="1" x14ac:dyDescent="0.35">
      <c r="A385" s="74">
        <v>374</v>
      </c>
      <c r="B385" s="2">
        <v>6.5897858319604614</v>
      </c>
      <c r="C385" s="2">
        <v>2.0491803278688523</v>
      </c>
      <c r="D385" s="2">
        <v>3.8461538461538463</v>
      </c>
      <c r="E385" s="2">
        <v>4.8076923076923075</v>
      </c>
      <c r="F385" s="2">
        <v>3.1645569620253164</v>
      </c>
      <c r="G385" s="2">
        <v>7.6045627376425857</v>
      </c>
      <c r="H385" s="2">
        <v>3.0211480362537766</v>
      </c>
      <c r="I385" s="2">
        <v>3.278688524590164</v>
      </c>
      <c r="J385" s="2">
        <v>9.9667774086378742</v>
      </c>
      <c r="K385" s="2">
        <v>4.9504950495049505</v>
      </c>
      <c r="L385" s="2">
        <v>5.8479532163742691</v>
      </c>
      <c r="M385" s="2">
        <v>4.0816326530612246</v>
      </c>
      <c r="N385" s="2">
        <v>10.1010101010101</v>
      </c>
      <c r="O385" s="2">
        <v>2.0876826722338206</v>
      </c>
      <c r="P385" s="2">
        <v>2.4570024570024569</v>
      </c>
      <c r="Q385" s="2">
        <v>16.611295681063122</v>
      </c>
      <c r="R385" s="2">
        <v>0</v>
      </c>
      <c r="S385" s="2">
        <v>6.1099796334012222</v>
      </c>
      <c r="T385" s="2">
        <v>5.2770448548812663</v>
      </c>
      <c r="U385" s="2">
        <v>4.4642857142857144</v>
      </c>
      <c r="V385" s="2">
        <v>2.0964360587002098</v>
      </c>
      <c r="W385" s="2">
        <v>2.7548209366391183</v>
      </c>
      <c r="X385" s="2">
        <v>25.125628140703519</v>
      </c>
      <c r="Y385" s="2">
        <v>5.8651026392961878</v>
      </c>
      <c r="Z385" s="2">
        <v>7.3529411764705879</v>
      </c>
      <c r="AA385" s="2">
        <v>20.5761316872428</v>
      </c>
      <c r="AB385" s="2">
        <v>0</v>
      </c>
      <c r="AC385" s="2">
        <v>4.5351473922902494</v>
      </c>
      <c r="AD385" s="2">
        <v>0</v>
      </c>
      <c r="AE385" s="2">
        <v>5.1020408163265305</v>
      </c>
      <c r="AF385" s="2">
        <v>6.4787819889860705</v>
      </c>
      <c r="AH385" s="2">
        <v>3.2467532467532467</v>
      </c>
      <c r="AI385" s="2">
        <v>11.267605633802816</v>
      </c>
      <c r="AJ385" s="2">
        <v>3.6166365280289332</v>
      </c>
      <c r="AK385" s="2">
        <v>4.0983606557377046</v>
      </c>
      <c r="AL385" s="2">
        <v>0</v>
      </c>
      <c r="AM385" s="2">
        <v>1.0416666666666667</v>
      </c>
      <c r="AN385" s="2">
        <v>5.1020408163265305</v>
      </c>
      <c r="AO385" s="2">
        <v>0</v>
      </c>
      <c r="AP385" s="2">
        <v>5.7471264367816088</v>
      </c>
      <c r="AQ385" s="2">
        <v>8</v>
      </c>
      <c r="AR385" s="2">
        <v>15.473887814313347</v>
      </c>
      <c r="AS385" s="8">
        <v>10.526315789473683</v>
      </c>
      <c r="AT385" s="74">
        <v>374</v>
      </c>
      <c r="AU385" s="39">
        <f t="shared" si="98"/>
        <v>5.9145198241903048</v>
      </c>
      <c r="AV385" s="39">
        <f t="shared" si="99"/>
        <v>5.3511931777149293</v>
      </c>
      <c r="AW385" s="39">
        <f t="shared" si="100"/>
        <v>4.8076923076923075</v>
      </c>
      <c r="AX385" s="37">
        <f t="shared" si="101"/>
        <v>43</v>
      </c>
      <c r="AY385" s="39">
        <f t="shared" si="102"/>
        <v>0.81604930917511442</v>
      </c>
      <c r="AZ385" s="2">
        <v>0</v>
      </c>
      <c r="BA385" s="2">
        <v>4.4444444444444446</v>
      </c>
      <c r="BB385" s="2">
        <v>10.169491525423728</v>
      </c>
      <c r="BC385" s="2">
        <v>4.4742729306487696</v>
      </c>
      <c r="BD385" s="2">
        <v>2.8776978417266186</v>
      </c>
      <c r="BE385" s="2">
        <v>2.8735632183908044</v>
      </c>
      <c r="BF385" s="2">
        <v>5.1085568326947639</v>
      </c>
      <c r="BG385" s="2">
        <v>0</v>
      </c>
      <c r="BH385" s="2">
        <v>0</v>
      </c>
      <c r="BI385" s="2">
        <v>3.7821482602118004</v>
      </c>
      <c r="BJ385" s="2">
        <v>5.8910162002945512</v>
      </c>
      <c r="BK385" s="2">
        <v>3.2206119162640903</v>
      </c>
      <c r="BL385" s="2">
        <v>2.8409090909090908</v>
      </c>
      <c r="BM385" s="2">
        <v>4.7393364928909953</v>
      </c>
      <c r="BN385" s="2">
        <v>2.7322404371584699</v>
      </c>
      <c r="BO385" s="2">
        <v>0.9041591320072333</v>
      </c>
      <c r="BP385" s="2">
        <v>11.235955056179776</v>
      </c>
      <c r="BQ385" s="2">
        <v>8.2644628099173545</v>
      </c>
      <c r="BR385" s="2">
        <v>2.7397260273972601</v>
      </c>
      <c r="BS385" s="2">
        <v>12.987012987012987</v>
      </c>
      <c r="BT385" s="2">
        <v>6.6964285714285712</v>
      </c>
      <c r="BU385" s="2">
        <v>3.9421813403416559</v>
      </c>
      <c r="BV385" s="2">
        <v>1.1778563015312131</v>
      </c>
      <c r="BW385" s="2">
        <v>1.4025245441795231</v>
      </c>
      <c r="BX385" s="2">
        <v>5.5803571428571432</v>
      </c>
      <c r="BY385" s="2">
        <v>0</v>
      </c>
      <c r="CA385" s="2">
        <v>4.3988269794721404</v>
      </c>
      <c r="CB385" s="8">
        <v>1.2360939431396787</v>
      </c>
      <c r="CC385" s="2">
        <v>4.1152263374485596</v>
      </c>
      <c r="CD385" s="2">
        <v>0</v>
      </c>
      <c r="CE385" s="2">
        <v>8.6206896551724146</v>
      </c>
      <c r="CF385" s="2">
        <v>5.6433408577878108</v>
      </c>
      <c r="CG385" s="2">
        <v>1.8501387604070305</v>
      </c>
      <c r="CH385" s="2">
        <v>4.0816326530612246</v>
      </c>
      <c r="CI385" s="2">
        <v>5.4406964091403696</v>
      </c>
      <c r="CJ385" s="2">
        <v>5.1635111876075728</v>
      </c>
      <c r="CK385" s="2">
        <v>9.7465886939571149</v>
      </c>
      <c r="CL385">
        <v>2.2471910112359552</v>
      </c>
      <c r="CM385" s="2">
        <v>4.3415340086830678</v>
      </c>
      <c r="CN385" s="2">
        <v>3.278688524590164</v>
      </c>
      <c r="CP385" s="2">
        <v>4.1928721174004195</v>
      </c>
      <c r="CR385" s="2">
        <v>9.7719869706840399</v>
      </c>
      <c r="CS385" s="2">
        <v>14.403292181069959</v>
      </c>
      <c r="CT385" s="74">
        <v>374</v>
      </c>
      <c r="CU385" s="87">
        <f t="shared" si="103"/>
        <v>4.5724944975527517</v>
      </c>
      <c r="CV385" s="87">
        <f t="shared" si="104"/>
        <v>3.5223057554092314</v>
      </c>
      <c r="CW385" s="87">
        <f t="shared" si="105"/>
        <v>4.1152263374485596</v>
      </c>
      <c r="CX385" s="93">
        <f t="shared" si="106"/>
        <v>43</v>
      </c>
      <c r="CY385" s="87">
        <f t="shared" si="107"/>
        <v>0.53714659197421288</v>
      </c>
      <c r="CZ385" s="2">
        <v>0</v>
      </c>
      <c r="DA385" s="2">
        <v>3.225806451612903</v>
      </c>
      <c r="DB385" s="2">
        <v>1.8518518518518519</v>
      </c>
      <c r="DC385" s="2">
        <v>3.6101083032490973</v>
      </c>
      <c r="DD385" s="2">
        <v>2.9850746268656718</v>
      </c>
      <c r="DE385" s="2">
        <v>3.0674846625766872</v>
      </c>
      <c r="DF385" s="2">
        <v>0</v>
      </c>
      <c r="DG385" s="2">
        <v>3.669724770642202</v>
      </c>
      <c r="DH385" s="2">
        <v>6.2893081761006293</v>
      </c>
      <c r="DI385" s="2">
        <v>4.7732696897374698</v>
      </c>
      <c r="DJ385" s="2">
        <v>8.4507042253521121</v>
      </c>
      <c r="DK385" s="2">
        <v>11.494252873563218</v>
      </c>
      <c r="DL385" s="2">
        <v>2.8901734104046244</v>
      </c>
      <c r="DM385" s="2">
        <v>3.3613445378151261</v>
      </c>
      <c r="DN385" s="2">
        <v>0</v>
      </c>
      <c r="DO385" s="2">
        <v>0</v>
      </c>
      <c r="DP385" s="2">
        <v>5.1679586563307494</v>
      </c>
      <c r="DQ385" s="2">
        <v>3.484320557491289</v>
      </c>
      <c r="DR385" s="2">
        <v>2.5510204081632653</v>
      </c>
      <c r="DS385" s="2">
        <v>8.5836909871244629</v>
      </c>
      <c r="DT385" s="2">
        <v>10.526315789473685</v>
      </c>
      <c r="DU385" s="2">
        <v>1.9685039370078741</v>
      </c>
      <c r="DV385" s="2">
        <v>5.0761421319796955</v>
      </c>
      <c r="DW385" s="2">
        <v>5.0761421319796955</v>
      </c>
      <c r="DX385" s="2">
        <v>2.150537634408602</v>
      </c>
      <c r="DY385" s="2">
        <v>4.282655246252677</v>
      </c>
      <c r="DZ385" s="2">
        <v>1.7006802721088434</v>
      </c>
      <c r="EA385" s="2">
        <v>27.777777777777779</v>
      </c>
      <c r="EB385" s="2">
        <v>8.5929108485499466</v>
      </c>
      <c r="EC385" s="2">
        <v>1.953125</v>
      </c>
      <c r="ED385" s="2">
        <v>11.834319526627219</v>
      </c>
      <c r="EE385" s="2">
        <v>8.4033613445378155</v>
      </c>
      <c r="EF385" s="2">
        <v>4.7505938242280283</v>
      </c>
      <c r="EG385" s="2">
        <v>12.552301255230125</v>
      </c>
      <c r="EH385" s="2">
        <v>8.2101806239737272</v>
      </c>
      <c r="EI385" s="2">
        <v>4.4709388971684056</v>
      </c>
      <c r="EJ385" s="2">
        <v>0</v>
      </c>
      <c r="EK385" s="2">
        <v>2.4600246002460024</v>
      </c>
      <c r="EL385" s="2">
        <v>7.2727272727272725</v>
      </c>
      <c r="EM385" s="2">
        <v>3.7174721189591078</v>
      </c>
      <c r="EN385" s="2">
        <v>4.5592705167173255</v>
      </c>
      <c r="EO385" s="2">
        <v>7.4257425742574261</v>
      </c>
      <c r="EP385" s="2">
        <v>3.7593984962406015</v>
      </c>
      <c r="EQ385" s="2">
        <v>1.9607843137254901</v>
      </c>
      <c r="ER385" s="2">
        <v>3.8986354775828458</v>
      </c>
      <c r="ES385" s="2">
        <v>7.6142131979695433</v>
      </c>
      <c r="ET385" s="2">
        <v>7.9522862823061633</v>
      </c>
      <c r="EU385" s="2">
        <v>2.9455081001472756</v>
      </c>
      <c r="EV385" s="2">
        <v>4.1067761806981515</v>
      </c>
      <c r="EW385" s="2">
        <v>6.1983471074380168</v>
      </c>
      <c r="EX385" s="2">
        <v>7.109004739336493</v>
      </c>
      <c r="EY385" s="2">
        <v>5.0632911392405067</v>
      </c>
      <c r="EZ385" s="2">
        <v>5.1150895140664963</v>
      </c>
      <c r="FA385" s="2">
        <v>11.655011655011656</v>
      </c>
      <c r="FB385" s="2">
        <v>8.223684210526315</v>
      </c>
      <c r="FC385" s="2">
        <v>0</v>
      </c>
      <c r="FD385" s="2">
        <v>9.0361445783132535</v>
      </c>
      <c r="FE385" s="2">
        <v>5.1282051282051286</v>
      </c>
      <c r="FF385" s="2">
        <v>1.9011406844106464</v>
      </c>
      <c r="FG385" s="2">
        <v>3.6540803897685747</v>
      </c>
      <c r="FH385" s="2">
        <v>4.5766590389016022</v>
      </c>
      <c r="FI385" s="2">
        <v>5.825242718446602</v>
      </c>
      <c r="FJ385" s="2">
        <v>1.9342359767891684</v>
      </c>
      <c r="FK385" s="2">
        <v>5.9523809523809526</v>
      </c>
      <c r="FL385" s="2">
        <v>2.5284450063211126</v>
      </c>
      <c r="FM385" s="2">
        <v>4.5248868778280542</v>
      </c>
      <c r="FN385" s="2">
        <v>0.78616352201257866</v>
      </c>
      <c r="FO385" s="2">
        <v>2</v>
      </c>
      <c r="FP385" s="2">
        <v>8.9020771513353107</v>
      </c>
      <c r="FQ385" s="2">
        <v>3.8095238095238093</v>
      </c>
      <c r="FR385" s="2">
        <v>28.169014084507044</v>
      </c>
      <c r="FS385" s="2">
        <v>10.526315789473685</v>
      </c>
      <c r="FT385" s="2">
        <v>10.452961672473867</v>
      </c>
      <c r="FU385" s="8">
        <v>5.5865921787709496</v>
      </c>
      <c r="FV385" s="8">
        <v>3.6231884057971016</v>
      </c>
      <c r="FW385" s="2">
        <v>34.883720930232556</v>
      </c>
      <c r="FX385" s="2">
        <v>7.042253521126761</v>
      </c>
      <c r="FY385" s="2">
        <v>5.2770448548812663</v>
      </c>
      <c r="FZ385" s="2">
        <v>7.8740157480314963</v>
      </c>
      <c r="GA385" s="74">
        <v>374</v>
      </c>
      <c r="GB385" s="39">
        <f t="shared" si="108"/>
        <v>5.9470144423659974</v>
      </c>
      <c r="GC385" s="39">
        <f t="shared" si="109"/>
        <v>5.7956923414776984</v>
      </c>
      <c r="GD385" s="39">
        <f t="shared" si="110"/>
        <v>4.5766590389016022</v>
      </c>
      <c r="GE385" s="37">
        <f t="shared" si="111"/>
        <v>79</v>
      </c>
      <c r="GF385" s="39">
        <f t="shared" si="112"/>
        <v>0.65206633308861761</v>
      </c>
      <c r="GG385" s="2">
        <v>1.6949152542372881</v>
      </c>
      <c r="GH385" s="2">
        <v>1.8416206261510129</v>
      </c>
      <c r="GI385" s="2">
        <v>17.857142857142858</v>
      </c>
      <c r="GJ385" s="2">
        <v>0</v>
      </c>
      <c r="GK385" s="2">
        <v>0</v>
      </c>
      <c r="GL385" s="2">
        <v>4.5592705167173255</v>
      </c>
      <c r="GM385" s="2">
        <v>0</v>
      </c>
      <c r="GN385" s="2">
        <v>1.9986675549633577</v>
      </c>
      <c r="GO385" s="2">
        <v>6.9605568445475638</v>
      </c>
      <c r="GP385" s="2">
        <v>0</v>
      </c>
      <c r="GQ385" s="2">
        <v>2.7932960893854748</v>
      </c>
      <c r="GR385" s="2">
        <v>0</v>
      </c>
      <c r="GS385" s="2">
        <v>3.167898627243928</v>
      </c>
    </row>
    <row r="386" spans="1:201" s="2" customFormat="1" x14ac:dyDescent="0.35">
      <c r="A386" s="74">
        <v>375</v>
      </c>
      <c r="B386" s="2">
        <v>9.9502487562189046</v>
      </c>
      <c r="C386" s="2">
        <v>6.1601642710472282</v>
      </c>
      <c r="D386" s="2">
        <v>3.8610038610038608</v>
      </c>
      <c r="E386" s="2">
        <v>4.8309178743961354</v>
      </c>
      <c r="F386" s="2">
        <v>6.3492063492063489</v>
      </c>
      <c r="G386" s="2">
        <v>0</v>
      </c>
      <c r="H386" s="2">
        <v>3.0303030303030303</v>
      </c>
      <c r="I386" s="2">
        <v>3.2894736842105261</v>
      </c>
      <c r="J386" s="2">
        <v>10.067114093959731</v>
      </c>
      <c r="K386" s="2">
        <v>4.9751243781094523</v>
      </c>
      <c r="L386" s="2">
        <v>5.882352941176471</v>
      </c>
      <c r="M386" s="2">
        <v>4.0983606557377046</v>
      </c>
      <c r="N386" s="2">
        <v>5.1020408163265305</v>
      </c>
      <c r="O386" s="2">
        <v>6.2761506276150625</v>
      </c>
      <c r="P386" s="2">
        <v>0</v>
      </c>
      <c r="Q386" s="2">
        <v>6.756756756756757</v>
      </c>
      <c r="R386" s="2">
        <v>7.3349633251833737</v>
      </c>
      <c r="S386" s="2">
        <v>4.0983606557377046</v>
      </c>
      <c r="T386" s="2">
        <v>0</v>
      </c>
      <c r="U386" s="2">
        <v>4.4843049327354256</v>
      </c>
      <c r="V386" s="2">
        <v>2.1008403361344539</v>
      </c>
      <c r="W386" s="2">
        <v>8.2872928176795586</v>
      </c>
      <c r="X386" s="2">
        <v>30.927835051546392</v>
      </c>
      <c r="Y386" s="2">
        <v>2.9498525073746311</v>
      </c>
      <c r="Z386" s="2">
        <v>2.4691358024691357</v>
      </c>
      <c r="AA386" s="2">
        <v>4.2016806722689077</v>
      </c>
      <c r="AB386" s="2">
        <v>5.4347826086956523</v>
      </c>
      <c r="AC386" s="2">
        <v>0</v>
      </c>
      <c r="AD386" s="2">
        <v>0</v>
      </c>
      <c r="AE386" s="2">
        <v>5.1282051282051286</v>
      </c>
      <c r="AF386" s="2">
        <v>1.6302575806977502</v>
      </c>
      <c r="AH386" s="2">
        <v>9.7719869706840399</v>
      </c>
      <c r="AI386" s="2">
        <v>14.245014245014245</v>
      </c>
      <c r="AJ386" s="2">
        <v>5.4446460980036298</v>
      </c>
      <c r="AK386" s="2">
        <v>6.8587105624142657</v>
      </c>
      <c r="AL386" s="2">
        <v>5.2631578947368425</v>
      </c>
      <c r="AM386" s="2">
        <v>3.1282586027111576</v>
      </c>
      <c r="AN386" s="2">
        <v>10.256410256410257</v>
      </c>
      <c r="AO386" s="2">
        <v>0</v>
      </c>
      <c r="AP386" s="2">
        <v>2.8901734104046244</v>
      </c>
      <c r="AQ386" s="2">
        <v>5.376344086021505</v>
      </c>
      <c r="AR386" s="2">
        <v>7.8585461689587426</v>
      </c>
      <c r="AS386" s="8">
        <v>5.3191489361702127</v>
      </c>
      <c r="AT386" s="74">
        <v>375</v>
      </c>
      <c r="AU386" s="39">
        <f t="shared" si="98"/>
        <v>5.4904448080540789</v>
      </c>
      <c r="AV386" s="39">
        <f t="shared" si="99"/>
        <v>5.0808167259540715</v>
      </c>
      <c r="AW386" s="39">
        <f t="shared" si="100"/>
        <v>5.1020408163265305</v>
      </c>
      <c r="AX386" s="37">
        <f t="shared" si="101"/>
        <v>43</v>
      </c>
      <c r="AY386" s="39">
        <f t="shared" si="102"/>
        <v>0.77481728682998119</v>
      </c>
      <c r="AZ386" s="2">
        <v>2.4691358024691357</v>
      </c>
      <c r="BA386" s="2">
        <v>5.5803571428571432</v>
      </c>
      <c r="BB386" s="2">
        <v>10.273972602739725</v>
      </c>
      <c r="BC386" s="2">
        <v>1.1235955056179776</v>
      </c>
      <c r="BD386" s="2">
        <v>4.329004329004329</v>
      </c>
      <c r="BE386" s="2">
        <v>3.8424591738712777</v>
      </c>
      <c r="BF386" s="2">
        <v>3.8510911424903722</v>
      </c>
      <c r="BG386" s="2">
        <v>4.7770700636942678</v>
      </c>
      <c r="BH386" s="2">
        <v>4.6728971962616823</v>
      </c>
      <c r="BI386" s="2">
        <v>3.0372057706909645</v>
      </c>
      <c r="BJ386" s="2">
        <v>2.9629629629629628</v>
      </c>
      <c r="BK386" s="2">
        <v>3.2310177705977381</v>
      </c>
      <c r="BL386" s="2">
        <v>2.8490028490028489</v>
      </c>
      <c r="BM386" s="2">
        <v>0</v>
      </c>
      <c r="BN386" s="2">
        <v>1.3698630136986301</v>
      </c>
      <c r="BO386" s="2">
        <v>1.8099547511312217</v>
      </c>
      <c r="BP386" s="2">
        <v>8.1168831168831161</v>
      </c>
      <c r="BQ386" s="2">
        <v>3.3333333333333335</v>
      </c>
      <c r="BR386" s="2">
        <v>1.8315018315018314</v>
      </c>
      <c r="BS386" s="2">
        <v>2.6315789473684212</v>
      </c>
      <c r="BT386" s="2">
        <v>15.730337078651685</v>
      </c>
      <c r="BU386" s="2">
        <v>3.9577836411609497</v>
      </c>
      <c r="BV386" s="2">
        <v>7.0754716981132075</v>
      </c>
      <c r="BW386" s="2">
        <v>5.617977528089888</v>
      </c>
      <c r="BX386" s="2">
        <v>1.122334455667789</v>
      </c>
      <c r="BY386" s="2">
        <v>0</v>
      </c>
      <c r="CA386" s="2">
        <v>2.9455081001472756</v>
      </c>
      <c r="CB386" s="8">
        <v>3.7128712871287131</v>
      </c>
      <c r="CC386" s="2">
        <v>4.1322314049586772</v>
      </c>
      <c r="CD386" s="2">
        <v>37.037037037037038</v>
      </c>
      <c r="CE386" s="2">
        <v>5.2173913043478262</v>
      </c>
      <c r="CF386" s="2">
        <v>4.5402951191827468</v>
      </c>
      <c r="CG386" s="2">
        <v>1.8535681186283597</v>
      </c>
      <c r="CH386" s="2">
        <v>6.1475409836065573</v>
      </c>
      <c r="CI386" s="2">
        <v>0</v>
      </c>
      <c r="CJ386" s="2">
        <v>10.380622837370241</v>
      </c>
      <c r="CK386" s="2">
        <v>9.8425196850393704</v>
      </c>
      <c r="CL386">
        <v>6.7873303167420813</v>
      </c>
      <c r="CM386" s="2">
        <v>4.3604651162790695</v>
      </c>
      <c r="CN386" s="2">
        <v>2.192982456140351</v>
      </c>
      <c r="CP386" s="2">
        <v>3.1578947368421053</v>
      </c>
      <c r="CR386" s="2">
        <v>9.8684210526315788</v>
      </c>
      <c r="CS386" s="2">
        <v>6.2111801242236018</v>
      </c>
      <c r="CT386" s="74">
        <v>375</v>
      </c>
      <c r="CU386" s="87">
        <f t="shared" si="103"/>
        <v>5.2089453811201416</v>
      </c>
      <c r="CV386" s="87">
        <f t="shared" si="104"/>
        <v>5.9082321904174657</v>
      </c>
      <c r="CW386" s="87">
        <f t="shared" si="105"/>
        <v>3.8510911424903722</v>
      </c>
      <c r="CX386" s="93">
        <f t="shared" si="106"/>
        <v>43</v>
      </c>
      <c r="CY386" s="87">
        <f t="shared" si="107"/>
        <v>0.90099696223173686</v>
      </c>
      <c r="CZ386" s="2">
        <v>8.5034013605442169</v>
      </c>
      <c r="DA386" s="2">
        <v>6.4724919093851137</v>
      </c>
      <c r="DB386" s="2">
        <v>5.5658627087198518</v>
      </c>
      <c r="DC386" s="2">
        <v>7.2463768115942031</v>
      </c>
      <c r="DD386" s="2">
        <v>5.9880239520958085</v>
      </c>
      <c r="DE386" s="2">
        <v>1.5384615384615385</v>
      </c>
      <c r="DF386" s="2">
        <v>1.7889087656529516</v>
      </c>
      <c r="DG386" s="2">
        <v>0</v>
      </c>
      <c r="DH386" s="2">
        <v>31.645569620253166</v>
      </c>
      <c r="DI386" s="2">
        <v>9.5923261390887298</v>
      </c>
      <c r="DJ386" s="2">
        <v>8.5227272727272734</v>
      </c>
      <c r="DK386" s="2">
        <v>11.627906976744185</v>
      </c>
      <c r="DL386" s="2">
        <v>5.7971014492753623</v>
      </c>
      <c r="DM386" s="2">
        <v>3.3726812816188869</v>
      </c>
      <c r="DN386" s="2">
        <v>6.4102564102564106</v>
      </c>
      <c r="DO386" s="2">
        <v>5.6497175141242941</v>
      </c>
      <c r="DP386" s="2">
        <v>5.1948051948051948</v>
      </c>
      <c r="DQ386" s="2">
        <v>10.48951048951049</v>
      </c>
      <c r="DR386" s="2">
        <v>3.836317135549872</v>
      </c>
      <c r="DS386" s="2">
        <v>17.316017316017316</v>
      </c>
      <c r="DT386" s="2">
        <v>10.638297872340425</v>
      </c>
      <c r="DU386" s="2">
        <v>1.9723865877712032</v>
      </c>
      <c r="DV386" s="2">
        <v>0</v>
      </c>
      <c r="DW386" s="2">
        <v>0</v>
      </c>
      <c r="DX386" s="2">
        <v>6.4655172413793105</v>
      </c>
      <c r="DY386" s="2">
        <v>4.301075268817204</v>
      </c>
      <c r="DZ386" s="2">
        <v>0</v>
      </c>
      <c r="EA386" s="2">
        <v>85.714285714285708</v>
      </c>
      <c r="EB386" s="2">
        <v>6.5005417118093174</v>
      </c>
      <c r="EC386" s="2">
        <v>0</v>
      </c>
      <c r="ED386" s="2">
        <v>5.9880239520958085</v>
      </c>
      <c r="EE386" s="2">
        <v>8.4745762711864412</v>
      </c>
      <c r="EF386" s="2">
        <v>14.319809069212411</v>
      </c>
      <c r="EG386" s="2">
        <v>0</v>
      </c>
      <c r="EH386" s="2">
        <v>1.6556291390728477</v>
      </c>
      <c r="EI386" s="2">
        <v>5.9880239520958085</v>
      </c>
      <c r="EJ386" s="2">
        <v>0</v>
      </c>
      <c r="EK386" s="2">
        <v>3.6991368680641186</v>
      </c>
      <c r="EL386" s="2">
        <v>3.6630036630036629</v>
      </c>
      <c r="EM386" s="2">
        <v>1.2437810945273631</v>
      </c>
      <c r="EN386" s="2">
        <v>4.5801526717557248</v>
      </c>
      <c r="EO386" s="2">
        <v>2.4937655860349128</v>
      </c>
      <c r="EP386" s="2">
        <v>5.6603773584905657</v>
      </c>
      <c r="EQ386" s="2">
        <v>1.9646365422396856</v>
      </c>
      <c r="ER386" s="2">
        <v>1.9569471624266144</v>
      </c>
      <c r="ES386" s="2">
        <v>12.787723785166241</v>
      </c>
      <c r="ET386" s="2">
        <v>8.0160320641282556</v>
      </c>
      <c r="EU386" s="2">
        <v>4.431314623338257</v>
      </c>
      <c r="EV386" s="2">
        <v>12.371134020618557</v>
      </c>
      <c r="EW386" s="2">
        <v>4.1580041580041582</v>
      </c>
      <c r="EX386" s="2">
        <v>7.1599045346062056</v>
      </c>
      <c r="EY386" s="2">
        <v>10.178117048346056</v>
      </c>
      <c r="EZ386" s="2">
        <v>2.5706940874035991</v>
      </c>
      <c r="FA386" s="2">
        <v>7.0754716981132075</v>
      </c>
      <c r="FB386" s="2">
        <v>8.291873963515755</v>
      </c>
      <c r="FC386" s="2">
        <v>5.3191489361702127</v>
      </c>
      <c r="FD386" s="2">
        <v>7.598784194528875</v>
      </c>
      <c r="FE386" s="2">
        <v>6.8728522336769755</v>
      </c>
      <c r="FF386" s="2">
        <v>3.8095238095238093</v>
      </c>
      <c r="FG386" s="2">
        <v>8.5574572127139366</v>
      </c>
      <c r="FH386" s="2">
        <v>4.5977011494252871</v>
      </c>
      <c r="FI386" s="2">
        <v>5.859375</v>
      </c>
      <c r="FJ386" s="2">
        <v>3.8759689922480618</v>
      </c>
      <c r="FK386" s="2">
        <v>11.976047904191617</v>
      </c>
      <c r="FL386" s="2">
        <v>2.5348542458808621</v>
      </c>
      <c r="FM386" s="2">
        <v>6.25</v>
      </c>
      <c r="FN386" s="2">
        <v>3.147128245476003</v>
      </c>
      <c r="FO386" s="2">
        <v>3.0060120240480961</v>
      </c>
      <c r="FP386" s="2">
        <v>11.976047904191617</v>
      </c>
      <c r="FQ386" s="2">
        <v>5.736137667304015</v>
      </c>
      <c r="FR386" s="2">
        <v>14.492753623188406</v>
      </c>
      <c r="FS386" s="2">
        <v>2.1276595744680851</v>
      </c>
      <c r="FT386" s="2">
        <v>0</v>
      </c>
      <c r="FU386" s="8">
        <v>9.3632958801498134</v>
      </c>
      <c r="FV386" s="8">
        <v>0</v>
      </c>
      <c r="FW386" s="2">
        <v>0</v>
      </c>
      <c r="FX386" s="2">
        <v>0</v>
      </c>
      <c r="FY386" s="2">
        <v>10.610079575596817</v>
      </c>
      <c r="FZ386" s="2">
        <v>15.873015873015872</v>
      </c>
      <c r="GA386" s="74">
        <v>375</v>
      </c>
      <c r="GB386" s="39">
        <f t="shared" si="108"/>
        <v>7.0185132354692747</v>
      </c>
      <c r="GC386" s="39">
        <f t="shared" si="109"/>
        <v>10.298393146957862</v>
      </c>
      <c r="GD386" s="39">
        <f t="shared" si="110"/>
        <v>5.6603773584905657</v>
      </c>
      <c r="GE386" s="37">
        <f t="shared" si="111"/>
        <v>79</v>
      </c>
      <c r="GF386" s="39">
        <f t="shared" si="112"/>
        <v>1.1586597528621772</v>
      </c>
      <c r="GG386" s="2">
        <v>0</v>
      </c>
      <c r="GH386" s="2">
        <v>1.8450184501845019</v>
      </c>
      <c r="GI386" s="2">
        <v>9.0909090909090917</v>
      </c>
      <c r="GJ386" s="2">
        <v>0</v>
      </c>
      <c r="GK386" s="2">
        <v>0</v>
      </c>
      <c r="GL386" s="2">
        <v>4.5801526717557248</v>
      </c>
      <c r="GM386" s="2">
        <v>0</v>
      </c>
      <c r="GN386" s="2">
        <v>4.0053404539385848</v>
      </c>
      <c r="GO386" s="2">
        <v>9.3457943925233646</v>
      </c>
      <c r="GP386" s="2">
        <v>1.25</v>
      </c>
      <c r="GQ386" s="2">
        <v>2.8011204481792715</v>
      </c>
      <c r="GR386" s="2">
        <v>0</v>
      </c>
      <c r="GS386" s="2">
        <v>7.4152542372881358</v>
      </c>
    </row>
    <row r="387" spans="1:201" s="2" customFormat="1" x14ac:dyDescent="0.35">
      <c r="A387" s="74">
        <v>376</v>
      </c>
      <c r="B387" s="2">
        <v>5.025125628140704</v>
      </c>
      <c r="C387" s="2">
        <v>4.1322314049586772</v>
      </c>
      <c r="D387" s="2">
        <v>5.4263565891472867</v>
      </c>
      <c r="E387" s="2">
        <v>14.563106796116505</v>
      </c>
      <c r="F387" s="2">
        <v>6.3897763578274764</v>
      </c>
      <c r="G387" s="2">
        <v>3.8314176245210727</v>
      </c>
      <c r="H387" s="2">
        <v>6.0790273556231007</v>
      </c>
      <c r="I387" s="2">
        <v>13.201320132013201</v>
      </c>
      <c r="J387" s="2">
        <v>5.0847457627118642</v>
      </c>
      <c r="K387" s="2">
        <v>10</v>
      </c>
      <c r="L387" s="2">
        <v>8.8757396449704142</v>
      </c>
      <c r="M387" s="2">
        <v>8.2304526748971192</v>
      </c>
      <c r="N387" s="2">
        <v>5.1282051282051286</v>
      </c>
      <c r="O387" s="2">
        <v>0</v>
      </c>
      <c r="P387" s="2">
        <v>4.9261083743842367</v>
      </c>
      <c r="Q387" s="2">
        <v>6.8027210884353737</v>
      </c>
      <c r="R387" s="2">
        <v>7.389162561576355</v>
      </c>
      <c r="S387" s="2">
        <v>2.0576131687242798</v>
      </c>
      <c r="T387" s="2">
        <v>5.3050397877984086</v>
      </c>
      <c r="U387" s="2">
        <v>4.5045045045045047</v>
      </c>
      <c r="V387" s="2">
        <v>4.2105263157894735</v>
      </c>
      <c r="W387" s="2">
        <v>11.142061281337048</v>
      </c>
      <c r="X387" s="2">
        <v>0</v>
      </c>
      <c r="Y387" s="2">
        <v>4.4378698224852071</v>
      </c>
      <c r="Z387" s="2">
        <v>0</v>
      </c>
      <c r="AA387" s="2">
        <v>12.658227848101266</v>
      </c>
      <c r="AB387" s="2">
        <v>2.7322404371584699</v>
      </c>
      <c r="AC387" s="2">
        <v>2.2779043280182232</v>
      </c>
      <c r="AD387" s="2">
        <v>12.987012987012987</v>
      </c>
      <c r="AE387" s="2">
        <v>8.5910652920962196</v>
      </c>
      <c r="AF387" s="2">
        <v>1.6329196603527107</v>
      </c>
      <c r="AH387" s="2">
        <v>3.2894736842105261</v>
      </c>
      <c r="AI387" s="2">
        <v>8.6705202312138727</v>
      </c>
      <c r="AJ387" s="2">
        <v>5.4744525547445253</v>
      </c>
      <c r="AK387" s="2">
        <v>0</v>
      </c>
      <c r="AL387" s="2">
        <v>10.582010582010582</v>
      </c>
      <c r="AM387" s="2">
        <v>2.0920502092050208</v>
      </c>
      <c r="AN387" s="2">
        <v>12.953367875647668</v>
      </c>
      <c r="AO387" s="2">
        <v>0</v>
      </c>
      <c r="AP387" s="2">
        <v>8.695652173913043</v>
      </c>
      <c r="AQ387" s="2">
        <v>2.7027027027027026</v>
      </c>
      <c r="AR387" s="2">
        <v>3.9603960396039604</v>
      </c>
      <c r="AS387" s="8">
        <v>0</v>
      </c>
      <c r="AT387" s="74">
        <v>376</v>
      </c>
      <c r="AU387" s="39">
        <f t="shared" si="98"/>
        <v>5.7219327583757957</v>
      </c>
      <c r="AV387" s="39">
        <f t="shared" si="99"/>
        <v>4.0753098325375525</v>
      </c>
      <c r="AW387" s="39">
        <f t="shared" si="100"/>
        <v>5.0847457627118642</v>
      </c>
      <c r="AX387" s="37">
        <f t="shared" si="101"/>
        <v>43</v>
      </c>
      <c r="AY387" s="39">
        <f t="shared" si="102"/>
        <v>0.62147892312438335</v>
      </c>
      <c r="AZ387" s="2">
        <v>0</v>
      </c>
      <c r="BA387" s="2">
        <v>3.3670033670033672</v>
      </c>
      <c r="BB387" s="2">
        <v>5.1903114186851207</v>
      </c>
      <c r="BC387" s="2">
        <v>0</v>
      </c>
      <c r="BD387" s="2">
        <v>2.8985507246376812</v>
      </c>
      <c r="BE387" s="2">
        <v>0.96432015429122475</v>
      </c>
      <c r="BF387" s="2">
        <v>2.5773195876288661</v>
      </c>
      <c r="BG387" s="2">
        <v>0</v>
      </c>
      <c r="BH387" s="2">
        <v>0</v>
      </c>
      <c r="BI387" s="2">
        <v>3.0464584920030466</v>
      </c>
      <c r="BJ387" s="2">
        <v>8.9153046062407135</v>
      </c>
      <c r="BK387" s="2">
        <v>1.6207455429497568</v>
      </c>
      <c r="BL387" s="2">
        <v>8.5714285714285712</v>
      </c>
      <c r="BM387" s="2">
        <v>1.1904761904761905</v>
      </c>
      <c r="BN387" s="2">
        <v>2.0576131687242798</v>
      </c>
      <c r="BO387" s="2">
        <v>3.626473254759746</v>
      </c>
      <c r="BP387" s="2">
        <v>3.2733224222585924</v>
      </c>
      <c r="BQ387" s="2">
        <v>5.0167224080267561</v>
      </c>
      <c r="BR387" s="2">
        <v>1.834862385321101</v>
      </c>
      <c r="BS387" s="2">
        <v>15.831134564643799</v>
      </c>
      <c r="BT387" s="2">
        <v>6.8493150684931505</v>
      </c>
      <c r="BU387" s="2">
        <v>1.3245033112582782</v>
      </c>
      <c r="BV387" s="2">
        <v>2.3752969121140142</v>
      </c>
      <c r="BW387" s="2">
        <v>4.2372881355932206</v>
      </c>
      <c r="BX387" s="2">
        <v>1.1235955056179776</v>
      </c>
      <c r="BY387" s="2">
        <v>0</v>
      </c>
      <c r="CA387" s="2">
        <v>7.385524372230428</v>
      </c>
      <c r="CB387" s="8">
        <v>3.7267080745341614</v>
      </c>
      <c r="CC387" s="2">
        <v>2.7662517289073305</v>
      </c>
      <c r="CD387" s="2">
        <v>19.23076923076923</v>
      </c>
      <c r="CE387" s="2">
        <v>10.48951048951049</v>
      </c>
      <c r="CF387" s="2">
        <v>1.1402508551881414</v>
      </c>
      <c r="CG387" s="2">
        <v>0.92850510677808729</v>
      </c>
      <c r="CH387" s="2">
        <v>1.0309278350515463</v>
      </c>
      <c r="CI387" s="2">
        <v>3.2822757111597376</v>
      </c>
      <c r="CJ387" s="2">
        <v>5.244755244755245</v>
      </c>
      <c r="CK387" s="2">
        <v>0</v>
      </c>
      <c r="CL387">
        <v>3.4052213393870598</v>
      </c>
      <c r="CM387" s="2">
        <v>4.3795620437956204</v>
      </c>
      <c r="CN387" s="2">
        <v>5.4945054945054945</v>
      </c>
      <c r="CP387" s="2">
        <v>0</v>
      </c>
      <c r="CR387" s="2">
        <v>6.6445182724252492</v>
      </c>
      <c r="CS387" s="2">
        <v>8.3507306889352808</v>
      </c>
      <c r="CT387" s="74">
        <v>376</v>
      </c>
      <c r="CU387" s="87">
        <f t="shared" si="103"/>
        <v>3.9393502855834552</v>
      </c>
      <c r="CV387" s="87">
        <f t="shared" si="104"/>
        <v>4.1008491167433254</v>
      </c>
      <c r="CW387" s="87">
        <f t="shared" si="105"/>
        <v>3.0464584920030466</v>
      </c>
      <c r="CX387" s="93">
        <f t="shared" si="106"/>
        <v>43</v>
      </c>
      <c r="CY387" s="87">
        <f t="shared" si="107"/>
        <v>0.62537362745308178</v>
      </c>
      <c r="CZ387" s="2">
        <v>6.8610634648370494</v>
      </c>
      <c r="DA387" s="2">
        <v>1.0857763300760044</v>
      </c>
      <c r="DB387" s="2">
        <v>5.5970149253731343</v>
      </c>
      <c r="DC387" s="2">
        <v>5.4744525547445253</v>
      </c>
      <c r="DD387" s="2">
        <v>3.0120481927710845</v>
      </c>
      <c r="DE387" s="2">
        <v>4.6224961479198772</v>
      </c>
      <c r="DF387" s="2">
        <v>3.5842293906810037</v>
      </c>
      <c r="DG387" s="2">
        <v>1.8416206261510129</v>
      </c>
      <c r="DH387" s="2">
        <v>0</v>
      </c>
      <c r="DI387" s="2">
        <v>7.2639225181598066</v>
      </c>
      <c r="DJ387" s="2">
        <v>8.595988538681949</v>
      </c>
      <c r="DK387" s="2">
        <v>0</v>
      </c>
      <c r="DL387" s="2">
        <v>2.9154518950437316</v>
      </c>
      <c r="DM387" s="2">
        <v>6.7681895093062607</v>
      </c>
      <c r="DN387" s="2">
        <v>3.225806451612903</v>
      </c>
      <c r="DO387" s="2">
        <v>5.6818181818181817</v>
      </c>
      <c r="DP387" s="2">
        <v>2.6109660574412534</v>
      </c>
      <c r="DQ387" s="2">
        <v>7.0671378091872787</v>
      </c>
      <c r="DR387" s="2">
        <v>5.1347881899871632</v>
      </c>
      <c r="DS387" s="2">
        <v>13.215859030837004</v>
      </c>
      <c r="DT387" s="2">
        <v>0</v>
      </c>
      <c r="DU387" s="2">
        <v>1.9762845849802371</v>
      </c>
      <c r="DV387" s="2">
        <v>2.5510204081632653</v>
      </c>
      <c r="DW387" s="2">
        <v>2.5510204081632653</v>
      </c>
      <c r="DX387" s="2">
        <v>8.676789587852495</v>
      </c>
      <c r="DY387" s="2">
        <v>6.4794816414686824</v>
      </c>
      <c r="DZ387" s="2">
        <v>3.4071550255536627</v>
      </c>
      <c r="EA387" s="2">
        <v>31.25</v>
      </c>
      <c r="EB387" s="2">
        <v>4.3620501635768809</v>
      </c>
      <c r="EC387" s="2">
        <v>7.8277886497064575</v>
      </c>
      <c r="ED387" s="2">
        <v>9.0361445783132535</v>
      </c>
      <c r="EE387" s="2">
        <v>6.4102564102564106</v>
      </c>
      <c r="EF387" s="2">
        <v>4.8426150121065374</v>
      </c>
      <c r="EG387" s="2">
        <v>4.2372881355932206</v>
      </c>
      <c r="EH387" s="2">
        <v>1.6583747927031509</v>
      </c>
      <c r="EI387" s="2">
        <v>4.5180722891566267</v>
      </c>
      <c r="EJ387" s="2">
        <v>0</v>
      </c>
      <c r="EK387" s="2">
        <v>4.9504950495049505</v>
      </c>
      <c r="EL387" s="2">
        <v>7.3529411764705879</v>
      </c>
      <c r="EM387" s="2">
        <v>6.2266500622665006</v>
      </c>
      <c r="EN387" s="2">
        <v>4.6012269938650308</v>
      </c>
      <c r="EO387" s="2">
        <v>0</v>
      </c>
      <c r="EP387" s="2">
        <v>1.8975332068311195</v>
      </c>
      <c r="EQ387" s="2">
        <v>1.9685039370078741</v>
      </c>
      <c r="ER387" s="2">
        <v>0</v>
      </c>
      <c r="ES387" s="2">
        <v>5.1813471502590671</v>
      </c>
      <c r="ET387" s="2">
        <v>6.0606060606060606</v>
      </c>
      <c r="EU387" s="2">
        <v>1.4836795252225519</v>
      </c>
      <c r="EV387" s="2">
        <v>10.438413361169102</v>
      </c>
      <c r="EW387" s="2">
        <v>2.0876826722338206</v>
      </c>
      <c r="EX387" s="2">
        <v>9.615384615384615</v>
      </c>
      <c r="EY387" s="2">
        <v>15.424164524421593</v>
      </c>
      <c r="EZ387" s="2">
        <v>0</v>
      </c>
      <c r="FA387" s="2">
        <v>2.3752969121140142</v>
      </c>
      <c r="FB387" s="2">
        <v>6.6889632107023411</v>
      </c>
      <c r="FC387" s="2">
        <v>8.0213903743315509</v>
      </c>
      <c r="FD387" s="2">
        <v>4.5941807044410412</v>
      </c>
      <c r="FE387" s="2">
        <v>3.4602076124567476</v>
      </c>
      <c r="FF387" s="2">
        <v>1.9120458891013383</v>
      </c>
      <c r="FG387" s="2">
        <v>9.8643649815043162</v>
      </c>
      <c r="FH387" s="2">
        <v>4.6189376443418011</v>
      </c>
      <c r="FI387" s="2">
        <v>7.8585461689587426</v>
      </c>
      <c r="FJ387" s="2">
        <v>3.8910505836575875</v>
      </c>
      <c r="FK387" s="2">
        <v>9.0909090909090917</v>
      </c>
      <c r="FL387" s="2">
        <v>3.8119440914866582</v>
      </c>
      <c r="FM387" s="2">
        <v>7.4328187535734704</v>
      </c>
      <c r="FN387" s="2">
        <v>1.5785319652722967</v>
      </c>
      <c r="FO387" s="2">
        <v>0</v>
      </c>
      <c r="FP387" s="2">
        <v>6.0606060606060606</v>
      </c>
      <c r="FQ387" s="2">
        <v>1.9230769230769231</v>
      </c>
      <c r="FR387" s="2">
        <v>0</v>
      </c>
      <c r="FS387" s="2">
        <v>6.3965884861407245</v>
      </c>
      <c r="FT387" s="2">
        <v>7.042253521126761</v>
      </c>
      <c r="FU387" s="8">
        <v>7.5614366729678641</v>
      </c>
      <c r="FV387" s="8">
        <v>1.8181818181818181</v>
      </c>
      <c r="FW387" s="2">
        <v>0</v>
      </c>
      <c r="FX387" s="2">
        <v>3.5460992907801416</v>
      </c>
      <c r="FY387" s="2">
        <v>13.404825737265416</v>
      </c>
      <c r="FZ387" s="2">
        <v>5.3763440860215059</v>
      </c>
      <c r="GA387" s="74">
        <v>376</v>
      </c>
      <c r="GB387" s="39">
        <f t="shared" si="108"/>
        <v>5.0627873470441092</v>
      </c>
      <c r="GC387" s="39">
        <f t="shared" si="109"/>
        <v>4.4902772784774978</v>
      </c>
      <c r="GD387" s="39">
        <f t="shared" si="110"/>
        <v>4.6012269938650308</v>
      </c>
      <c r="GE387" s="37">
        <f t="shared" si="111"/>
        <v>79</v>
      </c>
      <c r="GF387" s="39">
        <f t="shared" si="112"/>
        <v>0.50519566378180669</v>
      </c>
      <c r="GG387" s="2">
        <v>1.6977928692699491</v>
      </c>
      <c r="GH387" s="2">
        <v>0</v>
      </c>
      <c r="GI387" s="2">
        <v>9.1743119266055047</v>
      </c>
      <c r="GJ387" s="2">
        <v>21.739130434782609</v>
      </c>
      <c r="GK387" s="2">
        <v>0</v>
      </c>
      <c r="GL387" s="2">
        <v>3.0674846625766872</v>
      </c>
      <c r="GM387" s="2">
        <v>3.0188679245283021</v>
      </c>
      <c r="GN387" s="2">
        <v>3.3512064343163539</v>
      </c>
      <c r="GO387" s="2">
        <v>11.79245283018868</v>
      </c>
      <c r="GP387" s="2">
        <v>1.2515644555694618</v>
      </c>
      <c r="GQ387" s="2">
        <v>14.044943820224718</v>
      </c>
      <c r="GR387" s="2">
        <v>18.018018018018019</v>
      </c>
      <c r="GS387" s="2">
        <v>2.134471718249733</v>
      </c>
    </row>
    <row r="388" spans="1:201" s="2" customFormat="1" x14ac:dyDescent="0.35">
      <c r="A388" s="74">
        <v>377</v>
      </c>
      <c r="B388" s="2">
        <v>10.1010101010101</v>
      </c>
      <c r="C388" s="2">
        <v>4.1493775933609962</v>
      </c>
      <c r="D388" s="2">
        <v>2.3382696804364769</v>
      </c>
      <c r="E388" s="2">
        <v>4.9261083743842367</v>
      </c>
      <c r="F388" s="2">
        <v>3.215434083601286</v>
      </c>
      <c r="G388" s="2">
        <v>3.8461538461538463</v>
      </c>
      <c r="H388" s="2">
        <v>0</v>
      </c>
      <c r="I388" s="2">
        <v>0</v>
      </c>
      <c r="J388" s="2">
        <v>8.5178875638841571</v>
      </c>
      <c r="K388" s="2">
        <v>5.0505050505050502</v>
      </c>
      <c r="L388" s="2">
        <v>5.9701492537313436</v>
      </c>
      <c r="M388" s="2">
        <v>2.0746887966804981</v>
      </c>
      <c r="N388" s="2">
        <v>0</v>
      </c>
      <c r="O388" s="2">
        <v>4.2105263157894735</v>
      </c>
      <c r="P388" s="2">
        <v>2.4752475247524752</v>
      </c>
      <c r="Q388" s="2">
        <v>0</v>
      </c>
      <c r="R388" s="2">
        <v>2.4813895781637716</v>
      </c>
      <c r="S388" s="2">
        <v>4.1237113402061851</v>
      </c>
      <c r="T388" s="2">
        <v>2.6666666666666665</v>
      </c>
      <c r="U388" s="2">
        <v>9.0497737556561084</v>
      </c>
      <c r="V388" s="2">
        <v>4.2283298097251585</v>
      </c>
      <c r="W388" s="2">
        <v>5.6338028169014081</v>
      </c>
      <c r="X388" s="2">
        <v>21.276595744680851</v>
      </c>
      <c r="Y388" s="2">
        <v>5.9435364041604757</v>
      </c>
      <c r="Z388" s="2">
        <v>4.9504950495049505</v>
      </c>
      <c r="AA388" s="2">
        <v>4.2735042735042734</v>
      </c>
      <c r="AB388" s="2">
        <v>2.7397260273972601</v>
      </c>
      <c r="AC388" s="2">
        <v>2.2831050228310503</v>
      </c>
      <c r="AD388" s="2">
        <v>0</v>
      </c>
      <c r="AE388" s="2">
        <v>3.4662045060658579</v>
      </c>
      <c r="AF388" s="2">
        <v>0.65423617926071309</v>
      </c>
      <c r="AH388" s="2">
        <v>3.3003300330033003</v>
      </c>
      <c r="AI388" s="2">
        <v>14.577259475218659</v>
      </c>
      <c r="AJ388" s="2">
        <v>3.669724770642202</v>
      </c>
      <c r="AK388" s="2">
        <v>4.1436464088397793</v>
      </c>
      <c r="AL388" s="2">
        <v>5.3475935828877006</v>
      </c>
      <c r="AM388" s="2">
        <v>3.1446540880503147</v>
      </c>
      <c r="AN388" s="2">
        <v>5.2493438320209975</v>
      </c>
      <c r="AO388" s="2">
        <v>18.867924528301888</v>
      </c>
      <c r="AP388" s="2">
        <v>17.543859649122808</v>
      </c>
      <c r="AQ388" s="2">
        <v>8.1300813008130088</v>
      </c>
      <c r="AR388" s="2">
        <v>1.9880715705765408</v>
      </c>
      <c r="AS388" s="8">
        <v>26.737967914438503</v>
      </c>
      <c r="AT388" s="74">
        <v>377</v>
      </c>
      <c r="AU388" s="39">
        <f t="shared" si="98"/>
        <v>5.6592300584402411</v>
      </c>
      <c r="AV388" s="39">
        <f t="shared" si="99"/>
        <v>5.8663381414532996</v>
      </c>
      <c r="AW388" s="39">
        <f t="shared" si="100"/>
        <v>4.1436464088397793</v>
      </c>
      <c r="AX388" s="37">
        <f t="shared" si="101"/>
        <v>43</v>
      </c>
      <c r="AY388" s="39">
        <f t="shared" si="102"/>
        <v>0.89460817965925743</v>
      </c>
      <c r="AZ388" s="2">
        <v>3.7128712871287131</v>
      </c>
      <c r="BA388" s="2">
        <v>4.5045045045045047</v>
      </c>
      <c r="BB388" s="2">
        <v>6.9565217391304346</v>
      </c>
      <c r="BC388" s="2">
        <v>6.7491563554555682</v>
      </c>
      <c r="BD388" s="2">
        <v>8.720930232558139</v>
      </c>
      <c r="BE388" s="2">
        <v>3.8610038610038613</v>
      </c>
      <c r="BF388" s="2">
        <v>1.2919896640826873</v>
      </c>
      <c r="BG388" s="2">
        <v>1.6</v>
      </c>
      <c r="BH388" s="2">
        <v>1.5649452269170578</v>
      </c>
      <c r="BI388" s="2">
        <v>0.76394194041252861</v>
      </c>
      <c r="BJ388" s="2">
        <v>11.994002998500749</v>
      </c>
      <c r="BK388" s="2">
        <v>1.6233766233766234</v>
      </c>
      <c r="BL388" s="2">
        <v>2.8818443804034581</v>
      </c>
      <c r="BM388" s="2">
        <v>4.7675804529201429</v>
      </c>
      <c r="BN388" s="2">
        <v>3.4364261168384878</v>
      </c>
      <c r="BO388" s="2">
        <v>0.90991810737033663</v>
      </c>
      <c r="BP388" s="2">
        <v>4.9261083743842367</v>
      </c>
      <c r="BQ388" s="2">
        <v>3.3613445378151261</v>
      </c>
      <c r="BR388" s="2">
        <v>3.6764705882352939</v>
      </c>
      <c r="BS388" s="2">
        <v>8.0428954423592494</v>
      </c>
      <c r="BT388" s="2">
        <v>11.494252873563218</v>
      </c>
      <c r="BU388" s="2">
        <v>3.9787798408488064</v>
      </c>
      <c r="BV388" s="2">
        <v>3.5714285714285716</v>
      </c>
      <c r="BW388" s="2">
        <v>5.6737588652482271</v>
      </c>
      <c r="BX388" s="2">
        <v>3.3745781777277841</v>
      </c>
      <c r="BY388" s="2">
        <v>0</v>
      </c>
      <c r="CA388" s="2">
        <v>5.9523809523809526</v>
      </c>
      <c r="CB388" s="8">
        <v>4.9875311720698257</v>
      </c>
      <c r="CC388" s="2">
        <v>8.3217753120665741</v>
      </c>
      <c r="CD388" s="2">
        <v>19.607843137254903</v>
      </c>
      <c r="CE388" s="2">
        <v>8.8339222614840995</v>
      </c>
      <c r="CF388" s="2">
        <v>3.4246575342465753</v>
      </c>
      <c r="CG388" s="2">
        <v>0.92936802973977695</v>
      </c>
      <c r="CH388" s="2">
        <v>3.0959752321981426</v>
      </c>
      <c r="CI388" s="2">
        <v>2.1953896816684964</v>
      </c>
      <c r="CJ388" s="2">
        <v>1.7574692442882249</v>
      </c>
      <c r="CK388" s="2">
        <v>9.9403578528827037</v>
      </c>
      <c r="CL388">
        <v>3.416856492027335</v>
      </c>
      <c r="CM388" s="2">
        <v>4.3988269794721404</v>
      </c>
      <c r="CN388" s="2">
        <v>3.3149171270718232</v>
      </c>
      <c r="CP388" s="2">
        <v>1.0559662090813093</v>
      </c>
      <c r="CR388" s="2">
        <v>3.3444816053511706</v>
      </c>
      <c r="CS388" s="2">
        <v>4.1928721174004195</v>
      </c>
      <c r="CT388" s="74">
        <v>377</v>
      </c>
      <c r="CU388" s="87">
        <f t="shared" si="103"/>
        <v>4.7025400396022841</v>
      </c>
      <c r="CV388" s="87">
        <f t="shared" si="104"/>
        <v>3.7046220827894767</v>
      </c>
      <c r="CW388" s="87">
        <f t="shared" si="105"/>
        <v>3.6764705882352939</v>
      </c>
      <c r="CX388" s="93">
        <f t="shared" si="106"/>
        <v>43</v>
      </c>
      <c r="CY388" s="87">
        <f t="shared" si="107"/>
        <v>0.56494957124799139</v>
      </c>
      <c r="CZ388" s="2">
        <v>5.1813471502590671</v>
      </c>
      <c r="DA388" s="2">
        <v>0</v>
      </c>
      <c r="DB388" s="2">
        <v>3.75234521575985</v>
      </c>
      <c r="DC388" s="2">
        <v>5.5045871559633026</v>
      </c>
      <c r="DD388" s="2">
        <v>0</v>
      </c>
      <c r="DE388" s="2">
        <v>1.5479876160990713</v>
      </c>
      <c r="DF388" s="2">
        <v>5.3956834532374103</v>
      </c>
      <c r="DG388" s="2">
        <v>0</v>
      </c>
      <c r="DH388" s="2">
        <v>13.071895424836601</v>
      </c>
      <c r="DI388" s="2">
        <v>0</v>
      </c>
      <c r="DJ388" s="2">
        <v>2.8901734104046244</v>
      </c>
      <c r="DK388" s="2">
        <v>23.529411764705884</v>
      </c>
      <c r="DL388" s="2">
        <v>0</v>
      </c>
      <c r="DM388" s="2">
        <v>8.5178875638841571</v>
      </c>
      <c r="DN388" s="2">
        <v>3.2362459546925568</v>
      </c>
      <c r="DO388" s="2">
        <v>2.8571428571428572</v>
      </c>
      <c r="DP388" s="2">
        <v>0</v>
      </c>
      <c r="DQ388" s="2">
        <v>7.117437722419929</v>
      </c>
      <c r="DR388" s="2">
        <v>2.5806451612903225</v>
      </c>
      <c r="DS388" s="2">
        <v>31.25</v>
      </c>
      <c r="DT388" s="2">
        <v>0</v>
      </c>
      <c r="DU388" s="2">
        <v>7.9207920792079207</v>
      </c>
      <c r="DV388" s="2">
        <v>2.5575447570332481</v>
      </c>
      <c r="DW388" s="2">
        <v>2.5575447570332481</v>
      </c>
      <c r="DX388" s="2">
        <v>6.5645514223194752</v>
      </c>
      <c r="DY388" s="2">
        <v>0</v>
      </c>
      <c r="DZ388" s="2">
        <v>1.7094017094017093</v>
      </c>
      <c r="EA388" s="2">
        <v>0</v>
      </c>
      <c r="EB388" s="2">
        <v>8.762322015334064</v>
      </c>
      <c r="EC388" s="2">
        <v>3.9447731755424065</v>
      </c>
      <c r="ED388" s="2">
        <v>6.0790273556231007</v>
      </c>
      <c r="EE388" s="2">
        <v>6.4516129032258061</v>
      </c>
      <c r="EF388" s="2">
        <v>7.2992700729927007</v>
      </c>
      <c r="EG388" s="2">
        <v>4.2553191489361701</v>
      </c>
      <c r="EH388" s="2">
        <v>1.6611295681063123</v>
      </c>
      <c r="EI388" s="2">
        <v>6.0514372163388801</v>
      </c>
      <c r="EJ388" s="2">
        <v>8.1743869209809272</v>
      </c>
      <c r="EK388" s="2">
        <v>6.2189054726368163</v>
      </c>
      <c r="EL388" s="2">
        <v>1.8518518518518519</v>
      </c>
      <c r="EM388" s="2">
        <v>6.2656641604010028</v>
      </c>
      <c r="EN388" s="2">
        <v>7.704160246533128</v>
      </c>
      <c r="EO388" s="2">
        <v>5</v>
      </c>
      <c r="EP388" s="2">
        <v>1.9011406844106464</v>
      </c>
      <c r="EQ388" s="2">
        <v>11.834319526627219</v>
      </c>
      <c r="ER388" s="2">
        <v>11.764705882352942</v>
      </c>
      <c r="ES388" s="2">
        <v>5.208333333333333</v>
      </c>
      <c r="ET388" s="2">
        <v>8.1300813008130088</v>
      </c>
      <c r="EU388" s="2">
        <v>8.9153046062407135</v>
      </c>
      <c r="EV388" s="2">
        <v>8.4388185654008439</v>
      </c>
      <c r="EW388" s="2">
        <v>2.0920502092050208</v>
      </c>
      <c r="EX388" s="2">
        <v>7.2815533980582527</v>
      </c>
      <c r="EY388" s="2">
        <v>13.054830287206267</v>
      </c>
      <c r="EZ388" s="2">
        <v>7.731958762886598</v>
      </c>
      <c r="FA388" s="2">
        <v>11.904761904761905</v>
      </c>
      <c r="FB388" s="2">
        <v>8.4175084175084169</v>
      </c>
      <c r="FC388" s="2">
        <v>8.0862533692722369</v>
      </c>
      <c r="FD388" s="2">
        <v>3.0769230769230771</v>
      </c>
      <c r="FE388" s="2">
        <v>0</v>
      </c>
      <c r="FF388" s="2">
        <v>1.9157088122605364</v>
      </c>
      <c r="FG388" s="2">
        <v>2.4906600249066004</v>
      </c>
      <c r="FH388" s="2">
        <v>4.6403712296983759</v>
      </c>
      <c r="FI388" s="2">
        <v>3.9603960396039604</v>
      </c>
      <c r="FJ388" s="2">
        <v>1.953125</v>
      </c>
      <c r="FK388" s="2">
        <v>0</v>
      </c>
      <c r="FL388" s="2">
        <v>1.2755102040816326</v>
      </c>
      <c r="FM388" s="2">
        <v>5.1843317972350231</v>
      </c>
      <c r="FN388" s="2">
        <v>3.1620553359683794</v>
      </c>
      <c r="FO388" s="2">
        <v>7.0351758793969852</v>
      </c>
      <c r="FP388" s="2">
        <v>12.195121951219512</v>
      </c>
      <c r="FQ388" s="2">
        <v>1.9267822736030829</v>
      </c>
      <c r="FR388" s="2">
        <v>44.117647058823529</v>
      </c>
      <c r="FS388" s="2">
        <v>0</v>
      </c>
      <c r="FT388" s="2">
        <v>0</v>
      </c>
      <c r="FU388" s="8">
        <v>0</v>
      </c>
      <c r="FV388" s="8">
        <v>3.6429872495446265</v>
      </c>
      <c r="FW388" s="2">
        <v>24.096385542168676</v>
      </c>
      <c r="FX388" s="2">
        <v>3.5587188612099645</v>
      </c>
      <c r="FY388" s="2">
        <v>21.739130434782609</v>
      </c>
      <c r="FZ388" s="2">
        <v>8.1081081081081088</v>
      </c>
      <c r="GA388" s="74">
        <v>377</v>
      </c>
      <c r="GB388" s="39">
        <f t="shared" si="108"/>
        <v>6.1557372710355249</v>
      </c>
      <c r="GC388" s="39">
        <f t="shared" si="109"/>
        <v>7.2384423199954195</v>
      </c>
      <c r="GD388" s="39">
        <f t="shared" si="110"/>
        <v>4.6403712296983759</v>
      </c>
      <c r="GE388" s="37">
        <f t="shared" si="111"/>
        <v>79</v>
      </c>
      <c r="GF388" s="39">
        <f t="shared" si="112"/>
        <v>0.81438838757777454</v>
      </c>
      <c r="GG388" s="2">
        <v>3.4013605442176869</v>
      </c>
      <c r="GH388" s="2">
        <v>11.090573012939002</v>
      </c>
      <c r="GI388" s="2">
        <v>13.888888888888889</v>
      </c>
      <c r="GJ388" s="2">
        <v>22.222222222222221</v>
      </c>
      <c r="GK388" s="2">
        <v>0</v>
      </c>
      <c r="GL388" s="2">
        <v>3.0769230769230771</v>
      </c>
      <c r="GM388" s="2">
        <v>0</v>
      </c>
      <c r="GN388" s="2">
        <v>3.3624747814391394</v>
      </c>
      <c r="GO388" s="2">
        <v>7.1599045346062056</v>
      </c>
      <c r="GP388" s="2">
        <v>3.7593984962406015</v>
      </c>
      <c r="GQ388" s="2">
        <v>2.8490028490028489</v>
      </c>
      <c r="GR388" s="2">
        <v>0</v>
      </c>
      <c r="GS388" s="2">
        <v>3.2085561497326203</v>
      </c>
    </row>
    <row r="389" spans="1:201" s="2" customFormat="1" x14ac:dyDescent="0.35">
      <c r="A389" s="74">
        <v>378</v>
      </c>
      <c r="B389" s="2">
        <v>8.5034013605442169</v>
      </c>
      <c r="C389" s="2">
        <v>4.166666666666667</v>
      </c>
      <c r="D389" s="2">
        <v>1.5625</v>
      </c>
      <c r="E389" s="2">
        <v>4.9504950495049505</v>
      </c>
      <c r="F389" s="2">
        <v>3.225806451612903</v>
      </c>
      <c r="G389" s="2">
        <v>3.8610038610038608</v>
      </c>
      <c r="H389" s="2">
        <v>3.0581039755351682</v>
      </c>
      <c r="I389" s="2">
        <v>6.6889632107023411</v>
      </c>
      <c r="J389" s="2">
        <v>1.7182130584192439</v>
      </c>
      <c r="K389" s="2">
        <v>0</v>
      </c>
      <c r="L389" s="2">
        <v>3.0030030030030028</v>
      </c>
      <c r="M389" s="2">
        <v>4.1580041580041582</v>
      </c>
      <c r="N389" s="2">
        <v>7.731958762886598</v>
      </c>
      <c r="O389" s="2">
        <v>0</v>
      </c>
      <c r="P389" s="2">
        <v>2.4813895781637716</v>
      </c>
      <c r="Q389" s="2">
        <v>13.698630136986301</v>
      </c>
      <c r="R389" s="2">
        <v>2.4875621890547261</v>
      </c>
      <c r="S389" s="2">
        <v>4.1407867494824018</v>
      </c>
      <c r="T389" s="2">
        <v>0</v>
      </c>
      <c r="U389" s="2">
        <v>0</v>
      </c>
      <c r="V389" s="2">
        <v>0</v>
      </c>
      <c r="W389" s="2">
        <v>5.6657223796033991</v>
      </c>
      <c r="X389" s="2">
        <v>5.4347826086956523</v>
      </c>
      <c r="Y389" s="2">
        <v>2.9895366218236172</v>
      </c>
      <c r="Z389" s="2">
        <v>4.9751243781094523</v>
      </c>
      <c r="AA389" s="2">
        <v>8.5836909871244629</v>
      </c>
      <c r="AB389" s="2">
        <v>0</v>
      </c>
      <c r="AC389" s="2">
        <v>2.2883295194508011</v>
      </c>
      <c r="AD389" s="2">
        <v>0</v>
      </c>
      <c r="AE389" s="2">
        <v>5.2173913043478262</v>
      </c>
      <c r="AF389" s="2">
        <v>4.5826513911620292</v>
      </c>
      <c r="AH389" s="2">
        <v>3.3112582781456954</v>
      </c>
      <c r="AI389" s="2">
        <v>11.834319526627219</v>
      </c>
      <c r="AJ389" s="2">
        <v>5.5248618784530388</v>
      </c>
      <c r="AK389" s="2">
        <v>4.160887656033287</v>
      </c>
      <c r="AL389" s="2">
        <v>5.376344086021505</v>
      </c>
      <c r="AM389" s="2">
        <v>2.1030494216614088</v>
      </c>
      <c r="AN389" s="2">
        <v>0</v>
      </c>
      <c r="AO389" s="2">
        <v>0</v>
      </c>
      <c r="AP389" s="2">
        <v>8.9285714285714288</v>
      </c>
      <c r="AQ389" s="2">
        <v>5.4644808743169397</v>
      </c>
      <c r="AR389" s="2">
        <v>5.9760956175298805</v>
      </c>
      <c r="AS389" s="8">
        <v>0</v>
      </c>
      <c r="AT389" s="74">
        <v>378</v>
      </c>
      <c r="AU389" s="39">
        <f t="shared" si="98"/>
        <v>3.9035717713778597</v>
      </c>
      <c r="AV389" s="39">
        <f t="shared" si="99"/>
        <v>3.2620533550717909</v>
      </c>
      <c r="AW389" s="39">
        <f t="shared" si="100"/>
        <v>3.8610038610038608</v>
      </c>
      <c r="AX389" s="37">
        <f t="shared" si="101"/>
        <v>43</v>
      </c>
      <c r="AY389" s="39">
        <f t="shared" si="102"/>
        <v>0.49745847299712453</v>
      </c>
      <c r="AZ389" s="2">
        <v>1.2422360248447204</v>
      </c>
      <c r="BA389" s="2">
        <v>4.5248868778280542</v>
      </c>
      <c r="BB389" s="2">
        <v>7.0052539404553418</v>
      </c>
      <c r="BC389" s="2">
        <v>2.2650056625141564</v>
      </c>
      <c r="BD389" s="2">
        <v>4.3988269794721404</v>
      </c>
      <c r="BE389" s="2">
        <v>2.9069767441860463</v>
      </c>
      <c r="BF389" s="2">
        <v>1.2936610608020698</v>
      </c>
      <c r="BG389" s="2">
        <v>0</v>
      </c>
      <c r="BH389" s="2">
        <v>0</v>
      </c>
      <c r="BI389" s="2">
        <v>4.5871559633027523</v>
      </c>
      <c r="BJ389" s="2">
        <v>18.209408194233689</v>
      </c>
      <c r="BK389" s="2">
        <v>3.2520325203252032</v>
      </c>
      <c r="BL389" s="2">
        <v>2.8901734104046244</v>
      </c>
      <c r="BM389" s="2">
        <v>0</v>
      </c>
      <c r="BN389" s="2">
        <v>2.0689655172413794</v>
      </c>
      <c r="BO389" s="2">
        <v>3.6429872495446265</v>
      </c>
      <c r="BP389" s="2">
        <v>3.3003300330033003</v>
      </c>
      <c r="BQ389" s="2">
        <v>1.6863406408094435</v>
      </c>
      <c r="BR389" s="2">
        <v>3.6900369003690039</v>
      </c>
      <c r="BS389" s="2">
        <v>5.4054054054054053</v>
      </c>
      <c r="BT389" s="2">
        <v>11.627906976744185</v>
      </c>
      <c r="BU389" s="2">
        <v>1.3315579227696406</v>
      </c>
      <c r="BV389" s="2">
        <v>4.7789725209080052</v>
      </c>
      <c r="BW389" s="2">
        <v>7.132667617689016</v>
      </c>
      <c r="BX389" s="2">
        <v>1.1286681715575622</v>
      </c>
      <c r="BY389" s="2">
        <v>2.5316455696202533</v>
      </c>
      <c r="CA389" s="2">
        <v>8.9820359281437128</v>
      </c>
      <c r="CB389" s="8">
        <v>3.7593984962406015</v>
      </c>
      <c r="CC389" s="2">
        <v>2.7972027972027971</v>
      </c>
      <c r="CD389" s="2">
        <v>20</v>
      </c>
      <c r="CE389" s="2">
        <v>8.9126559714795004</v>
      </c>
      <c r="CF389" s="2">
        <v>6.8728522336769755</v>
      </c>
      <c r="CG389" s="2">
        <v>4.6511627906976747</v>
      </c>
      <c r="CH389" s="2">
        <v>5.1759834368530022</v>
      </c>
      <c r="CI389" s="2">
        <v>3.3003300330033003</v>
      </c>
      <c r="CJ389" s="2">
        <v>1.7605633802816902</v>
      </c>
      <c r="CK389" s="2">
        <v>4.0160642570281126</v>
      </c>
      <c r="CL389">
        <v>4.5766590389016022</v>
      </c>
      <c r="CM389" s="2">
        <v>4.4182621502209134</v>
      </c>
      <c r="CN389" s="2">
        <v>0</v>
      </c>
      <c r="CP389" s="2">
        <v>2.1141649048625792</v>
      </c>
      <c r="CR389" s="2">
        <v>10.067114093959731</v>
      </c>
      <c r="CS389" s="2">
        <v>12.738853503184714</v>
      </c>
      <c r="CT389" s="74">
        <v>378</v>
      </c>
      <c r="CU389" s="87">
        <f t="shared" si="103"/>
        <v>4.7684745330178488</v>
      </c>
      <c r="CV389" s="87">
        <f t="shared" si="104"/>
        <v>4.3872449424490103</v>
      </c>
      <c r="CW389" s="87">
        <f t="shared" si="105"/>
        <v>3.6900369003690039</v>
      </c>
      <c r="CX389" s="93">
        <f t="shared" si="106"/>
        <v>43</v>
      </c>
      <c r="CY389" s="87">
        <f t="shared" si="107"/>
        <v>0.66904858142242452</v>
      </c>
      <c r="CZ389" s="2">
        <v>5.208333333333333</v>
      </c>
      <c r="DA389" s="2">
        <v>0</v>
      </c>
      <c r="DB389" s="2">
        <v>1.8832391713747645</v>
      </c>
      <c r="DC389" s="2">
        <v>9.2250922509225095</v>
      </c>
      <c r="DD389" s="2">
        <v>3.0211480362537766</v>
      </c>
      <c r="DE389" s="2">
        <v>0</v>
      </c>
      <c r="DF389" s="2">
        <v>7.2332730560578664</v>
      </c>
      <c r="DG389" s="2">
        <v>3.6900369003690039</v>
      </c>
      <c r="DH389" s="2">
        <v>19.867549668874172</v>
      </c>
      <c r="DI389" s="2">
        <v>12.195121951219512</v>
      </c>
      <c r="DJ389" s="2">
        <v>0</v>
      </c>
      <c r="DK389" s="2">
        <v>12.048192771084338</v>
      </c>
      <c r="DL389" s="2">
        <v>2.9239766081871346</v>
      </c>
      <c r="DM389" s="2">
        <v>3.4364261168384878</v>
      </c>
      <c r="DN389" s="2">
        <v>12.987012987012987</v>
      </c>
      <c r="DO389" s="2">
        <v>5.7306590257879657</v>
      </c>
      <c r="DP389" s="2">
        <v>2.6178010471204187</v>
      </c>
      <c r="DQ389" s="2">
        <v>7.1684587813620073</v>
      </c>
      <c r="DR389" s="2">
        <v>3.8809831824062098</v>
      </c>
      <c r="DS389" s="2">
        <v>18.433179723502302</v>
      </c>
      <c r="DT389" s="2">
        <v>21.50537634408602</v>
      </c>
      <c r="DU389" s="2">
        <v>3.992015968063872</v>
      </c>
      <c r="DV389" s="2">
        <v>5.1282051282051286</v>
      </c>
      <c r="DW389" s="2">
        <v>5.1282051282051286</v>
      </c>
      <c r="DX389" s="2">
        <v>0</v>
      </c>
      <c r="DY389" s="2">
        <v>2.1739130434782608</v>
      </c>
      <c r="DZ389" s="2">
        <v>0</v>
      </c>
      <c r="EA389" s="2">
        <v>0</v>
      </c>
      <c r="EB389" s="2">
        <v>2.2099447513812156</v>
      </c>
      <c r="EC389" s="2">
        <v>3.9603960396039604</v>
      </c>
      <c r="ED389" s="2">
        <v>15.290519877675841</v>
      </c>
      <c r="EE389" s="2">
        <v>15.151515151515152</v>
      </c>
      <c r="EF389" s="2">
        <v>14.705882352941176</v>
      </c>
      <c r="EG389" s="2">
        <v>4.2735042735042734</v>
      </c>
      <c r="EH389" s="2">
        <v>4.9916805324459235</v>
      </c>
      <c r="EI389" s="2">
        <v>0</v>
      </c>
      <c r="EJ389" s="2">
        <v>2.7472527472527473</v>
      </c>
      <c r="EK389" s="2">
        <v>2.5031289111389237</v>
      </c>
      <c r="EL389" s="2">
        <v>7.4211502782931351</v>
      </c>
      <c r="EM389" s="2">
        <v>6.3051702395964693</v>
      </c>
      <c r="EN389" s="2">
        <v>3.1055900621118013</v>
      </c>
      <c r="EO389" s="2">
        <v>5.025125628140704</v>
      </c>
      <c r="EP389" s="2">
        <v>5.7142857142857144</v>
      </c>
      <c r="EQ389" s="2">
        <v>0</v>
      </c>
      <c r="ER389" s="2">
        <v>3.9682539682539684</v>
      </c>
      <c r="ES389" s="2">
        <v>0</v>
      </c>
      <c r="ET389" s="2">
        <v>4.0983606557377046</v>
      </c>
      <c r="EU389" s="2">
        <v>5.9970014992503744</v>
      </c>
      <c r="EV389" s="2">
        <v>4.2553191489361701</v>
      </c>
      <c r="EW389" s="2">
        <v>10.482180293501049</v>
      </c>
      <c r="EX389" s="2">
        <v>4.8899755501222497</v>
      </c>
      <c r="EY389" s="2">
        <v>10.582010582010582</v>
      </c>
      <c r="EZ389" s="2">
        <v>5.1948051948051948</v>
      </c>
      <c r="FA389" s="2">
        <v>9.6385542168674707</v>
      </c>
      <c r="FB389" s="2">
        <v>1.6977928692699491</v>
      </c>
      <c r="FC389" s="2">
        <v>5.4347826086956523</v>
      </c>
      <c r="FD389" s="2">
        <v>10.802469135802468</v>
      </c>
      <c r="FE389" s="2">
        <v>5.208333333333333</v>
      </c>
      <c r="FF389" s="2">
        <v>5.7581573896353166</v>
      </c>
      <c r="FG389" s="2">
        <v>9.9875156054931331</v>
      </c>
      <c r="FH389" s="2">
        <v>2.3310023310023311</v>
      </c>
      <c r="FI389" s="2">
        <v>9.9403578528827037</v>
      </c>
      <c r="FJ389" s="2">
        <v>7.8277886497064575</v>
      </c>
      <c r="FK389" s="2">
        <v>12.232415902140673</v>
      </c>
      <c r="FL389" s="2">
        <v>7.6628352490421454</v>
      </c>
      <c r="FM389" s="2">
        <v>4.053271569195136</v>
      </c>
      <c r="FN389" s="2">
        <v>1.5860428231562251</v>
      </c>
      <c r="FO389" s="2">
        <v>1.0121457489878543</v>
      </c>
      <c r="FP389" s="2">
        <v>6.1728395061728394</v>
      </c>
      <c r="FQ389" s="2">
        <v>0</v>
      </c>
      <c r="FR389" s="2">
        <v>0</v>
      </c>
      <c r="FS389" s="2">
        <v>6.437768240343348</v>
      </c>
      <c r="FT389" s="2">
        <v>7.0921985815602833</v>
      </c>
      <c r="FU389" s="8">
        <v>7.6190476190476186</v>
      </c>
      <c r="FV389" s="8">
        <v>5.4844606946983543</v>
      </c>
      <c r="FW389" s="2">
        <v>12.345679012345679</v>
      </c>
      <c r="FX389" s="2">
        <v>7.1428571428571432</v>
      </c>
      <c r="FY389" s="2">
        <v>13.888888888888888</v>
      </c>
      <c r="FZ389" s="2">
        <v>13.623978201634877</v>
      </c>
      <c r="GA389" s="74">
        <v>378</v>
      </c>
      <c r="GB389" s="39">
        <f t="shared" si="108"/>
        <v>6.1687650234051823</v>
      </c>
      <c r="GC389" s="39">
        <f t="shared" si="109"/>
        <v>4.9596305122884887</v>
      </c>
      <c r="GD389" s="39">
        <f t="shared" si="110"/>
        <v>5.1948051948051948</v>
      </c>
      <c r="GE389" s="37">
        <f t="shared" si="111"/>
        <v>79</v>
      </c>
      <c r="GF389" s="39">
        <f t="shared" si="112"/>
        <v>0.55800202824393164</v>
      </c>
      <c r="GG389" s="2">
        <v>0</v>
      </c>
      <c r="GH389" s="2">
        <v>3.7383177570093458</v>
      </c>
      <c r="GI389" s="2">
        <v>9.3896713615023479</v>
      </c>
      <c r="GJ389" s="2">
        <v>0</v>
      </c>
      <c r="GK389" s="2">
        <v>35.714285714285715</v>
      </c>
      <c r="GL389" s="2">
        <v>3.0864197530864197</v>
      </c>
      <c r="GM389" s="2">
        <v>0.75700227100681305</v>
      </c>
      <c r="GN389" s="2">
        <v>3.3738191632928474</v>
      </c>
      <c r="GO389" s="2">
        <v>21.634615384615383</v>
      </c>
      <c r="GP389" s="2">
        <v>2.5157232704402515</v>
      </c>
      <c r="GQ389" s="2">
        <v>2.8571428571428572</v>
      </c>
      <c r="GR389" s="2">
        <v>18.348623853211009</v>
      </c>
      <c r="GS389" s="2">
        <v>0</v>
      </c>
    </row>
    <row r="390" spans="1:201" s="2" customFormat="1" x14ac:dyDescent="0.35">
      <c r="A390" s="74">
        <v>379</v>
      </c>
      <c r="B390" s="2">
        <v>5.1457975986277873</v>
      </c>
      <c r="C390" s="2">
        <v>2.0920502092050208</v>
      </c>
      <c r="D390" s="2">
        <v>5.4773082942097027</v>
      </c>
      <c r="E390" s="2">
        <v>9.9502487562189046</v>
      </c>
      <c r="F390" s="2">
        <v>0</v>
      </c>
      <c r="G390" s="2">
        <v>7.7519379844961236</v>
      </c>
      <c r="H390" s="2">
        <v>9.2024539877300615</v>
      </c>
      <c r="I390" s="2">
        <v>10.1010101010101</v>
      </c>
      <c r="J390" s="2">
        <v>8.6058519793459549</v>
      </c>
      <c r="K390" s="2">
        <v>3.3840947546531304</v>
      </c>
      <c r="L390" s="2">
        <v>0</v>
      </c>
      <c r="M390" s="2">
        <v>4.1753653444676413</v>
      </c>
      <c r="N390" s="2">
        <v>15.584415584415584</v>
      </c>
      <c r="O390" s="2">
        <v>0</v>
      </c>
      <c r="P390" s="2">
        <v>0</v>
      </c>
      <c r="Q390" s="2">
        <v>6.9444444444444446</v>
      </c>
      <c r="R390" s="2">
        <v>0</v>
      </c>
      <c r="S390" s="2">
        <v>2.0790020790020791</v>
      </c>
      <c r="T390" s="2">
        <v>5.3475935828877006</v>
      </c>
      <c r="U390" s="2">
        <v>4.5662100456621006</v>
      </c>
      <c r="V390" s="2">
        <v>8.4925690021231421</v>
      </c>
      <c r="W390" s="2">
        <v>5.6980056980056979</v>
      </c>
      <c r="X390" s="2">
        <v>5.4644808743169397</v>
      </c>
      <c r="Y390" s="2">
        <v>4.497751124437781</v>
      </c>
      <c r="Z390" s="2">
        <v>7.5</v>
      </c>
      <c r="AA390" s="2">
        <v>4.329004329004329</v>
      </c>
      <c r="AB390" s="2">
        <v>8.2417582417582409</v>
      </c>
      <c r="AC390" s="2">
        <v>0</v>
      </c>
      <c r="AD390" s="2">
        <v>0</v>
      </c>
      <c r="AE390" s="2">
        <v>6.9930069930069934</v>
      </c>
      <c r="AF390" s="2">
        <v>6.5767839526471557</v>
      </c>
      <c r="AH390" s="2">
        <v>3.3222591362126246</v>
      </c>
      <c r="AI390" s="2">
        <v>11.976047904191617</v>
      </c>
      <c r="AJ390" s="2">
        <v>0</v>
      </c>
      <c r="AK390" s="2">
        <v>4.1782729805013927</v>
      </c>
      <c r="AL390" s="2">
        <v>0</v>
      </c>
      <c r="AM390" s="2">
        <v>4.2149631190727082</v>
      </c>
      <c r="AN390" s="2">
        <v>0</v>
      </c>
      <c r="AO390" s="2">
        <v>19.23076923076923</v>
      </c>
      <c r="AP390" s="2">
        <v>6.0060060060060056</v>
      </c>
      <c r="AQ390" s="2">
        <v>2.7472527472527473</v>
      </c>
      <c r="AR390" s="2">
        <v>2.0040080160320639</v>
      </c>
      <c r="AS390" s="8">
        <v>10.989010989010989</v>
      </c>
      <c r="AT390" s="74">
        <v>379</v>
      </c>
      <c r="AU390" s="39">
        <f t="shared" si="98"/>
        <v>5.1830170951331631</v>
      </c>
      <c r="AV390" s="39">
        <f t="shared" si="99"/>
        <v>4.4105058518567999</v>
      </c>
      <c r="AW390" s="39">
        <f t="shared" si="100"/>
        <v>4.5662100456621006</v>
      </c>
      <c r="AX390" s="37">
        <f t="shared" si="101"/>
        <v>43</v>
      </c>
      <c r="AY390" s="39">
        <f t="shared" si="102"/>
        <v>0.67259583685174873</v>
      </c>
      <c r="AZ390" s="2">
        <v>3.7313432835820897</v>
      </c>
      <c r="BA390" s="2">
        <v>9.0909090909090917</v>
      </c>
      <c r="BB390" s="2">
        <v>8.8183421516754859</v>
      </c>
      <c r="BC390" s="2">
        <v>3.4052213393870603</v>
      </c>
      <c r="BD390" s="2">
        <v>5.8910162002945512</v>
      </c>
      <c r="BE390" s="2">
        <v>2.9154518950437316</v>
      </c>
      <c r="BF390" s="2">
        <v>2.5906735751295336</v>
      </c>
      <c r="BG390" s="2">
        <v>1.6025641025641026</v>
      </c>
      <c r="BH390" s="2">
        <v>1.567398119122257</v>
      </c>
      <c r="BI390" s="2">
        <v>1.5360983102918586</v>
      </c>
      <c r="BJ390" s="2">
        <v>9.2735703245749619</v>
      </c>
      <c r="BK390" s="2">
        <v>3.2626427406199023</v>
      </c>
      <c r="BL390" s="2">
        <v>23.188405797101449</v>
      </c>
      <c r="BM390" s="2">
        <v>1.1976047904191616</v>
      </c>
      <c r="BN390" s="2">
        <v>1.38217000691085</v>
      </c>
      <c r="BO390" s="2">
        <v>0.91407678244972579</v>
      </c>
      <c r="BP390" s="2">
        <v>1.6556291390728477</v>
      </c>
      <c r="BQ390" s="2">
        <v>3.3783783783783785</v>
      </c>
      <c r="BR390" s="2">
        <v>1.8518518518518519</v>
      </c>
      <c r="BS390" s="2">
        <v>5.4347826086956523</v>
      </c>
      <c r="BT390" s="2">
        <v>11.764705882352942</v>
      </c>
      <c r="BU390" s="2">
        <v>1.3333333333333333</v>
      </c>
      <c r="BV390" s="2">
        <v>6.0024009603841533</v>
      </c>
      <c r="BW390" s="2">
        <v>7.1839080459770113</v>
      </c>
      <c r="BX390" s="2">
        <v>2.2598870056497176</v>
      </c>
      <c r="BY390" s="2">
        <v>2.5380710659898478</v>
      </c>
      <c r="CA390" s="2">
        <v>12.084592145015106</v>
      </c>
      <c r="CB390" s="8">
        <v>1.2578616352201257</v>
      </c>
      <c r="CC390" s="2">
        <v>2.8050490883590462</v>
      </c>
      <c r="CD390" s="2">
        <v>20.408163265306122</v>
      </c>
      <c r="CE390" s="2">
        <v>7.1942446043165464</v>
      </c>
      <c r="CF390" s="2">
        <v>6.9204152249134951</v>
      </c>
      <c r="CG390" s="2">
        <v>0.93457943925233644</v>
      </c>
      <c r="CH390" s="2">
        <v>3.121748178980229</v>
      </c>
      <c r="CI390" s="2">
        <v>1.1037527593818985</v>
      </c>
      <c r="CJ390" s="2">
        <v>3.5273368606701938</v>
      </c>
      <c r="CK390" s="2">
        <v>6.0483870967741939</v>
      </c>
      <c r="CL390">
        <v>3.4443168771526977</v>
      </c>
      <c r="CM390" s="2">
        <v>7.3964497041420119</v>
      </c>
      <c r="CN390" s="2">
        <v>3.3259423503325944</v>
      </c>
      <c r="CP390" s="2">
        <v>1.0593220338983051</v>
      </c>
      <c r="CR390" s="2">
        <v>16.949152542372882</v>
      </c>
      <c r="CS390" s="2">
        <v>12.903225806451612</v>
      </c>
      <c r="CT390" s="74">
        <v>379</v>
      </c>
      <c r="CU390" s="87">
        <f t="shared" si="103"/>
        <v>5.447790148704672</v>
      </c>
      <c r="CV390" s="87">
        <f t="shared" si="104"/>
        <v>5.248782223034052</v>
      </c>
      <c r="CW390" s="87">
        <f t="shared" si="105"/>
        <v>3.3783783783783785</v>
      </c>
      <c r="CX390" s="93">
        <f t="shared" si="106"/>
        <v>43</v>
      </c>
      <c r="CY390" s="87">
        <f t="shared" si="107"/>
        <v>0.80043178499988343</v>
      </c>
      <c r="CZ390" s="2">
        <v>5.2356020942408374</v>
      </c>
      <c r="DA390" s="2">
        <v>1.0869565217391304</v>
      </c>
      <c r="DB390" s="2">
        <v>9.433962264150944</v>
      </c>
      <c r="DC390" s="2">
        <v>5.5865921787709496</v>
      </c>
      <c r="DD390" s="2">
        <v>1.5151515151515151</v>
      </c>
      <c r="DE390" s="2">
        <v>4.6511627906976747</v>
      </c>
      <c r="DF390" s="2">
        <v>1.8214936247723132</v>
      </c>
      <c r="DG390" s="2">
        <v>1.8518518518518519</v>
      </c>
      <c r="DH390" s="2">
        <v>20.27027027027027</v>
      </c>
      <c r="DI390" s="2">
        <v>4.9382716049382713</v>
      </c>
      <c r="DJ390" s="2">
        <v>5.7971014492753623</v>
      </c>
      <c r="DK390" s="2">
        <v>0</v>
      </c>
      <c r="DL390" s="2">
        <v>5.8651026392961878</v>
      </c>
      <c r="DM390" s="2">
        <v>5.1724137931034484</v>
      </c>
      <c r="DN390" s="2">
        <v>6.5789473684210522</v>
      </c>
      <c r="DO390" s="2">
        <v>11.527377521613833</v>
      </c>
      <c r="DP390" s="2">
        <v>5.2493438320209975</v>
      </c>
      <c r="DQ390" s="2">
        <v>3.6101083032490973</v>
      </c>
      <c r="DR390" s="2">
        <v>6.4935064935064934</v>
      </c>
      <c r="DS390" s="2">
        <v>28.169014084507044</v>
      </c>
      <c r="DT390" s="2">
        <v>0</v>
      </c>
      <c r="DU390" s="2">
        <v>2.0040080160320639</v>
      </c>
      <c r="DV390" s="2">
        <v>7.731958762886598</v>
      </c>
      <c r="DW390" s="2">
        <v>7.731958762886598</v>
      </c>
      <c r="DX390" s="2">
        <v>0</v>
      </c>
      <c r="DY390" s="2">
        <v>0</v>
      </c>
      <c r="DZ390" s="2">
        <v>1.7123287671232876</v>
      </c>
      <c r="EA390" s="2">
        <v>0</v>
      </c>
      <c r="EB390" s="2">
        <v>8.8593576965669989</v>
      </c>
      <c r="EC390" s="2">
        <v>1.9880715705765408</v>
      </c>
      <c r="ED390" s="2">
        <v>3.1055900621118013</v>
      </c>
      <c r="EE390" s="2">
        <v>8.791208791208792</v>
      </c>
      <c r="EF390" s="2">
        <v>2.4875621890547261</v>
      </c>
      <c r="EG390" s="2">
        <v>0</v>
      </c>
      <c r="EH390" s="2">
        <v>6.6889632107023411</v>
      </c>
      <c r="EI390" s="2">
        <v>4.5662100456621006</v>
      </c>
      <c r="EJ390" s="2">
        <v>2.7548209366391183</v>
      </c>
      <c r="EK390" s="2">
        <v>3.7641154328732749</v>
      </c>
      <c r="EL390" s="2">
        <v>7.4766355140186915</v>
      </c>
      <c r="EM390" s="2">
        <v>1.2690355329949239</v>
      </c>
      <c r="EN390" s="2">
        <v>3.1152647975077881</v>
      </c>
      <c r="EO390" s="2">
        <v>7.5757575757575761</v>
      </c>
      <c r="EP390" s="2">
        <v>1.9157088122605364</v>
      </c>
      <c r="EQ390" s="2">
        <v>3.992015968063872</v>
      </c>
      <c r="ER390" s="2">
        <v>9.9601593625498008</v>
      </c>
      <c r="ES390" s="2">
        <v>7.8534031413612562</v>
      </c>
      <c r="ET390" s="2">
        <v>4.1152263374485596</v>
      </c>
      <c r="EU390" s="2">
        <v>1.5082956259426847</v>
      </c>
      <c r="EV390" s="2">
        <v>6.4102564102564106</v>
      </c>
      <c r="EW390" s="2">
        <v>4.2372881355932206</v>
      </c>
      <c r="EX390" s="2">
        <v>4.9140049140049138</v>
      </c>
      <c r="EY390" s="2">
        <v>5.3475935828877006</v>
      </c>
      <c r="EZ390" s="2">
        <v>0</v>
      </c>
      <c r="FA390" s="2">
        <v>7.2992700729927007</v>
      </c>
      <c r="FB390" s="2">
        <v>3.4013605442176869</v>
      </c>
      <c r="FC390" s="2">
        <v>5.4644808743169397</v>
      </c>
      <c r="FD390" s="2">
        <v>9.3603744149765991</v>
      </c>
      <c r="FE390" s="2">
        <v>1.7452006980802792</v>
      </c>
      <c r="FF390" s="2">
        <v>3.8610038610038608</v>
      </c>
      <c r="FG390" s="2">
        <v>5.0441361916771754</v>
      </c>
      <c r="FH390" s="2">
        <v>4.6728971962616823</v>
      </c>
      <c r="FI390" s="2">
        <v>2.0080321285140563</v>
      </c>
      <c r="FJ390" s="2">
        <v>23.668639053254438</v>
      </c>
      <c r="FK390" s="2">
        <v>6.1919504643962853</v>
      </c>
      <c r="FL390" s="2">
        <v>2.574002574002574</v>
      </c>
      <c r="FM390" s="2">
        <v>4.0697674418604652</v>
      </c>
      <c r="FN390" s="2">
        <v>5.5599682287529788</v>
      </c>
      <c r="FO390" s="2">
        <v>1.0131712259371835</v>
      </c>
      <c r="FP390" s="2">
        <v>3.1055900621118013</v>
      </c>
      <c r="FQ390" s="2">
        <v>9.6525096525096519</v>
      </c>
      <c r="FR390" s="2">
        <v>15.384615384615385</v>
      </c>
      <c r="FS390" s="2">
        <v>0</v>
      </c>
      <c r="FT390" s="2">
        <v>7.1428571428571432</v>
      </c>
      <c r="FU390" s="8">
        <v>3.8387715930902111</v>
      </c>
      <c r="FV390" s="8">
        <v>0</v>
      </c>
      <c r="FW390" s="2">
        <v>37.5</v>
      </c>
      <c r="FX390" s="2">
        <v>0</v>
      </c>
      <c r="FY390" s="2">
        <v>8.4507042253521121</v>
      </c>
      <c r="FZ390" s="2">
        <v>13.812154696132596</v>
      </c>
      <c r="GA390" s="74">
        <v>379</v>
      </c>
      <c r="GB390" s="39">
        <f t="shared" si="108"/>
        <v>5.7158542770058647</v>
      </c>
      <c r="GC390" s="39">
        <f t="shared" si="109"/>
        <v>6.1866180095035608</v>
      </c>
      <c r="GD390" s="39">
        <f t="shared" si="110"/>
        <v>4.6511627906976747</v>
      </c>
      <c r="GE390" s="37">
        <f t="shared" si="111"/>
        <v>79</v>
      </c>
      <c r="GF390" s="39">
        <f t="shared" si="112"/>
        <v>0.69604890701434974</v>
      </c>
      <c r="GG390" s="2">
        <v>5.1194539249146755</v>
      </c>
      <c r="GH390" s="2">
        <v>3.75234521575985</v>
      </c>
      <c r="GI390" s="2">
        <v>9.4786729857819907</v>
      </c>
      <c r="GJ390" s="2">
        <v>22.727272727272727</v>
      </c>
      <c r="GK390" s="2">
        <v>0</v>
      </c>
      <c r="GL390" s="2">
        <v>1.5479876160990713</v>
      </c>
      <c r="GM390" s="2">
        <v>0</v>
      </c>
      <c r="GN390" s="2">
        <v>3.3852403520649967</v>
      </c>
      <c r="GO390" s="2">
        <v>4.9140049140049138</v>
      </c>
      <c r="GP390" s="2">
        <v>3.7831021437578816</v>
      </c>
      <c r="GQ390" s="2">
        <v>8.595988538681949</v>
      </c>
      <c r="GR390" s="2">
        <v>9.3457943925233646</v>
      </c>
      <c r="GS390" s="2">
        <v>4.2918454935622314</v>
      </c>
    </row>
    <row r="391" spans="1:201" s="2" customFormat="1" x14ac:dyDescent="0.35">
      <c r="A391" s="74">
        <v>380</v>
      </c>
      <c r="B391" s="2">
        <v>8.6206896551724146</v>
      </c>
      <c r="C391" s="2">
        <v>0</v>
      </c>
      <c r="D391" s="2">
        <v>3.9339103068450041</v>
      </c>
      <c r="E391" s="2">
        <v>10.050251256281408</v>
      </c>
      <c r="F391" s="2">
        <v>19.417475728155338</v>
      </c>
      <c r="G391" s="2">
        <v>7.8125</v>
      </c>
      <c r="H391" s="2">
        <v>0</v>
      </c>
      <c r="I391" s="2">
        <v>3.4013605442176869</v>
      </c>
      <c r="J391" s="2">
        <v>8.6805555555555554</v>
      </c>
      <c r="K391" s="2">
        <v>1.6977928692699491</v>
      </c>
      <c r="L391" s="2">
        <v>3.0120481927710845</v>
      </c>
      <c r="M391" s="2">
        <v>4.1928721174004195</v>
      </c>
      <c r="N391" s="2">
        <v>5.2770448548812663</v>
      </c>
      <c r="O391" s="2">
        <v>0</v>
      </c>
      <c r="P391" s="2">
        <v>0</v>
      </c>
      <c r="Q391" s="2">
        <v>24.475524475524477</v>
      </c>
      <c r="R391" s="2">
        <v>7.4812967581047385</v>
      </c>
      <c r="S391" s="2">
        <v>4.166666666666667</v>
      </c>
      <c r="T391" s="2">
        <v>18.817204301075268</v>
      </c>
      <c r="U391" s="2">
        <v>0</v>
      </c>
      <c r="V391" s="2">
        <v>8.565310492505354</v>
      </c>
      <c r="W391" s="2">
        <v>8.595988538681949</v>
      </c>
      <c r="X391" s="2">
        <v>10.989010989010989</v>
      </c>
      <c r="Y391" s="2">
        <v>0</v>
      </c>
      <c r="Z391" s="2">
        <v>2.5188916876574305</v>
      </c>
      <c r="AA391" s="2">
        <v>4.3478260869565215</v>
      </c>
      <c r="AB391" s="2">
        <v>2.770083102493075</v>
      </c>
      <c r="AC391" s="2">
        <v>6.8807339449541285</v>
      </c>
      <c r="AD391" s="2">
        <v>0</v>
      </c>
      <c r="AE391" s="2">
        <v>3.5211267605633805</v>
      </c>
      <c r="AF391" s="2">
        <v>3.9721946375372394</v>
      </c>
      <c r="AH391" s="2">
        <v>10</v>
      </c>
      <c r="AI391" s="2">
        <v>12.121212121212121</v>
      </c>
      <c r="AJ391" s="2">
        <v>5.5555555555555554</v>
      </c>
      <c r="AK391" s="2">
        <v>1.3986013986013985</v>
      </c>
      <c r="AL391" s="2">
        <v>10.810810810810811</v>
      </c>
      <c r="AM391" s="2">
        <v>5.2910052910052912</v>
      </c>
      <c r="AN391" s="2">
        <v>2.6385224274406331</v>
      </c>
      <c r="AO391" s="2">
        <v>0</v>
      </c>
      <c r="AP391" s="2">
        <v>0</v>
      </c>
      <c r="AQ391" s="2">
        <v>2.7548209366391183</v>
      </c>
      <c r="AR391" s="2">
        <v>14.056224899598394</v>
      </c>
      <c r="AS391" s="8">
        <v>11.111111111111111</v>
      </c>
      <c r="AT391" s="74">
        <v>380</v>
      </c>
      <c r="AU391" s="39">
        <f t="shared" si="98"/>
        <v>6.021772652889668</v>
      </c>
      <c r="AV391" s="39">
        <f t="shared" si="99"/>
        <v>5.7259753091597965</v>
      </c>
      <c r="AW391" s="39">
        <f t="shared" si="100"/>
        <v>4.1928721174004195</v>
      </c>
      <c r="AX391" s="37">
        <f t="shared" si="101"/>
        <v>43</v>
      </c>
      <c r="AY391" s="39">
        <f t="shared" si="102"/>
        <v>0.87320304840666296</v>
      </c>
      <c r="AZ391" s="2">
        <v>2.4968789013732833</v>
      </c>
      <c r="BA391" s="2">
        <v>8.0275229357798157</v>
      </c>
      <c r="BB391" s="2">
        <v>7.117437722419929</v>
      </c>
      <c r="BC391" s="2">
        <v>2.2779043280182232</v>
      </c>
      <c r="BD391" s="2">
        <v>5.9259259259259256</v>
      </c>
      <c r="BE391" s="2">
        <v>2.9239766081871341</v>
      </c>
      <c r="BF391" s="2">
        <v>1.2987012987012987</v>
      </c>
      <c r="BG391" s="2">
        <v>0</v>
      </c>
      <c r="BH391" s="2">
        <v>0</v>
      </c>
      <c r="BI391" s="2">
        <v>1.5384615384615385</v>
      </c>
      <c r="BJ391" s="2">
        <v>9.3603744149765991</v>
      </c>
      <c r="BK391" s="2">
        <v>0</v>
      </c>
      <c r="BL391" s="2">
        <v>8.9020771513353107</v>
      </c>
      <c r="BM391" s="2">
        <v>1.1990407673860912</v>
      </c>
      <c r="BN391" s="2">
        <v>2.0761245674740483</v>
      </c>
      <c r="BO391" s="2">
        <v>2.7447392497712717</v>
      </c>
      <c r="BP391" s="2">
        <v>3.3167495854063018</v>
      </c>
      <c r="BQ391" s="2">
        <v>1.6949152542372881</v>
      </c>
      <c r="BR391" s="2">
        <v>1.8552875695732838</v>
      </c>
      <c r="BS391" s="2">
        <v>8.1967213114754092</v>
      </c>
      <c r="BT391" s="2">
        <v>4.7619047619047619</v>
      </c>
      <c r="BU391" s="2">
        <v>2.6702269692923899</v>
      </c>
      <c r="BV391" s="2">
        <v>4.8309178743961354</v>
      </c>
      <c r="BW391" s="2">
        <v>5.7887120115774238</v>
      </c>
      <c r="BX391" s="2">
        <v>5.6625141562853907</v>
      </c>
      <c r="BY391" s="2">
        <v>2.5445292620865141</v>
      </c>
      <c r="CA391" s="2">
        <v>9.1743119266055047</v>
      </c>
      <c r="CB391" s="8">
        <v>5.0377833753148611</v>
      </c>
      <c r="CC391" s="2">
        <v>5.6258790436005626</v>
      </c>
      <c r="CD391" s="2">
        <v>20.833333333333332</v>
      </c>
      <c r="CE391" s="2">
        <v>7.2463768115942031</v>
      </c>
      <c r="CF391" s="2">
        <v>4.645760743321719</v>
      </c>
      <c r="CG391" s="2">
        <v>0</v>
      </c>
      <c r="CH391" s="2">
        <v>5.2192066805845512</v>
      </c>
      <c r="CI391" s="2">
        <v>4.4198895027624312</v>
      </c>
      <c r="CJ391" s="2">
        <v>8.8495575221238933</v>
      </c>
      <c r="CK391" s="2">
        <v>4.056795131845842</v>
      </c>
      <c r="CL391">
        <v>3.4562211981566824</v>
      </c>
      <c r="CM391" s="2">
        <v>4.4709388971684056</v>
      </c>
      <c r="CN391" s="2">
        <v>1.1123470522803114</v>
      </c>
      <c r="CP391" s="2">
        <v>4.2417815482502652</v>
      </c>
      <c r="CR391" s="2">
        <v>13.793103448275861</v>
      </c>
      <c r="CS391" s="2">
        <v>4.3196544276457889</v>
      </c>
      <c r="CT391" s="74">
        <v>380</v>
      </c>
      <c r="CU391" s="87">
        <f t="shared" si="103"/>
        <v>4.737548483928129</v>
      </c>
      <c r="CV391" s="87">
        <f t="shared" si="104"/>
        <v>3.9337162630824354</v>
      </c>
      <c r="CW391" s="87">
        <f t="shared" si="105"/>
        <v>4.3196544276457889</v>
      </c>
      <c r="CX391" s="93">
        <f t="shared" si="106"/>
        <v>43</v>
      </c>
      <c r="CY391" s="87">
        <f t="shared" si="107"/>
        <v>0.59988610621418759</v>
      </c>
      <c r="CZ391" s="2">
        <v>3.5087719298245612</v>
      </c>
      <c r="DA391" s="2">
        <v>1.088139281828074</v>
      </c>
      <c r="DB391" s="2">
        <v>5.7142857142857144</v>
      </c>
      <c r="DC391" s="2">
        <v>7.4906367041198498</v>
      </c>
      <c r="DD391" s="2">
        <v>3.0349013657056148</v>
      </c>
      <c r="DE391" s="2">
        <v>4.6728971962616823</v>
      </c>
      <c r="DF391" s="2">
        <v>5.4744525547445253</v>
      </c>
      <c r="DG391" s="2">
        <v>1.8552875695732838</v>
      </c>
      <c r="DH391" s="2">
        <v>0</v>
      </c>
      <c r="DI391" s="2">
        <v>9.9255583126550864</v>
      </c>
      <c r="DJ391" s="2">
        <v>8.7463556851311957</v>
      </c>
      <c r="DK391" s="2">
        <v>12.195121951219512</v>
      </c>
      <c r="DL391" s="2">
        <v>5.8997050147492622</v>
      </c>
      <c r="DM391" s="2">
        <v>3.4662045060658579</v>
      </c>
      <c r="DN391" s="2">
        <v>6.6225165562913908</v>
      </c>
      <c r="DO391" s="2">
        <v>5.8309037900874632</v>
      </c>
      <c r="DP391" s="2">
        <v>5.2770448548812663</v>
      </c>
      <c r="DQ391" s="2">
        <v>3.6231884057971016</v>
      </c>
      <c r="DR391" s="2">
        <v>5.2287581699346406</v>
      </c>
      <c r="DS391" s="2">
        <v>9.6618357487922708</v>
      </c>
      <c r="DT391" s="2">
        <v>0</v>
      </c>
      <c r="DU391" s="2">
        <v>6.024096385542169</v>
      </c>
      <c r="DV391" s="2">
        <v>5.1948051948051948</v>
      </c>
      <c r="DW391" s="2">
        <v>5.1948051948051948</v>
      </c>
      <c r="DX391" s="2">
        <v>2.2026431718061672</v>
      </c>
      <c r="DY391" s="2">
        <v>2.1786492374727668</v>
      </c>
      <c r="DZ391" s="2">
        <v>3.4305317324185247</v>
      </c>
      <c r="EA391" s="2">
        <v>0</v>
      </c>
      <c r="EB391" s="2">
        <v>4.4692737430167595</v>
      </c>
      <c r="EC391" s="2">
        <v>7.9681274900398407</v>
      </c>
      <c r="ED391" s="2">
        <v>9.3457943925233646</v>
      </c>
      <c r="EE391" s="2">
        <v>11.086474501108647</v>
      </c>
      <c r="EF391" s="2">
        <v>7.4812967581047385</v>
      </c>
      <c r="EG391" s="2">
        <v>4.2918454935622314</v>
      </c>
      <c r="EH391" s="2">
        <v>3.3670033670033672</v>
      </c>
      <c r="EI391" s="2">
        <v>3.0581039755351682</v>
      </c>
      <c r="EJ391" s="2">
        <v>2.7624309392265194</v>
      </c>
      <c r="EK391" s="2">
        <v>3.7783375314861463</v>
      </c>
      <c r="EL391" s="2">
        <v>3.766478342749529</v>
      </c>
      <c r="EM391" s="2">
        <v>5.082592121982211</v>
      </c>
      <c r="EN391" s="2">
        <v>6.25</v>
      </c>
      <c r="EO391" s="2">
        <v>2.5445292620865141</v>
      </c>
      <c r="EP391" s="2">
        <v>3.8387715930902111</v>
      </c>
      <c r="EQ391" s="2">
        <v>4.0080160320641278</v>
      </c>
      <c r="ER391" s="2">
        <v>8.0482897384305829</v>
      </c>
      <c r="ES391" s="2">
        <v>2.6385224274406331</v>
      </c>
      <c r="ET391" s="2">
        <v>2.0661157024793386</v>
      </c>
      <c r="EU391" s="2">
        <v>4.5317220543806647</v>
      </c>
      <c r="EV391" s="2">
        <v>4.301075268817204</v>
      </c>
      <c r="EW391" s="2">
        <v>4.2553191489361701</v>
      </c>
      <c r="EX391" s="2">
        <v>9.8765432098765427</v>
      </c>
      <c r="EY391" s="2">
        <v>2.6881720430107525</v>
      </c>
      <c r="EZ391" s="2">
        <v>0</v>
      </c>
      <c r="FA391" s="2">
        <v>7.3529411764705879</v>
      </c>
      <c r="FB391" s="2">
        <v>1.7064846416382253</v>
      </c>
      <c r="FC391" s="2">
        <v>2.7472527472527473</v>
      </c>
      <c r="FD391" s="2">
        <v>7.8740157480314963</v>
      </c>
      <c r="FE391" s="2">
        <v>8.7412587412587417</v>
      </c>
      <c r="FF391" s="2">
        <v>1.9379844961240309</v>
      </c>
      <c r="FG391" s="2">
        <v>5.0697084917617241</v>
      </c>
      <c r="FH391" s="2">
        <v>4.694835680751174</v>
      </c>
      <c r="FI391" s="2">
        <v>6.0362173038229372</v>
      </c>
      <c r="FJ391" s="2">
        <v>4.0404040404040407</v>
      </c>
      <c r="FK391" s="2">
        <v>18.691588785046729</v>
      </c>
      <c r="FL391" s="2">
        <v>0</v>
      </c>
      <c r="FM391" s="2">
        <v>7.0052539404553418</v>
      </c>
      <c r="FN391" s="2">
        <v>3.1948881789137382</v>
      </c>
      <c r="FO391" s="2">
        <v>4.056795131845842</v>
      </c>
      <c r="FP391" s="2">
        <v>12.461059190031152</v>
      </c>
      <c r="FQ391" s="2">
        <v>0</v>
      </c>
      <c r="FR391" s="2">
        <v>31.25</v>
      </c>
      <c r="FS391" s="2">
        <v>12.958963282937365</v>
      </c>
      <c r="FT391" s="2">
        <v>10.791366906474821</v>
      </c>
      <c r="FU391" s="8">
        <v>1.9267822736030829</v>
      </c>
      <c r="FV391" s="8">
        <v>0</v>
      </c>
      <c r="FW391" s="2">
        <v>12.987012987012987</v>
      </c>
      <c r="FX391" s="2">
        <v>3.5971223021582732</v>
      </c>
      <c r="FY391" s="2">
        <v>14.204545454545453</v>
      </c>
      <c r="FZ391" s="2">
        <v>11.204481792717086</v>
      </c>
      <c r="GA391" s="74">
        <v>380</v>
      </c>
      <c r="GB391" s="39">
        <f t="shared" si="108"/>
        <v>5.6908594260633834</v>
      </c>
      <c r="GC391" s="39">
        <f t="shared" si="109"/>
        <v>4.7448824621664816</v>
      </c>
      <c r="GD391" s="39">
        <f t="shared" si="110"/>
        <v>4.5317220543806647</v>
      </c>
      <c r="GE391" s="37">
        <f t="shared" si="111"/>
        <v>79</v>
      </c>
      <c r="GF391" s="39">
        <f t="shared" si="112"/>
        <v>0.53384098494995913</v>
      </c>
      <c r="GG391" s="2">
        <v>1.7152658662092624</v>
      </c>
      <c r="GH391" s="2">
        <v>0</v>
      </c>
      <c r="GI391" s="2">
        <v>14.354066985645932</v>
      </c>
      <c r="GJ391" s="2">
        <v>23.255813953488371</v>
      </c>
      <c r="GK391" s="2">
        <v>0</v>
      </c>
      <c r="GL391" s="2">
        <v>1.5503875968992249</v>
      </c>
      <c r="GM391" s="2">
        <v>2.2727272727272729</v>
      </c>
      <c r="GN391" s="2">
        <v>0</v>
      </c>
      <c r="GO391" s="2">
        <v>4.9382716049382713</v>
      </c>
      <c r="GP391" s="2">
        <v>1.2658227848101267</v>
      </c>
      <c r="GQ391" s="2">
        <v>11.560693641618498</v>
      </c>
      <c r="GR391" s="2">
        <v>18.867924528301888</v>
      </c>
      <c r="GS391" s="2">
        <v>2.1551724137931036</v>
      </c>
    </row>
    <row r="392" spans="1:201" s="2" customFormat="1" x14ac:dyDescent="0.35">
      <c r="A392" s="74">
        <v>381</v>
      </c>
      <c r="B392" s="2">
        <v>3.4782608695652173</v>
      </c>
      <c r="C392" s="2">
        <v>2.0964360587002098</v>
      </c>
      <c r="D392" s="2">
        <v>4.7393364928909953</v>
      </c>
      <c r="E392" s="2">
        <v>10.152284263959391</v>
      </c>
      <c r="F392" s="2">
        <v>3.3003300330033003</v>
      </c>
      <c r="G392" s="2">
        <v>3.9370078740157481</v>
      </c>
      <c r="H392" s="2">
        <v>6.1919504643962853</v>
      </c>
      <c r="I392" s="2">
        <v>3.4129692832764507</v>
      </c>
      <c r="J392" s="2">
        <v>8.7565674255691768</v>
      </c>
      <c r="K392" s="2">
        <v>5.1020408163265305</v>
      </c>
      <c r="L392" s="2">
        <v>0</v>
      </c>
      <c r="M392" s="2">
        <v>6.3157894736842106</v>
      </c>
      <c r="N392" s="2">
        <v>13.262599469496021</v>
      </c>
      <c r="O392" s="2">
        <v>0</v>
      </c>
      <c r="P392" s="2">
        <v>9.9502487562189046</v>
      </c>
      <c r="Q392" s="2">
        <v>7.1684587813620073</v>
      </c>
      <c r="R392" s="2">
        <v>2.512562814070352</v>
      </c>
      <c r="S392" s="2">
        <v>0</v>
      </c>
      <c r="T392" s="2">
        <v>2.7397260273972601</v>
      </c>
      <c r="U392" s="2">
        <v>4.5871559633027523</v>
      </c>
      <c r="V392" s="2">
        <v>2.159827213822894</v>
      </c>
      <c r="W392" s="2">
        <v>8.6705202312138727</v>
      </c>
      <c r="X392" s="2">
        <v>16.666666666666668</v>
      </c>
      <c r="Y392" s="2">
        <v>13.554216867469879</v>
      </c>
      <c r="Z392" s="2">
        <v>5.0505050505050502</v>
      </c>
      <c r="AA392" s="2">
        <v>8.7336244541484724</v>
      </c>
      <c r="AB392" s="2">
        <v>5.5555555555555554</v>
      </c>
      <c r="AC392" s="2">
        <v>4.6189376443418011</v>
      </c>
      <c r="AD392" s="2">
        <v>0</v>
      </c>
      <c r="AE392" s="2">
        <v>15.901060070671377</v>
      </c>
      <c r="AF392" s="2">
        <v>1.3293452974410103</v>
      </c>
      <c r="AH392" s="2">
        <v>3.3670033670033672</v>
      </c>
      <c r="AI392" s="2">
        <v>9.2024539877300615</v>
      </c>
      <c r="AJ392" s="2">
        <v>1.8621973929236499</v>
      </c>
      <c r="AK392" s="2">
        <v>4.2016806722689077</v>
      </c>
      <c r="AL392" s="2">
        <v>0</v>
      </c>
      <c r="AM392" s="2">
        <v>0</v>
      </c>
      <c r="AN392" s="2">
        <v>5.2910052910052912</v>
      </c>
      <c r="AO392" s="2">
        <v>0</v>
      </c>
      <c r="AP392" s="2">
        <v>0</v>
      </c>
      <c r="AQ392" s="2">
        <v>11.049723756906078</v>
      </c>
      <c r="AR392" s="2">
        <v>8.146639511201629</v>
      </c>
      <c r="AS392" s="8">
        <v>5.6179775280898872</v>
      </c>
      <c r="AT392" s="74">
        <v>381</v>
      </c>
      <c r="AU392" s="39">
        <f t="shared" si="98"/>
        <v>5.3182015215395406</v>
      </c>
      <c r="AV392" s="39">
        <f t="shared" si="99"/>
        <v>4.4214528776068054</v>
      </c>
      <c r="AW392" s="39">
        <f t="shared" si="100"/>
        <v>4.6189376443418011</v>
      </c>
      <c r="AX392" s="37">
        <f t="shared" si="101"/>
        <v>43</v>
      </c>
      <c r="AY392" s="39">
        <f t="shared" si="102"/>
        <v>0.67426524262801868</v>
      </c>
      <c r="AZ392" s="2">
        <v>3.7546933667083855</v>
      </c>
      <c r="BA392" s="2">
        <v>4.6242774566473992</v>
      </c>
      <c r="BB392" s="2">
        <v>7.1684587813620073</v>
      </c>
      <c r="BC392" s="2">
        <v>4.5662100456621006</v>
      </c>
      <c r="BD392" s="2">
        <v>2.9806259314456036</v>
      </c>
      <c r="BE392" s="2">
        <v>4.8875855327468232</v>
      </c>
      <c r="BF392" s="2">
        <v>2.6007802340702209</v>
      </c>
      <c r="BG392" s="2">
        <v>0</v>
      </c>
      <c r="BH392" s="2">
        <v>0</v>
      </c>
      <c r="BI392" s="2">
        <v>3.0816640986132513</v>
      </c>
      <c r="BJ392" s="2">
        <v>1.5748031496062993</v>
      </c>
      <c r="BK392" s="2">
        <v>1.6366612111292962</v>
      </c>
      <c r="BL392" s="2">
        <v>5.9880239520958085</v>
      </c>
      <c r="BM392" s="2">
        <v>2.4009603841536613</v>
      </c>
      <c r="BN392" s="2">
        <v>1.3869625520110958</v>
      </c>
      <c r="BO392" s="2">
        <v>0</v>
      </c>
      <c r="BP392" s="2">
        <v>1.6638935108153079</v>
      </c>
      <c r="BQ392" s="2">
        <v>10.186757215619695</v>
      </c>
      <c r="BR392" s="2">
        <v>2.7881040892193307</v>
      </c>
      <c r="BS392" s="2">
        <v>8.2644628099173545</v>
      </c>
      <c r="BT392" s="2">
        <v>11.961722488038278</v>
      </c>
      <c r="BU392" s="2">
        <v>5.3547523427041499</v>
      </c>
      <c r="BV392" s="2">
        <v>4.8543689320388346</v>
      </c>
      <c r="BW392" s="2">
        <v>4.3668122270742362</v>
      </c>
      <c r="BX392" s="2">
        <v>3.416856492027335</v>
      </c>
      <c r="BY392" s="2">
        <v>2.5510204081632653</v>
      </c>
      <c r="CA392" s="2">
        <v>7.716049382716049</v>
      </c>
      <c r="CB392" s="8">
        <v>8.8607594936708853</v>
      </c>
      <c r="CC392" s="2">
        <v>2.8288543140028288</v>
      </c>
      <c r="CD392" s="2">
        <v>0</v>
      </c>
      <c r="CE392" s="2">
        <v>7.2992700729927007</v>
      </c>
      <c r="CF392" s="2">
        <v>4.6674445740956827</v>
      </c>
      <c r="CG392" s="2">
        <v>3.7418147801683816</v>
      </c>
      <c r="CH392" s="2">
        <v>2.0986358866736623</v>
      </c>
      <c r="CI392" s="2">
        <v>5.5493895671476139</v>
      </c>
      <c r="CJ392" s="2">
        <v>7.1428571428571432</v>
      </c>
      <c r="CK392" s="2">
        <v>6.1099796334012222</v>
      </c>
      <c r="CL392">
        <v>8.1300813008130088</v>
      </c>
      <c r="CM392" s="2">
        <v>4.4910179640718564</v>
      </c>
      <c r="CN392" s="2">
        <v>3.3407572383073498</v>
      </c>
      <c r="CP392" s="2">
        <v>2.1299254526091587</v>
      </c>
      <c r="CR392" s="2">
        <v>6.9930069930069934</v>
      </c>
      <c r="CS392" s="2">
        <v>6.5217391304347823</v>
      </c>
      <c r="CT392" s="74">
        <v>381</v>
      </c>
      <c r="CU392" s="87">
        <f t="shared" si="103"/>
        <v>4.4112102357869549</v>
      </c>
      <c r="CV392" s="87">
        <f t="shared" si="104"/>
        <v>2.8283635897836867</v>
      </c>
      <c r="CW392" s="87">
        <f t="shared" si="105"/>
        <v>4.3668122270742362</v>
      </c>
      <c r="CX392" s="93">
        <f t="shared" si="106"/>
        <v>43</v>
      </c>
      <c r="CY392" s="87">
        <f t="shared" si="107"/>
        <v>0.43132140382280576</v>
      </c>
      <c r="CZ392" s="2">
        <v>1.7605633802816902</v>
      </c>
      <c r="DA392" s="2">
        <v>1.0893246187363834</v>
      </c>
      <c r="DB392" s="2">
        <v>7.6628352490421454</v>
      </c>
      <c r="DC392" s="2">
        <v>1.8867924528301887</v>
      </c>
      <c r="DD392" s="2">
        <v>10.654490106544902</v>
      </c>
      <c r="DE392" s="2">
        <v>10.954616588419405</v>
      </c>
      <c r="DF392" s="2">
        <v>7.3394495412844041</v>
      </c>
      <c r="DG392" s="2">
        <v>1.8587360594795539</v>
      </c>
      <c r="DH392" s="2">
        <v>13.793103448275861</v>
      </c>
      <c r="DI392" s="2">
        <v>5.0125313283208017</v>
      </c>
      <c r="DJ392" s="2">
        <v>8.8235294117647065</v>
      </c>
      <c r="DK392" s="2">
        <v>0</v>
      </c>
      <c r="DL392" s="2">
        <v>0</v>
      </c>
      <c r="DM392" s="2">
        <v>1.7391304347826086</v>
      </c>
      <c r="DN392" s="2">
        <v>3.3333333333333335</v>
      </c>
      <c r="DO392" s="2">
        <v>0</v>
      </c>
      <c r="DP392" s="2">
        <v>10.610079575596817</v>
      </c>
      <c r="DQ392" s="2">
        <v>7.2727272727272725</v>
      </c>
      <c r="DR392" s="2">
        <v>1.3140604467805519</v>
      </c>
      <c r="DS392" s="2">
        <v>9.7560975609756095</v>
      </c>
      <c r="DT392" s="2">
        <v>21.978021978021978</v>
      </c>
      <c r="DU392" s="2">
        <v>0</v>
      </c>
      <c r="DV392" s="2">
        <v>0</v>
      </c>
      <c r="DW392" s="2">
        <v>0</v>
      </c>
      <c r="DX392" s="2">
        <v>2.2075055187637971</v>
      </c>
      <c r="DY392" s="2">
        <v>2.1834061135371181</v>
      </c>
      <c r="DZ392" s="2">
        <v>3.4423407917383821</v>
      </c>
      <c r="EA392" s="2">
        <v>32.258064516129032</v>
      </c>
      <c r="EB392" s="2">
        <v>6.7340067340067344</v>
      </c>
      <c r="EC392" s="2">
        <v>4.0160642570281126</v>
      </c>
      <c r="ED392" s="2">
        <v>18.867924528301888</v>
      </c>
      <c r="EE392" s="2">
        <v>2.2421524663677128</v>
      </c>
      <c r="EF392" s="2">
        <v>5.025125628140704</v>
      </c>
      <c r="EG392" s="2">
        <v>8.6206896551724146</v>
      </c>
      <c r="EH392" s="2">
        <v>8.4459459459459456</v>
      </c>
      <c r="EI392" s="2">
        <v>3.0674846625766872</v>
      </c>
      <c r="EJ392" s="2">
        <v>8.310249307479225</v>
      </c>
      <c r="EK392" s="2">
        <v>6.3211125158027812</v>
      </c>
      <c r="EL392" s="2">
        <v>5.6710775047258979</v>
      </c>
      <c r="EM392" s="2">
        <v>7.6628352490421454</v>
      </c>
      <c r="EN392" s="2">
        <v>6.2893081761006293</v>
      </c>
      <c r="EO392" s="2">
        <v>5.1020408163265305</v>
      </c>
      <c r="EP392" s="2">
        <v>9.6339113680154149</v>
      </c>
      <c r="EQ392" s="2">
        <v>8.0482897384305829</v>
      </c>
      <c r="ER392" s="2">
        <v>10.141987829614605</v>
      </c>
      <c r="ES392" s="2">
        <v>2.6455026455026456</v>
      </c>
      <c r="ET392" s="2">
        <v>2.0703933747412009</v>
      </c>
      <c r="EU392" s="2">
        <v>3.0349013657056148</v>
      </c>
      <c r="EV392" s="2">
        <v>8.639308855291576</v>
      </c>
      <c r="EW392" s="2">
        <v>0</v>
      </c>
      <c r="EX392" s="2">
        <v>9.9750623441396513</v>
      </c>
      <c r="EY392" s="2">
        <v>5.3908355795148246</v>
      </c>
      <c r="EZ392" s="2">
        <v>2.6109660574412534</v>
      </c>
      <c r="FA392" s="2">
        <v>14.814814814814815</v>
      </c>
      <c r="FB392" s="2">
        <v>3.4188034188034186</v>
      </c>
      <c r="FC392" s="2">
        <v>5.5096418732782366</v>
      </c>
      <c r="FD392" s="2">
        <v>4.7619047619047619</v>
      </c>
      <c r="FE392" s="2">
        <v>5.2910052910052912</v>
      </c>
      <c r="FF392" s="2">
        <v>3.883495145631068</v>
      </c>
      <c r="FG392" s="2">
        <v>3.8216560509554141</v>
      </c>
      <c r="FH392" s="2">
        <v>4.716981132075472</v>
      </c>
      <c r="FI392" s="2">
        <v>2.0242914979757085</v>
      </c>
      <c r="FJ392" s="2">
        <v>4.056795131845842</v>
      </c>
      <c r="FK392" s="2">
        <v>15.873015873015873</v>
      </c>
      <c r="FL392" s="2">
        <v>1.2903225806451613</v>
      </c>
      <c r="FM392" s="2">
        <v>7.0546737213403876</v>
      </c>
      <c r="FN392" s="2">
        <v>1.6025641025641026</v>
      </c>
      <c r="FO392" s="2">
        <v>0</v>
      </c>
      <c r="FP392" s="2">
        <v>9.4637223974763405</v>
      </c>
      <c r="FQ392" s="2">
        <v>7.7972709551656916</v>
      </c>
      <c r="FR392" s="2">
        <v>16.129032258064516</v>
      </c>
      <c r="FS392" s="2">
        <v>0</v>
      </c>
      <c r="FT392" s="2">
        <v>10.909090909090908</v>
      </c>
      <c r="FU392" s="8">
        <v>1.9305019305019306</v>
      </c>
      <c r="FV392" s="8">
        <v>0</v>
      </c>
      <c r="FW392" s="2">
        <v>13.157894736842104</v>
      </c>
      <c r="FX392" s="2">
        <v>7.2202166064981945</v>
      </c>
      <c r="FY392" s="2">
        <v>8.6455331412103753</v>
      </c>
      <c r="FZ392" s="2">
        <v>8.4985835694051008</v>
      </c>
      <c r="GA392" s="74">
        <v>381</v>
      </c>
      <c r="GB392" s="39">
        <f t="shared" si="108"/>
        <v>6.1692370662391367</v>
      </c>
      <c r="GC392" s="39">
        <f t="shared" si="109"/>
        <v>5.5711321561831815</v>
      </c>
      <c r="GD392" s="39">
        <f t="shared" si="110"/>
        <v>5.1020408163265305</v>
      </c>
      <c r="GE392" s="37">
        <f t="shared" si="111"/>
        <v>79</v>
      </c>
      <c r="GF392" s="39">
        <f t="shared" si="112"/>
        <v>0.62680133833816098</v>
      </c>
      <c r="GG392" s="2">
        <v>1.7182130584192439</v>
      </c>
      <c r="GH392" s="2">
        <v>1.8832391713747645</v>
      </c>
      <c r="GI392" s="2">
        <v>9.7087378640776691</v>
      </c>
      <c r="GJ392" s="2">
        <v>0</v>
      </c>
      <c r="GK392" s="2">
        <v>0</v>
      </c>
      <c r="GL392" s="2">
        <v>3.1055900621118013</v>
      </c>
      <c r="GM392" s="2">
        <v>0.75930144267274113</v>
      </c>
      <c r="GN392" s="2">
        <v>4.0760869565217392</v>
      </c>
      <c r="GO392" s="2">
        <v>7.4441687344913152</v>
      </c>
      <c r="GP392" s="2">
        <v>2.5348542458808621</v>
      </c>
      <c r="GQ392" s="2">
        <v>11.695906432748538</v>
      </c>
      <c r="GR392" s="2">
        <v>0</v>
      </c>
      <c r="GS392" s="2">
        <v>3.2397408207343412</v>
      </c>
    </row>
    <row r="393" spans="1:201" s="2" customFormat="1" x14ac:dyDescent="0.35">
      <c r="A393" s="74">
        <v>382</v>
      </c>
      <c r="B393" s="2">
        <v>3.4904013961605584</v>
      </c>
      <c r="C393" s="2">
        <v>4.2016806722689077</v>
      </c>
      <c r="D393" s="2">
        <v>6.3492063492063489</v>
      </c>
      <c r="E393" s="2">
        <v>5.1282051282051286</v>
      </c>
      <c r="F393" s="2">
        <v>0</v>
      </c>
      <c r="G393" s="2">
        <v>19.762845849802371</v>
      </c>
      <c r="H393" s="2">
        <v>3.1152647975077881</v>
      </c>
      <c r="I393" s="2">
        <v>3.4246575342465753</v>
      </c>
      <c r="J393" s="2">
        <v>8.8339222614840995</v>
      </c>
      <c r="K393" s="2">
        <v>8.5470085470085468</v>
      </c>
      <c r="L393" s="2">
        <v>6.0422960725075532</v>
      </c>
      <c r="M393" s="2">
        <v>2.1186440677966103</v>
      </c>
      <c r="N393" s="2">
        <v>8.064516129032258</v>
      </c>
      <c r="O393" s="2">
        <v>2.1141649048625792</v>
      </c>
      <c r="P393" s="2">
        <v>2.512562814070352</v>
      </c>
      <c r="Q393" s="2">
        <v>3.6101083032490973</v>
      </c>
      <c r="R393" s="2">
        <v>2.5188916876574305</v>
      </c>
      <c r="S393" s="2">
        <v>2.0920502092050208</v>
      </c>
      <c r="T393" s="2">
        <v>5.4945054945054945</v>
      </c>
      <c r="U393" s="2">
        <v>4.6082949308755756</v>
      </c>
      <c r="V393" s="2">
        <v>2.1645021645021645</v>
      </c>
      <c r="W393" s="2">
        <v>5.8309037900874632</v>
      </c>
      <c r="X393" s="2">
        <v>16.949152542372882</v>
      </c>
      <c r="Y393" s="2">
        <v>6.106870229007634</v>
      </c>
      <c r="Z393" s="2">
        <v>5.0761421319796955</v>
      </c>
      <c r="AA393" s="2">
        <v>4.4052863436123344</v>
      </c>
      <c r="AB393" s="2">
        <v>0</v>
      </c>
      <c r="AC393" s="2">
        <v>4.6403712296983759</v>
      </c>
      <c r="AD393" s="2">
        <v>0</v>
      </c>
      <c r="AE393" s="2">
        <v>3.5906642728904847</v>
      </c>
      <c r="AF393" s="2">
        <v>9.3178036605657244</v>
      </c>
      <c r="AH393" s="2">
        <v>16.891891891891891</v>
      </c>
      <c r="AI393" s="2">
        <v>6.1919504643962853</v>
      </c>
      <c r="AJ393" s="2">
        <v>1.8656716417910448</v>
      </c>
      <c r="AK393" s="2">
        <v>4.2194092827004219</v>
      </c>
      <c r="AL393" s="2">
        <v>5.4644808743169397</v>
      </c>
      <c r="AM393" s="2">
        <v>0</v>
      </c>
      <c r="AN393" s="2">
        <v>0</v>
      </c>
      <c r="AO393" s="2">
        <v>0</v>
      </c>
      <c r="AP393" s="2">
        <v>6.0422960725075532</v>
      </c>
      <c r="AQ393" s="2">
        <v>5.5865921787709496</v>
      </c>
      <c r="AR393" s="2">
        <v>0</v>
      </c>
      <c r="AS393" s="8">
        <v>5.6497175141242941</v>
      </c>
      <c r="AT393" s="74">
        <v>382</v>
      </c>
      <c r="AU393" s="39">
        <f t="shared" si="98"/>
        <v>4.9307658938341499</v>
      </c>
      <c r="AV393" s="39">
        <f t="shared" si="99"/>
        <v>4.3921889181563039</v>
      </c>
      <c r="AW393" s="39">
        <f t="shared" si="100"/>
        <v>4.4052863436123344</v>
      </c>
      <c r="AX393" s="37">
        <f t="shared" si="101"/>
        <v>43</v>
      </c>
      <c r="AY393" s="39">
        <f t="shared" si="102"/>
        <v>0.66980253064954598</v>
      </c>
      <c r="AZ393" s="2">
        <v>2.512562814070352</v>
      </c>
      <c r="BA393" s="2">
        <v>2.3228803716608595</v>
      </c>
      <c r="BB393" s="2">
        <v>7.2202166064981945</v>
      </c>
      <c r="BC393" s="2">
        <v>2.2935779816513762</v>
      </c>
      <c r="BD393" s="2">
        <v>2.9895366218236172</v>
      </c>
      <c r="BE393" s="2">
        <v>3.9292730844793708</v>
      </c>
      <c r="BF393" s="2">
        <v>0</v>
      </c>
      <c r="BG393" s="2">
        <v>0</v>
      </c>
      <c r="BH393" s="2">
        <v>0</v>
      </c>
      <c r="BI393" s="2">
        <v>3.091190108191654</v>
      </c>
      <c r="BJ393" s="2">
        <v>9.4637223974763405</v>
      </c>
      <c r="BK393" s="2">
        <v>0</v>
      </c>
      <c r="BL393" s="2">
        <v>12.048192771084338</v>
      </c>
      <c r="BM393" s="2">
        <v>2.4067388688327318</v>
      </c>
      <c r="BN393" s="2">
        <v>2.0833333333333335</v>
      </c>
      <c r="BO393" s="2">
        <v>4.5871559633027523</v>
      </c>
      <c r="BP393" s="2">
        <v>10</v>
      </c>
      <c r="BQ393" s="2">
        <v>6.8610634648370494</v>
      </c>
      <c r="BR393" s="2">
        <v>0.93196644920782856</v>
      </c>
      <c r="BS393" s="2">
        <v>5.5555555555555554</v>
      </c>
      <c r="BT393" s="2">
        <v>7.2639225181598066</v>
      </c>
      <c r="BU393" s="2">
        <v>6.7294751009421265</v>
      </c>
      <c r="BV393" s="2">
        <v>4.8780487804878048</v>
      </c>
      <c r="BW393" s="2">
        <v>2.9239766081871346</v>
      </c>
      <c r="BX393" s="2">
        <v>2.2857142857142856</v>
      </c>
      <c r="BY393" s="2">
        <v>0</v>
      </c>
      <c r="CA393" s="2">
        <v>7.7760497667185069</v>
      </c>
      <c r="CB393" s="8">
        <v>6.3856960408684547</v>
      </c>
      <c r="CC393" s="2">
        <v>2.8368794326241136</v>
      </c>
      <c r="CD393" s="2">
        <v>21.276595744680851</v>
      </c>
      <c r="CE393" s="2">
        <v>12.867647058823529</v>
      </c>
      <c r="CF393" s="2">
        <v>4.6893317702227435</v>
      </c>
      <c r="CG393" s="2">
        <v>0</v>
      </c>
      <c r="CH393" s="2">
        <v>4.2060988433228177</v>
      </c>
      <c r="CI393" s="2">
        <v>5.5803571428571432</v>
      </c>
      <c r="CJ393" s="2">
        <v>1.7985611510791366</v>
      </c>
      <c r="CK393" s="2">
        <v>10.245901639344263</v>
      </c>
      <c r="CL393">
        <v>2.3282887077997669</v>
      </c>
      <c r="CM393" s="2">
        <v>9.022556390977444</v>
      </c>
      <c r="CN393" s="2">
        <v>2.2346368715083798</v>
      </c>
      <c r="CP393" s="2">
        <v>1.0672358591248665</v>
      </c>
      <c r="CR393" s="2">
        <v>21.12676056338028</v>
      </c>
      <c r="CS393" s="2">
        <v>4.3668122270742353</v>
      </c>
      <c r="CT393" s="74">
        <v>382</v>
      </c>
      <c r="CU393" s="87">
        <f t="shared" si="103"/>
        <v>5.1206398347884425</v>
      </c>
      <c r="CV393" s="87">
        <f t="shared" si="104"/>
        <v>4.9300343695094844</v>
      </c>
      <c r="CW393" s="87">
        <f t="shared" si="105"/>
        <v>3.9292730844793708</v>
      </c>
      <c r="CX393" s="93">
        <f t="shared" si="106"/>
        <v>43</v>
      </c>
      <c r="CY393" s="87">
        <f t="shared" si="107"/>
        <v>0.75182319304080047</v>
      </c>
      <c r="CZ393" s="2">
        <v>3.5273368606701938</v>
      </c>
      <c r="DA393" s="2">
        <v>1.0905125408942202</v>
      </c>
      <c r="DB393" s="2">
        <v>9.6525096525096519</v>
      </c>
      <c r="DC393" s="2">
        <v>15.122873345935728</v>
      </c>
      <c r="DD393" s="2">
        <v>1.5384615384615385</v>
      </c>
      <c r="DE393" s="2">
        <v>6.3291139240506329</v>
      </c>
      <c r="DF393" s="2">
        <v>5.5452865064695009</v>
      </c>
      <c r="DG393" s="2">
        <v>0</v>
      </c>
      <c r="DH393" s="2">
        <v>6.9930069930069934</v>
      </c>
      <c r="DI393" s="2">
        <v>2.5188916876574305</v>
      </c>
      <c r="DJ393" s="2">
        <v>5.9347181008902075</v>
      </c>
      <c r="DK393" s="2">
        <v>0</v>
      </c>
      <c r="DL393" s="2">
        <v>2.9673590504451037</v>
      </c>
      <c r="DM393" s="2">
        <v>1.7421602787456445</v>
      </c>
      <c r="DN393" s="2">
        <v>3.3444816053511706</v>
      </c>
      <c r="DO393" s="2">
        <v>5.8651026392961878</v>
      </c>
      <c r="DP393" s="2">
        <v>5.3619302949061662</v>
      </c>
      <c r="DQ393" s="2">
        <v>14.652014652014651</v>
      </c>
      <c r="DR393" s="2">
        <v>2.6315789473684212</v>
      </c>
      <c r="DS393" s="2">
        <v>9.8522167487684733</v>
      </c>
      <c r="DT393" s="2">
        <v>11.235955056179776</v>
      </c>
      <c r="DU393" s="2">
        <v>6.0606060606060606</v>
      </c>
      <c r="DV393" s="2">
        <v>0</v>
      </c>
      <c r="DW393" s="2">
        <v>0</v>
      </c>
      <c r="DX393" s="2">
        <v>6.6371681415929205</v>
      </c>
      <c r="DY393" s="2">
        <v>4.3763676148796495</v>
      </c>
      <c r="DZ393" s="2">
        <v>0</v>
      </c>
      <c r="EA393" s="2">
        <v>33.333333333333336</v>
      </c>
      <c r="EB393" s="2">
        <v>11.299435028248588</v>
      </c>
      <c r="EC393" s="2">
        <v>2.0161290322580645</v>
      </c>
      <c r="ED393" s="2">
        <v>16.025641025641026</v>
      </c>
      <c r="EE393" s="2">
        <v>4.4943820224719104</v>
      </c>
      <c r="EF393" s="2">
        <v>12.626262626262626</v>
      </c>
      <c r="EG393" s="2">
        <v>4.3478260869565215</v>
      </c>
      <c r="EH393" s="2">
        <v>5.1107325383304945</v>
      </c>
      <c r="EI393" s="2">
        <v>1.5384615384615385</v>
      </c>
      <c r="EJ393" s="2">
        <v>2.7932960893854748</v>
      </c>
      <c r="EK393" s="2">
        <v>1.272264631043257</v>
      </c>
      <c r="EL393" s="2">
        <v>7.6045627376425857</v>
      </c>
      <c r="EM393" s="2">
        <v>2.574002574002574</v>
      </c>
      <c r="EN393" s="2">
        <v>3.1645569620253164</v>
      </c>
      <c r="EO393" s="2">
        <v>5.1282051282051286</v>
      </c>
      <c r="EP393" s="2">
        <v>5.836575875486381</v>
      </c>
      <c r="EQ393" s="2">
        <v>0</v>
      </c>
      <c r="ER393" s="2">
        <v>4.0983606557377046</v>
      </c>
      <c r="ES393" s="2">
        <v>10.610079575596817</v>
      </c>
      <c r="ET393" s="2">
        <v>10.37344398340249</v>
      </c>
      <c r="EU393" s="2">
        <v>3.0441400304414001</v>
      </c>
      <c r="EV393" s="2">
        <v>6.5359477124183005</v>
      </c>
      <c r="EW393" s="2">
        <v>4.2735042735042734</v>
      </c>
      <c r="EX393" s="2">
        <v>7.5566750629722925</v>
      </c>
      <c r="EY393" s="2">
        <v>8.1300813008130088</v>
      </c>
      <c r="EZ393" s="2">
        <v>0</v>
      </c>
      <c r="FA393" s="2">
        <v>5.0125313283208017</v>
      </c>
      <c r="FB393" s="2">
        <v>5.1457975986277873</v>
      </c>
      <c r="FC393" s="2">
        <v>5.54016620498615</v>
      </c>
      <c r="FD393" s="2">
        <v>4.7846889952153111</v>
      </c>
      <c r="FE393" s="2">
        <v>3.5460992907801416</v>
      </c>
      <c r="FF393" s="2">
        <v>3.8986354775828458</v>
      </c>
      <c r="FG393" s="2">
        <v>1.2787723785166241</v>
      </c>
      <c r="FH393" s="2">
        <v>9.4786729857819907</v>
      </c>
      <c r="FI393" s="2">
        <v>8.1135902636916839</v>
      </c>
      <c r="FJ393" s="2">
        <v>8.146639511201629</v>
      </c>
      <c r="FK393" s="2">
        <v>22.580645161290324</v>
      </c>
      <c r="FL393" s="2">
        <v>0</v>
      </c>
      <c r="FM393" s="2">
        <v>3.5523978685612789</v>
      </c>
      <c r="FN393" s="2">
        <v>0.8025682182985554</v>
      </c>
      <c r="FO393" s="2">
        <v>2.0366598778004072</v>
      </c>
      <c r="FP393" s="2">
        <v>0</v>
      </c>
      <c r="FQ393" s="2">
        <v>5.8939096267190569</v>
      </c>
      <c r="FR393" s="2">
        <v>16.393442622950818</v>
      </c>
      <c r="FS393" s="2">
        <v>2.1881838074398248</v>
      </c>
      <c r="FT393" s="2">
        <v>7.3529411764705879</v>
      </c>
      <c r="FU393" s="8">
        <v>0</v>
      </c>
      <c r="FV393" s="8">
        <v>3.6764705882352939</v>
      </c>
      <c r="FW393" s="2">
        <v>13.333333333333334</v>
      </c>
      <c r="FX393" s="2">
        <v>10.909090909090908</v>
      </c>
      <c r="FY393" s="2">
        <v>11.627906976744185</v>
      </c>
      <c r="FZ393" s="2">
        <v>11.428571428571429</v>
      </c>
      <c r="GA393" s="74">
        <v>382</v>
      </c>
      <c r="GB393" s="39">
        <f t="shared" si="108"/>
        <v>5.9935350341209173</v>
      </c>
      <c r="GC393" s="39">
        <f t="shared" si="109"/>
        <v>5.5655453861696182</v>
      </c>
      <c r="GD393" s="39">
        <f t="shared" si="110"/>
        <v>5.0125313283208017</v>
      </c>
      <c r="GE393" s="37">
        <f t="shared" si="111"/>
        <v>79</v>
      </c>
      <c r="GF393" s="39">
        <f t="shared" si="112"/>
        <v>0.62617277760340928</v>
      </c>
      <c r="GG393" s="2">
        <v>3.4423407917383821</v>
      </c>
      <c r="GH393" s="2">
        <v>1.8867924528301887</v>
      </c>
      <c r="GI393" s="2">
        <v>0</v>
      </c>
      <c r="GJ393" s="2">
        <v>0</v>
      </c>
      <c r="GK393" s="2">
        <v>0</v>
      </c>
      <c r="GL393" s="2">
        <v>4.6728971962616823</v>
      </c>
      <c r="GM393" s="2">
        <v>0</v>
      </c>
      <c r="GN393" s="2">
        <v>4.0927694406548429</v>
      </c>
      <c r="GO393" s="2">
        <v>7.5</v>
      </c>
      <c r="GP393" s="2">
        <v>1.2706480304955527</v>
      </c>
      <c r="GQ393" s="2">
        <v>11.834319526627219</v>
      </c>
      <c r="GR393" s="2">
        <v>0</v>
      </c>
      <c r="GS393" s="2">
        <v>1.0834236186348862</v>
      </c>
    </row>
    <row r="394" spans="1:201" s="2" customFormat="1" x14ac:dyDescent="0.35">
      <c r="A394" s="74">
        <v>383</v>
      </c>
      <c r="B394" s="2">
        <v>7.0052539404553418</v>
      </c>
      <c r="C394" s="2">
        <v>4.2194092827004219</v>
      </c>
      <c r="D394" s="2">
        <v>2.3961661341853033</v>
      </c>
      <c r="E394" s="2">
        <v>15.463917525773196</v>
      </c>
      <c r="F394" s="2">
        <v>0</v>
      </c>
      <c r="G394" s="2">
        <v>4.032258064516129</v>
      </c>
      <c r="H394" s="2">
        <v>0</v>
      </c>
      <c r="I394" s="2">
        <v>3.4364261168384878</v>
      </c>
      <c r="J394" s="2">
        <v>3.5650623885918002</v>
      </c>
      <c r="K394" s="2">
        <v>6.8965517241379306</v>
      </c>
      <c r="L394" s="2">
        <v>0</v>
      </c>
      <c r="M394" s="2">
        <v>4.2462845010615711</v>
      </c>
      <c r="N394" s="2">
        <v>5.4200542005420056</v>
      </c>
      <c r="O394" s="2">
        <v>0</v>
      </c>
      <c r="P394" s="2">
        <v>7.5566750629722925</v>
      </c>
      <c r="Q394" s="2">
        <v>14.492753623188406</v>
      </c>
      <c r="R394" s="2">
        <v>10.1010101010101</v>
      </c>
      <c r="S394" s="2">
        <v>4.1928721174004195</v>
      </c>
      <c r="T394" s="2">
        <v>5.5248618784530388</v>
      </c>
      <c r="U394" s="2">
        <v>0</v>
      </c>
      <c r="V394" s="2">
        <v>2.1691973969631237</v>
      </c>
      <c r="W394" s="2">
        <v>2.9325513196480939</v>
      </c>
      <c r="X394" s="2">
        <v>17.241379310344829</v>
      </c>
      <c r="Y394" s="2">
        <v>3.0721966205837172</v>
      </c>
      <c r="Z394" s="2">
        <v>0</v>
      </c>
      <c r="AA394" s="2">
        <v>8.8495575221238933</v>
      </c>
      <c r="AB394" s="2">
        <v>5.5865921787709496</v>
      </c>
      <c r="AC394" s="2">
        <v>2.3310023310023311</v>
      </c>
      <c r="AD394" s="2">
        <v>0</v>
      </c>
      <c r="AE394" s="2">
        <v>5.4054054054054053</v>
      </c>
      <c r="AF394" s="2">
        <v>3.359086328518643</v>
      </c>
      <c r="AH394" s="2">
        <v>6.8728522336769755</v>
      </c>
      <c r="AI394" s="2">
        <v>6.2305295950155761</v>
      </c>
      <c r="AJ394" s="2">
        <v>3.7383177570093458</v>
      </c>
      <c r="AK394" s="2">
        <v>7.0621468926553677</v>
      </c>
      <c r="AL394" s="2">
        <v>0</v>
      </c>
      <c r="AM394" s="2">
        <v>5.3191489361702127</v>
      </c>
      <c r="AN394" s="2">
        <v>5.3191489361702127</v>
      </c>
      <c r="AO394" s="2">
        <v>0</v>
      </c>
      <c r="AP394" s="2">
        <v>12.158054711246201</v>
      </c>
      <c r="AQ394" s="2">
        <v>5.617977528089888</v>
      </c>
      <c r="AR394" s="2">
        <v>2.0533880903490758</v>
      </c>
      <c r="AS394" s="8">
        <v>11.363636363636363</v>
      </c>
      <c r="AT394" s="74">
        <v>383</v>
      </c>
      <c r="AU394" s="39">
        <f t="shared" si="98"/>
        <v>5.0053889795164341</v>
      </c>
      <c r="AV394" s="39">
        <f t="shared" si="99"/>
        <v>4.315386893455166</v>
      </c>
      <c r="AW394" s="39">
        <f t="shared" si="100"/>
        <v>4.2194092827004219</v>
      </c>
      <c r="AX394" s="37">
        <f t="shared" si="101"/>
        <v>43</v>
      </c>
      <c r="AY394" s="39">
        <f t="shared" si="102"/>
        <v>0.65809033168397302</v>
      </c>
      <c r="AZ394" s="2">
        <v>1.2594458438287153</v>
      </c>
      <c r="BA394" s="2">
        <v>1.1641443538998837</v>
      </c>
      <c r="BB394" s="2">
        <v>3.6363636363636362</v>
      </c>
      <c r="BC394" s="2">
        <v>0</v>
      </c>
      <c r="BD394" s="2">
        <v>7.4962518740629687</v>
      </c>
      <c r="BE394" s="2">
        <v>4.9309664694280082</v>
      </c>
      <c r="BF394" s="2">
        <v>3.9113428943937421</v>
      </c>
      <c r="BG394" s="2">
        <v>1.6051364365971108</v>
      </c>
      <c r="BH394" s="2">
        <v>1.5698587127158556</v>
      </c>
      <c r="BI394" s="2">
        <v>3.8759689922480618</v>
      </c>
      <c r="BJ394" s="2">
        <v>1.5923566878980893</v>
      </c>
      <c r="BK394" s="2">
        <v>4.918032786885246</v>
      </c>
      <c r="BL394" s="2">
        <v>9.1463414634146343</v>
      </c>
      <c r="BM394" s="2">
        <v>6.0313630880579012</v>
      </c>
      <c r="BN394" s="2">
        <v>0.6958942240779401</v>
      </c>
      <c r="BO394" s="2">
        <v>3.6866359447004609</v>
      </c>
      <c r="BP394" s="2">
        <v>6.7340067340067344</v>
      </c>
      <c r="BQ394" s="2">
        <v>3.4542314335060449</v>
      </c>
      <c r="BR394" s="2">
        <v>2.7985074626865671</v>
      </c>
      <c r="BS394" s="2">
        <v>2.7932960893854748</v>
      </c>
      <c r="BT394" s="2">
        <v>14.634146341463415</v>
      </c>
      <c r="BU394" s="2">
        <v>4.0650406504065044</v>
      </c>
      <c r="BV394" s="2">
        <v>4.9019607843137258</v>
      </c>
      <c r="BW394" s="2">
        <v>10.263929618768328</v>
      </c>
      <c r="BX394" s="2">
        <v>3.4364261168384878</v>
      </c>
      <c r="BY394" s="2">
        <v>2.5575447570332481</v>
      </c>
      <c r="CA394" s="2">
        <v>1.567398119122257</v>
      </c>
      <c r="CB394" s="8">
        <v>1.2853470437017995</v>
      </c>
      <c r="CC394" s="2">
        <v>5.6899004267425317</v>
      </c>
      <c r="CD394" s="2">
        <v>0</v>
      </c>
      <c r="CE394" s="2">
        <v>5.5865921787709496</v>
      </c>
      <c r="CF394" s="2">
        <v>4.7114252061248525</v>
      </c>
      <c r="CG394" s="2">
        <v>0.93896713615023475</v>
      </c>
      <c r="CH394" s="2">
        <v>1.0559662090813093</v>
      </c>
      <c r="CI394" s="2">
        <v>3.3670033670033672</v>
      </c>
      <c r="CJ394" s="2">
        <v>1.8018018018018018</v>
      </c>
      <c r="CK394" s="2">
        <v>6.2111801242236027</v>
      </c>
      <c r="CL394">
        <v>2.3337222870478409</v>
      </c>
      <c r="CM394" s="2">
        <v>3.0349013657056148</v>
      </c>
      <c r="CN394" s="2">
        <v>4.4792833146696527</v>
      </c>
      <c r="CP394" s="2">
        <v>4.2735042735042734</v>
      </c>
      <c r="CR394" s="2">
        <v>7.1942446043165464</v>
      </c>
      <c r="CS394" s="2">
        <v>6.5934065934065931</v>
      </c>
      <c r="CT394" s="74">
        <v>383</v>
      </c>
      <c r="CU394" s="87">
        <f t="shared" si="103"/>
        <v>3.9833450569384667</v>
      </c>
      <c r="CV394" s="87">
        <f t="shared" si="104"/>
        <v>2.9079975109088485</v>
      </c>
      <c r="CW394" s="87">
        <f t="shared" si="105"/>
        <v>3.6363636363636362</v>
      </c>
      <c r="CX394" s="93">
        <f t="shared" si="106"/>
        <v>43</v>
      </c>
      <c r="CY394" s="87">
        <f t="shared" si="107"/>
        <v>0.44346546294437234</v>
      </c>
      <c r="CZ394" s="2">
        <v>7.0796460176991154</v>
      </c>
      <c r="DA394" s="2">
        <v>1.0917030567685591</v>
      </c>
      <c r="DB394" s="2">
        <v>3.8986354775828458</v>
      </c>
      <c r="DC394" s="2">
        <v>1.9193857965451055</v>
      </c>
      <c r="DD394" s="2">
        <v>3.0816640986132513</v>
      </c>
      <c r="DE394" s="2">
        <v>1.5923566878980893</v>
      </c>
      <c r="DF394" s="2">
        <v>3.7174721189591078</v>
      </c>
      <c r="DG394" s="2">
        <v>1.8621973929236499</v>
      </c>
      <c r="DH394" s="2">
        <v>21.12676056338028</v>
      </c>
      <c r="DI394" s="2">
        <v>10.1010101010101</v>
      </c>
      <c r="DJ394" s="2">
        <v>11.940298507462687</v>
      </c>
      <c r="DK394" s="2">
        <v>0</v>
      </c>
      <c r="DL394" s="2">
        <v>8.9285714285714288</v>
      </c>
      <c r="DM394" s="2">
        <v>3.4904013961605584</v>
      </c>
      <c r="DN394" s="2">
        <v>3.3557046979865772</v>
      </c>
      <c r="DO394" s="2">
        <v>2.9498525073746311</v>
      </c>
      <c r="DP394" s="2">
        <v>5.3908355795148246</v>
      </c>
      <c r="DQ394" s="2">
        <v>7.4349442379182156</v>
      </c>
      <c r="DR394" s="2">
        <v>9.2348284960422156</v>
      </c>
      <c r="DS394" s="2">
        <v>0</v>
      </c>
      <c r="DT394" s="2">
        <v>17.045454545454547</v>
      </c>
      <c r="DU394" s="2">
        <v>6.0975609756097562</v>
      </c>
      <c r="DV394" s="2">
        <v>10.443864229765014</v>
      </c>
      <c r="DW394" s="2">
        <v>10.443864229765014</v>
      </c>
      <c r="DX394" s="2">
        <v>0</v>
      </c>
      <c r="DY394" s="2">
        <v>2.197802197802198</v>
      </c>
      <c r="DZ394" s="2">
        <v>3.4542314335060449</v>
      </c>
      <c r="EA394" s="2">
        <v>34.482758620689658</v>
      </c>
      <c r="EB394" s="2">
        <v>2.2857142857142856</v>
      </c>
      <c r="EC394" s="2">
        <v>0</v>
      </c>
      <c r="ED394" s="2">
        <v>3.2573289902280131</v>
      </c>
      <c r="EE394" s="2">
        <v>4.5146726862302486</v>
      </c>
      <c r="EF394" s="2">
        <v>5.1150895140664963</v>
      </c>
      <c r="EG394" s="2">
        <v>0</v>
      </c>
      <c r="EH394" s="2">
        <v>3.4246575342465753</v>
      </c>
      <c r="EI394" s="2">
        <v>6.1633281972265026</v>
      </c>
      <c r="EJ394" s="2">
        <v>2.8011204481792715</v>
      </c>
      <c r="EK394" s="2">
        <v>2.5477707006369426</v>
      </c>
      <c r="EL394" s="2">
        <v>3.8314176245210727</v>
      </c>
      <c r="EM394" s="2">
        <v>3.870967741935484</v>
      </c>
      <c r="EN394" s="2">
        <v>6.3492063492063489</v>
      </c>
      <c r="EO394" s="2">
        <v>0</v>
      </c>
      <c r="EP394" s="2">
        <v>5.8708414872798436</v>
      </c>
      <c r="EQ394" s="2">
        <v>4.056795131845842</v>
      </c>
      <c r="ER394" s="2">
        <v>12.345679012345679</v>
      </c>
      <c r="ES394" s="2">
        <v>0</v>
      </c>
      <c r="ET394" s="2">
        <v>4.1928721174004195</v>
      </c>
      <c r="EU394" s="2">
        <v>7.6335877862595423</v>
      </c>
      <c r="EV394" s="2">
        <v>6.5789473684210522</v>
      </c>
      <c r="EW394" s="2">
        <v>10.729613733905579</v>
      </c>
      <c r="EX394" s="2">
        <v>0</v>
      </c>
      <c r="EY394" s="2">
        <v>5.4644808743169397</v>
      </c>
      <c r="EZ394" s="2">
        <v>5.2356020942408374</v>
      </c>
      <c r="FA394" s="2">
        <v>15.113350125944585</v>
      </c>
      <c r="FB394" s="2">
        <v>5.1724137931034484</v>
      </c>
      <c r="FC394" s="2">
        <v>5.5710306406685239</v>
      </c>
      <c r="FD394" s="2">
        <v>4.8076923076923075</v>
      </c>
      <c r="FE394" s="2">
        <v>1.7793594306049823</v>
      </c>
      <c r="FF394" s="2">
        <v>3.9138943248532287</v>
      </c>
      <c r="FG394" s="2">
        <v>5.1216389244558256</v>
      </c>
      <c r="FH394" s="2">
        <v>0</v>
      </c>
      <c r="FI394" s="2">
        <v>4.0899795501022496</v>
      </c>
      <c r="FJ394" s="2">
        <v>14.373716632443532</v>
      </c>
      <c r="FK394" s="2">
        <v>13.201320132013201</v>
      </c>
      <c r="FL394" s="2">
        <v>2.5839793281653747</v>
      </c>
      <c r="FM394" s="2">
        <v>6.5359477124183005</v>
      </c>
      <c r="FN394" s="2">
        <v>2.4096385542168677</v>
      </c>
      <c r="FO394" s="2">
        <v>4.0816326530612246</v>
      </c>
      <c r="FP394" s="2">
        <v>3.1847133757961785</v>
      </c>
      <c r="FQ394" s="2">
        <v>5.9288537549407119</v>
      </c>
      <c r="FR394" s="2">
        <v>16.666666666666668</v>
      </c>
      <c r="FS394" s="2">
        <v>10.964912280701755</v>
      </c>
      <c r="FT394" s="2">
        <v>7.4074074074074074</v>
      </c>
      <c r="FU394" s="8">
        <v>5.8027079303675047</v>
      </c>
      <c r="FV394" s="8">
        <v>1.8450184501845017</v>
      </c>
      <c r="FW394" s="2">
        <v>0</v>
      </c>
      <c r="FX394" s="2">
        <v>0</v>
      </c>
      <c r="FY394" s="2">
        <v>17.647058823529413</v>
      </c>
      <c r="FZ394" s="2">
        <v>2.8901734104046239</v>
      </c>
      <c r="GA394" s="74">
        <v>383</v>
      </c>
      <c r="GB394" s="39">
        <f t="shared" si="108"/>
        <v>5.8192987883918086</v>
      </c>
      <c r="GC394" s="39">
        <f t="shared" si="109"/>
        <v>5.6819195470700601</v>
      </c>
      <c r="GD394" s="39">
        <f t="shared" si="110"/>
        <v>4.0899795501022496</v>
      </c>
      <c r="GE394" s="37">
        <f t="shared" si="111"/>
        <v>79</v>
      </c>
      <c r="GF394" s="39">
        <f t="shared" si="112"/>
        <v>0.63926589364435982</v>
      </c>
      <c r="GG394" s="2">
        <v>1.7271157167530224</v>
      </c>
      <c r="GH394" s="2">
        <v>5.6710775047258979</v>
      </c>
      <c r="GI394" s="2">
        <v>4.9019607843137258</v>
      </c>
      <c r="GJ394" s="2">
        <v>0</v>
      </c>
      <c r="GK394" s="2">
        <v>0</v>
      </c>
      <c r="GL394" s="2">
        <v>1.5649452269170578</v>
      </c>
      <c r="GM394" s="2">
        <v>0.75987841945288759</v>
      </c>
      <c r="GN394" s="2">
        <v>1.3698630136986301</v>
      </c>
      <c r="GO394" s="2">
        <v>10.075566750629722</v>
      </c>
      <c r="GP394" s="2">
        <v>1.272264631043257</v>
      </c>
      <c r="GQ394" s="2">
        <v>11.976047904191617</v>
      </c>
      <c r="GR394" s="2">
        <v>0</v>
      </c>
      <c r="GS394" s="2">
        <v>2.1691973969631237</v>
      </c>
    </row>
    <row r="395" spans="1:201" s="2" customFormat="1" x14ac:dyDescent="0.35">
      <c r="A395" s="74">
        <v>384</v>
      </c>
      <c r="B395" s="2">
        <v>1.7636684303350969</v>
      </c>
      <c r="C395" s="2">
        <v>0</v>
      </c>
      <c r="D395" s="2">
        <v>3.2025620496397118</v>
      </c>
      <c r="E395" s="2">
        <v>5.2356020942408374</v>
      </c>
      <c r="F395" s="2">
        <v>6.6225165562913908</v>
      </c>
      <c r="G395" s="2">
        <v>8.097165991902834</v>
      </c>
      <c r="H395" s="2">
        <v>3.125</v>
      </c>
      <c r="I395" s="2">
        <v>3.4482758620689653</v>
      </c>
      <c r="J395" s="2">
        <v>5.3667262969588547</v>
      </c>
      <c r="K395" s="2">
        <v>3.4722222222222223</v>
      </c>
      <c r="L395" s="2">
        <v>0</v>
      </c>
      <c r="M395" s="2">
        <v>8.5287846481876333</v>
      </c>
      <c r="N395" s="2">
        <v>13.623978201634877</v>
      </c>
      <c r="O395" s="2">
        <v>0</v>
      </c>
      <c r="P395" s="2">
        <v>0</v>
      </c>
      <c r="Q395" s="2">
        <v>7.3529411764705879</v>
      </c>
      <c r="R395" s="2">
        <v>2.5510204081632653</v>
      </c>
      <c r="S395" s="2">
        <v>0</v>
      </c>
      <c r="T395" s="2">
        <v>11.111111111111111</v>
      </c>
      <c r="U395" s="2">
        <v>0</v>
      </c>
      <c r="V395" s="2">
        <v>8.695652173913043</v>
      </c>
      <c r="W395" s="2">
        <v>8.8235294117647065</v>
      </c>
      <c r="X395" s="2">
        <v>23.391812865497077</v>
      </c>
      <c r="Y395" s="2">
        <v>3.0816640986132513</v>
      </c>
      <c r="Z395" s="2">
        <v>5.1020408163265305</v>
      </c>
      <c r="AA395" s="2">
        <v>4.4642857142857144</v>
      </c>
      <c r="AB395" s="2">
        <v>8.4269662921348321</v>
      </c>
      <c r="AC395" s="2">
        <v>7.009345794392523</v>
      </c>
      <c r="AD395" s="2">
        <v>0</v>
      </c>
      <c r="AE395" s="2">
        <v>7.2463768115942031</v>
      </c>
      <c r="AF395" s="2">
        <v>2.6963262554769125</v>
      </c>
      <c r="AH395" s="2">
        <v>3.4602076124567476</v>
      </c>
      <c r="AI395" s="2">
        <v>3.134796238244514</v>
      </c>
      <c r="AJ395" s="2">
        <v>1.876172607879925</v>
      </c>
      <c r="AK395" s="2">
        <v>2.8449502133712659</v>
      </c>
      <c r="AL395" s="2">
        <v>5.4945054945054945</v>
      </c>
      <c r="AM395" s="2">
        <v>2.1390374331550803</v>
      </c>
      <c r="AN395" s="2">
        <v>0</v>
      </c>
      <c r="AO395" s="2">
        <v>0</v>
      </c>
      <c r="AP395" s="2">
        <v>0</v>
      </c>
      <c r="AQ395" s="2">
        <v>5.6497175141242941</v>
      </c>
      <c r="AR395" s="2">
        <v>8.2304526748971192</v>
      </c>
      <c r="AS395" s="8">
        <v>17.241379310344826</v>
      </c>
      <c r="AT395" s="74">
        <v>384</v>
      </c>
      <c r="AU395" s="39">
        <f t="shared" si="98"/>
        <v>4.9421114972605924</v>
      </c>
      <c r="AV395" s="39">
        <f t="shared" si="99"/>
        <v>4.894062221195</v>
      </c>
      <c r="AW395" s="39">
        <f t="shared" si="100"/>
        <v>3.4602076124567476</v>
      </c>
      <c r="AX395" s="37">
        <f t="shared" si="101"/>
        <v>43</v>
      </c>
      <c r="AY395" s="39">
        <f t="shared" si="102"/>
        <v>0.74633749185104914</v>
      </c>
      <c r="AZ395" s="2">
        <v>3.7831021437578816</v>
      </c>
      <c r="BA395" s="2">
        <v>3.4965034965034967</v>
      </c>
      <c r="BB395" s="2">
        <v>14.598540145985401</v>
      </c>
      <c r="BC395" s="2">
        <v>5.7471264367816088</v>
      </c>
      <c r="BD395" s="2">
        <v>6.0422960725075532</v>
      </c>
      <c r="BE395" s="2">
        <v>2.9732408325074329</v>
      </c>
      <c r="BF395" s="2">
        <v>0</v>
      </c>
      <c r="BG395" s="2">
        <v>6.430868167202572</v>
      </c>
      <c r="BH395" s="2">
        <v>6.2893081761006293</v>
      </c>
      <c r="BI395" s="2">
        <v>3.1128404669260701</v>
      </c>
      <c r="BJ395" s="2">
        <v>9.5693779904306222</v>
      </c>
      <c r="BK395" s="2">
        <v>0</v>
      </c>
      <c r="BL395" s="2">
        <v>9.2307692307692299</v>
      </c>
      <c r="BM395" s="2">
        <v>3.6407766990291264</v>
      </c>
      <c r="BN395" s="2">
        <v>0.69637883008356549</v>
      </c>
      <c r="BO395" s="2">
        <v>0.92506938020351526</v>
      </c>
      <c r="BP395" s="2">
        <v>3.3898305084745761</v>
      </c>
      <c r="BQ395" s="2">
        <v>3.4662045060658579</v>
      </c>
      <c r="BR395" s="2">
        <v>2.8063610851262863</v>
      </c>
      <c r="BS395" s="2">
        <v>5.6022408963585431</v>
      </c>
      <c r="BT395" s="2">
        <v>4.9504950495049505</v>
      </c>
      <c r="BU395" s="2">
        <v>4.0816326530612246</v>
      </c>
      <c r="BV395" s="2">
        <v>8.6206896551724146</v>
      </c>
      <c r="BW395" s="2">
        <v>2.9629629629629628</v>
      </c>
      <c r="BX395" s="2">
        <v>3.4482758620689653</v>
      </c>
      <c r="BY395" s="2">
        <v>0</v>
      </c>
      <c r="CA395" s="2">
        <v>4.7095761381475665</v>
      </c>
      <c r="CB395" s="8">
        <v>2.574002574002574</v>
      </c>
      <c r="CC395" s="2">
        <v>7.1530758226037197</v>
      </c>
      <c r="CD395" s="2">
        <v>0</v>
      </c>
      <c r="CE395" s="2">
        <v>9.3632958801498134</v>
      </c>
      <c r="CF395" s="2">
        <v>7.1005917159763312</v>
      </c>
      <c r="CG395" s="2">
        <v>0.93984962406015038</v>
      </c>
      <c r="CH395" s="2">
        <v>1.0570824524312896</v>
      </c>
      <c r="CI395" s="2">
        <v>10.135135135135135</v>
      </c>
      <c r="CJ395" s="2">
        <v>7.2202166064981945</v>
      </c>
      <c r="CK395" s="2">
        <v>4.166666666666667</v>
      </c>
      <c r="CL395">
        <v>8.2352941176470598</v>
      </c>
      <c r="CM395" s="2">
        <v>7.6103500761035008</v>
      </c>
      <c r="CN395" s="2">
        <v>4.4994375703037122</v>
      </c>
      <c r="CP395" s="2">
        <v>0</v>
      </c>
      <c r="CR395" s="2">
        <v>3.6231884057971016</v>
      </c>
      <c r="CS395" s="2">
        <v>8.8691796008869179</v>
      </c>
      <c r="CT395" s="74">
        <v>384</v>
      </c>
      <c r="CU395" s="87">
        <f t="shared" si="103"/>
        <v>4.7237635728835867</v>
      </c>
      <c r="CV395" s="87">
        <f t="shared" si="104"/>
        <v>3.3433636885509208</v>
      </c>
      <c r="CW395" s="87">
        <f t="shared" si="105"/>
        <v>4.0816326530612246</v>
      </c>
      <c r="CX395" s="93">
        <f t="shared" si="106"/>
        <v>43</v>
      </c>
      <c r="CY395" s="87">
        <f t="shared" si="107"/>
        <v>0.50985818260595916</v>
      </c>
      <c r="CZ395" s="2">
        <v>7.1301247771836005</v>
      </c>
      <c r="DA395" s="2">
        <v>2.1857923497267762</v>
      </c>
      <c r="DB395" s="2">
        <v>5.8708414872798436</v>
      </c>
      <c r="DC395" s="2">
        <v>5.7692307692307692</v>
      </c>
      <c r="DD395" s="2">
        <v>7.7279752704791349</v>
      </c>
      <c r="DE395" s="2">
        <v>3.1897926634768741</v>
      </c>
      <c r="DF395" s="2">
        <v>3.7313432835820897</v>
      </c>
      <c r="DG395" s="2">
        <v>0</v>
      </c>
      <c r="DH395" s="2">
        <v>7.1942446043165464</v>
      </c>
      <c r="DI395" s="2">
        <v>2.5510204081632653</v>
      </c>
      <c r="DJ395" s="2">
        <v>3.0211480362537766</v>
      </c>
      <c r="DK395" s="2">
        <v>0</v>
      </c>
      <c r="DL395" s="2">
        <v>12.012012012012011</v>
      </c>
      <c r="DM395" s="2">
        <v>3.5026269702276709</v>
      </c>
      <c r="DN395" s="2">
        <v>3.3670033670033672</v>
      </c>
      <c r="DO395" s="2">
        <v>2.9585798816568047</v>
      </c>
      <c r="DP395" s="2">
        <v>2.7100271002710028</v>
      </c>
      <c r="DQ395" s="2">
        <v>7.4906367041198498</v>
      </c>
      <c r="DR395" s="2">
        <v>1.3315579227696406</v>
      </c>
      <c r="DS395" s="2">
        <v>19.900497512437809</v>
      </c>
      <c r="DT395" s="2">
        <v>11.560693641618498</v>
      </c>
      <c r="DU395" s="2">
        <v>2.0449897750511248</v>
      </c>
      <c r="DV395" s="2">
        <v>2.6385224274406331</v>
      </c>
      <c r="DW395" s="2">
        <v>2.6385224274406331</v>
      </c>
      <c r="DX395" s="2">
        <v>4.4543429844097995</v>
      </c>
      <c r="DY395" s="2">
        <v>2.2026431718061672</v>
      </c>
      <c r="DZ395" s="2">
        <v>1.733102253032929</v>
      </c>
      <c r="EA395" s="2">
        <v>0</v>
      </c>
      <c r="EB395" s="2">
        <v>3.4364261168384878</v>
      </c>
      <c r="EC395" s="2">
        <v>6.0606060606060606</v>
      </c>
      <c r="ED395" s="2">
        <v>13.071895424836601</v>
      </c>
      <c r="EE395" s="2">
        <v>11.337868480725623</v>
      </c>
      <c r="EF395" s="2">
        <v>2.5706940874035991</v>
      </c>
      <c r="EG395" s="2">
        <v>4.3668122270742362</v>
      </c>
      <c r="EH395" s="2">
        <v>8.5910652920962196</v>
      </c>
      <c r="EI395" s="2">
        <v>7.7519379844961236</v>
      </c>
      <c r="EJ395" s="2">
        <v>0</v>
      </c>
      <c r="EK395" s="2">
        <v>6.3856960408684547</v>
      </c>
      <c r="EL395" s="2">
        <v>7.6923076923076925</v>
      </c>
      <c r="EM395" s="2">
        <v>6.4766839378238341</v>
      </c>
      <c r="EN395" s="2">
        <v>1.5974440894568691</v>
      </c>
      <c r="EO395" s="2">
        <v>5.1546391752577323</v>
      </c>
      <c r="EP395" s="2">
        <v>0</v>
      </c>
      <c r="EQ395" s="2">
        <v>4.0733197556008145</v>
      </c>
      <c r="ER395" s="2">
        <v>0</v>
      </c>
      <c r="ES395" s="2">
        <v>5.3619302949061662</v>
      </c>
      <c r="ET395" s="2">
        <v>0</v>
      </c>
      <c r="EU395" s="2">
        <v>3.0769230769230771</v>
      </c>
      <c r="EV395" s="2">
        <v>11.037527593818984</v>
      </c>
      <c r="EW395" s="2">
        <v>8.676789587852495</v>
      </c>
      <c r="EX395" s="2">
        <v>10.152284263959391</v>
      </c>
      <c r="EY395" s="2">
        <v>2.7472527472527473</v>
      </c>
      <c r="EZ395" s="2">
        <v>5.2631578947368425</v>
      </c>
      <c r="FA395" s="2">
        <v>5.1150895140664963</v>
      </c>
      <c r="FB395" s="2">
        <v>0</v>
      </c>
      <c r="FC395" s="2">
        <v>11.204481792717086</v>
      </c>
      <c r="FD395" s="2">
        <v>9.6618357487922708</v>
      </c>
      <c r="FE395" s="2">
        <v>3.5650623885918002</v>
      </c>
      <c r="FF395" s="2">
        <v>1.9646365422396856</v>
      </c>
      <c r="FG395" s="2">
        <v>1.287001287001287</v>
      </c>
      <c r="FH395" s="2">
        <v>4.7846889952153111</v>
      </c>
      <c r="FI395" s="2">
        <v>4.1067761806981515</v>
      </c>
      <c r="FJ395" s="2">
        <v>8.3333333333333339</v>
      </c>
      <c r="FK395" s="2">
        <v>13.377926421404682</v>
      </c>
      <c r="FL395" s="2">
        <v>5.1813471502590671</v>
      </c>
      <c r="FM395" s="2">
        <v>5.3827751196172251</v>
      </c>
      <c r="FN395" s="2">
        <v>4.0257648953301128</v>
      </c>
      <c r="FO395" s="2">
        <v>2.0491803278688523</v>
      </c>
      <c r="FP395" s="2">
        <v>6.3897763578274764</v>
      </c>
      <c r="FQ395" s="2">
        <v>1.9880715705765408</v>
      </c>
      <c r="FR395" s="2">
        <v>50.847457627118644</v>
      </c>
      <c r="FS395" s="2">
        <v>0</v>
      </c>
      <c r="FT395" s="2">
        <v>11.194029850746269</v>
      </c>
      <c r="FU395" s="8">
        <v>7.782101167315175</v>
      </c>
      <c r="FV395" s="8">
        <v>3.6968576709796674</v>
      </c>
      <c r="FW395" s="2">
        <v>13.513513513513514</v>
      </c>
      <c r="FX395" s="2">
        <v>18.382352941176471</v>
      </c>
      <c r="FY395" s="2">
        <v>8.9820359281437128</v>
      </c>
      <c r="FZ395" s="2">
        <v>11.594202898550725</v>
      </c>
      <c r="GA395" s="74">
        <v>384</v>
      </c>
      <c r="GB395" s="39">
        <f t="shared" si="108"/>
        <v>6.0533016816318517</v>
      </c>
      <c r="GC395" s="39">
        <f t="shared" si="109"/>
        <v>6.6593531131755697</v>
      </c>
      <c r="GD395" s="39">
        <f t="shared" si="110"/>
        <v>4.4543429844097995</v>
      </c>
      <c r="GE395" s="37">
        <f t="shared" si="111"/>
        <v>79</v>
      </c>
      <c r="GF395" s="39">
        <f t="shared" si="112"/>
        <v>0.74923576156278848</v>
      </c>
      <c r="GG395" s="2">
        <v>1.7301038062283738</v>
      </c>
      <c r="GH395" s="2">
        <v>3.8022813688212929</v>
      </c>
      <c r="GI395" s="2">
        <v>9.8522167487684733</v>
      </c>
      <c r="GJ395" s="2">
        <v>0</v>
      </c>
      <c r="GK395" s="2">
        <v>0</v>
      </c>
      <c r="GL395" s="2">
        <v>0</v>
      </c>
      <c r="GM395" s="2">
        <v>2.2813688212927756</v>
      </c>
      <c r="GN395" s="2">
        <v>3.4293552812071328</v>
      </c>
      <c r="GO395" s="2">
        <v>10.178117048346056</v>
      </c>
      <c r="GP395" s="2">
        <v>5.0955414012738851</v>
      </c>
      <c r="GQ395" s="2">
        <v>9.0909090909090917</v>
      </c>
      <c r="GR395" s="2">
        <v>38.46153846153846</v>
      </c>
      <c r="GS395" s="2">
        <v>4.3478260869565215</v>
      </c>
    </row>
    <row r="396" spans="1:201" s="2" customFormat="1" x14ac:dyDescent="0.35">
      <c r="A396" s="74">
        <v>385</v>
      </c>
      <c r="B396" s="2">
        <v>3.5335689045936394</v>
      </c>
      <c r="C396" s="2">
        <v>2.1186440677966103</v>
      </c>
      <c r="D396" s="2">
        <v>4.0160642570281126</v>
      </c>
      <c r="E396" s="2">
        <v>5.2631578947368425</v>
      </c>
      <c r="F396" s="2">
        <v>13.333333333333334</v>
      </c>
      <c r="G396" s="2">
        <v>12.244897959183673</v>
      </c>
      <c r="H396" s="2">
        <v>3.134796238244514</v>
      </c>
      <c r="I396" s="2">
        <v>3.4602076124567476</v>
      </c>
      <c r="J396" s="2">
        <v>3.5971223021582732</v>
      </c>
      <c r="K396" s="2">
        <v>3.484320557491289</v>
      </c>
      <c r="L396" s="2">
        <v>6.0790273556231007</v>
      </c>
      <c r="M396" s="2">
        <v>6.4516129032258061</v>
      </c>
      <c r="N396" s="2">
        <v>8.2872928176795586</v>
      </c>
      <c r="O396" s="2">
        <v>4.2372881355932206</v>
      </c>
      <c r="P396" s="2">
        <v>7.6142131979695433</v>
      </c>
      <c r="Q396" s="2">
        <v>18.518518518518519</v>
      </c>
      <c r="R396" s="2">
        <v>5.1150895140664963</v>
      </c>
      <c r="S396" s="2">
        <v>6.3157894736842106</v>
      </c>
      <c r="T396" s="2">
        <v>2.808988764044944</v>
      </c>
      <c r="U396" s="2">
        <v>0</v>
      </c>
      <c r="V396" s="2">
        <v>0</v>
      </c>
      <c r="W396" s="2">
        <v>2.9673590504451037</v>
      </c>
      <c r="X396" s="2">
        <v>29.940119760479043</v>
      </c>
      <c r="Y396" s="2">
        <v>0</v>
      </c>
      <c r="Z396" s="2">
        <v>0</v>
      </c>
      <c r="AA396" s="2">
        <v>13.452914798206278</v>
      </c>
      <c r="AB396" s="2">
        <v>2.8328611898016995</v>
      </c>
      <c r="AC396" s="2">
        <v>4.7058823529411766</v>
      </c>
      <c r="AD396" s="2">
        <v>0</v>
      </c>
      <c r="AE396" s="2">
        <v>9.1240875912408761</v>
      </c>
      <c r="AF396" s="2">
        <v>3.3795201081446433</v>
      </c>
      <c r="AH396" s="2">
        <v>10.416666666666666</v>
      </c>
      <c r="AI396" s="2">
        <v>9.433962264150944</v>
      </c>
      <c r="AJ396" s="2">
        <v>3.7593984962406015</v>
      </c>
      <c r="AK396" s="2">
        <v>0</v>
      </c>
      <c r="AL396" s="2">
        <v>0</v>
      </c>
      <c r="AM396" s="2">
        <v>5.359056806002144</v>
      </c>
      <c r="AN396" s="2">
        <v>8.0213903743315509</v>
      </c>
      <c r="AO396" s="2">
        <v>0</v>
      </c>
      <c r="AP396" s="2">
        <v>12.307692307692308</v>
      </c>
      <c r="AQ396" s="2">
        <v>2.8409090909090908</v>
      </c>
      <c r="AR396" s="2">
        <v>4.1493775933609962</v>
      </c>
      <c r="AS396" s="8">
        <v>17.543859649122805</v>
      </c>
      <c r="AT396" s="74">
        <v>385</v>
      </c>
      <c r="AU396" s="39">
        <f t="shared" ref="AU396:AU461" si="113">AVERAGE(B396:AS396)</f>
        <v>6.0429998117945214</v>
      </c>
      <c r="AV396" s="39">
        <f t="shared" ref="AV396:AV461" si="114">_xlfn.STDEV.S(B396:AS396)</f>
        <v>5.9870753503595386</v>
      </c>
      <c r="AW396" s="39">
        <f t="shared" ref="AW396:AW461" si="115">MEDIAN(B396:AS396)</f>
        <v>4.1493775933609962</v>
      </c>
      <c r="AX396" s="37">
        <f t="shared" ref="AX396:AX461" si="116">COUNT(B396:AS396)</f>
        <v>43</v>
      </c>
      <c r="AY396" s="39">
        <f t="shared" ref="AY396:AY459" si="117">AV396/SQRT(AX396)</f>
        <v>0.91302043140340783</v>
      </c>
      <c r="AZ396" s="2">
        <v>1.2658227848101267</v>
      </c>
      <c r="BA396" s="2">
        <v>5.8479532163742691</v>
      </c>
      <c r="BB396" s="2">
        <v>7.4074074074074074</v>
      </c>
      <c r="BC396" s="2">
        <v>1.1560693641618498</v>
      </c>
      <c r="BD396" s="2">
        <v>13.677811550151976</v>
      </c>
      <c r="BE396" s="2">
        <v>2.982107355864811</v>
      </c>
      <c r="BF396" s="2">
        <v>6.5445026178010473</v>
      </c>
      <c r="BG396" s="2">
        <v>3.2362459546925568</v>
      </c>
      <c r="BH396" s="2">
        <v>3.1645569620253164</v>
      </c>
      <c r="BI396" s="2">
        <v>1.5612802498048399</v>
      </c>
      <c r="BJ396" s="2">
        <v>9.6618357487922708</v>
      </c>
      <c r="BK396" s="2">
        <v>1.6474464579901154</v>
      </c>
      <c r="BL396" s="2">
        <v>9.316770186335404</v>
      </c>
      <c r="BM396" s="2">
        <v>2.4360535931790501</v>
      </c>
      <c r="BN396" s="2">
        <v>0.69686411149825789</v>
      </c>
      <c r="BO396" s="2">
        <v>0</v>
      </c>
      <c r="BP396" s="2">
        <v>5.1020408163265305</v>
      </c>
      <c r="BQ396" s="2">
        <v>5.2173913043478262</v>
      </c>
      <c r="BR396" s="2">
        <v>1.876172607879925</v>
      </c>
      <c r="BS396" s="2">
        <v>11.267605633802816</v>
      </c>
      <c r="BT396" s="2">
        <v>4.9751243781094523</v>
      </c>
      <c r="BU396" s="2">
        <v>6.8306010928961749</v>
      </c>
      <c r="BV396" s="2">
        <v>3.7267080745341614</v>
      </c>
      <c r="BW396" s="2">
        <v>2.9717682020802378</v>
      </c>
      <c r="BX396" s="2">
        <v>4.6136101499423301</v>
      </c>
      <c r="BY396" s="2">
        <v>0</v>
      </c>
      <c r="CA396" s="2">
        <v>6.309148264984227</v>
      </c>
      <c r="CB396" s="8">
        <v>6.4516129032258061</v>
      </c>
      <c r="CC396" s="2">
        <v>7.2046109510086458</v>
      </c>
      <c r="CD396" s="2">
        <v>43.478260869565219</v>
      </c>
      <c r="CE396" s="2">
        <v>13.232514177693762</v>
      </c>
      <c r="CF396" s="2">
        <v>3.5756853396901072</v>
      </c>
      <c r="CG396" s="2">
        <v>0</v>
      </c>
      <c r="CH396" s="2">
        <v>3.1746031746031744</v>
      </c>
      <c r="CI396" s="2">
        <v>4.5506257110352673</v>
      </c>
      <c r="CJ396" s="2">
        <v>9.0909090909090917</v>
      </c>
      <c r="CK396" s="2">
        <v>6.2761506276150625</v>
      </c>
      <c r="CL396">
        <v>2.3584905660377355</v>
      </c>
      <c r="CM396" s="2">
        <v>9.2024539877300615</v>
      </c>
      <c r="CN396" s="2">
        <v>0</v>
      </c>
      <c r="CP396" s="2">
        <v>2.1459227467811157</v>
      </c>
      <c r="CR396" s="2">
        <v>10.909090909090908</v>
      </c>
      <c r="CS396" s="2">
        <v>6.6964285714285712</v>
      </c>
      <c r="CT396" s="74">
        <v>385</v>
      </c>
      <c r="CU396" s="87">
        <f t="shared" ref="CU396:CU459" si="118">AVERAGE(AZ396:CS396)</f>
        <v>5.8567501793536634</v>
      </c>
      <c r="CV396" s="87">
        <f t="shared" ref="CV396:CV459" si="119">_xlfn.STDEV.S(AZ396:CS396)</f>
        <v>6.8839159364478233</v>
      </c>
      <c r="CW396" s="87">
        <f t="shared" ref="CW396:CW459" si="120">MEDIAN(AZ396:CS396)</f>
        <v>4.6136101499423301</v>
      </c>
      <c r="CX396" s="93">
        <f t="shared" ref="CX396:CX459" si="121">COUNT(AZ396:CS396)</f>
        <v>43</v>
      </c>
      <c r="CY396" s="87">
        <f t="shared" ref="CY396:CY459" si="122">CV396/SQRT(CX396)</f>
        <v>1.0497873385981265</v>
      </c>
      <c r="CZ396" s="2">
        <v>0</v>
      </c>
      <c r="DA396" s="2">
        <v>1.095290251916758</v>
      </c>
      <c r="DB396" s="2">
        <v>7.8740157480314963</v>
      </c>
      <c r="DC396" s="2">
        <v>1.9342359767891684</v>
      </c>
      <c r="DD396" s="2">
        <v>0</v>
      </c>
      <c r="DE396" s="2">
        <v>4.8</v>
      </c>
      <c r="DF396" s="2">
        <v>1.8726591760299625</v>
      </c>
      <c r="DG396" s="2">
        <v>5.5970149253731343</v>
      </c>
      <c r="DH396" s="2">
        <v>7.2463768115942031</v>
      </c>
      <c r="DI396" s="2">
        <v>10.230179028132993</v>
      </c>
      <c r="DJ396" s="2">
        <v>6.0606060606060606</v>
      </c>
      <c r="DK396" s="2">
        <v>12.345679012345679</v>
      </c>
      <c r="DL396" s="2">
        <v>9.1185410334346511</v>
      </c>
      <c r="DM396" s="2">
        <v>1.7574692442882249</v>
      </c>
      <c r="DN396" s="2">
        <v>0</v>
      </c>
      <c r="DO396" s="2">
        <v>2.9673590504451037</v>
      </c>
      <c r="DP396" s="2">
        <v>0</v>
      </c>
      <c r="DQ396" s="2">
        <v>0</v>
      </c>
      <c r="DR396" s="2">
        <v>1.3333333333333333</v>
      </c>
      <c r="DS396" s="2">
        <v>25.380710659898476</v>
      </c>
      <c r="DT396" s="2">
        <v>11.695906432748538</v>
      </c>
      <c r="DU396" s="2">
        <v>6.1475409836065573</v>
      </c>
      <c r="DV396" s="2">
        <v>5.2910052910052912</v>
      </c>
      <c r="DW396" s="2">
        <v>5.2910052910052912</v>
      </c>
      <c r="DX396" s="2">
        <v>6.7114093959731544</v>
      </c>
      <c r="DY396" s="2">
        <v>2.2075055187637971</v>
      </c>
      <c r="DZ396" s="2">
        <v>0</v>
      </c>
      <c r="EA396" s="2">
        <v>0</v>
      </c>
      <c r="EB396" s="2">
        <v>3.4482758620689653</v>
      </c>
      <c r="EC396" s="2">
        <v>8.1300813008130088</v>
      </c>
      <c r="ED396" s="2">
        <v>3.3112582781456954</v>
      </c>
      <c r="EE396" s="2">
        <v>6.8807339449541285</v>
      </c>
      <c r="EF396" s="2">
        <v>5.1546391752577323</v>
      </c>
      <c r="EG396" s="2">
        <v>8.7719298245614041</v>
      </c>
      <c r="EH396" s="2">
        <v>3.4662045060658579</v>
      </c>
      <c r="EI396" s="2">
        <v>9.375</v>
      </c>
      <c r="EJ396" s="2">
        <v>0</v>
      </c>
      <c r="EK396" s="2">
        <v>5.1413881748071981</v>
      </c>
      <c r="EL396" s="2">
        <v>3.8759689922480618</v>
      </c>
      <c r="EM396" s="2">
        <v>3.9113428943937421</v>
      </c>
      <c r="EN396" s="2">
        <v>4.8</v>
      </c>
      <c r="EO396" s="2">
        <v>0</v>
      </c>
      <c r="EP396" s="2">
        <v>3.9370078740157481</v>
      </c>
      <c r="EQ396" s="2">
        <v>8.1799591002044991</v>
      </c>
      <c r="ER396" s="2">
        <v>6.25</v>
      </c>
      <c r="ES396" s="2">
        <v>2.6954177897574123</v>
      </c>
      <c r="ET396" s="2">
        <v>4.2105263157894735</v>
      </c>
      <c r="EU396" s="2">
        <v>9.2592592592592595</v>
      </c>
      <c r="EV396" s="2">
        <v>6.6964285714285712</v>
      </c>
      <c r="EW396" s="2">
        <v>2.1881838074398248</v>
      </c>
      <c r="EX396" s="2">
        <v>7.6923076923076925</v>
      </c>
      <c r="EY396" s="2">
        <v>5.5096418732782366</v>
      </c>
      <c r="EZ396" s="2">
        <v>0</v>
      </c>
      <c r="FA396" s="2">
        <v>10.282776349614396</v>
      </c>
      <c r="FB396" s="2">
        <v>5.1993067590987865</v>
      </c>
      <c r="FC396" s="2">
        <v>0</v>
      </c>
      <c r="FD396" s="2">
        <v>3.2520325203252032</v>
      </c>
      <c r="FE396" s="2">
        <v>5.3667262969588547</v>
      </c>
      <c r="FF396" s="2">
        <v>3.9370078740157481</v>
      </c>
      <c r="FG396" s="2">
        <v>7.731958762886598</v>
      </c>
      <c r="FH396" s="2">
        <v>4.8076923076923075</v>
      </c>
      <c r="FI396" s="2">
        <v>6.1855670103092786</v>
      </c>
      <c r="FJ396" s="2">
        <v>2.1008403361344539</v>
      </c>
      <c r="FK396" s="2">
        <v>6.7796610169491522</v>
      </c>
      <c r="FL396" s="2">
        <v>3.90625</v>
      </c>
      <c r="FM396" s="2">
        <v>5.4119061936259776</v>
      </c>
      <c r="FN396" s="2">
        <v>0.80840743734842357</v>
      </c>
      <c r="FO396" s="2">
        <v>3.0800821355236141</v>
      </c>
      <c r="FP396" s="2">
        <v>9.6463022508038581</v>
      </c>
      <c r="FQ396" s="2">
        <v>0</v>
      </c>
      <c r="FR396" s="2">
        <v>17.857142857142858</v>
      </c>
      <c r="FS396" s="2">
        <v>8.8691796008869179</v>
      </c>
      <c r="FT396" s="2">
        <v>22.641509433962263</v>
      </c>
      <c r="FU396" s="8">
        <v>7.8431372549019605</v>
      </c>
      <c r="FV396" s="8">
        <v>0</v>
      </c>
      <c r="FW396" s="2">
        <v>0</v>
      </c>
      <c r="FX396" s="2">
        <v>11.235955056179776</v>
      </c>
      <c r="FY396" s="2">
        <v>21.148036253776436</v>
      </c>
      <c r="FZ396" s="2">
        <v>0</v>
      </c>
      <c r="GA396" s="74">
        <v>385</v>
      </c>
      <c r="GB396" s="39">
        <f t="shared" ref="GB396:GB461" si="123">AVERAGE(CZ396:FZ396)</f>
        <v>5.4168971667120909</v>
      </c>
      <c r="GC396" s="39">
        <f t="shared" ref="GC396:GC461" si="124">_xlfn.STDEV.S(CZ396:FZ396)</f>
        <v>5.0858217968621107</v>
      </c>
      <c r="GD396" s="39">
        <f t="shared" ref="GD396:GD461" si="125">MEDIAN(CZ396:FZ396)</f>
        <v>4.8076923076923075</v>
      </c>
      <c r="GE396" s="37">
        <f t="shared" ref="GE396:GE461" si="126">COUNT(CZ396:FZ396)</f>
        <v>79</v>
      </c>
      <c r="GF396" s="39">
        <f t="shared" ref="GF396:GF459" si="127">GC396/SQRT(GE396)</f>
        <v>0.57219965699154118</v>
      </c>
      <c r="GG396" s="2">
        <v>0</v>
      </c>
      <c r="GH396" s="2">
        <v>0</v>
      </c>
      <c r="GI396" s="2">
        <v>9.9502487562189046</v>
      </c>
      <c r="GJ396" s="2">
        <v>0</v>
      </c>
      <c r="GK396" s="2">
        <v>0</v>
      </c>
      <c r="GL396" s="2">
        <v>1.567398119122257</v>
      </c>
      <c r="GM396" s="2">
        <v>0.76219512195121952</v>
      </c>
      <c r="GN396" s="2">
        <v>2.752924982794219</v>
      </c>
      <c r="GO396" s="2">
        <v>7.7120822622107967</v>
      </c>
      <c r="GP396" s="2">
        <v>2.5608194622279128</v>
      </c>
      <c r="GQ396" s="2">
        <v>6.1162079510703364</v>
      </c>
      <c r="GR396" s="2">
        <v>0</v>
      </c>
      <c r="GS396" s="2">
        <v>4.3668122270742362</v>
      </c>
    </row>
    <row r="397" spans="1:201" s="2" customFormat="1" x14ac:dyDescent="0.35">
      <c r="A397" s="74">
        <v>386</v>
      </c>
      <c r="B397" s="2">
        <v>5.3191489361702127</v>
      </c>
      <c r="C397" s="2">
        <v>4.2462845010615711</v>
      </c>
      <c r="D397" s="2">
        <v>4.838709677419355</v>
      </c>
      <c r="E397" s="2">
        <v>10.582010582010582</v>
      </c>
      <c r="F397" s="2">
        <v>0</v>
      </c>
      <c r="G397" s="2">
        <v>12.396694214876034</v>
      </c>
      <c r="H397" s="2">
        <v>9.433962264150944</v>
      </c>
      <c r="I397" s="2">
        <v>3.4722222222222223</v>
      </c>
      <c r="J397" s="2">
        <v>14.440433212996389</v>
      </c>
      <c r="K397" s="2">
        <v>5.244755244755245</v>
      </c>
      <c r="L397" s="2">
        <v>6.1162079510703364</v>
      </c>
      <c r="M397" s="2">
        <v>10.822510822510823</v>
      </c>
      <c r="N397" s="2">
        <v>8.3565459610027855</v>
      </c>
      <c r="O397" s="2">
        <v>2.1276595744680851</v>
      </c>
      <c r="P397" s="2">
        <v>12.787723785166241</v>
      </c>
      <c r="Q397" s="2">
        <v>18.867924528301888</v>
      </c>
      <c r="R397" s="2">
        <v>2.5706940874035991</v>
      </c>
      <c r="S397" s="2">
        <v>6.3559322033898304</v>
      </c>
      <c r="T397" s="2">
        <v>5.6338028169014081</v>
      </c>
      <c r="U397" s="2">
        <v>9.2592592592592595</v>
      </c>
      <c r="V397" s="2">
        <v>6.5789473684210522</v>
      </c>
      <c r="W397" s="2">
        <v>2.9761904761904763</v>
      </c>
      <c r="X397" s="2">
        <v>18.518518518518519</v>
      </c>
      <c r="Y397" s="2">
        <v>4.6367851622874809</v>
      </c>
      <c r="Z397" s="2">
        <v>7.6923076923076925</v>
      </c>
      <c r="AA397" s="2">
        <v>13.636363636363637</v>
      </c>
      <c r="AB397" s="2">
        <v>2.8409090909090908</v>
      </c>
      <c r="AC397" s="2">
        <v>7.0921985815602833</v>
      </c>
      <c r="AD397" s="2">
        <v>0</v>
      </c>
      <c r="AE397" s="2">
        <v>7.3664825046040514</v>
      </c>
      <c r="AF397" s="2">
        <v>8.8165479823669042</v>
      </c>
      <c r="AH397" s="2">
        <v>7.0175438596491224</v>
      </c>
      <c r="AI397" s="2">
        <v>9.5238095238095237</v>
      </c>
      <c r="AJ397" s="2">
        <v>1.8867924528301887</v>
      </c>
      <c r="AK397" s="2">
        <v>4.2796005706134093</v>
      </c>
      <c r="AL397" s="2">
        <v>5.5248618784530388</v>
      </c>
      <c r="AM397" s="2">
        <v>0</v>
      </c>
      <c r="AN397" s="2">
        <v>8.0862533692722369</v>
      </c>
      <c r="AO397" s="2">
        <v>0</v>
      </c>
      <c r="AP397" s="2">
        <v>12.461059190031152</v>
      </c>
      <c r="AQ397" s="2">
        <v>8.5470085470085468</v>
      </c>
      <c r="AR397" s="2">
        <v>10.416666666666666</v>
      </c>
      <c r="AS397" s="8">
        <v>0</v>
      </c>
      <c r="AT397" s="74">
        <v>386</v>
      </c>
      <c r="AU397" s="39">
        <f t="shared" si="113"/>
        <v>6.994682067837207</v>
      </c>
      <c r="AV397" s="39">
        <f t="shared" si="114"/>
        <v>4.7011091896132191</v>
      </c>
      <c r="AW397" s="39">
        <f t="shared" si="115"/>
        <v>6.5789473684210522</v>
      </c>
      <c r="AX397" s="37">
        <f t="shared" si="116"/>
        <v>43</v>
      </c>
      <c r="AY397" s="39">
        <f t="shared" si="117"/>
        <v>0.71691243039348562</v>
      </c>
      <c r="AZ397" s="2">
        <v>6.3371356147021549</v>
      </c>
      <c r="BA397" s="2">
        <v>1.1764705882352942</v>
      </c>
      <c r="BB397" s="2">
        <v>5.5970149253731343</v>
      </c>
      <c r="BC397" s="2">
        <v>3.4722222222222223</v>
      </c>
      <c r="BD397" s="2">
        <v>7.704160246533128</v>
      </c>
      <c r="BE397" s="2">
        <v>1.9940179461615153</v>
      </c>
      <c r="BF397" s="2">
        <v>6.587615283267457</v>
      </c>
      <c r="BG397" s="2">
        <v>1.6233766233766234</v>
      </c>
      <c r="BH397" s="2">
        <v>1.5873015873015872</v>
      </c>
      <c r="BI397" s="2">
        <v>1.5637216575449571</v>
      </c>
      <c r="BJ397" s="2">
        <v>6.5040650406504064</v>
      </c>
      <c r="BK397" s="2">
        <v>1.6501650165016502</v>
      </c>
      <c r="BL397" s="2">
        <v>0</v>
      </c>
      <c r="BM397" s="2">
        <v>2.4420024420024422</v>
      </c>
      <c r="BN397" s="2">
        <v>1.394700139470014</v>
      </c>
      <c r="BO397" s="2">
        <v>1.8518518518518519</v>
      </c>
      <c r="BP397" s="2">
        <v>3.4188034188034186</v>
      </c>
      <c r="BQ397" s="2">
        <v>1.7482517482517483</v>
      </c>
      <c r="BR397" s="2">
        <v>1.8796992481203008</v>
      </c>
      <c r="BS397" s="2">
        <v>2.8490028490028489</v>
      </c>
      <c r="BT397" s="2">
        <v>12.5</v>
      </c>
      <c r="BU397" s="2">
        <v>2.7510316368638241</v>
      </c>
      <c r="BV397" s="2">
        <v>4.9875311720698257</v>
      </c>
      <c r="BW397" s="2">
        <v>4.4709388971684056</v>
      </c>
      <c r="BX397" s="2">
        <v>1.1587485515643106</v>
      </c>
      <c r="BY397" s="2">
        <v>0</v>
      </c>
      <c r="CA397" s="2">
        <v>3.1746031746031744</v>
      </c>
      <c r="CB397" s="8">
        <v>2.5974025974025974</v>
      </c>
      <c r="CC397" s="2">
        <v>2.9027576197387517</v>
      </c>
      <c r="CD397" s="2">
        <v>45.454545454545453</v>
      </c>
      <c r="CE397" s="2">
        <v>9.5785440613026829</v>
      </c>
      <c r="CF397" s="2">
        <v>4.7846889952153111</v>
      </c>
      <c r="CG397" s="2">
        <v>2.8222013170272815</v>
      </c>
      <c r="CH397" s="2">
        <v>2.1231422505307855</v>
      </c>
      <c r="CI397" s="2">
        <v>1.1428571428571428</v>
      </c>
      <c r="CJ397" s="2">
        <v>5.5045871559633026</v>
      </c>
      <c r="CK397" s="2">
        <v>4.2105263157894735</v>
      </c>
      <c r="CL397">
        <v>0</v>
      </c>
      <c r="CM397" s="2">
        <v>7.7399380804953557</v>
      </c>
      <c r="CN397" s="2">
        <v>4.5197740112994351</v>
      </c>
      <c r="CP397" s="2">
        <v>1.075268817204301</v>
      </c>
      <c r="CR397" s="2">
        <v>14.705882352941176</v>
      </c>
      <c r="CS397" s="2">
        <v>4.4843049327354256</v>
      </c>
      <c r="CT397" s="74">
        <v>386</v>
      </c>
      <c r="CU397" s="87">
        <f t="shared" si="118"/>
        <v>4.7458337903881578</v>
      </c>
      <c r="CV397" s="87">
        <f t="shared" si="119"/>
        <v>7.0865902286714189</v>
      </c>
      <c r="CW397" s="87">
        <f t="shared" si="120"/>
        <v>2.8490028490028489</v>
      </c>
      <c r="CX397" s="93">
        <f t="shared" si="121"/>
        <v>43</v>
      </c>
      <c r="CY397" s="87">
        <f t="shared" si="122"/>
        <v>1.0806948784053974</v>
      </c>
      <c r="CZ397" s="2">
        <v>5.3859964093357275</v>
      </c>
      <c r="DA397" s="2">
        <v>0</v>
      </c>
      <c r="DB397" s="2">
        <v>5.9523809523809526</v>
      </c>
      <c r="DC397" s="2">
        <v>5.8139534883720927</v>
      </c>
      <c r="DD397" s="2">
        <v>3.1152647975077881</v>
      </c>
      <c r="DE397" s="2">
        <v>1.607717041800643</v>
      </c>
      <c r="DF397" s="2">
        <v>1.876172607879925</v>
      </c>
      <c r="DG397" s="2">
        <v>7.5046904315197001</v>
      </c>
      <c r="DH397" s="2">
        <v>0</v>
      </c>
      <c r="DI397" s="2">
        <v>2.5839793281653747</v>
      </c>
      <c r="DJ397" s="2">
        <v>6.0975609756097562</v>
      </c>
      <c r="DK397" s="2">
        <v>0</v>
      </c>
      <c r="DL397" s="2">
        <v>6.1349693251533743</v>
      </c>
      <c r="DM397" s="2">
        <v>5.28169014084507</v>
      </c>
      <c r="DN397" s="2">
        <v>6.756756756756757</v>
      </c>
      <c r="DO397" s="2">
        <v>5.9523809523809526</v>
      </c>
      <c r="DP397" s="2">
        <v>5.4347826086956523</v>
      </c>
      <c r="DQ397" s="2">
        <v>3.7735849056603774</v>
      </c>
      <c r="DR397" s="2">
        <v>2.6702269692923899</v>
      </c>
      <c r="DS397" s="2">
        <v>10.416666666666666</v>
      </c>
      <c r="DT397" s="2">
        <v>11.834319526627219</v>
      </c>
      <c r="DU397" s="2">
        <v>6.1855670103092786</v>
      </c>
      <c r="DV397" s="2">
        <v>0</v>
      </c>
      <c r="DW397" s="2">
        <v>0</v>
      </c>
      <c r="DX397" s="2">
        <v>0</v>
      </c>
      <c r="DY397" s="2">
        <v>2.2123893805309733</v>
      </c>
      <c r="DZ397" s="2">
        <v>1.7361111111111112</v>
      </c>
      <c r="EA397" s="2">
        <v>35.714285714285715</v>
      </c>
      <c r="EB397" s="2">
        <v>0</v>
      </c>
      <c r="EC397" s="2">
        <v>6.1475409836065573</v>
      </c>
      <c r="ED397" s="2">
        <v>3.3222591362126246</v>
      </c>
      <c r="EE397" s="2">
        <v>9.2378752886836022</v>
      </c>
      <c r="EF397" s="2">
        <v>10.362694300518134</v>
      </c>
      <c r="EG397" s="2">
        <v>4.4247787610619467</v>
      </c>
      <c r="EH397" s="2">
        <v>6.9565217391304346</v>
      </c>
      <c r="EI397" s="2">
        <v>0</v>
      </c>
      <c r="EJ397" s="2">
        <v>0</v>
      </c>
      <c r="EK397" s="2">
        <v>5.1679586563307494</v>
      </c>
      <c r="EL397" s="2">
        <v>5.836575875486381</v>
      </c>
      <c r="EM397" s="2">
        <v>3.9267015706806281</v>
      </c>
      <c r="EN397" s="2">
        <v>3.215434083601286</v>
      </c>
      <c r="EO397" s="2">
        <v>7.7720207253886011</v>
      </c>
      <c r="EP397" s="2">
        <v>1.9762845849802371</v>
      </c>
      <c r="EQ397" s="2">
        <v>0</v>
      </c>
      <c r="ER397" s="2">
        <v>4.1928721174004195</v>
      </c>
      <c r="ES397" s="2">
        <v>2.7027027027027026</v>
      </c>
      <c r="ET397" s="2">
        <v>0</v>
      </c>
      <c r="EU397" s="2">
        <v>3.1152647975077881</v>
      </c>
      <c r="EV397" s="2">
        <v>6.7415730337078648</v>
      </c>
      <c r="EW397" s="2">
        <v>4.3859649122807021</v>
      </c>
      <c r="EX397" s="2">
        <v>10.335917312661499</v>
      </c>
      <c r="EY397" s="2">
        <v>5.54016620498615</v>
      </c>
      <c r="EZ397" s="2">
        <v>2.6455026455026456</v>
      </c>
      <c r="FA397" s="2">
        <v>2.5974025974025974</v>
      </c>
      <c r="FB397" s="2">
        <v>1.7421602787456445</v>
      </c>
      <c r="FC397" s="2">
        <v>0</v>
      </c>
      <c r="FD397" s="2">
        <v>9.7879282218597066</v>
      </c>
      <c r="FE397" s="2">
        <v>7.1942446043165464</v>
      </c>
      <c r="FF397" s="2">
        <v>0</v>
      </c>
      <c r="FG397" s="2">
        <v>6.4935064935064934</v>
      </c>
      <c r="FH397" s="2">
        <v>9.6618357487922708</v>
      </c>
      <c r="FI397" s="2">
        <v>6.2240663900414939</v>
      </c>
      <c r="FJ397" s="2">
        <v>8.4210526315789469</v>
      </c>
      <c r="FK397" s="2">
        <v>0</v>
      </c>
      <c r="FL397" s="2">
        <v>2.6143790849673203</v>
      </c>
      <c r="FM397" s="2">
        <v>4.836759371221282</v>
      </c>
      <c r="FN397" s="2">
        <v>3.2362459546925568</v>
      </c>
      <c r="FO397" s="2">
        <v>3.0895983522142121</v>
      </c>
      <c r="FP397" s="2">
        <v>9.7402597402597397</v>
      </c>
      <c r="FQ397" s="2">
        <v>1.9920318725099602</v>
      </c>
      <c r="FR397" s="2">
        <v>0</v>
      </c>
      <c r="FS397" s="2">
        <v>4.4742729306487696</v>
      </c>
      <c r="FT397" s="2">
        <v>0</v>
      </c>
      <c r="FU397" s="8">
        <v>9.8814229249011856</v>
      </c>
      <c r="FV397" s="8">
        <v>1.8552875695732838</v>
      </c>
      <c r="FW397" s="2">
        <v>13.698630136986301</v>
      </c>
      <c r="FX397" s="2">
        <v>11.363636363636363</v>
      </c>
      <c r="FY397" s="2">
        <v>9.2592592592592595</v>
      </c>
      <c r="FZ397" s="2">
        <v>2.9325513196480939</v>
      </c>
      <c r="GA397" s="74">
        <v>386</v>
      </c>
      <c r="GB397" s="39">
        <f t="shared" si="123"/>
        <v>4.8499314984820341</v>
      </c>
      <c r="GC397" s="39">
        <f t="shared" si="124"/>
        <v>4.9507269834127801</v>
      </c>
      <c r="GD397" s="39">
        <f t="shared" si="125"/>
        <v>4.1928721174004195</v>
      </c>
      <c r="GE397" s="37">
        <f t="shared" si="126"/>
        <v>79</v>
      </c>
      <c r="GF397" s="39">
        <f t="shared" si="127"/>
        <v>0.55700030298257108</v>
      </c>
      <c r="GG397" s="2">
        <v>0</v>
      </c>
      <c r="GH397" s="2">
        <v>5.7251908396946565</v>
      </c>
      <c r="GI397" s="2">
        <v>5.025125628140704</v>
      </c>
      <c r="GJ397" s="2">
        <v>0</v>
      </c>
      <c r="GK397" s="2">
        <v>0</v>
      </c>
      <c r="GL397" s="2">
        <v>1.5698587127158556</v>
      </c>
      <c r="GM397" s="2">
        <v>1.5255530129672006</v>
      </c>
      <c r="GN397" s="2">
        <v>4.1407867494824018</v>
      </c>
      <c r="GO397" s="2">
        <v>10.362694300518134</v>
      </c>
      <c r="GP397" s="2">
        <v>2.5673940949935816</v>
      </c>
      <c r="GQ397" s="2">
        <v>0</v>
      </c>
      <c r="GR397" s="2">
        <v>10</v>
      </c>
      <c r="GS397" s="2">
        <v>1.0964912280701755</v>
      </c>
    </row>
    <row r="398" spans="1:201" s="2" customFormat="1" x14ac:dyDescent="0.35">
      <c r="A398" s="74">
        <v>387</v>
      </c>
      <c r="B398" s="2">
        <v>7.1301247771836005</v>
      </c>
      <c r="C398" s="2">
        <v>4.2643923240938166</v>
      </c>
      <c r="D398" s="2">
        <v>4.8622366288492707</v>
      </c>
      <c r="E398" s="2">
        <v>0</v>
      </c>
      <c r="F398" s="2">
        <v>10.135135135135135</v>
      </c>
      <c r="G398" s="2">
        <v>0</v>
      </c>
      <c r="H398" s="2">
        <v>9.5238095238095237</v>
      </c>
      <c r="I398" s="2">
        <v>3.484320557491289</v>
      </c>
      <c r="J398" s="2">
        <v>5.4945054945054945</v>
      </c>
      <c r="K398" s="2">
        <v>7.0298769771528997</v>
      </c>
      <c r="L398" s="2">
        <v>0</v>
      </c>
      <c r="M398" s="2">
        <v>0</v>
      </c>
      <c r="N398" s="2">
        <v>5.617977528089888</v>
      </c>
      <c r="O398" s="2">
        <v>0</v>
      </c>
      <c r="P398" s="2">
        <v>2.5906735751295336</v>
      </c>
      <c r="Q398" s="2">
        <v>7.6923076923076925</v>
      </c>
      <c r="R398" s="2">
        <v>2.5773195876288661</v>
      </c>
      <c r="S398" s="2">
        <v>0</v>
      </c>
      <c r="T398" s="2">
        <v>5.6657223796033991</v>
      </c>
      <c r="U398" s="2">
        <v>4.6728971962616823</v>
      </c>
      <c r="V398" s="2">
        <v>4.4150110375275942</v>
      </c>
      <c r="W398" s="2">
        <v>5.9701492537313436</v>
      </c>
      <c r="X398" s="2">
        <v>18.867924528301888</v>
      </c>
      <c r="Y398" s="2">
        <v>3.1055900621118013</v>
      </c>
      <c r="Z398" s="2">
        <v>10.335917312661499</v>
      </c>
      <c r="AA398" s="2">
        <v>9.2165898617511512</v>
      </c>
      <c r="AB398" s="2">
        <v>0</v>
      </c>
      <c r="AC398" s="2">
        <v>4.7619047619047619</v>
      </c>
      <c r="AD398" s="2">
        <v>13.157894736842104</v>
      </c>
      <c r="AE398" s="2">
        <v>3.7105751391465676</v>
      </c>
      <c r="AF398" s="2">
        <v>8.8949709202873759</v>
      </c>
      <c r="AH398" s="2">
        <v>3.5335689045936394</v>
      </c>
      <c r="AI398" s="2">
        <v>3.2051282051282053</v>
      </c>
      <c r="AJ398" s="2">
        <v>5.6710775047258979</v>
      </c>
      <c r="AK398" s="2">
        <v>1.4326647564469914</v>
      </c>
      <c r="AL398" s="2">
        <v>5.5555555555555554</v>
      </c>
      <c r="AM398" s="2">
        <v>2.1551724137931036</v>
      </c>
      <c r="AN398" s="2">
        <v>10.869565217391305</v>
      </c>
      <c r="AO398" s="2">
        <v>0</v>
      </c>
      <c r="AP398" s="2">
        <v>6.309148264984227</v>
      </c>
      <c r="AQ398" s="2">
        <v>0</v>
      </c>
      <c r="AR398" s="2">
        <v>8.4210526315789469</v>
      </c>
      <c r="AS398" s="8">
        <v>11.904761904761903</v>
      </c>
      <c r="AT398" s="74">
        <v>387</v>
      </c>
      <c r="AU398" s="39">
        <f t="shared" si="113"/>
        <v>5.1682679616387901</v>
      </c>
      <c r="AV398" s="39">
        <f t="shared" si="114"/>
        <v>4.2303071977907667</v>
      </c>
      <c r="AW398" s="39">
        <f t="shared" si="115"/>
        <v>4.7619047619047619</v>
      </c>
      <c r="AX398" s="37">
        <f t="shared" si="116"/>
        <v>43</v>
      </c>
      <c r="AY398" s="39">
        <f t="shared" si="117"/>
        <v>0.64511579973081901</v>
      </c>
      <c r="AZ398" s="2">
        <v>3.8265306122448979</v>
      </c>
      <c r="BA398" s="2">
        <v>5.8892815076560661</v>
      </c>
      <c r="BB398" s="2">
        <v>5.6285178236397746</v>
      </c>
      <c r="BC398" s="2">
        <v>4.645760743321719</v>
      </c>
      <c r="BD398" s="2">
        <v>1.5527950310559007</v>
      </c>
      <c r="BE398" s="2">
        <v>2.9970029970029972</v>
      </c>
      <c r="BF398" s="2">
        <v>2.6525198938992043</v>
      </c>
      <c r="BG398" s="2">
        <v>4.8780487804878048</v>
      </c>
      <c r="BH398" s="2">
        <v>6.3593004769475359</v>
      </c>
      <c r="BI398" s="2">
        <v>0</v>
      </c>
      <c r="BJ398" s="2">
        <v>9.8199672667757767</v>
      </c>
      <c r="BK398" s="2">
        <v>4.9586776859504136</v>
      </c>
      <c r="BL398" s="2">
        <v>12.539184952978056</v>
      </c>
      <c r="BM398" s="2">
        <v>2.4479804161566707</v>
      </c>
      <c r="BN398" s="2">
        <v>1.3966480446927374</v>
      </c>
      <c r="BO398" s="2">
        <v>3.7105751391465676</v>
      </c>
      <c r="BP398" s="2">
        <v>1.7152658662092624</v>
      </c>
      <c r="BQ398" s="2">
        <v>3.5026269702276709</v>
      </c>
      <c r="BR398" s="2">
        <v>1.8832391713747645</v>
      </c>
      <c r="BS398" s="2">
        <v>8.5714285714285712</v>
      </c>
      <c r="BT398" s="2">
        <v>5.0632911392405067</v>
      </c>
      <c r="BU398" s="2">
        <v>5.5172413793103452</v>
      </c>
      <c r="BV398" s="2">
        <v>0</v>
      </c>
      <c r="BW398" s="2">
        <v>7.4850299401197606</v>
      </c>
      <c r="BX398" s="2">
        <v>1.160092807424594</v>
      </c>
      <c r="BY398" s="2">
        <v>5.1282051282051286</v>
      </c>
      <c r="CA398" s="2">
        <v>6.369426751592357</v>
      </c>
      <c r="CB398" s="8">
        <v>1.3020833333333333</v>
      </c>
      <c r="CC398" s="2">
        <v>7.2780203784570601</v>
      </c>
      <c r="CD398" s="2">
        <v>23.80952380952381</v>
      </c>
      <c r="CE398" s="2">
        <v>0</v>
      </c>
      <c r="CF398" s="2">
        <v>1.2019230769230769</v>
      </c>
      <c r="CG398" s="2">
        <v>0.94339622641509435</v>
      </c>
      <c r="CH398" s="2">
        <v>1.0638297872340425</v>
      </c>
      <c r="CI398" s="2">
        <v>2.2883295194508011</v>
      </c>
      <c r="CJ398" s="2">
        <v>3.6900369003690039</v>
      </c>
      <c r="CK398" s="2">
        <v>14.799154334038056</v>
      </c>
      <c r="CL398">
        <v>8.3234244946492275</v>
      </c>
      <c r="CM398" s="2">
        <v>7.8003120124804992</v>
      </c>
      <c r="CN398" s="2">
        <v>4.5402951191827468</v>
      </c>
      <c r="CP398" s="2">
        <v>3.2292787944025836</v>
      </c>
      <c r="CR398" s="2">
        <v>14.925373134328359</v>
      </c>
      <c r="CS398" s="2">
        <v>18.264840182648399</v>
      </c>
      <c r="CT398" s="74">
        <v>387</v>
      </c>
      <c r="CU398" s="87">
        <f t="shared" si="118"/>
        <v>5.4222897721052377</v>
      </c>
      <c r="CV398" s="87">
        <f t="shared" si="119"/>
        <v>5.0566743423065645</v>
      </c>
      <c r="CW398" s="87">
        <f t="shared" si="120"/>
        <v>4.5402951191827468</v>
      </c>
      <c r="CX398" s="93">
        <f t="shared" si="121"/>
        <v>43</v>
      </c>
      <c r="CY398" s="87">
        <f t="shared" si="122"/>
        <v>0.77113560783931512</v>
      </c>
      <c r="CZ398" s="2">
        <v>1.8050541516245486</v>
      </c>
      <c r="DA398" s="2">
        <v>1.0964912280701755</v>
      </c>
      <c r="DB398" s="2">
        <v>7.9840319361277441</v>
      </c>
      <c r="DC398" s="2">
        <v>7.7972709551656916</v>
      </c>
      <c r="DD398" s="2">
        <v>3.125</v>
      </c>
      <c r="DE398" s="2">
        <v>9.6618357487922708</v>
      </c>
      <c r="DF398" s="2">
        <v>1.8796992481203008</v>
      </c>
      <c r="DG398" s="2">
        <v>3.7807183364839321</v>
      </c>
      <c r="DH398" s="2">
        <v>7.2992700729927007</v>
      </c>
      <c r="DI398" s="2">
        <v>5.1813471502590671</v>
      </c>
      <c r="DJ398" s="2">
        <v>9.2024539877300615</v>
      </c>
      <c r="DK398" s="2">
        <v>25</v>
      </c>
      <c r="DL398" s="2">
        <v>6.1728395061728394</v>
      </c>
      <c r="DM398" s="2">
        <v>1.7699115044247788</v>
      </c>
      <c r="DN398" s="2">
        <v>6.8027210884353737</v>
      </c>
      <c r="DO398" s="2">
        <v>2.9940119760479043</v>
      </c>
      <c r="DP398" s="2">
        <v>8.1967213114754092</v>
      </c>
      <c r="DQ398" s="2">
        <v>3.7878787878787881</v>
      </c>
      <c r="DR398" s="2">
        <v>5.3547523427041499</v>
      </c>
      <c r="DS398" s="2">
        <v>21.05263157894737</v>
      </c>
      <c r="DT398" s="2">
        <v>5.9880239520958085</v>
      </c>
      <c r="DU398" s="2">
        <v>2.0746887966804981</v>
      </c>
      <c r="DV398" s="2">
        <v>13.297872340425531</v>
      </c>
      <c r="DW398" s="2">
        <v>13.297872340425531</v>
      </c>
      <c r="DX398" s="2">
        <v>0</v>
      </c>
      <c r="DY398" s="2">
        <v>4.434589800443459</v>
      </c>
      <c r="DZ398" s="2">
        <v>0</v>
      </c>
      <c r="EA398" s="2">
        <v>0</v>
      </c>
      <c r="EB398" s="2">
        <v>4.6136101499423301</v>
      </c>
      <c r="EC398" s="2">
        <v>4.1237113402061851</v>
      </c>
      <c r="ED398" s="2">
        <v>6.666666666666667</v>
      </c>
      <c r="EE398" s="2">
        <v>2.3310023310023311</v>
      </c>
      <c r="EF398" s="2">
        <v>13.089005235602095</v>
      </c>
      <c r="EG398" s="2">
        <v>0</v>
      </c>
      <c r="EH398" s="2">
        <v>3.5026269702276709</v>
      </c>
      <c r="EI398" s="2">
        <v>4.7318611987381702</v>
      </c>
      <c r="EJ398" s="2">
        <v>5.617977528089888</v>
      </c>
      <c r="EK398" s="2">
        <v>2.5974025974025974</v>
      </c>
      <c r="EL398" s="2">
        <v>3.9138943248532287</v>
      </c>
      <c r="EM398" s="2">
        <v>3.9421813403416559</v>
      </c>
      <c r="EN398" s="2">
        <v>6.4516129032258061</v>
      </c>
      <c r="EO398" s="2">
        <v>10.443864229765014</v>
      </c>
      <c r="EP398" s="2">
        <v>0</v>
      </c>
      <c r="EQ398" s="2">
        <v>8.2474226804123703</v>
      </c>
      <c r="ER398" s="2">
        <v>4.2105263157894735</v>
      </c>
      <c r="ES398" s="2">
        <v>2.7100271002710028</v>
      </c>
      <c r="ET398" s="2">
        <v>6.3424947145877377</v>
      </c>
      <c r="EU398" s="2">
        <v>1.5625</v>
      </c>
      <c r="EV398" s="2">
        <v>4.5248868778280542</v>
      </c>
      <c r="EW398" s="2">
        <v>4.4052863436123344</v>
      </c>
      <c r="EX398" s="2">
        <v>10.443864229765014</v>
      </c>
      <c r="EY398" s="2">
        <v>5.5710306406685239</v>
      </c>
      <c r="EZ398" s="2">
        <v>7.9575596816976129</v>
      </c>
      <c r="FA398" s="2">
        <v>2.6041666666666665</v>
      </c>
      <c r="FB398" s="2">
        <v>3.4904013961605584</v>
      </c>
      <c r="FC398" s="2">
        <v>0</v>
      </c>
      <c r="FD398" s="2">
        <v>3.2948929159802307</v>
      </c>
      <c r="FE398" s="2">
        <v>10.869565217391305</v>
      </c>
      <c r="FF398" s="2">
        <v>5.9288537549407119</v>
      </c>
      <c r="FG398" s="2">
        <v>1.3071895424836601</v>
      </c>
      <c r="FH398" s="2">
        <v>4.8780487804878048</v>
      </c>
      <c r="FI398" s="2">
        <v>10.438413361169102</v>
      </c>
      <c r="FJ398" s="2">
        <v>12.738853503184714</v>
      </c>
      <c r="FK398" s="2">
        <v>13.651877133105803</v>
      </c>
      <c r="FL398" s="2">
        <v>2.6212319790301444</v>
      </c>
      <c r="FM398" s="2">
        <v>1.2150668286755772</v>
      </c>
      <c r="FN398" s="2">
        <v>1.6233766233766234</v>
      </c>
      <c r="FO398" s="2">
        <v>4.1322314049586772</v>
      </c>
      <c r="FP398" s="2">
        <v>3.278688524590164</v>
      </c>
      <c r="FQ398" s="2">
        <v>3.992015968063872</v>
      </c>
      <c r="FR398" s="2">
        <v>0</v>
      </c>
      <c r="FS398" s="2">
        <v>6.7415730337078648</v>
      </c>
      <c r="FT398" s="2">
        <v>3.8610038610038608</v>
      </c>
      <c r="FU398" s="8">
        <v>0</v>
      </c>
      <c r="FV398" s="8">
        <v>1.8587360594795539</v>
      </c>
      <c r="FW398" s="2">
        <v>27.777777777777779</v>
      </c>
      <c r="FX398" s="2">
        <v>0</v>
      </c>
      <c r="FY398" s="2">
        <v>12.461059190031152</v>
      </c>
      <c r="FZ398" s="2">
        <v>17.647058823529413</v>
      </c>
      <c r="GA398" s="74">
        <v>387</v>
      </c>
      <c r="GB398" s="39">
        <f t="shared" si="123"/>
        <v>5.8664656441520888</v>
      </c>
      <c r="GC398" s="39">
        <f t="shared" si="124"/>
        <v>5.4308172202205771</v>
      </c>
      <c r="GD398" s="39">
        <f t="shared" si="125"/>
        <v>4.4052863436123344</v>
      </c>
      <c r="GE398" s="37">
        <f t="shared" si="126"/>
        <v>79</v>
      </c>
      <c r="GF398" s="39">
        <f t="shared" si="127"/>
        <v>0.61101467466108739</v>
      </c>
      <c r="GG398" s="2">
        <v>0</v>
      </c>
      <c r="GH398" s="2">
        <v>3.8387715930902111</v>
      </c>
      <c r="GI398" s="2">
        <v>5.0505050505050502</v>
      </c>
      <c r="GJ398" s="2">
        <v>47.61904761904762</v>
      </c>
      <c r="GK398" s="2">
        <v>37.037037037037038</v>
      </c>
      <c r="GL398" s="2">
        <v>0</v>
      </c>
      <c r="GM398" s="2">
        <v>1.5278838808250572</v>
      </c>
      <c r="GN398" s="2">
        <v>1.386001386001386</v>
      </c>
      <c r="GO398" s="2">
        <v>10.471204188481675</v>
      </c>
      <c r="GP398" s="2">
        <v>1.287001287001287</v>
      </c>
      <c r="GQ398" s="2">
        <v>3.0769230769230771</v>
      </c>
      <c r="GR398" s="2">
        <v>0</v>
      </c>
      <c r="GS398" s="2">
        <v>1.0976948408342482</v>
      </c>
    </row>
    <row r="399" spans="1:201" s="2" customFormat="1" x14ac:dyDescent="0.35">
      <c r="A399" s="74">
        <v>388</v>
      </c>
      <c r="B399" s="2">
        <v>5.3859964093357275</v>
      </c>
      <c r="C399" s="2">
        <v>8.565310492505354</v>
      </c>
      <c r="D399" s="2">
        <v>3.2573289902280131</v>
      </c>
      <c r="E399" s="2">
        <v>5.3475935828877006</v>
      </c>
      <c r="F399" s="2">
        <v>6.8259385665529013</v>
      </c>
      <c r="G399" s="2">
        <v>0</v>
      </c>
      <c r="H399" s="2">
        <v>0</v>
      </c>
      <c r="I399" s="2">
        <v>0</v>
      </c>
      <c r="J399" s="2">
        <v>5.5248618784530388</v>
      </c>
      <c r="K399" s="2">
        <v>3.5398230088495577</v>
      </c>
      <c r="L399" s="2">
        <v>0</v>
      </c>
      <c r="M399" s="2">
        <v>4.3763676148796495</v>
      </c>
      <c r="N399" s="2">
        <v>11.299435028248588</v>
      </c>
      <c r="O399" s="2">
        <v>0</v>
      </c>
      <c r="P399" s="2">
        <v>10.38961038961039</v>
      </c>
      <c r="Q399" s="2">
        <v>0</v>
      </c>
      <c r="R399" s="2">
        <v>0</v>
      </c>
      <c r="S399" s="2">
        <v>8.5287846481876333</v>
      </c>
      <c r="T399" s="2">
        <v>2.8490028490028489</v>
      </c>
      <c r="U399" s="2">
        <v>0</v>
      </c>
      <c r="V399" s="2">
        <v>2.2172949002217295</v>
      </c>
      <c r="W399" s="2">
        <v>6.0060060060060056</v>
      </c>
      <c r="X399" s="2">
        <v>6.4102564102564106</v>
      </c>
      <c r="Y399" s="2">
        <v>1.557632398753894</v>
      </c>
      <c r="Z399" s="2">
        <v>0</v>
      </c>
      <c r="AA399" s="2">
        <v>18.604651162790699</v>
      </c>
      <c r="AB399" s="2">
        <v>2.8490028490028489</v>
      </c>
      <c r="AC399" s="2">
        <v>11.961722488038278</v>
      </c>
      <c r="AD399" s="2">
        <v>26.666666666666668</v>
      </c>
      <c r="AE399" s="2">
        <v>5.5865921787709496</v>
      </c>
      <c r="AF399" s="2">
        <v>0.69036934760096647</v>
      </c>
      <c r="AH399" s="2">
        <v>17.730496453900709</v>
      </c>
      <c r="AI399" s="2">
        <v>6.430868167202572</v>
      </c>
      <c r="AJ399" s="2">
        <v>3.8022813688212929</v>
      </c>
      <c r="AK399" s="2">
        <v>5.7388809182209473</v>
      </c>
      <c r="AL399" s="2">
        <v>0</v>
      </c>
      <c r="AM399" s="2">
        <v>2.159827213822894</v>
      </c>
      <c r="AN399" s="2">
        <v>2.7472527472527473</v>
      </c>
      <c r="AO399" s="2">
        <v>0</v>
      </c>
      <c r="AP399" s="2">
        <v>9.5238095238095237</v>
      </c>
      <c r="AQ399" s="2">
        <v>5.7471264367816088</v>
      </c>
      <c r="AR399" s="2">
        <v>6.369426751592357</v>
      </c>
      <c r="AS399" s="8">
        <v>6.024096385542169</v>
      </c>
      <c r="AT399" s="74">
        <v>388</v>
      </c>
      <c r="AU399" s="39">
        <f t="shared" si="113"/>
        <v>5.2259142752045742</v>
      </c>
      <c r="AV399" s="39">
        <f t="shared" si="114"/>
        <v>5.633827637396621</v>
      </c>
      <c r="AW399" s="39">
        <f t="shared" si="115"/>
        <v>4.3763676148796495</v>
      </c>
      <c r="AX399" s="37">
        <f t="shared" si="116"/>
        <v>43</v>
      </c>
      <c r="AY399" s="39">
        <f t="shared" si="117"/>
        <v>0.85915066020330066</v>
      </c>
      <c r="AZ399" s="2">
        <v>1.2804097311139564</v>
      </c>
      <c r="BA399" s="2">
        <v>7.109004739336493</v>
      </c>
      <c r="BB399" s="2">
        <v>9.433962264150944</v>
      </c>
      <c r="BC399" s="2">
        <v>1.1668611435239207</v>
      </c>
      <c r="BD399" s="2">
        <v>3.1104199066874028</v>
      </c>
      <c r="BE399" s="2">
        <v>6.0120240480961922</v>
      </c>
      <c r="BF399" s="2">
        <v>1.3297872340425532</v>
      </c>
      <c r="BG399" s="2">
        <v>0</v>
      </c>
      <c r="BH399" s="2">
        <v>0</v>
      </c>
      <c r="BI399" s="2">
        <v>0.78308535630383713</v>
      </c>
      <c r="BJ399" s="2">
        <v>4.9586776859504136</v>
      </c>
      <c r="BK399" s="2">
        <v>4.9833887043189371</v>
      </c>
      <c r="BL399" s="2">
        <v>3.1746031746031744</v>
      </c>
      <c r="BM399" s="2">
        <v>8.5889570552147241</v>
      </c>
      <c r="BN399" s="2">
        <v>3.4965034965034967</v>
      </c>
      <c r="BO399" s="2">
        <v>0.93109869646182497</v>
      </c>
      <c r="BP399" s="2">
        <v>3.4364261168384878</v>
      </c>
      <c r="BQ399" s="2">
        <v>3.5149384885764499</v>
      </c>
      <c r="BR399" s="2">
        <v>4.716981132075472</v>
      </c>
      <c r="BS399" s="2">
        <v>5.7636887608069163</v>
      </c>
      <c r="BT399" s="2">
        <v>2.5445292620865141</v>
      </c>
      <c r="BU399" s="2">
        <v>2.7739251040221915</v>
      </c>
      <c r="BV399" s="2">
        <v>3.7593984962406015</v>
      </c>
      <c r="BW399" s="2">
        <v>9.0497737556561084</v>
      </c>
      <c r="BX399" s="2">
        <v>1.1614401858304297</v>
      </c>
      <c r="BY399" s="2">
        <v>2.5773195876288661</v>
      </c>
      <c r="CA399" s="2">
        <v>4.8076923076923075</v>
      </c>
      <c r="CB399" s="8">
        <v>3.9113428943937421</v>
      </c>
      <c r="CC399" s="2">
        <v>1.466275659824047</v>
      </c>
      <c r="CD399" s="2">
        <v>0</v>
      </c>
      <c r="CE399" s="2">
        <v>7.7369439071566735</v>
      </c>
      <c r="CF399" s="2">
        <v>8.4235860409145609</v>
      </c>
      <c r="CG399" s="2">
        <v>0</v>
      </c>
      <c r="CH399" s="2">
        <v>0</v>
      </c>
      <c r="CI399" s="2">
        <v>8.0275229357798157</v>
      </c>
      <c r="CJ399" s="2">
        <v>5.5555555555555554</v>
      </c>
      <c r="CK399" s="2">
        <v>10.729613733905579</v>
      </c>
      <c r="CL399">
        <v>4.7789725209080043</v>
      </c>
      <c r="CM399" s="2">
        <v>6.2893081761006293</v>
      </c>
      <c r="CN399" s="2">
        <v>3.420752565564424</v>
      </c>
      <c r="CP399" s="2">
        <v>3.2397408207343412</v>
      </c>
      <c r="CR399" s="2">
        <v>15.151515151515152</v>
      </c>
      <c r="CS399" s="2">
        <v>11.547344110854503</v>
      </c>
      <c r="CT399" s="74">
        <v>388</v>
      </c>
      <c r="CU399" s="87">
        <f t="shared" si="118"/>
        <v>4.435892337371377</v>
      </c>
      <c r="CV399" s="87">
        <f t="shared" si="119"/>
        <v>3.5122991993696728</v>
      </c>
      <c r="CW399" s="87">
        <f t="shared" si="120"/>
        <v>3.5149384885764499</v>
      </c>
      <c r="CX399" s="93">
        <f t="shared" si="121"/>
        <v>43</v>
      </c>
      <c r="CY399" s="87">
        <f t="shared" si="122"/>
        <v>0.53562060648422716</v>
      </c>
      <c r="CZ399" s="2">
        <v>1.8083182640144666</v>
      </c>
      <c r="DA399" s="2">
        <v>0</v>
      </c>
      <c r="DB399" s="2">
        <v>2.0120724346076457</v>
      </c>
      <c r="DC399" s="2">
        <v>3.9292730844793713</v>
      </c>
      <c r="DD399" s="2">
        <v>0</v>
      </c>
      <c r="DE399" s="2">
        <v>6.5040650406504064</v>
      </c>
      <c r="DF399" s="2">
        <v>3.766478342749529</v>
      </c>
      <c r="DG399" s="2">
        <v>5.6925996204933584</v>
      </c>
      <c r="DH399" s="2">
        <v>0</v>
      </c>
      <c r="DI399" s="2">
        <v>7.8125</v>
      </c>
      <c r="DJ399" s="2">
        <v>6.1919504643962853</v>
      </c>
      <c r="DK399" s="2">
        <v>0</v>
      </c>
      <c r="DL399" s="2">
        <v>6.2111801242236027</v>
      </c>
      <c r="DM399" s="2">
        <v>3.5460992907801416</v>
      </c>
      <c r="DN399" s="2">
        <v>3.4246575342465753</v>
      </c>
      <c r="DO399" s="2">
        <v>0</v>
      </c>
      <c r="DP399" s="2">
        <v>8.2644628099173545</v>
      </c>
      <c r="DQ399" s="2">
        <v>7.6045627376425857</v>
      </c>
      <c r="DR399" s="2">
        <v>9.4212651413189779</v>
      </c>
      <c r="DS399" s="2">
        <v>21.50537634408602</v>
      </c>
      <c r="DT399" s="2">
        <v>12.048192771084338</v>
      </c>
      <c r="DU399" s="2">
        <v>8.3160083160083165</v>
      </c>
      <c r="DV399" s="2">
        <v>2.6954177897574123</v>
      </c>
      <c r="DW399" s="2">
        <v>2.6954177897574123</v>
      </c>
      <c r="DX399" s="2">
        <v>11.261261261261261</v>
      </c>
      <c r="DY399" s="2">
        <v>2.2271714922048997</v>
      </c>
      <c r="DZ399" s="2">
        <v>1.7391304347826086</v>
      </c>
      <c r="EA399" s="2">
        <v>37.037037037037038</v>
      </c>
      <c r="EB399" s="2">
        <v>6.9524913093858629</v>
      </c>
      <c r="EC399" s="2">
        <v>4.1407867494824018</v>
      </c>
      <c r="ED399" s="2">
        <v>13.422818791946309</v>
      </c>
      <c r="EE399" s="2">
        <v>9.3457943925233646</v>
      </c>
      <c r="EF399" s="2">
        <v>2.6525198938992043</v>
      </c>
      <c r="EG399" s="2">
        <v>4.4444444444444446</v>
      </c>
      <c r="EH399" s="2">
        <v>10.54481546572935</v>
      </c>
      <c r="EI399" s="2">
        <v>6.3391442155309035</v>
      </c>
      <c r="EJ399" s="2">
        <v>2.8248587570621471</v>
      </c>
      <c r="EK399" s="2">
        <v>5.208333333333333</v>
      </c>
      <c r="EL399" s="2">
        <v>7.8585461689587426</v>
      </c>
      <c r="EM399" s="2">
        <v>10.554089709762533</v>
      </c>
      <c r="EN399" s="2">
        <v>4.8701298701298699</v>
      </c>
      <c r="EO399" s="2">
        <v>0</v>
      </c>
      <c r="EP399" s="2">
        <v>3.9603960396039604</v>
      </c>
      <c r="EQ399" s="2">
        <v>2.0790020790020791</v>
      </c>
      <c r="ER399" s="2">
        <v>2.1141649048625792</v>
      </c>
      <c r="ES399" s="2">
        <v>16.304347826086957</v>
      </c>
      <c r="ET399" s="2">
        <v>6.3829787234042552</v>
      </c>
      <c r="EU399" s="2">
        <v>6.2597809076682314</v>
      </c>
      <c r="EV399" s="2">
        <v>2.2727272727272729</v>
      </c>
      <c r="EW399" s="2">
        <v>4.4247787610619467</v>
      </c>
      <c r="EX399" s="2">
        <v>5.2770448548812663</v>
      </c>
      <c r="EY399" s="2">
        <v>8.4033613445378155</v>
      </c>
      <c r="EZ399" s="2">
        <v>5.3475935828877006</v>
      </c>
      <c r="FA399" s="2">
        <v>10.443864229765014</v>
      </c>
      <c r="FB399" s="2">
        <v>3.5026269702276709</v>
      </c>
      <c r="FC399" s="2">
        <v>5.6657223796033991</v>
      </c>
      <c r="FD399" s="2">
        <v>3.3057851239669422</v>
      </c>
      <c r="FE399" s="2">
        <v>7.3260073260073257</v>
      </c>
      <c r="FF399" s="2">
        <v>5.964214711729622</v>
      </c>
      <c r="FG399" s="2">
        <v>6.5445026178010473</v>
      </c>
      <c r="FH399" s="2">
        <v>9.8039215686274517</v>
      </c>
      <c r="FI399" s="2">
        <v>8.4388185654008439</v>
      </c>
      <c r="FJ399" s="2">
        <v>10.75268817204301</v>
      </c>
      <c r="FK399" s="2">
        <v>6.9204152249134951</v>
      </c>
      <c r="FL399" s="2">
        <v>2.6281208935611038</v>
      </c>
      <c r="FM399" s="2">
        <v>4.8661800486618008</v>
      </c>
      <c r="FN399" s="2">
        <v>3.2520325203252032</v>
      </c>
      <c r="FO399" s="2">
        <v>2.0746887966804981</v>
      </c>
      <c r="FP399" s="2">
        <v>9.8684210526315788</v>
      </c>
      <c r="FQ399" s="2">
        <v>0</v>
      </c>
      <c r="FR399" s="2">
        <v>0</v>
      </c>
      <c r="FS399" s="2">
        <v>18.099547511312217</v>
      </c>
      <c r="FT399" s="2">
        <v>3.8759689922480618</v>
      </c>
      <c r="FU399" s="8">
        <v>1.996007984031936</v>
      </c>
      <c r="FV399" s="8">
        <v>7.4487895716945998</v>
      </c>
      <c r="FW399" s="2">
        <v>28.571428571428573</v>
      </c>
      <c r="FX399" s="2">
        <v>22.988505747126435</v>
      </c>
      <c r="FY399" s="2">
        <v>6.309148264984227</v>
      </c>
      <c r="FZ399" s="2">
        <v>14.970059880239521</v>
      </c>
      <c r="GA399" s="74">
        <v>388</v>
      </c>
      <c r="GB399" s="39">
        <f t="shared" si="123"/>
        <v>6.7508470158154887</v>
      </c>
      <c r="GC399" s="39">
        <f t="shared" si="124"/>
        <v>6.337148103545446</v>
      </c>
      <c r="GD399" s="39">
        <f t="shared" si="125"/>
        <v>5.6657223796033991</v>
      </c>
      <c r="GE399" s="37">
        <f t="shared" si="126"/>
        <v>79</v>
      </c>
      <c r="GF399" s="39">
        <f t="shared" si="127"/>
        <v>0.71298486576752795</v>
      </c>
      <c r="GG399" s="2">
        <v>3.4662045060658579</v>
      </c>
      <c r="GH399" s="2">
        <v>3.8535645472061657</v>
      </c>
      <c r="GI399" s="2">
        <v>0</v>
      </c>
      <c r="GJ399" s="2">
        <v>50</v>
      </c>
      <c r="GK399" s="2">
        <v>0</v>
      </c>
      <c r="GL399" s="2">
        <v>4.716981132075472</v>
      </c>
      <c r="GM399" s="2">
        <v>2.2953328232593728</v>
      </c>
      <c r="GN399" s="2">
        <v>4.1637751561415683</v>
      </c>
      <c r="GO399" s="2">
        <v>5.2910052910052912</v>
      </c>
      <c r="GP399" s="2">
        <v>1.2886597938144331</v>
      </c>
      <c r="GQ399" s="2">
        <v>6.1728395061728394</v>
      </c>
      <c r="GR399" s="2">
        <v>0</v>
      </c>
      <c r="GS399" s="2">
        <v>3.2967032967032965</v>
      </c>
    </row>
    <row r="400" spans="1:201" s="2" customFormat="1" x14ac:dyDescent="0.35">
      <c r="A400" s="74">
        <v>389</v>
      </c>
      <c r="B400" s="2">
        <v>10.830324909747292</v>
      </c>
      <c r="C400" s="2">
        <v>6.4794816414686824</v>
      </c>
      <c r="D400" s="2">
        <v>2.4509803921568629</v>
      </c>
      <c r="E400" s="2">
        <v>0</v>
      </c>
      <c r="F400" s="2">
        <v>6.8728522336769755</v>
      </c>
      <c r="G400" s="2">
        <v>0</v>
      </c>
      <c r="H400" s="2">
        <v>3.2051282051282053</v>
      </c>
      <c r="I400" s="2">
        <v>0</v>
      </c>
      <c r="J400" s="2">
        <v>12.962962962962964</v>
      </c>
      <c r="K400" s="2">
        <v>5.3285968028419184</v>
      </c>
      <c r="L400" s="2">
        <v>6.1538461538461542</v>
      </c>
      <c r="M400" s="2">
        <v>6.5934065934065931</v>
      </c>
      <c r="N400" s="2">
        <v>8.5714285714285712</v>
      </c>
      <c r="O400" s="2">
        <v>4.2643923240938166</v>
      </c>
      <c r="P400" s="2">
        <v>5.2493438320209975</v>
      </c>
      <c r="Q400" s="2">
        <v>7.7519379844961236</v>
      </c>
      <c r="R400" s="2">
        <v>2.5839793281653747</v>
      </c>
      <c r="S400" s="2">
        <v>2.150537634408602</v>
      </c>
      <c r="T400" s="2">
        <v>2.8571428571428572</v>
      </c>
      <c r="U400" s="2">
        <v>0</v>
      </c>
      <c r="V400" s="2">
        <v>11.111111111111111</v>
      </c>
      <c r="W400" s="2">
        <v>12.084592145015106</v>
      </c>
      <c r="X400" s="2">
        <v>25.806451612903224</v>
      </c>
      <c r="Y400" s="2">
        <v>3.1201248049921997</v>
      </c>
      <c r="Z400" s="2">
        <v>5.2219321148825069</v>
      </c>
      <c r="AA400" s="2">
        <v>14.218009478672986</v>
      </c>
      <c r="AB400" s="2">
        <v>5.7142857142857144</v>
      </c>
      <c r="AC400" s="2">
        <v>2.4213075060532687</v>
      </c>
      <c r="AD400" s="2">
        <v>13.698630136986301</v>
      </c>
      <c r="AE400" s="2">
        <v>7.4906367041198498</v>
      </c>
      <c r="AF400" s="2">
        <v>3.1088082901554404</v>
      </c>
      <c r="AH400" s="2">
        <v>3.6101083032490973</v>
      </c>
      <c r="AI400" s="2">
        <v>3.2362459546925568</v>
      </c>
      <c r="AJ400" s="2">
        <v>3.8167938931297711</v>
      </c>
      <c r="AK400" s="2">
        <v>4.329004329004329</v>
      </c>
      <c r="AL400" s="2">
        <v>0</v>
      </c>
      <c r="AM400" s="2">
        <v>2.1645021645021645</v>
      </c>
      <c r="AN400" s="2">
        <v>16.528925619834709</v>
      </c>
      <c r="AO400" s="2">
        <v>19.607843137254903</v>
      </c>
      <c r="AP400" s="2">
        <v>9.615384615384615</v>
      </c>
      <c r="AQ400" s="2">
        <v>0</v>
      </c>
      <c r="AR400" s="2">
        <v>6.4102564102564106</v>
      </c>
      <c r="AS400" s="8">
        <v>12.121212121212121</v>
      </c>
      <c r="AT400" s="74">
        <v>389</v>
      </c>
      <c r="AU400" s="39">
        <f t="shared" si="113"/>
        <v>6.5056397347602442</v>
      </c>
      <c r="AV400" s="39">
        <f t="shared" si="114"/>
        <v>5.6603109475402542</v>
      </c>
      <c r="AW400" s="39">
        <f t="shared" si="115"/>
        <v>5.2493438320209975</v>
      </c>
      <c r="AX400" s="37">
        <f t="shared" si="116"/>
        <v>43</v>
      </c>
      <c r="AY400" s="39">
        <f t="shared" si="117"/>
        <v>0.86318932713787966</v>
      </c>
      <c r="AZ400" s="2">
        <v>2.5641025641025643</v>
      </c>
      <c r="BA400" s="2">
        <v>11.933174224343675</v>
      </c>
      <c r="BB400" s="2">
        <v>5.7142857142857144</v>
      </c>
      <c r="BC400" s="2">
        <v>1.1682242990654206</v>
      </c>
      <c r="BD400" s="2">
        <v>3.1201248049921997</v>
      </c>
      <c r="BE400" s="2">
        <v>6.0483870967741931</v>
      </c>
      <c r="BF400" s="2">
        <v>0</v>
      </c>
      <c r="BG400" s="2">
        <v>3.2679738562091503</v>
      </c>
      <c r="BH400" s="2">
        <v>3.2</v>
      </c>
      <c r="BI400" s="2">
        <v>0.78369905956112851</v>
      </c>
      <c r="BJ400" s="2">
        <v>4.9833887043189371</v>
      </c>
      <c r="BK400" s="2">
        <v>1.669449081803005</v>
      </c>
      <c r="BL400" s="2">
        <v>12.738853503184714</v>
      </c>
      <c r="BM400" s="2">
        <v>7.4257425742574261</v>
      </c>
      <c r="BN400" s="2">
        <v>0</v>
      </c>
      <c r="BO400" s="2">
        <v>1.8639328984156571</v>
      </c>
      <c r="BP400" s="2">
        <v>3.4482758620689653</v>
      </c>
      <c r="BQ400" s="2">
        <v>15.873015873015873</v>
      </c>
      <c r="BR400" s="2">
        <v>1.8957345971563981</v>
      </c>
      <c r="BS400" s="2">
        <v>2.8985507246376812</v>
      </c>
      <c r="BT400" s="2">
        <v>10.204081632653061</v>
      </c>
      <c r="BU400" s="2">
        <v>8.3449235048678716</v>
      </c>
      <c r="BV400" s="2">
        <v>2.5157232704402515</v>
      </c>
      <c r="BW400" s="2">
        <v>9.1324200913242013</v>
      </c>
      <c r="BX400" s="2">
        <v>3.4883720930232558</v>
      </c>
      <c r="BY400" s="2">
        <v>0</v>
      </c>
      <c r="CA400" s="2">
        <v>6.4412238325281805</v>
      </c>
      <c r="CB400" s="8">
        <v>5.2356020942408374</v>
      </c>
      <c r="CC400" s="2">
        <v>2.9368575624082234</v>
      </c>
      <c r="CD400" s="2">
        <v>24.390243902439025</v>
      </c>
      <c r="CE400" s="2">
        <v>5.8479532163742691</v>
      </c>
      <c r="CF400" s="2">
        <v>2.4271844660194173</v>
      </c>
      <c r="CG400" s="2">
        <v>1.8885741265344664</v>
      </c>
      <c r="CH400" s="2">
        <v>2.1299254526091587</v>
      </c>
      <c r="CI400" s="2">
        <v>5.7803468208092488</v>
      </c>
      <c r="CJ400" s="2">
        <v>5.5865921787709496</v>
      </c>
      <c r="CK400" s="2">
        <v>6.5075921908893708</v>
      </c>
      <c r="CL400">
        <v>8.4337349397590362</v>
      </c>
      <c r="CM400" s="2">
        <v>3.1645569620253164</v>
      </c>
      <c r="CN400" s="2">
        <v>3.4324942791762014</v>
      </c>
      <c r="CP400" s="2">
        <v>3.2502708559046587</v>
      </c>
      <c r="CR400" s="2">
        <v>11.538461538461538</v>
      </c>
      <c r="CS400" s="2">
        <v>11.682242990654204</v>
      </c>
      <c r="CT400" s="74">
        <v>389</v>
      </c>
      <c r="CU400" s="87">
        <f t="shared" si="118"/>
        <v>5.4640998474443148</v>
      </c>
      <c r="CV400" s="87">
        <f t="shared" si="119"/>
        <v>4.8000696337868307</v>
      </c>
      <c r="CW400" s="87">
        <f t="shared" si="120"/>
        <v>3.4482758620689653</v>
      </c>
      <c r="CX400" s="93">
        <f t="shared" si="121"/>
        <v>43</v>
      </c>
      <c r="CY400" s="87">
        <f t="shared" si="122"/>
        <v>0.73200375664944095</v>
      </c>
      <c r="CZ400" s="2">
        <v>5.4347826086956523</v>
      </c>
      <c r="DA400" s="2">
        <v>2.1953896816684964</v>
      </c>
      <c r="DB400" s="2">
        <v>12.096774193548388</v>
      </c>
      <c r="DC400" s="2">
        <v>3.9447731755424065</v>
      </c>
      <c r="DD400" s="2">
        <v>3.134796238244514</v>
      </c>
      <c r="DE400" s="2">
        <v>4.9099836333878883</v>
      </c>
      <c r="DF400" s="2">
        <v>3.7807183364839321</v>
      </c>
      <c r="DG400" s="2">
        <v>1.9083969465648856</v>
      </c>
      <c r="DH400" s="2">
        <v>0</v>
      </c>
      <c r="DI400" s="2">
        <v>0</v>
      </c>
      <c r="DJ400" s="2">
        <v>12.461059190031152</v>
      </c>
      <c r="DK400" s="2">
        <v>0</v>
      </c>
      <c r="DL400" s="2">
        <v>3.125</v>
      </c>
      <c r="DM400" s="2">
        <v>3.5587188612099645</v>
      </c>
      <c r="DN400" s="2">
        <v>3.4364261168384878</v>
      </c>
      <c r="DO400" s="2">
        <v>9.0090090090090094</v>
      </c>
      <c r="DP400" s="2">
        <v>11.111111111111111</v>
      </c>
      <c r="DQ400" s="2">
        <v>3.8314176245210727</v>
      </c>
      <c r="DR400" s="2">
        <v>4.0760869565217392</v>
      </c>
      <c r="DS400" s="2">
        <v>0</v>
      </c>
      <c r="DT400" s="2">
        <v>18.292682926829269</v>
      </c>
      <c r="DU400" s="2">
        <v>4.1928721174004195</v>
      </c>
      <c r="DV400" s="2">
        <v>5.4054054054054053</v>
      </c>
      <c r="DW400" s="2">
        <v>5.4054054054054053</v>
      </c>
      <c r="DX400" s="2">
        <v>0</v>
      </c>
      <c r="DY400" s="2">
        <v>4.4642857142857144</v>
      </c>
      <c r="DZ400" s="2">
        <v>3.484320557491289</v>
      </c>
      <c r="EA400" s="2">
        <v>76.92307692307692</v>
      </c>
      <c r="EB400" s="2">
        <v>4.6674445740956827</v>
      </c>
      <c r="EC400" s="2">
        <v>8.3160083160083165</v>
      </c>
      <c r="ED400" s="2">
        <v>10.204081632653061</v>
      </c>
      <c r="EE400" s="2">
        <v>7.0754716981132075</v>
      </c>
      <c r="EF400" s="2">
        <v>7.9787234042553195</v>
      </c>
      <c r="EG400" s="2">
        <v>8.9285714285714288</v>
      </c>
      <c r="EH400" s="2">
        <v>1.7761989342806395</v>
      </c>
      <c r="EI400" s="2">
        <v>3.1897926634768741</v>
      </c>
      <c r="EJ400" s="2">
        <v>8.4985835694050991</v>
      </c>
      <c r="EK400" s="2">
        <v>2.6178010471204187</v>
      </c>
      <c r="EL400" s="2">
        <v>13.861386138613861</v>
      </c>
      <c r="EM400" s="2">
        <v>4</v>
      </c>
      <c r="EN400" s="2">
        <v>3.2626427406199023</v>
      </c>
      <c r="EO400" s="2">
        <v>5.2770448548812663</v>
      </c>
      <c r="EP400" s="2">
        <v>0</v>
      </c>
      <c r="EQ400" s="2">
        <v>4.166666666666667</v>
      </c>
      <c r="ER400" s="2">
        <v>10.59322033898305</v>
      </c>
      <c r="ES400" s="2">
        <v>5.5248618784530388</v>
      </c>
      <c r="ET400" s="2">
        <v>4.282655246252677</v>
      </c>
      <c r="EU400" s="2">
        <v>1.5748031496062993</v>
      </c>
      <c r="EV400" s="2">
        <v>2.2779043280182232</v>
      </c>
      <c r="EW400" s="2">
        <v>6.666666666666667</v>
      </c>
      <c r="EX400" s="2">
        <v>2.6525198938992043</v>
      </c>
      <c r="EY400" s="2">
        <v>8.4745762711864412</v>
      </c>
      <c r="EZ400" s="2">
        <v>2.6881720430107525</v>
      </c>
      <c r="FA400" s="2">
        <v>5.2770448548812663</v>
      </c>
      <c r="FB400" s="2">
        <v>1.7574692442882249</v>
      </c>
      <c r="FC400" s="2">
        <v>0</v>
      </c>
      <c r="FD400" s="2">
        <v>4.9751243781094523</v>
      </c>
      <c r="FE400" s="2">
        <v>5.5350553505535052</v>
      </c>
      <c r="FF400" s="2">
        <v>0</v>
      </c>
      <c r="FG400" s="2">
        <v>6.587615283267457</v>
      </c>
      <c r="FH400" s="2">
        <v>12.376237623762377</v>
      </c>
      <c r="FI400" s="2">
        <v>10.638297872340425</v>
      </c>
      <c r="FJ400" s="2">
        <v>13.043478260869565</v>
      </c>
      <c r="FK400" s="2">
        <v>0</v>
      </c>
      <c r="FL400" s="2">
        <v>1.3175230566534915</v>
      </c>
      <c r="FM400" s="2">
        <v>6.7237163814180931</v>
      </c>
      <c r="FN400" s="2">
        <v>1.6313213703099512</v>
      </c>
      <c r="FO400" s="2">
        <v>2.0790020790020791</v>
      </c>
      <c r="FP400" s="2">
        <v>3.3222591362126246</v>
      </c>
      <c r="FQ400" s="2">
        <v>6.0120240480961922</v>
      </c>
      <c r="FR400" s="2">
        <v>0</v>
      </c>
      <c r="FS400" s="2">
        <v>2.3041474654377878</v>
      </c>
      <c r="FT400" s="2">
        <v>3.8910505836575875</v>
      </c>
      <c r="FU400" s="8">
        <v>2</v>
      </c>
      <c r="FV400" s="8">
        <v>0</v>
      </c>
      <c r="FW400" s="2">
        <v>14.705882352941176</v>
      </c>
      <c r="FX400" s="2">
        <v>19.607843137254903</v>
      </c>
      <c r="FY400" s="2">
        <v>3.1746031746031744</v>
      </c>
      <c r="FZ400" s="2">
        <v>6.0790273556231007</v>
      </c>
      <c r="GA400" s="74">
        <v>389</v>
      </c>
      <c r="GB400" s="39">
        <f t="shared" si="123"/>
        <v>6.0478102940176397</v>
      </c>
      <c r="GC400" s="39">
        <f t="shared" si="124"/>
        <v>9.1480815432092228</v>
      </c>
      <c r="GD400" s="39">
        <f t="shared" si="125"/>
        <v>4.0760869565217392</v>
      </c>
      <c r="GE400" s="37">
        <f t="shared" si="126"/>
        <v>79</v>
      </c>
      <c r="GF400" s="39">
        <f t="shared" si="127"/>
        <v>1.0292395860949366</v>
      </c>
      <c r="GG400" s="2">
        <v>1.7391304347826086</v>
      </c>
      <c r="GH400" s="2">
        <v>5.8027079303675047</v>
      </c>
      <c r="GI400" s="2">
        <v>5.0761421319796955</v>
      </c>
      <c r="GJ400" s="2">
        <v>0</v>
      </c>
      <c r="GK400" s="2">
        <v>38.46153846153846</v>
      </c>
      <c r="GL400" s="2">
        <v>3.1595576619273302</v>
      </c>
      <c r="GM400" s="2">
        <v>1.5337423312883436</v>
      </c>
      <c r="GN400" s="2">
        <v>1.3937282229965158</v>
      </c>
      <c r="GO400" s="2">
        <v>2.6595744680851063</v>
      </c>
      <c r="GP400" s="2">
        <v>1.2903225806451613</v>
      </c>
      <c r="GQ400" s="2">
        <v>6.2111801242236027</v>
      </c>
      <c r="GR400" s="2">
        <v>10.1010101010101</v>
      </c>
      <c r="GS400" s="2">
        <v>1.1025358324145536</v>
      </c>
    </row>
    <row r="401" spans="1:201" s="2" customFormat="1" x14ac:dyDescent="0.35">
      <c r="A401" s="74">
        <v>390</v>
      </c>
      <c r="B401" s="2">
        <v>3.6496350364963503</v>
      </c>
      <c r="C401" s="2">
        <v>6.5217391304347823</v>
      </c>
      <c r="D401" s="2">
        <v>6.552006552006552</v>
      </c>
      <c r="E401" s="2">
        <v>0</v>
      </c>
      <c r="F401" s="2">
        <v>3.4602076124567476</v>
      </c>
      <c r="G401" s="2">
        <v>4.1841004184100417</v>
      </c>
      <c r="H401" s="2">
        <v>0</v>
      </c>
      <c r="I401" s="2">
        <v>0</v>
      </c>
      <c r="J401" s="2">
        <v>9.3808630393996246</v>
      </c>
      <c r="K401" s="2">
        <v>0</v>
      </c>
      <c r="L401" s="2">
        <v>3.0959752321981426</v>
      </c>
      <c r="M401" s="2">
        <v>6.6371681415929205</v>
      </c>
      <c r="N401" s="2">
        <v>2.8818443804034581</v>
      </c>
      <c r="O401" s="2">
        <v>0</v>
      </c>
      <c r="P401" s="2">
        <v>2.6385224274406331</v>
      </c>
      <c r="Q401" s="2">
        <v>7.8125</v>
      </c>
      <c r="R401" s="2">
        <v>0</v>
      </c>
      <c r="S401" s="2">
        <v>4.3103448275862073</v>
      </c>
      <c r="T401" s="2">
        <v>0</v>
      </c>
      <c r="U401" s="2">
        <v>4.694835680751174</v>
      </c>
      <c r="V401" s="2">
        <v>2.2471910112359552</v>
      </c>
      <c r="W401" s="2">
        <v>3.0581039755351682</v>
      </c>
      <c r="X401" s="2">
        <v>6.6225165562913908</v>
      </c>
      <c r="Y401" s="2">
        <v>4.694835680751174</v>
      </c>
      <c r="Z401" s="2">
        <v>2.6246719160104988</v>
      </c>
      <c r="AA401" s="2">
        <v>19.23076923076923</v>
      </c>
      <c r="AB401" s="2">
        <v>0</v>
      </c>
      <c r="AC401" s="2">
        <v>9.7087378640776691</v>
      </c>
      <c r="AD401" s="2">
        <v>13.888888888888889</v>
      </c>
      <c r="AE401" s="2">
        <v>9.433962264150944</v>
      </c>
      <c r="AF401" s="2">
        <v>6.9300069300069298</v>
      </c>
      <c r="AH401" s="2">
        <v>14.492753623188406</v>
      </c>
      <c r="AI401" s="2">
        <v>12.987012987012987</v>
      </c>
      <c r="AJ401" s="2">
        <v>5.7471264367816088</v>
      </c>
      <c r="AK401" s="2">
        <v>2.8985507246376812</v>
      </c>
      <c r="AL401" s="2">
        <v>0</v>
      </c>
      <c r="AM401" s="2">
        <v>2.1691973969631237</v>
      </c>
      <c r="AN401" s="2">
        <v>8.4033613445378155</v>
      </c>
      <c r="AO401" s="2">
        <v>0</v>
      </c>
      <c r="AP401" s="2">
        <v>3.2362459546925568</v>
      </c>
      <c r="AQ401" s="2">
        <v>2.8901734104046244</v>
      </c>
      <c r="AR401" s="2">
        <v>2.150537634408602</v>
      </c>
      <c r="AS401" s="8">
        <v>6.1349693251533743</v>
      </c>
      <c r="AT401" s="74">
        <v>390</v>
      </c>
      <c r="AU401" s="39">
        <f t="shared" si="113"/>
        <v>4.7760315263877962</v>
      </c>
      <c r="AV401" s="39">
        <f t="shared" si="114"/>
        <v>4.482010251314251</v>
      </c>
      <c r="AW401" s="39">
        <f t="shared" si="115"/>
        <v>3.4602076124567476</v>
      </c>
      <c r="AX401" s="37">
        <f t="shared" si="116"/>
        <v>43</v>
      </c>
      <c r="AY401" s="39">
        <f t="shared" si="117"/>
        <v>0.68350015554150145</v>
      </c>
      <c r="AZ401" s="2">
        <v>1.2853470437017995</v>
      </c>
      <c r="BA401" s="2">
        <v>2.4154589371980677</v>
      </c>
      <c r="BB401" s="2">
        <v>7.6628352490421454</v>
      </c>
      <c r="BC401" s="2">
        <v>2.3391812865497075</v>
      </c>
      <c r="BD401" s="2">
        <v>4.694835680751174</v>
      </c>
      <c r="BE401" s="2">
        <v>5.0709939148073024</v>
      </c>
      <c r="BF401" s="2">
        <v>5.3262316910785623</v>
      </c>
      <c r="BG401" s="2">
        <v>1.639344262295082</v>
      </c>
      <c r="BH401" s="2">
        <v>1.6051364365971108</v>
      </c>
      <c r="BI401" s="2">
        <v>2.3529411764705883</v>
      </c>
      <c r="BJ401" s="2">
        <v>6.67779632721202</v>
      </c>
      <c r="BK401" s="2">
        <v>0</v>
      </c>
      <c r="BL401" s="2">
        <v>6.4516129032258061</v>
      </c>
      <c r="BM401" s="2">
        <v>8.728179551122194</v>
      </c>
      <c r="BN401" s="2">
        <v>2.1052631578947367</v>
      </c>
      <c r="BO401" s="2">
        <v>1.8674136321195145</v>
      </c>
      <c r="BP401" s="2">
        <v>15.570934256055363</v>
      </c>
      <c r="BQ401" s="2">
        <v>10.75268817204301</v>
      </c>
      <c r="BR401" s="2">
        <v>6.6476733143399809</v>
      </c>
      <c r="BS401" s="2">
        <v>11.627906976744185</v>
      </c>
      <c r="BT401" s="2">
        <v>12.88659793814433</v>
      </c>
      <c r="BU401" s="2">
        <v>8.4151472650771382</v>
      </c>
      <c r="BV401" s="2">
        <v>2.5220680958385877</v>
      </c>
      <c r="BW401" s="2">
        <v>3.0721966205837172</v>
      </c>
      <c r="BX401" s="2">
        <v>5.8343057176196034</v>
      </c>
      <c r="BY401" s="2">
        <v>0</v>
      </c>
      <c r="CA401" s="2">
        <v>4.8622366288492707</v>
      </c>
      <c r="CB401" s="8">
        <v>2.6315789473684212</v>
      </c>
      <c r="CC401" s="2">
        <v>5.8910162002945512</v>
      </c>
      <c r="CD401" s="2">
        <v>0</v>
      </c>
      <c r="CE401" s="2">
        <v>7.8431372549019605</v>
      </c>
      <c r="CF401" s="2">
        <v>6.0827250608272507</v>
      </c>
      <c r="CG401" s="2">
        <v>0</v>
      </c>
      <c r="CH401" s="2">
        <v>2.134471718249733</v>
      </c>
      <c r="CI401" s="2">
        <v>2.3255813953488373</v>
      </c>
      <c r="CJ401" s="2">
        <v>1.8726591760299625</v>
      </c>
      <c r="CK401" s="2">
        <v>4.3668122270742362</v>
      </c>
      <c r="CL401">
        <v>1.2062726176115801</v>
      </c>
      <c r="CM401" s="2">
        <v>4.7619047619047619</v>
      </c>
      <c r="CN401" s="2">
        <v>4.5924225028702637</v>
      </c>
      <c r="CP401" s="2">
        <v>1.0869565217391304</v>
      </c>
      <c r="CR401" s="2">
        <v>3.8910505836575875</v>
      </c>
      <c r="CS401" s="2">
        <v>9.4339622641509422</v>
      </c>
      <c r="CT401" s="74">
        <v>390</v>
      </c>
      <c r="CU401" s="87">
        <f t="shared" si="118"/>
        <v>4.6636018015672143</v>
      </c>
      <c r="CV401" s="87">
        <f t="shared" si="119"/>
        <v>3.6669827782268372</v>
      </c>
      <c r="CW401" s="87">
        <f t="shared" si="120"/>
        <v>4.3668122270742362</v>
      </c>
      <c r="CX401" s="93">
        <f t="shared" si="121"/>
        <v>43</v>
      </c>
      <c r="CY401" s="87">
        <f t="shared" si="122"/>
        <v>0.55920963111387545</v>
      </c>
      <c r="CZ401" s="2">
        <v>9.1074681238615671</v>
      </c>
      <c r="DA401" s="2">
        <v>2.2002200220022003</v>
      </c>
      <c r="DB401" s="2">
        <v>2.0408163265306123</v>
      </c>
      <c r="DC401" s="2">
        <v>5.9405940594059405</v>
      </c>
      <c r="DD401" s="2">
        <v>1.5723270440251573</v>
      </c>
      <c r="DE401" s="2">
        <v>1.6447368421052631</v>
      </c>
      <c r="DF401" s="2">
        <v>1.8975332068311195</v>
      </c>
      <c r="DG401" s="2">
        <v>1.9120458891013383</v>
      </c>
      <c r="DH401" s="2">
        <v>14.705882352941176</v>
      </c>
      <c r="DI401" s="2">
        <v>2.6246719160104988</v>
      </c>
      <c r="DJ401" s="2">
        <v>12.618296529968454</v>
      </c>
      <c r="DK401" s="2">
        <v>0</v>
      </c>
      <c r="DL401" s="2">
        <v>9.4043887147335425</v>
      </c>
      <c r="DM401" s="2">
        <v>10.714285714285714</v>
      </c>
      <c r="DN401" s="2">
        <v>0</v>
      </c>
      <c r="DO401" s="2">
        <v>12.121212121212121</v>
      </c>
      <c r="DP401" s="2">
        <v>8.4269662921348321</v>
      </c>
      <c r="DQ401" s="2">
        <v>7.6923076923076925</v>
      </c>
      <c r="DR401" s="2">
        <v>8.1855388813096859</v>
      </c>
      <c r="DS401" s="2">
        <v>16.483516483516482</v>
      </c>
      <c r="DT401" s="2">
        <v>18.633540372670808</v>
      </c>
      <c r="DU401" s="2">
        <v>2.1052631578947367</v>
      </c>
      <c r="DV401" s="2">
        <v>5.4347826086956523</v>
      </c>
      <c r="DW401" s="2">
        <v>5.4347826086956523</v>
      </c>
      <c r="DX401" s="2">
        <v>2.2779043280182232</v>
      </c>
      <c r="DY401" s="2">
        <v>4.4843049327354256</v>
      </c>
      <c r="DZ401" s="2">
        <v>1.7482517482517483</v>
      </c>
      <c r="EA401" s="2">
        <v>0</v>
      </c>
      <c r="EB401" s="2">
        <v>4.6893317702227435</v>
      </c>
      <c r="EC401" s="2">
        <v>2.0964360587002098</v>
      </c>
      <c r="ED401" s="2">
        <v>6.8728522336769755</v>
      </c>
      <c r="EE401" s="2">
        <v>2.3752969121140142</v>
      </c>
      <c r="EF401" s="2">
        <v>10.723860589812332</v>
      </c>
      <c r="EG401" s="2">
        <v>9.0090090090090094</v>
      </c>
      <c r="EH401" s="2">
        <v>5.3380782918149468</v>
      </c>
      <c r="EI401" s="2">
        <v>1.6</v>
      </c>
      <c r="EJ401" s="2">
        <v>0</v>
      </c>
      <c r="EK401" s="2">
        <v>2.6246719160104988</v>
      </c>
      <c r="EL401" s="2">
        <v>6.024096385542169</v>
      </c>
      <c r="EM401" s="2">
        <v>2.677376171352075</v>
      </c>
      <c r="EN401" s="2">
        <v>1.6366612111292962</v>
      </c>
      <c r="EO401" s="2">
        <v>2.6525198938992043</v>
      </c>
      <c r="EP401" s="2">
        <v>0</v>
      </c>
      <c r="EQ401" s="2">
        <v>8.3682008368200833</v>
      </c>
      <c r="ER401" s="2">
        <v>8.565310492505354</v>
      </c>
      <c r="ES401" s="2">
        <v>5.5555555555555554</v>
      </c>
      <c r="ET401" s="2">
        <v>6.4516129032258061</v>
      </c>
      <c r="EU401" s="2">
        <v>4.7318611987381702</v>
      </c>
      <c r="EV401" s="2">
        <v>0</v>
      </c>
      <c r="EW401" s="2">
        <v>2.2371364653243848</v>
      </c>
      <c r="EX401" s="2">
        <v>7.9787234042553195</v>
      </c>
      <c r="EY401" s="2">
        <v>2.8490028490028489</v>
      </c>
      <c r="EZ401" s="2">
        <v>0</v>
      </c>
      <c r="FA401" s="2">
        <v>10.610079575596817</v>
      </c>
      <c r="FB401" s="2">
        <v>7.042253521126761</v>
      </c>
      <c r="FC401" s="2">
        <v>2.8490028490028489</v>
      </c>
      <c r="FD401" s="2">
        <v>11.666666666666666</v>
      </c>
      <c r="FE401" s="2">
        <v>0</v>
      </c>
      <c r="FF401" s="2">
        <v>4</v>
      </c>
      <c r="FG401" s="2">
        <v>1.3262599469496021</v>
      </c>
      <c r="FH401" s="2">
        <v>2.5062656641604009</v>
      </c>
      <c r="FI401" s="2">
        <v>6.4516129032258061</v>
      </c>
      <c r="FJ401" s="2">
        <v>8.8105726872246688</v>
      </c>
      <c r="FK401" s="2">
        <v>3.484320557491289</v>
      </c>
      <c r="FL401" s="2">
        <v>5.2770448548812663</v>
      </c>
      <c r="FM401" s="2">
        <v>3.6923076923076925</v>
      </c>
      <c r="FN401" s="2">
        <v>3.2679738562091503</v>
      </c>
      <c r="FO401" s="2">
        <v>3.125</v>
      </c>
      <c r="FP401" s="2">
        <v>0</v>
      </c>
      <c r="FQ401" s="2">
        <v>2.0161290322580645</v>
      </c>
      <c r="FR401" s="2">
        <v>18.181818181818183</v>
      </c>
      <c r="FS401" s="2">
        <v>4.6189376443418011</v>
      </c>
      <c r="FT401" s="2">
        <v>11.71875</v>
      </c>
      <c r="FU401" s="8">
        <v>2.0040080160320639</v>
      </c>
      <c r="FV401" s="8">
        <v>3.75234521575985</v>
      </c>
      <c r="FW401" s="2">
        <v>0</v>
      </c>
      <c r="FX401" s="2">
        <v>4</v>
      </c>
      <c r="FY401" s="2">
        <v>6.369426751592357</v>
      </c>
      <c r="FZ401" s="2">
        <v>3.0581039755351682</v>
      </c>
      <c r="GA401" s="74">
        <v>390</v>
      </c>
      <c r="GB401" s="39">
        <f t="shared" si="123"/>
        <v>5.1176976165840156</v>
      </c>
      <c r="GC401" s="39">
        <f t="shared" si="124"/>
        <v>4.3761735652970453</v>
      </c>
      <c r="GD401" s="39">
        <f t="shared" si="125"/>
        <v>3.75234521575985</v>
      </c>
      <c r="GE401" s="37">
        <f t="shared" si="126"/>
        <v>79</v>
      </c>
      <c r="GF401" s="39">
        <f t="shared" si="127"/>
        <v>0.49235799306680067</v>
      </c>
      <c r="GG401" s="2">
        <v>1.7421602787456445</v>
      </c>
      <c r="GH401" s="2">
        <v>0</v>
      </c>
      <c r="GI401" s="2">
        <v>10.204081632653061</v>
      </c>
      <c r="GJ401" s="2">
        <v>26.315789473684209</v>
      </c>
      <c r="GK401" s="2">
        <v>40</v>
      </c>
      <c r="GL401" s="2">
        <v>3.1695721077654517</v>
      </c>
      <c r="GM401" s="2">
        <v>0.76804915514592931</v>
      </c>
      <c r="GN401" s="2">
        <v>2.7913468248429867</v>
      </c>
      <c r="GO401" s="2">
        <v>10.666666666666666</v>
      </c>
      <c r="GP401" s="2">
        <v>6.4599483204134369</v>
      </c>
      <c r="GQ401" s="2">
        <v>12.5</v>
      </c>
      <c r="GR401" s="2">
        <v>20.408163265306122</v>
      </c>
      <c r="GS401" s="2">
        <v>2.2075055187637971</v>
      </c>
    </row>
    <row r="402" spans="1:201" s="2" customFormat="1" x14ac:dyDescent="0.35">
      <c r="A402" s="74">
        <v>391</v>
      </c>
      <c r="B402" s="2">
        <v>5.4945054945054945</v>
      </c>
      <c r="C402" s="2">
        <v>8.7527352297592991</v>
      </c>
      <c r="D402" s="2">
        <v>2.4732069249793898</v>
      </c>
      <c r="E402" s="2">
        <v>10.75268817204301</v>
      </c>
      <c r="F402" s="2">
        <v>6.9444444444444446</v>
      </c>
      <c r="G402" s="2">
        <v>12.605042016806722</v>
      </c>
      <c r="H402" s="2">
        <v>0</v>
      </c>
      <c r="I402" s="2">
        <v>10.48951048951049</v>
      </c>
      <c r="J402" s="2">
        <v>7.5757575757575761</v>
      </c>
      <c r="K402" s="2">
        <v>5.3571428571428568</v>
      </c>
      <c r="L402" s="2">
        <v>3.1055900621118013</v>
      </c>
      <c r="M402" s="2">
        <v>4.4543429844097995</v>
      </c>
      <c r="N402" s="2">
        <v>11.560693641618498</v>
      </c>
      <c r="O402" s="2">
        <v>0</v>
      </c>
      <c r="P402" s="2">
        <v>7.9365079365079367</v>
      </c>
      <c r="Q402" s="2">
        <v>3.9370078740157481</v>
      </c>
      <c r="R402" s="2">
        <v>7.7720207253886011</v>
      </c>
      <c r="S402" s="2">
        <v>0</v>
      </c>
      <c r="T402" s="2">
        <v>5.7306590257879657</v>
      </c>
      <c r="U402" s="2">
        <v>0</v>
      </c>
      <c r="V402" s="2">
        <v>6.756756756756757</v>
      </c>
      <c r="W402" s="2">
        <v>0</v>
      </c>
      <c r="X402" s="2">
        <v>20</v>
      </c>
      <c r="Y402" s="2">
        <v>3.1446540880503147</v>
      </c>
      <c r="Z402" s="2">
        <v>5.2631578947368425</v>
      </c>
      <c r="AA402" s="2">
        <v>19.607843137254903</v>
      </c>
      <c r="AB402" s="2">
        <v>0</v>
      </c>
      <c r="AC402" s="2">
        <v>4.9019607843137258</v>
      </c>
      <c r="AD402" s="2">
        <v>14.084507042253522</v>
      </c>
      <c r="AE402" s="2">
        <v>5.7142857142857144</v>
      </c>
      <c r="AF402" s="2">
        <v>0</v>
      </c>
      <c r="AH402" s="2">
        <v>0</v>
      </c>
      <c r="AI402" s="2">
        <v>6.5789473684210522</v>
      </c>
      <c r="AJ402" s="2">
        <v>5.7803468208092488</v>
      </c>
      <c r="AK402" s="2">
        <v>2.9069767441860463</v>
      </c>
      <c r="AL402" s="2">
        <v>0</v>
      </c>
      <c r="AM402" s="2">
        <v>2.1739130434782608</v>
      </c>
      <c r="AN402" s="2">
        <v>5.6497175141242941</v>
      </c>
      <c r="AO402" s="2">
        <v>20</v>
      </c>
      <c r="AP402" s="2">
        <v>3.2467532467532467</v>
      </c>
      <c r="AQ402" s="2">
        <v>8.695652173913043</v>
      </c>
      <c r="AR402" s="2">
        <v>10.775862068965518</v>
      </c>
      <c r="AS402" s="8">
        <v>6.1728395061728394</v>
      </c>
      <c r="AT402" s="74">
        <v>391</v>
      </c>
      <c r="AU402" s="39">
        <f t="shared" si="113"/>
        <v>6.1952564967270938</v>
      </c>
      <c r="AV402" s="39">
        <f t="shared" si="114"/>
        <v>5.3478594222401261</v>
      </c>
      <c r="AW402" s="39">
        <f t="shared" si="115"/>
        <v>5.6497175141242941</v>
      </c>
      <c r="AX402" s="37">
        <f t="shared" si="116"/>
        <v>43</v>
      </c>
      <c r="AY402" s="39">
        <f t="shared" si="117"/>
        <v>0.81554091623136848</v>
      </c>
      <c r="AZ402" s="2">
        <v>1.287001287001287</v>
      </c>
      <c r="BA402" s="2">
        <v>7.2639225181598066</v>
      </c>
      <c r="BB402" s="2">
        <v>7.7220077220077217</v>
      </c>
      <c r="BC402" s="2">
        <v>1.1723329425556859</v>
      </c>
      <c r="BD402" s="2">
        <v>1.5723270440251573</v>
      </c>
      <c r="BE402" s="2">
        <v>2.0387359836901124</v>
      </c>
      <c r="BF402" s="2">
        <v>4.0160642570281126</v>
      </c>
      <c r="BG402" s="2">
        <v>4.9261083743842367</v>
      </c>
      <c r="BH402" s="2">
        <v>4.823151125401929</v>
      </c>
      <c r="BI402" s="2">
        <v>0.78616352201257866</v>
      </c>
      <c r="BJ402" s="2">
        <v>6.7226890756302522</v>
      </c>
      <c r="BK402" s="2">
        <v>1.6722408026755853</v>
      </c>
      <c r="BL402" s="2">
        <v>6.4935064935064934</v>
      </c>
      <c r="BM402" s="2">
        <v>1.2578616352201257</v>
      </c>
      <c r="BN402" s="2">
        <v>2.109704641350211</v>
      </c>
      <c r="BO402" s="2">
        <v>2.8063610851262863</v>
      </c>
      <c r="BP402" s="2">
        <v>10.54481546572935</v>
      </c>
      <c r="BQ402" s="2">
        <v>7.2463768115942031</v>
      </c>
      <c r="BR402" s="2">
        <v>0</v>
      </c>
      <c r="BS402" s="2">
        <v>0</v>
      </c>
      <c r="BT402" s="2">
        <v>7.8328981723237598</v>
      </c>
      <c r="BU402" s="2">
        <v>4.2432814710042432</v>
      </c>
      <c r="BV402" s="2">
        <v>7.5853350189633373</v>
      </c>
      <c r="BW402" s="2">
        <v>6.1633281972265026</v>
      </c>
      <c r="BX402" s="2">
        <v>3.5211267605633805</v>
      </c>
      <c r="BY402" s="2">
        <v>2.5839793281653747</v>
      </c>
      <c r="CA402" s="2">
        <v>9.7719869706840399</v>
      </c>
      <c r="CB402" s="8">
        <v>2.6385224274406331</v>
      </c>
      <c r="CC402" s="2">
        <v>4.4444444444444446</v>
      </c>
      <c r="CD402" s="2">
        <v>25</v>
      </c>
      <c r="CE402" s="2">
        <v>7.9051383399209483</v>
      </c>
      <c r="CF402" s="2">
        <v>6.119951040391677</v>
      </c>
      <c r="CG402" s="2">
        <v>1.8921475875118259</v>
      </c>
      <c r="CH402" s="2">
        <v>3.2085561497326203</v>
      </c>
      <c r="CI402" s="2">
        <v>4.6620046620046622</v>
      </c>
      <c r="CJ402" s="2">
        <v>3.75234521575985</v>
      </c>
      <c r="CK402" s="2">
        <v>2.192982456140351</v>
      </c>
      <c r="CL402">
        <v>4.8484848484848486</v>
      </c>
      <c r="CM402" s="2">
        <v>6.3795853269537481</v>
      </c>
      <c r="CN402" s="2">
        <v>2.306805074971165</v>
      </c>
      <c r="CP402" s="2">
        <v>1.088139281828074</v>
      </c>
      <c r="CR402" s="2">
        <v>11.71875</v>
      </c>
      <c r="CS402" s="2">
        <v>11.933174224343675</v>
      </c>
      <c r="CT402" s="74">
        <v>391</v>
      </c>
      <c r="CU402" s="87">
        <f t="shared" si="118"/>
        <v>5.0291706461850767</v>
      </c>
      <c r="CV402" s="87">
        <f t="shared" si="119"/>
        <v>4.3985094766776882</v>
      </c>
      <c r="CW402" s="87">
        <f t="shared" si="120"/>
        <v>4.2432814710042432</v>
      </c>
      <c r="CX402" s="93">
        <f t="shared" si="121"/>
        <v>43</v>
      </c>
      <c r="CY402" s="87">
        <f t="shared" si="122"/>
        <v>0.67076640678776056</v>
      </c>
      <c r="CZ402" s="2">
        <v>5.5147058823529411</v>
      </c>
      <c r="DA402" s="2">
        <v>2.2050716648291071</v>
      </c>
      <c r="DB402" s="2">
        <v>2.0449897750511248</v>
      </c>
      <c r="DC402" s="2">
        <v>1.9920318725099602</v>
      </c>
      <c r="DD402" s="2">
        <v>1.5748031496062993</v>
      </c>
      <c r="DE402" s="2">
        <v>1.6474464579901154</v>
      </c>
      <c r="DF402" s="2">
        <v>7.6045627376425857</v>
      </c>
      <c r="DG402" s="2">
        <v>0</v>
      </c>
      <c r="DH402" s="2">
        <v>22.388059701492537</v>
      </c>
      <c r="DI402" s="2">
        <v>2.6315789473684212</v>
      </c>
      <c r="DJ402" s="2">
        <v>3.1948881789137382</v>
      </c>
      <c r="DK402" s="2">
        <v>0</v>
      </c>
      <c r="DL402" s="2">
        <v>0</v>
      </c>
      <c r="DM402" s="2">
        <v>3.6101083032490973</v>
      </c>
      <c r="DN402" s="2">
        <v>3.4482758620689653</v>
      </c>
      <c r="DO402" s="2">
        <v>0</v>
      </c>
      <c r="DP402" s="2">
        <v>0</v>
      </c>
      <c r="DQ402" s="2">
        <v>3.8759689922480618</v>
      </c>
      <c r="DR402" s="2">
        <v>4.1265474552957357</v>
      </c>
      <c r="DS402" s="2">
        <v>22.346368715083798</v>
      </c>
      <c r="DT402" s="2">
        <v>6.3291139240506329</v>
      </c>
      <c r="DU402" s="2">
        <v>8.4388185654008439</v>
      </c>
      <c r="DV402" s="2">
        <v>0</v>
      </c>
      <c r="DW402" s="2">
        <v>0</v>
      </c>
      <c r="DX402" s="2">
        <v>4.5662100456621006</v>
      </c>
      <c r="DY402" s="2">
        <v>6.756756756756757</v>
      </c>
      <c r="DZ402" s="2">
        <v>1.7513134851138354</v>
      </c>
      <c r="EA402" s="2">
        <v>0</v>
      </c>
      <c r="EB402" s="2">
        <v>2.3557126030624262</v>
      </c>
      <c r="EC402" s="2">
        <v>2.1008403361344539</v>
      </c>
      <c r="ED402" s="2">
        <v>0</v>
      </c>
      <c r="EE402" s="2">
        <v>4.7619047619047619</v>
      </c>
      <c r="EF402" s="2">
        <v>2.7100271002710028</v>
      </c>
      <c r="EG402" s="2">
        <v>0</v>
      </c>
      <c r="EH402" s="2">
        <v>5.3667262969588547</v>
      </c>
      <c r="EI402" s="2">
        <v>3.2051282051282053</v>
      </c>
      <c r="EJ402" s="2">
        <v>0</v>
      </c>
      <c r="EK402" s="2">
        <v>5.2631578947368425</v>
      </c>
      <c r="EL402" s="2">
        <v>4.0404040404040407</v>
      </c>
      <c r="EM402" s="2">
        <v>2.6845637583892619</v>
      </c>
      <c r="EN402" s="2">
        <v>1.639344262295082</v>
      </c>
      <c r="EO402" s="2">
        <v>5.3191489361702127</v>
      </c>
      <c r="EP402" s="2">
        <v>0</v>
      </c>
      <c r="EQ402" s="2">
        <v>6.3291139240506329</v>
      </c>
      <c r="ER402" s="2">
        <v>4.319654427645788</v>
      </c>
      <c r="ES402" s="2">
        <v>2.7932960893854748</v>
      </c>
      <c r="ET402" s="2">
        <v>6.4935064935064934</v>
      </c>
      <c r="EU402" s="2">
        <v>1.5847860538827259</v>
      </c>
      <c r="EV402" s="2">
        <v>4.5662100456621006</v>
      </c>
      <c r="EW402" s="2">
        <v>8.9686098654708513</v>
      </c>
      <c r="EX402" s="2">
        <v>5.3619302949061662</v>
      </c>
      <c r="EY402" s="2">
        <v>11.428571428571429</v>
      </c>
      <c r="EZ402" s="2">
        <v>2.6954177897574123</v>
      </c>
      <c r="FA402" s="2">
        <v>13.404825737265416</v>
      </c>
      <c r="FB402" s="2">
        <v>7.0921985815602833</v>
      </c>
      <c r="FC402" s="2">
        <v>5.7142857142857144</v>
      </c>
      <c r="FD402" s="2">
        <v>1.6863406408094435</v>
      </c>
      <c r="FE402" s="2">
        <v>7.4211502782931351</v>
      </c>
      <c r="FF402" s="2">
        <v>0</v>
      </c>
      <c r="FG402" s="2">
        <v>5.3120849933598935</v>
      </c>
      <c r="FH402" s="2">
        <v>2.512562814070352</v>
      </c>
      <c r="FI402" s="2">
        <v>2.1645021645021645</v>
      </c>
      <c r="FJ402" s="2">
        <v>6.666666666666667</v>
      </c>
      <c r="FK402" s="2">
        <v>10.48951048951049</v>
      </c>
      <c r="FL402" s="2">
        <v>5.3050397877984086</v>
      </c>
      <c r="FM402" s="2">
        <v>6.7943174799258799</v>
      </c>
      <c r="FN402" s="2">
        <v>0.81967213114754101</v>
      </c>
      <c r="FO402" s="2">
        <v>2.089864158829676</v>
      </c>
      <c r="FP402" s="2">
        <v>6.666666666666667</v>
      </c>
      <c r="FQ402" s="2">
        <v>8.0808080808080813</v>
      </c>
      <c r="FR402" s="2">
        <v>37.037037037037038</v>
      </c>
      <c r="FS402" s="2">
        <v>9.2807424593967518</v>
      </c>
      <c r="FT402" s="2">
        <v>3.9525691699604741</v>
      </c>
      <c r="FU402" s="8">
        <v>8.0321285140562235</v>
      </c>
      <c r="FV402" s="8">
        <v>1.8832391713747645</v>
      </c>
      <c r="FW402" s="2">
        <v>0</v>
      </c>
      <c r="FX402" s="2">
        <v>12.048192771084338</v>
      </c>
      <c r="FY402" s="2">
        <v>0</v>
      </c>
      <c r="FZ402" s="2">
        <v>12.269938650306749</v>
      </c>
      <c r="GA402" s="74">
        <v>391</v>
      </c>
      <c r="GB402" s="39">
        <f t="shared" si="123"/>
        <v>4.8956964460721171</v>
      </c>
      <c r="GC402" s="39">
        <f t="shared" si="124"/>
        <v>5.7171733121089545</v>
      </c>
      <c r="GD402" s="39">
        <f t="shared" si="125"/>
        <v>3.6101083032490973</v>
      </c>
      <c r="GE402" s="37">
        <f t="shared" si="126"/>
        <v>79</v>
      </c>
      <c r="GF402" s="39">
        <f t="shared" si="127"/>
        <v>0.64323225209509471</v>
      </c>
      <c r="GG402" s="2">
        <v>0</v>
      </c>
      <c r="GH402" s="2">
        <v>0</v>
      </c>
      <c r="GI402" s="2">
        <v>10.309278350515465</v>
      </c>
      <c r="GJ402" s="2">
        <v>27.027027027027028</v>
      </c>
      <c r="GK402" s="2">
        <v>0</v>
      </c>
      <c r="GL402" s="2">
        <v>3.1796502384737679</v>
      </c>
      <c r="GM402" s="2">
        <v>1.5372790161414296</v>
      </c>
      <c r="GN402" s="2">
        <v>3.4989503149055285</v>
      </c>
      <c r="GO402" s="2">
        <v>8.0862533692722369</v>
      </c>
      <c r="GP402" s="2">
        <v>3.9011703511053315</v>
      </c>
      <c r="GQ402" s="2">
        <v>6.3291139240506329</v>
      </c>
      <c r="GR402" s="2">
        <v>20.833333333333332</v>
      </c>
      <c r="GS402" s="2">
        <v>1.1061946902654867</v>
      </c>
    </row>
    <row r="403" spans="1:201" s="2" customFormat="1" x14ac:dyDescent="0.35">
      <c r="A403" s="74">
        <v>392</v>
      </c>
      <c r="B403" s="2">
        <v>12.89134438305709</v>
      </c>
      <c r="C403" s="2">
        <v>4.4150110375275942</v>
      </c>
      <c r="D403" s="2">
        <v>3.3057851239669422</v>
      </c>
      <c r="E403" s="2">
        <v>0</v>
      </c>
      <c r="F403" s="2">
        <v>6.9930069930069934</v>
      </c>
      <c r="G403" s="2">
        <v>0</v>
      </c>
      <c r="H403" s="2">
        <v>6.430868167202572</v>
      </c>
      <c r="I403" s="2">
        <v>0</v>
      </c>
      <c r="J403" s="2">
        <v>7.6335877862595423</v>
      </c>
      <c r="K403" s="2">
        <v>7.1813285457809695</v>
      </c>
      <c r="L403" s="2">
        <v>6.2305295950155761</v>
      </c>
      <c r="M403" s="2">
        <v>4.4742729306487696</v>
      </c>
      <c r="N403" s="2">
        <v>8.7719298245614041</v>
      </c>
      <c r="O403" s="2">
        <v>2.1413276231263385</v>
      </c>
      <c r="P403" s="2">
        <v>2.6666666666666665</v>
      </c>
      <c r="Q403" s="2">
        <v>19.762845849802371</v>
      </c>
      <c r="R403" s="2">
        <v>2.6109660574412534</v>
      </c>
      <c r="S403" s="2">
        <v>4.329004329004329</v>
      </c>
      <c r="T403" s="2">
        <v>0</v>
      </c>
      <c r="U403" s="2">
        <v>4.716981132075472</v>
      </c>
      <c r="V403" s="2">
        <v>2.2675736961451247</v>
      </c>
      <c r="W403" s="2">
        <v>3.0674846625766872</v>
      </c>
      <c r="X403" s="2">
        <v>20.408163265306122</v>
      </c>
      <c r="Y403" s="2">
        <v>1.5772870662460567</v>
      </c>
      <c r="Z403" s="2">
        <v>2.6455026455026456</v>
      </c>
      <c r="AA403" s="2">
        <v>15</v>
      </c>
      <c r="AB403" s="2">
        <v>5.7471264367816088</v>
      </c>
      <c r="AC403" s="2">
        <v>7.389162561576355</v>
      </c>
      <c r="AD403" s="2">
        <v>28.571428571428573</v>
      </c>
      <c r="AE403" s="2">
        <v>11.494252873563218</v>
      </c>
      <c r="AF403" s="2">
        <v>0</v>
      </c>
      <c r="AH403" s="2">
        <v>3.6764705882352939</v>
      </c>
      <c r="AI403" s="2">
        <v>6.6225165562913908</v>
      </c>
      <c r="AJ403" s="2">
        <v>1.9379844961240309</v>
      </c>
      <c r="AK403" s="2">
        <v>2.9154518950437316</v>
      </c>
      <c r="AL403" s="2">
        <v>0</v>
      </c>
      <c r="AM403" s="2">
        <v>1.0893246187363834</v>
      </c>
      <c r="AN403" s="2">
        <v>2.8409090909090908</v>
      </c>
      <c r="AO403" s="2">
        <v>20.408163265306122</v>
      </c>
      <c r="AP403" s="2">
        <v>0</v>
      </c>
      <c r="AQ403" s="2">
        <v>8.7719298245614041</v>
      </c>
      <c r="AR403" s="2">
        <v>6.5359477124183005</v>
      </c>
      <c r="AS403" s="8">
        <v>6.2111801242236018</v>
      </c>
      <c r="AT403" s="74">
        <v>392</v>
      </c>
      <c r="AU403" s="39">
        <f t="shared" si="113"/>
        <v>6.1333329301423163</v>
      </c>
      <c r="AV403" s="39">
        <f t="shared" si="114"/>
        <v>6.3998374402883371</v>
      </c>
      <c r="AW403" s="39">
        <f t="shared" si="115"/>
        <v>4.4150110375275942</v>
      </c>
      <c r="AX403" s="37">
        <f t="shared" si="116"/>
        <v>43</v>
      </c>
      <c r="AY403" s="39">
        <f t="shared" si="117"/>
        <v>0.9759660600050476</v>
      </c>
      <c r="AZ403" s="2">
        <v>0</v>
      </c>
      <c r="BA403" s="2">
        <v>2.4390243902439024</v>
      </c>
      <c r="BB403" s="2">
        <v>5.836575875486381</v>
      </c>
      <c r="BC403" s="2">
        <v>0</v>
      </c>
      <c r="BD403" s="2">
        <v>3.1496062992125986</v>
      </c>
      <c r="BE403" s="2">
        <v>5.1072522982635338</v>
      </c>
      <c r="BF403" s="2">
        <v>4.032258064516129</v>
      </c>
      <c r="BG403" s="2">
        <v>0</v>
      </c>
      <c r="BH403" s="2">
        <v>0</v>
      </c>
      <c r="BI403" s="2">
        <v>4.7206923682140047</v>
      </c>
      <c r="BJ403" s="2">
        <v>6.7681895093062607</v>
      </c>
      <c r="BK403" s="2">
        <v>5.025125628140704</v>
      </c>
      <c r="BL403" s="2">
        <v>0</v>
      </c>
      <c r="BM403" s="2">
        <v>5.0377833753148611</v>
      </c>
      <c r="BN403" s="2">
        <v>2.1141649048625792</v>
      </c>
      <c r="BO403" s="2">
        <v>2.8142589118198873</v>
      </c>
      <c r="BP403" s="2">
        <v>7.1047957371225579</v>
      </c>
      <c r="BQ403" s="2">
        <v>10.948905109489051</v>
      </c>
      <c r="BR403" s="2">
        <v>1.9120458891013383</v>
      </c>
      <c r="BS403" s="2">
        <v>5.882352941176471</v>
      </c>
      <c r="BT403" s="2">
        <v>5.2631578947368425</v>
      </c>
      <c r="BU403" s="2">
        <v>4.2613636363636367</v>
      </c>
      <c r="BV403" s="2">
        <v>6.369426751592357</v>
      </c>
      <c r="BW403" s="2">
        <v>9.3023255813953494</v>
      </c>
      <c r="BX403" s="2">
        <v>3.5335689045936394</v>
      </c>
      <c r="BY403" s="2">
        <v>0</v>
      </c>
      <c r="CA403" s="2">
        <v>3.2894736842105261</v>
      </c>
      <c r="CB403" s="8">
        <v>1.3227513227513228</v>
      </c>
      <c r="CC403" s="2">
        <v>4.4642857142857144</v>
      </c>
      <c r="CD403" s="2">
        <v>0</v>
      </c>
      <c r="CE403" s="2">
        <v>7.9681274900398407</v>
      </c>
      <c r="CF403" s="2">
        <v>3.6945812807881775</v>
      </c>
      <c r="CG403" s="2">
        <v>0.94786729857819907</v>
      </c>
      <c r="CH403" s="2">
        <v>1.0729613733905579</v>
      </c>
      <c r="CI403" s="2">
        <v>4.6838407494145198</v>
      </c>
      <c r="CJ403" s="2">
        <v>5.6497175141242941</v>
      </c>
      <c r="CK403" s="2">
        <v>8.791208791208792</v>
      </c>
      <c r="CL403">
        <v>9.7919216646266829</v>
      </c>
      <c r="CM403" s="2">
        <v>4.815409309791332</v>
      </c>
      <c r="CN403" s="2">
        <v>2.3121387283236996</v>
      </c>
      <c r="CP403" s="2">
        <v>0</v>
      </c>
      <c r="CR403" s="2">
        <v>7.9051383399209483</v>
      </c>
      <c r="CS403" s="2">
        <v>9.6385542168674707</v>
      </c>
      <c r="CT403" s="74">
        <v>392</v>
      </c>
      <c r="CU403" s="87">
        <f t="shared" si="118"/>
        <v>4.1388570127738173</v>
      </c>
      <c r="CV403" s="87">
        <f t="shared" si="119"/>
        <v>3.0995478505735159</v>
      </c>
      <c r="CW403" s="87">
        <f t="shared" si="120"/>
        <v>4.2613636363636367</v>
      </c>
      <c r="CX403" s="93">
        <f t="shared" si="121"/>
        <v>43</v>
      </c>
      <c r="CY403" s="87">
        <f t="shared" si="122"/>
        <v>0.47267661588995896</v>
      </c>
      <c r="CZ403" s="2">
        <v>3.6968576709796674</v>
      </c>
      <c r="DA403" s="2">
        <v>1.1049723756906078</v>
      </c>
      <c r="DB403" s="2">
        <v>6.1475409836065573</v>
      </c>
      <c r="DC403" s="2">
        <v>9.9800399201596814</v>
      </c>
      <c r="DD403" s="2">
        <v>3.1545741324921135</v>
      </c>
      <c r="DE403" s="2">
        <v>3.3003300330033003</v>
      </c>
      <c r="DF403" s="2">
        <v>1.9157088122605364</v>
      </c>
      <c r="DG403" s="2">
        <v>7.6628352490421454</v>
      </c>
      <c r="DH403" s="2">
        <v>22.900763358778626</v>
      </c>
      <c r="DI403" s="2">
        <v>13.192612137203167</v>
      </c>
      <c r="DJ403" s="2">
        <v>3.2051282051282053</v>
      </c>
      <c r="DK403" s="2">
        <v>0</v>
      </c>
      <c r="DL403" s="2">
        <v>9.4936708860759502</v>
      </c>
      <c r="DM403" s="2">
        <v>7.2463768115942031</v>
      </c>
      <c r="DN403" s="2">
        <v>10.380622837370241</v>
      </c>
      <c r="DO403" s="2">
        <v>0</v>
      </c>
      <c r="DP403" s="2">
        <v>8.4985835694050991</v>
      </c>
      <c r="DQ403" s="2">
        <v>7.782101167315175</v>
      </c>
      <c r="DR403" s="2">
        <v>2.7624309392265194</v>
      </c>
      <c r="DS403" s="2">
        <v>11.428571428571429</v>
      </c>
      <c r="DT403" s="2">
        <v>25.477707006369428</v>
      </c>
      <c r="DU403" s="2">
        <v>8.5106382978723403</v>
      </c>
      <c r="DV403" s="2">
        <v>2.7322404371584699</v>
      </c>
      <c r="DW403" s="2">
        <v>2.7322404371584699</v>
      </c>
      <c r="DX403" s="2">
        <v>6.8807339449541285</v>
      </c>
      <c r="DY403" s="2">
        <v>11.337868480725623</v>
      </c>
      <c r="DZ403" s="2">
        <v>1.7543859649122806</v>
      </c>
      <c r="EA403" s="2">
        <v>0</v>
      </c>
      <c r="EB403" s="2">
        <v>9.445100354191263</v>
      </c>
      <c r="EC403" s="2">
        <v>4.2105263157894735</v>
      </c>
      <c r="ED403" s="2">
        <v>6.9204152249134951</v>
      </c>
      <c r="EE403" s="2">
        <v>11.961722488038278</v>
      </c>
      <c r="EF403" s="2">
        <v>8.1521739130434785</v>
      </c>
      <c r="EG403" s="2">
        <v>4.5454545454545459</v>
      </c>
      <c r="EH403" s="2">
        <v>5.3956834532374103</v>
      </c>
      <c r="EI403" s="2">
        <v>8.0385852090032159</v>
      </c>
      <c r="EJ403" s="2">
        <v>5.7142857142857144</v>
      </c>
      <c r="EK403" s="2">
        <v>3.9682539682539684</v>
      </c>
      <c r="EL403" s="2">
        <v>8.1135902636916839</v>
      </c>
      <c r="EM403" s="2">
        <v>4.0376850605652761</v>
      </c>
      <c r="EN403" s="2">
        <v>3.284072249589491</v>
      </c>
      <c r="EO403" s="2">
        <v>2.6737967914438503</v>
      </c>
      <c r="EP403" s="2">
        <v>3.9761431411530817</v>
      </c>
      <c r="EQ403" s="2">
        <v>8.4925690021231421</v>
      </c>
      <c r="ER403" s="2">
        <v>6.5075921908893708</v>
      </c>
      <c r="ES403" s="2">
        <v>5.6022408963585431</v>
      </c>
      <c r="ET403" s="2">
        <v>4.3572984749455337</v>
      </c>
      <c r="EU403" s="2">
        <v>1.5873015873015872</v>
      </c>
      <c r="EV403" s="2">
        <v>9.1743119266055047</v>
      </c>
      <c r="EW403" s="2">
        <v>2.2624434389140271</v>
      </c>
      <c r="EX403" s="2">
        <v>2.6954177897574123</v>
      </c>
      <c r="EY403" s="2">
        <v>11.560693641618498</v>
      </c>
      <c r="EZ403" s="2">
        <v>2.7027027027027026</v>
      </c>
      <c r="FA403" s="2">
        <v>2.7173913043478262</v>
      </c>
      <c r="FB403" s="2">
        <v>1.7857142857142858</v>
      </c>
      <c r="FC403" s="2">
        <v>5.7471264367816088</v>
      </c>
      <c r="FD403" s="2">
        <v>5.0675675675675675</v>
      </c>
      <c r="FE403" s="2">
        <v>3.7383177570093458</v>
      </c>
      <c r="FF403" s="2">
        <v>4.0160642570281126</v>
      </c>
      <c r="FG403" s="2">
        <v>5.3404539385847798</v>
      </c>
      <c r="FH403" s="2">
        <v>2.5188916876574305</v>
      </c>
      <c r="FI403" s="2">
        <v>8.676789587852495</v>
      </c>
      <c r="FJ403" s="2">
        <v>15.659955257270694</v>
      </c>
      <c r="FK403" s="2">
        <v>7.0671378091872787</v>
      </c>
      <c r="FL403" s="2">
        <v>2.6666666666666665</v>
      </c>
      <c r="FM403" s="2">
        <v>3.7313432835820897</v>
      </c>
      <c r="FN403" s="2">
        <v>4.1017227235438884</v>
      </c>
      <c r="FO403" s="2">
        <v>5.2356020942408374</v>
      </c>
      <c r="FP403" s="2">
        <v>3.3557046979865772</v>
      </c>
      <c r="FQ403" s="2">
        <v>0</v>
      </c>
      <c r="FR403" s="2">
        <v>38.46153846153846</v>
      </c>
      <c r="FS403" s="2">
        <v>7.0257611241217797</v>
      </c>
      <c r="FT403" s="2">
        <v>7.9365079365079367</v>
      </c>
      <c r="FU403" s="8">
        <v>0</v>
      </c>
      <c r="FV403" s="8">
        <v>0</v>
      </c>
      <c r="FW403" s="2">
        <v>14.925373134328359</v>
      </c>
      <c r="FX403" s="2">
        <v>4.0650406504065044</v>
      </c>
      <c r="FY403" s="2">
        <v>3.2051282051282048</v>
      </c>
      <c r="FZ403" s="2">
        <v>9.316770186335404</v>
      </c>
      <c r="GA403" s="74">
        <v>392</v>
      </c>
      <c r="GB403" s="39">
        <f t="shared" si="123"/>
        <v>6.392685626383706</v>
      </c>
      <c r="GC403" s="39">
        <f t="shared" si="124"/>
        <v>5.8942226671064279</v>
      </c>
      <c r="GD403" s="39">
        <f t="shared" si="125"/>
        <v>5.0675675675675675</v>
      </c>
      <c r="GE403" s="37">
        <f t="shared" si="126"/>
        <v>79</v>
      </c>
      <c r="GF403" s="39">
        <f t="shared" si="127"/>
        <v>0.66315186081253619</v>
      </c>
      <c r="GG403" s="2">
        <v>5.2356020942408374</v>
      </c>
      <c r="GH403" s="2">
        <v>3.8910505836575875</v>
      </c>
      <c r="GI403" s="2">
        <v>10.416666666666666</v>
      </c>
      <c r="GJ403" s="2">
        <v>27.777777777777779</v>
      </c>
      <c r="GK403" s="2">
        <v>0</v>
      </c>
      <c r="GL403" s="2">
        <v>3.1897926634768741</v>
      </c>
      <c r="GM403" s="2">
        <v>2.3094688221709005</v>
      </c>
      <c r="GN403" s="2">
        <v>3.5112359550561796</v>
      </c>
      <c r="GO403" s="2">
        <v>8.1521739130434785</v>
      </c>
      <c r="GP403" s="2">
        <v>2.6109660574412534</v>
      </c>
      <c r="GQ403" s="2">
        <v>6.369426751592357</v>
      </c>
      <c r="GR403" s="2">
        <v>21.276595744680851</v>
      </c>
      <c r="GS403" s="2">
        <v>3.3222591362126246</v>
      </c>
    </row>
    <row r="404" spans="1:201" s="2" customFormat="1" x14ac:dyDescent="0.35">
      <c r="A404" s="74">
        <v>393</v>
      </c>
      <c r="B404" s="2">
        <v>0</v>
      </c>
      <c r="C404" s="2">
        <v>4.434589800443459</v>
      </c>
      <c r="D404" s="2">
        <v>4.9751243781094523</v>
      </c>
      <c r="E404" s="2">
        <v>0</v>
      </c>
      <c r="F404" s="2">
        <v>7.042253521126761</v>
      </c>
      <c r="G404" s="2">
        <v>4.2553191489361701</v>
      </c>
      <c r="H404" s="2">
        <v>3.2362459546925568</v>
      </c>
      <c r="I404" s="2">
        <v>3.5335689045936394</v>
      </c>
      <c r="J404" s="2">
        <v>9.615384615384615</v>
      </c>
      <c r="K404" s="2">
        <v>3.6166365280289332</v>
      </c>
      <c r="L404" s="2">
        <v>0</v>
      </c>
      <c r="M404" s="2">
        <v>8.9887640449438209</v>
      </c>
      <c r="N404" s="2">
        <v>2.9498525073746311</v>
      </c>
      <c r="O404" s="2">
        <v>2.1459227467811157</v>
      </c>
      <c r="P404" s="2">
        <v>0</v>
      </c>
      <c r="Q404" s="2">
        <v>8.064516129032258</v>
      </c>
      <c r="R404" s="2">
        <v>10.471204188481675</v>
      </c>
      <c r="S404" s="2">
        <v>6.5217391304347823</v>
      </c>
      <c r="T404" s="2">
        <v>0</v>
      </c>
      <c r="U404" s="2">
        <v>9.4786729857819907</v>
      </c>
      <c r="V404" s="2">
        <v>9.0909090909090917</v>
      </c>
      <c r="W404" s="2">
        <v>0</v>
      </c>
      <c r="X404" s="2">
        <v>13.888888888888889</v>
      </c>
      <c r="Y404" s="2">
        <v>3.1595576619273302</v>
      </c>
      <c r="Z404" s="2">
        <v>2.6525198938992043</v>
      </c>
      <c r="AA404" s="2">
        <v>25.380710659898476</v>
      </c>
      <c r="AB404" s="2">
        <v>2.8901734104046244</v>
      </c>
      <c r="AC404" s="2">
        <v>7.4441687344913152</v>
      </c>
      <c r="AD404" s="2">
        <v>29.411764705882351</v>
      </c>
      <c r="AE404" s="2">
        <v>3.8759689922480618</v>
      </c>
      <c r="AF404" s="2">
        <v>1.7445917655268668</v>
      </c>
      <c r="AH404" s="2">
        <v>0</v>
      </c>
      <c r="AI404" s="2">
        <v>13.333333333333334</v>
      </c>
      <c r="AJ404" s="2">
        <v>1.941747572815534</v>
      </c>
      <c r="AK404" s="2">
        <v>4.3859649122807021</v>
      </c>
      <c r="AL404" s="2">
        <v>0</v>
      </c>
      <c r="AM404" s="2">
        <v>1.0905125408942202</v>
      </c>
      <c r="AN404" s="2">
        <v>2.8490028490028489</v>
      </c>
      <c r="AO404" s="2">
        <v>20.833333333333332</v>
      </c>
      <c r="AP404" s="2">
        <v>6.5146579804560263</v>
      </c>
      <c r="AQ404" s="2">
        <v>8.8495575221238933</v>
      </c>
      <c r="AR404" s="2">
        <v>6.5789473684210522</v>
      </c>
      <c r="AS404" s="8">
        <v>18.75</v>
      </c>
      <c r="AT404" s="74">
        <v>393</v>
      </c>
      <c r="AU404" s="39">
        <f t="shared" si="113"/>
        <v>6.3720024604856516</v>
      </c>
      <c r="AV404" s="39">
        <f t="shared" si="114"/>
        <v>6.7950027795847623</v>
      </c>
      <c r="AW404" s="39">
        <f t="shared" si="115"/>
        <v>4.2553191489361701</v>
      </c>
      <c r="AX404" s="37">
        <f t="shared" si="116"/>
        <v>43</v>
      </c>
      <c r="AY404" s="39">
        <f t="shared" si="117"/>
        <v>1.0362282092927511</v>
      </c>
      <c r="AZ404" s="2">
        <v>1.2886597938144331</v>
      </c>
      <c r="BA404" s="2">
        <v>3.6674816625916868</v>
      </c>
      <c r="BB404" s="2">
        <v>9.7847358121330732</v>
      </c>
      <c r="BC404" s="2">
        <v>2.347417840375587</v>
      </c>
      <c r="BD404" s="2">
        <v>6.3191153238546605</v>
      </c>
      <c r="BE404" s="2">
        <v>2.0533880903490762</v>
      </c>
      <c r="BF404" s="2">
        <v>2.6990553306342782</v>
      </c>
      <c r="BG404" s="2">
        <v>0</v>
      </c>
      <c r="BH404" s="2">
        <v>0</v>
      </c>
      <c r="BI404" s="2">
        <v>0</v>
      </c>
      <c r="BJ404" s="2">
        <v>6.8143100511073254</v>
      </c>
      <c r="BK404" s="2">
        <v>1.6835016835016836</v>
      </c>
      <c r="BL404" s="2">
        <v>0</v>
      </c>
      <c r="BM404" s="2">
        <v>1.2658227848101267</v>
      </c>
      <c r="BN404" s="2">
        <v>0.70621468926553677</v>
      </c>
      <c r="BO404" s="2">
        <v>1.8814675446848541</v>
      </c>
      <c r="BP404" s="2">
        <v>10.733452593917709</v>
      </c>
      <c r="BQ404" s="2">
        <v>5.5350553505535052</v>
      </c>
      <c r="BR404" s="2">
        <v>0</v>
      </c>
      <c r="BS404" s="2">
        <v>11.834319526627219</v>
      </c>
      <c r="BT404" s="2">
        <v>2.6455026455026456</v>
      </c>
      <c r="BU404" s="2">
        <v>8.5592011412268185</v>
      </c>
      <c r="BV404" s="2">
        <v>6.4102564102564106</v>
      </c>
      <c r="BW404" s="2">
        <v>0</v>
      </c>
      <c r="BX404" s="2">
        <v>8.2742316784869985</v>
      </c>
      <c r="BY404" s="2">
        <v>2.5906735751295336</v>
      </c>
      <c r="CA404" s="2">
        <v>4.9504950495049505</v>
      </c>
      <c r="CB404" s="8">
        <v>3.9735099337748343</v>
      </c>
      <c r="CC404" s="2">
        <v>4.4843049327354256</v>
      </c>
      <c r="CD404" s="2">
        <v>0</v>
      </c>
      <c r="CE404" s="2">
        <v>2.0080321285140563</v>
      </c>
      <c r="CF404" s="2">
        <v>1.2360939431396787</v>
      </c>
      <c r="CG404" s="2">
        <v>1.8975332068311195</v>
      </c>
      <c r="CH404" s="2">
        <v>0</v>
      </c>
      <c r="CI404" s="2">
        <v>7.0588235294117645</v>
      </c>
      <c r="CJ404" s="2">
        <v>5.6818181818181817</v>
      </c>
      <c r="CK404" s="2">
        <v>8.8691796008869179</v>
      </c>
      <c r="CL404">
        <v>4.9200492004920049</v>
      </c>
      <c r="CM404" s="2">
        <v>6.4516129032258061</v>
      </c>
      <c r="CN404" s="2">
        <v>9.2699884125144845</v>
      </c>
      <c r="CP404" s="2">
        <v>3.2679738562091503</v>
      </c>
      <c r="CR404" s="2">
        <v>3.9840637450199203</v>
      </c>
      <c r="CS404" s="2">
        <v>12.195121951219512</v>
      </c>
      <c r="CT404" s="74">
        <v>393</v>
      </c>
      <c r="CU404" s="87">
        <f t="shared" si="118"/>
        <v>4.1242433512586265</v>
      </c>
      <c r="CV404" s="87">
        <f t="shared" si="119"/>
        <v>3.5559995294576554</v>
      </c>
      <c r="CW404" s="87">
        <f t="shared" si="120"/>
        <v>3.2679738562091503</v>
      </c>
      <c r="CX404" s="93">
        <f t="shared" si="121"/>
        <v>43</v>
      </c>
      <c r="CY404" s="87">
        <f t="shared" si="122"/>
        <v>0.54228484434570734</v>
      </c>
      <c r="CZ404" s="2">
        <v>0</v>
      </c>
      <c r="DA404" s="2">
        <v>0</v>
      </c>
      <c r="DB404" s="2">
        <v>12.371134020618557</v>
      </c>
      <c r="DC404" s="2">
        <v>0</v>
      </c>
      <c r="DD404" s="2">
        <v>1.5822784810126582</v>
      </c>
      <c r="DE404" s="2">
        <v>3.3112582781456954</v>
      </c>
      <c r="DF404" s="2">
        <v>3.8387715930902111</v>
      </c>
      <c r="DG404" s="2">
        <v>1.9305019305019304</v>
      </c>
      <c r="DH404" s="2">
        <v>0</v>
      </c>
      <c r="DI404" s="2">
        <v>2.6737967914438503</v>
      </c>
      <c r="DJ404" s="2">
        <v>6.430868167202572</v>
      </c>
      <c r="DK404" s="2">
        <v>0</v>
      </c>
      <c r="DL404" s="2">
        <v>3.1948881789137382</v>
      </c>
      <c r="DM404" s="2">
        <v>3.6496350364963503</v>
      </c>
      <c r="DN404" s="2">
        <v>3.4965034965034967</v>
      </c>
      <c r="DO404" s="2">
        <v>9.2024539877300615</v>
      </c>
      <c r="DP404" s="2">
        <v>8.5714285714285712</v>
      </c>
      <c r="DQ404" s="2">
        <v>3.9215686274509802</v>
      </c>
      <c r="DR404" s="2">
        <v>1.3850415512465375</v>
      </c>
      <c r="DS404" s="2">
        <v>5.7803468208092488</v>
      </c>
      <c r="DT404" s="2">
        <v>6.5359477124183005</v>
      </c>
      <c r="DU404" s="2">
        <v>4.2918454935622314</v>
      </c>
      <c r="DV404" s="2">
        <v>2.7397260273972601</v>
      </c>
      <c r="DW404" s="2">
        <v>2.7397260273972601</v>
      </c>
      <c r="DX404" s="2">
        <v>4.6189376443418011</v>
      </c>
      <c r="DY404" s="2">
        <v>2.2935779816513762</v>
      </c>
      <c r="DZ404" s="2">
        <v>3.5149384885764499</v>
      </c>
      <c r="EA404" s="2">
        <v>0</v>
      </c>
      <c r="EB404" s="2">
        <v>9.5351609058402857</v>
      </c>
      <c r="EC404" s="2">
        <v>0</v>
      </c>
      <c r="ED404" s="2">
        <v>3.484320557491289</v>
      </c>
      <c r="EE404" s="2">
        <v>4.8426150121065374</v>
      </c>
      <c r="EF404" s="2">
        <v>2.7397260273972601</v>
      </c>
      <c r="EG404" s="2">
        <v>0</v>
      </c>
      <c r="EH404" s="2">
        <v>9.0415913200723335</v>
      </c>
      <c r="EI404" s="2">
        <v>1.6207455429497568</v>
      </c>
      <c r="EJ404" s="2">
        <v>0</v>
      </c>
      <c r="EK404" s="2">
        <v>2.6560424966799467</v>
      </c>
      <c r="EL404" s="2">
        <v>6.1349693251533743</v>
      </c>
      <c r="EM404" s="2">
        <v>8.1081081081081088</v>
      </c>
      <c r="EN404" s="2">
        <v>6.5897858319604614</v>
      </c>
      <c r="EO404" s="2">
        <v>2.6809651474530831</v>
      </c>
      <c r="EP404" s="2">
        <v>7.9840319361277441</v>
      </c>
      <c r="EQ404" s="2">
        <v>6.4239828693790146</v>
      </c>
      <c r="ER404" s="2">
        <v>2.1834061135371181</v>
      </c>
      <c r="ES404" s="2">
        <v>11.267605633802816</v>
      </c>
      <c r="ET404" s="2">
        <v>6.5645514223194752</v>
      </c>
      <c r="EU404" s="2">
        <v>0</v>
      </c>
      <c r="EV404" s="2">
        <v>0</v>
      </c>
      <c r="EW404" s="2">
        <v>2.2675736961451247</v>
      </c>
      <c r="EX404" s="2">
        <v>2.7027027027027026</v>
      </c>
      <c r="EY404" s="2">
        <v>8.7719298245614041</v>
      </c>
      <c r="EZ404" s="2">
        <v>10.840108401084011</v>
      </c>
      <c r="FA404" s="2">
        <v>13.623978201634877</v>
      </c>
      <c r="FB404" s="2">
        <v>5.3667262969588547</v>
      </c>
      <c r="FC404" s="2">
        <v>8.6705202312138727</v>
      </c>
      <c r="FD404" s="2">
        <v>8.4889643463497446</v>
      </c>
      <c r="FE404" s="2">
        <v>1.876172607879925</v>
      </c>
      <c r="FF404" s="2">
        <v>4.032258064516129</v>
      </c>
      <c r="FG404" s="2">
        <v>4.026845637583893</v>
      </c>
      <c r="FH404" s="2">
        <v>5.0505050505050502</v>
      </c>
      <c r="FI404" s="2">
        <v>10.940919037199125</v>
      </c>
      <c r="FJ404" s="2">
        <v>6.8181818181818183</v>
      </c>
      <c r="FK404" s="2">
        <v>7.117437722419929</v>
      </c>
      <c r="FL404" s="2">
        <v>2.6737967914438503</v>
      </c>
      <c r="FM404" s="2">
        <v>6.8664169787765292</v>
      </c>
      <c r="FN404" s="2">
        <v>4.9423393739703458</v>
      </c>
      <c r="FO404" s="2">
        <v>0</v>
      </c>
      <c r="FP404" s="2">
        <v>6.7340067340067344</v>
      </c>
      <c r="FQ404" s="2">
        <v>4.0733197556008145</v>
      </c>
      <c r="FR404" s="2">
        <v>0</v>
      </c>
      <c r="FS404" s="2">
        <v>7.0754716981132075</v>
      </c>
      <c r="FT404" s="2">
        <v>8</v>
      </c>
      <c r="FU404" s="8">
        <v>6.0728744939271255</v>
      </c>
      <c r="FV404" s="8">
        <v>5.6603773584905657</v>
      </c>
      <c r="FW404" s="2">
        <v>30.303030303030305</v>
      </c>
      <c r="FX404" s="2">
        <v>16.326530612244898</v>
      </c>
      <c r="FY404" s="2">
        <v>6.430868167202572</v>
      </c>
      <c r="FZ404" s="2">
        <v>12.539184952978056</v>
      </c>
      <c r="GA404" s="74">
        <v>393</v>
      </c>
      <c r="GB404" s="39">
        <f t="shared" si="123"/>
        <v>5.1674154938865744</v>
      </c>
      <c r="GC404" s="39">
        <f t="shared" si="124"/>
        <v>4.6643314711710531</v>
      </c>
      <c r="GD404" s="39">
        <f t="shared" si="125"/>
        <v>4.0733197556008145</v>
      </c>
      <c r="GE404" s="37">
        <f t="shared" si="126"/>
        <v>79</v>
      </c>
      <c r="GF404" s="39">
        <f t="shared" si="127"/>
        <v>0.52477829041230328</v>
      </c>
      <c r="GG404" s="2">
        <v>3.5087719298245612</v>
      </c>
      <c r="GH404" s="2">
        <v>3.90625</v>
      </c>
      <c r="GI404" s="2">
        <v>5.2631578947368425</v>
      </c>
      <c r="GJ404" s="2">
        <v>0</v>
      </c>
      <c r="GK404" s="2">
        <v>0</v>
      </c>
      <c r="GL404" s="2">
        <v>1.6</v>
      </c>
      <c r="GM404" s="2">
        <v>2.3148148148148149</v>
      </c>
      <c r="GN404" s="2">
        <v>4.2283298097251585</v>
      </c>
      <c r="GO404" s="2">
        <v>2.7397260273972601</v>
      </c>
      <c r="GP404" s="2">
        <v>5.2356020942408374</v>
      </c>
      <c r="GQ404" s="2">
        <v>16.025641025641026</v>
      </c>
      <c r="GR404" s="2">
        <v>21.739130434782609</v>
      </c>
      <c r="GS404" s="2">
        <v>3.3333333333333335</v>
      </c>
    </row>
    <row r="405" spans="1:201" s="2" customFormat="1" x14ac:dyDescent="0.35">
      <c r="A405" s="74">
        <v>394</v>
      </c>
      <c r="B405" s="2">
        <v>7.4626865671641793</v>
      </c>
      <c r="C405" s="2">
        <v>4.4543429844097995</v>
      </c>
      <c r="D405" s="2">
        <v>9.1666666666666661</v>
      </c>
      <c r="E405" s="2">
        <v>10.869565217391305</v>
      </c>
      <c r="F405" s="2">
        <v>3.5460992907801416</v>
      </c>
      <c r="G405" s="2">
        <v>0</v>
      </c>
      <c r="H405" s="2">
        <v>3.2467532467532467</v>
      </c>
      <c r="I405" s="2">
        <v>10.638297872340425</v>
      </c>
      <c r="J405" s="2">
        <v>9.7087378640776691</v>
      </c>
      <c r="K405" s="2">
        <v>1.8148820326678765</v>
      </c>
      <c r="L405" s="2">
        <v>9.4043887147335425</v>
      </c>
      <c r="M405" s="2">
        <v>2.2675736961451247</v>
      </c>
      <c r="N405" s="2">
        <v>2.9585798816568047</v>
      </c>
      <c r="O405" s="2">
        <v>0</v>
      </c>
      <c r="P405" s="2">
        <v>10.695187165775401</v>
      </c>
      <c r="Q405" s="2">
        <v>0</v>
      </c>
      <c r="R405" s="2">
        <v>7.9365079365079367</v>
      </c>
      <c r="S405" s="2">
        <v>10.940919037199125</v>
      </c>
      <c r="T405" s="2">
        <v>0</v>
      </c>
      <c r="U405" s="2">
        <v>0</v>
      </c>
      <c r="V405" s="2">
        <v>6.8807339449541285</v>
      </c>
      <c r="W405" s="2">
        <v>3.0769230769230771</v>
      </c>
      <c r="X405" s="2">
        <v>0</v>
      </c>
      <c r="Y405" s="2">
        <v>3.1695721077654517</v>
      </c>
      <c r="Z405" s="2">
        <v>2.6595744680851063</v>
      </c>
      <c r="AA405" s="2">
        <v>0</v>
      </c>
      <c r="AB405" s="2">
        <v>2.8985507246376812</v>
      </c>
      <c r="AC405" s="2">
        <v>5</v>
      </c>
      <c r="AD405" s="2">
        <v>15.151515151515152</v>
      </c>
      <c r="AE405" s="2">
        <v>3.8910505836575875</v>
      </c>
      <c r="AF405" s="2">
        <v>0.69905627403005943</v>
      </c>
      <c r="AH405" s="2">
        <v>3.6900369003690039</v>
      </c>
      <c r="AI405" s="2">
        <v>13.513513513513514</v>
      </c>
      <c r="AJ405" s="2">
        <v>1.9455252918287937</v>
      </c>
      <c r="AK405" s="2">
        <v>2.9368575624082234</v>
      </c>
      <c r="AL405" s="2">
        <v>0</v>
      </c>
      <c r="AM405" s="2">
        <v>2.1834061135371181</v>
      </c>
      <c r="AN405" s="2">
        <v>2.8571428571428572</v>
      </c>
      <c r="AO405" s="2">
        <v>21.276595744680851</v>
      </c>
      <c r="AP405" s="2">
        <v>6.557377049180328</v>
      </c>
      <c r="AQ405" s="2">
        <v>5.9523809523809526</v>
      </c>
      <c r="AR405" s="2">
        <v>2.2075055187637971</v>
      </c>
      <c r="AS405" s="8">
        <v>0</v>
      </c>
      <c r="AT405" s="74">
        <v>394</v>
      </c>
      <c r="AU405" s="39">
        <f t="shared" si="113"/>
        <v>4.9222908374335574</v>
      </c>
      <c r="AV405" s="39">
        <f t="shared" si="114"/>
        <v>4.8285413777876354</v>
      </c>
      <c r="AW405" s="39">
        <f t="shared" si="115"/>
        <v>3.1695721077654517</v>
      </c>
      <c r="AX405" s="37">
        <f t="shared" si="116"/>
        <v>43</v>
      </c>
      <c r="AY405" s="39">
        <f t="shared" si="117"/>
        <v>0.73634565690443954</v>
      </c>
      <c r="AZ405" s="2">
        <v>2.5806451612903225</v>
      </c>
      <c r="BA405" s="2">
        <v>1.2269938650306749</v>
      </c>
      <c r="BB405" s="2">
        <v>1.9762845849802371</v>
      </c>
      <c r="BC405" s="2">
        <v>3.5294117647058822</v>
      </c>
      <c r="BD405" s="2">
        <v>3.1796502384737679</v>
      </c>
      <c r="BE405" s="2">
        <v>3.0864197530864197</v>
      </c>
      <c r="BF405" s="2">
        <v>4.0595399188092021</v>
      </c>
      <c r="BG405" s="2">
        <v>0</v>
      </c>
      <c r="BH405" s="2">
        <v>0</v>
      </c>
      <c r="BI405" s="2">
        <v>2.3715415019762847</v>
      </c>
      <c r="BJ405" s="2">
        <v>6.8610634648370494</v>
      </c>
      <c r="BK405" s="2">
        <v>3.3726812816188869</v>
      </c>
      <c r="BL405" s="2">
        <v>9.8039215686274517</v>
      </c>
      <c r="BM405" s="2">
        <v>5.0697084917617241</v>
      </c>
      <c r="BN405" s="2">
        <v>2.1201413427561837</v>
      </c>
      <c r="BO405" s="2">
        <v>5.6550424128180961</v>
      </c>
      <c r="BP405" s="2">
        <v>5.4249547920433994</v>
      </c>
      <c r="BQ405" s="2">
        <v>9.2764378478664185</v>
      </c>
      <c r="BR405" s="2">
        <v>3.8314176245210727</v>
      </c>
      <c r="BS405" s="2">
        <v>8.9820359281437128</v>
      </c>
      <c r="BT405" s="2">
        <v>7.9575596816976129</v>
      </c>
      <c r="BU405" s="2">
        <v>4.3165467625899279</v>
      </c>
      <c r="BV405" s="2">
        <v>5.161290322580645</v>
      </c>
      <c r="BW405" s="2">
        <v>3.1298904538341157</v>
      </c>
      <c r="BX405" s="2">
        <v>5.9594755661501786</v>
      </c>
      <c r="BY405" s="2">
        <v>5.1948051948051948</v>
      </c>
      <c r="CA405" s="2">
        <v>1.6583747927031509</v>
      </c>
      <c r="CB405" s="8">
        <v>10.638297872340425</v>
      </c>
      <c r="CC405" s="2">
        <v>6.0060060060060056</v>
      </c>
      <c r="CD405" s="2">
        <v>25.641025641025642</v>
      </c>
      <c r="CE405" s="2">
        <v>6.0362173038229372</v>
      </c>
      <c r="CF405" s="2">
        <v>7.4257425742574261</v>
      </c>
      <c r="CG405" s="2">
        <v>1.9011406844106464</v>
      </c>
      <c r="CH405" s="2">
        <v>3.2223415682062297</v>
      </c>
      <c r="CI405" s="2">
        <v>2.3696682464454977</v>
      </c>
      <c r="CJ405" s="2">
        <v>3.8095238095238093</v>
      </c>
      <c r="CK405" s="2">
        <v>15.659955257270694</v>
      </c>
      <c r="CL405">
        <v>1.2315270935960592</v>
      </c>
      <c r="CM405" s="2">
        <v>9.7402597402597397</v>
      </c>
      <c r="CN405" s="2">
        <v>3.5087719298245612</v>
      </c>
      <c r="CP405" s="2">
        <v>0</v>
      </c>
      <c r="CR405" s="2">
        <v>4</v>
      </c>
      <c r="CS405" s="2">
        <v>7.3710073710073711</v>
      </c>
      <c r="CT405" s="74">
        <v>394</v>
      </c>
      <c r="CU405" s="87">
        <f t="shared" si="118"/>
        <v>5.2173795212954568</v>
      </c>
      <c r="CV405" s="87">
        <f t="shared" si="119"/>
        <v>4.5346920030743858</v>
      </c>
      <c r="CW405" s="87">
        <f t="shared" si="120"/>
        <v>4</v>
      </c>
      <c r="CX405" s="93">
        <f t="shared" si="121"/>
        <v>43</v>
      </c>
      <c r="CY405" s="87">
        <f t="shared" si="122"/>
        <v>0.69153404736753921</v>
      </c>
      <c r="CZ405" s="2">
        <v>0</v>
      </c>
      <c r="DA405" s="2">
        <v>2.2123893805309733</v>
      </c>
      <c r="DB405" s="2">
        <v>8.3507306889352826</v>
      </c>
      <c r="DC405" s="2">
        <v>10.080645161290322</v>
      </c>
      <c r="DD405" s="2">
        <v>3.1695721077654517</v>
      </c>
      <c r="DE405" s="2">
        <v>6.6445182724252492</v>
      </c>
      <c r="DF405" s="2">
        <v>3.8535645472061657</v>
      </c>
      <c r="DG405" s="2">
        <v>1.9342359767891684</v>
      </c>
      <c r="DH405" s="2">
        <v>23.4375</v>
      </c>
      <c r="DI405" s="2">
        <v>0</v>
      </c>
      <c r="DJ405" s="2">
        <v>3.2362459546925568</v>
      </c>
      <c r="DK405" s="2">
        <v>0</v>
      </c>
      <c r="DL405" s="2">
        <v>12.820512820512821</v>
      </c>
      <c r="DM405" s="2">
        <v>1.8315018315018314</v>
      </c>
      <c r="DN405" s="2">
        <v>0</v>
      </c>
      <c r="DO405" s="2">
        <v>3.0959752321981426</v>
      </c>
      <c r="DP405" s="2">
        <v>2.8818443804034581</v>
      </c>
      <c r="DQ405" s="2">
        <v>0</v>
      </c>
      <c r="DR405" s="2">
        <v>4.160887656033287</v>
      </c>
      <c r="DS405" s="2">
        <v>23.255813953488371</v>
      </c>
      <c r="DT405" s="2">
        <v>13.157894736842104</v>
      </c>
      <c r="DU405" s="2">
        <v>10.775862068965518</v>
      </c>
      <c r="DV405" s="2">
        <v>2.7472527472527473</v>
      </c>
      <c r="DW405" s="2">
        <v>2.7472527472527473</v>
      </c>
      <c r="DX405" s="2">
        <v>4.6403712296983759</v>
      </c>
      <c r="DY405" s="2">
        <v>0</v>
      </c>
      <c r="DZ405" s="2">
        <v>3.5273368606701938</v>
      </c>
      <c r="EA405" s="2">
        <v>0</v>
      </c>
      <c r="EB405" s="2">
        <v>9.6269554753309272</v>
      </c>
      <c r="EC405" s="2">
        <v>6.3424947145877377</v>
      </c>
      <c r="ED405" s="2">
        <v>6.9930069930069934</v>
      </c>
      <c r="EE405" s="2">
        <v>7.2992700729927007</v>
      </c>
      <c r="EF405" s="2">
        <v>5.4945054945054945</v>
      </c>
      <c r="EG405" s="2">
        <v>4.5662100456621006</v>
      </c>
      <c r="EH405" s="2">
        <v>1.8248175182481752</v>
      </c>
      <c r="EI405" s="2">
        <v>1.6233766233766234</v>
      </c>
      <c r="EJ405" s="2">
        <v>0</v>
      </c>
      <c r="EK405" s="2">
        <v>6.6577896138482027</v>
      </c>
      <c r="EL405" s="2">
        <v>8.2304526748971192</v>
      </c>
      <c r="EM405" s="2">
        <v>1.3623978201634876</v>
      </c>
      <c r="EN405" s="2">
        <v>1.6583747927031509</v>
      </c>
      <c r="EO405" s="2">
        <v>2.6881720430107525</v>
      </c>
      <c r="EP405" s="2">
        <v>2.0120724346076457</v>
      </c>
      <c r="EQ405" s="2">
        <v>6.4655172413793105</v>
      </c>
      <c r="ER405" s="2">
        <v>10.940919037199125</v>
      </c>
      <c r="ES405" s="2">
        <v>14.245014245014245</v>
      </c>
      <c r="ET405" s="2">
        <v>6.607929515418502</v>
      </c>
      <c r="EU405" s="2">
        <v>7.9491255961844196</v>
      </c>
      <c r="EV405" s="2">
        <v>13.888888888888889</v>
      </c>
      <c r="EW405" s="2">
        <v>2.2727272727272729</v>
      </c>
      <c r="EX405" s="2">
        <v>18.97018970189702</v>
      </c>
      <c r="EY405" s="2">
        <v>2.9498525073746311</v>
      </c>
      <c r="EZ405" s="2">
        <v>5.4794520547945202</v>
      </c>
      <c r="FA405" s="2">
        <v>5.5248618784530388</v>
      </c>
      <c r="FB405" s="2">
        <v>0</v>
      </c>
      <c r="FC405" s="2">
        <v>2.9154518950437316</v>
      </c>
      <c r="FD405" s="2">
        <v>15.41095890410959</v>
      </c>
      <c r="FE405" s="2">
        <v>1.8796992481203008</v>
      </c>
      <c r="FF405" s="2">
        <v>2.0242914979757085</v>
      </c>
      <c r="FG405" s="2">
        <v>4.0431266846361185</v>
      </c>
      <c r="FH405" s="2">
        <v>2.5380710659898478</v>
      </c>
      <c r="FI405" s="2">
        <v>8.8495575221238933</v>
      </c>
      <c r="FJ405" s="2">
        <v>6.8649885583524028</v>
      </c>
      <c r="FK405" s="2">
        <v>3.5842293906810037</v>
      </c>
      <c r="FL405" s="2">
        <v>5.3619302949061662</v>
      </c>
      <c r="FM405" s="2">
        <v>5.0282840980515395</v>
      </c>
      <c r="FN405" s="2">
        <v>1.6556291390728477</v>
      </c>
      <c r="FO405" s="2">
        <v>2.1052631578947367</v>
      </c>
      <c r="FP405" s="2">
        <v>10.169491525423728</v>
      </c>
      <c r="FQ405" s="2">
        <v>2.0449897750511248</v>
      </c>
      <c r="FR405" s="2">
        <v>0</v>
      </c>
      <c r="FS405" s="2">
        <v>4.7505938242280283</v>
      </c>
      <c r="FT405" s="2">
        <v>8.064516129032258</v>
      </c>
      <c r="FU405" s="8">
        <v>2.0366598778004072</v>
      </c>
      <c r="FV405" s="8">
        <v>5.6925996204933584</v>
      </c>
      <c r="FW405" s="2">
        <v>0</v>
      </c>
      <c r="FX405" s="2">
        <v>4.1493775933609962</v>
      </c>
      <c r="FY405" s="2">
        <v>3.2362459546925568</v>
      </c>
      <c r="FZ405" s="2">
        <v>19.047619047619051</v>
      </c>
      <c r="GA405" s="74">
        <v>394</v>
      </c>
      <c r="GB405" s="39">
        <f t="shared" si="123"/>
        <v>5.4644285748783084</v>
      </c>
      <c r="GC405" s="39">
        <f t="shared" si="124"/>
        <v>5.2484945922619115</v>
      </c>
      <c r="GD405" s="39">
        <f t="shared" si="125"/>
        <v>3.8535645472061657</v>
      </c>
      <c r="GE405" s="37">
        <f t="shared" si="126"/>
        <v>79</v>
      </c>
      <c r="GF405" s="39">
        <f t="shared" si="127"/>
        <v>0.5905017763829542</v>
      </c>
      <c r="GG405" s="2">
        <v>0</v>
      </c>
      <c r="GH405" s="2">
        <v>3.9215686274509802</v>
      </c>
      <c r="GI405" s="2">
        <v>5.2910052910052912</v>
      </c>
      <c r="GJ405" s="2">
        <v>0</v>
      </c>
      <c r="GK405" s="2">
        <v>0</v>
      </c>
      <c r="GL405" s="2">
        <v>1.6025641025641026</v>
      </c>
      <c r="GM405" s="2">
        <v>1.5467904098994587</v>
      </c>
      <c r="GN405" s="2">
        <v>1.4154281670205238</v>
      </c>
      <c r="GO405" s="2">
        <v>0</v>
      </c>
      <c r="GP405" s="2">
        <v>1.3157894736842106</v>
      </c>
      <c r="GQ405" s="2">
        <v>3.2573289902280131</v>
      </c>
      <c r="GR405" s="2">
        <v>11.111111111111111</v>
      </c>
      <c r="GS405" s="2">
        <v>4.4593088071348941</v>
      </c>
    </row>
    <row r="406" spans="1:201" s="2" customFormat="1" x14ac:dyDescent="0.35">
      <c r="A406" s="74">
        <v>395</v>
      </c>
      <c r="B406" s="2">
        <v>5.6390977443609023</v>
      </c>
      <c r="C406" s="2">
        <v>0</v>
      </c>
      <c r="D406" s="2">
        <v>5.046257359125315</v>
      </c>
      <c r="E406" s="2">
        <v>0</v>
      </c>
      <c r="F406" s="2">
        <v>7.117437722419929</v>
      </c>
      <c r="G406" s="2">
        <v>4.2735042735042734</v>
      </c>
      <c r="H406" s="2">
        <v>0</v>
      </c>
      <c r="I406" s="2">
        <v>0</v>
      </c>
      <c r="J406" s="2">
        <v>5.882352941176471</v>
      </c>
      <c r="K406" s="2">
        <v>3.6363636363636362</v>
      </c>
      <c r="L406" s="2">
        <v>9.4936708860759502</v>
      </c>
      <c r="M406" s="2">
        <v>4.5454545454545459</v>
      </c>
      <c r="N406" s="2">
        <v>11.869436201780415</v>
      </c>
      <c r="O406" s="2">
        <v>2.150537634408602</v>
      </c>
      <c r="P406" s="2">
        <v>8.1081081081081088</v>
      </c>
      <c r="Q406" s="2">
        <v>4.0650406504065044</v>
      </c>
      <c r="R406" s="2">
        <v>2.6666666666666665</v>
      </c>
      <c r="S406" s="2">
        <v>4.4247787610619467</v>
      </c>
      <c r="T406" s="2">
        <v>2.8818443804034581</v>
      </c>
      <c r="U406" s="2">
        <v>0</v>
      </c>
      <c r="V406" s="2">
        <v>4.6189376443418011</v>
      </c>
      <c r="W406" s="2">
        <v>6.1728395061728394</v>
      </c>
      <c r="X406" s="2">
        <v>14.084507042253522</v>
      </c>
      <c r="Y406" s="2">
        <v>4.7694753577106521</v>
      </c>
      <c r="Z406" s="2">
        <v>2.6666666666666665</v>
      </c>
      <c r="AA406" s="2">
        <v>5.208333333333333</v>
      </c>
      <c r="AB406" s="2">
        <v>2.9069767441860463</v>
      </c>
      <c r="AC406" s="2">
        <v>5.025125628140704</v>
      </c>
      <c r="AD406" s="2">
        <v>0</v>
      </c>
      <c r="AE406" s="2">
        <v>1.953125</v>
      </c>
      <c r="AF406" s="2">
        <v>1.7488632388947185</v>
      </c>
      <c r="AH406" s="2">
        <v>0</v>
      </c>
      <c r="AI406" s="2">
        <v>10.273972602739725</v>
      </c>
      <c r="AJ406" s="2">
        <v>3.8986354775828458</v>
      </c>
      <c r="AK406" s="2">
        <v>2.9455081001472756</v>
      </c>
      <c r="AL406" s="2">
        <v>0</v>
      </c>
      <c r="AM406" s="2">
        <v>1.0940919037199124</v>
      </c>
      <c r="AN406" s="2">
        <v>0</v>
      </c>
      <c r="AO406" s="2">
        <v>0</v>
      </c>
      <c r="AP406" s="2">
        <v>6.6006600660066006</v>
      </c>
      <c r="AQ406" s="2">
        <v>2.9940119760479043</v>
      </c>
      <c r="AR406" s="2">
        <v>2.2123893805309733</v>
      </c>
      <c r="AS406" s="8">
        <v>6.369426751592357</v>
      </c>
      <c r="AT406" s="74">
        <v>395</v>
      </c>
      <c r="AU406" s="39">
        <f t="shared" si="113"/>
        <v>3.8917232077066184</v>
      </c>
      <c r="AV406" s="39">
        <f t="shared" si="114"/>
        <v>3.3817102544378623</v>
      </c>
      <c r="AW406" s="39">
        <f t="shared" si="115"/>
        <v>3.6363636363636362</v>
      </c>
      <c r="AX406" s="37">
        <f t="shared" si="116"/>
        <v>43</v>
      </c>
      <c r="AY406" s="39">
        <f t="shared" si="117"/>
        <v>0.51570597908088278</v>
      </c>
      <c r="AZ406" s="2">
        <v>1.2936610608020698</v>
      </c>
      <c r="BA406" s="2">
        <v>4.9140049140049138</v>
      </c>
      <c r="BB406" s="2">
        <v>11.881188118811881</v>
      </c>
      <c r="BC406" s="2">
        <v>4.7225501770956315</v>
      </c>
      <c r="BD406" s="2">
        <v>1.594896331738437</v>
      </c>
      <c r="BE406" s="2">
        <v>5.1599587203302377</v>
      </c>
      <c r="BF406" s="2">
        <v>6.7934782608695654</v>
      </c>
      <c r="BG406" s="2">
        <v>0</v>
      </c>
      <c r="BH406" s="2">
        <v>0</v>
      </c>
      <c r="BI406" s="2">
        <v>3.1695721077654517</v>
      </c>
      <c r="BJ406" s="2">
        <v>6.9084628670120898</v>
      </c>
      <c r="BK406" s="2">
        <v>1.6920473773265652</v>
      </c>
      <c r="BL406" s="2">
        <v>3.3003300330033003</v>
      </c>
      <c r="BM406" s="2">
        <v>5.0955414012738851</v>
      </c>
      <c r="BN406" s="2">
        <v>0.70821529745042489</v>
      </c>
      <c r="BO406" s="2">
        <v>0</v>
      </c>
      <c r="BP406" s="2">
        <v>9.0909090909090917</v>
      </c>
      <c r="BQ406" s="2">
        <v>7.4906367041198498</v>
      </c>
      <c r="BR406" s="2">
        <v>4.8076923076923075</v>
      </c>
      <c r="BS406" s="2">
        <v>9.0634441087613293</v>
      </c>
      <c r="BT406" s="2">
        <v>5.3475935828877006</v>
      </c>
      <c r="BU406" s="2">
        <v>1.4450867052023122</v>
      </c>
      <c r="BV406" s="2">
        <v>9.0791180285343707</v>
      </c>
      <c r="BW406" s="2">
        <v>7.8492935635792778</v>
      </c>
      <c r="BX406" s="2">
        <v>3.5971223021582732</v>
      </c>
      <c r="BY406" s="2">
        <v>2.6109660574412534</v>
      </c>
      <c r="CA406" s="2">
        <v>4.9833887043189371</v>
      </c>
      <c r="CB406" s="8">
        <v>2.6881720430107525</v>
      </c>
      <c r="CC406" s="2">
        <v>4.5317220543806647</v>
      </c>
      <c r="CD406" s="2">
        <v>26.315789473684209</v>
      </c>
      <c r="CE406" s="2">
        <v>16.194331983805668</v>
      </c>
      <c r="CF406" s="2">
        <v>2.4937655860349128</v>
      </c>
      <c r="CG406" s="2">
        <v>1.9047619047619047</v>
      </c>
      <c r="CH406" s="2">
        <v>0</v>
      </c>
      <c r="CI406" s="2">
        <v>1.1876484560570071</v>
      </c>
      <c r="CJ406" s="2">
        <v>7.6481835564053533</v>
      </c>
      <c r="CK406" s="2">
        <v>4.5454545454545459</v>
      </c>
      <c r="CL406">
        <v>3.7082818294190361</v>
      </c>
      <c r="CM406" s="2">
        <v>4.918032786885246</v>
      </c>
      <c r="CN406" s="2">
        <v>1.1737089201877935</v>
      </c>
      <c r="CP406" s="2">
        <v>3.278688524590164</v>
      </c>
      <c r="CR406" s="2">
        <v>8.0321285140562253</v>
      </c>
      <c r="CS406" s="2">
        <v>2.4630541871921183</v>
      </c>
      <c r="CT406" s="74">
        <v>395</v>
      </c>
      <c r="CU406" s="87">
        <f t="shared" si="118"/>
        <v>4.9693693532329011</v>
      </c>
      <c r="CV406" s="87">
        <f t="shared" si="119"/>
        <v>4.7750939974171285</v>
      </c>
      <c r="CW406" s="87">
        <f t="shared" si="120"/>
        <v>4.5317220543806647</v>
      </c>
      <c r="CX406" s="93">
        <f t="shared" si="121"/>
        <v>43</v>
      </c>
      <c r="CY406" s="87">
        <f t="shared" si="122"/>
        <v>0.72819500780991442</v>
      </c>
      <c r="CZ406" s="2">
        <v>7.4211502782931351</v>
      </c>
      <c r="DA406" s="2">
        <v>1.1086474501108647</v>
      </c>
      <c r="DB406" s="2">
        <v>6.3157894736842106</v>
      </c>
      <c r="DC406" s="2">
        <v>6.1099796334012222</v>
      </c>
      <c r="DD406" s="2">
        <v>1.589825119236884</v>
      </c>
      <c r="DE406" s="2">
        <v>5.0167224080267561</v>
      </c>
      <c r="DF406" s="2">
        <v>1.9342359767891684</v>
      </c>
      <c r="DG406" s="2">
        <v>1.9379844961240309</v>
      </c>
      <c r="DH406" s="2">
        <v>8</v>
      </c>
      <c r="DI406" s="2">
        <v>5.3619302949061662</v>
      </c>
      <c r="DJ406" s="2">
        <v>9.7402597402597397</v>
      </c>
      <c r="DK406" s="2">
        <v>0</v>
      </c>
      <c r="DL406" s="2">
        <v>9.7402597402597397</v>
      </c>
      <c r="DM406" s="2">
        <v>7.3394495412844041</v>
      </c>
      <c r="DN406" s="2">
        <v>10.526315789473685</v>
      </c>
      <c r="DO406" s="2">
        <v>0</v>
      </c>
      <c r="DP406" s="2">
        <v>0</v>
      </c>
      <c r="DQ406" s="2">
        <v>11.811023622047244</v>
      </c>
      <c r="DR406" s="2">
        <v>8.3565459610027855</v>
      </c>
      <c r="DS406" s="2">
        <v>5.9523809523809526</v>
      </c>
      <c r="DT406" s="2">
        <v>6.666666666666667</v>
      </c>
      <c r="DU406" s="2">
        <v>6.5359477124183005</v>
      </c>
      <c r="DV406" s="2">
        <v>2.7548209366391183</v>
      </c>
      <c r="DW406" s="2">
        <v>2.7548209366391183</v>
      </c>
      <c r="DX406" s="2">
        <v>0</v>
      </c>
      <c r="DY406" s="2">
        <v>2.2988505747126435</v>
      </c>
      <c r="DZ406" s="2">
        <v>1.7699115044247788</v>
      </c>
      <c r="EA406" s="2">
        <v>0</v>
      </c>
      <c r="EB406" s="2">
        <v>4.860267314702309</v>
      </c>
      <c r="EC406" s="2">
        <v>2.1276595744680851</v>
      </c>
      <c r="ED406" s="2">
        <v>10.56338028169014</v>
      </c>
      <c r="EE406" s="2">
        <v>9.8039215686274517</v>
      </c>
      <c r="EF406" s="2">
        <v>8.2872928176795586</v>
      </c>
      <c r="EG406" s="2">
        <v>0</v>
      </c>
      <c r="EH406" s="2">
        <v>7.3126142595978063</v>
      </c>
      <c r="EI406" s="2">
        <v>1.6260162601626016</v>
      </c>
      <c r="EJ406" s="2">
        <v>0</v>
      </c>
      <c r="EK406" s="2">
        <v>4.0214477211796247</v>
      </c>
      <c r="EL406" s="2">
        <v>6.2240663900414939</v>
      </c>
      <c r="EM406" s="2">
        <v>6.8212824010914055</v>
      </c>
      <c r="EN406" s="2">
        <v>6.6445182724252492</v>
      </c>
      <c r="EO406" s="2">
        <v>2.6954177897574123</v>
      </c>
      <c r="EP406" s="2">
        <v>2.0161290322580645</v>
      </c>
      <c r="EQ406" s="2">
        <v>8.676789587852495</v>
      </c>
      <c r="ER406" s="2">
        <v>8.8495575221238933</v>
      </c>
      <c r="ES406" s="2">
        <v>8.6705202312138727</v>
      </c>
      <c r="ET406" s="2">
        <v>6.6518847006651889</v>
      </c>
      <c r="EU406" s="2">
        <v>1.6025641025641026</v>
      </c>
      <c r="EV406" s="2">
        <v>16.431924882629108</v>
      </c>
      <c r="EW406" s="2">
        <v>4.5558086560364464</v>
      </c>
      <c r="EX406" s="2">
        <v>11.049723756906078</v>
      </c>
      <c r="EY406" s="2">
        <v>2.9585798816568047</v>
      </c>
      <c r="EZ406" s="2">
        <v>2.7548209366391183</v>
      </c>
      <c r="FA406" s="2">
        <v>2.7777777777777777</v>
      </c>
      <c r="FB406" s="2">
        <v>5.3956834532374103</v>
      </c>
      <c r="FC406" s="2">
        <v>0</v>
      </c>
      <c r="FD406" s="2">
        <v>1.7391304347826086</v>
      </c>
      <c r="FE406" s="2">
        <v>7.5329566854990579</v>
      </c>
      <c r="FF406" s="2">
        <v>2.028397565922921</v>
      </c>
      <c r="FG406" s="2">
        <v>5.4127198917456019</v>
      </c>
      <c r="FH406" s="2">
        <v>5.0890585241730282</v>
      </c>
      <c r="FI406" s="2">
        <v>0</v>
      </c>
      <c r="FJ406" s="2">
        <v>4.6082949308755756</v>
      </c>
      <c r="FK406" s="2">
        <v>10.791366906474821</v>
      </c>
      <c r="FL406" s="2">
        <v>4.0431266846361185</v>
      </c>
      <c r="FM406" s="2">
        <v>8.2122552116234999</v>
      </c>
      <c r="FN406" s="2">
        <v>1.6583747927031509</v>
      </c>
      <c r="FO406" s="2">
        <v>0</v>
      </c>
      <c r="FP406" s="2">
        <v>13.698630136986301</v>
      </c>
      <c r="FQ406" s="2">
        <v>4.0983606557377046</v>
      </c>
      <c r="FR406" s="2">
        <v>0</v>
      </c>
      <c r="FS406" s="2">
        <v>9.5465393794749396</v>
      </c>
      <c r="FT406" s="2">
        <v>4.0650406504065044</v>
      </c>
      <c r="FU406" s="8">
        <v>8.1632653061224492</v>
      </c>
      <c r="FV406" s="8">
        <v>1.9083969465648853</v>
      </c>
      <c r="FW406" s="2">
        <v>46.875</v>
      </c>
      <c r="FX406" s="2">
        <v>8.3333333333333339</v>
      </c>
      <c r="FY406" s="2">
        <v>6.4935064935064943</v>
      </c>
      <c r="FZ406" s="2">
        <v>9.7087378640776691</v>
      </c>
      <c r="GA406" s="74">
        <v>395</v>
      </c>
      <c r="GB406" s="39">
        <f t="shared" si="123"/>
        <v>5.6763248148912888</v>
      </c>
      <c r="GC406" s="39">
        <f t="shared" si="124"/>
        <v>6.0064087426153208</v>
      </c>
      <c r="GD406" s="39">
        <f t="shared" si="125"/>
        <v>5.0890585241730282</v>
      </c>
      <c r="GE406" s="37">
        <f t="shared" si="126"/>
        <v>79</v>
      </c>
      <c r="GF406" s="39">
        <f t="shared" si="127"/>
        <v>0.67577378043327896</v>
      </c>
      <c r="GG406" s="2">
        <v>1.7605633802816902</v>
      </c>
      <c r="GH406" s="2">
        <v>5.9055118110236222</v>
      </c>
      <c r="GI406" s="2">
        <v>10.638297872340425</v>
      </c>
      <c r="GJ406" s="2">
        <v>0</v>
      </c>
      <c r="GK406" s="2">
        <v>0</v>
      </c>
      <c r="GL406" s="2">
        <v>3.2102728731942216</v>
      </c>
      <c r="GM406" s="2">
        <v>3.0983733539891558</v>
      </c>
      <c r="GN406" s="2">
        <v>4.2523033309709426</v>
      </c>
      <c r="GO406" s="2">
        <v>0</v>
      </c>
      <c r="GP406" s="2">
        <v>2.6350461133069829</v>
      </c>
      <c r="GQ406" s="2">
        <v>6.5359477124183005</v>
      </c>
      <c r="GR406" s="2">
        <v>0</v>
      </c>
      <c r="GS406" s="2">
        <v>3.3594624860022395</v>
      </c>
    </row>
    <row r="407" spans="1:201" s="2" customFormat="1" x14ac:dyDescent="0.35">
      <c r="A407" s="74">
        <v>396</v>
      </c>
      <c r="B407" s="2">
        <v>5.6710775047258979</v>
      </c>
      <c r="C407" s="2">
        <v>0</v>
      </c>
      <c r="D407" s="2">
        <v>1.6906170752324599</v>
      </c>
      <c r="E407" s="2">
        <v>5.4945054945054945</v>
      </c>
      <c r="F407" s="2">
        <v>3.5842293906810037</v>
      </c>
      <c r="G407" s="2">
        <v>17.167381974248926</v>
      </c>
      <c r="H407" s="2">
        <v>6.5146579804560263</v>
      </c>
      <c r="I407" s="2">
        <v>3.5842293906810037</v>
      </c>
      <c r="J407" s="2">
        <v>5.9171597633136095</v>
      </c>
      <c r="K407" s="2">
        <v>5.4744525547445253</v>
      </c>
      <c r="L407" s="2">
        <v>3.1948881789137382</v>
      </c>
      <c r="M407" s="2">
        <v>2.2831050228310503</v>
      </c>
      <c r="N407" s="2">
        <v>9.0090090090090094</v>
      </c>
      <c r="O407" s="2">
        <v>0</v>
      </c>
      <c r="P407" s="2">
        <v>8.1743869209809272</v>
      </c>
      <c r="Q407" s="2">
        <v>16.326530612244898</v>
      </c>
      <c r="R407" s="2">
        <v>0</v>
      </c>
      <c r="S407" s="2">
        <v>6.666666666666667</v>
      </c>
      <c r="T407" s="2">
        <v>5.7803468208092488</v>
      </c>
      <c r="U407" s="2">
        <v>9.5693779904306222</v>
      </c>
      <c r="V407" s="2">
        <v>2.3201856148491879</v>
      </c>
      <c r="W407" s="2">
        <v>3.1055900621118013</v>
      </c>
      <c r="X407" s="2">
        <v>14.285714285714286</v>
      </c>
      <c r="Y407" s="2">
        <v>3.1948881789137382</v>
      </c>
      <c r="Z407" s="2">
        <v>8.0213903743315509</v>
      </c>
      <c r="AA407" s="2">
        <v>0</v>
      </c>
      <c r="AB407" s="2">
        <v>0</v>
      </c>
      <c r="AC407" s="2">
        <v>7.5757575757575761</v>
      </c>
      <c r="AD407" s="2">
        <v>0</v>
      </c>
      <c r="AE407" s="2">
        <v>7.8277886497064575</v>
      </c>
      <c r="AF407" s="2">
        <v>0</v>
      </c>
      <c r="AH407" s="2">
        <v>7.4074074074074074</v>
      </c>
      <c r="AI407" s="2">
        <v>6.9204152249134951</v>
      </c>
      <c r="AJ407" s="2">
        <v>7.8277886497064575</v>
      </c>
      <c r="AK407" s="2">
        <v>5.9084194977843429</v>
      </c>
      <c r="AL407" s="2">
        <v>0</v>
      </c>
      <c r="AM407" s="2">
        <v>2.190580503833516</v>
      </c>
      <c r="AN407" s="2">
        <v>5.7306590257879657</v>
      </c>
      <c r="AO407" s="2">
        <v>0</v>
      </c>
      <c r="AP407" s="2">
        <v>6.6445182724252492</v>
      </c>
      <c r="AQ407" s="2">
        <v>3.0030030030030028</v>
      </c>
      <c r="AR407" s="2">
        <v>6.6518847006651889</v>
      </c>
      <c r="AS407" s="8">
        <v>6.4102564102564097</v>
      </c>
      <c r="AT407" s="74">
        <v>396</v>
      </c>
      <c r="AU407" s="39">
        <f t="shared" si="113"/>
        <v>5.1425318555265758</v>
      </c>
      <c r="AV407" s="39">
        <f t="shared" si="114"/>
        <v>4.2051204734084742</v>
      </c>
      <c r="AW407" s="39">
        <f t="shared" si="115"/>
        <v>5.6710775047258979</v>
      </c>
      <c r="AX407" s="37">
        <f t="shared" si="116"/>
        <v>43</v>
      </c>
      <c r="AY407" s="39">
        <f t="shared" si="117"/>
        <v>0.6412748602711581</v>
      </c>
      <c r="AZ407" s="2">
        <v>1.2953367875647668</v>
      </c>
      <c r="BA407" s="2">
        <v>3.7037037037037037</v>
      </c>
      <c r="BB407" s="2">
        <v>2.0040080160320639</v>
      </c>
      <c r="BC407" s="2">
        <v>4.7449584816132857</v>
      </c>
      <c r="BD407" s="2">
        <v>7.9872204472843453</v>
      </c>
      <c r="BE407" s="2">
        <v>1.0373443983402491</v>
      </c>
      <c r="BF407" s="2">
        <v>4.1039671682626535</v>
      </c>
      <c r="BG407" s="2">
        <v>0</v>
      </c>
      <c r="BH407" s="2">
        <v>0</v>
      </c>
      <c r="BI407" s="2">
        <v>0.79491255961844198</v>
      </c>
      <c r="BJ407" s="2">
        <v>6.9565217391304346</v>
      </c>
      <c r="BK407" s="2">
        <v>1.6949152542372881</v>
      </c>
      <c r="BL407" s="2">
        <v>6.6225165562913908</v>
      </c>
      <c r="BM407" s="2">
        <v>3.8412291933418694</v>
      </c>
      <c r="BN407" s="2">
        <v>1.4174344436569808</v>
      </c>
      <c r="BO407" s="2">
        <v>2.8436018957345972</v>
      </c>
      <c r="BP407" s="2">
        <v>7.3394495412844041</v>
      </c>
      <c r="BQ407" s="2">
        <v>1.8867924528301887</v>
      </c>
      <c r="BR407" s="2">
        <v>0</v>
      </c>
      <c r="BS407" s="2">
        <v>3.0487804878048781</v>
      </c>
      <c r="BT407" s="2">
        <v>8.064516129032258</v>
      </c>
      <c r="BU407" s="2">
        <v>10.130246020260492</v>
      </c>
      <c r="BV407" s="2">
        <v>5.2356020942408374</v>
      </c>
      <c r="BW407" s="2">
        <v>3.1645569620253164</v>
      </c>
      <c r="BX407" s="2">
        <v>4.8134777376654636</v>
      </c>
      <c r="BY407" s="2">
        <v>0</v>
      </c>
      <c r="CA407" s="2">
        <v>6.67779632721202</v>
      </c>
      <c r="CB407" s="8">
        <v>1.3477088948787062</v>
      </c>
      <c r="CC407" s="2">
        <v>4.5523520485584221</v>
      </c>
      <c r="CD407" s="2">
        <v>27.027027027027028</v>
      </c>
      <c r="CE407" s="2">
        <v>2.0576131687242798</v>
      </c>
      <c r="CF407" s="2">
        <v>8.75</v>
      </c>
      <c r="CG407" s="2">
        <v>1.9083969465648856</v>
      </c>
      <c r="CH407" s="2">
        <v>4.3103448275862073</v>
      </c>
      <c r="CI407" s="2">
        <v>2.3781212841854935</v>
      </c>
      <c r="CJ407" s="2">
        <v>5.7803468208092488</v>
      </c>
      <c r="CK407" s="2">
        <v>0</v>
      </c>
      <c r="CL407">
        <v>3.7220843672456576</v>
      </c>
      <c r="CM407" s="2">
        <v>11.532125205930807</v>
      </c>
      <c r="CN407" s="2">
        <v>3.5252643948296121</v>
      </c>
      <c r="CP407" s="2">
        <v>1.0964912280701755</v>
      </c>
      <c r="CR407" s="2">
        <v>8.097165991902834</v>
      </c>
      <c r="CS407" s="2">
        <v>9.9502487562189046</v>
      </c>
      <c r="CT407" s="74">
        <v>396</v>
      </c>
      <c r="CU407" s="87">
        <f t="shared" si="118"/>
        <v>4.5452134734813994</v>
      </c>
      <c r="CV407" s="87">
        <f t="shared" si="119"/>
        <v>4.6690742891153265</v>
      </c>
      <c r="CW407" s="87">
        <f t="shared" si="120"/>
        <v>3.7037037037037037</v>
      </c>
      <c r="CX407" s="93">
        <f t="shared" si="121"/>
        <v>43</v>
      </c>
      <c r="CY407" s="87">
        <f t="shared" si="122"/>
        <v>0.71202715386680981</v>
      </c>
      <c r="CZ407" s="2">
        <v>0</v>
      </c>
      <c r="DA407" s="2">
        <v>1.1098779134295227</v>
      </c>
      <c r="DB407" s="2">
        <v>6.3559322033898304</v>
      </c>
      <c r="DC407" s="2">
        <v>2.0491803278688523</v>
      </c>
      <c r="DD407" s="2">
        <v>1.5923566878980893</v>
      </c>
      <c r="DE407" s="2">
        <v>0</v>
      </c>
      <c r="DF407" s="2">
        <v>1.9379844961240309</v>
      </c>
      <c r="DG407" s="2">
        <v>0</v>
      </c>
      <c r="DH407" s="2">
        <v>0</v>
      </c>
      <c r="DI407" s="2">
        <v>5.3908355795148246</v>
      </c>
      <c r="DJ407" s="2">
        <v>9.8360655737704921</v>
      </c>
      <c r="DK407" s="2">
        <v>12.820512820512821</v>
      </c>
      <c r="DL407" s="2">
        <v>0</v>
      </c>
      <c r="DM407" s="2">
        <v>5.5452865064695009</v>
      </c>
      <c r="DN407" s="2">
        <v>3.5460992907801416</v>
      </c>
      <c r="DO407" s="2">
        <v>3.1055900621118013</v>
      </c>
      <c r="DP407" s="2">
        <v>2.8901734104046244</v>
      </c>
      <c r="DQ407" s="2">
        <v>3.9840637450199203</v>
      </c>
      <c r="DR407" s="2">
        <v>2.808988764044944</v>
      </c>
      <c r="DS407" s="2">
        <v>11.976047904191617</v>
      </c>
      <c r="DT407" s="2">
        <v>13.422818791946309</v>
      </c>
      <c r="DU407" s="2">
        <v>10.964912280701755</v>
      </c>
      <c r="DV407" s="2">
        <v>2.7624309392265194</v>
      </c>
      <c r="DW407" s="2">
        <v>2.7624309392265194</v>
      </c>
      <c r="DX407" s="2">
        <v>2.3310023310023311</v>
      </c>
      <c r="DY407" s="2">
        <v>4.6082949308755756</v>
      </c>
      <c r="DZ407" s="2">
        <v>1.7730496453900708</v>
      </c>
      <c r="EA407" s="2">
        <v>41.666666666666664</v>
      </c>
      <c r="EB407" s="2">
        <v>12.210012210012209</v>
      </c>
      <c r="EC407" s="2">
        <v>4.2643923240938166</v>
      </c>
      <c r="ED407" s="2">
        <v>3.5587188612099645</v>
      </c>
      <c r="EE407" s="2">
        <v>4.9504950495049505</v>
      </c>
      <c r="EF407" s="2">
        <v>8.3565459610027855</v>
      </c>
      <c r="EG407" s="2">
        <v>13.761467889908257</v>
      </c>
      <c r="EH407" s="2">
        <v>5.5248618784530388</v>
      </c>
      <c r="EI407" s="2">
        <v>4.8859934853420199</v>
      </c>
      <c r="EJ407" s="2">
        <v>5.7471264367816088</v>
      </c>
      <c r="EK407" s="2">
        <v>1.3458950201884252</v>
      </c>
      <c r="EL407" s="2">
        <v>6.2630480167014611</v>
      </c>
      <c r="EM407" s="2">
        <v>6.8681318681318677</v>
      </c>
      <c r="EN407" s="2">
        <v>0</v>
      </c>
      <c r="EO407" s="2">
        <v>8.1081081081081088</v>
      </c>
      <c r="EP407" s="2">
        <v>4.0404040404040407</v>
      </c>
      <c r="EQ407" s="2">
        <v>2.1881838074398248</v>
      </c>
      <c r="ER407" s="2">
        <v>15.625</v>
      </c>
      <c r="ES407" s="2">
        <v>8.7463556851311957</v>
      </c>
      <c r="ET407" s="2">
        <v>6.6964285714285712</v>
      </c>
      <c r="EU407" s="2">
        <v>6.4205457463884432</v>
      </c>
      <c r="EV407" s="2">
        <v>4.7732696897374698</v>
      </c>
      <c r="EW407" s="2">
        <v>2.2883295194508011</v>
      </c>
      <c r="EX407" s="2">
        <v>2.7932960893854748</v>
      </c>
      <c r="EY407" s="2">
        <v>2.9673590504451037</v>
      </c>
      <c r="EZ407" s="2">
        <v>2.7624309392265194</v>
      </c>
      <c r="FA407" s="2">
        <v>11.142061281337048</v>
      </c>
      <c r="FB407" s="2">
        <v>7.2332730560578664</v>
      </c>
      <c r="FC407" s="2">
        <v>0</v>
      </c>
      <c r="FD407" s="2">
        <v>8.7108013937282234</v>
      </c>
      <c r="FE407" s="2">
        <v>0</v>
      </c>
      <c r="FF407" s="2">
        <v>0</v>
      </c>
      <c r="FG407" s="2">
        <v>4.0816326530612246</v>
      </c>
      <c r="FH407" s="2">
        <v>2.5575447570332481</v>
      </c>
      <c r="FI407" s="2">
        <v>8.9285714285714288</v>
      </c>
      <c r="FJ407" s="2">
        <v>13.888888888888889</v>
      </c>
      <c r="FK407" s="2">
        <v>0</v>
      </c>
      <c r="FL407" s="2">
        <v>5.4127198917456019</v>
      </c>
      <c r="FM407" s="2">
        <v>9.5541401273885356</v>
      </c>
      <c r="FN407" s="2">
        <v>2.4916943521594686</v>
      </c>
      <c r="FO407" s="2">
        <v>1.0548523206751055</v>
      </c>
      <c r="FP407" s="2">
        <v>3.4722222222222223</v>
      </c>
      <c r="FQ407" s="2">
        <v>0</v>
      </c>
      <c r="FR407" s="2">
        <v>0</v>
      </c>
      <c r="FS407" s="2">
        <v>9.6385542168674707</v>
      </c>
      <c r="FT407" s="2">
        <v>0</v>
      </c>
      <c r="FU407" s="8">
        <v>6.1728395061728394</v>
      </c>
      <c r="FV407" s="8">
        <v>3.8240917782026767</v>
      </c>
      <c r="FW407" s="2">
        <v>32.786885245901637</v>
      </c>
      <c r="FX407" s="2">
        <v>4.2016806722689077</v>
      </c>
      <c r="FY407" s="2">
        <v>3.2679738562091503</v>
      </c>
      <c r="FZ407" s="2">
        <v>9.8039215686274517</v>
      </c>
      <c r="GA407" s="74">
        <v>396</v>
      </c>
      <c r="GB407" s="39">
        <f t="shared" si="123"/>
        <v>5.6786246996982506</v>
      </c>
      <c r="GC407" s="39">
        <f t="shared" si="124"/>
        <v>6.5272466608403388</v>
      </c>
      <c r="GD407" s="39">
        <f t="shared" si="125"/>
        <v>4.0404040404040407</v>
      </c>
      <c r="GE407" s="37">
        <f t="shared" si="126"/>
        <v>79</v>
      </c>
      <c r="GF407" s="39">
        <f t="shared" si="127"/>
        <v>0.73437262444712559</v>
      </c>
      <c r="GG407" s="2">
        <v>0</v>
      </c>
      <c r="GH407" s="2">
        <v>1.9801980198019802</v>
      </c>
      <c r="GI407" s="2">
        <v>10.75268817204301</v>
      </c>
      <c r="GJ407" s="2">
        <v>28.571428571428573</v>
      </c>
      <c r="GK407" s="2">
        <v>0</v>
      </c>
      <c r="GL407" s="2">
        <v>0</v>
      </c>
      <c r="GM407" s="2">
        <v>3.1080031080031079</v>
      </c>
      <c r="GN407" s="2">
        <v>4.9822064056939501</v>
      </c>
      <c r="GO407" s="2">
        <v>5.4945054945054945</v>
      </c>
      <c r="GP407" s="2">
        <v>3.9630118890356671</v>
      </c>
      <c r="GQ407" s="2">
        <v>6.5789473684210522</v>
      </c>
      <c r="GR407" s="2">
        <v>11.235955056179776</v>
      </c>
      <c r="GS407" s="2">
        <v>1.1235955056179776</v>
      </c>
    </row>
    <row r="408" spans="1:201" s="2" customFormat="1" x14ac:dyDescent="0.35">
      <c r="A408" s="74">
        <v>397</v>
      </c>
      <c r="B408" s="2">
        <v>3.8022813688212929</v>
      </c>
      <c r="C408" s="2">
        <v>6.7114093959731544</v>
      </c>
      <c r="D408" s="2">
        <v>7.6206604572396275</v>
      </c>
      <c r="E408" s="2">
        <v>0</v>
      </c>
      <c r="F408" s="2">
        <v>0</v>
      </c>
      <c r="G408" s="2">
        <v>8.7336244541484724</v>
      </c>
      <c r="H408" s="2">
        <v>3.278688524590164</v>
      </c>
      <c r="I408" s="2">
        <v>7.1942446043165464</v>
      </c>
      <c r="J408" s="2">
        <v>5.9523809523809526</v>
      </c>
      <c r="K408" s="2">
        <v>0</v>
      </c>
      <c r="L408" s="2">
        <v>3.2051282051282053</v>
      </c>
      <c r="M408" s="2">
        <v>6.8649885583524028</v>
      </c>
      <c r="N408" s="2">
        <v>3.0303030303030303</v>
      </c>
      <c r="O408" s="2">
        <v>0</v>
      </c>
      <c r="P408" s="2">
        <v>5.4945054945054945</v>
      </c>
      <c r="Q408" s="2">
        <v>8.2987551867219924</v>
      </c>
      <c r="R408" s="2">
        <v>5.3475935828877006</v>
      </c>
      <c r="S408" s="2">
        <v>8.9485458612975393</v>
      </c>
      <c r="T408" s="2">
        <v>2.9069767441860463</v>
      </c>
      <c r="U408" s="2">
        <v>9.6618357487922708</v>
      </c>
      <c r="V408" s="2">
        <v>6.9767441860465116</v>
      </c>
      <c r="W408" s="2">
        <v>6.2305295950155761</v>
      </c>
      <c r="X408" s="2">
        <v>14.492753623188406</v>
      </c>
      <c r="Y408" s="2">
        <v>4.8076923076923075</v>
      </c>
      <c r="Z408" s="2">
        <v>0</v>
      </c>
      <c r="AA408" s="2">
        <v>5.2356020942408374</v>
      </c>
      <c r="AB408" s="2">
        <v>2.9154518950437316</v>
      </c>
      <c r="AC408" s="2">
        <v>10.178117048346056</v>
      </c>
      <c r="AD408" s="2">
        <v>15.384615384615385</v>
      </c>
      <c r="AE408" s="2">
        <v>5.9171597633136095</v>
      </c>
      <c r="AF408" s="2">
        <v>5.9565522074281709</v>
      </c>
      <c r="AH408" s="2">
        <v>7.4626865671641793</v>
      </c>
      <c r="AI408" s="2">
        <v>10.452961672473867</v>
      </c>
      <c r="AJ408" s="2">
        <v>1.9723865877712032</v>
      </c>
      <c r="AK408" s="2">
        <v>5.9435364041604757</v>
      </c>
      <c r="AL408" s="2">
        <v>5.5865921787709496</v>
      </c>
      <c r="AM408" s="2">
        <v>3.2930845225027441</v>
      </c>
      <c r="AN408" s="2">
        <v>0</v>
      </c>
      <c r="AO408" s="2">
        <v>0</v>
      </c>
      <c r="AP408" s="2">
        <v>10.033444816053512</v>
      </c>
      <c r="AQ408" s="2">
        <v>3.0120481927710845</v>
      </c>
      <c r="AR408" s="2">
        <v>4.4642857142857144</v>
      </c>
      <c r="AS408" s="8">
        <v>6.4516129032258061</v>
      </c>
      <c r="AT408" s="74">
        <v>397</v>
      </c>
      <c r="AU408" s="39">
        <f t="shared" si="113"/>
        <v>5.4376692984594195</v>
      </c>
      <c r="AV408" s="39">
        <f t="shared" si="114"/>
        <v>3.7203655625388441</v>
      </c>
      <c r="AW408" s="39">
        <f t="shared" si="115"/>
        <v>5.5865921787709496</v>
      </c>
      <c r="AX408" s="37">
        <f t="shared" si="116"/>
        <v>43</v>
      </c>
      <c r="AY408" s="39">
        <f t="shared" si="117"/>
        <v>0.56735042940183023</v>
      </c>
      <c r="AZ408" s="2">
        <v>1.2970168612191959</v>
      </c>
      <c r="BA408" s="2">
        <v>6.1957868649318462</v>
      </c>
      <c r="BB408" s="2">
        <v>2.0080321285140563</v>
      </c>
      <c r="BC408" s="2">
        <v>3.5756853396901072</v>
      </c>
      <c r="BD408" s="2">
        <v>3.2206119162640903</v>
      </c>
      <c r="BE408" s="2">
        <v>0</v>
      </c>
      <c r="BF408" s="2">
        <v>1.3736263736263736</v>
      </c>
      <c r="BG408" s="2">
        <v>1.6501650165016502</v>
      </c>
      <c r="BH408" s="2">
        <v>1.615508885298869</v>
      </c>
      <c r="BI408" s="2">
        <v>1.5910898965791567</v>
      </c>
      <c r="BJ408" s="2">
        <v>7.0052539404553418</v>
      </c>
      <c r="BK408" s="2">
        <v>1.6977928692699491</v>
      </c>
      <c r="BL408" s="2">
        <v>6.666666666666667</v>
      </c>
      <c r="BM408" s="2">
        <v>2.5706940874035991</v>
      </c>
      <c r="BN408" s="2">
        <v>2.1291696238466997</v>
      </c>
      <c r="BO408" s="2">
        <v>4.752851711026616</v>
      </c>
      <c r="BP408" s="2">
        <v>1.8484288354898337</v>
      </c>
      <c r="BQ408" s="2">
        <v>5.6710775047258979</v>
      </c>
      <c r="BR408" s="2">
        <v>3.8647342995169081</v>
      </c>
      <c r="BS408" s="2">
        <v>15.290519877675841</v>
      </c>
      <c r="BT408" s="2">
        <v>0</v>
      </c>
      <c r="BU408" s="2">
        <v>2.9239766081871346</v>
      </c>
      <c r="BV408" s="2">
        <v>5.2631578947368425</v>
      </c>
      <c r="BW408" s="2">
        <v>4.7619047619047619</v>
      </c>
      <c r="BX408" s="2">
        <v>6.045949214026602</v>
      </c>
      <c r="BY408" s="2">
        <v>0</v>
      </c>
      <c r="CA408" s="2">
        <v>3.3613445378151261</v>
      </c>
      <c r="CB408" s="8">
        <v>4.048582995951417</v>
      </c>
      <c r="CC408" s="2">
        <v>3.0487804878048781</v>
      </c>
      <c r="CD408" s="2">
        <v>27.777777777777779</v>
      </c>
      <c r="CE408" s="2">
        <v>8.2474226804123703</v>
      </c>
      <c r="CF408" s="2">
        <v>0</v>
      </c>
      <c r="CG408" s="2">
        <v>1.9120458891013383</v>
      </c>
      <c r="CH408" s="2">
        <v>5.4112554112554117</v>
      </c>
      <c r="CI408" s="2">
        <v>2.3837902264600714</v>
      </c>
      <c r="CJ408" s="2">
        <v>0</v>
      </c>
      <c r="CK408" s="2">
        <v>11.415525114155251</v>
      </c>
      <c r="CL408">
        <v>2.4875621890547261</v>
      </c>
      <c r="CM408" s="2">
        <v>5</v>
      </c>
      <c r="CN408" s="2">
        <v>5.8962264150943398</v>
      </c>
      <c r="CP408" s="2">
        <v>0</v>
      </c>
      <c r="CR408" s="2">
        <v>12.244897959183673</v>
      </c>
      <c r="CS408" s="2">
        <v>5</v>
      </c>
      <c r="CT408" s="74">
        <v>397</v>
      </c>
      <c r="CU408" s="87">
        <f t="shared" si="118"/>
        <v>4.4477886712005681</v>
      </c>
      <c r="CV408" s="87">
        <f t="shared" si="119"/>
        <v>4.9345973049803717</v>
      </c>
      <c r="CW408" s="87">
        <f t="shared" si="120"/>
        <v>3.2206119162640903</v>
      </c>
      <c r="CX408" s="93">
        <f t="shared" si="121"/>
        <v>43</v>
      </c>
      <c r="CY408" s="87">
        <f t="shared" si="122"/>
        <v>0.75251903417663069</v>
      </c>
      <c r="CZ408" s="2">
        <v>5.6074766355140184</v>
      </c>
      <c r="DA408" s="2">
        <v>1.1111111111111112</v>
      </c>
      <c r="DB408" s="2">
        <v>4.2643923240938166</v>
      </c>
      <c r="DC408" s="2">
        <v>6.1601642710472282</v>
      </c>
      <c r="DD408" s="2">
        <v>0</v>
      </c>
      <c r="DE408" s="2">
        <v>8.4033613445378155</v>
      </c>
      <c r="DF408" s="2">
        <v>5.825242718446602</v>
      </c>
      <c r="DG408" s="2">
        <v>0</v>
      </c>
      <c r="DH408" s="2">
        <v>8.064516129032258</v>
      </c>
      <c r="DI408" s="2">
        <v>8.1300813008130088</v>
      </c>
      <c r="DJ408" s="2">
        <v>3.3112582781456954</v>
      </c>
      <c r="DK408" s="2">
        <v>12.987012987012987</v>
      </c>
      <c r="DL408" s="2">
        <v>9.8360655737704921</v>
      </c>
      <c r="DM408" s="2">
        <v>3.7174721189591078</v>
      </c>
      <c r="DN408" s="2">
        <v>0</v>
      </c>
      <c r="DO408" s="2">
        <v>6.2305295950155761</v>
      </c>
      <c r="DP408" s="2">
        <v>11.594202898550725</v>
      </c>
      <c r="DQ408" s="2">
        <v>4</v>
      </c>
      <c r="DR408" s="2">
        <v>2.816901408450704</v>
      </c>
      <c r="DS408" s="2">
        <v>18.181818181818183</v>
      </c>
      <c r="DT408" s="2">
        <v>6.8027210884353737</v>
      </c>
      <c r="DU408" s="2">
        <v>0</v>
      </c>
      <c r="DV408" s="2">
        <v>2.770083102493075</v>
      </c>
      <c r="DW408" s="2">
        <v>2.770083102493075</v>
      </c>
      <c r="DX408" s="2">
        <v>4.6728971962616823</v>
      </c>
      <c r="DY408" s="2">
        <v>0</v>
      </c>
      <c r="DZ408" s="2">
        <v>0</v>
      </c>
      <c r="EA408" s="2">
        <v>0</v>
      </c>
      <c r="EB408" s="2">
        <v>4.9443757725587147</v>
      </c>
      <c r="EC408" s="2">
        <v>6.4239828693790146</v>
      </c>
      <c r="ED408" s="2">
        <v>7.1428571428571432</v>
      </c>
      <c r="EE408" s="2">
        <v>2.4875621890547261</v>
      </c>
      <c r="EF408" s="2">
        <v>0</v>
      </c>
      <c r="EG408" s="2">
        <v>0</v>
      </c>
      <c r="EH408" s="2">
        <v>7.4074074074074074</v>
      </c>
      <c r="EI408" s="2">
        <v>3.2733224222585924</v>
      </c>
      <c r="EJ408" s="2">
        <v>2.8901734104046244</v>
      </c>
      <c r="EK408" s="2">
        <v>2.6954177897574123</v>
      </c>
      <c r="EL408" s="2">
        <v>6.3025210084033612</v>
      </c>
      <c r="EM408" s="2">
        <v>6.9156293222683267</v>
      </c>
      <c r="EN408" s="2">
        <v>5.0167224080267561</v>
      </c>
      <c r="EO408" s="2">
        <v>0</v>
      </c>
      <c r="EP408" s="2">
        <v>4.056795131845842</v>
      </c>
      <c r="EQ408" s="2">
        <v>6.5789473684210522</v>
      </c>
      <c r="ER408" s="2">
        <v>4.5351473922902494</v>
      </c>
      <c r="ES408" s="2">
        <v>0</v>
      </c>
      <c r="ET408" s="2">
        <v>0</v>
      </c>
      <c r="EU408" s="2">
        <v>1.615508885298869</v>
      </c>
      <c r="EV408" s="2">
        <v>2.3980815347721824</v>
      </c>
      <c r="EW408" s="2">
        <v>4.5871559633027523</v>
      </c>
      <c r="EX408" s="2">
        <v>5.6022408963585431</v>
      </c>
      <c r="EY408" s="2">
        <v>11.904761904761905</v>
      </c>
      <c r="EZ408" s="2">
        <v>5.54016620498615</v>
      </c>
      <c r="FA408" s="2">
        <v>2.816901408450704</v>
      </c>
      <c r="FB408" s="2">
        <v>5.4644808743169397</v>
      </c>
      <c r="FC408" s="2">
        <v>5.8479532163742691</v>
      </c>
      <c r="FD408" s="2">
        <v>3.5149384885764499</v>
      </c>
      <c r="FE408" s="2">
        <v>7.5901328273244779</v>
      </c>
      <c r="FF408" s="2">
        <v>6.0975609756097562</v>
      </c>
      <c r="FG408" s="2">
        <v>9.5628415300546443</v>
      </c>
      <c r="FH408" s="2">
        <v>5.1282051282051286</v>
      </c>
      <c r="FI408" s="2">
        <v>9.0090090090090094</v>
      </c>
      <c r="FJ408" s="2">
        <v>14.084507042253522</v>
      </c>
      <c r="FK408" s="2">
        <v>10.909090909090908</v>
      </c>
      <c r="FL408" s="2">
        <v>2.7210884353741496</v>
      </c>
      <c r="FM408" s="2">
        <v>5.144694533762058</v>
      </c>
      <c r="FN408" s="2">
        <v>1.665278934221482</v>
      </c>
      <c r="FO408" s="2">
        <v>5.2798310454065467</v>
      </c>
      <c r="FP408" s="2">
        <v>0</v>
      </c>
      <c r="FQ408" s="2">
        <v>6.1728395061728394</v>
      </c>
      <c r="FR408" s="2">
        <v>20</v>
      </c>
      <c r="FS408" s="2">
        <v>9.7323600973236015</v>
      </c>
      <c r="FT408" s="2">
        <v>4.0816326530612246</v>
      </c>
      <c r="FU408" s="8">
        <v>2.0703933747412009</v>
      </c>
      <c r="FV408" s="8">
        <v>1.9193857965451055</v>
      </c>
      <c r="FW408" s="2">
        <v>33.898305084745765</v>
      </c>
      <c r="FX408" s="2">
        <v>8.4388185654008439</v>
      </c>
      <c r="FY408" s="2">
        <v>9.8360655737704921</v>
      </c>
      <c r="FZ408" s="2">
        <v>6.6006600660066006</v>
      </c>
      <c r="GA408" s="74">
        <v>397</v>
      </c>
      <c r="GB408" s="39">
        <f t="shared" si="123"/>
        <v>5.5337106767875168</v>
      </c>
      <c r="GC408" s="39">
        <f t="shared" si="124"/>
        <v>5.2074370892348698</v>
      </c>
      <c r="GD408" s="39">
        <f t="shared" si="125"/>
        <v>5.0167224080267561</v>
      </c>
      <c r="GE408" s="37">
        <f t="shared" si="126"/>
        <v>79</v>
      </c>
      <c r="GF408" s="39">
        <f t="shared" si="127"/>
        <v>0.58588244639315834</v>
      </c>
      <c r="GG408" s="2">
        <v>1.7636684303350969</v>
      </c>
      <c r="GH408" s="2">
        <v>5.9523809523809526</v>
      </c>
      <c r="GI408" s="2">
        <v>10.869565217391305</v>
      </c>
      <c r="GJ408" s="2">
        <v>58.823529411764703</v>
      </c>
      <c r="GK408" s="2">
        <v>0</v>
      </c>
      <c r="GL408" s="2">
        <v>1.6103059581320451</v>
      </c>
      <c r="GM408" s="2">
        <v>0.77942322681215903</v>
      </c>
      <c r="GN408" s="2">
        <v>3.5765379113018598</v>
      </c>
      <c r="GO408" s="2">
        <v>16.574585635359117</v>
      </c>
      <c r="GP408" s="2">
        <v>1.3262599469496021</v>
      </c>
      <c r="GQ408" s="2">
        <v>9.9337748344370862</v>
      </c>
      <c r="GR408" s="2">
        <v>0</v>
      </c>
      <c r="GS408" s="2">
        <v>2.2497187851518561</v>
      </c>
    </row>
    <row r="409" spans="1:201" s="2" customFormat="1" x14ac:dyDescent="0.35">
      <c r="A409" s="74">
        <v>398</v>
      </c>
      <c r="B409" s="2">
        <v>7.6335877862595423</v>
      </c>
      <c r="C409" s="2">
        <v>6.756756756756757</v>
      </c>
      <c r="D409" s="2">
        <v>5.1194539249146755</v>
      </c>
      <c r="E409" s="2">
        <v>11.049723756906078</v>
      </c>
      <c r="F409" s="2">
        <v>0</v>
      </c>
      <c r="G409" s="2">
        <v>4.4052863436123344</v>
      </c>
      <c r="H409" s="2">
        <v>3.2894736842105261</v>
      </c>
      <c r="I409" s="2">
        <v>3.6231884057971016</v>
      </c>
      <c r="J409" s="2">
        <v>5.9880239520958085</v>
      </c>
      <c r="K409" s="2">
        <v>1.834862385321101</v>
      </c>
      <c r="L409" s="2">
        <v>0</v>
      </c>
      <c r="M409" s="2">
        <v>0</v>
      </c>
      <c r="N409" s="2">
        <v>3.0395136778115504</v>
      </c>
      <c r="O409" s="2">
        <v>4.3103448275862073</v>
      </c>
      <c r="P409" s="2">
        <v>0</v>
      </c>
      <c r="Q409" s="2">
        <v>0</v>
      </c>
      <c r="R409" s="2">
        <v>8.064516129032258</v>
      </c>
      <c r="S409" s="2">
        <v>2.2573363431151243</v>
      </c>
      <c r="T409" s="2">
        <v>2.9154518950437316</v>
      </c>
      <c r="U409" s="2">
        <v>9.7560975609756095</v>
      </c>
      <c r="V409" s="2">
        <v>0</v>
      </c>
      <c r="W409" s="2">
        <v>0</v>
      </c>
      <c r="X409" s="2">
        <v>29.411764705882351</v>
      </c>
      <c r="Y409" s="2">
        <v>8.0515297906602257</v>
      </c>
      <c r="Z409" s="2">
        <v>2.6954177897574123</v>
      </c>
      <c r="AA409" s="2">
        <v>5.2631578947368425</v>
      </c>
      <c r="AB409" s="2">
        <v>0</v>
      </c>
      <c r="AC409" s="2">
        <v>7.7120822622107967</v>
      </c>
      <c r="AD409" s="2">
        <v>15.625</v>
      </c>
      <c r="AE409" s="2">
        <v>3.9682539682539684</v>
      </c>
      <c r="AF409" s="2">
        <v>2.4673951357067323</v>
      </c>
      <c r="AH409" s="2">
        <v>3.7593984962406015</v>
      </c>
      <c r="AI409" s="2">
        <v>21.12676056338028</v>
      </c>
      <c r="AJ409" s="2">
        <v>7.9051383399209483</v>
      </c>
      <c r="AK409" s="2">
        <v>1.4947683109118086</v>
      </c>
      <c r="AL409" s="2">
        <v>0</v>
      </c>
      <c r="AM409" s="2">
        <v>6.607929515418502</v>
      </c>
      <c r="AN409" s="2">
        <v>5.7636887608069163</v>
      </c>
      <c r="AO409" s="2">
        <v>0</v>
      </c>
      <c r="AP409" s="2">
        <v>3.3783783783783785</v>
      </c>
      <c r="AQ409" s="2">
        <v>12.084592145015106</v>
      </c>
      <c r="AR409" s="2">
        <v>2.2421524663677128</v>
      </c>
      <c r="AS409" s="8">
        <v>19.480519480519479</v>
      </c>
      <c r="AT409" s="74">
        <v>398</v>
      </c>
      <c r="AU409" s="39">
        <f t="shared" si="113"/>
        <v>5.560035940316431</v>
      </c>
      <c r="AV409" s="39">
        <f t="shared" si="114"/>
        <v>6.2516411249454649</v>
      </c>
      <c r="AW409" s="39">
        <f t="shared" si="115"/>
        <v>3.7593984962406015</v>
      </c>
      <c r="AX409" s="37">
        <f t="shared" si="116"/>
        <v>43</v>
      </c>
      <c r="AY409" s="39">
        <f t="shared" si="117"/>
        <v>0.95336633378669977</v>
      </c>
      <c r="AZ409" s="2">
        <v>7.7922077922077921</v>
      </c>
      <c r="BA409" s="2">
        <v>6.2344139650872821</v>
      </c>
      <c r="BB409" s="2">
        <v>6.0362173038229372</v>
      </c>
      <c r="BC409" s="2">
        <v>4.7846889952153111</v>
      </c>
      <c r="BD409" s="2">
        <v>1.615508885298869</v>
      </c>
      <c r="BE409" s="2">
        <v>1.0384215991692627</v>
      </c>
      <c r="BF409" s="2">
        <v>1.3755158184319121</v>
      </c>
      <c r="BG409" s="2">
        <v>1.6528925619834711</v>
      </c>
      <c r="BH409" s="2">
        <v>1.6181229773462784</v>
      </c>
      <c r="BI409" s="2">
        <v>3.1872509960159361</v>
      </c>
      <c r="BJ409" s="2">
        <v>10.582010582010582</v>
      </c>
      <c r="BK409" s="2">
        <v>1.7006802721088434</v>
      </c>
      <c r="BL409" s="2">
        <v>3.3557046979865772</v>
      </c>
      <c r="BM409" s="2">
        <v>5.1546391752577323</v>
      </c>
      <c r="BN409" s="2">
        <v>0</v>
      </c>
      <c r="BO409" s="2">
        <v>3.8204393505253105</v>
      </c>
      <c r="BP409" s="2">
        <v>5.5555555555555554</v>
      </c>
      <c r="BQ409" s="2">
        <v>3.8022813688212929</v>
      </c>
      <c r="BR409" s="2">
        <v>0.96993210475266733</v>
      </c>
      <c r="BS409" s="2">
        <v>3.1055900621118013</v>
      </c>
      <c r="BT409" s="2">
        <v>10.840108401084011</v>
      </c>
      <c r="BU409" s="2">
        <v>4.3988269794721404</v>
      </c>
      <c r="BV409" s="2">
        <v>1.3227513227513228</v>
      </c>
      <c r="BW409" s="2">
        <v>3.1897926634768741</v>
      </c>
      <c r="BX409" s="2">
        <v>2.4330900243309004</v>
      </c>
      <c r="BY409" s="2">
        <v>0</v>
      </c>
      <c r="CA409" s="2">
        <v>11.804384485666105</v>
      </c>
      <c r="CB409" s="8">
        <v>2.7100271002710028</v>
      </c>
      <c r="CC409" s="2">
        <v>0</v>
      </c>
      <c r="CD409" s="2">
        <v>28.571428571428573</v>
      </c>
      <c r="CE409" s="2">
        <v>2.0790020790020791</v>
      </c>
      <c r="CF409" s="2">
        <v>3.7831021437578816</v>
      </c>
      <c r="CG409" s="2">
        <v>0.95785440613026818</v>
      </c>
      <c r="CH409" s="2">
        <v>0</v>
      </c>
      <c r="CI409" s="2">
        <v>1.1947431302270013</v>
      </c>
      <c r="CJ409" s="2">
        <v>1.9379844961240309</v>
      </c>
      <c r="CK409" s="2">
        <v>4.6189376443418011</v>
      </c>
      <c r="CL409">
        <v>6.2578222778473087</v>
      </c>
      <c r="CM409" s="2">
        <v>11.725293132328309</v>
      </c>
      <c r="CN409" s="2">
        <v>3.5587188612099645</v>
      </c>
      <c r="CP409" s="2">
        <v>2.1953896816684964</v>
      </c>
      <c r="CR409" s="2">
        <v>8.2644628099173545</v>
      </c>
      <c r="CS409" s="2">
        <v>15.228426395939087</v>
      </c>
      <c r="CT409" s="74">
        <v>398</v>
      </c>
      <c r="CU409" s="87">
        <f t="shared" si="118"/>
        <v>4.6617260621089294</v>
      </c>
      <c r="CV409" s="87">
        <f t="shared" si="119"/>
        <v>5.1797825800547024</v>
      </c>
      <c r="CW409" s="87">
        <f t="shared" si="120"/>
        <v>3.1897926634768741</v>
      </c>
      <c r="CX409" s="93">
        <f t="shared" si="121"/>
        <v>43</v>
      </c>
      <c r="CY409" s="87">
        <f t="shared" si="122"/>
        <v>0.78990943809207248</v>
      </c>
      <c r="CZ409" s="2">
        <v>5.6390977443609023</v>
      </c>
      <c r="DA409" s="2">
        <v>0</v>
      </c>
      <c r="DB409" s="2">
        <v>8.565310492505354</v>
      </c>
      <c r="DC409" s="2">
        <v>6.1983471074380168</v>
      </c>
      <c r="DD409" s="2">
        <v>3.1897926634768741</v>
      </c>
      <c r="DE409" s="2">
        <v>3.3898305084745761</v>
      </c>
      <c r="DF409" s="2">
        <v>3.90625</v>
      </c>
      <c r="DG409" s="2">
        <v>5.825242718446602</v>
      </c>
      <c r="DH409" s="2">
        <v>8.1300813008130088</v>
      </c>
      <c r="DI409" s="2">
        <v>2.7322404371584699</v>
      </c>
      <c r="DJ409" s="2">
        <v>6.6445182724252492</v>
      </c>
      <c r="DK409" s="2">
        <v>0</v>
      </c>
      <c r="DL409" s="2">
        <v>13.245033112582782</v>
      </c>
      <c r="DM409" s="2">
        <v>0</v>
      </c>
      <c r="DN409" s="2">
        <v>0</v>
      </c>
      <c r="DO409" s="2">
        <v>0</v>
      </c>
      <c r="DP409" s="2">
        <v>8.7976539589442808</v>
      </c>
      <c r="DQ409" s="2">
        <v>0</v>
      </c>
      <c r="DR409" s="2">
        <v>7.0621468926553677</v>
      </c>
      <c r="DS409" s="2">
        <v>12.345679012345679</v>
      </c>
      <c r="DT409" s="2">
        <v>13.698630136986301</v>
      </c>
      <c r="DU409" s="2">
        <v>6.6518847006651889</v>
      </c>
      <c r="DV409" s="2">
        <v>5.5555555555555554</v>
      </c>
      <c r="DW409" s="2">
        <v>5.5555555555555554</v>
      </c>
      <c r="DX409" s="2">
        <v>4.694835680751174</v>
      </c>
      <c r="DY409" s="2">
        <v>2.3148148148148149</v>
      </c>
      <c r="DZ409" s="2">
        <v>0</v>
      </c>
      <c r="EA409" s="2">
        <v>0</v>
      </c>
      <c r="EB409" s="2">
        <v>4.9689440993788816</v>
      </c>
      <c r="EC409" s="2">
        <v>4.3103448275862073</v>
      </c>
      <c r="ED409" s="2">
        <v>0</v>
      </c>
      <c r="EE409" s="2">
        <v>9.9750623441396513</v>
      </c>
      <c r="EF409" s="2">
        <v>14.044943820224718</v>
      </c>
      <c r="EG409" s="2">
        <v>9.3023255813953494</v>
      </c>
      <c r="EH409" s="2">
        <v>3.7313432835820897</v>
      </c>
      <c r="EI409" s="2">
        <v>1.6420361247947455</v>
      </c>
      <c r="EJ409" s="2">
        <v>2.8985507246376812</v>
      </c>
      <c r="EK409" s="2">
        <v>4.0540540540540544</v>
      </c>
      <c r="EL409" s="2">
        <v>2.1141649048625792</v>
      </c>
      <c r="EM409" s="2">
        <v>2.785515320334262</v>
      </c>
      <c r="EN409" s="2">
        <v>5.0420168067226889</v>
      </c>
      <c r="EO409" s="2">
        <v>2.7247956403269753</v>
      </c>
      <c r="EP409" s="2">
        <v>6.1099796334012222</v>
      </c>
      <c r="EQ409" s="2">
        <v>2.2075055187637971</v>
      </c>
      <c r="ER409" s="2">
        <v>9.1116173120728927</v>
      </c>
      <c r="ES409" s="2">
        <v>8.8235294117647065</v>
      </c>
      <c r="ET409" s="2">
        <v>2.2471910112359552</v>
      </c>
      <c r="EU409" s="2">
        <v>3.2362459546925568</v>
      </c>
      <c r="EV409" s="2">
        <v>0</v>
      </c>
      <c r="EW409" s="2">
        <v>13.824884792626728</v>
      </c>
      <c r="EX409" s="2">
        <v>11.267605633802816</v>
      </c>
      <c r="EY409" s="2">
        <v>9.0361445783132535</v>
      </c>
      <c r="EZ409" s="2">
        <v>5.5710306406685239</v>
      </c>
      <c r="FA409" s="2">
        <v>8.4745762711864412</v>
      </c>
      <c r="FB409" s="2">
        <v>3.6630036630036629</v>
      </c>
      <c r="FC409" s="2">
        <v>2.9411764705882355</v>
      </c>
      <c r="FD409" s="2">
        <v>7.0546737213403876</v>
      </c>
      <c r="FE409" s="2">
        <v>5.736137667304015</v>
      </c>
      <c r="FF409" s="2">
        <v>2.0449897750511248</v>
      </c>
      <c r="FG409" s="2">
        <v>5.5172413793103452</v>
      </c>
      <c r="FH409" s="2">
        <v>2.5773195876288661</v>
      </c>
      <c r="FI409" s="2">
        <v>6.8181818181818183</v>
      </c>
      <c r="FJ409" s="2">
        <v>4.7619047619047619</v>
      </c>
      <c r="FK409" s="2">
        <v>7.3529411764705879</v>
      </c>
      <c r="FL409" s="2">
        <v>2.7285129604365621</v>
      </c>
      <c r="FM409" s="2">
        <v>2.585649644473174</v>
      </c>
      <c r="FN409" s="2">
        <v>5.0041701417848206</v>
      </c>
      <c r="FO409" s="2">
        <v>4.2462845010615711</v>
      </c>
      <c r="FP409" s="2">
        <v>3.484320557491289</v>
      </c>
      <c r="FQ409" s="2">
        <v>6.2111801242236027</v>
      </c>
      <c r="FR409" s="2">
        <v>20.408163265306122</v>
      </c>
      <c r="FS409" s="2">
        <v>9.8280098280098276</v>
      </c>
      <c r="FT409" s="2">
        <v>0</v>
      </c>
      <c r="FU409" s="8">
        <v>6.224066390041493</v>
      </c>
      <c r="FV409" s="8">
        <v>1.9230769230769231</v>
      </c>
      <c r="FW409" s="2">
        <v>0</v>
      </c>
      <c r="FX409" s="2">
        <v>29.787234042553191</v>
      </c>
      <c r="FY409" s="2">
        <v>3.3112582781456954</v>
      </c>
      <c r="FZ409" s="2">
        <v>13.289036544850498</v>
      </c>
      <c r="GA409" s="74">
        <v>398</v>
      </c>
      <c r="GB409" s="39">
        <f t="shared" si="123"/>
        <v>5.558803065553966</v>
      </c>
      <c r="GC409" s="39">
        <f t="shared" si="124"/>
        <v>4.9471449036042117</v>
      </c>
      <c r="GD409" s="39">
        <f t="shared" si="125"/>
        <v>4.7619047619047619</v>
      </c>
      <c r="GE409" s="37">
        <f t="shared" si="126"/>
        <v>79</v>
      </c>
      <c r="GF409" s="39">
        <f t="shared" si="127"/>
        <v>0.55659728751729398</v>
      </c>
      <c r="GG409" s="2">
        <v>5.3003533568904597</v>
      </c>
      <c r="GH409" s="2">
        <v>5.9880239520958085</v>
      </c>
      <c r="GI409" s="2">
        <v>10.989010989010989</v>
      </c>
      <c r="GJ409" s="2">
        <v>0</v>
      </c>
      <c r="GK409" s="2">
        <v>0</v>
      </c>
      <c r="GL409" s="2">
        <v>3.225806451612903</v>
      </c>
      <c r="GM409" s="2">
        <v>1.5600624024960998</v>
      </c>
      <c r="GN409" s="2">
        <v>0.71787508973438618</v>
      </c>
      <c r="GO409" s="2">
        <v>5.617977528089888</v>
      </c>
      <c r="GP409" s="2">
        <v>2.6560424966799467</v>
      </c>
      <c r="GQ409" s="2">
        <v>10.033444816053512</v>
      </c>
      <c r="GR409" s="2">
        <v>11.363636363636363</v>
      </c>
      <c r="GS409" s="2">
        <v>3.382187147688839</v>
      </c>
    </row>
    <row r="410" spans="1:201" s="2" customFormat="1" x14ac:dyDescent="0.35">
      <c r="A410" s="74">
        <v>399</v>
      </c>
      <c r="B410" s="2">
        <v>3.8461538461538463</v>
      </c>
      <c r="C410" s="2">
        <v>4.5351473922902494</v>
      </c>
      <c r="D410" s="2">
        <v>6.0034305317324188</v>
      </c>
      <c r="E410" s="2">
        <v>11.173184357541899</v>
      </c>
      <c r="F410" s="2">
        <v>3.5971223021582732</v>
      </c>
      <c r="G410" s="2">
        <v>4.4247787610619467</v>
      </c>
      <c r="H410" s="2">
        <v>3.3003300330033003</v>
      </c>
      <c r="I410" s="2">
        <v>10.909090909090908</v>
      </c>
      <c r="J410" s="2">
        <v>4.0160642570281126</v>
      </c>
      <c r="K410" s="2">
        <v>3.6764705882352939</v>
      </c>
      <c r="L410" s="2">
        <v>3.215434083601286</v>
      </c>
      <c r="M410" s="2">
        <v>4.6082949308755756</v>
      </c>
      <c r="N410" s="2">
        <v>6.0975609756097562</v>
      </c>
      <c r="O410" s="2">
        <v>0</v>
      </c>
      <c r="P410" s="2">
        <v>5.5248618784530388</v>
      </c>
      <c r="Q410" s="2">
        <v>16.736401673640167</v>
      </c>
      <c r="R410" s="2">
        <v>8.1300813008130088</v>
      </c>
      <c r="S410" s="2">
        <v>6.7873303167420813</v>
      </c>
      <c r="T410" s="2">
        <v>0</v>
      </c>
      <c r="U410" s="2">
        <v>0</v>
      </c>
      <c r="V410" s="2">
        <v>7.0257611241217797</v>
      </c>
      <c r="W410" s="2">
        <v>0</v>
      </c>
      <c r="X410" s="2">
        <v>7.5757575757575761</v>
      </c>
      <c r="Y410" s="2">
        <v>3.2467532467532467</v>
      </c>
      <c r="Z410" s="2">
        <v>5.4054054054054053</v>
      </c>
      <c r="AA410" s="2">
        <v>15.873015873015873</v>
      </c>
      <c r="AB410" s="2">
        <v>2.9239766081871346</v>
      </c>
      <c r="AC410" s="2">
        <v>12.953367875647668</v>
      </c>
      <c r="AD410" s="2">
        <v>15.873015873015873</v>
      </c>
      <c r="AE410" s="2">
        <v>5.9760956175298805</v>
      </c>
      <c r="AF410" s="2">
        <v>4.946996466431095</v>
      </c>
      <c r="AH410" s="2">
        <v>3.7735849056603774</v>
      </c>
      <c r="AI410" s="2">
        <v>14.388489208633093</v>
      </c>
      <c r="AJ410" s="2">
        <v>5.9760956175298805</v>
      </c>
      <c r="AK410" s="2">
        <v>0</v>
      </c>
      <c r="AL410" s="2">
        <v>11.235955056179776</v>
      </c>
      <c r="AM410" s="2">
        <v>0</v>
      </c>
      <c r="AN410" s="2">
        <v>2.8985507246376812</v>
      </c>
      <c r="AO410" s="2">
        <v>0</v>
      </c>
      <c r="AP410" s="2">
        <v>10.169491525423728</v>
      </c>
      <c r="AQ410" s="2">
        <v>3.0581039755351682</v>
      </c>
      <c r="AR410" s="2">
        <v>6.7415730337078648</v>
      </c>
      <c r="AS410" s="8">
        <v>0</v>
      </c>
      <c r="AT410" s="74">
        <v>399</v>
      </c>
      <c r="AU410" s="39">
        <f t="shared" si="113"/>
        <v>5.7354355314233567</v>
      </c>
      <c r="AV410" s="39">
        <f t="shared" si="114"/>
        <v>4.6346471345666957</v>
      </c>
      <c r="AW410" s="39">
        <f t="shared" si="115"/>
        <v>4.6082949308755756</v>
      </c>
      <c r="AX410" s="37">
        <f t="shared" si="116"/>
        <v>43</v>
      </c>
      <c r="AY410" s="39">
        <f t="shared" si="117"/>
        <v>0.70677706201752399</v>
      </c>
      <c r="AZ410" s="2">
        <v>1.3089005235602094</v>
      </c>
      <c r="BA410" s="2">
        <v>7.5282308657465498</v>
      </c>
      <c r="BB410" s="2">
        <v>8.097165991902834</v>
      </c>
      <c r="BC410" s="2">
        <v>2.4038461538461537</v>
      </c>
      <c r="BD410" s="2">
        <v>3.2362459546925568</v>
      </c>
      <c r="BE410" s="2">
        <v>3.1185031185031189</v>
      </c>
      <c r="BF410" s="2">
        <v>2.7548209366391183</v>
      </c>
      <c r="BG410" s="2">
        <v>1.6556291390728477</v>
      </c>
      <c r="BH410" s="2">
        <v>1.6207455429497568</v>
      </c>
      <c r="BI410" s="2">
        <v>0</v>
      </c>
      <c r="BJ410" s="2">
        <v>7.1301247771836005</v>
      </c>
      <c r="BK410" s="2">
        <v>3.4071550255536627</v>
      </c>
      <c r="BL410" s="2">
        <v>10.1010101010101</v>
      </c>
      <c r="BM410" s="2">
        <v>6.4766839378238341</v>
      </c>
      <c r="BN410" s="2">
        <v>0.71123755334281646</v>
      </c>
      <c r="BO410" s="2">
        <v>0.95877277085330781</v>
      </c>
      <c r="BP410" s="2">
        <v>3.7243947858472999</v>
      </c>
      <c r="BQ410" s="2">
        <v>7.6335877862595423</v>
      </c>
      <c r="BR410" s="2">
        <v>2.912621359223301</v>
      </c>
      <c r="BS410" s="2">
        <v>3.1152647975077881</v>
      </c>
      <c r="BT410" s="2">
        <v>13.698630136986301</v>
      </c>
      <c r="BU410" s="2">
        <v>1.4727540500736378</v>
      </c>
      <c r="BV410" s="2">
        <v>3.9735099337748343</v>
      </c>
      <c r="BW410" s="2">
        <v>8</v>
      </c>
      <c r="BX410" s="2">
        <v>3.6585365853658538</v>
      </c>
      <c r="BY410" s="2">
        <v>0</v>
      </c>
      <c r="CA410" s="2">
        <v>3.4129692832764507</v>
      </c>
      <c r="CB410" s="8">
        <v>6.7934782608695654</v>
      </c>
      <c r="CC410" s="2">
        <v>7.6452599388379205</v>
      </c>
      <c r="CD410" s="2">
        <v>0</v>
      </c>
      <c r="CE410" s="2">
        <v>10.416666666666666</v>
      </c>
      <c r="CF410" s="2">
        <v>3.7974683544303796</v>
      </c>
      <c r="CG410" s="2">
        <v>3.8350910834132312</v>
      </c>
      <c r="CH410" s="2">
        <v>2.1762785636561479</v>
      </c>
      <c r="CI410" s="2">
        <v>2.3923444976076556</v>
      </c>
      <c r="CJ410" s="2">
        <v>3.883495145631068</v>
      </c>
      <c r="CK410" s="2">
        <v>2.3201856148491879</v>
      </c>
      <c r="CL410">
        <v>3.7688442211055273</v>
      </c>
      <c r="CM410" s="2">
        <v>10.169491525423728</v>
      </c>
      <c r="CN410" s="2">
        <v>2.3809523809523809</v>
      </c>
      <c r="CP410" s="2">
        <v>0</v>
      </c>
      <c r="CR410" s="2">
        <v>4.166666666666667</v>
      </c>
      <c r="CS410" s="2">
        <v>20.725388601036268</v>
      </c>
      <c r="CT410" s="74">
        <v>399</v>
      </c>
      <c r="CU410" s="87">
        <f t="shared" si="118"/>
        <v>4.5716965728405077</v>
      </c>
      <c r="CV410" s="87">
        <f t="shared" si="119"/>
        <v>4.0834987413592243</v>
      </c>
      <c r="CW410" s="87">
        <f t="shared" si="120"/>
        <v>3.4129692832764507</v>
      </c>
      <c r="CX410" s="93">
        <f t="shared" si="121"/>
        <v>43</v>
      </c>
      <c r="CY410" s="87">
        <f t="shared" si="122"/>
        <v>0.62272772001227228</v>
      </c>
      <c r="CZ410" s="2">
        <v>5.6710775047258979</v>
      </c>
      <c r="DA410" s="2">
        <v>1.1123470522803114</v>
      </c>
      <c r="DB410" s="2">
        <v>4.319654427645788</v>
      </c>
      <c r="DC410" s="2">
        <v>2.0790020790020791</v>
      </c>
      <c r="DD410" s="2">
        <v>3.2</v>
      </c>
      <c r="DE410" s="2">
        <v>3.4013605442176869</v>
      </c>
      <c r="DF410" s="2">
        <v>3.9215686274509802</v>
      </c>
      <c r="DG410" s="2">
        <v>0</v>
      </c>
      <c r="DH410" s="2">
        <v>0</v>
      </c>
      <c r="DI410" s="2">
        <v>5.4794520547945202</v>
      </c>
      <c r="DJ410" s="2">
        <v>3.3444816053511706</v>
      </c>
      <c r="DK410" s="2">
        <v>0</v>
      </c>
      <c r="DL410" s="2">
        <v>13.422818791946309</v>
      </c>
      <c r="DM410" s="2">
        <v>5.5970149253731343</v>
      </c>
      <c r="DN410" s="2">
        <v>0</v>
      </c>
      <c r="DO410" s="2">
        <v>3.134796238244514</v>
      </c>
      <c r="DP410" s="2">
        <v>2.9585798816568047</v>
      </c>
      <c r="DQ410" s="2">
        <v>4.0160642570281126</v>
      </c>
      <c r="DR410" s="2">
        <v>1.4224751066856329</v>
      </c>
      <c r="DS410" s="2">
        <v>0</v>
      </c>
      <c r="DT410" s="2">
        <v>6.9444444444444446</v>
      </c>
      <c r="DU410" s="2">
        <v>2.2321428571428572</v>
      </c>
      <c r="DV410" s="2">
        <v>2.7932960893854748</v>
      </c>
      <c r="DW410" s="2">
        <v>2.7932960893854748</v>
      </c>
      <c r="DX410" s="2">
        <v>0</v>
      </c>
      <c r="DY410" s="2">
        <v>0</v>
      </c>
      <c r="DZ410" s="2">
        <v>3.5523978685612789</v>
      </c>
      <c r="EA410" s="2">
        <v>0</v>
      </c>
      <c r="EB410" s="2">
        <v>9.9875156054931331</v>
      </c>
      <c r="EC410" s="2">
        <v>4.329004329004329</v>
      </c>
      <c r="ED410" s="2">
        <v>3.5971223021582732</v>
      </c>
      <c r="EE410" s="2">
        <v>25.188916876574307</v>
      </c>
      <c r="EF410" s="2">
        <v>11.396011396011396</v>
      </c>
      <c r="EG410" s="2">
        <v>0</v>
      </c>
      <c r="EH410" s="2">
        <v>1.8726591760299625</v>
      </c>
      <c r="EI410" s="2">
        <v>4.9342105263157894</v>
      </c>
      <c r="EJ410" s="2">
        <v>2.9069767441860463</v>
      </c>
      <c r="EK410" s="2">
        <v>9.4979647218453191</v>
      </c>
      <c r="EL410" s="2">
        <v>10.59322033898305</v>
      </c>
      <c r="EM410" s="2">
        <v>4.1899441340782122</v>
      </c>
      <c r="EN410" s="2">
        <v>3.3783783783783785</v>
      </c>
      <c r="EO410" s="2">
        <v>5.4644808743169397</v>
      </c>
      <c r="EP410" s="2">
        <v>14.344262295081966</v>
      </c>
      <c r="EQ410" s="2">
        <v>2.2123893805309733</v>
      </c>
      <c r="ER410" s="2">
        <v>11.494252873563218</v>
      </c>
      <c r="ES410" s="2">
        <v>11.869436201780415</v>
      </c>
      <c r="ET410" s="2">
        <v>4.5045045045045047</v>
      </c>
      <c r="EU410" s="2">
        <v>8.1168831168831161</v>
      </c>
      <c r="EV410" s="2">
        <v>7.2115384615384617</v>
      </c>
      <c r="EW410" s="2">
        <v>0</v>
      </c>
      <c r="EX410" s="2">
        <v>14.245014245014245</v>
      </c>
      <c r="EY410" s="2">
        <v>15.19756838905775</v>
      </c>
      <c r="EZ410" s="2">
        <v>8.4033613445378155</v>
      </c>
      <c r="FA410" s="2">
        <v>5.6980056980056979</v>
      </c>
      <c r="FB410" s="2">
        <v>3.6764705882352939</v>
      </c>
      <c r="FC410" s="2">
        <v>8.8495575221238933</v>
      </c>
      <c r="FD410" s="2">
        <v>1.7761989342806395</v>
      </c>
      <c r="FE410" s="2">
        <v>5.7692307692307692</v>
      </c>
      <c r="FF410" s="2">
        <v>10.245901639344263</v>
      </c>
      <c r="FG410" s="2">
        <v>1.3869625520110958</v>
      </c>
      <c r="FH410" s="2">
        <v>2.5839793281653747</v>
      </c>
      <c r="FI410" s="2">
        <v>2.2883295194508011</v>
      </c>
      <c r="FJ410" s="2">
        <v>14.354066985645932</v>
      </c>
      <c r="FK410" s="2">
        <v>0</v>
      </c>
      <c r="FL410" s="2">
        <v>4.1039671682626535</v>
      </c>
      <c r="FM410" s="2">
        <v>2.5923525599481532</v>
      </c>
      <c r="FN410" s="2">
        <v>0.83822296730930423</v>
      </c>
      <c r="FO410" s="2">
        <v>1.0660980810234542</v>
      </c>
      <c r="FP410" s="2">
        <v>3.4965034965034967</v>
      </c>
      <c r="FQ410" s="2">
        <v>6.25</v>
      </c>
      <c r="FR410" s="2">
        <v>20.833333333333332</v>
      </c>
      <c r="FS410" s="2">
        <v>7.4441687344913152</v>
      </c>
      <c r="FT410" s="2">
        <v>0</v>
      </c>
      <c r="FU410" s="8">
        <v>2.0876826722338202</v>
      </c>
      <c r="FV410" s="8">
        <v>0</v>
      </c>
      <c r="FW410" s="2">
        <v>17.543859649122808</v>
      </c>
      <c r="FX410" s="2">
        <v>13.157894736842104</v>
      </c>
      <c r="FY410" s="2">
        <v>19.933554817275745</v>
      </c>
      <c r="FZ410" s="2">
        <v>20.202020202020204</v>
      </c>
      <c r="GA410" s="74">
        <v>399</v>
      </c>
      <c r="GB410" s="39">
        <f t="shared" si="123"/>
        <v>5.7279778305829137</v>
      </c>
      <c r="GC410" s="39">
        <f t="shared" si="124"/>
        <v>5.7004512874778568</v>
      </c>
      <c r="GD410" s="39">
        <f t="shared" si="125"/>
        <v>3.6764705882352939</v>
      </c>
      <c r="GE410" s="37">
        <f t="shared" si="126"/>
        <v>79</v>
      </c>
      <c r="GF410" s="39">
        <f t="shared" si="127"/>
        <v>0.6413508773359512</v>
      </c>
      <c r="GG410" s="2">
        <v>1.7761989342806395</v>
      </c>
      <c r="GH410" s="2">
        <v>6.024096385542169</v>
      </c>
      <c r="GI410" s="2">
        <v>0</v>
      </c>
      <c r="GJ410" s="2">
        <v>62.5</v>
      </c>
      <c r="GK410" s="2">
        <v>0</v>
      </c>
      <c r="GL410" s="2">
        <v>4.8543689320388346</v>
      </c>
      <c r="GM410" s="2">
        <v>1.5625</v>
      </c>
      <c r="GN410" s="2">
        <v>3.5919540229885056</v>
      </c>
      <c r="GO410" s="2">
        <v>0</v>
      </c>
      <c r="GP410" s="2">
        <v>2.6631158455392812</v>
      </c>
      <c r="GQ410" s="2">
        <v>3.3783783783783785</v>
      </c>
      <c r="GR410" s="2">
        <v>0</v>
      </c>
      <c r="GS410" s="2">
        <v>3.3936651583710407</v>
      </c>
    </row>
    <row r="411" spans="1:201" s="2" customFormat="1" x14ac:dyDescent="0.35">
      <c r="A411" s="74">
        <v>400</v>
      </c>
      <c r="B411" s="2">
        <v>1.9305019305019304</v>
      </c>
      <c r="C411" s="2">
        <v>6.83371298405467</v>
      </c>
      <c r="D411" s="2">
        <v>1.7256255392579811</v>
      </c>
      <c r="E411" s="2">
        <v>0</v>
      </c>
      <c r="F411" s="2">
        <v>0</v>
      </c>
      <c r="G411" s="2">
        <v>4.4444444444444446</v>
      </c>
      <c r="H411" s="2">
        <v>3.3112582781456954</v>
      </c>
      <c r="I411" s="2">
        <v>0</v>
      </c>
      <c r="J411" s="2">
        <v>4.032258064516129</v>
      </c>
      <c r="K411" s="2">
        <v>3.6900369003690039</v>
      </c>
      <c r="L411" s="2">
        <v>6.4516129032258061</v>
      </c>
      <c r="M411" s="2">
        <v>9.2592592592592595</v>
      </c>
      <c r="N411" s="2">
        <v>6.1349693251533743</v>
      </c>
      <c r="O411" s="2">
        <v>2.1645021645021645</v>
      </c>
      <c r="P411" s="2">
        <v>2.7777777777777777</v>
      </c>
      <c r="Q411" s="2">
        <v>4.2553191489361701</v>
      </c>
      <c r="R411" s="2">
        <v>2.7322404371584699</v>
      </c>
      <c r="S411" s="2">
        <v>2.2779043280182232</v>
      </c>
      <c r="T411" s="2">
        <v>2.9239766081871346</v>
      </c>
      <c r="U411" s="2">
        <v>9.8522167487684733</v>
      </c>
      <c r="V411" s="2">
        <v>4.716981132075472</v>
      </c>
      <c r="W411" s="2">
        <v>6.2695924764890281</v>
      </c>
      <c r="X411" s="2">
        <v>22.900763358778626</v>
      </c>
      <c r="Y411" s="2">
        <v>11.400651465798045</v>
      </c>
      <c r="Z411" s="2">
        <v>5.4347826086956523</v>
      </c>
      <c r="AA411" s="2">
        <v>5.376344086021505</v>
      </c>
      <c r="AB411" s="2">
        <v>0</v>
      </c>
      <c r="AC411" s="2">
        <v>0</v>
      </c>
      <c r="AD411" s="2">
        <v>0</v>
      </c>
      <c r="AE411" s="2">
        <v>0</v>
      </c>
      <c r="AF411" s="2">
        <v>5.3267045454545459</v>
      </c>
      <c r="AH411" s="2">
        <v>3.7878787878787881</v>
      </c>
      <c r="AI411" s="2">
        <v>3.6496350364963503</v>
      </c>
      <c r="AJ411" s="2">
        <v>2.0040080160320639</v>
      </c>
      <c r="AK411" s="2">
        <v>2.9940119760479043</v>
      </c>
      <c r="AL411" s="2">
        <v>11.363636363636363</v>
      </c>
      <c r="AM411" s="2">
        <v>2.2172949002217295</v>
      </c>
      <c r="AN411" s="2">
        <v>11.627906976744185</v>
      </c>
      <c r="AO411" s="2">
        <v>0</v>
      </c>
      <c r="AP411" s="2">
        <v>0</v>
      </c>
      <c r="AQ411" s="2">
        <v>6.1349693251533743</v>
      </c>
      <c r="AR411" s="2">
        <v>4.5248868778280542</v>
      </c>
      <c r="AS411" s="8">
        <v>6.6225165562913908</v>
      </c>
      <c r="AT411" s="74">
        <v>400</v>
      </c>
      <c r="AU411" s="39">
        <f t="shared" si="113"/>
        <v>4.4453530542306936</v>
      </c>
      <c r="AV411" s="39">
        <f t="shared" si="114"/>
        <v>4.3444249569908147</v>
      </c>
      <c r="AW411" s="39">
        <f t="shared" si="115"/>
        <v>3.6900369003690039</v>
      </c>
      <c r="AX411" s="37">
        <f t="shared" si="116"/>
        <v>43</v>
      </c>
      <c r="AY411" s="39">
        <f t="shared" si="117"/>
        <v>0.66251859485838682</v>
      </c>
      <c r="AZ411" s="2">
        <v>1.3106159895150722</v>
      </c>
      <c r="BA411" s="2">
        <v>0</v>
      </c>
      <c r="BB411" s="2">
        <v>14.285714285714286</v>
      </c>
      <c r="BC411" s="2">
        <v>2.4096385542168677</v>
      </c>
      <c r="BD411" s="2">
        <v>9.7402597402597397</v>
      </c>
      <c r="BE411" s="2">
        <v>4.1710114702815435</v>
      </c>
      <c r="BF411" s="2">
        <v>1.3812154696132597</v>
      </c>
      <c r="BG411" s="2">
        <v>1.6583747927031509</v>
      </c>
      <c r="BH411" s="2">
        <v>1.6233766233766234</v>
      </c>
      <c r="BI411" s="2">
        <v>3.9968025579536373</v>
      </c>
      <c r="BJ411" s="2">
        <v>19.748653500897667</v>
      </c>
      <c r="BK411" s="2">
        <v>1.7094017094017093</v>
      </c>
      <c r="BL411" s="2">
        <v>10.204081632653061</v>
      </c>
      <c r="BM411" s="2">
        <v>1.3037809647979139</v>
      </c>
      <c r="BN411" s="2">
        <v>0.71174377224199292</v>
      </c>
      <c r="BO411" s="2">
        <v>1.9193857965451055</v>
      </c>
      <c r="BP411" s="2">
        <v>7.4766355140186915</v>
      </c>
      <c r="BQ411" s="2">
        <v>7.6923076923076925</v>
      </c>
      <c r="BR411" s="2">
        <v>2.9211295034079843</v>
      </c>
      <c r="BS411" s="2">
        <v>0</v>
      </c>
      <c r="BT411" s="2">
        <v>5.5555555555555554</v>
      </c>
      <c r="BU411" s="2">
        <v>1.4749262536873156</v>
      </c>
      <c r="BV411" s="2">
        <v>3.9893617021276597</v>
      </c>
      <c r="BW411" s="2">
        <v>6.4516129032258061</v>
      </c>
      <c r="BX411" s="2">
        <v>3.6719706242350063</v>
      </c>
      <c r="BY411" s="2">
        <v>0</v>
      </c>
      <c r="CA411" s="2">
        <v>1.7123287671232876</v>
      </c>
      <c r="CB411" s="8">
        <v>5.4719562243502056</v>
      </c>
      <c r="CC411" s="2">
        <v>3.0816640986132513</v>
      </c>
      <c r="CD411" s="2">
        <v>58.823529411764703</v>
      </c>
      <c r="CE411" s="2">
        <v>8.4210526315789469</v>
      </c>
      <c r="CF411" s="2">
        <v>2.5412960609911055</v>
      </c>
      <c r="CG411" s="2">
        <v>2.8873917228103947</v>
      </c>
      <c r="CH411" s="2">
        <v>2.1810250817884405</v>
      </c>
      <c r="CI411" s="2">
        <v>5.9952038369304557</v>
      </c>
      <c r="CJ411" s="2">
        <v>1.9493177387914229</v>
      </c>
      <c r="CK411" s="2">
        <v>4.6511627906976747</v>
      </c>
      <c r="CL411">
        <v>1.2578616352201257</v>
      </c>
      <c r="CM411" s="2">
        <v>11.986301369863014</v>
      </c>
      <c r="CN411" s="2">
        <v>3.5799522673031028</v>
      </c>
      <c r="CP411" s="2">
        <v>2.2002200220022003</v>
      </c>
      <c r="CR411" s="2">
        <v>20.92050209205021</v>
      </c>
      <c r="CS411" s="2">
        <v>7.832898172323759</v>
      </c>
      <c r="CT411" s="74">
        <v>400</v>
      </c>
      <c r="CU411" s="87">
        <f t="shared" si="118"/>
        <v>6.0674702449520845</v>
      </c>
      <c r="CV411" s="87">
        <f t="shared" si="119"/>
        <v>9.5257757814867094</v>
      </c>
      <c r="CW411" s="87">
        <f t="shared" si="120"/>
        <v>3.0816640986132513</v>
      </c>
      <c r="CX411" s="93">
        <f t="shared" si="121"/>
        <v>43</v>
      </c>
      <c r="CY411" s="87">
        <f t="shared" si="122"/>
        <v>1.4526671879856732</v>
      </c>
      <c r="CZ411" s="2">
        <v>7.6045627376425857</v>
      </c>
      <c r="DA411" s="2">
        <v>0</v>
      </c>
      <c r="DB411" s="2">
        <v>6.5075921908893708</v>
      </c>
      <c r="DC411" s="2">
        <v>4.166666666666667</v>
      </c>
      <c r="DD411" s="2">
        <v>4.815409309791332</v>
      </c>
      <c r="DE411" s="2">
        <v>6.8259385665529013</v>
      </c>
      <c r="DF411" s="2">
        <v>5.9055118110236222</v>
      </c>
      <c r="DG411" s="2">
        <v>0</v>
      </c>
      <c r="DH411" s="2">
        <v>8.1967213114754092</v>
      </c>
      <c r="DI411" s="2">
        <v>2.7548209366391183</v>
      </c>
      <c r="DJ411" s="2">
        <v>3.3557046979865772</v>
      </c>
      <c r="DK411" s="2">
        <v>0</v>
      </c>
      <c r="DL411" s="2">
        <v>3.4013605442176869</v>
      </c>
      <c r="DM411" s="2">
        <v>5.6285178236397746</v>
      </c>
      <c r="DN411" s="2">
        <v>3.5587188612099645</v>
      </c>
      <c r="DO411" s="2">
        <v>6.2893081761006293</v>
      </c>
      <c r="DP411" s="2">
        <v>2.9673590504451037</v>
      </c>
      <c r="DQ411" s="2">
        <v>0</v>
      </c>
      <c r="DR411" s="2">
        <v>2.8490028490028489</v>
      </c>
      <c r="DS411" s="2">
        <v>6.25</v>
      </c>
      <c r="DT411" s="2">
        <v>0</v>
      </c>
      <c r="DU411" s="2">
        <v>11.185682326621924</v>
      </c>
      <c r="DV411" s="2">
        <v>5.6022408963585431</v>
      </c>
      <c r="DW411" s="2">
        <v>5.6022408963585431</v>
      </c>
      <c r="DX411" s="2">
        <v>4.716981132075472</v>
      </c>
      <c r="DY411" s="2">
        <v>2.3201856148491879</v>
      </c>
      <c r="DZ411" s="2">
        <v>0</v>
      </c>
      <c r="EA411" s="2">
        <v>43.478260869565219</v>
      </c>
      <c r="EB411" s="2">
        <v>5.0441361916771754</v>
      </c>
      <c r="EC411" s="2">
        <v>2.1739130434782608</v>
      </c>
      <c r="ED411" s="2">
        <v>0</v>
      </c>
      <c r="EE411" s="2">
        <v>2.5839793281653747</v>
      </c>
      <c r="EF411" s="2">
        <v>8.6455331412103753</v>
      </c>
      <c r="EG411" s="2">
        <v>4.694835680751174</v>
      </c>
      <c r="EH411" s="2">
        <v>9.3808630393996246</v>
      </c>
      <c r="EI411" s="2">
        <v>1.6528925619834711</v>
      </c>
      <c r="EJ411" s="2">
        <v>8.7463556851311957</v>
      </c>
      <c r="EK411" s="2">
        <v>4.1095890410958908</v>
      </c>
      <c r="EL411" s="2">
        <v>14.989293361884368</v>
      </c>
      <c r="EM411" s="2">
        <v>7.0126227208976157</v>
      </c>
      <c r="EN411" s="2">
        <v>5.0847457627118642</v>
      </c>
      <c r="EO411" s="2">
        <v>5.4945054945054945</v>
      </c>
      <c r="EP411" s="2">
        <v>4.1580041580041582</v>
      </c>
      <c r="EQ411" s="2">
        <v>4.434589800443459</v>
      </c>
      <c r="ER411" s="2">
        <v>6.9767441860465116</v>
      </c>
      <c r="ES411" s="2">
        <v>3.0030030030030028</v>
      </c>
      <c r="ET411" s="2">
        <v>6.7873303167420813</v>
      </c>
      <c r="EU411" s="2">
        <v>6.5466448445171848</v>
      </c>
      <c r="EV411" s="2">
        <v>0</v>
      </c>
      <c r="EW411" s="2">
        <v>2.3364485981308412</v>
      </c>
      <c r="EX411" s="2">
        <v>11.560693641618498</v>
      </c>
      <c r="EY411" s="2">
        <v>15.432098765432098</v>
      </c>
      <c r="EZ411" s="2">
        <v>8.4745762711864412</v>
      </c>
      <c r="FA411" s="2">
        <v>8.595988538681949</v>
      </c>
      <c r="FB411" s="2">
        <v>0</v>
      </c>
      <c r="FC411" s="2">
        <v>0</v>
      </c>
      <c r="FD411" s="2">
        <v>7.117437722419929</v>
      </c>
      <c r="FE411" s="2">
        <v>1.9342359767891684</v>
      </c>
      <c r="FF411" s="2">
        <v>6.2111801242236027</v>
      </c>
      <c r="FG411" s="2">
        <v>4.166666666666667</v>
      </c>
      <c r="FH411" s="2">
        <v>2.5906735751295336</v>
      </c>
      <c r="FI411" s="2">
        <v>9.1743119266055047</v>
      </c>
      <c r="FJ411" s="2">
        <v>2.4271844660194173</v>
      </c>
      <c r="FK411" s="2">
        <v>11.111111111111111</v>
      </c>
      <c r="FL411" s="2">
        <v>2.7472527472527473</v>
      </c>
      <c r="FM411" s="2">
        <v>5.1981806367771277</v>
      </c>
      <c r="FN411" s="2">
        <v>0.83892617449664431</v>
      </c>
      <c r="FO411" s="2">
        <v>2.134471718249733</v>
      </c>
      <c r="FP411" s="2">
        <v>0</v>
      </c>
      <c r="FQ411" s="2">
        <v>4.1928721174004195</v>
      </c>
      <c r="FR411" s="2">
        <v>0</v>
      </c>
      <c r="FS411" s="2">
        <v>0</v>
      </c>
      <c r="FT411" s="2">
        <v>0</v>
      </c>
      <c r="FU411" s="8">
        <v>4.1841004184100417</v>
      </c>
      <c r="FV411" s="8">
        <v>5.7803468208092479</v>
      </c>
      <c r="FW411" s="2">
        <v>17.857142857142858</v>
      </c>
      <c r="FX411" s="2">
        <v>13.333333333333334</v>
      </c>
      <c r="FY411" s="2">
        <v>10.169491525423728</v>
      </c>
      <c r="FZ411" s="2">
        <v>13.745704467353951</v>
      </c>
      <c r="GA411" s="74">
        <v>400</v>
      </c>
      <c r="GB411" s="39">
        <f t="shared" si="123"/>
        <v>5.5293265674863967</v>
      </c>
      <c r="GC411" s="39">
        <f t="shared" si="124"/>
        <v>5.9186497500755308</v>
      </c>
      <c r="GD411" s="39">
        <f t="shared" si="125"/>
        <v>4.694835680751174</v>
      </c>
      <c r="GE411" s="37">
        <f t="shared" si="126"/>
        <v>79</v>
      </c>
      <c r="GF411" s="39">
        <f t="shared" si="127"/>
        <v>0.66590012236288154</v>
      </c>
      <c r="GG411" s="2">
        <v>1.7793594306049823</v>
      </c>
      <c r="GH411" s="2">
        <v>0</v>
      </c>
      <c r="GI411" s="2">
        <v>5.5555555555555554</v>
      </c>
      <c r="GJ411" s="2">
        <v>0</v>
      </c>
      <c r="GK411" s="2">
        <v>0</v>
      </c>
      <c r="GL411" s="2">
        <v>3.2520325203252032</v>
      </c>
      <c r="GM411" s="2">
        <v>2.347417840375587</v>
      </c>
      <c r="GN411" s="2">
        <v>1.4419610670511895</v>
      </c>
      <c r="GO411" s="2">
        <v>8.4745762711864412</v>
      </c>
      <c r="GP411" s="2">
        <v>6.6755674232309747</v>
      </c>
      <c r="GQ411" s="2">
        <v>6.7796610169491522</v>
      </c>
      <c r="GR411" s="2">
        <v>0</v>
      </c>
      <c r="GS411" s="2">
        <v>0</v>
      </c>
    </row>
    <row r="412" spans="1:201" s="2" customFormat="1" x14ac:dyDescent="0.35">
      <c r="A412" s="74">
        <v>401</v>
      </c>
      <c r="B412" s="2">
        <v>5.8027079303675047</v>
      </c>
      <c r="C412" s="2">
        <v>4.5871559633027523</v>
      </c>
      <c r="D412" s="2">
        <v>5.1858254105445116</v>
      </c>
      <c r="E412" s="2">
        <v>0</v>
      </c>
      <c r="F412" s="2">
        <v>3.6101083032490973</v>
      </c>
      <c r="G412" s="2">
        <v>13.392857142857142</v>
      </c>
      <c r="H412" s="2">
        <v>3.3222591362126246</v>
      </c>
      <c r="I412" s="2">
        <v>7.3529411764705879</v>
      </c>
      <c r="J412" s="2">
        <v>4.048582995951417</v>
      </c>
      <c r="K412" s="2">
        <v>11.111111111111111</v>
      </c>
      <c r="L412" s="2">
        <v>3.2467532467532467</v>
      </c>
      <c r="M412" s="2">
        <v>2.3364485981308412</v>
      </c>
      <c r="N412" s="2">
        <v>9.2592592592592595</v>
      </c>
      <c r="O412" s="2">
        <v>0</v>
      </c>
      <c r="P412" s="2">
        <v>0</v>
      </c>
      <c r="Q412" s="2">
        <v>4.2735042735042734</v>
      </c>
      <c r="R412" s="2">
        <v>5.4794520547945202</v>
      </c>
      <c r="S412" s="2">
        <v>2.2831050228310503</v>
      </c>
      <c r="T412" s="2">
        <v>5.8651026392961878</v>
      </c>
      <c r="U412" s="2">
        <v>0</v>
      </c>
      <c r="V412" s="2">
        <v>2.3696682464454977</v>
      </c>
      <c r="W412" s="2">
        <v>6.309148264984227</v>
      </c>
      <c r="X412" s="2">
        <v>7.8125</v>
      </c>
      <c r="Y412" s="2">
        <v>6.5897858319604614</v>
      </c>
      <c r="Z412" s="2">
        <v>5.4644808743169397</v>
      </c>
      <c r="AA412" s="2">
        <v>10.810810810810811</v>
      </c>
      <c r="AB412" s="2">
        <v>2.9325513196480939</v>
      </c>
      <c r="AC412" s="2">
        <v>2.6246719160104988</v>
      </c>
      <c r="AD412" s="2">
        <v>0</v>
      </c>
      <c r="AE412" s="2">
        <v>6.0120240480961922</v>
      </c>
      <c r="AF412" s="2">
        <v>8.2113530881827916</v>
      </c>
      <c r="AH412" s="2">
        <v>3.8022813688212929</v>
      </c>
      <c r="AI412" s="2">
        <v>3.6630036630036629</v>
      </c>
      <c r="AJ412" s="2">
        <v>8.0321285140562253</v>
      </c>
      <c r="AK412" s="2">
        <v>3.0030030030030028</v>
      </c>
      <c r="AL412" s="2">
        <v>0</v>
      </c>
      <c r="AM412" s="2">
        <v>1.1111111111111112</v>
      </c>
      <c r="AN412" s="2">
        <v>2.9411764705882355</v>
      </c>
      <c r="AO412" s="2">
        <v>0</v>
      </c>
      <c r="AP412" s="2">
        <v>3.4246575342465753</v>
      </c>
      <c r="AQ412" s="2">
        <v>9.2592592592592595</v>
      </c>
      <c r="AR412" s="2">
        <v>4.5454545454545459</v>
      </c>
      <c r="AS412" s="8">
        <v>0</v>
      </c>
      <c r="AT412" s="74">
        <v>401</v>
      </c>
      <c r="AU412" s="39">
        <f t="shared" si="113"/>
        <v>4.4203777705729195</v>
      </c>
      <c r="AV412" s="39">
        <f t="shared" si="114"/>
        <v>3.3575595154198781</v>
      </c>
      <c r="AW412" s="39">
        <f t="shared" si="115"/>
        <v>3.8022813688212929</v>
      </c>
      <c r="AX412" s="37">
        <f t="shared" si="116"/>
        <v>43</v>
      </c>
      <c r="AY412" s="39">
        <f t="shared" si="117"/>
        <v>0.51202302590816429</v>
      </c>
      <c r="AZ412" s="2">
        <v>1.3123359580052494</v>
      </c>
      <c r="BA412" s="2">
        <v>6.3211125158027812</v>
      </c>
      <c r="BB412" s="2">
        <v>10.351966873706004</v>
      </c>
      <c r="BC412" s="2">
        <v>3.6231884057971016</v>
      </c>
      <c r="BD412" s="2">
        <v>4.918032786885246</v>
      </c>
      <c r="BE412" s="2">
        <v>4.188481675392671</v>
      </c>
      <c r="BF412" s="2">
        <v>1.3831258644536653</v>
      </c>
      <c r="BG412" s="2">
        <v>1.6611295681063123</v>
      </c>
      <c r="BH412" s="2">
        <v>1.6260162601626016</v>
      </c>
      <c r="BI412" s="2">
        <v>1.6051364365971108</v>
      </c>
      <c r="BJ412" s="2">
        <v>10.989010989010989</v>
      </c>
      <c r="BK412" s="2">
        <v>0</v>
      </c>
      <c r="BL412" s="2">
        <v>6.8728522336769755</v>
      </c>
      <c r="BM412" s="2">
        <v>5.2219321148825069</v>
      </c>
      <c r="BN412" s="2">
        <v>1.4245014245014245</v>
      </c>
      <c r="BO412" s="2">
        <v>0</v>
      </c>
      <c r="BP412" s="2">
        <v>7.5329566854990579</v>
      </c>
      <c r="BQ412" s="2">
        <v>5.8139534883720927</v>
      </c>
      <c r="BR412" s="2">
        <v>0.9765625</v>
      </c>
      <c r="BS412" s="2">
        <v>6.25</v>
      </c>
      <c r="BT412" s="2">
        <v>5.5865921787709496</v>
      </c>
      <c r="BU412" s="2">
        <v>4.431314623338257</v>
      </c>
      <c r="BV412" s="2">
        <v>5.3404539385847798</v>
      </c>
      <c r="BW412" s="2">
        <v>4.8701298701298699</v>
      </c>
      <c r="BX412" s="2">
        <v>2.4570024570024569</v>
      </c>
      <c r="BY412" s="2">
        <v>0</v>
      </c>
      <c r="CA412" s="2">
        <v>8.5763293310463116</v>
      </c>
      <c r="CB412" s="8">
        <v>2.7510316368638241</v>
      </c>
      <c r="CC412" s="2">
        <v>6.1823802163833079</v>
      </c>
      <c r="CD412" s="2">
        <v>62.5</v>
      </c>
      <c r="CE412" s="2">
        <v>4.2462845010615711</v>
      </c>
      <c r="CF412" s="2">
        <v>2.5477707006369426</v>
      </c>
      <c r="CG412" s="2">
        <v>0</v>
      </c>
      <c r="CH412" s="2">
        <v>1.0928961748633881</v>
      </c>
      <c r="CI412" s="2">
        <v>6.0313630880579012</v>
      </c>
      <c r="CJ412" s="2">
        <v>5.859375</v>
      </c>
      <c r="CK412" s="2">
        <v>2.3364485981308412</v>
      </c>
      <c r="CL412">
        <v>6.3291139240506329</v>
      </c>
      <c r="CM412" s="2">
        <v>5.1993067590987865</v>
      </c>
      <c r="CN412" s="2">
        <v>3.5928143712574849</v>
      </c>
      <c r="CP412" s="2">
        <v>2.2050716648291071</v>
      </c>
      <c r="CR412" s="2">
        <v>12.820512820512821</v>
      </c>
      <c r="CS412" s="2">
        <v>7.8947368421052637</v>
      </c>
      <c r="CT412" s="74">
        <v>401</v>
      </c>
      <c r="CU412" s="87">
        <f t="shared" si="118"/>
        <v>5.6958889413389837</v>
      </c>
      <c r="CV412" s="87">
        <f t="shared" si="119"/>
        <v>9.3789875764758115</v>
      </c>
      <c r="CW412" s="87">
        <f t="shared" si="120"/>
        <v>4.431314623338257</v>
      </c>
      <c r="CX412" s="93">
        <f t="shared" si="121"/>
        <v>43</v>
      </c>
      <c r="CY412" s="87">
        <f t="shared" si="122"/>
        <v>1.430282196579822</v>
      </c>
      <c r="CZ412" s="2">
        <v>1.9157088122605364</v>
      </c>
      <c r="DA412" s="2">
        <v>0</v>
      </c>
      <c r="DB412" s="2">
        <v>2.1834061135371181</v>
      </c>
      <c r="DC412" s="2">
        <v>4.1841004184100417</v>
      </c>
      <c r="DD412" s="2">
        <v>3.225806451612903</v>
      </c>
      <c r="DE412" s="2">
        <v>1.7182130584192439</v>
      </c>
      <c r="DF412" s="2">
        <v>5.9405940594059405</v>
      </c>
      <c r="DG412" s="2">
        <v>1.953125</v>
      </c>
      <c r="DH412" s="2">
        <v>8.2644628099173545</v>
      </c>
      <c r="DI412" s="2">
        <v>13.812154696132596</v>
      </c>
      <c r="DJ412" s="2">
        <v>3.3670033670033672</v>
      </c>
      <c r="DK412" s="2">
        <v>13.157894736842104</v>
      </c>
      <c r="DL412" s="2">
        <v>0</v>
      </c>
      <c r="DM412" s="2">
        <v>5.6603773584905657</v>
      </c>
      <c r="DN412" s="2">
        <v>3.5714285714285716</v>
      </c>
      <c r="DO412" s="2">
        <v>0</v>
      </c>
      <c r="DP412" s="2">
        <v>17.857142857142858</v>
      </c>
      <c r="DQ412" s="2">
        <v>16.129032258064516</v>
      </c>
      <c r="DR412" s="2">
        <v>1.4285714285714286</v>
      </c>
      <c r="DS412" s="2">
        <v>6.2893081761006293</v>
      </c>
      <c r="DT412" s="2">
        <v>13.986013986013987</v>
      </c>
      <c r="DU412" s="2">
        <v>4.5248868778280542</v>
      </c>
      <c r="DV412" s="2">
        <v>5.6338028169014081</v>
      </c>
      <c r="DW412" s="2">
        <v>5.6338028169014081</v>
      </c>
      <c r="DX412" s="2">
        <v>0</v>
      </c>
      <c r="DY412" s="2">
        <v>2.3255813953488373</v>
      </c>
      <c r="DZ412" s="2">
        <v>1.7825311942959001</v>
      </c>
      <c r="EA412" s="2">
        <v>0</v>
      </c>
      <c r="EB412" s="2">
        <v>5.0697084917617241</v>
      </c>
      <c r="EC412" s="2">
        <v>6.5359477124183005</v>
      </c>
      <c r="ED412" s="2">
        <v>7.2202166064981945</v>
      </c>
      <c r="EE412" s="2">
        <v>7.7720207253886011</v>
      </c>
      <c r="EF412" s="2">
        <v>8.720930232558139</v>
      </c>
      <c r="EG412" s="2">
        <v>4.716981132075472</v>
      </c>
      <c r="EH412" s="2">
        <v>1.893939393939394</v>
      </c>
      <c r="EI412" s="2">
        <v>3.3112582781456954</v>
      </c>
      <c r="EJ412" s="2">
        <v>0</v>
      </c>
      <c r="EK412" s="2">
        <v>9.628610729023384</v>
      </c>
      <c r="EL412" s="2">
        <v>2.1739130434782608</v>
      </c>
      <c r="EM412" s="2">
        <v>7.0621468926553677</v>
      </c>
      <c r="EN412" s="2">
        <v>0</v>
      </c>
      <c r="EO412" s="2">
        <v>5.5248618784530388</v>
      </c>
      <c r="EP412" s="2">
        <v>6.2630480167014611</v>
      </c>
      <c r="EQ412" s="2">
        <v>4.4543429844097995</v>
      </c>
      <c r="ER412" s="2">
        <v>11.7096018735363</v>
      </c>
      <c r="ES412" s="2">
        <v>0</v>
      </c>
      <c r="ET412" s="2">
        <v>9.1116173120728927</v>
      </c>
      <c r="EU412" s="2">
        <v>9.8846787479406917</v>
      </c>
      <c r="EV412" s="2">
        <v>7.2639225181598066</v>
      </c>
      <c r="EW412" s="2">
        <v>7.0257611241217797</v>
      </c>
      <c r="EX412" s="2">
        <v>5.8479532163742691</v>
      </c>
      <c r="EY412" s="2">
        <v>0</v>
      </c>
      <c r="EZ412" s="2">
        <v>8.5470085470085468</v>
      </c>
      <c r="FA412" s="2">
        <v>5.7803468208092488</v>
      </c>
      <c r="FB412" s="2">
        <v>9.2250922509225095</v>
      </c>
      <c r="FC412" s="2">
        <v>11.904761904761905</v>
      </c>
      <c r="FD412" s="2">
        <v>1.7921146953405018</v>
      </c>
      <c r="FE412" s="2">
        <v>1.9379844961240309</v>
      </c>
      <c r="FF412" s="2">
        <v>6.25</v>
      </c>
      <c r="FG412" s="2">
        <v>4.1841004184100417</v>
      </c>
      <c r="FH412" s="2">
        <v>0</v>
      </c>
      <c r="FI412" s="2">
        <v>6.9444444444444446</v>
      </c>
      <c r="FJ412" s="2">
        <v>19.464720194647203</v>
      </c>
      <c r="FK412" s="2">
        <v>3.7453183520599249</v>
      </c>
      <c r="FL412" s="2">
        <v>1.3774104683195592</v>
      </c>
      <c r="FM412" s="2">
        <v>6.531678641410843</v>
      </c>
      <c r="FN412" s="2">
        <v>2.5188916876574305</v>
      </c>
      <c r="FO412" s="2">
        <v>2.1390374331550803</v>
      </c>
      <c r="FP412" s="2">
        <v>7.0175438596491224</v>
      </c>
      <c r="FQ412" s="2">
        <v>2.1052631578947367</v>
      </c>
      <c r="FR412" s="2">
        <v>0</v>
      </c>
      <c r="FS412" s="2">
        <v>12.5</v>
      </c>
      <c r="FT412" s="2">
        <v>8.1967213114754092</v>
      </c>
      <c r="FU412" s="8">
        <v>6.3025210084033612</v>
      </c>
      <c r="FV412" s="8">
        <v>0</v>
      </c>
      <c r="FW412" s="2">
        <v>18.181818181818183</v>
      </c>
      <c r="FX412" s="2">
        <v>9.0090090090090094</v>
      </c>
      <c r="FY412" s="2">
        <v>3.4246575342465753</v>
      </c>
      <c r="FZ412" s="2">
        <v>10.452961672473869</v>
      </c>
      <c r="GA412" s="74">
        <v>401</v>
      </c>
      <c r="GB412" s="39">
        <f t="shared" si="123"/>
        <v>5.6363267881061212</v>
      </c>
      <c r="GC412" s="39">
        <f t="shared" si="124"/>
        <v>4.659857089987832</v>
      </c>
      <c r="GD412" s="39">
        <f t="shared" si="125"/>
        <v>5.5248618784530388</v>
      </c>
      <c r="GE412" s="37">
        <f t="shared" si="126"/>
        <v>79</v>
      </c>
      <c r="GF412" s="39">
        <f t="shared" si="127"/>
        <v>0.52427488319896598</v>
      </c>
      <c r="GG412" s="2">
        <v>1.7825311942959001</v>
      </c>
      <c r="GH412" s="2">
        <v>0</v>
      </c>
      <c r="GI412" s="2">
        <v>16.759776536312849</v>
      </c>
      <c r="GJ412" s="2">
        <v>0</v>
      </c>
      <c r="GK412" s="2">
        <v>41.666666666666664</v>
      </c>
      <c r="GL412" s="2">
        <v>4.8939641109298533</v>
      </c>
      <c r="GM412" s="2">
        <v>0.78431372549019607</v>
      </c>
      <c r="GN412" s="2">
        <v>5.0541516245487363</v>
      </c>
      <c r="GO412" s="2">
        <v>5.6980056980056979</v>
      </c>
      <c r="GP412" s="2">
        <v>9.408602150537634</v>
      </c>
      <c r="GQ412" s="2">
        <v>0</v>
      </c>
      <c r="GR412" s="2">
        <v>0</v>
      </c>
      <c r="GS412" s="2">
        <v>4.5402951191827468</v>
      </c>
    </row>
    <row r="413" spans="1:201" s="2" customFormat="1" x14ac:dyDescent="0.35">
      <c r="A413" s="74">
        <v>402</v>
      </c>
      <c r="B413" s="2">
        <v>1.9455252918287937</v>
      </c>
      <c r="C413" s="2">
        <v>9.2165898617511512</v>
      </c>
      <c r="D413" s="2">
        <v>8.6880973066898353</v>
      </c>
      <c r="E413" s="2">
        <v>0</v>
      </c>
      <c r="F413" s="2">
        <v>10.869565217391305</v>
      </c>
      <c r="G413" s="2">
        <v>9.0497737556561084</v>
      </c>
      <c r="H413" s="2">
        <v>10</v>
      </c>
      <c r="I413" s="2">
        <v>7.4074074074074074</v>
      </c>
      <c r="J413" s="2">
        <v>4.0650406504065044</v>
      </c>
      <c r="K413" s="2">
        <v>0</v>
      </c>
      <c r="L413" s="2">
        <v>0</v>
      </c>
      <c r="M413" s="2">
        <v>4.6838407494145198</v>
      </c>
      <c r="N413" s="2">
        <v>6.2305295950155761</v>
      </c>
      <c r="O413" s="2">
        <v>2.1691973969631237</v>
      </c>
      <c r="P413" s="2">
        <v>2.785515320334262</v>
      </c>
      <c r="Q413" s="2">
        <v>4.2918454935622314</v>
      </c>
      <c r="R413" s="2">
        <v>0</v>
      </c>
      <c r="S413" s="2">
        <v>6.8649885583524028</v>
      </c>
      <c r="T413" s="2">
        <v>5.8997050147492622</v>
      </c>
      <c r="U413" s="2">
        <v>4.9751243781094523</v>
      </c>
      <c r="V413" s="2">
        <v>0</v>
      </c>
      <c r="W413" s="2">
        <v>6.3492063492063489</v>
      </c>
      <c r="X413" s="2">
        <v>15.748031496062993</v>
      </c>
      <c r="Y413" s="2">
        <v>8.291873963515755</v>
      </c>
      <c r="Z413" s="2">
        <v>5.4945054945054945</v>
      </c>
      <c r="AA413" s="2">
        <v>10.928961748633879</v>
      </c>
      <c r="AB413" s="2">
        <v>0</v>
      </c>
      <c r="AC413" s="2">
        <v>5.2631578947368425</v>
      </c>
      <c r="AD413" s="2">
        <v>0</v>
      </c>
      <c r="AE413" s="2">
        <v>4.032258064516129</v>
      </c>
      <c r="AF413" s="2">
        <v>5.3995680345572357</v>
      </c>
      <c r="AH413" s="2">
        <v>3.8167938931297711</v>
      </c>
      <c r="AI413" s="2">
        <v>3.6764705882352939</v>
      </c>
      <c r="AJ413" s="2">
        <v>8.097165991902834</v>
      </c>
      <c r="AK413" s="2">
        <v>3.0120481927710845</v>
      </c>
      <c r="AL413" s="2">
        <v>0</v>
      </c>
      <c r="AM413" s="2">
        <v>1.1123470522803114</v>
      </c>
      <c r="AN413" s="2">
        <v>2.9498525073746311</v>
      </c>
      <c r="AO413" s="2">
        <v>0</v>
      </c>
      <c r="AP413" s="2">
        <v>6.8728522336769755</v>
      </c>
      <c r="AQ413" s="2">
        <v>6.2305295950155761</v>
      </c>
      <c r="AR413" s="2">
        <v>11.415525114155251</v>
      </c>
      <c r="AS413" s="8">
        <v>6.666666666666667</v>
      </c>
      <c r="AT413" s="74">
        <v>402</v>
      </c>
      <c r="AU413" s="39">
        <f t="shared" si="113"/>
        <v>4.9883851367110479</v>
      </c>
      <c r="AV413" s="39">
        <f t="shared" si="114"/>
        <v>3.8336241729117422</v>
      </c>
      <c r="AW413" s="39">
        <f t="shared" si="115"/>
        <v>4.9751243781094523</v>
      </c>
      <c r="AX413" s="37">
        <f t="shared" si="116"/>
        <v>43</v>
      </c>
      <c r="AY413" s="39">
        <f t="shared" si="117"/>
        <v>0.58462220556155475</v>
      </c>
      <c r="AZ413" s="2">
        <v>1.3140604467805519</v>
      </c>
      <c r="BA413" s="2">
        <v>6.3613231552162848</v>
      </c>
      <c r="BB413" s="2">
        <v>14.644351464435147</v>
      </c>
      <c r="BC413" s="2">
        <v>1.2121212121212122</v>
      </c>
      <c r="BD413" s="2">
        <v>6.5897858319604614</v>
      </c>
      <c r="BE413" s="2">
        <v>3.1545741324921135</v>
      </c>
      <c r="BF413" s="2">
        <v>4.1551246537396125</v>
      </c>
      <c r="BG413" s="2">
        <v>1.6638935108153079</v>
      </c>
      <c r="BH413" s="2">
        <v>1.6286644951140066</v>
      </c>
      <c r="BI413" s="2">
        <v>2.4115755627009645</v>
      </c>
      <c r="BJ413" s="2">
        <v>7.4074074074074074</v>
      </c>
      <c r="BK413" s="2">
        <v>1.7123287671232876</v>
      </c>
      <c r="BL413" s="2">
        <v>6.9204152249134951</v>
      </c>
      <c r="BM413" s="2">
        <v>3.9370078740157481</v>
      </c>
      <c r="BN413" s="2">
        <v>0.71326676176890158</v>
      </c>
      <c r="BO413" s="2">
        <v>4.8076923076923075</v>
      </c>
      <c r="BP413" s="2">
        <v>5.6925996204933584</v>
      </c>
      <c r="BQ413" s="2">
        <v>1.9493177387914229</v>
      </c>
      <c r="BR413" s="2">
        <v>1.9550342130987293</v>
      </c>
      <c r="BS413" s="2">
        <v>3.1446540880503147</v>
      </c>
      <c r="BT413" s="2">
        <v>5.617977528089888</v>
      </c>
      <c r="BU413" s="2">
        <v>1.4836795252225519</v>
      </c>
      <c r="BV413" s="2">
        <v>2.6845637583892619</v>
      </c>
      <c r="BW413" s="2">
        <v>8.1566068515497552</v>
      </c>
      <c r="BX413" s="2">
        <v>2.4630541871921183</v>
      </c>
      <c r="BY413" s="2">
        <v>2.6178010471204187</v>
      </c>
      <c r="CA413" s="2">
        <v>5.1903114186851207</v>
      </c>
      <c r="CB413" s="8">
        <v>5.5172413793103452</v>
      </c>
      <c r="CC413" s="2">
        <v>4.6656298600311041</v>
      </c>
      <c r="CD413" s="2">
        <v>0</v>
      </c>
      <c r="CE413" s="2">
        <v>8.5287846481876333</v>
      </c>
      <c r="CF413" s="2">
        <v>2.554278416347382</v>
      </c>
      <c r="CG413" s="2">
        <v>0.96525096525096521</v>
      </c>
      <c r="CH413" s="2">
        <v>4.3763676148796495</v>
      </c>
      <c r="CI413" s="2">
        <v>2.4271844660194173</v>
      </c>
      <c r="CJ413" s="2">
        <v>1.9646365422396856</v>
      </c>
      <c r="CK413" s="2">
        <v>2.3419203747072599</v>
      </c>
      <c r="CL413">
        <v>1.2674271229404308</v>
      </c>
      <c r="CM413" s="2">
        <v>5.2264808362369335</v>
      </c>
      <c r="CN413" s="2">
        <v>1.2019230769230769</v>
      </c>
      <c r="CP413" s="2">
        <v>1.1049723756906078</v>
      </c>
      <c r="CR413" s="2">
        <v>12.987012987012987</v>
      </c>
      <c r="CS413" s="2">
        <v>7.9575596816976129</v>
      </c>
      <c r="CT413" s="74">
        <v>402</v>
      </c>
      <c r="CU413" s="87">
        <f t="shared" si="118"/>
        <v>4.0157177472663905</v>
      </c>
      <c r="CV413" s="87">
        <f t="shared" si="119"/>
        <v>3.1586549799336883</v>
      </c>
      <c r="CW413" s="87">
        <f t="shared" si="120"/>
        <v>2.6845637583892619</v>
      </c>
      <c r="CX413" s="93">
        <f t="shared" si="121"/>
        <v>43</v>
      </c>
      <c r="CY413" s="87">
        <f t="shared" si="122"/>
        <v>0.48169036861384956</v>
      </c>
      <c r="CZ413" s="2">
        <v>3.8387715930902111</v>
      </c>
      <c r="DA413" s="2">
        <v>2.2271714922048997</v>
      </c>
      <c r="DB413" s="2">
        <v>8.7527352297592991</v>
      </c>
      <c r="DC413" s="2">
        <v>4.2016806722689077</v>
      </c>
      <c r="DD413" s="2">
        <v>1.6181229773462784</v>
      </c>
      <c r="DE413" s="2">
        <v>3.4423407917383821</v>
      </c>
      <c r="DF413" s="2">
        <v>1.9920318725099602</v>
      </c>
      <c r="DG413" s="2">
        <v>5.8708414872798436</v>
      </c>
      <c r="DH413" s="2">
        <v>0</v>
      </c>
      <c r="DI413" s="2">
        <v>2.8011204481792715</v>
      </c>
      <c r="DJ413" s="2">
        <v>6.756756756756757</v>
      </c>
      <c r="DK413" s="2">
        <v>26.666666666666668</v>
      </c>
      <c r="DL413" s="2">
        <v>0</v>
      </c>
      <c r="DM413" s="2">
        <v>3.795066413662239</v>
      </c>
      <c r="DN413" s="2">
        <v>7.1684587813620073</v>
      </c>
      <c r="DO413" s="2">
        <v>0</v>
      </c>
      <c r="DP413" s="2">
        <v>0</v>
      </c>
      <c r="DQ413" s="2">
        <v>0</v>
      </c>
      <c r="DR413" s="2">
        <v>0</v>
      </c>
      <c r="DS413" s="2">
        <v>6.3291139240506329</v>
      </c>
      <c r="DT413" s="2">
        <v>14.184397163120567</v>
      </c>
      <c r="DU413" s="2">
        <v>11.363636363636363</v>
      </c>
      <c r="DV413" s="2">
        <v>2.8328611898016995</v>
      </c>
      <c r="DW413" s="2">
        <v>2.8328611898016995</v>
      </c>
      <c r="DX413" s="2">
        <v>4.7393364928909953</v>
      </c>
      <c r="DY413" s="2">
        <v>4.6620046620046622</v>
      </c>
      <c r="DZ413" s="2">
        <v>1.7857142857142858</v>
      </c>
      <c r="EA413" s="2">
        <v>0</v>
      </c>
      <c r="EB413" s="2">
        <v>2.5477707006369426</v>
      </c>
      <c r="EC413" s="2">
        <v>4.3859649122807021</v>
      </c>
      <c r="ED413" s="2">
        <v>7.2727272727272725</v>
      </c>
      <c r="EE413" s="2">
        <v>13.054830287206267</v>
      </c>
      <c r="EF413" s="2">
        <v>0</v>
      </c>
      <c r="EG413" s="2">
        <v>9.4786729857819907</v>
      </c>
      <c r="EH413" s="2">
        <v>5.6925996204933584</v>
      </c>
      <c r="EI413" s="2">
        <v>6.6445182724252492</v>
      </c>
      <c r="EJ413" s="2">
        <v>0</v>
      </c>
      <c r="EK413" s="2">
        <v>4.166666666666667</v>
      </c>
      <c r="EL413" s="2">
        <v>6.5359477124183005</v>
      </c>
      <c r="EM413" s="2">
        <v>5.6899004267425317</v>
      </c>
      <c r="EN413" s="2">
        <v>5.1107325383304945</v>
      </c>
      <c r="EO413" s="2">
        <v>5.5555555555555554</v>
      </c>
      <c r="EP413" s="2">
        <v>6.3025210084033612</v>
      </c>
      <c r="EQ413" s="2">
        <v>2.2371364653243848</v>
      </c>
      <c r="ER413" s="2">
        <v>0</v>
      </c>
      <c r="ES413" s="2">
        <v>3.0120481927710845</v>
      </c>
      <c r="ET413" s="2">
        <v>9.1954022988505741</v>
      </c>
      <c r="EU413" s="2">
        <v>4.9916805324459235</v>
      </c>
      <c r="EV413" s="2">
        <v>4.8780487804878048</v>
      </c>
      <c r="EW413" s="2">
        <v>2.358490566037736</v>
      </c>
      <c r="EX413" s="2">
        <v>8.8235294117647065</v>
      </c>
      <c r="EY413" s="2">
        <v>3.134796238244514</v>
      </c>
      <c r="EZ413" s="2">
        <v>5.7471264367816088</v>
      </c>
      <c r="FA413" s="2">
        <v>0</v>
      </c>
      <c r="FB413" s="2">
        <v>3.7243947858472999</v>
      </c>
      <c r="FC413" s="2">
        <v>3.0120481927710845</v>
      </c>
      <c r="FD413" s="2">
        <v>1.7953321364452424</v>
      </c>
      <c r="FE413" s="2">
        <v>9.7087378640776691</v>
      </c>
      <c r="FF413" s="2">
        <v>4.1928721174004195</v>
      </c>
      <c r="FG413" s="2">
        <v>5.6022408963585431</v>
      </c>
      <c r="FH413" s="2">
        <v>0</v>
      </c>
      <c r="FI413" s="2">
        <v>9.3240093240093245</v>
      </c>
      <c r="FJ413" s="2">
        <v>9.9255583126550864</v>
      </c>
      <c r="FK413" s="2">
        <v>3.7593984962406015</v>
      </c>
      <c r="FL413" s="2">
        <v>4.1379310344827589</v>
      </c>
      <c r="FM413" s="2">
        <v>8.5470085470085468</v>
      </c>
      <c r="FN413" s="2">
        <v>1.6835016835016836</v>
      </c>
      <c r="FO413" s="2">
        <v>1.0718113612004287</v>
      </c>
      <c r="FP413" s="2">
        <v>3.5335689045936394</v>
      </c>
      <c r="FQ413" s="2">
        <v>6.3291139240506329</v>
      </c>
      <c r="FR413" s="2">
        <v>0</v>
      </c>
      <c r="FS413" s="2">
        <v>5.0632911392405067</v>
      </c>
      <c r="FT413" s="2">
        <v>8.2644628099173545</v>
      </c>
      <c r="FU413" s="8">
        <v>2.1141649048625792</v>
      </c>
      <c r="FV413" s="8">
        <v>1.9379844961240309</v>
      </c>
      <c r="FW413" s="2">
        <v>0</v>
      </c>
      <c r="FX413" s="2">
        <v>13.636363636363637</v>
      </c>
      <c r="FY413" s="2">
        <v>24.054982817869416</v>
      </c>
      <c r="FZ413" s="2">
        <v>7.042253521126761</v>
      </c>
      <c r="GA413" s="74">
        <v>402</v>
      </c>
      <c r="GB413" s="39">
        <f t="shared" si="123"/>
        <v>4.9764479524350635</v>
      </c>
      <c r="GC413" s="39">
        <f t="shared" si="124"/>
        <v>4.7836599521514449</v>
      </c>
      <c r="GD413" s="39">
        <f t="shared" si="125"/>
        <v>4.166666666666667</v>
      </c>
      <c r="GE413" s="37">
        <f t="shared" si="126"/>
        <v>79</v>
      </c>
      <c r="GF413" s="39">
        <f t="shared" si="127"/>
        <v>0.53820379343099534</v>
      </c>
      <c r="GG413" s="2">
        <v>1.7857142857142858</v>
      </c>
      <c r="GH413" s="2">
        <v>2.0202020202020203</v>
      </c>
      <c r="GI413" s="2">
        <v>5.6818181818181817</v>
      </c>
      <c r="GJ413" s="2">
        <v>0</v>
      </c>
      <c r="GK413" s="2">
        <v>43.478260869565219</v>
      </c>
      <c r="GL413" s="2">
        <v>1.639344262295082</v>
      </c>
      <c r="GM413" s="2">
        <v>0</v>
      </c>
      <c r="GN413" s="2">
        <v>1.4513788098693758</v>
      </c>
      <c r="GO413" s="2">
        <v>8.595988538681949</v>
      </c>
      <c r="GP413" s="2">
        <v>2.7137042062415198</v>
      </c>
      <c r="GQ413" s="2">
        <v>10.238907849829351</v>
      </c>
      <c r="GR413" s="2">
        <v>0</v>
      </c>
      <c r="GS413" s="2">
        <v>1.1402508551881414</v>
      </c>
    </row>
    <row r="414" spans="1:201" s="2" customFormat="1" x14ac:dyDescent="0.35">
      <c r="A414" s="74">
        <v>403</v>
      </c>
      <c r="B414" s="2">
        <v>1.9493177387914229</v>
      </c>
      <c r="C414" s="2">
        <v>6.9767441860465116</v>
      </c>
      <c r="D414" s="2">
        <v>3.5056967572304996</v>
      </c>
      <c r="E414" s="2">
        <v>5.6497175141242941</v>
      </c>
      <c r="F414" s="2">
        <v>7.3260073260073257</v>
      </c>
      <c r="G414" s="2">
        <v>13.698630136986301</v>
      </c>
      <c r="H414" s="2">
        <v>3.3670033670033672</v>
      </c>
      <c r="I414" s="2">
        <v>7.4626865671641793</v>
      </c>
      <c r="J414" s="2">
        <v>8.1632653061224492</v>
      </c>
      <c r="K414" s="2">
        <v>3.7453183520599249</v>
      </c>
      <c r="L414" s="2">
        <v>3.2573289902280131</v>
      </c>
      <c r="M414" s="2">
        <v>4.7058823529411766</v>
      </c>
      <c r="N414" s="2">
        <v>6.2695924764890281</v>
      </c>
      <c r="O414" s="2">
        <v>2.1739130434782608</v>
      </c>
      <c r="P414" s="2">
        <v>0</v>
      </c>
      <c r="Q414" s="2">
        <v>12.931034482758621</v>
      </c>
      <c r="R414" s="2">
        <v>2.7548209366391183</v>
      </c>
      <c r="S414" s="2">
        <v>0</v>
      </c>
      <c r="T414" s="2">
        <v>5.9347181008902075</v>
      </c>
      <c r="U414" s="2">
        <v>5</v>
      </c>
      <c r="V414" s="2">
        <v>4.7505938242280283</v>
      </c>
      <c r="W414" s="2">
        <v>0</v>
      </c>
      <c r="X414" s="2">
        <v>8</v>
      </c>
      <c r="Y414" s="2">
        <v>8.3612040133779271</v>
      </c>
      <c r="Z414" s="2">
        <v>8.2872928176795586</v>
      </c>
      <c r="AA414" s="2">
        <v>5.5248618784530388</v>
      </c>
      <c r="AB414" s="2">
        <v>0</v>
      </c>
      <c r="AC414" s="2">
        <v>5.2910052910052912</v>
      </c>
      <c r="AD414" s="2">
        <v>0</v>
      </c>
      <c r="AE414" s="2">
        <v>4.048582995951417</v>
      </c>
      <c r="AF414" s="2">
        <v>0</v>
      </c>
      <c r="AH414" s="2">
        <v>3.8314176245210727</v>
      </c>
      <c r="AI414" s="2">
        <v>11.07011070110701</v>
      </c>
      <c r="AJ414" s="2">
        <v>4.0816326530612246</v>
      </c>
      <c r="AK414" s="2">
        <v>7.5528700906344408</v>
      </c>
      <c r="AL414" s="2">
        <v>0</v>
      </c>
      <c r="AM414" s="2">
        <v>3.3407572383073498</v>
      </c>
      <c r="AN414" s="2">
        <v>11.834319526627219</v>
      </c>
      <c r="AO414" s="2">
        <v>0</v>
      </c>
      <c r="AP414" s="2">
        <v>10.380622837370241</v>
      </c>
      <c r="AQ414" s="2">
        <v>6.2695924764890281</v>
      </c>
      <c r="AR414" s="2">
        <v>4.6189376443418011</v>
      </c>
      <c r="AS414" s="8">
        <v>6.7114093959731544</v>
      </c>
      <c r="AT414" s="74">
        <v>403</v>
      </c>
      <c r="AU414" s="39">
        <f t="shared" si="113"/>
        <v>5.0889974103276403</v>
      </c>
      <c r="AV414" s="39">
        <f t="shared" si="114"/>
        <v>3.6500392318011321</v>
      </c>
      <c r="AW414" s="39">
        <f t="shared" si="115"/>
        <v>4.7505938242280283</v>
      </c>
      <c r="AX414" s="37">
        <f t="shared" si="116"/>
        <v>43</v>
      </c>
      <c r="AY414" s="39">
        <f t="shared" si="117"/>
        <v>0.55662576450759127</v>
      </c>
      <c r="AZ414" s="2">
        <v>3.9473684210526314</v>
      </c>
      <c r="BA414" s="2">
        <v>5.1216389244558256</v>
      </c>
      <c r="BB414" s="2">
        <v>8.4925690021231421</v>
      </c>
      <c r="BC414" s="2">
        <v>3.6407766990291264</v>
      </c>
      <c r="BD414" s="2">
        <v>4.9751243781094523</v>
      </c>
      <c r="BE414" s="2">
        <v>5.2742616033755274</v>
      </c>
      <c r="BF414" s="2">
        <v>1.3908205841446453</v>
      </c>
      <c r="BG414" s="2">
        <v>1.6666666666666667</v>
      </c>
      <c r="BH414" s="2">
        <v>1.6313213703099512</v>
      </c>
      <c r="BI414" s="2">
        <v>1.6116035455278002</v>
      </c>
      <c r="BJ414" s="2">
        <v>9.3283582089552244</v>
      </c>
      <c r="BK414" s="2">
        <v>6.8610634648370494</v>
      </c>
      <c r="BL414" s="2">
        <v>20.905923344947734</v>
      </c>
      <c r="BM414" s="2">
        <v>1.3175230566534915</v>
      </c>
      <c r="BN414" s="2">
        <v>2.8551034975017844</v>
      </c>
      <c r="BO414" s="2">
        <v>0.96618357487922701</v>
      </c>
      <c r="BP414" s="2">
        <v>1.9083969465648856</v>
      </c>
      <c r="BQ414" s="2">
        <v>5.859375</v>
      </c>
      <c r="BR414" s="2">
        <v>2.9382957884427032</v>
      </c>
      <c r="BS414" s="2">
        <v>15.772870662460567</v>
      </c>
      <c r="BT414" s="2">
        <v>11.299435028248588</v>
      </c>
      <c r="BU414" s="2">
        <v>4.4576523031203568</v>
      </c>
      <c r="BV414" s="2">
        <v>4.0376850605652761</v>
      </c>
      <c r="BW414" s="2">
        <v>3.2894736842105261</v>
      </c>
      <c r="BX414" s="2">
        <v>1.2345679012345678</v>
      </c>
      <c r="BY414" s="2">
        <v>2.6246719160104988</v>
      </c>
      <c r="CA414" s="2">
        <v>6.9565217391304346</v>
      </c>
      <c r="CB414" s="8">
        <v>1.3869625520110958</v>
      </c>
      <c r="CC414" s="2">
        <v>4.6875</v>
      </c>
      <c r="CD414" s="2">
        <v>33.333333333333336</v>
      </c>
      <c r="CE414" s="2">
        <v>10.75268817204301</v>
      </c>
      <c r="CF414" s="2">
        <v>5.1216389244558256</v>
      </c>
      <c r="CG414" s="2">
        <v>0.96618357487922701</v>
      </c>
      <c r="CH414" s="2">
        <v>2.197802197802198</v>
      </c>
      <c r="CI414" s="2">
        <v>3.6496350364963503</v>
      </c>
      <c r="CJ414" s="2">
        <v>5.9055118110236222</v>
      </c>
      <c r="CK414" s="2">
        <v>4.694835680751174</v>
      </c>
      <c r="CL414">
        <v>7.6628352490421454</v>
      </c>
      <c r="CM414" s="2">
        <v>1.7513134851138354</v>
      </c>
      <c r="CN414" s="2">
        <v>2.4067388688327318</v>
      </c>
      <c r="CP414" s="2">
        <v>2.2123893805309733</v>
      </c>
      <c r="CR414" s="2">
        <v>4.3859649122807021</v>
      </c>
      <c r="CS414" s="2">
        <v>8.0213903743315509</v>
      </c>
      <c r="CT414" s="74">
        <v>403</v>
      </c>
      <c r="CU414" s="87">
        <f t="shared" si="118"/>
        <v>5.5698133936159397</v>
      </c>
      <c r="CV414" s="87">
        <f t="shared" si="119"/>
        <v>5.9231239959567832</v>
      </c>
      <c r="CW414" s="87">
        <f t="shared" si="120"/>
        <v>4.0376850605652761</v>
      </c>
      <c r="CX414" s="93">
        <f t="shared" si="121"/>
        <v>43</v>
      </c>
      <c r="CY414" s="87">
        <f t="shared" si="122"/>
        <v>0.90326794128615395</v>
      </c>
      <c r="CZ414" s="2">
        <v>5.7803468208092488</v>
      </c>
      <c r="DA414" s="2">
        <v>0</v>
      </c>
      <c r="DB414" s="2">
        <v>2.2075055187637971</v>
      </c>
      <c r="DC414" s="2">
        <v>6.3291139240506329</v>
      </c>
      <c r="DD414" s="2">
        <v>0</v>
      </c>
      <c r="DE414" s="2">
        <v>5.1813471502590671</v>
      </c>
      <c r="DF414" s="2">
        <v>1.996007984031936</v>
      </c>
      <c r="DG414" s="2">
        <v>5.9055118110236222</v>
      </c>
      <c r="DH414" s="2">
        <v>25</v>
      </c>
      <c r="DI414" s="2">
        <v>0</v>
      </c>
      <c r="DJ414" s="2">
        <v>3.4013605442176869</v>
      </c>
      <c r="DK414" s="2">
        <v>0</v>
      </c>
      <c r="DL414" s="2">
        <v>6.8259385665529013</v>
      </c>
      <c r="DM414" s="2">
        <v>1.9047619047619047</v>
      </c>
      <c r="DN414" s="2">
        <v>0</v>
      </c>
      <c r="DO414" s="2">
        <v>6.3291139240506329</v>
      </c>
      <c r="DP414" s="2">
        <v>6.0606060606060606</v>
      </c>
      <c r="DQ414" s="2">
        <v>8.1967213114754092</v>
      </c>
      <c r="DR414" s="2">
        <v>1.4306151645207439</v>
      </c>
      <c r="DS414" s="2">
        <v>12.738853503184714</v>
      </c>
      <c r="DT414" s="2">
        <v>7.1942446043165464</v>
      </c>
      <c r="DU414" s="2">
        <v>4.5977011494252871</v>
      </c>
      <c r="DV414" s="2">
        <v>0</v>
      </c>
      <c r="DW414" s="2">
        <v>0</v>
      </c>
      <c r="DX414" s="2">
        <v>0</v>
      </c>
      <c r="DY414" s="2">
        <v>2.3419203747072599</v>
      </c>
      <c r="DZ414" s="2">
        <v>5.3667262969588547</v>
      </c>
      <c r="EA414" s="2">
        <v>0</v>
      </c>
      <c r="EB414" s="2">
        <v>2.554278416347382</v>
      </c>
      <c r="EC414" s="2">
        <v>11.013215859030836</v>
      </c>
      <c r="ED414" s="2">
        <v>18.315018315018314</v>
      </c>
      <c r="EE414" s="2">
        <v>5.2910052910052912</v>
      </c>
      <c r="EF414" s="2">
        <v>8.7976539589442808</v>
      </c>
      <c r="EG414" s="2">
        <v>4.7846889952153111</v>
      </c>
      <c r="EH414" s="2">
        <v>1.9083969465648856</v>
      </c>
      <c r="EI414" s="2">
        <v>3.3444816053511706</v>
      </c>
      <c r="EJ414" s="2">
        <v>5.882352941176471</v>
      </c>
      <c r="EK414" s="2">
        <v>5.5788005578800561</v>
      </c>
      <c r="EL414" s="2">
        <v>2.192982456140351</v>
      </c>
      <c r="EM414" s="2">
        <v>2.8612303290414878</v>
      </c>
      <c r="EN414" s="2">
        <v>6.8493150684931505</v>
      </c>
      <c r="EO414" s="2">
        <v>8.3798882681564244</v>
      </c>
      <c r="EP414" s="2">
        <v>0</v>
      </c>
      <c r="EQ414" s="2">
        <v>0</v>
      </c>
      <c r="ER414" s="2">
        <v>7.109004739336493</v>
      </c>
      <c r="ES414" s="2">
        <v>9.0634441087613293</v>
      </c>
      <c r="ET414" s="2">
        <v>4.6403712296983759</v>
      </c>
      <c r="EU414" s="2">
        <v>10.033444816053512</v>
      </c>
      <c r="EV414" s="2">
        <v>4.9019607843137258</v>
      </c>
      <c r="EW414" s="2">
        <v>4.7281323877068555</v>
      </c>
      <c r="EX414" s="2">
        <v>2.9673590504451037</v>
      </c>
      <c r="EY414" s="2">
        <v>3.1446540880503147</v>
      </c>
      <c r="EZ414" s="2">
        <v>2.8901734104046244</v>
      </c>
      <c r="FA414" s="2">
        <v>5.8139534883720927</v>
      </c>
      <c r="FB414" s="2">
        <v>5.6074766355140184</v>
      </c>
      <c r="FC414" s="2">
        <v>3.0211480362537766</v>
      </c>
      <c r="FD414" s="2">
        <v>7.1942446043165464</v>
      </c>
      <c r="FE414" s="2">
        <v>3.9215686274509802</v>
      </c>
      <c r="FF414" s="2">
        <v>4.2105263157894735</v>
      </c>
      <c r="FG414" s="2">
        <v>2.816901408450704</v>
      </c>
      <c r="FH414" s="2">
        <v>2.5974025974025974</v>
      </c>
      <c r="FI414" s="2">
        <v>11.764705882352942</v>
      </c>
      <c r="FJ414" s="2">
        <v>15.037593984962406</v>
      </c>
      <c r="FK414" s="2">
        <v>3.7735849056603774</v>
      </c>
      <c r="FL414" s="2">
        <v>0</v>
      </c>
      <c r="FM414" s="2">
        <v>3.9787798408488064</v>
      </c>
      <c r="FN414" s="2">
        <v>0</v>
      </c>
      <c r="FO414" s="2">
        <v>3.218884120171674</v>
      </c>
      <c r="FP414" s="2">
        <v>3.5460992907801416</v>
      </c>
      <c r="FQ414" s="2">
        <v>6.369426751592357</v>
      </c>
      <c r="FR414" s="2">
        <v>21.276595744680851</v>
      </c>
      <c r="FS414" s="2">
        <v>15.267175572519085</v>
      </c>
      <c r="FT414" s="2">
        <v>12.5</v>
      </c>
      <c r="FU414" s="8">
        <v>6.3559322033898313</v>
      </c>
      <c r="FV414" s="8">
        <v>3.883495145631068</v>
      </c>
      <c r="FW414" s="2">
        <v>0</v>
      </c>
      <c r="FX414" s="2">
        <v>0</v>
      </c>
      <c r="FY414" s="2">
        <v>14.084507042253522</v>
      </c>
      <c r="FZ414" s="2">
        <v>7.0921985815602833</v>
      </c>
      <c r="GA414" s="74">
        <v>403</v>
      </c>
      <c r="GB414" s="39">
        <f t="shared" si="123"/>
        <v>5.308258873630451</v>
      </c>
      <c r="GC414" s="39">
        <f t="shared" si="124"/>
        <v>4.9730684541153023</v>
      </c>
      <c r="GD414" s="39">
        <f t="shared" si="125"/>
        <v>4.5977011494252871</v>
      </c>
      <c r="GE414" s="37">
        <f t="shared" si="126"/>
        <v>79</v>
      </c>
      <c r="GF414" s="39">
        <f t="shared" si="127"/>
        <v>0.55951391482020119</v>
      </c>
      <c r="GG414" s="2">
        <v>3.5778175313059033</v>
      </c>
      <c r="GH414" s="2">
        <v>2.0242914979757085</v>
      </c>
      <c r="GI414" s="2">
        <v>17.142857142857142</v>
      </c>
      <c r="GJ414" s="2">
        <v>33.333333333333336</v>
      </c>
      <c r="GK414" s="2">
        <v>0</v>
      </c>
      <c r="GL414" s="2">
        <v>1.6420361247947455</v>
      </c>
      <c r="GM414" s="2">
        <v>0.78492935635792782</v>
      </c>
      <c r="GN414" s="2">
        <v>2.1802325581395348</v>
      </c>
      <c r="GO414" s="2">
        <v>11.560693641618498</v>
      </c>
      <c r="GP414" s="2">
        <v>4.0816326530612246</v>
      </c>
      <c r="GQ414" s="2">
        <v>6.8965517241379306</v>
      </c>
      <c r="GR414" s="2">
        <v>0</v>
      </c>
      <c r="GS414" s="2">
        <v>5.7077625570776256</v>
      </c>
    </row>
    <row r="415" spans="1:201" s="2" customFormat="1" x14ac:dyDescent="0.35">
      <c r="A415" s="74">
        <v>404</v>
      </c>
      <c r="B415" s="2">
        <v>11.71875</v>
      </c>
      <c r="C415" s="2">
        <v>9.3676814988290396</v>
      </c>
      <c r="D415" s="2">
        <v>6.1565523306948107</v>
      </c>
      <c r="E415" s="2">
        <v>5.6818181818181817</v>
      </c>
      <c r="F415" s="2">
        <v>14.760147601476016</v>
      </c>
      <c r="G415" s="2">
        <v>4.6296296296296298</v>
      </c>
      <c r="H415" s="2">
        <v>10.135135135135135</v>
      </c>
      <c r="I415" s="2">
        <v>11.278195488721805</v>
      </c>
      <c r="J415" s="2">
        <v>6.1728395061728394</v>
      </c>
      <c r="K415" s="2">
        <v>7.518796992481203</v>
      </c>
      <c r="L415" s="2">
        <v>0</v>
      </c>
      <c r="M415" s="2">
        <v>9.456264775413711</v>
      </c>
      <c r="N415" s="2">
        <v>0</v>
      </c>
      <c r="O415" s="2">
        <v>0</v>
      </c>
      <c r="P415" s="2">
        <v>5.5865921787709496</v>
      </c>
      <c r="Q415" s="2">
        <v>8.7336244541484724</v>
      </c>
      <c r="R415" s="2">
        <v>8.2872928176795586</v>
      </c>
      <c r="S415" s="2">
        <v>4.6082949308755756</v>
      </c>
      <c r="T415" s="2">
        <v>2.9850746268656718</v>
      </c>
      <c r="U415" s="2">
        <v>5.025125628140704</v>
      </c>
      <c r="V415" s="2">
        <v>2.3866348448687349</v>
      </c>
      <c r="W415" s="2">
        <v>9.5846645367412133</v>
      </c>
      <c r="X415" s="2">
        <v>0</v>
      </c>
      <c r="Y415" s="2">
        <v>0</v>
      </c>
      <c r="Z415" s="2">
        <v>5.5710306406685239</v>
      </c>
      <c r="AA415" s="2">
        <v>5.5555555555555554</v>
      </c>
      <c r="AB415" s="2">
        <v>5.882352941176471</v>
      </c>
      <c r="AC415" s="2">
        <v>5.3191489361702127</v>
      </c>
      <c r="AD415" s="2">
        <v>32.258064516129032</v>
      </c>
      <c r="AE415" s="2">
        <v>4.0650406504065044</v>
      </c>
      <c r="AF415" s="2">
        <v>1.8096272167933405</v>
      </c>
      <c r="AH415" s="2">
        <v>0</v>
      </c>
      <c r="AI415" s="2">
        <v>14.925373134328359</v>
      </c>
      <c r="AJ415" s="2">
        <v>2.0491803278688523</v>
      </c>
      <c r="AK415" s="2">
        <v>6.0882800608828003</v>
      </c>
      <c r="AL415" s="2">
        <v>5.7471264367816088</v>
      </c>
      <c r="AM415" s="2">
        <v>4.4692737430167595</v>
      </c>
      <c r="AN415" s="2">
        <v>2.9940119760479043</v>
      </c>
      <c r="AO415" s="2">
        <v>0</v>
      </c>
      <c r="AP415" s="2">
        <v>10.48951048951049</v>
      </c>
      <c r="AQ415" s="2">
        <v>9.4637223974763405</v>
      </c>
      <c r="AR415" s="2">
        <v>4.6403712296983759</v>
      </c>
      <c r="AS415" s="8">
        <v>6.756756756756757</v>
      </c>
      <c r="AT415" s="74">
        <v>404</v>
      </c>
      <c r="AU415" s="39">
        <f t="shared" si="113"/>
        <v>6.3292451666914191</v>
      </c>
      <c r="AV415" s="39">
        <f t="shared" si="114"/>
        <v>5.6338098586470551</v>
      </c>
      <c r="AW415" s="39">
        <f t="shared" si="115"/>
        <v>5.5865921787709496</v>
      </c>
      <c r="AX415" s="37">
        <f t="shared" si="116"/>
        <v>43</v>
      </c>
      <c r="AY415" s="39">
        <f t="shared" si="117"/>
        <v>0.85914794896940949</v>
      </c>
      <c r="AZ415" s="2">
        <v>1.321003963011889</v>
      </c>
      <c r="BA415" s="2">
        <v>3.8610038610038608</v>
      </c>
      <c r="BB415" s="2">
        <v>2.1413276231263385</v>
      </c>
      <c r="BC415" s="2">
        <v>1.2180267965895251</v>
      </c>
      <c r="BD415" s="2">
        <v>3.3333333333333335</v>
      </c>
      <c r="BE415" s="2">
        <v>4.2417815482502652</v>
      </c>
      <c r="BF415" s="2">
        <v>5.5710306406685239</v>
      </c>
      <c r="BG415" s="2">
        <v>0</v>
      </c>
      <c r="BH415" s="2">
        <v>0</v>
      </c>
      <c r="BI415" s="2">
        <v>4.0355125100887816</v>
      </c>
      <c r="BJ415" s="2">
        <v>5.6497175141242941</v>
      </c>
      <c r="BK415" s="2">
        <v>5.1813471502590671</v>
      </c>
      <c r="BL415" s="2">
        <v>10.676156583629894</v>
      </c>
      <c r="BM415" s="2">
        <v>3.9577836411609497</v>
      </c>
      <c r="BN415" s="2">
        <v>1.4316392269148175</v>
      </c>
      <c r="BO415" s="2">
        <v>0.96711798839458418</v>
      </c>
      <c r="BP415" s="2">
        <v>5.736137667304015</v>
      </c>
      <c r="BQ415" s="2">
        <v>3.9292730844793713</v>
      </c>
      <c r="BR415" s="2">
        <v>0.98231827111984282</v>
      </c>
      <c r="BS415" s="2">
        <v>9.615384615384615</v>
      </c>
      <c r="BT415" s="2">
        <v>5.7142857142857144</v>
      </c>
      <c r="BU415" s="2">
        <v>5.9701492537313436</v>
      </c>
      <c r="BV415" s="2">
        <v>4.0540540540540544</v>
      </c>
      <c r="BW415" s="2">
        <v>1.6501650165016502</v>
      </c>
      <c r="BX415" s="2">
        <v>4.9443757725587147</v>
      </c>
      <c r="BY415" s="2">
        <v>0</v>
      </c>
      <c r="CA415" s="2">
        <v>10.507880910683012</v>
      </c>
      <c r="CB415" s="8">
        <v>4.166666666666667</v>
      </c>
      <c r="CC415" s="2">
        <v>4.7095761381475665</v>
      </c>
      <c r="CD415" s="2">
        <v>103.44827586206897</v>
      </c>
      <c r="CE415" s="2">
        <v>10.869565217391305</v>
      </c>
      <c r="CF415" s="2">
        <v>2.574002574002574</v>
      </c>
      <c r="CG415" s="2">
        <v>0</v>
      </c>
      <c r="CH415" s="2">
        <v>1.1013215859030836</v>
      </c>
      <c r="CI415" s="2">
        <v>4.8840048840048844</v>
      </c>
      <c r="CJ415" s="2">
        <v>1.9801980198019802</v>
      </c>
      <c r="CK415" s="2">
        <v>9.433962264150944</v>
      </c>
      <c r="CL415">
        <v>5.1347881899871624</v>
      </c>
      <c r="CM415" s="2">
        <v>3.5087719298245612</v>
      </c>
      <c r="CN415" s="2">
        <v>7.2376357056694811</v>
      </c>
      <c r="CP415" s="2">
        <v>1.1086474501108647</v>
      </c>
      <c r="CR415" s="2">
        <v>4.4052863436123344</v>
      </c>
      <c r="CS415" s="2">
        <v>5.3763440860215059</v>
      </c>
      <c r="CT415" s="74">
        <v>404</v>
      </c>
      <c r="CU415" s="87">
        <f t="shared" si="118"/>
        <v>6.433252410651682</v>
      </c>
      <c r="CV415" s="87">
        <f t="shared" si="119"/>
        <v>15.429903326885587</v>
      </c>
      <c r="CW415" s="87">
        <f t="shared" si="120"/>
        <v>4.0540540540540544</v>
      </c>
      <c r="CX415" s="93">
        <f t="shared" si="121"/>
        <v>43</v>
      </c>
      <c r="CY415" s="87">
        <f t="shared" si="122"/>
        <v>2.3530381977203523</v>
      </c>
      <c r="CZ415" s="2">
        <v>1.9379844961240309</v>
      </c>
      <c r="DA415" s="2">
        <v>3.3482142857142856</v>
      </c>
      <c r="DB415" s="2">
        <v>8.8495575221238933</v>
      </c>
      <c r="DC415" s="2">
        <v>6.369426751592357</v>
      </c>
      <c r="DD415" s="2">
        <v>3.2414910858995136</v>
      </c>
      <c r="DE415" s="2">
        <v>3.4722222222222223</v>
      </c>
      <c r="DF415" s="2">
        <v>4</v>
      </c>
      <c r="DG415" s="2">
        <v>3.9603960396039604</v>
      </c>
      <c r="DH415" s="2">
        <v>0</v>
      </c>
      <c r="DI415" s="2">
        <v>2.808988764044944</v>
      </c>
      <c r="DJ415" s="2">
        <v>3.4129692832764507</v>
      </c>
      <c r="DK415" s="2">
        <v>13.698630136986301</v>
      </c>
      <c r="DL415" s="2">
        <v>6.8728522336769755</v>
      </c>
      <c r="DM415" s="2">
        <v>3.8167938931297711</v>
      </c>
      <c r="DN415" s="2">
        <v>10.830324909747292</v>
      </c>
      <c r="DO415" s="2">
        <v>0</v>
      </c>
      <c r="DP415" s="2">
        <v>6.0975609756097562</v>
      </c>
      <c r="DQ415" s="2">
        <v>8.2644628099173545</v>
      </c>
      <c r="DR415" s="2">
        <v>5.7306590257879657</v>
      </c>
      <c r="DS415" s="2">
        <v>12.903225806451612</v>
      </c>
      <c r="DT415" s="2">
        <v>21.739130434782609</v>
      </c>
      <c r="DU415" s="2">
        <v>4.6189376443418011</v>
      </c>
      <c r="DV415" s="2">
        <v>5.6818181818181817</v>
      </c>
      <c r="DW415" s="2">
        <v>5.6818181818181817</v>
      </c>
      <c r="DX415" s="2">
        <v>0</v>
      </c>
      <c r="DY415" s="2">
        <v>4.694835680751174</v>
      </c>
      <c r="DZ415" s="2">
        <v>5.3956834532374103</v>
      </c>
      <c r="EA415" s="2">
        <v>45.454545454545453</v>
      </c>
      <c r="EB415" s="2">
        <v>8.9628681177976954</v>
      </c>
      <c r="EC415" s="2">
        <v>6.6815144766146997</v>
      </c>
      <c r="ED415" s="2">
        <v>0</v>
      </c>
      <c r="EE415" s="2">
        <v>7.9787234042553195</v>
      </c>
      <c r="EF415" s="2">
        <v>14.792899408284024</v>
      </c>
      <c r="EG415" s="2">
        <v>0</v>
      </c>
      <c r="EH415" s="2">
        <v>1.9120458891013383</v>
      </c>
      <c r="EI415" s="2">
        <v>1.6778523489932886</v>
      </c>
      <c r="EJ415" s="2">
        <v>0</v>
      </c>
      <c r="EK415" s="2">
        <v>7.0126227208976157</v>
      </c>
      <c r="EL415" s="2">
        <v>0</v>
      </c>
      <c r="EM415" s="2">
        <v>1.4347202295552368</v>
      </c>
      <c r="EN415" s="2">
        <v>3.4482758620689653</v>
      </c>
      <c r="EO415" s="2">
        <v>5.6338028169014081</v>
      </c>
      <c r="EP415" s="2">
        <v>4.2283298097251585</v>
      </c>
      <c r="EQ415" s="2">
        <v>6.7264573991031389</v>
      </c>
      <c r="ER415" s="2">
        <v>19.093078758949879</v>
      </c>
      <c r="ES415" s="2">
        <v>3.0487804878048781</v>
      </c>
      <c r="ET415" s="2">
        <v>2.3310023310023311</v>
      </c>
      <c r="EU415" s="2">
        <v>6.756756756756757</v>
      </c>
      <c r="EV415" s="2">
        <v>9.8522167487684733</v>
      </c>
      <c r="EW415" s="2">
        <v>2.3752969121140142</v>
      </c>
      <c r="EX415" s="2">
        <v>5.9523809523809526</v>
      </c>
      <c r="EY415" s="2">
        <v>3.1545741324921135</v>
      </c>
      <c r="EZ415" s="2">
        <v>14.492753623188406</v>
      </c>
      <c r="FA415" s="2">
        <v>2.9239766081871346</v>
      </c>
      <c r="FB415" s="2">
        <v>9.3984962406015029</v>
      </c>
      <c r="FC415" s="2">
        <v>3.0303030303030303</v>
      </c>
      <c r="FD415" s="2">
        <v>3.6231884057971016</v>
      </c>
      <c r="FE415" s="2">
        <v>7.8740157480314963</v>
      </c>
      <c r="FF415" s="2">
        <v>4.2283298097251585</v>
      </c>
      <c r="FG415" s="2">
        <v>7.0621468926553677</v>
      </c>
      <c r="FH415" s="2">
        <v>7.8125</v>
      </c>
      <c r="FI415" s="2">
        <v>11.904761904761905</v>
      </c>
      <c r="FJ415" s="2">
        <v>5.0890585241730282</v>
      </c>
      <c r="FK415" s="2">
        <v>3.7878787878787881</v>
      </c>
      <c r="FL415" s="2">
        <v>2.770083102493075</v>
      </c>
      <c r="FM415" s="2">
        <v>5.9920106524633825</v>
      </c>
      <c r="FN415" s="2">
        <v>0.84317032040472173</v>
      </c>
      <c r="FO415" s="2">
        <v>3.2292787944025836</v>
      </c>
      <c r="FP415" s="2">
        <v>3.5587188612099645</v>
      </c>
      <c r="FQ415" s="2">
        <v>2.1367521367521367</v>
      </c>
      <c r="FR415" s="2">
        <v>0</v>
      </c>
      <c r="FS415" s="2">
        <v>5.1679586563307494</v>
      </c>
      <c r="FT415" s="2">
        <v>8.4388185654008439</v>
      </c>
      <c r="FU415" s="8">
        <v>4.2643923240938166</v>
      </c>
      <c r="FV415" s="8">
        <v>1.9493177387914229</v>
      </c>
      <c r="FW415" s="2">
        <v>37.037037037037038</v>
      </c>
      <c r="FX415" s="2">
        <v>18.433179723502302</v>
      </c>
      <c r="FY415" s="2">
        <v>10.714285714285714</v>
      </c>
      <c r="FZ415" s="2">
        <v>14.285714285714285</v>
      </c>
      <c r="GA415" s="74">
        <v>404</v>
      </c>
      <c r="GB415" s="39">
        <f t="shared" si="123"/>
        <v>6.6580361560121002</v>
      </c>
      <c r="GC415" s="39">
        <f t="shared" si="124"/>
        <v>7.2696501417198114</v>
      </c>
      <c r="GD415" s="39">
        <f t="shared" si="125"/>
        <v>4.694835680751174</v>
      </c>
      <c r="GE415" s="37">
        <f t="shared" si="126"/>
        <v>79</v>
      </c>
      <c r="GF415" s="39">
        <f t="shared" si="127"/>
        <v>0.81789954184141145</v>
      </c>
      <c r="GG415" s="2">
        <v>1.7953321364452424</v>
      </c>
      <c r="GH415" s="2">
        <v>2.028397565922921</v>
      </c>
      <c r="GI415" s="2">
        <v>0</v>
      </c>
      <c r="GJ415" s="2">
        <v>0</v>
      </c>
      <c r="GK415" s="2">
        <v>0</v>
      </c>
      <c r="GL415" s="2">
        <v>0</v>
      </c>
      <c r="GM415" s="2">
        <v>1.5710919088766693</v>
      </c>
      <c r="GN415" s="2">
        <v>3.6416605972323381</v>
      </c>
      <c r="GO415" s="2">
        <v>5.8479532163742691</v>
      </c>
      <c r="GP415" s="2">
        <v>4.0983606557377046</v>
      </c>
      <c r="GQ415" s="2">
        <v>13.888888888888889</v>
      </c>
      <c r="GR415" s="2">
        <v>0</v>
      </c>
      <c r="GS415" s="2">
        <v>5.7405281285878305</v>
      </c>
    </row>
    <row r="416" spans="1:201" s="2" customFormat="1" x14ac:dyDescent="0.35">
      <c r="A416" s="74">
        <v>405</v>
      </c>
      <c r="B416" s="2">
        <v>3.9525691699604741</v>
      </c>
      <c r="C416" s="2">
        <v>0</v>
      </c>
      <c r="D416" s="2">
        <v>8.8495575221238933</v>
      </c>
      <c r="E416" s="2">
        <v>11.428571428571429</v>
      </c>
      <c r="F416" s="2">
        <v>3.7453183520599249</v>
      </c>
      <c r="G416" s="2">
        <v>0</v>
      </c>
      <c r="H416" s="2">
        <v>3.4129692832764507</v>
      </c>
      <c r="I416" s="2">
        <v>15.209125475285171</v>
      </c>
      <c r="J416" s="2">
        <v>14.492753623188406</v>
      </c>
      <c r="K416" s="2">
        <v>3.7878787878787881</v>
      </c>
      <c r="L416" s="2">
        <v>6.5359477124183005</v>
      </c>
      <c r="M416" s="2">
        <v>0</v>
      </c>
      <c r="N416" s="2">
        <v>3.1545741324921135</v>
      </c>
      <c r="O416" s="2">
        <v>2.1786492374727668</v>
      </c>
      <c r="P416" s="2">
        <v>2.808988764044944</v>
      </c>
      <c r="Q416" s="2">
        <v>17.621145374449338</v>
      </c>
      <c r="R416" s="2">
        <v>8.3565459610027855</v>
      </c>
      <c r="S416" s="2">
        <v>2.3148148148148149</v>
      </c>
      <c r="T416" s="2">
        <v>2.9940119760479043</v>
      </c>
      <c r="U416" s="2">
        <v>0</v>
      </c>
      <c r="V416" s="2">
        <v>4.7846889952153111</v>
      </c>
      <c r="W416" s="2">
        <v>3.225806451612903</v>
      </c>
      <c r="X416" s="2">
        <v>16.129032258064516</v>
      </c>
      <c r="Y416" s="2">
        <v>3.3726812816188869</v>
      </c>
      <c r="Z416" s="2">
        <v>0</v>
      </c>
      <c r="AA416" s="2">
        <v>11.173184357541899</v>
      </c>
      <c r="AB416" s="2">
        <v>0</v>
      </c>
      <c r="AC416" s="2">
        <v>0</v>
      </c>
      <c r="AD416" s="2">
        <v>0</v>
      </c>
      <c r="AE416" s="2">
        <v>4.0816326530612246</v>
      </c>
      <c r="AF416" s="2">
        <v>8.7019579405366212</v>
      </c>
      <c r="AH416" s="2">
        <v>0</v>
      </c>
      <c r="AI416" s="2">
        <v>15.151515151515152</v>
      </c>
      <c r="AJ416" s="2">
        <v>0</v>
      </c>
      <c r="AK416" s="2">
        <v>0</v>
      </c>
      <c r="AL416" s="2">
        <v>0</v>
      </c>
      <c r="AM416" s="2">
        <v>1.122334455667789</v>
      </c>
      <c r="AN416" s="2">
        <v>0</v>
      </c>
      <c r="AO416" s="2">
        <v>21.739130434782609</v>
      </c>
      <c r="AP416" s="2">
        <v>10.600706713780919</v>
      </c>
      <c r="AQ416" s="2">
        <v>0</v>
      </c>
      <c r="AR416" s="2">
        <v>6.9930069930069934</v>
      </c>
      <c r="AS416" s="8">
        <v>6.8027210884353737</v>
      </c>
      <c r="AT416" s="74">
        <v>405</v>
      </c>
      <c r="AU416" s="39">
        <f t="shared" si="113"/>
        <v>5.2260888462773876</v>
      </c>
      <c r="AV416" s="39">
        <f t="shared" si="114"/>
        <v>5.8237940962691397</v>
      </c>
      <c r="AW416" s="39">
        <f t="shared" si="115"/>
        <v>3.3726812816188869</v>
      </c>
      <c r="AX416" s="37">
        <f t="shared" si="116"/>
        <v>43</v>
      </c>
      <c r="AY416" s="39">
        <f t="shared" si="117"/>
        <v>0.88812027359250723</v>
      </c>
      <c r="AZ416" s="2">
        <v>3.9682539682539684</v>
      </c>
      <c r="BA416" s="2">
        <v>6.4599483204134369</v>
      </c>
      <c r="BB416" s="2">
        <v>2.1459227467811157</v>
      </c>
      <c r="BC416" s="2">
        <v>3.6585365853658538</v>
      </c>
      <c r="BD416" s="2">
        <v>11.705685618729097</v>
      </c>
      <c r="BE416" s="2">
        <v>2.1299254526091587</v>
      </c>
      <c r="BF416" s="2">
        <v>2.8011204481792715</v>
      </c>
      <c r="BG416" s="2">
        <v>1.669449081803005</v>
      </c>
      <c r="BH416" s="2">
        <v>1.6339869281045751</v>
      </c>
      <c r="BI416" s="2">
        <v>0.81037277147487841</v>
      </c>
      <c r="BJ416" s="2">
        <v>1.893939393939394</v>
      </c>
      <c r="BK416" s="2">
        <v>1.7361111111111112</v>
      </c>
      <c r="BL416" s="2">
        <v>3.5971223021582732</v>
      </c>
      <c r="BM416" s="2">
        <v>6.6225165562913908</v>
      </c>
      <c r="BN416" s="2">
        <v>3.5842293906810037</v>
      </c>
      <c r="BO416" s="2">
        <v>1.936108422071636</v>
      </c>
      <c r="BP416" s="2">
        <v>3.8461538461538463</v>
      </c>
      <c r="BQ416" s="2">
        <v>3.9447731755424065</v>
      </c>
      <c r="BR416" s="2">
        <v>5.8997050147492622</v>
      </c>
      <c r="BS416" s="2">
        <v>6.4724919093851137</v>
      </c>
      <c r="BT416" s="2">
        <v>11.494252873563218</v>
      </c>
      <c r="BU416" s="2">
        <v>7.5075075075075075</v>
      </c>
      <c r="BV416" s="2">
        <v>5.4274084124830395</v>
      </c>
      <c r="BW416" s="2">
        <v>3.3057851239669422</v>
      </c>
      <c r="BX416" s="2">
        <v>3.7267080745341614</v>
      </c>
      <c r="BY416" s="2">
        <v>2.6315789473684212</v>
      </c>
      <c r="CA416" s="2">
        <v>5.3097345132743365</v>
      </c>
      <c r="CB416" s="8">
        <v>2.7894002789400281</v>
      </c>
      <c r="CC416" s="2">
        <v>1.5772870662460567</v>
      </c>
      <c r="CD416" s="2">
        <v>0</v>
      </c>
      <c r="CE416" s="2">
        <v>2.197802197802198</v>
      </c>
      <c r="CF416" s="2">
        <v>5.161290322580645</v>
      </c>
      <c r="CG416" s="2">
        <v>3.8684719535783367</v>
      </c>
      <c r="CH416" s="2">
        <v>2.2050716648291071</v>
      </c>
      <c r="CI416" s="2">
        <v>3.6809815950920246</v>
      </c>
      <c r="CJ416" s="2">
        <v>5.9523809523809526</v>
      </c>
      <c r="CK416" s="2">
        <v>2.3809523809523809</v>
      </c>
      <c r="CL416">
        <v>6.459948320413436</v>
      </c>
      <c r="CM416" s="2">
        <v>0</v>
      </c>
      <c r="CN416" s="2">
        <v>3.6452004860267313</v>
      </c>
      <c r="CP416" s="2">
        <v>0</v>
      </c>
      <c r="CR416" s="2">
        <v>4.4247787610619467</v>
      </c>
      <c r="CS416" s="2">
        <v>2.6954177897574128</v>
      </c>
      <c r="CT416" s="74">
        <v>405</v>
      </c>
      <c r="CU416" s="87">
        <f t="shared" si="118"/>
        <v>3.7897281922362027</v>
      </c>
      <c r="CV416" s="87">
        <f t="shared" si="119"/>
        <v>2.5654120046836901</v>
      </c>
      <c r="CW416" s="87">
        <f t="shared" si="120"/>
        <v>3.5971223021582732</v>
      </c>
      <c r="CX416" s="93">
        <f t="shared" si="121"/>
        <v>43</v>
      </c>
      <c r="CY416" s="87">
        <f t="shared" si="122"/>
        <v>0.39122166302836409</v>
      </c>
      <c r="CZ416" s="2">
        <v>9.7087378640776691</v>
      </c>
      <c r="DA416" s="2">
        <v>2.2396416573348263</v>
      </c>
      <c r="DB416" s="2">
        <v>4.4642857142857144</v>
      </c>
      <c r="DC416" s="2">
        <v>10.683760683760683</v>
      </c>
      <c r="DD416" s="2">
        <v>3.2520325203252032</v>
      </c>
      <c r="DE416" s="2">
        <v>8.7108013937282234</v>
      </c>
      <c r="DF416" s="2">
        <v>4.0160642570281126</v>
      </c>
      <c r="DG416" s="2">
        <v>0</v>
      </c>
      <c r="DH416" s="2">
        <v>0</v>
      </c>
      <c r="DI416" s="2">
        <v>2.816901408450704</v>
      </c>
      <c r="DJ416" s="2">
        <v>6.8493150684931505</v>
      </c>
      <c r="DK416" s="2">
        <v>0</v>
      </c>
      <c r="DL416" s="2">
        <v>3.4602076124567476</v>
      </c>
      <c r="DM416" s="2">
        <v>1.9157088122605364</v>
      </c>
      <c r="DN416" s="2">
        <v>7.2992700729927007</v>
      </c>
      <c r="DO416" s="2">
        <v>6.369426751592357</v>
      </c>
      <c r="DP416" s="2">
        <v>9.2024539877300615</v>
      </c>
      <c r="DQ416" s="2">
        <v>12.5</v>
      </c>
      <c r="DR416" s="2">
        <v>5.7636887608069163</v>
      </c>
      <c r="DS416" s="2">
        <v>6.5359477124183005</v>
      </c>
      <c r="DT416" s="2">
        <v>22.222222222222221</v>
      </c>
      <c r="DU416" s="2">
        <v>6.9605568445475638</v>
      </c>
      <c r="DV416" s="2">
        <v>2.8571428571428572</v>
      </c>
      <c r="DW416" s="2">
        <v>2.8571428571428572</v>
      </c>
      <c r="DX416" s="2">
        <v>0</v>
      </c>
      <c r="DY416" s="2">
        <v>0</v>
      </c>
      <c r="DZ416" s="2">
        <v>1.8083182640144666</v>
      </c>
      <c r="EA416" s="2">
        <v>0</v>
      </c>
      <c r="EB416" s="2">
        <v>2.5839793281653747</v>
      </c>
      <c r="EC416" s="2">
        <v>2.2421524663677128</v>
      </c>
      <c r="ED416" s="2">
        <v>0</v>
      </c>
      <c r="EE416" s="2">
        <v>2.6809651474530831</v>
      </c>
      <c r="EF416" s="2">
        <v>0</v>
      </c>
      <c r="EG416" s="2">
        <v>4.8076923076923075</v>
      </c>
      <c r="EH416" s="2">
        <v>3.8314176245210727</v>
      </c>
      <c r="EI416" s="2">
        <v>5.0420168067226889</v>
      </c>
      <c r="EJ416" s="2">
        <v>0</v>
      </c>
      <c r="EK416" s="2">
        <v>7.0621468926553677</v>
      </c>
      <c r="EL416" s="2">
        <v>2.197802197802198</v>
      </c>
      <c r="EM416" s="2">
        <v>5.7471264367816088</v>
      </c>
      <c r="EN416" s="2">
        <v>5.1903114186851207</v>
      </c>
      <c r="EO416" s="2">
        <v>0</v>
      </c>
      <c r="EP416" s="2">
        <v>4.2462845010615711</v>
      </c>
      <c r="EQ416" s="2">
        <v>11.286681715575622</v>
      </c>
      <c r="ER416" s="2">
        <v>7.2992700729927007</v>
      </c>
      <c r="ES416" s="2">
        <v>3.0581039755351682</v>
      </c>
      <c r="ET416" s="2">
        <v>0</v>
      </c>
      <c r="EU416" s="2">
        <v>1.7006802721088434</v>
      </c>
      <c r="EV416" s="2">
        <v>7.4626865671641793</v>
      </c>
      <c r="EW416" s="2">
        <v>4.7619047619047619</v>
      </c>
      <c r="EX416" s="2">
        <v>2.9940119760479043</v>
      </c>
      <c r="EY416" s="2">
        <v>0</v>
      </c>
      <c r="EZ416" s="2">
        <v>8.8235294117647065</v>
      </c>
      <c r="FA416" s="2">
        <v>5.8651026392961878</v>
      </c>
      <c r="FB416" s="2">
        <v>9.4876660341555983</v>
      </c>
      <c r="FC416" s="2">
        <v>6.0790273556231007</v>
      </c>
      <c r="FD416" s="2">
        <v>1.8181818181818181</v>
      </c>
      <c r="FE416" s="2">
        <v>9.9206349206349209</v>
      </c>
      <c r="FF416" s="2">
        <v>2.1231422505307855</v>
      </c>
      <c r="FG416" s="2">
        <v>2.8449502133712659</v>
      </c>
      <c r="FH416" s="2">
        <v>5.2493438320209975</v>
      </c>
      <c r="FI416" s="2">
        <v>7.2289156626506026</v>
      </c>
      <c r="FJ416" s="2">
        <v>10.230179028132993</v>
      </c>
      <c r="FK416" s="2">
        <v>19.011406844106464</v>
      </c>
      <c r="FL416" s="2">
        <v>2.7777777777777777</v>
      </c>
      <c r="FM416" s="2">
        <v>4.0187541862022771</v>
      </c>
      <c r="FN416" s="2">
        <v>4.2194092827004219</v>
      </c>
      <c r="FO416" s="2">
        <v>1.079913606911447</v>
      </c>
      <c r="FP416" s="2">
        <v>7.1428571428571432</v>
      </c>
      <c r="FQ416" s="2">
        <v>2.1413276231263385</v>
      </c>
      <c r="FR416" s="2">
        <v>43.478260869565219</v>
      </c>
      <c r="FS416" s="2">
        <v>7.7922077922077921</v>
      </c>
      <c r="FT416" s="2">
        <v>4.2553191489361701</v>
      </c>
      <c r="FU416" s="8">
        <v>0</v>
      </c>
      <c r="FV416" s="8">
        <v>1.953125</v>
      </c>
      <c r="FW416" s="2">
        <v>0</v>
      </c>
      <c r="FX416" s="2">
        <v>4.694835680751174</v>
      </c>
      <c r="FY416" s="2">
        <v>14.440433212996391</v>
      </c>
      <c r="FZ416" s="2">
        <v>7.2463768115942031</v>
      </c>
      <c r="GA416" s="74">
        <v>405</v>
      </c>
      <c r="GB416" s="39">
        <f t="shared" si="123"/>
        <v>5.3241967080777863</v>
      </c>
      <c r="GC416" s="39">
        <f t="shared" si="124"/>
        <v>6.0855313251545766</v>
      </c>
      <c r="GD416" s="39">
        <f t="shared" si="125"/>
        <v>4.2194092827004219</v>
      </c>
      <c r="GE416" s="37">
        <f t="shared" si="126"/>
        <v>79</v>
      </c>
      <c r="GF416" s="39">
        <f t="shared" si="127"/>
        <v>0.68467576646377271</v>
      </c>
      <c r="GG416" s="2">
        <v>1.7985611510791366</v>
      </c>
      <c r="GH416" s="2">
        <v>0</v>
      </c>
      <c r="GI416" s="2">
        <v>11.627906976744185</v>
      </c>
      <c r="GJ416" s="2">
        <v>0</v>
      </c>
      <c r="GK416" s="2">
        <v>45.454545454545453</v>
      </c>
      <c r="GL416" s="2">
        <v>3.2894736842105261</v>
      </c>
      <c r="GM416" s="2">
        <v>0</v>
      </c>
      <c r="GN416" s="2">
        <v>2.192982456140351</v>
      </c>
      <c r="GO416" s="2">
        <v>2.9411764705882355</v>
      </c>
      <c r="GP416" s="2">
        <v>1.3717421124828533</v>
      </c>
      <c r="GQ416" s="2">
        <v>14.084507042253522</v>
      </c>
      <c r="GR416" s="2">
        <v>11.494252873563218</v>
      </c>
      <c r="GS416" s="2">
        <v>3.464203233256351</v>
      </c>
    </row>
    <row r="417" spans="1:201" s="2" customFormat="1" x14ac:dyDescent="0.35">
      <c r="A417" s="74">
        <v>406</v>
      </c>
      <c r="B417" s="2">
        <v>1.9841269841269842</v>
      </c>
      <c r="C417" s="2">
        <v>2.3640661938534278</v>
      </c>
      <c r="D417" s="2">
        <v>4.4642857142857144</v>
      </c>
      <c r="E417" s="2">
        <v>0</v>
      </c>
      <c r="F417" s="2">
        <v>7.518796992481203</v>
      </c>
      <c r="G417" s="2">
        <v>4.6511627906976747</v>
      </c>
      <c r="H417" s="2">
        <v>6.8493150684931505</v>
      </c>
      <c r="I417" s="2">
        <v>0</v>
      </c>
      <c r="J417" s="2">
        <v>10.504201680672269</v>
      </c>
      <c r="K417" s="2">
        <v>7.6045627376425857</v>
      </c>
      <c r="L417" s="2">
        <v>13.157894736842104</v>
      </c>
      <c r="M417" s="2">
        <v>0</v>
      </c>
      <c r="N417" s="2">
        <v>0</v>
      </c>
      <c r="O417" s="2">
        <v>0</v>
      </c>
      <c r="P417" s="2">
        <v>2.816901408450704</v>
      </c>
      <c r="Q417" s="2">
        <v>4.4843049327354256</v>
      </c>
      <c r="R417" s="2">
        <v>2.808988764044944</v>
      </c>
      <c r="S417" s="2">
        <v>4.6403712296983759</v>
      </c>
      <c r="T417" s="2">
        <v>3.0030030030030028</v>
      </c>
      <c r="U417" s="2">
        <v>10.1010101010101</v>
      </c>
      <c r="V417" s="2">
        <v>4.8076923076923075</v>
      </c>
      <c r="W417" s="2">
        <v>0</v>
      </c>
      <c r="X417" s="2">
        <v>8.1967213114754092</v>
      </c>
      <c r="Y417" s="2">
        <v>0</v>
      </c>
      <c r="Z417" s="2">
        <v>5.6022408963585431</v>
      </c>
      <c r="AA417" s="2">
        <v>16.949152542372882</v>
      </c>
      <c r="AB417" s="2">
        <v>0</v>
      </c>
      <c r="AC417" s="2">
        <v>13.368983957219251</v>
      </c>
      <c r="AD417" s="2">
        <v>0</v>
      </c>
      <c r="AE417" s="2">
        <v>4.0983606557377046</v>
      </c>
      <c r="AF417" s="2">
        <v>3.6576444769568397</v>
      </c>
      <c r="AH417" s="2">
        <v>7.6923076923076925</v>
      </c>
      <c r="AI417" s="2">
        <v>11.538461538461538</v>
      </c>
      <c r="AJ417" s="2">
        <v>2.0533880903490758</v>
      </c>
      <c r="AK417" s="2">
        <v>3.0627871362940278</v>
      </c>
      <c r="AL417" s="2">
        <v>0</v>
      </c>
      <c r="AM417" s="2">
        <v>1.1235955056179776</v>
      </c>
      <c r="AN417" s="2">
        <v>3.0030030030030028</v>
      </c>
      <c r="AO417" s="2">
        <v>0</v>
      </c>
      <c r="AP417" s="2">
        <v>0</v>
      </c>
      <c r="AQ417" s="2">
        <v>12.738853503184714</v>
      </c>
      <c r="AR417" s="2">
        <v>11.737089201877934</v>
      </c>
      <c r="AS417" s="8">
        <v>0</v>
      </c>
      <c r="AT417" s="74">
        <v>406</v>
      </c>
      <c r="AU417" s="39">
        <f t="shared" si="113"/>
        <v>4.5717040501615474</v>
      </c>
      <c r="AV417" s="39">
        <f t="shared" si="114"/>
        <v>4.6283644839257514</v>
      </c>
      <c r="AW417" s="39">
        <f t="shared" si="115"/>
        <v>3.0627871362940278</v>
      </c>
      <c r="AX417" s="37">
        <f t="shared" si="116"/>
        <v>43</v>
      </c>
      <c r="AY417" s="39">
        <f t="shared" si="117"/>
        <v>0.70581896677688072</v>
      </c>
      <c r="AZ417" s="2">
        <v>5.3120849933598935</v>
      </c>
      <c r="BA417" s="2">
        <v>7.802340702210663</v>
      </c>
      <c r="BB417" s="2">
        <v>2.150537634408602</v>
      </c>
      <c r="BC417" s="2">
        <v>3.6719706242350063</v>
      </c>
      <c r="BD417" s="2">
        <v>6.7681895093062607</v>
      </c>
      <c r="BE417" s="2">
        <v>3.2017075773746</v>
      </c>
      <c r="BF417" s="2">
        <v>4.213483146067416</v>
      </c>
      <c r="BG417" s="2">
        <v>1.6722408026755853</v>
      </c>
      <c r="BH417" s="2">
        <v>1.6366612111292962</v>
      </c>
      <c r="BI417" s="2">
        <v>8.1103000811030004</v>
      </c>
      <c r="BJ417" s="2">
        <v>7.5901328273244779</v>
      </c>
      <c r="BK417" s="2">
        <v>1.7391304347826086</v>
      </c>
      <c r="BL417" s="2">
        <v>7.2202166064981945</v>
      </c>
      <c r="BM417" s="2">
        <v>6.666666666666667</v>
      </c>
      <c r="BN417" s="2">
        <v>1.4388489208633093</v>
      </c>
      <c r="BO417" s="2">
        <v>1.9398642095053347</v>
      </c>
      <c r="BP417" s="2">
        <v>3.8610038610038608</v>
      </c>
      <c r="BQ417" s="2">
        <v>5.9405940594059405</v>
      </c>
      <c r="BR417" s="2">
        <v>3.9564787339268053</v>
      </c>
      <c r="BS417" s="2">
        <v>9.7719869706840399</v>
      </c>
      <c r="BT417" s="2">
        <v>5.8139534883720927</v>
      </c>
      <c r="BU417" s="2">
        <v>4.5385779122541603</v>
      </c>
      <c r="BV417" s="2">
        <v>6.8212824010914055</v>
      </c>
      <c r="BW417" s="2">
        <v>6.6334991708126037</v>
      </c>
      <c r="BX417" s="2">
        <v>3.7406483790523692</v>
      </c>
      <c r="BY417" s="2">
        <v>0</v>
      </c>
      <c r="CA417" s="2">
        <v>17.793594306049823</v>
      </c>
      <c r="CB417" s="8">
        <v>8.3916083916083917</v>
      </c>
      <c r="CC417" s="2">
        <v>1.5797788309636651</v>
      </c>
      <c r="CD417" s="2">
        <v>0</v>
      </c>
      <c r="CE417" s="2">
        <v>11.013215859030836</v>
      </c>
      <c r="CF417" s="2">
        <v>6.4850843060959793</v>
      </c>
      <c r="CG417" s="2">
        <v>0.970873786407767</v>
      </c>
      <c r="CH417" s="2">
        <v>3.3149171270718232</v>
      </c>
      <c r="CI417" s="2">
        <v>4.9261083743842367</v>
      </c>
      <c r="CJ417" s="2">
        <v>1.996007984031936</v>
      </c>
      <c r="CK417" s="2">
        <v>2.3866348448687349</v>
      </c>
      <c r="CL417">
        <v>1.29366106080207</v>
      </c>
      <c r="CM417" s="2">
        <v>8.8028169014084501</v>
      </c>
      <c r="CN417" s="2">
        <v>0</v>
      </c>
      <c r="CP417" s="2">
        <v>1.1098779134295227</v>
      </c>
      <c r="CR417" s="2">
        <v>26.666666666666668</v>
      </c>
      <c r="CS417" s="2">
        <v>5.4200542005420056</v>
      </c>
      <c r="CT417" s="74">
        <v>406</v>
      </c>
      <c r="CU417" s="87">
        <f t="shared" si="118"/>
        <v>5.2177511971506068</v>
      </c>
      <c r="CV417" s="87">
        <f t="shared" si="119"/>
        <v>4.8416465090160843</v>
      </c>
      <c r="CW417" s="87">
        <f t="shared" si="120"/>
        <v>4.213483146067416</v>
      </c>
      <c r="CX417" s="93">
        <f t="shared" si="121"/>
        <v>43</v>
      </c>
      <c r="CY417" s="87">
        <f t="shared" si="122"/>
        <v>0.73834417068079916</v>
      </c>
      <c r="CZ417" s="2">
        <v>0</v>
      </c>
      <c r="DA417" s="2">
        <v>1.122334455667789</v>
      </c>
      <c r="DB417" s="2">
        <v>8.9686098654708513</v>
      </c>
      <c r="DC417" s="2">
        <v>2.159827213822894</v>
      </c>
      <c r="DD417" s="2">
        <v>1.6313213703099512</v>
      </c>
      <c r="DE417" s="2">
        <v>0</v>
      </c>
      <c r="DF417" s="2">
        <v>10.080645161290322</v>
      </c>
      <c r="DG417" s="2">
        <v>3.9761431411530817</v>
      </c>
      <c r="DH417" s="2">
        <v>8.5470085470085468</v>
      </c>
      <c r="DI417" s="2">
        <v>8.4745762711864412</v>
      </c>
      <c r="DJ417" s="2">
        <v>13.793103448275861</v>
      </c>
      <c r="DK417" s="2">
        <v>27.777777777777779</v>
      </c>
      <c r="DL417" s="2">
        <v>3.4722222222222223</v>
      </c>
      <c r="DM417" s="2">
        <v>5.7581573896353166</v>
      </c>
      <c r="DN417" s="2">
        <v>7.3529411764705879</v>
      </c>
      <c r="DO417" s="2">
        <v>0</v>
      </c>
      <c r="DP417" s="2">
        <v>0</v>
      </c>
      <c r="DQ417" s="2">
        <v>8.4388185654008439</v>
      </c>
      <c r="DR417" s="2">
        <v>1.4492753623188406</v>
      </c>
      <c r="DS417" s="2">
        <v>0</v>
      </c>
      <c r="DT417" s="2">
        <v>15.151515151515152</v>
      </c>
      <c r="DU417" s="2">
        <v>2.3364485981308412</v>
      </c>
      <c r="DV417" s="2">
        <v>2.8653295128939829</v>
      </c>
      <c r="DW417" s="2">
        <v>2.8653295128939829</v>
      </c>
      <c r="DX417" s="2">
        <v>4.7619047619047619</v>
      </c>
      <c r="DY417" s="2">
        <v>2.358490566037736</v>
      </c>
      <c r="DZ417" s="2">
        <v>1.8115942028985508</v>
      </c>
      <c r="EA417" s="2">
        <v>0</v>
      </c>
      <c r="EB417" s="2">
        <v>7.7720207253886011</v>
      </c>
      <c r="EC417" s="2">
        <v>2.2471910112359552</v>
      </c>
      <c r="ED417" s="2">
        <v>3.7313432835820897</v>
      </c>
      <c r="EE417" s="2">
        <v>5.376344086021505</v>
      </c>
      <c r="EF417" s="2">
        <v>3.0030030030030028</v>
      </c>
      <c r="EG417" s="2">
        <v>9.6618357487922708</v>
      </c>
      <c r="EH417" s="2">
        <v>5.7692307692307692</v>
      </c>
      <c r="EI417" s="2">
        <v>5.0675675675675675</v>
      </c>
      <c r="EJ417" s="2">
        <v>8.8757396449704142</v>
      </c>
      <c r="EK417" s="2">
        <v>5.6899004267425317</v>
      </c>
      <c r="EL417" s="2">
        <v>6.607929515418502</v>
      </c>
      <c r="EM417" s="2">
        <v>2.8901734104046244</v>
      </c>
      <c r="EN417" s="2">
        <v>1.7391304347826086</v>
      </c>
      <c r="EO417" s="2">
        <v>5.6657223796033991</v>
      </c>
      <c r="EP417" s="2">
        <v>6.3965884861407245</v>
      </c>
      <c r="EQ417" s="2">
        <v>4.5662100456621006</v>
      </c>
      <c r="ER417" s="2">
        <v>7.3529411764705879</v>
      </c>
      <c r="ES417" s="2">
        <v>0</v>
      </c>
      <c r="ET417" s="2">
        <v>11.682242990654206</v>
      </c>
      <c r="EU417" s="2">
        <v>1.7035775127768313</v>
      </c>
      <c r="EV417" s="2">
        <v>5.0125313283208017</v>
      </c>
      <c r="EW417" s="2">
        <v>2.3923444976076556</v>
      </c>
      <c r="EX417" s="2">
        <v>9.0090090090090094</v>
      </c>
      <c r="EY417" s="2">
        <v>3.1645569620253164</v>
      </c>
      <c r="EZ417" s="2">
        <v>14.836795252225519</v>
      </c>
      <c r="FA417" s="2">
        <v>2.9498525073746311</v>
      </c>
      <c r="FB417" s="2">
        <v>5.7471264367816088</v>
      </c>
      <c r="FC417" s="2">
        <v>0</v>
      </c>
      <c r="FD417" s="2">
        <v>3.6429872495446265</v>
      </c>
      <c r="FE417" s="2">
        <v>4.0080160320641278</v>
      </c>
      <c r="FF417" s="2">
        <v>0</v>
      </c>
      <c r="FG417" s="2">
        <v>4.2796005706134093</v>
      </c>
      <c r="FH417" s="2">
        <v>0</v>
      </c>
      <c r="FI417" s="2">
        <v>9.7087378640776691</v>
      </c>
      <c r="FJ417" s="2">
        <v>10.335917312661499</v>
      </c>
      <c r="FK417" s="2">
        <v>0</v>
      </c>
      <c r="FL417" s="2">
        <v>1.392757660167131</v>
      </c>
      <c r="FM417" s="2">
        <v>7.3974445191661067</v>
      </c>
      <c r="FN417" s="2">
        <v>1.6949152542372881</v>
      </c>
      <c r="FO417" s="2">
        <v>3.2432432432432434</v>
      </c>
      <c r="FP417" s="2">
        <v>0</v>
      </c>
      <c r="FQ417" s="2">
        <v>8.5836909871244629</v>
      </c>
      <c r="FR417" s="2">
        <v>0</v>
      </c>
      <c r="FS417" s="2">
        <v>7.8534031413612562</v>
      </c>
      <c r="FT417" s="2">
        <v>4.2735042735042734</v>
      </c>
      <c r="FU417" s="8">
        <v>8.565310492505354</v>
      </c>
      <c r="FV417" s="8">
        <v>1.9569471624266144</v>
      </c>
      <c r="FW417" s="2">
        <v>0</v>
      </c>
      <c r="FX417" s="2">
        <v>0</v>
      </c>
      <c r="FY417" s="2">
        <v>10.989010989010989</v>
      </c>
      <c r="FZ417" s="2">
        <v>3.6496350364963503</v>
      </c>
      <c r="GA417" s="74">
        <v>406</v>
      </c>
      <c r="GB417" s="39">
        <f t="shared" si="123"/>
        <v>4.8815114465099185</v>
      </c>
      <c r="GC417" s="39">
        <f t="shared" si="124"/>
        <v>4.6367073182865877</v>
      </c>
      <c r="GD417" s="39">
        <f t="shared" si="125"/>
        <v>3.7313432835820897</v>
      </c>
      <c r="GE417" s="37">
        <f t="shared" si="126"/>
        <v>79</v>
      </c>
      <c r="GF417" s="39">
        <f t="shared" si="127"/>
        <v>0.52167033039393906</v>
      </c>
      <c r="GG417" s="2">
        <v>0</v>
      </c>
      <c r="GH417" s="2">
        <v>0</v>
      </c>
      <c r="GI417" s="2">
        <v>29.411764705882351</v>
      </c>
      <c r="GJ417" s="2">
        <v>34.482758620689658</v>
      </c>
      <c r="GK417" s="2">
        <v>0</v>
      </c>
      <c r="GL417" s="2">
        <v>1.6501650165016502</v>
      </c>
      <c r="GM417" s="2">
        <v>0</v>
      </c>
      <c r="GN417" s="2">
        <v>4.395604395604396</v>
      </c>
      <c r="GO417" s="2">
        <v>2.9498525073746311</v>
      </c>
      <c r="GP417" s="2">
        <v>2.7472527472527473</v>
      </c>
      <c r="GQ417" s="2">
        <v>10.714285714285714</v>
      </c>
      <c r="GR417" s="2">
        <v>11.627906976744185</v>
      </c>
      <c r="GS417" s="2">
        <v>1.1587485515643106</v>
      </c>
    </row>
    <row r="418" spans="1:201" s="2" customFormat="1" x14ac:dyDescent="0.35">
      <c r="A418" s="74">
        <v>407</v>
      </c>
      <c r="B418" s="2">
        <v>1.9880715705765408</v>
      </c>
      <c r="C418" s="2">
        <v>0</v>
      </c>
      <c r="D418" s="2">
        <v>2.6905829596412558</v>
      </c>
      <c r="E418" s="2">
        <v>0</v>
      </c>
      <c r="F418" s="2">
        <v>3.7878787878787881</v>
      </c>
      <c r="G418" s="2">
        <v>0</v>
      </c>
      <c r="H418" s="2">
        <v>0</v>
      </c>
      <c r="I418" s="2">
        <v>3.8610038610038608</v>
      </c>
      <c r="J418" s="2">
        <v>2.1231422505307855</v>
      </c>
      <c r="K418" s="2">
        <v>3.8314176245210727</v>
      </c>
      <c r="L418" s="2">
        <v>6.666666666666667</v>
      </c>
      <c r="M418" s="2">
        <v>7.1599045346062056</v>
      </c>
      <c r="N418" s="2">
        <v>6.3291139240506329</v>
      </c>
      <c r="O418" s="2">
        <v>0</v>
      </c>
      <c r="P418" s="2">
        <v>5.6497175141242941</v>
      </c>
      <c r="Q418" s="2">
        <v>4.5045045045045047</v>
      </c>
      <c r="R418" s="2">
        <v>5.6338028169014081</v>
      </c>
      <c r="S418" s="2">
        <v>4.6620046620046622</v>
      </c>
      <c r="T418" s="2">
        <v>6.024096385542169</v>
      </c>
      <c r="U418" s="2">
        <v>15.306122448979592</v>
      </c>
      <c r="V418" s="2">
        <v>7.2463768115942031</v>
      </c>
      <c r="W418" s="2">
        <v>0</v>
      </c>
      <c r="X418" s="2">
        <v>8.2644628099173545</v>
      </c>
      <c r="Y418" s="2">
        <v>1.6920473773265652</v>
      </c>
      <c r="Z418" s="2">
        <v>0</v>
      </c>
      <c r="AA418" s="2">
        <v>5.7471264367816088</v>
      </c>
      <c r="AB418" s="2">
        <v>2.9585798816568047</v>
      </c>
      <c r="AC418" s="2">
        <v>5.4200542005420056</v>
      </c>
      <c r="AD418" s="2">
        <v>0</v>
      </c>
      <c r="AE418" s="2">
        <v>6.1728395061728394</v>
      </c>
      <c r="AF418" s="2">
        <v>8.8105726872246688</v>
      </c>
      <c r="AH418" s="2">
        <v>7.7519379844961236</v>
      </c>
      <c r="AI418" s="2">
        <v>3.8910505836575875</v>
      </c>
      <c r="AJ418" s="2">
        <v>6.1728395061728394</v>
      </c>
      <c r="AK418" s="2">
        <v>0</v>
      </c>
      <c r="AL418" s="2">
        <v>0</v>
      </c>
      <c r="AM418" s="2">
        <v>1.124859392575928</v>
      </c>
      <c r="AN418" s="2">
        <v>0</v>
      </c>
      <c r="AO418" s="2">
        <v>0</v>
      </c>
      <c r="AP418" s="2">
        <v>3.5714285714285716</v>
      </c>
      <c r="AQ418" s="2">
        <v>9.67741935483871</v>
      </c>
      <c r="AR418" s="2">
        <v>2.3752969121140142</v>
      </c>
      <c r="AS418" s="8">
        <v>0</v>
      </c>
      <c r="AT418" s="74">
        <v>407</v>
      </c>
      <c r="AU418" s="39">
        <f t="shared" si="113"/>
        <v>3.7463935471635406</v>
      </c>
      <c r="AV418" s="39">
        <f t="shared" si="114"/>
        <v>3.4687129371913192</v>
      </c>
      <c r="AW418" s="39">
        <f t="shared" si="115"/>
        <v>3.7878787878787881</v>
      </c>
      <c r="AX418" s="37">
        <f t="shared" si="116"/>
        <v>43</v>
      </c>
      <c r="AY418" s="39">
        <f t="shared" si="117"/>
        <v>0.52897376381588612</v>
      </c>
      <c r="AZ418" s="2">
        <v>5.3404539385847798</v>
      </c>
      <c r="BA418" s="2">
        <v>3.9318479685452163</v>
      </c>
      <c r="BB418" s="2">
        <v>0</v>
      </c>
      <c r="BC418" s="2">
        <v>1.2285012285012284</v>
      </c>
      <c r="BD418" s="2">
        <v>6.8143100511073254</v>
      </c>
      <c r="BE418" s="2">
        <v>4.282655246252677</v>
      </c>
      <c r="BF418" s="2">
        <v>2.8208744710860367</v>
      </c>
      <c r="BG418" s="2">
        <v>1.6750418760469012</v>
      </c>
      <c r="BH418" s="2">
        <v>1.639344262295082</v>
      </c>
      <c r="BI418" s="2">
        <v>1.6353229762878168</v>
      </c>
      <c r="BJ418" s="2">
        <v>7.6481835564053533</v>
      </c>
      <c r="BK418" s="2">
        <v>5.2264808362369335</v>
      </c>
      <c r="BL418" s="2">
        <v>7.2727272727272725</v>
      </c>
      <c r="BM418" s="2">
        <v>4.026845637583893</v>
      </c>
      <c r="BN418" s="2">
        <v>0.72046109510086453</v>
      </c>
      <c r="BO418" s="2">
        <v>3.8872691933916426</v>
      </c>
      <c r="BP418" s="2">
        <v>5.8139534883720927</v>
      </c>
      <c r="BQ418" s="2">
        <v>3.9840637450199203</v>
      </c>
      <c r="BR418" s="2">
        <v>3.9721946375372394</v>
      </c>
      <c r="BS418" s="2">
        <v>6.5789473684210522</v>
      </c>
      <c r="BT418" s="2">
        <v>0</v>
      </c>
      <c r="BU418" s="2">
        <v>7.598784194528875</v>
      </c>
      <c r="BV418" s="2">
        <v>2.7472527472527473</v>
      </c>
      <c r="BW418" s="2">
        <v>6.67779632721202</v>
      </c>
      <c r="BX418" s="2">
        <v>6.2578222778473087</v>
      </c>
      <c r="BY418" s="2">
        <v>2.6385224274406331</v>
      </c>
      <c r="CA418" s="2">
        <v>3.6231884057971016</v>
      </c>
      <c r="CB418" s="8">
        <v>1.4104372355430184</v>
      </c>
      <c r="CC418" s="2">
        <v>4.7468354430379751</v>
      </c>
      <c r="CD418" s="2">
        <v>38.46153846153846</v>
      </c>
      <c r="CE418" s="2">
        <v>13.363028953229399</v>
      </c>
      <c r="CF418" s="2">
        <v>1.3054830287206267</v>
      </c>
      <c r="CG418" s="2">
        <v>0.97181729834791064</v>
      </c>
      <c r="CH418" s="2">
        <v>0</v>
      </c>
      <c r="CI418" s="2">
        <v>3.7128712871287131</v>
      </c>
      <c r="CJ418" s="2">
        <v>6</v>
      </c>
      <c r="CK418" s="2">
        <v>0</v>
      </c>
      <c r="CL418">
        <v>3.8961038961038961</v>
      </c>
      <c r="CM418" s="2">
        <v>10.657193605683837</v>
      </c>
      <c r="CN418" s="2">
        <v>2.4390243902439024</v>
      </c>
      <c r="CP418" s="2">
        <v>1.1111111111111112</v>
      </c>
      <c r="CR418" s="2">
        <v>22.831050228310502</v>
      </c>
      <c r="CS418" s="2">
        <v>16.528925619834713</v>
      </c>
      <c r="CT418" s="74">
        <v>407</v>
      </c>
      <c r="CU418" s="87">
        <f t="shared" si="118"/>
        <v>5.4762387392654892</v>
      </c>
      <c r="CV418" s="87">
        <f t="shared" si="119"/>
        <v>6.8147041939434141</v>
      </c>
      <c r="CW418" s="87">
        <f t="shared" si="120"/>
        <v>3.9318479685452163</v>
      </c>
      <c r="CX418" s="93">
        <f t="shared" si="121"/>
        <v>43</v>
      </c>
      <c r="CY418" s="87">
        <f t="shared" si="122"/>
        <v>1.0392326468159758</v>
      </c>
      <c r="CZ418" s="2">
        <v>3.9215686274509802</v>
      </c>
      <c r="DA418" s="2">
        <v>1.1235955056179776</v>
      </c>
      <c r="DB418" s="2">
        <v>11.312217194570136</v>
      </c>
      <c r="DC418" s="2">
        <v>4.329004329004329</v>
      </c>
      <c r="DD418" s="2">
        <v>4.9019607843137258</v>
      </c>
      <c r="DE418" s="2">
        <v>0</v>
      </c>
      <c r="DF418" s="2">
        <v>8.146639511201629</v>
      </c>
      <c r="DG418" s="2">
        <v>1.996007984031936</v>
      </c>
      <c r="DH418" s="2">
        <v>0</v>
      </c>
      <c r="DI418" s="2">
        <v>0</v>
      </c>
      <c r="DJ418" s="2">
        <v>6.9930069930069934</v>
      </c>
      <c r="DK418" s="2">
        <v>14.285714285714286</v>
      </c>
      <c r="DL418" s="2">
        <v>0</v>
      </c>
      <c r="DM418" s="2">
        <v>3.8610038610038608</v>
      </c>
      <c r="DN418" s="2">
        <v>7.4074074074074074</v>
      </c>
      <c r="DO418" s="2">
        <v>0</v>
      </c>
      <c r="DP418" s="2">
        <v>0</v>
      </c>
      <c r="DQ418" s="2">
        <v>0</v>
      </c>
      <c r="DR418" s="2">
        <v>1.4513788098693758</v>
      </c>
      <c r="DS418" s="2">
        <v>6.5789473684210522</v>
      </c>
      <c r="DT418" s="2">
        <v>7.6923076923076925</v>
      </c>
      <c r="DU418" s="2">
        <v>2.3419203747072599</v>
      </c>
      <c r="DV418" s="2">
        <v>2.8735632183908044</v>
      </c>
      <c r="DW418" s="2">
        <v>2.8735632183908044</v>
      </c>
      <c r="DX418" s="2">
        <v>4.7846889952153111</v>
      </c>
      <c r="DY418" s="2">
        <v>2.3640661938534278</v>
      </c>
      <c r="DZ418" s="2">
        <v>0</v>
      </c>
      <c r="EA418" s="2">
        <v>0</v>
      </c>
      <c r="EB418" s="2">
        <v>7.8328981723237598</v>
      </c>
      <c r="EC418" s="2">
        <v>6.756756756756757</v>
      </c>
      <c r="ED418" s="2">
        <v>7.4906367041198498</v>
      </c>
      <c r="EE418" s="2">
        <v>2.7027027027027026</v>
      </c>
      <c r="EF418" s="2">
        <v>6.024096385542169</v>
      </c>
      <c r="EG418" s="2">
        <v>0</v>
      </c>
      <c r="EH418" s="2">
        <v>5.8027079303675047</v>
      </c>
      <c r="EI418" s="2">
        <v>6.7911714770797964</v>
      </c>
      <c r="EJ418" s="2">
        <v>0</v>
      </c>
      <c r="EK418" s="2">
        <v>2.8612303290414878</v>
      </c>
      <c r="EL418" s="2">
        <v>4.434589800443459</v>
      </c>
      <c r="EM418" s="2">
        <v>7.2463768115942031</v>
      </c>
      <c r="EN418" s="2">
        <v>3.484320557491289</v>
      </c>
      <c r="EO418" s="2">
        <v>0</v>
      </c>
      <c r="EP418" s="2">
        <v>0</v>
      </c>
      <c r="EQ418" s="2">
        <v>0</v>
      </c>
      <c r="ER418" s="2">
        <v>9.8765432098765427</v>
      </c>
      <c r="ES418" s="2">
        <v>0</v>
      </c>
      <c r="ET418" s="2">
        <v>4.7281323877068555</v>
      </c>
      <c r="EU418" s="2">
        <v>1.7064846416382253</v>
      </c>
      <c r="EV418" s="2">
        <v>5.0377833753148611</v>
      </c>
      <c r="EW418" s="2">
        <v>4.7961630695443649</v>
      </c>
      <c r="EX418" s="2">
        <v>9.0909090909090917</v>
      </c>
      <c r="EY418" s="2">
        <v>6.3492063492063489</v>
      </c>
      <c r="EZ418" s="2">
        <v>0</v>
      </c>
      <c r="FA418" s="2">
        <v>5.9171597633136095</v>
      </c>
      <c r="FB418" s="2">
        <v>0</v>
      </c>
      <c r="FC418" s="2">
        <v>9.1743119266055047</v>
      </c>
      <c r="FD418" s="2">
        <v>3.6563071297989032</v>
      </c>
      <c r="FE418" s="2">
        <v>4.0241448692152915</v>
      </c>
      <c r="FF418" s="2">
        <v>4.2553191489361701</v>
      </c>
      <c r="FG418" s="2">
        <v>4.2979942693409745</v>
      </c>
      <c r="FH418" s="2">
        <v>13.192612137203167</v>
      </c>
      <c r="FI418" s="2">
        <v>4.9019607843137258</v>
      </c>
      <c r="FJ418" s="2">
        <v>2.6109660574412534</v>
      </c>
      <c r="FK418" s="2">
        <v>11.627906976744185</v>
      </c>
      <c r="FL418" s="2">
        <v>1.394700139470014</v>
      </c>
      <c r="FM418" s="2">
        <v>8.1300813008130088</v>
      </c>
      <c r="FN418" s="2">
        <v>3.3955857385398982</v>
      </c>
      <c r="FO418" s="2">
        <v>3.2537960954446854</v>
      </c>
      <c r="FP418" s="2">
        <v>3.5971223021582732</v>
      </c>
      <c r="FQ418" s="2">
        <v>6.4935064935064934</v>
      </c>
      <c r="FR418" s="2">
        <v>22.727272727272727</v>
      </c>
      <c r="FS418" s="2">
        <v>10.554089709762533</v>
      </c>
      <c r="FT418" s="2">
        <v>4.2918454935622314</v>
      </c>
      <c r="FU418" s="8">
        <v>4.3196544276457889</v>
      </c>
      <c r="FV418" s="8">
        <v>1.9607843137254901</v>
      </c>
      <c r="FW418" s="2">
        <v>19.23076923076923</v>
      </c>
      <c r="FX418" s="2">
        <v>9.433962264150944</v>
      </c>
      <c r="FY418" s="2">
        <v>11.111111111111111</v>
      </c>
      <c r="FZ418" s="2">
        <v>25.641025641025639</v>
      </c>
      <c r="GA418" s="74">
        <v>407</v>
      </c>
      <c r="GB418" s="39">
        <f t="shared" si="123"/>
        <v>5.0815855969368231</v>
      </c>
      <c r="GC418" s="39">
        <f t="shared" si="124"/>
        <v>4.997414402341529</v>
      </c>
      <c r="GD418" s="39">
        <f t="shared" si="125"/>
        <v>4.2918454935622314</v>
      </c>
      <c r="GE418" s="37">
        <f t="shared" si="126"/>
        <v>79</v>
      </c>
      <c r="GF418" s="39">
        <f t="shared" si="127"/>
        <v>0.56225304799879117</v>
      </c>
      <c r="GG418" s="2">
        <v>1.8018018018018018</v>
      </c>
      <c r="GH418" s="2">
        <v>2.0325203252032522</v>
      </c>
      <c r="GI418" s="2">
        <v>6.0606060606060606</v>
      </c>
      <c r="GJ418" s="2">
        <v>35.714285714285715</v>
      </c>
      <c r="GK418" s="2">
        <v>0</v>
      </c>
      <c r="GL418" s="2">
        <v>1.6528925619834711</v>
      </c>
      <c r="GM418" s="2">
        <v>3.147128245476003</v>
      </c>
      <c r="GN418" s="2">
        <v>2.9433406916850626</v>
      </c>
      <c r="GO418" s="2">
        <v>8.8757396449704142</v>
      </c>
      <c r="GP418" s="2">
        <v>1.3774104683195592</v>
      </c>
      <c r="GQ418" s="2">
        <v>14.440433212996389</v>
      </c>
      <c r="GR418" s="2">
        <v>11.764705882352942</v>
      </c>
      <c r="GS418" s="2">
        <v>2.3201856148491879</v>
      </c>
    </row>
    <row r="419" spans="1:201" s="2" customFormat="1" x14ac:dyDescent="0.35">
      <c r="A419" s="74">
        <v>408</v>
      </c>
      <c r="B419" s="2">
        <v>1.9920318725099602</v>
      </c>
      <c r="C419" s="2">
        <v>2.3696682464454977</v>
      </c>
      <c r="D419" s="2">
        <v>5.3956834532374103</v>
      </c>
      <c r="E419" s="2">
        <v>5.7803468208092488</v>
      </c>
      <c r="F419" s="2">
        <v>3.8022813688212929</v>
      </c>
      <c r="G419" s="2">
        <v>4.6728971962616823</v>
      </c>
      <c r="H419" s="2">
        <v>0</v>
      </c>
      <c r="I419" s="2">
        <v>0</v>
      </c>
      <c r="J419" s="2">
        <v>4.2553191489361701</v>
      </c>
      <c r="K419" s="2">
        <v>9.615384615384615</v>
      </c>
      <c r="L419" s="2">
        <v>0</v>
      </c>
      <c r="M419" s="2">
        <v>2.4038461538461537</v>
      </c>
      <c r="N419" s="2">
        <v>3.1847133757961785</v>
      </c>
      <c r="O419" s="2">
        <v>2.1834061135371181</v>
      </c>
      <c r="P419" s="2">
        <v>8.5227272727272734</v>
      </c>
      <c r="Q419" s="2">
        <v>4.5248868778280542</v>
      </c>
      <c r="R419" s="2">
        <v>8.4985835694050991</v>
      </c>
      <c r="S419" s="2">
        <v>7.0257611241217797</v>
      </c>
      <c r="T419" s="2">
        <v>0</v>
      </c>
      <c r="U419" s="2">
        <v>0</v>
      </c>
      <c r="V419" s="2">
        <v>2.4330900243309004</v>
      </c>
      <c r="W419" s="2">
        <v>6.4724919093851137</v>
      </c>
      <c r="X419" s="2">
        <v>8.3333333333333339</v>
      </c>
      <c r="Y419" s="2">
        <v>8.4745762711864412</v>
      </c>
      <c r="Z419" s="2">
        <v>5.6338028169014081</v>
      </c>
      <c r="AA419" s="2">
        <v>0</v>
      </c>
      <c r="AB419" s="2">
        <v>0</v>
      </c>
      <c r="AC419" s="2">
        <v>0</v>
      </c>
      <c r="AD419" s="2">
        <v>33.333333333333336</v>
      </c>
      <c r="AE419" s="2">
        <v>4.1407867494824018</v>
      </c>
      <c r="AF419" s="2">
        <v>0</v>
      </c>
      <c r="AH419" s="2">
        <v>7.8125</v>
      </c>
      <c r="AI419" s="2">
        <v>3.90625</v>
      </c>
      <c r="AJ419" s="2">
        <v>0</v>
      </c>
      <c r="AK419" s="2">
        <v>10.75268817204301</v>
      </c>
      <c r="AL419" s="2">
        <v>0</v>
      </c>
      <c r="AM419" s="2">
        <v>2.2522522522522523</v>
      </c>
      <c r="AN419" s="2">
        <v>9.0361445783132535</v>
      </c>
      <c r="AO419" s="2">
        <v>0</v>
      </c>
      <c r="AP419" s="2">
        <v>10.75268817204301</v>
      </c>
      <c r="AQ419" s="2">
        <v>9.7719869706840399</v>
      </c>
      <c r="AR419" s="2">
        <v>2.3809523809523809</v>
      </c>
      <c r="AS419" s="8">
        <v>0</v>
      </c>
      <c r="AT419" s="74">
        <v>408</v>
      </c>
      <c r="AU419" s="39">
        <f t="shared" si="113"/>
        <v>4.644521259858335</v>
      </c>
      <c r="AV419" s="39">
        <f t="shared" si="114"/>
        <v>5.7139505783199818</v>
      </c>
      <c r="AW419" s="39">
        <f t="shared" si="115"/>
        <v>3.8022813688212929</v>
      </c>
      <c r="AX419" s="37">
        <f t="shared" si="116"/>
        <v>43</v>
      </c>
      <c r="AY419" s="39">
        <f t="shared" si="117"/>
        <v>0.8713692941449569</v>
      </c>
      <c r="AZ419" s="2">
        <v>5.3691275167785237</v>
      </c>
      <c r="BA419" s="2">
        <v>3.9473684210526314</v>
      </c>
      <c r="BB419" s="2">
        <v>10.775862068965518</v>
      </c>
      <c r="BC419" s="2">
        <v>2.4600246002460024</v>
      </c>
      <c r="BD419" s="2">
        <v>3.4305317324185247</v>
      </c>
      <c r="BE419" s="2">
        <v>0</v>
      </c>
      <c r="BF419" s="2">
        <v>2.8288543140028288</v>
      </c>
      <c r="BG419" s="2">
        <v>3.3557046979865772</v>
      </c>
      <c r="BH419" s="2">
        <v>4.9261083743842367</v>
      </c>
      <c r="BI419" s="2">
        <v>1.638001638001638</v>
      </c>
      <c r="BJ419" s="2">
        <v>7.7071290944123314</v>
      </c>
      <c r="BK419" s="2">
        <v>0</v>
      </c>
      <c r="BL419" s="2">
        <v>10.989010989010989</v>
      </c>
      <c r="BM419" s="2">
        <v>4.0431266846361185</v>
      </c>
      <c r="BN419" s="2">
        <v>4.3258832011535686</v>
      </c>
      <c r="BO419" s="2">
        <v>1.9512195121951219</v>
      </c>
      <c r="BP419" s="2">
        <v>3.8986354775828458</v>
      </c>
      <c r="BQ419" s="2">
        <v>8</v>
      </c>
      <c r="BR419" s="2">
        <v>0.99700897308075775</v>
      </c>
      <c r="BS419" s="2">
        <v>13.245033112582782</v>
      </c>
      <c r="BT419" s="2">
        <v>0</v>
      </c>
      <c r="BU419" s="2">
        <v>3.0627871362940278</v>
      </c>
      <c r="BV419" s="2">
        <v>2.7548209366391183</v>
      </c>
      <c r="BW419" s="2">
        <v>5.0420168067226889</v>
      </c>
      <c r="BX419" s="2">
        <v>2.5188916876574305</v>
      </c>
      <c r="BY419" s="2">
        <v>2.6455026455026456</v>
      </c>
      <c r="CA419" s="2">
        <v>7.2727272727272725</v>
      </c>
      <c r="CB419" s="8">
        <v>8.4745762711864412</v>
      </c>
      <c r="CC419" s="2">
        <v>1.589825119236884</v>
      </c>
      <c r="CD419" s="2">
        <v>0</v>
      </c>
      <c r="CE419" s="2">
        <v>9.0293453724604973</v>
      </c>
      <c r="CF419" s="2">
        <v>1.3071895424836601</v>
      </c>
      <c r="CG419" s="2">
        <v>0.97276264591439687</v>
      </c>
      <c r="CH419" s="2">
        <v>6.6518847006651889</v>
      </c>
      <c r="CI419" s="2">
        <v>2.4844720496894408</v>
      </c>
      <c r="CJ419" s="2">
        <v>6.0362173038229372</v>
      </c>
      <c r="CK419" s="2">
        <v>11.961722488038278</v>
      </c>
      <c r="CL419">
        <v>3.9113428943937421</v>
      </c>
      <c r="CM419" s="2">
        <v>5.3859964093357275</v>
      </c>
      <c r="CN419" s="2">
        <v>2.4449877750611249</v>
      </c>
      <c r="CP419" s="2">
        <v>2.2246941045606228</v>
      </c>
      <c r="CR419" s="2">
        <v>0</v>
      </c>
      <c r="CS419" s="2">
        <v>2.7624309392265194</v>
      </c>
      <c r="CT419" s="74">
        <v>408</v>
      </c>
      <c r="CU419" s="87">
        <f t="shared" si="118"/>
        <v>4.2423912676769682</v>
      </c>
      <c r="CV419" s="87">
        <f t="shared" si="119"/>
        <v>3.3991065230904414</v>
      </c>
      <c r="CW419" s="87">
        <f t="shared" si="120"/>
        <v>3.3557046979865772</v>
      </c>
      <c r="CX419" s="93">
        <f t="shared" si="121"/>
        <v>43</v>
      </c>
      <c r="CY419" s="87">
        <f t="shared" si="122"/>
        <v>0.518358885179523</v>
      </c>
      <c r="CZ419" s="2">
        <v>3.9370078740157481</v>
      </c>
      <c r="DA419" s="2">
        <v>1.124859392575928</v>
      </c>
      <c r="DB419" s="2">
        <v>6.8649885583524028</v>
      </c>
      <c r="DC419" s="2">
        <v>0</v>
      </c>
      <c r="DD419" s="2">
        <v>0</v>
      </c>
      <c r="DE419" s="2">
        <v>1.7574692442882249</v>
      </c>
      <c r="DF419" s="2">
        <v>2.0533880903490758</v>
      </c>
      <c r="DG419" s="2">
        <v>0</v>
      </c>
      <c r="DH419" s="2">
        <v>0</v>
      </c>
      <c r="DI419" s="2">
        <v>17.094017094017094</v>
      </c>
      <c r="DJ419" s="2">
        <v>7.042253521126761</v>
      </c>
      <c r="DK419" s="2">
        <v>0</v>
      </c>
      <c r="DL419" s="2">
        <v>20.905923344947734</v>
      </c>
      <c r="DM419" s="2">
        <v>1.9379844961240309</v>
      </c>
      <c r="DN419" s="2">
        <v>0</v>
      </c>
      <c r="DO419" s="2">
        <v>6.4102564102564106</v>
      </c>
      <c r="DP419" s="2">
        <v>6.1919504643962853</v>
      </c>
      <c r="DQ419" s="2">
        <v>8.5106382978723403</v>
      </c>
      <c r="DR419" s="2">
        <v>1.4534883720930232</v>
      </c>
      <c r="DS419" s="2">
        <v>6.6225165562913908</v>
      </c>
      <c r="DT419" s="2">
        <v>0</v>
      </c>
      <c r="DU419" s="2">
        <v>11.737089201877934</v>
      </c>
      <c r="DV419" s="2">
        <v>2.8818443804034581</v>
      </c>
      <c r="DW419" s="2">
        <v>2.8818443804034581</v>
      </c>
      <c r="DX419" s="2">
        <v>12.01923076923077</v>
      </c>
      <c r="DY419" s="2">
        <v>7.109004739336493</v>
      </c>
      <c r="DZ419" s="2">
        <v>1.8148820326678765</v>
      </c>
      <c r="EA419" s="2">
        <v>95.238095238095241</v>
      </c>
      <c r="EB419" s="2">
        <v>13.157894736842104</v>
      </c>
      <c r="EC419" s="2">
        <v>0</v>
      </c>
      <c r="ED419" s="2">
        <v>11.320754716981131</v>
      </c>
      <c r="EE419" s="2">
        <v>8.1300813008130088</v>
      </c>
      <c r="EF419" s="2">
        <v>9.0909090909090917</v>
      </c>
      <c r="EG419" s="2">
        <v>4.8780487804878048</v>
      </c>
      <c r="EH419" s="2">
        <v>1.9455252918287937</v>
      </c>
      <c r="EI419" s="2">
        <v>8.5470085470085468</v>
      </c>
      <c r="EJ419" s="2">
        <v>2.9850746268656718</v>
      </c>
      <c r="EK419" s="2">
        <v>2.8694404591104736</v>
      </c>
      <c r="EL419" s="2">
        <v>4.4543429844097995</v>
      </c>
      <c r="EM419" s="2">
        <v>7.2992700729927007</v>
      </c>
      <c r="EN419" s="2">
        <v>0</v>
      </c>
      <c r="EO419" s="2">
        <v>5.6980056980056979</v>
      </c>
      <c r="EP419" s="2">
        <v>6.437768240343348</v>
      </c>
      <c r="EQ419" s="2">
        <v>9.1743119266055047</v>
      </c>
      <c r="ER419" s="2">
        <v>2.4937655860349128</v>
      </c>
      <c r="ES419" s="2">
        <v>3.0674846625766872</v>
      </c>
      <c r="ET419" s="2">
        <v>7.1258907363420425</v>
      </c>
      <c r="EU419" s="2">
        <v>3.4188034188034186</v>
      </c>
      <c r="EV419" s="2">
        <v>2.5316455696202533</v>
      </c>
      <c r="EW419" s="2">
        <v>7.2289156626506026</v>
      </c>
      <c r="EX419" s="2">
        <v>3.0581039755351682</v>
      </c>
      <c r="EY419" s="2">
        <v>3.1948881789137382</v>
      </c>
      <c r="EZ419" s="2">
        <v>12.048192771084338</v>
      </c>
      <c r="FA419" s="2">
        <v>5.9523809523809526</v>
      </c>
      <c r="FB419" s="2">
        <v>1.9267822736030829</v>
      </c>
      <c r="FC419" s="2">
        <v>3.0864197530864197</v>
      </c>
      <c r="FD419" s="2">
        <v>7.3394495412844041</v>
      </c>
      <c r="FE419" s="2">
        <v>0</v>
      </c>
      <c r="FF419" s="2">
        <v>6.4102564102564106</v>
      </c>
      <c r="FG419" s="2">
        <v>5.7553956834532372</v>
      </c>
      <c r="FH419" s="2">
        <v>10.695187165775401</v>
      </c>
      <c r="FI419" s="2">
        <v>2.4630541871921183</v>
      </c>
      <c r="FJ419" s="2">
        <v>13.089005235602095</v>
      </c>
      <c r="FK419" s="2">
        <v>0</v>
      </c>
      <c r="FL419" s="2">
        <v>1.3966480446927374</v>
      </c>
      <c r="FM419" s="2">
        <v>6.8306010928961749</v>
      </c>
      <c r="FN419" s="2">
        <v>1.7035775127768313</v>
      </c>
      <c r="FO419" s="2">
        <v>1.088139281828074</v>
      </c>
      <c r="FP419" s="2">
        <v>14.440433212996389</v>
      </c>
      <c r="FQ419" s="2">
        <v>2.1786492374727668</v>
      </c>
      <c r="FR419" s="2">
        <v>0</v>
      </c>
      <c r="FS419" s="2">
        <v>2.6666666666666665</v>
      </c>
      <c r="FT419" s="2">
        <v>4.3103448275862073</v>
      </c>
      <c r="FU419" s="8">
        <v>8.676789587852495</v>
      </c>
      <c r="FV419" s="8">
        <v>1.9646365422396854</v>
      </c>
      <c r="FW419" s="2">
        <v>19.607843137254903</v>
      </c>
      <c r="FX419" s="2">
        <v>19.047619047619047</v>
      </c>
      <c r="FY419" s="2">
        <v>3.7453183520599249</v>
      </c>
      <c r="FZ419" s="2">
        <v>11.278195488721805</v>
      </c>
      <c r="GA419" s="74">
        <v>408</v>
      </c>
      <c r="GB419" s="39">
        <f t="shared" si="123"/>
        <v>6.5999778826428424</v>
      </c>
      <c r="GC419" s="39">
        <f t="shared" si="124"/>
        <v>11.244206211390381</v>
      </c>
      <c r="GD419" s="39">
        <f t="shared" si="125"/>
        <v>3.9370078740157481</v>
      </c>
      <c r="GE419" s="37">
        <f t="shared" si="126"/>
        <v>79</v>
      </c>
      <c r="GF419" s="39">
        <f t="shared" si="127"/>
        <v>1.2650720363952563</v>
      </c>
      <c r="GG419" s="2">
        <v>3.6101083032490973</v>
      </c>
      <c r="GH419" s="2">
        <v>0</v>
      </c>
      <c r="GI419" s="2">
        <v>12.195121951219512</v>
      </c>
      <c r="GJ419" s="2">
        <v>0</v>
      </c>
      <c r="GK419" s="2">
        <v>0</v>
      </c>
      <c r="GL419" s="2">
        <v>0</v>
      </c>
      <c r="GM419" s="2">
        <v>2.367797947908445</v>
      </c>
      <c r="GN419" s="2">
        <v>2.9520295202952029</v>
      </c>
      <c r="GO419" s="2">
        <v>5.9701492537313436</v>
      </c>
      <c r="GP419" s="2">
        <v>2.7586206896551726</v>
      </c>
      <c r="GQ419" s="2">
        <v>10.989010989010989</v>
      </c>
      <c r="GR419" s="2">
        <v>11.904761904761905</v>
      </c>
      <c r="GS419" s="2">
        <v>4.6511627906976747</v>
      </c>
    </row>
    <row r="420" spans="1:201" s="2" customFormat="1" x14ac:dyDescent="0.35">
      <c r="A420" s="74">
        <v>409</v>
      </c>
      <c r="B420" s="2">
        <v>1.996007984031936</v>
      </c>
      <c r="C420" s="2">
        <v>0</v>
      </c>
      <c r="D420" s="2">
        <v>9.9457504520795652</v>
      </c>
      <c r="E420" s="2">
        <v>0</v>
      </c>
      <c r="F420" s="2">
        <v>3.8167938931297711</v>
      </c>
      <c r="G420" s="2">
        <v>4.694835680751174</v>
      </c>
      <c r="H420" s="2">
        <v>6.8965517241379306</v>
      </c>
      <c r="I420" s="2">
        <v>15.503875968992247</v>
      </c>
      <c r="J420" s="2">
        <v>10.683760683760683</v>
      </c>
      <c r="K420" s="2">
        <v>3.883495145631068</v>
      </c>
      <c r="L420" s="2">
        <v>3.3557046979865772</v>
      </c>
      <c r="M420" s="2">
        <v>7.2289156626506026</v>
      </c>
      <c r="N420" s="2">
        <v>9.5846645367412133</v>
      </c>
      <c r="O420" s="2">
        <v>0</v>
      </c>
      <c r="P420" s="2">
        <v>2.8653295128939829</v>
      </c>
      <c r="Q420" s="2">
        <v>4.5454545454545459</v>
      </c>
      <c r="R420" s="2">
        <v>2.8571428571428572</v>
      </c>
      <c r="S420" s="2">
        <v>4.716981132075472</v>
      </c>
      <c r="T420" s="2">
        <v>0</v>
      </c>
      <c r="U420" s="2">
        <v>0</v>
      </c>
      <c r="V420" s="2">
        <v>7.3170731707317076</v>
      </c>
      <c r="W420" s="2">
        <v>6.5146579804560263</v>
      </c>
      <c r="X420" s="2">
        <v>0</v>
      </c>
      <c r="Y420" s="2">
        <v>3.4188034188034186</v>
      </c>
      <c r="Z420" s="2">
        <v>5.6657223796033991</v>
      </c>
      <c r="AA420" s="2">
        <v>0</v>
      </c>
      <c r="AB420" s="2">
        <v>0</v>
      </c>
      <c r="AC420" s="2">
        <v>10.899182561307901</v>
      </c>
      <c r="AD420" s="2">
        <v>17.241379310344829</v>
      </c>
      <c r="AE420" s="2">
        <v>4.1580041580041582</v>
      </c>
      <c r="AF420" s="2">
        <v>5.5555555555555554</v>
      </c>
      <c r="AH420" s="2">
        <v>3.9370078740157481</v>
      </c>
      <c r="AI420" s="2">
        <v>3.9215686274509802</v>
      </c>
      <c r="AJ420" s="2">
        <v>8.2815734989648035</v>
      </c>
      <c r="AK420" s="2">
        <v>0</v>
      </c>
      <c r="AL420" s="2">
        <v>0</v>
      </c>
      <c r="AM420" s="2">
        <v>2.2573363431151243</v>
      </c>
      <c r="AN420" s="2">
        <v>6.0790273556231007</v>
      </c>
      <c r="AO420" s="2">
        <v>22.222222222222221</v>
      </c>
      <c r="AP420" s="2">
        <v>3.6231884057971016</v>
      </c>
      <c r="AQ420" s="2">
        <v>6.5789473684210522</v>
      </c>
      <c r="AR420" s="2">
        <v>7.1599045346062056</v>
      </c>
      <c r="AS420" s="8">
        <v>0</v>
      </c>
      <c r="AT420" s="74">
        <v>409</v>
      </c>
      <c r="AU420" s="39">
        <f t="shared" si="113"/>
        <v>5.0559632381972772</v>
      </c>
      <c r="AV420" s="39">
        <f t="shared" si="114"/>
        <v>4.9259562377632973</v>
      </c>
      <c r="AW420" s="39">
        <f t="shared" si="115"/>
        <v>3.9370078740157481</v>
      </c>
      <c r="AX420" s="37">
        <f t="shared" si="116"/>
        <v>43</v>
      </c>
      <c r="AY420" s="39">
        <f t="shared" si="117"/>
        <v>0.75120128377987894</v>
      </c>
      <c r="AZ420" s="2">
        <v>0</v>
      </c>
      <c r="BA420" s="2">
        <v>6.6050198150594452</v>
      </c>
      <c r="BB420" s="2">
        <v>8.7145969498910674</v>
      </c>
      <c r="BC420" s="2">
        <v>2.466091245376079</v>
      </c>
      <c r="BD420" s="2">
        <v>3.4423407917383821</v>
      </c>
      <c r="BE420" s="2">
        <v>2.150537634408602</v>
      </c>
      <c r="BF420" s="2">
        <v>2.8368794326241136</v>
      </c>
      <c r="BG420" s="2">
        <v>1.6835016835016836</v>
      </c>
      <c r="BH420" s="2">
        <v>1.6501650165016502</v>
      </c>
      <c r="BI420" s="2">
        <v>2.4610336341263332</v>
      </c>
      <c r="BJ420" s="2">
        <v>3.883495145631068</v>
      </c>
      <c r="BK420" s="2">
        <v>7.0052539404553418</v>
      </c>
      <c r="BL420" s="2">
        <v>11.111111111111111</v>
      </c>
      <c r="BM420" s="2">
        <v>1.3531799729364005</v>
      </c>
      <c r="BN420" s="2">
        <v>1.448225923244026</v>
      </c>
      <c r="BO420" s="2">
        <v>2.9325513196480939</v>
      </c>
      <c r="BP420" s="2">
        <v>7.8277886497064575</v>
      </c>
      <c r="BQ420" s="2">
        <v>6.0483870967741939</v>
      </c>
      <c r="BR420" s="2">
        <v>3.992015968063872</v>
      </c>
      <c r="BS420" s="2">
        <v>6.7114093959731544</v>
      </c>
      <c r="BT420" s="2">
        <v>5.8479532163742691</v>
      </c>
      <c r="BU420" s="2">
        <v>4.6082949308755756</v>
      </c>
      <c r="BV420" s="2">
        <v>0</v>
      </c>
      <c r="BW420" s="2">
        <v>8.4459459459459456</v>
      </c>
      <c r="BX420" s="2">
        <v>1.2626262626262625</v>
      </c>
      <c r="BY420" s="2">
        <v>2.6525198938992043</v>
      </c>
      <c r="CA420" s="2">
        <v>3.6630036630036629</v>
      </c>
      <c r="CB420" s="8">
        <v>1.4245014245014245</v>
      </c>
      <c r="CC420" s="2">
        <v>3.1847133757961785</v>
      </c>
      <c r="CD420" s="2">
        <v>40</v>
      </c>
      <c r="CE420" s="2">
        <v>9.1116173120728927</v>
      </c>
      <c r="CF420" s="2">
        <v>5.2356020942408374</v>
      </c>
      <c r="CG420" s="2">
        <v>0.97370983446932813</v>
      </c>
      <c r="CH420" s="2">
        <v>1.1160714285714286</v>
      </c>
      <c r="CI420" s="2">
        <v>7.4719800747198004</v>
      </c>
      <c r="CJ420" s="2">
        <v>4.048582995951417</v>
      </c>
      <c r="CK420" s="2">
        <v>4.8426150121065374</v>
      </c>
      <c r="CL420">
        <v>1.3054830287206267</v>
      </c>
      <c r="CM420" s="2">
        <v>3.6101083032490973</v>
      </c>
      <c r="CN420" s="2">
        <v>8.5784313725490193</v>
      </c>
      <c r="CP420" s="2">
        <v>2.229654403567447</v>
      </c>
      <c r="CR420" s="2">
        <v>14.018691588785046</v>
      </c>
      <c r="CS420" s="2">
        <v>8.3565459610027855</v>
      </c>
      <c r="CT420" s="74">
        <v>409</v>
      </c>
      <c r="CU420" s="87">
        <f t="shared" si="118"/>
        <v>5.2630752755767398</v>
      </c>
      <c r="CV420" s="87">
        <f t="shared" si="119"/>
        <v>6.2841596572669376</v>
      </c>
      <c r="CW420" s="87">
        <f t="shared" si="120"/>
        <v>3.6630036630036629</v>
      </c>
      <c r="CX420" s="93">
        <f t="shared" si="121"/>
        <v>43</v>
      </c>
      <c r="CY420" s="87">
        <f t="shared" si="122"/>
        <v>0.95832536347503894</v>
      </c>
      <c r="CZ420" s="2">
        <v>5.9288537549407119</v>
      </c>
      <c r="DA420" s="2">
        <v>1.1261261261261262</v>
      </c>
      <c r="DB420" s="2">
        <v>0</v>
      </c>
      <c r="DC420" s="2">
        <v>6.5217391304347823</v>
      </c>
      <c r="DD420" s="2">
        <v>4.9261083743842367</v>
      </c>
      <c r="DE420" s="2">
        <v>7.042253521126761</v>
      </c>
      <c r="DF420" s="2">
        <v>4.1152263374485596</v>
      </c>
      <c r="DG420" s="2">
        <v>6</v>
      </c>
      <c r="DH420" s="2">
        <v>17.241379310344829</v>
      </c>
      <c r="DI420" s="2">
        <v>8.695652173913043</v>
      </c>
      <c r="DJ420" s="2">
        <v>7.0921985815602833</v>
      </c>
      <c r="DK420" s="2">
        <v>0</v>
      </c>
      <c r="DL420" s="2">
        <v>14.234875444839858</v>
      </c>
      <c r="DM420" s="2">
        <v>3.883495145631068</v>
      </c>
      <c r="DN420" s="2">
        <v>11.194029850746269</v>
      </c>
      <c r="DO420" s="2">
        <v>9.67741935483871</v>
      </c>
      <c r="DP420" s="2">
        <v>6.2305295950155761</v>
      </c>
      <c r="DQ420" s="2">
        <v>12.875536480686696</v>
      </c>
      <c r="DR420" s="2">
        <v>1.4556040756914119</v>
      </c>
      <c r="DS420" s="2">
        <v>0</v>
      </c>
      <c r="DT420" s="2">
        <v>0</v>
      </c>
      <c r="DU420" s="2">
        <v>7.1258907363420425</v>
      </c>
      <c r="DV420" s="2">
        <v>0</v>
      </c>
      <c r="DW420" s="2">
        <v>0</v>
      </c>
      <c r="DX420" s="2">
        <v>2.4330900243309004</v>
      </c>
      <c r="DY420" s="2">
        <v>7.1599045346062056</v>
      </c>
      <c r="DZ420" s="2">
        <v>1.8181818181818181</v>
      </c>
      <c r="EA420" s="2">
        <v>0</v>
      </c>
      <c r="EB420" s="2">
        <v>5.333333333333333</v>
      </c>
      <c r="EC420" s="2">
        <v>6.8027210884353737</v>
      </c>
      <c r="ED420" s="2">
        <v>22.900763358778626</v>
      </c>
      <c r="EE420" s="2">
        <v>5.4644808743169397</v>
      </c>
      <c r="EF420" s="2">
        <v>15.290519877675841</v>
      </c>
      <c r="EG420" s="2">
        <v>0</v>
      </c>
      <c r="EH420" s="2">
        <v>3.8986354775828458</v>
      </c>
      <c r="EI420" s="2">
        <v>0</v>
      </c>
      <c r="EJ420" s="2">
        <v>5.9880239520958085</v>
      </c>
      <c r="EK420" s="2">
        <v>2.8776978417266186</v>
      </c>
      <c r="EL420" s="2">
        <v>2.2371364653243848</v>
      </c>
      <c r="EM420" s="2">
        <v>1.4705882352941178</v>
      </c>
      <c r="EN420" s="2">
        <v>12.237762237762238</v>
      </c>
      <c r="EO420" s="2">
        <v>5.7306590257879657</v>
      </c>
      <c r="EP420" s="2">
        <v>0</v>
      </c>
      <c r="EQ420" s="2">
        <v>4.6296296296296298</v>
      </c>
      <c r="ER420" s="2">
        <v>7.5</v>
      </c>
      <c r="ES420" s="2">
        <v>12.307692307692308</v>
      </c>
      <c r="ET420" s="2">
        <v>2.3923444976076556</v>
      </c>
      <c r="EU420" s="2">
        <v>3.4305317324185247</v>
      </c>
      <c r="EV420" s="2">
        <v>10.152284263959391</v>
      </c>
      <c r="EW420" s="2">
        <v>2.4271844660194173</v>
      </c>
      <c r="EX420" s="2">
        <v>3.0674846625766872</v>
      </c>
      <c r="EY420" s="2">
        <v>3.2051282051282053</v>
      </c>
      <c r="EZ420" s="2">
        <v>6.0975609756097562</v>
      </c>
      <c r="FA420" s="2">
        <v>5.9880239520958085</v>
      </c>
      <c r="FB420" s="2">
        <v>3.8610038610038608</v>
      </c>
      <c r="FC420" s="2">
        <v>0</v>
      </c>
      <c r="FD420" s="2">
        <v>5.5452865064695009</v>
      </c>
      <c r="FE420" s="2">
        <v>6.0606060606060606</v>
      </c>
      <c r="FF420" s="2">
        <v>4.301075268817204</v>
      </c>
      <c r="FG420" s="2">
        <v>2.8943560057887119</v>
      </c>
      <c r="FH420" s="2">
        <v>8.1081081081081088</v>
      </c>
      <c r="FI420" s="2">
        <v>2.4691358024691357</v>
      </c>
      <c r="FJ420" s="2">
        <v>7.9575596816976129</v>
      </c>
      <c r="FK420" s="2">
        <v>11.764705882352942</v>
      </c>
      <c r="FL420" s="2">
        <v>5.5944055944055942</v>
      </c>
      <c r="FM420" s="2">
        <v>4.814305364511692</v>
      </c>
      <c r="FN420" s="2">
        <v>1.7064846416382253</v>
      </c>
      <c r="FO420" s="2">
        <v>3.2679738562091503</v>
      </c>
      <c r="FP420" s="2">
        <v>0</v>
      </c>
      <c r="FQ420" s="2">
        <v>6.5502183406113534</v>
      </c>
      <c r="FR420" s="2">
        <v>0</v>
      </c>
      <c r="FS420" s="2">
        <v>13.368983957219251</v>
      </c>
      <c r="FT420" s="2">
        <v>0</v>
      </c>
      <c r="FU420" s="8">
        <v>8.7527352297592991</v>
      </c>
      <c r="FV420" s="8">
        <v>3.9370078740157481</v>
      </c>
      <c r="FW420" s="2">
        <v>0</v>
      </c>
      <c r="FX420" s="2">
        <v>9.7087378640776691</v>
      </c>
      <c r="FY420" s="2">
        <v>15.037593984962406</v>
      </c>
      <c r="FZ420" s="2">
        <v>3.8022813688212929</v>
      </c>
      <c r="GA420" s="74">
        <v>409</v>
      </c>
      <c r="GB420" s="39">
        <f t="shared" si="123"/>
        <v>5.4140613428555229</v>
      </c>
      <c r="GC420" s="39">
        <f t="shared" si="124"/>
        <v>4.7063681448072776</v>
      </c>
      <c r="GD420" s="39">
        <f t="shared" si="125"/>
        <v>4.814305364511692</v>
      </c>
      <c r="GE420" s="37">
        <f t="shared" si="126"/>
        <v>79</v>
      </c>
      <c r="GF420" s="39">
        <f t="shared" si="127"/>
        <v>0.52950778570263257</v>
      </c>
      <c r="GG420" s="2">
        <v>0</v>
      </c>
      <c r="GH420" s="2">
        <v>4.0733197556008145</v>
      </c>
      <c r="GI420" s="2">
        <v>6.1728395061728394</v>
      </c>
      <c r="GJ420" s="2">
        <v>0</v>
      </c>
      <c r="GK420" s="2">
        <v>0</v>
      </c>
      <c r="GL420" s="2">
        <v>1.6556291390728477</v>
      </c>
      <c r="GM420" s="2">
        <v>0.79113924050632911</v>
      </c>
      <c r="GN420" s="2">
        <v>5.1813471502590671</v>
      </c>
      <c r="GO420" s="2">
        <v>15.015015015015015</v>
      </c>
      <c r="GP420" s="2">
        <v>4.1493775933609962</v>
      </c>
      <c r="GQ420" s="2">
        <v>7.4074074074074074</v>
      </c>
      <c r="GR420" s="2">
        <v>12.048192771084338</v>
      </c>
      <c r="GS420" s="2">
        <v>2.3364485981308412</v>
      </c>
    </row>
    <row r="421" spans="1:201" s="2" customFormat="1" x14ac:dyDescent="0.35">
      <c r="A421" s="74">
        <v>410</v>
      </c>
      <c r="B421" s="2">
        <v>4</v>
      </c>
      <c r="C421" s="2">
        <v>4.7505938242280283</v>
      </c>
      <c r="D421" s="2">
        <v>3.6529680365296802</v>
      </c>
      <c r="E421" s="2">
        <v>0</v>
      </c>
      <c r="F421" s="2">
        <v>3.8314176245210727</v>
      </c>
      <c r="G421" s="2">
        <v>9.433962264150944</v>
      </c>
      <c r="H421" s="2">
        <v>6.9444444444444446</v>
      </c>
      <c r="I421" s="2">
        <v>3.9370078740157481</v>
      </c>
      <c r="J421" s="2">
        <v>6.4794816414686824</v>
      </c>
      <c r="K421" s="2">
        <v>1.9493177387914229</v>
      </c>
      <c r="L421" s="2">
        <v>3.3670033670033672</v>
      </c>
      <c r="M421" s="2">
        <v>9.7087378640776691</v>
      </c>
      <c r="N421" s="2">
        <v>6.4516129032258061</v>
      </c>
      <c r="O421" s="2">
        <v>0</v>
      </c>
      <c r="P421" s="2">
        <v>2.8735632183908044</v>
      </c>
      <c r="Q421" s="2">
        <v>13.698630136986301</v>
      </c>
      <c r="R421" s="2">
        <v>2.8653295128939829</v>
      </c>
      <c r="S421" s="2">
        <v>4.7393364928909953</v>
      </c>
      <c r="T421" s="2">
        <v>3.0303030303030303</v>
      </c>
      <c r="U421" s="2">
        <v>5.1813471502590671</v>
      </c>
      <c r="V421" s="2">
        <v>4.9140049140049138</v>
      </c>
      <c r="W421" s="2">
        <v>0</v>
      </c>
      <c r="X421" s="2">
        <v>16.806722689075631</v>
      </c>
      <c r="Y421" s="2">
        <v>1.7152658662092624</v>
      </c>
      <c r="Z421" s="2">
        <v>5.6980056980056979</v>
      </c>
      <c r="AA421" s="2">
        <v>0</v>
      </c>
      <c r="AB421" s="2">
        <v>0</v>
      </c>
      <c r="AC421" s="2">
        <v>11.019283746556473</v>
      </c>
      <c r="AD421" s="2">
        <v>0</v>
      </c>
      <c r="AE421" s="2">
        <v>4.1753653444676413</v>
      </c>
      <c r="AF421" s="2">
        <v>1.8621973929236499</v>
      </c>
      <c r="AH421" s="2">
        <v>11.857707509881424</v>
      </c>
      <c r="AI421" s="2">
        <v>3.9370078740157481</v>
      </c>
      <c r="AJ421" s="2">
        <v>6.2630480167014611</v>
      </c>
      <c r="AK421" s="2">
        <v>7.7639751552795033</v>
      </c>
      <c r="AL421" s="2">
        <v>0</v>
      </c>
      <c r="AM421" s="2">
        <v>5.6561085972850682</v>
      </c>
      <c r="AN421" s="2">
        <v>3.0581039755351682</v>
      </c>
      <c r="AO421" s="2">
        <v>0</v>
      </c>
      <c r="AP421" s="2">
        <v>3.6363636363636362</v>
      </c>
      <c r="AQ421" s="2">
        <v>3.3112582781456954</v>
      </c>
      <c r="AR421" s="2">
        <v>9.615384615384615</v>
      </c>
      <c r="AS421" s="8">
        <v>6.8493150684931505</v>
      </c>
      <c r="AT421" s="74">
        <v>410</v>
      </c>
      <c r="AU421" s="39">
        <f t="shared" si="113"/>
        <v>4.7682366395932512</v>
      </c>
      <c r="AV421" s="39">
        <f t="shared" si="114"/>
        <v>3.9101155125065552</v>
      </c>
      <c r="AW421" s="39">
        <f t="shared" si="115"/>
        <v>3.9370078740157481</v>
      </c>
      <c r="AX421" s="37">
        <f t="shared" si="116"/>
        <v>43</v>
      </c>
      <c r="AY421" s="39">
        <f t="shared" si="117"/>
        <v>0.5962870254925895</v>
      </c>
      <c r="AZ421" s="2">
        <v>1.3495276653171391</v>
      </c>
      <c r="BA421" s="2">
        <v>3.9893617021276597</v>
      </c>
      <c r="BB421" s="2">
        <v>8.791208791208792</v>
      </c>
      <c r="BC421" s="2">
        <v>1.2360939431396787</v>
      </c>
      <c r="BD421" s="2">
        <v>0</v>
      </c>
      <c r="BE421" s="2">
        <v>4.3103448275862064</v>
      </c>
      <c r="BF421" s="2">
        <v>0</v>
      </c>
      <c r="BG421" s="2">
        <v>1.6863406408094435</v>
      </c>
      <c r="BH421" s="2">
        <v>1.6528925619834711</v>
      </c>
      <c r="BI421" s="2">
        <v>0.82236842105263153</v>
      </c>
      <c r="BJ421" s="2">
        <v>11.695906432748538</v>
      </c>
      <c r="BK421" s="2">
        <v>3.5273368606701938</v>
      </c>
      <c r="BL421" s="2">
        <v>3.7453183520599249</v>
      </c>
      <c r="BM421" s="2">
        <v>1.3550135501355014</v>
      </c>
      <c r="BN421" s="2">
        <v>1.4503263234227701</v>
      </c>
      <c r="BO421" s="2">
        <v>3.9215686274509802</v>
      </c>
      <c r="BP421" s="2">
        <v>5.9171597633136095</v>
      </c>
      <c r="BQ421" s="2">
        <v>10.141987829614605</v>
      </c>
      <c r="BR421" s="2">
        <v>1.002004008016032</v>
      </c>
      <c r="BS421" s="2">
        <v>10.135135135135135</v>
      </c>
      <c r="BT421" s="2">
        <v>2.9411764705882355</v>
      </c>
      <c r="BU421" s="2">
        <v>6.1728395061728394</v>
      </c>
      <c r="BV421" s="2">
        <v>6.9060773480662982</v>
      </c>
      <c r="BW421" s="2">
        <v>8.5178875638841571</v>
      </c>
      <c r="BX421" s="2">
        <v>5.0568900126422252</v>
      </c>
      <c r="BY421" s="2">
        <v>5.3191489361702127</v>
      </c>
      <c r="CA421" s="2">
        <v>5.5147058823529411</v>
      </c>
      <c r="CB421" s="8">
        <v>1.4265335235378032</v>
      </c>
      <c r="CC421" s="2">
        <v>3.1948881789137382</v>
      </c>
      <c r="CD421" s="2">
        <v>41.666666666666664</v>
      </c>
      <c r="CE421" s="2">
        <v>4.5977011494252871</v>
      </c>
      <c r="CF421" s="2">
        <v>1.3157894736842106</v>
      </c>
      <c r="CG421" s="2">
        <v>3.8986354775828458</v>
      </c>
      <c r="CH421" s="2">
        <v>0</v>
      </c>
      <c r="CI421" s="2">
        <v>5.0188205771643668</v>
      </c>
      <c r="CJ421" s="2">
        <v>4.0650406504065044</v>
      </c>
      <c r="CK421" s="2">
        <v>9.7323600973236015</v>
      </c>
      <c r="CL421">
        <v>1.3071895424836601</v>
      </c>
      <c r="CM421" s="2">
        <v>7.2463768115942031</v>
      </c>
      <c r="CN421" s="2">
        <v>2.4721878862793574</v>
      </c>
      <c r="CP421" s="2">
        <v>2.2346368715083798</v>
      </c>
      <c r="CR421" s="2">
        <v>9.4786729857819907</v>
      </c>
      <c r="CS421" s="2">
        <v>5.6022408963585431</v>
      </c>
      <c r="CT421" s="74">
        <v>410</v>
      </c>
      <c r="CU421" s="87">
        <f t="shared" si="118"/>
        <v>5.1259619056832646</v>
      </c>
      <c r="CV421" s="87">
        <f t="shared" si="119"/>
        <v>6.5034861161347264</v>
      </c>
      <c r="CW421" s="87">
        <f t="shared" si="120"/>
        <v>3.9215686274509802</v>
      </c>
      <c r="CX421" s="93">
        <f t="shared" si="121"/>
        <v>43</v>
      </c>
      <c r="CY421" s="87">
        <f t="shared" si="122"/>
        <v>0.99177233488848959</v>
      </c>
      <c r="CZ421" s="2">
        <v>5.964214711729622</v>
      </c>
      <c r="DA421" s="2">
        <v>1.1273957158962795</v>
      </c>
      <c r="DB421" s="2">
        <v>4.6082949308755756</v>
      </c>
      <c r="DC421" s="2">
        <v>4.3763676148796495</v>
      </c>
      <c r="DD421" s="2">
        <v>3.3003300330033003</v>
      </c>
      <c r="DE421" s="2">
        <v>3.5460992907801416</v>
      </c>
      <c r="DF421" s="2">
        <v>10.330578512396695</v>
      </c>
      <c r="DG421" s="2">
        <v>2.0120724346076457</v>
      </c>
      <c r="DH421" s="2">
        <v>8.7719298245614041</v>
      </c>
      <c r="DI421" s="2">
        <v>2.9239766081871346</v>
      </c>
      <c r="DJ421" s="2">
        <v>10.714285714285714</v>
      </c>
      <c r="DK421" s="2">
        <v>28.985507246376812</v>
      </c>
      <c r="DL421" s="2">
        <v>0</v>
      </c>
      <c r="DM421" s="2">
        <v>0</v>
      </c>
      <c r="DN421" s="2">
        <v>0</v>
      </c>
      <c r="DO421" s="2">
        <v>6.5146579804560263</v>
      </c>
      <c r="DP421" s="2">
        <v>6.2695924764890281</v>
      </c>
      <c r="DQ421" s="2">
        <v>0</v>
      </c>
      <c r="DR421" s="2">
        <v>1.4577259475218658</v>
      </c>
      <c r="DS421" s="2">
        <v>6.666666666666667</v>
      </c>
      <c r="DT421" s="2">
        <v>23.255813953488371</v>
      </c>
      <c r="DU421" s="2">
        <v>4.7846889952153111</v>
      </c>
      <c r="DV421" s="2">
        <v>2.8901734104046244</v>
      </c>
      <c r="DW421" s="2">
        <v>2.8901734104046244</v>
      </c>
      <c r="DX421" s="2">
        <v>2.4390243902439024</v>
      </c>
      <c r="DY421" s="2">
        <v>4.8076923076923075</v>
      </c>
      <c r="DZ421" s="2">
        <v>0</v>
      </c>
      <c r="EA421" s="2">
        <v>52.631578947368418</v>
      </c>
      <c r="EB421" s="2">
        <v>5.3619302949061662</v>
      </c>
      <c r="EC421" s="2">
        <v>4.5662100456621006</v>
      </c>
      <c r="ED421" s="2">
        <v>7.8125</v>
      </c>
      <c r="EE421" s="2">
        <v>5.4945054945054945</v>
      </c>
      <c r="EF421" s="2">
        <v>21.739130434782609</v>
      </c>
      <c r="EG421" s="2">
        <v>4.9019607843137258</v>
      </c>
      <c r="EH421" s="2">
        <v>1.9569471624266144</v>
      </c>
      <c r="EI421" s="2">
        <v>1.7241379310344827</v>
      </c>
      <c r="EJ421" s="2">
        <v>9.0361445783132535</v>
      </c>
      <c r="EK421" s="2">
        <v>4.329004329004329</v>
      </c>
      <c r="EL421" s="2">
        <v>8.9686098654708513</v>
      </c>
      <c r="EM421" s="2">
        <v>5.8910162002945512</v>
      </c>
      <c r="EN421" s="2">
        <v>5.3097345132743365</v>
      </c>
      <c r="EO421" s="2">
        <v>5.7636887608069163</v>
      </c>
      <c r="EP421" s="2">
        <v>6.4794816414686824</v>
      </c>
      <c r="EQ421" s="2">
        <v>2.3255813953488373</v>
      </c>
      <c r="ER421" s="2">
        <v>5.0377833753148611</v>
      </c>
      <c r="ES421" s="2">
        <v>9.3457943925233646</v>
      </c>
      <c r="ET421" s="2">
        <v>11.990407673860911</v>
      </c>
      <c r="EU421" s="2">
        <v>1.7211703958691911</v>
      </c>
      <c r="EV421" s="2">
        <v>0</v>
      </c>
      <c r="EW421" s="2">
        <v>4.8661800486618008</v>
      </c>
      <c r="EX421" s="2">
        <v>3.0769230769230771</v>
      </c>
      <c r="EY421" s="2">
        <v>3.215434083601286</v>
      </c>
      <c r="EZ421" s="2">
        <v>0</v>
      </c>
      <c r="FA421" s="2">
        <v>0</v>
      </c>
      <c r="FB421" s="2">
        <v>3.8759689922480618</v>
      </c>
      <c r="FC421" s="2">
        <v>6.1919504643962853</v>
      </c>
      <c r="FD421" s="2">
        <v>5.5762081784386615</v>
      </c>
      <c r="FE421" s="2">
        <v>6.0975609756097562</v>
      </c>
      <c r="FF421" s="2">
        <v>0</v>
      </c>
      <c r="FG421" s="2">
        <v>4.3541364296081273</v>
      </c>
      <c r="FH421" s="2">
        <v>8.1743869209809272</v>
      </c>
      <c r="FI421" s="2">
        <v>9.9009900990099009</v>
      </c>
      <c r="FJ421" s="2">
        <v>5.3475935828877006</v>
      </c>
      <c r="FK421" s="2">
        <v>3.9682539682539684</v>
      </c>
      <c r="FL421" s="2">
        <v>2.8129395218002813</v>
      </c>
      <c r="FM421" s="2">
        <v>4.8375950241879755</v>
      </c>
      <c r="FN421" s="2">
        <v>2.5641025641025643</v>
      </c>
      <c r="FO421" s="2">
        <v>3.278688524590164</v>
      </c>
      <c r="FP421" s="2">
        <v>7.3260073260073257</v>
      </c>
      <c r="FQ421" s="2">
        <v>8.791208791208792</v>
      </c>
      <c r="FR421" s="2">
        <v>0</v>
      </c>
      <c r="FS421" s="2">
        <v>2.7100271002710028</v>
      </c>
      <c r="FT421" s="2">
        <v>4.329004329004329</v>
      </c>
      <c r="FU421" s="8">
        <v>2.2075055187637971</v>
      </c>
      <c r="FV421" s="8">
        <v>0</v>
      </c>
      <c r="FW421" s="2">
        <v>0</v>
      </c>
      <c r="FX421" s="2">
        <v>4.9019607843137258</v>
      </c>
      <c r="FY421" s="2">
        <v>0</v>
      </c>
      <c r="FZ421" s="2">
        <v>7.6335877862595414</v>
      </c>
      <c r="GA421" s="74">
        <v>410</v>
      </c>
      <c r="GB421" s="39">
        <f t="shared" si="123"/>
        <v>5.6590227149853352</v>
      </c>
      <c r="GC421" s="39">
        <f t="shared" si="124"/>
        <v>7.2889514438975294</v>
      </c>
      <c r="GD421" s="39">
        <f t="shared" si="125"/>
        <v>4.5662100456621006</v>
      </c>
      <c r="GE421" s="37">
        <f t="shared" si="126"/>
        <v>79</v>
      </c>
      <c r="GF421" s="39">
        <f t="shared" si="127"/>
        <v>0.82007110799663829</v>
      </c>
      <c r="GG421" s="2">
        <v>3.6231884057971016</v>
      </c>
      <c r="GH421" s="2">
        <v>2.0449897750511248</v>
      </c>
      <c r="GI421" s="2">
        <v>0</v>
      </c>
      <c r="GJ421" s="2">
        <v>0</v>
      </c>
      <c r="GK421" s="2">
        <v>47.61904761904762</v>
      </c>
      <c r="GL421" s="2">
        <v>1.6583747927031509</v>
      </c>
      <c r="GM421" s="2">
        <v>0.79176563737133809</v>
      </c>
      <c r="GN421" s="2">
        <v>2.9761904761904763</v>
      </c>
      <c r="GO421" s="2">
        <v>12.195121951219512</v>
      </c>
      <c r="GP421" s="2">
        <v>2.7777777777777777</v>
      </c>
      <c r="GQ421" s="2">
        <v>3.7313432835820897</v>
      </c>
      <c r="GR421" s="2">
        <v>24.390243902439025</v>
      </c>
      <c r="GS421" s="2">
        <v>2.3419203747072599</v>
      </c>
    </row>
    <row r="422" spans="1:201" s="2" customFormat="1" x14ac:dyDescent="0.35">
      <c r="A422" s="74">
        <v>411</v>
      </c>
      <c r="B422" s="2">
        <v>6.024096385542169</v>
      </c>
      <c r="C422" s="2">
        <v>2.3866348448687349</v>
      </c>
      <c r="D422" s="2">
        <v>7.3327222731439043</v>
      </c>
      <c r="E422" s="2">
        <v>5.8139534883720927</v>
      </c>
      <c r="F422" s="2">
        <v>3.8461538461538463</v>
      </c>
      <c r="G422" s="2">
        <v>23.80952380952381</v>
      </c>
      <c r="H422" s="2">
        <v>0</v>
      </c>
      <c r="I422" s="2">
        <v>0</v>
      </c>
      <c r="J422" s="2">
        <v>4.3478260869565215</v>
      </c>
      <c r="K422" s="2">
        <v>1.953125</v>
      </c>
      <c r="L422" s="2">
        <v>6.756756756756757</v>
      </c>
      <c r="M422" s="2">
        <v>2.4509803921568629</v>
      </c>
      <c r="N422" s="2">
        <v>0</v>
      </c>
      <c r="O422" s="2">
        <v>6.5645514223194752</v>
      </c>
      <c r="P422" s="2">
        <v>8.6455331412103753</v>
      </c>
      <c r="Q422" s="2">
        <v>9.2592592592592595</v>
      </c>
      <c r="R422" s="2">
        <v>2.8735632183908044</v>
      </c>
      <c r="S422" s="2">
        <v>4.7619047619047619</v>
      </c>
      <c r="T422" s="2">
        <v>3.0395136778115504</v>
      </c>
      <c r="U422" s="2">
        <v>5.208333333333333</v>
      </c>
      <c r="V422" s="2">
        <v>0</v>
      </c>
      <c r="W422" s="2">
        <v>9.8360655737704921</v>
      </c>
      <c r="X422" s="2">
        <v>0</v>
      </c>
      <c r="Y422" s="2">
        <v>1.7182130584192439</v>
      </c>
      <c r="Z422" s="2">
        <v>0</v>
      </c>
      <c r="AA422" s="2">
        <v>0</v>
      </c>
      <c r="AB422" s="2">
        <v>5.9347181008902075</v>
      </c>
      <c r="AC422" s="2">
        <v>2.785515320334262</v>
      </c>
      <c r="AD422" s="2">
        <v>0</v>
      </c>
      <c r="AE422" s="2">
        <v>2.0964360587002098</v>
      </c>
      <c r="AF422" s="2">
        <v>2.6119402985074629</v>
      </c>
      <c r="AH422" s="2">
        <v>4</v>
      </c>
      <c r="AI422" s="2">
        <v>19.762845849802371</v>
      </c>
      <c r="AJ422" s="2">
        <v>6.3025210084033612</v>
      </c>
      <c r="AK422" s="2">
        <v>1.5649452269170578</v>
      </c>
      <c r="AL422" s="2">
        <v>5.7803468208092488</v>
      </c>
      <c r="AM422" s="2">
        <v>2.2753128555176336</v>
      </c>
      <c r="AN422" s="2">
        <v>6.1349693251533743</v>
      </c>
      <c r="AO422" s="2">
        <v>45.454545454545453</v>
      </c>
      <c r="AP422" s="2">
        <v>0</v>
      </c>
      <c r="AQ422" s="2">
        <v>0</v>
      </c>
      <c r="AR422" s="2">
        <v>7.2815533980582527</v>
      </c>
      <c r="AS422" s="8">
        <v>6.8965517241379306</v>
      </c>
      <c r="AT422" s="74">
        <v>411</v>
      </c>
      <c r="AU422" s="39">
        <f t="shared" si="113"/>
        <v>5.4769979481783908</v>
      </c>
      <c r="AV422" s="39">
        <f t="shared" si="114"/>
        <v>7.8863437177048183</v>
      </c>
      <c r="AW422" s="39">
        <f t="shared" si="115"/>
        <v>3.8461538461538463</v>
      </c>
      <c r="AX422" s="37">
        <f t="shared" si="116"/>
        <v>43</v>
      </c>
      <c r="AY422" s="39">
        <f t="shared" si="117"/>
        <v>1.2026561421015032</v>
      </c>
      <c r="AZ422" s="2">
        <v>1.3513513513513513</v>
      </c>
      <c r="BA422" s="2">
        <v>6.6755674232309747</v>
      </c>
      <c r="BB422" s="2">
        <v>6.6518847006651889</v>
      </c>
      <c r="BC422" s="2">
        <v>3.7128712871287131</v>
      </c>
      <c r="BD422" s="2">
        <v>6.9084628670120898</v>
      </c>
      <c r="BE422" s="2">
        <v>4.329004329004329</v>
      </c>
      <c r="BF422" s="2">
        <v>4.2674253200568986</v>
      </c>
      <c r="BG422" s="2">
        <v>5.0675675675675675</v>
      </c>
      <c r="BH422" s="2">
        <v>4.9668874172185431</v>
      </c>
      <c r="BI422" s="2">
        <v>0.82304526748971196</v>
      </c>
      <c r="BJ422" s="2">
        <v>7.8895463510848129</v>
      </c>
      <c r="BK422" s="2">
        <v>0</v>
      </c>
      <c r="BL422" s="2">
        <v>7.518796992481203</v>
      </c>
      <c r="BM422" s="2">
        <v>0</v>
      </c>
      <c r="BN422" s="2">
        <v>0.72621641249092228</v>
      </c>
      <c r="BO422" s="2">
        <v>2.9527559055118111</v>
      </c>
      <c r="BP422" s="2">
        <v>9.9206349206349209</v>
      </c>
      <c r="BQ422" s="2">
        <v>8.1967213114754092</v>
      </c>
      <c r="BR422" s="2">
        <v>4.0120361083249749</v>
      </c>
      <c r="BS422" s="2">
        <v>6.8259385665529013</v>
      </c>
      <c r="BT422" s="2">
        <v>17.699115044247787</v>
      </c>
      <c r="BU422" s="2">
        <v>1.5527950310559007</v>
      </c>
      <c r="BV422" s="2">
        <v>8.3449235048678716</v>
      </c>
      <c r="BW422" s="2">
        <v>3.4364261168384878</v>
      </c>
      <c r="BX422" s="2">
        <v>2.5412960609911055</v>
      </c>
      <c r="BY422" s="2">
        <v>0</v>
      </c>
      <c r="CA422" s="2">
        <v>1.8484288354898337</v>
      </c>
      <c r="CB422" s="8">
        <v>8.5714285714285712</v>
      </c>
      <c r="CC422" s="2">
        <v>6.4102564102564106</v>
      </c>
      <c r="CD422" s="2">
        <v>0</v>
      </c>
      <c r="CE422" s="2">
        <v>4.6189376443418011</v>
      </c>
      <c r="CF422" s="2">
        <v>2.6350461133069829</v>
      </c>
      <c r="CG422" s="2">
        <v>0</v>
      </c>
      <c r="CH422" s="2">
        <v>2.2346368715083798</v>
      </c>
      <c r="CI422" s="2">
        <v>1.2610340479192939</v>
      </c>
      <c r="CJ422" s="2">
        <v>4.0816326530612246</v>
      </c>
      <c r="CK422" s="2">
        <v>9.8280098280098276</v>
      </c>
      <c r="CL422">
        <v>2.6212319790301444</v>
      </c>
      <c r="CM422" s="2">
        <v>3.6496350364963503</v>
      </c>
      <c r="CN422" s="2">
        <v>2.4783147459727384</v>
      </c>
      <c r="CP422" s="2">
        <v>1.1198208286674132</v>
      </c>
      <c r="CR422" s="2">
        <v>4.7846889952153111</v>
      </c>
      <c r="CS422" s="2">
        <v>5.6338028169014089</v>
      </c>
      <c r="CT422" s="74">
        <v>411</v>
      </c>
      <c r="CU422" s="87">
        <f t="shared" si="118"/>
        <v>4.3755389589509104</v>
      </c>
      <c r="CV422" s="87">
        <f t="shared" si="119"/>
        <v>3.5358039505446754</v>
      </c>
      <c r="CW422" s="87">
        <f t="shared" si="120"/>
        <v>4.0120361083249749</v>
      </c>
      <c r="CX422" s="93">
        <f t="shared" si="121"/>
        <v>43</v>
      </c>
      <c r="CY422" s="87">
        <f t="shared" si="122"/>
        <v>0.53920504743443864</v>
      </c>
      <c r="CZ422" s="2">
        <v>12</v>
      </c>
      <c r="DA422" s="2">
        <v>2.2573363431151243</v>
      </c>
      <c r="DB422" s="2">
        <v>2.3148148148148149</v>
      </c>
      <c r="DC422" s="2">
        <v>0</v>
      </c>
      <c r="DD422" s="2">
        <v>3.3112582781456954</v>
      </c>
      <c r="DE422" s="2">
        <v>5.3380782918149468</v>
      </c>
      <c r="DF422" s="2">
        <v>6.2630480167014611</v>
      </c>
      <c r="DG422" s="2">
        <v>8.064516129032258</v>
      </c>
      <c r="DH422" s="2">
        <v>0</v>
      </c>
      <c r="DI422" s="2">
        <v>17.595307917888562</v>
      </c>
      <c r="DJ422" s="2">
        <v>10.830324909747292</v>
      </c>
      <c r="DK422" s="2">
        <v>0</v>
      </c>
      <c r="DL422" s="2">
        <v>14.440433212996389</v>
      </c>
      <c r="DM422" s="2">
        <v>3.8986354775828458</v>
      </c>
      <c r="DN422" s="2">
        <v>0</v>
      </c>
      <c r="DO422" s="2">
        <v>13.114754098360656</v>
      </c>
      <c r="DP422" s="2">
        <v>6.309148264984227</v>
      </c>
      <c r="DQ422" s="2">
        <v>13.043478260869565</v>
      </c>
      <c r="DR422" s="2">
        <v>5.8394160583941606</v>
      </c>
      <c r="DS422" s="2">
        <v>6.7114093959731544</v>
      </c>
      <c r="DT422" s="2">
        <v>15.873015873015873</v>
      </c>
      <c r="DU422" s="2">
        <v>2.4038461538461537</v>
      </c>
      <c r="DV422" s="2">
        <v>5.7971014492753623</v>
      </c>
      <c r="DW422" s="2">
        <v>5.7971014492753623</v>
      </c>
      <c r="DX422" s="2">
        <v>4.8899755501222497</v>
      </c>
      <c r="DY422" s="2">
        <v>0</v>
      </c>
      <c r="DZ422" s="2">
        <v>1.8214936247723132</v>
      </c>
      <c r="EA422" s="2">
        <v>55.555555555555557</v>
      </c>
      <c r="EB422" s="2">
        <v>2.6954177897574123</v>
      </c>
      <c r="EC422" s="2">
        <v>4.5871559633027523</v>
      </c>
      <c r="ED422" s="2">
        <v>19.685039370078741</v>
      </c>
      <c r="EE422" s="2">
        <v>2.7624309392265194</v>
      </c>
      <c r="EF422" s="2">
        <v>6.3492063492063489</v>
      </c>
      <c r="EG422" s="2">
        <v>4.9261083743842367</v>
      </c>
      <c r="EH422" s="2">
        <v>5.882352941176471</v>
      </c>
      <c r="EI422" s="2">
        <v>6.9084628670120898</v>
      </c>
      <c r="EJ422" s="2">
        <v>9.1185410334346511</v>
      </c>
      <c r="EK422" s="2">
        <v>0</v>
      </c>
      <c r="EL422" s="2">
        <v>6.7873303167420813</v>
      </c>
      <c r="EM422" s="2">
        <v>1.4814814814814814</v>
      </c>
      <c r="EN422" s="2">
        <v>3.5587188612099645</v>
      </c>
      <c r="EO422" s="2">
        <v>0</v>
      </c>
      <c r="EP422" s="2">
        <v>4.3478260869565215</v>
      </c>
      <c r="EQ422" s="2">
        <v>2.3310023310023311</v>
      </c>
      <c r="ER422" s="2">
        <v>10.126582278481013</v>
      </c>
      <c r="ES422" s="2">
        <v>9.433962264150944</v>
      </c>
      <c r="ET422" s="2">
        <v>2.4271844660194173</v>
      </c>
      <c r="EU422" s="2">
        <v>6.8965517241379306</v>
      </c>
      <c r="EV422" s="2">
        <v>5.1282051282051286</v>
      </c>
      <c r="EW422" s="2">
        <v>4.8899755501222497</v>
      </c>
      <c r="EX422" s="2">
        <v>6.1728395061728394</v>
      </c>
      <c r="EY422" s="2">
        <v>6.4516129032258061</v>
      </c>
      <c r="EZ422" s="2">
        <v>6.1349693251533743</v>
      </c>
      <c r="FA422" s="2">
        <v>0</v>
      </c>
      <c r="FB422" s="2">
        <v>0</v>
      </c>
      <c r="FC422" s="2">
        <v>3.1152647975077881</v>
      </c>
      <c r="FD422" s="2">
        <v>3.7383177570093458</v>
      </c>
      <c r="FE422" s="2">
        <v>2.0449897750511248</v>
      </c>
      <c r="FF422" s="2">
        <v>4.319654427645788</v>
      </c>
      <c r="FG422" s="2">
        <v>1.4577259475218658</v>
      </c>
      <c r="FH422" s="2">
        <v>0</v>
      </c>
      <c r="FI422" s="2">
        <v>10</v>
      </c>
      <c r="FJ422" s="2">
        <v>16.129032258064516</v>
      </c>
      <c r="FK422" s="2">
        <v>3.9840637450199203</v>
      </c>
      <c r="FL422" s="2">
        <v>5.6417489421720735</v>
      </c>
      <c r="FM422" s="2">
        <v>4.166666666666667</v>
      </c>
      <c r="FN422" s="2">
        <v>0.85689802913453295</v>
      </c>
      <c r="FO422" s="2">
        <v>4.3859649122807021</v>
      </c>
      <c r="FP422" s="2">
        <v>14.760147601476016</v>
      </c>
      <c r="FQ422" s="2">
        <v>4.434589800443459</v>
      </c>
      <c r="FR422" s="2">
        <v>46.511627906976742</v>
      </c>
      <c r="FS422" s="2">
        <v>10.869565217391305</v>
      </c>
      <c r="FT422" s="2">
        <v>0</v>
      </c>
      <c r="FU422" s="8">
        <v>2.2123893805309733</v>
      </c>
      <c r="FV422" s="8">
        <v>1.9762845849802371</v>
      </c>
      <c r="FW422" s="2">
        <v>0</v>
      </c>
      <c r="FX422" s="2">
        <v>4.9261083743842367</v>
      </c>
      <c r="FY422" s="2">
        <v>15.267175572519083</v>
      </c>
      <c r="FZ422" s="2">
        <v>3.8461538461538463</v>
      </c>
      <c r="GA422" s="74">
        <v>411</v>
      </c>
      <c r="GB422" s="39">
        <f t="shared" si="123"/>
        <v>6.673384512909549</v>
      </c>
      <c r="GC422" s="39">
        <f t="shared" si="124"/>
        <v>8.6048474981990974</v>
      </c>
      <c r="GD422" s="39">
        <f t="shared" si="125"/>
        <v>4.8899755501222497</v>
      </c>
      <c r="GE422" s="37">
        <f t="shared" si="126"/>
        <v>79</v>
      </c>
      <c r="GF422" s="39">
        <f t="shared" si="127"/>
        <v>0.96812098095373711</v>
      </c>
      <c r="GG422" s="2">
        <v>3.6363636363636362</v>
      </c>
      <c r="GH422" s="2">
        <v>0</v>
      </c>
      <c r="GI422" s="2">
        <v>6.2111801242236027</v>
      </c>
      <c r="GJ422" s="2">
        <v>111.11111111111111</v>
      </c>
      <c r="GK422" s="2">
        <v>0</v>
      </c>
      <c r="GL422" s="2">
        <v>1.6611295681063123</v>
      </c>
      <c r="GM422" s="2">
        <v>1.5847860538827259</v>
      </c>
      <c r="GN422" s="2">
        <v>4.4776119402985071</v>
      </c>
      <c r="GO422" s="2">
        <v>9.2592592592592595</v>
      </c>
      <c r="GP422" s="2">
        <v>2.785515320334262</v>
      </c>
      <c r="GQ422" s="2">
        <v>3.7453183520599249</v>
      </c>
      <c r="GR422" s="2">
        <v>0</v>
      </c>
      <c r="GS422" s="2">
        <v>3.5211267605633805</v>
      </c>
    </row>
    <row r="423" spans="1:201" s="2" customFormat="1" x14ac:dyDescent="0.35">
      <c r="A423" s="74">
        <v>412</v>
      </c>
      <c r="B423" s="2">
        <v>4.0404040404040407</v>
      </c>
      <c r="C423" s="2">
        <v>0</v>
      </c>
      <c r="D423" s="2">
        <v>5.54016620498615</v>
      </c>
      <c r="E423" s="2">
        <v>0</v>
      </c>
      <c r="F423" s="2">
        <v>11.583011583011583</v>
      </c>
      <c r="G423" s="2">
        <v>0</v>
      </c>
      <c r="H423" s="2">
        <v>6.9930069930069934</v>
      </c>
      <c r="I423" s="2">
        <v>3.9525691699604741</v>
      </c>
      <c r="J423" s="2">
        <v>6.5502183406113534</v>
      </c>
      <c r="K423" s="2">
        <v>5.8708414872798436</v>
      </c>
      <c r="L423" s="2">
        <v>0</v>
      </c>
      <c r="M423" s="2">
        <v>14.742014742014742</v>
      </c>
      <c r="N423" s="2">
        <v>9.7402597402597397</v>
      </c>
      <c r="O423" s="2">
        <v>0</v>
      </c>
      <c r="P423" s="2">
        <v>2.9069767441860463</v>
      </c>
      <c r="Q423" s="2">
        <v>4.6728971962616823</v>
      </c>
      <c r="R423" s="2">
        <v>2.8818443804034581</v>
      </c>
      <c r="S423" s="2">
        <v>4.7846889952153111</v>
      </c>
      <c r="T423" s="2">
        <v>12.195121951219512</v>
      </c>
      <c r="U423" s="2">
        <v>0</v>
      </c>
      <c r="V423" s="2">
        <v>0</v>
      </c>
      <c r="W423" s="2">
        <v>3.3112582781456954</v>
      </c>
      <c r="X423" s="2">
        <v>8.5470085470085468</v>
      </c>
      <c r="Y423" s="2">
        <v>1.7211703958691911</v>
      </c>
      <c r="Z423" s="2">
        <v>2.8653295128939829</v>
      </c>
      <c r="AA423" s="2">
        <v>17.341040462427745</v>
      </c>
      <c r="AB423" s="2">
        <v>8.9552238805970141</v>
      </c>
      <c r="AC423" s="2">
        <v>5.5865921787709496</v>
      </c>
      <c r="AD423" s="2">
        <v>0</v>
      </c>
      <c r="AE423" s="2">
        <v>4.2016806722689077</v>
      </c>
      <c r="AF423" s="2">
        <v>3.7411148522259632</v>
      </c>
      <c r="AH423" s="2">
        <v>8.0321285140562253</v>
      </c>
      <c r="AI423" s="2">
        <v>8.064516129032258</v>
      </c>
      <c r="AJ423" s="2">
        <v>8.456659619450317</v>
      </c>
      <c r="AK423" s="2">
        <v>3.134796238244514</v>
      </c>
      <c r="AL423" s="2">
        <v>0</v>
      </c>
      <c r="AM423" s="2">
        <v>2.2805017103762828</v>
      </c>
      <c r="AN423" s="2">
        <v>6.1728395061728394</v>
      </c>
      <c r="AO423" s="2">
        <v>23.80952380952381</v>
      </c>
      <c r="AP423" s="2">
        <v>10.948905109489051</v>
      </c>
      <c r="AQ423" s="2">
        <v>3.3222591362126246</v>
      </c>
      <c r="AR423" s="2">
        <v>7.3349633251833737</v>
      </c>
      <c r="AS423" s="8">
        <v>13.888888888888888</v>
      </c>
      <c r="AT423" s="74">
        <v>412</v>
      </c>
      <c r="AU423" s="39">
        <f t="shared" si="113"/>
        <v>5.7714051705967231</v>
      </c>
      <c r="AV423" s="39">
        <f t="shared" si="114"/>
        <v>5.2346407714645391</v>
      </c>
      <c r="AW423" s="39">
        <f t="shared" si="115"/>
        <v>4.6728971962616823</v>
      </c>
      <c r="AX423" s="37">
        <f t="shared" si="116"/>
        <v>43</v>
      </c>
      <c r="AY423" s="39">
        <f t="shared" si="117"/>
        <v>0.79827523385310495</v>
      </c>
      <c r="AZ423" s="2">
        <v>8.1190798376184041</v>
      </c>
      <c r="BA423" s="2">
        <v>8.064516129032258</v>
      </c>
      <c r="BB423" s="2">
        <v>4.4642857142857144</v>
      </c>
      <c r="BC423" s="2">
        <v>2.4844720496894408</v>
      </c>
      <c r="BD423" s="2">
        <v>1.7391304347826086</v>
      </c>
      <c r="BE423" s="2">
        <v>4.3478260869565215</v>
      </c>
      <c r="BF423" s="2">
        <v>2.8571428571428572</v>
      </c>
      <c r="BG423" s="2">
        <v>1.6977928692699491</v>
      </c>
      <c r="BH423" s="2">
        <v>1.6638935108153079</v>
      </c>
      <c r="BI423" s="2">
        <v>3.2948929159802307</v>
      </c>
      <c r="BJ423" s="2">
        <v>7.9522862823061633</v>
      </c>
      <c r="BK423" s="2">
        <v>1.7699115044247788</v>
      </c>
      <c r="BL423" s="2">
        <v>3.7878787878787881</v>
      </c>
      <c r="BM423" s="2">
        <v>6.7842605156037994</v>
      </c>
      <c r="BN423" s="2">
        <v>2.1802325581395348</v>
      </c>
      <c r="BO423" s="2">
        <v>2.9615004935834155</v>
      </c>
      <c r="BP423" s="2">
        <v>8.0160320641282556</v>
      </c>
      <c r="BQ423" s="2">
        <v>4.1322314049586772</v>
      </c>
      <c r="BR423" s="2">
        <v>2.0140986908358509</v>
      </c>
      <c r="BS423" s="2">
        <v>3.4364261168384878</v>
      </c>
      <c r="BT423" s="2">
        <v>9.0090090090090094</v>
      </c>
      <c r="BU423" s="2">
        <v>1.5552099533437014</v>
      </c>
      <c r="BV423" s="2">
        <v>1.4025245441795231</v>
      </c>
      <c r="BW423" s="2">
        <v>1.7241379310344827</v>
      </c>
      <c r="BX423" s="2">
        <v>2.5477707006369426</v>
      </c>
      <c r="BY423" s="2">
        <v>2.6737967914438503</v>
      </c>
      <c r="CA423" s="2">
        <v>7.4074074074074074</v>
      </c>
      <c r="CB423" s="8">
        <v>0</v>
      </c>
      <c r="CC423" s="2">
        <v>8.064516129032258</v>
      </c>
      <c r="CD423" s="2">
        <v>0</v>
      </c>
      <c r="CE423" s="2">
        <v>11.600928074245939</v>
      </c>
      <c r="CF423" s="2">
        <v>6.6050198150594452</v>
      </c>
      <c r="CG423" s="2">
        <v>0.97847358121330719</v>
      </c>
      <c r="CH423" s="2">
        <v>1.1198208286674132</v>
      </c>
      <c r="CI423" s="2">
        <v>5.0505050505050502</v>
      </c>
      <c r="CJ423" s="2">
        <v>8.1967213114754092</v>
      </c>
      <c r="CK423" s="2">
        <v>7.4441687344913152</v>
      </c>
      <c r="CL423">
        <v>2.6281208935611038</v>
      </c>
      <c r="CM423" s="2">
        <v>10.989010989010989</v>
      </c>
      <c r="CN423" s="2">
        <v>3.7267080745341614</v>
      </c>
      <c r="CP423" s="2">
        <v>3.3632286995515694</v>
      </c>
      <c r="CR423" s="2">
        <v>0</v>
      </c>
      <c r="CS423" s="2">
        <v>14.285714285714285</v>
      </c>
      <c r="CT423" s="74">
        <v>412</v>
      </c>
      <c r="CU423" s="87">
        <f t="shared" si="118"/>
        <v>4.468387991357865</v>
      </c>
      <c r="CV423" s="87">
        <f t="shared" si="119"/>
        <v>3.4160257834369752</v>
      </c>
      <c r="CW423" s="87">
        <f t="shared" si="120"/>
        <v>3.3632286995515694</v>
      </c>
      <c r="CX423" s="93">
        <f t="shared" si="121"/>
        <v>43</v>
      </c>
      <c r="CY423" s="87">
        <f t="shared" si="122"/>
        <v>0.52093904819345449</v>
      </c>
      <c r="CZ423" s="2">
        <v>4.048582995951417</v>
      </c>
      <c r="DA423" s="2">
        <v>1.1312217194570136</v>
      </c>
      <c r="DB423" s="2">
        <v>6.9605568445475638</v>
      </c>
      <c r="DC423" s="2">
        <v>6.5934065934065931</v>
      </c>
      <c r="DD423" s="2">
        <v>0</v>
      </c>
      <c r="DE423" s="2">
        <v>7.1556350626118066</v>
      </c>
      <c r="DF423" s="2">
        <v>6.3025210084033612</v>
      </c>
      <c r="DG423" s="2">
        <v>0</v>
      </c>
      <c r="DH423" s="2">
        <v>0</v>
      </c>
      <c r="DI423" s="2">
        <v>8.9552238805970141</v>
      </c>
      <c r="DJ423" s="2">
        <v>7.2992700729927007</v>
      </c>
      <c r="DK423" s="2">
        <v>14.925373134328359</v>
      </c>
      <c r="DL423" s="2">
        <v>3.6630036630036629</v>
      </c>
      <c r="DM423" s="2">
        <v>0</v>
      </c>
      <c r="DN423" s="2">
        <v>0</v>
      </c>
      <c r="DO423" s="2">
        <v>0</v>
      </c>
      <c r="DP423" s="2">
        <v>3.1746031746031744</v>
      </c>
      <c r="DQ423" s="2">
        <v>4.4052863436123344</v>
      </c>
      <c r="DR423" s="2">
        <v>5.8737151248164468</v>
      </c>
      <c r="DS423" s="2">
        <v>6.756756756756757</v>
      </c>
      <c r="DT423" s="2">
        <v>8.064516129032258</v>
      </c>
      <c r="DU423" s="2">
        <v>19.277108433734941</v>
      </c>
      <c r="DV423" s="2">
        <v>8.7463556851311957</v>
      </c>
      <c r="DW423" s="2">
        <v>8.7463556851311957</v>
      </c>
      <c r="DX423" s="2">
        <v>2.4570024570024569</v>
      </c>
      <c r="DY423" s="2">
        <v>2.4154589371980677</v>
      </c>
      <c r="DZ423" s="2">
        <v>1.8248175182481752</v>
      </c>
      <c r="EA423" s="2">
        <v>58.823529411764703</v>
      </c>
      <c r="EB423" s="2">
        <v>2.7027027027027026</v>
      </c>
      <c r="EC423" s="2">
        <v>4.6082949308755756</v>
      </c>
      <c r="ED423" s="2">
        <v>4.0160642570281126</v>
      </c>
      <c r="EE423" s="2">
        <v>2.770083102493075</v>
      </c>
      <c r="EF423" s="2">
        <v>9.5846645367412133</v>
      </c>
      <c r="EG423" s="2">
        <v>4.9504950495049505</v>
      </c>
      <c r="EH423" s="2">
        <v>11.834319526627219</v>
      </c>
      <c r="EI423" s="2">
        <v>5.2173913043478262</v>
      </c>
      <c r="EJ423" s="2">
        <v>3.0674846625766872</v>
      </c>
      <c r="EK423" s="2">
        <v>7.2463768115942031</v>
      </c>
      <c r="EL423" s="2">
        <v>0</v>
      </c>
      <c r="EM423" s="2">
        <v>4.4510385756676554</v>
      </c>
      <c r="EN423" s="2">
        <v>1.7857142857142858</v>
      </c>
      <c r="EO423" s="2">
        <v>2.8985507246376812</v>
      </c>
      <c r="EP423" s="2">
        <v>4.3668122270742362</v>
      </c>
      <c r="EQ423" s="2">
        <v>7.009345794392523</v>
      </c>
      <c r="ER423" s="2">
        <v>2.5575447570332481</v>
      </c>
      <c r="ES423" s="2">
        <v>3.1746031746031744</v>
      </c>
      <c r="ET423" s="2">
        <v>2.4330900243309004</v>
      </c>
      <c r="EU423" s="2">
        <v>6.9444444444444446</v>
      </c>
      <c r="EV423" s="2">
        <v>5.1546391752577323</v>
      </c>
      <c r="EW423" s="2">
        <v>2.4570024570024569</v>
      </c>
      <c r="EX423" s="2">
        <v>12.422360248447205</v>
      </c>
      <c r="EY423" s="2">
        <v>9.7402597402597397</v>
      </c>
      <c r="EZ423" s="2">
        <v>3.0864197530864197</v>
      </c>
      <c r="FA423" s="2">
        <v>6.024096385542169</v>
      </c>
      <c r="FB423" s="2">
        <v>7.782101167315175</v>
      </c>
      <c r="FC423" s="2">
        <v>9.375</v>
      </c>
      <c r="FD423" s="2">
        <v>5.6285178236397746</v>
      </c>
      <c r="FE423" s="2">
        <v>4.0983606557377046</v>
      </c>
      <c r="FF423" s="2">
        <v>4.3383947939262475</v>
      </c>
      <c r="FG423" s="2">
        <v>2.9197080291970803</v>
      </c>
      <c r="FH423" s="2">
        <v>0</v>
      </c>
      <c r="FI423" s="2">
        <v>5.0505050505050502</v>
      </c>
      <c r="FJ423" s="2">
        <v>5.4644808743169397</v>
      </c>
      <c r="FK423" s="2">
        <v>4</v>
      </c>
      <c r="FL423" s="2">
        <v>2.8368794326241136</v>
      </c>
      <c r="FM423" s="2">
        <v>5.5788005578800561</v>
      </c>
      <c r="FN423" s="2">
        <v>2.5728987993138936</v>
      </c>
      <c r="FO423" s="2">
        <v>5.5066079295154182</v>
      </c>
      <c r="FP423" s="2">
        <v>14.9812734082397</v>
      </c>
      <c r="FQ423" s="2">
        <v>2.2271714922048997</v>
      </c>
      <c r="FR423" s="2">
        <v>24.390243902439025</v>
      </c>
      <c r="FS423" s="2">
        <v>5.4945054945054945</v>
      </c>
      <c r="FT423" s="2">
        <v>4.3478260869565215</v>
      </c>
      <c r="FU423" s="8">
        <v>11.086474501108649</v>
      </c>
      <c r="FV423" s="8">
        <v>3.9603960396039604</v>
      </c>
      <c r="FW423" s="2">
        <v>20</v>
      </c>
      <c r="FX423" s="2">
        <v>0</v>
      </c>
      <c r="FY423" s="2">
        <v>7.7519379844961236</v>
      </c>
      <c r="FZ423" s="2">
        <v>15.444015444015445</v>
      </c>
      <c r="GA423" s="74">
        <v>412</v>
      </c>
      <c r="GB423" s="39">
        <f t="shared" si="123"/>
        <v>6.3663316297703529</v>
      </c>
      <c r="GC423" s="39">
        <f t="shared" si="124"/>
        <v>7.6134198181333703</v>
      </c>
      <c r="GD423" s="39">
        <f t="shared" si="125"/>
        <v>4.6082949308755756</v>
      </c>
      <c r="GE423" s="37">
        <f t="shared" si="126"/>
        <v>79</v>
      </c>
      <c r="GF423" s="39">
        <f t="shared" si="127"/>
        <v>0.8565766522052265</v>
      </c>
      <c r="GG423" s="2">
        <v>3.6496350364963503</v>
      </c>
      <c r="GH423" s="2">
        <v>8.1967213114754092</v>
      </c>
      <c r="GI423" s="2">
        <v>6.25</v>
      </c>
      <c r="GJ423" s="2">
        <v>0</v>
      </c>
      <c r="GK423" s="2">
        <v>0</v>
      </c>
      <c r="GL423" s="2">
        <v>3.3277870216306158</v>
      </c>
      <c r="GM423" s="2">
        <v>1.5873015873015872</v>
      </c>
      <c r="GN423" s="2">
        <v>2.2488755622188905</v>
      </c>
      <c r="GO423" s="2">
        <v>6.2305295950155761</v>
      </c>
      <c r="GP423" s="2">
        <v>5.5865921787709496</v>
      </c>
      <c r="GQ423" s="2">
        <v>22.556390977443609</v>
      </c>
      <c r="GR423" s="2">
        <v>12.5</v>
      </c>
      <c r="GS423" s="2">
        <v>3.5335689045936394</v>
      </c>
    </row>
    <row r="424" spans="1:201" s="2" customFormat="1" x14ac:dyDescent="0.35">
      <c r="A424" s="74">
        <v>413</v>
      </c>
      <c r="B424" s="2">
        <v>4.056795131845842</v>
      </c>
      <c r="C424" s="2">
        <v>9.5693779904306222</v>
      </c>
      <c r="D424" s="2">
        <v>1.8570102135561746</v>
      </c>
      <c r="E424" s="2">
        <v>11.695906432748538</v>
      </c>
      <c r="F424" s="2">
        <v>3.90625</v>
      </c>
      <c r="G424" s="2">
        <v>0</v>
      </c>
      <c r="H424" s="2">
        <v>3.5211267605633805</v>
      </c>
      <c r="I424" s="2">
        <v>15.873015873015873</v>
      </c>
      <c r="J424" s="2">
        <v>8.791208791208792</v>
      </c>
      <c r="K424" s="2">
        <v>3.9370078740157481</v>
      </c>
      <c r="L424" s="2">
        <v>0</v>
      </c>
      <c r="M424" s="2">
        <v>0</v>
      </c>
      <c r="N424" s="2">
        <v>6.557377049180328</v>
      </c>
      <c r="O424" s="2">
        <v>0</v>
      </c>
      <c r="P424" s="2">
        <v>2.9154518950437316</v>
      </c>
      <c r="Q424" s="2">
        <v>0</v>
      </c>
      <c r="R424" s="2">
        <v>5.7803468208092488</v>
      </c>
      <c r="S424" s="2">
        <v>4.8076923076923075</v>
      </c>
      <c r="T424" s="2">
        <v>0</v>
      </c>
      <c r="U424" s="2">
        <v>10.471204188481675</v>
      </c>
      <c r="V424" s="2">
        <v>4.9382716049382713</v>
      </c>
      <c r="W424" s="2">
        <v>16.611295681063122</v>
      </c>
      <c r="X424" s="2">
        <v>0</v>
      </c>
      <c r="Y424" s="2">
        <v>3.4482758620689653</v>
      </c>
      <c r="Z424" s="2">
        <v>8.6206896551724146</v>
      </c>
      <c r="AA424" s="2">
        <v>5.882352941176471</v>
      </c>
      <c r="AB424" s="2">
        <v>15.060240963855422</v>
      </c>
      <c r="AC424" s="2">
        <v>0</v>
      </c>
      <c r="AD424" s="2">
        <v>0</v>
      </c>
      <c r="AE424" s="2">
        <v>6.3291139240506329</v>
      </c>
      <c r="AF424" s="2">
        <v>1.877581674802854</v>
      </c>
      <c r="AH424" s="2">
        <v>4.048582995951417</v>
      </c>
      <c r="AI424" s="2">
        <v>4.0650406504065044</v>
      </c>
      <c r="AJ424" s="2">
        <v>4.2643923240938166</v>
      </c>
      <c r="AK424" s="2">
        <v>3.1446540880503147</v>
      </c>
      <c r="AL424" s="2">
        <v>0</v>
      </c>
      <c r="AM424" s="2">
        <v>2.2857142857142856</v>
      </c>
      <c r="AN424" s="2">
        <v>3.1055900621118013</v>
      </c>
      <c r="AO424" s="2">
        <v>24.390243902439025</v>
      </c>
      <c r="AP424" s="2">
        <v>7.3800738007380078</v>
      </c>
      <c r="AQ424" s="2">
        <v>20</v>
      </c>
      <c r="AR424" s="2">
        <v>4.9261083743842367</v>
      </c>
      <c r="AS424" s="8">
        <v>0</v>
      </c>
      <c r="AT424" s="74">
        <v>413</v>
      </c>
      <c r="AU424" s="39">
        <f t="shared" si="113"/>
        <v>5.4446045144095301</v>
      </c>
      <c r="AV424" s="39">
        <f t="shared" si="114"/>
        <v>5.7831018425407228</v>
      </c>
      <c r="AW424" s="39">
        <f t="shared" si="115"/>
        <v>4.048582995951417</v>
      </c>
      <c r="AX424" s="37">
        <f t="shared" si="116"/>
        <v>43</v>
      </c>
      <c r="AY424" s="39">
        <f t="shared" si="117"/>
        <v>0.88191476307531214</v>
      </c>
      <c r="AZ424" s="2">
        <v>0</v>
      </c>
      <c r="BA424" s="2">
        <v>2.7100271002710028</v>
      </c>
      <c r="BB424" s="2">
        <v>4.4843049327354256</v>
      </c>
      <c r="BC424" s="2">
        <v>1.2453300124533002</v>
      </c>
      <c r="BD424" s="2">
        <v>5.2264808362369335</v>
      </c>
      <c r="BE424" s="2">
        <v>1.0917030567685588</v>
      </c>
      <c r="BF424" s="2">
        <v>4.2979942693409745</v>
      </c>
      <c r="BG424" s="2">
        <v>0</v>
      </c>
      <c r="BH424" s="2">
        <v>0</v>
      </c>
      <c r="BI424" s="2">
        <v>2.4793388429752068</v>
      </c>
      <c r="BJ424" s="2">
        <v>10.020040080160321</v>
      </c>
      <c r="BK424" s="2">
        <v>0</v>
      </c>
      <c r="BL424" s="2">
        <v>19.011406844106464</v>
      </c>
      <c r="BM424" s="2">
        <v>4.0983606557377046</v>
      </c>
      <c r="BN424" s="2">
        <v>0.72833211944646759</v>
      </c>
      <c r="BO424" s="2">
        <v>1.9801980198019802</v>
      </c>
      <c r="BP424" s="2">
        <v>4.0404040404040407</v>
      </c>
      <c r="BQ424" s="2">
        <v>2.0746887966804981</v>
      </c>
      <c r="BR424" s="2">
        <v>3.0272452068617559</v>
      </c>
      <c r="BS424" s="2">
        <v>3.4482758620689653</v>
      </c>
      <c r="BT424" s="2">
        <v>9.0909090909090917</v>
      </c>
      <c r="BU424" s="2">
        <v>3.1152647975077881</v>
      </c>
      <c r="BV424" s="2">
        <v>7.0224719101123592</v>
      </c>
      <c r="BW424" s="2">
        <v>3.4542314335060449</v>
      </c>
      <c r="BX424" s="2">
        <v>5.1085568326947639</v>
      </c>
      <c r="BY424" s="2">
        <v>0</v>
      </c>
      <c r="CA424" s="2">
        <v>11.194029850746269</v>
      </c>
      <c r="CB424" s="8">
        <v>2.8818443804034581</v>
      </c>
      <c r="CC424" s="2">
        <v>3.2520325203252032</v>
      </c>
      <c r="CD424" s="2">
        <v>0</v>
      </c>
      <c r="CE424" s="2">
        <v>11.737089201877934</v>
      </c>
      <c r="CF424" s="2">
        <v>2.6595744680851063</v>
      </c>
      <c r="CG424" s="2">
        <v>1.9588638589618022</v>
      </c>
      <c r="CH424" s="2">
        <v>5.6053811659192823</v>
      </c>
      <c r="CI424" s="2">
        <v>6.345177664974619</v>
      </c>
      <c r="CJ424" s="2">
        <v>4.1322314049586772</v>
      </c>
      <c r="CK424" s="2">
        <v>5</v>
      </c>
      <c r="CL424">
        <v>1.3157894736842104</v>
      </c>
      <c r="CM424" s="2">
        <v>7.4074074074074074</v>
      </c>
      <c r="CN424" s="2">
        <v>1.2468827930174564</v>
      </c>
      <c r="CP424" s="2">
        <v>1.124859392575928</v>
      </c>
      <c r="CR424" s="2">
        <v>9.615384615384615</v>
      </c>
      <c r="CS424" s="2">
        <v>17.441860465116278</v>
      </c>
      <c r="CT424" s="74">
        <v>413</v>
      </c>
      <c r="CU424" s="87">
        <f t="shared" si="118"/>
        <v>4.4342784512608802</v>
      </c>
      <c r="CV424" s="87">
        <f t="shared" si="119"/>
        <v>4.3747106833284466</v>
      </c>
      <c r="CW424" s="87">
        <f t="shared" si="120"/>
        <v>3.2520325203252032</v>
      </c>
      <c r="CX424" s="93">
        <f t="shared" si="121"/>
        <v>43</v>
      </c>
      <c r="CY424" s="87">
        <f t="shared" si="122"/>
        <v>0.66713712482636012</v>
      </c>
      <c r="CZ424" s="2">
        <v>2.0325203252032522</v>
      </c>
      <c r="DA424" s="2">
        <v>1.1325028312570782</v>
      </c>
      <c r="DB424" s="2">
        <v>11.682242990654206</v>
      </c>
      <c r="DC424" s="2">
        <v>0</v>
      </c>
      <c r="DD424" s="2">
        <v>3.3222591362126246</v>
      </c>
      <c r="DE424" s="2">
        <v>1.8018018018018018</v>
      </c>
      <c r="DF424" s="2">
        <v>2.1141649048625792</v>
      </c>
      <c r="DG424" s="2">
        <v>2.0325203252032522</v>
      </c>
      <c r="DH424" s="2">
        <v>8.8495575221238933</v>
      </c>
      <c r="DI424" s="2">
        <v>3.0120481927710845</v>
      </c>
      <c r="DJ424" s="2">
        <v>7.3529411764705879</v>
      </c>
      <c r="DK424" s="2">
        <v>0</v>
      </c>
      <c r="DL424" s="2">
        <v>7.3529411764705879</v>
      </c>
      <c r="DM424" s="2">
        <v>5.8708414872798436</v>
      </c>
      <c r="DN424" s="2">
        <v>7.5471698113207548</v>
      </c>
      <c r="DO424" s="2">
        <v>0</v>
      </c>
      <c r="DP424" s="2">
        <v>0</v>
      </c>
      <c r="DQ424" s="2">
        <v>4.4247787610619467</v>
      </c>
      <c r="DR424" s="2">
        <v>1.4771048744460857</v>
      </c>
      <c r="DS424" s="2">
        <v>0</v>
      </c>
      <c r="DT424" s="2">
        <v>8.1300813008130088</v>
      </c>
      <c r="DU424" s="2">
        <v>2.4570024570024569</v>
      </c>
      <c r="DV424" s="2">
        <v>0</v>
      </c>
      <c r="DW424" s="2">
        <v>0</v>
      </c>
      <c r="DX424" s="2">
        <v>0</v>
      </c>
      <c r="DY424" s="2">
        <v>14.527845036319613</v>
      </c>
      <c r="DZ424" s="2">
        <v>5.4844606946983543</v>
      </c>
      <c r="EA424" s="2">
        <v>0</v>
      </c>
      <c r="EB424" s="2">
        <v>0</v>
      </c>
      <c r="EC424" s="2">
        <v>2.3148148148148149</v>
      </c>
      <c r="ED424" s="2">
        <v>4.032258064516129</v>
      </c>
      <c r="EE424" s="2">
        <v>2.7777777777777777</v>
      </c>
      <c r="EF424" s="2">
        <v>0</v>
      </c>
      <c r="EG424" s="2">
        <v>9.9502487562189046</v>
      </c>
      <c r="EH424" s="2">
        <v>5.9880239520958085</v>
      </c>
      <c r="EI424" s="2">
        <v>0</v>
      </c>
      <c r="EJ424" s="2">
        <v>3.0769230769230771</v>
      </c>
      <c r="EK424" s="2">
        <v>7.2992700729927007</v>
      </c>
      <c r="EL424" s="2">
        <v>4.5558086560364464</v>
      </c>
      <c r="EM424" s="2">
        <v>5.9612518628912072</v>
      </c>
      <c r="EN424" s="2">
        <v>7.1556350626118066</v>
      </c>
      <c r="EO424" s="2">
        <v>8.720930232558139</v>
      </c>
      <c r="EP424" s="2">
        <v>6.5789473684210522</v>
      </c>
      <c r="EQ424" s="2">
        <v>7.0588235294117645</v>
      </c>
      <c r="ER424" s="2">
        <v>2.5641025641025643</v>
      </c>
      <c r="ES424" s="2">
        <v>3.1847133757961785</v>
      </c>
      <c r="ET424" s="2">
        <v>2.4390243902439024</v>
      </c>
      <c r="EU424" s="2">
        <v>5.244755244755245</v>
      </c>
      <c r="EV424" s="2">
        <v>10.362694300518134</v>
      </c>
      <c r="EW424" s="2">
        <v>2.4630541871921183</v>
      </c>
      <c r="EX424" s="2">
        <v>9.433962264150944</v>
      </c>
      <c r="EY424" s="2">
        <v>9.8360655737704921</v>
      </c>
      <c r="EZ424" s="2">
        <v>6.1919504643962853</v>
      </c>
      <c r="FA424" s="2">
        <v>6.0606060606060606</v>
      </c>
      <c r="FB424" s="2">
        <v>3.9215686274509802</v>
      </c>
      <c r="FC424" s="2">
        <v>6.309148264984227</v>
      </c>
      <c r="FD424" s="2">
        <v>11.320754716981131</v>
      </c>
      <c r="FE424" s="2">
        <v>4.1152263374485596</v>
      </c>
      <c r="FF424" s="2">
        <v>0</v>
      </c>
      <c r="FG424" s="2">
        <v>1.4641288433382138</v>
      </c>
      <c r="FH424" s="2">
        <v>2.7472527472527473</v>
      </c>
      <c r="FI424" s="2">
        <v>10.152284263959391</v>
      </c>
      <c r="FJ424" s="2">
        <v>2.7472527472527473</v>
      </c>
      <c r="FK424" s="2">
        <v>12.048192771084338</v>
      </c>
      <c r="FL424" s="2">
        <v>4.2674253200568986</v>
      </c>
      <c r="FM424" s="2">
        <v>4.2075736325385691</v>
      </c>
      <c r="FN424" s="2">
        <v>1.7196904557179709</v>
      </c>
      <c r="FO424" s="2">
        <v>2.2148394241417497</v>
      </c>
      <c r="FP424" s="2">
        <v>0</v>
      </c>
      <c r="FQ424" s="2">
        <v>2.2321428571428572</v>
      </c>
      <c r="FR424" s="2">
        <v>0</v>
      </c>
      <c r="FS424" s="2">
        <v>8.2872928176795586</v>
      </c>
      <c r="FT424" s="2">
        <v>4.3668122270742362</v>
      </c>
      <c r="FU424" s="8">
        <v>8.9686098654708513</v>
      </c>
      <c r="FV424" s="8">
        <v>3.9761431411530812</v>
      </c>
      <c r="FW424" s="2">
        <v>0</v>
      </c>
      <c r="FX424" s="2">
        <v>9.9009900990099009</v>
      </c>
      <c r="FY424" s="2">
        <v>0</v>
      </c>
      <c r="FZ424" s="2">
        <v>15.686274509803921</v>
      </c>
      <c r="GA424" s="74">
        <v>413</v>
      </c>
      <c r="GB424" s="39">
        <f t="shared" si="123"/>
        <v>4.4874687358014738</v>
      </c>
      <c r="GC424" s="39">
        <f t="shared" si="124"/>
        <v>3.8672428920787385</v>
      </c>
      <c r="GD424" s="39">
        <f t="shared" si="125"/>
        <v>3.9215686274509802</v>
      </c>
      <c r="GE424" s="37">
        <f t="shared" si="126"/>
        <v>79</v>
      </c>
      <c r="GF424" s="39">
        <f t="shared" si="127"/>
        <v>0.43509881878199541</v>
      </c>
      <c r="GG424" s="2">
        <v>0</v>
      </c>
      <c r="GH424" s="2">
        <v>0</v>
      </c>
      <c r="GI424" s="2">
        <v>12.578616352201259</v>
      </c>
      <c r="GJ424" s="2">
        <v>0</v>
      </c>
      <c r="GK424" s="2">
        <v>0</v>
      </c>
      <c r="GL424" s="2">
        <v>0</v>
      </c>
      <c r="GM424" s="2">
        <v>0.79491255961844198</v>
      </c>
      <c r="GN424" s="2">
        <v>2.2539444027047333</v>
      </c>
      <c r="GO424" s="2">
        <v>12.539184952978056</v>
      </c>
      <c r="GP424" s="2">
        <v>2.808988764044944</v>
      </c>
      <c r="GQ424" s="2">
        <v>0</v>
      </c>
      <c r="GR424" s="2">
        <v>0</v>
      </c>
      <c r="GS424" s="2">
        <v>3.5460992907801416</v>
      </c>
    </row>
    <row r="425" spans="1:201" s="2" customFormat="1" x14ac:dyDescent="0.35">
      <c r="A425" s="74">
        <v>414</v>
      </c>
      <c r="B425" s="2">
        <v>10.183299389002036</v>
      </c>
      <c r="C425" s="2">
        <v>2.4154589371980677</v>
      </c>
      <c r="D425" s="2">
        <v>0.93023255813953487</v>
      </c>
      <c r="E425" s="2">
        <v>0</v>
      </c>
      <c r="F425" s="2">
        <v>7.8431372549019605</v>
      </c>
      <c r="G425" s="2">
        <v>19.512195121951219</v>
      </c>
      <c r="H425" s="2">
        <v>0</v>
      </c>
      <c r="I425" s="2">
        <v>8.064516129032258</v>
      </c>
      <c r="J425" s="2">
        <v>4.434589800443459</v>
      </c>
      <c r="K425" s="2">
        <v>3.9525691699604741</v>
      </c>
      <c r="L425" s="2">
        <v>6.8027210884353737</v>
      </c>
      <c r="M425" s="2">
        <v>2.4937655860349128</v>
      </c>
      <c r="N425" s="2">
        <v>9.9009900990099009</v>
      </c>
      <c r="O425" s="2">
        <v>8.8105726872246688</v>
      </c>
      <c r="P425" s="2">
        <v>2.9239766081871346</v>
      </c>
      <c r="Q425" s="2">
        <v>4.694835680751174</v>
      </c>
      <c r="R425" s="2">
        <v>2.9069767441860463</v>
      </c>
      <c r="S425" s="2">
        <v>2.4154589371980677</v>
      </c>
      <c r="T425" s="2">
        <v>6.1728395061728394</v>
      </c>
      <c r="U425" s="2">
        <v>10.582010582010582</v>
      </c>
      <c r="V425" s="2">
        <v>7.4441687344913152</v>
      </c>
      <c r="W425" s="2">
        <v>3.3783783783783785</v>
      </c>
      <c r="X425" s="2">
        <v>0</v>
      </c>
      <c r="Y425" s="2">
        <v>6.9204152249134951</v>
      </c>
      <c r="Z425" s="2">
        <v>5.7971014492753623</v>
      </c>
      <c r="AA425" s="2">
        <v>23.668639053254438</v>
      </c>
      <c r="AB425" s="2">
        <v>9.1743119266055047</v>
      </c>
      <c r="AC425" s="2">
        <v>2.808988764044944</v>
      </c>
      <c r="AD425" s="2">
        <v>0</v>
      </c>
      <c r="AE425" s="2">
        <v>6.369426751592357</v>
      </c>
      <c r="AF425" s="2">
        <v>7.5244544770504138</v>
      </c>
      <c r="AH425" s="2">
        <v>0</v>
      </c>
      <c r="AI425" s="2">
        <v>12.244897959183673</v>
      </c>
      <c r="AJ425" s="2">
        <v>4.282655246252677</v>
      </c>
      <c r="AK425" s="2">
        <v>3.1545741324921135</v>
      </c>
      <c r="AL425" s="2">
        <v>0</v>
      </c>
      <c r="AM425" s="2">
        <v>2.2909507445589918</v>
      </c>
      <c r="AN425" s="2">
        <v>0</v>
      </c>
      <c r="AO425" s="2">
        <v>0</v>
      </c>
      <c r="AP425" s="2">
        <v>3.7174721189591078</v>
      </c>
      <c r="AQ425" s="2">
        <v>0</v>
      </c>
      <c r="AR425" s="2">
        <v>7.4257425742574261</v>
      </c>
      <c r="AS425" s="8">
        <v>7.042253521126761</v>
      </c>
      <c r="AT425" s="74">
        <v>414</v>
      </c>
      <c r="AU425" s="39">
        <f t="shared" si="113"/>
        <v>5.3089436496808524</v>
      </c>
      <c r="AV425" s="39">
        <f t="shared" si="114"/>
        <v>5.0330715617447375</v>
      </c>
      <c r="AW425" s="39">
        <f t="shared" si="115"/>
        <v>4.282655246252677</v>
      </c>
      <c r="AX425" s="37">
        <f t="shared" si="116"/>
        <v>43</v>
      </c>
      <c r="AY425" s="39">
        <f t="shared" si="117"/>
        <v>0.76753621754776225</v>
      </c>
      <c r="AZ425" s="2">
        <v>2.7285129604365621</v>
      </c>
      <c r="BA425" s="2">
        <v>1.3586956521739131</v>
      </c>
      <c r="BB425" s="2">
        <v>4.5045045045045047</v>
      </c>
      <c r="BC425" s="2">
        <v>0</v>
      </c>
      <c r="BD425" s="2">
        <v>10.507880910683012</v>
      </c>
      <c r="BE425" s="2">
        <v>2.1857923497267762</v>
      </c>
      <c r="BF425" s="2">
        <v>5.7553956834532372</v>
      </c>
      <c r="BG425" s="2">
        <v>3.4013605442176869</v>
      </c>
      <c r="BH425" s="2">
        <v>3.3333333333333335</v>
      </c>
      <c r="BI425" s="2">
        <v>5.7995028997514497</v>
      </c>
      <c r="BJ425" s="2">
        <v>6.0728744939271255</v>
      </c>
      <c r="BK425" s="2">
        <v>0</v>
      </c>
      <c r="BL425" s="2">
        <v>7.7519379844961236</v>
      </c>
      <c r="BM425" s="2">
        <v>2.7434842249657065</v>
      </c>
      <c r="BN425" s="2">
        <v>1.4577259475218658</v>
      </c>
      <c r="BO425" s="2">
        <v>0.99206349206349209</v>
      </c>
      <c r="BP425" s="2">
        <v>2.028397565922921</v>
      </c>
      <c r="BQ425" s="2">
        <v>4.1580041580041582</v>
      </c>
      <c r="BR425" s="2">
        <v>3.0364372469635628</v>
      </c>
      <c r="BS425" s="2">
        <v>6.9204152249134951</v>
      </c>
      <c r="BT425" s="2">
        <v>12.232415902140673</v>
      </c>
      <c r="BU425" s="2">
        <v>4.6875</v>
      </c>
      <c r="BV425" s="2">
        <v>1.4144271570014144</v>
      </c>
      <c r="BW425" s="2">
        <v>10.398613518197573</v>
      </c>
      <c r="BX425" s="2">
        <v>2.5673940949935816</v>
      </c>
      <c r="BY425" s="2">
        <v>0</v>
      </c>
      <c r="CA425" s="2">
        <v>5.6603773584905657</v>
      </c>
      <c r="CB425" s="8">
        <v>2.8901734104046244</v>
      </c>
      <c r="CC425" s="2">
        <v>1.6313213703099512</v>
      </c>
      <c r="CD425" s="2">
        <v>0</v>
      </c>
      <c r="CE425" s="2">
        <v>7.1258907363420425</v>
      </c>
      <c r="CF425" s="2">
        <v>4</v>
      </c>
      <c r="CG425" s="2">
        <v>0.98135426889106969</v>
      </c>
      <c r="CH425" s="2">
        <v>2.254791431792559</v>
      </c>
      <c r="CI425" s="2">
        <v>3.8314176245210727</v>
      </c>
      <c r="CJ425" s="2">
        <v>6.2240663900414939</v>
      </c>
      <c r="CK425" s="2">
        <v>12.562814070351759</v>
      </c>
      <c r="CL425">
        <v>1.3175230566534915</v>
      </c>
      <c r="CM425" s="2">
        <v>9.3283582089552244</v>
      </c>
      <c r="CN425" s="2">
        <v>1.2484394506866416</v>
      </c>
      <c r="CP425" s="2">
        <v>3.3783783783783785</v>
      </c>
      <c r="CR425" s="2">
        <v>0</v>
      </c>
      <c r="CS425" s="2">
        <v>17.751479289940828</v>
      </c>
      <c r="CT425" s="74">
        <v>414</v>
      </c>
      <c r="CU425" s="87">
        <f t="shared" si="118"/>
        <v>4.3307687184919041</v>
      </c>
      <c r="CV425" s="87">
        <f t="shared" si="119"/>
        <v>3.9222818198658107</v>
      </c>
      <c r="CW425" s="87">
        <f t="shared" si="120"/>
        <v>3.3333333333333335</v>
      </c>
      <c r="CX425" s="93">
        <f t="shared" si="121"/>
        <v>43</v>
      </c>
      <c r="CY425" s="87">
        <f t="shared" si="122"/>
        <v>0.59814236997110304</v>
      </c>
      <c r="CZ425" s="2">
        <v>10.183299389002036</v>
      </c>
      <c r="DA425" s="2">
        <v>1.1337868480725624</v>
      </c>
      <c r="DB425" s="2">
        <v>0</v>
      </c>
      <c r="DC425" s="2">
        <v>8.8495575221238933</v>
      </c>
      <c r="DD425" s="2">
        <v>3.3333333333333335</v>
      </c>
      <c r="DE425" s="2">
        <v>16.245487364620939</v>
      </c>
      <c r="DF425" s="2">
        <v>2.1186440677966103</v>
      </c>
      <c r="DG425" s="2">
        <v>2.0366598778004072</v>
      </c>
      <c r="DH425" s="2">
        <v>8.9285714285714288</v>
      </c>
      <c r="DI425" s="2">
        <v>9.0634441087613293</v>
      </c>
      <c r="DJ425" s="2">
        <v>7.4074074074074074</v>
      </c>
      <c r="DK425" s="2">
        <v>30.303030303030305</v>
      </c>
      <c r="DL425" s="2">
        <v>0</v>
      </c>
      <c r="DM425" s="2">
        <v>3.9370078740157481</v>
      </c>
      <c r="DN425" s="2">
        <v>3.8022813688212929</v>
      </c>
      <c r="DO425" s="2">
        <v>0</v>
      </c>
      <c r="DP425" s="2">
        <v>3.1847133757961785</v>
      </c>
      <c r="DQ425" s="2">
        <v>4.4444444444444446</v>
      </c>
      <c r="DR425" s="2">
        <v>1.4792899408284024</v>
      </c>
      <c r="DS425" s="2">
        <v>13.605442176870747</v>
      </c>
      <c r="DT425" s="2">
        <v>0</v>
      </c>
      <c r="DU425" s="2">
        <v>2.4630541871921183</v>
      </c>
      <c r="DV425" s="2">
        <v>5.882352941176471</v>
      </c>
      <c r="DW425" s="2">
        <v>5.882352941176471</v>
      </c>
      <c r="DX425" s="2">
        <v>4.9261083743842367</v>
      </c>
      <c r="DY425" s="2">
        <v>9.8280098280098276</v>
      </c>
      <c r="DZ425" s="2">
        <v>0</v>
      </c>
      <c r="EA425" s="2">
        <v>0</v>
      </c>
      <c r="EB425" s="2">
        <v>2.7100271002710028</v>
      </c>
      <c r="EC425" s="2">
        <v>2.3201856148491879</v>
      </c>
      <c r="ED425" s="2">
        <v>20.242914979757085</v>
      </c>
      <c r="EE425" s="2">
        <v>0</v>
      </c>
      <c r="EF425" s="2">
        <v>3.225806451612903</v>
      </c>
      <c r="EG425" s="2">
        <v>5.025125628140704</v>
      </c>
      <c r="EH425" s="2">
        <v>6.024096385542169</v>
      </c>
      <c r="EI425" s="2">
        <v>3.4965034965034967</v>
      </c>
      <c r="EJ425" s="2">
        <v>3.0864197530864197</v>
      </c>
      <c r="EK425" s="2">
        <v>0</v>
      </c>
      <c r="EL425" s="2">
        <v>2.2883295194508011</v>
      </c>
      <c r="EM425" s="2">
        <v>2.9985007496251872</v>
      </c>
      <c r="EN425" s="2">
        <v>0</v>
      </c>
      <c r="EO425" s="2">
        <v>5.8651026392961878</v>
      </c>
      <c r="EP425" s="2">
        <v>0</v>
      </c>
      <c r="EQ425" s="2">
        <v>0</v>
      </c>
      <c r="ER425" s="2">
        <v>0</v>
      </c>
      <c r="ES425" s="2">
        <v>12.779552715654953</v>
      </c>
      <c r="ET425" s="2">
        <v>2.4449877750611249</v>
      </c>
      <c r="EU425" s="2">
        <v>3.5149384885764499</v>
      </c>
      <c r="EV425" s="2">
        <v>7.8534031413612562</v>
      </c>
      <c r="EW425" s="2">
        <v>4.9382716049382713</v>
      </c>
      <c r="EX425" s="2">
        <v>3.1746031746031744</v>
      </c>
      <c r="EY425" s="2">
        <v>6.6225165562913908</v>
      </c>
      <c r="EZ425" s="2">
        <v>3.1152647975077881</v>
      </c>
      <c r="FA425" s="2">
        <v>6.0975609756097562</v>
      </c>
      <c r="FB425" s="2">
        <v>1.9685039370078741</v>
      </c>
      <c r="FC425" s="2">
        <v>0</v>
      </c>
      <c r="FD425" s="2">
        <v>1.9083969465648856</v>
      </c>
      <c r="FE425" s="2">
        <v>6.1983471074380168</v>
      </c>
      <c r="FF425" s="2">
        <v>6.5359477124183005</v>
      </c>
      <c r="FG425" s="2">
        <v>5.8651026392961878</v>
      </c>
      <c r="FH425" s="2">
        <v>0</v>
      </c>
      <c r="FI425" s="2">
        <v>5.1282051282051286</v>
      </c>
      <c r="FJ425" s="2">
        <v>13.774104683195592</v>
      </c>
      <c r="FK425" s="2">
        <v>8.1300813008130088</v>
      </c>
      <c r="FL425" s="2">
        <v>4.2857142857142856</v>
      </c>
      <c r="FM425" s="2">
        <v>6.3380281690140849</v>
      </c>
      <c r="FN425" s="2">
        <v>1.7226528854435832</v>
      </c>
      <c r="FO425" s="2">
        <v>1.1098779134295227</v>
      </c>
      <c r="FP425" s="2">
        <v>7.6045627376425857</v>
      </c>
      <c r="FQ425" s="2">
        <v>11.185682326621924</v>
      </c>
      <c r="FR425" s="2">
        <v>0</v>
      </c>
      <c r="FS425" s="2">
        <v>11.142061281337048</v>
      </c>
      <c r="FT425" s="2">
        <v>4.3859649122807021</v>
      </c>
      <c r="FU425" s="8">
        <v>13.574660633484163</v>
      </c>
      <c r="FV425" s="8">
        <v>3.992015968063872</v>
      </c>
      <c r="FW425" s="2">
        <v>0</v>
      </c>
      <c r="FX425" s="2">
        <v>10</v>
      </c>
      <c r="FY425" s="2">
        <v>7.8125</v>
      </c>
      <c r="FZ425" s="2">
        <v>11.952191235059761</v>
      </c>
      <c r="GA425" s="74">
        <v>414</v>
      </c>
      <c r="GB425" s="39">
        <f t="shared" si="123"/>
        <v>5.2085695247342541</v>
      </c>
      <c r="GC425" s="39">
        <f t="shared" si="124"/>
        <v>5.2302709031200143</v>
      </c>
      <c r="GD425" s="39">
        <f t="shared" si="125"/>
        <v>3.9370078740157481</v>
      </c>
      <c r="GE425" s="37">
        <f t="shared" si="126"/>
        <v>79</v>
      </c>
      <c r="GF425" s="39">
        <f t="shared" si="127"/>
        <v>0.5884514511665756</v>
      </c>
      <c r="GG425" s="2">
        <v>5.4945054945054945</v>
      </c>
      <c r="GH425" s="2">
        <v>0</v>
      </c>
      <c r="GI425" s="2">
        <v>6.369426751592357</v>
      </c>
      <c r="GJ425" s="2">
        <v>0</v>
      </c>
      <c r="GK425" s="2">
        <v>0</v>
      </c>
      <c r="GL425" s="2">
        <v>5.0083472454090154</v>
      </c>
      <c r="GM425" s="2">
        <v>0.79554494828957834</v>
      </c>
      <c r="GN425" s="2">
        <v>0.75301204819277112</v>
      </c>
      <c r="GO425" s="2">
        <v>3.1746031746031744</v>
      </c>
      <c r="GP425" s="2">
        <v>4.225352112676056</v>
      </c>
      <c r="GQ425" s="2">
        <v>7.6923076923076925</v>
      </c>
      <c r="GR425" s="2">
        <v>0</v>
      </c>
      <c r="GS425" s="2">
        <v>3.5587188612099645</v>
      </c>
    </row>
    <row r="426" spans="1:201" s="2" customFormat="1" x14ac:dyDescent="0.35">
      <c r="A426" s="74">
        <v>415</v>
      </c>
      <c r="B426" s="2">
        <v>8.2304526748971192</v>
      </c>
      <c r="C426" s="2">
        <v>2.4213075060532687</v>
      </c>
      <c r="D426" s="2">
        <v>6.5176908752327742</v>
      </c>
      <c r="E426" s="2">
        <v>11.834319526627219</v>
      </c>
      <c r="F426" s="2">
        <v>7.9051383399209483</v>
      </c>
      <c r="G426" s="2">
        <v>9.9502487562189046</v>
      </c>
      <c r="H426" s="2">
        <v>10.600706713780919</v>
      </c>
      <c r="I426" s="2">
        <v>4.0650406504065044</v>
      </c>
      <c r="J426" s="2">
        <v>6.6815144766146997</v>
      </c>
      <c r="K426" s="2">
        <v>9.9206349206349209</v>
      </c>
      <c r="L426" s="2">
        <v>10.273972602739725</v>
      </c>
      <c r="M426" s="2">
        <v>0</v>
      </c>
      <c r="N426" s="2">
        <v>0</v>
      </c>
      <c r="O426" s="2">
        <v>2.2222222222222223</v>
      </c>
      <c r="P426" s="2">
        <v>2.9325513196480939</v>
      </c>
      <c r="Q426" s="2">
        <v>9.433962264150944</v>
      </c>
      <c r="R426" s="2">
        <v>8.7463556851311957</v>
      </c>
      <c r="S426" s="2">
        <v>2.4213075060532687</v>
      </c>
      <c r="T426" s="2">
        <v>9.316770186335404</v>
      </c>
      <c r="U426" s="2">
        <v>0</v>
      </c>
      <c r="V426" s="2">
        <v>7.5</v>
      </c>
      <c r="W426" s="2">
        <v>3.3898305084745761</v>
      </c>
      <c r="X426" s="2">
        <v>17.241379310344829</v>
      </c>
      <c r="Y426" s="2">
        <v>5.2264808362369335</v>
      </c>
      <c r="Z426" s="2">
        <v>5.8309037900874632</v>
      </c>
      <c r="AA426" s="2">
        <v>24.242424242424242</v>
      </c>
      <c r="AB426" s="2">
        <v>0</v>
      </c>
      <c r="AC426" s="2">
        <v>5.6338028169014081</v>
      </c>
      <c r="AD426" s="2">
        <v>0</v>
      </c>
      <c r="AE426" s="2">
        <v>8.5470085470085468</v>
      </c>
      <c r="AF426" s="2">
        <v>2.6535253980288096</v>
      </c>
      <c r="AH426" s="2">
        <v>12.195121951219512</v>
      </c>
      <c r="AI426" s="2">
        <v>12.396694214876034</v>
      </c>
      <c r="AJ426" s="2">
        <v>2.150537634408602</v>
      </c>
      <c r="AK426" s="2">
        <v>4.7468354430379751</v>
      </c>
      <c r="AL426" s="2">
        <v>0</v>
      </c>
      <c r="AM426" s="2">
        <v>3.4443168771526982</v>
      </c>
      <c r="AN426" s="2">
        <v>3.1152647975077881</v>
      </c>
      <c r="AO426" s="2">
        <v>25</v>
      </c>
      <c r="AP426" s="2">
        <v>3.7313432835820897</v>
      </c>
      <c r="AQ426" s="2">
        <v>10.204081632653061</v>
      </c>
      <c r="AR426" s="2">
        <v>4.9875311720698257</v>
      </c>
      <c r="AS426" s="8">
        <v>7.0921985815602833</v>
      </c>
      <c r="AT426" s="74">
        <v>415</v>
      </c>
      <c r="AU426" s="39">
        <f t="shared" si="113"/>
        <v>6.8093831921916932</v>
      </c>
      <c r="AV426" s="39">
        <f t="shared" si="114"/>
        <v>5.7076258831362585</v>
      </c>
      <c r="AW426" s="39">
        <f t="shared" si="115"/>
        <v>5.8309037900874632</v>
      </c>
      <c r="AX426" s="37">
        <f t="shared" si="116"/>
        <v>43</v>
      </c>
      <c r="AY426" s="39">
        <f t="shared" si="117"/>
        <v>0.8704047871716496</v>
      </c>
      <c r="AZ426" s="2">
        <v>0</v>
      </c>
      <c r="BA426" s="2">
        <v>8.1632653061224492</v>
      </c>
      <c r="BB426" s="2">
        <v>11.312217194570136</v>
      </c>
      <c r="BC426" s="2">
        <v>2.4937655860349128</v>
      </c>
      <c r="BD426" s="2">
        <v>0</v>
      </c>
      <c r="BE426" s="2">
        <v>4.381161007667032</v>
      </c>
      <c r="BF426" s="2">
        <v>2.8943560057887119</v>
      </c>
      <c r="BG426" s="2">
        <v>3.4129692832764507</v>
      </c>
      <c r="BH426" s="2">
        <v>3.3444816053511706</v>
      </c>
      <c r="BI426" s="2">
        <v>2.5</v>
      </c>
      <c r="BJ426" s="2">
        <v>6.1099796334012222</v>
      </c>
      <c r="BK426" s="2">
        <v>0</v>
      </c>
      <c r="BL426" s="2">
        <v>7.8125</v>
      </c>
      <c r="BM426" s="2">
        <v>4.1265474552957357</v>
      </c>
      <c r="BN426" s="2">
        <v>2.1897810218978102</v>
      </c>
      <c r="BO426" s="2">
        <v>0.99304865938430986</v>
      </c>
      <c r="BP426" s="2">
        <v>4.0650406504065044</v>
      </c>
      <c r="BQ426" s="2">
        <v>4.1753653444676413</v>
      </c>
      <c r="BR426" s="2">
        <v>5.0761421319796955</v>
      </c>
      <c r="BS426" s="2">
        <v>3.484320557491289</v>
      </c>
      <c r="BT426" s="2">
        <v>18.575851393188856</v>
      </c>
      <c r="BU426" s="2">
        <v>4.7095761381475665</v>
      </c>
      <c r="BV426" s="2">
        <v>8.4985835694050991</v>
      </c>
      <c r="BW426" s="2">
        <v>8.7565674255691768</v>
      </c>
      <c r="BX426" s="2">
        <v>6.4350064350064349</v>
      </c>
      <c r="BY426" s="2">
        <v>0</v>
      </c>
      <c r="CA426" s="2">
        <v>3.795066413662239</v>
      </c>
      <c r="CB426" s="8">
        <v>2.8985507246376812</v>
      </c>
      <c r="CC426" s="2">
        <v>6.5359477124183005</v>
      </c>
      <c r="CD426" s="2">
        <v>0</v>
      </c>
      <c r="CE426" s="2">
        <v>7.1770334928229662</v>
      </c>
      <c r="CF426" s="2">
        <v>4.0160642570281126</v>
      </c>
      <c r="CG426" s="2">
        <v>0.98231827111984282</v>
      </c>
      <c r="CH426" s="2">
        <v>1.1299435028248588</v>
      </c>
      <c r="CI426" s="2">
        <v>3.8461538461538463</v>
      </c>
      <c r="CJ426" s="2">
        <v>6.2630480167014611</v>
      </c>
      <c r="CK426" s="2">
        <v>7.6335877862595423</v>
      </c>
      <c r="CL426">
        <v>7.9681274900398407</v>
      </c>
      <c r="CM426" s="2">
        <v>7.5329566854990579</v>
      </c>
      <c r="CN426" s="2">
        <v>3.75</v>
      </c>
      <c r="CP426" s="2">
        <v>2.2598870056497176</v>
      </c>
      <c r="CR426" s="2">
        <v>4.8543689320388346</v>
      </c>
      <c r="CS426" s="2">
        <v>2.9673590504451042</v>
      </c>
      <c r="CT426" s="74">
        <v>415</v>
      </c>
      <c r="CU426" s="87">
        <f t="shared" si="118"/>
        <v>4.5842078974826412</v>
      </c>
      <c r="CV426" s="87">
        <f t="shared" si="119"/>
        <v>3.5318405707031277</v>
      </c>
      <c r="CW426" s="87">
        <f t="shared" si="120"/>
        <v>4.0160642570281126</v>
      </c>
      <c r="CX426" s="93">
        <f t="shared" si="121"/>
        <v>43</v>
      </c>
      <c r="CY426" s="87">
        <f t="shared" si="122"/>
        <v>0.5386006376749175</v>
      </c>
      <c r="CZ426" s="2">
        <v>4.1152263374485596</v>
      </c>
      <c r="DA426" s="2">
        <v>1.1350737797956867</v>
      </c>
      <c r="DB426" s="2">
        <v>7.0921985815602833</v>
      </c>
      <c r="DC426" s="2">
        <v>0</v>
      </c>
      <c r="DD426" s="2">
        <v>6.6889632107023411</v>
      </c>
      <c r="DE426" s="2">
        <v>5.5045871559633026</v>
      </c>
      <c r="DF426" s="2">
        <v>4.2462845010615711</v>
      </c>
      <c r="DG426" s="2">
        <v>2.0408163265306123</v>
      </c>
      <c r="DH426" s="2">
        <v>9.0090090090090094</v>
      </c>
      <c r="DI426" s="2">
        <v>6.0975609756097562</v>
      </c>
      <c r="DJ426" s="2">
        <v>7.4626865671641793</v>
      </c>
      <c r="DK426" s="2">
        <v>0</v>
      </c>
      <c r="DL426" s="2">
        <v>11.111111111111111</v>
      </c>
      <c r="DM426" s="2">
        <v>1.9762845849802371</v>
      </c>
      <c r="DN426" s="2">
        <v>7.6335877862595423</v>
      </c>
      <c r="DO426" s="2">
        <v>3.3222591362126246</v>
      </c>
      <c r="DP426" s="2">
        <v>0</v>
      </c>
      <c r="DQ426" s="2">
        <v>13.392857142857142</v>
      </c>
      <c r="DR426" s="2">
        <v>5.9259259259259256</v>
      </c>
      <c r="DS426" s="2">
        <v>13.793103448275861</v>
      </c>
      <c r="DT426" s="2">
        <v>8.1967213114754092</v>
      </c>
      <c r="DU426" s="2">
        <v>9.8765432098765427</v>
      </c>
      <c r="DV426" s="2">
        <v>2.9585798816568047</v>
      </c>
      <c r="DW426" s="2">
        <v>2.9585798816568047</v>
      </c>
      <c r="DX426" s="2">
        <v>4.9504950495049505</v>
      </c>
      <c r="DY426" s="2">
        <v>0</v>
      </c>
      <c r="DZ426" s="2">
        <v>1.838235294117647</v>
      </c>
      <c r="EA426" s="2">
        <v>62.5</v>
      </c>
      <c r="EB426" s="2">
        <v>4.0760869565217392</v>
      </c>
      <c r="EC426" s="2">
        <v>2.3255813953488373</v>
      </c>
      <c r="ED426" s="2">
        <v>8.2644628099173545</v>
      </c>
      <c r="EE426" s="2">
        <v>2.785515320334262</v>
      </c>
      <c r="EF426" s="2">
        <v>6.4724919093851137</v>
      </c>
      <c r="EG426" s="2">
        <v>5.0505050505050502</v>
      </c>
      <c r="EH426" s="2">
        <v>8.0808080808080813</v>
      </c>
      <c r="EI426" s="2">
        <v>5.2631578947368425</v>
      </c>
      <c r="EJ426" s="2">
        <v>3.0959752321981426</v>
      </c>
      <c r="EK426" s="2">
        <v>1.4705882352941178</v>
      </c>
      <c r="EL426" s="2">
        <v>6.8807339449541285</v>
      </c>
      <c r="EM426" s="2">
        <v>4.511278195488722</v>
      </c>
      <c r="EN426" s="2">
        <v>0</v>
      </c>
      <c r="EO426" s="2">
        <v>5.8997050147492622</v>
      </c>
      <c r="EP426" s="2">
        <v>4.4150110375275942</v>
      </c>
      <c r="EQ426" s="2">
        <v>2.3696682464454977</v>
      </c>
      <c r="ER426" s="2">
        <v>0</v>
      </c>
      <c r="ES426" s="2">
        <v>3.2362459546925568</v>
      </c>
      <c r="ET426" s="2">
        <v>4.9019607843137258</v>
      </c>
      <c r="EU426" s="2">
        <v>3.5273368606701938</v>
      </c>
      <c r="EV426" s="2">
        <v>7.9155672823218994</v>
      </c>
      <c r="EW426" s="2">
        <v>2.4813895781637716</v>
      </c>
      <c r="EX426" s="2">
        <v>15.923566878980891</v>
      </c>
      <c r="EY426" s="2">
        <v>13.333333333333334</v>
      </c>
      <c r="EZ426" s="2">
        <v>6.25</v>
      </c>
      <c r="FA426" s="2">
        <v>3.0674846625766872</v>
      </c>
      <c r="FB426" s="2">
        <v>5.9171597633136095</v>
      </c>
      <c r="FC426" s="2">
        <v>6.3492063492063489</v>
      </c>
      <c r="FD426" s="2">
        <v>3.8240917782026767</v>
      </c>
      <c r="FE426" s="2">
        <v>6.2370062370062369</v>
      </c>
      <c r="FF426" s="2">
        <v>2.192982456140351</v>
      </c>
      <c r="FG426" s="2">
        <v>8.8495575221238933</v>
      </c>
      <c r="FH426" s="2">
        <v>2.7548209366391183</v>
      </c>
      <c r="FI426" s="2">
        <v>2.5773195876288661</v>
      </c>
      <c r="FJ426" s="2">
        <v>8.3798882681564244</v>
      </c>
      <c r="FK426" s="2">
        <v>4.0983606557377046</v>
      </c>
      <c r="FL426" s="2">
        <v>1.4347202295552368</v>
      </c>
      <c r="FM426" s="2">
        <v>6.3784549964564139</v>
      </c>
      <c r="FN426" s="2">
        <v>3.4512510785159622</v>
      </c>
      <c r="FO426" s="2">
        <v>1.1111111111111112</v>
      </c>
      <c r="FP426" s="2">
        <v>0</v>
      </c>
      <c r="FQ426" s="2">
        <v>4.5248868778280542</v>
      </c>
      <c r="FR426" s="2">
        <v>0</v>
      </c>
      <c r="FS426" s="2">
        <v>14.084507042253522</v>
      </c>
      <c r="FT426" s="2">
        <v>8.8105726872246688</v>
      </c>
      <c r="FU426" s="8">
        <v>13.761467889908257</v>
      </c>
      <c r="FV426" s="8">
        <v>8.0160320641282556</v>
      </c>
      <c r="FW426" s="2">
        <v>20.408163265306122</v>
      </c>
      <c r="FX426" s="2">
        <v>10.1010101010101</v>
      </c>
      <c r="FY426" s="2">
        <v>11.811023622047244</v>
      </c>
      <c r="FZ426" s="2">
        <v>4.032258064516129</v>
      </c>
      <c r="GA426" s="74">
        <v>415</v>
      </c>
      <c r="GB426" s="39">
        <f t="shared" si="123"/>
        <v>6.2598860436967092</v>
      </c>
      <c r="GC426" s="39">
        <f t="shared" si="124"/>
        <v>7.6366054831408334</v>
      </c>
      <c r="GD426" s="39">
        <f t="shared" si="125"/>
        <v>4.9019607843137258</v>
      </c>
      <c r="GE426" s="37">
        <f t="shared" si="126"/>
        <v>79</v>
      </c>
      <c r="GF426" s="39">
        <f t="shared" si="127"/>
        <v>0.85918524332270851</v>
      </c>
      <c r="GG426" s="2">
        <v>1.8416206261510129</v>
      </c>
      <c r="GH426" s="2">
        <v>6.1983471074380168</v>
      </c>
      <c r="GI426" s="2">
        <v>12.820512820512821</v>
      </c>
      <c r="GJ426" s="2">
        <v>41.666666666666664</v>
      </c>
      <c r="GK426" s="2">
        <v>0</v>
      </c>
      <c r="GL426" s="2">
        <v>3.3557046979865772</v>
      </c>
      <c r="GM426" s="2">
        <v>0.79617834394904463</v>
      </c>
      <c r="GN426" s="2">
        <v>1.5071590052750565</v>
      </c>
      <c r="GO426" s="2">
        <v>6.369426751592357</v>
      </c>
      <c r="GP426" s="2">
        <v>2.8288543140028288</v>
      </c>
      <c r="GQ426" s="2">
        <v>11.627906976744185</v>
      </c>
      <c r="GR426" s="2">
        <v>0</v>
      </c>
      <c r="GS426" s="2">
        <v>3.5714285714285716</v>
      </c>
    </row>
    <row r="427" spans="1:201" s="2" customFormat="1" x14ac:dyDescent="0.35">
      <c r="A427" s="74">
        <v>416</v>
      </c>
      <c r="B427" s="2">
        <v>0</v>
      </c>
      <c r="C427" s="2">
        <v>2.4271844660194173</v>
      </c>
      <c r="D427" s="2">
        <v>2.8116213683223994</v>
      </c>
      <c r="E427" s="2">
        <v>0</v>
      </c>
      <c r="F427" s="2">
        <v>3.9840637450199203</v>
      </c>
      <c r="G427" s="2">
        <v>10.050251256281408</v>
      </c>
      <c r="H427" s="2">
        <v>7.1428571428571432</v>
      </c>
      <c r="I427" s="2">
        <v>4.0816326530612246</v>
      </c>
      <c r="J427" s="2">
        <v>2.2421524663677128</v>
      </c>
      <c r="K427" s="2">
        <v>8.0160320641282556</v>
      </c>
      <c r="L427" s="2">
        <v>0</v>
      </c>
      <c r="M427" s="2">
        <v>10</v>
      </c>
      <c r="N427" s="2">
        <v>6.666666666666667</v>
      </c>
      <c r="O427" s="2">
        <v>4.4543429844097995</v>
      </c>
      <c r="P427" s="2">
        <v>2.9411764705882355</v>
      </c>
      <c r="Q427" s="2">
        <v>4.7619047619047619</v>
      </c>
      <c r="R427" s="2">
        <v>5.882352941176471</v>
      </c>
      <c r="S427" s="2">
        <v>0</v>
      </c>
      <c r="T427" s="2">
        <v>9.4043887147335425</v>
      </c>
      <c r="U427" s="2">
        <v>10.695187165775401</v>
      </c>
      <c r="V427" s="2">
        <v>2.5188916876574305</v>
      </c>
      <c r="W427" s="2">
        <v>3.4013605442176869</v>
      </c>
      <c r="X427" s="2">
        <v>8.7719298245614041</v>
      </c>
      <c r="Y427" s="2">
        <v>8.7565674255691768</v>
      </c>
      <c r="Z427" s="2">
        <v>0</v>
      </c>
      <c r="AA427" s="2">
        <v>6.2111801242236027</v>
      </c>
      <c r="AB427" s="2">
        <v>3.0864197530864197</v>
      </c>
      <c r="AC427" s="2">
        <v>2.8328611898016995</v>
      </c>
      <c r="AD427" s="2">
        <v>0</v>
      </c>
      <c r="AE427" s="2">
        <v>6.4655172413793105</v>
      </c>
      <c r="AF427" s="2">
        <v>5.7012542759407072</v>
      </c>
      <c r="AH427" s="2">
        <v>4.1152263374485596</v>
      </c>
      <c r="AI427" s="2">
        <v>0</v>
      </c>
      <c r="AJ427" s="2">
        <v>6.4655172413793105</v>
      </c>
      <c r="AK427" s="2">
        <v>7.9491255961844196</v>
      </c>
      <c r="AL427" s="2">
        <v>0</v>
      </c>
      <c r="AM427" s="2">
        <v>4.6082949308755756</v>
      </c>
      <c r="AN427" s="2">
        <v>9.375</v>
      </c>
      <c r="AO427" s="2">
        <v>0</v>
      </c>
      <c r="AP427" s="2">
        <v>0</v>
      </c>
      <c r="AQ427" s="2">
        <v>3.4364261168384878</v>
      </c>
      <c r="AR427" s="2">
        <v>7.518796992481203</v>
      </c>
      <c r="AS427" s="8">
        <v>0</v>
      </c>
      <c r="AT427" s="74">
        <v>416</v>
      </c>
      <c r="AU427" s="39">
        <f t="shared" si="113"/>
        <v>4.3436321895106351</v>
      </c>
      <c r="AV427" s="39">
        <f t="shared" si="114"/>
        <v>3.4183247677973427</v>
      </c>
      <c r="AW427" s="39">
        <f t="shared" si="115"/>
        <v>4.0816326530612246</v>
      </c>
      <c r="AX427" s="37">
        <f t="shared" si="116"/>
        <v>43</v>
      </c>
      <c r="AY427" s="39">
        <f t="shared" si="117"/>
        <v>0.52128964002162759</v>
      </c>
      <c r="AZ427" s="2">
        <v>2.7359781121751028</v>
      </c>
      <c r="BA427" s="2">
        <v>6.8587105624142657</v>
      </c>
      <c r="BB427" s="2">
        <v>6.8649885583524028</v>
      </c>
      <c r="BC427" s="2">
        <v>5</v>
      </c>
      <c r="BD427" s="2">
        <v>7.0796460176991154</v>
      </c>
      <c r="BE427" s="2">
        <v>8.8008800880087996</v>
      </c>
      <c r="BF427" s="2">
        <v>8.7082728592162546</v>
      </c>
      <c r="BG427" s="2">
        <v>1.7123287671232876</v>
      </c>
      <c r="BH427" s="2">
        <v>1.6778523489932886</v>
      </c>
      <c r="BI427" s="2">
        <v>1.6708437761069339</v>
      </c>
      <c r="BJ427" s="2">
        <v>14.344262295081966</v>
      </c>
      <c r="BK427" s="2">
        <v>1.7730496453900708</v>
      </c>
      <c r="BL427" s="2">
        <v>3.9370078740157481</v>
      </c>
      <c r="BM427" s="2">
        <v>2.7624309392265194</v>
      </c>
      <c r="BN427" s="2">
        <v>0.73152889539136801</v>
      </c>
      <c r="BO427" s="2">
        <v>0.99403578528827041</v>
      </c>
      <c r="BP427" s="2">
        <v>4.0816326530612246</v>
      </c>
      <c r="BQ427" s="2">
        <v>4.1928721174004195</v>
      </c>
      <c r="BR427" s="2">
        <v>2.0408163265306123</v>
      </c>
      <c r="BS427" s="2">
        <v>0</v>
      </c>
      <c r="BT427" s="2">
        <v>6.309148264984227</v>
      </c>
      <c r="BU427" s="2">
        <v>3.1545741324921135</v>
      </c>
      <c r="BV427" s="2">
        <v>5.7142857142857144</v>
      </c>
      <c r="BW427" s="2">
        <v>12.367491166077739</v>
      </c>
      <c r="BX427" s="2">
        <v>7.7720207253886011</v>
      </c>
      <c r="BY427" s="2">
        <v>0</v>
      </c>
      <c r="CA427" s="2">
        <v>1.9047619047619047</v>
      </c>
      <c r="CB427" s="8">
        <v>0</v>
      </c>
      <c r="CC427" s="2">
        <v>3.2894736842105261</v>
      </c>
      <c r="CD427" s="2">
        <v>86.956521739130437</v>
      </c>
      <c r="CE427" s="2">
        <v>7.2289156626506026</v>
      </c>
      <c r="CF427" s="2">
        <v>6.720430107526882</v>
      </c>
      <c r="CG427" s="2">
        <v>0</v>
      </c>
      <c r="CH427" s="2">
        <v>1.1312217194570136</v>
      </c>
      <c r="CI427" s="2">
        <v>6.4350064350064349</v>
      </c>
      <c r="CJ427" s="2">
        <v>2.1008403361344539</v>
      </c>
      <c r="CK427" s="2">
        <v>7.6923076923076925</v>
      </c>
      <c r="CL427">
        <v>5.3404539385847798</v>
      </c>
      <c r="CM427" s="2">
        <v>13.282732447817837</v>
      </c>
      <c r="CN427" s="2">
        <v>1.2547051442910917</v>
      </c>
      <c r="CP427" s="2">
        <v>3.3975084937712343</v>
      </c>
      <c r="CR427" s="2">
        <v>4.8780487804878048</v>
      </c>
      <c r="CS427" s="2">
        <v>5.9701492537313436</v>
      </c>
      <c r="CT427" s="74">
        <v>416</v>
      </c>
      <c r="CU427" s="87">
        <f t="shared" si="118"/>
        <v>6.485296161966839</v>
      </c>
      <c r="CV427" s="87">
        <f t="shared" si="119"/>
        <v>13.051986635137981</v>
      </c>
      <c r="CW427" s="87">
        <f t="shared" si="120"/>
        <v>4.0816326530612246</v>
      </c>
      <c r="CX427" s="93">
        <f t="shared" si="121"/>
        <v>43</v>
      </c>
      <c r="CY427" s="87">
        <f t="shared" si="122"/>
        <v>1.9904093018588056</v>
      </c>
      <c r="CZ427" s="2">
        <v>4.1322314049586772</v>
      </c>
      <c r="DA427" s="2">
        <v>0</v>
      </c>
      <c r="DB427" s="2">
        <v>11.904761904761905</v>
      </c>
      <c r="DC427" s="2">
        <v>2.2321428571428572</v>
      </c>
      <c r="DD427" s="2">
        <v>3.3670033670033672</v>
      </c>
      <c r="DE427" s="2">
        <v>1.8450184501845019</v>
      </c>
      <c r="DF427" s="2">
        <v>10.660980810234541</v>
      </c>
      <c r="DG427" s="2">
        <v>2.0449897750511248</v>
      </c>
      <c r="DH427" s="2">
        <v>9.0909090909090917</v>
      </c>
      <c r="DI427" s="2">
        <v>18.404907975460123</v>
      </c>
      <c r="DJ427" s="2">
        <v>3.7593984962406015</v>
      </c>
      <c r="DK427" s="2">
        <v>0</v>
      </c>
      <c r="DL427" s="2">
        <v>0</v>
      </c>
      <c r="DM427" s="2">
        <v>0</v>
      </c>
      <c r="DN427" s="2">
        <v>3.8461538461538463</v>
      </c>
      <c r="DO427" s="2">
        <v>0</v>
      </c>
      <c r="DP427" s="2">
        <v>9.5846645367412133</v>
      </c>
      <c r="DQ427" s="2">
        <v>18.099547511312217</v>
      </c>
      <c r="DR427" s="2">
        <v>4.4709388971684056</v>
      </c>
      <c r="DS427" s="2">
        <v>20.97902097902098</v>
      </c>
      <c r="DT427" s="2">
        <v>8.2644628099173545</v>
      </c>
      <c r="DU427" s="2">
        <v>2.4937655860349128</v>
      </c>
      <c r="DV427" s="2">
        <v>2.9673590504451037</v>
      </c>
      <c r="DW427" s="2">
        <v>2.9673590504451037</v>
      </c>
      <c r="DX427" s="2">
        <v>2.4875621890547261</v>
      </c>
      <c r="DY427" s="2">
        <v>9.9255583126550864</v>
      </c>
      <c r="DZ427" s="2">
        <v>3.6832412523020257</v>
      </c>
      <c r="EA427" s="2">
        <v>0</v>
      </c>
      <c r="EB427" s="2">
        <v>6.8212824010914055</v>
      </c>
      <c r="EC427" s="2">
        <v>0</v>
      </c>
      <c r="ED427" s="2">
        <v>4.166666666666667</v>
      </c>
      <c r="EE427" s="2">
        <v>8.3798882681564244</v>
      </c>
      <c r="EF427" s="2">
        <v>6.5146579804560263</v>
      </c>
      <c r="EG427" s="2">
        <v>15.228426395939087</v>
      </c>
      <c r="EH427" s="2">
        <v>6.1099796334012222</v>
      </c>
      <c r="EI427" s="2">
        <v>3.5273368606701938</v>
      </c>
      <c r="EJ427" s="2">
        <v>0</v>
      </c>
      <c r="EK427" s="2">
        <v>4.4182621502209134</v>
      </c>
      <c r="EL427" s="2">
        <v>9.2378752886836022</v>
      </c>
      <c r="EM427" s="2">
        <v>3.0211480362537766</v>
      </c>
      <c r="EN427" s="2">
        <v>1.8018018018018018</v>
      </c>
      <c r="EO427" s="2">
        <v>0</v>
      </c>
      <c r="EP427" s="2">
        <v>4.434589800443459</v>
      </c>
      <c r="EQ427" s="2">
        <v>2.3752969121140142</v>
      </c>
      <c r="ER427" s="2">
        <v>5.1413881748071981</v>
      </c>
      <c r="ES427" s="2">
        <v>3.2467532467532467</v>
      </c>
      <c r="ET427" s="2">
        <v>4.9261083743842367</v>
      </c>
      <c r="EU427" s="2">
        <v>3.5398230088495577</v>
      </c>
      <c r="EV427" s="2">
        <v>10.638297872340425</v>
      </c>
      <c r="EW427" s="2">
        <v>0</v>
      </c>
      <c r="EX427" s="2">
        <v>12.944983818770227</v>
      </c>
      <c r="EY427" s="2">
        <v>3.3783783783783785</v>
      </c>
      <c r="EZ427" s="2">
        <v>3.1446540880503147</v>
      </c>
      <c r="FA427" s="2">
        <v>0</v>
      </c>
      <c r="FB427" s="2">
        <v>3.9682539682539684</v>
      </c>
      <c r="FC427" s="2">
        <v>0</v>
      </c>
      <c r="FD427" s="2">
        <v>0</v>
      </c>
      <c r="FE427" s="2">
        <v>8.3682008368200833</v>
      </c>
      <c r="FF427" s="2">
        <v>10.989010989010989</v>
      </c>
      <c r="FG427" s="2">
        <v>4.4642857142857144</v>
      </c>
      <c r="FH427" s="2">
        <v>5.5248618784530388</v>
      </c>
      <c r="FI427" s="2">
        <v>2.5839793281653747</v>
      </c>
      <c r="FJ427" s="2">
        <v>11.267605633802816</v>
      </c>
      <c r="FK427" s="2">
        <v>4.1152263374485596</v>
      </c>
      <c r="FL427" s="2">
        <v>1.4367816091954022</v>
      </c>
      <c r="FM427" s="2">
        <v>5.7061340941512126</v>
      </c>
      <c r="FN427" s="2">
        <v>1.7316017316017316</v>
      </c>
      <c r="FO427" s="2">
        <v>3.3370411568409342</v>
      </c>
      <c r="FP427" s="2">
        <v>0</v>
      </c>
      <c r="FQ427" s="2">
        <v>2.2727272727272729</v>
      </c>
      <c r="FR427" s="2">
        <v>0</v>
      </c>
      <c r="FS427" s="2">
        <v>11.428571428571429</v>
      </c>
      <c r="FT427" s="2">
        <v>13.333333333333334</v>
      </c>
      <c r="FU427" s="8">
        <v>6.9767441860465116</v>
      </c>
      <c r="FV427" s="8">
        <v>2.0202020202020203</v>
      </c>
      <c r="FW427" s="2">
        <v>20.833333333333332</v>
      </c>
      <c r="FX427" s="2">
        <v>10.204081632653061</v>
      </c>
      <c r="FY427" s="2">
        <v>7.9681274900398407</v>
      </c>
      <c r="FZ427" s="2">
        <v>12.145748987854251</v>
      </c>
      <c r="GA427" s="74">
        <v>416</v>
      </c>
      <c r="GB427" s="39">
        <f t="shared" si="123"/>
        <v>5.4542459528382388</v>
      </c>
      <c r="GC427" s="39">
        <f t="shared" si="124"/>
        <v>5.1076478981397759</v>
      </c>
      <c r="GD427" s="39">
        <f t="shared" si="125"/>
        <v>3.8461538461538463</v>
      </c>
      <c r="GE427" s="37">
        <f t="shared" si="126"/>
        <v>79</v>
      </c>
      <c r="GF427" s="39">
        <f t="shared" si="127"/>
        <v>0.57465528523872988</v>
      </c>
      <c r="GG427" s="2">
        <v>0</v>
      </c>
      <c r="GH427" s="2">
        <v>2.0790020790020791</v>
      </c>
      <c r="GI427" s="2">
        <v>6.4935064935064934</v>
      </c>
      <c r="GJ427" s="2">
        <v>0</v>
      </c>
      <c r="GK427" s="2">
        <v>0</v>
      </c>
      <c r="GL427" s="2">
        <v>0</v>
      </c>
      <c r="GM427" s="2">
        <v>1.593625498007968</v>
      </c>
      <c r="GN427" s="2">
        <v>4.5283018867924527</v>
      </c>
      <c r="GO427" s="2">
        <v>3.2051282051282053</v>
      </c>
      <c r="GP427" s="2">
        <v>5.6737588652482271</v>
      </c>
      <c r="GQ427" s="2">
        <v>3.9215686274509802</v>
      </c>
      <c r="GR427" s="2">
        <v>0</v>
      </c>
      <c r="GS427" s="2">
        <v>1.1947431302270013</v>
      </c>
    </row>
    <row r="428" spans="1:201" s="2" customFormat="1" x14ac:dyDescent="0.35">
      <c r="A428" s="74">
        <v>417</v>
      </c>
      <c r="B428" s="2">
        <v>2.0746887966804981</v>
      </c>
      <c r="C428" s="2">
        <v>2.4330900243309004</v>
      </c>
      <c r="D428" s="2">
        <v>3.7593984962406015</v>
      </c>
      <c r="E428" s="2">
        <v>5.9880239520958085</v>
      </c>
      <c r="F428" s="2">
        <v>12</v>
      </c>
      <c r="G428" s="2">
        <v>5.0761421319796955</v>
      </c>
      <c r="H428" s="2">
        <v>0</v>
      </c>
      <c r="I428" s="2">
        <v>8.1967213114754092</v>
      </c>
      <c r="J428" s="2">
        <v>11.235955056179776</v>
      </c>
      <c r="K428" s="2">
        <v>6.0606060606060606</v>
      </c>
      <c r="L428" s="2">
        <v>6.9204152249134951</v>
      </c>
      <c r="M428" s="2">
        <v>2.5252525252525251</v>
      </c>
      <c r="N428" s="2">
        <v>16.778523489932887</v>
      </c>
      <c r="O428" s="2">
        <v>2.2371364653243848</v>
      </c>
      <c r="P428" s="2">
        <v>2.9498525073746311</v>
      </c>
      <c r="Q428" s="2">
        <v>0</v>
      </c>
      <c r="R428" s="2">
        <v>11.834319526627219</v>
      </c>
      <c r="S428" s="2">
        <v>2.4271844660194173</v>
      </c>
      <c r="T428" s="2">
        <v>6.3291139240506329</v>
      </c>
      <c r="U428" s="2">
        <v>5.4054054054054053</v>
      </c>
      <c r="V428" s="2">
        <v>2.5252525252525251</v>
      </c>
      <c r="W428" s="2">
        <v>3.4129692832764507</v>
      </c>
      <c r="X428" s="2">
        <v>8.8495575221238933</v>
      </c>
      <c r="Y428" s="2">
        <v>8.8339222614840995</v>
      </c>
      <c r="Z428" s="2">
        <v>2.9325513196480939</v>
      </c>
      <c r="AA428" s="2">
        <v>0</v>
      </c>
      <c r="AB428" s="2">
        <v>0</v>
      </c>
      <c r="AC428" s="2">
        <v>11.363636363636363</v>
      </c>
      <c r="AD428" s="2">
        <v>35.087719298245617</v>
      </c>
      <c r="AE428" s="2">
        <v>6.5075921908893708</v>
      </c>
      <c r="AF428" s="2">
        <v>6.4984709480122325</v>
      </c>
      <c r="AH428" s="2">
        <v>4.1322314049586772</v>
      </c>
      <c r="AI428" s="2">
        <v>12.552301255230125</v>
      </c>
      <c r="AJ428" s="2">
        <v>2.1691973969631237</v>
      </c>
      <c r="AK428" s="2">
        <v>3.2051282051282053</v>
      </c>
      <c r="AL428" s="2">
        <v>0</v>
      </c>
      <c r="AM428" s="2">
        <v>2.3148148148148149</v>
      </c>
      <c r="AN428" s="2">
        <v>3.1545741324921135</v>
      </c>
      <c r="AO428" s="2">
        <v>25.641025641025642</v>
      </c>
      <c r="AP428" s="2">
        <v>0</v>
      </c>
      <c r="AQ428" s="2">
        <v>3.4482758620689653</v>
      </c>
      <c r="AR428" s="2">
        <v>7.5757575757575761</v>
      </c>
      <c r="AS428" s="8">
        <v>7.1428571428571423</v>
      </c>
      <c r="AT428" s="74">
        <v>417</v>
      </c>
      <c r="AU428" s="39">
        <f t="shared" si="113"/>
        <v>6.3158061513570782</v>
      </c>
      <c r="AV428" s="39">
        <f t="shared" si="114"/>
        <v>6.7614789459670357</v>
      </c>
      <c r="AW428" s="39">
        <f t="shared" si="115"/>
        <v>4.1322314049586772</v>
      </c>
      <c r="AX428" s="37">
        <f t="shared" si="116"/>
        <v>43</v>
      </c>
      <c r="AY428" s="39">
        <f t="shared" si="117"/>
        <v>1.0311158725939797</v>
      </c>
      <c r="AZ428" s="2">
        <v>2.7434842249657065</v>
      </c>
      <c r="BA428" s="2">
        <v>0</v>
      </c>
      <c r="BB428" s="2">
        <v>4.6082949308755756</v>
      </c>
      <c r="BC428" s="2">
        <v>3.7688442211055277</v>
      </c>
      <c r="BD428" s="2">
        <v>1.7825311942959001</v>
      </c>
      <c r="BE428" s="2">
        <v>3.3296337402885681</v>
      </c>
      <c r="BF428" s="2">
        <v>0</v>
      </c>
      <c r="BG428" s="2">
        <v>1.7152658662092624</v>
      </c>
      <c r="BH428" s="2">
        <v>1.680672268907563</v>
      </c>
      <c r="BI428" s="2">
        <v>0.83682008368200833</v>
      </c>
      <c r="BJ428" s="2">
        <v>2.0790020790020791</v>
      </c>
      <c r="BK428" s="2">
        <v>0</v>
      </c>
      <c r="BL428" s="2">
        <v>7.9051383399209483</v>
      </c>
      <c r="BM428" s="2">
        <v>1.3850415512465375</v>
      </c>
      <c r="BN428" s="2">
        <v>0</v>
      </c>
      <c r="BO428" s="2">
        <v>1.9900497512437811</v>
      </c>
      <c r="BP428" s="2">
        <v>4.0983606557377046</v>
      </c>
      <c r="BQ428" s="2">
        <v>6.3157894736842106</v>
      </c>
      <c r="BR428" s="2">
        <v>0</v>
      </c>
      <c r="BS428" s="2">
        <v>0</v>
      </c>
      <c r="BT428" s="2">
        <v>6.3492063492063489</v>
      </c>
      <c r="BU428" s="2">
        <v>4.7468354430379751</v>
      </c>
      <c r="BV428" s="2">
        <v>1.4367816091954022</v>
      </c>
      <c r="BW428" s="2">
        <v>3.5778175313059033</v>
      </c>
      <c r="BX428" s="2">
        <v>1.3054830287206267</v>
      </c>
      <c r="BY428" s="2">
        <v>2.6809651474530831</v>
      </c>
      <c r="CA428" s="2">
        <v>9.5419847328244281</v>
      </c>
      <c r="CB428" s="8">
        <v>0</v>
      </c>
      <c r="CC428" s="2">
        <v>6.6006600660066006</v>
      </c>
      <c r="CD428" s="2">
        <v>0</v>
      </c>
      <c r="CE428" s="2">
        <v>4.8543689320388346</v>
      </c>
      <c r="CF428" s="2">
        <v>6.7658998646820026</v>
      </c>
      <c r="CG428" s="2">
        <v>2.9498525073746311</v>
      </c>
      <c r="CH428" s="2">
        <v>3.3975084937712343</v>
      </c>
      <c r="CI428" s="2">
        <v>3.8860103626943006</v>
      </c>
      <c r="CJ428" s="2">
        <v>2.1052631578947367</v>
      </c>
      <c r="CK428" s="2">
        <v>7.7519379844961236</v>
      </c>
      <c r="CL428">
        <v>4.0214477211796247</v>
      </c>
      <c r="CM428" s="2">
        <v>1.9230769230769231</v>
      </c>
      <c r="CN428" s="2">
        <v>3.7688442211055277</v>
      </c>
      <c r="CP428" s="2">
        <v>2.2727272727272729</v>
      </c>
      <c r="CR428" s="2">
        <v>4.9019607843137258</v>
      </c>
      <c r="CS428" s="2">
        <v>2.9940119760479043</v>
      </c>
      <c r="CT428" s="74">
        <v>417</v>
      </c>
      <c r="CU428" s="87">
        <f t="shared" si="118"/>
        <v>3.0714319183795022</v>
      </c>
      <c r="CV428" s="87">
        <f t="shared" si="119"/>
        <v>2.4402043168362129</v>
      </c>
      <c r="CW428" s="87">
        <f t="shared" si="120"/>
        <v>2.7434842249657065</v>
      </c>
      <c r="CX428" s="93">
        <f t="shared" si="121"/>
        <v>43</v>
      </c>
      <c r="CY428" s="87">
        <f t="shared" si="122"/>
        <v>0.37212766963697275</v>
      </c>
      <c r="CZ428" s="2">
        <v>2.0746887966804981</v>
      </c>
      <c r="DA428" s="2">
        <v>1.1363636363636365</v>
      </c>
      <c r="DB428" s="2">
        <v>12.048192771084338</v>
      </c>
      <c r="DC428" s="2">
        <v>6.7114093959731544</v>
      </c>
      <c r="DD428" s="2">
        <v>1.6891891891891893</v>
      </c>
      <c r="DE428" s="2">
        <v>9.2421441774491679</v>
      </c>
      <c r="DF428" s="2">
        <v>2.1551724137931036</v>
      </c>
      <c r="DG428" s="2">
        <v>4.0983606557377046</v>
      </c>
      <c r="DH428" s="2">
        <v>0</v>
      </c>
      <c r="DI428" s="2">
        <v>6.25</v>
      </c>
      <c r="DJ428" s="2">
        <v>0</v>
      </c>
      <c r="DK428" s="2">
        <v>15.625</v>
      </c>
      <c r="DL428" s="2">
        <v>3.7453183520599249</v>
      </c>
      <c r="DM428" s="2">
        <v>3.9603960396039604</v>
      </c>
      <c r="DN428" s="2">
        <v>7.7220077220077217</v>
      </c>
      <c r="DO428" s="2">
        <v>6.666666666666667</v>
      </c>
      <c r="DP428" s="2">
        <v>6.4516129032258061</v>
      </c>
      <c r="DQ428" s="2">
        <v>9.2165898617511512</v>
      </c>
      <c r="DR428" s="2">
        <v>4.4910179640718564</v>
      </c>
      <c r="DS428" s="2">
        <v>7.1428571428571432</v>
      </c>
      <c r="DT428" s="2">
        <v>16.666666666666668</v>
      </c>
      <c r="DU428" s="2">
        <v>5</v>
      </c>
      <c r="DV428" s="2">
        <v>14.880952380952381</v>
      </c>
      <c r="DW428" s="2">
        <v>14.880952380952381</v>
      </c>
      <c r="DX428" s="2">
        <v>4.9875311720698257</v>
      </c>
      <c r="DY428" s="2">
        <v>0</v>
      </c>
      <c r="DZ428" s="2">
        <v>1.8484288354898337</v>
      </c>
      <c r="EA428" s="2">
        <v>0</v>
      </c>
      <c r="EB428" s="2">
        <v>2.7472527472527473</v>
      </c>
      <c r="EC428" s="2">
        <v>4.6620046620046622</v>
      </c>
      <c r="ED428" s="2">
        <v>12.552301255230125</v>
      </c>
      <c r="EE428" s="2">
        <v>14.084507042253522</v>
      </c>
      <c r="EF428" s="2">
        <v>9.8360655737704921</v>
      </c>
      <c r="EG428" s="2">
        <v>0</v>
      </c>
      <c r="EH428" s="2">
        <v>6.1475409836065573</v>
      </c>
      <c r="EI428" s="2">
        <v>3.5398230088495577</v>
      </c>
      <c r="EJ428" s="2">
        <v>3.1055900621118013</v>
      </c>
      <c r="EK428" s="2">
        <v>4.4378698224852071</v>
      </c>
      <c r="EL428" s="2">
        <v>2.3310023310023311</v>
      </c>
      <c r="EM428" s="2">
        <v>1.5151515151515151</v>
      </c>
      <c r="EN428" s="2">
        <v>7.2202166064981945</v>
      </c>
      <c r="EO428" s="2">
        <v>2.9673590504451037</v>
      </c>
      <c r="EP428" s="2">
        <v>6.6815144766146997</v>
      </c>
      <c r="EQ428" s="2">
        <v>11.904761904761905</v>
      </c>
      <c r="ER428" s="2">
        <v>0</v>
      </c>
      <c r="ES428" s="2">
        <v>9.7719869706840399</v>
      </c>
      <c r="ET428" s="2">
        <v>4.9504950495049505</v>
      </c>
      <c r="EU428" s="2">
        <v>7.1047957371225579</v>
      </c>
      <c r="EV428" s="2">
        <v>5.376344086021505</v>
      </c>
      <c r="EW428" s="2">
        <v>4.9751243781094523</v>
      </c>
      <c r="EX428" s="2">
        <v>6.557377049180328</v>
      </c>
      <c r="EY428" s="2">
        <v>6.7796610169491522</v>
      </c>
      <c r="EZ428" s="2">
        <v>6.309148264984227</v>
      </c>
      <c r="FA428" s="2">
        <v>6.1538461538461542</v>
      </c>
      <c r="FB428" s="2">
        <v>3.9840637450199203</v>
      </c>
      <c r="FC428" s="2">
        <v>3.1948881789137382</v>
      </c>
      <c r="FD428" s="2">
        <v>9.5969289827255277</v>
      </c>
      <c r="FE428" s="2">
        <v>4.2194092827004219</v>
      </c>
      <c r="FF428" s="2">
        <v>6.666666666666667</v>
      </c>
      <c r="FG428" s="2">
        <v>5.9790732436472345</v>
      </c>
      <c r="FH428" s="2">
        <v>8.3333333333333339</v>
      </c>
      <c r="FI428" s="2">
        <v>0</v>
      </c>
      <c r="FJ428" s="2">
        <v>8.5470085470085468</v>
      </c>
      <c r="FK428" s="2">
        <v>8.2644628099173545</v>
      </c>
      <c r="FL428" s="2">
        <v>4.3165467625899279</v>
      </c>
      <c r="FM428" s="2">
        <v>5.7388809182209473</v>
      </c>
      <c r="FN428" s="2">
        <v>0</v>
      </c>
      <c r="FO428" s="2">
        <v>0</v>
      </c>
      <c r="FP428" s="2">
        <v>3.8314176245210727</v>
      </c>
      <c r="FQ428" s="2">
        <v>0</v>
      </c>
      <c r="FR428" s="2">
        <v>0</v>
      </c>
      <c r="FS428" s="2">
        <v>2.8901734104046244</v>
      </c>
      <c r="FT428" s="2">
        <v>0</v>
      </c>
      <c r="FU428" s="8">
        <v>9.3676814988290396</v>
      </c>
      <c r="FV428" s="8">
        <v>4.048582995951417</v>
      </c>
      <c r="FW428" s="2">
        <v>21.276595744680851</v>
      </c>
      <c r="FX428" s="2">
        <v>20.618556701030929</v>
      </c>
      <c r="FY428" s="2">
        <v>4.0160642570281118</v>
      </c>
      <c r="FZ428" s="2">
        <v>24.590163934426229</v>
      </c>
      <c r="GA428" s="74">
        <v>417</v>
      </c>
      <c r="GB428" s="39">
        <f t="shared" si="123"/>
        <v>6.0744779431734521</v>
      </c>
      <c r="GC428" s="39">
        <f t="shared" si="124"/>
        <v>5.1775434035017227</v>
      </c>
      <c r="GD428" s="39">
        <f t="shared" si="125"/>
        <v>4.9875311720698257</v>
      </c>
      <c r="GE428" s="37">
        <f t="shared" si="126"/>
        <v>79</v>
      </c>
      <c r="GF428" s="39">
        <f t="shared" si="127"/>
        <v>0.58251914397991345</v>
      </c>
      <c r="GG428" s="2">
        <v>5.5350553505535052</v>
      </c>
      <c r="GH428" s="2">
        <v>2.0833333333333335</v>
      </c>
      <c r="GI428" s="2">
        <v>13.071895424836601</v>
      </c>
      <c r="GJ428" s="2">
        <v>43.478260869565219</v>
      </c>
      <c r="GK428" s="2">
        <v>0</v>
      </c>
      <c r="GL428" s="2">
        <v>0</v>
      </c>
      <c r="GM428" s="2">
        <v>0</v>
      </c>
      <c r="GN428" s="2">
        <v>3.0326004548900682</v>
      </c>
      <c r="GO428" s="2">
        <v>0</v>
      </c>
      <c r="GP428" s="2">
        <v>2.8530670470756063</v>
      </c>
      <c r="GQ428" s="2">
        <v>7.8740157480314963</v>
      </c>
      <c r="GR428" s="2">
        <v>12.658227848101266</v>
      </c>
      <c r="GS428" s="2">
        <v>1.1961722488038278</v>
      </c>
    </row>
    <row r="429" spans="1:201" s="2" customFormat="1" x14ac:dyDescent="0.35">
      <c r="A429" s="74">
        <v>418</v>
      </c>
      <c r="B429" s="2">
        <v>4.1580041580041582</v>
      </c>
      <c r="C429" s="2">
        <v>2.4390243902439024</v>
      </c>
      <c r="D429" s="2">
        <v>1.8867924528301887</v>
      </c>
      <c r="E429" s="2">
        <v>0</v>
      </c>
      <c r="F429" s="2">
        <v>0</v>
      </c>
      <c r="G429" s="2">
        <v>5.1020408163265305</v>
      </c>
      <c r="H429" s="2">
        <v>7.1942446043165464</v>
      </c>
      <c r="I429" s="2">
        <v>12.396694214876034</v>
      </c>
      <c r="J429" s="2">
        <v>11.363636363636363</v>
      </c>
      <c r="K429" s="2">
        <v>6.0975609756097562</v>
      </c>
      <c r="L429" s="2">
        <v>6.968641114982578</v>
      </c>
      <c r="M429" s="2">
        <v>10.126582278481013</v>
      </c>
      <c r="N429" s="2">
        <v>10.238907849829351</v>
      </c>
      <c r="O429" s="2">
        <v>4.4843049327354256</v>
      </c>
      <c r="P429" s="2">
        <v>2.9585798816568047</v>
      </c>
      <c r="Q429" s="2">
        <v>19.138755980861244</v>
      </c>
      <c r="R429" s="2">
        <v>2.9940119760479043</v>
      </c>
      <c r="S429" s="2">
        <v>4.8661800486618008</v>
      </c>
      <c r="T429" s="2">
        <v>3.1847133757961785</v>
      </c>
      <c r="U429" s="2">
        <v>16.304347826086957</v>
      </c>
      <c r="V429" s="2">
        <v>0</v>
      </c>
      <c r="W429" s="2">
        <v>0</v>
      </c>
      <c r="X429" s="2">
        <v>8.9285714285714288</v>
      </c>
      <c r="Y429" s="2">
        <v>3.5650623885918002</v>
      </c>
      <c r="Z429" s="2">
        <v>2.9411764705882355</v>
      </c>
      <c r="AA429" s="2">
        <v>25</v>
      </c>
      <c r="AB429" s="2">
        <v>0</v>
      </c>
      <c r="AC429" s="2">
        <v>5.7471264367816088</v>
      </c>
      <c r="AD429" s="2">
        <v>18.181818181818183</v>
      </c>
      <c r="AE429" s="2">
        <v>2.1834061135371181</v>
      </c>
      <c r="AF429" s="2">
        <v>3.8476337052712584</v>
      </c>
      <c r="AH429" s="2">
        <v>8.2987551867219924</v>
      </c>
      <c r="AI429" s="2">
        <v>12.711864406779661</v>
      </c>
      <c r="AJ429" s="2">
        <v>4.3478260869565215</v>
      </c>
      <c r="AK429" s="2">
        <v>4.823151125401929</v>
      </c>
      <c r="AL429" s="2">
        <v>0</v>
      </c>
      <c r="AM429" s="2">
        <v>3.4802784222737819</v>
      </c>
      <c r="AN429" s="2">
        <v>0</v>
      </c>
      <c r="AO429" s="2">
        <v>0</v>
      </c>
      <c r="AP429" s="2">
        <v>0</v>
      </c>
      <c r="AQ429" s="2">
        <v>6.9204152249134951</v>
      </c>
      <c r="AR429" s="2">
        <v>5.0890585241730282</v>
      </c>
      <c r="AS429" s="8">
        <v>14.388489208633095</v>
      </c>
      <c r="AT429" s="74">
        <v>418</v>
      </c>
      <c r="AU429" s="39">
        <f t="shared" si="113"/>
        <v>6.1013408407440881</v>
      </c>
      <c r="AV429" s="39">
        <f t="shared" si="114"/>
        <v>5.8926462691805055</v>
      </c>
      <c r="AW429" s="39">
        <f t="shared" si="115"/>
        <v>4.4843049327354256</v>
      </c>
      <c r="AX429" s="37">
        <f t="shared" si="116"/>
        <v>43</v>
      </c>
      <c r="AY429" s="39">
        <f t="shared" si="117"/>
        <v>0.89862013152578379</v>
      </c>
      <c r="AZ429" s="2">
        <v>1.3755158184319121</v>
      </c>
      <c r="BA429" s="2">
        <v>6.9060773480662982</v>
      </c>
      <c r="BB429" s="2">
        <v>9.2592592592592595</v>
      </c>
      <c r="BC429" s="2">
        <v>2.5220680958385877</v>
      </c>
      <c r="BD429" s="2">
        <v>5.3571428571428568</v>
      </c>
      <c r="BE429" s="2">
        <v>6.6815144766146997</v>
      </c>
      <c r="BF429" s="2">
        <v>2.9282576866764276</v>
      </c>
      <c r="BG429" s="2">
        <v>1.7182130584192439</v>
      </c>
      <c r="BH429" s="2">
        <v>1.6835016835016836</v>
      </c>
      <c r="BI429" s="2">
        <v>1.6750418760469012</v>
      </c>
      <c r="BJ429" s="2">
        <v>10.416666666666666</v>
      </c>
      <c r="BK429" s="2">
        <v>5.3285968028419184</v>
      </c>
      <c r="BL429" s="2">
        <v>7.9681274900398407</v>
      </c>
      <c r="BM429" s="2">
        <v>0</v>
      </c>
      <c r="BN429" s="2">
        <v>2.9282576866764276</v>
      </c>
      <c r="BO429" s="2">
        <v>1.9940179461615155</v>
      </c>
      <c r="BP429" s="2">
        <v>6.1728395061728394</v>
      </c>
      <c r="BQ429" s="2">
        <v>6.3559322033898304</v>
      </c>
      <c r="BR429" s="2">
        <v>2.0449897750511248</v>
      </c>
      <c r="BS429" s="2">
        <v>10.48951048951049</v>
      </c>
      <c r="BT429" s="2">
        <v>9.5846645367412133</v>
      </c>
      <c r="BU429" s="2">
        <v>3.1796502384737679</v>
      </c>
      <c r="BV429" s="2">
        <v>10.071942446043165</v>
      </c>
      <c r="BW429" s="2">
        <v>3.5906642728904847</v>
      </c>
      <c r="BX429" s="2">
        <v>1.3071895424836601</v>
      </c>
      <c r="BY429" s="2">
        <v>0</v>
      </c>
      <c r="CA429" s="2">
        <v>1.9267822736030829</v>
      </c>
      <c r="CB429" s="8">
        <v>4.3604651162790695</v>
      </c>
      <c r="CC429" s="2">
        <v>0</v>
      </c>
      <c r="CD429" s="2">
        <v>0</v>
      </c>
      <c r="CE429" s="2">
        <v>7.3170731707317076</v>
      </c>
      <c r="CF429" s="2">
        <v>5.4495912806539506</v>
      </c>
      <c r="CG429" s="2">
        <v>2.9585798816568047</v>
      </c>
      <c r="CH429" s="2">
        <v>1.1363636363636365</v>
      </c>
      <c r="CI429" s="2">
        <v>1.3003901170351104</v>
      </c>
      <c r="CJ429" s="2">
        <v>6.3291139240506329</v>
      </c>
      <c r="CK429" s="2">
        <v>0</v>
      </c>
      <c r="CL429">
        <v>2.688172043010753</v>
      </c>
      <c r="CM429" s="2">
        <v>11.560693641618498</v>
      </c>
      <c r="CN429" s="2">
        <v>2.5220680958385877</v>
      </c>
      <c r="CP429" s="2">
        <v>3.416856492027335</v>
      </c>
      <c r="CR429" s="2">
        <v>4.9261083743842367</v>
      </c>
      <c r="CS429" s="2">
        <v>9.0634441087613293</v>
      </c>
      <c r="CT429" s="74">
        <v>418</v>
      </c>
      <c r="CU429" s="87">
        <f t="shared" si="118"/>
        <v>4.3371010213757097</v>
      </c>
      <c r="CV429" s="87">
        <f t="shared" si="119"/>
        <v>3.3455698433688958</v>
      </c>
      <c r="CW429" s="87">
        <f t="shared" si="120"/>
        <v>3.1796502384737679</v>
      </c>
      <c r="CX429" s="93">
        <f t="shared" si="121"/>
        <v>43</v>
      </c>
      <c r="CY429" s="87">
        <f t="shared" si="122"/>
        <v>0.5101946180616328</v>
      </c>
      <c r="CZ429" s="2">
        <v>8.3160083160083165</v>
      </c>
      <c r="DA429" s="2">
        <v>0</v>
      </c>
      <c r="DB429" s="2">
        <v>4.8780487804878048</v>
      </c>
      <c r="DC429" s="2">
        <v>4.5045045045045047</v>
      </c>
      <c r="DD429" s="2">
        <v>1.6920473773265652</v>
      </c>
      <c r="DE429" s="2">
        <v>5.5970149253731343</v>
      </c>
      <c r="DF429" s="2">
        <v>0</v>
      </c>
      <c r="DG429" s="2">
        <v>6.1728395061728394</v>
      </c>
      <c r="DH429" s="2">
        <v>0</v>
      </c>
      <c r="DI429" s="2">
        <v>12.578616352201259</v>
      </c>
      <c r="DJ429" s="2">
        <v>11.320754716981131</v>
      </c>
      <c r="DK429" s="2">
        <v>0</v>
      </c>
      <c r="DL429" s="2">
        <v>0</v>
      </c>
      <c r="DM429" s="2">
        <v>7.9522862823061633</v>
      </c>
      <c r="DN429" s="2">
        <v>11.673151750972762</v>
      </c>
      <c r="DO429" s="2">
        <v>6.7114093959731544</v>
      </c>
      <c r="DP429" s="2">
        <v>12.987012987012987</v>
      </c>
      <c r="DQ429" s="2">
        <v>9.3023255813953494</v>
      </c>
      <c r="DR429" s="2">
        <v>4.511278195488722</v>
      </c>
      <c r="DS429" s="2">
        <v>14.388489208633093</v>
      </c>
      <c r="DT429" s="2">
        <v>0</v>
      </c>
      <c r="DU429" s="2">
        <v>0</v>
      </c>
      <c r="DV429" s="2">
        <v>3.0211480362537766</v>
      </c>
      <c r="DW429" s="2">
        <v>3.0211480362537766</v>
      </c>
      <c r="DX429" s="2">
        <v>2.5062656641604009</v>
      </c>
      <c r="DY429" s="2">
        <v>0</v>
      </c>
      <c r="DZ429" s="2">
        <v>1.8518518518518519</v>
      </c>
      <c r="EA429" s="2">
        <v>66.666666666666671</v>
      </c>
      <c r="EB429" s="2">
        <v>5.5096418732782366</v>
      </c>
      <c r="EC429" s="2">
        <v>2.3419203747072599</v>
      </c>
      <c r="ED429" s="2">
        <v>4.2372881355932206</v>
      </c>
      <c r="EE429" s="2">
        <v>11.428571428571429</v>
      </c>
      <c r="EF429" s="2">
        <v>3.3112582781456954</v>
      </c>
      <c r="EG429" s="2">
        <v>0</v>
      </c>
      <c r="EH429" s="2">
        <v>4.1237113402061851</v>
      </c>
      <c r="EI429" s="2">
        <v>1.7761989342806395</v>
      </c>
      <c r="EJ429" s="2">
        <v>0</v>
      </c>
      <c r="EK429" s="2">
        <v>0</v>
      </c>
      <c r="EL429" s="2">
        <v>4.6728971962616823</v>
      </c>
      <c r="EM429" s="2">
        <v>3.0349013657056148</v>
      </c>
      <c r="EN429" s="2">
        <v>5.4545454545454541</v>
      </c>
      <c r="EO429" s="2">
        <v>2.9761904761904763</v>
      </c>
      <c r="EP429" s="2">
        <v>0</v>
      </c>
      <c r="EQ429" s="2">
        <v>7.2289156626506026</v>
      </c>
      <c r="ER429" s="2">
        <v>7.7519379844961236</v>
      </c>
      <c r="ES429" s="2">
        <v>3.2894736842105261</v>
      </c>
      <c r="ET429" s="2">
        <v>2.4875621890547261</v>
      </c>
      <c r="EU429" s="2">
        <v>5.3667262969588547</v>
      </c>
      <c r="EV429" s="2">
        <v>0</v>
      </c>
      <c r="EW429" s="2">
        <v>5</v>
      </c>
      <c r="EX429" s="2">
        <v>6.6006600660066006</v>
      </c>
      <c r="EY429" s="2">
        <v>0</v>
      </c>
      <c r="EZ429" s="2">
        <v>3.1746031746031744</v>
      </c>
      <c r="FA429" s="2">
        <v>6.1919504643962853</v>
      </c>
      <c r="FB429" s="2">
        <v>4</v>
      </c>
      <c r="FC429" s="2">
        <v>9.615384615384615</v>
      </c>
      <c r="FD429" s="2">
        <v>7.7519379844961236</v>
      </c>
      <c r="FE429" s="2">
        <v>6.3559322033898304</v>
      </c>
      <c r="FF429" s="2">
        <v>2.2371364653243848</v>
      </c>
      <c r="FG429" s="2">
        <v>4.511278195488722</v>
      </c>
      <c r="FH429" s="2">
        <v>0</v>
      </c>
      <c r="FI429" s="2">
        <v>2.5906735751295336</v>
      </c>
      <c r="FJ429" s="2">
        <v>2.8735632183908044</v>
      </c>
      <c r="FK429" s="2">
        <v>4.166666666666667</v>
      </c>
      <c r="FL429" s="2">
        <v>4.3352601156069364</v>
      </c>
      <c r="FM429" s="2">
        <v>6.4935064935064934</v>
      </c>
      <c r="FN429" s="2">
        <v>3.4692107545533393</v>
      </c>
      <c r="FO429" s="2">
        <v>2.2321428571428572</v>
      </c>
      <c r="FP429" s="2">
        <v>0</v>
      </c>
      <c r="FQ429" s="2">
        <v>0</v>
      </c>
      <c r="FR429" s="2">
        <v>0</v>
      </c>
      <c r="FS429" s="2">
        <v>5.7971014492753623</v>
      </c>
      <c r="FT429" s="2">
        <v>4.5045045045045047</v>
      </c>
      <c r="FU429" s="8">
        <v>4.7281323877068555</v>
      </c>
      <c r="FV429" s="8">
        <v>0</v>
      </c>
      <c r="FW429" s="2">
        <v>0</v>
      </c>
      <c r="FX429" s="2">
        <v>0</v>
      </c>
      <c r="FY429" s="2">
        <v>8.064516129032258</v>
      </c>
      <c r="FZ429" s="2">
        <v>8.4033613445378155</v>
      </c>
      <c r="GA429" s="74">
        <v>418</v>
      </c>
      <c r="GB429" s="39">
        <f t="shared" si="123"/>
        <v>4.9081282465319527</v>
      </c>
      <c r="GC429" s="39">
        <f t="shared" si="124"/>
        <v>7.9139682525903918</v>
      </c>
      <c r="GD429" s="39">
        <f t="shared" si="125"/>
        <v>4</v>
      </c>
      <c r="GE429" s="37">
        <f t="shared" si="126"/>
        <v>79</v>
      </c>
      <c r="GF429" s="39">
        <f t="shared" si="127"/>
        <v>0.89039099293021173</v>
      </c>
      <c r="GG429" s="2">
        <v>1.8552875695732838</v>
      </c>
      <c r="GH429" s="2">
        <v>2.0876826722338206</v>
      </c>
      <c r="GI429" s="2">
        <v>6.6225165562913908</v>
      </c>
      <c r="GJ429" s="2">
        <v>0</v>
      </c>
      <c r="GK429" s="2">
        <v>0</v>
      </c>
      <c r="GL429" s="2">
        <v>0</v>
      </c>
      <c r="GM429" s="2">
        <v>2.3942537909018355</v>
      </c>
      <c r="GN429" s="2">
        <v>4.5627376425855513</v>
      </c>
      <c r="GO429" s="2">
        <v>16.077170418006432</v>
      </c>
      <c r="GP429" s="2">
        <v>0</v>
      </c>
      <c r="GQ429" s="2">
        <v>7.9365079365079367</v>
      </c>
      <c r="GR429" s="2">
        <v>12.820512820512821</v>
      </c>
      <c r="GS429" s="2">
        <v>2.3952095808383231</v>
      </c>
    </row>
    <row r="430" spans="1:201" s="2" customFormat="1" x14ac:dyDescent="0.35">
      <c r="A430" s="74">
        <v>419</v>
      </c>
      <c r="B430" s="2">
        <v>0</v>
      </c>
      <c r="C430" s="2">
        <v>7.3349633251833737</v>
      </c>
      <c r="D430" s="2">
        <v>0.94517958412098302</v>
      </c>
      <c r="E430" s="2">
        <v>6.024096385542169</v>
      </c>
      <c r="F430" s="2">
        <v>4.048582995951417</v>
      </c>
      <c r="G430" s="2">
        <v>15.384615384615385</v>
      </c>
      <c r="H430" s="2">
        <v>3.6231884057971016</v>
      </c>
      <c r="I430" s="2">
        <v>4.1841004184100417</v>
      </c>
      <c r="J430" s="2">
        <v>9.1954022988505741</v>
      </c>
      <c r="K430" s="2">
        <v>8.1799591002044991</v>
      </c>
      <c r="L430" s="2">
        <v>7.0175438596491224</v>
      </c>
      <c r="M430" s="2">
        <v>0</v>
      </c>
      <c r="N430" s="2">
        <v>6.8965517241379306</v>
      </c>
      <c r="O430" s="2">
        <v>0</v>
      </c>
      <c r="P430" s="2">
        <v>5.9347181008902075</v>
      </c>
      <c r="Q430" s="2">
        <v>19.512195121951219</v>
      </c>
      <c r="R430" s="2">
        <v>6.0060060060060056</v>
      </c>
      <c r="S430" s="2">
        <v>4.8899755501222497</v>
      </c>
      <c r="T430" s="2">
        <v>12.779552715654953</v>
      </c>
      <c r="U430" s="2">
        <v>5.5248618784530388</v>
      </c>
      <c r="V430" s="2">
        <v>2.5316455696202533</v>
      </c>
      <c r="W430" s="2">
        <v>3.4246575342465753</v>
      </c>
      <c r="X430" s="2">
        <v>27.027027027027028</v>
      </c>
      <c r="Y430" s="2">
        <v>5.3667262969588547</v>
      </c>
      <c r="Z430" s="2">
        <v>0</v>
      </c>
      <c r="AA430" s="2">
        <v>12.820512820512821</v>
      </c>
      <c r="AB430" s="2">
        <v>3.0959752321981426</v>
      </c>
      <c r="AC430" s="2">
        <v>8.6705202312138727</v>
      </c>
      <c r="AD430" s="2">
        <v>0</v>
      </c>
      <c r="AE430" s="2">
        <v>4.3763676148796495</v>
      </c>
      <c r="AF430" s="2">
        <v>7.7249903437620704</v>
      </c>
      <c r="AH430" s="2">
        <v>16.736401673640167</v>
      </c>
      <c r="AI430" s="2">
        <v>12.875536480686696</v>
      </c>
      <c r="AJ430" s="2">
        <v>13.100436681222707</v>
      </c>
      <c r="AK430" s="2">
        <v>6.4620355411954762</v>
      </c>
      <c r="AL430" s="2">
        <v>0</v>
      </c>
      <c r="AM430" s="2">
        <v>3.4924330616996508</v>
      </c>
      <c r="AN430" s="2">
        <v>0</v>
      </c>
      <c r="AO430" s="2">
        <v>0</v>
      </c>
      <c r="AP430" s="2">
        <v>3.7453183520599249</v>
      </c>
      <c r="AQ430" s="2">
        <v>0</v>
      </c>
      <c r="AR430" s="2">
        <v>2.5575447570332481</v>
      </c>
      <c r="AS430" s="8">
        <v>7.2992700729927007</v>
      </c>
      <c r="AT430" s="74">
        <v>419</v>
      </c>
      <c r="AU430" s="39">
        <f t="shared" si="113"/>
        <v>6.2509044685230259</v>
      </c>
      <c r="AV430" s="39">
        <f t="shared" si="114"/>
        <v>5.9024545651306299</v>
      </c>
      <c r="AW430" s="39">
        <f t="shared" si="115"/>
        <v>5.3667262969588547</v>
      </c>
      <c r="AX430" s="37">
        <f t="shared" si="116"/>
        <v>43</v>
      </c>
      <c r="AY430" s="39">
        <f t="shared" si="117"/>
        <v>0.90011588263557685</v>
      </c>
      <c r="AZ430" s="2">
        <v>2.7548209366391183</v>
      </c>
      <c r="BA430" s="2">
        <v>1.3908205841446453</v>
      </c>
      <c r="BB430" s="2">
        <v>14.018691588785046</v>
      </c>
      <c r="BC430" s="2">
        <v>2.5284450063211126</v>
      </c>
      <c r="BD430" s="2">
        <v>5.3859964093357275</v>
      </c>
      <c r="BE430" s="2">
        <v>5.6053811659192823</v>
      </c>
      <c r="BF430" s="2">
        <v>2.9368575624082234</v>
      </c>
      <c r="BG430" s="2">
        <v>0</v>
      </c>
      <c r="BH430" s="2">
        <v>0</v>
      </c>
      <c r="BI430" s="2">
        <v>0.83892617449664431</v>
      </c>
      <c r="BJ430" s="2">
        <v>4.2105263157894735</v>
      </c>
      <c r="BK430" s="2">
        <v>1.7857142857142858</v>
      </c>
      <c r="BL430" s="2">
        <v>12.048192771084338</v>
      </c>
      <c r="BM430" s="2">
        <v>4.160887656033287</v>
      </c>
      <c r="BN430" s="2">
        <v>2.2026431718061672</v>
      </c>
      <c r="BO430" s="2">
        <v>3.9960039960039961</v>
      </c>
      <c r="BP430" s="2">
        <v>6.2111801242236027</v>
      </c>
      <c r="BQ430" s="2">
        <v>0</v>
      </c>
      <c r="BR430" s="2">
        <v>1.0245901639344261</v>
      </c>
      <c r="BS430" s="2">
        <v>10.600706713780919</v>
      </c>
      <c r="BT430" s="2">
        <v>6.4516129032258061</v>
      </c>
      <c r="BU430" s="2">
        <v>3.1897926634768741</v>
      </c>
      <c r="BV430" s="2">
        <v>5.8139534883720927</v>
      </c>
      <c r="BW430" s="2">
        <v>3.6036036036036037</v>
      </c>
      <c r="BX430" s="2">
        <v>1.3089005235602094</v>
      </c>
      <c r="BY430" s="2">
        <v>5.376344086021505</v>
      </c>
      <c r="CA430" s="2">
        <v>5.7915057915057915</v>
      </c>
      <c r="CB430" s="8">
        <v>7.2992700729927007</v>
      </c>
      <c r="CC430" s="2">
        <v>4.9833887043189371</v>
      </c>
      <c r="CD430" s="2">
        <v>0</v>
      </c>
      <c r="CE430" s="2">
        <v>0</v>
      </c>
      <c r="CF430" s="2">
        <v>1.3698630136986301</v>
      </c>
      <c r="CG430" s="2">
        <v>0.98911968348170132</v>
      </c>
      <c r="CH430" s="2">
        <v>5.6882821387940838</v>
      </c>
      <c r="CI430" s="2">
        <v>2.6041666666666665</v>
      </c>
      <c r="CJ430" s="2">
        <v>4.2462845010615711</v>
      </c>
      <c r="CK430" s="2">
        <v>0</v>
      </c>
      <c r="CL430">
        <v>4.048582995951417</v>
      </c>
      <c r="CM430" s="2">
        <v>5.8479532163742691</v>
      </c>
      <c r="CN430" s="2">
        <v>1.2642225031605563</v>
      </c>
      <c r="CP430" s="2">
        <v>2.2857142857142856</v>
      </c>
      <c r="CR430" s="2">
        <v>0</v>
      </c>
      <c r="CS430" s="2">
        <v>12.232415902140673</v>
      </c>
      <c r="CT430" s="74">
        <v>419</v>
      </c>
      <c r="CU430" s="87">
        <f t="shared" si="118"/>
        <v>3.8626828225707373</v>
      </c>
      <c r="CV430" s="87">
        <f t="shared" si="119"/>
        <v>3.4667293857524046</v>
      </c>
      <c r="CW430" s="87">
        <f t="shared" si="120"/>
        <v>3.1897926634768741</v>
      </c>
      <c r="CX430" s="93">
        <f t="shared" si="121"/>
        <v>43</v>
      </c>
      <c r="CY430" s="87">
        <f t="shared" si="122"/>
        <v>0.52867127505727052</v>
      </c>
      <c r="CZ430" s="2">
        <v>2.0964360587002098</v>
      </c>
      <c r="DA430" s="2">
        <v>2.2753128555176336</v>
      </c>
      <c r="DB430" s="2">
        <v>7.3529411764705879</v>
      </c>
      <c r="DC430" s="2">
        <v>4.5248868778280542</v>
      </c>
      <c r="DD430" s="2">
        <v>6.7796610169491522</v>
      </c>
      <c r="DE430" s="2">
        <v>3.75234521575985</v>
      </c>
      <c r="DF430" s="2">
        <v>8.639308855291576</v>
      </c>
      <c r="DG430" s="2">
        <v>2.0703933747412009</v>
      </c>
      <c r="DH430" s="2">
        <v>0</v>
      </c>
      <c r="DI430" s="2">
        <v>9.5541401273885356</v>
      </c>
      <c r="DJ430" s="2">
        <v>3.8167938931297711</v>
      </c>
      <c r="DK430" s="2">
        <v>0</v>
      </c>
      <c r="DL430" s="2">
        <v>7.518796992481203</v>
      </c>
      <c r="DM430" s="2">
        <v>0</v>
      </c>
      <c r="DN430" s="2">
        <v>0</v>
      </c>
      <c r="DO430" s="2">
        <v>6.756756756756757</v>
      </c>
      <c r="DP430" s="2">
        <v>0</v>
      </c>
      <c r="DQ430" s="2">
        <v>4.694835680751174</v>
      </c>
      <c r="DR430" s="2">
        <v>4.5317220543806647</v>
      </c>
      <c r="DS430" s="2">
        <v>7.2992700729927007</v>
      </c>
      <c r="DT430" s="2">
        <v>0</v>
      </c>
      <c r="DU430" s="2">
        <v>2.512562814070352</v>
      </c>
      <c r="DV430" s="2">
        <v>12.121212121212121</v>
      </c>
      <c r="DW430" s="2">
        <v>12.121212121212121</v>
      </c>
      <c r="DX430" s="2">
        <v>2.512562814070352</v>
      </c>
      <c r="DY430" s="2">
        <v>2.5062656641604009</v>
      </c>
      <c r="DZ430" s="2">
        <v>1.8552875695732838</v>
      </c>
      <c r="EA430" s="2">
        <v>71.428571428571431</v>
      </c>
      <c r="EB430" s="2">
        <v>5.54016620498615</v>
      </c>
      <c r="EC430" s="2">
        <v>2.347417840375587</v>
      </c>
      <c r="ED430" s="2">
        <v>4.2553191489361701</v>
      </c>
      <c r="EE430" s="2">
        <v>5.7803468208092488</v>
      </c>
      <c r="EF430" s="2">
        <v>3.3222591362126246</v>
      </c>
      <c r="EG430" s="2">
        <v>20.618556701030929</v>
      </c>
      <c r="EH430" s="2">
        <v>8.2815734989648035</v>
      </c>
      <c r="EI430" s="2">
        <v>0</v>
      </c>
      <c r="EJ430" s="2">
        <v>0</v>
      </c>
      <c r="EK430" s="2">
        <v>5.9435364041604757</v>
      </c>
      <c r="EL430" s="2">
        <v>2.347417840375587</v>
      </c>
      <c r="EM430" s="2">
        <v>7.6103500761035008</v>
      </c>
      <c r="EN430" s="2">
        <v>5.4844606946983543</v>
      </c>
      <c r="EO430" s="2">
        <v>0</v>
      </c>
      <c r="EP430" s="2">
        <v>4.4843049327354256</v>
      </c>
      <c r="EQ430" s="2">
        <v>4.8543689320388346</v>
      </c>
      <c r="ER430" s="2">
        <v>2.6041666666666665</v>
      </c>
      <c r="ES430" s="2">
        <v>6.6006600660066006</v>
      </c>
      <c r="ET430" s="2">
        <v>4.9875311720698257</v>
      </c>
      <c r="EU430" s="2">
        <v>0</v>
      </c>
      <c r="EV430" s="2">
        <v>5.4054054054054053</v>
      </c>
      <c r="EW430" s="2">
        <v>2.512562814070352</v>
      </c>
      <c r="EX430" s="2">
        <v>3.3222591362126246</v>
      </c>
      <c r="EY430" s="2">
        <v>3.4129692832764507</v>
      </c>
      <c r="EZ430" s="2">
        <v>9.5541401273885356</v>
      </c>
      <c r="FA430" s="2">
        <v>9.3457943925233646</v>
      </c>
      <c r="FB430" s="2">
        <v>0</v>
      </c>
      <c r="FC430" s="2">
        <v>3.2362459546925568</v>
      </c>
      <c r="FD430" s="2">
        <v>5.859375</v>
      </c>
      <c r="FE430" s="2">
        <v>6.3965884861407245</v>
      </c>
      <c r="FF430" s="2">
        <v>4.4843049327354256</v>
      </c>
      <c r="FG430" s="2">
        <v>7.5528700906344408</v>
      </c>
      <c r="FH430" s="2">
        <v>11.204481792717086</v>
      </c>
      <c r="FI430" s="2">
        <v>7.7922077922077921</v>
      </c>
      <c r="FJ430" s="2">
        <v>2.8818443804034581</v>
      </c>
      <c r="FK430" s="2">
        <v>16.736401673640167</v>
      </c>
      <c r="FL430" s="2">
        <v>4.3541364296081273</v>
      </c>
      <c r="FM430" s="2">
        <v>7.2621641249092228</v>
      </c>
      <c r="FN430" s="2">
        <v>2.6109660574412534</v>
      </c>
      <c r="FO430" s="2">
        <v>2.2371364653243848</v>
      </c>
      <c r="FP430" s="2">
        <v>3.8461538461538463</v>
      </c>
      <c r="FQ430" s="2">
        <v>6.83371298405467</v>
      </c>
      <c r="FR430" s="2">
        <v>0</v>
      </c>
      <c r="FS430" s="2">
        <v>2.9154518950437316</v>
      </c>
      <c r="FT430" s="2">
        <v>0</v>
      </c>
      <c r="FU430" s="8">
        <v>0</v>
      </c>
      <c r="FV430" s="8">
        <v>0</v>
      </c>
      <c r="FW430" s="2">
        <v>0</v>
      </c>
      <c r="FX430" s="2">
        <v>5.2631578947368425</v>
      </c>
      <c r="FY430" s="2">
        <v>20.325203252032519</v>
      </c>
      <c r="FZ430" s="2">
        <v>8.4745762711864412</v>
      </c>
      <c r="GA430" s="74">
        <v>419</v>
      </c>
      <c r="GB430" s="39">
        <f t="shared" si="123"/>
        <v>5.6405547108951817</v>
      </c>
      <c r="GC430" s="39">
        <f t="shared" si="124"/>
        <v>8.6324500498115917</v>
      </c>
      <c r="GD430" s="39">
        <f t="shared" si="125"/>
        <v>4.3541364296081273</v>
      </c>
      <c r="GE430" s="37">
        <f t="shared" si="126"/>
        <v>79</v>
      </c>
      <c r="GF430" s="39">
        <f t="shared" si="127"/>
        <v>0.97122651063912746</v>
      </c>
      <c r="GG430" s="2">
        <v>1.8587360594795539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1.6</v>
      </c>
      <c r="GN430" s="2">
        <v>4.5836516424751723</v>
      </c>
      <c r="GO430" s="2">
        <v>9.8039215686274517</v>
      </c>
      <c r="GP430" s="2">
        <v>5.7224606580829755</v>
      </c>
      <c r="GQ430" s="2">
        <v>4</v>
      </c>
      <c r="GR430" s="2">
        <v>0</v>
      </c>
      <c r="GS430" s="2">
        <v>3.6014405762304924</v>
      </c>
    </row>
    <row r="431" spans="1:201" s="2" customFormat="1" x14ac:dyDescent="0.35">
      <c r="A431" s="74">
        <v>420</v>
      </c>
      <c r="B431" s="2">
        <v>6.2630480167014611</v>
      </c>
      <c r="C431" s="2">
        <v>2.4630541871921183</v>
      </c>
      <c r="D431" s="2">
        <v>1.8921475875118259</v>
      </c>
      <c r="E431" s="2">
        <v>6.0606060606060606</v>
      </c>
      <c r="F431" s="2">
        <v>4.0650406504065044</v>
      </c>
      <c r="G431" s="2">
        <v>10.416666666666666</v>
      </c>
      <c r="H431" s="2">
        <v>3.6363636363636362</v>
      </c>
      <c r="I431" s="2">
        <v>0</v>
      </c>
      <c r="J431" s="2">
        <v>4.6403712296983759</v>
      </c>
      <c r="K431" s="2">
        <v>2.0618556701030926</v>
      </c>
      <c r="L431" s="2">
        <v>7.0671378091872787</v>
      </c>
      <c r="M431" s="2">
        <v>5.1150895140664963</v>
      </c>
      <c r="N431" s="2">
        <v>6.9444444444444446</v>
      </c>
      <c r="O431" s="2">
        <v>0</v>
      </c>
      <c r="P431" s="2">
        <v>2.9850746268656718</v>
      </c>
      <c r="Q431" s="2">
        <v>14.925373134328359</v>
      </c>
      <c r="R431" s="2">
        <v>0</v>
      </c>
      <c r="S431" s="2">
        <v>7.3710073710073711</v>
      </c>
      <c r="T431" s="2">
        <v>9.7087378640776691</v>
      </c>
      <c r="U431" s="2">
        <v>0</v>
      </c>
      <c r="V431" s="2">
        <v>7.6142131979695433</v>
      </c>
      <c r="W431" s="2">
        <v>13.745704467353951</v>
      </c>
      <c r="X431" s="2">
        <v>27.777777777777779</v>
      </c>
      <c r="Y431" s="2">
        <v>10.791366906474821</v>
      </c>
      <c r="Z431" s="2">
        <v>2.9498525073746311</v>
      </c>
      <c r="AA431" s="2">
        <v>6.4935064935064934</v>
      </c>
      <c r="AB431" s="2">
        <v>0</v>
      </c>
      <c r="AC431" s="2">
        <v>2.9154518950437316</v>
      </c>
      <c r="AD431" s="2">
        <v>0</v>
      </c>
      <c r="AE431" s="2">
        <v>6.5934065934065931</v>
      </c>
      <c r="AF431" s="2">
        <v>0.77851304009342159</v>
      </c>
      <c r="AH431" s="2">
        <v>4.2553191489361701</v>
      </c>
      <c r="AI431" s="2">
        <v>17.391304347826086</v>
      </c>
      <c r="AJ431" s="2">
        <v>4.4247787610619467</v>
      </c>
      <c r="AK431" s="2">
        <v>3.2520325203252032</v>
      </c>
      <c r="AL431" s="2">
        <v>0</v>
      </c>
      <c r="AM431" s="2">
        <v>4.6728971962616823</v>
      </c>
      <c r="AN431" s="2">
        <v>3.1645569620253164</v>
      </c>
      <c r="AO431" s="2">
        <v>0</v>
      </c>
      <c r="AP431" s="2">
        <v>0</v>
      </c>
      <c r="AQ431" s="2">
        <v>3.484320557491289</v>
      </c>
      <c r="AR431" s="2">
        <v>2.5641025641025643</v>
      </c>
      <c r="AS431" s="8">
        <v>14.705882352941176</v>
      </c>
      <c r="AT431" s="74">
        <v>420</v>
      </c>
      <c r="AU431" s="39">
        <f t="shared" si="113"/>
        <v>5.4230466455627786</v>
      </c>
      <c r="AV431" s="39">
        <f t="shared" si="114"/>
        <v>5.6602475887654222</v>
      </c>
      <c r="AW431" s="39">
        <f t="shared" si="115"/>
        <v>4.0650406504065044</v>
      </c>
      <c r="AX431" s="37">
        <f t="shared" si="116"/>
        <v>43</v>
      </c>
      <c r="AY431" s="39">
        <f t="shared" si="117"/>
        <v>0.86317966501529975</v>
      </c>
      <c r="AZ431" s="2">
        <v>0</v>
      </c>
      <c r="BA431" s="2">
        <v>6.9637883008356543</v>
      </c>
      <c r="BB431" s="2">
        <v>7.109004739336493</v>
      </c>
      <c r="BC431" s="2">
        <v>1.267427122940431</v>
      </c>
      <c r="BD431" s="2">
        <v>9.025270758122744</v>
      </c>
      <c r="BE431" s="2">
        <v>2.254791431792559</v>
      </c>
      <c r="BF431" s="2">
        <v>4.4182621502209134</v>
      </c>
      <c r="BG431" s="2">
        <v>1.7211703958691911</v>
      </c>
      <c r="BH431" s="2">
        <v>1.6863406408094435</v>
      </c>
      <c r="BI431" s="2">
        <v>2.5188916876574305</v>
      </c>
      <c r="BJ431" s="2">
        <v>2.1141649048625792</v>
      </c>
      <c r="BK431" s="2">
        <v>1.7889087656529516</v>
      </c>
      <c r="BL431" s="2">
        <v>8.1300813008130088</v>
      </c>
      <c r="BM431" s="2">
        <v>4.1782729805013927</v>
      </c>
      <c r="BN431" s="2">
        <v>1.4716703458425313</v>
      </c>
      <c r="BO431" s="2">
        <v>4.0120361083249749</v>
      </c>
      <c r="BP431" s="2">
        <v>0</v>
      </c>
      <c r="BQ431" s="2">
        <v>6.3965884861407245</v>
      </c>
      <c r="BR431" s="2">
        <v>2.0512820512820511</v>
      </c>
      <c r="BS431" s="2">
        <v>3.5714285714285716</v>
      </c>
      <c r="BT431" s="2">
        <v>12.987012987012987</v>
      </c>
      <c r="BU431" s="2">
        <v>1.6</v>
      </c>
      <c r="BV431" s="2">
        <v>4.3859649122807021</v>
      </c>
      <c r="BW431" s="2">
        <v>0</v>
      </c>
      <c r="BX431" s="2">
        <v>7.8636959370904327</v>
      </c>
      <c r="BY431" s="2">
        <v>2.7027027027027026</v>
      </c>
      <c r="CA431" s="2">
        <v>0</v>
      </c>
      <c r="CB431" s="8">
        <v>1.4705882352941178</v>
      </c>
      <c r="CC431" s="2">
        <v>1.669449081803005</v>
      </c>
      <c r="CD431" s="2">
        <v>0</v>
      </c>
      <c r="CE431" s="2">
        <v>4.9140049140049138</v>
      </c>
      <c r="CF431" s="2">
        <v>2.7434842249657065</v>
      </c>
      <c r="CG431" s="2">
        <v>0.99009900990099009</v>
      </c>
      <c r="CH431" s="2">
        <v>4.5766590389016022</v>
      </c>
      <c r="CI431" s="2">
        <v>2.6109660574412534</v>
      </c>
      <c r="CJ431" s="2">
        <v>2.1321961620469083</v>
      </c>
      <c r="CK431" s="2">
        <v>5.208333333333333</v>
      </c>
      <c r="CL431">
        <v>8.1632653061224492</v>
      </c>
      <c r="CM431" s="2">
        <v>7.8431372549019605</v>
      </c>
      <c r="CN431" s="2">
        <v>2.5316455696202533</v>
      </c>
      <c r="CP431" s="2">
        <v>1.1454753722794959</v>
      </c>
      <c r="CR431" s="2">
        <v>9.9009900990099009</v>
      </c>
      <c r="CS431" s="2">
        <v>3.0674846625766872</v>
      </c>
      <c r="CT431" s="74">
        <v>420</v>
      </c>
      <c r="CU431" s="87">
        <f t="shared" si="118"/>
        <v>3.7020124559005354</v>
      </c>
      <c r="CV431" s="87">
        <f t="shared" si="119"/>
        <v>3.0739418941611967</v>
      </c>
      <c r="CW431" s="87">
        <f t="shared" si="120"/>
        <v>2.6109660574412534</v>
      </c>
      <c r="CX431" s="93">
        <f t="shared" si="121"/>
        <v>43</v>
      </c>
      <c r="CY431" s="87">
        <f t="shared" si="122"/>
        <v>0.46877174414508127</v>
      </c>
      <c r="CZ431" s="2">
        <v>0</v>
      </c>
      <c r="DA431" s="2">
        <v>1.1402508551881414</v>
      </c>
      <c r="DB431" s="2">
        <v>2.4691358024691357</v>
      </c>
      <c r="DC431" s="2">
        <v>0</v>
      </c>
      <c r="DD431" s="2">
        <v>1.7064846416382253</v>
      </c>
      <c r="DE431" s="2">
        <v>1.8832391713747645</v>
      </c>
      <c r="DF431" s="2">
        <v>4.3572984749455337</v>
      </c>
      <c r="DG431" s="2">
        <v>2.0746887966804981</v>
      </c>
      <c r="DH431" s="2">
        <v>0</v>
      </c>
      <c r="DI431" s="2">
        <v>0</v>
      </c>
      <c r="DJ431" s="2">
        <v>0</v>
      </c>
      <c r="DK431" s="2">
        <v>0</v>
      </c>
      <c r="DL431" s="2">
        <v>7.5757575757575761</v>
      </c>
      <c r="DM431" s="2">
        <v>10.020040080160321</v>
      </c>
      <c r="DN431" s="2">
        <v>3.9370078740157481</v>
      </c>
      <c r="DO431" s="2">
        <v>6.8027210884353737</v>
      </c>
      <c r="DP431" s="2">
        <v>0</v>
      </c>
      <c r="DQ431" s="2">
        <v>9.433962264150944</v>
      </c>
      <c r="DR431" s="2">
        <v>3.0349013657056148</v>
      </c>
      <c r="DS431" s="2">
        <v>0</v>
      </c>
      <c r="DT431" s="2">
        <v>0</v>
      </c>
      <c r="DU431" s="2">
        <v>12.594458438287154</v>
      </c>
      <c r="DV431" s="2">
        <v>0</v>
      </c>
      <c r="DW431" s="2">
        <v>0</v>
      </c>
      <c r="DX431" s="2">
        <v>5.0377833753148611</v>
      </c>
      <c r="DY431" s="2">
        <v>2.512562814070352</v>
      </c>
      <c r="DZ431" s="2">
        <v>0</v>
      </c>
      <c r="EA431" s="2">
        <v>76.92307692307692</v>
      </c>
      <c r="EB431" s="2">
        <v>13.927576601671309</v>
      </c>
      <c r="EC431" s="2">
        <v>7.0588235294117645</v>
      </c>
      <c r="ED431" s="2">
        <v>4.2735042735042734</v>
      </c>
      <c r="EE431" s="2">
        <v>5.8139534883720927</v>
      </c>
      <c r="EF431" s="2">
        <v>6.666666666666667</v>
      </c>
      <c r="EG431" s="2">
        <v>5.2631578947368425</v>
      </c>
      <c r="EH431" s="2">
        <v>4.1753653444676413</v>
      </c>
      <c r="EI431" s="2">
        <v>3.5587188612099645</v>
      </c>
      <c r="EJ431" s="2">
        <v>0</v>
      </c>
      <c r="EK431" s="2">
        <v>2.9895366218236172</v>
      </c>
      <c r="EL431" s="2">
        <v>0</v>
      </c>
      <c r="EM431" s="2">
        <v>3.0674846625766872</v>
      </c>
      <c r="EN431" s="2">
        <v>0</v>
      </c>
      <c r="EO431" s="2">
        <v>2.9850746268656718</v>
      </c>
      <c r="EP431" s="2">
        <v>0</v>
      </c>
      <c r="EQ431" s="2">
        <v>7.3170731707317076</v>
      </c>
      <c r="ER431" s="2">
        <v>7.8328981723237598</v>
      </c>
      <c r="ES431" s="2">
        <v>6.6445182724252492</v>
      </c>
      <c r="ET431" s="2">
        <v>2.5062656641604009</v>
      </c>
      <c r="EU431" s="2">
        <v>1.7985611510791366</v>
      </c>
      <c r="EV431" s="2">
        <v>10.869565217391305</v>
      </c>
      <c r="EW431" s="2">
        <v>0</v>
      </c>
      <c r="EX431" s="2">
        <v>10</v>
      </c>
      <c r="EY431" s="2">
        <v>6.8493150684931505</v>
      </c>
      <c r="EZ431" s="2">
        <v>3.215434083601286</v>
      </c>
      <c r="FA431" s="2">
        <v>6.2893081761006293</v>
      </c>
      <c r="FB431" s="2">
        <v>2.0080321285140563</v>
      </c>
      <c r="FC431" s="2">
        <v>3.2467532467532467</v>
      </c>
      <c r="FD431" s="2">
        <v>5.8939096267190569</v>
      </c>
      <c r="FE431" s="2">
        <v>6.437768240343348</v>
      </c>
      <c r="FF431" s="2">
        <v>4.5045045045045047</v>
      </c>
      <c r="FG431" s="2">
        <v>4.5662100456621006</v>
      </c>
      <c r="FH431" s="2">
        <v>2.8328611898016995</v>
      </c>
      <c r="FI431" s="2">
        <v>7.8534031413612562</v>
      </c>
      <c r="FJ431" s="2">
        <v>5.7803468208092488</v>
      </c>
      <c r="FK431" s="2">
        <v>8.5106382978723403</v>
      </c>
      <c r="FL431" s="2">
        <v>5.8309037900874632</v>
      </c>
      <c r="FM431" s="2">
        <v>12.435991221653255</v>
      </c>
      <c r="FN431" s="2">
        <v>6.1082024432809776</v>
      </c>
      <c r="FO431" s="2">
        <v>3.3632286995515694</v>
      </c>
      <c r="FP431" s="2">
        <v>0</v>
      </c>
      <c r="FQ431" s="2">
        <v>2.2935779816513762</v>
      </c>
      <c r="FR431" s="2">
        <v>25</v>
      </c>
      <c r="FS431" s="2">
        <v>0</v>
      </c>
      <c r="FT431" s="2">
        <v>13.574660633484163</v>
      </c>
      <c r="FU431" s="8">
        <v>2.3752969121140142</v>
      </c>
      <c r="FV431" s="8">
        <v>6.0975609756097562</v>
      </c>
      <c r="FW431" s="2">
        <v>43.478260869565219</v>
      </c>
      <c r="FX431" s="2">
        <v>15.873015873015873</v>
      </c>
      <c r="FY431" s="2">
        <v>8.2987551867219924</v>
      </c>
      <c r="FZ431" s="2">
        <v>0</v>
      </c>
      <c r="GA431" s="74">
        <v>420</v>
      </c>
      <c r="GB431" s="39">
        <f t="shared" si="123"/>
        <v>5.9616462394678571</v>
      </c>
      <c r="GC431" s="39">
        <f t="shared" si="124"/>
        <v>10.238676555709235</v>
      </c>
      <c r="GD431" s="39">
        <f t="shared" si="125"/>
        <v>3.5587188612099645</v>
      </c>
      <c r="GE431" s="37">
        <f t="shared" si="126"/>
        <v>79</v>
      </c>
      <c r="GF431" s="39">
        <f t="shared" si="127"/>
        <v>1.1519411114323395</v>
      </c>
      <c r="GG431" s="2">
        <v>1.8621973929236499</v>
      </c>
      <c r="GH431" s="2">
        <v>6.2761506276150625</v>
      </c>
      <c r="GI431" s="2">
        <v>6.666666666666667</v>
      </c>
      <c r="GJ431" s="2">
        <v>0</v>
      </c>
      <c r="GK431" s="2">
        <v>0</v>
      </c>
      <c r="GL431" s="2">
        <v>6.7340067340067344</v>
      </c>
      <c r="GM431" s="2">
        <v>0.80128205128205132</v>
      </c>
      <c r="GN431" s="2">
        <v>4.6047582501918649</v>
      </c>
      <c r="GO431" s="2">
        <v>6.6006600660066006</v>
      </c>
      <c r="GP431" s="2">
        <v>2.8776978417266186</v>
      </c>
      <c r="GQ431" s="2">
        <v>0</v>
      </c>
      <c r="GR431" s="2">
        <v>25.974025974025974</v>
      </c>
      <c r="GS431" s="2">
        <v>2.4096385542168677</v>
      </c>
    </row>
    <row r="432" spans="1:201" s="2" customFormat="1" x14ac:dyDescent="0.35">
      <c r="A432" s="74">
        <v>421</v>
      </c>
      <c r="B432" s="2">
        <v>4.2016806722689077</v>
      </c>
      <c r="C432" s="2">
        <v>2.4691358024691357</v>
      </c>
      <c r="D432" s="2">
        <v>4.7393364928909953</v>
      </c>
      <c r="E432" s="2">
        <v>12.195121951219512</v>
      </c>
      <c r="F432" s="2">
        <v>4.0816326530612246</v>
      </c>
      <c r="G432" s="2">
        <v>10.526315789473685</v>
      </c>
      <c r="H432" s="2">
        <v>7.2992700729927007</v>
      </c>
      <c r="I432" s="2">
        <v>4.2016806722689077</v>
      </c>
      <c r="J432" s="2">
        <v>4.6620046620046622</v>
      </c>
      <c r="K432" s="2">
        <v>4.1322314049586772</v>
      </c>
      <c r="L432" s="2">
        <v>10.676156583629894</v>
      </c>
      <c r="M432" s="2">
        <v>2.5706940874035991</v>
      </c>
      <c r="N432" s="2">
        <v>3.4965034965034967</v>
      </c>
      <c r="O432" s="2">
        <v>2.2522522522522523</v>
      </c>
      <c r="P432" s="2">
        <v>0</v>
      </c>
      <c r="Q432" s="2">
        <v>10.1010101010101</v>
      </c>
      <c r="R432" s="2">
        <v>0</v>
      </c>
      <c r="S432" s="2">
        <v>2.4752475247524752</v>
      </c>
      <c r="T432" s="2">
        <v>3.2679738562091503</v>
      </c>
      <c r="U432" s="2">
        <v>0</v>
      </c>
      <c r="V432" s="2">
        <v>2.5575447570332481</v>
      </c>
      <c r="W432" s="2">
        <v>6.968641114982578</v>
      </c>
      <c r="X432" s="2">
        <v>9.5238095238095237</v>
      </c>
      <c r="Y432" s="2">
        <v>7.2727272727272725</v>
      </c>
      <c r="Z432" s="2">
        <v>5.9171597633136095</v>
      </c>
      <c r="AA432" s="2">
        <v>19.607843137254903</v>
      </c>
      <c r="AB432" s="2">
        <v>3.1055900621118013</v>
      </c>
      <c r="AC432" s="2">
        <v>5.8479532163742691</v>
      </c>
      <c r="AD432" s="2">
        <v>0</v>
      </c>
      <c r="AE432" s="2">
        <v>6.6371681415929205</v>
      </c>
      <c r="AF432" s="2">
        <v>7.4016361511492015</v>
      </c>
      <c r="AH432" s="2">
        <v>4.2735042735042734</v>
      </c>
      <c r="AI432" s="2">
        <v>4.4247787610619467</v>
      </c>
      <c r="AJ432" s="2">
        <v>4.4444444444444446</v>
      </c>
      <c r="AK432" s="2">
        <v>1.6313213703099512</v>
      </c>
      <c r="AL432" s="2">
        <v>0</v>
      </c>
      <c r="AM432" s="2">
        <v>2.347417840375587</v>
      </c>
      <c r="AN432" s="2">
        <v>0</v>
      </c>
      <c r="AO432" s="2">
        <v>26.315789473684209</v>
      </c>
      <c r="AP432" s="2">
        <v>3.7593984962406015</v>
      </c>
      <c r="AQ432" s="2">
        <v>3.4965034965034967</v>
      </c>
      <c r="AR432" s="2">
        <v>2.5706940874035991</v>
      </c>
      <c r="AS432" s="8">
        <v>0</v>
      </c>
      <c r="AT432" s="74">
        <v>421</v>
      </c>
      <c r="AU432" s="39">
        <f t="shared" si="113"/>
        <v>5.1500505455638796</v>
      </c>
      <c r="AV432" s="39">
        <f t="shared" si="114"/>
        <v>5.1187923522769188</v>
      </c>
      <c r="AW432" s="39">
        <f t="shared" si="115"/>
        <v>4.1322314049586772</v>
      </c>
      <c r="AX432" s="37">
        <f t="shared" si="116"/>
        <v>43</v>
      </c>
      <c r="AY432" s="39">
        <f t="shared" si="117"/>
        <v>0.78060851555170063</v>
      </c>
      <c r="AZ432" s="2">
        <v>2.7624309392265194</v>
      </c>
      <c r="BA432" s="2">
        <v>2.8050490883590462</v>
      </c>
      <c r="BB432" s="2">
        <v>4.7732696897374698</v>
      </c>
      <c r="BC432" s="2">
        <v>1.2690355329949239</v>
      </c>
      <c r="BD432" s="2">
        <v>0</v>
      </c>
      <c r="BE432" s="2">
        <v>0</v>
      </c>
      <c r="BF432" s="2">
        <v>5.9171597633136095</v>
      </c>
      <c r="BG432" s="2">
        <v>1.7241379310344827</v>
      </c>
      <c r="BH432" s="2">
        <v>1.6891891891891893</v>
      </c>
      <c r="BI432" s="2">
        <v>0.84175084175084181</v>
      </c>
      <c r="BJ432" s="2">
        <v>4.2372881355932206</v>
      </c>
      <c r="BK432" s="2">
        <v>7.1684587813620073</v>
      </c>
      <c r="BL432" s="2">
        <v>20.491803278688526</v>
      </c>
      <c r="BM432" s="2">
        <v>1.3986013986013985</v>
      </c>
      <c r="BN432" s="2">
        <v>0.73691967575534267</v>
      </c>
      <c r="BO432" s="2">
        <v>4.0281973816717018</v>
      </c>
      <c r="BP432" s="2">
        <v>6.25</v>
      </c>
      <c r="BQ432" s="2">
        <v>8.5836909871244629</v>
      </c>
      <c r="BR432" s="2">
        <v>3.0832476875642345</v>
      </c>
      <c r="BS432" s="2">
        <v>10.75268817204301</v>
      </c>
      <c r="BT432" s="2">
        <v>13.157894736842104</v>
      </c>
      <c r="BU432" s="2">
        <v>0</v>
      </c>
      <c r="BV432" s="2">
        <v>10.279001468428781</v>
      </c>
      <c r="BW432" s="2">
        <v>3.6166365280289332</v>
      </c>
      <c r="BX432" s="2">
        <v>2.6420079260237781</v>
      </c>
      <c r="BY432" s="2">
        <v>0</v>
      </c>
      <c r="CA432" s="2">
        <v>7.766990291262136</v>
      </c>
      <c r="CB432" s="8">
        <v>5.8910162002945512</v>
      </c>
      <c r="CC432" s="2">
        <v>3.3444816053511706</v>
      </c>
      <c r="CD432" s="2">
        <v>0</v>
      </c>
      <c r="CE432" s="2">
        <v>9.8765432098765427</v>
      </c>
      <c r="CF432" s="2">
        <v>6.8775790921595599</v>
      </c>
      <c r="CG432" s="2">
        <v>0.99108027750247774</v>
      </c>
      <c r="CH432" s="2">
        <v>2.2988505747126435</v>
      </c>
      <c r="CI432" s="2">
        <v>6.5445026178010473</v>
      </c>
      <c r="CJ432" s="2">
        <v>4.2735042735042734</v>
      </c>
      <c r="CK432" s="2">
        <v>13.089005235602095</v>
      </c>
      <c r="CL432">
        <v>2.7285129604365621</v>
      </c>
      <c r="CM432" s="2">
        <v>3.9525691699604741</v>
      </c>
      <c r="CN432" s="2">
        <v>5.0761421319796955</v>
      </c>
      <c r="CP432" s="2">
        <v>0</v>
      </c>
      <c r="CR432" s="2">
        <v>10</v>
      </c>
      <c r="CS432" s="2">
        <v>3.0769230769230771</v>
      </c>
      <c r="CT432" s="74">
        <v>421</v>
      </c>
      <c r="CU432" s="87">
        <f t="shared" si="118"/>
        <v>4.7440967407139514</v>
      </c>
      <c r="CV432" s="87">
        <f t="shared" si="119"/>
        <v>4.3818063166141652</v>
      </c>
      <c r="CW432" s="87">
        <f t="shared" si="120"/>
        <v>3.6166365280289332</v>
      </c>
      <c r="CX432" s="93">
        <f t="shared" si="121"/>
        <v>43</v>
      </c>
      <c r="CY432" s="87">
        <f t="shared" si="122"/>
        <v>0.6682191987580367</v>
      </c>
      <c r="CZ432" s="2">
        <v>6.3025210084033612</v>
      </c>
      <c r="DA432" s="2">
        <v>1.1415525114155252</v>
      </c>
      <c r="DB432" s="2">
        <v>2.4752475247524752</v>
      </c>
      <c r="DC432" s="2">
        <v>4.5454545454545459</v>
      </c>
      <c r="DD432" s="2">
        <v>3.4188034188034186</v>
      </c>
      <c r="DE432" s="2">
        <v>1.8867924528301887</v>
      </c>
      <c r="DF432" s="2">
        <v>2.1881838074398248</v>
      </c>
      <c r="DG432" s="2">
        <v>2.0790020790020791</v>
      </c>
      <c r="DH432" s="2">
        <v>9.1743119266055047</v>
      </c>
      <c r="DI432" s="2">
        <v>3.215434083601286</v>
      </c>
      <c r="DJ432" s="2">
        <v>7.6628352490421454</v>
      </c>
      <c r="DK432" s="2">
        <v>15.873015873015873</v>
      </c>
      <c r="DL432" s="2">
        <v>7.6335877862595423</v>
      </c>
      <c r="DM432" s="2">
        <v>2.0242914979757085</v>
      </c>
      <c r="DN432" s="2">
        <v>0</v>
      </c>
      <c r="DO432" s="2">
        <v>6.8493150684931505</v>
      </c>
      <c r="DP432" s="2">
        <v>9.8684210526315788</v>
      </c>
      <c r="DQ432" s="2">
        <v>9.5238095238095237</v>
      </c>
      <c r="DR432" s="2">
        <v>3.0441400304414001</v>
      </c>
      <c r="DS432" s="2">
        <v>7.3529411764705879</v>
      </c>
      <c r="DT432" s="2">
        <v>0</v>
      </c>
      <c r="DU432" s="2">
        <v>7.6530612244897958</v>
      </c>
      <c r="DV432" s="2">
        <v>6.1349693251533743</v>
      </c>
      <c r="DW432" s="2">
        <v>6.1349693251533743</v>
      </c>
      <c r="DX432" s="2">
        <v>0</v>
      </c>
      <c r="DY432" s="2">
        <v>7.5566750629722925</v>
      </c>
      <c r="DZ432" s="2">
        <v>0</v>
      </c>
      <c r="EA432" s="2">
        <v>0</v>
      </c>
      <c r="EB432" s="2">
        <v>8.4745762711864412</v>
      </c>
      <c r="EC432" s="2">
        <v>4.7393364928909953</v>
      </c>
      <c r="ED432" s="2">
        <v>4.2918454935622314</v>
      </c>
      <c r="EE432" s="2">
        <v>5.8479532163742691</v>
      </c>
      <c r="EF432" s="2">
        <v>3.3557046979865772</v>
      </c>
      <c r="EG432" s="2">
        <v>0</v>
      </c>
      <c r="EH432" s="2">
        <v>6.2893081761006293</v>
      </c>
      <c r="EI432" s="2">
        <v>3.5714285714285716</v>
      </c>
      <c r="EJ432" s="2">
        <v>0</v>
      </c>
      <c r="EK432" s="2">
        <v>2.9985007496251872</v>
      </c>
      <c r="EL432" s="2">
        <v>4.7058823529411766</v>
      </c>
      <c r="EM432" s="2">
        <v>3.0769230769230771</v>
      </c>
      <c r="EN432" s="2">
        <v>5.5147058823529411</v>
      </c>
      <c r="EO432" s="2">
        <v>5.9880239520958085</v>
      </c>
      <c r="EP432" s="2">
        <v>6.756756756756757</v>
      </c>
      <c r="EQ432" s="2">
        <v>2.4570024570024569</v>
      </c>
      <c r="ER432" s="2">
        <v>5.2631578947368425</v>
      </c>
      <c r="ES432" s="2">
        <v>10.033444816053512</v>
      </c>
      <c r="ET432" s="2">
        <v>0</v>
      </c>
      <c r="EU432" s="2">
        <v>5.4054054054054053</v>
      </c>
      <c r="EV432" s="2">
        <v>8.2417582417582409</v>
      </c>
      <c r="EW432" s="2">
        <v>2.5188916876574305</v>
      </c>
      <c r="EX432" s="2">
        <v>3.3670033670033672</v>
      </c>
      <c r="EY432" s="2">
        <v>13.793103448275861</v>
      </c>
      <c r="EZ432" s="2">
        <v>0</v>
      </c>
      <c r="FA432" s="2">
        <v>0</v>
      </c>
      <c r="FB432" s="2">
        <v>4.0241448692152915</v>
      </c>
      <c r="FC432" s="2">
        <v>6.5146579804560263</v>
      </c>
      <c r="FD432" s="2">
        <v>0</v>
      </c>
      <c r="FE432" s="2">
        <v>4.319654427645788</v>
      </c>
      <c r="FF432" s="2">
        <v>4.5248868778280542</v>
      </c>
      <c r="FG432" s="2">
        <v>4.5871559633027523</v>
      </c>
      <c r="FH432" s="2">
        <v>5.6818181818181817</v>
      </c>
      <c r="FI432" s="2">
        <v>0</v>
      </c>
      <c r="FJ432" s="2">
        <v>11.627906976744185</v>
      </c>
      <c r="FK432" s="2">
        <v>0</v>
      </c>
      <c r="FL432" s="2">
        <v>2.9325513196480939</v>
      </c>
      <c r="FM432" s="2">
        <v>5.9259259259259256</v>
      </c>
      <c r="FN432" s="2">
        <v>3.5118525021949076</v>
      </c>
      <c r="FO432" s="2">
        <v>5.6242969628796402</v>
      </c>
      <c r="FP432" s="2">
        <v>3.8610038610038608</v>
      </c>
      <c r="FQ432" s="2">
        <v>4.5977011494252871</v>
      </c>
      <c r="FR432" s="2">
        <v>25.641025641025642</v>
      </c>
      <c r="FS432" s="2">
        <v>11.695906432748538</v>
      </c>
      <c r="FT432" s="2">
        <v>0</v>
      </c>
      <c r="FU432" s="8">
        <v>7.1428571428571423</v>
      </c>
      <c r="FV432" s="8">
        <v>2.0449897750511248</v>
      </c>
      <c r="FW432" s="2">
        <v>45.454545454545453</v>
      </c>
      <c r="FX432" s="2">
        <v>0</v>
      </c>
      <c r="FY432" s="2">
        <v>20.920502092050206</v>
      </c>
      <c r="FZ432" s="2">
        <v>8.5470085470085486</v>
      </c>
      <c r="GA432" s="74">
        <v>421</v>
      </c>
      <c r="GB432" s="39">
        <f t="shared" si="123"/>
        <v>5.5646891220975823</v>
      </c>
      <c r="GC432" s="39">
        <f t="shared" si="124"/>
        <v>6.4465354122001175</v>
      </c>
      <c r="GD432" s="39">
        <f t="shared" si="125"/>
        <v>4.5454545454545459</v>
      </c>
      <c r="GE432" s="37">
        <f t="shared" si="126"/>
        <v>79</v>
      </c>
      <c r="GF432" s="39">
        <f t="shared" si="127"/>
        <v>0.72529189951575102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3.3898305084745761</v>
      </c>
      <c r="GM432" s="2">
        <v>0</v>
      </c>
      <c r="GN432" s="2">
        <v>3.0840400925212026</v>
      </c>
      <c r="GO432" s="2">
        <v>9.9667774086378742</v>
      </c>
      <c r="GP432" s="2">
        <v>1.4430014430014431</v>
      </c>
      <c r="GQ432" s="2">
        <v>8.0321285140562253</v>
      </c>
      <c r="GR432" s="2">
        <v>0</v>
      </c>
      <c r="GS432" s="2">
        <v>1.2077294685990339</v>
      </c>
    </row>
    <row r="433" spans="1:201" s="2" customFormat="1" x14ac:dyDescent="0.35">
      <c r="A433" s="74">
        <v>422</v>
      </c>
      <c r="B433" s="2">
        <v>4.2194092827004219</v>
      </c>
      <c r="C433" s="2">
        <v>7.4257425742574261</v>
      </c>
      <c r="D433" s="2">
        <v>3.8095238095238093</v>
      </c>
      <c r="E433" s="2">
        <v>0</v>
      </c>
      <c r="F433" s="2">
        <v>12.295081967213115</v>
      </c>
      <c r="G433" s="2">
        <v>0</v>
      </c>
      <c r="H433" s="2">
        <v>0</v>
      </c>
      <c r="I433" s="2">
        <v>4.2194092827004219</v>
      </c>
      <c r="J433" s="2">
        <v>11.7096018735363</v>
      </c>
      <c r="K433" s="2">
        <v>4.1493775933609962</v>
      </c>
      <c r="L433" s="2">
        <v>3.5971223021582732</v>
      </c>
      <c r="M433" s="2">
        <v>2.5773195876288661</v>
      </c>
      <c r="N433" s="2">
        <v>7.0175438596491224</v>
      </c>
      <c r="O433" s="2">
        <v>2.2573363431151243</v>
      </c>
      <c r="P433" s="2">
        <v>8.9820359281437128</v>
      </c>
      <c r="Q433" s="2">
        <v>10.204081632653061</v>
      </c>
      <c r="R433" s="2">
        <v>9.0634441087613293</v>
      </c>
      <c r="S433" s="2">
        <v>9.9255583126550864</v>
      </c>
      <c r="T433" s="2">
        <v>0</v>
      </c>
      <c r="U433" s="2">
        <v>0</v>
      </c>
      <c r="V433" s="2">
        <v>5.1282051282051286</v>
      </c>
      <c r="W433" s="2">
        <v>10.526315789473685</v>
      </c>
      <c r="X433" s="2">
        <v>0</v>
      </c>
      <c r="Y433" s="2">
        <v>7.3260073260073257</v>
      </c>
      <c r="Z433" s="2">
        <v>11.904761904761905</v>
      </c>
      <c r="AA433" s="2">
        <v>0</v>
      </c>
      <c r="AB433" s="2">
        <v>3.1152647975077881</v>
      </c>
      <c r="AC433" s="2">
        <v>5.882352941176471</v>
      </c>
      <c r="AD433" s="2">
        <v>0</v>
      </c>
      <c r="AE433" s="2">
        <v>0</v>
      </c>
      <c r="AF433" s="2">
        <v>7.8492935635792778</v>
      </c>
      <c r="AH433" s="2">
        <v>4.2918454935622314</v>
      </c>
      <c r="AI433" s="2">
        <v>8.8888888888888893</v>
      </c>
      <c r="AJ433" s="2">
        <v>4.4642857142857144</v>
      </c>
      <c r="AK433" s="2">
        <v>8.1699346405228752</v>
      </c>
      <c r="AL433" s="2">
        <v>0</v>
      </c>
      <c r="AM433" s="2">
        <v>1.1764705882352942</v>
      </c>
      <c r="AN433" s="2">
        <v>0</v>
      </c>
      <c r="AO433" s="2">
        <v>0</v>
      </c>
      <c r="AP433" s="2">
        <v>11.320754716981131</v>
      </c>
      <c r="AQ433" s="2">
        <v>3.5087719298245612</v>
      </c>
      <c r="AR433" s="2">
        <v>5.1546391752577323</v>
      </c>
      <c r="AS433" s="8">
        <v>0</v>
      </c>
      <c r="AT433" s="74">
        <v>422</v>
      </c>
      <c r="AU433" s="39">
        <f t="shared" si="113"/>
        <v>4.6548925827052807</v>
      </c>
      <c r="AV433" s="39">
        <f t="shared" si="114"/>
        <v>4.1097230651427834</v>
      </c>
      <c r="AW433" s="39">
        <f t="shared" si="115"/>
        <v>4.2194092827004219</v>
      </c>
      <c r="AX433" s="37">
        <f t="shared" si="116"/>
        <v>43</v>
      </c>
      <c r="AY433" s="39">
        <f t="shared" si="117"/>
        <v>0.62672689189720443</v>
      </c>
      <c r="AZ433" s="2">
        <v>4.1551246537396125</v>
      </c>
      <c r="BA433" s="2">
        <v>5.6258790436005626</v>
      </c>
      <c r="BB433" s="2">
        <v>4.7961630695443649</v>
      </c>
      <c r="BC433" s="2">
        <v>2.5412960609911055</v>
      </c>
      <c r="BD433" s="2">
        <v>9.1074681238615671</v>
      </c>
      <c r="BE433" s="2">
        <v>3.3898305084745761</v>
      </c>
      <c r="BF433" s="2">
        <v>0</v>
      </c>
      <c r="BG433" s="2">
        <v>0</v>
      </c>
      <c r="BH433" s="2">
        <v>0</v>
      </c>
      <c r="BI433" s="2">
        <v>4.2122999157540013</v>
      </c>
      <c r="BJ433" s="2">
        <v>8.5106382978723403</v>
      </c>
      <c r="BK433" s="2">
        <v>3.6101083032490973</v>
      </c>
      <c r="BL433" s="2">
        <v>4.1841004184100417</v>
      </c>
      <c r="BM433" s="2">
        <v>9.8039215686274517</v>
      </c>
      <c r="BN433" s="2">
        <v>1.4749262536873156</v>
      </c>
      <c r="BO433" s="2">
        <v>1.0111223458038423</v>
      </c>
      <c r="BP433" s="2">
        <v>8.3857442348008391</v>
      </c>
      <c r="BQ433" s="2">
        <v>12.987012987012987</v>
      </c>
      <c r="BR433" s="2">
        <v>2.0618556701030926</v>
      </c>
      <c r="BS433" s="2">
        <v>0</v>
      </c>
      <c r="BT433" s="2">
        <v>23.333333333333332</v>
      </c>
      <c r="BU433" s="2">
        <v>8.0128205128205128</v>
      </c>
      <c r="BV433" s="2">
        <v>5.9347181008902075</v>
      </c>
      <c r="BW433" s="2">
        <v>5.4446460980036298</v>
      </c>
      <c r="BX433" s="2">
        <v>0</v>
      </c>
      <c r="BY433" s="2">
        <v>5.4200542005420056</v>
      </c>
      <c r="CA433" s="2">
        <v>3.9138943248532287</v>
      </c>
      <c r="CB433" s="8">
        <v>5.9259259259259256</v>
      </c>
      <c r="CC433" s="2">
        <v>3.3557046979865772</v>
      </c>
      <c r="CD433" s="2">
        <v>0</v>
      </c>
      <c r="CE433" s="2">
        <v>17.456359102244388</v>
      </c>
      <c r="CF433" s="2">
        <v>2.770083102493075</v>
      </c>
      <c r="CG433" s="2">
        <v>1.9841269841269842</v>
      </c>
      <c r="CH433" s="2">
        <v>3.4562211981566819</v>
      </c>
      <c r="CI433" s="2">
        <v>2.6350461133069829</v>
      </c>
      <c r="CJ433" s="2">
        <v>0</v>
      </c>
      <c r="CK433" s="2">
        <v>7.9575596816976129</v>
      </c>
      <c r="CL433">
        <v>6.8681318681318677</v>
      </c>
      <c r="CM433" s="2">
        <v>7.9365079365079367</v>
      </c>
      <c r="CN433" s="2">
        <v>1.2755102040816326</v>
      </c>
      <c r="CP433" s="2">
        <v>0</v>
      </c>
      <c r="CR433" s="2">
        <v>5.0505050505050502</v>
      </c>
      <c r="CS433" s="2">
        <v>3.0864197530864197</v>
      </c>
      <c r="CT433" s="74">
        <v>422</v>
      </c>
      <c r="CU433" s="87">
        <f t="shared" si="118"/>
        <v>4.8296525498657399</v>
      </c>
      <c r="CV433" s="87">
        <f t="shared" si="119"/>
        <v>4.7384759994112073</v>
      </c>
      <c r="CW433" s="87">
        <f t="shared" si="120"/>
        <v>3.9138943248532287</v>
      </c>
      <c r="CX433" s="93">
        <f t="shared" si="121"/>
        <v>43</v>
      </c>
      <c r="CY433" s="87">
        <f t="shared" si="122"/>
        <v>0.72261081546556927</v>
      </c>
      <c r="CZ433" s="2">
        <v>4.2283298097251585</v>
      </c>
      <c r="DA433" s="2">
        <v>4.5714285714285712</v>
      </c>
      <c r="DB433" s="2">
        <v>4.9627791563275432</v>
      </c>
      <c r="DC433" s="2">
        <v>4.5662100456621006</v>
      </c>
      <c r="DD433" s="2">
        <v>5.1457975986277873</v>
      </c>
      <c r="DE433" s="2">
        <v>1.890359168241966</v>
      </c>
      <c r="DF433" s="2">
        <v>4.3859649122807021</v>
      </c>
      <c r="DG433" s="2">
        <v>12.5</v>
      </c>
      <c r="DH433" s="2">
        <v>0</v>
      </c>
      <c r="DI433" s="2">
        <v>12.903225806451612</v>
      </c>
      <c r="DJ433" s="2">
        <v>7.7220077220077217</v>
      </c>
      <c r="DK433" s="2">
        <v>0</v>
      </c>
      <c r="DL433" s="2">
        <v>7.6923076923076925</v>
      </c>
      <c r="DM433" s="2">
        <v>2.028397565922921</v>
      </c>
      <c r="DN433" s="2">
        <v>0</v>
      </c>
      <c r="DO433" s="2">
        <v>0</v>
      </c>
      <c r="DP433" s="2">
        <v>9.9667774086378742</v>
      </c>
      <c r="DQ433" s="2">
        <v>9.615384615384615</v>
      </c>
      <c r="DR433" s="2">
        <v>6.106870229007634</v>
      </c>
      <c r="DS433" s="2">
        <v>7.4074074074074074</v>
      </c>
      <c r="DT433" s="2">
        <v>8.4745762711864412</v>
      </c>
      <c r="DU433" s="2">
        <v>0</v>
      </c>
      <c r="DV433" s="2">
        <v>3.0864197530864197</v>
      </c>
      <c r="DW433" s="2">
        <v>3.0864197530864197</v>
      </c>
      <c r="DX433" s="2">
        <v>2.5316455696202533</v>
      </c>
      <c r="DY433" s="2">
        <v>0</v>
      </c>
      <c r="DZ433" s="2">
        <v>1.8587360594795539</v>
      </c>
      <c r="EA433" s="2">
        <v>0</v>
      </c>
      <c r="EB433" s="2">
        <v>7.1225071225071224</v>
      </c>
      <c r="EC433" s="2">
        <v>7.1428571428571432</v>
      </c>
      <c r="ED433" s="2">
        <v>4.3103448275862073</v>
      </c>
      <c r="EE433" s="2">
        <v>2.9411764705882355</v>
      </c>
      <c r="EF433" s="2">
        <v>10.1010101010101</v>
      </c>
      <c r="EG433" s="2">
        <v>10.582010582010582</v>
      </c>
      <c r="EH433" s="2">
        <v>2.109704641350211</v>
      </c>
      <c r="EI433" s="2">
        <v>5.376344086021505</v>
      </c>
      <c r="EJ433" s="2">
        <v>3.1152647975077881</v>
      </c>
      <c r="EK433" s="2">
        <v>1.5037593984962405</v>
      </c>
      <c r="EL433" s="2">
        <v>7.0921985815602833</v>
      </c>
      <c r="EM433" s="2">
        <v>4.6296296296296298</v>
      </c>
      <c r="EN433" s="2">
        <v>3.6968576709796674</v>
      </c>
      <c r="EO433" s="2">
        <v>12.048192771084338</v>
      </c>
      <c r="EP433" s="2">
        <v>0</v>
      </c>
      <c r="EQ433" s="2">
        <v>7.389162561576355</v>
      </c>
      <c r="ER433" s="2">
        <v>2.6455026455026456</v>
      </c>
      <c r="ES433" s="2">
        <v>10.135135135135135</v>
      </c>
      <c r="ET433" s="2">
        <v>5.025125628140704</v>
      </c>
      <c r="EU433" s="2">
        <v>1.8115942028985508</v>
      </c>
      <c r="EV433" s="2">
        <v>2.770083102493075</v>
      </c>
      <c r="EW433" s="2">
        <v>5.0505050505050502</v>
      </c>
      <c r="EX433" s="2">
        <v>3.3783783783783785</v>
      </c>
      <c r="EY433" s="2">
        <v>10.48951048951049</v>
      </c>
      <c r="EZ433" s="2">
        <v>6.4516129032258061</v>
      </c>
      <c r="FA433" s="2">
        <v>15.822784810126583</v>
      </c>
      <c r="FB433" s="2">
        <v>2.0202020202020203</v>
      </c>
      <c r="FC433" s="2">
        <v>6.557377049180328</v>
      </c>
      <c r="FD433" s="2">
        <v>5.9288537549407119</v>
      </c>
      <c r="FE433" s="2">
        <v>2.1691973969631237</v>
      </c>
      <c r="FF433" s="2">
        <v>2.2727272727272729</v>
      </c>
      <c r="FG433" s="2">
        <v>7.6804915514592933</v>
      </c>
      <c r="FH433" s="2">
        <v>11.428571428571429</v>
      </c>
      <c r="FI433" s="2">
        <v>5.2770448548812663</v>
      </c>
      <c r="FJ433" s="2">
        <v>11.764705882352942</v>
      </c>
      <c r="FK433" s="2">
        <v>0</v>
      </c>
      <c r="FL433" s="2">
        <v>0</v>
      </c>
      <c r="FM433" s="2">
        <v>6.7064083457526085</v>
      </c>
      <c r="FN433" s="2">
        <v>2.643171806167401</v>
      </c>
      <c r="FO433" s="2">
        <v>3.3936651583710407</v>
      </c>
      <c r="FP433" s="2">
        <v>11.627906976744185</v>
      </c>
      <c r="FQ433" s="2">
        <v>2.3094688221709005</v>
      </c>
      <c r="FR433" s="2">
        <v>0</v>
      </c>
      <c r="FS433" s="2">
        <v>8.8757396449704142</v>
      </c>
      <c r="FT433" s="2">
        <v>9.1743119266055047</v>
      </c>
      <c r="FU433" s="8">
        <v>7.1942446043165473</v>
      </c>
      <c r="FV433" s="8">
        <v>6.1475409836065573</v>
      </c>
      <c r="FW433" s="2">
        <v>23.80952380952381</v>
      </c>
      <c r="FX433" s="2">
        <v>5.376344086021505</v>
      </c>
      <c r="FY433" s="2">
        <v>0</v>
      </c>
      <c r="FZ433" s="2">
        <v>8.6206896551724128</v>
      </c>
      <c r="GA433" s="74">
        <v>422</v>
      </c>
      <c r="GB433" s="39">
        <f t="shared" si="123"/>
        <v>5.4234238592058661</v>
      </c>
      <c r="GC433" s="39">
        <f t="shared" si="124"/>
        <v>4.3458636002940265</v>
      </c>
      <c r="GD433" s="39">
        <f t="shared" si="125"/>
        <v>4.9627791563275432</v>
      </c>
      <c r="GE433" s="37">
        <f t="shared" si="126"/>
        <v>79</v>
      </c>
      <c r="GF433" s="39">
        <f t="shared" si="127"/>
        <v>0.48894785557656195</v>
      </c>
      <c r="GG433" s="2">
        <v>3.7313432835820897</v>
      </c>
      <c r="GH433" s="2">
        <v>8.4210526315789469</v>
      </c>
      <c r="GI433" s="2">
        <v>13.422818791946309</v>
      </c>
      <c r="GJ433" s="2">
        <v>0</v>
      </c>
      <c r="GK433" s="2">
        <v>0</v>
      </c>
      <c r="GL433" s="2">
        <v>0</v>
      </c>
      <c r="GM433" s="2">
        <v>1.6038492381716118</v>
      </c>
      <c r="GN433" s="2">
        <v>3.0935808197989174</v>
      </c>
      <c r="GO433" s="2">
        <v>10.067114093959731</v>
      </c>
      <c r="GP433" s="2">
        <v>2.8901734104046244</v>
      </c>
      <c r="GQ433" s="2">
        <v>16.194331983805668</v>
      </c>
      <c r="GR433" s="2">
        <v>13.333333333333334</v>
      </c>
      <c r="GS433" s="2">
        <v>0</v>
      </c>
    </row>
    <row r="434" spans="1:201" s="2" customFormat="1" x14ac:dyDescent="0.35">
      <c r="A434" s="74">
        <v>423</v>
      </c>
      <c r="B434" s="2">
        <v>2.1186440677966103</v>
      </c>
      <c r="C434" s="2">
        <v>4.9875311720698257</v>
      </c>
      <c r="D434" s="2">
        <v>8.6042065009560229</v>
      </c>
      <c r="E434" s="2">
        <v>6.1728395061728394</v>
      </c>
      <c r="F434" s="2">
        <v>12.448132780082988</v>
      </c>
      <c r="G434" s="2">
        <v>5.3191489361702127</v>
      </c>
      <c r="H434" s="2">
        <v>3.6764705882352939</v>
      </c>
      <c r="I434" s="2">
        <v>4.2372881355932206</v>
      </c>
      <c r="J434" s="2">
        <v>9.4786729857819907</v>
      </c>
      <c r="K434" s="2">
        <v>8.3333333333333339</v>
      </c>
      <c r="L434" s="2">
        <v>0</v>
      </c>
      <c r="M434" s="2">
        <v>2.5839793281653747</v>
      </c>
      <c r="N434" s="2">
        <v>7.0671378091872787</v>
      </c>
      <c r="O434" s="2">
        <v>2.2624434389140271</v>
      </c>
      <c r="P434" s="2">
        <v>3.0211480362537766</v>
      </c>
      <c r="Q434" s="2">
        <v>5.1546391752577323</v>
      </c>
      <c r="R434" s="2">
        <v>9.1463414634146343</v>
      </c>
      <c r="S434" s="2">
        <v>5.0125313283208017</v>
      </c>
      <c r="T434" s="2">
        <v>6.557377049180328</v>
      </c>
      <c r="U434" s="2">
        <v>0</v>
      </c>
      <c r="V434" s="2">
        <v>5.1546391752577323</v>
      </c>
      <c r="W434" s="2">
        <v>14.184397163120567</v>
      </c>
      <c r="X434" s="2">
        <v>9.615384615384615</v>
      </c>
      <c r="Y434" s="2">
        <v>5.5350553505535052</v>
      </c>
      <c r="Z434" s="2">
        <v>6.024096385542169</v>
      </c>
      <c r="AA434" s="2">
        <v>0</v>
      </c>
      <c r="AB434" s="2">
        <v>9.375</v>
      </c>
      <c r="AC434" s="2">
        <v>5.9171597633136095</v>
      </c>
      <c r="AD434" s="2">
        <v>18.518518518518519</v>
      </c>
      <c r="AE434" s="2">
        <v>4.4543429844097995</v>
      </c>
      <c r="AF434" s="2">
        <v>1.9778481012658229</v>
      </c>
      <c r="AH434" s="2">
        <v>4.3103448275862073</v>
      </c>
      <c r="AI434" s="2">
        <v>13.452914798206278</v>
      </c>
      <c r="AJ434" s="2">
        <v>2.2421524663677128</v>
      </c>
      <c r="AK434" s="2">
        <v>3.2948929159802307</v>
      </c>
      <c r="AL434" s="2">
        <v>5.8139534883720927</v>
      </c>
      <c r="AM434" s="2">
        <v>0</v>
      </c>
      <c r="AN434" s="2">
        <v>3.1746031746031744</v>
      </c>
      <c r="AO434" s="2">
        <v>0</v>
      </c>
      <c r="AP434" s="2">
        <v>3.8167938931297711</v>
      </c>
      <c r="AQ434" s="2">
        <v>14.084507042253522</v>
      </c>
      <c r="AR434" s="2">
        <v>5.1813471502590671</v>
      </c>
      <c r="AS434" s="8">
        <v>7.4626865671641793</v>
      </c>
      <c r="AT434" s="74">
        <v>423</v>
      </c>
      <c r="AU434" s="39">
        <f t="shared" si="113"/>
        <v>5.8086628840970906</v>
      </c>
      <c r="AV434" s="39">
        <f t="shared" si="114"/>
        <v>4.2128736537882716</v>
      </c>
      <c r="AW434" s="39">
        <f t="shared" si="115"/>
        <v>5.1546391752577323</v>
      </c>
      <c r="AX434" s="37">
        <f t="shared" si="116"/>
        <v>43</v>
      </c>
      <c r="AY434" s="39">
        <f t="shared" si="117"/>
        <v>0.64245720919460791</v>
      </c>
      <c r="AZ434" s="2">
        <v>2.7816411682892905</v>
      </c>
      <c r="BA434" s="2">
        <v>2.8288543140028288</v>
      </c>
      <c r="BB434" s="2">
        <v>12.048192771084338</v>
      </c>
      <c r="BC434" s="2">
        <v>1.2738853503184713</v>
      </c>
      <c r="BD434" s="2">
        <v>5.5147058823529411</v>
      </c>
      <c r="BE434" s="2">
        <v>3.4013605442176869</v>
      </c>
      <c r="BF434" s="2">
        <v>2.9761904761904763</v>
      </c>
      <c r="BG434" s="2">
        <v>1.7271157167530224</v>
      </c>
      <c r="BH434" s="2">
        <v>1.6920473773265652</v>
      </c>
      <c r="BI434" s="2">
        <v>2.5380710659898478</v>
      </c>
      <c r="BJ434" s="2">
        <v>6.437768240343348</v>
      </c>
      <c r="BK434" s="2">
        <v>3.6231884057971016</v>
      </c>
      <c r="BL434" s="2">
        <v>4.2016806722689077</v>
      </c>
      <c r="BM434" s="2">
        <v>2.8288543140028288</v>
      </c>
      <c r="BN434" s="2">
        <v>0.73855243722304287</v>
      </c>
      <c r="BO434" s="2">
        <v>1.0121457489878543</v>
      </c>
      <c r="BP434" s="2">
        <v>12.684989429175475</v>
      </c>
      <c r="BQ434" s="2">
        <v>2.192982456140351</v>
      </c>
      <c r="BR434" s="2">
        <v>3.0991735537190084</v>
      </c>
      <c r="BS434" s="2">
        <v>7.2463768115942031</v>
      </c>
      <c r="BT434" s="2">
        <v>0</v>
      </c>
      <c r="BU434" s="2">
        <v>3.2310177705977381</v>
      </c>
      <c r="BV434" s="2">
        <v>5.9701492537313436</v>
      </c>
      <c r="BW434" s="2">
        <v>5.4744525547445253</v>
      </c>
      <c r="BX434" s="2">
        <v>10.596026490066226</v>
      </c>
      <c r="BY434" s="2">
        <v>10.899182561307901</v>
      </c>
      <c r="CA434" s="2">
        <v>5.8939096267190569</v>
      </c>
      <c r="CB434" s="8">
        <v>4.4709388971684056</v>
      </c>
      <c r="CC434" s="2">
        <v>8.4175084175084169</v>
      </c>
      <c r="CD434" s="2">
        <v>0</v>
      </c>
      <c r="CE434" s="2">
        <v>7.6142131979695433</v>
      </c>
      <c r="CF434" s="2">
        <v>1.3888888888888888</v>
      </c>
      <c r="CG434" s="2">
        <v>1.9880715705765408</v>
      </c>
      <c r="CH434" s="2">
        <v>1.1560693641618498</v>
      </c>
      <c r="CI434" s="2">
        <v>7.9260237780713343</v>
      </c>
      <c r="CJ434" s="2">
        <v>2.1459227467811157</v>
      </c>
      <c r="CK434" s="2">
        <v>10.695187165775401</v>
      </c>
      <c r="CL434">
        <v>4.1379310344827589</v>
      </c>
      <c r="CM434" s="2">
        <v>6</v>
      </c>
      <c r="CN434" s="2">
        <v>11.494252873563218</v>
      </c>
      <c r="CP434" s="2">
        <v>0</v>
      </c>
      <c r="CR434" s="2">
        <v>15.228426395939087</v>
      </c>
      <c r="CS434" s="2">
        <v>3.0959752321981426</v>
      </c>
      <c r="CT434" s="74">
        <v>423</v>
      </c>
      <c r="CU434" s="87">
        <f t="shared" si="118"/>
        <v>4.852835454791375</v>
      </c>
      <c r="CV434" s="87">
        <f t="shared" si="119"/>
        <v>3.8701227342785907</v>
      </c>
      <c r="CW434" s="87">
        <f t="shared" si="120"/>
        <v>3.4013605442176869</v>
      </c>
      <c r="CX434" s="93">
        <f t="shared" si="121"/>
        <v>43</v>
      </c>
      <c r="CY434" s="87">
        <f t="shared" si="122"/>
        <v>0.59018818398919592</v>
      </c>
      <c r="CZ434" s="2">
        <v>2.1231422505307855</v>
      </c>
      <c r="DA434" s="2">
        <v>2.2962112514351318</v>
      </c>
      <c r="DB434" s="2">
        <v>2.4937655860349128</v>
      </c>
      <c r="DC434" s="2">
        <v>9.1743119266055047</v>
      </c>
      <c r="DD434" s="2">
        <v>5.1724137931034484</v>
      </c>
      <c r="DE434" s="2">
        <v>3.7878787878787881</v>
      </c>
      <c r="DF434" s="2">
        <v>0</v>
      </c>
      <c r="DG434" s="2">
        <v>0</v>
      </c>
      <c r="DH434" s="2">
        <v>0</v>
      </c>
      <c r="DI434" s="2">
        <v>6.5359477124183005</v>
      </c>
      <c r="DJ434" s="2">
        <v>11.673151750972762</v>
      </c>
      <c r="DK434" s="2">
        <v>16.129032258064516</v>
      </c>
      <c r="DL434" s="2">
        <v>3.8759689922480618</v>
      </c>
      <c r="DM434" s="2">
        <v>0</v>
      </c>
      <c r="DN434" s="2">
        <v>7.9051383399209483</v>
      </c>
      <c r="DO434" s="2">
        <v>3.4482758620689653</v>
      </c>
      <c r="DP434" s="2">
        <v>0</v>
      </c>
      <c r="DQ434" s="2">
        <v>9.7087378640776691</v>
      </c>
      <c r="DR434" s="2">
        <v>0</v>
      </c>
      <c r="DS434" s="2">
        <v>7.4626865671641793</v>
      </c>
      <c r="DT434" s="2">
        <v>8.5470085470085468</v>
      </c>
      <c r="DU434" s="2">
        <v>2.5706940874035991</v>
      </c>
      <c r="DV434" s="2">
        <v>6.1919504643962853</v>
      </c>
      <c r="DW434" s="2">
        <v>6.1919504643962853</v>
      </c>
      <c r="DX434" s="2">
        <v>5.0761421319796955</v>
      </c>
      <c r="DY434" s="2">
        <v>10.152284263959391</v>
      </c>
      <c r="DZ434" s="2">
        <v>3.7243947858472999</v>
      </c>
      <c r="EA434" s="2">
        <v>0</v>
      </c>
      <c r="EB434" s="2">
        <v>2.8694404591104736</v>
      </c>
      <c r="EC434" s="2">
        <v>4.7961630695443649</v>
      </c>
      <c r="ED434" s="2">
        <v>4.329004329004329</v>
      </c>
      <c r="EE434" s="2">
        <v>8.8495575221238933</v>
      </c>
      <c r="EF434" s="2">
        <v>20.408163265306122</v>
      </c>
      <c r="EG434" s="2">
        <v>0</v>
      </c>
      <c r="EH434" s="2">
        <v>10.570824524312897</v>
      </c>
      <c r="EI434" s="2">
        <v>7.2072072072072073</v>
      </c>
      <c r="EJ434" s="2">
        <v>3.125</v>
      </c>
      <c r="EK434" s="2">
        <v>3.0120481927710845</v>
      </c>
      <c r="EL434" s="2">
        <v>0</v>
      </c>
      <c r="EM434" s="2">
        <v>7.7519379844961236</v>
      </c>
      <c r="EN434" s="2">
        <v>11.131725417439704</v>
      </c>
      <c r="EO434" s="2">
        <v>6.0975609756097562</v>
      </c>
      <c r="EP434" s="2">
        <v>9.0702947845804989</v>
      </c>
      <c r="EQ434" s="2">
        <v>2.4813895781637716</v>
      </c>
      <c r="ER434" s="2">
        <v>10.610079575596817</v>
      </c>
      <c r="ES434" s="2">
        <v>0</v>
      </c>
      <c r="ET434" s="2">
        <v>2.5252525252525251</v>
      </c>
      <c r="EU434" s="2">
        <v>7.259528130671506</v>
      </c>
      <c r="EV434" s="2">
        <v>0</v>
      </c>
      <c r="EW434" s="2">
        <v>2.5380710659898478</v>
      </c>
      <c r="EX434" s="2">
        <v>0</v>
      </c>
      <c r="EY434" s="2">
        <v>14.134275618374557</v>
      </c>
      <c r="EZ434" s="2">
        <v>0</v>
      </c>
      <c r="FA434" s="2">
        <v>9.6463022508038581</v>
      </c>
      <c r="FB434" s="2">
        <v>2.0242914979757085</v>
      </c>
      <c r="FC434" s="2">
        <v>3.3003300330033003</v>
      </c>
      <c r="FD434" s="2">
        <v>7.9522862823061633</v>
      </c>
      <c r="FE434" s="2">
        <v>8.695652173913043</v>
      </c>
      <c r="FF434" s="2">
        <v>4.5558086560364464</v>
      </c>
      <c r="FG434" s="2">
        <v>9.2879256965944279</v>
      </c>
      <c r="FH434" s="2">
        <v>8.6705202312138727</v>
      </c>
      <c r="FI434" s="2">
        <v>0</v>
      </c>
      <c r="FJ434" s="2">
        <v>8.9285714285714288</v>
      </c>
      <c r="FK434" s="2">
        <v>4.2918454935622314</v>
      </c>
      <c r="FL434" s="2">
        <v>2.9411764705882355</v>
      </c>
      <c r="FM434" s="2">
        <v>7.5018754688672171</v>
      </c>
      <c r="FN434" s="2">
        <v>0</v>
      </c>
      <c r="FO434" s="2">
        <v>4.5402951191827468</v>
      </c>
      <c r="FP434" s="2">
        <v>0</v>
      </c>
      <c r="FQ434" s="2">
        <v>0</v>
      </c>
      <c r="FR434" s="2">
        <v>0</v>
      </c>
      <c r="FS434" s="2">
        <v>11.940298507462687</v>
      </c>
      <c r="FT434" s="2">
        <v>4.6296296296296298</v>
      </c>
      <c r="FU434" s="8">
        <v>2.4154589371980677</v>
      </c>
      <c r="FV434" s="8">
        <v>6.1855670103092777</v>
      </c>
      <c r="FW434" s="2">
        <v>0</v>
      </c>
      <c r="FX434" s="2">
        <v>0</v>
      </c>
      <c r="FY434" s="2">
        <v>8.5470085470085486</v>
      </c>
      <c r="FZ434" s="2">
        <v>0</v>
      </c>
      <c r="GA434" s="74">
        <v>423</v>
      </c>
      <c r="GB434" s="39">
        <f t="shared" si="123"/>
        <v>4.9248538651556633</v>
      </c>
      <c r="GC434" s="39">
        <f t="shared" si="124"/>
        <v>4.4019829923326483</v>
      </c>
      <c r="GD434" s="39">
        <f t="shared" si="125"/>
        <v>4.2918454935622314</v>
      </c>
      <c r="GE434" s="37">
        <f t="shared" si="126"/>
        <v>79</v>
      </c>
      <c r="GF434" s="39">
        <f t="shared" si="127"/>
        <v>0.49526178047555969</v>
      </c>
      <c r="GG434" s="2">
        <v>1.8726591760299625</v>
      </c>
      <c r="GH434" s="2">
        <v>2.1231422505307855</v>
      </c>
      <c r="GI434" s="2">
        <v>13.605442176870747</v>
      </c>
      <c r="GJ434" s="2">
        <v>0</v>
      </c>
      <c r="GK434" s="2">
        <v>0</v>
      </c>
      <c r="GL434" s="2">
        <v>3.4013605442176869</v>
      </c>
      <c r="GM434" s="2">
        <v>2.4096385542168677</v>
      </c>
      <c r="GN434" s="2">
        <v>2.3273855702094646</v>
      </c>
      <c r="GO434" s="2">
        <v>10.169491525423728</v>
      </c>
      <c r="GP434" s="2">
        <v>5.7971014492753623</v>
      </c>
      <c r="GQ434" s="2">
        <v>8.2304526748971192</v>
      </c>
      <c r="GR434" s="2">
        <v>27.027027027027028</v>
      </c>
      <c r="GS434" s="2">
        <v>0</v>
      </c>
    </row>
    <row r="435" spans="1:201" s="2" customFormat="1" x14ac:dyDescent="0.35">
      <c r="A435" s="74">
        <v>424</v>
      </c>
      <c r="B435" s="2">
        <v>8.4925690021231421</v>
      </c>
      <c r="C435" s="2">
        <v>0</v>
      </c>
      <c r="D435" s="2">
        <v>5.7859209257473481</v>
      </c>
      <c r="E435" s="2">
        <v>0</v>
      </c>
      <c r="F435" s="2">
        <v>4.2016806722689077</v>
      </c>
      <c r="G435" s="2">
        <v>10.695187165775401</v>
      </c>
      <c r="H435" s="2">
        <v>0</v>
      </c>
      <c r="I435" s="2">
        <v>8.5106382978723403</v>
      </c>
      <c r="J435" s="2">
        <v>9.5693779904306222</v>
      </c>
      <c r="K435" s="2">
        <v>12.605042016806722</v>
      </c>
      <c r="L435" s="2">
        <v>7.2202166064981945</v>
      </c>
      <c r="M435" s="2">
        <v>5.1813471502590671</v>
      </c>
      <c r="N435" s="2">
        <v>14.234875444839858</v>
      </c>
      <c r="O435" s="2">
        <v>0</v>
      </c>
      <c r="P435" s="2">
        <v>0</v>
      </c>
      <c r="Q435" s="2">
        <v>5.1813471502590671</v>
      </c>
      <c r="R435" s="2">
        <v>9.2307692307692299</v>
      </c>
      <c r="S435" s="2">
        <v>7.5566750629722925</v>
      </c>
      <c r="T435" s="2">
        <v>6.6006600660066006</v>
      </c>
      <c r="U435" s="2">
        <v>5.5555555555555554</v>
      </c>
      <c r="V435" s="2">
        <v>5.1813471502590671</v>
      </c>
      <c r="W435" s="2">
        <v>0</v>
      </c>
      <c r="X435" s="2">
        <v>9.7087378640776691</v>
      </c>
      <c r="Y435" s="2">
        <v>3.7105751391465676</v>
      </c>
      <c r="Z435" s="2">
        <v>9.0909090909090917</v>
      </c>
      <c r="AA435" s="2">
        <v>13.333333333333334</v>
      </c>
      <c r="AB435" s="2">
        <v>9.4637223974763405</v>
      </c>
      <c r="AC435" s="2">
        <v>0</v>
      </c>
      <c r="AD435" s="2">
        <v>0</v>
      </c>
      <c r="AE435" s="2">
        <v>4.4742729306487696</v>
      </c>
      <c r="AF435" s="2">
        <v>5.9453032104637336</v>
      </c>
      <c r="AH435" s="2">
        <v>12.987012987012987</v>
      </c>
      <c r="AI435" s="2">
        <v>18.181818181818183</v>
      </c>
      <c r="AJ435" s="2">
        <v>8.9887640449438209</v>
      </c>
      <c r="AK435" s="2">
        <v>3.3057851239669422</v>
      </c>
      <c r="AL435" s="2">
        <v>0</v>
      </c>
      <c r="AM435" s="2">
        <v>3.5335689045936394</v>
      </c>
      <c r="AN435" s="2">
        <v>3.1847133757961785</v>
      </c>
      <c r="AO435" s="2">
        <v>0</v>
      </c>
      <c r="AP435" s="2">
        <v>3.8314176245210727</v>
      </c>
      <c r="AQ435" s="2">
        <v>0</v>
      </c>
      <c r="AR435" s="2">
        <v>5.208333333333333</v>
      </c>
      <c r="AS435" s="8">
        <v>0</v>
      </c>
      <c r="AT435" s="74">
        <v>424</v>
      </c>
      <c r="AU435" s="39">
        <f t="shared" si="113"/>
        <v>5.5988715588484901</v>
      </c>
      <c r="AV435" s="39">
        <f t="shared" si="114"/>
        <v>4.7142693946472569</v>
      </c>
      <c r="AW435" s="39">
        <f t="shared" si="115"/>
        <v>5.1813471502590671</v>
      </c>
      <c r="AX435" s="37">
        <f t="shared" si="116"/>
        <v>43</v>
      </c>
      <c r="AY435" s="39">
        <f t="shared" si="117"/>
        <v>0.71891934284646042</v>
      </c>
      <c r="AZ435" s="2">
        <v>0</v>
      </c>
      <c r="BA435" s="2">
        <v>5.6737588652482271</v>
      </c>
      <c r="BB435" s="2">
        <v>4.8780487804878048</v>
      </c>
      <c r="BC435" s="2">
        <v>1.2755102040816326</v>
      </c>
      <c r="BD435" s="2">
        <v>1.8484288354898337</v>
      </c>
      <c r="BE435" s="2">
        <v>4.5506257110352673</v>
      </c>
      <c r="BF435" s="2">
        <v>1.4925373134328359</v>
      </c>
      <c r="BG435" s="2">
        <v>0</v>
      </c>
      <c r="BH435" s="2">
        <v>0</v>
      </c>
      <c r="BI435" s="2">
        <v>3.3927056827820188</v>
      </c>
      <c r="BJ435" s="2">
        <v>10.799136069114471</v>
      </c>
      <c r="BK435" s="2">
        <v>5.4545454545454541</v>
      </c>
      <c r="BL435" s="2">
        <v>0</v>
      </c>
      <c r="BM435" s="2">
        <v>2.8368794326241136</v>
      </c>
      <c r="BN435" s="2">
        <v>1.4781966001478197</v>
      </c>
      <c r="BO435" s="2">
        <v>3.0395136778115504</v>
      </c>
      <c r="BP435" s="2">
        <v>2.1413276231263385</v>
      </c>
      <c r="BQ435" s="2">
        <v>2.197802197802198</v>
      </c>
      <c r="BR435" s="2">
        <v>1.0362694300518134</v>
      </c>
      <c r="BS435" s="2">
        <v>7.2992700729927007</v>
      </c>
      <c r="BT435" s="2">
        <v>10.238907849829351</v>
      </c>
      <c r="BU435" s="2">
        <v>6.4829821717990272</v>
      </c>
      <c r="BV435" s="2">
        <v>7.5075075075075075</v>
      </c>
      <c r="BW435" s="2">
        <v>0</v>
      </c>
      <c r="BX435" s="2">
        <v>2.677376171352075</v>
      </c>
      <c r="BY435" s="2">
        <v>2.7548209366391183</v>
      </c>
      <c r="CA435" s="2">
        <v>3.9525691699604741</v>
      </c>
      <c r="CB435" s="8">
        <v>10.479041916167665</v>
      </c>
      <c r="CC435" s="2">
        <v>6.7911714770797964</v>
      </c>
      <c r="CD435" s="2">
        <v>0</v>
      </c>
      <c r="CE435" s="2">
        <v>10.230179028132993</v>
      </c>
      <c r="CF435" s="2">
        <v>4.1724617524339358</v>
      </c>
      <c r="CG435" s="2">
        <v>1.9920318725099602</v>
      </c>
      <c r="CH435" s="2">
        <v>2.3148148148148149</v>
      </c>
      <c r="CI435" s="2">
        <v>3.9946737683089215</v>
      </c>
      <c r="CJ435" s="2">
        <v>4.301075268817204</v>
      </c>
      <c r="CK435" s="2">
        <v>0</v>
      </c>
      <c r="CL435">
        <v>5.547850208044383</v>
      </c>
      <c r="CM435" s="2">
        <v>8.0482897384305829</v>
      </c>
      <c r="CN435" s="2">
        <v>3.8759689922480618</v>
      </c>
      <c r="CP435" s="2">
        <v>2.2935779816513762</v>
      </c>
      <c r="CR435" s="2">
        <v>5.1546391752577323</v>
      </c>
      <c r="CS435" s="2">
        <v>6.2305295950155761</v>
      </c>
      <c r="CT435" s="74">
        <v>424</v>
      </c>
      <c r="CU435" s="87">
        <f t="shared" si="118"/>
        <v>3.9170936127156892</v>
      </c>
      <c r="CV435" s="87">
        <f t="shared" si="119"/>
        <v>3.0934979144994292</v>
      </c>
      <c r="CW435" s="87">
        <f t="shared" si="120"/>
        <v>3.3927056827820188</v>
      </c>
      <c r="CX435" s="93">
        <f t="shared" si="121"/>
        <v>43</v>
      </c>
      <c r="CY435" s="87">
        <f t="shared" si="122"/>
        <v>0.47175400928805711</v>
      </c>
      <c r="CZ435" s="2">
        <v>2.1276595744680851</v>
      </c>
      <c r="DA435" s="2">
        <v>2.3014959723820483</v>
      </c>
      <c r="DB435" s="2">
        <v>5</v>
      </c>
      <c r="DC435" s="2">
        <v>9.2592592592592595</v>
      </c>
      <c r="DD435" s="2">
        <v>3.4662045060658579</v>
      </c>
      <c r="DE435" s="2">
        <v>3.8022813688212929</v>
      </c>
      <c r="DF435" s="2">
        <v>11.013215859030836</v>
      </c>
      <c r="DG435" s="2">
        <v>2.109704641350211</v>
      </c>
      <c r="DH435" s="2">
        <v>0</v>
      </c>
      <c r="DI435" s="2">
        <v>0</v>
      </c>
      <c r="DJ435" s="2">
        <v>0</v>
      </c>
      <c r="DK435" s="2">
        <v>0</v>
      </c>
      <c r="DL435" s="2">
        <v>15.56420233463035</v>
      </c>
      <c r="DM435" s="2">
        <v>2.0325203252032522</v>
      </c>
      <c r="DN435" s="2">
        <v>3.9840637450199203</v>
      </c>
      <c r="DO435" s="2">
        <v>6.9204152249134951</v>
      </c>
      <c r="DP435" s="2">
        <v>3.3557046979865772</v>
      </c>
      <c r="DQ435" s="2">
        <v>9.8039215686274517</v>
      </c>
      <c r="DR435" s="2">
        <v>1.5360983102918586</v>
      </c>
      <c r="DS435" s="2">
        <v>15.037593984962406</v>
      </c>
      <c r="DT435" s="2">
        <v>8.6206896551724146</v>
      </c>
      <c r="DU435" s="2">
        <v>2.5773195876288661</v>
      </c>
      <c r="DV435" s="2">
        <v>6.2305295950155761</v>
      </c>
      <c r="DW435" s="2">
        <v>6.2305295950155761</v>
      </c>
      <c r="DX435" s="2">
        <v>2.5510204081632653</v>
      </c>
      <c r="DY435" s="2">
        <v>2.5641025641025643</v>
      </c>
      <c r="DZ435" s="2">
        <v>1.8691588785046729</v>
      </c>
      <c r="EA435" s="2">
        <v>83.333333333333329</v>
      </c>
      <c r="EB435" s="2">
        <v>5.7553956834532372</v>
      </c>
      <c r="EC435" s="2">
        <v>12.048192771084338</v>
      </c>
      <c r="ED435" s="2">
        <v>4.3478260869565215</v>
      </c>
      <c r="EE435" s="2">
        <v>5.9523809523809526</v>
      </c>
      <c r="EF435" s="2">
        <v>13.888888888888889</v>
      </c>
      <c r="EG435" s="2">
        <v>21.390374331550802</v>
      </c>
      <c r="EH435" s="2">
        <v>8.5470085470085468</v>
      </c>
      <c r="EI435" s="2">
        <v>1.8148820326678765</v>
      </c>
      <c r="EJ435" s="2">
        <v>0</v>
      </c>
      <c r="EK435" s="2">
        <v>4.5317220543806647</v>
      </c>
      <c r="EL435" s="2">
        <v>9.5238095238095237</v>
      </c>
      <c r="EM435" s="2">
        <v>3.125</v>
      </c>
      <c r="EN435" s="2">
        <v>7.5046904315197001</v>
      </c>
      <c r="EO435" s="2">
        <v>9.2024539877300615</v>
      </c>
      <c r="EP435" s="2">
        <v>0</v>
      </c>
      <c r="EQ435" s="2">
        <v>2.4875621890547261</v>
      </c>
      <c r="ER435" s="2">
        <v>2.6809651474530831</v>
      </c>
      <c r="ES435" s="2">
        <v>0</v>
      </c>
      <c r="ET435" s="2">
        <v>0</v>
      </c>
      <c r="EU435" s="2">
        <v>3.6563071297989032</v>
      </c>
      <c r="EV435" s="2">
        <v>8.3333333333333339</v>
      </c>
      <c r="EW435" s="2">
        <v>5.0890585241730282</v>
      </c>
      <c r="EX435" s="2">
        <v>6.7796610169491522</v>
      </c>
      <c r="EY435" s="2">
        <v>7.1684587813620073</v>
      </c>
      <c r="EZ435" s="2">
        <v>3.2467532467532467</v>
      </c>
      <c r="FA435" s="2">
        <v>3.2467532467532467</v>
      </c>
      <c r="FB435" s="2">
        <v>2.028397565922921</v>
      </c>
      <c r="FC435" s="2">
        <v>0</v>
      </c>
      <c r="FD435" s="2">
        <v>12.024048096192384</v>
      </c>
      <c r="FE435" s="2">
        <v>2.192982456140351</v>
      </c>
      <c r="FF435" s="2">
        <v>6.8649885583524028</v>
      </c>
      <c r="FG435" s="2">
        <v>6.25</v>
      </c>
      <c r="FH435" s="2">
        <v>0</v>
      </c>
      <c r="FI435" s="2">
        <v>0</v>
      </c>
      <c r="FJ435" s="2">
        <v>9.0090090090090094</v>
      </c>
      <c r="FK435" s="2">
        <v>4.3103448275862073</v>
      </c>
      <c r="FL435" s="2">
        <v>2.9498525073746311</v>
      </c>
      <c r="FM435" s="2">
        <v>3.7792894935752077</v>
      </c>
      <c r="FN435" s="2">
        <v>5.3003533568904597</v>
      </c>
      <c r="FO435" s="2">
        <v>2.2805017103762828</v>
      </c>
      <c r="FP435" s="2">
        <v>7.8431372549019605</v>
      </c>
      <c r="FQ435" s="2">
        <v>0</v>
      </c>
      <c r="FR435" s="2">
        <v>0</v>
      </c>
      <c r="FS435" s="2">
        <v>6.0422960725075532</v>
      </c>
      <c r="FT435" s="2">
        <v>4.6511627906976747</v>
      </c>
      <c r="FU435" s="8">
        <v>2.4213075060532687</v>
      </c>
      <c r="FV435" s="8">
        <v>6.224066390041493</v>
      </c>
      <c r="FW435" s="2">
        <v>24.390243902439025</v>
      </c>
      <c r="FX435" s="2">
        <v>5.4054054054054053</v>
      </c>
      <c r="FY435" s="2">
        <v>21.551724137931036</v>
      </c>
      <c r="FZ435" s="2">
        <v>8.695652173913043</v>
      </c>
      <c r="GA435" s="74">
        <v>424</v>
      </c>
      <c r="GB435" s="39">
        <f t="shared" si="123"/>
        <v>6.402876786231916</v>
      </c>
      <c r="GC435" s="39">
        <f t="shared" si="124"/>
        <v>10.118373528995823</v>
      </c>
      <c r="GD435" s="39">
        <f t="shared" si="125"/>
        <v>4.3103448275862073</v>
      </c>
      <c r="GE435" s="37">
        <f t="shared" si="126"/>
        <v>79</v>
      </c>
      <c r="GF435" s="39">
        <f t="shared" si="127"/>
        <v>1.1384059634523356</v>
      </c>
      <c r="GG435" s="2">
        <v>1.876172607879925</v>
      </c>
      <c r="GH435" s="2">
        <v>2.1276595744680851</v>
      </c>
      <c r="GI435" s="2">
        <v>6.8965517241379306</v>
      </c>
      <c r="GJ435" s="2">
        <v>0</v>
      </c>
      <c r="GK435" s="2">
        <v>0</v>
      </c>
      <c r="GL435" s="2">
        <v>3.4129692832764507</v>
      </c>
      <c r="GM435" s="2">
        <v>1.6103059581320451</v>
      </c>
      <c r="GN435" s="2">
        <v>3.1104199066874028</v>
      </c>
      <c r="GO435" s="2">
        <v>10.273972602739725</v>
      </c>
      <c r="GP435" s="2">
        <v>2.9154518950437316</v>
      </c>
      <c r="GQ435" s="2">
        <v>12.448132780082988</v>
      </c>
      <c r="GR435" s="2">
        <v>0</v>
      </c>
      <c r="GS435" s="2">
        <v>0</v>
      </c>
    </row>
    <row r="436" spans="1:201" s="2" customFormat="1" x14ac:dyDescent="0.35">
      <c r="A436" s="74">
        <v>425</v>
      </c>
      <c r="B436" s="2">
        <v>2.1413276231263385</v>
      </c>
      <c r="C436" s="2">
        <v>7.518796992481203</v>
      </c>
      <c r="D436" s="2">
        <v>5.8195926285160038</v>
      </c>
      <c r="E436" s="2">
        <v>6.2111801242236027</v>
      </c>
      <c r="F436" s="2">
        <v>8.4388185654008439</v>
      </c>
      <c r="G436" s="2">
        <v>5.4054054054054053</v>
      </c>
      <c r="H436" s="2">
        <v>0</v>
      </c>
      <c r="I436" s="2">
        <v>0</v>
      </c>
      <c r="J436" s="2">
        <v>4.8309178743961354</v>
      </c>
      <c r="K436" s="2">
        <v>8.5106382978723403</v>
      </c>
      <c r="L436" s="2">
        <v>7.2727272727272725</v>
      </c>
      <c r="M436" s="2">
        <v>0</v>
      </c>
      <c r="N436" s="2">
        <v>3.6101083032490973</v>
      </c>
      <c r="O436" s="2">
        <v>2.2675736961451247</v>
      </c>
      <c r="P436" s="2">
        <v>12.121212121212121</v>
      </c>
      <c r="Q436" s="2">
        <v>0</v>
      </c>
      <c r="R436" s="2">
        <v>6.2111801242236027</v>
      </c>
      <c r="S436" s="2">
        <v>0</v>
      </c>
      <c r="T436" s="2">
        <v>3.3222591362126246</v>
      </c>
      <c r="U436" s="2">
        <v>5.5865921787709496</v>
      </c>
      <c r="V436" s="2">
        <v>7.8125</v>
      </c>
      <c r="W436" s="2">
        <v>3.5971223021582732</v>
      </c>
      <c r="X436" s="2">
        <v>19.607843137254903</v>
      </c>
      <c r="Y436" s="2">
        <v>5.5865921787709496</v>
      </c>
      <c r="Z436" s="2">
        <v>3.0581039755351682</v>
      </c>
      <c r="AA436" s="2">
        <v>0</v>
      </c>
      <c r="AB436" s="2">
        <v>12.738853503184714</v>
      </c>
      <c r="AC436" s="2">
        <v>8.9285714285714288</v>
      </c>
      <c r="AD436" s="2">
        <v>0</v>
      </c>
      <c r="AE436" s="2">
        <v>6.7415730337078648</v>
      </c>
      <c r="AF436" s="2">
        <v>13.556618819776714</v>
      </c>
      <c r="AH436" s="2">
        <v>0</v>
      </c>
      <c r="AI436" s="2">
        <v>4.6296296296296298</v>
      </c>
      <c r="AJ436" s="2">
        <v>4.5351473922902494</v>
      </c>
      <c r="AK436" s="2">
        <v>3.3167495854063018</v>
      </c>
      <c r="AL436" s="2">
        <v>0</v>
      </c>
      <c r="AM436" s="2">
        <v>1.1820330969267139</v>
      </c>
      <c r="AN436" s="2">
        <v>3.1948881789137382</v>
      </c>
      <c r="AO436" s="2">
        <v>54.054054054054056</v>
      </c>
      <c r="AP436" s="2">
        <v>3.8461538461538463</v>
      </c>
      <c r="AQ436" s="2">
        <v>7.1428571428571432</v>
      </c>
      <c r="AR436" s="2">
        <v>7.8534031413612562</v>
      </c>
      <c r="AS436" s="8">
        <v>0</v>
      </c>
      <c r="AT436" s="74">
        <v>425</v>
      </c>
      <c r="AU436" s="39">
        <f t="shared" si="113"/>
        <v>6.0616517393143159</v>
      </c>
      <c r="AV436" s="39">
        <f t="shared" si="114"/>
        <v>8.6365436366769046</v>
      </c>
      <c r="AW436" s="39">
        <f t="shared" si="115"/>
        <v>4.6296296296296298</v>
      </c>
      <c r="AX436" s="37">
        <f t="shared" si="116"/>
        <v>43</v>
      </c>
      <c r="AY436" s="39">
        <f t="shared" si="117"/>
        <v>1.3170605572083822</v>
      </c>
      <c r="AZ436" s="2">
        <v>0</v>
      </c>
      <c r="BA436" s="2">
        <v>2.8530670470756063</v>
      </c>
      <c r="BB436" s="2">
        <v>12.254901960784315</v>
      </c>
      <c r="BC436" s="2">
        <v>3.8314176245210727</v>
      </c>
      <c r="BD436" s="2">
        <v>5.5555555555555554</v>
      </c>
      <c r="BE436" s="2">
        <v>2.285714285714286</v>
      </c>
      <c r="BF436" s="2">
        <v>1.4947683109118086</v>
      </c>
      <c r="BG436" s="2">
        <v>3.4602076124567476</v>
      </c>
      <c r="BH436" s="2">
        <v>3.3898305084745761</v>
      </c>
      <c r="BI436" s="2">
        <v>2.5531914893617023</v>
      </c>
      <c r="BJ436" s="2">
        <v>13.100436681222707</v>
      </c>
      <c r="BK436" s="2">
        <v>1.8281535648994516</v>
      </c>
      <c r="BL436" s="2">
        <v>12.658227848101266</v>
      </c>
      <c r="BM436" s="2">
        <v>2.8449502133712659</v>
      </c>
      <c r="BN436" s="2">
        <v>1.4803849000740192</v>
      </c>
      <c r="BO436" s="2">
        <v>2.0325203252032522</v>
      </c>
      <c r="BP436" s="2">
        <v>2.1459227467811157</v>
      </c>
      <c r="BQ436" s="2">
        <v>8.8105726872246688</v>
      </c>
      <c r="BR436" s="2">
        <v>1.0373443983402491</v>
      </c>
      <c r="BS436" s="2">
        <v>0</v>
      </c>
      <c r="BT436" s="2">
        <v>0</v>
      </c>
      <c r="BU436" s="2">
        <v>0</v>
      </c>
      <c r="BV436" s="2">
        <v>6.0514372163388801</v>
      </c>
      <c r="BW436" s="2">
        <v>11.009174311926605</v>
      </c>
      <c r="BX436" s="2">
        <v>6.7114093959731544</v>
      </c>
      <c r="BY436" s="2">
        <v>0</v>
      </c>
      <c r="CA436" s="2">
        <v>3.9682539682539684</v>
      </c>
      <c r="CB436" s="8">
        <v>4.5385779122541603</v>
      </c>
      <c r="CC436" s="2">
        <v>1.7094017094017093</v>
      </c>
      <c r="CD436" s="2">
        <v>47.61904761904762</v>
      </c>
      <c r="CE436" s="2">
        <v>2.5839793281653747</v>
      </c>
      <c r="CF436" s="2">
        <v>5.5865921787709496</v>
      </c>
      <c r="CG436" s="2">
        <v>1.996007984031936</v>
      </c>
      <c r="CH436" s="2">
        <v>0</v>
      </c>
      <c r="CI436" s="2">
        <v>5.3475935828877006</v>
      </c>
      <c r="CJ436" s="2">
        <v>2.159827213822894</v>
      </c>
      <c r="CK436" s="2">
        <v>5.4054054054054053</v>
      </c>
      <c r="CL436">
        <v>6.983240223463687</v>
      </c>
      <c r="CM436" s="2">
        <v>6.0851926977687629</v>
      </c>
      <c r="CN436" s="2">
        <v>5.1880674448767836</v>
      </c>
      <c r="CP436" s="2">
        <v>3.4482758620689653</v>
      </c>
      <c r="CR436" s="2">
        <v>10.362694300518134</v>
      </c>
      <c r="CS436" s="2">
        <v>3.125</v>
      </c>
      <c r="CT436" s="74">
        <v>425</v>
      </c>
      <c r="CU436" s="87">
        <f t="shared" si="118"/>
        <v>5.1975894445360549</v>
      </c>
      <c r="CV436" s="87">
        <f t="shared" si="119"/>
        <v>7.5093500037228678</v>
      </c>
      <c r="CW436" s="87">
        <f t="shared" si="120"/>
        <v>3.3898305084745761</v>
      </c>
      <c r="CX436" s="93">
        <f t="shared" si="121"/>
        <v>43</v>
      </c>
      <c r="CY436" s="87">
        <f t="shared" si="122"/>
        <v>1.145165139694877</v>
      </c>
      <c r="CZ436" s="2">
        <v>2.1321961620469083</v>
      </c>
      <c r="DA436" s="2">
        <v>3.4602076124567476</v>
      </c>
      <c r="DB436" s="2">
        <v>2.512562814070352</v>
      </c>
      <c r="DC436" s="2">
        <v>2.3364485981308412</v>
      </c>
      <c r="DD436" s="2">
        <v>1.7391304347826086</v>
      </c>
      <c r="DE436" s="2">
        <v>3.8167938931297711</v>
      </c>
      <c r="DF436" s="2">
        <v>0</v>
      </c>
      <c r="DG436" s="2">
        <v>6.3424947145877377</v>
      </c>
      <c r="DH436" s="2">
        <v>9.2592592592592595</v>
      </c>
      <c r="DI436" s="2">
        <v>6.5789473684210522</v>
      </c>
      <c r="DJ436" s="2">
        <v>11.811023622047244</v>
      </c>
      <c r="DK436" s="2">
        <v>16.393442622950818</v>
      </c>
      <c r="DL436" s="2">
        <v>3.9525691699604741</v>
      </c>
      <c r="DM436" s="2">
        <v>10.183299389002036</v>
      </c>
      <c r="DN436" s="2">
        <v>8</v>
      </c>
      <c r="DO436" s="2">
        <v>0</v>
      </c>
      <c r="DP436" s="2">
        <v>6.7340067340067344</v>
      </c>
      <c r="DQ436" s="2">
        <v>0</v>
      </c>
      <c r="DR436" s="2">
        <v>7.6923076923076925</v>
      </c>
      <c r="DS436" s="2">
        <v>7.6335877862595423</v>
      </c>
      <c r="DT436" s="2">
        <v>8.695652173913043</v>
      </c>
      <c r="DU436" s="2">
        <v>0</v>
      </c>
      <c r="DV436" s="2">
        <v>0</v>
      </c>
      <c r="DW436" s="2">
        <v>0</v>
      </c>
      <c r="DX436" s="2">
        <v>0</v>
      </c>
      <c r="DY436" s="2">
        <v>2.5706940874035991</v>
      </c>
      <c r="DZ436" s="2">
        <v>0</v>
      </c>
      <c r="EA436" s="2">
        <v>0</v>
      </c>
      <c r="EB436" s="2">
        <v>2.8943560057887119</v>
      </c>
      <c r="EC436" s="2">
        <v>4.8780487804878048</v>
      </c>
      <c r="ED436" s="2">
        <v>4.3668122270742362</v>
      </c>
      <c r="EE436" s="2">
        <v>5.9880239520958085</v>
      </c>
      <c r="EF436" s="2">
        <v>7.042253521126761</v>
      </c>
      <c r="EG436" s="2">
        <v>10.928961748633879</v>
      </c>
      <c r="EH436" s="2">
        <v>0</v>
      </c>
      <c r="EI436" s="2">
        <v>5.4545454545454541</v>
      </c>
      <c r="EJ436" s="2">
        <v>0</v>
      </c>
      <c r="EK436" s="2">
        <v>3.0349013657056148</v>
      </c>
      <c r="EL436" s="2">
        <v>0</v>
      </c>
      <c r="EM436" s="2">
        <v>0</v>
      </c>
      <c r="EN436" s="2">
        <v>3.7807183364839321</v>
      </c>
      <c r="EO436" s="2">
        <v>3.0959752321981426</v>
      </c>
      <c r="EP436" s="2">
        <v>2.2883295194508011</v>
      </c>
      <c r="EQ436" s="2">
        <v>9.9750623441396513</v>
      </c>
      <c r="ER436" s="2">
        <v>2.6881720430107525</v>
      </c>
      <c r="ES436" s="2">
        <v>3.4129692832764507</v>
      </c>
      <c r="ET436" s="2">
        <v>7.5949367088607591</v>
      </c>
      <c r="EU436" s="2">
        <v>1.834862385321101</v>
      </c>
      <c r="EV436" s="2">
        <v>11.204481792717086</v>
      </c>
      <c r="EW436" s="2">
        <v>0</v>
      </c>
      <c r="EX436" s="2">
        <v>0</v>
      </c>
      <c r="EY436" s="2">
        <v>18.050541516245488</v>
      </c>
      <c r="EZ436" s="2">
        <v>6.5146579804560263</v>
      </c>
      <c r="FA436" s="2">
        <v>6.5146579804560263</v>
      </c>
      <c r="FB436" s="2">
        <v>4.0650406504065044</v>
      </c>
      <c r="FC436" s="2">
        <v>6.6225165562913908</v>
      </c>
      <c r="FD436" s="2">
        <v>4.056795131845842</v>
      </c>
      <c r="FE436" s="2">
        <v>6.5934065934065931</v>
      </c>
      <c r="FF436" s="2">
        <v>0</v>
      </c>
      <c r="FG436" s="2">
        <v>3.1446540880503147</v>
      </c>
      <c r="FH436" s="2">
        <v>5.8309037900874632</v>
      </c>
      <c r="FI436" s="2">
        <v>7.9575596816976129</v>
      </c>
      <c r="FJ436" s="2">
        <v>6.0606060606060606</v>
      </c>
      <c r="FK436" s="2">
        <v>17.316017316017316</v>
      </c>
      <c r="FL436" s="2">
        <v>2.9585798816568047</v>
      </c>
      <c r="FM436" s="2">
        <v>10.622154779969652</v>
      </c>
      <c r="FN436" s="2">
        <v>1.7761989342806395</v>
      </c>
      <c r="FO436" s="2">
        <v>1.1428571428571428</v>
      </c>
      <c r="FP436" s="2">
        <v>0</v>
      </c>
      <c r="FQ436" s="2">
        <v>2.3148148148148149</v>
      </c>
      <c r="FR436" s="2">
        <v>26.315789473684209</v>
      </c>
      <c r="FS436" s="2">
        <v>6.0790273556231007</v>
      </c>
      <c r="FT436" s="2">
        <v>14.018691588785046</v>
      </c>
      <c r="FU436" s="8">
        <v>2.4271844660194173</v>
      </c>
      <c r="FV436" s="8">
        <v>2.0876826722338202</v>
      </c>
      <c r="FW436" s="2">
        <v>50</v>
      </c>
      <c r="FX436" s="2">
        <v>0</v>
      </c>
      <c r="FY436" s="2">
        <v>4.4052863436123353</v>
      </c>
      <c r="FZ436" s="2">
        <v>8.7719298245614024</v>
      </c>
      <c r="GA436" s="74">
        <v>425</v>
      </c>
      <c r="GB436" s="39">
        <f t="shared" si="123"/>
        <v>5.5437416387255496</v>
      </c>
      <c r="GC436" s="39">
        <f t="shared" si="124"/>
        <v>7.0636133517787174</v>
      </c>
      <c r="GD436" s="39">
        <f t="shared" si="125"/>
        <v>3.8167938931297711</v>
      </c>
      <c r="GE436" s="37">
        <f t="shared" si="126"/>
        <v>79</v>
      </c>
      <c r="GF436" s="39">
        <f t="shared" si="127"/>
        <v>0.79471859189057537</v>
      </c>
      <c r="GG436" s="2">
        <v>0</v>
      </c>
      <c r="GH436" s="2">
        <v>2.1321961620469083</v>
      </c>
      <c r="GI436" s="2">
        <v>0</v>
      </c>
      <c r="GJ436" s="2">
        <v>0</v>
      </c>
      <c r="GK436" s="2">
        <v>0</v>
      </c>
      <c r="GL436" s="2">
        <v>6.8493150684931505</v>
      </c>
      <c r="GM436" s="2">
        <v>0</v>
      </c>
      <c r="GN436" s="2">
        <v>0.78003120124804992</v>
      </c>
      <c r="GO436" s="2">
        <v>0</v>
      </c>
      <c r="GP436" s="2">
        <v>1.4619883040935673</v>
      </c>
      <c r="GQ436" s="2">
        <v>4.2016806722689077</v>
      </c>
      <c r="GR436" s="2">
        <v>13.888888888888889</v>
      </c>
      <c r="GS436" s="2">
        <v>3.6275695284159615</v>
      </c>
    </row>
    <row r="437" spans="1:201" s="2" customFormat="1" x14ac:dyDescent="0.35">
      <c r="A437" s="74">
        <v>426</v>
      </c>
      <c r="B437" s="2">
        <v>4.2918454935622314</v>
      </c>
      <c r="C437" s="2">
        <v>7.5757575757575761</v>
      </c>
      <c r="D437" s="2">
        <v>8.7804878048780495</v>
      </c>
      <c r="E437" s="2">
        <v>6.25</v>
      </c>
      <c r="F437" s="2">
        <v>4.2553191489361701</v>
      </c>
      <c r="G437" s="2">
        <v>0</v>
      </c>
      <c r="H437" s="2">
        <v>11.07011070110701</v>
      </c>
      <c r="I437" s="2">
        <v>12.875536480686696</v>
      </c>
      <c r="J437" s="2">
        <v>9.7087378640776691</v>
      </c>
      <c r="K437" s="2">
        <v>2.1459227467811157</v>
      </c>
      <c r="L437" s="2">
        <v>7.3260073260073257</v>
      </c>
      <c r="M437" s="2">
        <v>7.8125</v>
      </c>
      <c r="N437" s="2">
        <v>3.6231884057971016</v>
      </c>
      <c r="O437" s="2">
        <v>0</v>
      </c>
      <c r="P437" s="2">
        <v>0</v>
      </c>
      <c r="Q437" s="2">
        <v>10.416666666666666</v>
      </c>
      <c r="R437" s="2">
        <v>0</v>
      </c>
      <c r="S437" s="2">
        <v>2.5380710659898478</v>
      </c>
      <c r="T437" s="2">
        <v>3.3333333333333335</v>
      </c>
      <c r="U437" s="2">
        <v>0</v>
      </c>
      <c r="V437" s="2">
        <v>5.2493438320209975</v>
      </c>
      <c r="W437" s="2">
        <v>0</v>
      </c>
      <c r="X437" s="2">
        <v>20</v>
      </c>
      <c r="Y437" s="2">
        <v>5.617977528089888</v>
      </c>
      <c r="Z437" s="2">
        <v>3.0674846625766872</v>
      </c>
      <c r="AA437" s="2">
        <v>13.513513513513514</v>
      </c>
      <c r="AB437" s="2">
        <v>0</v>
      </c>
      <c r="AC437" s="2">
        <v>6.0060060060060056</v>
      </c>
      <c r="AD437" s="2">
        <v>0</v>
      </c>
      <c r="AE437" s="2">
        <v>9.0497737556561084</v>
      </c>
      <c r="AF437" s="2">
        <v>2.8294260307194827</v>
      </c>
      <c r="AH437" s="2">
        <v>8.7719298245614041</v>
      </c>
      <c r="AI437" s="2">
        <v>0</v>
      </c>
      <c r="AJ437" s="2">
        <v>0</v>
      </c>
      <c r="AK437" s="2">
        <v>3.3277870216306158</v>
      </c>
      <c r="AL437" s="2">
        <v>0</v>
      </c>
      <c r="AM437" s="2">
        <v>2.3668639053254439</v>
      </c>
      <c r="AN437" s="2">
        <v>3.2051282051282053</v>
      </c>
      <c r="AO437" s="2">
        <v>28.571428571428573</v>
      </c>
      <c r="AP437" s="2">
        <v>7.7220077220077217</v>
      </c>
      <c r="AQ437" s="2">
        <v>3.5971223021582732</v>
      </c>
      <c r="AR437" s="2">
        <v>7.9155672823218994</v>
      </c>
      <c r="AS437" s="8">
        <v>0</v>
      </c>
      <c r="AT437" s="74">
        <v>426</v>
      </c>
      <c r="AU437" s="39">
        <f t="shared" si="113"/>
        <v>5.4142987157378046</v>
      </c>
      <c r="AV437" s="39">
        <f t="shared" si="114"/>
        <v>5.8211428847420379</v>
      </c>
      <c r="AW437" s="39">
        <f t="shared" si="115"/>
        <v>3.6231884057971016</v>
      </c>
      <c r="AX437" s="37">
        <f t="shared" si="116"/>
        <v>43</v>
      </c>
      <c r="AY437" s="39">
        <f t="shared" si="117"/>
        <v>0.88771596762497496</v>
      </c>
      <c r="AZ437" s="2">
        <v>5.5788005578800561</v>
      </c>
      <c r="BA437" s="2">
        <v>2.8612303290414878</v>
      </c>
      <c r="BB437" s="2">
        <v>9.9255583126550864</v>
      </c>
      <c r="BC437" s="2">
        <v>0</v>
      </c>
      <c r="BD437" s="2">
        <v>3.7243947858472999</v>
      </c>
      <c r="BE437" s="2">
        <v>2.2909507445589923</v>
      </c>
      <c r="BF437" s="2">
        <v>2.9940119760479043</v>
      </c>
      <c r="BG437" s="2">
        <v>0</v>
      </c>
      <c r="BH437" s="2">
        <v>1.7006802721088434</v>
      </c>
      <c r="BI437" s="2">
        <v>0.85324232081911267</v>
      </c>
      <c r="BJ437" s="2">
        <v>0</v>
      </c>
      <c r="BK437" s="2">
        <v>0</v>
      </c>
      <c r="BL437" s="2">
        <v>8.5470085470085468</v>
      </c>
      <c r="BM437" s="2">
        <v>2.8530670470756063</v>
      </c>
      <c r="BN437" s="2">
        <v>0.7412898443291327</v>
      </c>
      <c r="BO437" s="2">
        <v>0</v>
      </c>
      <c r="BP437" s="2">
        <v>8.6021505376344081</v>
      </c>
      <c r="BQ437" s="2">
        <v>2.2222222222222223</v>
      </c>
      <c r="BR437" s="2">
        <v>2.0768431983385254</v>
      </c>
      <c r="BS437" s="2">
        <v>3.6764705882352939</v>
      </c>
      <c r="BT437" s="2">
        <v>13.793103448275861</v>
      </c>
      <c r="BU437" s="2">
        <v>3.2626427406199023</v>
      </c>
      <c r="BV437" s="2">
        <v>3.0441400304414001</v>
      </c>
      <c r="BW437" s="2">
        <v>3.7105751391465676</v>
      </c>
      <c r="BX437" s="2">
        <v>5.4054054054054053</v>
      </c>
      <c r="BY437" s="2">
        <v>5.5248618784530388</v>
      </c>
      <c r="CA437" s="2">
        <v>1.9920318725099602</v>
      </c>
      <c r="CB437" s="8">
        <v>1.5197568389057752</v>
      </c>
      <c r="CC437" s="2">
        <v>5.1369863013698627</v>
      </c>
      <c r="CD437" s="2">
        <v>0</v>
      </c>
      <c r="CE437" s="2">
        <v>10.362694300518134</v>
      </c>
      <c r="CF437" s="2">
        <v>1.404494382022472</v>
      </c>
      <c r="CG437" s="2">
        <v>3</v>
      </c>
      <c r="CH437" s="2">
        <v>1.160092807424594</v>
      </c>
      <c r="CI437" s="2">
        <v>2.6881720430107525</v>
      </c>
      <c r="CJ437" s="2">
        <v>0</v>
      </c>
      <c r="CK437" s="2">
        <v>5.4347826086956523</v>
      </c>
      <c r="CL437">
        <v>7.0323488045007032</v>
      </c>
      <c r="CM437" s="2">
        <v>10.204081632653061</v>
      </c>
      <c r="CN437" s="2">
        <v>2.6075619295958279</v>
      </c>
      <c r="CP437" s="2">
        <v>1.1534025374855825</v>
      </c>
      <c r="CR437" s="2">
        <v>5.2356020942408374</v>
      </c>
      <c r="CS437" s="2">
        <v>6.2893081761006293</v>
      </c>
      <c r="CT437" s="74">
        <v>426</v>
      </c>
      <c r="CU437" s="87">
        <f t="shared" si="118"/>
        <v>3.6886038663995007</v>
      </c>
      <c r="CV437" s="87">
        <f t="shared" si="119"/>
        <v>3.3254659594698288</v>
      </c>
      <c r="CW437" s="87">
        <f t="shared" si="120"/>
        <v>2.8612303290414878</v>
      </c>
      <c r="CX437" s="93">
        <f t="shared" si="121"/>
        <v>43</v>
      </c>
      <c r="CY437" s="87">
        <f t="shared" si="122"/>
        <v>0.50712880450889242</v>
      </c>
      <c r="CZ437" s="2">
        <v>2.1367521367521367</v>
      </c>
      <c r="DA437" s="2">
        <v>2.3148148148148149</v>
      </c>
      <c r="DB437" s="2">
        <v>7.5566750629722925</v>
      </c>
      <c r="DC437" s="2">
        <v>0</v>
      </c>
      <c r="DD437" s="2">
        <v>3.484320557491289</v>
      </c>
      <c r="DE437" s="2">
        <v>1.9157088122605364</v>
      </c>
      <c r="DF437" s="2">
        <v>6.6815144766146997</v>
      </c>
      <c r="DG437" s="2">
        <v>2.1276595744680851</v>
      </c>
      <c r="DH437" s="2">
        <v>0</v>
      </c>
      <c r="DI437" s="2">
        <v>9.9337748344370862</v>
      </c>
      <c r="DJ437" s="2">
        <v>3.9840637450199203</v>
      </c>
      <c r="DK437" s="2">
        <v>0</v>
      </c>
      <c r="DL437" s="2">
        <v>0</v>
      </c>
      <c r="DM437" s="2">
        <v>4.1152263374485596</v>
      </c>
      <c r="DN437" s="2">
        <v>16.129032258064516</v>
      </c>
      <c r="DO437" s="2">
        <v>0</v>
      </c>
      <c r="DP437" s="2">
        <v>3.3898305084745761</v>
      </c>
      <c r="DQ437" s="2">
        <v>4.9504950495049505</v>
      </c>
      <c r="DR437" s="2">
        <v>4.6511627906976747</v>
      </c>
      <c r="DS437" s="2">
        <v>7.6923076923076925</v>
      </c>
      <c r="DT437" s="2">
        <v>0</v>
      </c>
      <c r="DU437" s="2">
        <v>2.5839793281653747</v>
      </c>
      <c r="DV437" s="2">
        <v>6.2695924764890281</v>
      </c>
      <c r="DW437" s="2">
        <v>6.2695924764890281</v>
      </c>
      <c r="DX437" s="2">
        <v>0</v>
      </c>
      <c r="DY437" s="2">
        <v>0</v>
      </c>
      <c r="DZ437" s="2">
        <v>3.7453183520599249</v>
      </c>
      <c r="EA437" s="2">
        <v>0</v>
      </c>
      <c r="EB437" s="2">
        <v>0</v>
      </c>
      <c r="EC437" s="2">
        <v>2.4509803921568629</v>
      </c>
      <c r="ED437" s="2">
        <v>4.3859649122807021</v>
      </c>
      <c r="EE437" s="2">
        <v>0</v>
      </c>
      <c r="EF437" s="2">
        <v>3.5460992907801416</v>
      </c>
      <c r="EG437" s="2">
        <v>0</v>
      </c>
      <c r="EH437" s="2">
        <v>4.3103448275862073</v>
      </c>
      <c r="EI437" s="2">
        <v>5.4844606946983543</v>
      </c>
      <c r="EJ437" s="2">
        <v>0</v>
      </c>
      <c r="EK437" s="2">
        <v>3.0441400304414001</v>
      </c>
      <c r="EL437" s="2">
        <v>4.8076923076923075</v>
      </c>
      <c r="EM437" s="2">
        <v>3.134796238244514</v>
      </c>
      <c r="EN437" s="2">
        <v>9.4876660341555983</v>
      </c>
      <c r="EO437" s="2">
        <v>3.1055900621118013</v>
      </c>
      <c r="EP437" s="2">
        <v>9.1743119266055047</v>
      </c>
      <c r="EQ437" s="2">
        <v>12.594458438287154</v>
      </c>
      <c r="ER437" s="2">
        <v>2.6954177897574123</v>
      </c>
      <c r="ES437" s="2">
        <v>3.4246575342465753</v>
      </c>
      <c r="ET437" s="2">
        <v>2.5510204081632653</v>
      </c>
      <c r="EU437" s="2">
        <v>9.1911764705882355</v>
      </c>
      <c r="EV437" s="2">
        <v>16.997167138810198</v>
      </c>
      <c r="EW437" s="2">
        <v>0</v>
      </c>
      <c r="EX437" s="2">
        <v>0</v>
      </c>
      <c r="EY437" s="2">
        <v>3.6764705882352939</v>
      </c>
      <c r="EZ437" s="2">
        <v>13.114754098360656</v>
      </c>
      <c r="FA437" s="2">
        <v>0</v>
      </c>
      <c r="FB437" s="2">
        <v>4.0816326530612246</v>
      </c>
      <c r="FC437" s="2">
        <v>10</v>
      </c>
      <c r="FD437" s="2">
        <v>4.0733197556008145</v>
      </c>
      <c r="FE437" s="2">
        <v>4.4247787610619467</v>
      </c>
      <c r="FF437" s="2">
        <v>4.6082949308755756</v>
      </c>
      <c r="FG437" s="2">
        <v>4.7318611987381702</v>
      </c>
      <c r="FH437" s="2">
        <v>0</v>
      </c>
      <c r="FI437" s="2">
        <v>5.3475935828877006</v>
      </c>
      <c r="FJ437" s="2">
        <v>9.1463414634146343</v>
      </c>
      <c r="FK437" s="2">
        <v>13.215859030837004</v>
      </c>
      <c r="FL437" s="2">
        <v>7.4183976261127595</v>
      </c>
      <c r="FM437" s="2">
        <v>1.5337423312883436</v>
      </c>
      <c r="FN437" s="2">
        <v>1.7793594306049823</v>
      </c>
      <c r="FO437" s="2">
        <v>4.5766590389016022</v>
      </c>
      <c r="FP437" s="2">
        <v>3.9525691699604741</v>
      </c>
      <c r="FQ437" s="2">
        <v>2.3201856148491879</v>
      </c>
      <c r="FR437" s="2">
        <v>27.027027027027028</v>
      </c>
      <c r="FS437" s="2">
        <v>9.1743119266055047</v>
      </c>
      <c r="FT437" s="2">
        <v>4.7393364928909953</v>
      </c>
      <c r="FU437" s="8">
        <v>4.8661800486618008</v>
      </c>
      <c r="FV437" s="8">
        <v>0</v>
      </c>
      <c r="FW437" s="2">
        <v>26.315789473684209</v>
      </c>
      <c r="FX437" s="2">
        <v>5.4347826086956523</v>
      </c>
      <c r="FY437" s="2">
        <v>0</v>
      </c>
      <c r="FZ437" s="2">
        <v>8.8495575221238933</v>
      </c>
      <c r="GA437" s="74">
        <v>426</v>
      </c>
      <c r="GB437" s="39">
        <f t="shared" si="123"/>
        <v>4.8699565842483281</v>
      </c>
      <c r="GC437" s="39">
        <f t="shared" si="124"/>
        <v>5.2729412172635781</v>
      </c>
      <c r="GD437" s="39">
        <f t="shared" si="125"/>
        <v>3.9525691699604741</v>
      </c>
      <c r="GE437" s="37">
        <f t="shared" si="126"/>
        <v>79</v>
      </c>
      <c r="GF437" s="39">
        <f t="shared" si="127"/>
        <v>0.59325223658373927</v>
      </c>
      <c r="GG437" s="2">
        <v>0</v>
      </c>
      <c r="GH437" s="2">
        <v>2.1367521367521367</v>
      </c>
      <c r="GI437" s="2">
        <v>6.9444444444444446</v>
      </c>
      <c r="GJ437" s="2">
        <v>0</v>
      </c>
      <c r="GK437" s="2">
        <v>0</v>
      </c>
      <c r="GL437" s="2">
        <v>0</v>
      </c>
      <c r="GM437" s="2">
        <v>4.838709677419355</v>
      </c>
      <c r="GN437" s="2">
        <v>2.3419203747072599</v>
      </c>
      <c r="GO437" s="2">
        <v>13.84083044982699</v>
      </c>
      <c r="GP437" s="2">
        <v>1.4641288433382138</v>
      </c>
      <c r="GQ437" s="2">
        <v>0</v>
      </c>
      <c r="GR437" s="2">
        <v>0</v>
      </c>
      <c r="GS437" s="2">
        <v>1.2135922330097086</v>
      </c>
    </row>
    <row r="438" spans="1:201" s="2" customFormat="1" x14ac:dyDescent="0.35">
      <c r="A438" s="74">
        <v>427</v>
      </c>
      <c r="B438" s="2">
        <v>0</v>
      </c>
      <c r="C438" s="2">
        <v>0</v>
      </c>
      <c r="D438" s="2">
        <v>2.9527559055118111</v>
      </c>
      <c r="E438" s="2">
        <v>0</v>
      </c>
      <c r="F438" s="2">
        <v>21.367521367521366</v>
      </c>
      <c r="G438" s="2">
        <v>5.4347826086956523</v>
      </c>
      <c r="H438" s="2">
        <v>3.7313432835820897</v>
      </c>
      <c r="I438" s="2">
        <v>4.3478260869565215</v>
      </c>
      <c r="J438" s="2">
        <v>0</v>
      </c>
      <c r="K438" s="2">
        <v>17.204301075268816</v>
      </c>
      <c r="L438" s="2">
        <v>0</v>
      </c>
      <c r="M438" s="2">
        <v>2.6246719160104988</v>
      </c>
      <c r="N438" s="2">
        <v>10.909090909090908</v>
      </c>
      <c r="O438" s="2">
        <v>0</v>
      </c>
      <c r="P438" s="2">
        <v>3.0674846625766872</v>
      </c>
      <c r="Q438" s="2">
        <v>0</v>
      </c>
      <c r="R438" s="2">
        <v>0</v>
      </c>
      <c r="S438" s="2">
        <v>2.5445292620865141</v>
      </c>
      <c r="T438" s="2">
        <v>3.3444816053511706</v>
      </c>
      <c r="U438" s="2">
        <v>5.617977528089888</v>
      </c>
      <c r="V438" s="2">
        <v>2.6385224274406331</v>
      </c>
      <c r="W438" s="2">
        <v>0</v>
      </c>
      <c r="X438" s="2">
        <v>30.612244897959183</v>
      </c>
      <c r="Y438" s="2">
        <v>5.6497175141242941</v>
      </c>
      <c r="Z438" s="2">
        <v>9.2307692307692299</v>
      </c>
      <c r="AA438" s="2">
        <v>13.698630136986301</v>
      </c>
      <c r="AB438" s="2">
        <v>0</v>
      </c>
      <c r="AC438" s="2">
        <v>3.0211480362537766</v>
      </c>
      <c r="AD438" s="2">
        <v>18.867924528301888</v>
      </c>
      <c r="AE438" s="2">
        <v>6.8493150684931505</v>
      </c>
      <c r="AF438" s="2">
        <v>7.7016619375760031</v>
      </c>
      <c r="AH438" s="2">
        <v>0</v>
      </c>
      <c r="AI438" s="2">
        <v>9.3023255813953494</v>
      </c>
      <c r="AJ438" s="2">
        <v>4.5558086560364464</v>
      </c>
      <c r="AK438" s="2">
        <v>5.0083472454090154</v>
      </c>
      <c r="AL438" s="2">
        <v>0</v>
      </c>
      <c r="AM438" s="2">
        <v>1.1862396204033214</v>
      </c>
      <c r="AN438" s="2">
        <v>6.430868167202572</v>
      </c>
      <c r="AO438" s="2">
        <v>0</v>
      </c>
      <c r="AP438" s="2">
        <v>3.8910505836575875</v>
      </c>
      <c r="AQ438" s="2">
        <v>3.6101083032490973</v>
      </c>
      <c r="AR438" s="2">
        <v>10.638297872340425</v>
      </c>
      <c r="AS438" s="8">
        <v>0</v>
      </c>
      <c r="AT438" s="74">
        <v>427</v>
      </c>
      <c r="AU438" s="39">
        <f t="shared" si="113"/>
        <v>5.2567382794962834</v>
      </c>
      <c r="AV438" s="39">
        <f t="shared" si="114"/>
        <v>6.648710210888475</v>
      </c>
      <c r="AW438" s="39">
        <f t="shared" si="115"/>
        <v>3.3444816053511706</v>
      </c>
      <c r="AX438" s="37">
        <f t="shared" si="116"/>
        <v>43</v>
      </c>
      <c r="AY438" s="39">
        <f t="shared" si="117"/>
        <v>1.013918801716283</v>
      </c>
      <c r="AZ438" s="2">
        <v>0</v>
      </c>
      <c r="BA438" s="2">
        <v>4.3041606886657098</v>
      </c>
      <c r="BB438" s="2">
        <v>7.518796992481203</v>
      </c>
      <c r="BC438" s="2">
        <v>6.4102564102564106</v>
      </c>
      <c r="BD438" s="2">
        <v>5.6074766355140184</v>
      </c>
      <c r="BE438" s="2">
        <v>3.4443168771526977</v>
      </c>
      <c r="BF438" s="2">
        <v>9.0090090090090094</v>
      </c>
      <c r="BG438" s="2">
        <v>3.4722222222222223</v>
      </c>
      <c r="BH438" s="2">
        <v>5.1107325383304945</v>
      </c>
      <c r="BI438" s="2">
        <v>0.85397096498719038</v>
      </c>
      <c r="BJ438" s="2">
        <v>6.6371681415929205</v>
      </c>
      <c r="BK438" s="2">
        <v>1.8315018315018314</v>
      </c>
      <c r="BL438" s="2">
        <v>0</v>
      </c>
      <c r="BM438" s="2">
        <v>1.4306151645207439</v>
      </c>
      <c r="BN438" s="2">
        <v>1.4836795252225519</v>
      </c>
      <c r="BO438" s="2">
        <v>3.0549898167006111</v>
      </c>
      <c r="BP438" s="2">
        <v>2.1691973969631237</v>
      </c>
      <c r="BQ438" s="2">
        <v>13.363028953229399</v>
      </c>
      <c r="BR438" s="2">
        <v>2.0811654526534857</v>
      </c>
      <c r="BS438" s="2">
        <v>3.6900369003690039</v>
      </c>
      <c r="BT438" s="2">
        <v>6.9930069930069934</v>
      </c>
      <c r="BU438" s="2">
        <v>3.2733224222585924</v>
      </c>
      <c r="BV438" s="2">
        <v>3.053435114503817</v>
      </c>
      <c r="BW438" s="2">
        <v>5.5865921787709496</v>
      </c>
      <c r="BX438" s="2">
        <v>2.7173913043478262</v>
      </c>
      <c r="BY438" s="2">
        <v>0</v>
      </c>
      <c r="CA438" s="2">
        <v>5.9880239520958085</v>
      </c>
      <c r="CB438" s="8">
        <v>6.0882800608828003</v>
      </c>
      <c r="CC438" s="2">
        <v>6.8846815834767643</v>
      </c>
      <c r="CD438" s="2">
        <v>50</v>
      </c>
      <c r="CE438" s="2">
        <v>5.2356020942408374</v>
      </c>
      <c r="CF438" s="2">
        <v>2.8129395218002813</v>
      </c>
      <c r="CG438" s="2">
        <v>7.0210631895687063</v>
      </c>
      <c r="CH438" s="2">
        <v>6.968641114982578</v>
      </c>
      <c r="CI438" s="2">
        <v>4.0431266846361185</v>
      </c>
      <c r="CJ438" s="2">
        <v>4.329004329004329</v>
      </c>
      <c r="CK438" s="2">
        <v>19.125683060109289</v>
      </c>
      <c r="CL438">
        <v>2.8208744710860367</v>
      </c>
      <c r="CM438" s="2">
        <v>2.0618556701030926</v>
      </c>
      <c r="CN438" s="2">
        <v>2.6143790849673203</v>
      </c>
      <c r="CP438" s="2">
        <v>6.9284064665127021</v>
      </c>
      <c r="CR438" s="2">
        <v>0</v>
      </c>
      <c r="CS438" s="2">
        <v>22.508038585209004</v>
      </c>
      <c r="CT438" s="74">
        <v>427</v>
      </c>
      <c r="CU438" s="87">
        <f t="shared" si="118"/>
        <v>6.0122482186729398</v>
      </c>
      <c r="CV438" s="87">
        <f t="shared" si="119"/>
        <v>8.1984084423985735</v>
      </c>
      <c r="CW438" s="87">
        <f t="shared" si="120"/>
        <v>4.0431266846361185</v>
      </c>
      <c r="CX438" s="93">
        <f t="shared" si="121"/>
        <v>43</v>
      </c>
      <c r="CY438" s="87">
        <f t="shared" si="122"/>
        <v>1.2502455664685388</v>
      </c>
      <c r="CZ438" s="2">
        <v>6.4239828693790146</v>
      </c>
      <c r="DA438" s="2">
        <v>0</v>
      </c>
      <c r="DB438" s="2">
        <v>2.5380710659898478</v>
      </c>
      <c r="DC438" s="2">
        <v>2.3419203747072599</v>
      </c>
      <c r="DD438" s="2">
        <v>6.9930069930069934</v>
      </c>
      <c r="DE438" s="2">
        <v>3.8387715930902111</v>
      </c>
      <c r="DF438" s="2">
        <v>2.2421524663677128</v>
      </c>
      <c r="DG438" s="2">
        <v>6.3965884861407245</v>
      </c>
      <c r="DH438" s="2">
        <v>18.691588785046729</v>
      </c>
      <c r="DI438" s="2">
        <v>3.3444816053511706</v>
      </c>
      <c r="DJ438" s="2">
        <v>8</v>
      </c>
      <c r="DK438" s="2">
        <v>16.666666666666668</v>
      </c>
      <c r="DL438" s="2">
        <v>7.9365079365079367</v>
      </c>
      <c r="DM438" s="2">
        <v>4.1322314049586772</v>
      </c>
      <c r="DN438" s="2">
        <v>4.0983606557377046</v>
      </c>
      <c r="DO438" s="2">
        <v>6.968641114982578</v>
      </c>
      <c r="DP438" s="2">
        <v>6.8027210884353737</v>
      </c>
      <c r="DQ438" s="2">
        <v>14.925373134328359</v>
      </c>
      <c r="DR438" s="2">
        <v>6.2305295950155761</v>
      </c>
      <c r="DS438" s="2">
        <v>23.255813953488371</v>
      </c>
      <c r="DT438" s="2">
        <v>17.543859649122808</v>
      </c>
      <c r="DU438" s="2">
        <v>12.953367875647668</v>
      </c>
      <c r="DV438" s="2">
        <v>9.4637223974763405</v>
      </c>
      <c r="DW438" s="2">
        <v>9.4637223974763405</v>
      </c>
      <c r="DX438" s="2">
        <v>0</v>
      </c>
      <c r="DY438" s="2">
        <v>7.731958762886598</v>
      </c>
      <c r="DZ438" s="2">
        <v>3.7593984962406015</v>
      </c>
      <c r="EA438" s="2">
        <v>0</v>
      </c>
      <c r="EB438" s="2">
        <v>8.7082728592162546</v>
      </c>
      <c r="EC438" s="2">
        <v>2.4570024570024569</v>
      </c>
      <c r="ED438" s="2">
        <v>8.8105726872246688</v>
      </c>
      <c r="EE438" s="2">
        <v>3.0120481927710845</v>
      </c>
      <c r="EF438" s="2">
        <v>10.676156583629894</v>
      </c>
      <c r="EG438" s="2">
        <v>11.049723756906078</v>
      </c>
      <c r="EH438" s="2">
        <v>2.1645021645021645</v>
      </c>
      <c r="EI438" s="2">
        <v>1.838235294117647</v>
      </c>
      <c r="EJ438" s="2">
        <v>3.134796238244514</v>
      </c>
      <c r="EK438" s="2">
        <v>1.5267175572519085</v>
      </c>
      <c r="EL438" s="2">
        <v>0</v>
      </c>
      <c r="EM438" s="2">
        <v>4.716981132075472</v>
      </c>
      <c r="EN438" s="2">
        <v>9.5785440613026829</v>
      </c>
      <c r="EO438" s="2">
        <v>9.3457943925233646</v>
      </c>
      <c r="EP438" s="2">
        <v>4.6296296296296298</v>
      </c>
      <c r="EQ438" s="2">
        <v>7.6530612244897958</v>
      </c>
      <c r="ER438" s="2">
        <v>5.4054054054054053</v>
      </c>
      <c r="ES438" s="2">
        <v>0</v>
      </c>
      <c r="ET438" s="2">
        <v>7.6726342710997439</v>
      </c>
      <c r="EU438" s="2">
        <v>9.2764378478664185</v>
      </c>
      <c r="EV438" s="2">
        <v>0</v>
      </c>
      <c r="EW438" s="2">
        <v>2.5575447570332481</v>
      </c>
      <c r="EX438" s="2">
        <v>13.651877133105803</v>
      </c>
      <c r="EY438" s="2">
        <v>7.3800738007380078</v>
      </c>
      <c r="EZ438" s="2">
        <v>0</v>
      </c>
      <c r="FA438" s="2">
        <v>9.8360655737704921</v>
      </c>
      <c r="FB438" s="2">
        <v>10.245901639344263</v>
      </c>
      <c r="FC438" s="2">
        <v>0</v>
      </c>
      <c r="FD438" s="2">
        <v>8.1799591002044991</v>
      </c>
      <c r="FE438" s="2">
        <v>4.4444444444444446</v>
      </c>
      <c r="FF438" s="2">
        <v>4.6296296296296298</v>
      </c>
      <c r="FG438" s="2">
        <v>7.9239302694136295</v>
      </c>
      <c r="FH438" s="2">
        <v>5.8651026392961878</v>
      </c>
      <c r="FI438" s="2">
        <v>8.064516129032258</v>
      </c>
      <c r="FJ438" s="2">
        <v>6.1538461538461542</v>
      </c>
      <c r="FK438" s="2">
        <v>8.9285714285714288</v>
      </c>
      <c r="FL438" s="2">
        <v>4.4843049327354256</v>
      </c>
      <c r="FM438" s="2">
        <v>9.2165898617511512</v>
      </c>
      <c r="FN438" s="2">
        <v>1.7825311942959001</v>
      </c>
      <c r="FO438" s="2">
        <v>2.2988505747126435</v>
      </c>
      <c r="FP438" s="2">
        <v>3.9682539682539684</v>
      </c>
      <c r="FQ438" s="2">
        <v>2.3255813953488373</v>
      </c>
      <c r="FR438" s="2">
        <v>27.777777777777779</v>
      </c>
      <c r="FS438" s="2">
        <v>3.0864197530864197</v>
      </c>
      <c r="FT438" s="2">
        <v>0</v>
      </c>
      <c r="FU438" s="8">
        <v>4.8899755501222497</v>
      </c>
      <c r="FV438" s="8">
        <v>2.0920502092050208</v>
      </c>
      <c r="FW438" s="2">
        <v>0</v>
      </c>
      <c r="FX438" s="2">
        <v>5.4644808743169397</v>
      </c>
      <c r="FY438" s="2">
        <v>4.4247787610619467</v>
      </c>
      <c r="FZ438" s="2">
        <v>8.9285714285714288</v>
      </c>
      <c r="GA438" s="74">
        <v>427</v>
      </c>
      <c r="GB438" s="39">
        <f t="shared" si="123"/>
        <v>6.3671086595313966</v>
      </c>
      <c r="GC438" s="39">
        <f t="shared" si="124"/>
        <v>5.2815676285675304</v>
      </c>
      <c r="GD438" s="39">
        <f t="shared" si="125"/>
        <v>5.4644808743169397</v>
      </c>
      <c r="GE438" s="37">
        <f t="shared" si="126"/>
        <v>79</v>
      </c>
      <c r="GF438" s="39">
        <f t="shared" si="127"/>
        <v>0.59422278368238812</v>
      </c>
      <c r="GG438" s="2">
        <v>0</v>
      </c>
      <c r="GH438" s="2">
        <v>4.282655246252677</v>
      </c>
      <c r="GI438" s="2">
        <v>13.986013986013987</v>
      </c>
      <c r="GJ438" s="2">
        <v>0</v>
      </c>
      <c r="GK438" s="2">
        <v>0</v>
      </c>
      <c r="GL438" s="2">
        <v>1.7241379310344827</v>
      </c>
      <c r="GM438" s="2">
        <v>0.81037277147487841</v>
      </c>
      <c r="GN438" s="2">
        <v>3.1298904538341157</v>
      </c>
      <c r="GO438" s="2">
        <v>17.543859649122808</v>
      </c>
      <c r="GP438" s="2">
        <v>4.3988269794721404</v>
      </c>
      <c r="GQ438" s="2">
        <v>8.4388185654008439</v>
      </c>
      <c r="GR438" s="2">
        <v>14.084507042253522</v>
      </c>
      <c r="GS438" s="2">
        <v>0</v>
      </c>
    </row>
    <row r="439" spans="1:201" s="2" customFormat="1" x14ac:dyDescent="0.35">
      <c r="A439" s="74">
        <v>428</v>
      </c>
      <c r="B439" s="2">
        <v>4.3103448275862073</v>
      </c>
      <c r="C439" s="2">
        <v>7.6335877862595423</v>
      </c>
      <c r="D439" s="2">
        <v>8.8845014807502469</v>
      </c>
      <c r="E439" s="2">
        <v>0</v>
      </c>
      <c r="F439" s="2">
        <v>0</v>
      </c>
      <c r="G439" s="2">
        <v>16.393442622950818</v>
      </c>
      <c r="H439" s="2">
        <v>0</v>
      </c>
      <c r="I439" s="2">
        <v>0</v>
      </c>
      <c r="J439" s="2">
        <v>7.3529411764705879</v>
      </c>
      <c r="K439" s="2">
        <v>6.5645514223194752</v>
      </c>
      <c r="L439" s="2">
        <v>3.6900369003690039</v>
      </c>
      <c r="M439" s="2">
        <v>10.526315789473685</v>
      </c>
      <c r="N439" s="2">
        <v>7.3529411764705879</v>
      </c>
      <c r="O439" s="2">
        <v>2.2727272727272729</v>
      </c>
      <c r="P439" s="2">
        <v>3.0769230769230771</v>
      </c>
      <c r="Q439" s="2">
        <v>10.526315789473685</v>
      </c>
      <c r="R439" s="2">
        <v>6.25</v>
      </c>
      <c r="S439" s="2">
        <v>5.1020408163265305</v>
      </c>
      <c r="T439" s="2">
        <v>3.3557046979865772</v>
      </c>
      <c r="U439" s="2">
        <v>5.6497175141242941</v>
      </c>
      <c r="V439" s="2">
        <v>2.6455026455026456</v>
      </c>
      <c r="W439" s="2">
        <v>3.6101083032490973</v>
      </c>
      <c r="X439" s="2">
        <v>21.05263157894737</v>
      </c>
      <c r="Y439" s="2">
        <v>1.893939393939394</v>
      </c>
      <c r="Z439" s="2">
        <v>0</v>
      </c>
      <c r="AA439" s="2">
        <v>6.9444444444444446</v>
      </c>
      <c r="AB439" s="2">
        <v>0</v>
      </c>
      <c r="AC439" s="2">
        <v>6.0606060606060606</v>
      </c>
      <c r="AD439" s="2">
        <v>19.23076923076923</v>
      </c>
      <c r="AE439" s="2">
        <v>2.2988505747126435</v>
      </c>
      <c r="AF439" s="2">
        <v>4.0849673202614376</v>
      </c>
      <c r="AH439" s="2">
        <v>0</v>
      </c>
      <c r="AI439" s="2">
        <v>4.694835680751174</v>
      </c>
      <c r="AJ439" s="2">
        <v>4.5766590389016022</v>
      </c>
      <c r="AK439" s="2">
        <v>3.3557046979865772</v>
      </c>
      <c r="AL439" s="2">
        <v>0</v>
      </c>
      <c r="AM439" s="2">
        <v>4.7505938242280283</v>
      </c>
      <c r="AN439" s="2">
        <v>3.2362459546925568</v>
      </c>
      <c r="AO439" s="2">
        <v>0</v>
      </c>
      <c r="AP439" s="2">
        <v>7.8125</v>
      </c>
      <c r="AQ439" s="2">
        <v>0</v>
      </c>
      <c r="AR439" s="2">
        <v>2.6881720430107525</v>
      </c>
      <c r="AS439" s="8">
        <v>15.037593984962406</v>
      </c>
      <c r="AT439" s="74">
        <v>428</v>
      </c>
      <c r="AU439" s="39">
        <f t="shared" si="113"/>
        <v>5.1840980727250461</v>
      </c>
      <c r="AV439" s="39">
        <f t="shared" si="114"/>
        <v>5.125860937038385</v>
      </c>
      <c r="AW439" s="39">
        <f t="shared" si="115"/>
        <v>4.0849673202614376</v>
      </c>
      <c r="AX439" s="37">
        <f t="shared" si="116"/>
        <v>43</v>
      </c>
      <c r="AY439" s="39">
        <f t="shared" si="117"/>
        <v>0.78168646462209901</v>
      </c>
      <c r="AZ439" s="2">
        <v>0</v>
      </c>
      <c r="BA439" s="2">
        <v>2.8818443804034581</v>
      </c>
      <c r="BB439" s="2">
        <v>5.0505050505050502</v>
      </c>
      <c r="BC439" s="2">
        <v>6.4516129032258061</v>
      </c>
      <c r="BD439" s="2">
        <v>3.7593984962406015</v>
      </c>
      <c r="BE439" s="2">
        <v>2.3041474654377878</v>
      </c>
      <c r="BF439" s="2">
        <v>6.0606060606060606</v>
      </c>
      <c r="BG439" s="2">
        <v>0</v>
      </c>
      <c r="BH439" s="2">
        <v>0</v>
      </c>
      <c r="BI439" s="2">
        <v>3.4188034188034186</v>
      </c>
      <c r="BJ439" s="2">
        <v>8.908685968819599</v>
      </c>
      <c r="BK439" s="2">
        <v>0</v>
      </c>
      <c r="BL439" s="2">
        <v>4.3103448275862073</v>
      </c>
      <c r="BM439" s="2">
        <v>2.8653295128939829</v>
      </c>
      <c r="BN439" s="2">
        <v>0.74294205052005946</v>
      </c>
      <c r="BO439" s="2">
        <v>4.085801838610827</v>
      </c>
      <c r="BP439" s="2">
        <v>13.043478260869565</v>
      </c>
      <c r="BQ439" s="2">
        <v>4.5146726862302486</v>
      </c>
      <c r="BR439" s="2">
        <v>2.0855057351407718</v>
      </c>
      <c r="BS439" s="2">
        <v>0</v>
      </c>
      <c r="BT439" s="2">
        <v>7.042253521126761</v>
      </c>
      <c r="BU439" s="2">
        <v>6.5681444991789819</v>
      </c>
      <c r="BV439" s="2">
        <v>0</v>
      </c>
      <c r="BW439" s="2">
        <v>1.8726591760299625</v>
      </c>
      <c r="BX439" s="2">
        <v>2.7247956403269753</v>
      </c>
      <c r="BY439" s="2">
        <v>5.5555555555555554</v>
      </c>
      <c r="CA439" s="2">
        <v>10.040160642570282</v>
      </c>
      <c r="CB439" s="8">
        <v>7.656967840735069</v>
      </c>
      <c r="CC439" s="2">
        <v>0</v>
      </c>
      <c r="CD439" s="2">
        <v>0</v>
      </c>
      <c r="CE439" s="2">
        <v>5.2631578947368425</v>
      </c>
      <c r="CF439" s="2">
        <v>1.4104372355430184</v>
      </c>
      <c r="CG439" s="2">
        <v>1.0101010101010102</v>
      </c>
      <c r="CH439" s="2">
        <v>4.6783625730994149</v>
      </c>
      <c r="CI439" s="2">
        <v>1.3531799729364005</v>
      </c>
      <c r="CJ439" s="2">
        <v>0</v>
      </c>
      <c r="CK439" s="2">
        <v>11.142061281337048</v>
      </c>
      <c r="CL439">
        <v>4.2492917847025504</v>
      </c>
      <c r="CM439" s="2">
        <v>0</v>
      </c>
      <c r="CN439" s="2">
        <v>3.9318479685452163</v>
      </c>
      <c r="CP439" s="2">
        <v>4.6511627906976747</v>
      </c>
      <c r="CR439" s="2">
        <v>10.526315789473685</v>
      </c>
      <c r="CS439" s="2">
        <v>3.225806451612903</v>
      </c>
      <c r="CT439" s="74">
        <v>428</v>
      </c>
      <c r="CU439" s="87">
        <f t="shared" si="118"/>
        <v>3.7996730298651813</v>
      </c>
      <c r="CV439" s="87">
        <f t="shared" si="119"/>
        <v>3.4144078756137346</v>
      </c>
      <c r="CW439" s="87">
        <f t="shared" si="120"/>
        <v>3.4188034188034186</v>
      </c>
      <c r="CX439" s="93">
        <f t="shared" si="121"/>
        <v>43</v>
      </c>
      <c r="CY439" s="87">
        <f t="shared" si="122"/>
        <v>0.52069231956348039</v>
      </c>
      <c r="CZ439" s="2">
        <v>2.1551724137931036</v>
      </c>
      <c r="DA439" s="2">
        <v>3.4802784222737819</v>
      </c>
      <c r="DB439" s="2">
        <v>7.6335877862595423</v>
      </c>
      <c r="DC439" s="2">
        <v>2.347417840375587</v>
      </c>
      <c r="DD439" s="2">
        <v>5.28169014084507</v>
      </c>
      <c r="DE439" s="2">
        <v>11.560693641618498</v>
      </c>
      <c r="DF439" s="2">
        <v>4.4943820224719104</v>
      </c>
      <c r="DG439" s="2">
        <v>2.1459227467811157</v>
      </c>
      <c r="DH439" s="2">
        <v>9.5238095238095237</v>
      </c>
      <c r="DI439" s="2">
        <v>10.067114093959731</v>
      </c>
      <c r="DJ439" s="2">
        <v>12.096774193548388</v>
      </c>
      <c r="DK439" s="2">
        <v>0</v>
      </c>
      <c r="DL439" s="2">
        <v>12</v>
      </c>
      <c r="DM439" s="2">
        <v>4.1493775933609962</v>
      </c>
      <c r="DN439" s="2">
        <v>0</v>
      </c>
      <c r="DO439" s="2">
        <v>10.526315789473685</v>
      </c>
      <c r="DP439" s="2">
        <v>6.8493150684931505</v>
      </c>
      <c r="DQ439" s="2">
        <v>15.151515151515152</v>
      </c>
      <c r="DR439" s="2">
        <v>1.567398119122257</v>
      </c>
      <c r="DS439" s="2">
        <v>31.746031746031747</v>
      </c>
      <c r="DT439" s="2">
        <v>0</v>
      </c>
      <c r="DU439" s="2">
        <v>10.498687664041995</v>
      </c>
      <c r="DV439" s="2">
        <v>6.369426751592357</v>
      </c>
      <c r="DW439" s="2">
        <v>6.369426751592357</v>
      </c>
      <c r="DX439" s="2">
        <v>5.1150895140664963</v>
      </c>
      <c r="DY439" s="2">
        <v>0</v>
      </c>
      <c r="DZ439" s="2">
        <v>1.8867924528301887</v>
      </c>
      <c r="EA439" s="2">
        <v>0</v>
      </c>
      <c r="EB439" s="2">
        <v>2.9282576866764276</v>
      </c>
      <c r="EC439" s="2">
        <v>2.4630541871921183</v>
      </c>
      <c r="ED439" s="2">
        <v>8.8888888888888893</v>
      </c>
      <c r="EE439" s="2">
        <v>6.0422960725075532</v>
      </c>
      <c r="EF439" s="2">
        <v>3.5971223021582732</v>
      </c>
      <c r="EG439" s="2">
        <v>0</v>
      </c>
      <c r="EH439" s="2">
        <v>2.1691973969631237</v>
      </c>
      <c r="EI439" s="2">
        <v>5.5248618784530388</v>
      </c>
      <c r="EJ439" s="2">
        <v>3.1446540880503147</v>
      </c>
      <c r="EK439" s="2">
        <v>1.5290519877675841</v>
      </c>
      <c r="EL439" s="2">
        <v>4.8309178743961354</v>
      </c>
      <c r="EM439" s="2">
        <v>4.7393364928909953</v>
      </c>
      <c r="EN439" s="2">
        <v>3.8684719535783367</v>
      </c>
      <c r="EO439" s="2">
        <v>0</v>
      </c>
      <c r="EP439" s="2">
        <v>4.6511627906976747</v>
      </c>
      <c r="EQ439" s="2">
        <v>7.7120822622107967</v>
      </c>
      <c r="ER439" s="2">
        <v>8.1521739130434785</v>
      </c>
      <c r="ES439" s="2">
        <v>10.309278350515465</v>
      </c>
      <c r="ET439" s="2">
        <v>2.5773195876288661</v>
      </c>
      <c r="EU439" s="2">
        <v>5.617977528089888</v>
      </c>
      <c r="EV439" s="2">
        <v>2.8818443804034581</v>
      </c>
      <c r="EW439" s="2">
        <v>0</v>
      </c>
      <c r="EX439" s="2">
        <v>6.9204152249134951</v>
      </c>
      <c r="EY439" s="2">
        <v>3.7174721189591078</v>
      </c>
      <c r="EZ439" s="2">
        <v>0</v>
      </c>
      <c r="FA439" s="2">
        <v>0</v>
      </c>
      <c r="FB439" s="2">
        <v>10.351966873706004</v>
      </c>
      <c r="FC439" s="2">
        <v>3.3670033670033672</v>
      </c>
      <c r="FD439" s="2">
        <v>8.2474226804123703</v>
      </c>
      <c r="FE439" s="2">
        <v>4.4642857142857144</v>
      </c>
      <c r="FF439" s="2">
        <v>4.6511627906976747</v>
      </c>
      <c r="FG439" s="2">
        <v>11.182108626198083</v>
      </c>
      <c r="FH439" s="2">
        <v>0</v>
      </c>
      <c r="FI439" s="2">
        <v>5.4200542005420056</v>
      </c>
      <c r="FJ439" s="2">
        <v>12.383900928792571</v>
      </c>
      <c r="FK439" s="2">
        <v>13.513513513513514</v>
      </c>
      <c r="FL439" s="2">
        <v>4.5045045045045047</v>
      </c>
      <c r="FM439" s="2">
        <v>9.3023255813953494</v>
      </c>
      <c r="FN439" s="2">
        <v>1.7857142857142858</v>
      </c>
      <c r="FO439" s="2">
        <v>0</v>
      </c>
      <c r="FP439" s="2">
        <v>0</v>
      </c>
      <c r="FQ439" s="2">
        <v>4.6620046620046622</v>
      </c>
      <c r="FR439" s="2">
        <v>28.571428571428573</v>
      </c>
      <c r="FS439" s="2">
        <v>12.383900928792571</v>
      </c>
      <c r="FT439" s="2">
        <v>4.7619047619047619</v>
      </c>
      <c r="FU439" s="8">
        <v>7.3710073710073711</v>
      </c>
      <c r="FV439" s="8">
        <v>4.1928721174004195</v>
      </c>
      <c r="FW439" s="2">
        <v>27.027027027027028</v>
      </c>
      <c r="FX439" s="2">
        <v>16.483516483516482</v>
      </c>
      <c r="FY439" s="2">
        <v>13.333333333333334</v>
      </c>
      <c r="FZ439" s="2">
        <v>13.513513513513514</v>
      </c>
      <c r="GA439" s="74">
        <v>428</v>
      </c>
      <c r="GB439" s="39">
        <f t="shared" si="123"/>
        <v>6.4146395978548814</v>
      </c>
      <c r="GC439" s="39">
        <f t="shared" si="124"/>
        <v>6.2274367030069904</v>
      </c>
      <c r="GD439" s="39">
        <f t="shared" si="125"/>
        <v>4.7393364928909953</v>
      </c>
      <c r="GE439" s="37">
        <f t="shared" si="126"/>
        <v>79</v>
      </c>
      <c r="GF439" s="39">
        <f t="shared" si="127"/>
        <v>0.70064136883358141</v>
      </c>
      <c r="GG439" s="2">
        <v>0</v>
      </c>
      <c r="GH439" s="2">
        <v>0</v>
      </c>
      <c r="GI439" s="2">
        <v>7.0921985815602833</v>
      </c>
      <c r="GJ439" s="2">
        <v>0</v>
      </c>
      <c r="GK439" s="2">
        <v>0</v>
      </c>
      <c r="GL439" s="2">
        <v>1.7271157167530224</v>
      </c>
      <c r="GM439" s="2">
        <v>2.4330900243309004</v>
      </c>
      <c r="GN439" s="2">
        <v>1.5698587127158556</v>
      </c>
      <c r="GO439" s="2">
        <v>7.1428571428571432</v>
      </c>
      <c r="GP439" s="2">
        <v>2.9455081001472756</v>
      </c>
      <c r="GQ439" s="2">
        <v>4.2553191489361701</v>
      </c>
      <c r="GR439" s="2">
        <v>14.285714285714286</v>
      </c>
      <c r="GS439" s="2">
        <v>8.5054678007290399</v>
      </c>
    </row>
    <row r="440" spans="1:201" s="2" customFormat="1" x14ac:dyDescent="0.35">
      <c r="A440" s="74">
        <v>429</v>
      </c>
      <c r="B440" s="2">
        <v>2.1645021645021645</v>
      </c>
      <c r="C440" s="2">
        <v>10.256410256410257</v>
      </c>
      <c r="D440" s="2">
        <v>7.9681274900398407</v>
      </c>
      <c r="E440" s="2">
        <v>0</v>
      </c>
      <c r="F440" s="2">
        <v>4.3668122270742362</v>
      </c>
      <c r="G440" s="2">
        <v>5.5555555555555554</v>
      </c>
      <c r="H440" s="2">
        <v>3.7453183520599249</v>
      </c>
      <c r="I440" s="2">
        <v>4.3668122270742362</v>
      </c>
      <c r="J440" s="2">
        <v>2.4691358024691357</v>
      </c>
      <c r="K440" s="2">
        <v>2.2026431718061672</v>
      </c>
      <c r="L440" s="2">
        <v>0</v>
      </c>
      <c r="M440" s="2">
        <v>2.6595744680851063</v>
      </c>
      <c r="N440" s="2">
        <v>25.925925925925927</v>
      </c>
      <c r="O440" s="2">
        <v>2.2779043280182232</v>
      </c>
      <c r="P440" s="2">
        <v>12.345679012345679</v>
      </c>
      <c r="Q440" s="2">
        <v>10.638297872340425</v>
      </c>
      <c r="R440" s="2">
        <v>6.2893081761006293</v>
      </c>
      <c r="S440" s="2">
        <v>7.6923076923076925</v>
      </c>
      <c r="T440" s="2">
        <v>3.3670033670033672</v>
      </c>
      <c r="U440" s="2">
        <v>5.6818181818181817</v>
      </c>
      <c r="V440" s="2">
        <v>2.6525198938992043</v>
      </c>
      <c r="W440" s="2">
        <v>3.6231884057971016</v>
      </c>
      <c r="X440" s="2">
        <v>0</v>
      </c>
      <c r="Y440" s="2">
        <v>5.6925996204933584</v>
      </c>
      <c r="Z440" s="2">
        <v>9.316770186335404</v>
      </c>
      <c r="AA440" s="2">
        <v>6.9930069930069934</v>
      </c>
      <c r="AB440" s="2">
        <v>3.225806451612903</v>
      </c>
      <c r="AC440" s="2">
        <v>3.0487804878048781</v>
      </c>
      <c r="AD440" s="2">
        <v>19.607843137254903</v>
      </c>
      <c r="AE440" s="2">
        <v>4.6082949308755756</v>
      </c>
      <c r="AF440" s="2">
        <v>4.1017227235438884</v>
      </c>
      <c r="AH440" s="2">
        <v>0</v>
      </c>
      <c r="AI440" s="2">
        <v>9.433962264150944</v>
      </c>
      <c r="AJ440" s="2">
        <v>6.8965517241379306</v>
      </c>
      <c r="AK440" s="2">
        <v>3.3670033670033672</v>
      </c>
      <c r="AL440" s="2">
        <v>11.695906432748538</v>
      </c>
      <c r="AM440" s="2">
        <v>2.3866348448687349</v>
      </c>
      <c r="AN440" s="2">
        <v>3.2467532467532467</v>
      </c>
      <c r="AO440" s="2">
        <v>0</v>
      </c>
      <c r="AP440" s="2">
        <v>0</v>
      </c>
      <c r="AQ440" s="2">
        <v>7.2463768115942031</v>
      </c>
      <c r="AR440" s="2">
        <v>2.6954177897574123</v>
      </c>
      <c r="AS440" s="8">
        <v>7.6335877862595414</v>
      </c>
      <c r="AT440" s="74">
        <v>429</v>
      </c>
      <c r="AU440" s="39">
        <f t="shared" si="113"/>
        <v>5.5219968225310456</v>
      </c>
      <c r="AV440" s="39">
        <f t="shared" si="114"/>
        <v>5.1130183392343032</v>
      </c>
      <c r="AW440" s="39">
        <f t="shared" si="115"/>
        <v>4.1017227235438884</v>
      </c>
      <c r="AX440" s="37">
        <f t="shared" si="116"/>
        <v>43</v>
      </c>
      <c r="AY440" s="39">
        <f t="shared" si="117"/>
        <v>0.7797279868176199</v>
      </c>
      <c r="AZ440" s="2">
        <v>1.4025245441795231</v>
      </c>
      <c r="BA440" s="2">
        <v>1.4450867052023122</v>
      </c>
      <c r="BB440" s="2">
        <v>12.690355329949238</v>
      </c>
      <c r="BC440" s="2">
        <v>6.4935064935064934</v>
      </c>
      <c r="BD440" s="2">
        <v>3.7735849056603774</v>
      </c>
      <c r="BE440" s="2">
        <v>1.1547344110854503</v>
      </c>
      <c r="BF440" s="2">
        <v>6.0975609756097562</v>
      </c>
      <c r="BG440" s="2">
        <v>1.7421602787456445</v>
      </c>
      <c r="BH440" s="2">
        <v>1.7123287671232876</v>
      </c>
      <c r="BI440" s="2">
        <v>1.7152658662092624</v>
      </c>
      <c r="BJ440" s="2">
        <v>8.9887640449438209</v>
      </c>
      <c r="BK440" s="2">
        <v>0</v>
      </c>
      <c r="BL440" s="2">
        <v>21.645021645021647</v>
      </c>
      <c r="BM440" s="2">
        <v>2.8735632183908044</v>
      </c>
      <c r="BN440" s="2">
        <v>0.74349442379182151</v>
      </c>
      <c r="BO440" s="2">
        <v>1.0256410256410255</v>
      </c>
      <c r="BP440" s="2">
        <v>4.4052863436123344</v>
      </c>
      <c r="BQ440" s="2">
        <v>13.605442176870747</v>
      </c>
      <c r="BR440" s="2">
        <v>0</v>
      </c>
      <c r="BS440" s="2">
        <v>3.7037037037037037</v>
      </c>
      <c r="BT440" s="2">
        <v>14.184397163120567</v>
      </c>
      <c r="BU440" s="2">
        <v>6.6115702479338845</v>
      </c>
      <c r="BV440" s="2">
        <v>7.656967840735069</v>
      </c>
      <c r="BW440" s="2">
        <v>7.5046904315197001</v>
      </c>
      <c r="BX440" s="2">
        <v>4.0983606557377046</v>
      </c>
      <c r="BY440" s="2">
        <v>2.7932960893854748</v>
      </c>
      <c r="CA440" s="2">
        <v>6.0851926977687629</v>
      </c>
      <c r="CB440" s="8">
        <v>3.0864197530864197</v>
      </c>
      <c r="CC440" s="2">
        <v>3.4662045060658579</v>
      </c>
      <c r="CD440" s="2">
        <v>0</v>
      </c>
      <c r="CE440" s="2">
        <v>7.9365079365079367</v>
      </c>
      <c r="CF440" s="2">
        <v>0</v>
      </c>
      <c r="CG440" s="2">
        <v>0</v>
      </c>
      <c r="CH440" s="2">
        <v>3.5252643948296121</v>
      </c>
      <c r="CI440" s="2">
        <v>4.0650406504065044</v>
      </c>
      <c r="CJ440" s="2">
        <v>0</v>
      </c>
      <c r="CK440" s="2">
        <v>2.816901408450704</v>
      </c>
      <c r="CL440">
        <v>4.2674253200568995</v>
      </c>
      <c r="CM440" s="2">
        <v>8.2644628099173545</v>
      </c>
      <c r="CN440" s="2">
        <v>6.5789473684210522</v>
      </c>
      <c r="CP440" s="2">
        <v>2.3364485981308412</v>
      </c>
      <c r="CR440" s="2">
        <v>5.3191489361702127</v>
      </c>
      <c r="CS440" s="2">
        <v>9.7719869706840381</v>
      </c>
      <c r="CT440" s="74">
        <v>429</v>
      </c>
      <c r="CU440" s="87">
        <f t="shared" si="118"/>
        <v>4.7810990380971123</v>
      </c>
      <c r="CV440" s="87">
        <f t="shared" si="119"/>
        <v>4.539083370660153</v>
      </c>
      <c r="CW440" s="87">
        <f t="shared" si="120"/>
        <v>3.7037037037037037</v>
      </c>
      <c r="CX440" s="93">
        <f t="shared" si="121"/>
        <v>43</v>
      </c>
      <c r="CY440" s="87">
        <f t="shared" si="122"/>
        <v>0.69220372464617363</v>
      </c>
      <c r="CZ440" s="2">
        <v>6.4794816414686824</v>
      </c>
      <c r="DA440" s="2">
        <v>1.1641443538998837</v>
      </c>
      <c r="DB440" s="2">
        <v>2.5641025641025643</v>
      </c>
      <c r="DC440" s="2">
        <v>4.7058823529411766</v>
      </c>
      <c r="DD440" s="2">
        <v>1.7699115044247788</v>
      </c>
      <c r="DE440" s="2">
        <v>0</v>
      </c>
      <c r="DF440" s="2">
        <v>0</v>
      </c>
      <c r="DG440" s="2">
        <v>4.301075268817204</v>
      </c>
      <c r="DH440" s="2">
        <v>9.615384615384615</v>
      </c>
      <c r="DI440" s="2">
        <v>6.7796610169491522</v>
      </c>
      <c r="DJ440" s="2">
        <v>0</v>
      </c>
      <c r="DK440" s="2">
        <v>0</v>
      </c>
      <c r="DL440" s="2">
        <v>20.242914979757085</v>
      </c>
      <c r="DM440" s="2">
        <v>2.0833333333333335</v>
      </c>
      <c r="DN440" s="2">
        <v>4.1152263374485596</v>
      </c>
      <c r="DO440" s="2">
        <v>3.5460992907801416</v>
      </c>
      <c r="DP440" s="2">
        <v>0</v>
      </c>
      <c r="DQ440" s="2">
        <v>10.256410256410257</v>
      </c>
      <c r="DR440" s="2">
        <v>3.1397174254317113</v>
      </c>
      <c r="DS440" s="2">
        <v>8.1967213114754092</v>
      </c>
      <c r="DT440" s="2">
        <v>17.857142857142858</v>
      </c>
      <c r="DU440" s="2">
        <v>5.3050397877984086</v>
      </c>
      <c r="DV440" s="2">
        <v>3.2051282051282053</v>
      </c>
      <c r="DW440" s="2">
        <v>3.2051282051282053</v>
      </c>
      <c r="DX440" s="2">
        <v>0</v>
      </c>
      <c r="DY440" s="2">
        <v>10.38961038961039</v>
      </c>
      <c r="DZ440" s="2">
        <v>1.890359168241966</v>
      </c>
      <c r="EA440" s="2">
        <v>90.909090909090907</v>
      </c>
      <c r="EB440" s="2">
        <v>8.8105726872246688</v>
      </c>
      <c r="EC440" s="2">
        <v>7.4074074074074074</v>
      </c>
      <c r="ED440" s="2">
        <v>8.9686098654708513</v>
      </c>
      <c r="EE440" s="2">
        <v>3.0395136778115504</v>
      </c>
      <c r="EF440" s="2">
        <v>10.830324909747292</v>
      </c>
      <c r="EG440" s="2">
        <v>0</v>
      </c>
      <c r="EH440" s="2">
        <v>6.5217391304347823</v>
      </c>
      <c r="EI440" s="2">
        <v>1.8518518518518519</v>
      </c>
      <c r="EJ440" s="2">
        <v>3.1545741324921135</v>
      </c>
      <c r="EK440" s="2">
        <v>6.1255742725880555</v>
      </c>
      <c r="EL440" s="2">
        <v>0</v>
      </c>
      <c r="EM440" s="2">
        <v>4.7619047619047619</v>
      </c>
      <c r="EN440" s="2">
        <v>5.825242718446602</v>
      </c>
      <c r="EO440" s="2">
        <v>9.433962264150944</v>
      </c>
      <c r="EP440" s="2">
        <v>4.6728971962616823</v>
      </c>
      <c r="EQ440" s="2">
        <v>2.5906735751295336</v>
      </c>
      <c r="ER440" s="2">
        <v>10.95890410958904</v>
      </c>
      <c r="ES440" s="2">
        <v>6.9444444444444446</v>
      </c>
      <c r="ET440" s="2">
        <v>2.5839793281653747</v>
      </c>
      <c r="EU440" s="2">
        <v>3.766478342749529</v>
      </c>
      <c r="EV440" s="2">
        <v>5.7803468208092488</v>
      </c>
      <c r="EW440" s="2">
        <v>7.6923076923076925</v>
      </c>
      <c r="EX440" s="2">
        <v>10.452961672473867</v>
      </c>
      <c r="EY440" s="2">
        <v>11.194029850746269</v>
      </c>
      <c r="EZ440" s="2">
        <v>6.6445182724252492</v>
      </c>
      <c r="FA440" s="2">
        <v>3.3112582781456954</v>
      </c>
      <c r="FB440" s="2">
        <v>4.1841004184100417</v>
      </c>
      <c r="FC440" s="2">
        <v>3.3783783783783785</v>
      </c>
      <c r="FD440" s="2">
        <v>6.2370062370062369</v>
      </c>
      <c r="FE440" s="2">
        <v>2.2421524663677128</v>
      </c>
      <c r="FF440" s="2">
        <v>2.3364485981308412</v>
      </c>
      <c r="FG440" s="2">
        <v>1.615508885298869</v>
      </c>
      <c r="FH440" s="2">
        <v>5.8997050147492622</v>
      </c>
      <c r="FI440" s="2">
        <v>8.1743869209809272</v>
      </c>
      <c r="FJ440" s="2">
        <v>9.4043887147335425</v>
      </c>
      <c r="FK440" s="2">
        <v>0</v>
      </c>
      <c r="FL440" s="2">
        <v>4.5248868778280542</v>
      </c>
      <c r="FM440" s="2">
        <v>6.2597809076682314</v>
      </c>
      <c r="FN440" s="2">
        <v>0.89445438282647582</v>
      </c>
      <c r="FO440" s="2">
        <v>3.4562211981566819</v>
      </c>
      <c r="FP440" s="2">
        <v>3.9840637450199203</v>
      </c>
      <c r="FQ440" s="2">
        <v>4.6838407494145198</v>
      </c>
      <c r="FR440" s="2">
        <v>58.823529411764703</v>
      </c>
      <c r="FS440" s="2">
        <v>12.539184952978056</v>
      </c>
      <c r="FT440" s="2">
        <v>19.138755980861244</v>
      </c>
      <c r="FU440" s="8">
        <v>2.4752475247524752</v>
      </c>
      <c r="FV440" s="8">
        <v>2.1052631578947367</v>
      </c>
      <c r="FW440" s="2">
        <v>27.777777777777779</v>
      </c>
      <c r="FX440" s="2">
        <v>5.5865921787709496</v>
      </c>
      <c r="FY440" s="2">
        <v>9.0090090090090094</v>
      </c>
      <c r="FZ440" s="2">
        <v>4.5662100456620998</v>
      </c>
      <c r="GA440" s="74">
        <v>429</v>
      </c>
      <c r="GB440" s="39">
        <f t="shared" si="123"/>
        <v>7.3967409692656281</v>
      </c>
      <c r="GC440" s="39">
        <f t="shared" si="124"/>
        <v>12.267386498381605</v>
      </c>
      <c r="GD440" s="39">
        <f t="shared" si="125"/>
        <v>4.6728971962616823</v>
      </c>
      <c r="GE440" s="37">
        <f t="shared" si="126"/>
        <v>79</v>
      </c>
      <c r="GF440" s="39">
        <f t="shared" si="127"/>
        <v>1.3801888125312407</v>
      </c>
      <c r="GG440" s="2">
        <v>0</v>
      </c>
      <c r="GH440" s="2">
        <v>8.6021505376344081</v>
      </c>
      <c r="GI440" s="2">
        <v>0</v>
      </c>
      <c r="GJ440" s="2">
        <v>45.454545454545453</v>
      </c>
      <c r="GK440" s="2">
        <v>0</v>
      </c>
      <c r="GL440" s="2">
        <v>0</v>
      </c>
      <c r="GM440" s="2">
        <v>0</v>
      </c>
      <c r="GN440" s="2">
        <v>2.358490566037736</v>
      </c>
      <c r="GO440" s="2">
        <v>3.5971223021582732</v>
      </c>
      <c r="GP440" s="2">
        <v>0</v>
      </c>
      <c r="GQ440" s="2">
        <v>8.5470085470085468</v>
      </c>
      <c r="GR440" s="2">
        <v>0</v>
      </c>
      <c r="GS440" s="2">
        <v>0</v>
      </c>
    </row>
    <row r="441" spans="1:201" s="2" customFormat="1" x14ac:dyDescent="0.35">
      <c r="A441" s="74">
        <v>430</v>
      </c>
      <c r="B441" s="2">
        <v>6.5075921908893708</v>
      </c>
      <c r="C441" s="2">
        <v>0</v>
      </c>
      <c r="D441" s="2">
        <v>5.0200803212851408</v>
      </c>
      <c r="E441" s="2">
        <v>0</v>
      </c>
      <c r="F441" s="2">
        <v>13.157894736842104</v>
      </c>
      <c r="G441" s="2">
        <v>0</v>
      </c>
      <c r="H441" s="2">
        <v>3.7593984962406015</v>
      </c>
      <c r="I441" s="2">
        <v>0</v>
      </c>
      <c r="J441" s="2">
        <v>2.4752475247524752</v>
      </c>
      <c r="K441" s="2">
        <v>8.8300220750551883</v>
      </c>
      <c r="L441" s="2">
        <v>3.7037037037037037</v>
      </c>
      <c r="M441" s="2">
        <v>5.333333333333333</v>
      </c>
      <c r="N441" s="2">
        <v>11.406844106463879</v>
      </c>
      <c r="O441" s="2">
        <v>2.2831050228310503</v>
      </c>
      <c r="P441" s="2">
        <v>9.375</v>
      </c>
      <c r="Q441" s="2">
        <v>16.129032258064516</v>
      </c>
      <c r="R441" s="2">
        <v>0</v>
      </c>
      <c r="S441" s="2">
        <v>5.1679586563307494</v>
      </c>
      <c r="T441" s="2">
        <v>0</v>
      </c>
      <c r="U441" s="2">
        <v>17.142857142857142</v>
      </c>
      <c r="V441" s="2">
        <v>0</v>
      </c>
      <c r="W441" s="2">
        <v>7.2727272727272725</v>
      </c>
      <c r="X441" s="2">
        <v>21.50537634408602</v>
      </c>
      <c r="Y441" s="2">
        <v>1.9083969465648856</v>
      </c>
      <c r="Z441" s="2">
        <v>6.2695924764890281</v>
      </c>
      <c r="AA441" s="2">
        <v>14.084507042253522</v>
      </c>
      <c r="AB441" s="2">
        <v>9.7087378640776691</v>
      </c>
      <c r="AC441" s="2">
        <v>9.1743119266055047</v>
      </c>
      <c r="AD441" s="2">
        <v>20</v>
      </c>
      <c r="AE441" s="2">
        <v>0</v>
      </c>
      <c r="AF441" s="2">
        <v>4.1186161449752881</v>
      </c>
      <c r="AH441" s="2">
        <v>8.8495575221238933</v>
      </c>
      <c r="AI441" s="2">
        <v>14.285714285714286</v>
      </c>
      <c r="AJ441" s="2">
        <v>2.3148148148148149</v>
      </c>
      <c r="AK441" s="2">
        <v>0</v>
      </c>
      <c r="AL441" s="2">
        <v>0</v>
      </c>
      <c r="AM441" s="2">
        <v>0</v>
      </c>
      <c r="AN441" s="2">
        <v>3.2573289902280131</v>
      </c>
      <c r="AO441" s="2">
        <v>0</v>
      </c>
      <c r="AP441" s="2">
        <v>7.8740157480314963</v>
      </c>
      <c r="AQ441" s="2">
        <v>0</v>
      </c>
      <c r="AR441" s="2">
        <v>5.4054054054054053</v>
      </c>
      <c r="AS441" s="8">
        <v>0</v>
      </c>
      <c r="AT441" s="74">
        <v>430</v>
      </c>
      <c r="AU441" s="39">
        <f t="shared" si="113"/>
        <v>5.7283993570406135</v>
      </c>
      <c r="AV441" s="39">
        <f t="shared" si="114"/>
        <v>6.0072701426145896</v>
      </c>
      <c r="AW441" s="39">
        <f t="shared" si="115"/>
        <v>4.1186161449752881</v>
      </c>
      <c r="AX441" s="37">
        <f t="shared" si="116"/>
        <v>43</v>
      </c>
      <c r="AY441" s="39">
        <f t="shared" si="117"/>
        <v>0.91610010835046707</v>
      </c>
      <c r="AZ441" s="2">
        <v>0</v>
      </c>
      <c r="BA441" s="2">
        <v>4.3415340086830678</v>
      </c>
      <c r="BB441" s="2">
        <v>2.5706940874035991</v>
      </c>
      <c r="BC441" s="2">
        <v>1.3071895424836601</v>
      </c>
      <c r="BD441" s="2">
        <v>9.4696969696969688</v>
      </c>
      <c r="BE441" s="2">
        <v>2.3121387283236996</v>
      </c>
      <c r="BF441" s="2">
        <v>1.5337423312883436</v>
      </c>
      <c r="BG441" s="2">
        <v>3.4904013961605584</v>
      </c>
      <c r="BH441" s="2">
        <v>3.4305317324185247</v>
      </c>
      <c r="BI441" s="2">
        <v>2.5773195876288661</v>
      </c>
      <c r="BJ441" s="2">
        <v>15.873015873015873</v>
      </c>
      <c r="BK441" s="2">
        <v>3.669724770642202</v>
      </c>
      <c r="BL441" s="2">
        <v>8.8495575221238933</v>
      </c>
      <c r="BM441" s="2">
        <v>5.7636887608069163</v>
      </c>
      <c r="BN441" s="2">
        <v>2.2321428571428572</v>
      </c>
      <c r="BO441" s="2">
        <v>0</v>
      </c>
      <c r="BP441" s="2">
        <v>13.274336283185841</v>
      </c>
      <c r="BQ441" s="2">
        <v>4.5977011494252871</v>
      </c>
      <c r="BR441" s="2">
        <v>1.044932079414838</v>
      </c>
      <c r="BS441" s="2">
        <v>3.7174721189591078</v>
      </c>
      <c r="BT441" s="2">
        <v>21.582733812949641</v>
      </c>
      <c r="BU441" s="2">
        <v>6.6555740432612316</v>
      </c>
      <c r="BV441" s="2">
        <v>4.6296296296296298</v>
      </c>
      <c r="BW441" s="2">
        <v>1.890359168241966</v>
      </c>
      <c r="BX441" s="2">
        <v>6.8587105624142657</v>
      </c>
      <c r="BY441" s="2">
        <v>5.6022408963585431</v>
      </c>
      <c r="CA441" s="2">
        <v>14.285714285714286</v>
      </c>
      <c r="CB441" s="8">
        <v>3.0959752321981426</v>
      </c>
      <c r="CC441" s="2">
        <v>3.4782608695652173</v>
      </c>
      <c r="CD441" s="2">
        <v>52.631578947368418</v>
      </c>
      <c r="CE441" s="2">
        <v>5.333333333333333</v>
      </c>
      <c r="CF441" s="2">
        <v>4.2372881355932206</v>
      </c>
      <c r="CG441" s="2">
        <v>0</v>
      </c>
      <c r="CH441" s="2">
        <v>0</v>
      </c>
      <c r="CI441" s="2">
        <v>6.8027210884353737</v>
      </c>
      <c r="CJ441" s="2">
        <v>4.3478260869565215</v>
      </c>
      <c r="CK441" s="2">
        <v>5.6497175141242941</v>
      </c>
      <c r="CL441">
        <v>4.2857142857142856</v>
      </c>
      <c r="CM441" s="2">
        <v>4.166666666666667</v>
      </c>
      <c r="CN441" s="2">
        <v>5.298013245033113</v>
      </c>
      <c r="CP441" s="2">
        <v>4.6838407494145198</v>
      </c>
      <c r="CR441" s="2">
        <v>10.695187165775401</v>
      </c>
      <c r="CS441" s="2">
        <v>6.557377049180328</v>
      </c>
      <c r="CT441" s="74">
        <v>430</v>
      </c>
      <c r="CU441" s="87">
        <f t="shared" si="118"/>
        <v>6.3447507573658726</v>
      </c>
      <c r="CV441" s="87">
        <f t="shared" si="119"/>
        <v>8.4717187048196561</v>
      </c>
      <c r="CW441" s="87">
        <f t="shared" si="120"/>
        <v>4.3415340086830678</v>
      </c>
      <c r="CX441" s="93">
        <f t="shared" si="121"/>
        <v>43</v>
      </c>
      <c r="CY441" s="87">
        <f t="shared" si="122"/>
        <v>1.2919249907449828</v>
      </c>
      <c r="CZ441" s="2">
        <v>0</v>
      </c>
      <c r="DA441" s="2">
        <v>0</v>
      </c>
      <c r="DB441" s="2">
        <v>10.282776349614396</v>
      </c>
      <c r="DC441" s="2">
        <v>0</v>
      </c>
      <c r="DD441" s="2">
        <v>1.7730496453900708</v>
      </c>
      <c r="DE441" s="2">
        <v>3.8986354775828458</v>
      </c>
      <c r="DF441" s="2">
        <v>4.5146726862302486</v>
      </c>
      <c r="DG441" s="2">
        <v>6.4794816414686824</v>
      </c>
      <c r="DH441" s="2">
        <v>9.7087378640776691</v>
      </c>
      <c r="DI441" s="2">
        <v>10.238907849829351</v>
      </c>
      <c r="DJ441" s="2">
        <v>4.0816326530612246</v>
      </c>
      <c r="DK441" s="2">
        <v>16.949152542372882</v>
      </c>
      <c r="DL441" s="2">
        <v>8.2644628099173545</v>
      </c>
      <c r="DM441" s="2">
        <v>2.0876826722338206</v>
      </c>
      <c r="DN441" s="2">
        <v>4.1322314049586772</v>
      </c>
      <c r="DO441" s="2">
        <v>0</v>
      </c>
      <c r="DP441" s="2">
        <v>17.241379310344829</v>
      </c>
      <c r="DQ441" s="2">
        <v>0</v>
      </c>
      <c r="DR441" s="2">
        <v>14.173228346456693</v>
      </c>
      <c r="DS441" s="2">
        <v>16.528925619834709</v>
      </c>
      <c r="DT441" s="2">
        <v>18.181818181818183</v>
      </c>
      <c r="DU441" s="2">
        <v>5.333333333333333</v>
      </c>
      <c r="DV441" s="2">
        <v>0</v>
      </c>
      <c r="DW441" s="2">
        <v>0</v>
      </c>
      <c r="DX441" s="2">
        <v>2.5706940874035991</v>
      </c>
      <c r="DY441" s="2">
        <v>7.8740157480314963</v>
      </c>
      <c r="DZ441" s="2">
        <v>0</v>
      </c>
      <c r="EA441" s="2">
        <v>0</v>
      </c>
      <c r="EB441" s="2">
        <v>2.9629629629629628</v>
      </c>
      <c r="EC441" s="2">
        <v>0</v>
      </c>
      <c r="ED441" s="2">
        <v>13.574660633484163</v>
      </c>
      <c r="EE441" s="2">
        <v>9.1463414634146343</v>
      </c>
      <c r="EF441" s="2">
        <v>10.948905109489051</v>
      </c>
      <c r="EG441" s="2">
        <v>0</v>
      </c>
      <c r="EH441" s="2">
        <v>2.1881838074398248</v>
      </c>
      <c r="EI441" s="2">
        <v>5.5658627087198518</v>
      </c>
      <c r="EJ441" s="2">
        <v>6.3291139240506329</v>
      </c>
      <c r="EK441" s="2">
        <v>4.6224961479198772</v>
      </c>
      <c r="EL441" s="2">
        <v>7.2815533980582527</v>
      </c>
      <c r="EM441" s="2">
        <v>7.9744816586921852</v>
      </c>
      <c r="EN441" s="2">
        <v>3.90625</v>
      </c>
      <c r="EO441" s="2">
        <v>6.3492063492063489</v>
      </c>
      <c r="EP441" s="2">
        <v>0</v>
      </c>
      <c r="EQ441" s="2">
        <v>0</v>
      </c>
      <c r="ER441" s="2">
        <v>8.310249307479225</v>
      </c>
      <c r="ES441" s="2">
        <v>3.4965034965034967</v>
      </c>
      <c r="ET441" s="2">
        <v>0</v>
      </c>
      <c r="EU441" s="2">
        <v>5.6710775047258979</v>
      </c>
      <c r="EV441" s="2">
        <v>11.627906976744185</v>
      </c>
      <c r="EW441" s="2">
        <v>2.5839793281653747</v>
      </c>
      <c r="EX441" s="2">
        <v>3.5211267605633805</v>
      </c>
      <c r="EY441" s="2">
        <v>3.7735849056603774</v>
      </c>
      <c r="EZ441" s="2">
        <v>0</v>
      </c>
      <c r="FA441" s="2">
        <v>6.6445182724252492</v>
      </c>
      <c r="FB441" s="2">
        <v>2.1008403361344539</v>
      </c>
      <c r="FC441" s="2">
        <v>6.7796610169491522</v>
      </c>
      <c r="FD441" s="2">
        <v>6.2761506276150625</v>
      </c>
      <c r="FE441" s="2">
        <v>6.7415730337078648</v>
      </c>
      <c r="FF441" s="2">
        <v>4.6838407494145198</v>
      </c>
      <c r="FG441" s="2">
        <v>4.8543689320388346</v>
      </c>
      <c r="FH441" s="2">
        <v>5.9347181008902075</v>
      </c>
      <c r="FI441" s="2">
        <v>10.989010989010989</v>
      </c>
      <c r="FJ441" s="2">
        <v>12.658227848101266</v>
      </c>
      <c r="FK441" s="2">
        <v>4.5662100456621006</v>
      </c>
      <c r="FL441" s="2">
        <v>6.0606060606060606</v>
      </c>
      <c r="FM441" s="2">
        <v>5.5118110236220472</v>
      </c>
      <c r="FN441" s="2">
        <v>0.89525514771709935</v>
      </c>
      <c r="FO441" s="2">
        <v>1.1560693641618498</v>
      </c>
      <c r="FP441" s="2">
        <v>8</v>
      </c>
      <c r="FQ441" s="2">
        <v>2.3529411764705883</v>
      </c>
      <c r="FR441" s="2">
        <v>62.5</v>
      </c>
      <c r="FS441" s="2">
        <v>6.3492063492063489</v>
      </c>
      <c r="FT441" s="2">
        <v>4.8780487804878048</v>
      </c>
      <c r="FU441" s="8">
        <v>4.9627791563275432</v>
      </c>
      <c r="FV441" s="8">
        <v>2.109704641350211</v>
      </c>
      <c r="FW441" s="2">
        <v>28.571428571428573</v>
      </c>
      <c r="FX441" s="2">
        <v>5.617977528089888</v>
      </c>
      <c r="FY441" s="2">
        <v>4.545454545454545</v>
      </c>
      <c r="FZ441" s="2">
        <v>18.348623853211009</v>
      </c>
      <c r="GA441" s="74">
        <v>430</v>
      </c>
      <c r="GB441" s="39">
        <f t="shared" si="123"/>
        <v>6.5599783647762431</v>
      </c>
      <c r="GC441" s="39">
        <f t="shared" si="124"/>
        <v>8.3450153872242243</v>
      </c>
      <c r="GD441" s="39">
        <f t="shared" si="125"/>
        <v>4.8780487804878048</v>
      </c>
      <c r="GE441" s="37">
        <f t="shared" si="126"/>
        <v>79</v>
      </c>
      <c r="GF441" s="39">
        <f t="shared" si="127"/>
        <v>0.93888758452074728</v>
      </c>
      <c r="GG441" s="2">
        <v>1.8796992481203008</v>
      </c>
      <c r="GH441" s="2">
        <v>2.1691973969631237</v>
      </c>
      <c r="GI441" s="2">
        <v>7.1428571428571432</v>
      </c>
      <c r="GJ441" s="2">
        <v>0</v>
      </c>
      <c r="GK441" s="2">
        <v>0</v>
      </c>
      <c r="GL441" s="2">
        <v>1.7301038062283738</v>
      </c>
      <c r="GM441" s="2">
        <v>0.81300813008130079</v>
      </c>
      <c r="GN441" s="2">
        <v>6.3041765169424746</v>
      </c>
      <c r="GO441" s="2">
        <v>3.6101083032490973</v>
      </c>
      <c r="GP441" s="2">
        <v>2.9542097488921715</v>
      </c>
      <c r="GQ441" s="2">
        <v>4.3103448275862073</v>
      </c>
      <c r="GR441" s="2">
        <v>28.985507246376812</v>
      </c>
      <c r="GS441" s="2">
        <v>1.2254901960784315</v>
      </c>
    </row>
    <row r="442" spans="1:201" s="2" customFormat="1" x14ac:dyDescent="0.35">
      <c r="A442" s="74">
        <v>431</v>
      </c>
      <c r="B442" s="2">
        <v>4.3668122270742362</v>
      </c>
      <c r="C442" s="2">
        <v>2.5906735751295336</v>
      </c>
      <c r="D442" s="2">
        <v>8.0726538849646818</v>
      </c>
      <c r="E442" s="2">
        <v>0</v>
      </c>
      <c r="F442" s="2">
        <v>0</v>
      </c>
      <c r="G442" s="2">
        <v>5.5865921787709496</v>
      </c>
      <c r="H442" s="2">
        <v>3.7735849056603774</v>
      </c>
      <c r="I442" s="2">
        <v>17.543859649122808</v>
      </c>
      <c r="J442" s="2">
        <v>9.9255583126550864</v>
      </c>
      <c r="K442" s="2">
        <v>6.6815144766146997</v>
      </c>
      <c r="L442" s="2">
        <v>7.4349442379182156</v>
      </c>
      <c r="M442" s="2">
        <v>8.0428954423592494</v>
      </c>
      <c r="N442" s="2">
        <v>7.6923076923076925</v>
      </c>
      <c r="O442" s="2">
        <v>4.5766590389016022</v>
      </c>
      <c r="P442" s="2">
        <v>0</v>
      </c>
      <c r="Q442" s="2">
        <v>10.928961748633879</v>
      </c>
      <c r="R442" s="2">
        <v>0</v>
      </c>
      <c r="S442" s="2">
        <v>7.7922077922077921</v>
      </c>
      <c r="T442" s="2">
        <v>3.3783783783783785</v>
      </c>
      <c r="U442" s="2">
        <v>0</v>
      </c>
      <c r="V442" s="2">
        <v>5.3191489361702127</v>
      </c>
      <c r="W442" s="2">
        <v>0</v>
      </c>
      <c r="X442" s="2">
        <v>0</v>
      </c>
      <c r="Y442" s="2">
        <v>3.8240917782026767</v>
      </c>
      <c r="Z442" s="2">
        <v>0</v>
      </c>
      <c r="AA442" s="2">
        <v>7.1428571428571432</v>
      </c>
      <c r="AB442" s="2">
        <v>3.2679738562091503</v>
      </c>
      <c r="AC442" s="2">
        <v>6.1728395061728394</v>
      </c>
      <c r="AD442" s="2">
        <v>20.408163265306122</v>
      </c>
      <c r="AE442" s="2">
        <v>9.2592592592592595</v>
      </c>
      <c r="AF442" s="2">
        <v>4.1356492969396195</v>
      </c>
      <c r="AH442" s="2">
        <v>8.9285714285714288</v>
      </c>
      <c r="AI442" s="2">
        <v>0</v>
      </c>
      <c r="AJ442" s="2">
        <v>2.3201856148491879</v>
      </c>
      <c r="AK442" s="2">
        <v>3.3783783783783785</v>
      </c>
      <c r="AL442" s="2">
        <v>0</v>
      </c>
      <c r="AM442" s="2">
        <v>4.7846889952153111</v>
      </c>
      <c r="AN442" s="2">
        <v>6.5359477124183005</v>
      </c>
      <c r="AO442" s="2">
        <v>0</v>
      </c>
      <c r="AP442" s="2">
        <v>7.9365079365079367</v>
      </c>
      <c r="AQ442" s="2">
        <v>10.948905109489051</v>
      </c>
      <c r="AR442" s="2">
        <v>0</v>
      </c>
      <c r="AS442" s="8">
        <v>0</v>
      </c>
      <c r="AT442" s="74">
        <v>431</v>
      </c>
      <c r="AU442" s="39">
        <f t="shared" si="113"/>
        <v>4.9476923664475754</v>
      </c>
      <c r="AV442" s="39">
        <f t="shared" si="114"/>
        <v>4.7142734266904709</v>
      </c>
      <c r="AW442" s="39">
        <f t="shared" si="115"/>
        <v>4.3668122270742362</v>
      </c>
      <c r="AX442" s="37">
        <f t="shared" si="116"/>
        <v>43</v>
      </c>
      <c r="AY442" s="39">
        <f t="shared" si="117"/>
        <v>0.71891995772728601</v>
      </c>
      <c r="AZ442" s="2">
        <v>2.808988764044944</v>
      </c>
      <c r="BA442" s="2">
        <v>5.8139534883720927</v>
      </c>
      <c r="BB442" s="2">
        <v>2.5773195876288661</v>
      </c>
      <c r="BC442" s="2">
        <v>1.3089005235602094</v>
      </c>
      <c r="BD442" s="2">
        <v>5.736137667304015</v>
      </c>
      <c r="BE442" s="2">
        <v>4.6349942062572422</v>
      </c>
      <c r="BF442" s="2">
        <v>1.5360983102918586</v>
      </c>
      <c r="BG442" s="2">
        <v>3.5026269702276709</v>
      </c>
      <c r="BH442" s="2">
        <v>3.4423407917383821</v>
      </c>
      <c r="BI442" s="2">
        <v>2.5839793281653747</v>
      </c>
      <c r="BJ442" s="2">
        <v>4.6082949308755756</v>
      </c>
      <c r="BK442" s="2">
        <v>3.6832412523020257</v>
      </c>
      <c r="BL442" s="2">
        <v>0</v>
      </c>
      <c r="BM442" s="2">
        <v>1.4492753623188406</v>
      </c>
      <c r="BN442" s="2">
        <v>0.74571215510812827</v>
      </c>
      <c r="BO442" s="2">
        <v>3.0800821355236141</v>
      </c>
      <c r="BP442" s="2">
        <v>4.4843049327354256</v>
      </c>
      <c r="BQ442" s="2">
        <v>6.9284064665127021</v>
      </c>
      <c r="BR442" s="2">
        <v>3.1380753138075312</v>
      </c>
      <c r="BS442" s="2">
        <v>11.194029850746269</v>
      </c>
      <c r="BT442" s="2">
        <v>0</v>
      </c>
      <c r="BU442" s="2">
        <v>6.700167504187605</v>
      </c>
      <c r="BV442" s="2">
        <v>1.5503875968992249</v>
      </c>
      <c r="BW442" s="2">
        <v>5.6818181818181817</v>
      </c>
      <c r="BX442" s="2">
        <v>4.1436464088397793</v>
      </c>
      <c r="BY442" s="2">
        <v>2.816901408450704</v>
      </c>
      <c r="CA442" s="2">
        <v>2.0703933747412009</v>
      </c>
      <c r="CB442" s="8">
        <v>1.5527950310559007</v>
      </c>
      <c r="CC442" s="2">
        <v>8.7260034904013963</v>
      </c>
      <c r="CD442" s="2">
        <v>0</v>
      </c>
      <c r="CE442" s="2">
        <v>5.3619302949061662</v>
      </c>
      <c r="CF442" s="2">
        <v>2.8368794326241136</v>
      </c>
      <c r="CG442" s="2">
        <v>2.0222446916076846</v>
      </c>
      <c r="CH442" s="2">
        <v>1.179245283018868</v>
      </c>
      <c r="CI442" s="2">
        <v>4.1095890410958908</v>
      </c>
      <c r="CJ442" s="2">
        <v>0</v>
      </c>
      <c r="CK442" s="2">
        <v>14.204545454545455</v>
      </c>
      <c r="CL442">
        <v>2.8653295128939829</v>
      </c>
      <c r="CM442" s="2">
        <v>6.2761506276150625</v>
      </c>
      <c r="CN442" s="2">
        <v>5.3262316910785623</v>
      </c>
      <c r="CP442" s="2">
        <v>0</v>
      </c>
      <c r="CR442" s="2">
        <v>16.216216216216218</v>
      </c>
      <c r="CS442" s="2">
        <v>6.6006600660066006</v>
      </c>
      <c r="CT442" s="74">
        <v>431</v>
      </c>
      <c r="CU442" s="87">
        <f t="shared" si="118"/>
        <v>4.034834821988917</v>
      </c>
      <c r="CV442" s="87">
        <f t="shared" si="119"/>
        <v>3.5143572012198674</v>
      </c>
      <c r="CW442" s="87">
        <f t="shared" si="120"/>
        <v>3.1380753138075312</v>
      </c>
      <c r="CX442" s="93">
        <f t="shared" si="121"/>
        <v>43</v>
      </c>
      <c r="CY442" s="87">
        <f t="shared" si="122"/>
        <v>0.53593444882412367</v>
      </c>
      <c r="CZ442" s="2">
        <v>2.1739130434782608</v>
      </c>
      <c r="DA442" s="2">
        <v>3.4965034965034967</v>
      </c>
      <c r="DB442" s="2">
        <v>7.7922077922077921</v>
      </c>
      <c r="DC442" s="2">
        <v>4.7281323877068555</v>
      </c>
      <c r="DD442" s="2">
        <v>3.5523978685612789</v>
      </c>
      <c r="DE442" s="2">
        <v>5.8708414872798436</v>
      </c>
      <c r="DF442" s="2">
        <v>9.0702947845804989</v>
      </c>
      <c r="DG442" s="2">
        <v>4.3478260869565215</v>
      </c>
      <c r="DH442" s="2">
        <v>0</v>
      </c>
      <c r="DI442" s="2">
        <v>3.4482758620689653</v>
      </c>
      <c r="DJ442" s="2">
        <v>4.0983606557377046</v>
      </c>
      <c r="DK442" s="2">
        <v>17.241379310344829</v>
      </c>
      <c r="DL442" s="2">
        <v>4.166666666666667</v>
      </c>
      <c r="DM442" s="2">
        <v>2.0920502092050208</v>
      </c>
      <c r="DN442" s="2">
        <v>0</v>
      </c>
      <c r="DO442" s="2">
        <v>3.5587188612099645</v>
      </c>
      <c r="DP442" s="2">
        <v>7.0175438596491224</v>
      </c>
      <c r="DQ442" s="2">
        <v>0</v>
      </c>
      <c r="DR442" s="2">
        <v>4.7923322683706067</v>
      </c>
      <c r="DS442" s="2">
        <v>16.806722689075631</v>
      </c>
      <c r="DT442" s="2">
        <v>0</v>
      </c>
      <c r="DU442" s="2">
        <v>8.0428954423592494</v>
      </c>
      <c r="DV442" s="2">
        <v>6.430868167202572</v>
      </c>
      <c r="DW442" s="2">
        <v>6.430868167202572</v>
      </c>
      <c r="DX442" s="2">
        <v>5.1546391752577323</v>
      </c>
      <c r="DY442" s="2">
        <v>5.2910052910052912</v>
      </c>
      <c r="DZ442" s="2">
        <v>5.6818181818181817</v>
      </c>
      <c r="EA442" s="2">
        <v>0</v>
      </c>
      <c r="EB442" s="2">
        <v>0</v>
      </c>
      <c r="EC442" s="2">
        <v>0</v>
      </c>
      <c r="ED442" s="2">
        <v>4.5871559633027523</v>
      </c>
      <c r="EE442" s="2">
        <v>3.0769230769230771</v>
      </c>
      <c r="EF442" s="2">
        <v>11.07011070110701</v>
      </c>
      <c r="EG442" s="2">
        <v>5.5865921787709496</v>
      </c>
      <c r="EH442" s="2">
        <v>2.192982456140351</v>
      </c>
      <c r="EI442" s="2">
        <v>3.7313432835820897</v>
      </c>
      <c r="EJ442" s="2">
        <v>3.1847133757961785</v>
      </c>
      <c r="EK442" s="2">
        <v>6.1919504643962853</v>
      </c>
      <c r="EL442" s="2">
        <v>7.3349633251833737</v>
      </c>
      <c r="EM442" s="2">
        <v>1.607717041800643</v>
      </c>
      <c r="EN442" s="2">
        <v>0</v>
      </c>
      <c r="EO442" s="2">
        <v>0</v>
      </c>
      <c r="EP442" s="2">
        <v>2.347417840375587</v>
      </c>
      <c r="EQ442" s="2">
        <v>2.5974025974025974</v>
      </c>
      <c r="ER442" s="2">
        <v>8.3798882681564244</v>
      </c>
      <c r="ES442" s="2">
        <v>7.0175438596491224</v>
      </c>
      <c r="ET442" s="2">
        <v>2.5906735751295336</v>
      </c>
      <c r="EU442" s="2">
        <v>5.7034220532319395</v>
      </c>
      <c r="EV442" s="2">
        <v>0</v>
      </c>
      <c r="EW442" s="2">
        <v>7.7720207253886011</v>
      </c>
      <c r="EX442" s="2">
        <v>3.5335689045936394</v>
      </c>
      <c r="EY442" s="2">
        <v>0</v>
      </c>
      <c r="EZ442" s="2">
        <v>6.6889632107023411</v>
      </c>
      <c r="FA442" s="2">
        <v>6.6889632107023411</v>
      </c>
      <c r="FB442" s="2">
        <v>0</v>
      </c>
      <c r="FC442" s="2">
        <v>0</v>
      </c>
      <c r="FD442" s="2">
        <v>8.4210526315789469</v>
      </c>
      <c r="FE442" s="2">
        <v>9.0497737556561084</v>
      </c>
      <c r="FF442" s="2">
        <v>0</v>
      </c>
      <c r="FG442" s="2">
        <v>6.5040650406504064</v>
      </c>
      <c r="FH442" s="2">
        <v>0</v>
      </c>
      <c r="FI442" s="2">
        <v>2.7777777777777777</v>
      </c>
      <c r="FJ442" s="2">
        <v>3.2051282051282053</v>
      </c>
      <c r="FK442" s="2">
        <v>9.1743119266055047</v>
      </c>
      <c r="FL442" s="2">
        <v>6.0975609756097562</v>
      </c>
      <c r="FM442" s="2">
        <v>6.3341250989707047</v>
      </c>
      <c r="FN442" s="2">
        <v>4.4802867383512543</v>
      </c>
      <c r="FO442" s="2">
        <v>2.3148148148148149</v>
      </c>
      <c r="FP442" s="2">
        <v>12.096774193548388</v>
      </c>
      <c r="FQ442" s="2">
        <v>2.358490566037736</v>
      </c>
      <c r="FR442" s="2">
        <v>33.333333333333336</v>
      </c>
      <c r="FS442" s="2">
        <v>6.3897763578274764</v>
      </c>
      <c r="FT442" s="2">
        <v>4.9019607843137258</v>
      </c>
      <c r="FU442" s="8">
        <v>4.9875311720698257</v>
      </c>
      <c r="FV442" s="8">
        <v>4.2283298097251585</v>
      </c>
      <c r="FW442" s="2">
        <v>29.411764705882351</v>
      </c>
      <c r="FX442" s="2">
        <v>11.299435028248588</v>
      </c>
      <c r="FY442" s="2">
        <v>0</v>
      </c>
      <c r="FZ442" s="2">
        <v>14.018691588785046</v>
      </c>
      <c r="GA442" s="74">
        <v>431</v>
      </c>
      <c r="GB442" s="39">
        <f t="shared" si="123"/>
        <v>5.3741210426797323</v>
      </c>
      <c r="GC442" s="39">
        <f t="shared" si="124"/>
        <v>5.6806447599643697</v>
      </c>
      <c r="GD442" s="39">
        <f t="shared" si="125"/>
        <v>4.4802867383512543</v>
      </c>
      <c r="GE442" s="37">
        <f t="shared" si="126"/>
        <v>79</v>
      </c>
      <c r="GF442" s="39">
        <f t="shared" si="127"/>
        <v>0.63912246888947299</v>
      </c>
      <c r="GG442" s="2">
        <v>1.8832391713747645</v>
      </c>
      <c r="GH442" s="2">
        <v>0</v>
      </c>
      <c r="GI442" s="2">
        <v>7.1942446043165464</v>
      </c>
      <c r="GJ442" s="2">
        <v>0</v>
      </c>
      <c r="GK442" s="2">
        <v>0</v>
      </c>
      <c r="GL442" s="2">
        <v>3.4662045060658579</v>
      </c>
      <c r="GM442" s="2">
        <v>0.8136696501220505</v>
      </c>
      <c r="GN442" s="2">
        <v>0.79302141157811257</v>
      </c>
      <c r="GO442" s="2">
        <v>7.2463768115942031</v>
      </c>
      <c r="GP442" s="2">
        <v>2.9629629629629628</v>
      </c>
      <c r="GQ442" s="2">
        <v>8.6580086580086579</v>
      </c>
      <c r="GR442" s="2">
        <v>29.850746268656717</v>
      </c>
      <c r="GS442" s="2">
        <v>4.9079754601226995</v>
      </c>
    </row>
    <row r="443" spans="1:201" s="2" customFormat="1" x14ac:dyDescent="0.35">
      <c r="A443" s="74">
        <v>432</v>
      </c>
      <c r="B443" s="2">
        <v>6.5789473684210522</v>
      </c>
      <c r="C443" s="2">
        <v>7.7922077922077921</v>
      </c>
      <c r="D443" s="2">
        <v>5.0864699898270604</v>
      </c>
      <c r="E443" s="2">
        <v>12.578616352201259</v>
      </c>
      <c r="F443" s="2">
        <v>8.8888888888888893</v>
      </c>
      <c r="G443" s="2">
        <v>0</v>
      </c>
      <c r="H443" s="2">
        <v>7.5757575757575761</v>
      </c>
      <c r="I443" s="2">
        <v>0</v>
      </c>
      <c r="J443" s="2">
        <v>2.5062656641604009</v>
      </c>
      <c r="K443" s="2">
        <v>11.210762331838565</v>
      </c>
      <c r="L443" s="2">
        <v>7.4906367041198498</v>
      </c>
      <c r="M443" s="2">
        <v>2.7027027027027026</v>
      </c>
      <c r="N443" s="2">
        <v>7.7519379844961236</v>
      </c>
      <c r="O443" s="2">
        <v>0</v>
      </c>
      <c r="P443" s="2">
        <v>6.309148264984227</v>
      </c>
      <c r="Q443" s="2">
        <v>5.5248618784530388</v>
      </c>
      <c r="R443" s="2">
        <v>3.1645569620253164</v>
      </c>
      <c r="S443" s="2">
        <v>2.6178010471204187</v>
      </c>
      <c r="T443" s="2">
        <v>3.3898305084745761</v>
      </c>
      <c r="U443" s="2">
        <v>5.8139534883720927</v>
      </c>
      <c r="V443" s="2">
        <v>5.3475935828877006</v>
      </c>
      <c r="W443" s="2">
        <v>0</v>
      </c>
      <c r="X443" s="2">
        <v>10.989010989010989</v>
      </c>
      <c r="Y443" s="2">
        <v>5.7581573896353166</v>
      </c>
      <c r="Z443" s="2">
        <v>3.1545741324921135</v>
      </c>
      <c r="AA443" s="2">
        <v>7.1942446043165464</v>
      </c>
      <c r="AB443" s="2">
        <v>0</v>
      </c>
      <c r="AC443" s="2">
        <v>21.739130434782609</v>
      </c>
      <c r="AD443" s="2">
        <v>0</v>
      </c>
      <c r="AE443" s="2">
        <v>2.3364485981308412</v>
      </c>
      <c r="AF443" s="2">
        <v>1.6611295681063123</v>
      </c>
      <c r="AH443" s="2">
        <v>4.5045045045045047</v>
      </c>
      <c r="AI443" s="2">
        <v>9.6618357487922708</v>
      </c>
      <c r="AJ443" s="2">
        <v>13.953488372093023</v>
      </c>
      <c r="AK443" s="2">
        <v>1.6949152542372881</v>
      </c>
      <c r="AL443" s="2">
        <v>0</v>
      </c>
      <c r="AM443" s="2">
        <v>3.6057692307692308</v>
      </c>
      <c r="AN443" s="2">
        <v>3.2894736842105261</v>
      </c>
      <c r="AO443" s="2">
        <v>0</v>
      </c>
      <c r="AP443" s="2">
        <v>0</v>
      </c>
      <c r="AQ443" s="2">
        <v>0</v>
      </c>
      <c r="AR443" s="2">
        <v>2.7173913043478262</v>
      </c>
      <c r="AS443" s="8">
        <v>7.6923076923076925</v>
      </c>
      <c r="AT443" s="74">
        <v>432</v>
      </c>
      <c r="AU443" s="39">
        <f t="shared" si="113"/>
        <v>4.9368214091785037</v>
      </c>
      <c r="AV443" s="39">
        <f t="shared" si="114"/>
        <v>4.6060877912622011</v>
      </c>
      <c r="AW443" s="39">
        <f t="shared" si="115"/>
        <v>3.6057692307692308</v>
      </c>
      <c r="AX443" s="37">
        <f t="shared" si="116"/>
        <v>43</v>
      </c>
      <c r="AY443" s="39">
        <f t="shared" si="117"/>
        <v>0.70242180299395052</v>
      </c>
      <c r="AZ443" s="2">
        <v>4.225352112676056</v>
      </c>
      <c r="BA443" s="2">
        <v>7.3099415204678362</v>
      </c>
      <c r="BB443" s="2">
        <v>5.1679586563307494</v>
      </c>
      <c r="BC443" s="2">
        <v>1.3106159895150722</v>
      </c>
      <c r="BD443" s="2">
        <v>3.8461538461538463</v>
      </c>
      <c r="BE443" s="2">
        <v>4.6565774155995339</v>
      </c>
      <c r="BF443" s="2">
        <v>7.6923076923076925</v>
      </c>
      <c r="BG443" s="2">
        <v>0</v>
      </c>
      <c r="BH443" s="2">
        <v>0</v>
      </c>
      <c r="BI443" s="2">
        <v>1.7271157167530224</v>
      </c>
      <c r="BJ443" s="2">
        <v>9.2592592592592595</v>
      </c>
      <c r="BK443" s="2">
        <v>1.8484288354898337</v>
      </c>
      <c r="BL443" s="2">
        <v>4.4642857142857144</v>
      </c>
      <c r="BM443" s="2">
        <v>2.9027576197387517</v>
      </c>
      <c r="BN443" s="2">
        <v>0.74626865671641796</v>
      </c>
      <c r="BO443" s="2">
        <v>1.0298661174047374</v>
      </c>
      <c r="BP443" s="2">
        <v>6.756756756756757</v>
      </c>
      <c r="BQ443" s="2">
        <v>9.3023255813953494</v>
      </c>
      <c r="BR443" s="2">
        <v>2.0986358866736623</v>
      </c>
      <c r="BS443" s="2">
        <v>11.320754716981131</v>
      </c>
      <c r="BT443" s="2">
        <v>7.3529411764705879</v>
      </c>
      <c r="BU443" s="2">
        <v>3.3726812816188869</v>
      </c>
      <c r="BV443" s="2">
        <v>1.5527950310559007</v>
      </c>
      <c r="BW443" s="2">
        <v>9.5238095238095237</v>
      </c>
      <c r="BX443" s="2">
        <v>4.160887656033287</v>
      </c>
      <c r="BY443" s="2">
        <v>0</v>
      </c>
      <c r="CA443" s="2">
        <v>8.2987551867219924</v>
      </c>
      <c r="CB443" s="8">
        <v>7.7760497667185069</v>
      </c>
      <c r="CC443" s="2">
        <v>7.042253521126761</v>
      </c>
      <c r="CD443" s="2">
        <v>0</v>
      </c>
      <c r="CE443" s="2">
        <v>2.6954177897574123</v>
      </c>
      <c r="CF443" s="2">
        <v>4.2674253200568986</v>
      </c>
      <c r="CG443" s="2">
        <v>2.0263424518743669</v>
      </c>
      <c r="CH443" s="2">
        <v>3.5419126328217239</v>
      </c>
      <c r="CI443" s="2">
        <v>6.8775790921595599</v>
      </c>
      <c r="CJ443" s="2">
        <v>10.91703056768559</v>
      </c>
      <c r="CK443" s="2">
        <v>2.8818443804034581</v>
      </c>
      <c r="CL443">
        <v>2.8735632183908044</v>
      </c>
      <c r="CM443" s="2">
        <v>4.2105263157894735</v>
      </c>
      <c r="CN443" s="2">
        <v>2.677376171352075</v>
      </c>
      <c r="CP443" s="2">
        <v>3.5294117647058822</v>
      </c>
      <c r="CR443" s="2">
        <v>0</v>
      </c>
      <c r="CS443" s="2">
        <v>10</v>
      </c>
      <c r="CT443" s="74">
        <v>432</v>
      </c>
      <c r="CU443" s="87">
        <f t="shared" si="118"/>
        <v>4.4475340684432121</v>
      </c>
      <c r="CV443" s="87">
        <f t="shared" si="119"/>
        <v>3.2695554962416353</v>
      </c>
      <c r="CW443" s="87">
        <f t="shared" si="120"/>
        <v>3.8461538461538463</v>
      </c>
      <c r="CX443" s="93">
        <f t="shared" si="121"/>
        <v>43</v>
      </c>
      <c r="CY443" s="87">
        <f t="shared" si="122"/>
        <v>0.49860253879995919</v>
      </c>
      <c r="CZ443" s="2">
        <v>6.5359477124183005</v>
      </c>
      <c r="DA443" s="2">
        <v>3.5087719298245612</v>
      </c>
      <c r="DB443" s="2">
        <v>13.089005235602095</v>
      </c>
      <c r="DC443" s="2">
        <v>9.5011876484560567</v>
      </c>
      <c r="DD443" s="2">
        <v>3.5650623885918002</v>
      </c>
      <c r="DE443" s="2">
        <v>11.811023622047244</v>
      </c>
      <c r="DF443" s="2">
        <v>11.441647597254004</v>
      </c>
      <c r="DG443" s="2">
        <v>2.1834061135371181</v>
      </c>
      <c r="DH443" s="2">
        <v>9.8039215686274517</v>
      </c>
      <c r="DI443" s="2">
        <v>3.4602076124567476</v>
      </c>
      <c r="DJ443" s="2">
        <v>4.1152263374485596</v>
      </c>
      <c r="DK443" s="2">
        <v>0</v>
      </c>
      <c r="DL443" s="2">
        <v>16.736401673640167</v>
      </c>
      <c r="DM443" s="2">
        <v>8.3857442348008391</v>
      </c>
      <c r="DN443" s="2">
        <v>16.597510373443985</v>
      </c>
      <c r="DO443" s="2">
        <v>10.714285714285714</v>
      </c>
      <c r="DP443" s="2">
        <v>7.0671378091872787</v>
      </c>
      <c r="DQ443" s="2">
        <v>25.906735751295336</v>
      </c>
      <c r="DR443" s="2">
        <v>3.2102728731942216</v>
      </c>
      <c r="DS443" s="2">
        <v>0</v>
      </c>
      <c r="DT443" s="2">
        <v>0</v>
      </c>
      <c r="DU443" s="2">
        <v>5.4054054054054053</v>
      </c>
      <c r="DV443" s="2">
        <v>6.4724919093851137</v>
      </c>
      <c r="DW443" s="2">
        <v>6.4724919093851137</v>
      </c>
      <c r="DX443" s="2">
        <v>0</v>
      </c>
      <c r="DY443" s="2">
        <v>2.6595744680851063</v>
      </c>
      <c r="DZ443" s="2">
        <v>1.9047619047619047</v>
      </c>
      <c r="EA443" s="2">
        <v>0</v>
      </c>
      <c r="EB443" s="2">
        <v>8.9153046062407135</v>
      </c>
      <c r="EC443" s="2">
        <v>7.4626865671641793</v>
      </c>
      <c r="ED443" s="2">
        <v>9.2165898617511512</v>
      </c>
      <c r="EE443" s="2">
        <v>3.0864197530864197</v>
      </c>
      <c r="EF443" s="2">
        <v>3.7313432835820897</v>
      </c>
      <c r="EG443" s="2">
        <v>0</v>
      </c>
      <c r="EH443" s="2">
        <v>6.5934065934065931</v>
      </c>
      <c r="EI443" s="2">
        <v>5.617977528089888</v>
      </c>
      <c r="EJ443" s="2">
        <v>6.3897763578274764</v>
      </c>
      <c r="EK443" s="2">
        <v>4.6728971962616823</v>
      </c>
      <c r="EL443" s="2">
        <v>9.8522167487684733</v>
      </c>
      <c r="EM443" s="2">
        <v>11.272141706924316</v>
      </c>
      <c r="EN443" s="2">
        <v>1.9607843137254901</v>
      </c>
      <c r="EO443" s="2">
        <v>3.1948881789137382</v>
      </c>
      <c r="EP443" s="2">
        <v>4.7058823529411766</v>
      </c>
      <c r="EQ443" s="2">
        <v>2.6041666666666665</v>
      </c>
      <c r="ER443" s="2">
        <v>11.267605633802816</v>
      </c>
      <c r="ES443" s="2">
        <v>7.0671378091872787</v>
      </c>
      <c r="ET443" s="2">
        <v>5.1948051948051948</v>
      </c>
      <c r="EU443" s="2">
        <v>3.8240917782026767</v>
      </c>
      <c r="EV443" s="2">
        <v>5.882352941176471</v>
      </c>
      <c r="EW443" s="2">
        <v>2.6109660574412534</v>
      </c>
      <c r="EX443" s="2">
        <v>14.184397163120567</v>
      </c>
      <c r="EY443" s="2">
        <v>3.7878787878787881</v>
      </c>
      <c r="EZ443" s="2">
        <v>13.468013468013469</v>
      </c>
      <c r="FA443" s="2">
        <v>10.1010101010101</v>
      </c>
      <c r="FB443" s="2">
        <v>6.3157894736842106</v>
      </c>
      <c r="FC443" s="2">
        <v>10.238907849829351</v>
      </c>
      <c r="FD443" s="2">
        <v>4.2462845010615711</v>
      </c>
      <c r="FE443" s="2">
        <v>9.1324200913242013</v>
      </c>
      <c r="FF443" s="2">
        <v>9.4117647058823533</v>
      </c>
      <c r="FG443" s="2">
        <v>8.1833060556464812</v>
      </c>
      <c r="FH443" s="2">
        <v>2.9850746268656718</v>
      </c>
      <c r="FI443" s="2">
        <v>11.142061281337048</v>
      </c>
      <c r="FJ443" s="2">
        <v>6.430868167202572</v>
      </c>
      <c r="FK443" s="2">
        <v>4.6296296296296298</v>
      </c>
      <c r="FL443" s="2">
        <v>3.0674846625766872</v>
      </c>
      <c r="FM443" s="2">
        <v>5.5776892430278888</v>
      </c>
      <c r="FN443" s="2">
        <v>0.90009000900090008</v>
      </c>
      <c r="FO443" s="2">
        <v>1.160092807424594</v>
      </c>
      <c r="FP443" s="2">
        <v>12.244897959183673</v>
      </c>
      <c r="FQ443" s="2">
        <v>9.456264775413711</v>
      </c>
      <c r="FR443" s="2">
        <v>0</v>
      </c>
      <c r="FS443" s="2">
        <v>6.430868167202572</v>
      </c>
      <c r="FT443" s="2">
        <v>4.9261083743842367</v>
      </c>
      <c r="FU443" s="8">
        <v>2.5062656641604009</v>
      </c>
      <c r="FV443" s="8">
        <v>4.2462845010615711</v>
      </c>
      <c r="FW443" s="2">
        <v>0</v>
      </c>
      <c r="FX443" s="2">
        <v>5.7142857142857144</v>
      </c>
      <c r="FY443" s="2">
        <v>13.698630136986301</v>
      </c>
      <c r="FZ443" s="2">
        <v>0</v>
      </c>
      <c r="GA443" s="74">
        <v>432</v>
      </c>
      <c r="GB443" s="39">
        <f t="shared" si="123"/>
        <v>6.3273168460796736</v>
      </c>
      <c r="GC443" s="39">
        <f t="shared" si="124"/>
        <v>4.7497501062333738</v>
      </c>
      <c r="GD443" s="39">
        <f t="shared" si="125"/>
        <v>5.617977528089888</v>
      </c>
      <c r="GE443" s="37">
        <f t="shared" si="126"/>
        <v>79</v>
      </c>
      <c r="GF443" s="39">
        <f t="shared" si="127"/>
        <v>0.5343886376945266</v>
      </c>
      <c r="GG443" s="2">
        <v>0</v>
      </c>
      <c r="GH443" s="2">
        <v>0</v>
      </c>
      <c r="GI443" s="2">
        <v>7.2463768115942031</v>
      </c>
      <c r="GJ443" s="2">
        <v>0</v>
      </c>
      <c r="GK443" s="2">
        <v>0</v>
      </c>
      <c r="GL443" s="2">
        <v>3.4782608695652173</v>
      </c>
      <c r="GM443" s="2">
        <v>0</v>
      </c>
      <c r="GN443" s="2">
        <v>1.5873015873015872</v>
      </c>
      <c r="GO443" s="2">
        <v>10.948905109489051</v>
      </c>
      <c r="GP443" s="2">
        <v>4.4576523031203568</v>
      </c>
      <c r="GQ443" s="2">
        <v>4.3668122270742362</v>
      </c>
      <c r="GR443" s="2">
        <v>15.384615384615385</v>
      </c>
      <c r="GS443" s="2">
        <v>2.466091245376079</v>
      </c>
    </row>
    <row r="444" spans="1:201" s="2" customFormat="1" x14ac:dyDescent="0.35">
      <c r="A444" s="74">
        <v>433</v>
      </c>
      <c r="B444" s="2">
        <v>4.4150110375275942</v>
      </c>
      <c r="C444" s="2">
        <v>0</v>
      </c>
      <c r="D444" s="2">
        <v>2.0449897750511248</v>
      </c>
      <c r="E444" s="2">
        <v>12.738853503184714</v>
      </c>
      <c r="F444" s="2">
        <v>8.9686098654708513</v>
      </c>
      <c r="G444" s="2">
        <v>5.617977528089888</v>
      </c>
      <c r="H444" s="2">
        <v>3.8167938931297711</v>
      </c>
      <c r="I444" s="2">
        <v>0</v>
      </c>
      <c r="J444" s="2">
        <v>10.050251256281408</v>
      </c>
      <c r="K444" s="2">
        <v>0</v>
      </c>
      <c r="L444" s="2">
        <v>3.7735849056603774</v>
      </c>
      <c r="M444" s="2">
        <v>2.7100271002710028</v>
      </c>
      <c r="N444" s="2">
        <v>0</v>
      </c>
      <c r="O444" s="2">
        <v>2.2988505747126435</v>
      </c>
      <c r="P444" s="2">
        <v>3.1746031746031744</v>
      </c>
      <c r="Q444" s="2">
        <v>5.5555555555555554</v>
      </c>
      <c r="R444" s="2">
        <v>6.3492063492063489</v>
      </c>
      <c r="S444" s="2">
        <v>5.2493438320209975</v>
      </c>
      <c r="T444" s="2">
        <v>0</v>
      </c>
      <c r="U444" s="2">
        <v>0</v>
      </c>
      <c r="V444" s="2">
        <v>5.376344086021505</v>
      </c>
      <c r="W444" s="2">
        <v>3.6630036630036629</v>
      </c>
      <c r="X444" s="2">
        <v>22.222222222222221</v>
      </c>
      <c r="Y444" s="2">
        <v>3.8610038610038608</v>
      </c>
      <c r="Z444" s="2">
        <v>6.3291139240506329</v>
      </c>
      <c r="AA444" s="2">
        <v>0</v>
      </c>
      <c r="AB444" s="2">
        <v>6.557377049180328</v>
      </c>
      <c r="AC444" s="2">
        <v>3.1746031746031744</v>
      </c>
      <c r="AD444" s="2">
        <v>20.833333333333332</v>
      </c>
      <c r="AE444" s="2">
        <v>4.6838407494145198</v>
      </c>
      <c r="AF444" s="2">
        <v>4.1597337770382694</v>
      </c>
      <c r="AH444" s="2">
        <v>4.5248868778280542</v>
      </c>
      <c r="AI444" s="2">
        <v>9.7560975609756095</v>
      </c>
      <c r="AJ444" s="2">
        <v>4.716981132075472</v>
      </c>
      <c r="AK444" s="2">
        <v>5.0933786078098473</v>
      </c>
      <c r="AL444" s="2">
        <v>5.9171597633136095</v>
      </c>
      <c r="AM444" s="2">
        <v>2.4125452352231602</v>
      </c>
      <c r="AN444" s="2">
        <v>9.9009900990099009</v>
      </c>
      <c r="AO444" s="2">
        <v>0</v>
      </c>
      <c r="AP444" s="2">
        <v>8</v>
      </c>
      <c r="AQ444" s="2">
        <v>7.3800738007380078</v>
      </c>
      <c r="AR444" s="2">
        <v>5.4495912806539506</v>
      </c>
      <c r="AS444" s="8">
        <v>0</v>
      </c>
      <c r="AT444" s="74">
        <v>433</v>
      </c>
      <c r="AU444" s="39">
        <f t="shared" si="113"/>
        <v>5.134324152285223</v>
      </c>
      <c r="AV444" s="39">
        <f t="shared" si="114"/>
        <v>4.8403223103079265</v>
      </c>
      <c r="AW444" s="39">
        <f t="shared" si="115"/>
        <v>4.5248868778280542</v>
      </c>
      <c r="AX444" s="37">
        <f t="shared" si="116"/>
        <v>43</v>
      </c>
      <c r="AY444" s="39">
        <f t="shared" si="117"/>
        <v>0.73814223227096887</v>
      </c>
      <c r="AZ444" s="2">
        <v>2.8288543140028288</v>
      </c>
      <c r="BA444" s="2">
        <v>2.9455081001472756</v>
      </c>
      <c r="BB444" s="2">
        <v>5.1948051948051948</v>
      </c>
      <c r="BC444" s="2">
        <v>2.6246719160104988</v>
      </c>
      <c r="BD444" s="2">
        <v>5.7915057915057915</v>
      </c>
      <c r="BE444" s="2">
        <v>2.3391812865497075</v>
      </c>
      <c r="BF444" s="2">
        <v>1.5503875968992249</v>
      </c>
      <c r="BG444" s="2">
        <v>1.7574692442882249</v>
      </c>
      <c r="BH444" s="2">
        <v>1.7271157167530224</v>
      </c>
      <c r="BI444" s="2">
        <v>4.3252595155709344</v>
      </c>
      <c r="BJ444" s="2">
        <v>14.018691588785046</v>
      </c>
      <c r="BK444" s="2">
        <v>1.8518518518518519</v>
      </c>
      <c r="BL444" s="2">
        <v>4.4843049327354256</v>
      </c>
      <c r="BM444" s="2">
        <v>1.4556040756914119</v>
      </c>
      <c r="BN444" s="2">
        <v>1.4936519790888723</v>
      </c>
      <c r="BO444" s="2">
        <v>1.0309278350515463</v>
      </c>
      <c r="BP444" s="2">
        <v>9.0702947845804989</v>
      </c>
      <c r="BQ444" s="2">
        <v>9.3896713615023479</v>
      </c>
      <c r="BR444" s="2">
        <v>0</v>
      </c>
      <c r="BS444" s="2">
        <v>0</v>
      </c>
      <c r="BT444" s="2">
        <v>7.4074074074074074</v>
      </c>
      <c r="BU444" s="2">
        <v>5.0761421319796955</v>
      </c>
      <c r="BV444" s="2">
        <v>7.7760497667185069</v>
      </c>
      <c r="BW444" s="2">
        <v>5.7692307692307692</v>
      </c>
      <c r="BX444" s="2">
        <v>2.785515320334262</v>
      </c>
      <c r="BY444" s="2">
        <v>11.299435028248588</v>
      </c>
      <c r="CA444" s="2">
        <v>10.460251046025105</v>
      </c>
      <c r="CB444" s="8">
        <v>1.567398119122257</v>
      </c>
      <c r="CC444" s="2">
        <v>3.5460992907801416</v>
      </c>
      <c r="CD444" s="2">
        <v>0</v>
      </c>
      <c r="CE444" s="2">
        <v>5.4054054054054053</v>
      </c>
      <c r="CF444" s="2">
        <v>4.2857142857142856</v>
      </c>
      <c r="CG444" s="2">
        <v>1.015228426395939</v>
      </c>
      <c r="CH444" s="2">
        <v>2.3696682464454977</v>
      </c>
      <c r="CI444" s="2">
        <v>5.54016620498615</v>
      </c>
      <c r="CJ444" s="2">
        <v>0</v>
      </c>
      <c r="CK444" s="2">
        <v>5.7803468208092488</v>
      </c>
      <c r="CL444">
        <v>7.2358900144717797</v>
      </c>
      <c r="CM444" s="2">
        <v>6.3424947145877377</v>
      </c>
      <c r="CN444" s="2">
        <v>2.6845637583892619</v>
      </c>
      <c r="CP444" s="2">
        <v>2.3612750885478158</v>
      </c>
      <c r="CR444" s="2">
        <v>5.4945054945054945</v>
      </c>
      <c r="CS444" s="2">
        <v>6.7114093959731544</v>
      </c>
      <c r="CT444" s="74">
        <v>433</v>
      </c>
      <c r="CU444" s="87">
        <f t="shared" si="118"/>
        <v>4.2975338098115854</v>
      </c>
      <c r="CV444" s="87">
        <f t="shared" si="119"/>
        <v>3.2794929065715914</v>
      </c>
      <c r="CW444" s="87">
        <f t="shared" si="120"/>
        <v>3.5460992907801416</v>
      </c>
      <c r="CX444" s="93">
        <f t="shared" si="121"/>
        <v>43</v>
      </c>
      <c r="CY444" s="87">
        <f t="shared" si="122"/>
        <v>0.50011797966808591</v>
      </c>
      <c r="CZ444" s="2">
        <v>4.3859649122807021</v>
      </c>
      <c r="DA444" s="2">
        <v>2.347417840375587</v>
      </c>
      <c r="DB444" s="2">
        <v>7.9575596816976129</v>
      </c>
      <c r="DC444" s="2">
        <v>2.3980815347721824</v>
      </c>
      <c r="DD444" s="2">
        <v>5.3667262969588547</v>
      </c>
      <c r="DE444" s="2">
        <v>5.9760956175298805</v>
      </c>
      <c r="DF444" s="2">
        <v>0</v>
      </c>
      <c r="DG444" s="2">
        <v>2.1881838074398248</v>
      </c>
      <c r="DH444" s="2">
        <v>9.9009900990099009</v>
      </c>
      <c r="DI444" s="2">
        <v>3.4722222222222223</v>
      </c>
      <c r="DJ444" s="2">
        <v>4.1322314049586772</v>
      </c>
      <c r="DK444" s="2">
        <v>0</v>
      </c>
      <c r="DL444" s="2">
        <v>4.2553191489361701</v>
      </c>
      <c r="DM444" s="2">
        <v>6.3424947145877377</v>
      </c>
      <c r="DN444" s="2">
        <v>8.4388185654008439</v>
      </c>
      <c r="DO444" s="2">
        <v>7.2202166064981945</v>
      </c>
      <c r="DP444" s="2">
        <v>0</v>
      </c>
      <c r="DQ444" s="2">
        <v>5.3191489361702127</v>
      </c>
      <c r="DR444" s="2">
        <v>3.2206119162640903</v>
      </c>
      <c r="DS444" s="2">
        <v>0</v>
      </c>
      <c r="DT444" s="2">
        <v>0</v>
      </c>
      <c r="DU444" s="2">
        <v>2.7173913043478262</v>
      </c>
      <c r="DV444" s="2">
        <v>3.2573289902280131</v>
      </c>
      <c r="DW444" s="2">
        <v>3.2573289902280131</v>
      </c>
      <c r="DX444" s="2">
        <v>2.5906735751295336</v>
      </c>
      <c r="DY444" s="2">
        <v>0</v>
      </c>
      <c r="DZ444" s="2">
        <v>1.9083969465648856</v>
      </c>
      <c r="EA444" s="2">
        <v>0</v>
      </c>
      <c r="EB444" s="2">
        <v>2.9985007496251872</v>
      </c>
      <c r="EC444" s="2">
        <v>0</v>
      </c>
      <c r="ED444" s="2">
        <v>4.6511627906976747</v>
      </c>
      <c r="EE444" s="2">
        <v>9.2879256965944279</v>
      </c>
      <c r="EF444" s="2">
        <v>7.4906367041198498</v>
      </c>
      <c r="EG444" s="2">
        <v>5.617977528089888</v>
      </c>
      <c r="EH444" s="2">
        <v>0</v>
      </c>
      <c r="EI444" s="2">
        <v>7.5329566854990579</v>
      </c>
      <c r="EJ444" s="2">
        <v>3.215434083601286</v>
      </c>
      <c r="EK444" s="2">
        <v>7.8247261345852896</v>
      </c>
      <c r="EL444" s="2">
        <v>4.9751243781094523</v>
      </c>
      <c r="EM444" s="2">
        <v>3.2573289902280131</v>
      </c>
      <c r="EN444" s="2">
        <v>0</v>
      </c>
      <c r="EO444" s="2">
        <v>6.4102564102564106</v>
      </c>
      <c r="EP444" s="2">
        <v>2.3640661938534278</v>
      </c>
      <c r="EQ444" s="2">
        <v>0</v>
      </c>
      <c r="ER444" s="2">
        <v>0</v>
      </c>
      <c r="ES444" s="2">
        <v>0</v>
      </c>
      <c r="ET444" s="2">
        <v>2.6109660574412534</v>
      </c>
      <c r="EU444" s="2">
        <v>1.9193857965451055</v>
      </c>
      <c r="EV444" s="2">
        <v>8.8757396449704142</v>
      </c>
      <c r="EW444" s="2">
        <v>10.471204188481675</v>
      </c>
      <c r="EX444" s="2">
        <v>10.791366906474821</v>
      </c>
      <c r="EY444" s="2">
        <v>7.6045627376425857</v>
      </c>
      <c r="EZ444" s="2">
        <v>6.8259385665529013</v>
      </c>
      <c r="FA444" s="2">
        <v>6.8027210884353737</v>
      </c>
      <c r="FB444" s="2">
        <v>6.3559322033898304</v>
      </c>
      <c r="FC444" s="2">
        <v>0</v>
      </c>
      <c r="FD444" s="2">
        <v>6.3965884861407245</v>
      </c>
      <c r="FE444" s="2">
        <v>2.3041474654377878</v>
      </c>
      <c r="FF444" s="2">
        <v>0</v>
      </c>
      <c r="FG444" s="2">
        <v>1.6501650165016502</v>
      </c>
      <c r="FH444" s="2">
        <v>2.9940119760479043</v>
      </c>
      <c r="FI444" s="2">
        <v>5.6338028169014081</v>
      </c>
      <c r="FJ444" s="2">
        <v>9.7087378640776691</v>
      </c>
      <c r="FK444" s="2">
        <v>9.3023255813953494</v>
      </c>
      <c r="FL444" s="2">
        <v>0</v>
      </c>
      <c r="FM444" s="2">
        <v>1.6025641025641026</v>
      </c>
      <c r="FN444" s="2">
        <v>0.90090090090090091</v>
      </c>
      <c r="FO444" s="2">
        <v>1.1614401858304297</v>
      </c>
      <c r="FP444" s="2">
        <v>8.2644628099173545</v>
      </c>
      <c r="FQ444" s="2">
        <v>2.3866348448687349</v>
      </c>
      <c r="FR444" s="2">
        <v>68.965517241379317</v>
      </c>
      <c r="FS444" s="2">
        <v>9.7087378640776691</v>
      </c>
      <c r="FT444" s="2">
        <v>0</v>
      </c>
      <c r="FU444" s="8">
        <v>2.512562814070352</v>
      </c>
      <c r="FV444" s="8">
        <v>0</v>
      </c>
      <c r="FW444" s="2">
        <v>30.303030303030305</v>
      </c>
      <c r="FX444" s="2">
        <v>11.494252873563218</v>
      </c>
      <c r="FY444" s="2">
        <v>13.888888888888888</v>
      </c>
      <c r="FZ444" s="2">
        <v>4.7393364928909953</v>
      </c>
      <c r="GA444" s="74">
        <v>433</v>
      </c>
      <c r="GB444" s="39">
        <f t="shared" si="123"/>
        <v>5.2969015844972107</v>
      </c>
      <c r="GC444" s="39">
        <f t="shared" si="124"/>
        <v>8.5681322698904943</v>
      </c>
      <c r="GD444" s="39">
        <f t="shared" si="125"/>
        <v>3.2573289902280131</v>
      </c>
      <c r="GE444" s="37">
        <f t="shared" si="126"/>
        <v>79</v>
      </c>
      <c r="GF444" s="39">
        <f t="shared" si="127"/>
        <v>0.96399019503876249</v>
      </c>
      <c r="GG444" s="2">
        <v>1.8867924528301887</v>
      </c>
      <c r="GH444" s="2">
        <v>4.3478260869565215</v>
      </c>
      <c r="GI444" s="2">
        <v>0</v>
      </c>
      <c r="GJ444" s="2">
        <v>47.61904761904762</v>
      </c>
      <c r="GK444" s="2">
        <v>0</v>
      </c>
      <c r="GL444" s="2">
        <v>1.7452006980802792</v>
      </c>
      <c r="GM444" s="2">
        <v>0.81433224755700329</v>
      </c>
      <c r="GN444" s="2">
        <v>4.7694753577106521</v>
      </c>
      <c r="GO444" s="2">
        <v>7.3800738007380078</v>
      </c>
      <c r="GP444" s="2">
        <v>4.4776119402985071</v>
      </c>
      <c r="GQ444" s="2">
        <v>0</v>
      </c>
      <c r="GR444" s="2">
        <v>0</v>
      </c>
      <c r="GS444" s="2">
        <v>0</v>
      </c>
    </row>
    <row r="445" spans="1:201" s="2" customFormat="1" x14ac:dyDescent="0.35">
      <c r="A445" s="74">
        <v>434</v>
      </c>
      <c r="B445" s="2">
        <v>11.086474501108647</v>
      </c>
      <c r="C445" s="2">
        <v>2.6178010471204187</v>
      </c>
      <c r="D445" s="2">
        <v>8.1967213114754092</v>
      </c>
      <c r="E445" s="2">
        <v>0</v>
      </c>
      <c r="F445" s="2">
        <v>9.0497737556561084</v>
      </c>
      <c r="G445" s="2">
        <v>5.6497175141242941</v>
      </c>
      <c r="H445" s="2">
        <v>0</v>
      </c>
      <c r="I445" s="2">
        <v>17.857142857142858</v>
      </c>
      <c r="J445" s="2">
        <v>5.0761421319796955</v>
      </c>
      <c r="K445" s="2">
        <v>2.2675736961451247</v>
      </c>
      <c r="L445" s="2">
        <v>0</v>
      </c>
      <c r="M445" s="2">
        <v>2.7173913043478262</v>
      </c>
      <c r="N445" s="2">
        <v>3.90625</v>
      </c>
      <c r="O445" s="2">
        <v>2.3041474654377878</v>
      </c>
      <c r="P445" s="2">
        <v>3.1847133757961785</v>
      </c>
      <c r="Q445" s="2">
        <v>27.932960893854748</v>
      </c>
      <c r="R445" s="2">
        <v>3.1948881789137382</v>
      </c>
      <c r="S445" s="2">
        <v>5.2770448548812663</v>
      </c>
      <c r="T445" s="2">
        <v>3.4013605442176869</v>
      </c>
      <c r="U445" s="2">
        <v>11.695906432748538</v>
      </c>
      <c r="V445" s="2">
        <v>5.4054054054054053</v>
      </c>
      <c r="W445" s="2">
        <v>7.3529411764705879</v>
      </c>
      <c r="X445" s="2">
        <v>11.363636363636363</v>
      </c>
      <c r="Y445" s="2">
        <v>7.7519379844961236</v>
      </c>
      <c r="Z445" s="2">
        <v>3.1847133757961785</v>
      </c>
      <c r="AA445" s="2">
        <v>0</v>
      </c>
      <c r="AB445" s="2">
        <v>0</v>
      </c>
      <c r="AC445" s="2">
        <v>3.1847133757961785</v>
      </c>
      <c r="AD445" s="2">
        <v>21.276595744680851</v>
      </c>
      <c r="AE445" s="2">
        <v>7.0588235294117645</v>
      </c>
      <c r="AF445" s="2">
        <v>7.518796992481203</v>
      </c>
      <c r="AH445" s="2">
        <v>9.0909090909090917</v>
      </c>
      <c r="AI445" s="2">
        <v>9.8522167487684733</v>
      </c>
      <c r="AJ445" s="2">
        <v>4.7393364928909953</v>
      </c>
      <c r="AK445" s="2">
        <v>1.7064846416382253</v>
      </c>
      <c r="AL445" s="2">
        <v>0</v>
      </c>
      <c r="AM445" s="2">
        <v>3.6275695284159615</v>
      </c>
      <c r="AN445" s="2">
        <v>3.3333333333333335</v>
      </c>
      <c r="AO445" s="2">
        <v>0</v>
      </c>
      <c r="AP445" s="2">
        <v>4.032258064516129</v>
      </c>
      <c r="AQ445" s="2">
        <v>0</v>
      </c>
      <c r="AR445" s="2">
        <v>2.7397260273972601</v>
      </c>
      <c r="AS445" s="8">
        <v>0</v>
      </c>
      <c r="AT445" s="74">
        <v>434</v>
      </c>
      <c r="AU445" s="39">
        <f t="shared" si="113"/>
        <v>5.549660645139407</v>
      </c>
      <c r="AV445" s="39">
        <f t="shared" si="114"/>
        <v>5.8674586990155593</v>
      </c>
      <c r="AW445" s="39">
        <f t="shared" si="115"/>
        <v>3.6275695284159615</v>
      </c>
      <c r="AX445" s="37">
        <f t="shared" si="116"/>
        <v>43</v>
      </c>
      <c r="AY445" s="39">
        <f t="shared" si="117"/>
        <v>0.89477906308547739</v>
      </c>
      <c r="AZ445" s="2">
        <v>1.4184397163120568</v>
      </c>
      <c r="BA445" s="2">
        <v>7.385524372230428</v>
      </c>
      <c r="BB445" s="2">
        <v>13.054830287206267</v>
      </c>
      <c r="BC445" s="2">
        <v>1.3157894736842106</v>
      </c>
      <c r="BD445" s="2">
        <v>1.941747572815534</v>
      </c>
      <c r="BE445" s="2">
        <v>3.5169988276670576</v>
      </c>
      <c r="BF445" s="2">
        <v>6.2111801242236027</v>
      </c>
      <c r="BG445" s="2">
        <v>3.5211267605633805</v>
      </c>
      <c r="BH445" s="2">
        <v>3.4602076124567476</v>
      </c>
      <c r="BI445" s="2">
        <v>2.6064291920069507</v>
      </c>
      <c r="BJ445" s="2">
        <v>9.4786729857819907</v>
      </c>
      <c r="BK445" s="2">
        <v>0</v>
      </c>
      <c r="BL445" s="2">
        <v>4.5045045045045047</v>
      </c>
      <c r="BM445" s="2">
        <v>4.3731778425655978</v>
      </c>
      <c r="BN445" s="2">
        <v>0.74794315632011965</v>
      </c>
      <c r="BO445" s="2">
        <v>5.1599587203302377</v>
      </c>
      <c r="BP445" s="2">
        <v>9.1533180778032044</v>
      </c>
      <c r="BQ445" s="2">
        <v>4.7393364928909953</v>
      </c>
      <c r="BR445" s="2">
        <v>3.1545741324921135</v>
      </c>
      <c r="BS445" s="2">
        <v>3.8167938931297711</v>
      </c>
      <c r="BT445" s="2">
        <v>22.388059701492537</v>
      </c>
      <c r="BU445" s="2">
        <v>3.4013605442176869</v>
      </c>
      <c r="BV445" s="2">
        <v>7.8369905956112849</v>
      </c>
      <c r="BW445" s="2">
        <v>11.605415860735009</v>
      </c>
      <c r="BX445" s="2">
        <v>2.7932960893854748</v>
      </c>
      <c r="BY445" s="2">
        <v>0</v>
      </c>
      <c r="CA445" s="2">
        <v>6.3424947145877377</v>
      </c>
      <c r="CB445" s="8">
        <v>1.5698587127158556</v>
      </c>
      <c r="CC445" s="2">
        <v>8.8967971530249113</v>
      </c>
      <c r="CD445" s="2">
        <v>55.555555555555557</v>
      </c>
      <c r="CE445" s="2">
        <v>5.4347826086956523</v>
      </c>
      <c r="CF445" s="2">
        <v>1.4347202295552368</v>
      </c>
      <c r="CG445" s="2">
        <v>3.0487804878048781</v>
      </c>
      <c r="CH445" s="2">
        <v>1.1876484560570071</v>
      </c>
      <c r="CI445" s="2">
        <v>2.785515320334262</v>
      </c>
      <c r="CJ445" s="2">
        <v>4.4150110375275942</v>
      </c>
      <c r="CK445" s="2">
        <v>8.720930232558139</v>
      </c>
      <c r="CL445">
        <v>2.9027576197387517</v>
      </c>
      <c r="CM445" s="2">
        <v>10.638297872340425</v>
      </c>
      <c r="CN445" s="2">
        <v>2.6917900403768504</v>
      </c>
      <c r="CP445" s="2">
        <v>1.1834319526627219</v>
      </c>
      <c r="CR445" s="2">
        <v>0</v>
      </c>
      <c r="CS445" s="2">
        <v>13.605442176870747</v>
      </c>
      <c r="CT445" s="74">
        <v>434</v>
      </c>
      <c r="CU445" s="87">
        <f t="shared" si="118"/>
        <v>6.2325462955077464</v>
      </c>
      <c r="CV445" s="87">
        <f t="shared" si="119"/>
        <v>8.8874133174240999</v>
      </c>
      <c r="CW445" s="87">
        <f t="shared" si="120"/>
        <v>3.5211267605633805</v>
      </c>
      <c r="CX445" s="93">
        <f t="shared" si="121"/>
        <v>43</v>
      </c>
      <c r="CY445" s="87">
        <f t="shared" si="122"/>
        <v>1.3553178248621265</v>
      </c>
      <c r="CZ445" s="2">
        <v>4.4052863436123344</v>
      </c>
      <c r="DA445" s="2">
        <v>1.1764705882352942</v>
      </c>
      <c r="DB445" s="2">
        <v>5.3475935828877006</v>
      </c>
      <c r="DC445" s="2">
        <v>14.423076923076923</v>
      </c>
      <c r="DD445" s="2">
        <v>3.5971223021582732</v>
      </c>
      <c r="DE445" s="2">
        <v>4.0080160320641278</v>
      </c>
      <c r="DF445" s="2">
        <v>2.3148148148148149</v>
      </c>
      <c r="DG445" s="2">
        <v>0</v>
      </c>
      <c r="DH445" s="2">
        <v>10</v>
      </c>
      <c r="DI445" s="2">
        <v>3.484320557491289</v>
      </c>
      <c r="DJ445" s="2">
        <v>0</v>
      </c>
      <c r="DK445" s="2">
        <v>0</v>
      </c>
      <c r="DL445" s="2">
        <v>8.5470085470085468</v>
      </c>
      <c r="DM445" s="2">
        <v>6.3829787234042552</v>
      </c>
      <c r="DN445" s="2">
        <v>4.2553191489361701</v>
      </c>
      <c r="DO445" s="2">
        <v>7.2727272727272725</v>
      </c>
      <c r="DP445" s="2">
        <v>10.676156583629894</v>
      </c>
      <c r="DQ445" s="2">
        <v>5.3475935828877006</v>
      </c>
      <c r="DR445" s="2">
        <v>9.6930533117932143</v>
      </c>
      <c r="DS445" s="2">
        <v>17.094017094017094</v>
      </c>
      <c r="DT445" s="2">
        <v>9.2592592592592595</v>
      </c>
      <c r="DU445" s="2">
        <v>10.899182561307901</v>
      </c>
      <c r="DV445" s="2">
        <v>3.2679738562091503</v>
      </c>
      <c r="DW445" s="2">
        <v>3.2679738562091503</v>
      </c>
      <c r="DX445" s="2">
        <v>5.1948051948051948</v>
      </c>
      <c r="DY445" s="2">
        <v>0</v>
      </c>
      <c r="DZ445" s="2">
        <v>0</v>
      </c>
      <c r="EA445" s="2">
        <v>0</v>
      </c>
      <c r="EB445" s="2">
        <v>6.0150375939849621</v>
      </c>
      <c r="EC445" s="2">
        <v>7.518796992481203</v>
      </c>
      <c r="ED445" s="2">
        <v>4.6728971962616823</v>
      </c>
      <c r="EE445" s="2">
        <v>12.5</v>
      </c>
      <c r="EF445" s="2">
        <v>18.867924528301888</v>
      </c>
      <c r="EG445" s="2">
        <v>0</v>
      </c>
      <c r="EH445" s="2">
        <v>8.8495575221238933</v>
      </c>
      <c r="EI445" s="2">
        <v>3.795066413662239</v>
      </c>
      <c r="EJ445" s="2">
        <v>0</v>
      </c>
      <c r="EK445" s="2">
        <v>9.4637223974763405</v>
      </c>
      <c r="EL445" s="2">
        <v>2.5</v>
      </c>
      <c r="EM445" s="2">
        <v>3.2679738562091503</v>
      </c>
      <c r="EN445" s="2">
        <v>3.9292730844793713</v>
      </c>
      <c r="EO445" s="2">
        <v>3.225806451612903</v>
      </c>
      <c r="EP445" s="2">
        <v>4.7393364928909953</v>
      </c>
      <c r="EQ445" s="2">
        <v>5.2219321148825069</v>
      </c>
      <c r="ER445" s="2">
        <v>2.8490028490028489</v>
      </c>
      <c r="ES445" s="2">
        <v>14.234875444839858</v>
      </c>
      <c r="ET445" s="2">
        <v>13.089005235602095</v>
      </c>
      <c r="EU445" s="2">
        <v>0</v>
      </c>
      <c r="EV445" s="2">
        <v>8.9552238805970141</v>
      </c>
      <c r="EW445" s="2">
        <v>0</v>
      </c>
      <c r="EX445" s="2">
        <v>10.909090909090908</v>
      </c>
      <c r="EY445" s="2">
        <v>0</v>
      </c>
      <c r="EZ445" s="2">
        <v>6.8728522336769755</v>
      </c>
      <c r="FA445" s="2">
        <v>0</v>
      </c>
      <c r="FB445" s="2">
        <v>0</v>
      </c>
      <c r="FC445" s="2">
        <v>6.8965517241379306</v>
      </c>
      <c r="FD445" s="2">
        <v>8.5836909871244629</v>
      </c>
      <c r="FE445" s="2">
        <v>2.3094688221709005</v>
      </c>
      <c r="FF445" s="2">
        <v>0</v>
      </c>
      <c r="FG445" s="2">
        <v>8.2644628099173545</v>
      </c>
      <c r="FH445" s="2">
        <v>6.0060060060060056</v>
      </c>
      <c r="FI445" s="2">
        <v>2.8328611898016995</v>
      </c>
      <c r="FJ445" s="2">
        <v>19.607843137254903</v>
      </c>
      <c r="FK445" s="2">
        <v>4.694835680751174</v>
      </c>
      <c r="FL445" s="2">
        <v>1.5384615384615385</v>
      </c>
      <c r="FM445" s="2">
        <v>3.2102728731942216</v>
      </c>
      <c r="FN445" s="2">
        <v>1.8034265103697025</v>
      </c>
      <c r="FO445" s="2">
        <v>0</v>
      </c>
      <c r="FP445" s="2">
        <v>16.666666666666668</v>
      </c>
      <c r="FQ445" s="2">
        <v>2.3923444976076556</v>
      </c>
      <c r="FR445" s="2">
        <v>37.037037037037038</v>
      </c>
      <c r="FS445" s="2">
        <v>3.2679738562091503</v>
      </c>
      <c r="FT445" s="2">
        <v>14.851485148514852</v>
      </c>
      <c r="FU445" s="8">
        <v>7.5566750629722916</v>
      </c>
      <c r="FV445" s="8">
        <v>0</v>
      </c>
      <c r="FW445" s="2">
        <v>0</v>
      </c>
      <c r="FX445" s="2">
        <v>5.8139534883720927</v>
      </c>
      <c r="FY445" s="2">
        <v>9.3896713615023479</v>
      </c>
      <c r="FZ445" s="2">
        <v>0</v>
      </c>
      <c r="GA445" s="74">
        <v>434</v>
      </c>
      <c r="GB445" s="39">
        <f t="shared" si="123"/>
        <v>5.8748837181238533</v>
      </c>
      <c r="GC445" s="39">
        <f t="shared" si="124"/>
        <v>6.0982901760038351</v>
      </c>
      <c r="GD445" s="39">
        <f t="shared" si="125"/>
        <v>4.4052863436123344</v>
      </c>
      <c r="GE445" s="37">
        <f t="shared" si="126"/>
        <v>79</v>
      </c>
      <c r="GF445" s="39">
        <f t="shared" si="127"/>
        <v>0.68611124933579481</v>
      </c>
      <c r="GG445" s="2">
        <v>1.890359168241966</v>
      </c>
      <c r="GH445" s="2">
        <v>2.1834061135371181</v>
      </c>
      <c r="GI445" s="2">
        <v>7.2992700729927007</v>
      </c>
      <c r="GJ445" s="2">
        <v>0</v>
      </c>
      <c r="GK445" s="2">
        <v>0</v>
      </c>
      <c r="GL445" s="2">
        <v>0</v>
      </c>
      <c r="GM445" s="2">
        <v>3.2599837000814995</v>
      </c>
      <c r="GN445" s="2">
        <v>0.79872204472843455</v>
      </c>
      <c r="GO445" s="2">
        <v>3.7174721189591078</v>
      </c>
      <c r="GP445" s="2">
        <v>1.4992503748125936</v>
      </c>
      <c r="GQ445" s="2">
        <v>13.157894736842104</v>
      </c>
      <c r="GR445" s="2">
        <v>15.625</v>
      </c>
      <c r="GS445" s="2">
        <v>3.7082818294190361</v>
      </c>
    </row>
    <row r="446" spans="1:201" s="2" customFormat="1" x14ac:dyDescent="0.35">
      <c r="A446" s="74">
        <v>435</v>
      </c>
      <c r="B446" s="2">
        <v>11.210762331838565</v>
      </c>
      <c r="C446" s="2">
        <v>2.6246719160104988</v>
      </c>
      <c r="D446" s="2">
        <v>3.0991735537190084</v>
      </c>
      <c r="E446" s="2">
        <v>0</v>
      </c>
      <c r="F446" s="2">
        <v>0</v>
      </c>
      <c r="G446" s="2">
        <v>0</v>
      </c>
      <c r="H446" s="2">
        <v>0</v>
      </c>
      <c r="I446" s="2">
        <v>4.5454545454545459</v>
      </c>
      <c r="J446" s="2">
        <v>0</v>
      </c>
      <c r="K446" s="2">
        <v>2.2727272727272729</v>
      </c>
      <c r="L446" s="2">
        <v>3.7878787878787881</v>
      </c>
      <c r="M446" s="2">
        <v>2.7247956403269753</v>
      </c>
      <c r="N446" s="2">
        <v>15.686274509803921</v>
      </c>
      <c r="O446" s="2">
        <v>2.3094688221709005</v>
      </c>
      <c r="P446" s="2">
        <v>3.1948881789137382</v>
      </c>
      <c r="Q446" s="2">
        <v>11.494252873563218</v>
      </c>
      <c r="R446" s="2">
        <v>12.820512820512821</v>
      </c>
      <c r="S446" s="2">
        <v>2.6525198938992043</v>
      </c>
      <c r="T446" s="2">
        <v>3.4129692832764507</v>
      </c>
      <c r="U446" s="2">
        <v>11.834319526627219</v>
      </c>
      <c r="V446" s="2">
        <v>2.7173913043478262</v>
      </c>
      <c r="W446" s="2">
        <v>3.7037037037037037</v>
      </c>
      <c r="X446" s="2">
        <v>11.494252873563218</v>
      </c>
      <c r="Y446" s="2">
        <v>7.8125</v>
      </c>
      <c r="Z446" s="2">
        <v>6.3897763578274764</v>
      </c>
      <c r="AA446" s="2">
        <v>0</v>
      </c>
      <c r="AB446" s="2">
        <v>3.3003300330033003</v>
      </c>
      <c r="AC446" s="2">
        <v>6.3897763578274764</v>
      </c>
      <c r="AD446" s="2">
        <v>0</v>
      </c>
      <c r="AE446" s="2">
        <v>7.109004739336493</v>
      </c>
      <c r="AF446" s="2">
        <v>2.1043771043771042</v>
      </c>
      <c r="AH446" s="2">
        <v>4.5871559633027523</v>
      </c>
      <c r="AI446" s="2">
        <v>4.9751243781094523</v>
      </c>
      <c r="AJ446" s="2">
        <v>2.3809523809523809</v>
      </c>
      <c r="AK446" s="2">
        <v>3.4188034188034186</v>
      </c>
      <c r="AL446" s="2">
        <v>5.9523809523809526</v>
      </c>
      <c r="AM446" s="2">
        <v>1.2135922330097086</v>
      </c>
      <c r="AN446" s="2">
        <v>0</v>
      </c>
      <c r="AO446" s="2">
        <v>29.411764705882351</v>
      </c>
      <c r="AP446" s="2">
        <v>4.048582995951417</v>
      </c>
      <c r="AQ446" s="2">
        <v>11.152416356877323</v>
      </c>
      <c r="AR446" s="2">
        <v>5.4945054945054945</v>
      </c>
      <c r="AS446" s="8">
        <v>7.7519379844961236</v>
      </c>
      <c r="AT446" s="74">
        <v>435</v>
      </c>
      <c r="AU446" s="39">
        <f t="shared" si="113"/>
        <v>5.2343953324414212</v>
      </c>
      <c r="AV446" s="39">
        <f t="shared" si="114"/>
        <v>5.5342400845975357</v>
      </c>
      <c r="AW446" s="39">
        <f t="shared" si="115"/>
        <v>3.4188034188034186</v>
      </c>
      <c r="AX446" s="37">
        <f t="shared" si="116"/>
        <v>43</v>
      </c>
      <c r="AY446" s="39">
        <f t="shared" si="117"/>
        <v>0.84396370077851735</v>
      </c>
      <c r="AZ446" s="2">
        <v>1.4204545454545454</v>
      </c>
      <c r="BA446" s="2">
        <v>7.4404761904761907</v>
      </c>
      <c r="BB446" s="2">
        <v>5.2910052910052912</v>
      </c>
      <c r="BC446" s="2">
        <v>0</v>
      </c>
      <c r="BD446" s="2">
        <v>3.8910505836575875</v>
      </c>
      <c r="BE446" s="2">
        <v>5.8823529411764701</v>
      </c>
      <c r="BF446" s="2">
        <v>3.125</v>
      </c>
      <c r="BG446" s="2">
        <v>0</v>
      </c>
      <c r="BH446" s="2">
        <v>0</v>
      </c>
      <c r="BI446" s="2">
        <v>0.87108013937282225</v>
      </c>
      <c r="BJ446" s="2">
        <v>11.961722488038278</v>
      </c>
      <c r="BK446" s="2">
        <v>0</v>
      </c>
      <c r="BL446" s="2">
        <v>4.5248868778280542</v>
      </c>
      <c r="BM446" s="2">
        <v>8.7847730600292824</v>
      </c>
      <c r="BN446" s="2">
        <v>1.4970059880239521</v>
      </c>
      <c r="BO446" s="2">
        <v>1.0373443983402491</v>
      </c>
      <c r="BP446" s="2">
        <v>4.6189376443418011</v>
      </c>
      <c r="BQ446" s="2">
        <v>16.666666666666668</v>
      </c>
      <c r="BR446" s="2">
        <v>1.0548523206751055</v>
      </c>
      <c r="BS446" s="2">
        <v>7.6628352490421454</v>
      </c>
      <c r="BT446" s="2">
        <v>3.8167938931297711</v>
      </c>
      <c r="BU446" s="2">
        <v>3.4129692832764507</v>
      </c>
      <c r="BV446" s="2">
        <v>1.5797788309636651</v>
      </c>
      <c r="BW446" s="2">
        <v>3.9138943248532287</v>
      </c>
      <c r="BX446" s="2">
        <v>4.2016806722689077</v>
      </c>
      <c r="BY446" s="2">
        <v>8.5714285714285712</v>
      </c>
      <c r="CA446" s="2">
        <v>4.2553191489361701</v>
      </c>
      <c r="CB446" s="8">
        <v>3.1446540880503147</v>
      </c>
      <c r="CC446" s="2">
        <v>8.9766606822262123</v>
      </c>
      <c r="CD446" s="2">
        <v>0</v>
      </c>
      <c r="CE446" s="2">
        <v>8.1967213114754092</v>
      </c>
      <c r="CF446" s="2">
        <v>1.4367816091954022</v>
      </c>
      <c r="CG446" s="2">
        <v>1.019367991845056</v>
      </c>
      <c r="CH446" s="2">
        <v>3.56718192627824</v>
      </c>
      <c r="CI446" s="2">
        <v>2.7932960893854748</v>
      </c>
      <c r="CJ446" s="2">
        <v>11.086474501108647</v>
      </c>
      <c r="CK446" s="2">
        <v>5.8651026392961878</v>
      </c>
      <c r="CL446">
        <v>4.3731778425655978</v>
      </c>
      <c r="CM446" s="2">
        <v>8.6021505376344081</v>
      </c>
      <c r="CN446" s="2">
        <v>2.6990553306342782</v>
      </c>
      <c r="CP446" s="2">
        <v>1.1848341232227488</v>
      </c>
      <c r="CR446" s="2">
        <v>5.5248618784530388</v>
      </c>
      <c r="CS446" s="2">
        <v>0</v>
      </c>
      <c r="CT446" s="74">
        <v>435</v>
      </c>
      <c r="CU446" s="87">
        <f t="shared" si="118"/>
        <v>4.2779681316361922</v>
      </c>
      <c r="CV446" s="87">
        <f t="shared" si="119"/>
        <v>3.7349035020074384</v>
      </c>
      <c r="CW446" s="87">
        <f t="shared" si="120"/>
        <v>3.8167938931297711</v>
      </c>
      <c r="CX446" s="93">
        <f t="shared" si="121"/>
        <v>43</v>
      </c>
      <c r="CY446" s="87">
        <f t="shared" si="122"/>
        <v>0.56956744438637286</v>
      </c>
      <c r="CZ446" s="2">
        <v>6.6371681415929205</v>
      </c>
      <c r="DA446" s="2">
        <v>1.1778563015312131</v>
      </c>
      <c r="DB446" s="2">
        <v>13.440860215053764</v>
      </c>
      <c r="DC446" s="2">
        <v>2.4390243902439024</v>
      </c>
      <c r="DD446" s="2">
        <v>5.4151624548736459</v>
      </c>
      <c r="DE446" s="2">
        <v>2.0120724346076457</v>
      </c>
      <c r="DF446" s="2">
        <v>6.9605568445475638</v>
      </c>
      <c r="DG446" s="2">
        <v>6.5789473684210522</v>
      </c>
      <c r="DH446" s="2">
        <v>20.202020202020201</v>
      </c>
      <c r="DI446" s="2">
        <v>10.48951048951049</v>
      </c>
      <c r="DJ446" s="2">
        <v>12.448132780082988</v>
      </c>
      <c r="DK446" s="2">
        <v>0</v>
      </c>
      <c r="DL446" s="2">
        <v>12.931034482758621</v>
      </c>
      <c r="DM446" s="2">
        <v>4.282655246252677</v>
      </c>
      <c r="DN446" s="2">
        <v>0</v>
      </c>
      <c r="DO446" s="2">
        <v>0</v>
      </c>
      <c r="DP446" s="2">
        <v>3.5971223021582732</v>
      </c>
      <c r="DQ446" s="2">
        <v>16.129032258064516</v>
      </c>
      <c r="DR446" s="2">
        <v>4.8939641109298533</v>
      </c>
      <c r="DS446" s="2">
        <v>26.086956521739129</v>
      </c>
      <c r="DT446" s="2">
        <v>9.3457943925233646</v>
      </c>
      <c r="DU446" s="2">
        <v>5.5096418732782366</v>
      </c>
      <c r="DV446" s="2">
        <v>9.8360655737704921</v>
      </c>
      <c r="DW446" s="2">
        <v>9.8360655737704921</v>
      </c>
      <c r="DX446" s="2">
        <v>0</v>
      </c>
      <c r="DY446" s="2">
        <v>2.6666666666666665</v>
      </c>
      <c r="DZ446" s="2">
        <v>0</v>
      </c>
      <c r="EA446" s="2">
        <v>0</v>
      </c>
      <c r="EB446" s="2">
        <v>7.5642965204236008</v>
      </c>
      <c r="EC446" s="2">
        <v>5.0505050505050502</v>
      </c>
      <c r="ED446" s="2">
        <v>4.694835680751174</v>
      </c>
      <c r="EE446" s="2">
        <v>15.822784810126583</v>
      </c>
      <c r="EF446" s="2">
        <v>3.8461538461538463</v>
      </c>
      <c r="EG446" s="2">
        <v>0</v>
      </c>
      <c r="EH446" s="2">
        <v>8.9285714285714288</v>
      </c>
      <c r="EI446" s="2">
        <v>3.8095238095238093</v>
      </c>
      <c r="EJ446" s="2">
        <v>0</v>
      </c>
      <c r="EK446" s="2">
        <v>3.1847133757961785</v>
      </c>
      <c r="EL446" s="2">
        <v>2.5062656641604009</v>
      </c>
      <c r="EM446" s="2">
        <v>3.278688524590164</v>
      </c>
      <c r="EN446" s="2">
        <v>5.9171597633136095</v>
      </c>
      <c r="EO446" s="2">
        <v>6.4724919093851137</v>
      </c>
      <c r="EP446" s="2">
        <v>4.7619047619047619</v>
      </c>
      <c r="EQ446" s="2">
        <v>10.498687664041995</v>
      </c>
      <c r="ER446" s="2">
        <v>2.8571428571428572</v>
      </c>
      <c r="ES446" s="2">
        <v>18.050541516245488</v>
      </c>
      <c r="ET446" s="2">
        <v>0</v>
      </c>
      <c r="EU446" s="2">
        <v>1.9230769230769231</v>
      </c>
      <c r="EV446" s="2">
        <v>9.0361445783132535</v>
      </c>
      <c r="EW446" s="2">
        <v>7.9365079365079367</v>
      </c>
      <c r="EX446" s="2">
        <v>11.029411764705882</v>
      </c>
      <c r="EY446" s="2">
        <v>11.494252873563218</v>
      </c>
      <c r="EZ446" s="2">
        <v>0</v>
      </c>
      <c r="FA446" s="2">
        <v>6.8493150684931505</v>
      </c>
      <c r="FB446" s="2">
        <v>4.2643923240938166</v>
      </c>
      <c r="FC446" s="2">
        <v>0</v>
      </c>
      <c r="FD446" s="2">
        <v>12.987012987012987</v>
      </c>
      <c r="FE446" s="2">
        <v>4.6296296296296298</v>
      </c>
      <c r="FF446" s="2">
        <v>2.3752969121140142</v>
      </c>
      <c r="FG446" s="2">
        <v>3.3333333333333335</v>
      </c>
      <c r="FH446" s="2">
        <v>3.0211480362537766</v>
      </c>
      <c r="FI446" s="2">
        <v>8.5227272727272734</v>
      </c>
      <c r="FJ446" s="2">
        <v>13.333333333333334</v>
      </c>
      <c r="FK446" s="2">
        <v>18.867924528301888</v>
      </c>
      <c r="FL446" s="2">
        <v>4.6224961479198772</v>
      </c>
      <c r="FM446" s="2">
        <v>4.8309178743961354</v>
      </c>
      <c r="FN446" s="2">
        <v>3.6133694670280034</v>
      </c>
      <c r="FO446" s="2">
        <v>0</v>
      </c>
      <c r="FP446" s="2">
        <v>4.2372881355932206</v>
      </c>
      <c r="FQ446" s="2">
        <v>4.7961630695443649</v>
      </c>
      <c r="FR446" s="2">
        <v>0</v>
      </c>
      <c r="FS446" s="2">
        <v>0</v>
      </c>
      <c r="FT446" s="2">
        <v>5.025125628140704</v>
      </c>
      <c r="FU446" s="8">
        <v>7.6142131979695433</v>
      </c>
      <c r="FV446" s="8">
        <v>4.2643923240938166</v>
      </c>
      <c r="FW446" s="2">
        <v>0</v>
      </c>
      <c r="FX446" s="2">
        <v>5.8479532163742691</v>
      </c>
      <c r="FY446" s="2">
        <v>18.957345971563981</v>
      </c>
      <c r="FZ446" s="2">
        <v>4.7619047619047628</v>
      </c>
      <c r="GA446" s="74">
        <v>435</v>
      </c>
      <c r="GB446" s="39">
        <f t="shared" si="123"/>
        <v>6.1814589253547183</v>
      </c>
      <c r="GC446" s="39">
        <f t="shared" si="124"/>
        <v>5.5863312726773868</v>
      </c>
      <c r="GD446" s="39">
        <f t="shared" si="125"/>
        <v>4.7619047619047628</v>
      </c>
      <c r="GE446" s="37">
        <f t="shared" si="126"/>
        <v>79</v>
      </c>
      <c r="GF446" s="39">
        <f t="shared" si="127"/>
        <v>0.62851137254540046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1.7482517482517483</v>
      </c>
      <c r="GM446" s="2">
        <v>0</v>
      </c>
      <c r="GN446" s="2">
        <v>2.3980815347721824</v>
      </c>
      <c r="GO446" s="2">
        <v>11.194029850746269</v>
      </c>
      <c r="GP446" s="2">
        <v>1.5015015015015014</v>
      </c>
      <c r="GQ446" s="2">
        <v>4.4444444444444446</v>
      </c>
      <c r="GR446" s="2">
        <v>15.873015873015873</v>
      </c>
      <c r="GS446" s="2">
        <v>1.2406947890818858</v>
      </c>
    </row>
    <row r="447" spans="1:201" s="2" customFormat="1" x14ac:dyDescent="0.35">
      <c r="A447" s="74">
        <v>436</v>
      </c>
      <c r="B447" s="2">
        <v>2.2675736961451247</v>
      </c>
      <c r="C447" s="2">
        <v>0</v>
      </c>
      <c r="D447" s="2">
        <v>6.2176165803108807</v>
      </c>
      <c r="E447" s="2">
        <v>0</v>
      </c>
      <c r="F447" s="2">
        <v>4.5662100456621006</v>
      </c>
      <c r="G447" s="2">
        <v>5.6818181818181817</v>
      </c>
      <c r="H447" s="2">
        <v>3.8314176245210727</v>
      </c>
      <c r="I447" s="2">
        <v>0</v>
      </c>
      <c r="J447" s="2">
        <v>5.1020408163265305</v>
      </c>
      <c r="K447" s="2">
        <v>0</v>
      </c>
      <c r="L447" s="2">
        <v>0</v>
      </c>
      <c r="M447" s="2">
        <v>2.7322404371584699</v>
      </c>
      <c r="N447" s="2">
        <v>3.9840637450199203</v>
      </c>
      <c r="O447" s="2">
        <v>0</v>
      </c>
      <c r="P447" s="2">
        <v>0</v>
      </c>
      <c r="Q447" s="2">
        <v>0</v>
      </c>
      <c r="R447" s="2">
        <v>3.2467532467532467</v>
      </c>
      <c r="S447" s="2">
        <v>5.3191489361702127</v>
      </c>
      <c r="T447" s="2">
        <v>0</v>
      </c>
      <c r="U447" s="2">
        <v>0</v>
      </c>
      <c r="V447" s="2">
        <v>2.7247956403269753</v>
      </c>
      <c r="W447" s="2">
        <v>7.4349442379182156</v>
      </c>
      <c r="X447" s="2">
        <v>11.627906976744185</v>
      </c>
      <c r="Y447" s="2">
        <v>3.9370078740157481</v>
      </c>
      <c r="Z447" s="2">
        <v>9.6463022508038581</v>
      </c>
      <c r="AA447" s="2">
        <v>7.2463768115942031</v>
      </c>
      <c r="AB447" s="2">
        <v>0</v>
      </c>
      <c r="AC447" s="2">
        <v>0</v>
      </c>
      <c r="AD447" s="2">
        <v>21.739130434782609</v>
      </c>
      <c r="AE447" s="2">
        <v>0</v>
      </c>
      <c r="AF447" s="2">
        <v>4.2176296921130323</v>
      </c>
      <c r="AH447" s="2">
        <v>4.6082949308755756</v>
      </c>
      <c r="AI447" s="2">
        <v>10</v>
      </c>
      <c r="AJ447" s="2">
        <v>0</v>
      </c>
      <c r="AK447" s="2">
        <v>8.5763293310463116</v>
      </c>
      <c r="AL447" s="2">
        <v>0</v>
      </c>
      <c r="AM447" s="2">
        <v>2.4301336573511545</v>
      </c>
      <c r="AN447" s="2">
        <v>10.033444816053512</v>
      </c>
      <c r="AO447" s="2">
        <v>0</v>
      </c>
      <c r="AP447" s="2">
        <v>4.0650406504065044</v>
      </c>
      <c r="AQ447" s="2">
        <v>0</v>
      </c>
      <c r="AR447" s="2">
        <v>5.5248618784530388</v>
      </c>
      <c r="AS447" s="8">
        <v>0</v>
      </c>
      <c r="AT447" s="74">
        <v>436</v>
      </c>
      <c r="AU447" s="39">
        <f t="shared" si="113"/>
        <v>3.6456065695900155</v>
      </c>
      <c r="AV447" s="39">
        <f t="shared" si="114"/>
        <v>4.4349598223525604</v>
      </c>
      <c r="AW447" s="39">
        <f t="shared" si="115"/>
        <v>2.7322404371584699</v>
      </c>
      <c r="AX447" s="37">
        <f t="shared" si="116"/>
        <v>43</v>
      </c>
      <c r="AY447" s="39">
        <f t="shared" si="117"/>
        <v>0.67632503239130781</v>
      </c>
      <c r="AZ447" s="2">
        <v>2.8449502133712659</v>
      </c>
      <c r="BA447" s="2">
        <v>4.497751124437781</v>
      </c>
      <c r="BB447" s="2">
        <v>7.9787234042553195</v>
      </c>
      <c r="BC447" s="2">
        <v>1.3175230566534915</v>
      </c>
      <c r="BD447" s="2">
        <v>9.765625</v>
      </c>
      <c r="BE447" s="2">
        <v>1.1834319526627219</v>
      </c>
      <c r="BF447" s="2">
        <v>4.7021943573667713</v>
      </c>
      <c r="BG447" s="2">
        <v>0</v>
      </c>
      <c r="BH447" s="2">
        <v>0</v>
      </c>
      <c r="BI447" s="2">
        <v>0.87183958151700092</v>
      </c>
      <c r="BJ447" s="2">
        <v>0</v>
      </c>
      <c r="BK447" s="2">
        <v>1.8552875695732838</v>
      </c>
      <c r="BL447" s="2">
        <v>4.5454545454545459</v>
      </c>
      <c r="BM447" s="2">
        <v>4.431314623338257</v>
      </c>
      <c r="BN447" s="2">
        <v>2.2488755622188905</v>
      </c>
      <c r="BO447" s="2">
        <v>1.0384215991692627</v>
      </c>
      <c r="BP447" s="2">
        <v>16.241299303944317</v>
      </c>
      <c r="BQ447" s="2">
        <v>7.2639225181598066</v>
      </c>
      <c r="BR447" s="2">
        <v>5.2798310454065467</v>
      </c>
      <c r="BS447" s="2">
        <v>0</v>
      </c>
      <c r="BT447" s="2">
        <v>3.8314176245210727</v>
      </c>
      <c r="BU447" s="2">
        <v>1.7123287671232876</v>
      </c>
      <c r="BV447" s="2">
        <v>3.1645569620253164</v>
      </c>
      <c r="BW447" s="2">
        <v>1.9646365422396856</v>
      </c>
      <c r="BX447" s="2">
        <v>5.6258790436005626</v>
      </c>
      <c r="BY447" s="2">
        <v>2.8818443804034581</v>
      </c>
      <c r="CA447" s="2">
        <v>2.1367521367521367</v>
      </c>
      <c r="CB447" s="8">
        <v>7.8864353312302837</v>
      </c>
      <c r="CC447" s="2">
        <v>5.4347826086956523</v>
      </c>
      <c r="CD447" s="2">
        <v>0</v>
      </c>
      <c r="CE447" s="2">
        <v>0</v>
      </c>
      <c r="CF447" s="2">
        <v>1.4388489208633093</v>
      </c>
      <c r="CG447" s="2">
        <v>0</v>
      </c>
      <c r="CH447" s="2">
        <v>3.5799522673031028</v>
      </c>
      <c r="CI447" s="2">
        <v>1.4005602240896358</v>
      </c>
      <c r="CJ447" s="2">
        <v>4.4843049327354256</v>
      </c>
      <c r="CK447" s="2">
        <v>0</v>
      </c>
      <c r="CL447">
        <v>1.4598540145985401</v>
      </c>
      <c r="CM447" s="2">
        <v>4.3383947939262475</v>
      </c>
      <c r="CN447" s="2">
        <v>6.7658998646820026</v>
      </c>
      <c r="CP447" s="2">
        <v>3.5587188612099645</v>
      </c>
      <c r="CR447" s="2">
        <v>0</v>
      </c>
      <c r="CS447" s="2">
        <v>13.793103448275861</v>
      </c>
      <c r="CT447" s="74">
        <v>436</v>
      </c>
      <c r="CU447" s="87">
        <f t="shared" si="118"/>
        <v>3.523830608879182</v>
      </c>
      <c r="CV447" s="87">
        <f t="shared" si="119"/>
        <v>3.6123088202378364</v>
      </c>
      <c r="CW447" s="87">
        <f t="shared" si="120"/>
        <v>2.8449502133712659</v>
      </c>
      <c r="CX447" s="93">
        <f t="shared" si="121"/>
        <v>43</v>
      </c>
      <c r="CY447" s="87">
        <f t="shared" si="122"/>
        <v>0.55087193068612794</v>
      </c>
      <c r="CZ447" s="2">
        <v>4.4543429844097995</v>
      </c>
      <c r="DA447" s="2">
        <v>0</v>
      </c>
      <c r="DB447" s="2">
        <v>0</v>
      </c>
      <c r="DC447" s="2">
        <v>2.4449877750611249</v>
      </c>
      <c r="DD447" s="2">
        <v>3.629764065335753</v>
      </c>
      <c r="DE447" s="2">
        <v>8.064516129032258</v>
      </c>
      <c r="DF447" s="2">
        <v>2.3364485981308412</v>
      </c>
      <c r="DG447" s="2">
        <v>0</v>
      </c>
      <c r="DH447" s="2">
        <v>10.309278350515465</v>
      </c>
      <c r="DI447" s="2">
        <v>10.600706713780919</v>
      </c>
      <c r="DJ447" s="2">
        <v>4.2016806722689077</v>
      </c>
      <c r="DK447" s="2">
        <v>52.631578947368418</v>
      </c>
      <c r="DL447" s="2">
        <v>4.3668122270742362</v>
      </c>
      <c r="DM447" s="2">
        <v>6.4516129032258061</v>
      </c>
      <c r="DN447" s="2">
        <v>4.2735042735042734</v>
      </c>
      <c r="DO447" s="2">
        <v>7.3260073260073257</v>
      </c>
      <c r="DP447" s="2">
        <v>0</v>
      </c>
      <c r="DQ447" s="2">
        <v>5.4644808743169397</v>
      </c>
      <c r="DR447" s="2">
        <v>9.8360655737704921</v>
      </c>
      <c r="DS447" s="2">
        <v>0</v>
      </c>
      <c r="DT447" s="2">
        <v>0</v>
      </c>
      <c r="DU447" s="2">
        <v>8.310249307479225</v>
      </c>
      <c r="DV447" s="2">
        <v>0</v>
      </c>
      <c r="DW447" s="2">
        <v>0</v>
      </c>
      <c r="DX447" s="2">
        <v>5.2219321148825069</v>
      </c>
      <c r="DY447" s="2">
        <v>5.3475935828877006</v>
      </c>
      <c r="DZ447" s="2">
        <v>1.9120458891013383</v>
      </c>
      <c r="EA447" s="2">
        <v>0</v>
      </c>
      <c r="EB447" s="2">
        <v>3.0487804878048781</v>
      </c>
      <c r="EC447" s="2">
        <v>0</v>
      </c>
      <c r="ED447" s="2">
        <v>4.716981132075472</v>
      </c>
      <c r="EE447" s="2">
        <v>3.215434083601286</v>
      </c>
      <c r="EF447" s="2">
        <v>7.7220077220077217</v>
      </c>
      <c r="EG447" s="2">
        <v>11.299435028248588</v>
      </c>
      <c r="EH447" s="2">
        <v>6.756756756756757</v>
      </c>
      <c r="EI447" s="2">
        <v>1.9120458891013383</v>
      </c>
      <c r="EJ447" s="2">
        <v>6.4516129032258061</v>
      </c>
      <c r="EK447" s="2">
        <v>1.5974440894568691</v>
      </c>
      <c r="EL447" s="2">
        <v>5.025125628140704</v>
      </c>
      <c r="EM447" s="2">
        <v>6.5789473684210522</v>
      </c>
      <c r="EN447" s="2">
        <v>9.9206349206349209</v>
      </c>
      <c r="EO447" s="2">
        <v>9.7719869706840399</v>
      </c>
      <c r="EP447" s="2">
        <v>4.7846889952153111</v>
      </c>
      <c r="EQ447" s="2">
        <v>0</v>
      </c>
      <c r="ER447" s="2">
        <v>14.326647564469914</v>
      </c>
      <c r="ES447" s="2">
        <v>14.705882352941176</v>
      </c>
      <c r="ET447" s="2">
        <v>2.6525198938992043</v>
      </c>
      <c r="EU447" s="2">
        <v>13.48747591522158</v>
      </c>
      <c r="EV447" s="2">
        <v>3.0395136778115504</v>
      </c>
      <c r="EW447" s="2">
        <v>8</v>
      </c>
      <c r="EX447" s="2">
        <v>11.152416356877323</v>
      </c>
      <c r="EY447" s="2">
        <v>3.8759689922480618</v>
      </c>
      <c r="EZ447" s="2">
        <v>0</v>
      </c>
      <c r="FA447" s="2">
        <v>0</v>
      </c>
      <c r="FB447" s="2">
        <v>4.282655246252677</v>
      </c>
      <c r="FC447" s="2">
        <v>6.9444444444444446</v>
      </c>
      <c r="FD447" s="2">
        <v>4.3859649122807021</v>
      </c>
      <c r="FE447" s="2">
        <v>6.9767441860465116</v>
      </c>
      <c r="FF447" s="2">
        <v>7.1428571428571432</v>
      </c>
      <c r="FG447" s="2">
        <v>6.6889632107023411</v>
      </c>
      <c r="FH447" s="2">
        <v>15.151515151515152</v>
      </c>
      <c r="FI447" s="2">
        <v>2.8653295128939829</v>
      </c>
      <c r="FJ447" s="2">
        <v>3.3783783783783785</v>
      </c>
      <c r="FK447" s="2">
        <v>0</v>
      </c>
      <c r="FL447" s="2">
        <v>4.643962848297214</v>
      </c>
      <c r="FM447" s="2">
        <v>2.4271844660194173</v>
      </c>
      <c r="FN447" s="2">
        <v>0.90661831368993651</v>
      </c>
      <c r="FO447" s="2">
        <v>2.3255813953488373</v>
      </c>
      <c r="FP447" s="2">
        <v>0</v>
      </c>
      <c r="FQ447" s="2">
        <v>4.8192771084337354</v>
      </c>
      <c r="FR447" s="2">
        <v>38.46153846153846</v>
      </c>
      <c r="FS447" s="2">
        <v>6.557377049180328</v>
      </c>
      <c r="FT447" s="2">
        <v>0</v>
      </c>
      <c r="FU447" s="8">
        <v>2.5575447570332481</v>
      </c>
      <c r="FV447" s="8">
        <v>2.1413276231263385</v>
      </c>
      <c r="FW447" s="2">
        <v>0</v>
      </c>
      <c r="FX447" s="2">
        <v>17.647058823529413</v>
      </c>
      <c r="FY447" s="2">
        <v>14.492753623188406</v>
      </c>
      <c r="FZ447" s="2">
        <v>19.138755980861244</v>
      </c>
      <c r="GA447" s="74">
        <v>436</v>
      </c>
      <c r="GB447" s="39">
        <f t="shared" si="123"/>
        <v>6.1412879452229712</v>
      </c>
      <c r="GC447" s="39">
        <f t="shared" si="124"/>
        <v>7.9362917897503298</v>
      </c>
      <c r="GD447" s="39">
        <f t="shared" si="125"/>
        <v>4.3859649122807021</v>
      </c>
      <c r="GE447" s="37">
        <f t="shared" si="126"/>
        <v>79</v>
      </c>
      <c r="GF447" s="39">
        <f t="shared" si="127"/>
        <v>0.89290258708666359</v>
      </c>
      <c r="GG447" s="2">
        <v>0</v>
      </c>
      <c r="GH447" s="2">
        <v>4.3763676148796495</v>
      </c>
      <c r="GI447" s="2">
        <v>7.3529411764705879</v>
      </c>
      <c r="GJ447" s="2">
        <v>50</v>
      </c>
      <c r="GK447" s="2">
        <v>0</v>
      </c>
      <c r="GL447" s="2">
        <v>3.5026269702276709</v>
      </c>
      <c r="GM447" s="2">
        <v>0.81766148814390838</v>
      </c>
      <c r="GN447" s="2">
        <v>2.4038461538461537</v>
      </c>
      <c r="GO447" s="2">
        <v>11.320754716981131</v>
      </c>
      <c r="GP447" s="2">
        <v>9.022556390977444</v>
      </c>
      <c r="GQ447" s="2">
        <v>13.392857142857142</v>
      </c>
      <c r="GR447" s="2">
        <v>16.129032258064516</v>
      </c>
      <c r="GS447" s="2">
        <v>1.2422360248447204</v>
      </c>
    </row>
    <row r="448" spans="1:201" s="2" customFormat="1" x14ac:dyDescent="0.35">
      <c r="A448" s="74">
        <v>437</v>
      </c>
      <c r="B448" s="2">
        <v>9.0909090909090917</v>
      </c>
      <c r="C448" s="2">
        <v>5.2631578947368425</v>
      </c>
      <c r="D448" s="2">
        <v>6.2565172054223153</v>
      </c>
      <c r="E448" s="2">
        <v>12.903225806451612</v>
      </c>
      <c r="F448" s="2">
        <v>0</v>
      </c>
      <c r="G448" s="2">
        <v>5.7142857142857144</v>
      </c>
      <c r="H448" s="2">
        <v>0</v>
      </c>
      <c r="I448" s="2">
        <v>0</v>
      </c>
      <c r="J448" s="2">
        <v>7.6923076923076925</v>
      </c>
      <c r="K448" s="2">
        <v>4.5558086560364464</v>
      </c>
      <c r="L448" s="2">
        <v>7.6045627376425857</v>
      </c>
      <c r="M448" s="2">
        <v>5.4794520547945202</v>
      </c>
      <c r="N448" s="2">
        <v>8</v>
      </c>
      <c r="O448" s="2">
        <v>4.6296296296296298</v>
      </c>
      <c r="P448" s="2">
        <v>6.4102564102564106</v>
      </c>
      <c r="Q448" s="2">
        <v>0</v>
      </c>
      <c r="R448" s="2">
        <v>0</v>
      </c>
      <c r="S448" s="2">
        <v>2.6737967914438503</v>
      </c>
      <c r="T448" s="2">
        <v>10.273972602739725</v>
      </c>
      <c r="U448" s="2">
        <v>5.9880239520958085</v>
      </c>
      <c r="V448" s="2">
        <v>0</v>
      </c>
      <c r="W448" s="2">
        <v>3.7453183520599249</v>
      </c>
      <c r="X448" s="2">
        <v>35.294117647058826</v>
      </c>
      <c r="Y448" s="2">
        <v>1.9762845849802371</v>
      </c>
      <c r="Z448" s="2">
        <v>6.4935064935064934</v>
      </c>
      <c r="AA448" s="2">
        <v>7.2992700729927007</v>
      </c>
      <c r="AB448" s="2">
        <v>6.6225165562913908</v>
      </c>
      <c r="AC448" s="2">
        <v>0</v>
      </c>
      <c r="AD448" s="2">
        <v>0</v>
      </c>
      <c r="AE448" s="2">
        <v>4.7732696897374698</v>
      </c>
      <c r="AF448" s="2">
        <v>6.3532401524777633</v>
      </c>
      <c r="AH448" s="2">
        <v>4.6296296296296298</v>
      </c>
      <c r="AI448" s="2">
        <v>10.1010101010101</v>
      </c>
      <c r="AJ448" s="2">
        <v>4.7732696897374698</v>
      </c>
      <c r="AK448" s="2">
        <v>8.6505190311418687</v>
      </c>
      <c r="AL448" s="2">
        <v>5.9880239520958085</v>
      </c>
      <c r="AM448" s="2">
        <v>2.4360535931790501</v>
      </c>
      <c r="AN448" s="2">
        <v>10.135135135135135</v>
      </c>
      <c r="AO448" s="2">
        <v>0</v>
      </c>
      <c r="AP448" s="2">
        <v>4.0816326530612246</v>
      </c>
      <c r="AQ448" s="2">
        <v>3.7593984962406015</v>
      </c>
      <c r="AR448" s="2">
        <v>5.5555555555555554</v>
      </c>
      <c r="AS448" s="8">
        <v>7.8125</v>
      </c>
      <c r="AT448" s="74">
        <v>437</v>
      </c>
      <c r="AU448" s="39">
        <f t="shared" si="113"/>
        <v>5.6515385494103132</v>
      </c>
      <c r="AV448" s="39">
        <f t="shared" si="114"/>
        <v>5.7163674960402089</v>
      </c>
      <c r="AW448" s="39">
        <f t="shared" si="115"/>
        <v>5.4794520547945202</v>
      </c>
      <c r="AX448" s="37">
        <f t="shared" si="116"/>
        <v>43</v>
      </c>
      <c r="AY448" s="39">
        <f t="shared" si="117"/>
        <v>0.87173787064190311</v>
      </c>
      <c r="AZ448" s="2">
        <v>5.7061340941512126</v>
      </c>
      <c r="BA448" s="2">
        <v>7.5301204819277112</v>
      </c>
      <c r="BB448" s="2">
        <v>5.3619302949061662</v>
      </c>
      <c r="BC448" s="2">
        <v>5.2770448548812663</v>
      </c>
      <c r="BD448" s="2">
        <v>9.8619329388560164</v>
      </c>
      <c r="BE448" s="2">
        <v>3.5545023696682461</v>
      </c>
      <c r="BF448" s="2">
        <v>4.7244094488188972</v>
      </c>
      <c r="BG448" s="2">
        <v>1.7667844522968197</v>
      </c>
      <c r="BH448" s="2">
        <v>1.7361111111111112</v>
      </c>
      <c r="BI448" s="2">
        <v>4.3630017452006982</v>
      </c>
      <c r="BJ448" s="2">
        <v>9.6852300242130749</v>
      </c>
      <c r="BK448" s="2">
        <v>0</v>
      </c>
      <c r="BL448" s="2">
        <v>9.1324200913242013</v>
      </c>
      <c r="BM448" s="2">
        <v>2.9673590504451037</v>
      </c>
      <c r="BN448" s="2">
        <v>0.75131480090157776</v>
      </c>
      <c r="BO448" s="2">
        <v>3.1185031185031185</v>
      </c>
      <c r="BP448" s="2">
        <v>7.0754716981132075</v>
      </c>
      <c r="BQ448" s="2">
        <v>4.8780487804878048</v>
      </c>
      <c r="BR448" s="2">
        <v>2.1231422505307855</v>
      </c>
      <c r="BS448" s="2">
        <v>0</v>
      </c>
      <c r="BT448" s="2">
        <v>3.8461538461538463</v>
      </c>
      <c r="BU448" s="2">
        <v>8.5763293310463116</v>
      </c>
      <c r="BV448" s="2">
        <v>6.3492063492063489</v>
      </c>
      <c r="BW448" s="2">
        <v>1.9685039370078741</v>
      </c>
      <c r="BX448" s="2">
        <v>1.4144271570014144</v>
      </c>
      <c r="BY448" s="2">
        <v>0</v>
      </c>
      <c r="CA448" s="2">
        <v>6.4239828693790146</v>
      </c>
      <c r="CB448" s="8">
        <v>6.3593004769475359</v>
      </c>
      <c r="CC448" s="2">
        <v>1.8214936247723132</v>
      </c>
      <c r="CD448" s="2">
        <v>0</v>
      </c>
      <c r="CE448" s="2">
        <v>2.7548209366391183</v>
      </c>
      <c r="CF448" s="2">
        <v>2.8818443804034581</v>
      </c>
      <c r="CG448" s="2">
        <v>2.0408163265306123</v>
      </c>
      <c r="CH448" s="2">
        <v>1.1976047904191616</v>
      </c>
      <c r="CI448" s="2">
        <v>2.8050490883590462</v>
      </c>
      <c r="CJ448" s="2">
        <v>6.756756756756757</v>
      </c>
      <c r="CK448" s="2">
        <v>8.8495575221238933</v>
      </c>
      <c r="CL448">
        <v>0</v>
      </c>
      <c r="CM448" s="2">
        <v>2.1786492374727668</v>
      </c>
      <c r="CN448" s="2">
        <v>4.0871934604904636</v>
      </c>
      <c r="CP448" s="2">
        <v>2.3809523809523809</v>
      </c>
      <c r="CR448" s="2">
        <v>11.111111111111111</v>
      </c>
      <c r="CS448" s="2">
        <v>3.4602076124567476</v>
      </c>
      <c r="CT448" s="74">
        <v>437</v>
      </c>
      <c r="CU448" s="87">
        <f t="shared" si="118"/>
        <v>4.1134284372457479</v>
      </c>
      <c r="CV448" s="87">
        <f t="shared" si="119"/>
        <v>3.0307039647437737</v>
      </c>
      <c r="CW448" s="87">
        <f t="shared" si="120"/>
        <v>3.4602076124567476</v>
      </c>
      <c r="CX448" s="93">
        <f t="shared" si="121"/>
        <v>43</v>
      </c>
      <c r="CY448" s="87">
        <f t="shared" si="122"/>
        <v>0.46217802172478223</v>
      </c>
      <c r="CZ448" s="2">
        <v>0</v>
      </c>
      <c r="DA448" s="2">
        <v>2.358490566037736</v>
      </c>
      <c r="DB448" s="2">
        <v>5.4495912806539506</v>
      </c>
      <c r="DC448" s="2">
        <v>2.4509803921568629</v>
      </c>
      <c r="DD448" s="2">
        <v>1.8214936247723132</v>
      </c>
      <c r="DE448" s="2">
        <v>0</v>
      </c>
      <c r="DF448" s="2">
        <v>2.3419203747072599</v>
      </c>
      <c r="DG448" s="2">
        <v>0</v>
      </c>
      <c r="DH448" s="2">
        <v>10.416666666666666</v>
      </c>
      <c r="DI448" s="2">
        <v>3.5714285714285716</v>
      </c>
      <c r="DJ448" s="2">
        <v>4.2194092827004219</v>
      </c>
      <c r="DK448" s="2">
        <v>0</v>
      </c>
      <c r="DL448" s="2">
        <v>8.7719298245614041</v>
      </c>
      <c r="DM448" s="2">
        <v>2.1645021645021645</v>
      </c>
      <c r="DN448" s="2">
        <v>8.5836909871244629</v>
      </c>
      <c r="DO448" s="2">
        <v>3.6900369003690039</v>
      </c>
      <c r="DP448" s="2">
        <v>0</v>
      </c>
      <c r="DQ448" s="2">
        <v>5.4945054945054945</v>
      </c>
      <c r="DR448" s="2">
        <v>3.3112582781456954</v>
      </c>
      <c r="DS448" s="2">
        <v>8.9285714285714288</v>
      </c>
      <c r="DT448" s="2">
        <v>9.433962264150944</v>
      </c>
      <c r="DU448" s="2">
        <v>8.3798882681564244</v>
      </c>
      <c r="DV448" s="2">
        <v>6.6225165562913908</v>
      </c>
      <c r="DW448" s="2">
        <v>6.6225165562913908</v>
      </c>
      <c r="DX448" s="2">
        <v>0</v>
      </c>
      <c r="DY448" s="2">
        <v>5.376344086021505</v>
      </c>
      <c r="DZ448" s="2">
        <v>1.9157088122605364</v>
      </c>
      <c r="EA448" s="2">
        <v>100</v>
      </c>
      <c r="EB448" s="2">
        <v>6.1162079510703364</v>
      </c>
      <c r="EC448" s="2">
        <v>7.6142131979695433</v>
      </c>
      <c r="ED448" s="2">
        <v>9.4786729857819907</v>
      </c>
      <c r="EE448" s="2">
        <v>3.225806451612903</v>
      </c>
      <c r="EF448" s="2">
        <v>15.56420233463035</v>
      </c>
      <c r="EG448" s="2">
        <v>0</v>
      </c>
      <c r="EH448" s="2">
        <v>6.8027210884353737</v>
      </c>
      <c r="EI448" s="2">
        <v>3.8314176245210727</v>
      </c>
      <c r="EJ448" s="2">
        <v>6.4935064935064934</v>
      </c>
      <c r="EK448" s="2">
        <v>6.4</v>
      </c>
      <c r="EL448" s="2">
        <v>5.0505050505050502</v>
      </c>
      <c r="EM448" s="2">
        <v>4.9668874172185431</v>
      </c>
      <c r="EN448" s="2">
        <v>0</v>
      </c>
      <c r="EO448" s="2">
        <v>6.5789473684210522</v>
      </c>
      <c r="EP448" s="2">
        <v>4.8076923076923075</v>
      </c>
      <c r="EQ448" s="2">
        <v>5.3050397877984086</v>
      </c>
      <c r="ER448" s="2">
        <v>5.8139534883720927</v>
      </c>
      <c r="ES448" s="2">
        <v>7.4626865671641793</v>
      </c>
      <c r="ET448" s="2">
        <v>5.3191489361702127</v>
      </c>
      <c r="EU448" s="2">
        <v>0</v>
      </c>
      <c r="EV448" s="2">
        <v>3.0487804878048781</v>
      </c>
      <c r="EW448" s="2">
        <v>10.75268817204301</v>
      </c>
      <c r="EX448" s="2">
        <v>7.518796992481203</v>
      </c>
      <c r="EY448" s="2">
        <v>11.673151750972762</v>
      </c>
      <c r="EZ448" s="2">
        <v>6.9204152249134951</v>
      </c>
      <c r="FA448" s="2">
        <v>10.344827586206897</v>
      </c>
      <c r="FB448" s="2">
        <v>2.150537634408602</v>
      </c>
      <c r="FC448" s="2">
        <v>0</v>
      </c>
      <c r="FD448" s="2">
        <v>6.607929515418502</v>
      </c>
      <c r="FE448" s="2">
        <v>2.3419203747072599</v>
      </c>
      <c r="FF448" s="2">
        <v>0</v>
      </c>
      <c r="FG448" s="2">
        <v>6.7340067340067344</v>
      </c>
      <c r="FH448" s="2">
        <v>3.0769230769230771</v>
      </c>
      <c r="FI448" s="2">
        <v>5.7471264367816088</v>
      </c>
      <c r="FJ448" s="2">
        <v>20.338983050847457</v>
      </c>
      <c r="FK448" s="2">
        <v>9.615384615384615</v>
      </c>
      <c r="FL448" s="2">
        <v>0</v>
      </c>
      <c r="FM448" s="2">
        <v>6.488240064882401</v>
      </c>
      <c r="FN448" s="2">
        <v>2.7223230490018149</v>
      </c>
      <c r="FO448" s="2">
        <v>2.3310023310023311</v>
      </c>
      <c r="FP448" s="2">
        <v>12.76595744680851</v>
      </c>
      <c r="FQ448" s="2">
        <v>2.4213075060532687</v>
      </c>
      <c r="FR448" s="2">
        <v>0</v>
      </c>
      <c r="FS448" s="2">
        <v>13.201320132013201</v>
      </c>
      <c r="FT448" s="2">
        <v>5.0505050505050502</v>
      </c>
      <c r="FU448" s="8">
        <v>5.1282051282051286</v>
      </c>
      <c r="FV448" s="8">
        <v>6.437768240343348</v>
      </c>
      <c r="FW448" s="2">
        <v>31.25</v>
      </c>
      <c r="FX448" s="2">
        <v>23.952095808383234</v>
      </c>
      <c r="FY448" s="2">
        <v>4.9019607843137258</v>
      </c>
      <c r="FZ448" s="2">
        <v>4.8780487804878048</v>
      </c>
      <c r="GA448" s="74">
        <v>437</v>
      </c>
      <c r="GB448" s="39">
        <f t="shared" si="123"/>
        <v>6.9766737646309549</v>
      </c>
      <c r="GC448" s="39">
        <f t="shared" si="124"/>
        <v>11.85782645779171</v>
      </c>
      <c r="GD448" s="39">
        <f t="shared" si="125"/>
        <v>5.3050397877984086</v>
      </c>
      <c r="GE448" s="37">
        <f t="shared" si="126"/>
        <v>79</v>
      </c>
      <c r="GF448" s="39">
        <f t="shared" si="127"/>
        <v>1.3341097078941944</v>
      </c>
      <c r="GG448" s="2">
        <v>1.893939393939394</v>
      </c>
      <c r="GH448" s="2">
        <v>6.5934065934065931</v>
      </c>
      <c r="GI448" s="2">
        <v>14.814814814814815</v>
      </c>
      <c r="GJ448" s="2">
        <v>0</v>
      </c>
      <c r="GK448" s="2">
        <v>0</v>
      </c>
      <c r="GL448" s="2">
        <v>0</v>
      </c>
      <c r="GM448" s="2">
        <v>1.6366612111292962</v>
      </c>
      <c r="GN448" s="2">
        <v>4.8192771084337354</v>
      </c>
      <c r="GO448" s="2">
        <v>3.8167938931297711</v>
      </c>
      <c r="GP448" s="2">
        <v>1.5174506828528074</v>
      </c>
      <c r="GQ448" s="2">
        <v>0</v>
      </c>
      <c r="GR448" s="2">
        <v>0</v>
      </c>
      <c r="GS448" s="2">
        <v>0</v>
      </c>
    </row>
    <row r="449" spans="1:201" s="2" customFormat="1" x14ac:dyDescent="0.35">
      <c r="A449" s="74">
        <v>438</v>
      </c>
      <c r="B449" s="2">
        <v>4.5871559633027523</v>
      </c>
      <c r="C449" s="2">
        <v>2.6455026455026456</v>
      </c>
      <c r="D449" s="2">
        <v>0</v>
      </c>
      <c r="E449" s="2">
        <v>13.071895424836601</v>
      </c>
      <c r="F449" s="2">
        <v>13.761467889908257</v>
      </c>
      <c r="G449" s="2">
        <v>5.7471264367816088</v>
      </c>
      <c r="H449" s="2">
        <v>3.8461538461538463</v>
      </c>
      <c r="I449" s="2">
        <v>9.1324200913242013</v>
      </c>
      <c r="J449" s="2">
        <v>15.503875968992247</v>
      </c>
      <c r="K449" s="2">
        <v>0</v>
      </c>
      <c r="L449" s="2">
        <v>0</v>
      </c>
      <c r="M449" s="2">
        <v>2.7548209366391183</v>
      </c>
      <c r="N449" s="2">
        <v>4.032258064516129</v>
      </c>
      <c r="O449" s="2">
        <v>2.3255813953488373</v>
      </c>
      <c r="P449" s="2">
        <v>9.67741935483871</v>
      </c>
      <c r="Q449" s="2">
        <v>11.627906976744185</v>
      </c>
      <c r="R449" s="2">
        <v>6.5146579804560263</v>
      </c>
      <c r="S449" s="2">
        <v>2.6809651474530831</v>
      </c>
      <c r="T449" s="2">
        <v>0</v>
      </c>
      <c r="U449" s="2">
        <v>12.048192771084338</v>
      </c>
      <c r="V449" s="2">
        <v>8.1967213114754092</v>
      </c>
      <c r="W449" s="2">
        <v>3.7593984962406015</v>
      </c>
      <c r="X449" s="2">
        <v>24.390243902439025</v>
      </c>
      <c r="Y449" s="2">
        <v>3.9603960396039604</v>
      </c>
      <c r="Z449" s="2">
        <v>0</v>
      </c>
      <c r="AA449" s="2">
        <v>14.705882352941176</v>
      </c>
      <c r="AB449" s="2">
        <v>6.666666666666667</v>
      </c>
      <c r="AC449" s="2">
        <v>6.430868167202572</v>
      </c>
      <c r="AD449" s="2">
        <v>0</v>
      </c>
      <c r="AE449" s="2">
        <v>2.3980815347721824</v>
      </c>
      <c r="AF449" s="2">
        <v>3.836317135549872</v>
      </c>
      <c r="AH449" s="2">
        <v>4.6511627906976747</v>
      </c>
      <c r="AI449" s="2">
        <v>5.1020408163265305</v>
      </c>
      <c r="AJ449" s="2">
        <v>4.7961630695443649</v>
      </c>
      <c r="AK449" s="2">
        <v>6.9808027923211169</v>
      </c>
      <c r="AL449" s="2">
        <v>0</v>
      </c>
      <c r="AM449" s="2">
        <v>0</v>
      </c>
      <c r="AN449" s="2">
        <v>6.8259385665529013</v>
      </c>
      <c r="AO449" s="2">
        <v>0</v>
      </c>
      <c r="AP449" s="2">
        <v>0</v>
      </c>
      <c r="AQ449" s="2">
        <v>3.7735849056603774</v>
      </c>
      <c r="AR449" s="2">
        <v>11.173184357541899</v>
      </c>
      <c r="AS449" s="8">
        <v>0</v>
      </c>
      <c r="AT449" s="74">
        <v>438</v>
      </c>
      <c r="AU449" s="39">
        <f t="shared" si="113"/>
        <v>5.5256942744050921</v>
      </c>
      <c r="AV449" s="39">
        <f t="shared" si="114"/>
        <v>5.3881515187599875</v>
      </c>
      <c r="AW449" s="39">
        <f t="shared" si="115"/>
        <v>4.032258064516129</v>
      </c>
      <c r="AX449" s="37">
        <f t="shared" si="116"/>
        <v>43</v>
      </c>
      <c r="AY449" s="39">
        <f t="shared" si="117"/>
        <v>0.82168540334635065</v>
      </c>
      <c r="AZ449" s="2">
        <v>4.3041606886657098</v>
      </c>
      <c r="BA449" s="2">
        <v>4.5523520485584221</v>
      </c>
      <c r="BB449" s="2">
        <v>2.6954177897574123</v>
      </c>
      <c r="BC449" s="2">
        <v>0</v>
      </c>
      <c r="BD449" s="2">
        <v>3.9840637450199203</v>
      </c>
      <c r="BE449" s="2">
        <v>2.3781212841854931</v>
      </c>
      <c r="BF449" s="2">
        <v>4.7468354430379751</v>
      </c>
      <c r="BG449" s="2">
        <v>1.7699115044247788</v>
      </c>
      <c r="BH449" s="2">
        <v>3.4782608695652173</v>
      </c>
      <c r="BI449" s="2">
        <v>2.6292725679228748</v>
      </c>
      <c r="BJ449" s="2">
        <v>7.3349633251833737</v>
      </c>
      <c r="BK449" s="2">
        <v>1.8587360594795539</v>
      </c>
      <c r="BL449" s="2">
        <v>13.824884792626728</v>
      </c>
      <c r="BM449" s="2">
        <v>1.4880952380952381</v>
      </c>
      <c r="BN449" s="2">
        <v>1.5037593984962405</v>
      </c>
      <c r="BO449" s="2">
        <v>2.0855057351407718</v>
      </c>
      <c r="BP449" s="2">
        <v>4.7505938242280283</v>
      </c>
      <c r="BQ449" s="2">
        <v>12.254901960784315</v>
      </c>
      <c r="BR449" s="2">
        <v>0</v>
      </c>
      <c r="BS449" s="2">
        <v>7.7220077220077217</v>
      </c>
      <c r="BT449" s="2">
        <v>15.444015444015443</v>
      </c>
      <c r="BU449" s="2">
        <v>1.7301038062283738</v>
      </c>
      <c r="BV449" s="2">
        <v>1.5974440894568691</v>
      </c>
      <c r="BW449" s="2">
        <v>3.9447731755424065</v>
      </c>
      <c r="BX449" s="2">
        <v>4.2492917847025495</v>
      </c>
      <c r="BY449" s="2">
        <v>2.8901734104046244</v>
      </c>
      <c r="CA449" s="2">
        <v>4.3103448275862073</v>
      </c>
      <c r="CB449" s="8">
        <v>3.2</v>
      </c>
      <c r="CC449" s="2">
        <v>5.4744525547445253</v>
      </c>
      <c r="CD449" s="2">
        <v>0</v>
      </c>
      <c r="CE449" s="2">
        <v>5.5248618784530388</v>
      </c>
      <c r="CF449" s="2">
        <v>4.3352601156069364</v>
      </c>
      <c r="CG449" s="2">
        <v>0</v>
      </c>
      <c r="CH449" s="2">
        <v>1.1990407673860912</v>
      </c>
      <c r="CI449" s="2">
        <v>7.0323488045007032</v>
      </c>
      <c r="CJ449" s="2">
        <v>2.2675736961451247</v>
      </c>
      <c r="CK449" s="2">
        <v>14.880952380952381</v>
      </c>
      <c r="CL449">
        <v>0</v>
      </c>
      <c r="CM449" s="2">
        <v>8.7336244541484724</v>
      </c>
      <c r="CN449" s="2">
        <v>5.4719562243502056</v>
      </c>
      <c r="CP449" s="2">
        <v>1.1933174224343674</v>
      </c>
      <c r="CR449" s="2">
        <v>5.617977528089888</v>
      </c>
      <c r="CS449" s="2">
        <v>6.968641114982578</v>
      </c>
      <c r="CT449" s="74">
        <v>438</v>
      </c>
      <c r="CU449" s="87">
        <f t="shared" si="118"/>
        <v>4.4053022669048971</v>
      </c>
      <c r="CV449" s="87">
        <f t="shared" si="119"/>
        <v>3.8643809286916633</v>
      </c>
      <c r="CW449" s="87">
        <f t="shared" si="120"/>
        <v>3.9447731755424065</v>
      </c>
      <c r="CX449" s="93">
        <f t="shared" si="121"/>
        <v>43</v>
      </c>
      <c r="CY449" s="87">
        <f t="shared" si="122"/>
        <v>0.58931256684606181</v>
      </c>
      <c r="CZ449" s="2">
        <v>8.9485458612975393</v>
      </c>
      <c r="DA449" s="2">
        <v>1.1820330969267139</v>
      </c>
      <c r="DB449" s="2">
        <v>0</v>
      </c>
      <c r="DC449" s="2">
        <v>0</v>
      </c>
      <c r="DD449" s="2">
        <v>0</v>
      </c>
      <c r="DE449" s="2">
        <v>4.0650406504065044</v>
      </c>
      <c r="DF449" s="2">
        <v>4.694835680751174</v>
      </c>
      <c r="DG449" s="2">
        <v>2.2075055187637971</v>
      </c>
      <c r="DH449" s="2">
        <v>21.05263157894737</v>
      </c>
      <c r="DI449" s="2">
        <v>0</v>
      </c>
      <c r="DJ449" s="2">
        <v>4.2372881355932206</v>
      </c>
      <c r="DK449" s="2">
        <v>0</v>
      </c>
      <c r="DL449" s="2">
        <v>4.4247787610619467</v>
      </c>
      <c r="DM449" s="2">
        <v>2.1691973969631237</v>
      </c>
      <c r="DN449" s="2">
        <v>4.329004329004329</v>
      </c>
      <c r="DO449" s="2">
        <v>3.7037037037037037</v>
      </c>
      <c r="DP449" s="2">
        <v>0</v>
      </c>
      <c r="DQ449" s="2">
        <v>0</v>
      </c>
      <c r="DR449" s="2">
        <v>8.3056478405315612</v>
      </c>
      <c r="DS449" s="2">
        <v>0</v>
      </c>
      <c r="DT449" s="2">
        <v>19.047619047619047</v>
      </c>
      <c r="DU449" s="2">
        <v>2.816901408450704</v>
      </c>
      <c r="DV449" s="2">
        <v>0</v>
      </c>
      <c r="DW449" s="2">
        <v>0</v>
      </c>
      <c r="DX449" s="2">
        <v>7.8740157480314963</v>
      </c>
      <c r="DY449" s="2">
        <v>2.7027027027027026</v>
      </c>
      <c r="DZ449" s="2">
        <v>3.8387715930902111</v>
      </c>
      <c r="EA449" s="2">
        <v>0</v>
      </c>
      <c r="EB449" s="2">
        <v>6.1538461538461542</v>
      </c>
      <c r="EC449" s="2">
        <v>10.230179028132993</v>
      </c>
      <c r="ED449" s="2">
        <v>4.7846889952153111</v>
      </c>
      <c r="EE449" s="2">
        <v>9.7087378640776691</v>
      </c>
      <c r="EF449" s="2">
        <v>3.9525691699604741</v>
      </c>
      <c r="EG449" s="2">
        <v>17.142857142857142</v>
      </c>
      <c r="EH449" s="2">
        <v>4.5662100456621006</v>
      </c>
      <c r="EI449" s="2">
        <v>5.7692307692307692</v>
      </c>
      <c r="EJ449" s="2">
        <v>0</v>
      </c>
      <c r="EK449" s="2">
        <v>4.8309178743961354</v>
      </c>
      <c r="EL449" s="2">
        <v>5.0761421319796955</v>
      </c>
      <c r="EM449" s="2">
        <v>6.6555740432612316</v>
      </c>
      <c r="EN449" s="2">
        <v>0</v>
      </c>
      <c r="EO449" s="2">
        <v>0</v>
      </c>
      <c r="EP449" s="2">
        <v>4.8309178743961354</v>
      </c>
      <c r="EQ449" s="2">
        <v>0</v>
      </c>
      <c r="ER449" s="2">
        <v>8.7719298245614041</v>
      </c>
      <c r="ES449" s="2">
        <v>11.278195488721805</v>
      </c>
      <c r="ET449" s="2">
        <v>2.6737967914438503</v>
      </c>
      <c r="EU449" s="2">
        <v>3.90625</v>
      </c>
      <c r="EV449" s="2">
        <v>18.348623853211009</v>
      </c>
      <c r="EW449" s="2">
        <v>5.4347826086956523</v>
      </c>
      <c r="EX449" s="2">
        <v>0</v>
      </c>
      <c r="EY449" s="2">
        <v>0</v>
      </c>
      <c r="EZ449" s="2">
        <v>6.968641114982578</v>
      </c>
      <c r="FA449" s="2">
        <v>3.484320557491289</v>
      </c>
      <c r="FB449" s="2">
        <v>10.775862068965518</v>
      </c>
      <c r="FC449" s="2">
        <v>0</v>
      </c>
      <c r="FD449" s="2">
        <v>4.434589800443459</v>
      </c>
      <c r="FE449" s="2">
        <v>7.042253521126761</v>
      </c>
      <c r="FF449" s="2">
        <v>7.1942446043165464</v>
      </c>
      <c r="FG449" s="2">
        <v>3.3898305084745761</v>
      </c>
      <c r="FH449" s="2">
        <v>9.2592592592592595</v>
      </c>
      <c r="FI449" s="2">
        <v>0</v>
      </c>
      <c r="FJ449" s="2">
        <v>6.9204152249134951</v>
      </c>
      <c r="FK449" s="2">
        <v>14.563106796116505</v>
      </c>
      <c r="FL449" s="2">
        <v>0</v>
      </c>
      <c r="FM449" s="2">
        <v>2.4489795918367347</v>
      </c>
      <c r="FN449" s="2">
        <v>1.8198362147406733</v>
      </c>
      <c r="FO449" s="2">
        <v>0</v>
      </c>
      <c r="FP449" s="2">
        <v>8.6206896551724146</v>
      </c>
      <c r="FQ449" s="2">
        <v>4.8543689320388346</v>
      </c>
      <c r="FR449" s="2">
        <v>40</v>
      </c>
      <c r="FS449" s="2">
        <v>3.3444816053511706</v>
      </c>
      <c r="FT449" s="2">
        <v>5.0761421319796955</v>
      </c>
      <c r="FU449" s="8">
        <v>5.1546391752577323</v>
      </c>
      <c r="FV449" s="8">
        <v>4.3196544276457889</v>
      </c>
      <c r="FW449" s="2">
        <v>32.258064516129032</v>
      </c>
      <c r="FX449" s="2">
        <v>12.269938650306749</v>
      </c>
      <c r="FY449" s="2">
        <v>4.9261083743842367</v>
      </c>
      <c r="FZ449" s="2">
        <v>29.411764705882351</v>
      </c>
      <c r="GA449" s="74">
        <v>438</v>
      </c>
      <c r="GB449" s="39">
        <f t="shared" si="123"/>
        <v>5.9272514449406346</v>
      </c>
      <c r="GC449" s="39">
        <f t="shared" si="124"/>
        <v>7.3805186637503768</v>
      </c>
      <c r="GD449" s="39">
        <f t="shared" si="125"/>
        <v>4.329004329004329</v>
      </c>
      <c r="GE449" s="37">
        <f t="shared" si="126"/>
        <v>79</v>
      </c>
      <c r="GF449" s="39">
        <f t="shared" si="127"/>
        <v>0.83037322511442546</v>
      </c>
      <c r="GG449" s="2">
        <v>1.8975332068311195</v>
      </c>
      <c r="GH449" s="2">
        <v>2.2123893805309733</v>
      </c>
      <c r="GI449" s="2">
        <v>15.037593984962406</v>
      </c>
      <c r="GJ449" s="2">
        <v>0</v>
      </c>
      <c r="GK449" s="2">
        <v>0</v>
      </c>
      <c r="GL449" s="2">
        <v>1.7574692442882249</v>
      </c>
      <c r="GM449" s="2">
        <v>3.278688524590164</v>
      </c>
      <c r="GN449" s="2">
        <v>4.8426150121065374</v>
      </c>
      <c r="GO449" s="2">
        <v>7.6628352490421454</v>
      </c>
      <c r="GP449" s="2">
        <v>1.5197568389057752</v>
      </c>
      <c r="GQ449" s="2">
        <v>13.574660633484163</v>
      </c>
      <c r="GR449" s="2">
        <v>0</v>
      </c>
      <c r="GS449" s="2">
        <v>2.4875621890547261</v>
      </c>
    </row>
    <row r="450" spans="1:201" s="2" customFormat="1" x14ac:dyDescent="0.35">
      <c r="A450" s="74">
        <v>439</v>
      </c>
      <c r="B450" s="2">
        <v>4.6082949308755756</v>
      </c>
      <c r="C450" s="2">
        <v>2.6525198938992043</v>
      </c>
      <c r="D450" s="2">
        <v>1.0493179433368311</v>
      </c>
      <c r="E450" s="2">
        <v>13.245033112582782</v>
      </c>
      <c r="F450" s="2">
        <v>9.3023255813953494</v>
      </c>
      <c r="G450" s="2">
        <v>0</v>
      </c>
      <c r="H450" s="2">
        <v>3.8610038610038608</v>
      </c>
      <c r="I450" s="2">
        <v>9.2165898617511512</v>
      </c>
      <c r="J450" s="2">
        <v>7.8740157480314963</v>
      </c>
      <c r="K450" s="2">
        <v>9.1533180778032044</v>
      </c>
      <c r="L450" s="2">
        <v>3.8314176245210727</v>
      </c>
      <c r="M450" s="2">
        <v>8.2872928176795586</v>
      </c>
      <c r="N450" s="2">
        <v>12.145748987854251</v>
      </c>
      <c r="O450" s="2">
        <v>2.3310023310023311</v>
      </c>
      <c r="P450" s="2">
        <v>9.7719869706840399</v>
      </c>
      <c r="Q450" s="2">
        <v>5.882352941176471</v>
      </c>
      <c r="R450" s="2">
        <v>3.278688524590164</v>
      </c>
      <c r="S450" s="2">
        <v>5.376344086021505</v>
      </c>
      <c r="T450" s="2">
        <v>6.9204152249134951</v>
      </c>
      <c r="U450" s="2">
        <v>6.0975609756097562</v>
      </c>
      <c r="V450" s="2">
        <v>0</v>
      </c>
      <c r="W450" s="2">
        <v>3.7735849056603774</v>
      </c>
      <c r="X450" s="2">
        <v>25</v>
      </c>
      <c r="Y450" s="2">
        <v>0</v>
      </c>
      <c r="Z450" s="2">
        <v>6.5359477124183005</v>
      </c>
      <c r="AA450" s="2">
        <v>0</v>
      </c>
      <c r="AB450" s="2">
        <v>3.3557046979865772</v>
      </c>
      <c r="AC450" s="2">
        <v>3.2362459546925568</v>
      </c>
      <c r="AD450" s="2">
        <v>0</v>
      </c>
      <c r="AE450" s="2">
        <v>4.8076923076923075</v>
      </c>
      <c r="AF450" s="2">
        <v>4.2789901583226362</v>
      </c>
      <c r="AH450" s="2">
        <v>4.6728971962616823</v>
      </c>
      <c r="AI450" s="2">
        <v>5.1282051282051286</v>
      </c>
      <c r="AJ450" s="2">
        <v>4.8192771084337354</v>
      </c>
      <c r="AK450" s="2">
        <v>1.7574692442882249</v>
      </c>
      <c r="AL450" s="2">
        <v>6.024096385542169</v>
      </c>
      <c r="AM450" s="2">
        <v>2.4420024420024422</v>
      </c>
      <c r="AN450" s="2">
        <v>6.8728522336769755</v>
      </c>
      <c r="AO450" s="2">
        <v>0</v>
      </c>
      <c r="AP450" s="2">
        <v>4.0983606557377046</v>
      </c>
      <c r="AQ450" s="2">
        <v>11.363636363636363</v>
      </c>
      <c r="AR450" s="2">
        <v>8.4745762711864412</v>
      </c>
      <c r="AS450" s="8">
        <v>0</v>
      </c>
      <c r="AT450" s="74">
        <v>439</v>
      </c>
      <c r="AU450" s="39">
        <f t="shared" si="113"/>
        <v>5.3843434479180408</v>
      </c>
      <c r="AV450" s="39">
        <f t="shared" si="114"/>
        <v>4.6503666371956092</v>
      </c>
      <c r="AW450" s="39">
        <f t="shared" si="115"/>
        <v>4.6728971962616823</v>
      </c>
      <c r="AX450" s="37">
        <f t="shared" si="116"/>
        <v>43</v>
      </c>
      <c r="AY450" s="39">
        <f t="shared" si="117"/>
        <v>0.70917426369477288</v>
      </c>
      <c r="AZ450" s="2">
        <v>1.4409221902017291</v>
      </c>
      <c r="BA450" s="2">
        <v>1.524390243902439</v>
      </c>
      <c r="BB450" s="2">
        <v>8.1081081081081088</v>
      </c>
      <c r="BC450" s="2">
        <v>0</v>
      </c>
      <c r="BD450" s="2">
        <v>4</v>
      </c>
      <c r="BE450" s="2">
        <v>3.5756853396901072</v>
      </c>
      <c r="BF450" s="2">
        <v>4.7694753577106521</v>
      </c>
      <c r="BG450" s="2">
        <v>5.3191489361702127</v>
      </c>
      <c r="BH450" s="2">
        <v>5.2356020942408374</v>
      </c>
      <c r="BI450" s="2">
        <v>1.7574692442882249</v>
      </c>
      <c r="BJ450" s="2">
        <v>2.4630541871921183</v>
      </c>
      <c r="BK450" s="2">
        <v>1.8621973929236499</v>
      </c>
      <c r="BL450" s="2">
        <v>14.018691588785046</v>
      </c>
      <c r="BM450" s="2">
        <v>7.4515648286140088</v>
      </c>
      <c r="BN450" s="2">
        <v>1.5060240963855422</v>
      </c>
      <c r="BO450" s="2">
        <v>3.134796238244514</v>
      </c>
      <c r="BP450" s="2">
        <v>11.933174224343675</v>
      </c>
      <c r="BQ450" s="2">
        <v>4.9627791563275432</v>
      </c>
      <c r="BR450" s="2">
        <v>1.0638297872340425</v>
      </c>
      <c r="BS450" s="2">
        <v>3.8910505836575875</v>
      </c>
      <c r="BT450" s="2">
        <v>11.764705882352942</v>
      </c>
      <c r="BU450" s="2">
        <v>1.733102253032929</v>
      </c>
      <c r="BV450" s="2">
        <v>6.4</v>
      </c>
      <c r="BW450" s="2">
        <v>5.9405940594059405</v>
      </c>
      <c r="BX450" s="2">
        <v>0</v>
      </c>
      <c r="BY450" s="2">
        <v>2.8985507246376812</v>
      </c>
      <c r="CA450" s="2">
        <v>12.987012987012987</v>
      </c>
      <c r="CB450" s="8">
        <v>1.6051364365971108</v>
      </c>
      <c r="CC450" s="2">
        <v>3.669724770642202</v>
      </c>
      <c r="CD450" s="2">
        <v>58.823529411764703</v>
      </c>
      <c r="CE450" s="2">
        <v>2.7777777777777777</v>
      </c>
      <c r="CF450" s="2">
        <v>2.9027576197387517</v>
      </c>
      <c r="CG450" s="2">
        <v>4.0899795501022496</v>
      </c>
      <c r="CH450" s="2">
        <v>1.2004801920768307</v>
      </c>
      <c r="CI450" s="2">
        <v>5.6657223796033991</v>
      </c>
      <c r="CJ450" s="2">
        <v>0</v>
      </c>
      <c r="CK450" s="2">
        <v>3.0211480362537766</v>
      </c>
      <c r="CL450">
        <v>5.8737151248164459</v>
      </c>
      <c r="CM450" s="2">
        <v>6.607929515418502</v>
      </c>
      <c r="CN450" s="2">
        <v>8.2530949105914715</v>
      </c>
      <c r="CP450" s="2">
        <v>0</v>
      </c>
      <c r="CR450" s="2">
        <v>0</v>
      </c>
      <c r="CS450" s="2">
        <v>7.0175438596491233</v>
      </c>
      <c r="CT450" s="74">
        <v>439</v>
      </c>
      <c r="CU450" s="87">
        <f t="shared" si="118"/>
        <v>5.61047602533709</v>
      </c>
      <c r="CV450" s="87">
        <f t="shared" si="119"/>
        <v>9.0316383066737291</v>
      </c>
      <c r="CW450" s="87">
        <f t="shared" si="120"/>
        <v>3.669724770642202</v>
      </c>
      <c r="CX450" s="93">
        <f t="shared" si="121"/>
        <v>43</v>
      </c>
      <c r="CY450" s="87">
        <f t="shared" si="122"/>
        <v>1.3773119295289302</v>
      </c>
      <c r="CZ450" s="2">
        <v>9.0293453724604973</v>
      </c>
      <c r="DA450" s="2">
        <v>0</v>
      </c>
      <c r="DB450" s="2">
        <v>2.7397260273972601</v>
      </c>
      <c r="DC450" s="2">
        <v>4.9140049140049138</v>
      </c>
      <c r="DD450" s="2">
        <v>1.8248175182481752</v>
      </c>
      <c r="DE450" s="2">
        <v>2.0408163265306123</v>
      </c>
      <c r="DF450" s="2">
        <v>2.358490566037736</v>
      </c>
      <c r="DG450" s="2">
        <v>2.2123893805309733</v>
      </c>
      <c r="DH450" s="2">
        <v>0</v>
      </c>
      <c r="DI450" s="2">
        <v>10.75268817204301</v>
      </c>
      <c r="DJ450" s="2">
        <v>0</v>
      </c>
      <c r="DK450" s="2">
        <v>0</v>
      </c>
      <c r="DL450" s="2">
        <v>4.4444444444444446</v>
      </c>
      <c r="DM450" s="2">
        <v>4.3478260869565215</v>
      </c>
      <c r="DN450" s="2">
        <v>4.3478260869565215</v>
      </c>
      <c r="DO450" s="2">
        <v>0</v>
      </c>
      <c r="DP450" s="2">
        <v>3.6101083032490973</v>
      </c>
      <c r="DQ450" s="2">
        <v>5.5248618784530388</v>
      </c>
      <c r="DR450" s="2">
        <v>1.6750418760469012</v>
      </c>
      <c r="DS450" s="2">
        <v>9.0090090090090094</v>
      </c>
      <c r="DT450" s="2">
        <v>0</v>
      </c>
      <c r="DU450" s="2">
        <v>0</v>
      </c>
      <c r="DV450" s="2">
        <v>3.3333333333333335</v>
      </c>
      <c r="DW450" s="2">
        <v>3.3333333333333335</v>
      </c>
      <c r="DX450" s="2">
        <v>0</v>
      </c>
      <c r="DY450" s="2">
        <v>5.4200542005420056</v>
      </c>
      <c r="DZ450" s="2">
        <v>1.9267822736030829</v>
      </c>
      <c r="EA450" s="2">
        <v>0</v>
      </c>
      <c r="EB450" s="2">
        <v>3.0959752321981426</v>
      </c>
      <c r="EC450" s="2">
        <v>7.7519379844961236</v>
      </c>
      <c r="ED450" s="2">
        <v>9.615384615384615</v>
      </c>
      <c r="EE450" s="2">
        <v>6.5359477124183005</v>
      </c>
      <c r="EF450" s="2">
        <v>15.873015873015873</v>
      </c>
      <c r="EG450" s="2">
        <v>5.8139534883720927</v>
      </c>
      <c r="EH450" s="2">
        <v>9.1743119266055047</v>
      </c>
      <c r="EI450" s="2">
        <v>1.9342359767891684</v>
      </c>
      <c r="EJ450" s="2">
        <v>0</v>
      </c>
      <c r="EK450" s="2">
        <v>1.6181229773462784</v>
      </c>
      <c r="EL450" s="2">
        <v>2.5510204081632653</v>
      </c>
      <c r="EM450" s="2">
        <v>6.700167504187605</v>
      </c>
      <c r="EN450" s="2">
        <v>4.0080160320641278</v>
      </c>
      <c r="EO450" s="2">
        <v>6.6225165562913908</v>
      </c>
      <c r="EP450" s="2">
        <v>0</v>
      </c>
      <c r="EQ450" s="2">
        <v>2.6666666666666665</v>
      </c>
      <c r="ER450" s="2">
        <v>5.8997050147492622</v>
      </c>
      <c r="ES450" s="2">
        <v>3.8022813688212929</v>
      </c>
      <c r="ET450" s="2">
        <v>0</v>
      </c>
      <c r="EU450" s="2">
        <v>1.9607843137254901</v>
      </c>
      <c r="EV450" s="2">
        <v>0</v>
      </c>
      <c r="EW450" s="2">
        <v>0</v>
      </c>
      <c r="EX450" s="2">
        <v>3.7878787878787881</v>
      </c>
      <c r="EY450" s="2">
        <v>3.9370078740157481</v>
      </c>
      <c r="EZ450" s="2">
        <v>7.0175438596491224</v>
      </c>
      <c r="FA450" s="2">
        <v>0</v>
      </c>
      <c r="FB450" s="2">
        <v>0</v>
      </c>
      <c r="FC450" s="2">
        <v>13.986013986013987</v>
      </c>
      <c r="FD450" s="2">
        <v>4.4543429844097995</v>
      </c>
      <c r="FE450" s="2">
        <v>4.7281323877068555</v>
      </c>
      <c r="FF450" s="2">
        <v>2.4154589371980677</v>
      </c>
      <c r="FG450" s="2">
        <v>3.4013605442176869</v>
      </c>
      <c r="FH450" s="2">
        <v>0</v>
      </c>
      <c r="FI450" s="2">
        <v>5.7803468208092488</v>
      </c>
      <c r="FJ450" s="2">
        <v>10.452961672473867</v>
      </c>
      <c r="FK450" s="2">
        <v>24.630541871921181</v>
      </c>
      <c r="FL450" s="2">
        <v>6.2208398133748055</v>
      </c>
      <c r="FM450" s="2">
        <v>6.5466448445171848</v>
      </c>
      <c r="FN450" s="2">
        <v>1.8231540565177757</v>
      </c>
      <c r="FO450" s="2">
        <v>1.1682242990654206</v>
      </c>
      <c r="FP450" s="2">
        <v>17.391304347826086</v>
      </c>
      <c r="FQ450" s="2">
        <v>12.195121951219512</v>
      </c>
      <c r="FR450" s="2">
        <v>0</v>
      </c>
      <c r="FS450" s="2">
        <v>0</v>
      </c>
      <c r="FT450" s="2">
        <v>5.1020408163265305</v>
      </c>
      <c r="FU450" s="8">
        <v>7.7720207253886011</v>
      </c>
      <c r="FV450" s="8">
        <v>2.1691973969631237</v>
      </c>
      <c r="FW450" s="2">
        <v>0</v>
      </c>
      <c r="FX450" s="2">
        <v>12.422360248447205</v>
      </c>
      <c r="FY450" s="2">
        <v>14.85148514851485</v>
      </c>
      <c r="FZ450" s="2">
        <v>25.252525252525253</v>
      </c>
      <c r="GA450" s="74">
        <v>439</v>
      </c>
      <c r="GB450" s="39">
        <f t="shared" si="123"/>
        <v>4.7591829288791923</v>
      </c>
      <c r="GC450" s="39">
        <f t="shared" si="124"/>
        <v>5.2809180104703159</v>
      </c>
      <c r="GD450" s="39">
        <f t="shared" si="125"/>
        <v>3.4013605442176869</v>
      </c>
      <c r="GE450" s="37">
        <f t="shared" si="126"/>
        <v>79</v>
      </c>
      <c r="GF450" s="39">
        <f t="shared" si="127"/>
        <v>0.59414969593624822</v>
      </c>
      <c r="GG450" s="2">
        <v>5.7034220532319395</v>
      </c>
      <c r="GH450" s="2">
        <v>0</v>
      </c>
      <c r="GI450" s="2">
        <v>7.6335877862595423</v>
      </c>
      <c r="GJ450" s="2">
        <v>0</v>
      </c>
      <c r="GK450" s="2">
        <v>0</v>
      </c>
      <c r="GL450" s="2">
        <v>0</v>
      </c>
      <c r="GM450" s="2">
        <v>0</v>
      </c>
      <c r="GN450" s="2">
        <v>3.2441200324412005</v>
      </c>
      <c r="GO450" s="2">
        <v>11.583011583011583</v>
      </c>
      <c r="GP450" s="2">
        <v>3.0441400304414001</v>
      </c>
      <c r="GQ450" s="2">
        <v>13.761467889908257</v>
      </c>
      <c r="GR450" s="2">
        <v>16.393442622950818</v>
      </c>
      <c r="GS450" s="2">
        <v>2.4937655860349128</v>
      </c>
    </row>
    <row r="451" spans="1:201" s="2" customFormat="1" x14ac:dyDescent="0.35">
      <c r="A451" s="74">
        <v>440</v>
      </c>
      <c r="B451" s="2">
        <v>2.3148148148148149</v>
      </c>
      <c r="C451" s="2">
        <v>0</v>
      </c>
      <c r="D451" s="2">
        <v>4.2016806722689077</v>
      </c>
      <c r="E451" s="2">
        <v>0</v>
      </c>
      <c r="F451" s="2">
        <v>9.3896713615023479</v>
      </c>
      <c r="G451" s="2">
        <v>0</v>
      </c>
      <c r="H451" s="2">
        <v>3.8759689922480618</v>
      </c>
      <c r="I451" s="2">
        <v>4.6511627906976747</v>
      </c>
      <c r="J451" s="2">
        <v>7.9365079365079367</v>
      </c>
      <c r="K451" s="2">
        <v>6.9284064665127021</v>
      </c>
      <c r="L451" s="2">
        <v>0</v>
      </c>
      <c r="M451" s="2">
        <v>2.785515320334262</v>
      </c>
      <c r="N451" s="2">
        <v>8.1967213114754092</v>
      </c>
      <c r="O451" s="2">
        <v>0</v>
      </c>
      <c r="P451" s="2">
        <v>3.2894736842105261</v>
      </c>
      <c r="Q451" s="2">
        <v>5.9171597633136095</v>
      </c>
      <c r="R451" s="2">
        <v>0</v>
      </c>
      <c r="S451" s="2">
        <v>5.4054054054054053</v>
      </c>
      <c r="T451" s="2">
        <v>0</v>
      </c>
      <c r="U451" s="2">
        <v>0</v>
      </c>
      <c r="V451" s="2">
        <v>5.5096418732782366</v>
      </c>
      <c r="W451" s="2">
        <v>7.5757575757575761</v>
      </c>
      <c r="X451" s="2">
        <v>0</v>
      </c>
      <c r="Y451" s="2">
        <v>3.9761431411530817</v>
      </c>
      <c r="Z451" s="2">
        <v>3.2894736842105261</v>
      </c>
      <c r="AA451" s="2">
        <v>7.4626865671641793</v>
      </c>
      <c r="AB451" s="2">
        <v>6.7340067340067344</v>
      </c>
      <c r="AC451" s="2">
        <v>6.4935064935064934</v>
      </c>
      <c r="AD451" s="2">
        <v>0</v>
      </c>
      <c r="AE451" s="2">
        <v>7.2463768115942031</v>
      </c>
      <c r="AF451" s="2">
        <v>2.1486892995272884</v>
      </c>
      <c r="AH451" s="2">
        <v>4.694835680751174</v>
      </c>
      <c r="AI451" s="2">
        <v>10.309278350515465</v>
      </c>
      <c r="AJ451" s="2">
        <v>4.8426150121065374</v>
      </c>
      <c r="AK451" s="2">
        <v>3.5211267605633805</v>
      </c>
      <c r="AL451" s="2">
        <v>0</v>
      </c>
      <c r="AM451" s="2">
        <v>2.4479804161566707</v>
      </c>
      <c r="AN451" s="2">
        <v>6.9204152249134951</v>
      </c>
      <c r="AO451" s="2">
        <v>30.303030303030305</v>
      </c>
      <c r="AP451" s="2">
        <v>4.1152263374485596</v>
      </c>
      <c r="AQ451" s="2">
        <v>0</v>
      </c>
      <c r="AR451" s="2">
        <v>8.5470085470085468</v>
      </c>
      <c r="AS451" s="8">
        <v>7.8740157480314963</v>
      </c>
      <c r="AT451" s="74">
        <v>440</v>
      </c>
      <c r="AU451" s="39">
        <f t="shared" si="113"/>
        <v>4.6256814669771069</v>
      </c>
      <c r="AV451" s="39">
        <f t="shared" si="114"/>
        <v>5.098509566135748</v>
      </c>
      <c r="AW451" s="39">
        <f t="shared" si="115"/>
        <v>4.1152263374485596</v>
      </c>
      <c r="AX451" s="37">
        <f t="shared" si="116"/>
        <v>43</v>
      </c>
      <c r="AY451" s="39">
        <f t="shared" si="117"/>
        <v>0.77751541966281013</v>
      </c>
      <c r="AZ451" s="2">
        <v>4.329004329004329</v>
      </c>
      <c r="BA451" s="2">
        <v>6.106870229007634</v>
      </c>
      <c r="BB451" s="2">
        <v>10.899182561307901</v>
      </c>
      <c r="BC451" s="2">
        <v>3.9787798408488064</v>
      </c>
      <c r="BD451" s="2">
        <v>6.024096385542169</v>
      </c>
      <c r="BE451" s="2">
        <v>5.9808612440191391</v>
      </c>
      <c r="BF451" s="2">
        <v>3.1948881789137382</v>
      </c>
      <c r="BG451" s="2">
        <v>1.7825311942959001</v>
      </c>
      <c r="BH451" s="2">
        <v>1.7543859649122806</v>
      </c>
      <c r="BI451" s="2">
        <v>1.7605633802816902</v>
      </c>
      <c r="BJ451" s="2">
        <v>9.8765432098765427</v>
      </c>
      <c r="BK451" s="2">
        <v>0</v>
      </c>
      <c r="BL451" s="2">
        <v>9.4786729857819907</v>
      </c>
      <c r="BM451" s="2">
        <v>0</v>
      </c>
      <c r="BN451" s="2">
        <v>1.5082956259426847</v>
      </c>
      <c r="BO451" s="2">
        <v>3.1446540880503147</v>
      </c>
      <c r="BP451" s="2">
        <v>4.8309178743961354</v>
      </c>
      <c r="BQ451" s="2">
        <v>12.468827930174564</v>
      </c>
      <c r="BR451" s="2">
        <v>0</v>
      </c>
      <c r="BS451" s="2">
        <v>7.8125</v>
      </c>
      <c r="BT451" s="2">
        <v>7.9365079365079367</v>
      </c>
      <c r="BU451" s="2">
        <v>1.7361111111111112</v>
      </c>
      <c r="BV451" s="2">
        <v>6.4412238325281805</v>
      </c>
      <c r="BW451" s="2">
        <v>9.9601593625498008</v>
      </c>
      <c r="BX451" s="2">
        <v>1.4224751066856329</v>
      </c>
      <c r="BY451" s="2">
        <v>0</v>
      </c>
      <c r="CA451" s="2">
        <v>6.5789473684210522</v>
      </c>
      <c r="CB451" s="8">
        <v>6.430868167202572</v>
      </c>
      <c r="CC451" s="2">
        <v>3.6832412523020257</v>
      </c>
      <c r="CD451" s="2">
        <v>0</v>
      </c>
      <c r="CE451" s="2">
        <v>11.142061281337048</v>
      </c>
      <c r="CF451" s="2">
        <v>2.9112081513828238</v>
      </c>
      <c r="CG451" s="2">
        <v>1.0266940451745379</v>
      </c>
      <c r="CH451" s="2">
        <v>1.2019230769230769</v>
      </c>
      <c r="CI451" s="2">
        <v>4.2735042735042734</v>
      </c>
      <c r="CJ451" s="2">
        <v>9.0909090909090917</v>
      </c>
      <c r="CK451" s="2">
        <v>18.181818181818183</v>
      </c>
      <c r="CL451">
        <v>7.3964497041420119</v>
      </c>
      <c r="CM451" s="2">
        <v>2.2172949002217295</v>
      </c>
      <c r="CN451" s="2">
        <v>0</v>
      </c>
      <c r="CP451" s="2">
        <v>3.5842293906810037</v>
      </c>
      <c r="CR451" s="2">
        <v>0</v>
      </c>
      <c r="CS451" s="2">
        <v>7.0671378091872787</v>
      </c>
      <c r="CT451" s="74">
        <v>440</v>
      </c>
      <c r="CU451" s="87">
        <f t="shared" si="118"/>
        <v>4.8189381177894228</v>
      </c>
      <c r="CV451" s="87">
        <f t="shared" si="119"/>
        <v>4.1377223978041311</v>
      </c>
      <c r="CW451" s="87">
        <f t="shared" si="120"/>
        <v>3.9787798408488064</v>
      </c>
      <c r="CX451" s="93">
        <f t="shared" si="121"/>
        <v>43</v>
      </c>
      <c r="CY451" s="87">
        <f t="shared" si="122"/>
        <v>0.6309967500983269</v>
      </c>
      <c r="CZ451" s="2">
        <v>4.5558086560364464</v>
      </c>
      <c r="DA451" s="2">
        <v>0</v>
      </c>
      <c r="DB451" s="2">
        <v>8.2417582417582409</v>
      </c>
      <c r="DC451" s="2">
        <v>7.4074074074074074</v>
      </c>
      <c r="DD451" s="2">
        <v>0</v>
      </c>
      <c r="DE451" s="2">
        <v>2.0449897750511248</v>
      </c>
      <c r="DF451" s="2">
        <v>4.7281323877068555</v>
      </c>
      <c r="DG451" s="2">
        <v>4.434589800443459</v>
      </c>
      <c r="DH451" s="2">
        <v>0</v>
      </c>
      <c r="DI451" s="2">
        <v>3.6231884057971016</v>
      </c>
      <c r="DJ451" s="2">
        <v>8.5106382978723403</v>
      </c>
      <c r="DK451" s="2">
        <v>0</v>
      </c>
      <c r="DL451" s="2">
        <v>0</v>
      </c>
      <c r="DM451" s="2">
        <v>6.5502183406113534</v>
      </c>
      <c r="DN451" s="2">
        <v>13.100436681222707</v>
      </c>
      <c r="DO451" s="2">
        <v>7.4349442379182156</v>
      </c>
      <c r="DP451" s="2">
        <v>0</v>
      </c>
      <c r="DQ451" s="2">
        <v>5.5555555555555554</v>
      </c>
      <c r="DR451" s="2">
        <v>0</v>
      </c>
      <c r="DS451" s="2">
        <v>0</v>
      </c>
      <c r="DT451" s="2">
        <v>9.7087378640776691</v>
      </c>
      <c r="DU451" s="2">
        <v>0</v>
      </c>
      <c r="DV451" s="2">
        <v>0</v>
      </c>
      <c r="DW451" s="2">
        <v>0</v>
      </c>
      <c r="DX451" s="2">
        <v>0</v>
      </c>
      <c r="DY451" s="2">
        <v>2.7247956403269753</v>
      </c>
      <c r="DZ451" s="2">
        <v>0</v>
      </c>
      <c r="EA451" s="2">
        <v>0</v>
      </c>
      <c r="EB451" s="2">
        <v>6.2111801242236027</v>
      </c>
      <c r="EC451" s="2">
        <v>0</v>
      </c>
      <c r="ED451" s="2">
        <v>0</v>
      </c>
      <c r="EE451" s="2">
        <v>3.2894736842105261</v>
      </c>
      <c r="EF451" s="2">
        <v>16.129032258064516</v>
      </c>
      <c r="EG451" s="2">
        <v>0</v>
      </c>
      <c r="EH451" s="2">
        <v>6.9444444444444446</v>
      </c>
      <c r="EI451" s="2">
        <v>0</v>
      </c>
      <c r="EJ451" s="2">
        <v>0</v>
      </c>
      <c r="EK451" s="2">
        <v>3.2414910858995136</v>
      </c>
      <c r="EL451" s="2">
        <v>5.1150895140664963</v>
      </c>
      <c r="EM451" s="2">
        <v>6.7453625632377738</v>
      </c>
      <c r="EN451" s="2">
        <v>8.0482897384305829</v>
      </c>
      <c r="EO451" s="2">
        <v>3.3333333333333335</v>
      </c>
      <c r="EP451" s="2">
        <v>4.8543689320388346</v>
      </c>
      <c r="EQ451" s="2">
        <v>0</v>
      </c>
      <c r="ER451" s="2">
        <v>2.9673590504451037</v>
      </c>
      <c r="ES451" s="2">
        <v>19.083969465648856</v>
      </c>
      <c r="ET451" s="2">
        <v>5.3619302949061662</v>
      </c>
      <c r="EU451" s="2">
        <v>1.9646365422396856</v>
      </c>
      <c r="EV451" s="2">
        <v>9.3457943925233646</v>
      </c>
      <c r="EW451" s="2">
        <v>5.4644808743169397</v>
      </c>
      <c r="EX451" s="2">
        <v>0</v>
      </c>
      <c r="EY451" s="2">
        <v>11.857707509881424</v>
      </c>
      <c r="EZ451" s="2">
        <v>0</v>
      </c>
      <c r="FA451" s="2">
        <v>6.9930069930069934</v>
      </c>
      <c r="FB451" s="2">
        <v>2.1786492374727668</v>
      </c>
      <c r="FC451" s="2">
        <v>0</v>
      </c>
      <c r="FD451" s="2">
        <v>6.7114093959731544</v>
      </c>
      <c r="FE451" s="2">
        <v>4.7505938242280283</v>
      </c>
      <c r="FF451" s="2">
        <v>4.8426150121065374</v>
      </c>
      <c r="FG451" s="2">
        <v>3.4129692832764507</v>
      </c>
      <c r="FH451" s="2">
        <v>6.2305295950155761</v>
      </c>
      <c r="FI451" s="2">
        <v>8.720930232558139</v>
      </c>
      <c r="FJ451" s="2">
        <v>7.042253521126761</v>
      </c>
      <c r="FK451" s="2">
        <v>10.1010101010101</v>
      </c>
      <c r="FL451" s="2">
        <v>6.2597809076682314</v>
      </c>
      <c r="FM451" s="2">
        <v>8.2372322899505761</v>
      </c>
      <c r="FN451" s="2">
        <v>0.91324200913242004</v>
      </c>
      <c r="FO451" s="2">
        <v>0</v>
      </c>
      <c r="FP451" s="2">
        <v>0</v>
      </c>
      <c r="FQ451" s="2">
        <v>0</v>
      </c>
      <c r="FR451" s="2">
        <v>0</v>
      </c>
      <c r="FS451" s="2">
        <v>6.7114093959731544</v>
      </c>
      <c r="FT451" s="2">
        <v>10.256410256410257</v>
      </c>
      <c r="FU451" s="8">
        <v>2.6109660574412534</v>
      </c>
      <c r="FV451" s="8">
        <v>4.3478260869565215</v>
      </c>
      <c r="FW451" s="2">
        <v>66.666666666666671</v>
      </c>
      <c r="FX451" s="2">
        <v>0</v>
      </c>
      <c r="FY451" s="2">
        <v>15.075376884422109</v>
      </c>
      <c r="FZ451" s="2">
        <v>10.362694300518134</v>
      </c>
      <c r="GA451" s="74">
        <v>440</v>
      </c>
      <c r="GB451" s="39">
        <f t="shared" si="123"/>
        <v>5.0760090778558284</v>
      </c>
      <c r="GC451" s="39">
        <f t="shared" si="124"/>
        <v>8.2669877651480039</v>
      </c>
      <c r="GD451" s="39">
        <f t="shared" si="125"/>
        <v>3.6231884057971016</v>
      </c>
      <c r="GE451" s="37">
        <f t="shared" si="126"/>
        <v>79</v>
      </c>
      <c r="GF451" s="39">
        <f t="shared" si="127"/>
        <v>0.93010879116714895</v>
      </c>
      <c r="GG451" s="2">
        <v>0</v>
      </c>
      <c r="GH451" s="2">
        <v>4.434589800443459</v>
      </c>
      <c r="GI451" s="2">
        <v>7.6923076923076925</v>
      </c>
      <c r="GJ451" s="2">
        <v>0</v>
      </c>
      <c r="GK451" s="2">
        <v>0</v>
      </c>
      <c r="GL451" s="2">
        <v>5.28169014084507</v>
      </c>
      <c r="GM451" s="2">
        <v>0</v>
      </c>
      <c r="GN451" s="2">
        <v>1.627339300244101</v>
      </c>
      <c r="GO451" s="2">
        <v>15.625</v>
      </c>
      <c r="GP451" s="2">
        <v>3.053435114503817</v>
      </c>
      <c r="GQ451" s="2">
        <v>4.6511627906976747</v>
      </c>
      <c r="GR451" s="2">
        <v>16.666666666666668</v>
      </c>
      <c r="GS451" s="2">
        <v>6.25</v>
      </c>
    </row>
    <row r="452" spans="1:201" s="2" customFormat="1" x14ac:dyDescent="0.35">
      <c r="A452" s="74">
        <v>441</v>
      </c>
      <c r="B452" s="2">
        <v>0</v>
      </c>
      <c r="C452" s="2">
        <v>0</v>
      </c>
      <c r="D452" s="2">
        <v>4.2194092827004219</v>
      </c>
      <c r="E452" s="2">
        <v>0</v>
      </c>
      <c r="F452" s="2">
        <v>14.218009478672986</v>
      </c>
      <c r="G452" s="2">
        <v>11.560693641618498</v>
      </c>
      <c r="H452" s="2">
        <v>7.782101167315175</v>
      </c>
      <c r="I452" s="2">
        <v>9.3457943925233646</v>
      </c>
      <c r="J452" s="2">
        <v>5.333333333333333</v>
      </c>
      <c r="K452" s="2">
        <v>0</v>
      </c>
      <c r="L452" s="2">
        <v>0</v>
      </c>
      <c r="M452" s="2">
        <v>2.7932960893854748</v>
      </c>
      <c r="N452" s="2">
        <v>4.1322314049586772</v>
      </c>
      <c r="O452" s="2">
        <v>2.3364485981308412</v>
      </c>
      <c r="P452" s="2">
        <v>0</v>
      </c>
      <c r="Q452" s="2">
        <v>17.857142857142858</v>
      </c>
      <c r="R452" s="2">
        <v>0</v>
      </c>
      <c r="S452" s="2">
        <v>2.7173913043478262</v>
      </c>
      <c r="T452" s="2">
        <v>0</v>
      </c>
      <c r="U452" s="2">
        <v>0</v>
      </c>
      <c r="V452" s="2">
        <v>5.54016620498615</v>
      </c>
      <c r="W452" s="2">
        <v>0</v>
      </c>
      <c r="X452" s="2">
        <v>12.820512820512821</v>
      </c>
      <c r="Y452" s="2">
        <v>3.992015968063872</v>
      </c>
      <c r="Z452" s="2">
        <v>3.3003300330033003</v>
      </c>
      <c r="AA452" s="2">
        <v>7.518796992481203</v>
      </c>
      <c r="AB452" s="2">
        <v>0</v>
      </c>
      <c r="AC452" s="2">
        <v>6.5359477124183005</v>
      </c>
      <c r="AD452" s="2">
        <v>0</v>
      </c>
      <c r="AE452" s="2">
        <v>4.8661800486618008</v>
      </c>
      <c r="AF452" s="2">
        <v>0.8613264427217916</v>
      </c>
      <c r="AH452" s="2">
        <v>4.716981132075472</v>
      </c>
      <c r="AI452" s="2">
        <v>5.208333333333333</v>
      </c>
      <c r="AJ452" s="2">
        <v>4.8661800486618008</v>
      </c>
      <c r="AK452" s="2">
        <v>1.7667844522968197</v>
      </c>
      <c r="AL452" s="2">
        <v>0</v>
      </c>
      <c r="AM452" s="2">
        <v>2.4539877300613497</v>
      </c>
      <c r="AN452" s="2">
        <v>10.452961672473867</v>
      </c>
      <c r="AO452" s="2">
        <v>0</v>
      </c>
      <c r="AP452" s="2">
        <v>0</v>
      </c>
      <c r="AQ452" s="2">
        <v>0</v>
      </c>
      <c r="AR452" s="2">
        <v>2.8735632183908044</v>
      </c>
      <c r="AS452" s="8">
        <v>15.873015873015872</v>
      </c>
      <c r="AT452" s="74">
        <v>441</v>
      </c>
      <c r="AU452" s="39">
        <f t="shared" si="113"/>
        <v>4.0916961682160009</v>
      </c>
      <c r="AV452" s="39">
        <f t="shared" si="114"/>
        <v>4.7905712028763201</v>
      </c>
      <c r="AW452" s="39">
        <f t="shared" si="115"/>
        <v>2.7932960893854748</v>
      </c>
      <c r="AX452" s="37">
        <f t="shared" si="116"/>
        <v>43</v>
      </c>
      <c r="AY452" s="39">
        <f t="shared" si="117"/>
        <v>0.73055525951518507</v>
      </c>
      <c r="AZ452" s="2">
        <v>1.4492753623188406</v>
      </c>
      <c r="BA452" s="2">
        <v>1.5360983102918586</v>
      </c>
      <c r="BB452" s="2">
        <v>2.7548209366391183</v>
      </c>
      <c r="BC452" s="2">
        <v>0</v>
      </c>
      <c r="BD452" s="2">
        <v>2.0202020202020203</v>
      </c>
      <c r="BE452" s="2">
        <v>3.6101083032490977</v>
      </c>
      <c r="BF452" s="2">
        <v>3.2051282051282053</v>
      </c>
      <c r="BG452" s="2">
        <v>1.7857142857142858</v>
      </c>
      <c r="BH452" s="2">
        <v>1.7574692442882249</v>
      </c>
      <c r="BI452" s="2">
        <v>2.6455026455026456</v>
      </c>
      <c r="BJ452" s="2">
        <v>9.9750623441396513</v>
      </c>
      <c r="BK452" s="2">
        <v>3.7313432835820897</v>
      </c>
      <c r="BL452" s="2">
        <v>9.5693779904306222</v>
      </c>
      <c r="BM452" s="2">
        <v>6.0060060060060056</v>
      </c>
      <c r="BN452" s="2">
        <v>0.75528700906344415</v>
      </c>
      <c r="BO452" s="2">
        <v>0</v>
      </c>
      <c r="BP452" s="2">
        <v>12.135922330097088</v>
      </c>
      <c r="BQ452" s="2">
        <v>5.0505050505050502</v>
      </c>
      <c r="BR452" s="2">
        <v>4.2598509052183173</v>
      </c>
      <c r="BS452" s="2">
        <v>3.9370078740157481</v>
      </c>
      <c r="BT452" s="2">
        <v>4</v>
      </c>
      <c r="BU452" s="2">
        <v>5.2173913043478262</v>
      </c>
      <c r="BV452" s="2">
        <v>4.8622366288492707</v>
      </c>
      <c r="BW452" s="2">
        <v>4.0241448692152915</v>
      </c>
      <c r="BX452" s="2">
        <v>7.1225071225071224</v>
      </c>
      <c r="BY452" s="2">
        <v>2.9069767441860463</v>
      </c>
      <c r="CA452" s="2">
        <v>4.4150110375275942</v>
      </c>
      <c r="CB452" s="8">
        <v>4.8543689320388346</v>
      </c>
      <c r="CC452" s="2">
        <v>11.090573012939002</v>
      </c>
      <c r="CD452" s="2">
        <v>62.5</v>
      </c>
      <c r="CE452" s="2">
        <v>2.816901408450704</v>
      </c>
      <c r="CF452" s="2">
        <v>1.4598540145985401</v>
      </c>
      <c r="CG452" s="2">
        <v>0</v>
      </c>
      <c r="CH452" s="2">
        <v>2.4067388688327318</v>
      </c>
      <c r="CI452" s="2">
        <v>7.1530758226037197</v>
      </c>
      <c r="CJ452" s="2">
        <v>2.2935779816513762</v>
      </c>
      <c r="CK452" s="2">
        <v>3.0864197530864197</v>
      </c>
      <c r="CL452">
        <v>4.4576523031203568</v>
      </c>
      <c r="CM452" s="2">
        <v>8.8888888888888893</v>
      </c>
      <c r="CN452" s="2">
        <v>1.3869625520110958</v>
      </c>
      <c r="CP452" s="2">
        <v>3.5971223021582732</v>
      </c>
      <c r="CR452" s="2">
        <v>5.6497175141242941</v>
      </c>
      <c r="CS452" s="2">
        <v>7.1174377224199281</v>
      </c>
      <c r="CT452" s="74">
        <v>441</v>
      </c>
      <c r="CU452" s="87">
        <f t="shared" si="118"/>
        <v>5.5230753695337116</v>
      </c>
      <c r="CV452" s="87">
        <f t="shared" si="119"/>
        <v>9.3627670665294307</v>
      </c>
      <c r="CW452" s="87">
        <f t="shared" si="120"/>
        <v>3.7313432835820897</v>
      </c>
      <c r="CX452" s="93">
        <f t="shared" si="121"/>
        <v>43</v>
      </c>
      <c r="CY452" s="87">
        <f t="shared" si="122"/>
        <v>1.4278085920029331</v>
      </c>
      <c r="CZ452" s="2">
        <v>4.5766590389016022</v>
      </c>
      <c r="DA452" s="2">
        <v>2.3668639053254439</v>
      </c>
      <c r="DB452" s="2">
        <v>5.54016620498615</v>
      </c>
      <c r="DC452" s="2">
        <v>2.4875621890547261</v>
      </c>
      <c r="DD452" s="2">
        <v>3.6563071297989032</v>
      </c>
      <c r="DE452" s="2">
        <v>6.1475409836065573</v>
      </c>
      <c r="DF452" s="2">
        <v>2.3752969121140142</v>
      </c>
      <c r="DG452" s="2">
        <v>0</v>
      </c>
      <c r="DH452" s="2">
        <v>0</v>
      </c>
      <c r="DI452" s="2">
        <v>10.909090909090908</v>
      </c>
      <c r="DJ452" s="2">
        <v>8.5836909871244629</v>
      </c>
      <c r="DK452" s="2">
        <v>18.518518518518519</v>
      </c>
      <c r="DL452" s="2">
        <v>13.392857142857142</v>
      </c>
      <c r="DM452" s="2">
        <v>8.791208791208792</v>
      </c>
      <c r="DN452" s="2">
        <v>4.4247787610619467</v>
      </c>
      <c r="DO452" s="2">
        <v>11.235955056179776</v>
      </c>
      <c r="DP452" s="2">
        <v>3.6231884057971016</v>
      </c>
      <c r="DQ452" s="2">
        <v>11.173184357541899</v>
      </c>
      <c r="DR452" s="2">
        <v>3.3557046979865772</v>
      </c>
      <c r="DS452" s="2">
        <v>18.181818181818183</v>
      </c>
      <c r="DT452" s="2">
        <v>9.8039215686274517</v>
      </c>
      <c r="DU452" s="2">
        <v>2.8248587570621471</v>
      </c>
      <c r="DV452" s="2">
        <v>6.6889632107023411</v>
      </c>
      <c r="DW452" s="2">
        <v>6.6889632107023411</v>
      </c>
      <c r="DX452" s="2">
        <v>7.9365079365079367</v>
      </c>
      <c r="DY452" s="2">
        <v>8.1967213114754092</v>
      </c>
      <c r="DZ452" s="2">
        <v>3.8610038610038608</v>
      </c>
      <c r="EA452" s="2">
        <v>0</v>
      </c>
      <c r="EB452" s="2">
        <v>3.125</v>
      </c>
      <c r="EC452" s="2">
        <v>2.6041666666666665</v>
      </c>
      <c r="ED452" s="2">
        <v>9.7087378640776691</v>
      </c>
      <c r="EE452" s="2">
        <v>3.3003300330033003</v>
      </c>
      <c r="EF452" s="2">
        <v>16.393442622950818</v>
      </c>
      <c r="EG452" s="2">
        <v>29.239766081871345</v>
      </c>
      <c r="EH452" s="2">
        <v>4.6620046620046622</v>
      </c>
      <c r="EI452" s="2">
        <v>0</v>
      </c>
      <c r="EJ452" s="2">
        <v>0</v>
      </c>
      <c r="EK452" s="2">
        <v>1.6260162601626016</v>
      </c>
      <c r="EL452" s="2">
        <v>5.1413881748071981</v>
      </c>
      <c r="EM452" s="2">
        <v>6.7911714770797964</v>
      </c>
      <c r="EN452" s="2">
        <v>8.1135902636916839</v>
      </c>
      <c r="EO452" s="2">
        <v>3.3444816053511706</v>
      </c>
      <c r="EP452" s="2">
        <v>2.4390243902439024</v>
      </c>
      <c r="EQ452" s="2">
        <v>16.042780748663102</v>
      </c>
      <c r="ER452" s="2">
        <v>2.9761904761904763</v>
      </c>
      <c r="ES452" s="2">
        <v>0</v>
      </c>
      <c r="ET452" s="2">
        <v>2.6954177897574123</v>
      </c>
      <c r="EU452" s="2">
        <v>7.8740157480314963</v>
      </c>
      <c r="EV452" s="2">
        <v>6.2893081761006293</v>
      </c>
      <c r="EW452" s="2">
        <v>8.2417582417582409</v>
      </c>
      <c r="EX452" s="2">
        <v>0</v>
      </c>
      <c r="EY452" s="2">
        <v>12</v>
      </c>
      <c r="EZ452" s="2">
        <v>3.5335689045936394</v>
      </c>
      <c r="FA452" s="2">
        <v>0</v>
      </c>
      <c r="FB452" s="2">
        <v>4.3668122270742362</v>
      </c>
      <c r="FC452" s="2">
        <v>7.0921985815602833</v>
      </c>
      <c r="FD452" s="2">
        <v>0</v>
      </c>
      <c r="FE452" s="2">
        <v>0</v>
      </c>
      <c r="FF452" s="2">
        <v>7.2992700729927007</v>
      </c>
      <c r="FG452" s="2">
        <v>1.7123287671232876</v>
      </c>
      <c r="FH452" s="2">
        <v>3.134796238244514</v>
      </c>
      <c r="FI452" s="2">
        <v>14.662756598240469</v>
      </c>
      <c r="FJ452" s="2">
        <v>7.0921985815602833</v>
      </c>
      <c r="FK452" s="2">
        <v>15.306122448979592</v>
      </c>
      <c r="FL452" s="2">
        <v>0</v>
      </c>
      <c r="FM452" s="2">
        <v>5.8139534883720927</v>
      </c>
      <c r="FN452" s="2">
        <v>3.6563071297989032</v>
      </c>
      <c r="FO452" s="2">
        <v>2.3391812865497075</v>
      </c>
      <c r="FP452" s="2">
        <v>17.699115044247787</v>
      </c>
      <c r="FQ452" s="2">
        <v>2.4691358024691357</v>
      </c>
      <c r="FR452" s="2">
        <v>41.666666666666664</v>
      </c>
      <c r="FS452" s="2">
        <v>0</v>
      </c>
      <c r="FT452" s="2">
        <v>0</v>
      </c>
      <c r="FU452" s="8">
        <v>2.6178010471204192</v>
      </c>
      <c r="FV452" s="8">
        <v>0</v>
      </c>
      <c r="FW452" s="2">
        <v>0</v>
      </c>
      <c r="FX452" s="2">
        <v>6.2893081761006293</v>
      </c>
      <c r="FY452" s="2">
        <v>15.306122448979592</v>
      </c>
      <c r="FZ452" s="2">
        <v>15.706806282722512</v>
      </c>
      <c r="GA452" s="74">
        <v>441</v>
      </c>
      <c r="GB452" s="39">
        <f t="shared" si="123"/>
        <v>6.5280300393020623</v>
      </c>
      <c r="GC452" s="39">
        <f t="shared" si="124"/>
        <v>6.984828485957375</v>
      </c>
      <c r="GD452" s="39">
        <f t="shared" si="125"/>
        <v>4.4247787610619467</v>
      </c>
      <c r="GE452" s="37">
        <f t="shared" si="126"/>
        <v>79</v>
      </c>
      <c r="GF452" s="39">
        <f t="shared" si="127"/>
        <v>0.78585460195940804</v>
      </c>
      <c r="GG452" s="2">
        <v>5.736137667304015</v>
      </c>
      <c r="GH452" s="2">
        <v>2.2271714922048997</v>
      </c>
      <c r="GI452" s="2">
        <v>15.503875968992247</v>
      </c>
      <c r="GJ452" s="2">
        <v>0</v>
      </c>
      <c r="GK452" s="2">
        <v>50</v>
      </c>
      <c r="GL452" s="2">
        <v>0</v>
      </c>
      <c r="GM452" s="2">
        <v>1.6447368421052631</v>
      </c>
      <c r="GN452" s="2">
        <v>3.2599837000814995</v>
      </c>
      <c r="GO452" s="2">
        <v>0</v>
      </c>
      <c r="GP452" s="2">
        <v>3.0627871362940278</v>
      </c>
      <c r="GQ452" s="2">
        <v>9.3457943925233646</v>
      </c>
      <c r="GR452" s="2">
        <v>16.949152542372882</v>
      </c>
      <c r="GS452" s="2">
        <v>1.2578616352201257</v>
      </c>
    </row>
    <row r="453" spans="1:201" s="2" customFormat="1" x14ac:dyDescent="0.35">
      <c r="A453" s="74">
        <v>442</v>
      </c>
      <c r="B453" s="2">
        <v>2.3201856148491879</v>
      </c>
      <c r="C453" s="2">
        <v>2.6595744680851063</v>
      </c>
      <c r="D453" s="2">
        <v>2.1186440677966103</v>
      </c>
      <c r="E453" s="2">
        <v>0</v>
      </c>
      <c r="F453" s="2">
        <v>4.8076923076923075</v>
      </c>
      <c r="G453" s="2">
        <v>5.8479532163742691</v>
      </c>
      <c r="H453" s="2">
        <v>11.764705882352942</v>
      </c>
      <c r="I453" s="2">
        <v>4.716981132075472</v>
      </c>
      <c r="J453" s="2">
        <v>8.0428954423592494</v>
      </c>
      <c r="K453" s="2">
        <v>4.6511627906976747</v>
      </c>
      <c r="L453" s="2">
        <v>0</v>
      </c>
      <c r="M453" s="2">
        <v>5.6022408963585431</v>
      </c>
      <c r="N453" s="2">
        <v>20.74688796680498</v>
      </c>
      <c r="O453" s="2">
        <v>2.3419203747072599</v>
      </c>
      <c r="P453" s="2">
        <v>6.6006600660066006</v>
      </c>
      <c r="Q453" s="2">
        <v>6.0606060606060606</v>
      </c>
      <c r="R453" s="2">
        <v>0</v>
      </c>
      <c r="S453" s="2">
        <v>2.7247956403269753</v>
      </c>
      <c r="T453" s="2">
        <v>10.452961672473867</v>
      </c>
      <c r="U453" s="2">
        <v>24.539877300613497</v>
      </c>
      <c r="V453" s="2">
        <v>2.785515320334262</v>
      </c>
      <c r="W453" s="2">
        <v>0</v>
      </c>
      <c r="X453" s="2">
        <v>0</v>
      </c>
      <c r="Y453" s="2">
        <v>8.0160320641282556</v>
      </c>
      <c r="Z453" s="2">
        <v>3.3112582781456954</v>
      </c>
      <c r="AA453" s="2">
        <v>0</v>
      </c>
      <c r="AB453" s="2">
        <v>6.7796610169491522</v>
      </c>
      <c r="AC453" s="2">
        <v>3.2894736842105261</v>
      </c>
      <c r="AD453" s="2">
        <v>0</v>
      </c>
      <c r="AE453" s="2">
        <v>4.8899755501222497</v>
      </c>
      <c r="AF453" s="2">
        <v>4.3103448275862073</v>
      </c>
      <c r="AH453" s="2">
        <v>9.4786729857819907</v>
      </c>
      <c r="AI453" s="2">
        <v>15.706806282722512</v>
      </c>
      <c r="AJ453" s="2">
        <v>4.8899755501222497</v>
      </c>
      <c r="AK453" s="2">
        <v>1.7699115044247788</v>
      </c>
      <c r="AL453" s="2">
        <v>0</v>
      </c>
      <c r="AM453" s="2">
        <v>0</v>
      </c>
      <c r="AN453" s="2">
        <v>0</v>
      </c>
      <c r="AO453" s="2">
        <v>0</v>
      </c>
      <c r="AP453" s="2">
        <v>12.396694214876034</v>
      </c>
      <c r="AQ453" s="2">
        <v>0</v>
      </c>
      <c r="AR453" s="2">
        <v>5.7636887608069163</v>
      </c>
      <c r="AS453" s="8">
        <v>16.129032258064516</v>
      </c>
      <c r="AT453" s="74">
        <v>442</v>
      </c>
      <c r="AU453" s="39">
        <f t="shared" si="113"/>
        <v>5.2445764464757199</v>
      </c>
      <c r="AV453" s="39">
        <f t="shared" si="114"/>
        <v>5.7691452107929528</v>
      </c>
      <c r="AW453" s="39">
        <f t="shared" si="115"/>
        <v>4.3103448275862073</v>
      </c>
      <c r="AX453" s="37">
        <f t="shared" si="116"/>
        <v>43</v>
      </c>
      <c r="AY453" s="39">
        <f t="shared" si="117"/>
        <v>0.87978639668711855</v>
      </c>
      <c r="AZ453" s="2">
        <v>4.3541364296081273</v>
      </c>
      <c r="BA453" s="2">
        <v>3.0769230769230771</v>
      </c>
      <c r="BB453" s="2">
        <v>8.2872928176795586</v>
      </c>
      <c r="BC453" s="2">
        <v>0</v>
      </c>
      <c r="BD453" s="2">
        <v>4.048582995951417</v>
      </c>
      <c r="BE453" s="2">
        <v>1.2077294685990339</v>
      </c>
      <c r="BF453" s="2">
        <v>4.823151125401929</v>
      </c>
      <c r="BG453" s="2">
        <v>0</v>
      </c>
      <c r="BH453" s="2">
        <v>0</v>
      </c>
      <c r="BI453" s="2">
        <v>1.7683465959328029</v>
      </c>
      <c r="BJ453" s="2">
        <v>5.0377833753148611</v>
      </c>
      <c r="BK453" s="2">
        <v>0</v>
      </c>
      <c r="BL453" s="2">
        <v>9.6618357487922708</v>
      </c>
      <c r="BM453" s="2">
        <v>9.0634441087613293</v>
      </c>
      <c r="BN453" s="2">
        <v>1.5117157974300832</v>
      </c>
      <c r="BO453" s="2">
        <v>3.1545741324921135</v>
      </c>
      <c r="BP453" s="2">
        <v>4.9140049140049138</v>
      </c>
      <c r="BQ453" s="2">
        <v>10.152284263959391</v>
      </c>
      <c r="BR453" s="2">
        <v>1.0695187165775402</v>
      </c>
      <c r="BS453" s="2">
        <v>11.857707509881424</v>
      </c>
      <c r="BT453" s="2">
        <v>4.0160642570281126</v>
      </c>
      <c r="BU453" s="2">
        <v>3.4965034965034967</v>
      </c>
      <c r="BV453" s="2">
        <v>8.1433224755700326</v>
      </c>
      <c r="BW453" s="2">
        <v>4.0404040404040407</v>
      </c>
      <c r="BX453" s="2">
        <v>5.7388809182209473</v>
      </c>
      <c r="BY453" s="2">
        <v>0</v>
      </c>
      <c r="CA453" s="2">
        <v>11.086474501108647</v>
      </c>
      <c r="CB453" s="8">
        <v>3.2520325203252032</v>
      </c>
      <c r="CC453" s="2">
        <v>1.8691588785046729</v>
      </c>
      <c r="CD453" s="2">
        <v>0</v>
      </c>
      <c r="CE453" s="2">
        <v>16.949152542372882</v>
      </c>
      <c r="CF453" s="2">
        <v>7.3099415204678362</v>
      </c>
      <c r="CG453" s="2">
        <v>1.0277492291880781</v>
      </c>
      <c r="CH453" s="2">
        <v>2.4125452352231602</v>
      </c>
      <c r="CI453" s="2">
        <v>7.2046109510086458</v>
      </c>
      <c r="CJ453" s="2">
        <v>2.2988505747126435</v>
      </c>
      <c r="CK453" s="2">
        <v>3.0959752321981426</v>
      </c>
      <c r="CL453">
        <v>5.9790732436472345</v>
      </c>
      <c r="CM453" s="2">
        <v>6.7264573991031389</v>
      </c>
      <c r="CN453" s="2">
        <v>1.3888888888888888</v>
      </c>
      <c r="CP453" s="2">
        <v>3.6101083032490973</v>
      </c>
      <c r="CR453" s="2">
        <v>5.6818181818181817</v>
      </c>
      <c r="CS453" s="2">
        <v>0</v>
      </c>
      <c r="CT453" s="74">
        <v>442</v>
      </c>
      <c r="CU453" s="87">
        <f t="shared" si="118"/>
        <v>4.4027219410896032</v>
      </c>
      <c r="CV453" s="87">
        <f t="shared" si="119"/>
        <v>3.8216834752191207</v>
      </c>
      <c r="CW453" s="87">
        <f t="shared" si="120"/>
        <v>3.6101083032490973</v>
      </c>
      <c r="CX453" s="93">
        <f t="shared" si="121"/>
        <v>43</v>
      </c>
      <c r="CY453" s="87">
        <f t="shared" si="122"/>
        <v>0.58280126623465611</v>
      </c>
      <c r="CZ453" s="2">
        <v>0</v>
      </c>
      <c r="DA453" s="2">
        <v>3.5587188612099645</v>
      </c>
      <c r="DB453" s="2">
        <v>8.3565459610027855</v>
      </c>
      <c r="DC453" s="2">
        <v>4.9875311720698257</v>
      </c>
      <c r="DD453" s="2">
        <v>5.5045871559633026</v>
      </c>
      <c r="DE453" s="2">
        <v>4.1237113402061851</v>
      </c>
      <c r="DF453" s="2">
        <v>2.3809523809523809</v>
      </c>
      <c r="DG453" s="2">
        <v>2.2271714922048997</v>
      </c>
      <c r="DH453" s="2">
        <v>0</v>
      </c>
      <c r="DI453" s="2">
        <v>7.3529411764705879</v>
      </c>
      <c r="DJ453" s="2">
        <v>0</v>
      </c>
      <c r="DK453" s="2">
        <v>0</v>
      </c>
      <c r="DL453" s="2">
        <v>4.5248868778280542</v>
      </c>
      <c r="DM453" s="2">
        <v>2.2172949002217295</v>
      </c>
      <c r="DN453" s="2">
        <v>0</v>
      </c>
      <c r="DO453" s="2">
        <v>7.5757575757575761</v>
      </c>
      <c r="DP453" s="2">
        <v>10.909090909090908</v>
      </c>
      <c r="DQ453" s="2">
        <v>22.598870056497177</v>
      </c>
      <c r="DR453" s="2">
        <v>1.6835016835016836</v>
      </c>
      <c r="DS453" s="2">
        <v>9.2592592592592595</v>
      </c>
      <c r="DT453" s="2">
        <v>0</v>
      </c>
      <c r="DU453" s="2">
        <v>5.6657223796033991</v>
      </c>
      <c r="DV453" s="2">
        <v>0</v>
      </c>
      <c r="DW453" s="2">
        <v>0</v>
      </c>
      <c r="DX453" s="2">
        <v>10.666666666666666</v>
      </c>
      <c r="DY453" s="2">
        <v>2.7548209366391183</v>
      </c>
      <c r="DZ453" s="2">
        <v>1.9379844961240309</v>
      </c>
      <c r="EA453" s="2">
        <v>0</v>
      </c>
      <c r="EB453" s="2">
        <v>6.2695924764890281</v>
      </c>
      <c r="EC453" s="2">
        <v>2.6109660574412534</v>
      </c>
      <c r="ED453" s="2">
        <v>9.8039215686274517</v>
      </c>
      <c r="EE453" s="2">
        <v>13.245033112582782</v>
      </c>
      <c r="EF453" s="2">
        <v>4.166666666666667</v>
      </c>
      <c r="EG453" s="2">
        <v>12.048192771084338</v>
      </c>
      <c r="EH453" s="2">
        <v>0</v>
      </c>
      <c r="EI453" s="2">
        <v>9.6899224806201545</v>
      </c>
      <c r="EJ453" s="2">
        <v>3.2679738562091503</v>
      </c>
      <c r="EK453" s="2">
        <v>8.1433224755700326</v>
      </c>
      <c r="EL453" s="2">
        <v>2.5839793281653747</v>
      </c>
      <c r="EM453" s="2">
        <v>1.7094017094017093</v>
      </c>
      <c r="EN453" s="2">
        <v>10.224948875255624</v>
      </c>
      <c r="EO453" s="2">
        <v>3.3557046979865772</v>
      </c>
      <c r="EP453" s="2">
        <v>4.8899755501222497</v>
      </c>
      <c r="EQ453" s="2">
        <v>10.869565217391305</v>
      </c>
      <c r="ER453" s="2">
        <v>8.9552238805970141</v>
      </c>
      <c r="ES453" s="2">
        <v>11.673151750972762</v>
      </c>
      <c r="ET453" s="2">
        <v>0</v>
      </c>
      <c r="EU453" s="2">
        <v>7.9365079365079367</v>
      </c>
      <c r="EV453" s="2">
        <v>9.4936708860759502</v>
      </c>
      <c r="EW453" s="2">
        <v>5.54016620498615</v>
      </c>
      <c r="EX453" s="2">
        <v>0</v>
      </c>
      <c r="EY453" s="2">
        <v>20.242914979757085</v>
      </c>
      <c r="EZ453" s="2">
        <v>10.638297872340425</v>
      </c>
      <c r="FA453" s="2">
        <v>14.084507042253522</v>
      </c>
      <c r="FB453" s="2">
        <v>2.192982456140351</v>
      </c>
      <c r="FC453" s="2">
        <v>0</v>
      </c>
      <c r="FD453" s="2">
        <v>2.2522522522522523</v>
      </c>
      <c r="FE453" s="2">
        <v>0</v>
      </c>
      <c r="FF453" s="2">
        <v>4.9019607843137258</v>
      </c>
      <c r="FG453" s="2">
        <v>0</v>
      </c>
      <c r="FH453" s="2">
        <v>6.2893081761006293</v>
      </c>
      <c r="FI453" s="2">
        <v>2.9761904761904763</v>
      </c>
      <c r="FJ453" s="2">
        <v>10.714285714285714</v>
      </c>
      <c r="FK453" s="2">
        <v>5.1813471502590671</v>
      </c>
      <c r="FL453" s="2">
        <v>4.7244094488188972</v>
      </c>
      <c r="FM453" s="2">
        <v>3.3416875522138678</v>
      </c>
      <c r="FN453" s="2">
        <v>1.834862385321101</v>
      </c>
      <c r="FO453" s="2">
        <v>1.1723329425556859</v>
      </c>
      <c r="FP453" s="2">
        <v>9.0090090090090094</v>
      </c>
      <c r="FQ453" s="2">
        <v>2.4752475247524752</v>
      </c>
      <c r="FR453" s="2">
        <v>0</v>
      </c>
      <c r="FS453" s="2">
        <v>10.135135135135135</v>
      </c>
      <c r="FT453" s="2">
        <v>5.1813471502590671</v>
      </c>
      <c r="FU453" s="8">
        <v>0</v>
      </c>
      <c r="FV453" s="8">
        <v>0</v>
      </c>
      <c r="FW453" s="2">
        <v>0</v>
      </c>
      <c r="FX453" s="2">
        <v>12.658227848101266</v>
      </c>
      <c r="FY453" s="2">
        <v>0</v>
      </c>
      <c r="FZ453" s="2">
        <v>5.3191489361702127</v>
      </c>
      <c r="GA453" s="74">
        <v>442</v>
      </c>
      <c r="GB453" s="39">
        <f t="shared" si="123"/>
        <v>5.0644222483576318</v>
      </c>
      <c r="GC453" s="39">
        <f t="shared" si="124"/>
        <v>4.8821478548066199</v>
      </c>
      <c r="GD453" s="39">
        <f t="shared" si="125"/>
        <v>4.1237113402061851</v>
      </c>
      <c r="GE453" s="37">
        <f t="shared" si="126"/>
        <v>79</v>
      </c>
      <c r="GF453" s="39">
        <f t="shared" si="127"/>
        <v>0.54928454819748707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2.4711696869851729</v>
      </c>
      <c r="GN453" s="2">
        <v>4.9059689288634507</v>
      </c>
      <c r="GO453" s="2">
        <v>0</v>
      </c>
      <c r="GP453" s="2">
        <v>6.1443932411674345</v>
      </c>
      <c r="GQ453" s="2">
        <v>14.150943396226415</v>
      </c>
      <c r="GR453" s="2">
        <v>0</v>
      </c>
      <c r="GS453" s="2">
        <v>1.2594458438287153</v>
      </c>
    </row>
    <row r="454" spans="1:201" s="2" customFormat="1" x14ac:dyDescent="0.35">
      <c r="A454" s="74">
        <v>443</v>
      </c>
      <c r="B454" s="2">
        <v>0</v>
      </c>
      <c r="C454" s="2">
        <v>0</v>
      </c>
      <c r="D454" s="2">
        <v>5.3078556263269636</v>
      </c>
      <c r="E454" s="2">
        <v>13.422818791946309</v>
      </c>
      <c r="F454" s="2">
        <v>4.8309178743961354</v>
      </c>
      <c r="G454" s="2">
        <v>5.882352941176471</v>
      </c>
      <c r="H454" s="2">
        <v>7.9365079365079367</v>
      </c>
      <c r="I454" s="2">
        <v>0</v>
      </c>
      <c r="J454" s="2">
        <v>10.810810810810811</v>
      </c>
      <c r="K454" s="2">
        <v>0</v>
      </c>
      <c r="L454" s="2">
        <v>0</v>
      </c>
      <c r="M454" s="2">
        <v>2.816901408450704</v>
      </c>
      <c r="N454" s="2">
        <v>12.711864406779661</v>
      </c>
      <c r="O454" s="2">
        <v>2.347417840375587</v>
      </c>
      <c r="P454" s="2">
        <v>6.6445182724252492</v>
      </c>
      <c r="Q454" s="2">
        <v>0</v>
      </c>
      <c r="R454" s="2">
        <v>6.5789473684210522</v>
      </c>
      <c r="S454" s="2">
        <v>2.7322404371584699</v>
      </c>
      <c r="T454" s="2">
        <v>7.042253521126761</v>
      </c>
      <c r="U454" s="2">
        <v>18.867924528301888</v>
      </c>
      <c r="V454" s="2">
        <v>2.7932960893854748</v>
      </c>
      <c r="W454" s="2">
        <v>7.6335877862595423</v>
      </c>
      <c r="X454" s="2">
        <v>25.974025974025974</v>
      </c>
      <c r="Y454" s="2">
        <v>2.0202020202020203</v>
      </c>
      <c r="Z454" s="2">
        <v>6.6445182724252492</v>
      </c>
      <c r="AA454" s="2">
        <v>7.5757575757575761</v>
      </c>
      <c r="AB454" s="2">
        <v>0</v>
      </c>
      <c r="AC454" s="2">
        <v>3.3003300330033003</v>
      </c>
      <c r="AD454" s="2">
        <v>22.222222222222221</v>
      </c>
      <c r="AE454" s="2">
        <v>2.4570024570024569</v>
      </c>
      <c r="AF454" s="2">
        <v>2.1645021645021645</v>
      </c>
      <c r="AH454" s="2">
        <v>9.5693779904306222</v>
      </c>
      <c r="AI454" s="2">
        <v>10.638297872340425</v>
      </c>
      <c r="AJ454" s="2">
        <v>0</v>
      </c>
      <c r="AK454" s="2">
        <v>5.3191489361702127</v>
      </c>
      <c r="AL454" s="2">
        <v>0</v>
      </c>
      <c r="AM454" s="2">
        <v>3.6900369003690039</v>
      </c>
      <c r="AN454" s="2">
        <v>3.5211267605633805</v>
      </c>
      <c r="AO454" s="2">
        <v>31.25</v>
      </c>
      <c r="AP454" s="2">
        <v>4.1841004184100417</v>
      </c>
      <c r="AQ454" s="2">
        <v>0</v>
      </c>
      <c r="AR454" s="2">
        <v>2.8985507246376812</v>
      </c>
      <c r="AS454" s="8">
        <v>0</v>
      </c>
      <c r="AT454" s="74">
        <v>443</v>
      </c>
      <c r="AU454" s="39">
        <f t="shared" si="113"/>
        <v>6.0881259526025877</v>
      </c>
      <c r="AV454" s="39">
        <f t="shared" si="114"/>
        <v>7.1567146866935802</v>
      </c>
      <c r="AW454" s="39">
        <f t="shared" si="115"/>
        <v>3.6900369003690039</v>
      </c>
      <c r="AX454" s="37">
        <f t="shared" si="116"/>
        <v>43</v>
      </c>
      <c r="AY454" s="39">
        <f t="shared" si="117"/>
        <v>1.0913887579991257</v>
      </c>
      <c r="AZ454" s="2">
        <v>0</v>
      </c>
      <c r="BA454" s="2">
        <v>6.1728395061728394</v>
      </c>
      <c r="BB454" s="2">
        <v>8.3565459610027855</v>
      </c>
      <c r="BC454" s="2">
        <v>0</v>
      </c>
      <c r="BD454" s="2">
        <v>0</v>
      </c>
      <c r="BE454" s="2">
        <v>2.4183796856106405</v>
      </c>
      <c r="BF454" s="2">
        <v>3.2310177705977381</v>
      </c>
      <c r="BG454" s="2">
        <v>1.7889087656529516</v>
      </c>
      <c r="BH454" s="2">
        <v>1.7605633802816902</v>
      </c>
      <c r="BI454" s="2">
        <v>2.6572187776793621</v>
      </c>
      <c r="BJ454" s="2">
        <v>10.126582278481013</v>
      </c>
      <c r="BK454" s="2">
        <v>3.7453183520599249</v>
      </c>
      <c r="BL454" s="2">
        <v>4.8780487804878048</v>
      </c>
      <c r="BM454" s="2">
        <v>7.6219512195121952</v>
      </c>
      <c r="BN454" s="2">
        <v>3.0280090840272522</v>
      </c>
      <c r="BO454" s="2">
        <v>4.2194092827004219</v>
      </c>
      <c r="BP454" s="2">
        <v>9.8765432098765427</v>
      </c>
      <c r="BQ454" s="2">
        <v>10.256410256410257</v>
      </c>
      <c r="BR454" s="2">
        <v>2.1413276231263385</v>
      </c>
      <c r="BS454" s="2">
        <v>4</v>
      </c>
      <c r="BT454" s="2">
        <v>12.096774193548388</v>
      </c>
      <c r="BU454" s="2">
        <v>5.2631578947368425</v>
      </c>
      <c r="BV454" s="2">
        <v>1.6420361247947455</v>
      </c>
      <c r="BW454" s="2">
        <v>2.028397565922921</v>
      </c>
      <c r="BX454" s="2">
        <v>2.8860028860028861</v>
      </c>
      <c r="BY454" s="2">
        <v>0</v>
      </c>
      <c r="CA454" s="2">
        <v>2.2421524663677128</v>
      </c>
      <c r="CB454" s="8">
        <v>4.8939641109298533</v>
      </c>
      <c r="CC454" s="2">
        <v>1.8726591760299625</v>
      </c>
      <c r="CD454" s="2">
        <v>0</v>
      </c>
      <c r="CE454" s="2">
        <v>5.7471264367816088</v>
      </c>
      <c r="CF454" s="2">
        <v>8.8365243004418268</v>
      </c>
      <c r="CG454" s="2">
        <v>0</v>
      </c>
      <c r="CH454" s="2">
        <v>4.836759371221282</v>
      </c>
      <c r="CI454" s="2">
        <v>5.8055152394775034</v>
      </c>
      <c r="CJ454" s="2">
        <v>6.9124423963133639</v>
      </c>
      <c r="CK454" s="2">
        <v>9.316770186335404</v>
      </c>
      <c r="CL454">
        <v>2.9985007496251872</v>
      </c>
      <c r="CM454" s="2">
        <v>11.286681715575622</v>
      </c>
      <c r="CN454" s="2">
        <v>2.7816411682892905</v>
      </c>
      <c r="CP454" s="2">
        <v>1.2077294685990339</v>
      </c>
      <c r="CR454" s="2">
        <v>11.428571428571429</v>
      </c>
      <c r="CS454" s="2">
        <v>3.5714285714285712</v>
      </c>
      <c r="CT454" s="74">
        <v>443</v>
      </c>
      <c r="CU454" s="87">
        <f t="shared" si="118"/>
        <v>4.5100909159226328</v>
      </c>
      <c r="CV454" s="87">
        <f t="shared" si="119"/>
        <v>3.5358171164698953</v>
      </c>
      <c r="CW454" s="87">
        <f t="shared" si="120"/>
        <v>3.5714285714285712</v>
      </c>
      <c r="CX454" s="93">
        <f t="shared" si="121"/>
        <v>43</v>
      </c>
      <c r="CY454" s="87">
        <f t="shared" si="122"/>
        <v>0.53920705521921175</v>
      </c>
      <c r="CZ454" s="2">
        <v>0</v>
      </c>
      <c r="DA454" s="2">
        <v>1.1904761904761905</v>
      </c>
      <c r="DB454" s="2">
        <v>11.235955056179776</v>
      </c>
      <c r="DC454" s="2">
        <v>10.025062656641603</v>
      </c>
      <c r="DD454" s="2">
        <v>3.6900369003690039</v>
      </c>
      <c r="DE454" s="2">
        <v>2.0703933747412009</v>
      </c>
      <c r="DF454" s="2">
        <v>4.7732696897374698</v>
      </c>
      <c r="DG454" s="2">
        <v>0</v>
      </c>
      <c r="DH454" s="2">
        <v>10.75268817204301</v>
      </c>
      <c r="DI454" s="2">
        <v>14.814814814814815</v>
      </c>
      <c r="DJ454" s="2">
        <v>8.6580086580086579</v>
      </c>
      <c r="DK454" s="2">
        <v>0</v>
      </c>
      <c r="DL454" s="2">
        <v>9.0909090909090917</v>
      </c>
      <c r="DM454" s="2">
        <v>0</v>
      </c>
      <c r="DN454" s="2">
        <v>4.4444444444444446</v>
      </c>
      <c r="DO454" s="2">
        <v>7.6335877862595423</v>
      </c>
      <c r="DP454" s="2">
        <v>0</v>
      </c>
      <c r="DQ454" s="2">
        <v>0</v>
      </c>
      <c r="DR454" s="2">
        <v>3.3726812816188869</v>
      </c>
      <c r="DS454" s="2">
        <v>18.691588785046729</v>
      </c>
      <c r="DT454" s="2">
        <v>9.9009900990099009</v>
      </c>
      <c r="DU454" s="2">
        <v>5.6980056980056979</v>
      </c>
      <c r="DV454" s="2">
        <v>3.3670033670033672</v>
      </c>
      <c r="DW454" s="2">
        <v>3.3670033670033672</v>
      </c>
      <c r="DX454" s="2">
        <v>5.3908355795148246</v>
      </c>
      <c r="DY454" s="2">
        <v>5.5248618784530388</v>
      </c>
      <c r="DZ454" s="2">
        <v>5.825242718446602</v>
      </c>
      <c r="EA454" s="2">
        <v>0</v>
      </c>
      <c r="EB454" s="2">
        <v>4.7318611987381702</v>
      </c>
      <c r="EC454" s="2">
        <v>5.2356020942408374</v>
      </c>
      <c r="ED454" s="2">
        <v>14.851485148514852</v>
      </c>
      <c r="EE454" s="2">
        <v>6.7114093959731544</v>
      </c>
      <c r="EF454" s="2">
        <v>16.736401673640167</v>
      </c>
      <c r="EG454" s="2">
        <v>0</v>
      </c>
      <c r="EH454" s="2">
        <v>7.0257611241217797</v>
      </c>
      <c r="EI454" s="2">
        <v>3.9138943248532287</v>
      </c>
      <c r="EJ454" s="2">
        <v>0</v>
      </c>
      <c r="EK454" s="2">
        <v>9.8522167487684733</v>
      </c>
      <c r="EL454" s="2">
        <v>7.7720207253886011</v>
      </c>
      <c r="EM454" s="2">
        <v>3.4246575342465753</v>
      </c>
      <c r="EN454" s="2">
        <v>6.1983471074380168</v>
      </c>
      <c r="EO454" s="2">
        <v>6.7340067340067344</v>
      </c>
      <c r="EP454" s="2">
        <v>7.3710073710073711</v>
      </c>
      <c r="EQ454" s="2">
        <v>5.4945054945054945</v>
      </c>
      <c r="ER454" s="2">
        <v>6.024096385542169</v>
      </c>
      <c r="ES454" s="2">
        <v>7.8740157480314963</v>
      </c>
      <c r="ET454" s="2">
        <v>2.7027027027027026</v>
      </c>
      <c r="EU454" s="2">
        <v>12</v>
      </c>
      <c r="EV454" s="2">
        <v>12.779552715654953</v>
      </c>
      <c r="EW454" s="2">
        <v>16.713091922005571</v>
      </c>
      <c r="EX454" s="2">
        <v>3.8022813688212929</v>
      </c>
      <c r="EY454" s="2">
        <v>16.528925619834709</v>
      </c>
      <c r="EZ454" s="2">
        <v>3.5842293906810037</v>
      </c>
      <c r="FA454" s="2">
        <v>10.714285714285714</v>
      </c>
      <c r="FB454" s="2">
        <v>2.197802197802198</v>
      </c>
      <c r="FC454" s="2">
        <v>7.1428571428571432</v>
      </c>
      <c r="FD454" s="2">
        <v>11.286681715575622</v>
      </c>
      <c r="FE454" s="2">
        <v>16.706443914081145</v>
      </c>
      <c r="FF454" s="2">
        <v>9.8522167487684733</v>
      </c>
      <c r="FG454" s="2">
        <v>3.4305317324185247</v>
      </c>
      <c r="FH454" s="2">
        <v>3.1645569620253164</v>
      </c>
      <c r="FI454" s="2">
        <v>8.9552238805970141</v>
      </c>
      <c r="FJ454" s="2">
        <v>10.830324909747292</v>
      </c>
      <c r="FK454" s="2">
        <v>15.625</v>
      </c>
      <c r="FL454" s="2">
        <v>0</v>
      </c>
      <c r="FM454" s="2">
        <v>8.3822296730930432</v>
      </c>
      <c r="FN454" s="2">
        <v>1.838235294117647</v>
      </c>
      <c r="FO454" s="2">
        <v>2.347417840375587</v>
      </c>
      <c r="FP454" s="2">
        <v>0</v>
      </c>
      <c r="FQ454" s="2">
        <v>0</v>
      </c>
      <c r="FR454" s="2">
        <v>0</v>
      </c>
      <c r="FS454" s="2">
        <v>6.8259385665529013</v>
      </c>
      <c r="FT454" s="2">
        <v>10.416666666666666</v>
      </c>
      <c r="FU454" s="8">
        <v>7.8740157480314963</v>
      </c>
      <c r="FV454" s="8">
        <v>4.3668122270742353</v>
      </c>
      <c r="FW454" s="2">
        <v>0</v>
      </c>
      <c r="FX454" s="2">
        <v>12.820512820512821</v>
      </c>
      <c r="FY454" s="2">
        <v>20.725388601036268</v>
      </c>
      <c r="FZ454" s="2">
        <v>5.3475935828877006</v>
      </c>
      <c r="GA454" s="74">
        <v>443</v>
      </c>
      <c r="GB454" s="39">
        <f t="shared" si="123"/>
        <v>6.5624135199487537</v>
      </c>
      <c r="GC454" s="39">
        <f t="shared" si="124"/>
        <v>5.2020046550574186</v>
      </c>
      <c r="GD454" s="39">
        <f t="shared" si="125"/>
        <v>5.6980056980056979</v>
      </c>
      <c r="GE454" s="37">
        <f t="shared" si="126"/>
        <v>79</v>
      </c>
      <c r="GF454" s="39">
        <f t="shared" si="127"/>
        <v>0.58527124979659562</v>
      </c>
      <c r="GG454" s="2">
        <v>0</v>
      </c>
      <c r="GH454" s="2">
        <v>4.4642857142857144</v>
      </c>
      <c r="GI454" s="2">
        <v>0</v>
      </c>
      <c r="GJ454" s="2">
        <v>52.631578947368418</v>
      </c>
      <c r="GK454" s="2">
        <v>0</v>
      </c>
      <c r="GL454" s="2">
        <v>3.5398230088495577</v>
      </c>
      <c r="GM454" s="2">
        <v>1.6515276630883566</v>
      </c>
      <c r="GN454" s="2">
        <v>0.82169268693508624</v>
      </c>
      <c r="GO454" s="2">
        <v>3.9682539682539684</v>
      </c>
      <c r="GP454" s="2">
        <v>4.6367851622874809</v>
      </c>
      <c r="GQ454" s="2">
        <v>9.5693779904306222</v>
      </c>
      <c r="GR454" s="2">
        <v>17.241379310344829</v>
      </c>
      <c r="GS454" s="2">
        <v>6.3051702395964693</v>
      </c>
    </row>
    <row r="455" spans="1:201" s="2" customFormat="1" x14ac:dyDescent="0.35">
      <c r="A455" s="74">
        <v>444</v>
      </c>
      <c r="B455" s="2">
        <v>4.6511627906976747</v>
      </c>
      <c r="C455" s="2">
        <v>8</v>
      </c>
      <c r="D455" s="2">
        <v>2.134471718249733</v>
      </c>
      <c r="E455" s="2">
        <v>6.8027210884353737</v>
      </c>
      <c r="F455" s="2">
        <v>9.7087378640776691</v>
      </c>
      <c r="G455" s="2">
        <v>35.502958579881657</v>
      </c>
      <c r="H455" s="2">
        <v>8</v>
      </c>
      <c r="I455" s="2">
        <v>4.7393364928909953</v>
      </c>
      <c r="J455" s="2">
        <v>13.66120218579235</v>
      </c>
      <c r="K455" s="2">
        <v>11.682242990654206</v>
      </c>
      <c r="L455" s="2">
        <v>3.8461538461538463</v>
      </c>
      <c r="M455" s="2">
        <v>0</v>
      </c>
      <c r="N455" s="2">
        <v>12.875536480686696</v>
      </c>
      <c r="O455" s="2">
        <v>0</v>
      </c>
      <c r="P455" s="2">
        <v>0</v>
      </c>
      <c r="Q455" s="2">
        <v>0</v>
      </c>
      <c r="R455" s="2">
        <v>3.3112582781456954</v>
      </c>
      <c r="S455" s="2">
        <v>8.2191780821917817</v>
      </c>
      <c r="T455" s="2">
        <v>0</v>
      </c>
      <c r="U455" s="2">
        <v>6.4102564102564106</v>
      </c>
      <c r="V455" s="2">
        <v>5.6022408963585431</v>
      </c>
      <c r="W455" s="2">
        <v>11.538461538461538</v>
      </c>
      <c r="X455" s="2">
        <v>13.333333333333334</v>
      </c>
      <c r="Y455" s="2">
        <v>0</v>
      </c>
      <c r="Z455" s="2">
        <v>16.722408026755854</v>
      </c>
      <c r="AA455" s="2">
        <v>15.267175572519085</v>
      </c>
      <c r="AB455" s="2">
        <v>0</v>
      </c>
      <c r="AC455" s="2">
        <v>6.6225165562913908</v>
      </c>
      <c r="AD455" s="2">
        <v>0</v>
      </c>
      <c r="AE455" s="2">
        <v>9.8522167487684733</v>
      </c>
      <c r="AF455" s="2">
        <v>8.2429501084598691</v>
      </c>
      <c r="AH455" s="2">
        <v>0</v>
      </c>
      <c r="AI455" s="2">
        <v>16.129032258064516</v>
      </c>
      <c r="AJ455" s="2">
        <v>4.9140049140049138</v>
      </c>
      <c r="AK455" s="2">
        <v>3.5650623885918002</v>
      </c>
      <c r="AL455" s="2">
        <v>6.0606060606060606</v>
      </c>
      <c r="AM455" s="2">
        <v>3.7037037037037037</v>
      </c>
      <c r="AN455" s="2">
        <v>7.0671378091872787</v>
      </c>
      <c r="AO455" s="2">
        <v>64.516129032258064</v>
      </c>
      <c r="AP455" s="2">
        <v>0</v>
      </c>
      <c r="AQ455" s="2">
        <v>0</v>
      </c>
      <c r="AR455" s="2">
        <v>5.8139534883720927</v>
      </c>
      <c r="AS455" s="8">
        <v>0</v>
      </c>
      <c r="AT455" s="74">
        <v>444</v>
      </c>
      <c r="AU455" s="39">
        <f t="shared" si="113"/>
        <v>7.8720034707872228</v>
      </c>
      <c r="AV455" s="39">
        <f t="shared" si="114"/>
        <v>11.120245309894928</v>
      </c>
      <c r="AW455" s="39">
        <f t="shared" si="115"/>
        <v>5.8139534883720927</v>
      </c>
      <c r="AX455" s="37">
        <f t="shared" si="116"/>
        <v>43</v>
      </c>
      <c r="AY455" s="39">
        <f t="shared" si="117"/>
        <v>1.6958215115068289</v>
      </c>
      <c r="AZ455" s="2">
        <v>1.4577259475218658</v>
      </c>
      <c r="BA455" s="2">
        <v>1.5527950310559007</v>
      </c>
      <c r="BB455" s="2">
        <v>2.808988764044944</v>
      </c>
      <c r="BC455" s="2">
        <v>0</v>
      </c>
      <c r="BD455" s="2">
        <v>2.0325203252032522</v>
      </c>
      <c r="BE455" s="2">
        <v>7.2727272727272725</v>
      </c>
      <c r="BF455" s="2">
        <v>1.6207455429497568</v>
      </c>
      <c r="BG455" s="2">
        <v>7.1684587813620073</v>
      </c>
      <c r="BH455" s="2">
        <v>7.0546737213403876</v>
      </c>
      <c r="BI455" s="2">
        <v>0</v>
      </c>
      <c r="BJ455" s="2">
        <v>7.6726342710997439</v>
      </c>
      <c r="BK455" s="2">
        <v>1.8796992481203008</v>
      </c>
      <c r="BL455" s="2">
        <v>9.8039215686274517</v>
      </c>
      <c r="BM455" s="2">
        <v>1.5360983102918586</v>
      </c>
      <c r="BN455" s="2">
        <v>0.75930144267274113</v>
      </c>
      <c r="BO455" s="2">
        <v>0</v>
      </c>
      <c r="BP455" s="2">
        <v>9.9750623441396513</v>
      </c>
      <c r="BQ455" s="2">
        <v>10.362694300518134</v>
      </c>
      <c r="BR455" s="2">
        <v>2.1459227467811157</v>
      </c>
      <c r="BS455" s="2">
        <v>0</v>
      </c>
      <c r="BT455" s="2">
        <v>12.244897959183673</v>
      </c>
      <c r="BU455" s="2">
        <v>1.7636684303350969</v>
      </c>
      <c r="BV455" s="2">
        <v>8.223684210526315</v>
      </c>
      <c r="BW455" s="2">
        <v>0</v>
      </c>
      <c r="BX455" s="2">
        <v>5.7887120115774238</v>
      </c>
      <c r="BY455" s="2">
        <v>0</v>
      </c>
      <c r="CA455" s="2">
        <v>11.235955056179776</v>
      </c>
      <c r="CB455" s="8">
        <v>6.557377049180328</v>
      </c>
      <c r="CC455" s="2">
        <v>7.5046904315197001</v>
      </c>
      <c r="CD455" s="2">
        <v>66.666666666666671</v>
      </c>
      <c r="CE455" s="2">
        <v>11.560693641618498</v>
      </c>
      <c r="CF455" s="2">
        <v>2.9717682020802378</v>
      </c>
      <c r="CG455" s="2">
        <v>0</v>
      </c>
      <c r="CH455" s="2">
        <v>1.2150668286755772</v>
      </c>
      <c r="CI455" s="2">
        <v>7.2992700729927007</v>
      </c>
      <c r="CJ455" s="2">
        <v>2.3201856148491879</v>
      </c>
      <c r="CK455" s="2">
        <v>9.4043887147335425</v>
      </c>
      <c r="CL455">
        <v>0</v>
      </c>
      <c r="CM455" s="2">
        <v>11.415525114155251</v>
      </c>
      <c r="CN455" s="2">
        <v>5.5788005578800561</v>
      </c>
      <c r="CP455" s="2">
        <v>1.2091898428053205</v>
      </c>
      <c r="CR455" s="2">
        <v>17.341040462427745</v>
      </c>
      <c r="CS455" s="2">
        <v>10.830324909747292</v>
      </c>
      <c r="CT455" s="74">
        <v>444</v>
      </c>
      <c r="CU455" s="87">
        <f t="shared" si="118"/>
        <v>6.4240901254788554</v>
      </c>
      <c r="CV455" s="87">
        <f t="shared" si="119"/>
        <v>10.428649299333443</v>
      </c>
      <c r="CW455" s="87">
        <f t="shared" si="120"/>
        <v>2.9717682020802378</v>
      </c>
      <c r="CX455" s="93">
        <f t="shared" si="121"/>
        <v>43</v>
      </c>
      <c r="CY455" s="87">
        <f t="shared" si="122"/>
        <v>1.5903541086484696</v>
      </c>
      <c r="CZ455" s="2">
        <v>0</v>
      </c>
      <c r="DA455" s="2">
        <v>0</v>
      </c>
      <c r="DB455" s="2">
        <v>5.6818181818181817</v>
      </c>
      <c r="DC455" s="2">
        <v>2.5316455696202533</v>
      </c>
      <c r="DD455" s="2">
        <v>3.7037037037037037</v>
      </c>
      <c r="DE455" s="2">
        <v>4.1493775933609962</v>
      </c>
      <c r="DF455" s="2">
        <v>9.5923261390887298</v>
      </c>
      <c r="DG455" s="2">
        <v>0</v>
      </c>
      <c r="DH455" s="2">
        <v>10.869565217391305</v>
      </c>
      <c r="DI455" s="2">
        <v>7.518796992481203</v>
      </c>
      <c r="DJ455" s="2">
        <v>4.3668122270742362</v>
      </c>
      <c r="DK455" s="2">
        <v>18.867924528301888</v>
      </c>
      <c r="DL455" s="2">
        <v>13.761467889908257</v>
      </c>
      <c r="DM455" s="2">
        <v>4.4444444444444446</v>
      </c>
      <c r="DN455" s="2">
        <v>0</v>
      </c>
      <c r="DO455" s="2">
        <v>0</v>
      </c>
      <c r="DP455" s="2">
        <v>0</v>
      </c>
      <c r="DQ455" s="2">
        <v>5.7803468208092488</v>
      </c>
      <c r="DR455" s="2">
        <v>6.7681895093062607</v>
      </c>
      <c r="DS455" s="2">
        <v>9.5238095238095237</v>
      </c>
      <c r="DT455" s="2">
        <v>0</v>
      </c>
      <c r="DU455" s="2">
        <v>5.7306590257879657</v>
      </c>
      <c r="DV455" s="2">
        <v>3.3783783783783785</v>
      </c>
      <c r="DW455" s="2">
        <v>3.3783783783783785</v>
      </c>
      <c r="DX455" s="2">
        <v>2.7100271002710028</v>
      </c>
      <c r="DY455" s="2">
        <v>8.3333333333333339</v>
      </c>
      <c r="DZ455" s="2">
        <v>1.953125</v>
      </c>
      <c r="EA455" s="2">
        <v>0</v>
      </c>
      <c r="EB455" s="2">
        <v>6.3391442155309035</v>
      </c>
      <c r="EC455" s="2">
        <v>10.526315789473685</v>
      </c>
      <c r="ED455" s="2">
        <v>0</v>
      </c>
      <c r="EE455" s="2">
        <v>6.756756756756757</v>
      </c>
      <c r="EF455" s="2">
        <v>8.5106382978723403</v>
      </c>
      <c r="EG455" s="2">
        <v>6.0975609756097562</v>
      </c>
      <c r="EH455" s="2">
        <v>0</v>
      </c>
      <c r="EI455" s="2">
        <v>5.8939096267190569</v>
      </c>
      <c r="EJ455" s="2">
        <v>0</v>
      </c>
      <c r="EK455" s="2">
        <v>0</v>
      </c>
      <c r="EL455" s="2">
        <v>2.6109660574412534</v>
      </c>
      <c r="EM455" s="2">
        <v>6.8728522336769755</v>
      </c>
      <c r="EN455" s="2">
        <v>4.1580041580041582</v>
      </c>
      <c r="EO455" s="2">
        <v>16.949152542372882</v>
      </c>
      <c r="EP455" s="2">
        <v>2.4752475247524752</v>
      </c>
      <c r="EQ455" s="2">
        <v>5.5248618784530388</v>
      </c>
      <c r="ER455" s="2">
        <v>6.0606060606060606</v>
      </c>
      <c r="ES455" s="2">
        <v>3.9682539682539684</v>
      </c>
      <c r="ET455" s="2">
        <v>2.7100271002710028</v>
      </c>
      <c r="EU455" s="2">
        <v>4.048582995951417</v>
      </c>
      <c r="EV455" s="2">
        <v>0</v>
      </c>
      <c r="EW455" s="2">
        <v>2.8328611898016995</v>
      </c>
      <c r="EX455" s="2">
        <v>3.8167938931297711</v>
      </c>
      <c r="EY455" s="2">
        <v>4.2016806722689077</v>
      </c>
      <c r="EZ455" s="2">
        <v>3.5971223021582732</v>
      </c>
      <c r="FA455" s="2">
        <v>0</v>
      </c>
      <c r="FB455" s="2">
        <v>6.607929515418502</v>
      </c>
      <c r="FC455" s="2">
        <v>0</v>
      </c>
      <c r="FD455" s="2">
        <v>9.1324200913242013</v>
      </c>
      <c r="FE455" s="2">
        <v>4.8543689320388346</v>
      </c>
      <c r="FF455" s="2">
        <v>0</v>
      </c>
      <c r="FG455" s="2">
        <v>5.1635111876075728</v>
      </c>
      <c r="FH455" s="2">
        <v>3.1746031746031744</v>
      </c>
      <c r="FI455" s="2">
        <v>9.0361445783132535</v>
      </c>
      <c r="FJ455" s="2">
        <v>10.948905109489051</v>
      </c>
      <c r="FK455" s="2">
        <v>21.164021164021165</v>
      </c>
      <c r="FL455" s="2">
        <v>3.1645569620253164</v>
      </c>
      <c r="FM455" s="2">
        <v>3.3812341504649197</v>
      </c>
      <c r="FN455" s="2">
        <v>0.92081031307550643</v>
      </c>
      <c r="FO455" s="2">
        <v>2.3529411764705883</v>
      </c>
      <c r="FP455" s="2">
        <v>4.5454545454545459</v>
      </c>
      <c r="FQ455" s="2">
        <v>7.4441687344913152</v>
      </c>
      <c r="FR455" s="2">
        <v>0</v>
      </c>
      <c r="FS455" s="2">
        <v>13.745704467353951</v>
      </c>
      <c r="FT455" s="2">
        <v>5.2631578947368425</v>
      </c>
      <c r="FU455" s="8">
        <v>5.2910052910052912</v>
      </c>
      <c r="FV455" s="8">
        <v>4.3859649122807012</v>
      </c>
      <c r="FW455" s="2">
        <v>0</v>
      </c>
      <c r="FX455" s="2">
        <v>6.4935064935064934</v>
      </c>
      <c r="FY455" s="2">
        <v>10.582010582010582</v>
      </c>
      <c r="FZ455" s="2">
        <v>10.752688172043012</v>
      </c>
      <c r="GA455" s="74">
        <v>444</v>
      </c>
      <c r="GB455" s="39">
        <f t="shared" si="123"/>
        <v>5.0050705727102081</v>
      </c>
      <c r="GC455" s="39">
        <f t="shared" si="124"/>
        <v>4.5117075667287612</v>
      </c>
      <c r="GD455" s="39">
        <f t="shared" si="125"/>
        <v>4.2016806722689077</v>
      </c>
      <c r="GE455" s="37">
        <f t="shared" si="126"/>
        <v>79</v>
      </c>
      <c r="GF455" s="39">
        <f t="shared" si="127"/>
        <v>0.50760675958429213</v>
      </c>
      <c r="GG455" s="2">
        <v>5.7692307692307692</v>
      </c>
      <c r="GH455" s="2">
        <v>4.4843049327354256</v>
      </c>
      <c r="GI455" s="2">
        <v>7.8740157480314963</v>
      </c>
      <c r="GJ455" s="2">
        <v>0</v>
      </c>
      <c r="GK455" s="2">
        <v>0</v>
      </c>
      <c r="GL455" s="2">
        <v>0</v>
      </c>
      <c r="GM455" s="2">
        <v>0.82712985938792394</v>
      </c>
      <c r="GN455" s="2">
        <v>1.6447368421052631</v>
      </c>
      <c r="GO455" s="2">
        <v>7.9681274900398407</v>
      </c>
      <c r="GP455" s="2">
        <v>1.5527950310559007</v>
      </c>
      <c r="GQ455" s="2">
        <v>4.8309178743961354</v>
      </c>
      <c r="GR455" s="2">
        <v>0</v>
      </c>
      <c r="GS455" s="2">
        <v>3.8071065989847717</v>
      </c>
    </row>
    <row r="456" spans="1:201" s="2" customFormat="1" x14ac:dyDescent="0.35">
      <c r="A456" s="74">
        <v>445</v>
      </c>
      <c r="B456" s="2">
        <v>2.3364485981308412</v>
      </c>
      <c r="C456" s="2">
        <v>2.6881720430107525</v>
      </c>
      <c r="D456" s="2">
        <v>6.4171122994652405</v>
      </c>
      <c r="E456" s="2">
        <v>0</v>
      </c>
      <c r="F456" s="2">
        <v>4.9019607843137258</v>
      </c>
      <c r="G456" s="2">
        <v>0</v>
      </c>
      <c r="H456" s="2">
        <v>4.032258064516129</v>
      </c>
      <c r="I456" s="2">
        <v>0</v>
      </c>
      <c r="J456" s="2">
        <v>5.54016620498615</v>
      </c>
      <c r="K456" s="2">
        <v>2.3640661938534278</v>
      </c>
      <c r="L456" s="2">
        <v>3.8610038610038608</v>
      </c>
      <c r="M456" s="2">
        <v>2.8248587570621471</v>
      </c>
      <c r="N456" s="2">
        <v>0</v>
      </c>
      <c r="O456" s="2">
        <v>2.3529411764705883</v>
      </c>
      <c r="P456" s="2">
        <v>3.3444816053511706</v>
      </c>
      <c r="Q456" s="2">
        <v>18.292682926829269</v>
      </c>
      <c r="R456" s="2">
        <v>6.6445182724252492</v>
      </c>
      <c r="S456" s="2">
        <v>0</v>
      </c>
      <c r="T456" s="2">
        <v>0</v>
      </c>
      <c r="U456" s="2">
        <v>0</v>
      </c>
      <c r="V456" s="2">
        <v>0</v>
      </c>
      <c r="W456" s="2">
        <v>7.782101167315175</v>
      </c>
      <c r="X456" s="2">
        <v>0</v>
      </c>
      <c r="Y456" s="2">
        <v>2.0242914979757085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4.9751243781094523</v>
      </c>
      <c r="AF456" s="2">
        <v>4.3744531933508313</v>
      </c>
      <c r="AH456" s="2">
        <v>0</v>
      </c>
      <c r="AI456" s="2">
        <v>5.4644808743169397</v>
      </c>
      <c r="AJ456" s="2">
        <v>4.9382716049382713</v>
      </c>
      <c r="AK456" s="2">
        <v>5.3667262969588547</v>
      </c>
      <c r="AL456" s="2">
        <v>0</v>
      </c>
      <c r="AM456" s="2">
        <v>2.4783147459727384</v>
      </c>
      <c r="AN456" s="2">
        <v>0</v>
      </c>
      <c r="AO456" s="2">
        <v>0</v>
      </c>
      <c r="AP456" s="2">
        <v>4.2016806722689077</v>
      </c>
      <c r="AQ456" s="2">
        <v>0</v>
      </c>
      <c r="AR456" s="2">
        <v>0</v>
      </c>
      <c r="AS456" s="8">
        <v>8.1967213114754109</v>
      </c>
      <c r="AT456" s="74">
        <v>445</v>
      </c>
      <c r="AU456" s="39">
        <f t="shared" si="113"/>
        <v>2.6837868960488565</v>
      </c>
      <c r="AV456" s="39">
        <f t="shared" si="114"/>
        <v>3.5243279548701052</v>
      </c>
      <c r="AW456" s="39">
        <f t="shared" si="115"/>
        <v>2.3364485981308412</v>
      </c>
      <c r="AX456" s="37">
        <f t="shared" si="116"/>
        <v>43</v>
      </c>
      <c r="AY456" s="39">
        <f t="shared" si="117"/>
        <v>0.5374549745009235</v>
      </c>
      <c r="AZ456" s="2">
        <v>4.3795620437956204</v>
      </c>
      <c r="BA456" s="2">
        <v>3.1104199066874028</v>
      </c>
      <c r="BB456" s="2">
        <v>8.4507042253521121</v>
      </c>
      <c r="BC456" s="2">
        <v>2.6631158455392812</v>
      </c>
      <c r="BD456" s="2">
        <v>2.0366598778004072</v>
      </c>
      <c r="BE456" s="2">
        <v>3.6630036630036629</v>
      </c>
      <c r="BF456" s="2">
        <v>1.6233766233766234</v>
      </c>
      <c r="BG456" s="2">
        <v>3.6101083032490973</v>
      </c>
      <c r="BH456" s="2">
        <v>3.5523978685612789</v>
      </c>
      <c r="BI456" s="2">
        <v>3.5523978685612789</v>
      </c>
      <c r="BJ456" s="2">
        <v>5.1546391752577323</v>
      </c>
      <c r="BK456" s="2">
        <v>0</v>
      </c>
      <c r="BL456" s="2">
        <v>9.9009900990099009</v>
      </c>
      <c r="BM456" s="2">
        <v>3.0769230769230771</v>
      </c>
      <c r="BN456" s="2">
        <v>3.0395136778115504</v>
      </c>
      <c r="BO456" s="2">
        <v>1.0593220338983051</v>
      </c>
      <c r="BP456" s="2">
        <v>10.075566750629722</v>
      </c>
      <c r="BQ456" s="2">
        <v>7.8534031413612562</v>
      </c>
      <c r="BR456" s="2">
        <v>2.150537634408602</v>
      </c>
      <c r="BS456" s="2">
        <v>0</v>
      </c>
      <c r="BT456" s="2">
        <v>16.528925619834709</v>
      </c>
      <c r="BU456" s="2">
        <v>5.3003533568904597</v>
      </c>
      <c r="BV456" s="2">
        <v>4.9751243781094523</v>
      </c>
      <c r="BW456" s="2">
        <v>4.0650406504065044</v>
      </c>
      <c r="BX456" s="2">
        <v>2.9112081513828238</v>
      </c>
      <c r="BY456" s="2">
        <v>5.8309037900874632</v>
      </c>
      <c r="CA456" s="2">
        <v>0</v>
      </c>
      <c r="CB456" s="8">
        <v>4.9504950495049505</v>
      </c>
      <c r="CC456" s="2">
        <v>1.890359168241966</v>
      </c>
      <c r="CD456" s="2">
        <v>0</v>
      </c>
      <c r="CE456" s="2">
        <v>8.7719298245614041</v>
      </c>
      <c r="CF456" s="2">
        <v>10.432190760059612</v>
      </c>
      <c r="CG456" s="2">
        <v>2.0576131687242798</v>
      </c>
      <c r="CH456" s="2">
        <v>2.4330900243309004</v>
      </c>
      <c r="CI456" s="2">
        <v>0</v>
      </c>
      <c r="CJ456" s="2">
        <v>4.6511627906976747</v>
      </c>
      <c r="CK456" s="2">
        <v>15.822784810126583</v>
      </c>
      <c r="CL456">
        <v>3.0075187969924815</v>
      </c>
      <c r="CM456" s="2">
        <v>13.856812933025404</v>
      </c>
      <c r="CN456" s="2">
        <v>5.6100981767180924</v>
      </c>
      <c r="CP456" s="2">
        <v>0</v>
      </c>
      <c r="CR456" s="2">
        <v>5.882352941176471</v>
      </c>
      <c r="CS456" s="2">
        <v>10.948905109489052</v>
      </c>
      <c r="CT456" s="74">
        <v>445</v>
      </c>
      <c r="CU456" s="87">
        <f t="shared" si="118"/>
        <v>4.8576630538508656</v>
      </c>
      <c r="CV456" s="87">
        <f t="shared" si="119"/>
        <v>4.1732724553093243</v>
      </c>
      <c r="CW456" s="87">
        <f t="shared" si="120"/>
        <v>3.6101083032490973</v>
      </c>
      <c r="CX456" s="93">
        <f t="shared" si="121"/>
        <v>43</v>
      </c>
      <c r="CY456" s="87">
        <f t="shared" si="122"/>
        <v>0.63641808304311076</v>
      </c>
      <c r="CZ456" s="2">
        <v>4.5977011494252871</v>
      </c>
      <c r="DA456" s="2">
        <v>1.1918951132300357</v>
      </c>
      <c r="DB456" s="2">
        <v>5.7142857142857144</v>
      </c>
      <c r="DC456" s="2">
        <v>0</v>
      </c>
      <c r="DD456" s="2">
        <v>7.4349442379182156</v>
      </c>
      <c r="DE456" s="2">
        <v>10.416666666666666</v>
      </c>
      <c r="DF456" s="2">
        <v>7.2639225181598066</v>
      </c>
      <c r="DG456" s="2">
        <v>4.4642857142857144</v>
      </c>
      <c r="DH456" s="2">
        <v>10.989010989010989</v>
      </c>
      <c r="DI456" s="2">
        <v>3.7878787878787881</v>
      </c>
      <c r="DJ456" s="2">
        <v>0</v>
      </c>
      <c r="DK456" s="2">
        <v>0</v>
      </c>
      <c r="DL456" s="2">
        <v>13.953488372093023</v>
      </c>
      <c r="DM456" s="2">
        <v>2.2321428571428572</v>
      </c>
      <c r="DN456" s="2">
        <v>13.392857142857142</v>
      </c>
      <c r="DO456" s="2">
        <v>0</v>
      </c>
      <c r="DP456" s="2">
        <v>7.3529411764705879</v>
      </c>
      <c r="DQ456" s="2">
        <v>11.627906976744185</v>
      </c>
      <c r="DR456" s="2">
        <v>3.4071550255536627</v>
      </c>
      <c r="DS456" s="2">
        <v>28.846153846153847</v>
      </c>
      <c r="DT456" s="2">
        <v>20</v>
      </c>
      <c r="DU456" s="2">
        <v>2.8818443804034581</v>
      </c>
      <c r="DV456" s="2">
        <v>0</v>
      </c>
      <c r="DW456" s="2">
        <v>0</v>
      </c>
      <c r="DX456" s="2">
        <v>5.4347826086956523</v>
      </c>
      <c r="DY456" s="2">
        <v>14.005602240896359</v>
      </c>
      <c r="DZ456" s="2">
        <v>0</v>
      </c>
      <c r="EA456" s="2">
        <v>0</v>
      </c>
      <c r="EB456" s="2">
        <v>3.1897926634768741</v>
      </c>
      <c r="EC456" s="2">
        <v>0</v>
      </c>
      <c r="ED456" s="2">
        <v>5.025125628140704</v>
      </c>
      <c r="EE456" s="2">
        <v>3.4013605442176869</v>
      </c>
      <c r="EF456" s="2">
        <v>12.875536480686696</v>
      </c>
      <c r="EG456" s="2">
        <v>6.1349693251533743</v>
      </c>
      <c r="EH456" s="2">
        <v>0</v>
      </c>
      <c r="EI456" s="2">
        <v>1.9762845849802371</v>
      </c>
      <c r="EJ456" s="2">
        <v>0</v>
      </c>
      <c r="EK456" s="2">
        <v>4.9751243781094523</v>
      </c>
      <c r="EL456" s="2">
        <v>2.6178010471204187</v>
      </c>
      <c r="EM456" s="2">
        <v>5.1903114186851207</v>
      </c>
      <c r="EN456" s="2">
        <v>2.0876826722338206</v>
      </c>
      <c r="EO456" s="2">
        <v>0</v>
      </c>
      <c r="EP456" s="2">
        <v>4.9627791563275432</v>
      </c>
      <c r="EQ456" s="2">
        <v>2.7777777777777777</v>
      </c>
      <c r="ER456" s="2">
        <v>3.0487804878048781</v>
      </c>
      <c r="ES456" s="2">
        <v>11.952191235059761</v>
      </c>
      <c r="ET456" s="2">
        <v>2.7173913043478262</v>
      </c>
      <c r="EU456" s="2">
        <v>8.1300813008130088</v>
      </c>
      <c r="EV456" s="2">
        <v>6.4724919093851137</v>
      </c>
      <c r="EW456" s="2">
        <v>5.6818181818181817</v>
      </c>
      <c r="EX456" s="2">
        <v>22.988505747126435</v>
      </c>
      <c r="EY456" s="2">
        <v>4.2194092827004219</v>
      </c>
      <c r="EZ456" s="2">
        <v>0</v>
      </c>
      <c r="FA456" s="2">
        <v>7.2202166064981945</v>
      </c>
      <c r="FB456" s="2">
        <v>6.6518847006651889</v>
      </c>
      <c r="FC456" s="2">
        <v>7.1942446043165464</v>
      </c>
      <c r="FD456" s="2">
        <v>11.52073732718894</v>
      </c>
      <c r="FE456" s="2">
        <v>4.8780487804878048</v>
      </c>
      <c r="FF456" s="2">
        <v>2.4875621890547261</v>
      </c>
      <c r="FG456" s="2">
        <v>6.9204152249134951</v>
      </c>
      <c r="FH456" s="2">
        <v>6.369426751592357</v>
      </c>
      <c r="FI456" s="2">
        <v>9.1185410334346511</v>
      </c>
      <c r="FJ456" s="2">
        <v>3.6900369003690039</v>
      </c>
      <c r="FK456" s="2">
        <v>0</v>
      </c>
      <c r="FL456" s="2">
        <v>3.1746031746031744</v>
      </c>
      <c r="FM456" s="2">
        <v>11.02629346904156</v>
      </c>
      <c r="FN456" s="2">
        <v>2.7649769585253456</v>
      </c>
      <c r="FO456" s="2">
        <v>1.179245283018868</v>
      </c>
      <c r="FP456" s="2">
        <v>4.5662100456621006</v>
      </c>
      <c r="FQ456" s="2">
        <v>2.5</v>
      </c>
      <c r="FR456" s="2">
        <v>0</v>
      </c>
      <c r="FS456" s="2">
        <v>10.452961672473867</v>
      </c>
      <c r="FT456" s="2">
        <v>5.2910052910052912</v>
      </c>
      <c r="FU456" s="8">
        <v>10.638297872340425</v>
      </c>
      <c r="FV456" s="8">
        <v>2.2026431718061676</v>
      </c>
      <c r="FW456" s="2">
        <v>35.714285714285715</v>
      </c>
      <c r="FX456" s="2">
        <v>6.5359477124183005</v>
      </c>
      <c r="FY456" s="2">
        <v>16.042780748663102</v>
      </c>
      <c r="FZ456" s="2">
        <v>10.869565217391305</v>
      </c>
      <c r="GA456" s="74">
        <v>445</v>
      </c>
      <c r="GB456" s="39">
        <f t="shared" si="123"/>
        <v>6.1826659632100451</v>
      </c>
      <c r="GC456" s="39">
        <f t="shared" si="124"/>
        <v>6.4664575524092509</v>
      </c>
      <c r="GD456" s="39">
        <f t="shared" si="125"/>
        <v>4.8780487804878048</v>
      </c>
      <c r="GE456" s="37">
        <f t="shared" si="126"/>
        <v>79</v>
      </c>
      <c r="GF456" s="39">
        <f t="shared" si="127"/>
        <v>0.72753331540673583</v>
      </c>
      <c r="GG456" s="2">
        <v>0</v>
      </c>
      <c r="GH456" s="2">
        <v>9.0090090090090094</v>
      </c>
      <c r="GI456" s="2">
        <v>7.9365079365079367</v>
      </c>
      <c r="GJ456" s="2">
        <v>0</v>
      </c>
      <c r="GK456" s="2">
        <v>52.631578947368418</v>
      </c>
      <c r="GL456" s="2">
        <v>0</v>
      </c>
      <c r="GM456" s="2">
        <v>1.6556291390728477</v>
      </c>
      <c r="GN456" s="2">
        <v>4.9423393739703458</v>
      </c>
      <c r="GO456" s="2">
        <v>4.0160642570281126</v>
      </c>
      <c r="GP456" s="2">
        <v>3.1104199066874028</v>
      </c>
      <c r="GQ456" s="2">
        <v>4.8543689320388346</v>
      </c>
      <c r="GR456" s="2">
        <v>17.543859649122808</v>
      </c>
      <c r="GS456" s="2">
        <v>5.0955414012738851</v>
      </c>
    </row>
    <row r="457" spans="1:201" s="2" customFormat="1" x14ac:dyDescent="0.35">
      <c r="A457" s="74">
        <v>446</v>
      </c>
      <c r="B457" s="2">
        <v>14.051522248243559</v>
      </c>
      <c r="C457" s="2">
        <v>0</v>
      </c>
      <c r="D457" s="2">
        <v>7.5349838536060281</v>
      </c>
      <c r="E457" s="2">
        <v>6.8493150684931505</v>
      </c>
      <c r="F457" s="2">
        <v>14.77832512315271</v>
      </c>
      <c r="G457" s="2">
        <v>12.269938650306749</v>
      </c>
      <c r="H457" s="2">
        <v>4.048582995951417</v>
      </c>
      <c r="I457" s="2">
        <v>0</v>
      </c>
      <c r="J457" s="2">
        <v>16.713091922005571</v>
      </c>
      <c r="K457" s="2">
        <v>11.848341232227488</v>
      </c>
      <c r="L457" s="2">
        <v>7.7519379844961236</v>
      </c>
      <c r="M457" s="2">
        <v>0</v>
      </c>
      <c r="N457" s="2">
        <v>4.3478260869565215</v>
      </c>
      <c r="O457" s="2">
        <v>0</v>
      </c>
      <c r="P457" s="2">
        <v>10.067114093959731</v>
      </c>
      <c r="Q457" s="2">
        <v>0</v>
      </c>
      <c r="R457" s="2">
        <v>3.3444816053511706</v>
      </c>
      <c r="S457" s="2">
        <v>5.5248618784530388</v>
      </c>
      <c r="T457" s="2">
        <v>0</v>
      </c>
      <c r="U457" s="2">
        <v>6.4516129032258061</v>
      </c>
      <c r="V457" s="2">
        <v>2.816901408450704</v>
      </c>
      <c r="W457" s="2">
        <v>0</v>
      </c>
      <c r="X457" s="2">
        <v>40.54054054054054</v>
      </c>
      <c r="Y457" s="2">
        <v>2.028397565922921</v>
      </c>
      <c r="Z457" s="2">
        <v>0</v>
      </c>
      <c r="AA457" s="2">
        <v>0</v>
      </c>
      <c r="AB457" s="2">
        <v>3.4129692832764507</v>
      </c>
      <c r="AC457" s="2">
        <v>0</v>
      </c>
      <c r="AD457" s="2">
        <v>0</v>
      </c>
      <c r="AE457" s="2">
        <v>2.5</v>
      </c>
      <c r="AF457" s="2">
        <v>3.0755711775043935</v>
      </c>
      <c r="AH457" s="2">
        <v>0</v>
      </c>
      <c r="AI457" s="2">
        <v>5.4945054945054945</v>
      </c>
      <c r="AJ457" s="2">
        <v>4.9627791563275432</v>
      </c>
      <c r="AK457" s="2">
        <v>3.5971223021582732</v>
      </c>
      <c r="AL457" s="2">
        <v>0</v>
      </c>
      <c r="AM457" s="2">
        <v>1.2422360248447204</v>
      </c>
      <c r="AN457" s="2">
        <v>3.5587188612099645</v>
      </c>
      <c r="AO457" s="2">
        <v>0</v>
      </c>
      <c r="AP457" s="2">
        <v>0</v>
      </c>
      <c r="AQ457" s="2">
        <v>0</v>
      </c>
      <c r="AR457" s="2">
        <v>8.7719298245614041</v>
      </c>
      <c r="AS457" s="8">
        <v>16.528925619834713</v>
      </c>
      <c r="AT457" s="74">
        <v>446</v>
      </c>
      <c r="AU457" s="39">
        <f t="shared" si="113"/>
        <v>5.2119193698968891</v>
      </c>
      <c r="AV457" s="39">
        <f t="shared" si="114"/>
        <v>7.4272116004166797</v>
      </c>
      <c r="AW457" s="39">
        <f t="shared" si="115"/>
        <v>3.3444816053511706</v>
      </c>
      <c r="AX457" s="37">
        <f t="shared" si="116"/>
        <v>43</v>
      </c>
      <c r="AY457" s="39">
        <f t="shared" si="117"/>
        <v>1.1326391506212803</v>
      </c>
      <c r="AZ457" s="2">
        <v>1.466275659824047</v>
      </c>
      <c r="BA457" s="2">
        <v>4.6801872074882995</v>
      </c>
      <c r="BB457" s="2">
        <v>11.363636363636363</v>
      </c>
      <c r="BC457" s="2">
        <v>4.0053404539385848</v>
      </c>
      <c r="BD457" s="2">
        <v>4.0816326530612246</v>
      </c>
      <c r="BE457" s="2">
        <v>8.5784313725490211</v>
      </c>
      <c r="BF457" s="2">
        <v>0</v>
      </c>
      <c r="BG457" s="2">
        <v>0</v>
      </c>
      <c r="BH457" s="2">
        <v>0</v>
      </c>
      <c r="BI457" s="2">
        <v>2.6737967914438503</v>
      </c>
      <c r="BJ457" s="2">
        <v>15.544041450777202</v>
      </c>
      <c r="BK457" s="2">
        <v>0</v>
      </c>
      <c r="BL457" s="2">
        <v>5</v>
      </c>
      <c r="BM457" s="2">
        <v>1.5432098765432098</v>
      </c>
      <c r="BN457" s="2">
        <v>3.0487804878048781</v>
      </c>
      <c r="BO457" s="2">
        <v>3.1813361611876987</v>
      </c>
      <c r="BP457" s="2">
        <v>7.6335877862595423</v>
      </c>
      <c r="BQ457" s="2">
        <v>2.6385224274406331</v>
      </c>
      <c r="BR457" s="2">
        <v>4.3103448275862073</v>
      </c>
      <c r="BS457" s="2">
        <v>4.0160642570281126</v>
      </c>
      <c r="BT457" s="2">
        <v>12.605042016806722</v>
      </c>
      <c r="BU457" s="2">
        <v>3.5523978685612789</v>
      </c>
      <c r="BV457" s="2">
        <v>1.6666666666666667</v>
      </c>
      <c r="BW457" s="2">
        <v>0</v>
      </c>
      <c r="BX457" s="2">
        <v>1.4598540145985401</v>
      </c>
      <c r="BY457" s="2">
        <v>2.9325513196480939</v>
      </c>
      <c r="CA457" s="2">
        <v>4.5454545454545459</v>
      </c>
      <c r="CB457" s="8">
        <v>1.6583747927031509</v>
      </c>
      <c r="CC457" s="2">
        <v>3.7878787878787881</v>
      </c>
      <c r="CD457" s="2">
        <v>0</v>
      </c>
      <c r="CE457" s="2">
        <v>2.9498525073746311</v>
      </c>
      <c r="CF457" s="2">
        <v>7.5301204819277112</v>
      </c>
      <c r="CG457" s="2">
        <v>2.0618556701030926</v>
      </c>
      <c r="CH457" s="2">
        <v>2.4390243902439024</v>
      </c>
      <c r="CI457" s="2">
        <v>2.9411764705882355</v>
      </c>
      <c r="CJ457" s="2">
        <v>4.6728971962616823</v>
      </c>
      <c r="CK457" s="2">
        <v>6.430868167202572</v>
      </c>
      <c r="CL457">
        <v>1.5060240963855422</v>
      </c>
      <c r="CM457" s="2">
        <v>7.0257611241217797</v>
      </c>
      <c r="CN457" s="2">
        <v>5.6417489421720735</v>
      </c>
      <c r="CP457" s="2">
        <v>0</v>
      </c>
      <c r="CR457" s="2">
        <v>17.751479289940828</v>
      </c>
      <c r="CS457" s="2">
        <v>14.814814814814815</v>
      </c>
      <c r="CT457" s="74">
        <v>446</v>
      </c>
      <c r="CU457" s="87">
        <f t="shared" si="118"/>
        <v>4.4590472311633373</v>
      </c>
      <c r="CV457" s="87">
        <f t="shared" si="119"/>
        <v>4.3322830469080325</v>
      </c>
      <c r="CW457" s="87">
        <f t="shared" si="120"/>
        <v>3.1813361611876987</v>
      </c>
      <c r="CX457" s="93">
        <f t="shared" si="121"/>
        <v>43</v>
      </c>
      <c r="CY457" s="87">
        <f t="shared" si="122"/>
        <v>0.66066697092965543</v>
      </c>
      <c r="CZ457" s="2">
        <v>2.3094688221709005</v>
      </c>
      <c r="DA457" s="2">
        <v>0</v>
      </c>
      <c r="DB457" s="2">
        <v>2.8735632183908044</v>
      </c>
      <c r="DC457" s="2">
        <v>7.6142131979695433</v>
      </c>
      <c r="DD457" s="2">
        <v>0</v>
      </c>
      <c r="DE457" s="2">
        <v>4.2105263157894735</v>
      </c>
      <c r="DF457" s="2">
        <v>0</v>
      </c>
      <c r="DG457" s="2">
        <v>2.2421524663677128</v>
      </c>
      <c r="DH457" s="2">
        <v>0</v>
      </c>
      <c r="DI457" s="2">
        <v>3.8022813688212929</v>
      </c>
      <c r="DJ457" s="2">
        <v>0</v>
      </c>
      <c r="DK457" s="2">
        <v>0</v>
      </c>
      <c r="DL457" s="2">
        <v>0</v>
      </c>
      <c r="DM457" s="2">
        <v>4.4742729306487696</v>
      </c>
      <c r="DN457" s="2">
        <v>9.0497737556561084</v>
      </c>
      <c r="DO457" s="2">
        <v>0</v>
      </c>
      <c r="DP457" s="2">
        <v>7.4074074074074074</v>
      </c>
      <c r="DQ457" s="2">
        <v>0</v>
      </c>
      <c r="DR457" s="2">
        <v>10.256410256410257</v>
      </c>
      <c r="DS457" s="2">
        <v>29.702970297029704</v>
      </c>
      <c r="DT457" s="2">
        <v>20.408163265306122</v>
      </c>
      <c r="DU457" s="2">
        <v>8.6705202312138727</v>
      </c>
      <c r="DV457" s="2">
        <v>10.169491525423728</v>
      </c>
      <c r="DW457" s="2">
        <v>10.169491525423728</v>
      </c>
      <c r="DX457" s="2">
        <v>2.7322404371584699</v>
      </c>
      <c r="DY457" s="2">
        <v>0</v>
      </c>
      <c r="DZ457" s="2">
        <v>1.9569471624266144</v>
      </c>
      <c r="EA457" s="2">
        <v>0</v>
      </c>
      <c r="EB457" s="2">
        <v>3.2</v>
      </c>
      <c r="EC457" s="2">
        <v>2.6595744680851063</v>
      </c>
      <c r="ED457" s="2">
        <v>10.1010101010101</v>
      </c>
      <c r="EE457" s="2">
        <v>3.4129692832764507</v>
      </c>
      <c r="EF457" s="2">
        <v>8.695652173913043</v>
      </c>
      <c r="EG457" s="2">
        <v>0</v>
      </c>
      <c r="EH457" s="2">
        <v>7.0754716981132075</v>
      </c>
      <c r="EI457" s="2">
        <v>5.9405940594059405</v>
      </c>
      <c r="EJ457" s="2">
        <v>6.557377049180328</v>
      </c>
      <c r="EK457" s="2">
        <v>5</v>
      </c>
      <c r="EL457" s="2">
        <v>5.2493438320209975</v>
      </c>
      <c r="EM457" s="2">
        <v>5.2173913043478262</v>
      </c>
      <c r="EN457" s="2">
        <v>2.0920502092050208</v>
      </c>
      <c r="EO457" s="2">
        <v>0</v>
      </c>
      <c r="EP457" s="2">
        <v>2.4937655860349128</v>
      </c>
      <c r="EQ457" s="2">
        <v>8.3565459610027855</v>
      </c>
      <c r="ER457" s="2">
        <v>6.1162079510703364</v>
      </c>
      <c r="ES457" s="2">
        <v>4.032258064516129</v>
      </c>
      <c r="ET457" s="2">
        <v>10.899182561307901</v>
      </c>
      <c r="EU457" s="2">
        <v>0</v>
      </c>
      <c r="EV457" s="2">
        <v>6.5146579804560263</v>
      </c>
      <c r="EW457" s="2">
        <v>8.5714285714285712</v>
      </c>
      <c r="EX457" s="2">
        <v>3.9215686274509802</v>
      </c>
      <c r="EY457" s="2">
        <v>12.711864406779661</v>
      </c>
      <c r="EZ457" s="2">
        <v>0</v>
      </c>
      <c r="FA457" s="2">
        <v>3.6363636363636362</v>
      </c>
      <c r="FB457" s="2">
        <v>2.2321428571428572</v>
      </c>
      <c r="FC457" s="2">
        <v>14.492753623188406</v>
      </c>
      <c r="FD457" s="2">
        <v>4.6620046620046622</v>
      </c>
      <c r="FE457" s="2">
        <v>2.4509803921568629</v>
      </c>
      <c r="FF457" s="2">
        <v>4.9875311720698257</v>
      </c>
      <c r="FG457" s="2">
        <v>1.7421602787456445</v>
      </c>
      <c r="FH457" s="2">
        <v>9.615384615384615</v>
      </c>
      <c r="FI457" s="2">
        <v>9.2024539877300615</v>
      </c>
      <c r="FJ457" s="2">
        <v>11.111111111111111</v>
      </c>
      <c r="FK457" s="2">
        <v>16.216216216216218</v>
      </c>
      <c r="FL457" s="2">
        <v>4.7770700636942678</v>
      </c>
      <c r="FM457" s="2">
        <v>8.5763293310463116</v>
      </c>
      <c r="FN457" s="2">
        <v>0.92421441774491686</v>
      </c>
      <c r="FO457" s="2">
        <v>5.9031877213695392</v>
      </c>
      <c r="FP457" s="2">
        <v>13.761467889908257</v>
      </c>
      <c r="FQ457" s="2">
        <v>2.5062656641604009</v>
      </c>
      <c r="FR457" s="2">
        <v>0</v>
      </c>
      <c r="FS457" s="2">
        <v>14.084507042253522</v>
      </c>
      <c r="FT457" s="2">
        <v>0</v>
      </c>
      <c r="FU457" s="8">
        <v>13.440860215053764</v>
      </c>
      <c r="FV457" s="8">
        <v>2.2075055187637971</v>
      </c>
      <c r="FW457" s="2">
        <v>37.037037037037038</v>
      </c>
      <c r="FX457" s="2">
        <v>13.157894736842104</v>
      </c>
      <c r="FY457" s="2">
        <v>10.869565217391305</v>
      </c>
      <c r="FZ457" s="2">
        <v>10.989010989010989</v>
      </c>
      <c r="GA457" s="74">
        <v>446</v>
      </c>
      <c r="GB457" s="39">
        <f t="shared" si="123"/>
        <v>6.1449724869444298</v>
      </c>
      <c r="GC457" s="39">
        <f t="shared" si="124"/>
        <v>6.4877757659956448</v>
      </c>
      <c r="GD457" s="39">
        <f t="shared" si="125"/>
        <v>4.6620046620046622</v>
      </c>
      <c r="GE457" s="37">
        <f t="shared" si="126"/>
        <v>79</v>
      </c>
      <c r="GF457" s="39">
        <f t="shared" si="127"/>
        <v>0.72993180182427675</v>
      </c>
      <c r="GG457" s="2">
        <v>0</v>
      </c>
      <c r="GH457" s="2">
        <v>6.8181818181818183</v>
      </c>
      <c r="GI457" s="2">
        <v>8</v>
      </c>
      <c r="GJ457" s="2">
        <v>0</v>
      </c>
      <c r="GK457" s="2">
        <v>0</v>
      </c>
      <c r="GL457" s="2">
        <v>1.7761989342806395</v>
      </c>
      <c r="GM457" s="2">
        <v>0.82918739635157546</v>
      </c>
      <c r="GN457" s="2">
        <v>3.3112582781456954</v>
      </c>
      <c r="GO457" s="2">
        <v>4.032258064516129</v>
      </c>
      <c r="GP457" s="2">
        <v>0</v>
      </c>
      <c r="GQ457" s="2">
        <v>14.634146341463415</v>
      </c>
      <c r="GR457" s="2">
        <v>0</v>
      </c>
      <c r="GS457" s="2">
        <v>5.1216389244558256</v>
      </c>
    </row>
    <row r="458" spans="1:201" s="2" customFormat="1" x14ac:dyDescent="0.35">
      <c r="A458" s="74">
        <v>447</v>
      </c>
      <c r="B458" s="2">
        <v>2.3752969121140142</v>
      </c>
      <c r="C458" s="2">
        <v>5.3908355795148246</v>
      </c>
      <c r="D458" s="2">
        <v>4.3383947939262475</v>
      </c>
      <c r="E458" s="2">
        <v>0</v>
      </c>
      <c r="F458" s="2">
        <v>0</v>
      </c>
      <c r="G458" s="2">
        <v>0</v>
      </c>
      <c r="H458" s="2">
        <v>4.0650406504065044</v>
      </c>
      <c r="I458" s="2">
        <v>0</v>
      </c>
      <c r="J458" s="2">
        <v>5.6657223796033991</v>
      </c>
      <c r="K458" s="2">
        <v>2.3980815347721824</v>
      </c>
      <c r="L458" s="2">
        <v>0</v>
      </c>
      <c r="M458" s="2">
        <v>2.8328611898016995</v>
      </c>
      <c r="N458" s="2">
        <v>4.3668122270742362</v>
      </c>
      <c r="O458" s="2">
        <v>0</v>
      </c>
      <c r="P458" s="2">
        <v>3.3898305084745761</v>
      </c>
      <c r="Q458" s="2">
        <v>24.844720496894411</v>
      </c>
      <c r="R458" s="2">
        <v>3.3557046979865772</v>
      </c>
      <c r="S458" s="2">
        <v>2.7777777777777777</v>
      </c>
      <c r="T458" s="2">
        <v>0</v>
      </c>
      <c r="U458" s="2">
        <v>6.4935064935064934</v>
      </c>
      <c r="V458" s="2">
        <v>2.8248587570621471</v>
      </c>
      <c r="W458" s="2">
        <v>11.764705882352942</v>
      </c>
      <c r="X458" s="2">
        <v>14.084507042253522</v>
      </c>
      <c r="Y458" s="2">
        <v>2.0325203252032522</v>
      </c>
      <c r="Z458" s="2">
        <v>3.4013605442176869</v>
      </c>
      <c r="AA458" s="2">
        <v>0</v>
      </c>
      <c r="AB458" s="2">
        <v>6.8493150684931505</v>
      </c>
      <c r="AC458" s="2">
        <v>0</v>
      </c>
      <c r="AD458" s="2">
        <v>0</v>
      </c>
      <c r="AE458" s="2">
        <v>5.0125313283208017</v>
      </c>
      <c r="AF458" s="2">
        <v>0</v>
      </c>
      <c r="AH458" s="2">
        <v>0</v>
      </c>
      <c r="AI458" s="2">
        <v>5.5248618784530388</v>
      </c>
      <c r="AJ458" s="2">
        <v>2.4937655860349128</v>
      </c>
      <c r="AK458" s="2">
        <v>1.8050541516245486</v>
      </c>
      <c r="AL458" s="2">
        <v>0</v>
      </c>
      <c r="AM458" s="2">
        <v>2.4875621890547261</v>
      </c>
      <c r="AN458" s="2">
        <v>10.714285714285714</v>
      </c>
      <c r="AO458" s="2">
        <v>0</v>
      </c>
      <c r="AP458" s="2">
        <v>0</v>
      </c>
      <c r="AQ458" s="2">
        <v>3.8314176245210727</v>
      </c>
      <c r="AR458" s="2">
        <v>0</v>
      </c>
      <c r="AS458" s="8">
        <v>8.4033613445378155</v>
      </c>
      <c r="AT458" s="74">
        <v>447</v>
      </c>
      <c r="AU458" s="39">
        <f t="shared" si="113"/>
        <v>3.5703416901922851</v>
      </c>
      <c r="AV458" s="39">
        <f t="shared" si="114"/>
        <v>4.7697818524817377</v>
      </c>
      <c r="AW458" s="39">
        <f t="shared" si="115"/>
        <v>2.4937655860349128</v>
      </c>
      <c r="AX458" s="37">
        <f t="shared" si="116"/>
        <v>43</v>
      </c>
      <c r="AY458" s="39">
        <f t="shared" si="117"/>
        <v>0.72738491330186772</v>
      </c>
      <c r="AZ458" s="2">
        <v>5.8737151248164468</v>
      </c>
      <c r="BA458" s="2">
        <v>9.4043887147335425</v>
      </c>
      <c r="BB458" s="2">
        <v>8.6206896551724146</v>
      </c>
      <c r="BC458" s="2">
        <v>2.6809651474530831</v>
      </c>
      <c r="BD458" s="2">
        <v>2.0491803278688523</v>
      </c>
      <c r="BE458" s="2">
        <v>2.4721878862793569</v>
      </c>
      <c r="BF458" s="2">
        <v>4.8780487804878048</v>
      </c>
      <c r="BG458" s="2">
        <v>0</v>
      </c>
      <c r="BH458" s="2">
        <v>0</v>
      </c>
      <c r="BI458" s="2">
        <v>0.89365504915102767</v>
      </c>
      <c r="BJ458" s="2">
        <v>5.2631578947368425</v>
      </c>
      <c r="BK458" s="2">
        <v>3.766478342749529</v>
      </c>
      <c r="BL458" s="2">
        <v>5.025125628140704</v>
      </c>
      <c r="BM458" s="2">
        <v>10.819165378670789</v>
      </c>
      <c r="BN458" s="2">
        <v>3.8226299694189603</v>
      </c>
      <c r="BO458" s="2">
        <v>0</v>
      </c>
      <c r="BP458" s="2">
        <v>2.5641025641025643</v>
      </c>
      <c r="BQ458" s="2">
        <v>5.2910052910052912</v>
      </c>
      <c r="BR458" s="2">
        <v>2.1645021645021645</v>
      </c>
      <c r="BS458" s="2">
        <v>8.064516129032258</v>
      </c>
      <c r="BT458" s="2">
        <v>8.5106382978723403</v>
      </c>
      <c r="BU458" s="2">
        <v>7.1301247771836005</v>
      </c>
      <c r="BV458" s="2">
        <v>1.669449081803005</v>
      </c>
      <c r="BW458" s="2">
        <v>4.0816326530612246</v>
      </c>
      <c r="BX458" s="2">
        <v>2.9239766081871346</v>
      </c>
      <c r="BY458" s="2">
        <v>5.882352941176471</v>
      </c>
      <c r="CA458" s="2">
        <v>9.1324200913242013</v>
      </c>
      <c r="CB458" s="8">
        <v>3.3222591362126246</v>
      </c>
      <c r="CC458" s="2">
        <v>9.5057034220532319</v>
      </c>
      <c r="CD458" s="2">
        <v>71.428571428571431</v>
      </c>
      <c r="CE458" s="2">
        <v>2.9585798816568047</v>
      </c>
      <c r="CF458" s="2">
        <v>6.0698027314112295</v>
      </c>
      <c r="CG458" s="2">
        <v>2.0661157024793386</v>
      </c>
      <c r="CH458" s="2">
        <v>1.2224938875305624</v>
      </c>
      <c r="CI458" s="2">
        <v>5.8997050147492622</v>
      </c>
      <c r="CJ458" s="2">
        <v>4.694835680751174</v>
      </c>
      <c r="CK458" s="2">
        <v>6.4724919093851137</v>
      </c>
      <c r="CL458">
        <v>3.0211480362537766</v>
      </c>
      <c r="CM458" s="2">
        <v>9.433962264150944</v>
      </c>
      <c r="CN458" s="2">
        <v>5.6737588652482271</v>
      </c>
      <c r="CP458" s="2">
        <v>1.2106537530266344</v>
      </c>
      <c r="CR458" s="2">
        <v>6.024096385542169</v>
      </c>
      <c r="CS458" s="2">
        <v>11.235955056179774</v>
      </c>
      <c r="CT458" s="74">
        <v>447</v>
      </c>
      <c r="CU458" s="87">
        <f t="shared" si="118"/>
        <v>6.3540521314914411</v>
      </c>
      <c r="CV458" s="87">
        <f t="shared" si="119"/>
        <v>10.604911382202996</v>
      </c>
      <c r="CW458" s="87">
        <f t="shared" si="120"/>
        <v>4.8780487804878048</v>
      </c>
      <c r="CX458" s="93">
        <f t="shared" si="121"/>
        <v>43</v>
      </c>
      <c r="CY458" s="87">
        <f t="shared" si="122"/>
        <v>1.6172338242899233</v>
      </c>
      <c r="CZ458" s="2">
        <v>2.3148148148148149</v>
      </c>
      <c r="DA458" s="2">
        <v>0</v>
      </c>
      <c r="DB458" s="2">
        <v>5.7636887608069163</v>
      </c>
      <c r="DC458" s="2">
        <v>15.345268542199488</v>
      </c>
      <c r="DD458" s="2">
        <v>5.617977528089888</v>
      </c>
      <c r="DE458" s="2">
        <v>4.2283298097251585</v>
      </c>
      <c r="DF458" s="2">
        <v>4.8780487804878048</v>
      </c>
      <c r="DG458" s="2">
        <v>0</v>
      </c>
      <c r="DH458" s="2">
        <v>22.222222222222221</v>
      </c>
      <c r="DI458" s="2">
        <v>3.8167938931297711</v>
      </c>
      <c r="DJ458" s="2">
        <v>4.3859649122807021</v>
      </c>
      <c r="DK458" s="2">
        <v>0</v>
      </c>
      <c r="DL458" s="2">
        <v>9.433962264150944</v>
      </c>
      <c r="DM458" s="2">
        <v>4.4943820224719104</v>
      </c>
      <c r="DN458" s="2">
        <v>4.5662100456621006</v>
      </c>
      <c r="DO458" s="2">
        <v>3.8461538461538463</v>
      </c>
      <c r="DP458" s="2">
        <v>0</v>
      </c>
      <c r="DQ458" s="2">
        <v>23.529411764705884</v>
      </c>
      <c r="DR458" s="2">
        <v>5.1813471502590671</v>
      </c>
      <c r="DS458" s="2">
        <v>10.204081632653061</v>
      </c>
      <c r="DT458" s="2">
        <v>10.416666666666666</v>
      </c>
      <c r="DU458" s="2">
        <v>8.7463556851311957</v>
      </c>
      <c r="DV458" s="2">
        <v>3.4246575342465753</v>
      </c>
      <c r="DW458" s="2">
        <v>3.4246575342465753</v>
      </c>
      <c r="DX458" s="2">
        <v>0</v>
      </c>
      <c r="DY458" s="2">
        <v>2.8409090909090908</v>
      </c>
      <c r="DZ458" s="2">
        <v>1.9607843137254901</v>
      </c>
      <c r="EA458" s="2">
        <v>0</v>
      </c>
      <c r="EB458" s="2">
        <v>0</v>
      </c>
      <c r="EC458" s="2">
        <v>5.333333333333333</v>
      </c>
      <c r="ED458" s="2">
        <v>30.612244897959183</v>
      </c>
      <c r="EE458" s="2">
        <v>0</v>
      </c>
      <c r="EF458" s="2">
        <v>4.3859649122807021</v>
      </c>
      <c r="EG458" s="2">
        <v>6.1728395061728394</v>
      </c>
      <c r="EH458" s="2">
        <v>4.7505938242280283</v>
      </c>
      <c r="EI458" s="2">
        <v>0</v>
      </c>
      <c r="EJ458" s="2">
        <v>3.3003300330033003</v>
      </c>
      <c r="EK458" s="2">
        <v>3.3500837520938025</v>
      </c>
      <c r="EL458" s="2">
        <v>5.2770448548812663</v>
      </c>
      <c r="EM458" s="2">
        <v>5.244755244755245</v>
      </c>
      <c r="EN458" s="2">
        <v>4.1928721174004195</v>
      </c>
      <c r="EO458" s="2">
        <v>3.4482758620689653</v>
      </c>
      <c r="EP458" s="2">
        <v>5</v>
      </c>
      <c r="EQ458" s="2">
        <v>5.617977528089888</v>
      </c>
      <c r="ER458" s="2">
        <v>6.1538461538461542</v>
      </c>
      <c r="ES458" s="2">
        <v>12.145748987854251</v>
      </c>
      <c r="ET458" s="2">
        <v>11.019283746556473</v>
      </c>
      <c r="EU458" s="2">
        <v>8.1967213114754092</v>
      </c>
      <c r="EV458" s="2">
        <v>3.278688524590164</v>
      </c>
      <c r="EW458" s="2">
        <v>2.8818443804034581</v>
      </c>
      <c r="EX458" s="2">
        <v>11.811023622047244</v>
      </c>
      <c r="EY458" s="2">
        <v>4.2918454935622314</v>
      </c>
      <c r="EZ458" s="2">
        <v>3.6101083032490973</v>
      </c>
      <c r="FA458" s="2">
        <v>10.948905109489051</v>
      </c>
      <c r="FB458" s="2">
        <v>2.2371364653243848</v>
      </c>
      <c r="FC458" s="2">
        <v>0</v>
      </c>
      <c r="FD458" s="2">
        <v>0</v>
      </c>
      <c r="FE458" s="2">
        <v>4.9140049140049138</v>
      </c>
      <c r="FF458" s="2">
        <v>5.0125313283208017</v>
      </c>
      <c r="FG458" s="2">
        <v>5.2356020942408374</v>
      </c>
      <c r="FH458" s="2">
        <v>9.7087378640776691</v>
      </c>
      <c r="FI458" s="2">
        <v>6.1919504643962853</v>
      </c>
      <c r="FJ458" s="2">
        <v>3.7453183520599249</v>
      </c>
      <c r="FK458" s="2">
        <v>16.483516483516482</v>
      </c>
      <c r="FL458" s="2">
        <v>3.2</v>
      </c>
      <c r="FM458" s="2">
        <v>5.1903114186851207</v>
      </c>
      <c r="FN458" s="2">
        <v>0.92506938020351526</v>
      </c>
      <c r="FO458" s="2">
        <v>1.1876484560570071</v>
      </c>
      <c r="FP458" s="2">
        <v>4.6511627906976747</v>
      </c>
      <c r="FQ458" s="2">
        <v>2.512562814070352</v>
      </c>
      <c r="FR458" s="2">
        <v>0</v>
      </c>
      <c r="FS458" s="2">
        <v>3.5714285714285716</v>
      </c>
      <c r="FT458" s="2">
        <v>10.638297872340425</v>
      </c>
      <c r="FU458" s="8">
        <v>8.1743869209809255</v>
      </c>
      <c r="FV458" s="8">
        <v>4.4247787610619467</v>
      </c>
      <c r="FW458" s="2">
        <v>38.46153846153846</v>
      </c>
      <c r="FX458" s="2">
        <v>20</v>
      </c>
      <c r="FY458" s="2">
        <v>16.483516483516485</v>
      </c>
      <c r="FZ458" s="2">
        <v>5.5555555555555554</v>
      </c>
      <c r="GA458" s="74">
        <v>447</v>
      </c>
      <c r="GB458" s="39">
        <f t="shared" si="123"/>
        <v>6.3312920983057834</v>
      </c>
      <c r="GC458" s="39">
        <f t="shared" si="124"/>
        <v>6.8054135320778153</v>
      </c>
      <c r="GD458" s="39">
        <f t="shared" si="125"/>
        <v>4.5662100456621006</v>
      </c>
      <c r="GE458" s="37">
        <f t="shared" si="126"/>
        <v>79</v>
      </c>
      <c r="GF458" s="39">
        <f t="shared" si="127"/>
        <v>0.76566884257389878</v>
      </c>
      <c r="GG458" s="2">
        <v>1.9342359767891684</v>
      </c>
      <c r="GH458" s="2">
        <v>2.2883295194508011</v>
      </c>
      <c r="GI458" s="2">
        <v>16.129032258064516</v>
      </c>
      <c r="GJ458" s="2">
        <v>0</v>
      </c>
      <c r="GK458" s="2">
        <v>0</v>
      </c>
      <c r="GL458" s="2">
        <v>0</v>
      </c>
      <c r="GM458" s="2">
        <v>0</v>
      </c>
      <c r="GN458" s="2">
        <v>1.6611295681063123</v>
      </c>
      <c r="GO458" s="2">
        <v>16.194331983805668</v>
      </c>
      <c r="GP458" s="2">
        <v>1.5600624024960998</v>
      </c>
      <c r="GQ458" s="2">
        <v>4.9504950495049505</v>
      </c>
      <c r="GR458" s="2">
        <v>0</v>
      </c>
      <c r="GS458" s="2">
        <v>3.8610038610038608</v>
      </c>
    </row>
    <row r="459" spans="1:201" s="2" customFormat="1" x14ac:dyDescent="0.35">
      <c r="A459" s="74">
        <v>448</v>
      </c>
      <c r="B459" s="2">
        <v>7.1428571428571432</v>
      </c>
      <c r="C459" s="2">
        <v>0</v>
      </c>
      <c r="D459" s="2">
        <v>5.4466230936819171</v>
      </c>
      <c r="E459" s="2">
        <v>13.793103448275861</v>
      </c>
      <c r="F459" s="2">
        <v>5</v>
      </c>
      <c r="G459" s="2">
        <v>0</v>
      </c>
      <c r="H459" s="2">
        <v>0</v>
      </c>
      <c r="I459" s="2">
        <v>9.5238095238095237</v>
      </c>
      <c r="J459" s="2">
        <v>5.6980056980056979</v>
      </c>
      <c r="K459" s="2">
        <v>0</v>
      </c>
      <c r="L459" s="2">
        <v>0</v>
      </c>
      <c r="M459" s="2">
        <v>11.363636363636363</v>
      </c>
      <c r="N459" s="2">
        <v>4.3859649122807021</v>
      </c>
      <c r="O459" s="2">
        <v>2.358490566037736</v>
      </c>
      <c r="P459" s="2">
        <v>0</v>
      </c>
      <c r="Q459" s="2">
        <v>0</v>
      </c>
      <c r="R459" s="2">
        <v>6.7340067340067344</v>
      </c>
      <c r="S459" s="2">
        <v>2.785515320334262</v>
      </c>
      <c r="T459" s="2">
        <v>3.5460992907801416</v>
      </c>
      <c r="U459" s="2">
        <v>0</v>
      </c>
      <c r="V459" s="2">
        <v>5.6657223796033991</v>
      </c>
      <c r="W459" s="2">
        <v>3.9682539682539684</v>
      </c>
      <c r="X459" s="2">
        <v>0</v>
      </c>
      <c r="Y459" s="2">
        <v>2.0366598778004072</v>
      </c>
      <c r="Z459" s="2">
        <v>6.8259385665529013</v>
      </c>
      <c r="AA459" s="2">
        <v>15.503875968992247</v>
      </c>
      <c r="AB459" s="2">
        <v>10.344827586206897</v>
      </c>
      <c r="AC459" s="2">
        <v>0</v>
      </c>
      <c r="AD459" s="2">
        <v>0</v>
      </c>
      <c r="AE459" s="2">
        <v>5.0377833753148611</v>
      </c>
      <c r="AF459" s="2">
        <v>4.4072278536800349</v>
      </c>
      <c r="AH459" s="2">
        <v>0</v>
      </c>
      <c r="AI459" s="2">
        <v>22.222222222222221</v>
      </c>
      <c r="AJ459" s="2">
        <v>2.5</v>
      </c>
      <c r="AK459" s="2">
        <v>7.2332730560578664</v>
      </c>
      <c r="AL459" s="2">
        <v>0</v>
      </c>
      <c r="AM459" s="2">
        <v>6.2344139650872821</v>
      </c>
      <c r="AN459" s="2">
        <v>10.830324909747292</v>
      </c>
      <c r="AO459" s="2">
        <v>0</v>
      </c>
      <c r="AP459" s="2">
        <v>8.4388185654008439</v>
      </c>
      <c r="AQ459" s="2">
        <v>3.8461538461538463</v>
      </c>
      <c r="AR459" s="2">
        <v>8.8495575221238933</v>
      </c>
      <c r="AS459" s="8">
        <v>16.949152542372882</v>
      </c>
      <c r="AT459" s="74">
        <v>448</v>
      </c>
      <c r="AU459" s="39">
        <f t="shared" si="113"/>
        <v>5.085402751145975</v>
      </c>
      <c r="AV459" s="39">
        <f t="shared" si="114"/>
        <v>5.2951349002184882</v>
      </c>
      <c r="AW459" s="39">
        <f t="shared" si="115"/>
        <v>4.3859649122807021</v>
      </c>
      <c r="AX459" s="37">
        <f t="shared" si="116"/>
        <v>43</v>
      </c>
      <c r="AY459" s="39">
        <f t="shared" si="117"/>
        <v>0.80750050200159873</v>
      </c>
      <c r="AZ459" s="2">
        <v>0</v>
      </c>
      <c r="BA459" s="2">
        <v>6.3291139240506329</v>
      </c>
      <c r="BB459" s="2">
        <v>5.7971014492753623</v>
      </c>
      <c r="BC459" s="2">
        <v>2.6881720430107525</v>
      </c>
      <c r="BD459" s="2">
        <v>2.0533880903490758</v>
      </c>
      <c r="BE459" s="2">
        <v>2.4783147459727384</v>
      </c>
      <c r="BF459" s="2">
        <v>4.9019607843137258</v>
      </c>
      <c r="BG459" s="2">
        <v>1.8115942028985508</v>
      </c>
      <c r="BH459" s="2">
        <v>1.7825311942959001</v>
      </c>
      <c r="BI459" s="2">
        <v>0.89445438282647582</v>
      </c>
      <c r="BJ459" s="2">
        <v>15.873015873015873</v>
      </c>
      <c r="BK459" s="2">
        <v>0</v>
      </c>
      <c r="BL459" s="2">
        <v>0</v>
      </c>
      <c r="BM459" s="2">
        <v>6.25</v>
      </c>
      <c r="BN459" s="2">
        <v>2.3023791250959325</v>
      </c>
      <c r="BO459" s="2">
        <v>1.0638297872340425</v>
      </c>
      <c r="BP459" s="2">
        <v>5.1413881748071981</v>
      </c>
      <c r="BQ459" s="2">
        <v>7.9787234042553195</v>
      </c>
      <c r="BR459" s="2">
        <v>2.1691973969631237</v>
      </c>
      <c r="BS459" s="2">
        <v>12.195121951219512</v>
      </c>
      <c r="BT459" s="2">
        <v>17.167381974248926</v>
      </c>
      <c r="BU459" s="2">
        <v>5.3859964093357275</v>
      </c>
      <c r="BV459" s="2">
        <v>8.3612040133779271</v>
      </c>
      <c r="BW459" s="2">
        <v>4.0983606557377046</v>
      </c>
      <c r="BX459" s="2">
        <v>4.3988269794721404</v>
      </c>
      <c r="BY459" s="2">
        <v>0</v>
      </c>
      <c r="CA459" s="2">
        <v>2.3041474654377878</v>
      </c>
      <c r="CB459" s="8">
        <v>6.666666666666667</v>
      </c>
      <c r="CC459" s="2">
        <v>3.8387715930902111</v>
      </c>
      <c r="CD459" s="2">
        <v>76.92307692307692</v>
      </c>
      <c r="CE459" s="2">
        <v>0</v>
      </c>
      <c r="CF459" s="2">
        <v>3.053435114503817</v>
      </c>
      <c r="CG459" s="2">
        <v>0</v>
      </c>
      <c r="CH459" s="2">
        <v>6.119951040391677</v>
      </c>
      <c r="CI459" s="2">
        <v>2.9673590504451037</v>
      </c>
      <c r="CJ459" s="2">
        <v>4.716981132075472</v>
      </c>
      <c r="CK459" s="2">
        <v>9.7719869706840399</v>
      </c>
      <c r="CL459">
        <v>3.0303030303030303</v>
      </c>
      <c r="CM459" s="2">
        <v>4.7619047619047619</v>
      </c>
      <c r="CN459" s="2">
        <v>2.8530670470756063</v>
      </c>
      <c r="CP459" s="2">
        <v>1.2121212121212122</v>
      </c>
      <c r="CR459" s="2">
        <v>12.121212121212121</v>
      </c>
      <c r="CS459" s="2">
        <v>3.7593984962406015</v>
      </c>
      <c r="CT459" s="74">
        <v>448</v>
      </c>
      <c r="CU459" s="87">
        <f t="shared" si="118"/>
        <v>6.1679637020229219</v>
      </c>
      <c r="CV459" s="87">
        <f t="shared" si="119"/>
        <v>11.766483059758903</v>
      </c>
      <c r="CW459" s="87">
        <f t="shared" si="120"/>
        <v>3.7593984962406015</v>
      </c>
      <c r="CX459" s="93">
        <f t="shared" si="121"/>
        <v>43</v>
      </c>
      <c r="CY459" s="87">
        <f t="shared" si="122"/>
        <v>1.7943718444560444</v>
      </c>
      <c r="CZ459" s="2">
        <v>2.3201856148491879</v>
      </c>
      <c r="DA459" s="2">
        <v>2.3866348448687349</v>
      </c>
      <c r="DB459" s="2">
        <v>8.695652173913043</v>
      </c>
      <c r="DC459" s="2">
        <v>7.7922077922077921</v>
      </c>
      <c r="DD459" s="2">
        <v>0</v>
      </c>
      <c r="DE459" s="2">
        <v>2.1231422505307855</v>
      </c>
      <c r="DF459" s="2">
        <v>9.8039215686274517</v>
      </c>
      <c r="DG459" s="2">
        <v>4.4943820224719104</v>
      </c>
      <c r="DH459" s="2">
        <v>11.363636363636363</v>
      </c>
      <c r="DI459" s="2">
        <v>0</v>
      </c>
      <c r="DJ459" s="2">
        <v>4.4052863436123344</v>
      </c>
      <c r="DK459" s="2">
        <v>19.23076923076923</v>
      </c>
      <c r="DL459" s="2">
        <v>19.047619047619047</v>
      </c>
      <c r="DM459" s="2">
        <v>4.5146726862302486</v>
      </c>
      <c r="DN459" s="2">
        <v>0</v>
      </c>
      <c r="DO459" s="2">
        <v>3.8610038610038608</v>
      </c>
      <c r="DP459" s="2">
        <v>0</v>
      </c>
      <c r="DQ459" s="2">
        <v>12.048192771084338</v>
      </c>
      <c r="DR459" s="2">
        <v>3.4722222222222223</v>
      </c>
      <c r="DS459" s="2">
        <v>0</v>
      </c>
      <c r="DT459" s="2">
        <v>0</v>
      </c>
      <c r="DU459" s="2">
        <v>2.9411764705882355</v>
      </c>
      <c r="DV459" s="2">
        <v>10.309278350515465</v>
      </c>
      <c r="DW459" s="2">
        <v>10.309278350515465</v>
      </c>
      <c r="DX459" s="2">
        <v>5.4794520547945202</v>
      </c>
      <c r="DY459" s="2">
        <v>5.6980056980056979</v>
      </c>
      <c r="DZ459" s="2">
        <v>0</v>
      </c>
      <c r="EA459" s="2">
        <v>0</v>
      </c>
      <c r="EB459" s="2">
        <v>0</v>
      </c>
      <c r="EC459" s="2">
        <v>13.404825737265416</v>
      </c>
      <c r="ED459" s="2">
        <v>10.526315789473685</v>
      </c>
      <c r="EE459" s="2">
        <v>6.8493150684931505</v>
      </c>
      <c r="EF459" s="2">
        <v>17.621145374449338</v>
      </c>
      <c r="EG459" s="2">
        <v>0</v>
      </c>
      <c r="EH459" s="2">
        <v>11.933174224343675</v>
      </c>
      <c r="EI459" s="2">
        <v>5.9760956175298805</v>
      </c>
      <c r="EJ459" s="2">
        <v>0</v>
      </c>
      <c r="EK459" s="2">
        <v>1.680672268907563</v>
      </c>
      <c r="EL459" s="2">
        <v>2.6525198938992043</v>
      </c>
      <c r="EM459" s="2">
        <v>5.272407732864675</v>
      </c>
      <c r="EN459" s="2">
        <v>2.1052631578947367</v>
      </c>
      <c r="EO459" s="2">
        <v>6.9204152249134951</v>
      </c>
      <c r="EP459" s="2">
        <v>2.512562814070352</v>
      </c>
      <c r="EQ459" s="2">
        <v>0</v>
      </c>
      <c r="ER459" s="2">
        <v>9.2879256965944279</v>
      </c>
      <c r="ES459" s="2">
        <v>0</v>
      </c>
      <c r="ET459" s="2">
        <v>0</v>
      </c>
      <c r="EU459" s="2">
        <v>2.0661157024793386</v>
      </c>
      <c r="EV459" s="2">
        <v>13.157894736842104</v>
      </c>
      <c r="EW459" s="2">
        <v>0</v>
      </c>
      <c r="EX459" s="2">
        <v>15.936254980079681</v>
      </c>
      <c r="EY459" s="2">
        <v>8.6206896551724146</v>
      </c>
      <c r="EZ459" s="2">
        <v>3.6231884057971016</v>
      </c>
      <c r="FA459" s="2">
        <v>0</v>
      </c>
      <c r="FB459" s="2">
        <v>6.7264573991031389</v>
      </c>
      <c r="FC459" s="2">
        <v>7.3529411764705879</v>
      </c>
      <c r="FD459" s="2">
        <v>4.6838407494145198</v>
      </c>
      <c r="FE459" s="2">
        <v>4.9382716049382713</v>
      </c>
      <c r="FF459" s="2">
        <v>5.0377833753148611</v>
      </c>
      <c r="FG459" s="2">
        <v>1.7543859649122806</v>
      </c>
      <c r="FH459" s="2">
        <v>0</v>
      </c>
      <c r="FI459" s="2">
        <v>6.2305295950155761</v>
      </c>
      <c r="FJ459" s="2">
        <v>3.7593984962406015</v>
      </c>
      <c r="FK459" s="2">
        <v>16.759776536312849</v>
      </c>
      <c r="FL459" s="2">
        <v>6.4205457463884432</v>
      </c>
      <c r="FM459" s="2">
        <v>5.2173913043478262</v>
      </c>
      <c r="FN459" s="2">
        <v>2.7777777777777777</v>
      </c>
      <c r="FO459" s="2">
        <v>0</v>
      </c>
      <c r="FP459" s="2">
        <v>0</v>
      </c>
      <c r="FQ459" s="2">
        <v>0</v>
      </c>
      <c r="FR459" s="2">
        <v>0</v>
      </c>
      <c r="FS459" s="2">
        <v>3.5842293906810037</v>
      </c>
      <c r="FT459" s="2">
        <v>10.75268817204301</v>
      </c>
      <c r="FU459" s="8">
        <v>13.736263736263735</v>
      </c>
      <c r="FV459" s="8">
        <v>4.4444444444444446</v>
      </c>
      <c r="FW459" s="2">
        <v>0</v>
      </c>
      <c r="FX459" s="2">
        <v>20.408163265306122</v>
      </c>
      <c r="FY459" s="2">
        <v>0</v>
      </c>
      <c r="FZ459" s="2">
        <v>5.5865921787709496</v>
      </c>
      <c r="GA459" s="74">
        <v>448</v>
      </c>
      <c r="GB459" s="39">
        <f t="shared" si="123"/>
        <v>5.3242402875048374</v>
      </c>
      <c r="GC459" s="39">
        <f t="shared" si="124"/>
        <v>5.409229572275021</v>
      </c>
      <c r="GD459" s="39">
        <f t="shared" si="125"/>
        <v>4.4052863436123344</v>
      </c>
      <c r="GE459" s="37">
        <f t="shared" si="126"/>
        <v>79</v>
      </c>
      <c r="GF459" s="39">
        <f t="shared" si="127"/>
        <v>0.60858587450978774</v>
      </c>
      <c r="GG459" s="2">
        <v>3.8759689922480618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2.4958402662229617</v>
      </c>
      <c r="GO459" s="2">
        <v>8.2304526748971192</v>
      </c>
      <c r="GP459" s="2">
        <v>1.5625</v>
      </c>
      <c r="GQ459" s="2">
        <v>29.850746268656717</v>
      </c>
      <c r="GR459" s="2">
        <v>17.857142857142858</v>
      </c>
      <c r="GS459" s="2">
        <v>2.5839793281653747</v>
      </c>
    </row>
    <row r="460" spans="1:201" s="2" customFormat="1" x14ac:dyDescent="0.35">
      <c r="A460" s="74">
        <v>449</v>
      </c>
      <c r="B460" s="2">
        <v>2.3980815347721824</v>
      </c>
      <c r="C460" s="2">
        <v>2.7100271002710028</v>
      </c>
      <c r="D460" s="2">
        <v>3.285870755750274</v>
      </c>
      <c r="E460" s="2">
        <v>0</v>
      </c>
      <c r="F460" s="2">
        <v>10.050251256281408</v>
      </c>
      <c r="G460" s="2">
        <v>18.633540372670808</v>
      </c>
      <c r="H460" s="2">
        <v>16.326530612244898</v>
      </c>
      <c r="I460" s="2">
        <v>9.615384615384615</v>
      </c>
      <c r="J460" s="2">
        <v>8.595988538681949</v>
      </c>
      <c r="K460" s="2">
        <v>9.615384615384615</v>
      </c>
      <c r="L460" s="2">
        <v>3.90625</v>
      </c>
      <c r="M460" s="2">
        <v>8.6206896551724146</v>
      </c>
      <c r="N460" s="2">
        <v>0</v>
      </c>
      <c r="O460" s="2">
        <v>0</v>
      </c>
      <c r="P460" s="2">
        <v>10.204081632653061</v>
      </c>
      <c r="Q460" s="2">
        <v>25.477707006369428</v>
      </c>
      <c r="R460" s="2">
        <v>6.7796610169491522</v>
      </c>
      <c r="S460" s="2">
        <v>8.3798882681564244</v>
      </c>
      <c r="T460" s="2">
        <v>3.5587188612099645</v>
      </c>
      <c r="U460" s="2">
        <v>6.5359477124183005</v>
      </c>
      <c r="V460" s="2">
        <v>5.6980056980056979</v>
      </c>
      <c r="W460" s="2">
        <v>0</v>
      </c>
      <c r="X460" s="2">
        <v>28.571428571428573</v>
      </c>
      <c r="Y460" s="2">
        <v>4.0816326530612246</v>
      </c>
      <c r="Z460" s="2">
        <v>0</v>
      </c>
      <c r="AA460" s="2">
        <v>7.8740157480314963</v>
      </c>
      <c r="AB460" s="2">
        <v>0</v>
      </c>
      <c r="AC460" s="2">
        <v>10</v>
      </c>
      <c r="AD460" s="2">
        <v>22.727272727272727</v>
      </c>
      <c r="AE460" s="2">
        <v>2.5316455696202533</v>
      </c>
      <c r="AF460" s="2">
        <v>6.6401062416998675</v>
      </c>
      <c r="AH460" s="2">
        <v>4.8309178743961354</v>
      </c>
      <c r="AI460" s="2">
        <v>5.6818181818181817</v>
      </c>
      <c r="AJ460" s="2">
        <v>7.518796992481203</v>
      </c>
      <c r="AK460" s="2">
        <v>1.8214936247723132</v>
      </c>
      <c r="AL460" s="2">
        <v>6.0975609756097562</v>
      </c>
      <c r="AM460" s="2">
        <v>5.0188205771643668</v>
      </c>
      <c r="AN460" s="2">
        <v>7.2992700729927007</v>
      </c>
      <c r="AO460" s="2">
        <v>0</v>
      </c>
      <c r="AP460" s="2">
        <v>4.2553191489361701</v>
      </c>
      <c r="AQ460" s="2">
        <v>0</v>
      </c>
      <c r="AR460" s="2">
        <v>0</v>
      </c>
      <c r="AS460" s="8">
        <v>43.103448275862071</v>
      </c>
      <c r="AT460" s="74">
        <v>449</v>
      </c>
      <c r="AU460" s="39">
        <f t="shared" si="113"/>
        <v>7.6382687555237982</v>
      </c>
      <c r="AV460" s="39">
        <f t="shared" si="114"/>
        <v>8.7351357700573864</v>
      </c>
      <c r="AW460" s="39">
        <f t="shared" si="115"/>
        <v>5.6980056980056979</v>
      </c>
      <c r="AX460" s="37">
        <f t="shared" si="116"/>
        <v>43</v>
      </c>
      <c r="AY460" s="39">
        <f>AV460/SQRT(AX460)</f>
        <v>1.3320957165949472</v>
      </c>
      <c r="AZ460" s="2">
        <v>2.9542097488921715</v>
      </c>
      <c r="BA460" s="2">
        <v>6.369426751592357</v>
      </c>
      <c r="BB460" s="2">
        <v>8.7463556851311957</v>
      </c>
      <c r="BC460" s="2">
        <v>2.6954177897574123</v>
      </c>
      <c r="BD460" s="2">
        <v>8.2304526748971192</v>
      </c>
      <c r="BE460" s="2">
        <v>1.2422360248447206</v>
      </c>
      <c r="BF460" s="2">
        <v>1.6420361247947455</v>
      </c>
      <c r="BG460" s="2">
        <v>1.8148820326678765</v>
      </c>
      <c r="BH460" s="2">
        <v>1.7857142857142858</v>
      </c>
      <c r="BI460" s="2">
        <v>0.89525514771709935</v>
      </c>
      <c r="BJ460" s="2">
        <v>10.75268817204301</v>
      </c>
      <c r="BK460" s="2">
        <v>3.7807183364839321</v>
      </c>
      <c r="BL460" s="2">
        <v>10.1010101010101</v>
      </c>
      <c r="BM460" s="2">
        <v>7.8616352201257858</v>
      </c>
      <c r="BN460" s="2">
        <v>0</v>
      </c>
      <c r="BO460" s="2">
        <v>1.0649627263045793</v>
      </c>
      <c r="BP460" s="2">
        <v>7.7519379844961236</v>
      </c>
      <c r="BQ460" s="2">
        <v>10.723860589812332</v>
      </c>
      <c r="BR460" s="2">
        <v>2.1739130434782608</v>
      </c>
      <c r="BS460" s="2">
        <v>16.460905349794238</v>
      </c>
      <c r="BT460" s="2">
        <v>4.3668122270742362</v>
      </c>
      <c r="BU460" s="2">
        <v>1.8050541516245486</v>
      </c>
      <c r="BV460" s="2">
        <v>0</v>
      </c>
      <c r="BW460" s="2">
        <v>6.1728395061728394</v>
      </c>
      <c r="BX460" s="2">
        <v>2.9455081001472756</v>
      </c>
      <c r="BY460" s="2">
        <v>0</v>
      </c>
      <c r="CA460" s="2">
        <v>6.9284064665127021</v>
      </c>
      <c r="CB460" s="8">
        <v>6.7114093959731544</v>
      </c>
      <c r="CC460" s="2">
        <v>7.7071290944123314</v>
      </c>
      <c r="CD460" s="2">
        <v>0</v>
      </c>
      <c r="CE460" s="2">
        <v>5.9347181008902075</v>
      </c>
      <c r="CF460" s="2">
        <v>1.5313935681470139</v>
      </c>
      <c r="CG460" s="2">
        <v>0</v>
      </c>
      <c r="CH460" s="2">
        <v>1.2315270935960592</v>
      </c>
      <c r="CI460" s="2">
        <v>4.4642857142857144</v>
      </c>
      <c r="CJ460" s="2">
        <v>2.3696682464454977</v>
      </c>
      <c r="CK460" s="2">
        <v>3.2894736842105261</v>
      </c>
      <c r="CL460">
        <v>4.5662100456620998</v>
      </c>
      <c r="CM460" s="2">
        <v>7.1770334928229662</v>
      </c>
      <c r="CN460" s="2">
        <v>1.4306151645207439</v>
      </c>
      <c r="CP460" s="2">
        <v>2.4271844660194173</v>
      </c>
      <c r="CR460" s="2">
        <v>18.404907975460123</v>
      </c>
      <c r="CS460" s="2">
        <v>7.5757575757575761</v>
      </c>
      <c r="CT460" s="74">
        <v>449</v>
      </c>
      <c r="CU460" s="87">
        <f>AVERAGE(AZ460:CS460)</f>
        <v>4.7462221362626131</v>
      </c>
      <c r="CV460" s="87">
        <f>_xlfn.STDEV.S(AZ460:CS460)</f>
        <v>4.2616146730136482</v>
      </c>
      <c r="CW460" s="87">
        <f>MEDIAN(AZ460:CS460)</f>
        <v>3.2894736842105261</v>
      </c>
      <c r="CX460" s="93">
        <f>COUNT(AZ460:CS460)</f>
        <v>43</v>
      </c>
      <c r="CY460" s="87">
        <f>CV460/SQRT(CX460)</f>
        <v>0.64989014494303188</v>
      </c>
      <c r="CZ460" s="2">
        <v>13.953488372093023</v>
      </c>
      <c r="DA460" s="2">
        <v>0</v>
      </c>
      <c r="DB460" s="2">
        <v>5.8479532163742691</v>
      </c>
      <c r="DC460" s="2">
        <v>0</v>
      </c>
      <c r="DD460" s="2">
        <v>0</v>
      </c>
      <c r="DE460" s="2">
        <v>6.3829787234042552</v>
      </c>
      <c r="DF460" s="2">
        <v>7.4257425742574261</v>
      </c>
      <c r="DG460" s="2">
        <v>0</v>
      </c>
      <c r="DH460" s="2">
        <v>11.494252873563218</v>
      </c>
      <c r="DI460" s="2">
        <v>0</v>
      </c>
      <c r="DJ460" s="2">
        <v>8.8495575221238933</v>
      </c>
      <c r="DK460" s="2">
        <v>0</v>
      </c>
      <c r="DL460" s="2">
        <v>4.8543689320388346</v>
      </c>
      <c r="DM460" s="2">
        <v>0</v>
      </c>
      <c r="DN460" s="2">
        <v>9.1743119266055047</v>
      </c>
      <c r="DO460" s="2">
        <v>3.8759689922480618</v>
      </c>
      <c r="DP460" s="2">
        <v>7.4626865671641793</v>
      </c>
      <c r="DQ460" s="2">
        <v>12.195121951219512</v>
      </c>
      <c r="DR460" s="2">
        <v>5.2264808362369335</v>
      </c>
      <c r="DS460" s="2">
        <v>10.309278350515465</v>
      </c>
      <c r="DT460" s="2">
        <v>21.05263157894737</v>
      </c>
      <c r="DU460" s="2">
        <v>2.9498525073746311</v>
      </c>
      <c r="DV460" s="2">
        <v>0</v>
      </c>
      <c r="DW460" s="2">
        <v>0</v>
      </c>
      <c r="DX460" s="2">
        <v>2.7548209366391183</v>
      </c>
      <c r="DY460" s="2">
        <v>5.7306590257879657</v>
      </c>
      <c r="DZ460" s="2">
        <v>5.8939096267190569</v>
      </c>
      <c r="EA460" s="2">
        <v>0</v>
      </c>
      <c r="EB460" s="2">
        <v>3.2102728731942216</v>
      </c>
      <c r="EC460" s="2">
        <v>0</v>
      </c>
      <c r="ED460" s="2">
        <v>0</v>
      </c>
      <c r="EE460" s="2">
        <v>6.8965517241379306</v>
      </c>
      <c r="EF460" s="2">
        <v>4.4843049327354256</v>
      </c>
      <c r="EG460" s="2">
        <v>6.2111801242236027</v>
      </c>
      <c r="EH460" s="2">
        <v>7.2463768115942031</v>
      </c>
      <c r="EI460" s="2">
        <v>6.0120240480961922</v>
      </c>
      <c r="EJ460" s="2">
        <v>0</v>
      </c>
      <c r="EK460" s="2">
        <v>8.4175084175084169</v>
      </c>
      <c r="EL460" s="2">
        <v>2.6595744680851063</v>
      </c>
      <c r="EM460" s="2">
        <v>3.5335689045936394</v>
      </c>
      <c r="EN460" s="2">
        <v>2.109704641350211</v>
      </c>
      <c r="EO460" s="2">
        <v>0</v>
      </c>
      <c r="EP460" s="2">
        <v>7.5566750629722925</v>
      </c>
      <c r="EQ460" s="2">
        <v>5.6497175141242941</v>
      </c>
      <c r="ER460" s="2">
        <v>0</v>
      </c>
      <c r="ES460" s="2">
        <v>12.295081967213115</v>
      </c>
      <c r="ET460" s="2">
        <v>5.5710306406685239</v>
      </c>
      <c r="EU460" s="2">
        <v>12.422360248447205</v>
      </c>
      <c r="EV460" s="2">
        <v>10</v>
      </c>
      <c r="EW460" s="2">
        <v>5.7803468208092488</v>
      </c>
      <c r="EX460" s="2">
        <v>8.097165991902834</v>
      </c>
      <c r="EY460" s="2">
        <v>4.3478260869565215</v>
      </c>
      <c r="EZ460" s="2">
        <v>3.6363636363636362</v>
      </c>
      <c r="FA460" s="2">
        <v>7.3800738007380078</v>
      </c>
      <c r="FB460" s="2">
        <v>4.5146726862302486</v>
      </c>
      <c r="FC460" s="2">
        <v>7.4074074074074074</v>
      </c>
      <c r="FD460" s="2">
        <v>11.764705882352942</v>
      </c>
      <c r="FE460" s="2">
        <v>0</v>
      </c>
      <c r="FF460" s="2">
        <v>0</v>
      </c>
      <c r="FG460" s="2">
        <v>8.7873462214411244</v>
      </c>
      <c r="FH460" s="2">
        <v>0</v>
      </c>
      <c r="FI460" s="2">
        <v>6.2695924764890281</v>
      </c>
      <c r="FJ460" s="2">
        <v>0</v>
      </c>
      <c r="FK460" s="2">
        <v>17.045454545454547</v>
      </c>
      <c r="FL460" s="2">
        <v>1.615508885298869</v>
      </c>
      <c r="FM460" s="2">
        <v>4.3706293706293708</v>
      </c>
      <c r="FN460" s="2">
        <v>0</v>
      </c>
      <c r="FO460" s="2">
        <v>1.1890606420927468</v>
      </c>
      <c r="FP460" s="2">
        <v>0</v>
      </c>
      <c r="FQ460" s="2">
        <v>5.0377833753148611</v>
      </c>
      <c r="FR460" s="2">
        <v>0</v>
      </c>
      <c r="FS460" s="2">
        <v>3.5971223021582732</v>
      </c>
      <c r="FT460" s="2">
        <v>0</v>
      </c>
      <c r="FU460" s="8">
        <v>2.785515320334262</v>
      </c>
      <c r="FV460" s="8">
        <v>2.2321428571428572</v>
      </c>
      <c r="FW460" s="2">
        <v>0</v>
      </c>
      <c r="FX460" s="2">
        <v>13.888888888888889</v>
      </c>
      <c r="FY460" s="2">
        <v>16.759776536312849</v>
      </c>
      <c r="FZ460" s="2">
        <v>11.235955056179774</v>
      </c>
      <c r="GA460" s="74">
        <v>449</v>
      </c>
      <c r="GB460" s="39">
        <f t="shared" si="123"/>
        <v>5.031054882060193</v>
      </c>
      <c r="GC460" s="39">
        <f t="shared" si="124"/>
        <v>4.8431796891079086</v>
      </c>
      <c r="GD460" s="39">
        <f t="shared" si="125"/>
        <v>4.4843049327354256</v>
      </c>
      <c r="GE460" s="37">
        <f t="shared" si="126"/>
        <v>79</v>
      </c>
      <c r="GF460" s="39">
        <f>GC460/SQRT(GE460)</f>
        <v>0.54490028702259696</v>
      </c>
      <c r="GG460" s="2">
        <v>1.9455252918287937</v>
      </c>
      <c r="GH460" s="2">
        <v>2.2935779816513762</v>
      </c>
      <c r="GI460" s="2">
        <v>8.1967213114754092</v>
      </c>
      <c r="GJ460" s="2">
        <v>0</v>
      </c>
      <c r="GK460" s="2">
        <v>0</v>
      </c>
      <c r="GL460" s="2">
        <v>0</v>
      </c>
      <c r="GM460" s="2">
        <v>0</v>
      </c>
      <c r="GN460" s="2">
        <v>2.5020850708924103</v>
      </c>
      <c r="GO460" s="2">
        <v>16.597510373443985</v>
      </c>
      <c r="GP460" s="2">
        <v>3.1298904538341157</v>
      </c>
      <c r="GQ460" s="2">
        <v>15.384615384615385</v>
      </c>
      <c r="GR460" s="2">
        <v>36.363636363636367</v>
      </c>
      <c r="GS460" s="2">
        <v>0</v>
      </c>
    </row>
    <row r="461" spans="1:201" s="2" customFormat="1" x14ac:dyDescent="0.35">
      <c r="A461" s="74">
        <v>450</v>
      </c>
      <c r="B461" s="2">
        <v>2.4038461538461537</v>
      </c>
      <c r="C461" s="2">
        <v>2.7173913043478262</v>
      </c>
      <c r="D461" s="2">
        <v>7.6923076923076925</v>
      </c>
      <c r="E461" s="2">
        <v>0</v>
      </c>
      <c r="F461" s="2">
        <v>10.152284263959391</v>
      </c>
      <c r="G461" s="2">
        <v>6.3291139240506329</v>
      </c>
      <c r="H461" s="2">
        <v>0</v>
      </c>
      <c r="I461" s="2">
        <v>4.8543689320388346</v>
      </c>
      <c r="J461" s="2">
        <v>11.560693641618498</v>
      </c>
      <c r="K461" s="2">
        <v>2.4271844660194173</v>
      </c>
      <c r="L461" s="2">
        <v>3.9215686274509802</v>
      </c>
      <c r="M461" s="2">
        <v>8.695652173913043</v>
      </c>
      <c r="N461" s="2">
        <v>4.4052863436123344</v>
      </c>
      <c r="O461" s="2">
        <v>2.3640661938534278</v>
      </c>
      <c r="P461" s="2">
        <v>0</v>
      </c>
      <c r="Q461" s="2">
        <v>0</v>
      </c>
      <c r="R461" s="2">
        <v>3.4129692832764507</v>
      </c>
      <c r="S461" s="2">
        <v>8.4507042253521121</v>
      </c>
      <c r="T461" s="2">
        <v>3.5714285714285716</v>
      </c>
      <c r="U461" s="2">
        <v>6.5789473684210522</v>
      </c>
      <c r="V461" s="2">
        <v>5.7306590257879657</v>
      </c>
      <c r="W461" s="2">
        <v>0</v>
      </c>
      <c r="X461" s="2">
        <v>0</v>
      </c>
      <c r="Y461" s="2">
        <v>6.1475409836065573</v>
      </c>
      <c r="Z461" s="2">
        <v>0</v>
      </c>
      <c r="AA461" s="2">
        <v>7.9365079365079367</v>
      </c>
      <c r="AB461" s="2">
        <v>6.968641114982578</v>
      </c>
      <c r="AC461" s="2">
        <v>3.3670033670033672</v>
      </c>
      <c r="AD461" s="2">
        <v>23.255813953488371</v>
      </c>
      <c r="AE461" s="2">
        <v>2.5380710659898478</v>
      </c>
      <c r="AF461" s="2">
        <v>4.4563279857397502</v>
      </c>
      <c r="AH461" s="2">
        <v>4.8543689320388346</v>
      </c>
      <c r="AI461" s="2">
        <v>0</v>
      </c>
      <c r="AJ461" s="2">
        <v>7.5757575757575761</v>
      </c>
      <c r="AK461" s="2">
        <v>5.4744525547445253</v>
      </c>
      <c r="AL461" s="2">
        <v>0</v>
      </c>
      <c r="AM461" s="2">
        <v>2.5220680958385877</v>
      </c>
      <c r="AN461" s="2">
        <v>7.3529411764705879</v>
      </c>
      <c r="AO461" s="2">
        <v>0</v>
      </c>
      <c r="AP461" s="2">
        <v>0</v>
      </c>
      <c r="AQ461" s="2">
        <v>7.7220077220077217</v>
      </c>
      <c r="AR461" s="2">
        <v>5.9523809523809526</v>
      </c>
      <c r="AS461" s="8">
        <v>18.018018018018019</v>
      </c>
      <c r="AT461" s="74">
        <v>450</v>
      </c>
      <c r="AU461" s="39">
        <f t="shared" si="113"/>
        <v>4.8700086889734786</v>
      </c>
      <c r="AV461" s="39">
        <f t="shared" si="114"/>
        <v>4.7946910404165086</v>
      </c>
      <c r="AW461" s="39">
        <f t="shared" si="115"/>
        <v>4.4052863436123344</v>
      </c>
      <c r="AX461" s="37">
        <f t="shared" si="116"/>
        <v>43</v>
      </c>
      <c r="AY461" s="39">
        <f>AV461/SQRT(AX461)</f>
        <v>0.73118352885006643</v>
      </c>
      <c r="AZ461" s="2">
        <v>2.9629629629629628</v>
      </c>
      <c r="BA461" s="2">
        <v>8.0128205128205128</v>
      </c>
      <c r="BB461" s="2">
        <v>8.8235294117647065</v>
      </c>
      <c r="BC461" s="2">
        <v>1.3513513513513513</v>
      </c>
      <c r="BD461" s="2">
        <v>6.2240663900414939</v>
      </c>
      <c r="BE461" s="2">
        <v>2.4875621890547261</v>
      </c>
      <c r="BF461" s="2">
        <v>1.6447368421052631</v>
      </c>
      <c r="BG461" s="2">
        <v>0</v>
      </c>
      <c r="BH461" s="2">
        <v>0</v>
      </c>
      <c r="BI461" s="2">
        <v>3.5842293906810037</v>
      </c>
      <c r="BJ461" s="2">
        <v>8.1521739130434785</v>
      </c>
      <c r="BK461" s="2">
        <v>1.8975332068311195</v>
      </c>
      <c r="BL461" s="2">
        <v>5.1020408163265305</v>
      </c>
      <c r="BM461" s="2">
        <v>6.3391442155309035</v>
      </c>
      <c r="BN461" s="2">
        <v>0</v>
      </c>
      <c r="BO461" s="2">
        <v>2.1321961620469083</v>
      </c>
      <c r="BP461" s="2">
        <v>10.416666666666666</v>
      </c>
      <c r="BQ461" s="2">
        <v>10.840108401084011</v>
      </c>
      <c r="BR461" s="2">
        <v>2.1786492374727668</v>
      </c>
      <c r="BS461" s="2">
        <v>12.552301255230125</v>
      </c>
      <c r="BT461" s="2">
        <v>0</v>
      </c>
      <c r="BU461" s="2">
        <v>3.6166365280289332</v>
      </c>
      <c r="BV461" s="2">
        <v>6.7453625632377738</v>
      </c>
      <c r="BW461" s="2">
        <v>10.351966873706004</v>
      </c>
      <c r="BX461" s="2">
        <v>4.431314623338257</v>
      </c>
      <c r="BY461" s="2">
        <v>0</v>
      </c>
      <c r="CA461" s="2">
        <v>2.3255813953488373</v>
      </c>
      <c r="CB461" s="8">
        <v>1.6891891891891893</v>
      </c>
      <c r="CC461" s="2">
        <v>3.883495145631068</v>
      </c>
      <c r="CD461" s="2">
        <v>0</v>
      </c>
      <c r="CE461" s="2">
        <v>8.9552238805970141</v>
      </c>
      <c r="CF461" s="2">
        <v>6.1349693251533743</v>
      </c>
      <c r="CG461" s="2">
        <v>0</v>
      </c>
      <c r="CH461" s="2">
        <v>2.466091245376079</v>
      </c>
      <c r="CI461" s="2">
        <v>5.9790732436472345</v>
      </c>
      <c r="CJ461" s="2">
        <v>4.7505938242280283</v>
      </c>
      <c r="CK461" s="2">
        <v>6.6006600660066006</v>
      </c>
      <c r="CL461">
        <v>0</v>
      </c>
      <c r="CM461" s="2">
        <v>12.048192771084338</v>
      </c>
      <c r="CN461" s="2">
        <v>4.2979942693409745</v>
      </c>
      <c r="CP461" s="2">
        <v>1.2165450121654502</v>
      </c>
      <c r="CR461" s="2">
        <v>0</v>
      </c>
      <c r="CS461" s="2">
        <v>23.255813953488371</v>
      </c>
      <c r="CT461" s="74">
        <v>450</v>
      </c>
      <c r="CU461" s="87">
        <f>AVERAGE(AZ461:CS461)</f>
        <v>4.7314134147577214</v>
      </c>
      <c r="CV461" s="87">
        <f>_xlfn.STDEV.S(AZ461:CS461)</f>
        <v>4.680622743080546</v>
      </c>
      <c r="CW461" s="87">
        <f>MEDIAN(AZ461:CS461)</f>
        <v>3.6166365280289332</v>
      </c>
      <c r="CX461" s="93">
        <f>COUNT(AZ461:CS461)</f>
        <v>43</v>
      </c>
      <c r="CY461" s="87">
        <f>CV461/SQRT(CX461)</f>
        <v>0.7137882765860577</v>
      </c>
      <c r="CZ461" s="2">
        <v>0</v>
      </c>
      <c r="DA461" s="2">
        <v>3.5885167464114831</v>
      </c>
      <c r="DB461" s="2">
        <v>2.9411764705882355</v>
      </c>
      <c r="DC461" s="2">
        <v>2.6178010471204187</v>
      </c>
      <c r="DD461" s="2">
        <v>5.6497175141242941</v>
      </c>
      <c r="DE461" s="2">
        <v>4.282655246252677</v>
      </c>
      <c r="DF461" s="2">
        <v>7.4812967581047385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14.634146341463415</v>
      </c>
      <c r="DM461" s="2">
        <v>2.2675736961451247</v>
      </c>
      <c r="DN461" s="2">
        <v>4.6296296296296298</v>
      </c>
      <c r="DO461" s="2">
        <v>11.673151750972762</v>
      </c>
      <c r="DP461" s="2">
        <v>0</v>
      </c>
      <c r="DQ461" s="2">
        <v>12.345679012345679</v>
      </c>
      <c r="DR461" s="2">
        <v>3.5026269702276709</v>
      </c>
      <c r="DS461" s="2">
        <v>20.833333333333332</v>
      </c>
      <c r="DT461" s="2">
        <v>21.50537634408602</v>
      </c>
      <c r="DU461" s="2">
        <v>5.9171597633136095</v>
      </c>
      <c r="DV461" s="2">
        <v>6.9444444444444446</v>
      </c>
      <c r="DW461" s="2">
        <v>6.9444444444444446</v>
      </c>
      <c r="DX461" s="2">
        <v>0</v>
      </c>
      <c r="DY461" s="2">
        <v>2.8818443804034581</v>
      </c>
      <c r="DZ461" s="2">
        <v>1.9762845849802371</v>
      </c>
      <c r="EA461" s="2">
        <v>0</v>
      </c>
      <c r="EB461" s="2">
        <v>0</v>
      </c>
      <c r="EC461" s="2">
        <v>5.4347826086956523</v>
      </c>
      <c r="ED461" s="2">
        <v>10.638297872340425</v>
      </c>
      <c r="EE461" s="2">
        <v>3.4722222222222223</v>
      </c>
      <c r="EF461" s="2">
        <v>9.0090090090090094</v>
      </c>
      <c r="EG461" s="2">
        <v>0</v>
      </c>
      <c r="EH461" s="2">
        <v>4.8661800486618008</v>
      </c>
      <c r="EI461" s="2">
        <v>6.0483870967741939</v>
      </c>
      <c r="EJ461" s="2">
        <v>6.6225165562913908</v>
      </c>
      <c r="EK461" s="2">
        <v>6.7911714770797964</v>
      </c>
      <c r="EL461" s="2">
        <v>5.333333333333333</v>
      </c>
      <c r="EM461" s="2">
        <v>10.638297872340425</v>
      </c>
      <c r="EN461" s="2">
        <v>6.3424947145877377</v>
      </c>
      <c r="EO461" s="2">
        <v>0</v>
      </c>
      <c r="EP461" s="2">
        <v>0</v>
      </c>
      <c r="EQ461" s="2">
        <v>5.6818181818181817</v>
      </c>
      <c r="ER461" s="2">
        <v>3.125</v>
      </c>
      <c r="ES461" s="2">
        <v>0</v>
      </c>
      <c r="ET461" s="2">
        <v>5.6022408963585431</v>
      </c>
      <c r="EU461" s="2">
        <v>4.1928721174004195</v>
      </c>
      <c r="EV461" s="2">
        <v>10.1010101010101</v>
      </c>
      <c r="EW461" s="2">
        <v>5.8139534883720927</v>
      </c>
      <c r="EX461" s="2">
        <v>12.244897959183673</v>
      </c>
      <c r="EY461" s="2">
        <v>4.3668122270742362</v>
      </c>
      <c r="EZ461" s="2">
        <v>3.6496350364963503</v>
      </c>
      <c r="FA461" s="2">
        <v>14.869888475836431</v>
      </c>
      <c r="FB461" s="2">
        <v>4.5351473922902494</v>
      </c>
      <c r="FC461" s="2">
        <v>7.4626865671641793</v>
      </c>
      <c r="FD461" s="2">
        <v>4.7619047619047619</v>
      </c>
      <c r="FE461" s="2">
        <v>7.4441687344913152</v>
      </c>
      <c r="FF461" s="2">
        <v>5.0632911392405067</v>
      </c>
      <c r="FG461" s="2">
        <v>0</v>
      </c>
      <c r="FH461" s="2">
        <v>6.5359477124183005</v>
      </c>
      <c r="FI461" s="2">
        <v>3.1545741324921135</v>
      </c>
      <c r="FJ461" s="2">
        <v>11.320754716981131</v>
      </c>
      <c r="FK461" s="2">
        <v>17.341040462427745</v>
      </c>
      <c r="FL461" s="2">
        <v>6.4724919093851137</v>
      </c>
      <c r="FM461" s="2">
        <v>4.3898156277436344</v>
      </c>
      <c r="FN461" s="2">
        <v>0.92850510677808729</v>
      </c>
      <c r="FO461" s="2">
        <v>2.3809523809523809</v>
      </c>
      <c r="FP461" s="2">
        <v>0</v>
      </c>
      <c r="FQ461" s="2">
        <v>5.0632911392405067</v>
      </c>
      <c r="FR461" s="2">
        <v>43.478260869565219</v>
      </c>
      <c r="FS461" s="2">
        <v>7.2202166064981945</v>
      </c>
      <c r="FT461" s="2">
        <v>0</v>
      </c>
      <c r="FU461" s="8">
        <v>2.7932960893854748</v>
      </c>
      <c r="FV461" s="8">
        <v>2.2371364653243848</v>
      </c>
      <c r="FW461" s="2">
        <v>40</v>
      </c>
      <c r="FX461" s="2">
        <v>7.042253521126761</v>
      </c>
      <c r="FY461" s="2">
        <v>17.045454545454543</v>
      </c>
      <c r="FZ461" s="2">
        <v>0</v>
      </c>
      <c r="GA461" s="74">
        <v>450</v>
      </c>
      <c r="GB461" s="39">
        <f t="shared" si="123"/>
        <v>6.254846451318258</v>
      </c>
      <c r="GC461" s="39">
        <f t="shared" si="124"/>
        <v>7.5738662420060106</v>
      </c>
      <c r="GD461" s="39">
        <f t="shared" si="125"/>
        <v>4.7619047619047619</v>
      </c>
      <c r="GE461" s="37">
        <f t="shared" si="126"/>
        <v>79</v>
      </c>
      <c r="GF461" s="39">
        <f>GC461/SQRT(GE461)</f>
        <v>0.85212652721130155</v>
      </c>
      <c r="GG461" s="2">
        <v>3.8986354775828458</v>
      </c>
      <c r="GH461" s="2">
        <v>0</v>
      </c>
      <c r="GI461" s="2">
        <v>16.528925619834709</v>
      </c>
      <c r="GJ461" s="2">
        <v>0</v>
      </c>
      <c r="GK461" s="2">
        <v>0</v>
      </c>
      <c r="GL461" s="2">
        <v>0</v>
      </c>
      <c r="GM461" s="2">
        <v>0</v>
      </c>
      <c r="GN461" s="2">
        <v>4.1806020066889635</v>
      </c>
      <c r="GO461" s="2">
        <v>0</v>
      </c>
      <c r="GP461" s="2">
        <v>4.7095761381475665</v>
      </c>
      <c r="GQ461" s="2">
        <v>5.208333333333333</v>
      </c>
      <c r="GR461" s="2">
        <v>0</v>
      </c>
      <c r="GS461" s="2">
        <v>0</v>
      </c>
    </row>
    <row r="462" spans="1:201" x14ac:dyDescent="0.35">
      <c r="A462" s="69"/>
      <c r="AT462" s="69"/>
      <c r="BE462" s="2"/>
      <c r="CL462">
        <v>3.0534351145038165</v>
      </c>
      <c r="CR462" s="69"/>
      <c r="FX462" s="69"/>
      <c r="FZ462" s="69"/>
    </row>
    <row r="463" spans="1:201" x14ac:dyDescent="0.35">
      <c r="A463" s="69"/>
      <c r="AT463" s="69"/>
      <c r="CL463">
        <v>4.6012269938650308</v>
      </c>
      <c r="CR463" s="69"/>
      <c r="FX463" s="69"/>
      <c r="FZ463" s="69"/>
    </row>
    <row r="464" spans="1:201" x14ac:dyDescent="0.35">
      <c r="A464" s="69"/>
      <c r="AT464" s="69"/>
      <c r="CL464">
        <v>0</v>
      </c>
      <c r="CR464" s="69"/>
      <c r="FX464" s="69"/>
      <c r="FZ464" s="69"/>
    </row>
    <row r="465" spans="1:182" x14ac:dyDescent="0.35">
      <c r="A465" s="69"/>
      <c r="AT465" s="69"/>
      <c r="CL465">
        <v>7.7279752704791349</v>
      </c>
      <c r="CR465" s="69"/>
      <c r="FX465" s="69"/>
      <c r="FZ465" s="69"/>
    </row>
    <row r="466" spans="1:182" x14ac:dyDescent="0.35">
      <c r="A466" s="69"/>
      <c r="AT466" s="69"/>
      <c r="CL466">
        <v>4.658385093167702</v>
      </c>
      <c r="CR466" s="69"/>
      <c r="FX466" s="69"/>
      <c r="FZ466" s="69"/>
    </row>
    <row r="467" spans="1:182" x14ac:dyDescent="0.35">
      <c r="A467" s="69"/>
      <c r="AT467" s="69"/>
      <c r="CL467">
        <v>6.25</v>
      </c>
      <c r="CR467" s="69"/>
      <c r="FX467" s="69"/>
      <c r="FZ467" s="69"/>
    </row>
    <row r="468" spans="1:182" x14ac:dyDescent="0.35">
      <c r="A468" s="69"/>
      <c r="AT468" s="69"/>
      <c r="CL468">
        <v>3.134796238244514</v>
      </c>
      <c r="CR468" s="69"/>
      <c r="FX468" s="69"/>
      <c r="FZ468" s="69"/>
    </row>
    <row r="469" spans="1:182" x14ac:dyDescent="0.35">
      <c r="A469" s="69"/>
      <c r="AT469" s="69"/>
      <c r="CL469">
        <v>6.309148264984227</v>
      </c>
      <c r="CR469" s="69"/>
      <c r="FX469" s="69"/>
      <c r="FZ469" s="69"/>
    </row>
    <row r="470" spans="1:182" x14ac:dyDescent="0.35">
      <c r="A470" s="69"/>
      <c r="AT470" s="69"/>
      <c r="CL470">
        <v>0</v>
      </c>
      <c r="CR470" s="69"/>
      <c r="FX470" s="69"/>
      <c r="FZ470" s="69"/>
    </row>
    <row r="471" spans="1:182" x14ac:dyDescent="0.35">
      <c r="A471" s="69"/>
      <c r="AT471" s="69"/>
      <c r="CL471">
        <v>4.7543581616481774</v>
      </c>
      <c r="CR471" s="69"/>
      <c r="FX471" s="69"/>
      <c r="FZ471" s="69"/>
    </row>
    <row r="472" spans="1:182" x14ac:dyDescent="0.35">
      <c r="A472" s="69"/>
      <c r="AT472" s="69"/>
      <c r="CL472">
        <v>4.7770700636942669</v>
      </c>
      <c r="CR472" s="69"/>
      <c r="FX472" s="69"/>
      <c r="FZ472" s="69"/>
    </row>
    <row r="473" spans="1:182" x14ac:dyDescent="0.35">
      <c r="A473" s="69"/>
      <c r="AT473" s="69"/>
      <c r="CL473">
        <v>8.0256821829855536</v>
      </c>
      <c r="CR473" s="69"/>
      <c r="FX473" s="69"/>
      <c r="FZ473" s="69"/>
    </row>
    <row r="474" spans="1:182" x14ac:dyDescent="0.35">
      <c r="A474" s="69"/>
      <c r="AT474" s="69"/>
      <c r="CL474">
        <v>3.2206119162640903</v>
      </c>
      <c r="CR474" s="69"/>
      <c r="FX474" s="69"/>
      <c r="FZ474" s="69"/>
    </row>
    <row r="475" spans="1:182" x14ac:dyDescent="0.35">
      <c r="A475" s="69"/>
      <c r="AT475" s="69"/>
      <c r="CL475">
        <v>0</v>
      </c>
      <c r="CR475" s="69"/>
      <c r="FX475" s="69"/>
      <c r="FZ475" s="69"/>
    </row>
    <row r="476" spans="1:182" x14ac:dyDescent="0.35">
      <c r="A476" s="69"/>
      <c r="AT476" s="69"/>
      <c r="CL476">
        <v>8.1168831168831161</v>
      </c>
      <c r="CR476" s="69"/>
      <c r="FX476" s="69"/>
      <c r="FZ476" s="69"/>
    </row>
    <row r="477" spans="1:182" x14ac:dyDescent="0.35">
      <c r="A477" s="69"/>
      <c r="AT477" s="69"/>
      <c r="CL477">
        <v>3.2573289902280131</v>
      </c>
      <c r="CR477" s="69"/>
      <c r="FX477" s="69"/>
      <c r="FZ477" s="69"/>
    </row>
    <row r="478" spans="1:182" x14ac:dyDescent="0.35">
      <c r="A478" s="69"/>
      <c r="AT478" s="69"/>
      <c r="CL478">
        <v>4.9099836333878883</v>
      </c>
      <c r="CR478" s="69"/>
      <c r="FX478" s="69"/>
      <c r="FZ478" s="69"/>
    </row>
    <row r="479" spans="1:182" x14ac:dyDescent="0.35">
      <c r="A479" s="69"/>
      <c r="AT479" s="69"/>
      <c r="CL479">
        <v>4.9342105263157894</v>
      </c>
      <c r="CR479" s="69"/>
      <c r="FX479" s="69"/>
      <c r="FZ479" s="69"/>
    </row>
    <row r="480" spans="1:182" x14ac:dyDescent="0.35">
      <c r="A480" s="69"/>
      <c r="AT480" s="69"/>
      <c r="CL480">
        <v>1.6474464579901154</v>
      </c>
      <c r="CR480" s="69"/>
      <c r="FX480" s="69"/>
      <c r="FZ480" s="69"/>
    </row>
    <row r="481" spans="1:182" x14ac:dyDescent="0.35">
      <c r="A481" s="69"/>
      <c r="AT481" s="69"/>
      <c r="CL481">
        <v>1.6501650165016502</v>
      </c>
      <c r="CR481" s="69"/>
      <c r="FX481" s="69"/>
      <c r="FZ481" s="69"/>
    </row>
    <row r="482" spans="1:182" x14ac:dyDescent="0.35">
      <c r="A482" s="69"/>
      <c r="AT482" s="69"/>
      <c r="CL482">
        <v>4.9751243781094523</v>
      </c>
      <c r="CR482" s="69"/>
      <c r="FX482" s="69"/>
      <c r="FZ482" s="69"/>
    </row>
    <row r="483" spans="1:182" x14ac:dyDescent="0.35">
      <c r="A483" s="69"/>
      <c r="AT483" s="69"/>
      <c r="CL483">
        <v>1.6611295681063123</v>
      </c>
      <c r="CR483" s="69"/>
      <c r="FX483" s="69"/>
      <c r="FZ483" s="69"/>
    </row>
    <row r="484" spans="1:182" x14ac:dyDescent="0.35">
      <c r="A484" s="69"/>
      <c r="AT484" s="69"/>
      <c r="CL484">
        <v>5.0083472454090145</v>
      </c>
      <c r="CR484" s="69"/>
      <c r="FX484" s="69"/>
      <c r="FZ484" s="69"/>
    </row>
    <row r="485" spans="1:182" x14ac:dyDescent="0.35">
      <c r="A485" s="69"/>
      <c r="AT485" s="69"/>
      <c r="CL485">
        <v>1.6722408026755853</v>
      </c>
      <c r="CR485" s="69"/>
      <c r="FX485" s="69"/>
      <c r="FZ485" s="69"/>
    </row>
    <row r="486" spans="1:182" x14ac:dyDescent="0.35">
      <c r="A486" s="69"/>
      <c r="AT486" s="69"/>
      <c r="CL486">
        <v>0</v>
      </c>
      <c r="CR486" s="69"/>
      <c r="FX486" s="69"/>
      <c r="FZ486" s="69"/>
    </row>
    <row r="487" spans="1:182" x14ac:dyDescent="0.35">
      <c r="A487" s="69"/>
      <c r="AT487" s="69"/>
      <c r="CL487">
        <v>1.6750418760469012</v>
      </c>
      <c r="CR487" s="69"/>
      <c r="FX487" s="69"/>
      <c r="FZ487" s="69"/>
    </row>
    <row r="488" spans="1:182" x14ac:dyDescent="0.35">
      <c r="A488" s="69"/>
      <c r="AT488" s="69"/>
      <c r="CL488">
        <v>1.6778523489932886</v>
      </c>
      <c r="CR488" s="69"/>
      <c r="FX488" s="69"/>
      <c r="FZ488" s="69"/>
    </row>
    <row r="489" spans="1:182" x14ac:dyDescent="0.35">
      <c r="A489" s="69"/>
      <c r="AT489" s="69"/>
      <c r="CL489">
        <v>1.680672268907563</v>
      </c>
      <c r="CR489" s="69"/>
      <c r="FX489" s="69"/>
      <c r="FZ489" s="69"/>
    </row>
    <row r="490" spans="1:182" x14ac:dyDescent="0.35">
      <c r="A490" s="69"/>
      <c r="AT490" s="69"/>
      <c r="CL490">
        <v>1.6835016835016834</v>
      </c>
      <c r="CR490" s="69"/>
      <c r="FX490" s="69"/>
      <c r="FZ490" s="69"/>
    </row>
    <row r="491" spans="1:182" x14ac:dyDescent="0.35">
      <c r="A491" s="69"/>
      <c r="AT491" s="69"/>
      <c r="CL491">
        <v>0</v>
      </c>
      <c r="CR491" s="69"/>
      <c r="FX491" s="69"/>
      <c r="FZ491" s="69"/>
    </row>
    <row r="492" spans="1:182" x14ac:dyDescent="0.35">
      <c r="A492" s="69"/>
      <c r="AT492" s="69"/>
      <c r="CL492">
        <v>3.3783783783783785</v>
      </c>
      <c r="CR492" s="69"/>
      <c r="FX492" s="69"/>
      <c r="FZ492" s="69"/>
    </row>
    <row r="493" spans="1:182" x14ac:dyDescent="0.35">
      <c r="A493" s="69"/>
      <c r="AT493" s="69"/>
      <c r="CL493">
        <v>5.0933786078098473</v>
      </c>
      <c r="CR493" s="69"/>
      <c r="FX493" s="69"/>
      <c r="FZ493" s="69"/>
    </row>
    <row r="494" spans="1:182" x14ac:dyDescent="0.35">
      <c r="A494" s="69"/>
      <c r="AT494" s="69"/>
      <c r="CL494">
        <v>3.4071550255536627</v>
      </c>
      <c r="CR494" s="69"/>
      <c r="FX494" s="69"/>
      <c r="FZ494" s="69"/>
    </row>
    <row r="495" spans="1:182" x14ac:dyDescent="0.35">
      <c r="A495" s="69"/>
      <c r="AT495" s="69"/>
      <c r="CL495">
        <v>3.4188034188034186</v>
      </c>
      <c r="CR495" s="69"/>
      <c r="FX495" s="69"/>
      <c r="FZ495" s="69"/>
    </row>
    <row r="496" spans="1:182" x14ac:dyDescent="0.35">
      <c r="A496" s="69"/>
      <c r="AT496" s="69"/>
      <c r="CL496">
        <v>1.7123287671232876</v>
      </c>
      <c r="CR496" s="69"/>
      <c r="FX496" s="69"/>
      <c r="FZ496" s="69"/>
    </row>
    <row r="497" spans="1:182" x14ac:dyDescent="0.35">
      <c r="A497" s="69"/>
      <c r="AT497" s="69"/>
      <c r="CL497">
        <v>1.7152658662092624</v>
      </c>
      <c r="CR497" s="69"/>
      <c r="FX497" s="69"/>
      <c r="FZ497" s="69"/>
    </row>
    <row r="498" spans="1:182" x14ac:dyDescent="0.35">
      <c r="A498" s="69"/>
      <c r="AT498" s="69"/>
      <c r="CL498">
        <v>5.1724137931034484</v>
      </c>
      <c r="CR498" s="69"/>
      <c r="FX498" s="69"/>
      <c r="FZ498" s="69"/>
    </row>
    <row r="499" spans="1:182" x14ac:dyDescent="0.35">
      <c r="A499" s="69"/>
      <c r="AT499" s="69"/>
      <c r="CL499">
        <v>3.4602076124567476</v>
      </c>
      <c r="CR499" s="69"/>
      <c r="FX499" s="69"/>
      <c r="FZ499" s="69"/>
    </row>
    <row r="500" spans="1:182" x14ac:dyDescent="0.35">
      <c r="A500" s="69"/>
      <c r="AT500" s="69"/>
      <c r="CL500">
        <v>3.4722222222222219</v>
      </c>
      <c r="CR500" s="69"/>
      <c r="FX500" s="69"/>
      <c r="FZ500" s="69"/>
    </row>
    <row r="501" spans="1:182" x14ac:dyDescent="0.35">
      <c r="A501" s="69"/>
      <c r="AT501" s="69"/>
      <c r="CL501">
        <v>3.484320557491289</v>
      </c>
      <c r="CR501" s="69"/>
      <c r="FX501" s="69"/>
      <c r="FZ501" s="69"/>
    </row>
    <row r="502" spans="1:182" x14ac:dyDescent="0.35">
      <c r="A502" s="69"/>
      <c r="AT502" s="69"/>
      <c r="CL502">
        <v>3.4965034965034967</v>
      </c>
      <c r="CR502" s="69"/>
      <c r="FX502" s="69"/>
      <c r="FZ502" s="69"/>
    </row>
    <row r="503" spans="1:182" x14ac:dyDescent="0.35">
      <c r="A503" s="69"/>
      <c r="AT503" s="69"/>
      <c r="CL503">
        <v>3.5087719298245617</v>
      </c>
      <c r="CR503" s="69"/>
      <c r="FX503" s="69"/>
      <c r="FZ503" s="69"/>
    </row>
    <row r="504" spans="1:182" x14ac:dyDescent="0.35">
      <c r="A504" s="69"/>
      <c r="AT504" s="69"/>
      <c r="CL504">
        <v>1.7574692442882249</v>
      </c>
      <c r="CR504" s="69"/>
      <c r="FX504" s="69"/>
      <c r="FZ504" s="69"/>
    </row>
    <row r="505" spans="1:182" x14ac:dyDescent="0.35">
      <c r="A505" s="69"/>
      <c r="AT505" s="69"/>
      <c r="CL505">
        <v>5.3003533568904597</v>
      </c>
      <c r="CR505" s="69"/>
      <c r="FX505" s="69"/>
      <c r="FZ505" s="69"/>
    </row>
    <row r="506" spans="1:182" x14ac:dyDescent="0.35">
      <c r="A506" s="69"/>
      <c r="AT506" s="69"/>
      <c r="CL506">
        <v>7.1174377224199281</v>
      </c>
      <c r="CR506" s="69"/>
      <c r="FX506" s="69"/>
      <c r="FZ506" s="69"/>
    </row>
    <row r="507" spans="1:182" x14ac:dyDescent="0.35">
      <c r="A507" s="69"/>
      <c r="AT507" s="69"/>
      <c r="CL507">
        <v>1.7825311942959001</v>
      </c>
      <c r="CR507" s="69"/>
      <c r="FX507" s="69"/>
      <c r="FZ507" s="69"/>
    </row>
    <row r="508" spans="1:182" x14ac:dyDescent="0.35">
      <c r="A508" s="69"/>
      <c r="AT508" s="69"/>
      <c r="CL508">
        <v>3.5778175313059033</v>
      </c>
      <c r="CR508" s="69"/>
      <c r="FX508" s="69"/>
      <c r="FZ508" s="69"/>
    </row>
    <row r="509" spans="1:182" x14ac:dyDescent="0.35">
      <c r="A509" s="69"/>
      <c r="AT509" s="69"/>
      <c r="CL509">
        <v>5.3956834532374103</v>
      </c>
      <c r="CR509" s="69"/>
      <c r="FX509" s="69"/>
      <c r="FZ509" s="69"/>
    </row>
    <row r="510" spans="1:182" x14ac:dyDescent="0.35">
      <c r="A510" s="69"/>
      <c r="AT510" s="69"/>
      <c r="CL510">
        <v>7.2463768115942031</v>
      </c>
      <c r="CR510" s="69"/>
      <c r="FX510" s="69"/>
      <c r="FZ510" s="69"/>
    </row>
    <row r="511" spans="1:182" x14ac:dyDescent="0.35">
      <c r="A511" s="69"/>
      <c r="AT511" s="69"/>
      <c r="CL511">
        <v>1.8148820326678765</v>
      </c>
      <c r="CR511" s="69"/>
      <c r="FX511" s="69"/>
      <c r="FZ511" s="69"/>
    </row>
    <row r="512" spans="1:182" x14ac:dyDescent="0.35">
      <c r="A512" s="69"/>
      <c r="AT512" s="69"/>
      <c r="CL512">
        <v>0</v>
      </c>
      <c r="CR512" s="69"/>
      <c r="FX512" s="69"/>
      <c r="FZ512" s="69"/>
    </row>
    <row r="513" spans="1:182" x14ac:dyDescent="0.35">
      <c r="A513" s="69"/>
      <c r="AT513" s="69"/>
      <c r="CL513">
        <v>7.3126142595978063</v>
      </c>
      <c r="CR513" s="69"/>
      <c r="FX513" s="69"/>
      <c r="FZ513" s="69"/>
    </row>
    <row r="514" spans="1:182" x14ac:dyDescent="0.35">
      <c r="A514" s="69"/>
      <c r="AT514" s="69"/>
      <c r="CL514">
        <v>0</v>
      </c>
      <c r="CR514" s="69"/>
      <c r="FX514" s="69"/>
      <c r="FZ514" s="69"/>
    </row>
    <row r="515" spans="1:182" x14ac:dyDescent="0.35">
      <c r="A515" s="69"/>
      <c r="AT515" s="69"/>
      <c r="CL515">
        <v>7.3664825046040514</v>
      </c>
      <c r="CR515" s="69"/>
      <c r="FX515" s="69"/>
      <c r="FZ515" s="69"/>
    </row>
    <row r="516" spans="1:182" x14ac:dyDescent="0.35">
      <c r="A516" s="69"/>
      <c r="AT516" s="69"/>
      <c r="CL516">
        <v>3.6968576709796674</v>
      </c>
      <c r="CR516" s="69"/>
      <c r="FX516" s="69"/>
      <c r="FZ516" s="69"/>
    </row>
    <row r="517" spans="1:182" x14ac:dyDescent="0.35">
      <c r="A517" s="69"/>
      <c r="AT517" s="69"/>
      <c r="CL517">
        <v>1.8518518518518519</v>
      </c>
      <c r="CR517" s="69"/>
      <c r="FX517" s="69"/>
      <c r="FZ517" s="69"/>
    </row>
    <row r="518" spans="1:182" x14ac:dyDescent="0.35">
      <c r="A518" s="69"/>
      <c r="AT518" s="69"/>
      <c r="CL518">
        <v>3.7174721189591078</v>
      </c>
      <c r="CR518" s="69"/>
      <c r="FX518" s="69"/>
      <c r="FZ518" s="69"/>
    </row>
    <row r="519" spans="1:182" x14ac:dyDescent="0.35">
      <c r="A519" s="69"/>
      <c r="AT519" s="69"/>
      <c r="CL519">
        <v>5.6074766355140184</v>
      </c>
      <c r="CR519" s="69"/>
      <c r="FX519" s="69"/>
      <c r="FZ519" s="69"/>
    </row>
    <row r="520" spans="1:182" x14ac:dyDescent="0.35">
      <c r="A520" s="69"/>
      <c r="AT520" s="69"/>
      <c r="CL520">
        <v>1.8726591760299625</v>
      </c>
      <c r="CR520" s="69"/>
      <c r="FX520" s="69"/>
      <c r="FZ520" s="69"/>
    </row>
    <row r="521" spans="1:182" x14ac:dyDescent="0.35">
      <c r="A521" s="69"/>
      <c r="AT521" s="69"/>
      <c r="CL521">
        <v>3.7593984962406015</v>
      </c>
      <c r="CR521" s="69"/>
      <c r="FX521" s="69"/>
      <c r="FZ521" s="69"/>
    </row>
    <row r="522" spans="1:182" x14ac:dyDescent="0.35">
      <c r="A522" s="69"/>
      <c r="AT522" s="69"/>
      <c r="CL522">
        <v>3.7735849056603774</v>
      </c>
      <c r="CR522" s="69"/>
      <c r="FX522" s="69"/>
      <c r="FZ522" s="69"/>
    </row>
    <row r="523" spans="1:182" x14ac:dyDescent="0.35">
      <c r="A523" s="69"/>
      <c r="AT523" s="69"/>
      <c r="CL523">
        <v>1.890359168241966</v>
      </c>
      <c r="CR523" s="69"/>
      <c r="FX523" s="69"/>
      <c r="FZ523" s="69"/>
    </row>
    <row r="524" spans="1:182" x14ac:dyDescent="0.35">
      <c r="A524" s="69"/>
      <c r="AT524" s="69"/>
      <c r="CL524">
        <v>1.893939393939394</v>
      </c>
      <c r="CR524" s="69"/>
      <c r="FX524" s="69"/>
      <c r="FZ524" s="69"/>
    </row>
    <row r="525" spans="1:182" x14ac:dyDescent="0.35">
      <c r="A525" s="69"/>
      <c r="AT525" s="69"/>
      <c r="CL525">
        <v>3.8022813688212929</v>
      </c>
      <c r="CR525" s="69"/>
      <c r="FX525" s="69"/>
      <c r="FZ525" s="69"/>
    </row>
    <row r="526" spans="1:182" x14ac:dyDescent="0.35">
      <c r="A526" s="69"/>
      <c r="AT526" s="69"/>
      <c r="CL526">
        <v>5.7361376673040159</v>
      </c>
      <c r="CR526" s="69"/>
      <c r="FX526" s="69"/>
      <c r="FZ526" s="69"/>
    </row>
    <row r="527" spans="1:182" x14ac:dyDescent="0.35">
      <c r="A527" s="69"/>
      <c r="AT527" s="69"/>
      <c r="CL527">
        <v>1.9157088122605364</v>
      </c>
      <c r="CR527" s="69"/>
      <c r="FX527" s="69"/>
      <c r="FZ527" s="69"/>
    </row>
    <row r="528" spans="1:182" x14ac:dyDescent="0.35">
      <c r="A528" s="69"/>
      <c r="AT528" s="69"/>
      <c r="CL528">
        <v>1.9193857965451055</v>
      </c>
      <c r="CR528" s="69"/>
      <c r="FX528" s="69"/>
      <c r="FZ528" s="69"/>
    </row>
    <row r="529" spans="1:182" x14ac:dyDescent="0.35">
      <c r="A529" s="69"/>
      <c r="AT529" s="69"/>
      <c r="CL529">
        <v>5.7915057915057915</v>
      </c>
      <c r="CR529" s="69"/>
      <c r="FX529" s="69"/>
      <c r="FZ529" s="69"/>
    </row>
    <row r="530" spans="1:182" x14ac:dyDescent="0.35">
      <c r="A530" s="69"/>
      <c r="AT530" s="69"/>
      <c r="CL530">
        <v>1.9342359767891684</v>
      </c>
      <c r="CR530" s="69"/>
      <c r="FX530" s="69"/>
      <c r="FZ530" s="69"/>
    </row>
    <row r="531" spans="1:182" x14ac:dyDescent="0.35">
      <c r="A531" s="69"/>
      <c r="AT531" s="69"/>
      <c r="CL531">
        <v>1.9379844961240309</v>
      </c>
      <c r="CR531" s="69"/>
      <c r="FX531" s="69"/>
      <c r="FZ531" s="69"/>
    </row>
    <row r="532" spans="1:182" x14ac:dyDescent="0.35">
      <c r="A532" s="69"/>
      <c r="AT532" s="69"/>
      <c r="CL532">
        <v>1.941747572815534</v>
      </c>
      <c r="CR532" s="69"/>
      <c r="FX532" s="69"/>
      <c r="FZ532" s="69"/>
    </row>
    <row r="533" spans="1:182" x14ac:dyDescent="0.35">
      <c r="A533" s="69"/>
      <c r="AT533" s="69"/>
      <c r="CL533">
        <v>5.859375</v>
      </c>
      <c r="CR533" s="69"/>
      <c r="FX533" s="69"/>
      <c r="FZ533" s="69"/>
    </row>
    <row r="534" spans="1:182" x14ac:dyDescent="0.35">
      <c r="A534" s="69"/>
      <c r="AT534" s="69"/>
      <c r="CL534">
        <v>3.9215686274509802</v>
      </c>
      <c r="CR534" s="69"/>
      <c r="FX534" s="69"/>
      <c r="FZ534" s="69"/>
    </row>
    <row r="535" spans="1:182" x14ac:dyDescent="0.35">
      <c r="A535" s="69"/>
      <c r="AT535" s="69"/>
      <c r="CL535">
        <v>5.9171597633136095</v>
      </c>
      <c r="CR535" s="69"/>
      <c r="FX535" s="69"/>
      <c r="FZ535" s="69"/>
    </row>
    <row r="536" spans="1:182" x14ac:dyDescent="0.35">
      <c r="A536" s="69"/>
      <c r="AT536" s="69"/>
      <c r="CL536">
        <v>3.9603960396039604</v>
      </c>
      <c r="CR536" s="69"/>
      <c r="FX536" s="69"/>
      <c r="FZ536" s="69"/>
    </row>
    <row r="537" spans="1:182" x14ac:dyDescent="0.35">
      <c r="A537" s="69"/>
      <c r="AT537" s="69"/>
      <c r="CL537">
        <v>1.984126984126984</v>
      </c>
      <c r="CR537" s="69"/>
      <c r="FX537" s="69"/>
      <c r="FZ537" s="69"/>
    </row>
    <row r="538" spans="1:182" x14ac:dyDescent="0.35">
      <c r="A538" s="69"/>
      <c r="AT538" s="69"/>
      <c r="CL538">
        <v>5.9880239520958085</v>
      </c>
      <c r="CR538" s="69"/>
      <c r="FX538" s="69"/>
      <c r="FZ538" s="69"/>
    </row>
    <row r="539" spans="1:182" x14ac:dyDescent="0.35">
      <c r="A539" s="69"/>
      <c r="AT539" s="69"/>
      <c r="CL539">
        <v>2</v>
      </c>
      <c r="CR539" s="69"/>
      <c r="FX539" s="69"/>
      <c r="FZ539" s="69"/>
    </row>
    <row r="540" spans="1:182" x14ac:dyDescent="0.35">
      <c r="A540" s="69"/>
      <c r="AT540" s="69"/>
      <c r="CL540">
        <v>6.0362173038229372</v>
      </c>
      <c r="CR540" s="69"/>
      <c r="FX540" s="69"/>
      <c r="FZ540" s="69"/>
    </row>
    <row r="541" spans="1:182" x14ac:dyDescent="0.35">
      <c r="A541" s="69"/>
      <c r="AT541" s="69"/>
      <c r="CL541">
        <v>4.0404040404040407</v>
      </c>
      <c r="CR541" s="69"/>
      <c r="FX541" s="69"/>
      <c r="FZ541" s="69"/>
    </row>
    <row r="542" spans="1:182" x14ac:dyDescent="0.35">
      <c r="A542" s="69"/>
      <c r="AT542" s="69"/>
      <c r="CL542">
        <v>0</v>
      </c>
      <c r="CR542" s="69"/>
      <c r="FX542" s="69"/>
      <c r="FZ542" s="69"/>
    </row>
    <row r="543" spans="1:182" x14ac:dyDescent="0.35">
      <c r="A543" s="69"/>
      <c r="AT543" s="69"/>
      <c r="CL543">
        <v>0</v>
      </c>
      <c r="CR543" s="69"/>
      <c r="FX543" s="69"/>
      <c r="FZ543" s="69"/>
    </row>
    <row r="544" spans="1:182" x14ac:dyDescent="0.35">
      <c r="A544" s="69"/>
      <c r="AT544" s="69"/>
      <c r="CL544">
        <v>2.0242914979757085</v>
      </c>
      <c r="CR544" s="69"/>
      <c r="FX544" s="69"/>
      <c r="FZ544" s="69"/>
    </row>
    <row r="545" spans="1:182" x14ac:dyDescent="0.35">
      <c r="A545" s="69"/>
      <c r="AT545" s="69"/>
      <c r="CL545">
        <v>0</v>
      </c>
      <c r="CR545" s="69"/>
      <c r="FX545" s="69"/>
      <c r="FZ545" s="69"/>
    </row>
    <row r="546" spans="1:182" x14ac:dyDescent="0.35">
      <c r="A546" s="69"/>
      <c r="AT546" s="69"/>
      <c r="CL546">
        <v>2.028397565922921</v>
      </c>
      <c r="CR546" s="69"/>
      <c r="FX546" s="69"/>
      <c r="FZ546" s="69"/>
    </row>
    <row r="547" spans="1:182" x14ac:dyDescent="0.35">
      <c r="A547" s="69"/>
      <c r="AT547" s="69"/>
      <c r="CL547">
        <v>6.1224489795918364</v>
      </c>
      <c r="CR547" s="69"/>
      <c r="FX547" s="69"/>
      <c r="FZ547" s="69"/>
    </row>
    <row r="548" spans="1:182" x14ac:dyDescent="0.35">
      <c r="A548" s="69"/>
      <c r="AT548" s="69"/>
      <c r="CL548">
        <v>6.1601642710472282</v>
      </c>
      <c r="CR548" s="69"/>
      <c r="FX548" s="69"/>
      <c r="FZ548" s="69"/>
    </row>
    <row r="549" spans="1:182" x14ac:dyDescent="0.35">
      <c r="A549" s="69"/>
      <c r="AT549" s="69"/>
      <c r="CL549">
        <v>2.0576131687242798</v>
      </c>
      <c r="CR549" s="69"/>
      <c r="FX549" s="69"/>
      <c r="FZ549" s="69"/>
    </row>
    <row r="550" spans="1:182" x14ac:dyDescent="0.35">
      <c r="A550" s="69"/>
      <c r="AT550" s="69"/>
      <c r="CL550">
        <v>4.1322314049586781</v>
      </c>
      <c r="CR550" s="69"/>
      <c r="FX550" s="69"/>
      <c r="FZ550" s="69"/>
    </row>
    <row r="551" spans="1:182" x14ac:dyDescent="0.35">
      <c r="A551" s="69"/>
      <c r="AT551" s="69"/>
      <c r="CL551">
        <v>6.2370062370062378</v>
      </c>
      <c r="CR551" s="69"/>
      <c r="FX551" s="69"/>
      <c r="FZ551" s="69"/>
    </row>
    <row r="552" spans="1:182" x14ac:dyDescent="0.35">
      <c r="A552" s="69"/>
      <c r="AT552" s="69"/>
      <c r="CL552">
        <v>0</v>
      </c>
      <c r="CR552" s="69"/>
      <c r="FX552" s="69"/>
      <c r="FZ552" s="69"/>
    </row>
    <row r="553" spans="1:182" x14ac:dyDescent="0.35">
      <c r="A553" s="69"/>
      <c r="AT553" s="69"/>
      <c r="CL553">
        <v>4.1753653444676404</v>
      </c>
      <c r="CR553" s="69"/>
      <c r="FX553" s="69"/>
      <c r="FZ553" s="69"/>
    </row>
    <row r="554" spans="1:182" x14ac:dyDescent="0.35">
      <c r="A554" s="69"/>
      <c r="AT554" s="69"/>
      <c r="CL554">
        <v>4.1928721174004195</v>
      </c>
      <c r="CR554" s="69"/>
      <c r="FX554" s="69"/>
      <c r="FZ554" s="69"/>
    </row>
    <row r="555" spans="1:182" x14ac:dyDescent="0.35">
      <c r="A555" s="69"/>
      <c r="AT555" s="69"/>
      <c r="CL555">
        <v>4.2105263157894735</v>
      </c>
      <c r="CR555" s="69"/>
      <c r="FX555" s="69"/>
      <c r="FZ555" s="69"/>
    </row>
    <row r="556" spans="1:182" x14ac:dyDescent="0.35">
      <c r="A556" s="69"/>
      <c r="AT556" s="69"/>
      <c r="CL556">
        <v>4.2283298097251585</v>
      </c>
      <c r="CR556" s="69"/>
      <c r="FX556" s="69"/>
      <c r="FZ556" s="69"/>
    </row>
    <row r="557" spans="1:182" x14ac:dyDescent="0.35">
      <c r="A557" s="69"/>
      <c r="AT557" s="69"/>
      <c r="CL557">
        <v>8.5287846481876333</v>
      </c>
      <c r="CR557" s="69"/>
      <c r="FX557" s="69"/>
      <c r="FZ557" s="69"/>
    </row>
    <row r="558" spans="1:182" x14ac:dyDescent="0.35">
      <c r="A558" s="69"/>
      <c r="AT558" s="69"/>
      <c r="CL558">
        <v>2.1367521367521372</v>
      </c>
      <c r="CR558" s="69"/>
      <c r="FX558" s="69"/>
      <c r="FZ558" s="69"/>
    </row>
    <row r="559" spans="1:182" x14ac:dyDescent="0.35">
      <c r="A559" s="69"/>
      <c r="AT559" s="69"/>
      <c r="CL559">
        <v>2.1413276231263385</v>
      </c>
      <c r="CR559" s="69"/>
      <c r="FX559" s="69"/>
      <c r="FZ559" s="69"/>
    </row>
    <row r="560" spans="1:182" x14ac:dyDescent="0.35">
      <c r="A560" s="69"/>
      <c r="AT560" s="69"/>
      <c r="CL560">
        <v>4.301075268817204</v>
      </c>
      <c r="CR560" s="69"/>
      <c r="FX560" s="69"/>
      <c r="FZ560" s="69"/>
    </row>
    <row r="561" spans="1:182" x14ac:dyDescent="0.35">
      <c r="A561" s="69"/>
      <c r="AT561" s="69"/>
      <c r="CL561">
        <v>4.3196544276457889</v>
      </c>
      <c r="CR561" s="69"/>
      <c r="FX561" s="69"/>
      <c r="FZ561" s="69"/>
    </row>
    <row r="562" spans="1:182" x14ac:dyDescent="0.35">
      <c r="A562" s="69"/>
      <c r="AT562" s="69"/>
      <c r="CL562">
        <v>2.1645021645021645</v>
      </c>
      <c r="CR562" s="69"/>
      <c r="FX562" s="69"/>
      <c r="FZ562" s="69"/>
    </row>
    <row r="563" spans="1:182" x14ac:dyDescent="0.35">
      <c r="A563" s="69"/>
      <c r="AT563" s="69"/>
      <c r="CL563">
        <v>2.1691973969631237</v>
      </c>
      <c r="CR563" s="69"/>
      <c r="FX563" s="69"/>
      <c r="FZ563" s="69"/>
    </row>
    <row r="564" spans="1:182" x14ac:dyDescent="0.35">
      <c r="A564" s="69"/>
      <c r="AT564" s="69"/>
      <c r="CL564">
        <v>2.1739130434782608</v>
      </c>
      <c r="CR564" s="69"/>
      <c r="FX564" s="69"/>
      <c r="FZ564" s="69"/>
    </row>
    <row r="565" spans="1:182" x14ac:dyDescent="0.35">
      <c r="A565" s="69"/>
      <c r="AT565" s="69"/>
      <c r="CL565">
        <v>8.7719298245614024</v>
      </c>
      <c r="CR565" s="69"/>
      <c r="FX565" s="69"/>
      <c r="FZ565" s="69"/>
    </row>
    <row r="566" spans="1:182" x14ac:dyDescent="0.35">
      <c r="A566" s="69"/>
      <c r="AT566" s="69"/>
      <c r="CL566">
        <v>6.6225165562913908</v>
      </c>
      <c r="CR566" s="69"/>
      <c r="FX566" s="69"/>
      <c r="FZ566" s="69"/>
    </row>
    <row r="567" spans="1:182" x14ac:dyDescent="0.35">
      <c r="A567" s="69"/>
      <c r="AT567" s="69"/>
      <c r="CL567">
        <v>4.434589800443459</v>
      </c>
      <c r="CR567" s="69"/>
      <c r="FX567" s="69"/>
      <c r="FZ567" s="69"/>
    </row>
    <row r="568" spans="1:182" x14ac:dyDescent="0.35">
      <c r="A568" s="69"/>
      <c r="AT568" s="69"/>
      <c r="CL568">
        <v>2.2222222222222223</v>
      </c>
      <c r="CR568" s="69"/>
      <c r="FX568" s="69"/>
      <c r="FZ568" s="69"/>
    </row>
    <row r="569" spans="1:182" x14ac:dyDescent="0.35">
      <c r="A569" s="69"/>
      <c r="AT569" s="69"/>
      <c r="CL569">
        <v>6.7114093959731544</v>
      </c>
      <c r="CR569" s="69"/>
      <c r="FX569" s="69"/>
      <c r="FZ569" s="69"/>
    </row>
    <row r="570" spans="1:182" x14ac:dyDescent="0.35">
      <c r="A570" s="69"/>
      <c r="AT570" s="69"/>
      <c r="CL570">
        <v>0</v>
      </c>
      <c r="CR570" s="69"/>
      <c r="FX570" s="69"/>
      <c r="FZ570" s="69"/>
    </row>
    <row r="571" spans="1:182" x14ac:dyDescent="0.35">
      <c r="A571" s="69"/>
      <c r="AT571" s="69"/>
      <c r="CL571">
        <v>6.756756756756757</v>
      </c>
      <c r="CR571" s="69"/>
      <c r="FX571" s="69"/>
      <c r="FZ571" s="69"/>
    </row>
    <row r="572" spans="1:182" x14ac:dyDescent="0.35">
      <c r="A572" s="69"/>
      <c r="AT572" s="69"/>
      <c r="CL572">
        <v>2.2573363431151239</v>
      </c>
      <c r="CR572" s="69"/>
      <c r="FX572" s="69"/>
      <c r="FZ572" s="69"/>
    </row>
    <row r="573" spans="1:182" x14ac:dyDescent="0.35">
      <c r="A573" s="69"/>
      <c r="AT573" s="69"/>
      <c r="CL573">
        <v>0</v>
      </c>
      <c r="CR573" s="69"/>
      <c r="FX573" s="69"/>
      <c r="FZ573" s="69"/>
    </row>
    <row r="574" spans="1:182" x14ac:dyDescent="0.35">
      <c r="A574" s="69"/>
      <c r="AT574" s="69"/>
      <c r="CL574">
        <v>4.5351473922902494</v>
      </c>
      <c r="CR574" s="69"/>
      <c r="FX574" s="69"/>
      <c r="FZ574" s="69"/>
    </row>
    <row r="575" spans="1:182" x14ac:dyDescent="0.35">
      <c r="A575" s="69"/>
      <c r="AT575" s="69"/>
      <c r="CL575">
        <v>6.8493150684931505</v>
      </c>
      <c r="CR575" s="69"/>
      <c r="FX575" s="69"/>
      <c r="FZ575" s="69"/>
    </row>
    <row r="576" spans="1:182" x14ac:dyDescent="0.35">
      <c r="A576" s="69"/>
      <c r="AT576" s="69"/>
      <c r="CL576">
        <v>4.5871559633027523</v>
      </c>
      <c r="CR576" s="69"/>
      <c r="FX576" s="69"/>
      <c r="FZ576" s="69"/>
    </row>
    <row r="577" spans="1:182" x14ac:dyDescent="0.35">
      <c r="A577" s="69"/>
      <c r="AT577" s="69"/>
      <c r="CL577">
        <v>4.6082949308755756</v>
      </c>
      <c r="CR577" s="69"/>
      <c r="FX577" s="69"/>
      <c r="FZ577" s="69"/>
    </row>
    <row r="578" spans="1:182" x14ac:dyDescent="0.35">
      <c r="A578" s="69"/>
      <c r="AT578" s="69"/>
      <c r="CL578">
        <v>0</v>
      </c>
      <c r="CR578" s="69"/>
      <c r="FX578" s="69"/>
      <c r="FZ578" s="69"/>
    </row>
    <row r="579" spans="1:182" x14ac:dyDescent="0.35">
      <c r="A579" s="69"/>
      <c r="AT579" s="69"/>
      <c r="CL579">
        <v>6.9605568445475638</v>
      </c>
      <c r="CR579" s="69"/>
      <c r="FX579" s="69"/>
      <c r="FZ579" s="69"/>
    </row>
    <row r="580" spans="1:182" x14ac:dyDescent="0.35">
      <c r="A580" s="69"/>
      <c r="AT580" s="69"/>
      <c r="CL580">
        <v>0</v>
      </c>
      <c r="CR580" s="69"/>
      <c r="FX580" s="69"/>
      <c r="FZ580" s="69"/>
    </row>
    <row r="581" spans="1:182" x14ac:dyDescent="0.35">
      <c r="A581" s="69"/>
      <c r="AT581" s="69"/>
      <c r="CL581">
        <v>0</v>
      </c>
      <c r="CR581" s="69"/>
      <c r="FX581" s="69"/>
      <c r="FZ581" s="69"/>
    </row>
    <row r="582" spans="1:182" x14ac:dyDescent="0.35">
      <c r="A582" s="69"/>
      <c r="AT582" s="69"/>
      <c r="CL582">
        <v>2.3255813953488373</v>
      </c>
      <c r="CR582" s="69"/>
      <c r="FX582" s="69"/>
      <c r="FZ582" s="69"/>
    </row>
    <row r="583" spans="1:182" x14ac:dyDescent="0.35">
      <c r="A583" s="69"/>
      <c r="AT583" s="69"/>
      <c r="CL583">
        <v>2.3310023310023311</v>
      </c>
      <c r="CR583" s="69"/>
      <c r="FX583" s="69"/>
      <c r="FZ583" s="69"/>
    </row>
    <row r="584" spans="1:182" x14ac:dyDescent="0.35">
      <c r="A584" s="69"/>
      <c r="AT584" s="69"/>
      <c r="CL584">
        <v>4.6838407494145198</v>
      </c>
      <c r="CR584" s="69"/>
      <c r="FX584" s="69"/>
      <c r="FZ584" s="69"/>
    </row>
    <row r="585" spans="1:182" x14ac:dyDescent="0.35">
      <c r="A585" s="69"/>
      <c r="AT585" s="69"/>
      <c r="CL585">
        <v>4.7058823529411757</v>
      </c>
      <c r="CR585" s="69"/>
      <c r="FX585" s="69"/>
      <c r="FZ585" s="69"/>
    </row>
    <row r="586" spans="1:182" x14ac:dyDescent="0.35">
      <c r="A586" s="69"/>
      <c r="AT586" s="69"/>
      <c r="CL586">
        <v>0</v>
      </c>
      <c r="CR586" s="69"/>
      <c r="FX586" s="69"/>
      <c r="FZ586" s="69"/>
    </row>
    <row r="587" spans="1:182" x14ac:dyDescent="0.35">
      <c r="A587" s="69"/>
      <c r="AT587" s="69"/>
      <c r="CL587">
        <v>9.5011876484560567</v>
      </c>
      <c r="CR587" s="69"/>
      <c r="FX587" s="69"/>
      <c r="FZ587" s="69"/>
    </row>
    <row r="588" spans="1:182" x14ac:dyDescent="0.35">
      <c r="A588" s="69"/>
      <c r="AT588" s="69"/>
      <c r="CL588">
        <v>0</v>
      </c>
      <c r="CR588" s="69"/>
      <c r="FX588" s="69"/>
      <c r="FZ588" s="69"/>
    </row>
    <row r="589" spans="1:182" x14ac:dyDescent="0.35">
      <c r="A589" s="69"/>
      <c r="AT589" s="69"/>
      <c r="CL589">
        <v>7.1770334928229671</v>
      </c>
      <c r="CR589" s="69"/>
      <c r="FX589" s="69"/>
      <c r="FZ589" s="69"/>
    </row>
    <row r="590" spans="1:182" x14ac:dyDescent="0.35">
      <c r="A590" s="69"/>
      <c r="AT590" s="69"/>
      <c r="CL590">
        <v>4.8076923076923084</v>
      </c>
      <c r="CR590" s="69"/>
      <c r="FX590" s="69"/>
      <c r="FZ590" s="69"/>
    </row>
    <row r="591" spans="1:182" x14ac:dyDescent="0.35">
      <c r="A591" s="69"/>
      <c r="AT591" s="69"/>
      <c r="CL591">
        <v>2.4096385542168677</v>
      </c>
      <c r="CR591" s="69"/>
      <c r="FX591" s="69"/>
      <c r="FZ591" s="69"/>
    </row>
    <row r="592" spans="1:182" x14ac:dyDescent="0.35">
      <c r="A592" s="69"/>
      <c r="AT592" s="69"/>
      <c r="CL592">
        <v>4.8426150121065374</v>
      </c>
      <c r="CR592" s="69"/>
      <c r="FX592" s="69"/>
      <c r="FZ592" s="69"/>
    </row>
    <row r="593" spans="1:182" x14ac:dyDescent="0.35">
      <c r="A593" s="69"/>
      <c r="AT593" s="69"/>
      <c r="CL593">
        <v>0</v>
      </c>
      <c r="CR593" s="69"/>
      <c r="FX593" s="69"/>
      <c r="FZ593" s="69"/>
    </row>
    <row r="594" spans="1:182" x14ac:dyDescent="0.35">
      <c r="A594" s="69"/>
      <c r="AT594" s="69"/>
      <c r="CL594">
        <v>2.4271844660194173</v>
      </c>
      <c r="CR594" s="69"/>
      <c r="FX594" s="69"/>
      <c r="FZ594" s="69"/>
    </row>
    <row r="595" spans="1:182" x14ac:dyDescent="0.35">
      <c r="A595" s="69"/>
      <c r="AT595" s="69"/>
      <c r="CL595">
        <v>2.4330900243309004</v>
      </c>
      <c r="CR595" s="69"/>
      <c r="FX595" s="69"/>
      <c r="FZ595" s="69"/>
    </row>
    <row r="596" spans="1:182" x14ac:dyDescent="0.35">
      <c r="A596" s="69"/>
      <c r="AT596" s="69"/>
      <c r="CL596">
        <v>4.8899755501222497</v>
      </c>
      <c r="CR596" s="69"/>
      <c r="FX596" s="69"/>
      <c r="FZ596" s="69"/>
    </row>
    <row r="597" spans="1:182" x14ac:dyDescent="0.35">
      <c r="A597" s="69"/>
      <c r="AT597" s="69"/>
      <c r="CL597">
        <v>4.9140049140049138</v>
      </c>
      <c r="CR597" s="69"/>
      <c r="FX597" s="69"/>
      <c r="FZ597" s="69"/>
    </row>
    <row r="598" spans="1:182" x14ac:dyDescent="0.35">
      <c r="A598" s="69"/>
      <c r="AT598" s="69"/>
      <c r="CL598">
        <v>4.9382716049382713</v>
      </c>
      <c r="CR598" s="69"/>
      <c r="FX598" s="69"/>
      <c r="FZ598" s="69"/>
    </row>
    <row r="599" spans="1:182" x14ac:dyDescent="0.35">
      <c r="A599" s="69"/>
      <c r="AT599" s="69"/>
      <c r="CR599" s="69"/>
      <c r="FX599" s="69"/>
      <c r="FZ599" s="69"/>
    </row>
    <row r="600" spans="1:182" x14ac:dyDescent="0.35">
      <c r="A600" s="69"/>
      <c r="AT600" s="69"/>
      <c r="CR600" s="69"/>
      <c r="FX600" s="69"/>
      <c r="FZ600" s="69"/>
    </row>
    <row r="601" spans="1:182" x14ac:dyDescent="0.35">
      <c r="A601" s="69"/>
      <c r="AT601" s="69"/>
      <c r="CR601" s="69"/>
      <c r="FX601" s="69"/>
      <c r="FZ601" s="69"/>
    </row>
    <row r="602" spans="1:182" x14ac:dyDescent="0.35">
      <c r="A602" s="69"/>
      <c r="AT602" s="69"/>
      <c r="CR602" s="69"/>
      <c r="FX602" s="69"/>
      <c r="FZ602" s="69"/>
    </row>
    <row r="603" spans="1:182" x14ac:dyDescent="0.35">
      <c r="A603" s="69"/>
      <c r="AT603" s="69"/>
      <c r="CR603" s="69"/>
      <c r="FX603" s="69"/>
      <c r="FZ603" s="69"/>
    </row>
    <row r="604" spans="1:182" x14ac:dyDescent="0.35">
      <c r="A604" s="69"/>
      <c r="AT604" s="69"/>
      <c r="CR604" s="69"/>
      <c r="FX604" s="69"/>
      <c r="FZ604" s="69"/>
    </row>
    <row r="605" spans="1:182" x14ac:dyDescent="0.35">
      <c r="A605" s="69"/>
      <c r="AT605" s="69"/>
      <c r="CR605" s="69"/>
      <c r="FX605" s="69"/>
      <c r="FZ605" s="69"/>
    </row>
    <row r="606" spans="1:182" x14ac:dyDescent="0.35">
      <c r="A606" s="69"/>
      <c r="AT606" s="69"/>
      <c r="CR606" s="69"/>
      <c r="FX606" s="69"/>
      <c r="FZ606" s="69"/>
    </row>
    <row r="607" spans="1:182" x14ac:dyDescent="0.35">
      <c r="A607" s="69"/>
      <c r="AT607" s="69"/>
      <c r="CR607" s="69"/>
      <c r="FX607" s="69"/>
      <c r="FZ607" s="69"/>
    </row>
    <row r="608" spans="1:182" x14ac:dyDescent="0.35">
      <c r="A608" s="69"/>
      <c r="AT608" s="69"/>
      <c r="CR608" s="69"/>
      <c r="FX608" s="69"/>
      <c r="FZ608" s="69"/>
    </row>
    <row r="609" spans="1:182" x14ac:dyDescent="0.35">
      <c r="A609" s="69"/>
      <c r="AT609" s="69"/>
      <c r="CR609" s="69"/>
      <c r="FX609" s="69"/>
      <c r="FZ609" s="69"/>
    </row>
    <row r="610" spans="1:182" x14ac:dyDescent="0.35">
      <c r="A610" s="69"/>
      <c r="AT610" s="69"/>
      <c r="CR610" s="69"/>
      <c r="FX610" s="69"/>
      <c r="FZ610" s="69"/>
    </row>
    <row r="611" spans="1:182" x14ac:dyDescent="0.35">
      <c r="A611" s="69"/>
      <c r="AT611" s="69"/>
      <c r="CR611" s="69"/>
      <c r="FX611" s="69"/>
      <c r="FZ611" s="69"/>
    </row>
    <row r="612" spans="1:182" x14ac:dyDescent="0.35">
      <c r="A612" s="69"/>
      <c r="AT612" s="69"/>
      <c r="CR612" s="69"/>
      <c r="FX612" s="69"/>
      <c r="FZ612" s="69"/>
    </row>
    <row r="613" spans="1:182" x14ac:dyDescent="0.35">
      <c r="A613" s="69"/>
      <c r="AT613" s="69"/>
      <c r="CR613" s="69"/>
      <c r="FX613" s="69"/>
      <c r="FZ613" s="69"/>
    </row>
    <row r="614" spans="1:182" x14ac:dyDescent="0.35">
      <c r="A614" s="69"/>
      <c r="AT614" s="69"/>
      <c r="CR614" s="69"/>
      <c r="FX614" s="69"/>
      <c r="FZ614" s="69"/>
    </row>
    <row r="615" spans="1:182" x14ac:dyDescent="0.35">
      <c r="A615" s="69"/>
      <c r="AT615" s="69"/>
      <c r="CR615" s="69"/>
      <c r="FX615" s="69"/>
      <c r="FZ615" s="69"/>
    </row>
    <row r="616" spans="1:182" x14ac:dyDescent="0.35">
      <c r="A616" s="69"/>
      <c r="AT616" s="69"/>
      <c r="CR616" s="69"/>
      <c r="FX616" s="69"/>
      <c r="FZ616" s="69"/>
    </row>
    <row r="617" spans="1:182" x14ac:dyDescent="0.35">
      <c r="A617" s="69"/>
      <c r="AT617" s="69"/>
      <c r="CR617" s="69"/>
      <c r="FX617" s="69"/>
      <c r="FZ617" s="69"/>
    </row>
    <row r="618" spans="1:182" x14ac:dyDescent="0.35">
      <c r="A618" s="69"/>
      <c r="AT618" s="69"/>
      <c r="CR618" s="69"/>
      <c r="FX618" s="69"/>
      <c r="FZ618" s="69"/>
    </row>
    <row r="619" spans="1:182" x14ac:dyDescent="0.35">
      <c r="A619" s="69"/>
      <c r="AT619" s="69"/>
      <c r="CR619" s="69"/>
      <c r="FX619" s="69"/>
      <c r="FZ619" s="69"/>
    </row>
    <row r="620" spans="1:182" x14ac:dyDescent="0.35">
      <c r="A620" s="69"/>
      <c r="AT620" s="69"/>
      <c r="CR620" s="69"/>
      <c r="FX620" s="69"/>
      <c r="FZ620" s="69"/>
    </row>
    <row r="621" spans="1:182" x14ac:dyDescent="0.35">
      <c r="A621" s="69"/>
      <c r="AT621" s="69"/>
      <c r="CR621" s="69"/>
      <c r="FX621" s="69"/>
      <c r="FZ621" s="69"/>
    </row>
    <row r="622" spans="1:182" x14ac:dyDescent="0.35">
      <c r="A622" s="69"/>
      <c r="AT622" s="69"/>
      <c r="CR622" s="69"/>
      <c r="FX622" s="69"/>
      <c r="FZ622" s="69"/>
    </row>
    <row r="623" spans="1:182" x14ac:dyDescent="0.35">
      <c r="A623" s="69"/>
      <c r="AT623" s="69"/>
      <c r="CR623" s="69"/>
      <c r="FX623" s="69"/>
      <c r="FZ623" s="69"/>
    </row>
    <row r="624" spans="1:182" x14ac:dyDescent="0.35">
      <c r="A624" s="69"/>
      <c r="AT624" s="69"/>
      <c r="CR624" s="69"/>
      <c r="FX624" s="69"/>
      <c r="FZ624" s="69"/>
    </row>
    <row r="625" spans="1:182" x14ac:dyDescent="0.35">
      <c r="A625" s="69"/>
      <c r="AT625" s="69"/>
      <c r="CR625" s="69"/>
      <c r="FX625" s="69"/>
      <c r="FZ625" s="69"/>
    </row>
    <row r="626" spans="1:182" x14ac:dyDescent="0.35">
      <c r="A626" s="69"/>
      <c r="AT626" s="69"/>
      <c r="CR626" s="69"/>
      <c r="FX626" s="69"/>
      <c r="FZ626" s="69"/>
    </row>
    <row r="627" spans="1:182" x14ac:dyDescent="0.35">
      <c r="A627" s="69"/>
      <c r="AT627" s="69"/>
      <c r="CR627" s="69"/>
      <c r="FX627" s="69"/>
      <c r="FZ627" s="69"/>
    </row>
    <row r="628" spans="1:182" x14ac:dyDescent="0.35">
      <c r="A628" s="69"/>
      <c r="AT628" s="69"/>
      <c r="CR628" s="69"/>
      <c r="FX628" s="69"/>
      <c r="FZ628" s="69"/>
    </row>
    <row r="629" spans="1:182" x14ac:dyDescent="0.35">
      <c r="A629" s="69"/>
      <c r="AT629" s="69"/>
      <c r="CR629" s="69"/>
      <c r="FX629" s="69"/>
      <c r="FZ629" s="69"/>
    </row>
    <row r="630" spans="1:182" x14ac:dyDescent="0.35">
      <c r="A630" s="69"/>
      <c r="AT630" s="69"/>
      <c r="CR630" s="69"/>
      <c r="FX630" s="69"/>
      <c r="FZ630" s="69"/>
    </row>
    <row r="631" spans="1:182" x14ac:dyDescent="0.35">
      <c r="A631" s="69"/>
      <c r="AT631" s="69"/>
      <c r="CR631" s="69"/>
      <c r="FX631" s="69"/>
      <c r="FZ631" s="69"/>
    </row>
    <row r="632" spans="1:182" x14ac:dyDescent="0.35">
      <c r="A632" s="69"/>
      <c r="AT632" s="69"/>
      <c r="CR632" s="69"/>
      <c r="FX632" s="69"/>
      <c r="FZ632" s="69"/>
    </row>
    <row r="633" spans="1:182" x14ac:dyDescent="0.35">
      <c r="A633" s="69"/>
      <c r="AT633" s="69"/>
      <c r="CR633" s="69"/>
      <c r="FX633" s="69"/>
      <c r="FZ633" s="69"/>
    </row>
    <row r="634" spans="1:182" x14ac:dyDescent="0.35">
      <c r="A634" s="69"/>
      <c r="AT634" s="69"/>
      <c r="CR634" s="69"/>
      <c r="FX634" s="69"/>
      <c r="FZ634" s="69"/>
    </row>
    <row r="635" spans="1:182" x14ac:dyDescent="0.35">
      <c r="A635" s="69"/>
      <c r="AT635" s="69"/>
      <c r="CR635" s="69"/>
      <c r="FX635" s="69"/>
      <c r="FZ635" s="69"/>
    </row>
    <row r="636" spans="1:182" x14ac:dyDescent="0.35">
      <c r="A636" s="69"/>
      <c r="AT636" s="69"/>
      <c r="CR636" s="69"/>
      <c r="FX636" s="69"/>
      <c r="FZ636" s="69"/>
    </row>
    <row r="637" spans="1:182" x14ac:dyDescent="0.35">
      <c r="A637" s="69"/>
      <c r="AT637" s="69"/>
      <c r="CR637" s="69"/>
      <c r="FX637" s="69"/>
      <c r="FZ637" s="69"/>
    </row>
    <row r="638" spans="1:182" x14ac:dyDescent="0.35">
      <c r="A638" s="69"/>
      <c r="AT638" s="69"/>
      <c r="CR638" s="69"/>
      <c r="FX638" s="69"/>
      <c r="FZ638" s="69"/>
    </row>
    <row r="639" spans="1:182" x14ac:dyDescent="0.35">
      <c r="A639" s="69"/>
      <c r="AT639" s="69"/>
      <c r="CR639" s="69"/>
      <c r="FX639" s="69"/>
      <c r="FZ639" s="69"/>
    </row>
    <row r="640" spans="1:182" x14ac:dyDescent="0.35">
      <c r="A640" s="69"/>
      <c r="AT640" s="69"/>
      <c r="CR640" s="69"/>
      <c r="FX640" s="69"/>
      <c r="FZ640" s="69"/>
    </row>
    <row r="641" spans="1:182" x14ac:dyDescent="0.35">
      <c r="A641" s="69"/>
      <c r="AT641" s="69"/>
      <c r="CR641" s="69"/>
      <c r="FX641" s="69"/>
      <c r="FZ641" s="69"/>
    </row>
    <row r="642" spans="1:182" x14ac:dyDescent="0.35">
      <c r="A642" s="69"/>
      <c r="AT642" s="69"/>
      <c r="CR642" s="69"/>
      <c r="FX642" s="69"/>
      <c r="FZ642" s="69"/>
    </row>
    <row r="643" spans="1:182" x14ac:dyDescent="0.35">
      <c r="A643" s="69"/>
      <c r="AT643" s="69"/>
      <c r="CR643" s="69"/>
      <c r="FX643" s="69"/>
      <c r="FZ643" s="69"/>
    </row>
    <row r="644" spans="1:182" x14ac:dyDescent="0.35">
      <c r="A644" s="69"/>
      <c r="AT644" s="69"/>
      <c r="CR644" s="69"/>
      <c r="FX644" s="69"/>
      <c r="FZ644" s="69"/>
    </row>
    <row r="645" spans="1:182" x14ac:dyDescent="0.35">
      <c r="A645" s="69"/>
      <c r="AT645" s="69"/>
      <c r="CR645" s="69"/>
      <c r="FX645" s="69"/>
      <c r="FZ645" s="69"/>
    </row>
    <row r="646" spans="1:182" x14ac:dyDescent="0.35">
      <c r="A646" s="69"/>
      <c r="AT646" s="69"/>
      <c r="CR646" s="69"/>
      <c r="FX646" s="69"/>
      <c r="FZ646" s="69"/>
    </row>
    <row r="647" spans="1:182" x14ac:dyDescent="0.35">
      <c r="A647" s="69"/>
      <c r="AT647" s="69"/>
      <c r="CR647" s="69"/>
      <c r="FX647" s="69"/>
      <c r="FZ647" s="69"/>
    </row>
    <row r="648" spans="1:182" x14ac:dyDescent="0.35">
      <c r="A648" s="69"/>
      <c r="AT648" s="69"/>
      <c r="CR648" s="69"/>
      <c r="FX648" s="69"/>
      <c r="FZ648" s="69"/>
    </row>
    <row r="649" spans="1:182" x14ac:dyDescent="0.35">
      <c r="A649" s="69"/>
      <c r="AT649" s="69"/>
      <c r="CR649" s="69"/>
      <c r="FX649" s="69"/>
      <c r="FZ649" s="69"/>
    </row>
    <row r="650" spans="1:182" x14ac:dyDescent="0.35">
      <c r="A650" s="69"/>
      <c r="AT650" s="69"/>
      <c r="CR650" s="69"/>
      <c r="FX650" s="69"/>
      <c r="FZ650" s="69"/>
    </row>
    <row r="651" spans="1:182" x14ac:dyDescent="0.35">
      <c r="A651" s="69"/>
      <c r="AT651" s="69"/>
      <c r="CR651" s="69"/>
      <c r="FX651" s="69"/>
      <c r="FZ651" s="69"/>
    </row>
    <row r="652" spans="1:182" x14ac:dyDescent="0.35">
      <c r="A652" s="69"/>
      <c r="AT652" s="69"/>
      <c r="CR652" s="69"/>
      <c r="FX652" s="69"/>
      <c r="FZ652" s="69"/>
    </row>
    <row r="653" spans="1:182" x14ac:dyDescent="0.35">
      <c r="A653" s="69"/>
      <c r="AT653" s="69"/>
      <c r="CR653" s="69"/>
      <c r="FX653" s="69"/>
      <c r="FZ653" s="69"/>
    </row>
    <row r="654" spans="1:182" x14ac:dyDescent="0.35">
      <c r="A654" s="69"/>
      <c r="AT654" s="69"/>
      <c r="CR654" s="69"/>
      <c r="FX654" s="69"/>
      <c r="FZ654" s="69"/>
    </row>
    <row r="655" spans="1:182" x14ac:dyDescent="0.35">
      <c r="A655" s="69"/>
      <c r="AT655" s="69"/>
      <c r="CR655" s="69"/>
      <c r="FX655" s="69"/>
      <c r="FZ655" s="69"/>
    </row>
    <row r="656" spans="1:182" x14ac:dyDescent="0.35">
      <c r="A656" s="69"/>
      <c r="AT656" s="69"/>
      <c r="CR656" s="69"/>
      <c r="FX656" s="69"/>
      <c r="FZ656" s="69"/>
    </row>
    <row r="657" spans="1:182" x14ac:dyDescent="0.35">
      <c r="A657" s="69"/>
      <c r="AT657" s="69"/>
      <c r="CR657" s="69"/>
      <c r="FX657" s="69"/>
      <c r="FZ657" s="69"/>
    </row>
    <row r="658" spans="1:182" x14ac:dyDescent="0.35">
      <c r="A658" s="69"/>
      <c r="AT658" s="69"/>
      <c r="CR658" s="69"/>
      <c r="FX658" s="69"/>
      <c r="FZ658" s="69"/>
    </row>
    <row r="659" spans="1:182" x14ac:dyDescent="0.35">
      <c r="A659" s="69"/>
      <c r="AT659" s="69"/>
      <c r="CR659" s="69"/>
      <c r="FX659" s="69"/>
      <c r="FZ659" s="69"/>
    </row>
    <row r="660" spans="1:182" x14ac:dyDescent="0.35">
      <c r="A660" s="69"/>
      <c r="AT660" s="69"/>
      <c r="CR660" s="69"/>
      <c r="FX660" s="69"/>
      <c r="FZ660" s="69"/>
    </row>
    <row r="661" spans="1:182" x14ac:dyDescent="0.35">
      <c r="A661" s="69"/>
      <c r="AT661" s="69"/>
      <c r="CR661" s="69"/>
      <c r="FX661" s="69"/>
      <c r="FZ661" s="69"/>
    </row>
    <row r="662" spans="1:182" x14ac:dyDescent="0.35">
      <c r="A662" s="69"/>
      <c r="AT662" s="69"/>
      <c r="CR662" s="69"/>
      <c r="FX662" s="69"/>
      <c r="FZ662" s="69"/>
    </row>
    <row r="663" spans="1:182" x14ac:dyDescent="0.35">
      <c r="A663" s="69"/>
      <c r="AT663" s="69"/>
      <c r="CR663" s="69"/>
      <c r="FX663" s="69"/>
      <c r="FZ663" s="69"/>
    </row>
    <row r="664" spans="1:182" x14ac:dyDescent="0.35">
      <c r="A664" s="69"/>
      <c r="AT664" s="69"/>
      <c r="CR664" s="69"/>
      <c r="FX664" s="69"/>
      <c r="FZ664" s="69"/>
    </row>
    <row r="665" spans="1:182" x14ac:dyDescent="0.35">
      <c r="A665" s="69"/>
      <c r="AT665" s="69"/>
      <c r="CR665" s="69"/>
      <c r="FX665" s="69"/>
      <c r="FZ665" s="69"/>
    </row>
    <row r="666" spans="1:182" x14ac:dyDescent="0.35">
      <c r="A666" s="69"/>
      <c r="AT666" s="69"/>
      <c r="CR666" s="69"/>
      <c r="FX666" s="69"/>
      <c r="FZ666" s="69"/>
    </row>
    <row r="667" spans="1:182" x14ac:dyDescent="0.35">
      <c r="A667" s="69"/>
      <c r="AT667" s="69"/>
      <c r="CR667" s="69"/>
      <c r="FX667" s="69"/>
      <c r="FZ667" s="69"/>
    </row>
    <row r="668" spans="1:182" x14ac:dyDescent="0.35">
      <c r="A668" s="69"/>
      <c r="AT668" s="69"/>
      <c r="CR668" s="69"/>
      <c r="FX668" s="69"/>
      <c r="FZ668" s="69"/>
    </row>
    <row r="669" spans="1:182" x14ac:dyDescent="0.35">
      <c r="A669" s="69"/>
      <c r="AT669" s="69"/>
      <c r="CR669" s="69"/>
      <c r="FX669" s="69"/>
      <c r="FZ669" s="69"/>
    </row>
    <row r="670" spans="1:182" x14ac:dyDescent="0.35">
      <c r="A670" s="69"/>
      <c r="AT670" s="69"/>
      <c r="CR670" s="69"/>
      <c r="FX670" s="69"/>
      <c r="FZ670" s="69"/>
    </row>
    <row r="671" spans="1:182" x14ac:dyDescent="0.35">
      <c r="A671" s="69"/>
      <c r="AT671" s="69"/>
      <c r="CR671" s="69"/>
      <c r="FX671" s="69"/>
      <c r="FZ671" s="69"/>
    </row>
    <row r="672" spans="1:182" x14ac:dyDescent="0.35">
      <c r="A672" s="69"/>
      <c r="AT672" s="69"/>
      <c r="CR672" s="69"/>
      <c r="FX672" s="69"/>
      <c r="FZ672" s="69"/>
    </row>
    <row r="673" spans="1:182" x14ac:dyDescent="0.35">
      <c r="A673" s="69"/>
      <c r="AT673" s="69"/>
      <c r="CR673" s="69"/>
      <c r="FX673" s="69"/>
      <c r="FZ673" s="69"/>
    </row>
    <row r="674" spans="1:182" x14ac:dyDescent="0.35">
      <c r="A674" s="69"/>
      <c r="AT674" s="69"/>
      <c r="CR674" s="69"/>
      <c r="FX674" s="69"/>
      <c r="FZ674" s="69"/>
    </row>
    <row r="675" spans="1:182" x14ac:dyDescent="0.35">
      <c r="A675" s="69"/>
      <c r="AT675" s="69"/>
      <c r="CR675" s="69"/>
      <c r="FX675" s="69"/>
      <c r="FZ675" s="69"/>
    </row>
    <row r="676" spans="1:182" x14ac:dyDescent="0.35">
      <c r="A676" s="69"/>
      <c r="AT676" s="69"/>
      <c r="CR676" s="69"/>
      <c r="FX676" s="69"/>
      <c r="FZ676" s="69"/>
    </row>
    <row r="677" spans="1:182" x14ac:dyDescent="0.35">
      <c r="A677" s="69"/>
      <c r="AT677" s="69"/>
      <c r="CR677" s="69"/>
      <c r="FX677" s="69"/>
      <c r="FZ677" s="69"/>
    </row>
    <row r="678" spans="1:182" x14ac:dyDescent="0.35">
      <c r="A678" s="69"/>
      <c r="AT678" s="69"/>
      <c r="CR678" s="69"/>
      <c r="FX678" s="69"/>
      <c r="FZ678" s="69"/>
    </row>
    <row r="679" spans="1:182" x14ac:dyDescent="0.35">
      <c r="A679" s="69"/>
      <c r="AT679" s="69"/>
      <c r="CR679" s="69"/>
      <c r="FX679" s="69"/>
      <c r="FZ679" s="69"/>
    </row>
    <row r="680" spans="1:182" x14ac:dyDescent="0.35">
      <c r="A680" s="69"/>
      <c r="AT680" s="69"/>
      <c r="CR680" s="69"/>
      <c r="FX680" s="69"/>
      <c r="FZ680" s="69"/>
    </row>
    <row r="681" spans="1:182" x14ac:dyDescent="0.35">
      <c r="A681" s="69"/>
      <c r="AT681" s="69"/>
      <c r="CR681" s="69"/>
      <c r="FX681" s="69"/>
      <c r="FZ681" s="69"/>
    </row>
    <row r="682" spans="1:182" x14ac:dyDescent="0.35">
      <c r="A682" s="69"/>
      <c r="AT682" s="69"/>
      <c r="CR682" s="69"/>
      <c r="FX682" s="69"/>
      <c r="FZ682" s="69"/>
    </row>
    <row r="683" spans="1:182" x14ac:dyDescent="0.35">
      <c r="A683" s="69"/>
      <c r="AT683" s="69"/>
      <c r="CR683" s="69"/>
      <c r="FX683" s="69"/>
      <c r="FZ683" s="69"/>
    </row>
    <row r="684" spans="1:182" x14ac:dyDescent="0.35">
      <c r="A684" s="69"/>
      <c r="AT684" s="69"/>
      <c r="CR684" s="69"/>
      <c r="FX684" s="69"/>
      <c r="FZ684" s="69"/>
    </row>
    <row r="685" spans="1:182" x14ac:dyDescent="0.35">
      <c r="A685" s="69"/>
      <c r="AT685" s="69"/>
      <c r="CR685" s="69"/>
      <c r="FX685" s="69"/>
      <c r="FZ685" s="69"/>
    </row>
    <row r="686" spans="1:182" x14ac:dyDescent="0.35">
      <c r="A686" s="69"/>
      <c r="AT686" s="69"/>
      <c r="CR686" s="69"/>
      <c r="FX686" s="69"/>
      <c r="FZ686" s="69"/>
    </row>
    <row r="687" spans="1:182" x14ac:dyDescent="0.35">
      <c r="A687" s="69"/>
      <c r="AT687" s="69"/>
      <c r="CR687" s="69"/>
      <c r="FX687" s="69"/>
      <c r="FZ687" s="69"/>
    </row>
    <row r="688" spans="1:182" x14ac:dyDescent="0.35">
      <c r="A688" s="69"/>
      <c r="AT688" s="69"/>
      <c r="CR688" s="69"/>
      <c r="FX688" s="69"/>
      <c r="FZ688" s="69"/>
    </row>
    <row r="689" spans="1:182" x14ac:dyDescent="0.35">
      <c r="A689" s="69"/>
      <c r="AT689" s="69"/>
      <c r="CR689" s="69"/>
      <c r="FX689" s="69"/>
      <c r="FZ689" s="69"/>
    </row>
    <row r="690" spans="1:182" x14ac:dyDescent="0.35">
      <c r="A690" s="69"/>
      <c r="AT690" s="69"/>
      <c r="CR690" s="69"/>
      <c r="FX690" s="69"/>
      <c r="FZ690" s="69"/>
    </row>
    <row r="691" spans="1:182" x14ac:dyDescent="0.35">
      <c r="A691" s="69"/>
      <c r="AT691" s="69"/>
      <c r="CR691" s="69"/>
      <c r="FX691" s="69"/>
      <c r="FZ691" s="69"/>
    </row>
    <row r="692" spans="1:182" x14ac:dyDescent="0.35">
      <c r="A692" s="69"/>
      <c r="AT692" s="69"/>
      <c r="CR692" s="69"/>
      <c r="FX692" s="69"/>
      <c r="FZ692" s="69"/>
    </row>
    <row r="693" spans="1:182" x14ac:dyDescent="0.35">
      <c r="A693" s="69"/>
      <c r="AT693" s="69"/>
      <c r="CR693" s="69"/>
      <c r="FX693" s="69"/>
      <c r="FZ693" s="69"/>
    </row>
    <row r="694" spans="1:182" x14ac:dyDescent="0.35">
      <c r="A694" s="69"/>
      <c r="AT694" s="69"/>
      <c r="CR694" s="69"/>
      <c r="FX694" s="69"/>
      <c r="FZ694" s="69"/>
    </row>
    <row r="695" spans="1:182" x14ac:dyDescent="0.35">
      <c r="A695" s="69"/>
      <c r="AT695" s="69"/>
      <c r="CR695" s="69"/>
      <c r="FX695" s="69"/>
      <c r="FZ695" s="69"/>
    </row>
    <row r="696" spans="1:182" x14ac:dyDescent="0.35">
      <c r="A696" s="69"/>
      <c r="AT696" s="69"/>
      <c r="CR696" s="69"/>
      <c r="FX696" s="69"/>
      <c r="FZ696" s="69"/>
    </row>
    <row r="697" spans="1:182" x14ac:dyDescent="0.35">
      <c r="A697" s="69"/>
      <c r="AT697" s="69"/>
      <c r="CR697" s="69"/>
      <c r="FX697" s="69"/>
      <c r="FZ697" s="69"/>
    </row>
    <row r="698" spans="1:182" x14ac:dyDescent="0.35">
      <c r="A698" s="69"/>
      <c r="AT698" s="69"/>
      <c r="CR698" s="69"/>
      <c r="FX698" s="69"/>
      <c r="FZ698" s="69"/>
    </row>
    <row r="699" spans="1:182" x14ac:dyDescent="0.35">
      <c r="A699" s="69"/>
      <c r="AT699" s="69"/>
      <c r="CR699" s="69"/>
      <c r="FX699" s="69"/>
      <c r="FZ699" s="69"/>
    </row>
    <row r="700" spans="1:182" x14ac:dyDescent="0.35">
      <c r="A700" s="69"/>
      <c r="AT700" s="69"/>
      <c r="CR700" s="69"/>
      <c r="FX700" s="69"/>
      <c r="FZ700" s="69"/>
    </row>
    <row r="701" spans="1:182" x14ac:dyDescent="0.35">
      <c r="A701" s="69"/>
      <c r="AT701" s="69"/>
      <c r="CR701" s="69"/>
      <c r="FX701" s="69"/>
      <c r="FZ701" s="69"/>
    </row>
    <row r="702" spans="1:182" x14ac:dyDescent="0.35">
      <c r="A702" s="69"/>
      <c r="AT702" s="69"/>
      <c r="CR702" s="69"/>
      <c r="FX702" s="69"/>
      <c r="FZ702" s="69"/>
    </row>
    <row r="703" spans="1:182" x14ac:dyDescent="0.35">
      <c r="A703" s="69"/>
      <c r="AT703" s="69"/>
      <c r="CR703" s="69"/>
      <c r="FX703" s="69"/>
      <c r="FZ703" s="69"/>
    </row>
    <row r="704" spans="1:182" x14ac:dyDescent="0.35">
      <c r="A704" s="69"/>
      <c r="AT704" s="69"/>
      <c r="CR704" s="69"/>
      <c r="FX704" s="69"/>
      <c r="FZ704" s="69"/>
    </row>
    <row r="705" spans="1:182" x14ac:dyDescent="0.35">
      <c r="A705" s="69"/>
      <c r="AT705" s="69"/>
      <c r="CR705" s="69"/>
      <c r="FX705" s="69"/>
      <c r="FZ705" s="69"/>
    </row>
    <row r="706" spans="1:182" x14ac:dyDescent="0.35">
      <c r="A706" s="69"/>
      <c r="AT706" s="69"/>
      <c r="CR706" s="69"/>
      <c r="FX706" s="69"/>
      <c r="FZ706" s="69"/>
    </row>
    <row r="707" spans="1:182" x14ac:dyDescent="0.35">
      <c r="A707" s="69"/>
      <c r="AT707" s="69"/>
      <c r="CR707" s="69"/>
      <c r="FX707" s="69"/>
      <c r="FZ707" s="69"/>
    </row>
    <row r="708" spans="1:182" x14ac:dyDescent="0.35">
      <c r="A708" s="69"/>
      <c r="AT708" s="69"/>
      <c r="CR708" s="69"/>
      <c r="FX708" s="69"/>
      <c r="FZ708" s="69"/>
    </row>
    <row r="709" spans="1:182" x14ac:dyDescent="0.35">
      <c r="A709" s="69"/>
      <c r="AT709" s="69"/>
      <c r="CR709" s="69"/>
      <c r="FX709" s="69"/>
      <c r="FZ709" s="69"/>
    </row>
    <row r="710" spans="1:182" x14ac:dyDescent="0.35">
      <c r="A710" s="69"/>
      <c r="AT710" s="69"/>
      <c r="CR710" s="69"/>
      <c r="FX710" s="69"/>
      <c r="FZ710" s="69"/>
    </row>
    <row r="711" spans="1:182" x14ac:dyDescent="0.35">
      <c r="A711" s="69"/>
      <c r="AT711" s="69"/>
      <c r="CR711" s="69"/>
      <c r="FX711" s="69"/>
      <c r="FZ711" s="69"/>
    </row>
    <row r="712" spans="1:182" x14ac:dyDescent="0.35">
      <c r="A712" s="69"/>
      <c r="AT712" s="69"/>
      <c r="CR712" s="69"/>
      <c r="FX712" s="69"/>
      <c r="FZ712" s="69"/>
    </row>
    <row r="713" spans="1:182" x14ac:dyDescent="0.35">
      <c r="A713" s="69"/>
      <c r="AT713" s="69"/>
      <c r="CR713" s="69"/>
      <c r="FX713" s="69"/>
      <c r="FZ713" s="69"/>
    </row>
    <row r="714" spans="1:182" x14ac:dyDescent="0.35">
      <c r="A714" s="69"/>
      <c r="AT714" s="69"/>
      <c r="CR714" s="69"/>
      <c r="FX714" s="69"/>
      <c r="FZ714" s="69"/>
    </row>
    <row r="715" spans="1:182" x14ac:dyDescent="0.35">
      <c r="A715" s="69"/>
      <c r="AT715" s="69"/>
      <c r="CR715" s="69"/>
      <c r="FX715" s="69"/>
      <c r="FZ715" s="69"/>
    </row>
    <row r="716" spans="1:182" x14ac:dyDescent="0.35">
      <c r="A716" s="69"/>
      <c r="AT716" s="69"/>
      <c r="CR716" s="69"/>
      <c r="FX716" s="69"/>
      <c r="FZ716" s="69"/>
    </row>
    <row r="717" spans="1:182" x14ac:dyDescent="0.35">
      <c r="A717" s="69"/>
      <c r="AT717" s="69"/>
      <c r="CR717" s="69"/>
      <c r="FX717" s="69"/>
      <c r="FZ717" s="69"/>
    </row>
    <row r="718" spans="1:182" x14ac:dyDescent="0.35">
      <c r="A718" s="69"/>
      <c r="AT718" s="69"/>
      <c r="CR718" s="69"/>
      <c r="FX718" s="69"/>
      <c r="FZ718" s="69"/>
    </row>
    <row r="719" spans="1:182" x14ac:dyDescent="0.35">
      <c r="A719" s="69"/>
      <c r="AT719" s="69"/>
      <c r="CR719" s="69"/>
      <c r="FX719" s="69"/>
      <c r="FZ719" s="69"/>
    </row>
    <row r="720" spans="1:182" x14ac:dyDescent="0.35">
      <c r="A720" s="69"/>
      <c r="AT720" s="69"/>
      <c r="CR720" s="69"/>
      <c r="FX720" s="69"/>
      <c r="FZ720" s="69"/>
    </row>
    <row r="721" spans="1:182" x14ac:dyDescent="0.35">
      <c r="A721" s="69"/>
      <c r="AT721" s="69"/>
      <c r="CR721" s="69"/>
      <c r="FX721" s="69"/>
      <c r="FZ721" s="69"/>
    </row>
    <row r="722" spans="1:182" x14ac:dyDescent="0.35">
      <c r="A722" s="69"/>
      <c r="AT722" s="69"/>
      <c r="CR722" s="69"/>
      <c r="FX722" s="69"/>
      <c r="FZ722" s="69"/>
    </row>
    <row r="723" spans="1:182" x14ac:dyDescent="0.35">
      <c r="A723" s="69"/>
      <c r="AT723" s="69"/>
      <c r="CR723" s="69"/>
      <c r="FX723" s="69"/>
      <c r="FZ723" s="69"/>
    </row>
    <row r="724" spans="1:182" x14ac:dyDescent="0.35">
      <c r="A724" s="69"/>
      <c r="AT724" s="69"/>
      <c r="CR724" s="69"/>
      <c r="FX724" s="69"/>
      <c r="FZ724" s="69"/>
    </row>
    <row r="725" spans="1:182" x14ac:dyDescent="0.35">
      <c r="A725" s="69"/>
      <c r="AT725" s="69"/>
      <c r="CR725" s="69"/>
      <c r="FX725" s="69"/>
      <c r="FZ725" s="69"/>
    </row>
    <row r="726" spans="1:182" x14ac:dyDescent="0.35">
      <c r="A726" s="69"/>
      <c r="AT726" s="69"/>
      <c r="CR726" s="69"/>
      <c r="FX726" s="69"/>
      <c r="FZ726" s="69"/>
    </row>
    <row r="727" spans="1:182" x14ac:dyDescent="0.35">
      <c r="A727" s="69"/>
      <c r="AT727" s="69"/>
      <c r="CR727" s="69"/>
      <c r="FX727" s="69"/>
      <c r="FZ727" s="69"/>
    </row>
    <row r="728" spans="1:182" x14ac:dyDescent="0.35">
      <c r="A728" s="69"/>
      <c r="AT728" s="69"/>
      <c r="CR728" s="69"/>
      <c r="FX728" s="69"/>
      <c r="FZ728" s="69"/>
    </row>
    <row r="729" spans="1:182" x14ac:dyDescent="0.35">
      <c r="A729" s="69"/>
      <c r="AT729" s="69"/>
      <c r="CR729" s="69"/>
      <c r="FX729" s="69"/>
      <c r="FZ729" s="69"/>
    </row>
    <row r="730" spans="1:182" x14ac:dyDescent="0.35">
      <c r="A730" s="69"/>
      <c r="AT730" s="69"/>
      <c r="CR730" s="69"/>
      <c r="FX730" s="69"/>
      <c r="FZ730" s="69"/>
    </row>
    <row r="731" spans="1:182" x14ac:dyDescent="0.35">
      <c r="A731" s="69"/>
      <c r="AT731" s="69"/>
      <c r="CR731" s="69"/>
      <c r="FX731" s="69"/>
      <c r="FZ731" s="69"/>
    </row>
    <row r="732" spans="1:182" x14ac:dyDescent="0.35">
      <c r="A732" s="69"/>
      <c r="AT732" s="69"/>
      <c r="CR732" s="69"/>
      <c r="FX732" s="69"/>
      <c r="FZ732" s="69"/>
    </row>
    <row r="733" spans="1:182" x14ac:dyDescent="0.35">
      <c r="A733" s="69"/>
      <c r="AT733" s="69"/>
      <c r="CR733" s="69"/>
      <c r="FX733" s="69"/>
      <c r="FZ733" s="69"/>
    </row>
    <row r="734" spans="1:182" x14ac:dyDescent="0.35">
      <c r="A734" s="69"/>
      <c r="AT734" s="69"/>
      <c r="CR734" s="69"/>
      <c r="FX734" s="69"/>
      <c r="FZ734" s="69"/>
    </row>
    <row r="735" spans="1:182" x14ac:dyDescent="0.35">
      <c r="A735" s="69"/>
      <c r="AT735" s="69"/>
      <c r="CR735" s="69"/>
      <c r="FX735" s="69"/>
      <c r="FZ735" s="69"/>
    </row>
    <row r="736" spans="1:182" x14ac:dyDescent="0.35">
      <c r="A736" s="69"/>
      <c r="AT736" s="69"/>
      <c r="CR736" s="69"/>
      <c r="FX736" s="69"/>
      <c r="FZ736" s="69"/>
    </row>
    <row r="737" spans="1:182" x14ac:dyDescent="0.35">
      <c r="A737" s="69"/>
      <c r="AT737" s="69"/>
      <c r="CR737" s="69"/>
      <c r="FX737" s="69"/>
      <c r="FZ737" s="69"/>
    </row>
    <row r="738" spans="1:182" x14ac:dyDescent="0.35">
      <c r="A738" s="69"/>
      <c r="AT738" s="69"/>
      <c r="CR738" s="69"/>
      <c r="FX738" s="69"/>
      <c r="FZ738" s="69"/>
    </row>
    <row r="739" spans="1:182" x14ac:dyDescent="0.35">
      <c r="A739" s="69"/>
      <c r="AT739" s="69"/>
      <c r="CR739" s="69"/>
      <c r="FX739" s="69"/>
      <c r="FZ739" s="69"/>
    </row>
    <row r="740" spans="1:182" x14ac:dyDescent="0.35">
      <c r="A740" s="69"/>
      <c r="AT740" s="69"/>
      <c r="CR740" s="69"/>
      <c r="FX740" s="69"/>
      <c r="FZ740" s="69"/>
    </row>
    <row r="741" spans="1:182" x14ac:dyDescent="0.35">
      <c r="A741" s="69"/>
      <c r="AT741" s="69"/>
      <c r="CR741" s="69"/>
      <c r="FX741" s="69"/>
      <c r="FZ741" s="69"/>
    </row>
    <row r="742" spans="1:182" x14ac:dyDescent="0.35">
      <c r="A742" s="69"/>
      <c r="AT742" s="69"/>
      <c r="CR742" s="69"/>
      <c r="FX742" s="69"/>
      <c r="FZ742" s="69"/>
    </row>
    <row r="743" spans="1:182" x14ac:dyDescent="0.35">
      <c r="A743" s="69"/>
      <c r="AT743" s="69"/>
      <c r="CR743" s="69"/>
      <c r="FX743" s="69"/>
      <c r="FZ743" s="69"/>
    </row>
    <row r="744" spans="1:182" x14ac:dyDescent="0.35">
      <c r="A744" s="69"/>
      <c r="AT744" s="69"/>
      <c r="CR744" s="69"/>
      <c r="FX744" s="69"/>
      <c r="FZ744" s="69"/>
    </row>
    <row r="745" spans="1:182" x14ac:dyDescent="0.35">
      <c r="A745" s="69"/>
      <c r="AT745" s="69"/>
      <c r="CR745" s="69"/>
      <c r="FX745" s="69"/>
      <c r="FZ745" s="69"/>
    </row>
    <row r="746" spans="1:182" x14ac:dyDescent="0.35">
      <c r="A746" s="69"/>
      <c r="AT746" s="69"/>
      <c r="CR746" s="69"/>
      <c r="FX746" s="69"/>
      <c r="FZ746" s="69"/>
    </row>
    <row r="747" spans="1:182" x14ac:dyDescent="0.35">
      <c r="A747" s="69"/>
      <c r="AT747" s="69"/>
      <c r="CR747" s="69"/>
      <c r="FX747" s="69"/>
      <c r="FZ747" s="69"/>
    </row>
    <row r="748" spans="1:182" x14ac:dyDescent="0.35">
      <c r="A748" s="69"/>
      <c r="AT748" s="69"/>
      <c r="CR748" s="69"/>
      <c r="FX748" s="69"/>
      <c r="FZ748" s="69"/>
    </row>
    <row r="749" spans="1:182" x14ac:dyDescent="0.35">
      <c r="A749" s="69"/>
      <c r="AT749" s="69"/>
      <c r="CR749" s="69"/>
      <c r="FX749" s="69"/>
      <c r="FZ749" s="69"/>
    </row>
    <row r="750" spans="1:182" x14ac:dyDescent="0.35">
      <c r="A750" s="69"/>
      <c r="AT750" s="69"/>
      <c r="CR750" s="69"/>
      <c r="FX750" s="69"/>
      <c r="FZ750" s="69"/>
    </row>
    <row r="751" spans="1:182" x14ac:dyDescent="0.35">
      <c r="A751" s="69"/>
      <c r="AT751" s="69"/>
      <c r="CR751" s="69"/>
      <c r="FX751" s="69"/>
      <c r="FZ751" s="69"/>
    </row>
    <row r="752" spans="1:182" x14ac:dyDescent="0.35">
      <c r="A752" s="69"/>
      <c r="AT752" s="69"/>
      <c r="CR752" s="69"/>
      <c r="FX752" s="69"/>
      <c r="FZ752" s="69"/>
    </row>
    <row r="753" spans="1:182" x14ac:dyDescent="0.35">
      <c r="A753" s="69"/>
      <c r="AT753" s="69"/>
      <c r="CR753" s="69"/>
      <c r="FX753" s="69"/>
      <c r="FZ753" s="69"/>
    </row>
    <row r="754" spans="1:182" x14ac:dyDescent="0.35">
      <c r="A754" s="69"/>
      <c r="AT754" s="69"/>
      <c r="CR754" s="69"/>
      <c r="FX754" s="69"/>
      <c r="FZ754" s="69"/>
    </row>
    <row r="755" spans="1:182" x14ac:dyDescent="0.35">
      <c r="A755" s="69"/>
      <c r="AT755" s="69"/>
      <c r="CR755" s="69"/>
      <c r="FX755" s="69"/>
      <c r="FZ755" s="69"/>
    </row>
    <row r="756" spans="1:182" x14ac:dyDescent="0.35">
      <c r="A756" s="69"/>
      <c r="AT756" s="69"/>
      <c r="CR756" s="69"/>
      <c r="FX756" s="69"/>
      <c r="FZ756" s="69"/>
    </row>
    <row r="757" spans="1:182" x14ac:dyDescent="0.35">
      <c r="A757" s="69"/>
      <c r="AT757" s="69"/>
      <c r="CR757" s="69"/>
      <c r="FX757" s="69"/>
      <c r="FZ757" s="69"/>
    </row>
    <row r="758" spans="1:182" x14ac:dyDescent="0.35">
      <c r="A758" s="69"/>
      <c r="AT758" s="69"/>
      <c r="CR758" s="69"/>
      <c r="FX758" s="69"/>
      <c r="FZ758" s="69"/>
    </row>
    <row r="759" spans="1:182" x14ac:dyDescent="0.35">
      <c r="A759" s="69"/>
      <c r="AT759" s="69"/>
      <c r="CR759" s="69"/>
      <c r="FX759" s="69"/>
      <c r="FZ759" s="69"/>
    </row>
    <row r="760" spans="1:182" x14ac:dyDescent="0.35">
      <c r="A760" s="69"/>
      <c r="AT760" s="69"/>
      <c r="CR760" s="69"/>
      <c r="FX760" s="69"/>
      <c r="FZ760" s="69"/>
    </row>
    <row r="761" spans="1:182" x14ac:dyDescent="0.35">
      <c r="A761" s="69"/>
      <c r="AT761" s="69"/>
      <c r="CR761" s="69"/>
      <c r="FX761" s="69"/>
      <c r="FZ761" s="69"/>
    </row>
    <row r="762" spans="1:182" x14ac:dyDescent="0.35">
      <c r="A762" s="69"/>
      <c r="AT762" s="69"/>
      <c r="CR762" s="69"/>
      <c r="FX762" s="69"/>
      <c r="FZ762" s="69"/>
    </row>
    <row r="763" spans="1:182" x14ac:dyDescent="0.35">
      <c r="A763" s="69"/>
      <c r="AT763" s="69"/>
      <c r="CR763" s="69"/>
      <c r="FX763" s="69"/>
      <c r="FZ763" s="69"/>
    </row>
    <row r="764" spans="1:182" x14ac:dyDescent="0.35">
      <c r="A764" s="69"/>
      <c r="AT764" s="69"/>
      <c r="CR764" s="69"/>
      <c r="FX764" s="69"/>
      <c r="FZ764" s="69"/>
    </row>
    <row r="765" spans="1:182" x14ac:dyDescent="0.35">
      <c r="A765" s="69"/>
      <c r="AT765" s="69"/>
      <c r="CR765" s="69"/>
      <c r="FX765" s="69"/>
      <c r="FZ765" s="69"/>
    </row>
    <row r="766" spans="1:182" x14ac:dyDescent="0.35">
      <c r="A766" s="69"/>
      <c r="AT766" s="69"/>
      <c r="CR766" s="69"/>
      <c r="FX766" s="69"/>
      <c r="FZ766" s="69"/>
    </row>
    <row r="767" spans="1:182" x14ac:dyDescent="0.35">
      <c r="A767" s="69"/>
      <c r="AT767" s="69"/>
      <c r="CR767" s="69"/>
      <c r="FX767" s="69"/>
      <c r="FZ767" s="69"/>
    </row>
    <row r="768" spans="1:182" x14ac:dyDescent="0.35">
      <c r="A768" s="69"/>
      <c r="AT768" s="69"/>
      <c r="CR768" s="69"/>
      <c r="FX768" s="69"/>
      <c r="FZ768" s="69"/>
    </row>
    <row r="769" spans="1:182" x14ac:dyDescent="0.35">
      <c r="A769" s="69"/>
      <c r="AT769" s="69"/>
      <c r="CR769" s="69"/>
      <c r="FX769" s="69"/>
      <c r="FZ769" s="69"/>
    </row>
    <row r="770" spans="1:182" x14ac:dyDescent="0.35">
      <c r="A770" s="69"/>
      <c r="AT770" s="69"/>
      <c r="CR770" s="69"/>
      <c r="FX770" s="69"/>
      <c r="FZ770" s="69"/>
    </row>
    <row r="771" spans="1:182" x14ac:dyDescent="0.35">
      <c r="A771" s="69"/>
      <c r="AT771" s="69"/>
      <c r="CR771" s="69"/>
      <c r="FX771" s="69"/>
      <c r="FZ771" s="69"/>
    </row>
    <row r="772" spans="1:182" x14ac:dyDescent="0.35">
      <c r="A772" s="69"/>
      <c r="AT772" s="69"/>
      <c r="CR772" s="69"/>
      <c r="FX772" s="69"/>
      <c r="FZ772" s="69"/>
    </row>
    <row r="773" spans="1:182" x14ac:dyDescent="0.35">
      <c r="A773" s="69"/>
      <c r="AT773" s="69"/>
      <c r="CR773" s="69"/>
      <c r="FX773" s="69"/>
      <c r="FZ773" s="69"/>
    </row>
    <row r="774" spans="1:182" x14ac:dyDescent="0.35">
      <c r="A774" s="69"/>
      <c r="AT774" s="69"/>
      <c r="CR774" s="69"/>
      <c r="FX774" s="69"/>
      <c r="FZ774" s="69"/>
    </row>
    <row r="775" spans="1:182" x14ac:dyDescent="0.35">
      <c r="A775" s="69"/>
      <c r="AT775" s="69"/>
      <c r="CR775" s="69"/>
      <c r="FX775" s="69"/>
      <c r="FZ775" s="69"/>
    </row>
    <row r="776" spans="1:182" x14ac:dyDescent="0.35">
      <c r="A776" s="69"/>
      <c r="AT776" s="69"/>
      <c r="CR776" s="69"/>
      <c r="FX776" s="69"/>
      <c r="FZ776" s="69"/>
    </row>
    <row r="777" spans="1:182" x14ac:dyDescent="0.35">
      <c r="A777" s="69"/>
      <c r="AT777" s="69"/>
      <c r="CR777" s="69"/>
      <c r="FX777" s="69"/>
      <c r="FZ777" s="69"/>
    </row>
    <row r="778" spans="1:182" x14ac:dyDescent="0.35">
      <c r="A778" s="69"/>
      <c r="AT778" s="69"/>
      <c r="CR778" s="69"/>
      <c r="FX778" s="69"/>
      <c r="FZ778" s="69"/>
    </row>
    <row r="779" spans="1:182" x14ac:dyDescent="0.35">
      <c r="A779" s="69"/>
      <c r="AT779" s="69"/>
      <c r="CR779" s="69"/>
      <c r="FX779" s="69"/>
      <c r="FZ779" s="69"/>
    </row>
    <row r="780" spans="1:182" x14ac:dyDescent="0.35">
      <c r="A780" s="69"/>
      <c r="AT780" s="69"/>
      <c r="CR780" s="69"/>
      <c r="FX780" s="69"/>
      <c r="FZ780" s="69"/>
    </row>
    <row r="781" spans="1:182" x14ac:dyDescent="0.35">
      <c r="A781" s="69"/>
      <c r="AT781" s="69"/>
      <c r="CR781" s="69"/>
      <c r="FX781" s="69"/>
      <c r="FZ781" s="69"/>
    </row>
    <row r="782" spans="1:182" x14ac:dyDescent="0.35">
      <c r="A782" s="69"/>
      <c r="AT782" s="69"/>
      <c r="CR782" s="69"/>
      <c r="FX782" s="69"/>
      <c r="FZ782" s="69"/>
    </row>
    <row r="783" spans="1:182" x14ac:dyDescent="0.35">
      <c r="A783" s="69"/>
      <c r="AT783" s="69"/>
      <c r="CR783" s="69"/>
      <c r="FX783" s="69"/>
      <c r="FZ783" s="69"/>
    </row>
    <row r="784" spans="1:182" x14ac:dyDescent="0.35">
      <c r="A784" s="69"/>
      <c r="AT784" s="69"/>
      <c r="CR784" s="69"/>
      <c r="FX784" s="69"/>
      <c r="FZ784" s="69"/>
    </row>
    <row r="785" spans="1:182" x14ac:dyDescent="0.35">
      <c r="A785" s="69"/>
      <c r="AT785" s="69"/>
      <c r="CR785" s="69"/>
      <c r="FX785" s="69"/>
      <c r="FZ785" s="69"/>
    </row>
    <row r="786" spans="1:182" x14ac:dyDescent="0.35">
      <c r="A786" s="69"/>
      <c r="AT786" s="69"/>
      <c r="CR786" s="69"/>
      <c r="FX786" s="69"/>
      <c r="FZ786" s="69"/>
    </row>
    <row r="787" spans="1:182" x14ac:dyDescent="0.35">
      <c r="A787" s="69"/>
      <c r="AT787" s="69"/>
      <c r="CR787" s="69"/>
      <c r="FX787" s="69"/>
      <c r="FZ787" s="69"/>
    </row>
    <row r="788" spans="1:182" x14ac:dyDescent="0.35">
      <c r="A788" s="69"/>
      <c r="AT788" s="69"/>
      <c r="CR788" s="69"/>
      <c r="FX788" s="69"/>
      <c r="FZ788" s="69"/>
    </row>
    <row r="789" spans="1:182" x14ac:dyDescent="0.35">
      <c r="A789" s="69"/>
      <c r="AT789" s="69"/>
      <c r="CR789" s="69"/>
      <c r="FX789" s="69"/>
      <c r="FZ789" s="69"/>
    </row>
    <row r="790" spans="1:182" x14ac:dyDescent="0.35">
      <c r="A790" s="69"/>
      <c r="AT790" s="69"/>
      <c r="CR790" s="69"/>
      <c r="FX790" s="69"/>
      <c r="FZ790" s="69"/>
    </row>
    <row r="791" spans="1:182" x14ac:dyDescent="0.35">
      <c r="A791" s="69"/>
      <c r="AT791" s="69"/>
      <c r="CR791" s="69"/>
      <c r="FX791" s="69"/>
      <c r="FZ791" s="69"/>
    </row>
    <row r="792" spans="1:182" x14ac:dyDescent="0.35">
      <c r="A792" s="69"/>
      <c r="AT792" s="69"/>
      <c r="CR792" s="69"/>
      <c r="FX792" s="69"/>
      <c r="FZ792" s="69"/>
    </row>
    <row r="793" spans="1:182" x14ac:dyDescent="0.35">
      <c r="A793" s="69"/>
      <c r="AT793" s="69"/>
      <c r="CR793" s="69"/>
      <c r="FX793" s="69"/>
      <c r="FZ793" s="69"/>
    </row>
    <row r="794" spans="1:182" x14ac:dyDescent="0.35">
      <c r="A794" s="69"/>
      <c r="AT794" s="69"/>
      <c r="CR794" s="69"/>
      <c r="FX794" s="69"/>
      <c r="FZ794" s="69"/>
    </row>
    <row r="795" spans="1:182" x14ac:dyDescent="0.35">
      <c r="A795" s="69"/>
      <c r="AT795" s="69"/>
      <c r="CR795" s="69"/>
      <c r="FX795" s="69"/>
      <c r="FZ795" s="69"/>
    </row>
    <row r="796" spans="1:182" x14ac:dyDescent="0.35">
      <c r="A796" s="69"/>
      <c r="AT796" s="69"/>
      <c r="CR796" s="69"/>
      <c r="FX796" s="69"/>
      <c r="FZ796" s="69"/>
    </row>
    <row r="797" spans="1:182" x14ac:dyDescent="0.35">
      <c r="A797" s="69"/>
      <c r="AT797" s="69"/>
      <c r="CR797" s="69"/>
      <c r="FX797" s="69"/>
      <c r="FZ797" s="69"/>
    </row>
    <row r="798" spans="1:182" x14ac:dyDescent="0.35">
      <c r="A798" s="69"/>
      <c r="AT798" s="69"/>
      <c r="CR798" s="69"/>
      <c r="FX798" s="69"/>
      <c r="FZ798" s="69"/>
    </row>
    <row r="799" spans="1:182" x14ac:dyDescent="0.35">
      <c r="A799" s="69"/>
      <c r="AT799" s="69"/>
      <c r="CR799" s="69"/>
      <c r="FX799" s="69"/>
      <c r="FZ799" s="69"/>
    </row>
    <row r="800" spans="1:182" x14ac:dyDescent="0.35">
      <c r="A800" s="69"/>
      <c r="AT800" s="69"/>
      <c r="CR800" s="69"/>
      <c r="FX800" s="69"/>
      <c r="FZ800" s="69"/>
    </row>
    <row r="801" spans="1:182" x14ac:dyDescent="0.35">
      <c r="A801" s="69"/>
      <c r="AT801" s="69"/>
      <c r="CR801" s="69"/>
      <c r="FX801" s="69"/>
      <c r="FZ801" s="69"/>
    </row>
    <row r="802" spans="1:182" x14ac:dyDescent="0.35">
      <c r="A802" s="69"/>
      <c r="AT802" s="69"/>
      <c r="CR802" s="69"/>
      <c r="FX802" s="69"/>
      <c r="FZ802" s="69"/>
    </row>
    <row r="803" spans="1:182" x14ac:dyDescent="0.35">
      <c r="A803" s="69"/>
      <c r="AT803" s="69"/>
      <c r="CR803" s="69"/>
      <c r="FX803" s="69"/>
      <c r="FZ803" s="69"/>
    </row>
    <row r="804" spans="1:182" x14ac:dyDescent="0.35">
      <c r="A804" s="69"/>
      <c r="AT804" s="69"/>
      <c r="CR804" s="69"/>
      <c r="FX804" s="69"/>
      <c r="FZ804" s="69"/>
    </row>
    <row r="805" spans="1:182" x14ac:dyDescent="0.35">
      <c r="A805" s="69"/>
      <c r="AT805" s="69"/>
      <c r="CR805" s="69"/>
      <c r="FX805" s="69"/>
      <c r="FZ805" s="69"/>
    </row>
    <row r="806" spans="1:182" x14ac:dyDescent="0.35">
      <c r="A806" s="69"/>
      <c r="AT806" s="69"/>
      <c r="CR806" s="69"/>
      <c r="FX806" s="69"/>
      <c r="FZ806" s="69"/>
    </row>
    <row r="807" spans="1:182" x14ac:dyDescent="0.35">
      <c r="A807" s="69"/>
      <c r="AT807" s="69"/>
      <c r="CR807" s="69"/>
      <c r="FX807" s="69"/>
      <c r="FZ807" s="69"/>
    </row>
    <row r="808" spans="1:182" x14ac:dyDescent="0.35">
      <c r="A808" s="69"/>
      <c r="AT808" s="69"/>
      <c r="CR808" s="69"/>
      <c r="FX808" s="69"/>
      <c r="FZ808" s="69"/>
    </row>
    <row r="809" spans="1:182" x14ac:dyDescent="0.35">
      <c r="A809" s="69"/>
      <c r="AT809" s="69"/>
      <c r="CR809" s="69"/>
      <c r="FX809" s="69"/>
      <c r="FZ809" s="69"/>
    </row>
    <row r="810" spans="1:182" x14ac:dyDescent="0.35">
      <c r="A810" s="69"/>
      <c r="AT810" s="69"/>
      <c r="CR810" s="69"/>
      <c r="FX810" s="69"/>
      <c r="FZ810" s="69"/>
    </row>
    <row r="811" spans="1:182" x14ac:dyDescent="0.35">
      <c r="A811" s="69"/>
      <c r="AT811" s="69"/>
      <c r="CR811" s="69"/>
      <c r="FX811" s="69"/>
      <c r="FZ811" s="69"/>
    </row>
    <row r="812" spans="1:182" x14ac:dyDescent="0.35">
      <c r="A812" s="69"/>
      <c r="AT812" s="69"/>
      <c r="CR812" s="69"/>
      <c r="FX812" s="69"/>
      <c r="FZ812" s="69"/>
    </row>
    <row r="813" spans="1:182" x14ac:dyDescent="0.35">
      <c r="A813" s="69"/>
      <c r="AT813" s="69"/>
      <c r="CR813" s="69"/>
      <c r="FX813" s="69"/>
      <c r="FZ813" s="69"/>
    </row>
    <row r="814" spans="1:182" x14ac:dyDescent="0.35">
      <c r="A814" s="69"/>
      <c r="AT814" s="69"/>
      <c r="CR814" s="69"/>
      <c r="FX814" s="69"/>
      <c r="FZ814" s="69"/>
    </row>
    <row r="815" spans="1:182" x14ac:dyDescent="0.35">
      <c r="A815" s="69"/>
      <c r="AT815" s="69"/>
      <c r="CR815" s="69"/>
      <c r="FX815" s="69"/>
      <c r="FZ815" s="69"/>
    </row>
    <row r="816" spans="1:182" x14ac:dyDescent="0.35">
      <c r="A816" s="69"/>
      <c r="AT816" s="69"/>
      <c r="CR816" s="69"/>
      <c r="FX816" s="69"/>
      <c r="FZ816" s="69"/>
    </row>
    <row r="817" spans="1:182" x14ac:dyDescent="0.35">
      <c r="A817" s="69"/>
      <c r="AT817" s="69"/>
      <c r="CR817" s="69"/>
      <c r="FX817" s="69"/>
      <c r="FZ817" s="69"/>
    </row>
    <row r="818" spans="1:182" x14ac:dyDescent="0.35">
      <c r="A818" s="69"/>
      <c r="AT818" s="69"/>
      <c r="CR818" s="69"/>
      <c r="FX818" s="69"/>
      <c r="FZ818" s="69"/>
    </row>
    <row r="819" spans="1:182" x14ac:dyDescent="0.35">
      <c r="A819" s="69"/>
      <c r="AT819" s="69"/>
      <c r="CR819" s="69"/>
      <c r="FX819" s="69"/>
      <c r="FZ819" s="69"/>
    </row>
    <row r="820" spans="1:182" x14ac:dyDescent="0.35">
      <c r="A820" s="69"/>
      <c r="AT820" s="69"/>
      <c r="CR820" s="69"/>
      <c r="FX820" s="69"/>
      <c r="FZ820" s="69"/>
    </row>
    <row r="821" spans="1:182" x14ac:dyDescent="0.35">
      <c r="A821" s="69"/>
      <c r="AT821" s="69"/>
      <c r="CR821" s="69"/>
      <c r="FX821" s="69"/>
      <c r="FZ821" s="69"/>
    </row>
    <row r="822" spans="1:182" x14ac:dyDescent="0.35">
      <c r="A822" s="69"/>
      <c r="AT822" s="69"/>
      <c r="CR822" s="69"/>
      <c r="FX822" s="69"/>
      <c r="FZ822" s="69"/>
    </row>
    <row r="823" spans="1:182" x14ac:dyDescent="0.35">
      <c r="A823" s="69"/>
      <c r="AT823" s="69"/>
      <c r="CR823" s="69"/>
      <c r="FX823" s="69"/>
      <c r="FZ823" s="69"/>
    </row>
    <row r="824" spans="1:182" x14ac:dyDescent="0.35">
      <c r="A824" s="69"/>
      <c r="AT824" s="69"/>
      <c r="CR824" s="69"/>
      <c r="FX824" s="69"/>
      <c r="FZ824" s="69"/>
    </row>
    <row r="825" spans="1:182" x14ac:dyDescent="0.35">
      <c r="A825" s="69"/>
      <c r="AT825" s="69"/>
      <c r="CR825" s="69"/>
      <c r="FX825" s="69"/>
      <c r="FZ825" s="69"/>
    </row>
    <row r="826" spans="1:182" x14ac:dyDescent="0.35">
      <c r="A826" s="69"/>
      <c r="AT826" s="69"/>
      <c r="CR826" s="69"/>
      <c r="FX826" s="69"/>
      <c r="FZ826" s="69"/>
    </row>
    <row r="827" spans="1:182" x14ac:dyDescent="0.35">
      <c r="A827" s="69"/>
      <c r="AT827" s="69"/>
      <c r="CR827" s="69"/>
      <c r="FX827" s="69"/>
      <c r="FZ827" s="69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311304"/>
  <sheetViews>
    <sheetView tabSelected="1" workbookViewId="0">
      <selection activeCell="S2" sqref="S2:T2"/>
    </sheetView>
  </sheetViews>
  <sheetFormatPr defaultRowHeight="14.5" x14ac:dyDescent="0.35"/>
  <cols>
    <col min="1" max="1" width="12.90625" customWidth="1"/>
    <col min="2" max="2" width="7.7265625" style="2" customWidth="1"/>
    <col min="3" max="3" width="8.7265625" style="41"/>
    <col min="4" max="4" width="8.7265625" style="33" customWidth="1"/>
    <col min="5" max="5" width="8" style="33" customWidth="1"/>
    <col min="6" max="6" width="2.7265625" style="42" customWidth="1"/>
    <col min="7" max="7" width="6" customWidth="1"/>
    <col min="8" max="8" width="5.453125" style="2" customWidth="1"/>
    <col min="9" max="9" width="4.90625" style="2" customWidth="1"/>
    <col min="10" max="10" width="2.7265625" style="23" customWidth="1"/>
    <col min="11" max="11" width="6" customWidth="1"/>
    <col min="12" max="14" width="6" style="2" customWidth="1"/>
    <col min="15" max="15" width="2.453125" style="20" customWidth="1"/>
    <col min="16" max="16" width="7.90625" style="46" customWidth="1"/>
    <col min="17" max="17" width="2.453125" style="20" customWidth="1"/>
    <col min="18" max="18" width="9.6328125" style="4" customWidth="1"/>
    <col min="19" max="19" width="8.7265625" style="41"/>
    <col min="20" max="24" width="8.7265625" style="4"/>
  </cols>
  <sheetData>
    <row r="1" spans="1:23" x14ac:dyDescent="0.35">
      <c r="A1" s="1" t="s">
        <v>249</v>
      </c>
      <c r="C1" s="4" t="s">
        <v>230</v>
      </c>
    </row>
    <row r="2" spans="1:23" ht="15" thickBot="1" x14ac:dyDescent="0.4">
      <c r="S2" s="169" t="s">
        <v>265</v>
      </c>
      <c r="T2" s="15" t="s">
        <v>266</v>
      </c>
    </row>
    <row r="3" spans="1:23" ht="15" thickBot="1" x14ac:dyDescent="0.4">
      <c r="A3" s="58" t="s">
        <v>207</v>
      </c>
      <c r="B3" s="58"/>
      <c r="C3" s="101" t="s">
        <v>184</v>
      </c>
      <c r="D3" s="60" t="s">
        <v>187</v>
      </c>
      <c r="E3" s="60" t="s">
        <v>188</v>
      </c>
      <c r="F3" s="106"/>
      <c r="G3" s="58" t="s">
        <v>179</v>
      </c>
      <c r="H3" s="59" t="s">
        <v>224</v>
      </c>
      <c r="I3" s="59" t="s">
        <v>186</v>
      </c>
      <c r="J3" s="103"/>
      <c r="K3" s="58" t="s">
        <v>247</v>
      </c>
      <c r="L3" s="59" t="s">
        <v>181</v>
      </c>
      <c r="M3" s="59" t="s">
        <v>182</v>
      </c>
      <c r="N3" s="59" t="s">
        <v>225</v>
      </c>
      <c r="P3" s="65" t="s">
        <v>178</v>
      </c>
      <c r="R3" s="15" t="s">
        <v>174</v>
      </c>
      <c r="S3" s="70">
        <f>AVERAGE(S10:S194)</f>
        <v>5.0767455662811507</v>
      </c>
      <c r="T3" s="70">
        <f>AVERAGE(S57:S180)</f>
        <v>5.6844388103739769</v>
      </c>
      <c r="V3" s="8">
        <v>6.7281070905669598</v>
      </c>
      <c r="W3" s="8">
        <f>AVERAGE(V5:V178)</f>
        <v>10.826448512316633</v>
      </c>
    </row>
    <row r="4" spans="1:23" ht="15" thickBot="1" x14ac:dyDescent="0.4">
      <c r="A4" t="s">
        <v>4</v>
      </c>
      <c r="B4" s="96" t="s">
        <v>169</v>
      </c>
      <c r="C4" s="97">
        <v>2.3378108800000001</v>
      </c>
      <c r="D4" s="32">
        <v>0.37465590980000002</v>
      </c>
      <c r="E4" s="32">
        <v>0.87587466199999997</v>
      </c>
      <c r="F4" s="107"/>
      <c r="G4">
        <v>60</v>
      </c>
      <c r="H4" s="2">
        <v>2.3044958818832897</v>
      </c>
      <c r="I4" s="2">
        <v>1.4543184126346567</v>
      </c>
      <c r="K4" s="4">
        <v>74</v>
      </c>
      <c r="L4" s="8">
        <v>5.8997050147492622</v>
      </c>
      <c r="M4" s="8">
        <v>2.3623420729127522</v>
      </c>
      <c r="N4" s="8">
        <v>3.53736294183651</v>
      </c>
      <c r="P4" s="46">
        <v>175.99999999999994</v>
      </c>
      <c r="R4" s="15" t="s">
        <v>187</v>
      </c>
      <c r="S4" s="70">
        <f>_xlfn.STDEV.S(S10:S194)</f>
        <v>2.4367796217494484</v>
      </c>
      <c r="T4" s="70">
        <f>_xlfn.STDEV.S(S57:S180)</f>
        <v>2.2889404543809766</v>
      </c>
      <c r="V4" s="8">
        <v>4.4060937669634015</v>
      </c>
      <c r="W4" s="8">
        <f>_xlfn.STDEV.S(V5:V178)</f>
        <v>8.1161927920328054</v>
      </c>
    </row>
    <row r="5" spans="1:23" ht="14.5" customHeight="1" thickBot="1" x14ac:dyDescent="0.4">
      <c r="A5" t="s">
        <v>2</v>
      </c>
      <c r="B5" s="96" t="s">
        <v>169</v>
      </c>
      <c r="C5" s="97">
        <v>3.4842613440000001</v>
      </c>
      <c r="D5" s="32">
        <v>0.2298421742</v>
      </c>
      <c r="E5" s="32">
        <v>0.80083020270000005</v>
      </c>
      <c r="F5" s="107"/>
      <c r="G5">
        <v>80</v>
      </c>
      <c r="H5" s="2">
        <v>0.51067725540341335</v>
      </c>
      <c r="I5" s="2">
        <v>1.1157956037711454</v>
      </c>
      <c r="K5">
        <v>80</v>
      </c>
      <c r="L5" s="2">
        <v>6.3227953410981694</v>
      </c>
      <c r="M5" s="2">
        <v>4.1609872786542281</v>
      </c>
      <c r="N5" s="2">
        <v>2.1618080624439413</v>
      </c>
      <c r="P5" s="46">
        <v>101</v>
      </c>
      <c r="R5" s="15" t="s">
        <v>264</v>
      </c>
      <c r="S5" s="168">
        <f>COUNT(S10:S194)</f>
        <v>182</v>
      </c>
      <c r="T5" s="168">
        <f>COUNT(S57:S180)</f>
        <v>123</v>
      </c>
      <c r="V5" s="8">
        <v>9.7614977525690989</v>
      </c>
      <c r="W5" s="48">
        <f>COUNT(V5:V178)</f>
        <v>121</v>
      </c>
    </row>
    <row r="6" spans="1:23" ht="17" customHeight="1" thickBot="1" x14ac:dyDescent="0.4">
      <c r="A6" t="s">
        <v>5</v>
      </c>
      <c r="B6" s="96" t="s">
        <v>169</v>
      </c>
      <c r="C6" s="98">
        <v>6.1200493674458087</v>
      </c>
      <c r="D6" s="55">
        <v>0.15811511947369669</v>
      </c>
      <c r="E6" s="34">
        <v>0.96767233691861587</v>
      </c>
      <c r="F6" s="108"/>
      <c r="G6">
        <v>23</v>
      </c>
      <c r="H6" s="2">
        <v>12.402399586312468</v>
      </c>
      <c r="I6" s="2">
        <v>3.1552562068046526</v>
      </c>
      <c r="K6">
        <v>23</v>
      </c>
      <c r="L6" s="2">
        <v>13.666987487969202</v>
      </c>
      <c r="M6" s="2">
        <v>5.751266098141941</v>
      </c>
      <c r="N6" s="2">
        <v>7.9157213898272607</v>
      </c>
      <c r="P6" s="46">
        <v>1120.9999999999998</v>
      </c>
      <c r="R6" s="15" t="s">
        <v>176</v>
      </c>
      <c r="S6" s="70">
        <f>S4/SQRT(S5)</f>
        <v>0.18062612294754751</v>
      </c>
      <c r="T6" s="70">
        <f>T4/SQRT(T5)</f>
        <v>0.20638681032772016</v>
      </c>
      <c r="V6" s="8">
        <v>5.4494009219409127</v>
      </c>
      <c r="W6" s="8">
        <f>W4/SQRT(W5)</f>
        <v>0.73783570836661871</v>
      </c>
    </row>
    <row r="7" spans="1:23" ht="15" thickBot="1" x14ac:dyDescent="0.4">
      <c r="A7" s="9" t="s">
        <v>3</v>
      </c>
      <c r="B7" s="96" t="s">
        <v>169</v>
      </c>
      <c r="C7" s="97">
        <v>2.4712736369999999</v>
      </c>
      <c r="D7" s="32">
        <v>0.36110323100000002</v>
      </c>
      <c r="E7" s="32">
        <v>0.89238489509999996</v>
      </c>
      <c r="F7" s="107"/>
      <c r="G7">
        <v>75</v>
      </c>
      <c r="H7" s="2">
        <v>1.3300593206666043</v>
      </c>
      <c r="I7" s="2">
        <v>1.178702596174197</v>
      </c>
      <c r="K7">
        <v>75</v>
      </c>
      <c r="L7" s="2">
        <v>5.2631578947368425</v>
      </c>
      <c r="M7" s="2">
        <v>2.4512510345248115</v>
      </c>
      <c r="N7" s="2">
        <v>2.811906860212031</v>
      </c>
      <c r="P7" s="46">
        <v>102.00000000000006</v>
      </c>
      <c r="R7" s="15" t="s">
        <v>206</v>
      </c>
      <c r="S7" s="70">
        <f>MEDIAN(S10:S194)</f>
        <v>4.8042963570000001</v>
      </c>
      <c r="T7" s="70">
        <f>MEDIAN(S57:S180)</f>
        <v>5.6629546700000004</v>
      </c>
      <c r="V7" s="8">
        <v>4.5072022143657477</v>
      </c>
      <c r="W7" s="4">
        <f>W3+1.96*W6</f>
        <v>12.272606500715206</v>
      </c>
    </row>
    <row r="8" spans="1:23" ht="15" thickBot="1" x14ac:dyDescent="0.4">
      <c r="A8" s="9" t="s">
        <v>6</v>
      </c>
      <c r="B8" s="96" t="s">
        <v>169</v>
      </c>
      <c r="C8" s="97">
        <v>4.7741634370000003</v>
      </c>
      <c r="D8" s="32">
        <v>0.2151933855</v>
      </c>
      <c r="E8" s="32">
        <v>1.0273683929999999</v>
      </c>
      <c r="F8" s="107"/>
      <c r="G8">
        <v>20</v>
      </c>
      <c r="H8" s="2">
        <v>20</v>
      </c>
      <c r="I8" s="2">
        <v>3.7</v>
      </c>
      <c r="K8">
        <v>20</v>
      </c>
      <c r="L8" s="2">
        <v>16.603157321720197</v>
      </c>
      <c r="M8" s="2">
        <v>4.3690886876557284</v>
      </c>
      <c r="N8" s="2">
        <v>12.234068634064467</v>
      </c>
      <c r="P8" s="46">
        <v>163</v>
      </c>
      <c r="R8" s="15"/>
      <c r="S8" s="70"/>
      <c r="T8" s="70"/>
      <c r="V8" s="8">
        <v>6.1397314858527885</v>
      </c>
      <c r="W8" s="4">
        <f>W3-1.96*W6</f>
        <v>9.3802905239180596</v>
      </c>
    </row>
    <row r="9" spans="1:23" ht="15" thickBot="1" x14ac:dyDescent="0.4">
      <c r="A9" s="9" t="s">
        <v>233</v>
      </c>
      <c r="B9" s="96" t="s">
        <v>169</v>
      </c>
      <c r="C9" s="97">
        <v>2.4266392453652292</v>
      </c>
      <c r="D9" s="32">
        <v>0.28681115744180236</v>
      </c>
      <c r="E9" s="32">
        <v>0.69598721065690317</v>
      </c>
      <c r="F9" s="107"/>
      <c r="G9">
        <v>71</v>
      </c>
      <c r="H9" s="2">
        <v>0.39167305020091092</v>
      </c>
      <c r="I9" s="2">
        <v>0.92552418471976561</v>
      </c>
      <c r="K9">
        <v>71</v>
      </c>
      <c r="L9" s="2">
        <v>3.0607783121993881</v>
      </c>
      <c r="M9" s="2">
        <v>2.7100426899633385</v>
      </c>
      <c r="N9" s="2">
        <v>0.35073562223604959</v>
      </c>
      <c r="P9" s="46">
        <v>255.99999999999994</v>
      </c>
      <c r="S9" s="101" t="s">
        <v>184</v>
      </c>
      <c r="V9" s="8">
        <v>4.7834721229862893</v>
      </c>
    </row>
    <row r="10" spans="1:23" ht="15" thickBot="1" x14ac:dyDescent="0.4">
      <c r="A10" t="s">
        <v>7</v>
      </c>
      <c r="B10" s="96" t="s">
        <v>169</v>
      </c>
      <c r="C10" s="97">
        <v>2.9389064720000002</v>
      </c>
      <c r="D10" s="32">
        <v>0.2984237052</v>
      </c>
      <c r="E10" s="32">
        <v>0.87703935850000003</v>
      </c>
      <c r="F10" s="107"/>
      <c r="G10">
        <v>78</v>
      </c>
      <c r="H10" s="2">
        <v>3.2024768190864816</v>
      </c>
      <c r="I10" s="2">
        <v>1.650937573219718</v>
      </c>
      <c r="K10">
        <v>78</v>
      </c>
      <c r="L10" s="2">
        <v>7.3183481442760066</v>
      </c>
      <c r="M10" s="2">
        <v>2.7656244521991633</v>
      </c>
      <c r="N10" s="2">
        <v>4.5527236920768432</v>
      </c>
      <c r="P10" s="46">
        <v>500.00000000000006</v>
      </c>
      <c r="S10" s="97">
        <v>2.3378108800000001</v>
      </c>
      <c r="V10" s="8">
        <v>5.1809272908719333</v>
      </c>
    </row>
    <row r="11" spans="1:23" ht="15" thickBot="1" x14ac:dyDescent="0.4">
      <c r="A11" t="s">
        <v>8</v>
      </c>
      <c r="B11" s="96" t="s">
        <v>169</v>
      </c>
      <c r="C11" s="97">
        <v>2.436687209</v>
      </c>
      <c r="D11" s="32">
        <v>0.40244320049999999</v>
      </c>
      <c r="E11" s="32">
        <v>0.98062819879999996</v>
      </c>
      <c r="F11" s="107"/>
      <c r="G11">
        <v>60</v>
      </c>
      <c r="H11" s="2">
        <v>3.2859019669109837</v>
      </c>
      <c r="I11" s="2">
        <v>1.5181669081361786</v>
      </c>
      <c r="K11">
        <v>60</v>
      </c>
      <c r="L11" s="2">
        <v>7.7519379844961236</v>
      </c>
      <c r="M11" s="2">
        <v>1.7430896676281014</v>
      </c>
      <c r="N11" s="2">
        <v>6.008848316868022</v>
      </c>
      <c r="P11" s="46">
        <v>406.99999999999994</v>
      </c>
      <c r="S11" s="97">
        <v>3.4842613440000001</v>
      </c>
      <c r="V11" s="8">
        <v>0.36702244869471379</v>
      </c>
    </row>
    <row r="12" spans="1:23" ht="15" thickBot="1" x14ac:dyDescent="0.4">
      <c r="A12" t="s">
        <v>9</v>
      </c>
      <c r="B12" s="96" t="s">
        <v>169</v>
      </c>
      <c r="C12" s="99">
        <v>1.989819454</v>
      </c>
      <c r="D12" s="54">
        <v>0.4832408104</v>
      </c>
      <c r="E12" s="32">
        <v>0.96156196540000005</v>
      </c>
      <c r="F12" s="107"/>
      <c r="G12">
        <v>45</v>
      </c>
      <c r="H12" s="2">
        <v>3.5130674845078542</v>
      </c>
      <c r="I12" s="2">
        <v>1.5593111232370895</v>
      </c>
      <c r="K12">
        <v>60</v>
      </c>
      <c r="L12" s="2">
        <v>7.5250836120401337</v>
      </c>
      <c r="M12" s="2">
        <v>1.7709997471542123</v>
      </c>
      <c r="N12" s="2">
        <v>5.7540838648859216</v>
      </c>
      <c r="P12" s="46">
        <v>415.00000000000006</v>
      </c>
      <c r="S12" s="98">
        <v>6.1200493674458087</v>
      </c>
      <c r="V12" s="8">
        <v>6.3132863574780984</v>
      </c>
    </row>
    <row r="13" spans="1:23" ht="15" thickBot="1" x14ac:dyDescent="0.4">
      <c r="A13" t="s">
        <v>10</v>
      </c>
      <c r="B13" s="96" t="s">
        <v>169</v>
      </c>
      <c r="C13" s="97">
        <v>2.4921436940000001</v>
      </c>
      <c r="D13" s="32">
        <v>0.47472096609999997</v>
      </c>
      <c r="E13" s="32">
        <v>1.1830728619999999</v>
      </c>
      <c r="F13" s="107"/>
      <c r="G13">
        <v>31</v>
      </c>
      <c r="H13" s="2">
        <v>10.44301261095093</v>
      </c>
      <c r="I13" s="2">
        <v>2.9163035209504824</v>
      </c>
      <c r="K13">
        <v>31</v>
      </c>
      <c r="L13" s="2">
        <v>8.8603727467155515</v>
      </c>
      <c r="M13" s="2">
        <v>2.2597173365621521</v>
      </c>
      <c r="N13" s="2">
        <v>6.600655410153399</v>
      </c>
      <c r="P13" s="46">
        <v>611.99999999999989</v>
      </c>
      <c r="S13" s="97">
        <v>2.4712736369999999</v>
      </c>
      <c r="V13" s="8">
        <v>17.008831931124934</v>
      </c>
    </row>
    <row r="14" spans="1:23" ht="15" thickBot="1" x14ac:dyDescent="0.4">
      <c r="A14" t="s">
        <v>11</v>
      </c>
      <c r="B14" s="96" t="s">
        <v>169</v>
      </c>
      <c r="C14" s="97">
        <v>6.2893128779999996</v>
      </c>
      <c r="D14" s="32">
        <v>0.14371629250000001</v>
      </c>
      <c r="E14" s="32">
        <v>0.90387672919999995</v>
      </c>
      <c r="F14" s="107"/>
      <c r="G14">
        <v>38</v>
      </c>
      <c r="H14" s="2">
        <v>6.9917727379982981</v>
      </c>
      <c r="I14" s="2">
        <v>2.5822727493757975</v>
      </c>
      <c r="K14">
        <v>38</v>
      </c>
      <c r="L14" s="2">
        <v>12.160566706021251</v>
      </c>
      <c r="M14" s="2">
        <v>7.0029936342027277</v>
      </c>
      <c r="N14" s="2">
        <v>5.1575730718185238</v>
      </c>
      <c r="P14" s="46">
        <v>445</v>
      </c>
      <c r="S14" s="97">
        <v>4.7741634370000003</v>
      </c>
      <c r="V14" s="8">
        <v>6.2421607320634633</v>
      </c>
    </row>
    <row r="15" spans="1:23" ht="15" thickBot="1" x14ac:dyDescent="0.4">
      <c r="A15" t="s">
        <v>12</v>
      </c>
      <c r="B15" s="96" t="s">
        <v>169</v>
      </c>
      <c r="C15" s="97">
        <v>2.7778083470000001</v>
      </c>
      <c r="D15" s="32">
        <v>0.38666777940000002</v>
      </c>
      <c r="E15" s="32">
        <v>1.0740889849999999</v>
      </c>
      <c r="F15" s="107"/>
      <c r="G15">
        <v>35</v>
      </c>
      <c r="H15" s="2">
        <v>4.1376375285470939</v>
      </c>
      <c r="I15" s="2">
        <v>1.7773690416862196</v>
      </c>
      <c r="K15">
        <v>35</v>
      </c>
      <c r="L15" s="2">
        <v>7.3126142595978063</v>
      </c>
      <c r="M15" s="2">
        <v>2.8014857735719492</v>
      </c>
      <c r="N15" s="2">
        <v>4.5111284860258571</v>
      </c>
      <c r="P15" s="46">
        <v>152.99999999999994</v>
      </c>
      <c r="S15" s="97">
        <v>2.4266392453652292</v>
      </c>
      <c r="V15" s="8">
        <v>4.0166372727856992</v>
      </c>
    </row>
    <row r="16" spans="1:23" ht="15" thickBot="1" x14ac:dyDescent="0.4">
      <c r="A16" t="s">
        <v>13</v>
      </c>
      <c r="B16" s="96" t="s">
        <v>169</v>
      </c>
      <c r="C16" s="97">
        <v>6.5766002449999998</v>
      </c>
      <c r="D16" s="32">
        <v>0.15227540749999999</v>
      </c>
      <c r="E16" s="32">
        <v>1.0014544830000001</v>
      </c>
      <c r="F16" s="107"/>
      <c r="G16">
        <v>35</v>
      </c>
      <c r="H16" s="2">
        <v>16.124619396457547</v>
      </c>
      <c r="I16" s="2">
        <v>3.7011584508035313</v>
      </c>
      <c r="K16">
        <v>35</v>
      </c>
      <c r="L16" s="2">
        <v>18.431514275388508</v>
      </c>
      <c r="M16" s="2">
        <v>5.4000763354892154</v>
      </c>
      <c r="N16" s="2">
        <v>13.031437939899293</v>
      </c>
      <c r="P16" s="46">
        <v>228.00000000000006</v>
      </c>
      <c r="S16" s="97">
        <v>2.9389064720000002</v>
      </c>
      <c r="V16" s="8">
        <v>15.405561361978553</v>
      </c>
    </row>
    <row r="17" spans="1:22" ht="15" thickBot="1" x14ac:dyDescent="0.4">
      <c r="A17" t="s">
        <v>14</v>
      </c>
      <c r="B17" s="96" t="s">
        <v>169</v>
      </c>
      <c r="C17" s="97">
        <v>3.423197724</v>
      </c>
      <c r="D17" s="32">
        <v>0.2389668174</v>
      </c>
      <c r="E17" s="32">
        <v>0.81803066530000001</v>
      </c>
      <c r="F17" s="107"/>
      <c r="G17">
        <v>62</v>
      </c>
      <c r="H17" s="2">
        <v>2.1213707173533876</v>
      </c>
      <c r="I17" s="2">
        <v>1.5119293405546106</v>
      </c>
      <c r="K17">
        <v>62</v>
      </c>
      <c r="L17" s="2">
        <v>6.4655172413793105</v>
      </c>
      <c r="M17" s="2">
        <v>3.8591376019157377</v>
      </c>
      <c r="N17" s="2">
        <v>2.6063796394635728</v>
      </c>
      <c r="P17" s="46">
        <v>387</v>
      </c>
      <c r="S17" s="97">
        <v>2.436687209</v>
      </c>
      <c r="V17" s="8">
        <v>18.634933521087078</v>
      </c>
    </row>
    <row r="18" spans="1:22" ht="15" thickBot="1" x14ac:dyDescent="0.4">
      <c r="A18" t="s">
        <v>16</v>
      </c>
      <c r="B18" s="96" t="s">
        <v>169</v>
      </c>
      <c r="C18" s="97">
        <v>1.2423393060000001</v>
      </c>
      <c r="D18" s="32">
        <v>0.89790942370000004</v>
      </c>
      <c r="E18" s="32">
        <v>1.11550817</v>
      </c>
      <c r="F18" s="107"/>
      <c r="G18">
        <v>79</v>
      </c>
      <c r="H18" s="2">
        <v>0.83428645622018571</v>
      </c>
      <c r="I18" s="2">
        <v>0.95059816110796325</v>
      </c>
      <c r="K18">
        <v>79</v>
      </c>
      <c r="L18" s="2">
        <v>3.1208203299152921</v>
      </c>
      <c r="M18" s="2">
        <v>1.518905806720503</v>
      </c>
      <c r="N18" s="2">
        <v>1.6019145231947891</v>
      </c>
      <c r="P18" s="46">
        <v>94.000000000000014</v>
      </c>
      <c r="S18" s="99">
        <v>1.989819454</v>
      </c>
      <c r="V18" s="8">
        <v>1.6243922041976511</v>
      </c>
    </row>
    <row r="19" spans="1:22" ht="15" thickBot="1" x14ac:dyDescent="0.4">
      <c r="A19" t="s">
        <v>17</v>
      </c>
      <c r="B19" s="96" t="s">
        <v>169</v>
      </c>
      <c r="C19" s="97">
        <v>2.259759555</v>
      </c>
      <c r="D19" s="32">
        <v>0.36914688150000002</v>
      </c>
      <c r="E19" s="32">
        <v>0.83418319269999996</v>
      </c>
      <c r="F19" s="107"/>
      <c r="G19">
        <v>85</v>
      </c>
      <c r="H19" s="2">
        <v>1.4803704940032367</v>
      </c>
      <c r="I19" s="2">
        <v>1.0998309949059784</v>
      </c>
      <c r="K19">
        <v>69</v>
      </c>
      <c r="L19" s="2">
        <v>3.6463081130355515</v>
      </c>
      <c r="M19" s="2">
        <v>2.0750894440241625</v>
      </c>
      <c r="N19" s="2">
        <v>1.571218669011389</v>
      </c>
      <c r="P19" s="46">
        <v>99.000000000000028</v>
      </c>
      <c r="S19" s="97">
        <v>2.4921436940000001</v>
      </c>
      <c r="V19" s="8">
        <v>1.8929861337915259</v>
      </c>
    </row>
    <row r="20" spans="1:22" ht="15" thickBot="1" x14ac:dyDescent="0.4">
      <c r="A20" t="s">
        <v>19</v>
      </c>
      <c r="B20" s="96" t="s">
        <v>169</v>
      </c>
      <c r="C20" s="97">
        <v>1.8463074829999999</v>
      </c>
      <c r="D20" s="32">
        <v>0.59886018169999999</v>
      </c>
      <c r="E20" s="32">
        <v>1.105680035</v>
      </c>
      <c r="F20" s="107"/>
      <c r="G20">
        <v>70</v>
      </c>
      <c r="H20" s="2">
        <v>2.509488903337592</v>
      </c>
      <c r="I20" s="2">
        <v>1.7806961023422323</v>
      </c>
      <c r="K20">
        <v>77</v>
      </c>
      <c r="L20" s="2">
        <v>8.1632653061224492</v>
      </c>
      <c r="M20" s="2">
        <v>6.1157781821208816</v>
      </c>
      <c r="N20" s="2">
        <v>2.0474871240015675</v>
      </c>
      <c r="P20" s="46">
        <v>96</v>
      </c>
      <c r="S20" s="97">
        <v>6.2893128779999996</v>
      </c>
      <c r="V20" s="8">
        <v>7.8267393935420131</v>
      </c>
    </row>
    <row r="21" spans="1:22" ht="15" thickBot="1" x14ac:dyDescent="0.4">
      <c r="A21" t="s">
        <v>20</v>
      </c>
      <c r="B21" s="96" t="s">
        <v>169</v>
      </c>
      <c r="C21" s="97">
        <v>4.8904423980000002</v>
      </c>
      <c r="D21" s="32">
        <v>0.15693853669999999</v>
      </c>
      <c r="E21" s="32">
        <v>0.76749887370000003</v>
      </c>
      <c r="F21" s="107"/>
      <c r="G21">
        <v>69</v>
      </c>
      <c r="H21" s="2">
        <v>2.5075410195021024</v>
      </c>
      <c r="I21" s="2">
        <v>1.7785975449757652</v>
      </c>
      <c r="K21">
        <v>76</v>
      </c>
      <c r="L21" s="2">
        <v>8.1862368892299813</v>
      </c>
      <c r="M21" s="2">
        <v>6.1505474576202435</v>
      </c>
      <c r="N21" s="2">
        <v>2.0356894316097378</v>
      </c>
      <c r="P21" s="46">
        <v>91.000000000000057</v>
      </c>
      <c r="S21" s="97">
        <v>2.7778083470000001</v>
      </c>
      <c r="V21" s="8">
        <v>7.2826820918732853</v>
      </c>
    </row>
    <row r="22" spans="1:22" ht="15" thickBot="1" x14ac:dyDescent="0.4">
      <c r="A22" t="s">
        <v>21</v>
      </c>
      <c r="B22" s="96" t="s">
        <v>169</v>
      </c>
      <c r="C22" s="97">
        <v>1.6894307369999999</v>
      </c>
      <c r="D22" s="32">
        <v>0.39309146029999997</v>
      </c>
      <c r="E22" s="32">
        <v>0.66410079560000002</v>
      </c>
      <c r="F22" s="107"/>
      <c r="G22">
        <v>69</v>
      </c>
      <c r="H22" s="2">
        <v>0.5001443933010381</v>
      </c>
      <c r="I22" s="2">
        <v>0.91169837039542045</v>
      </c>
      <c r="K22">
        <v>76</v>
      </c>
      <c r="L22" s="2">
        <v>1.7182130584192439</v>
      </c>
      <c r="M22" s="2">
        <v>1.6317550445733893</v>
      </c>
      <c r="N22" s="2">
        <v>8.6458013845854609E-2</v>
      </c>
      <c r="P22" s="46">
        <v>866.99999999999989</v>
      </c>
      <c r="S22" s="97">
        <v>6.5766002449999998</v>
      </c>
      <c r="V22" s="8">
        <v>14.871902762917092</v>
      </c>
    </row>
    <row r="23" spans="1:22" ht="15" thickBot="1" x14ac:dyDescent="0.4">
      <c r="A23" t="s">
        <v>22</v>
      </c>
      <c r="B23" s="96" t="s">
        <v>169</v>
      </c>
      <c r="C23" s="97">
        <v>5.5279334450000004</v>
      </c>
      <c r="D23" s="32">
        <v>0.12549496809999999</v>
      </c>
      <c r="E23" s="32">
        <v>0.69372783140000005</v>
      </c>
      <c r="F23" s="107"/>
      <c r="G23">
        <v>66</v>
      </c>
      <c r="H23" s="2">
        <v>2.1384611352128995</v>
      </c>
      <c r="I23" s="2">
        <v>1.6401707792637272</v>
      </c>
      <c r="K23">
        <v>66</v>
      </c>
      <c r="L23" s="2">
        <v>8.938547486033519</v>
      </c>
      <c r="M23" s="2">
        <v>6.0391321398090527</v>
      </c>
      <c r="N23" s="2">
        <v>2.8994153462244663</v>
      </c>
      <c r="P23" s="46">
        <v>428.99999999999989</v>
      </c>
      <c r="S23" s="97">
        <v>3.423197724</v>
      </c>
      <c r="V23" s="8">
        <v>16.068333908779419</v>
      </c>
    </row>
    <row r="24" spans="1:22" ht="15" thickBot="1" x14ac:dyDescent="0.4">
      <c r="A24" t="s">
        <v>23</v>
      </c>
      <c r="B24" s="96" t="s">
        <v>169</v>
      </c>
      <c r="C24" s="97">
        <v>5.2209718589999996</v>
      </c>
      <c r="D24" s="32">
        <v>0.13201723830000001</v>
      </c>
      <c r="E24" s="32">
        <v>0.68925828609999995</v>
      </c>
      <c r="F24" s="107"/>
      <c r="G24">
        <v>63</v>
      </c>
      <c r="H24" s="2">
        <v>0.98389297307227075</v>
      </c>
      <c r="I24" s="2">
        <v>1.3821896360974708</v>
      </c>
      <c r="K24">
        <v>63</v>
      </c>
      <c r="L24" s="2">
        <v>7.7359463641052093</v>
      </c>
      <c r="M24" s="2">
        <v>6.9297336691331628</v>
      </c>
      <c r="N24" s="2">
        <v>0.80621269497204651</v>
      </c>
      <c r="P24" s="46">
        <v>138</v>
      </c>
      <c r="S24" s="97">
        <v>1.2423393060000001</v>
      </c>
      <c r="V24" s="8">
        <v>5.4652745888501286</v>
      </c>
    </row>
    <row r="25" spans="1:22" ht="15" thickBot="1" x14ac:dyDescent="0.4">
      <c r="A25" t="s">
        <v>24</v>
      </c>
      <c r="B25" s="96" t="s">
        <v>169</v>
      </c>
      <c r="C25" s="97">
        <v>3.9200108170000001</v>
      </c>
      <c r="D25" s="32">
        <v>0.26479446449999999</v>
      </c>
      <c r="E25" s="32">
        <v>1.0379971649999999</v>
      </c>
      <c r="F25" s="107"/>
      <c r="G25">
        <v>24</v>
      </c>
      <c r="H25" s="2">
        <v>8.7227965722687504</v>
      </c>
      <c r="I25" s="2">
        <v>2.6440717043638355</v>
      </c>
      <c r="K25">
        <v>24</v>
      </c>
      <c r="L25" s="2">
        <v>9.6663548487683197</v>
      </c>
      <c r="M25" s="2">
        <v>3.6733650059623986</v>
      </c>
      <c r="N25" s="2">
        <v>5.9929898428059207</v>
      </c>
      <c r="P25" s="46">
        <v>404.00000000000006</v>
      </c>
      <c r="S25" s="97">
        <v>2.259759555</v>
      </c>
      <c r="V25" s="8">
        <v>10.224031118859884</v>
      </c>
    </row>
    <row r="26" spans="1:22" ht="15" thickBot="1" x14ac:dyDescent="0.4">
      <c r="A26" t="s">
        <v>25</v>
      </c>
      <c r="B26" s="96" t="s">
        <v>169</v>
      </c>
      <c r="C26" s="97">
        <v>3.66476026</v>
      </c>
      <c r="D26" s="32">
        <v>0.2271555119</v>
      </c>
      <c r="E26" s="32">
        <v>0.83247049269999995</v>
      </c>
      <c r="F26" s="107"/>
      <c r="G26">
        <v>60</v>
      </c>
      <c r="H26" s="2">
        <v>0.83944895541550935</v>
      </c>
      <c r="I26" s="2">
        <v>1.2434890716461005</v>
      </c>
      <c r="K26">
        <v>60</v>
      </c>
      <c r="L26" s="2">
        <v>5.2019583843329249</v>
      </c>
      <c r="M26" s="2">
        <v>4.3558784636415497</v>
      </c>
      <c r="N26" s="2">
        <v>0.84607992069137516</v>
      </c>
      <c r="P26" s="46">
        <v>395.99999999999994</v>
      </c>
      <c r="S26" s="97">
        <v>1.8463074829999999</v>
      </c>
      <c r="V26" s="8">
        <v>1.9809431536360247</v>
      </c>
    </row>
    <row r="27" spans="1:22" ht="15" thickBot="1" x14ac:dyDescent="0.4">
      <c r="A27" t="s">
        <v>26</v>
      </c>
      <c r="B27" s="96" t="s">
        <v>169</v>
      </c>
      <c r="C27" s="97">
        <v>3.66793747</v>
      </c>
      <c r="D27" s="32">
        <v>0.20713672850000001</v>
      </c>
      <c r="E27" s="32">
        <v>0.75976456800000003</v>
      </c>
      <c r="F27" s="107"/>
      <c r="G27">
        <v>32</v>
      </c>
      <c r="H27" s="2">
        <v>2.7614765961750041</v>
      </c>
      <c r="I27" s="2">
        <v>1.5198081858325949</v>
      </c>
      <c r="K27">
        <v>32</v>
      </c>
      <c r="L27" s="2">
        <v>6.7756078118772418</v>
      </c>
      <c r="M27" s="2">
        <v>3.3365412548075413</v>
      </c>
      <c r="N27" s="2">
        <v>3.4390665570697005</v>
      </c>
      <c r="P27" s="46">
        <v>294.00000000000006</v>
      </c>
      <c r="S27" s="97">
        <v>4.8904423980000002</v>
      </c>
      <c r="V27" s="8">
        <v>9.1554996744128747</v>
      </c>
    </row>
    <row r="28" spans="1:22" ht="15" thickBot="1" x14ac:dyDescent="0.4">
      <c r="A28" t="s">
        <v>27</v>
      </c>
      <c r="B28" s="96" t="s">
        <v>169</v>
      </c>
      <c r="C28" s="97">
        <v>2.517613136</v>
      </c>
      <c r="D28" s="32">
        <v>0.3894099177</v>
      </c>
      <c r="E28" s="32">
        <v>0.98038352390000005</v>
      </c>
      <c r="F28" s="107"/>
      <c r="G28">
        <v>39</v>
      </c>
      <c r="H28" s="2">
        <v>3.6835177631242657</v>
      </c>
      <c r="I28" s="2">
        <v>1.5758103340229961</v>
      </c>
      <c r="K28">
        <v>39</v>
      </c>
      <c r="L28" s="2">
        <v>6.5934065934065931</v>
      </c>
      <c r="M28" s="2">
        <v>2.6368800595407591</v>
      </c>
      <c r="N28" s="2">
        <v>3.956526533865834</v>
      </c>
      <c r="P28" s="46">
        <v>272.00000000000006</v>
      </c>
      <c r="S28" s="97">
        <v>1.6894307369999999</v>
      </c>
      <c r="V28" s="8">
        <v>9.5860999069066732</v>
      </c>
    </row>
    <row r="29" spans="1:22" ht="15" thickBot="1" x14ac:dyDescent="0.4">
      <c r="A29" t="s">
        <v>28</v>
      </c>
      <c r="B29" s="96" t="s">
        <v>169</v>
      </c>
      <c r="C29" s="97">
        <v>1.778080203</v>
      </c>
      <c r="D29" s="32">
        <v>0.57721158559999997</v>
      </c>
      <c r="E29" s="32">
        <v>1.0263284930000001</v>
      </c>
      <c r="F29" s="107"/>
      <c r="G29">
        <v>36</v>
      </c>
      <c r="H29" s="2">
        <v>4.6324539551049977</v>
      </c>
      <c r="I29" s="2">
        <v>1.7304693355583944</v>
      </c>
      <c r="K29">
        <v>36</v>
      </c>
      <c r="L29" s="2">
        <v>10.112359550561798</v>
      </c>
      <c r="M29" s="2">
        <v>2.1601659271893143</v>
      </c>
      <c r="N29" s="2">
        <v>7.9521936233724837</v>
      </c>
      <c r="P29" s="46">
        <v>355.00000000000006</v>
      </c>
      <c r="S29" s="97">
        <v>5.5279334450000004</v>
      </c>
      <c r="V29" s="8">
        <v>7.3297737973943491</v>
      </c>
    </row>
    <row r="30" spans="1:22" ht="15" thickBot="1" x14ac:dyDescent="0.4">
      <c r="A30" t="s">
        <v>29</v>
      </c>
      <c r="B30" s="96" t="s">
        <v>169</v>
      </c>
      <c r="C30" s="97">
        <v>0.85265979169999995</v>
      </c>
      <c r="D30" s="32">
        <v>1.302125529</v>
      </c>
      <c r="E30" s="32">
        <v>1.1102700830000001</v>
      </c>
      <c r="F30" s="107"/>
      <c r="P30" s="46">
        <v>290.99999999999994</v>
      </c>
      <c r="S30" s="97">
        <v>5.2209718589999996</v>
      </c>
      <c r="V30" s="8">
        <v>13.932549972005816</v>
      </c>
    </row>
    <row r="31" spans="1:22" ht="15" thickBot="1" x14ac:dyDescent="0.4">
      <c r="A31" t="s">
        <v>30</v>
      </c>
      <c r="B31" s="96" t="s">
        <v>169</v>
      </c>
      <c r="C31" s="97">
        <v>4.169814788</v>
      </c>
      <c r="D31" s="32">
        <v>0.1720199704</v>
      </c>
      <c r="E31" s="32">
        <v>0.71729141649999995</v>
      </c>
      <c r="F31" s="107"/>
      <c r="G31">
        <v>95</v>
      </c>
      <c r="H31" s="2">
        <v>1.1364890617432475</v>
      </c>
      <c r="I31" s="2">
        <v>1.3545378621518986</v>
      </c>
      <c r="K31">
        <v>64</v>
      </c>
      <c r="L31" s="2">
        <v>5.9060402684563762</v>
      </c>
      <c r="M31" s="2">
        <v>5.5192365624923934</v>
      </c>
      <c r="N31" s="2">
        <v>0.38680370596398284</v>
      </c>
      <c r="P31" s="46">
        <v>98</v>
      </c>
      <c r="S31" s="97">
        <v>3.9200108170000001</v>
      </c>
      <c r="V31" s="8">
        <v>11.862867592805546</v>
      </c>
    </row>
    <row r="32" spans="1:22" ht="15" thickBot="1" x14ac:dyDescent="0.4">
      <c r="A32" t="s">
        <v>31</v>
      </c>
      <c r="B32" s="96" t="s">
        <v>169</v>
      </c>
      <c r="C32" s="97">
        <v>2.7200222809999999</v>
      </c>
      <c r="D32" s="32">
        <v>0.3349156365</v>
      </c>
      <c r="E32" s="32">
        <v>0.91097799349999997</v>
      </c>
      <c r="F32" s="107"/>
      <c r="G32">
        <v>54</v>
      </c>
      <c r="H32" s="2">
        <v>1.5779963110700792</v>
      </c>
      <c r="I32" s="2">
        <v>1.2744433696994928</v>
      </c>
      <c r="K32">
        <v>54</v>
      </c>
      <c r="L32" s="2">
        <v>5.1635111876075728</v>
      </c>
      <c r="M32" s="2">
        <v>3.2375414714556467</v>
      </c>
      <c r="N32" s="2">
        <v>1.925969716151926</v>
      </c>
      <c r="P32" s="46">
        <v>127.99999999999996</v>
      </c>
      <c r="S32" s="97">
        <v>3.66476026</v>
      </c>
      <c r="V32" s="8">
        <v>0.42839423436284108</v>
      </c>
    </row>
    <row r="33" spans="1:22" ht="15" thickBot="1" x14ac:dyDescent="0.4">
      <c r="A33" t="s">
        <v>32</v>
      </c>
      <c r="B33" s="96" t="s">
        <v>169</v>
      </c>
      <c r="C33" s="97">
        <v>3.9876538099999999</v>
      </c>
      <c r="D33" s="32">
        <v>0.1970141406</v>
      </c>
      <c r="E33" s="32">
        <v>0.78562418810000001</v>
      </c>
      <c r="F33" s="107"/>
      <c r="G33">
        <v>90</v>
      </c>
      <c r="H33" s="2">
        <v>1.4873955823536877</v>
      </c>
      <c r="I33" s="2">
        <v>1.413858692907709</v>
      </c>
      <c r="K33">
        <v>63</v>
      </c>
      <c r="L33" s="2">
        <v>7.0204998595900028</v>
      </c>
      <c r="M33" s="2">
        <v>5.1993136800068918</v>
      </c>
      <c r="N33" s="2">
        <v>1.821186179583111</v>
      </c>
      <c r="P33" s="46">
        <v>117.00000000000011</v>
      </c>
      <c r="S33" s="97">
        <v>3.66793747</v>
      </c>
      <c r="V33" s="8">
        <v>6.9720255945994767</v>
      </c>
    </row>
    <row r="34" spans="1:22" ht="15" thickBot="1" x14ac:dyDescent="0.4">
      <c r="A34" t="s">
        <v>33</v>
      </c>
      <c r="B34" s="96" t="s">
        <v>169</v>
      </c>
      <c r="C34" s="97">
        <v>9.2548642870000002</v>
      </c>
      <c r="D34" s="32">
        <v>7.0921749820000005E-2</v>
      </c>
      <c r="E34" s="32">
        <v>0.65637116959999997</v>
      </c>
      <c r="F34" s="107"/>
      <c r="G34">
        <v>52</v>
      </c>
      <c r="H34" s="2">
        <v>4.8826888446626207</v>
      </c>
      <c r="I34" s="2">
        <v>2.4118953075155662</v>
      </c>
      <c r="K34">
        <v>75</v>
      </c>
      <c r="L34" s="2">
        <v>15.901698590531261</v>
      </c>
      <c r="M34" s="2">
        <v>14.518222877077896</v>
      </c>
      <c r="N34" s="2">
        <v>1.3834757134533646</v>
      </c>
      <c r="P34" s="46">
        <v>444</v>
      </c>
      <c r="S34" s="97">
        <v>2.517613136</v>
      </c>
      <c r="V34" s="8">
        <v>3.581052538367218</v>
      </c>
    </row>
    <row r="35" spans="1:22" ht="15" thickBot="1" x14ac:dyDescent="0.4">
      <c r="A35" t="s">
        <v>34</v>
      </c>
      <c r="B35" s="96" t="s">
        <v>169</v>
      </c>
      <c r="C35" s="97">
        <v>4.6731675560000001</v>
      </c>
      <c r="D35" s="32">
        <v>0.1640604739</v>
      </c>
      <c r="E35" s="32">
        <v>0.76668208410000005</v>
      </c>
      <c r="F35" s="107"/>
      <c r="G35">
        <v>58</v>
      </c>
      <c r="H35" s="2">
        <v>2.510295667892168</v>
      </c>
      <c r="I35" s="2">
        <v>1.6370126217679615</v>
      </c>
      <c r="K35">
        <v>58</v>
      </c>
      <c r="L35" s="2">
        <v>9.0352666860973478</v>
      </c>
      <c r="M35" s="2">
        <v>5.3012964036939447</v>
      </c>
      <c r="N35" s="2">
        <v>3.7339702824034031</v>
      </c>
      <c r="P35" s="46">
        <v>509.99999999999989</v>
      </c>
      <c r="S35" s="97">
        <v>1.778080203</v>
      </c>
      <c r="V35" s="8">
        <v>11.607587115483623</v>
      </c>
    </row>
    <row r="36" spans="1:22" ht="15" thickBot="1" x14ac:dyDescent="0.4">
      <c r="A36" t="s">
        <v>35</v>
      </c>
      <c r="B36" s="96" t="s">
        <v>169</v>
      </c>
      <c r="C36" s="97">
        <v>3.4761480360000001</v>
      </c>
      <c r="D36" s="32">
        <v>0.24814145400000001</v>
      </c>
      <c r="E36" s="32">
        <v>0.86257642820000002</v>
      </c>
      <c r="F36" s="107"/>
      <c r="G36">
        <v>50</v>
      </c>
      <c r="H36" s="2">
        <v>2.5404253016703993</v>
      </c>
      <c r="I36" s="2">
        <v>1.6062896488397662</v>
      </c>
      <c r="K36">
        <v>74</v>
      </c>
      <c r="L36" s="2">
        <v>6.5597667638483967</v>
      </c>
      <c r="M36" s="2">
        <v>3.5232359302910505</v>
      </c>
      <c r="N36" s="2">
        <v>3.0365308335573462</v>
      </c>
      <c r="P36" s="46">
        <v>233</v>
      </c>
      <c r="S36" s="97">
        <v>0.85265979169999995</v>
      </c>
      <c r="V36" s="8"/>
    </row>
    <row r="37" spans="1:22" ht="15" thickBot="1" x14ac:dyDescent="0.4">
      <c r="A37" t="s">
        <v>36</v>
      </c>
      <c r="B37" s="96" t="s">
        <v>169</v>
      </c>
      <c r="C37" s="100">
        <v>1.5199859715400286</v>
      </c>
      <c r="D37" s="34">
        <v>0.48972091823474512</v>
      </c>
      <c r="E37" s="34">
        <v>0.74436892568651392</v>
      </c>
      <c r="F37" s="108"/>
      <c r="G37">
        <v>75</v>
      </c>
      <c r="H37" s="2">
        <v>0.74864880568833758</v>
      </c>
      <c r="I37" s="2">
        <v>1.0133139693590827</v>
      </c>
      <c r="K37">
        <v>77</v>
      </c>
      <c r="L37" s="2">
        <v>0.63211125158027814</v>
      </c>
      <c r="M37" s="2">
        <v>1.2703675297108574</v>
      </c>
      <c r="N37" s="2">
        <v>-0.63825627813057928</v>
      </c>
      <c r="P37" s="46">
        <v>256</v>
      </c>
      <c r="S37" s="97">
        <v>4.169814788</v>
      </c>
      <c r="V37" s="8">
        <v>0.94917998678607596</v>
      </c>
    </row>
    <row r="38" spans="1:22" ht="15" thickBot="1" x14ac:dyDescent="0.4">
      <c r="A38" t="s">
        <v>37</v>
      </c>
      <c r="B38" s="96" t="s">
        <v>169</v>
      </c>
      <c r="C38" s="97">
        <v>2.7208037940000001</v>
      </c>
      <c r="D38" s="32">
        <v>0.38567023769999997</v>
      </c>
      <c r="E38" s="32">
        <v>1.0493330460000001</v>
      </c>
      <c r="F38" s="107"/>
      <c r="G38">
        <v>69</v>
      </c>
      <c r="H38" s="2">
        <v>2.1124824073455826</v>
      </c>
      <c r="I38" s="2">
        <v>1.3608481150014045</v>
      </c>
      <c r="K38">
        <v>69</v>
      </c>
      <c r="L38" s="2">
        <v>6.4665127020785222</v>
      </c>
      <c r="M38" s="2">
        <v>2.520562933704932</v>
      </c>
      <c r="N38" s="2">
        <v>3.9459497683735902</v>
      </c>
      <c r="P38" s="46">
        <v>219.00000000000006</v>
      </c>
      <c r="S38" s="97">
        <v>2.7200222809999999</v>
      </c>
      <c r="V38" s="8">
        <v>16.817460963289964</v>
      </c>
    </row>
    <row r="39" spans="1:22" ht="15" thickBot="1" x14ac:dyDescent="0.4">
      <c r="A39" t="s">
        <v>38</v>
      </c>
      <c r="B39" s="96" t="s">
        <v>169</v>
      </c>
      <c r="C39" s="100">
        <v>4.271315965725754</v>
      </c>
      <c r="D39" s="34">
        <v>0.22144626741554957</v>
      </c>
      <c r="E39" s="34">
        <v>0.94586697756241167</v>
      </c>
      <c r="F39" s="108"/>
      <c r="G39">
        <v>52</v>
      </c>
      <c r="H39" s="2">
        <v>2.7991398588378371</v>
      </c>
      <c r="I39" s="2">
        <v>1.6780958533214676</v>
      </c>
      <c r="K39">
        <v>52</v>
      </c>
      <c r="L39" s="2">
        <v>8.3965330444203676</v>
      </c>
      <c r="M39" s="2">
        <v>4.2489811912981388</v>
      </c>
      <c r="N39" s="2">
        <v>4.1475518531222288</v>
      </c>
      <c r="P39" s="46">
        <v>713</v>
      </c>
      <c r="S39" s="97">
        <v>3.9876538099999999</v>
      </c>
      <c r="V39" s="8">
        <v>3.8217005454114217</v>
      </c>
    </row>
    <row r="40" spans="1:22" ht="15" thickBot="1" x14ac:dyDescent="0.4">
      <c r="A40" t="s">
        <v>39</v>
      </c>
      <c r="B40" s="96" t="s">
        <v>169</v>
      </c>
      <c r="C40" s="97">
        <v>4.905587615</v>
      </c>
      <c r="D40" s="32">
        <v>0.1993653517</v>
      </c>
      <c r="E40" s="32">
        <v>0.97800420030000002</v>
      </c>
      <c r="F40" s="107"/>
      <c r="G40">
        <v>46</v>
      </c>
      <c r="H40" s="2">
        <v>4.1911641504246404</v>
      </c>
      <c r="I40" s="2">
        <v>2.0291624222326279</v>
      </c>
      <c r="K40">
        <v>46</v>
      </c>
      <c r="L40" s="2">
        <v>9.6899224806201545</v>
      </c>
      <c r="M40" s="2">
        <v>4.9284619329518193</v>
      </c>
      <c r="N40" s="2">
        <v>4.7614605476683352</v>
      </c>
      <c r="P40" s="46">
        <v>490.00000000000011</v>
      </c>
      <c r="S40" s="97">
        <v>9.2548642870000002</v>
      </c>
      <c r="V40" s="8">
        <v>10.223395465257759</v>
      </c>
    </row>
    <row r="41" spans="1:22" ht="15" thickBot="1" x14ac:dyDescent="0.4">
      <c r="A41" s="2" t="s">
        <v>40</v>
      </c>
      <c r="B41" s="96" t="s">
        <v>169</v>
      </c>
      <c r="C41" s="97">
        <v>4.4789250579999997</v>
      </c>
      <c r="D41" s="32">
        <v>0.15834450589999999</v>
      </c>
      <c r="E41" s="32">
        <v>0.70921317520000005</v>
      </c>
      <c r="F41" s="107"/>
      <c r="G41">
        <v>55</v>
      </c>
      <c r="H41" s="2">
        <v>2.8074633572981011</v>
      </c>
      <c r="I41" s="2">
        <v>1.7541353018362793</v>
      </c>
      <c r="K41">
        <v>77</v>
      </c>
      <c r="L41" s="2">
        <v>8.9477451682176099</v>
      </c>
      <c r="M41" s="2">
        <v>5.6715600215383164</v>
      </c>
      <c r="N41" s="2">
        <v>3.2761851466792935</v>
      </c>
      <c r="P41" s="46">
        <v>158.66666666666657</v>
      </c>
      <c r="S41" s="97">
        <v>4.6731675560000001</v>
      </c>
      <c r="V41" s="8">
        <v>22.113152364483298</v>
      </c>
    </row>
    <row r="42" spans="1:22" ht="15" thickBot="1" x14ac:dyDescent="0.4">
      <c r="A42" s="2" t="s">
        <v>250</v>
      </c>
      <c r="B42" s="96" t="s">
        <v>169</v>
      </c>
      <c r="C42" s="97">
        <v>2.8344814805432712</v>
      </c>
      <c r="D42" s="32">
        <v>0.2641452014535251</v>
      </c>
      <c r="E42" s="32">
        <v>0.74871468169438848</v>
      </c>
      <c r="F42" s="107"/>
      <c r="G42">
        <v>69</v>
      </c>
      <c r="H42" s="2">
        <v>0.75591850571955588</v>
      </c>
      <c r="I42" s="2">
        <v>1.1153161632010506</v>
      </c>
      <c r="K42">
        <v>78</v>
      </c>
      <c r="L42" s="2">
        <v>4.5330915684496826</v>
      </c>
      <c r="M42" s="2">
        <v>3.1372122416327324</v>
      </c>
      <c r="N42" s="2">
        <v>1.3958793268169503</v>
      </c>
      <c r="S42" s="97">
        <v>3.4761480360000001</v>
      </c>
      <c r="V42" s="8"/>
    </row>
    <row r="43" spans="1:22" ht="15" thickBot="1" x14ac:dyDescent="0.4">
      <c r="A43" t="s">
        <v>41</v>
      </c>
      <c r="B43" s="96" t="s">
        <v>169</v>
      </c>
      <c r="C43" s="100">
        <v>4.0505985412483838</v>
      </c>
      <c r="D43" s="34">
        <v>0.16888090572272718</v>
      </c>
      <c r="E43" s="34">
        <v>0.68406875036518444</v>
      </c>
      <c r="F43" s="108"/>
      <c r="G43">
        <v>85</v>
      </c>
      <c r="H43" s="2">
        <v>0.29841482432887023</v>
      </c>
      <c r="I43" s="2">
        <v>1.1321942849213393</v>
      </c>
      <c r="K43">
        <v>53</v>
      </c>
      <c r="L43" s="2">
        <v>5.280140803754767</v>
      </c>
      <c r="M43" s="2">
        <v>5.0293170966463228</v>
      </c>
      <c r="N43" s="2">
        <v>0.25082370710844426</v>
      </c>
      <c r="P43" s="46">
        <v>290</v>
      </c>
      <c r="S43" s="100">
        <v>1.5199859715400286</v>
      </c>
      <c r="V43" s="8">
        <v>5.8014741002306867</v>
      </c>
    </row>
    <row r="44" spans="1:22" ht="15" thickBot="1" x14ac:dyDescent="0.4">
      <c r="A44" t="s">
        <v>42</v>
      </c>
      <c r="B44" s="96" t="s">
        <v>169</v>
      </c>
      <c r="C44" s="97">
        <v>1.6994510119999999</v>
      </c>
      <c r="D44" s="32">
        <v>0.506282974</v>
      </c>
      <c r="E44" s="32">
        <v>0.86040311209999998</v>
      </c>
      <c r="F44" s="107"/>
      <c r="G44">
        <v>37</v>
      </c>
      <c r="H44" s="2">
        <v>9.6368547465109682</v>
      </c>
      <c r="I44" s="2">
        <v>2.9334386806603252</v>
      </c>
      <c r="K44">
        <v>37</v>
      </c>
      <c r="L44" s="2">
        <v>11.38771186440678</v>
      </c>
      <c r="M44" s="2">
        <v>3.5181183815427284</v>
      </c>
      <c r="N44" s="2">
        <v>7.8695934828640519</v>
      </c>
      <c r="P44" s="46">
        <v>465</v>
      </c>
      <c r="S44" s="100">
        <v>2.8</v>
      </c>
      <c r="V44" s="8">
        <v>11.706079044619596</v>
      </c>
    </row>
    <row r="45" spans="1:22" ht="15" thickBot="1" x14ac:dyDescent="0.4">
      <c r="A45" t="s">
        <v>43</v>
      </c>
      <c r="B45" s="96" t="s">
        <v>169</v>
      </c>
      <c r="C45" s="97">
        <v>1.5124340975479347</v>
      </c>
      <c r="D45" s="32">
        <v>0.61227705655167985</v>
      </c>
      <c r="E45" s="32">
        <v>0.92602869747504568</v>
      </c>
      <c r="F45" s="107"/>
      <c r="G45">
        <v>34</v>
      </c>
      <c r="H45" s="2">
        <v>12.739413097619636</v>
      </c>
      <c r="I45" s="2">
        <v>2.9095542972147763</v>
      </c>
      <c r="P45" s="46">
        <v>177.99999999999997</v>
      </c>
      <c r="S45" s="97">
        <v>2.7208037940000001</v>
      </c>
      <c r="V45" s="8">
        <v>11.340845468575834</v>
      </c>
    </row>
    <row r="46" spans="1:22" ht="15" thickBot="1" x14ac:dyDescent="0.4">
      <c r="A46" t="s">
        <v>44</v>
      </c>
      <c r="B46" s="96" t="s">
        <v>169</v>
      </c>
      <c r="C46" s="97">
        <v>1.6994510119999999</v>
      </c>
      <c r="D46" s="32">
        <v>0.506282974</v>
      </c>
      <c r="E46" s="32">
        <v>0.86040311209999998</v>
      </c>
      <c r="F46" s="107"/>
      <c r="G46">
        <v>76</v>
      </c>
      <c r="H46" s="2">
        <v>1.9895210562727264</v>
      </c>
      <c r="I46" s="2">
        <v>1.1923112112423235</v>
      </c>
      <c r="K46">
        <v>76</v>
      </c>
      <c r="L46" s="2">
        <v>3.75</v>
      </c>
      <c r="M46" s="2">
        <v>1.8356365993088912</v>
      </c>
      <c r="N46" s="2">
        <v>1.9143634006911088</v>
      </c>
      <c r="P46" s="46">
        <v>596.00000000000011</v>
      </c>
      <c r="S46" s="100">
        <v>4.271315965725754</v>
      </c>
      <c r="V46" s="8">
        <v>12.019948826012644</v>
      </c>
    </row>
    <row r="47" spans="1:22" ht="15" thickBot="1" x14ac:dyDescent="0.4">
      <c r="A47" t="s">
        <v>45</v>
      </c>
      <c r="B47" s="96" t="s">
        <v>169</v>
      </c>
      <c r="C47" s="97">
        <v>4.9445030000000001</v>
      </c>
      <c r="D47" s="32">
        <v>0.21518899999999999</v>
      </c>
      <c r="E47" s="32">
        <v>1.0640015819999999</v>
      </c>
      <c r="F47" s="107"/>
      <c r="G47">
        <v>36</v>
      </c>
      <c r="H47" s="2">
        <v>10.543821011840734</v>
      </c>
      <c r="I47" s="2">
        <v>3.070343417440669</v>
      </c>
      <c r="K47">
        <v>36</v>
      </c>
      <c r="L47" s="2">
        <v>12.368916375369723</v>
      </c>
      <c r="M47" s="2">
        <v>3.9216282910800264</v>
      </c>
      <c r="N47" s="2">
        <v>8.4472880842896974</v>
      </c>
      <c r="P47" s="46">
        <v>327.99999999999989</v>
      </c>
      <c r="S47" s="97">
        <v>4.905587615</v>
      </c>
      <c r="V47" s="8">
        <v>1.0466712964056821</v>
      </c>
    </row>
    <row r="48" spans="1:22" ht="15" thickBot="1" x14ac:dyDescent="0.4">
      <c r="A48" t="s">
        <v>47</v>
      </c>
      <c r="B48" s="96" t="s">
        <v>169</v>
      </c>
      <c r="C48" s="97">
        <v>7.2605667299999999</v>
      </c>
      <c r="D48" s="32">
        <v>0.11060334099999999</v>
      </c>
      <c r="E48" s="32">
        <v>0.80304293979999997</v>
      </c>
      <c r="F48" s="107"/>
      <c r="G48">
        <v>53</v>
      </c>
      <c r="H48" s="2">
        <v>4.7919220148402992</v>
      </c>
      <c r="I48" s="2">
        <v>2.2591824231775361</v>
      </c>
      <c r="K48">
        <v>53</v>
      </c>
      <c r="L48" s="2">
        <v>12.584190003544842</v>
      </c>
      <c r="M48" s="2">
        <v>9.0036067716655221</v>
      </c>
      <c r="N48" s="2">
        <v>3.58058323187932</v>
      </c>
      <c r="P48" s="46">
        <v>400.99999999999989</v>
      </c>
      <c r="S48" s="97">
        <v>4.4789250579999997</v>
      </c>
      <c r="V48" s="8">
        <v>6.271574827311003</v>
      </c>
    </row>
    <row r="49" spans="1:24" ht="15" thickBot="1" x14ac:dyDescent="0.4">
      <c r="A49" t="s">
        <v>234</v>
      </c>
      <c r="B49" s="96" t="s">
        <v>169</v>
      </c>
      <c r="C49" s="97">
        <v>6.0125989475969668</v>
      </c>
      <c r="D49" s="32">
        <v>0.1338104795306575</v>
      </c>
      <c r="E49" s="32">
        <v>0.80454874840347679</v>
      </c>
      <c r="F49" s="107"/>
      <c r="G49">
        <v>41</v>
      </c>
      <c r="H49" s="2">
        <v>2.3975902250206862</v>
      </c>
      <c r="I49" s="2">
        <v>1.7720251908013287</v>
      </c>
      <c r="K49">
        <v>77</v>
      </c>
      <c r="L49" s="2">
        <v>8.8305489260143197</v>
      </c>
      <c r="M49" s="2">
        <v>7.0551691006755028</v>
      </c>
      <c r="N49" s="2">
        <v>1.7753798253388169</v>
      </c>
      <c r="P49" s="46">
        <v>349</v>
      </c>
      <c r="S49" s="100">
        <v>4.0505985412483838</v>
      </c>
      <c r="V49" s="8"/>
    </row>
    <row r="50" spans="1:24" s="36" customFormat="1" ht="15" thickBot="1" x14ac:dyDescent="0.4">
      <c r="A50" s="17"/>
      <c r="B50" s="17"/>
      <c r="C50" s="164"/>
      <c r="D50" s="165"/>
      <c r="E50" s="165"/>
      <c r="F50" s="107"/>
      <c r="G50" s="17"/>
      <c r="H50" s="166"/>
      <c r="I50" s="166"/>
      <c r="J50" s="23"/>
      <c r="K50" s="17"/>
      <c r="L50" s="166"/>
      <c r="M50" s="166"/>
      <c r="N50" s="166"/>
      <c r="O50" s="20"/>
      <c r="P50" s="167"/>
      <c r="Q50" s="20"/>
      <c r="R50" s="4"/>
      <c r="S50" s="97">
        <v>1.6994510119999999</v>
      </c>
      <c r="T50" s="4"/>
      <c r="U50" s="4"/>
      <c r="V50" s="8">
        <v>4.3495538949695707</v>
      </c>
      <c r="W50" s="4"/>
      <c r="X50" s="4"/>
    </row>
    <row r="51" spans="1:24" s="36" customFormat="1" ht="15" thickBot="1" x14ac:dyDescent="0.4">
      <c r="A51" s="17"/>
      <c r="B51" s="43" t="s">
        <v>174</v>
      </c>
      <c r="C51" s="117">
        <f>AVERAGE(C4:C49)</f>
        <v>3.6045498777763756</v>
      </c>
      <c r="D51" s="117">
        <f>AVERAGE(D4:D49)</f>
        <v>0.3262295874422691</v>
      </c>
      <c r="E51" s="117">
        <f>AVERAGE(E4:E49)</f>
        <v>0.88162094970353377</v>
      </c>
      <c r="F51" s="103"/>
      <c r="G51" s="117">
        <f>AVERAGE(G4:G49)</f>
        <v>56.266666666666666</v>
      </c>
      <c r="H51" s="117">
        <f>AVERAGE(H4:H49)</f>
        <v>4.1844597423146075</v>
      </c>
      <c r="I51" s="117">
        <f>AVERAGE(I4:I49)</f>
        <v>1.7982763281305141</v>
      </c>
      <c r="J51" s="103"/>
      <c r="K51" s="117">
        <f>AVERAGE(K4:K49)</f>
        <v>58.136363636363633</v>
      </c>
      <c r="L51" s="117">
        <f>AVERAGE(L4:L49)</f>
        <v>7.9308129232450906</v>
      </c>
      <c r="M51" s="117">
        <f>AVERAGE(M4:M49)</f>
        <v>4.2152578155111948</v>
      </c>
      <c r="N51" s="117">
        <f>AVERAGE(N4:N49)</f>
        <v>3.7155551077338926</v>
      </c>
      <c r="O51" s="103"/>
      <c r="P51" s="117">
        <f>AVERAGE(P4:P49)</f>
        <v>330.34814814814814</v>
      </c>
      <c r="Q51" s="20"/>
      <c r="R51" s="4"/>
      <c r="S51" s="97">
        <v>1.5124340975479347</v>
      </c>
      <c r="T51" s="4"/>
      <c r="U51" s="4"/>
      <c r="V51" s="8">
        <v>9.4712091704914254</v>
      </c>
      <c r="W51" s="4"/>
      <c r="X51" s="4"/>
    </row>
    <row r="52" spans="1:24" s="36" customFormat="1" ht="15" thickBot="1" x14ac:dyDescent="0.4">
      <c r="A52" s="17"/>
      <c r="B52" s="43" t="s">
        <v>206</v>
      </c>
      <c r="C52" s="117">
        <f>MEDIAN(C4:C49)</f>
        <v>3.4496728800000001</v>
      </c>
      <c r="D52" s="117">
        <f>MEDIAN(D4:D49)</f>
        <v>0.25614332772676257</v>
      </c>
      <c r="E52" s="117">
        <f>MEDIAN(E4:E49)</f>
        <v>0.86922554509999994</v>
      </c>
      <c r="F52" s="103"/>
      <c r="G52" s="117">
        <f>MEDIAN(G4:G49)</f>
        <v>58</v>
      </c>
      <c r="H52" s="117">
        <f>MEDIAN(H4:H49)</f>
        <v>2.510295667892168</v>
      </c>
      <c r="I52" s="117">
        <f>MEDIAN(I4:I49)</f>
        <v>1.6062896488397662</v>
      </c>
      <c r="J52" s="103"/>
      <c r="K52" s="117">
        <f>MEDIAN(K4:K49)</f>
        <v>62.5</v>
      </c>
      <c r="L52" s="117">
        <f>MEDIAN(L4:L49)</f>
        <v>7.4217158781580697</v>
      </c>
      <c r="M52" s="117">
        <f>MEDIAN(M4:M49)</f>
        <v>3.7662513039390682</v>
      </c>
      <c r="N52" s="117">
        <f>MEDIAN(N4:N49)</f>
        <v>3.1563579901183196</v>
      </c>
      <c r="O52" s="103"/>
      <c r="P52" s="117">
        <f>MEDIAN(P4:P49)</f>
        <v>290.99999999999994</v>
      </c>
      <c r="Q52" s="20"/>
      <c r="R52" s="4"/>
      <c r="S52" s="97">
        <v>1.6994510119999999</v>
      </c>
      <c r="T52" s="4"/>
      <c r="U52" s="4"/>
      <c r="V52" s="8">
        <v>3.7134478077519737</v>
      </c>
      <c r="W52" s="4"/>
      <c r="X52" s="4"/>
    </row>
    <row r="53" spans="1:24" s="36" customFormat="1" ht="15" thickBot="1" x14ac:dyDescent="0.4">
      <c r="A53" s="17"/>
      <c r="B53" s="43" t="s">
        <v>187</v>
      </c>
      <c r="C53" s="117">
        <f>_xlfn.STDEV.S(C4:C49)</f>
        <v>1.7916869254117886</v>
      </c>
      <c r="D53" s="117">
        <f>_xlfn.STDEV.S(D4:D49)</f>
        <v>0.22306736931932156</v>
      </c>
      <c r="E53" s="117">
        <f>_xlfn.STDEV.S(E4:E49)</f>
        <v>0.14092937040336304</v>
      </c>
      <c r="F53" s="103"/>
      <c r="G53" s="117">
        <f>_xlfn.STDEV.S(G4:G49)</f>
        <v>19.469556655549095</v>
      </c>
      <c r="H53" s="117">
        <f>_xlfn.STDEV.S(H4:H49)</f>
        <v>4.4405298018395376</v>
      </c>
      <c r="I53" s="117">
        <f>_xlfn.STDEV.S(I4:I49)</f>
        <v>0.73587781385677342</v>
      </c>
      <c r="J53" s="103"/>
      <c r="K53" s="117">
        <f>_xlfn.STDEV.S(K4:K49)</f>
        <v>18.377932810202605</v>
      </c>
      <c r="L53" s="117">
        <f>_xlfn.STDEV.S(L4:L49)</f>
        <v>3.7556891569106834</v>
      </c>
      <c r="M53" s="117">
        <f>_xlfn.STDEV.S(M4:M49)</f>
        <v>2.4090372972189913</v>
      </c>
      <c r="N53" s="117">
        <f>_xlfn.STDEV.S(N4:N49)</f>
        <v>3.0144814194269354</v>
      </c>
      <c r="O53" s="103"/>
      <c r="P53" s="117">
        <f>_xlfn.STDEV.S(P4:P49)</f>
        <v>217.05187151242961</v>
      </c>
      <c r="Q53" s="20"/>
      <c r="R53" s="4"/>
      <c r="S53" s="97">
        <v>4.9445030000000001</v>
      </c>
      <c r="T53" s="4"/>
      <c r="U53" s="4"/>
      <c r="V53" s="8">
        <v>6.8544448348876896</v>
      </c>
      <c r="W53" s="4"/>
      <c r="X53" s="4"/>
    </row>
    <row r="54" spans="1:24" s="36" customFormat="1" ht="15" thickBot="1" x14ac:dyDescent="0.4">
      <c r="A54" s="17"/>
      <c r="B54" s="43" t="s">
        <v>175</v>
      </c>
      <c r="C54" s="43">
        <f>COUNT(C4:C49)</f>
        <v>46</v>
      </c>
      <c r="D54" s="43">
        <f>COUNT(D4:D49)</f>
        <v>46</v>
      </c>
      <c r="E54" s="43">
        <f>COUNT(E4:E49)</f>
        <v>46</v>
      </c>
      <c r="F54" s="63"/>
      <c r="G54" s="43">
        <f>COUNT(G4:G49)</f>
        <v>45</v>
      </c>
      <c r="H54" s="43">
        <f>COUNT(H4:H49)</f>
        <v>45</v>
      </c>
      <c r="I54" s="43">
        <f>COUNT(I4:I49)</f>
        <v>45</v>
      </c>
      <c r="J54" s="63"/>
      <c r="K54" s="43">
        <f>COUNT(K4:K49)</f>
        <v>44</v>
      </c>
      <c r="L54" s="43">
        <f>COUNT(L4:L49)</f>
        <v>44</v>
      </c>
      <c r="M54" s="43">
        <f>COUNT(M4:M49)</f>
        <v>44</v>
      </c>
      <c r="N54" s="43">
        <f>COUNT(N4:N49)</f>
        <v>44</v>
      </c>
      <c r="O54" s="63"/>
      <c r="P54" s="43">
        <f>COUNT(P4:P49)</f>
        <v>45</v>
      </c>
      <c r="Q54" s="20"/>
      <c r="R54" s="4"/>
      <c r="S54" s="97">
        <v>7.2605667299999999</v>
      </c>
      <c r="T54" s="4"/>
      <c r="U54" s="4"/>
      <c r="V54" s="8">
        <v>4.556374117878681</v>
      </c>
      <c r="W54" s="4"/>
      <c r="X54" s="4"/>
    </row>
    <row r="55" spans="1:24" s="36" customFormat="1" ht="15" thickBot="1" x14ac:dyDescent="0.4">
      <c r="A55" s="17"/>
      <c r="B55" s="43" t="s">
        <v>176</v>
      </c>
      <c r="C55" s="117">
        <f>C53/SQRT(C54)</f>
        <v>0.26416982509986742</v>
      </c>
      <c r="D55" s="117">
        <f t="shared" ref="D55:P55" si="0">D53/SQRT(D54)</f>
        <v>3.2889489286767652E-2</v>
      </c>
      <c r="E55" s="117">
        <f t="shared" si="0"/>
        <v>2.0778902051949912E-2</v>
      </c>
      <c r="F55" s="103"/>
      <c r="G55" s="117">
        <f t="shared" si="0"/>
        <v>2.902350144906082</v>
      </c>
      <c r="H55" s="117">
        <f t="shared" si="0"/>
        <v>0.6619550995351251</v>
      </c>
      <c r="I55" s="117">
        <f t="shared" si="0"/>
        <v>0.10969818766117879</v>
      </c>
      <c r="J55" s="103"/>
      <c r="K55" s="117">
        <f t="shared" si="0"/>
        <v>2.7705776160819928</v>
      </c>
      <c r="L55" s="117">
        <f t="shared" si="0"/>
        <v>0.56619144375813379</v>
      </c>
      <c r="M55" s="117">
        <f t="shared" si="0"/>
        <v>0.36317603731123982</v>
      </c>
      <c r="N55" s="117">
        <f t="shared" si="0"/>
        <v>0.45445017298805035</v>
      </c>
      <c r="O55" s="103"/>
      <c r="P55" s="117">
        <f t="shared" si="0"/>
        <v>32.356182623022846</v>
      </c>
      <c r="Q55" s="20"/>
      <c r="R55" s="4"/>
      <c r="S55" s="97">
        <v>6.0125989475969668</v>
      </c>
      <c r="T55" s="4"/>
      <c r="U55" s="4"/>
      <c r="V55" s="8">
        <v>5.2416205345969376</v>
      </c>
      <c r="W55" s="4"/>
      <c r="X55" s="4"/>
    </row>
    <row r="56" spans="1:24" s="36" customFormat="1" ht="15" thickBot="1" x14ac:dyDescent="0.4">
      <c r="A56" s="17"/>
      <c r="B56" s="43" t="s">
        <v>245</v>
      </c>
      <c r="C56" s="117">
        <f>C55*1.96+C51</f>
        <v>4.1223227349721157</v>
      </c>
      <c r="D56" s="117">
        <f>D55*1.96+D51</f>
        <v>0.3906929864443337</v>
      </c>
      <c r="E56" s="117">
        <f>E55*1.96+E51</f>
        <v>0.92234759772535557</v>
      </c>
      <c r="F56" s="103"/>
      <c r="G56" s="117">
        <f>G55*1.96+G51</f>
        <v>61.955272950682584</v>
      </c>
      <c r="H56" s="117">
        <f>H55*1.96+H51</f>
        <v>5.481891737403453</v>
      </c>
      <c r="I56" s="117">
        <f>I55*1.96+I51</f>
        <v>2.0132847759464245</v>
      </c>
      <c r="J56" s="103"/>
      <c r="K56" s="117">
        <f>K55*1.96+K51</f>
        <v>63.56669576388434</v>
      </c>
      <c r="L56" s="117">
        <f>L55*1.96+L51</f>
        <v>9.0405481530110325</v>
      </c>
      <c r="M56" s="117">
        <f>M55*1.96+M51</f>
        <v>4.9270828486412253</v>
      </c>
      <c r="N56" s="117">
        <f>N55*1.96+N51</f>
        <v>4.6062774467904717</v>
      </c>
      <c r="O56" s="103"/>
      <c r="P56" s="117">
        <f>P55*1.96+P51</f>
        <v>393.7662660892729</v>
      </c>
      <c r="Q56" s="20"/>
      <c r="R56" s="4"/>
      <c r="S56" s="79"/>
      <c r="T56" s="4"/>
      <c r="U56" s="4"/>
      <c r="V56" s="8">
        <v>14.831006016546722</v>
      </c>
      <c r="W56" s="4"/>
      <c r="X56" s="4"/>
    </row>
    <row r="57" spans="1:24" s="36" customFormat="1" ht="15" thickBot="1" x14ac:dyDescent="0.4">
      <c r="A57" s="17"/>
      <c r="B57" s="43" t="s">
        <v>246</v>
      </c>
      <c r="C57" s="117">
        <f>C51-1.96*C55</f>
        <v>3.0867770205806355</v>
      </c>
      <c r="D57" s="117">
        <f>D51-1.96*D55</f>
        <v>0.26176618844020449</v>
      </c>
      <c r="E57" s="117">
        <f>E51-1.96*E55</f>
        <v>0.84089430168171198</v>
      </c>
      <c r="F57" s="103"/>
      <c r="G57" s="117">
        <f>G51-1.96*G55</f>
        <v>50.578060382650747</v>
      </c>
      <c r="H57" s="117">
        <f>H51-1.96*H55</f>
        <v>2.8870277472257624</v>
      </c>
      <c r="I57" s="117">
        <f>I51-1.96*I55</f>
        <v>1.5832678803146036</v>
      </c>
      <c r="J57" s="103"/>
      <c r="K57" s="117">
        <f>K51-1.96*K55</f>
        <v>52.706031508842926</v>
      </c>
      <c r="L57" s="117">
        <f>L51-1.96*L55</f>
        <v>6.8210776934791486</v>
      </c>
      <c r="M57" s="117">
        <f>M51-1.96*M55</f>
        <v>3.5034327823811648</v>
      </c>
      <c r="N57" s="117">
        <f>N51-1.96*N55</f>
        <v>2.824832768677314</v>
      </c>
      <c r="O57" s="103"/>
      <c r="P57" s="117">
        <f>P51-1.96*P55</f>
        <v>266.93003020702338</v>
      </c>
      <c r="Q57" s="20"/>
      <c r="R57" s="4"/>
      <c r="S57" s="97">
        <v>4.7576320000000001</v>
      </c>
      <c r="T57" s="4"/>
      <c r="U57" s="4"/>
      <c r="V57" s="8">
        <v>21.313933420156498</v>
      </c>
      <c r="W57" s="4"/>
      <c r="X57" s="4"/>
    </row>
    <row r="58" spans="1:24" s="36" customFormat="1" ht="15" thickBot="1" x14ac:dyDescent="0.4">
      <c r="A58" s="17"/>
      <c r="B58" s="17"/>
      <c r="C58" s="164"/>
      <c r="D58" s="165"/>
      <c r="E58" s="165"/>
      <c r="F58" s="107"/>
      <c r="G58" s="17"/>
      <c r="H58" s="166"/>
      <c r="I58" s="166"/>
      <c r="J58" s="23"/>
      <c r="K58" s="17"/>
      <c r="L58" s="166"/>
      <c r="M58" s="166"/>
      <c r="N58" s="166"/>
      <c r="O58" s="20"/>
      <c r="P58" s="167"/>
      <c r="Q58" s="20"/>
      <c r="R58" s="4"/>
      <c r="S58" s="97">
        <v>3.61981982</v>
      </c>
      <c r="T58" s="4"/>
      <c r="U58" s="4"/>
      <c r="V58" s="8">
        <v>5.1290325095168932</v>
      </c>
      <c r="W58" s="4"/>
      <c r="X58" s="4"/>
    </row>
    <row r="59" spans="1:24" ht="15" thickBot="1" x14ac:dyDescent="0.4">
      <c r="A59" t="s">
        <v>48</v>
      </c>
      <c r="B59" s="113" t="s">
        <v>170</v>
      </c>
      <c r="C59" s="97">
        <v>4.7576320000000001</v>
      </c>
      <c r="D59" s="32">
        <v>0.80541799999999997</v>
      </c>
      <c r="E59" s="32">
        <v>3.831875122</v>
      </c>
      <c r="F59" s="107"/>
      <c r="G59">
        <v>66</v>
      </c>
      <c r="H59" s="2">
        <v>6.6338614120279455</v>
      </c>
      <c r="I59" s="2">
        <v>2.6201648668387634</v>
      </c>
      <c r="K59">
        <v>66</v>
      </c>
      <c r="L59" s="2">
        <v>13.32240213158434</v>
      </c>
      <c r="M59" s="2">
        <v>6.5942950410173804</v>
      </c>
      <c r="N59" s="2">
        <v>6.7281070905669598</v>
      </c>
      <c r="P59" s="46">
        <v>-1429</v>
      </c>
      <c r="S59" s="97">
        <v>5.761741808</v>
      </c>
      <c r="V59" s="8">
        <v>3.0698833165868704</v>
      </c>
    </row>
    <row r="60" spans="1:24" ht="15" thickBot="1" x14ac:dyDescent="0.4">
      <c r="A60" t="s">
        <v>239</v>
      </c>
      <c r="B60" s="113" t="s">
        <v>170</v>
      </c>
      <c r="C60" s="97">
        <v>3.61981982</v>
      </c>
      <c r="D60" s="32">
        <v>0.83412891710000003</v>
      </c>
      <c r="E60" s="32">
        <v>3.019396387</v>
      </c>
      <c r="F60" s="107"/>
      <c r="G60">
        <v>70</v>
      </c>
      <c r="H60" s="2">
        <v>4.7338385073649043</v>
      </c>
      <c r="I60" s="2">
        <v>2.2076045174902688</v>
      </c>
      <c r="K60">
        <v>70</v>
      </c>
      <c r="L60" s="2">
        <v>9.8076197661259901</v>
      </c>
      <c r="M60" s="2">
        <v>5.4015259991625886</v>
      </c>
      <c r="N60" s="2">
        <v>4.4060937669634015</v>
      </c>
      <c r="P60" s="46">
        <v>-732.00000000000011</v>
      </c>
      <c r="S60" s="97">
        <v>3.328868022</v>
      </c>
      <c r="V60" s="8">
        <v>5.214979052570631</v>
      </c>
    </row>
    <row r="61" spans="1:24" ht="15" thickBot="1" x14ac:dyDescent="0.4">
      <c r="A61" t="s">
        <v>50</v>
      </c>
      <c r="B61" s="113" t="s">
        <v>170</v>
      </c>
      <c r="C61" s="97">
        <v>5.761741808</v>
      </c>
      <c r="D61" s="32">
        <v>0.38772778720000001</v>
      </c>
      <c r="E61" s="32">
        <v>2.2339874019999999</v>
      </c>
      <c r="F61" s="107"/>
      <c r="G61">
        <v>39</v>
      </c>
      <c r="H61" s="2">
        <v>12.360462208303924</v>
      </c>
      <c r="I61" s="2">
        <v>3.4127205267265208</v>
      </c>
      <c r="K61">
        <v>39</v>
      </c>
      <c r="L61" s="2">
        <v>15.541043233859634</v>
      </c>
      <c r="M61" s="2">
        <v>5.779545481290536</v>
      </c>
      <c r="N61" s="2">
        <v>9.7614977525690989</v>
      </c>
      <c r="S61" s="97">
        <v>3.5740001850000001</v>
      </c>
      <c r="V61" s="8">
        <v>6.2510609773515942</v>
      </c>
    </row>
    <row r="62" spans="1:24" ht="15" thickBot="1" x14ac:dyDescent="0.4">
      <c r="A62" t="s">
        <v>51</v>
      </c>
      <c r="B62" s="113" t="s">
        <v>170</v>
      </c>
      <c r="C62" s="97">
        <v>3.328868022</v>
      </c>
      <c r="D62" s="32">
        <v>1.765442358</v>
      </c>
      <c r="E62" s="32">
        <v>5.8769246089999996</v>
      </c>
      <c r="F62" s="107"/>
      <c r="G62">
        <v>59</v>
      </c>
      <c r="H62" s="2">
        <v>4.8794109156089629</v>
      </c>
      <c r="I62" s="2">
        <v>2.264410369648282</v>
      </c>
      <c r="K62">
        <v>59</v>
      </c>
      <c r="L62" s="2">
        <v>12.201885745978924</v>
      </c>
      <c r="M62" s="2">
        <v>6.7524848240380111</v>
      </c>
      <c r="N62" s="2">
        <v>5.4494009219409127</v>
      </c>
      <c r="P62" s="46">
        <v>-565.26315789473676</v>
      </c>
      <c r="S62" s="97">
        <v>5.6180405950000001</v>
      </c>
      <c r="V62" s="8">
        <v>20.374768781487944</v>
      </c>
    </row>
    <row r="63" spans="1:24" ht="15" thickBot="1" x14ac:dyDescent="0.4">
      <c r="A63" s="4" t="s">
        <v>52</v>
      </c>
      <c r="B63" s="113" t="s">
        <v>170</v>
      </c>
      <c r="C63" s="97">
        <v>3.5740001850000001</v>
      </c>
      <c r="D63" s="32">
        <v>1.2796435749999999</v>
      </c>
      <c r="E63" s="32">
        <v>4.5734463749999996</v>
      </c>
      <c r="F63" s="107"/>
      <c r="G63">
        <v>58</v>
      </c>
      <c r="H63" s="2">
        <v>4.3473799788507694</v>
      </c>
      <c r="I63" s="2">
        <v>2.1373177772289655</v>
      </c>
      <c r="K63">
        <v>74</v>
      </c>
      <c r="L63" s="2">
        <v>11.024345429490124</v>
      </c>
      <c r="M63" s="2">
        <v>6.517143215124376</v>
      </c>
      <c r="N63" s="2">
        <v>4.5072022143657477</v>
      </c>
      <c r="P63" s="46">
        <v>-1019.1578947368419</v>
      </c>
      <c r="S63" s="97">
        <v>2.7764698829999999</v>
      </c>
      <c r="V63" s="8">
        <v>11.404944055165531</v>
      </c>
    </row>
    <row r="64" spans="1:24" ht="15" thickBot="1" x14ac:dyDescent="0.4">
      <c r="A64" t="s">
        <v>53</v>
      </c>
      <c r="B64" s="113" t="s">
        <v>170</v>
      </c>
      <c r="C64" s="97">
        <v>5.6180405950000001</v>
      </c>
      <c r="D64" s="32">
        <v>1.2422542839999999</v>
      </c>
      <c r="E64" s="32">
        <v>6.9790349950000001</v>
      </c>
      <c r="F64" s="107"/>
      <c r="G64">
        <v>49</v>
      </c>
      <c r="H64" s="2">
        <v>7.6940606647460275</v>
      </c>
      <c r="I64" s="2">
        <v>2.8284594190117622</v>
      </c>
      <c r="K64">
        <v>65</v>
      </c>
      <c r="L64" s="2">
        <v>15.706806282722512</v>
      </c>
      <c r="M64" s="2">
        <v>9.5670747968697238</v>
      </c>
      <c r="N64" s="2">
        <v>6.1397314858527885</v>
      </c>
      <c r="P64" s="46">
        <v>93.263157894736707</v>
      </c>
      <c r="S64" s="97">
        <v>4.8263872819999998</v>
      </c>
      <c r="V64" s="8">
        <v>7.9735549702862825</v>
      </c>
    </row>
    <row r="65" spans="1:22" ht="15" thickBot="1" x14ac:dyDescent="0.4">
      <c r="A65" t="s">
        <v>54</v>
      </c>
      <c r="B65" s="113" t="s">
        <v>170</v>
      </c>
      <c r="C65" s="97">
        <v>2.7764698829999999</v>
      </c>
      <c r="D65" s="32">
        <v>0.64120027089999998</v>
      </c>
      <c r="E65" s="32">
        <v>1.6801356140000001</v>
      </c>
      <c r="F65" s="107"/>
      <c r="G65">
        <v>61</v>
      </c>
      <c r="H65" s="2">
        <v>5.3849600308287364</v>
      </c>
      <c r="I65" s="2">
        <v>2.1800762303581411</v>
      </c>
      <c r="K65">
        <v>61</v>
      </c>
      <c r="L65" s="2">
        <v>9.252669039145907</v>
      </c>
      <c r="M65" s="2">
        <v>4.4691969161596177</v>
      </c>
      <c r="N65" s="2">
        <v>4.7834721229862893</v>
      </c>
      <c r="P65" s="46">
        <v>-105.375</v>
      </c>
      <c r="S65" s="97">
        <v>4.5549692049999999</v>
      </c>
      <c r="V65" s="8">
        <v>24.265125902354256</v>
      </c>
    </row>
    <row r="66" spans="1:22" ht="15" thickBot="1" x14ac:dyDescent="0.4">
      <c r="A66" t="s">
        <v>165</v>
      </c>
      <c r="B66" s="113" t="s">
        <v>170</v>
      </c>
      <c r="C66" s="97">
        <v>4.8263872819999998</v>
      </c>
      <c r="D66" s="32">
        <v>0.29973727630000002</v>
      </c>
      <c r="E66" s="32">
        <v>1.446648178</v>
      </c>
      <c r="F66" s="107"/>
      <c r="G66">
        <v>45</v>
      </c>
      <c r="H66" s="2">
        <v>5.6731938611803567</v>
      </c>
      <c r="I66" s="2">
        <v>2.3768874664895239</v>
      </c>
      <c r="K66">
        <v>62</v>
      </c>
      <c r="L66" s="2">
        <v>11.173184357541899</v>
      </c>
      <c r="M66" s="2">
        <v>5.9922570666699659</v>
      </c>
      <c r="N66" s="2">
        <v>5.1809272908719333</v>
      </c>
      <c r="P66" s="46">
        <v>-19.000000000000114</v>
      </c>
      <c r="R66" s="4" t="s">
        <v>262</v>
      </c>
      <c r="S66" s="97">
        <v>2.4916941019999999</v>
      </c>
      <c r="V66" s="8">
        <v>15.38266467802756</v>
      </c>
    </row>
    <row r="67" spans="1:22" ht="15" thickBot="1" x14ac:dyDescent="0.4">
      <c r="A67" t="s">
        <v>55</v>
      </c>
      <c r="B67" s="113" t="s">
        <v>170</v>
      </c>
      <c r="C67" s="97">
        <v>4.5549692049999999</v>
      </c>
      <c r="D67" s="32">
        <v>0.20730990360000001</v>
      </c>
      <c r="E67" s="32">
        <v>0.94429022689999997</v>
      </c>
      <c r="F67" s="107"/>
      <c r="G67">
        <v>85</v>
      </c>
      <c r="H67" s="2">
        <v>1.625007030379527</v>
      </c>
      <c r="I67" s="2">
        <v>1.5885496671944301</v>
      </c>
      <c r="K67">
        <v>81</v>
      </c>
      <c r="L67" s="2">
        <v>6.905710491367862</v>
      </c>
      <c r="M67" s="2">
        <v>6.5386880426731482</v>
      </c>
      <c r="N67" s="2">
        <v>0.36702244869471379</v>
      </c>
      <c r="P67" s="46">
        <v>-57.263157894736707</v>
      </c>
      <c r="S67" s="97">
        <v>3.49006682</v>
      </c>
      <c r="V67" s="8">
        <v>12.958944175943181</v>
      </c>
    </row>
    <row r="68" spans="1:22" ht="15" thickBot="1" x14ac:dyDescent="0.4">
      <c r="A68" t="s">
        <v>56</v>
      </c>
      <c r="B68" s="113" t="s">
        <v>170</v>
      </c>
      <c r="C68" s="97">
        <v>2.4916941019999999</v>
      </c>
      <c r="D68" s="32">
        <v>2.599623529</v>
      </c>
      <c r="E68" s="32">
        <v>6.4774666160000001</v>
      </c>
      <c r="F68" s="107"/>
      <c r="G68">
        <v>62</v>
      </c>
      <c r="H68" s="2">
        <v>5.3366116677184703</v>
      </c>
      <c r="I68" s="2">
        <v>2.2091893498921937</v>
      </c>
      <c r="K68">
        <v>62</v>
      </c>
      <c r="L68" s="2">
        <v>11.363636363636363</v>
      </c>
      <c r="M68" s="2">
        <v>5.0503500061582649</v>
      </c>
      <c r="N68" s="2">
        <v>6.3132863574780984</v>
      </c>
      <c r="P68" s="46">
        <v>-64.75</v>
      </c>
      <c r="R68" s="4" t="s">
        <v>261</v>
      </c>
      <c r="S68" s="97">
        <v>3.3662189850000002</v>
      </c>
      <c r="V68" s="8">
        <v>9.5603021157203791</v>
      </c>
    </row>
    <row r="69" spans="1:22" ht="15" thickBot="1" x14ac:dyDescent="0.4">
      <c r="A69" t="s">
        <v>57</v>
      </c>
      <c r="B69" s="113" t="s">
        <v>170</v>
      </c>
      <c r="C69" s="97">
        <v>3.49006682</v>
      </c>
      <c r="D69" s="32">
        <v>0.574026869</v>
      </c>
      <c r="E69" s="32">
        <v>2.0033921289999999</v>
      </c>
      <c r="F69" s="107"/>
      <c r="G69">
        <v>41</v>
      </c>
      <c r="H69" s="2">
        <v>15.123222642161087</v>
      </c>
      <c r="I69" s="2">
        <v>3.6530764773538662</v>
      </c>
      <c r="K69">
        <v>41</v>
      </c>
      <c r="L69" s="2">
        <v>22.090729783037474</v>
      </c>
      <c r="M69" s="2">
        <v>5.0818978519125393</v>
      </c>
      <c r="N69" s="2">
        <v>17.008831931124934</v>
      </c>
      <c r="P69" s="46">
        <v>-103</v>
      </c>
      <c r="R69" s="4" t="s">
        <v>261</v>
      </c>
      <c r="S69" s="97">
        <v>6.185400671</v>
      </c>
      <c r="V69" s="8">
        <v>7.1221933434625395</v>
      </c>
    </row>
    <row r="70" spans="1:22" ht="15" thickBot="1" x14ac:dyDescent="0.4">
      <c r="A70" t="s">
        <v>58</v>
      </c>
      <c r="B70" s="113" t="s">
        <v>170</v>
      </c>
      <c r="C70" s="97">
        <v>3.3662189850000002</v>
      </c>
      <c r="D70" s="32">
        <v>0.8397951172</v>
      </c>
      <c r="E70" s="32">
        <v>2.8269342669999999</v>
      </c>
      <c r="F70" s="107"/>
      <c r="G70">
        <v>36</v>
      </c>
      <c r="H70" s="2">
        <v>7.481697183593651</v>
      </c>
      <c r="I70" s="2">
        <v>2.5785977953092809</v>
      </c>
      <c r="K70">
        <v>45</v>
      </c>
      <c r="L70" s="2">
        <v>11.077158135981666</v>
      </c>
      <c r="M70" s="2">
        <v>4.8349974039182024</v>
      </c>
      <c r="N70" s="2">
        <v>6.2421607320634633</v>
      </c>
      <c r="P70" s="46">
        <v>-710.52631578947387</v>
      </c>
      <c r="R70" s="4" t="s">
        <v>261</v>
      </c>
      <c r="S70" s="97">
        <v>2.8697656249999999</v>
      </c>
      <c r="V70" s="8">
        <v>11.965389906091454</v>
      </c>
    </row>
    <row r="71" spans="1:22" ht="15" thickBot="1" x14ac:dyDescent="0.4">
      <c r="A71" t="s">
        <v>59</v>
      </c>
      <c r="B71" s="113" t="s">
        <v>170</v>
      </c>
      <c r="C71" s="97">
        <v>6.185400671</v>
      </c>
      <c r="D71" s="32">
        <v>0.22948019689999999</v>
      </c>
      <c r="E71" s="32">
        <v>1.4194269639999999</v>
      </c>
      <c r="F71" s="107"/>
      <c r="G71">
        <v>63</v>
      </c>
      <c r="H71" s="2">
        <v>4.6688155202547073</v>
      </c>
      <c r="I71" s="2">
        <v>2.2806071424289089</v>
      </c>
      <c r="K71">
        <v>70</v>
      </c>
      <c r="L71" s="2">
        <v>12.412412412412412</v>
      </c>
      <c r="M71" s="2">
        <v>8.3957751396267124</v>
      </c>
      <c r="N71" s="2">
        <v>4.0166372727856992</v>
      </c>
      <c r="P71" s="46">
        <v>-228.3684210526315</v>
      </c>
      <c r="S71" s="97">
        <v>1.858893388</v>
      </c>
      <c r="V71" s="8">
        <v>15.948629591014036</v>
      </c>
    </row>
    <row r="72" spans="1:22" ht="15" thickBot="1" x14ac:dyDescent="0.4">
      <c r="A72" s="52" t="s">
        <v>192</v>
      </c>
      <c r="B72" s="113" t="s">
        <v>170</v>
      </c>
      <c r="C72" s="97">
        <v>2.8697656249999999</v>
      </c>
      <c r="D72" s="32">
        <v>1.3195884120000001</v>
      </c>
      <c r="E72" s="32">
        <v>3.7869094630000002</v>
      </c>
      <c r="F72" s="107"/>
      <c r="G72" s="56">
        <v>30</v>
      </c>
      <c r="H72" s="2">
        <v>19.318113270676196</v>
      </c>
      <c r="I72" s="2">
        <v>4.0692310197907862</v>
      </c>
      <c r="K72">
        <v>37</v>
      </c>
      <c r="L72" s="2">
        <v>18.579234972677597</v>
      </c>
      <c r="M72" s="2">
        <v>3.1736736106990451</v>
      </c>
      <c r="N72" s="2">
        <v>15.405561361978553</v>
      </c>
      <c r="P72" s="46">
        <v>-961.00000000000011</v>
      </c>
      <c r="S72" s="97">
        <v>5.1071323309999999</v>
      </c>
      <c r="V72" s="8">
        <v>15.90020479547729</v>
      </c>
    </row>
    <row r="73" spans="1:22" ht="15" thickBot="1" x14ac:dyDescent="0.4">
      <c r="A73" t="s">
        <v>60</v>
      </c>
      <c r="B73" s="113" t="s">
        <v>170</v>
      </c>
      <c r="C73" s="97">
        <v>1.858893388</v>
      </c>
      <c r="D73" s="32">
        <v>3.3034189359999999</v>
      </c>
      <c r="E73" s="32">
        <v>6.1407036189999999</v>
      </c>
      <c r="F73" s="107"/>
      <c r="G73">
        <v>19</v>
      </c>
      <c r="H73" s="2">
        <v>29.902546798376605</v>
      </c>
      <c r="I73" s="2">
        <v>4.7940775221293492</v>
      </c>
      <c r="K73">
        <v>19</v>
      </c>
      <c r="L73" s="2">
        <v>22.014309301045678</v>
      </c>
      <c r="M73" s="2">
        <v>3.3793757799586022</v>
      </c>
      <c r="N73" s="2">
        <v>18.634933521087078</v>
      </c>
      <c r="P73" s="46">
        <v>-352.26315789473693</v>
      </c>
      <c r="S73" s="97">
        <v>6.9837807720000002</v>
      </c>
      <c r="V73" s="8">
        <v>15.90020479547729</v>
      </c>
    </row>
    <row r="74" spans="1:22" ht="15" thickBot="1" x14ac:dyDescent="0.4">
      <c r="A74" s="53" t="s">
        <v>62</v>
      </c>
      <c r="B74" s="113" t="s">
        <v>170</v>
      </c>
      <c r="C74" s="97">
        <v>6.9837807720000002</v>
      </c>
      <c r="D74" s="32">
        <v>0.2596211672</v>
      </c>
      <c r="E74" s="32">
        <v>1.8131373159999999</v>
      </c>
      <c r="F74" s="107"/>
      <c r="G74" s="57">
        <v>46</v>
      </c>
      <c r="H74" s="2">
        <v>4.4672308929779927</v>
      </c>
      <c r="I74" s="2">
        <v>2.2978477354137312</v>
      </c>
      <c r="K74">
        <v>73</v>
      </c>
      <c r="L74" s="2">
        <v>11.674449633088726</v>
      </c>
      <c r="M74" s="2">
        <v>9.7814634992971996</v>
      </c>
      <c r="N74" s="2">
        <v>1.8929861337915259</v>
      </c>
      <c r="P74" s="66"/>
      <c r="S74" s="97">
        <v>5.9357326209999997</v>
      </c>
      <c r="V74" s="8">
        <v>15.923295795542849</v>
      </c>
    </row>
    <row r="75" spans="1:22" ht="15" thickBot="1" x14ac:dyDescent="0.4">
      <c r="A75" t="s">
        <v>65</v>
      </c>
      <c r="B75" s="113" t="s">
        <v>170</v>
      </c>
      <c r="C75" s="97">
        <v>3.1279354019999999</v>
      </c>
      <c r="D75" s="32">
        <v>0.8730934843</v>
      </c>
      <c r="E75" s="32">
        <v>2.730980019</v>
      </c>
      <c r="F75" s="107"/>
      <c r="G75">
        <v>30</v>
      </c>
      <c r="H75" s="2">
        <v>17.841065470933952</v>
      </c>
      <c r="I75" s="2">
        <v>3.8173110019197276</v>
      </c>
      <c r="K75">
        <v>30</v>
      </c>
      <c r="L75" s="2">
        <v>19.339242546333601</v>
      </c>
      <c r="M75" s="2">
        <v>4.4673397834165094</v>
      </c>
      <c r="N75" s="2">
        <v>14.871902762917092</v>
      </c>
      <c r="P75" s="46">
        <v>-169</v>
      </c>
      <c r="S75" s="97">
        <v>4.1222719000000003</v>
      </c>
      <c r="V75" s="8">
        <v>14.327938937595867</v>
      </c>
    </row>
    <row r="76" spans="1:22" ht="15" thickBot="1" x14ac:dyDescent="0.4">
      <c r="A76" t="s">
        <v>66</v>
      </c>
      <c r="B76" s="113" t="s">
        <v>170</v>
      </c>
      <c r="C76" s="97">
        <v>3.2560218390000002</v>
      </c>
      <c r="D76" s="32">
        <v>1.70324214</v>
      </c>
      <c r="E76" s="32">
        <v>5.545793604</v>
      </c>
      <c r="F76" s="107"/>
      <c r="G76">
        <v>28</v>
      </c>
      <c r="H76" s="2">
        <v>20.350743118658635</v>
      </c>
      <c r="I76" s="2">
        <v>4.2511885151014592</v>
      </c>
      <c r="K76">
        <v>33</v>
      </c>
      <c r="L76" s="2">
        <v>20.191649555099247</v>
      </c>
      <c r="M76" s="2">
        <v>4.1233156463198268</v>
      </c>
      <c r="N76" s="2">
        <v>16.068333908779419</v>
      </c>
      <c r="S76" s="97">
        <v>3.2560218390000002</v>
      </c>
      <c r="V76" s="8">
        <v>13.559319413996253</v>
      </c>
    </row>
    <row r="77" spans="1:22" ht="15" thickBot="1" x14ac:dyDescent="0.4">
      <c r="A77" t="s">
        <v>67</v>
      </c>
      <c r="B77" s="113" t="s">
        <v>170</v>
      </c>
      <c r="C77" s="97">
        <v>1.706930732</v>
      </c>
      <c r="D77" s="32">
        <v>2.131829985</v>
      </c>
      <c r="E77" s="32">
        <v>3.6388861170000002</v>
      </c>
      <c r="F77" s="107"/>
      <c r="G77">
        <v>53</v>
      </c>
      <c r="H77" s="2">
        <v>4.0797975981630543</v>
      </c>
      <c r="I77" s="2">
        <v>1.9896516772898105</v>
      </c>
      <c r="K77">
        <v>53</v>
      </c>
      <c r="L77" s="2">
        <v>9.6899224806201545</v>
      </c>
      <c r="M77" s="2">
        <v>4.2246478917700259</v>
      </c>
      <c r="N77" s="2">
        <v>5.4652745888501286</v>
      </c>
      <c r="P77" s="46">
        <v>-56.473684210526301</v>
      </c>
      <c r="S77" s="97">
        <v>7.3253285620000002</v>
      </c>
      <c r="V77" s="8">
        <v>9.7100207952532873</v>
      </c>
    </row>
    <row r="78" spans="1:22" ht="15" thickBot="1" x14ac:dyDescent="0.4">
      <c r="A78" t="s">
        <v>68</v>
      </c>
      <c r="B78" s="113" t="s">
        <v>170</v>
      </c>
      <c r="C78" s="97">
        <v>2.714310131</v>
      </c>
      <c r="D78" s="32">
        <v>2.4413764069999999</v>
      </c>
      <c r="E78" s="32">
        <v>6.6266527149999996</v>
      </c>
      <c r="F78" s="107"/>
      <c r="G78">
        <v>50</v>
      </c>
      <c r="H78" s="2">
        <v>9.8811248107973668</v>
      </c>
      <c r="I78" s="2">
        <v>3.0606005123560833</v>
      </c>
      <c r="K78">
        <v>79</v>
      </c>
      <c r="L78" s="2">
        <v>16.857314870559904</v>
      </c>
      <c r="M78" s="2">
        <v>6.6332837517000192</v>
      </c>
      <c r="N78" s="2">
        <v>10.224031118859884</v>
      </c>
      <c r="P78" s="46">
        <v>-544.42105263157907</v>
      </c>
      <c r="S78" s="97">
        <v>4.1679855029999997</v>
      </c>
      <c r="V78" s="8">
        <v>12.674165331393798</v>
      </c>
    </row>
    <row r="79" spans="1:22" ht="15" thickBot="1" x14ac:dyDescent="0.4">
      <c r="A79" t="s">
        <v>121</v>
      </c>
      <c r="B79" s="113" t="s">
        <v>170</v>
      </c>
      <c r="C79" s="97">
        <v>3.582481719</v>
      </c>
      <c r="D79" s="32">
        <v>0.40935391139999999</v>
      </c>
      <c r="E79" s="32">
        <v>1.4665029039999999</v>
      </c>
      <c r="F79" s="107"/>
      <c r="G79">
        <v>36</v>
      </c>
      <c r="H79" s="2">
        <v>9.7241938575798468</v>
      </c>
      <c r="I79" s="2">
        <v>2.7847833888649962</v>
      </c>
      <c r="K79">
        <v>36</v>
      </c>
      <c r="L79" s="2">
        <v>12.246820536975978</v>
      </c>
      <c r="M79" s="2">
        <v>4.2297980816518166</v>
      </c>
      <c r="N79" s="2">
        <v>8.0170224553241614</v>
      </c>
      <c r="P79" s="46">
        <v>-1069</v>
      </c>
      <c r="R79" s="4" t="s">
        <v>261</v>
      </c>
      <c r="S79" s="97">
        <v>3.5445971909999998</v>
      </c>
    </row>
    <row r="80" spans="1:22" ht="15" thickBot="1" x14ac:dyDescent="0.4">
      <c r="A80" t="s">
        <v>122</v>
      </c>
      <c r="B80" s="113" t="s">
        <v>170</v>
      </c>
      <c r="C80" s="97">
        <v>5.7780277179999997</v>
      </c>
      <c r="D80" s="32">
        <v>0.25983731710000002</v>
      </c>
      <c r="E80" s="32">
        <v>1.50134722</v>
      </c>
      <c r="F80" s="107"/>
      <c r="G80">
        <v>26</v>
      </c>
      <c r="H80" s="2">
        <v>22.487005157028701</v>
      </c>
      <c r="I80" s="2">
        <v>4.3611103948354728</v>
      </c>
      <c r="K80">
        <v>26</v>
      </c>
      <c r="L80" s="2">
        <v>21.88606372706791</v>
      </c>
      <c r="M80" s="2">
        <v>5.2399377496062618</v>
      </c>
      <c r="N80" s="2">
        <v>16.646125977461647</v>
      </c>
      <c r="P80" s="46">
        <v>-940.99999999999989</v>
      </c>
      <c r="S80" s="97">
        <v>7.3952832400000004</v>
      </c>
    </row>
    <row r="81" spans="1:22" ht="15" thickBot="1" x14ac:dyDescent="0.4">
      <c r="A81" t="s">
        <v>69</v>
      </c>
      <c r="B81" s="113" t="s">
        <v>170</v>
      </c>
      <c r="C81" s="97">
        <v>7.3253285620000002</v>
      </c>
      <c r="D81" s="32">
        <v>0.97868118289999995</v>
      </c>
      <c r="E81" s="32">
        <v>7.1691612229999997</v>
      </c>
      <c r="F81" s="107"/>
      <c r="G81">
        <v>67</v>
      </c>
      <c r="H81" s="2">
        <v>6.1145827709308556</v>
      </c>
      <c r="I81" s="2">
        <v>2.6227834551709939</v>
      </c>
      <c r="K81">
        <v>67</v>
      </c>
      <c r="L81" s="2">
        <v>15.378356387306754</v>
      </c>
      <c r="M81" s="2">
        <v>13.397413233670729</v>
      </c>
      <c r="N81" s="2">
        <v>1.9809431536360247</v>
      </c>
      <c r="P81" s="46">
        <v>-2445.3684210526321</v>
      </c>
      <c r="S81" s="97">
        <v>4.1706113909999996</v>
      </c>
      <c r="V81" s="8">
        <v>14.339007465673831</v>
      </c>
    </row>
    <row r="82" spans="1:22" ht="15" thickBot="1" x14ac:dyDescent="0.4">
      <c r="A82" t="s">
        <v>70</v>
      </c>
      <c r="B82" s="113" t="s">
        <v>170</v>
      </c>
      <c r="C82" s="97">
        <v>4.1679855029999997</v>
      </c>
      <c r="D82" s="32">
        <v>0.99530318139999996</v>
      </c>
      <c r="E82" s="32">
        <v>4.1484092309999996</v>
      </c>
      <c r="F82" s="107"/>
      <c r="G82">
        <v>42</v>
      </c>
      <c r="H82" s="2">
        <v>9.7995612944272654</v>
      </c>
      <c r="I82" s="2">
        <v>2.9926674501597468</v>
      </c>
      <c r="K82">
        <v>42</v>
      </c>
      <c r="L82" s="2">
        <v>14.131897711978466</v>
      </c>
      <c r="M82" s="2">
        <v>4.9763980375655912</v>
      </c>
      <c r="N82" s="2">
        <v>9.1554996744128747</v>
      </c>
      <c r="P82" s="46">
        <v>-1221.6315789473686</v>
      </c>
      <c r="S82" s="97">
        <v>5.1391204669999997</v>
      </c>
      <c r="V82" s="8">
        <v>24.737389218522683</v>
      </c>
    </row>
    <row r="83" spans="1:22" ht="15" thickBot="1" x14ac:dyDescent="0.4">
      <c r="A83" t="s">
        <v>72</v>
      </c>
      <c r="B83" s="113" t="s">
        <v>170</v>
      </c>
      <c r="C83" s="97">
        <v>3.5445971909999998</v>
      </c>
      <c r="D83" s="32">
        <v>0.70506314029999995</v>
      </c>
      <c r="E83" s="32">
        <v>2.499164827</v>
      </c>
      <c r="F83" s="107"/>
      <c r="G83">
        <v>23</v>
      </c>
      <c r="H83" s="2">
        <v>11.959392968473626</v>
      </c>
      <c r="I83" s="2">
        <v>3.086763881922796</v>
      </c>
      <c r="K83">
        <v>28</v>
      </c>
      <c r="L83" s="2">
        <v>13.919095258808177</v>
      </c>
      <c r="M83" s="2">
        <v>4.3329953519015039</v>
      </c>
      <c r="N83" s="2">
        <v>9.5860999069066732</v>
      </c>
      <c r="P83" s="46">
        <v>-434.99999999999989</v>
      </c>
      <c r="S83" s="97">
        <v>5.9758408019999996</v>
      </c>
      <c r="V83" s="8">
        <v>1.7393376484831684</v>
      </c>
    </row>
    <row r="84" spans="1:22" ht="15" thickBot="1" x14ac:dyDescent="0.4">
      <c r="A84" t="s">
        <v>73</v>
      </c>
      <c r="B84" s="113" t="s">
        <v>170</v>
      </c>
      <c r="C84" s="97">
        <v>7.3952832400000004</v>
      </c>
      <c r="D84" s="32">
        <v>0.49049536890000001</v>
      </c>
      <c r="E84" s="32">
        <v>3.627352181</v>
      </c>
      <c r="F84" s="107"/>
      <c r="G84">
        <v>45</v>
      </c>
      <c r="H84" s="2">
        <v>9.0462789531458156</v>
      </c>
      <c r="I84" s="2">
        <v>3.0320471775477902</v>
      </c>
      <c r="K84">
        <v>75</v>
      </c>
      <c r="L84" s="2">
        <v>16.147905452843435</v>
      </c>
      <c r="M84" s="2">
        <v>8.8181316554490863</v>
      </c>
      <c r="N84" s="2">
        <v>7.3297737973943491</v>
      </c>
      <c r="P84" s="46">
        <v>272.00000000000011</v>
      </c>
      <c r="S84" s="97">
        <v>4.1336857370000004</v>
      </c>
      <c r="V84" s="8">
        <v>8.0170224553241614</v>
      </c>
    </row>
    <row r="85" spans="1:22" ht="15" thickBot="1" x14ac:dyDescent="0.4">
      <c r="A85" t="s">
        <v>74</v>
      </c>
      <c r="B85" s="113" t="s">
        <v>170</v>
      </c>
      <c r="C85" s="97">
        <v>5.9758408019999996</v>
      </c>
      <c r="D85" s="32">
        <v>0.31674021959999998</v>
      </c>
      <c r="E85" s="32">
        <v>1.892789128</v>
      </c>
      <c r="F85" s="107"/>
      <c r="G85">
        <v>36</v>
      </c>
      <c r="H85" s="2">
        <v>15.211712245025355</v>
      </c>
      <c r="I85" s="2">
        <v>3.7404299246200301</v>
      </c>
      <c r="K85">
        <v>41</v>
      </c>
      <c r="L85" s="2">
        <v>19.613259668508288</v>
      </c>
      <c r="M85" s="2">
        <v>5.6807096965024719</v>
      </c>
      <c r="N85" s="2">
        <v>13.932549972005816</v>
      </c>
      <c r="P85" s="46">
        <v>607.5</v>
      </c>
      <c r="S85" s="97">
        <v>7.761674631</v>
      </c>
      <c r="V85" s="8">
        <v>16.646125977461647</v>
      </c>
    </row>
    <row r="86" spans="1:22" ht="15" thickBot="1" x14ac:dyDescent="0.4">
      <c r="A86" t="s">
        <v>75</v>
      </c>
      <c r="B86" s="113" t="s">
        <v>170</v>
      </c>
      <c r="C86" s="97">
        <v>4.1336857370000004</v>
      </c>
      <c r="D86" s="32">
        <v>0.59032534390000002</v>
      </c>
      <c r="E86" s="32">
        <v>2.4402194540000002</v>
      </c>
      <c r="F86" s="107"/>
      <c r="G86">
        <v>23</v>
      </c>
      <c r="H86" s="2">
        <v>16.998795589536147</v>
      </c>
      <c r="I86" s="2">
        <v>3.721994965017128</v>
      </c>
      <c r="K86">
        <v>28</v>
      </c>
      <c r="L86" s="2">
        <v>15.844273426889995</v>
      </c>
      <c r="M86" s="2">
        <v>3.9814058340844491</v>
      </c>
      <c r="N86" s="2">
        <v>11.862867592805546</v>
      </c>
      <c r="P86" s="46">
        <v>-636.73684210526335</v>
      </c>
      <c r="R86" s="4" t="s">
        <v>262</v>
      </c>
      <c r="S86" s="97">
        <v>2.9718287800000001</v>
      </c>
      <c r="V86" s="8">
        <v>3.7531104919323455</v>
      </c>
    </row>
    <row r="87" spans="1:22" ht="15" thickBot="1" x14ac:dyDescent="0.4">
      <c r="A87" t="s">
        <v>76</v>
      </c>
      <c r="B87" s="113" t="s">
        <v>170</v>
      </c>
      <c r="C87" s="97">
        <v>7.761674631</v>
      </c>
      <c r="D87" s="32">
        <v>0.2283132454</v>
      </c>
      <c r="E87" s="32">
        <v>1.772093125</v>
      </c>
      <c r="F87" s="107"/>
      <c r="G87">
        <v>72</v>
      </c>
      <c r="H87" s="2">
        <v>7.971734731735582</v>
      </c>
      <c r="I87" s="2">
        <v>2.9286160231744405</v>
      </c>
      <c r="K87">
        <v>78</v>
      </c>
      <c r="L87" s="2">
        <v>15.805649056051514</v>
      </c>
      <c r="M87" s="2">
        <v>15.377254821688673</v>
      </c>
      <c r="N87" s="2">
        <v>0.42839423436284108</v>
      </c>
      <c r="P87" s="46">
        <v>-72.571428571428612</v>
      </c>
      <c r="R87" s="4" t="s">
        <v>262</v>
      </c>
      <c r="S87" s="97">
        <v>3.1926065600000002</v>
      </c>
      <c r="V87" s="8">
        <v>43.683695535024995</v>
      </c>
    </row>
    <row r="88" spans="1:22" ht="15" thickBot="1" x14ac:dyDescent="0.4">
      <c r="A88" t="s">
        <v>77</v>
      </c>
      <c r="B88" s="113" t="s">
        <v>170</v>
      </c>
      <c r="C88" s="97">
        <v>2.9718287800000001</v>
      </c>
      <c r="D88" s="32">
        <v>1.2118275780000001</v>
      </c>
      <c r="E88" s="32">
        <v>3.6013440719999998</v>
      </c>
      <c r="F88" s="107"/>
      <c r="G88">
        <v>75</v>
      </c>
      <c r="H88" s="2">
        <v>5.1972169424894759</v>
      </c>
      <c r="I88" s="2">
        <v>2.206587366247982</v>
      </c>
      <c r="K88">
        <v>75</v>
      </c>
      <c r="L88" s="2">
        <v>12.091038406827881</v>
      </c>
      <c r="M88" s="2">
        <v>5.1190128122284042</v>
      </c>
      <c r="N88" s="2">
        <v>6.9720255945994767</v>
      </c>
      <c r="P88" s="46">
        <v>106.68421052631574</v>
      </c>
      <c r="S88" s="100">
        <v>5.9366735156774046</v>
      </c>
      <c r="V88" s="8">
        <v>17.976687872250317</v>
      </c>
    </row>
    <row r="89" spans="1:22" ht="15" thickBot="1" x14ac:dyDescent="0.4">
      <c r="A89" t="s">
        <v>78</v>
      </c>
      <c r="B89" s="113" t="s">
        <v>170</v>
      </c>
      <c r="C89" s="97">
        <v>3.1926065600000002</v>
      </c>
      <c r="D89" s="32">
        <v>0.79076133250000002</v>
      </c>
      <c r="E89" s="32">
        <v>2.5245898179999999</v>
      </c>
      <c r="F89" s="107"/>
      <c r="G89">
        <v>58</v>
      </c>
      <c r="H89" s="2">
        <v>3.3704869564262903</v>
      </c>
      <c r="I89" s="2">
        <v>1.8916002056187693</v>
      </c>
      <c r="K89">
        <v>58</v>
      </c>
      <c r="L89" s="2">
        <v>8.3480385502918413</v>
      </c>
      <c r="M89" s="2">
        <v>4.7669860119246232</v>
      </c>
      <c r="N89" s="2">
        <v>3.581052538367218</v>
      </c>
      <c r="P89" s="46">
        <v>-819.49999999999989</v>
      </c>
      <c r="R89" s="4" t="s">
        <v>261</v>
      </c>
      <c r="S89" s="97">
        <v>3.0277805031916141</v>
      </c>
      <c r="V89" s="8">
        <v>1.9152343568011965</v>
      </c>
    </row>
    <row r="90" spans="1:22" ht="15" thickBot="1" x14ac:dyDescent="0.4">
      <c r="A90" s="4" t="s">
        <v>79</v>
      </c>
      <c r="B90" s="113" t="s">
        <v>170</v>
      </c>
      <c r="C90" s="100">
        <v>5.9366735156774046</v>
      </c>
      <c r="D90" s="34">
        <v>0.46130239930985767</v>
      </c>
      <c r="E90" s="34">
        <v>2.7386017367012747</v>
      </c>
      <c r="F90" s="108"/>
      <c r="G90">
        <v>41</v>
      </c>
      <c r="H90" s="2">
        <v>12.094802874463875</v>
      </c>
      <c r="I90" s="2">
        <v>3.3512133371707136</v>
      </c>
      <c r="K90">
        <v>41</v>
      </c>
      <c r="L90" s="2">
        <v>18.228424950156651</v>
      </c>
      <c r="M90" s="2">
        <v>6.6208378346730274</v>
      </c>
      <c r="N90" s="2">
        <v>11.607587115483623</v>
      </c>
      <c r="P90" s="46">
        <v>-1880.0000000000002</v>
      </c>
      <c r="R90" s="4" t="s">
        <v>262</v>
      </c>
      <c r="S90" s="97">
        <v>6.7339922369999998</v>
      </c>
      <c r="V90" s="8">
        <v>3.265931368321092</v>
      </c>
    </row>
    <row r="91" spans="1:22" ht="15" thickBot="1" x14ac:dyDescent="0.4">
      <c r="A91" t="s">
        <v>194</v>
      </c>
      <c r="B91" s="113" t="s">
        <v>170</v>
      </c>
      <c r="C91" s="97">
        <v>3.0277805031916141</v>
      </c>
      <c r="D91" s="32">
        <v>0.51297600684473066</v>
      </c>
      <c r="E91" s="32">
        <v>1.5531787521295635</v>
      </c>
      <c r="F91" s="107"/>
      <c r="G91">
        <v>71</v>
      </c>
      <c r="H91" s="2">
        <v>3.4622448241709054</v>
      </c>
      <c r="I91" s="2">
        <v>1.8085687116350695</v>
      </c>
      <c r="S91" s="97">
        <v>6.2051128359999996</v>
      </c>
      <c r="V91" s="8">
        <v>33.540504150064997</v>
      </c>
    </row>
    <row r="92" spans="1:22" ht="15" thickBot="1" x14ac:dyDescent="0.4">
      <c r="A92" t="s">
        <v>195</v>
      </c>
      <c r="B92" s="113" t="s">
        <v>170</v>
      </c>
      <c r="C92" s="97">
        <v>6.7339922369999998</v>
      </c>
      <c r="D92" s="32">
        <v>0.10401128129999999</v>
      </c>
      <c r="E92" s="32">
        <v>0.70041116079999999</v>
      </c>
      <c r="F92" s="107"/>
      <c r="G92">
        <v>83</v>
      </c>
      <c r="H92" s="2">
        <v>4.477668171373189</v>
      </c>
      <c r="I92" s="2">
        <v>2.308671495675624</v>
      </c>
      <c r="K92">
        <v>80</v>
      </c>
      <c r="L92" s="2">
        <v>10.968348480100282</v>
      </c>
      <c r="M92" s="2">
        <v>10.019168493314206</v>
      </c>
      <c r="N92" s="2">
        <v>0.94917998678607596</v>
      </c>
      <c r="S92" s="97">
        <v>2.5432309662003734</v>
      </c>
      <c r="V92" s="8">
        <v>15.616559227407199</v>
      </c>
    </row>
    <row r="93" spans="1:22" ht="15" thickBot="1" x14ac:dyDescent="0.4">
      <c r="A93" s="4" t="s">
        <v>196</v>
      </c>
      <c r="B93" s="113" t="s">
        <v>170</v>
      </c>
      <c r="C93" s="97">
        <v>6.2051128359999996</v>
      </c>
      <c r="D93" s="32">
        <v>0.96181618280000003</v>
      </c>
      <c r="E93" s="32">
        <v>5.9681779419999996</v>
      </c>
      <c r="F93" s="107"/>
      <c r="G93">
        <v>35</v>
      </c>
      <c r="H93" s="2">
        <v>17.898672700606824</v>
      </c>
      <c r="I93" s="2">
        <v>4.1190471892139788</v>
      </c>
      <c r="K93">
        <v>43</v>
      </c>
      <c r="L93" s="2">
        <v>22.38532110091743</v>
      </c>
      <c r="M93" s="2">
        <v>5.5678601376274672</v>
      </c>
      <c r="N93" s="2">
        <v>16.817460963289964</v>
      </c>
      <c r="S93" s="97">
        <v>0.75670109159999999</v>
      </c>
      <c r="V93" s="8">
        <v>11.403323351095466</v>
      </c>
    </row>
    <row r="94" spans="1:22" ht="15" thickBot="1" x14ac:dyDescent="0.4">
      <c r="A94" t="s">
        <v>81</v>
      </c>
      <c r="B94" s="113" t="s">
        <v>170</v>
      </c>
      <c r="C94" s="97">
        <v>2.5432309662003734</v>
      </c>
      <c r="D94" s="32">
        <v>2.0067739632713986</v>
      </c>
      <c r="E94" s="32">
        <v>5.1036896855564713</v>
      </c>
      <c r="F94" s="107"/>
      <c r="G94">
        <v>53</v>
      </c>
      <c r="H94" s="2">
        <v>4.454724353766462</v>
      </c>
      <c r="I94" s="2">
        <v>2.1297532625479043</v>
      </c>
      <c r="K94">
        <v>72</v>
      </c>
      <c r="L94" s="2">
        <v>9.3150684931506849</v>
      </c>
      <c r="M94" s="2">
        <v>5.4933679477392632</v>
      </c>
      <c r="N94" s="2">
        <v>3.8217005454114217</v>
      </c>
      <c r="S94" s="100">
        <v>3.1572290504206975</v>
      </c>
      <c r="V94" s="8">
        <v>7.2377270827908742</v>
      </c>
    </row>
    <row r="95" spans="1:22" ht="15" thickBot="1" x14ac:dyDescent="0.4">
      <c r="A95" s="4" t="s">
        <v>82</v>
      </c>
      <c r="B95" s="113" t="s">
        <v>170</v>
      </c>
      <c r="C95" s="97">
        <v>0.75670109159999999</v>
      </c>
      <c r="D95" s="32">
        <v>10.61114841</v>
      </c>
      <c r="E95" s="32">
        <v>8.0294675840000007</v>
      </c>
      <c r="F95" s="107"/>
      <c r="G95">
        <v>58</v>
      </c>
      <c r="H95" s="2">
        <v>9.2455739927762526</v>
      </c>
      <c r="I95" s="2">
        <v>2.6617135673688694</v>
      </c>
      <c r="K95">
        <v>58</v>
      </c>
      <c r="L95" s="2">
        <v>15.133876600698487</v>
      </c>
      <c r="M95" s="2">
        <v>4.910481135440727</v>
      </c>
      <c r="N95" s="2">
        <v>10.223395465257759</v>
      </c>
      <c r="S95" s="97">
        <v>3.5020284639999999</v>
      </c>
      <c r="V95" s="8">
        <v>22.391854199743438</v>
      </c>
    </row>
    <row r="96" spans="1:22" ht="15" thickBot="1" x14ac:dyDescent="0.4">
      <c r="A96" s="4" t="s">
        <v>83</v>
      </c>
      <c r="B96" s="113" t="s">
        <v>170</v>
      </c>
      <c r="C96" s="100">
        <v>3.1572290504206975</v>
      </c>
      <c r="D96" s="34">
        <v>0.85441467458075671</v>
      </c>
      <c r="E96" s="34">
        <v>2.6975828316921118</v>
      </c>
      <c r="F96" s="108"/>
      <c r="G96">
        <v>20</v>
      </c>
      <c r="H96" s="2">
        <v>38.092947488692353</v>
      </c>
      <c r="I96" s="2">
        <v>5.6387307411560403</v>
      </c>
      <c r="K96">
        <v>20</v>
      </c>
      <c r="L96" s="2">
        <v>24.844720496894411</v>
      </c>
      <c r="M96" s="2">
        <v>2.7315681324111107</v>
      </c>
      <c r="N96" s="2">
        <v>22.113152364483298</v>
      </c>
      <c r="P96" s="46">
        <v>-786.49999999999989</v>
      </c>
      <c r="S96" s="97">
        <v>2.892546024</v>
      </c>
      <c r="V96" s="8">
        <v>3.6024681116232449</v>
      </c>
    </row>
    <row r="97" spans="1:24" ht="15" thickBot="1" x14ac:dyDescent="0.4">
      <c r="A97" t="s">
        <v>198</v>
      </c>
      <c r="B97" s="113" t="s">
        <v>170</v>
      </c>
      <c r="C97" s="97">
        <v>3.5020284639999999</v>
      </c>
      <c r="D97" s="32">
        <v>1.678027428</v>
      </c>
      <c r="E97" s="32">
        <v>5.8764998110000004</v>
      </c>
      <c r="F97" s="107"/>
      <c r="G97">
        <v>72</v>
      </c>
      <c r="H97" s="2">
        <v>6.0167291939591454</v>
      </c>
      <c r="I97" s="2">
        <v>2.5738590119229969</v>
      </c>
      <c r="K97">
        <v>80</v>
      </c>
      <c r="L97" s="2">
        <v>14.798737174427782</v>
      </c>
      <c r="M97" s="2">
        <v>8.9972630741970949</v>
      </c>
      <c r="N97" s="2">
        <v>5.8014741002306867</v>
      </c>
      <c r="S97" s="97">
        <v>5.5604388399999998</v>
      </c>
      <c r="V97" s="8">
        <v>2.482303623190977</v>
      </c>
    </row>
    <row r="98" spans="1:24" ht="15" thickBot="1" x14ac:dyDescent="0.4">
      <c r="A98" t="s">
        <v>84</v>
      </c>
      <c r="B98" s="113" t="s">
        <v>170</v>
      </c>
      <c r="C98" s="97">
        <v>2.892546024</v>
      </c>
      <c r="D98" s="32">
        <v>3.0405176780000001</v>
      </c>
      <c r="E98" s="32">
        <v>8.7948373249999996</v>
      </c>
      <c r="F98" s="107"/>
      <c r="G98">
        <v>65</v>
      </c>
      <c r="H98" s="2">
        <v>10.584419767435094</v>
      </c>
      <c r="I98" s="2">
        <v>3.2580030045768003</v>
      </c>
      <c r="K98">
        <v>65</v>
      </c>
      <c r="L98" s="2">
        <v>23.412698412698411</v>
      </c>
      <c r="M98" s="2">
        <v>11.706619368078815</v>
      </c>
      <c r="N98" s="2">
        <v>11.706079044619596</v>
      </c>
      <c r="S98" s="97">
        <v>3.8668951470000001</v>
      </c>
      <c r="V98" s="8">
        <v>23.464428600822437</v>
      </c>
    </row>
    <row r="99" spans="1:24" ht="15" thickBot="1" x14ac:dyDescent="0.4">
      <c r="A99" t="s">
        <v>85</v>
      </c>
      <c r="B99" s="113" t="s">
        <v>170</v>
      </c>
      <c r="C99" s="97">
        <v>5.5604388399999998</v>
      </c>
      <c r="D99" s="32">
        <v>0.76002270900000002</v>
      </c>
      <c r="E99" s="32">
        <v>4.2260597789999998</v>
      </c>
      <c r="F99" s="107"/>
      <c r="G99">
        <v>41</v>
      </c>
      <c r="H99" s="2">
        <v>11.172002305435655</v>
      </c>
      <c r="I99" s="2">
        <v>3.3427801874622078</v>
      </c>
      <c r="K99">
        <v>63</v>
      </c>
      <c r="L99" s="2">
        <v>18.407960199004975</v>
      </c>
      <c r="M99" s="2">
        <v>7.0671147304291413</v>
      </c>
      <c r="N99" s="2">
        <v>11.340845468575834</v>
      </c>
      <c r="S99" s="97">
        <v>6.7594436438776064</v>
      </c>
      <c r="V99" s="8">
        <v>10.93461428957994</v>
      </c>
    </row>
    <row r="100" spans="1:24" ht="15" thickBot="1" x14ac:dyDescent="0.4">
      <c r="A100" t="s">
        <v>86</v>
      </c>
      <c r="B100" s="113" t="s">
        <v>170</v>
      </c>
      <c r="C100" s="97">
        <v>3.8668951470000001</v>
      </c>
      <c r="D100" s="32">
        <v>1.3113611709999999</v>
      </c>
      <c r="E100" s="32">
        <v>5.0708961429999997</v>
      </c>
      <c r="F100" s="107"/>
      <c r="G100">
        <v>34</v>
      </c>
      <c r="H100" s="2">
        <v>14.851943617111877</v>
      </c>
      <c r="I100" s="2">
        <v>3.6777717375455015</v>
      </c>
      <c r="K100">
        <v>44</v>
      </c>
      <c r="L100" s="2">
        <v>17.543859649122808</v>
      </c>
      <c r="M100" s="2">
        <v>5.5239108231101639</v>
      </c>
      <c r="N100" s="2">
        <v>12.019948826012644</v>
      </c>
      <c r="S100" s="97">
        <v>5.8235820970000001</v>
      </c>
      <c r="V100" s="8">
        <v>11.018011621640952</v>
      </c>
    </row>
    <row r="101" spans="1:24" ht="15" thickBot="1" x14ac:dyDescent="0.4">
      <c r="A101" t="s">
        <v>242</v>
      </c>
      <c r="B101" s="113" t="s">
        <v>170</v>
      </c>
      <c r="C101" s="97">
        <v>6.7594436438776064</v>
      </c>
      <c r="D101" s="32">
        <v>0.4364320671380531</v>
      </c>
      <c r="E101" s="32">
        <v>2.9500379622006778</v>
      </c>
      <c r="F101" s="107"/>
      <c r="G101">
        <v>64</v>
      </c>
      <c r="H101" s="2">
        <v>5.7942030417531267</v>
      </c>
      <c r="I101" s="2">
        <v>2.5806642060737244</v>
      </c>
      <c r="K101">
        <v>80</v>
      </c>
      <c r="L101" s="2">
        <v>13.89295115530857</v>
      </c>
      <c r="M101" s="2">
        <v>12.846279858902887</v>
      </c>
      <c r="N101" s="2">
        <v>1.0466712964056821</v>
      </c>
      <c r="S101" s="79"/>
      <c r="V101" s="8">
        <v>11.912151018534251</v>
      </c>
    </row>
    <row r="102" spans="1:24" ht="15" thickBot="1" x14ac:dyDescent="0.4">
      <c r="A102" t="s">
        <v>87</v>
      </c>
      <c r="B102" s="113" t="s">
        <v>170</v>
      </c>
      <c r="C102" s="97">
        <v>5.8235820970000001</v>
      </c>
      <c r="D102" s="32">
        <v>0.40561211000000003</v>
      </c>
      <c r="E102" s="32">
        <v>2.3621154249999998</v>
      </c>
      <c r="F102" s="107"/>
      <c r="G102">
        <v>48</v>
      </c>
      <c r="H102" s="2">
        <v>6.7886097569669364</v>
      </c>
      <c r="I102" s="2">
        <v>2.6518804933586209</v>
      </c>
      <c r="K102">
        <v>48</v>
      </c>
      <c r="L102" s="2">
        <v>13.309982486865149</v>
      </c>
      <c r="M102" s="2">
        <v>7.0384076595541458</v>
      </c>
      <c r="N102" s="2">
        <v>6.271574827311003</v>
      </c>
      <c r="S102" s="97">
        <v>5.1751863370000004</v>
      </c>
      <c r="V102" s="8">
        <v>11.528423329735613</v>
      </c>
    </row>
    <row r="103" spans="1:24" s="36" customFormat="1" ht="15" thickBot="1" x14ac:dyDescent="0.4">
      <c r="C103" s="79"/>
      <c r="D103" s="80"/>
      <c r="E103" s="80"/>
      <c r="F103" s="107"/>
      <c r="H103" s="81"/>
      <c r="I103" s="81"/>
      <c r="J103" s="23"/>
      <c r="L103" s="81"/>
      <c r="M103" s="81"/>
      <c r="N103" s="81"/>
      <c r="O103" s="20"/>
      <c r="P103" s="82"/>
      <c r="Q103" s="20"/>
      <c r="R103" s="4"/>
      <c r="S103" s="97">
        <v>4.1270885640000001</v>
      </c>
      <c r="T103" s="4"/>
      <c r="U103" s="4"/>
      <c r="V103" s="8">
        <v>10.996822477144566</v>
      </c>
      <c r="W103" s="4"/>
      <c r="X103" s="4"/>
    </row>
    <row r="104" spans="1:24" s="36" customFormat="1" ht="15" thickBot="1" x14ac:dyDescent="0.4">
      <c r="B104" s="58" t="s">
        <v>174</v>
      </c>
      <c r="C104" s="59">
        <f>AVERAGE(C59:C102)</f>
        <v>4.3059986846810858</v>
      </c>
      <c r="D104" s="59">
        <f>AVERAGE(D59:D102)</f>
        <v>1.2240699208714727</v>
      </c>
      <c r="E104" s="59">
        <f>AVERAGE(E59:E102)</f>
        <v>3.688876160431366</v>
      </c>
      <c r="F104" s="103"/>
      <c r="G104" s="59">
        <f>AVERAGE(G59:G102)</f>
        <v>49.5</v>
      </c>
      <c r="H104" s="59">
        <f>AVERAGE(H59:H102)</f>
        <v>10.331787434975306</v>
      </c>
      <c r="I104" s="59">
        <f>AVERAGE(I59:I102)</f>
        <v>2.9565820629286379</v>
      </c>
      <c r="J104" s="103"/>
      <c r="K104" s="59">
        <f>AVERAGE(K59:K102)</f>
        <v>55.046511627906973</v>
      </c>
      <c r="L104" s="59">
        <f>AVERAGE(L59:L102)</f>
        <v>15.066978463144322</v>
      </c>
      <c r="M104" s="59">
        <f>AVERAGE(M59:M102)</f>
        <v>6.5395640518496272</v>
      </c>
      <c r="N104" s="59">
        <f>AVERAGE(V3:V175)</f>
        <v>10.740930657299536</v>
      </c>
      <c r="O104" s="103"/>
      <c r="P104" s="59">
        <f>AVERAGE(P59:P102)</f>
        <v>-544.8240914786968</v>
      </c>
      <c r="Q104" s="20"/>
      <c r="R104" s="4"/>
      <c r="S104" s="97">
        <v>2.4274574950000001</v>
      </c>
      <c r="T104" s="4"/>
      <c r="U104" s="4"/>
      <c r="V104" s="8">
        <v>1.7531058610668033</v>
      </c>
      <c r="W104" s="4"/>
      <c r="X104" s="4"/>
    </row>
    <row r="105" spans="1:24" s="36" customFormat="1" ht="15" thickBot="1" x14ac:dyDescent="0.4">
      <c r="B105" s="58" t="s">
        <v>206</v>
      </c>
      <c r="C105" s="59">
        <f>MEDIAN(C59:C102)</f>
        <v>3.6011507695000002</v>
      </c>
      <c r="D105" s="59">
        <f>MEDIAN(D59:D102)</f>
        <v>0.81977345855000006</v>
      </c>
      <c r="E105" s="59">
        <f>MEDIAN(E59:E102)</f>
        <v>2.9847171746003389</v>
      </c>
      <c r="F105" s="103"/>
      <c r="G105" s="59">
        <f>MEDIAN(G59:G102)</f>
        <v>48.5</v>
      </c>
      <c r="H105" s="59">
        <f>MEDIAN(H59:H102)</f>
        <v>7.8328976982408047</v>
      </c>
      <c r="I105" s="59">
        <f>MEDIAN(I59:I102)</f>
        <v>2.7232484781169326</v>
      </c>
      <c r="J105" s="103"/>
      <c r="K105" s="59">
        <f>MEDIAN(K59:K102)</f>
        <v>59</v>
      </c>
      <c r="L105" s="59">
        <f>MEDIAN(L59:L102)</f>
        <v>14.798737174427782</v>
      </c>
      <c r="M105" s="59">
        <f>MEDIAN(M59:M102)</f>
        <v>5.5678601376274672</v>
      </c>
      <c r="N105" s="59">
        <f>MEDIAN(N59:N102)</f>
        <v>6.9720255945994767</v>
      </c>
      <c r="O105" s="103"/>
      <c r="P105" s="59">
        <f>MEDIAN(P59:P102)</f>
        <v>-489.71052631578948</v>
      </c>
      <c r="Q105" s="20"/>
      <c r="R105" s="4"/>
      <c r="S105" s="97">
        <v>4.6566881029999996</v>
      </c>
      <c r="T105" s="4"/>
      <c r="U105" s="4"/>
      <c r="V105" s="8">
        <v>1.3699078700199561</v>
      </c>
      <c r="W105" s="4"/>
      <c r="X105" s="4"/>
    </row>
    <row r="106" spans="1:24" s="36" customFormat="1" ht="15" thickBot="1" x14ac:dyDescent="0.4">
      <c r="B106" s="58" t="s">
        <v>187</v>
      </c>
      <c r="C106" s="59">
        <f>_xlfn.STDEV.S(C59:C102)</f>
        <v>1.7208201629250157</v>
      </c>
      <c r="D106" s="59">
        <f>_xlfn.STDEV.S(D59:D102)</f>
        <v>1.6434391344835508</v>
      </c>
      <c r="E106" s="59">
        <f>_xlfn.STDEV.S(E59:E102)</f>
        <v>2.072469504635019</v>
      </c>
      <c r="F106" s="103"/>
      <c r="G106" s="59">
        <f>_xlfn.STDEV.S(G59:G102)</f>
        <v>17.504152331295831</v>
      </c>
      <c r="H106" s="59">
        <f>_xlfn.STDEV.S(H59:H102)</f>
        <v>7.4181881295546273</v>
      </c>
      <c r="I106" s="59">
        <f>_xlfn.STDEV.S(I59:I102)</f>
        <v>0.86668653277610297</v>
      </c>
      <c r="J106" s="103"/>
      <c r="K106" s="59">
        <f>_xlfn.STDEV.S(K59:K102)</f>
        <v>18.658527334798769</v>
      </c>
      <c r="L106" s="59">
        <f>_xlfn.STDEV.S(L59:L102)</f>
        <v>4.4734145331101995</v>
      </c>
      <c r="M106" s="59">
        <f>_xlfn.STDEV.S(M59:M102)</f>
        <v>2.8291752987093579</v>
      </c>
      <c r="N106" s="59">
        <f>_xlfn.STDEV.S(N59:N102)</f>
        <v>5.4311494874987982</v>
      </c>
      <c r="O106" s="103"/>
      <c r="P106" s="59">
        <f>_xlfn.STDEV.S(P59:P102)</f>
        <v>653.41099341139977</v>
      </c>
      <c r="Q106" s="20"/>
      <c r="R106" s="4"/>
      <c r="S106" s="97">
        <v>2.8501365769999998</v>
      </c>
      <c r="T106" s="4"/>
      <c r="U106" s="4"/>
      <c r="V106" s="8">
        <v>3.8642798529920901</v>
      </c>
      <c r="W106" s="4"/>
      <c r="X106" s="4"/>
    </row>
    <row r="107" spans="1:24" s="36" customFormat="1" ht="15" thickBot="1" x14ac:dyDescent="0.4">
      <c r="B107" s="58" t="s">
        <v>175</v>
      </c>
      <c r="C107" s="58">
        <f>COUNT(C59:C102)</f>
        <v>44</v>
      </c>
      <c r="D107" s="58">
        <f>COUNT(D59:D102)</f>
        <v>44</v>
      </c>
      <c r="E107" s="58">
        <f>COUNT(E59:E102)</f>
        <v>44</v>
      </c>
      <c r="F107" s="63"/>
      <c r="G107" s="58">
        <f>COUNT(G59:G102)</f>
        <v>44</v>
      </c>
      <c r="H107" s="58">
        <f>COUNT(H59:H102)</f>
        <v>44</v>
      </c>
      <c r="I107" s="58">
        <f>COUNT(I59:I102)</f>
        <v>44</v>
      </c>
      <c r="J107" s="63"/>
      <c r="K107" s="58">
        <f>COUNT(K59:K102)</f>
        <v>43</v>
      </c>
      <c r="L107" s="58">
        <f>COUNT(L59:L102)</f>
        <v>43</v>
      </c>
      <c r="M107" s="58">
        <f>COUNT(M59:M102)</f>
        <v>43</v>
      </c>
      <c r="N107" s="58">
        <f>COUNT(N59:N102)</f>
        <v>43</v>
      </c>
      <c r="O107" s="63"/>
      <c r="P107" s="58">
        <f>COUNT(P59:P102)</f>
        <v>30</v>
      </c>
      <c r="Q107" s="20"/>
      <c r="R107" s="4"/>
      <c r="S107" s="97">
        <v>4.2053469999999997</v>
      </c>
      <c r="T107" s="4"/>
      <c r="U107" s="4"/>
      <c r="V107" s="8">
        <v>8.2700697232872411</v>
      </c>
      <c r="W107" s="4"/>
      <c r="X107" s="4"/>
    </row>
    <row r="108" spans="1:24" s="36" customFormat="1" ht="15" thickBot="1" x14ac:dyDescent="0.4">
      <c r="B108" s="58" t="s">
        <v>176</v>
      </c>
      <c r="C108" s="59">
        <f>C106/SQRT(C107)</f>
        <v>0.25942340055002389</v>
      </c>
      <c r="D108" s="59">
        <f>D106/SQRT(D107)</f>
        <v>0.24775777158492576</v>
      </c>
      <c r="E108" s="59">
        <f>E106/SQRT(E107)</f>
        <v>0.31243653346945816</v>
      </c>
      <c r="F108" s="103"/>
      <c r="G108" s="59">
        <f>G106/SQRT(G107)</f>
        <v>2.6388502525515007</v>
      </c>
      <c r="H108" s="59">
        <f>H106/SQRT(H107)</f>
        <v>1.1183339386364106</v>
      </c>
      <c r="I108" s="59">
        <f>I106/SQRT(I107)</f>
        <v>0.13065791091238141</v>
      </c>
      <c r="J108" s="103"/>
      <c r="K108" s="59">
        <f>K106/SQRT(K107)</f>
        <v>2.8453987430686372</v>
      </c>
      <c r="L108" s="59">
        <f>L106/SQRT(L107)</f>
        <v>0.68218932080440164</v>
      </c>
      <c r="M108" s="59">
        <f>M106/SQRT(M107)</f>
        <v>0.43144518827349687</v>
      </c>
      <c r="N108" s="59">
        <f>N106/SQRT(N107)</f>
        <v>0.82824253210622534</v>
      </c>
      <c r="O108" s="103"/>
      <c r="P108" s="59">
        <f>P106/SQRT(P107)</f>
        <v>119.29598013776103</v>
      </c>
      <c r="Q108" s="20"/>
      <c r="R108" s="4"/>
      <c r="S108" s="97">
        <v>6.3394349160000001</v>
      </c>
      <c r="T108" s="4"/>
      <c r="U108" s="4"/>
      <c r="V108" s="8">
        <v>2.5817784911680954</v>
      </c>
      <c r="W108" s="4"/>
      <c r="X108" s="4"/>
    </row>
    <row r="109" spans="1:24" s="36" customFormat="1" ht="15" thickBot="1" x14ac:dyDescent="0.4">
      <c r="B109" s="58" t="s">
        <v>243</v>
      </c>
      <c r="C109" s="59">
        <f>C108*1.96+C104</f>
        <v>4.8144685497591322</v>
      </c>
      <c r="D109" s="59">
        <f>D108*1.96+D104</f>
        <v>1.7096751531779271</v>
      </c>
      <c r="E109" s="59">
        <f>E108*1.96+E104</f>
        <v>4.3012517660315037</v>
      </c>
      <c r="F109" s="103"/>
      <c r="G109" s="59">
        <f>G108*1.96+G104</f>
        <v>54.672146495000945</v>
      </c>
      <c r="H109" s="59">
        <f>H108*1.96+H104</f>
        <v>12.523721954702671</v>
      </c>
      <c r="I109" s="59">
        <f>I108*1.96+I104</f>
        <v>3.2126715683169054</v>
      </c>
      <c r="J109" s="103"/>
      <c r="K109" s="59">
        <f>K108*1.96+K104</f>
        <v>60.623493164321502</v>
      </c>
      <c r="L109" s="59">
        <f>L108*1.96+L104</f>
        <v>16.40406953192095</v>
      </c>
      <c r="M109" s="59">
        <f>M108*1.96+M104</f>
        <v>7.3851966208656812</v>
      </c>
      <c r="N109" s="59">
        <f>N108*1.96+N104</f>
        <v>12.364286020227738</v>
      </c>
      <c r="O109" s="103"/>
      <c r="P109" s="59">
        <f>P108*1.96+P104</f>
        <v>-311.00397040868518</v>
      </c>
      <c r="Q109" s="20"/>
      <c r="R109" s="4"/>
      <c r="S109" s="97">
        <v>6.0567190350000004</v>
      </c>
      <c r="T109" s="4"/>
      <c r="U109" s="4"/>
      <c r="V109" s="8">
        <v>17.545603013256873</v>
      </c>
      <c r="W109" s="4"/>
      <c r="X109" s="4"/>
    </row>
    <row r="110" spans="1:24" s="36" customFormat="1" ht="15" thickBot="1" x14ac:dyDescent="0.4">
      <c r="B110" s="58" t="s">
        <v>244</v>
      </c>
      <c r="C110" s="59">
        <f>C104-1.96*C108</f>
        <v>3.797528819603039</v>
      </c>
      <c r="D110" s="59">
        <f>D104-1.96*D108</f>
        <v>0.73846468856501823</v>
      </c>
      <c r="E110" s="59">
        <f>E104-1.96*E108</f>
        <v>3.0765005548312283</v>
      </c>
      <c r="F110" s="103"/>
      <c r="G110" s="59">
        <f>G104-1.96*G108</f>
        <v>44.327853504999055</v>
      </c>
      <c r="H110" s="59">
        <f>H104-1.96*H108</f>
        <v>8.1398529152479409</v>
      </c>
      <c r="I110" s="59">
        <f>I104-1.96*I108</f>
        <v>2.7004925575403704</v>
      </c>
      <c r="J110" s="103"/>
      <c r="K110" s="59">
        <f>K104-1.96*K108</f>
        <v>49.469530091492445</v>
      </c>
      <c r="L110" s="59">
        <f>L104-1.96*L108</f>
        <v>13.729887394367694</v>
      </c>
      <c r="M110" s="59">
        <f>M104-1.96*M108</f>
        <v>5.6939314828335732</v>
      </c>
      <c r="N110" s="59">
        <f>N104-1.96*N108</f>
        <v>9.1175752943713348</v>
      </c>
      <c r="O110" s="103"/>
      <c r="P110" s="59">
        <f>P104-1.96*P108</f>
        <v>-778.64421254870842</v>
      </c>
      <c r="Q110" s="20"/>
      <c r="R110" s="4"/>
      <c r="S110" s="97">
        <v>7.9010495230000002</v>
      </c>
      <c r="T110" s="4"/>
      <c r="U110" s="4"/>
      <c r="V110" s="8">
        <v>9.0476148928883084</v>
      </c>
      <c r="W110" s="4"/>
      <c r="X110" s="4"/>
    </row>
    <row r="111" spans="1:24" s="36" customFormat="1" ht="15" thickBot="1" x14ac:dyDescent="0.4">
      <c r="C111" s="79"/>
      <c r="D111" s="80"/>
      <c r="E111" s="80"/>
      <c r="F111" s="107"/>
      <c r="H111" s="81"/>
      <c r="I111" s="81"/>
      <c r="J111" s="23"/>
      <c r="L111" s="81"/>
      <c r="M111" s="81"/>
      <c r="N111" s="81"/>
      <c r="O111" s="20"/>
      <c r="P111" s="82"/>
      <c r="Q111" s="20"/>
      <c r="R111" s="4"/>
      <c r="S111" s="97">
        <v>5.4593725849999997</v>
      </c>
      <c r="T111" s="4"/>
      <c r="U111" s="4"/>
      <c r="V111" s="8">
        <v>1.8067165022687828</v>
      </c>
      <c r="W111" s="4"/>
      <c r="X111" s="4"/>
    </row>
    <row r="112" spans="1:24" ht="15" thickBot="1" x14ac:dyDescent="0.4">
      <c r="A112" t="s">
        <v>89</v>
      </c>
      <c r="B112" s="10" t="s">
        <v>172</v>
      </c>
      <c r="C112" s="97">
        <v>5.1751863370000004</v>
      </c>
      <c r="D112" s="32">
        <v>0.172547489</v>
      </c>
      <c r="E112" s="32">
        <v>0.89296540769999999</v>
      </c>
      <c r="F112" s="107"/>
      <c r="G112">
        <v>27</v>
      </c>
      <c r="H112" s="2">
        <v>4.948012946529456</v>
      </c>
      <c r="I112" s="2">
        <v>2.1053604415349412</v>
      </c>
      <c r="K112" s="4">
        <v>27</v>
      </c>
      <c r="L112" s="8">
        <v>9.867566865749156</v>
      </c>
      <c r="M112" s="8">
        <v>5.5180129707795853</v>
      </c>
      <c r="N112" s="8">
        <v>4.3495538949695707</v>
      </c>
      <c r="P112" s="46">
        <v>-1529</v>
      </c>
      <c r="S112" s="97">
        <v>4.7822054319999996</v>
      </c>
      <c r="V112" s="8">
        <v>22.162194927202219</v>
      </c>
    </row>
    <row r="113" spans="1:22" ht="15" thickBot="1" x14ac:dyDescent="0.4">
      <c r="A113" s="16" t="s">
        <v>238</v>
      </c>
      <c r="B113" s="10" t="s">
        <v>172</v>
      </c>
      <c r="C113" s="97">
        <v>4.1270885640000001</v>
      </c>
      <c r="D113" s="32">
        <v>0.45736062620000001</v>
      </c>
      <c r="E113" s="32">
        <v>1.88756781</v>
      </c>
      <c r="F113" s="107"/>
      <c r="G113">
        <v>27</v>
      </c>
      <c r="H113" s="2">
        <v>16.406549798038665</v>
      </c>
      <c r="I113" s="2">
        <v>3.512640371584848</v>
      </c>
      <c r="K113" s="4">
        <v>35</v>
      </c>
      <c r="L113" s="8">
        <v>13.904134650567142</v>
      </c>
      <c r="M113" s="8">
        <v>4.432925480075717</v>
      </c>
      <c r="N113" s="8">
        <v>9.4712091704914254</v>
      </c>
      <c r="P113" s="46">
        <v>-937.99999999999989</v>
      </c>
      <c r="S113" s="97">
        <v>7.9405890179999998</v>
      </c>
      <c r="V113" s="8">
        <v>4.3740889518258932</v>
      </c>
    </row>
    <row r="114" spans="1:22" ht="15" thickBot="1" x14ac:dyDescent="0.4">
      <c r="A114" s="16" t="s">
        <v>159</v>
      </c>
      <c r="B114" s="10" t="s">
        <v>172</v>
      </c>
      <c r="C114" s="97">
        <v>2.4274574950000001</v>
      </c>
      <c r="D114" s="32">
        <v>0.50019839119999998</v>
      </c>
      <c r="E114" s="32">
        <v>1.2142103339999999</v>
      </c>
      <c r="F114" s="107"/>
      <c r="G114">
        <v>61</v>
      </c>
      <c r="H114" s="2">
        <v>3.7272163029729959</v>
      </c>
      <c r="I114" s="2">
        <v>1.9022107407205759</v>
      </c>
      <c r="K114" s="4">
        <v>61</v>
      </c>
      <c r="L114" s="8">
        <v>6.2350119904076742</v>
      </c>
      <c r="M114" s="8">
        <v>2.5215641826557005</v>
      </c>
      <c r="N114" s="8">
        <v>3.7134478077519737</v>
      </c>
      <c r="P114" s="46">
        <v>-96</v>
      </c>
      <c r="S114" s="97">
        <v>11.25435439</v>
      </c>
      <c r="V114" s="8">
        <v>33.243077609526253</v>
      </c>
    </row>
    <row r="115" spans="1:22" ht="15" thickBot="1" x14ac:dyDescent="0.4">
      <c r="A115" s="16" t="s">
        <v>91</v>
      </c>
      <c r="B115" s="10" t="s">
        <v>172</v>
      </c>
      <c r="C115" s="97">
        <v>4.6566881029999996</v>
      </c>
      <c r="D115" s="32">
        <v>0.21323152049999999</v>
      </c>
      <c r="E115" s="32">
        <v>0.99295268459999997</v>
      </c>
      <c r="F115" s="107"/>
      <c r="G115">
        <v>79</v>
      </c>
      <c r="H115" s="2">
        <v>5.1764334447428606</v>
      </c>
      <c r="I115" s="2">
        <v>2.2025140334193787</v>
      </c>
      <c r="K115" s="4">
        <v>79</v>
      </c>
      <c r="L115" s="8">
        <v>11.978361669242659</v>
      </c>
      <c r="M115" s="8">
        <v>5.1239168343549695</v>
      </c>
      <c r="N115" s="8">
        <v>6.8544448348876896</v>
      </c>
      <c r="P115" s="46">
        <v>-321.00000000000011</v>
      </c>
      <c r="S115" s="97">
        <v>5.1157135909999996</v>
      </c>
      <c r="V115" s="8">
        <v>22.698281971000142</v>
      </c>
    </row>
    <row r="116" spans="1:22" ht="15" thickBot="1" x14ac:dyDescent="0.4">
      <c r="A116" s="16" t="s">
        <v>88</v>
      </c>
      <c r="B116" s="10" t="s">
        <v>172</v>
      </c>
      <c r="C116" s="97">
        <v>2.8501365769999998</v>
      </c>
      <c r="D116" s="32">
        <v>0.29667889419999999</v>
      </c>
      <c r="E116" s="32">
        <v>0.84557536799999999</v>
      </c>
      <c r="F116" s="107"/>
      <c r="G116">
        <v>71</v>
      </c>
      <c r="H116" s="2">
        <v>2.6261382658968739</v>
      </c>
      <c r="I116" s="2">
        <v>1.5372767803456575</v>
      </c>
      <c r="K116">
        <v>71</v>
      </c>
      <c r="L116" s="2">
        <v>7.9660116834838028</v>
      </c>
      <c r="M116" s="2">
        <v>3.4096375656051219</v>
      </c>
      <c r="N116" s="2">
        <v>4.556374117878681</v>
      </c>
      <c r="P116" s="46">
        <v>-629</v>
      </c>
      <c r="S116" s="97">
        <v>5.9652958610000004</v>
      </c>
      <c r="V116" s="8">
        <v>9.0888924189277613</v>
      </c>
    </row>
    <row r="117" spans="1:22" ht="15" thickBot="1" x14ac:dyDescent="0.4">
      <c r="A117" s="16" t="s">
        <v>92</v>
      </c>
      <c r="B117" s="10" t="s">
        <v>172</v>
      </c>
      <c r="C117" s="97">
        <v>4.2053469999999997</v>
      </c>
      <c r="D117" s="32">
        <v>0.21728800000000001</v>
      </c>
      <c r="E117" s="32">
        <v>0.91376953910000003</v>
      </c>
      <c r="F117" s="107"/>
      <c r="G117">
        <v>57</v>
      </c>
      <c r="H117" s="2">
        <v>4.2297120127676013</v>
      </c>
      <c r="I117" s="2">
        <v>1.9757709325964186</v>
      </c>
      <c r="K117">
        <v>62</v>
      </c>
      <c r="L117" s="2">
        <v>9.6978739276389412</v>
      </c>
      <c r="M117" s="2">
        <v>4.4562533930420036</v>
      </c>
      <c r="N117" s="2">
        <v>5.2416205345969376</v>
      </c>
      <c r="P117" s="46">
        <v>-646.00000000000011</v>
      </c>
      <c r="S117" s="97">
        <v>7.8523603460000002</v>
      </c>
      <c r="V117" s="8">
        <v>25.876508228335659</v>
      </c>
    </row>
    <row r="118" spans="1:22" ht="15" thickBot="1" x14ac:dyDescent="0.4">
      <c r="A118" s="16" t="s">
        <v>93</v>
      </c>
      <c r="B118" s="10" t="s">
        <v>172</v>
      </c>
      <c r="C118" s="97">
        <v>6.3394349160000001</v>
      </c>
      <c r="D118" s="32">
        <v>0.191351515</v>
      </c>
      <c r="E118" s="34">
        <v>1.2130604772075571</v>
      </c>
      <c r="F118" s="108"/>
      <c r="G118">
        <v>36</v>
      </c>
      <c r="H118" s="2">
        <v>16.147813528946855</v>
      </c>
      <c r="I118" s="2">
        <v>3.8567975322461558</v>
      </c>
      <c r="K118">
        <v>36</v>
      </c>
      <c r="L118" s="2">
        <v>19.742143432715551</v>
      </c>
      <c r="M118" s="2">
        <v>4.9111374161688293</v>
      </c>
      <c r="N118" s="2">
        <v>14.831006016546722</v>
      </c>
      <c r="P118" s="46">
        <v>-576</v>
      </c>
      <c r="S118" s="97">
        <v>6.1288816600000002</v>
      </c>
      <c r="V118" s="8">
        <v>14.787334462280654</v>
      </c>
    </row>
    <row r="119" spans="1:22" ht="15" thickBot="1" x14ac:dyDescent="0.4">
      <c r="A119" s="16" t="s">
        <v>94</v>
      </c>
      <c r="B119" s="10" t="s">
        <v>172</v>
      </c>
      <c r="C119" s="97">
        <v>6.0567190350000004</v>
      </c>
      <c r="D119" s="32">
        <v>0.3315533611</v>
      </c>
      <c r="E119" s="32">
        <v>2.0081255530000002</v>
      </c>
      <c r="F119" s="107"/>
      <c r="G119">
        <v>33</v>
      </c>
      <c r="H119" s="2">
        <v>22.811324308295124</v>
      </c>
      <c r="I119" s="2">
        <v>4.6319325521866022</v>
      </c>
      <c r="K119">
        <v>45</v>
      </c>
      <c r="L119" s="2">
        <v>25.16309412861137</v>
      </c>
      <c r="M119" s="2">
        <v>3.8491607084548702</v>
      </c>
      <c r="N119" s="2">
        <v>21.313933420156498</v>
      </c>
      <c r="P119" s="46">
        <v>-978.00000000000011</v>
      </c>
      <c r="S119" s="97">
        <v>6.6244947549999997</v>
      </c>
      <c r="V119" s="8">
        <v>1.4664263404595008</v>
      </c>
    </row>
    <row r="120" spans="1:22" ht="15" thickBot="1" x14ac:dyDescent="0.4">
      <c r="A120" t="s">
        <v>95</v>
      </c>
      <c r="B120" s="10" t="s">
        <v>172</v>
      </c>
      <c r="C120" s="97">
        <v>7.9010495230000002</v>
      </c>
      <c r="D120" s="32">
        <v>0.1030527867</v>
      </c>
      <c r="E120" s="32">
        <v>0.81422517090000002</v>
      </c>
      <c r="F120" s="107"/>
      <c r="G120">
        <v>40</v>
      </c>
      <c r="H120" s="2">
        <v>5.9253611109950288</v>
      </c>
      <c r="I120" s="2">
        <v>2.4936879374020289</v>
      </c>
      <c r="K120">
        <v>65</v>
      </c>
      <c r="L120" s="2">
        <v>14.903565166569258</v>
      </c>
      <c r="M120" s="2">
        <v>9.7745326570523652</v>
      </c>
      <c r="N120" s="2">
        <v>5.1290325095168932</v>
      </c>
      <c r="P120" s="46">
        <v>-812</v>
      </c>
      <c r="S120" s="97">
        <v>4.5035432760000003</v>
      </c>
      <c r="V120" s="8">
        <v>2.6975582473019699</v>
      </c>
    </row>
    <row r="121" spans="1:22" ht="15" thickBot="1" x14ac:dyDescent="0.4">
      <c r="A121" t="s">
        <v>96</v>
      </c>
      <c r="B121" s="10" t="s">
        <v>172</v>
      </c>
      <c r="C121" s="97">
        <v>5.4593725849999997</v>
      </c>
      <c r="D121" s="32">
        <v>0.19948584959999999</v>
      </c>
      <c r="E121" s="32">
        <v>1.089067579</v>
      </c>
      <c r="F121" s="107"/>
      <c r="G121">
        <v>53</v>
      </c>
      <c r="H121" s="2">
        <v>3.2288380591614545</v>
      </c>
      <c r="I121" s="2">
        <v>1.959185263308411</v>
      </c>
      <c r="K121">
        <v>72</v>
      </c>
      <c r="L121" s="2">
        <v>9.8734958346189448</v>
      </c>
      <c r="M121" s="2">
        <v>6.8036125180320743</v>
      </c>
      <c r="N121" s="2">
        <v>3.0698833165868704</v>
      </c>
      <c r="P121" s="46">
        <v>-1611</v>
      </c>
      <c r="S121" s="97">
        <v>8.9787402420000006</v>
      </c>
      <c r="V121" s="8">
        <v>5.5731026867246669</v>
      </c>
    </row>
    <row r="122" spans="1:22" ht="15" thickBot="1" x14ac:dyDescent="0.4">
      <c r="A122" t="s">
        <v>97</v>
      </c>
      <c r="B122" s="10" t="s">
        <v>172</v>
      </c>
      <c r="C122" s="97">
        <v>4.7822054319999996</v>
      </c>
      <c r="D122" s="32">
        <v>0.2087925071</v>
      </c>
      <c r="E122" s="32">
        <v>0.99848866169999995</v>
      </c>
      <c r="F122" s="107"/>
      <c r="G122">
        <v>57</v>
      </c>
      <c r="H122" s="2">
        <v>4.2205760629883322</v>
      </c>
      <c r="I122" s="2">
        <v>1.9964261560030017</v>
      </c>
      <c r="K122">
        <v>77</v>
      </c>
      <c r="L122" s="2">
        <v>10.901883052527255</v>
      </c>
      <c r="M122" s="2">
        <v>5.6869039999566242</v>
      </c>
      <c r="N122" s="2">
        <v>5.214979052570631</v>
      </c>
      <c r="P122" s="46">
        <v>-1410.9999999999998</v>
      </c>
      <c r="S122" s="97">
        <v>9.8378422929999996</v>
      </c>
      <c r="V122" s="8">
        <v>21.049052523976194</v>
      </c>
    </row>
    <row r="123" spans="1:22" ht="15" thickBot="1" x14ac:dyDescent="0.4">
      <c r="A123" t="s">
        <v>98</v>
      </c>
      <c r="B123" s="10" t="s">
        <v>172</v>
      </c>
      <c r="C123" s="97">
        <v>7.9405890179999998</v>
      </c>
      <c r="D123" s="32">
        <v>0.26706083060000002</v>
      </c>
      <c r="E123" s="32">
        <v>2.120620299</v>
      </c>
      <c r="F123" s="107"/>
      <c r="G123">
        <v>41</v>
      </c>
      <c r="H123" s="2">
        <v>7.8469605971120124</v>
      </c>
      <c r="I123" s="2">
        <v>2.7999318886626834</v>
      </c>
      <c r="K123">
        <v>54</v>
      </c>
      <c r="L123" s="2">
        <v>16.413130504403522</v>
      </c>
      <c r="M123" s="2">
        <v>10.162069527051928</v>
      </c>
      <c r="N123" s="2">
        <v>6.2510609773515942</v>
      </c>
      <c r="P123" s="46">
        <v>-1839.0000000000005</v>
      </c>
      <c r="S123" s="97">
        <v>8.6360028979999992</v>
      </c>
      <c r="V123" s="8">
        <v>30.141268215812854</v>
      </c>
    </row>
    <row r="124" spans="1:22" ht="15" thickBot="1" x14ac:dyDescent="0.4">
      <c r="A124" t="s">
        <v>99</v>
      </c>
      <c r="B124" s="10" t="s">
        <v>172</v>
      </c>
      <c r="C124" s="97">
        <v>11.25435439</v>
      </c>
      <c r="D124" s="32">
        <v>0.1037886527</v>
      </c>
      <c r="E124" s="32">
        <v>1.168074279</v>
      </c>
      <c r="F124" s="107"/>
      <c r="G124">
        <v>33</v>
      </c>
      <c r="H124" s="2">
        <v>20.535104312363408</v>
      </c>
      <c r="I124" s="2">
        <v>4.4263817521480409</v>
      </c>
      <c r="K124">
        <v>33</v>
      </c>
      <c r="L124" s="2">
        <v>27.722071487554558</v>
      </c>
      <c r="M124" s="2">
        <v>7.3473027060666132</v>
      </c>
      <c r="N124" s="2">
        <v>20.374768781487944</v>
      </c>
      <c r="P124" s="46">
        <v>-802</v>
      </c>
      <c r="S124" s="97">
        <v>5.9673657499999999</v>
      </c>
      <c r="V124" s="8">
        <v>14.737360370903849</v>
      </c>
    </row>
    <row r="125" spans="1:22" ht="15" thickBot="1" x14ac:dyDescent="0.4">
      <c r="A125" t="s">
        <v>100</v>
      </c>
      <c r="B125" s="10" t="s">
        <v>172</v>
      </c>
      <c r="C125" s="97">
        <v>5.1157135909999996</v>
      </c>
      <c r="D125" s="32">
        <v>0.28254506670000001</v>
      </c>
      <c r="E125" s="32">
        <v>1.445419638</v>
      </c>
      <c r="F125" s="107"/>
      <c r="G125">
        <v>34</v>
      </c>
      <c r="H125" s="2">
        <v>13.864257249930118</v>
      </c>
      <c r="I125" s="2">
        <v>3.6063420312539272</v>
      </c>
      <c r="K125">
        <v>43</v>
      </c>
      <c r="L125" s="2">
        <v>16.182892370922168</v>
      </c>
      <c r="M125" s="2">
        <v>4.7779483157566371</v>
      </c>
      <c r="N125" s="2">
        <v>11.404944055165531</v>
      </c>
      <c r="P125" s="46">
        <v>-686</v>
      </c>
      <c r="S125" s="97">
        <v>4.7299183459999998</v>
      </c>
      <c r="V125" s="8">
        <v>9.8503505427757094</v>
      </c>
    </row>
    <row r="126" spans="1:22" ht="15" thickBot="1" x14ac:dyDescent="0.4">
      <c r="A126" t="s">
        <v>101</v>
      </c>
      <c r="B126" s="10" t="s">
        <v>172</v>
      </c>
      <c r="C126" s="97">
        <v>5.9652958610000004</v>
      </c>
      <c r="D126" s="32">
        <v>0.22878954100000001</v>
      </c>
      <c r="E126" s="32">
        <v>1.3647973019999999</v>
      </c>
      <c r="F126" s="107"/>
      <c r="G126">
        <v>27</v>
      </c>
      <c r="H126" s="2">
        <v>8.2293651065504232</v>
      </c>
      <c r="I126" s="2">
        <v>2.8214970671456094</v>
      </c>
      <c r="K126">
        <v>27</v>
      </c>
      <c r="L126" s="2">
        <v>13.624841571609632</v>
      </c>
      <c r="M126" s="2">
        <v>5.65128660132335</v>
      </c>
      <c r="N126" s="2">
        <v>7.9735549702862825</v>
      </c>
      <c r="P126" s="46">
        <v>-855.00000000000011</v>
      </c>
      <c r="S126" s="97">
        <v>6.8347734349999998</v>
      </c>
      <c r="V126" s="8">
        <v>6.6760705657886925</v>
      </c>
    </row>
    <row r="127" spans="1:22" ht="15" thickBot="1" x14ac:dyDescent="0.4">
      <c r="A127" t="s">
        <v>102</v>
      </c>
      <c r="B127" s="10" t="s">
        <v>172</v>
      </c>
      <c r="C127" s="97">
        <v>7.8523603460000002</v>
      </c>
      <c r="D127" s="32">
        <v>0.17062231920000001</v>
      </c>
      <c r="E127" s="32">
        <v>1.339787933</v>
      </c>
      <c r="F127" s="107"/>
      <c r="G127">
        <v>27</v>
      </c>
      <c r="H127" s="2">
        <v>28.419461212243114</v>
      </c>
      <c r="I127" s="2">
        <v>5.0437684199939579</v>
      </c>
      <c r="K127">
        <v>27</v>
      </c>
      <c r="L127" s="2">
        <v>29.251505592199599</v>
      </c>
      <c r="M127" s="2">
        <v>4.9863796898453421</v>
      </c>
      <c r="N127" s="2">
        <v>24.265125902354256</v>
      </c>
      <c r="P127" s="46">
        <v>-877</v>
      </c>
      <c r="S127" s="97">
        <v>6.5535322699999998</v>
      </c>
      <c r="V127" s="8">
        <v>0.19657260897954387</v>
      </c>
    </row>
    <row r="128" spans="1:22" ht="15" thickBot="1" x14ac:dyDescent="0.4">
      <c r="A128" t="s">
        <v>209</v>
      </c>
      <c r="B128" s="10" t="s">
        <v>172</v>
      </c>
      <c r="C128" s="97">
        <v>6.1288816600000002</v>
      </c>
      <c r="D128" s="32">
        <v>0.20802032100000001</v>
      </c>
      <c r="E128" s="32">
        <v>1.2749319299999999</v>
      </c>
      <c r="F128" s="107"/>
      <c r="G128">
        <v>30</v>
      </c>
      <c r="H128" s="2">
        <v>19.166077891175615</v>
      </c>
      <c r="I128" s="2">
        <v>3.9954680348840901</v>
      </c>
      <c r="K128">
        <v>30</v>
      </c>
      <c r="L128" s="2">
        <v>20.480225988700564</v>
      </c>
      <c r="M128" s="2">
        <v>5.0975613106730044</v>
      </c>
      <c r="N128" s="2">
        <v>15.38266467802756</v>
      </c>
      <c r="P128" s="56">
        <v>-771.99999999999989</v>
      </c>
      <c r="S128" s="97">
        <v>4.4166329920000003</v>
      </c>
    </row>
    <row r="129" spans="1:22" ht="15" thickBot="1" x14ac:dyDescent="0.4">
      <c r="A129" t="s">
        <v>104</v>
      </c>
      <c r="B129" s="10" t="s">
        <v>172</v>
      </c>
      <c r="C129" s="97">
        <v>6.6244947549999997</v>
      </c>
      <c r="D129" s="32">
        <v>0.1497348835</v>
      </c>
      <c r="E129" s="32">
        <v>0.99191795049999998</v>
      </c>
      <c r="F129" s="107"/>
      <c r="G129">
        <v>27</v>
      </c>
      <c r="H129" s="2">
        <v>16.682573636209696</v>
      </c>
      <c r="I129" s="2">
        <v>3.7178406350568585</v>
      </c>
      <c r="K129">
        <v>27</v>
      </c>
      <c r="L129" s="2">
        <v>18.637992831541219</v>
      </c>
      <c r="M129" s="2">
        <v>5.6790486555980388</v>
      </c>
      <c r="N129" s="2">
        <v>12.958944175943181</v>
      </c>
      <c r="P129" s="56">
        <v>-135.00000000000011</v>
      </c>
      <c r="S129" s="97">
        <v>11.03989909</v>
      </c>
    </row>
    <row r="130" spans="1:22" ht="15" thickBot="1" x14ac:dyDescent="0.4">
      <c r="A130" t="s">
        <v>105</v>
      </c>
      <c r="B130" s="10" t="s">
        <v>172</v>
      </c>
      <c r="C130" s="97">
        <v>4.5035432760000003</v>
      </c>
      <c r="D130" s="32">
        <v>0.56948329190000002</v>
      </c>
      <c r="E130" s="32">
        <v>2.56469265</v>
      </c>
      <c r="F130" s="107"/>
      <c r="G130">
        <v>32</v>
      </c>
      <c r="H130" s="2">
        <v>16.375907174939364</v>
      </c>
      <c r="I130" s="2">
        <v>3.8891121082941997</v>
      </c>
      <c r="K130">
        <v>47</v>
      </c>
      <c r="L130" s="2">
        <v>13.643659711075442</v>
      </c>
      <c r="M130" s="2">
        <v>4.0833575953550616</v>
      </c>
      <c r="N130" s="2">
        <v>9.5603021157203791</v>
      </c>
      <c r="P130" s="46">
        <v>-544.00000000000011</v>
      </c>
      <c r="S130" s="97">
        <v>6.6898655419999997</v>
      </c>
    </row>
    <row r="131" spans="1:22" ht="15" thickBot="1" x14ac:dyDescent="0.4">
      <c r="A131" t="s">
        <v>106</v>
      </c>
      <c r="B131" s="10" t="s">
        <v>172</v>
      </c>
      <c r="C131" s="97">
        <v>8.9787402420000006</v>
      </c>
      <c r="D131" s="32">
        <v>9.8077949689999999E-2</v>
      </c>
      <c r="E131" s="32">
        <v>0.88061643379999999</v>
      </c>
      <c r="F131" s="107"/>
      <c r="G131">
        <v>30</v>
      </c>
      <c r="H131" s="2">
        <v>17.938886505496107</v>
      </c>
      <c r="I131" s="2">
        <v>4.0784918124135769</v>
      </c>
      <c r="K131">
        <v>30</v>
      </c>
      <c r="L131" s="2">
        <v>16.387096774193548</v>
      </c>
      <c r="M131" s="2">
        <v>9.2649034307310085</v>
      </c>
      <c r="N131" s="2">
        <v>7.1221933434625395</v>
      </c>
      <c r="P131" s="46">
        <v>-1243.0000000000002</v>
      </c>
      <c r="S131" s="97">
        <v>6.1367154360000002</v>
      </c>
    </row>
    <row r="132" spans="1:22" ht="15" thickBot="1" x14ac:dyDescent="0.4">
      <c r="A132" t="s">
        <v>107</v>
      </c>
      <c r="B132" s="10" t="s">
        <v>172</v>
      </c>
      <c r="C132" s="97">
        <v>9.8378422929999996</v>
      </c>
      <c r="D132" s="32">
        <v>9.9219164969999996E-2</v>
      </c>
      <c r="E132" s="32">
        <v>0.97610249739999999</v>
      </c>
      <c r="F132" s="107"/>
      <c r="G132">
        <v>31</v>
      </c>
      <c r="H132" s="2">
        <v>11.553341758097504</v>
      </c>
      <c r="I132" s="2">
        <v>3.2539122183728439</v>
      </c>
      <c r="K132">
        <v>31</v>
      </c>
      <c r="L132" s="2">
        <v>20.854526958290947</v>
      </c>
      <c r="M132" s="2">
        <v>8.8891370521994926</v>
      </c>
      <c r="N132" s="2">
        <v>11.965389906091454</v>
      </c>
      <c r="P132" s="46">
        <v>-1089.0000000000002</v>
      </c>
      <c r="S132" s="97">
        <v>8.9178256400000002</v>
      </c>
    </row>
    <row r="133" spans="1:22" ht="15" thickBot="1" x14ac:dyDescent="0.4">
      <c r="A133" t="s">
        <v>108</v>
      </c>
      <c r="B133" s="10" t="s">
        <v>172</v>
      </c>
      <c r="C133" s="97">
        <v>8.6360028979999992</v>
      </c>
      <c r="D133" s="32">
        <v>0.1405880233</v>
      </c>
      <c r="E133" s="32">
        <v>1.214118577</v>
      </c>
      <c r="F133" s="107"/>
      <c r="G133">
        <v>33</v>
      </c>
      <c r="H133" s="2">
        <v>11.874099580537242</v>
      </c>
      <c r="I133" s="2">
        <v>3.3303956715371403</v>
      </c>
      <c r="K133">
        <v>33</v>
      </c>
      <c r="L133" s="2">
        <v>22.668473573980535</v>
      </c>
      <c r="M133" s="2">
        <v>6.7198439829664975</v>
      </c>
      <c r="N133" s="2">
        <v>15.948629591014036</v>
      </c>
      <c r="P133" s="46">
        <v>-971.00000000000023</v>
      </c>
      <c r="S133" s="97">
        <v>8.0603021899999998</v>
      </c>
    </row>
    <row r="134" spans="1:22" ht="15" thickBot="1" x14ac:dyDescent="0.4">
      <c r="A134" t="s">
        <v>109</v>
      </c>
      <c r="B134" s="10" t="s">
        <v>172</v>
      </c>
      <c r="C134" s="97">
        <v>5.9673657499999999</v>
      </c>
      <c r="D134" s="32">
        <v>0.27230286590000002</v>
      </c>
      <c r="E134" s="32">
        <v>1.6249307959999999</v>
      </c>
      <c r="F134" s="107"/>
      <c r="G134">
        <v>21</v>
      </c>
      <c r="H134" s="2">
        <v>20.004486502433757</v>
      </c>
      <c r="I134" s="2">
        <v>4.2479350254126427</v>
      </c>
      <c r="K134">
        <v>21</v>
      </c>
      <c r="L134" s="2">
        <v>20.476858345021039</v>
      </c>
      <c r="M134" s="2">
        <v>4.5766535495437486</v>
      </c>
      <c r="N134" s="2">
        <v>15.90020479547729</v>
      </c>
      <c r="P134" s="46">
        <v>-1233.0000000000002</v>
      </c>
      <c r="S134" s="97">
        <v>7.9668203210000001</v>
      </c>
    </row>
    <row r="135" spans="1:22" ht="15" thickBot="1" x14ac:dyDescent="0.4">
      <c r="A135" t="s">
        <v>110</v>
      </c>
      <c r="B135" s="10" t="s">
        <v>172</v>
      </c>
      <c r="C135" s="97">
        <v>4.7299183459999998</v>
      </c>
      <c r="D135" s="32">
        <v>0.21716472340000001</v>
      </c>
      <c r="E135" s="32">
        <v>1.0271714089999999</v>
      </c>
      <c r="F135" s="107"/>
      <c r="G135">
        <v>21</v>
      </c>
      <c r="H135" s="2">
        <v>20.004486502433757</v>
      </c>
      <c r="I135" s="2">
        <v>4.2479350254126427</v>
      </c>
      <c r="K135">
        <v>21</v>
      </c>
      <c r="L135" s="2">
        <v>20.476858345021039</v>
      </c>
      <c r="M135" s="2">
        <v>4.5766535495437486</v>
      </c>
      <c r="N135" s="2">
        <v>15.90020479547729</v>
      </c>
      <c r="P135" s="46">
        <v>-1021</v>
      </c>
      <c r="S135" s="97">
        <v>3.340626785</v>
      </c>
    </row>
    <row r="136" spans="1:22" ht="15" thickBot="1" x14ac:dyDescent="0.4">
      <c r="A136" t="s">
        <v>111</v>
      </c>
      <c r="B136" s="10" t="s">
        <v>172</v>
      </c>
      <c r="C136" s="97">
        <v>6.8347734349999998</v>
      </c>
      <c r="D136" s="32">
        <v>0.27547097510000002</v>
      </c>
      <c r="E136" s="32">
        <v>1.882781703</v>
      </c>
      <c r="F136" s="107"/>
      <c r="G136">
        <v>18</v>
      </c>
      <c r="H136" s="2">
        <v>44.916823962891215</v>
      </c>
      <c r="I136" s="2">
        <v>6.3132670178542423</v>
      </c>
      <c r="K136">
        <v>19</v>
      </c>
      <c r="L136" s="2">
        <v>36.985668053629219</v>
      </c>
      <c r="M136" s="2">
        <v>4.0807167081058857</v>
      </c>
      <c r="N136" s="2">
        <v>32.90495134552333</v>
      </c>
      <c r="P136" s="46">
        <v>-1894.9999999999998</v>
      </c>
      <c r="S136" s="97">
        <v>7.0946787259999997</v>
      </c>
    </row>
    <row r="137" spans="1:22" ht="15" thickBot="1" x14ac:dyDescent="0.4">
      <c r="A137" t="s">
        <v>112</v>
      </c>
      <c r="B137" s="10" t="s">
        <v>172</v>
      </c>
      <c r="C137" s="97">
        <v>6.5535322699999998</v>
      </c>
      <c r="D137" s="32">
        <v>0.2501204286</v>
      </c>
      <c r="E137" s="32">
        <v>1.6391723</v>
      </c>
      <c r="F137" s="107"/>
      <c r="G137">
        <v>26</v>
      </c>
      <c r="H137" s="2">
        <v>19.037516218006544</v>
      </c>
      <c r="I137" s="2">
        <v>4.1573157178543134</v>
      </c>
      <c r="K137">
        <v>36</v>
      </c>
      <c r="L137" s="2">
        <v>20.772303595206392</v>
      </c>
      <c r="M137" s="2">
        <v>4.8490077996635428</v>
      </c>
      <c r="N137" s="2">
        <v>15.923295795542849</v>
      </c>
      <c r="P137" s="46">
        <v>-1828.9999999999998</v>
      </c>
      <c r="S137" s="97">
        <v>3.582481719</v>
      </c>
    </row>
    <row r="138" spans="1:22" ht="15" thickBot="1" x14ac:dyDescent="0.4">
      <c r="A138" s="139" t="s">
        <v>193</v>
      </c>
      <c r="B138" s="10" t="s">
        <v>172</v>
      </c>
      <c r="C138" s="97">
        <v>4.4166329920000003</v>
      </c>
      <c r="D138" s="32">
        <v>0.40050769980000001</v>
      </c>
      <c r="E138" s="32">
        <v>1.7688955200000001</v>
      </c>
      <c r="F138" s="107"/>
      <c r="G138" s="56">
        <v>28</v>
      </c>
      <c r="H138" s="2">
        <v>24.379257522923872</v>
      </c>
      <c r="I138" s="2">
        <v>4.6340554217834793</v>
      </c>
      <c r="K138">
        <v>38</v>
      </c>
      <c r="L138" s="2">
        <v>22.222222222222221</v>
      </c>
      <c r="M138" s="2">
        <v>3.1957226142609656</v>
      </c>
      <c r="N138" s="2">
        <v>19.026499607961256</v>
      </c>
      <c r="P138" s="46">
        <v>-1143</v>
      </c>
      <c r="S138" s="97">
        <v>5.7780277179999997</v>
      </c>
    </row>
    <row r="139" spans="1:22" ht="15" thickBot="1" x14ac:dyDescent="0.4">
      <c r="A139" t="s">
        <v>113</v>
      </c>
      <c r="B139" s="10" t="s">
        <v>172</v>
      </c>
      <c r="C139" s="97">
        <v>11.03989909</v>
      </c>
      <c r="D139" s="32">
        <v>6.5710247730000004E-2</v>
      </c>
      <c r="E139" s="32">
        <v>0.72543450399999998</v>
      </c>
      <c r="F139" s="107"/>
      <c r="G139">
        <v>33</v>
      </c>
      <c r="H139" s="2">
        <v>8.6876110075271722</v>
      </c>
      <c r="I139" s="2">
        <v>3.0136259155105147</v>
      </c>
      <c r="K139">
        <v>66</v>
      </c>
      <c r="L139" s="2">
        <v>18.127638440526447</v>
      </c>
      <c r="M139" s="2">
        <v>15.682266878201245</v>
      </c>
      <c r="N139" s="2">
        <v>2.4453715623252013</v>
      </c>
      <c r="P139" s="46">
        <v>-767</v>
      </c>
      <c r="S139" s="97">
        <v>3.4161910049999999</v>
      </c>
    </row>
    <row r="140" spans="1:22" ht="15" thickBot="1" x14ac:dyDescent="0.4">
      <c r="A140" t="s">
        <v>114</v>
      </c>
      <c r="B140" s="10" t="s">
        <v>172</v>
      </c>
      <c r="C140" s="97">
        <v>6.6898655419999997</v>
      </c>
      <c r="D140" s="32">
        <v>0.1865109036</v>
      </c>
      <c r="E140" s="32">
        <v>1.2477328670000001</v>
      </c>
      <c r="F140" s="107"/>
      <c r="G140">
        <v>24</v>
      </c>
      <c r="H140" s="2">
        <v>20.527519821830506</v>
      </c>
      <c r="I140" s="2">
        <v>4.2227097152484383</v>
      </c>
      <c r="K140">
        <v>24</v>
      </c>
      <c r="L140" s="2">
        <v>19.8744769874477</v>
      </c>
      <c r="M140" s="2">
        <v>5.5465380498518337</v>
      </c>
      <c r="N140" s="2">
        <v>14.327938937595867</v>
      </c>
      <c r="P140" s="46">
        <v>-1128</v>
      </c>
      <c r="S140" s="97">
        <v>11.29977246</v>
      </c>
    </row>
    <row r="141" spans="1:22" ht="15" thickBot="1" x14ac:dyDescent="0.4">
      <c r="A141" t="s">
        <v>115</v>
      </c>
      <c r="B141" s="10" t="s">
        <v>172</v>
      </c>
      <c r="C141" s="97">
        <v>6.1367154360000002</v>
      </c>
      <c r="D141" s="32">
        <v>0.23621612619999999</v>
      </c>
      <c r="E141" s="32">
        <v>1.4495911480000001</v>
      </c>
      <c r="F141" s="107"/>
      <c r="G141">
        <v>36</v>
      </c>
      <c r="H141" s="2">
        <v>15.003469301682932</v>
      </c>
      <c r="I141" s="2">
        <v>3.762438244754331</v>
      </c>
      <c r="K141">
        <v>49</v>
      </c>
      <c r="L141" s="2">
        <v>19.143335726250299</v>
      </c>
      <c r="M141" s="2">
        <v>5.5840163122540458</v>
      </c>
      <c r="N141" s="2">
        <v>13.559319413996253</v>
      </c>
      <c r="P141" s="46">
        <v>-1544.0000000000002</v>
      </c>
      <c r="S141" s="97">
        <v>7.4779183509999996</v>
      </c>
    </row>
    <row r="142" spans="1:22" ht="15" thickBot="1" x14ac:dyDescent="0.4">
      <c r="A142" t="s">
        <v>116</v>
      </c>
      <c r="B142" s="10" t="s">
        <v>172</v>
      </c>
      <c r="C142" s="97">
        <v>8.9178256400000002</v>
      </c>
      <c r="D142" s="32">
        <v>0.11320642409999999</v>
      </c>
      <c r="E142" s="32">
        <v>1.0095551519999999</v>
      </c>
      <c r="F142" s="107"/>
      <c r="G142">
        <v>31</v>
      </c>
      <c r="H142" s="2">
        <v>13.463385165776566</v>
      </c>
      <c r="I142" s="2">
        <v>3.5551944956338732</v>
      </c>
      <c r="K142">
        <v>34</v>
      </c>
      <c r="L142" s="2">
        <v>17.616728731022629</v>
      </c>
      <c r="M142" s="2">
        <v>7.9067079357693419</v>
      </c>
      <c r="N142" s="2">
        <v>9.7100207952532873</v>
      </c>
      <c r="P142" s="46">
        <v>-2513.9999999999995</v>
      </c>
      <c r="S142" s="97">
        <v>2.9375044469999998</v>
      </c>
    </row>
    <row r="143" spans="1:22" ht="15" thickBot="1" x14ac:dyDescent="0.4">
      <c r="A143" t="s">
        <v>117</v>
      </c>
      <c r="B143" s="10" t="s">
        <v>172</v>
      </c>
      <c r="C143" s="97">
        <v>8.0603021899999998</v>
      </c>
      <c r="D143" s="32">
        <v>0.15516343730000001</v>
      </c>
      <c r="E143" s="32">
        <v>1.250664193</v>
      </c>
      <c r="F143" s="107"/>
      <c r="G143">
        <v>23</v>
      </c>
      <c r="H143" s="2">
        <v>17.349822786100834</v>
      </c>
      <c r="I143" s="2">
        <v>3.9669288345814242</v>
      </c>
      <c r="K143">
        <v>31</v>
      </c>
      <c r="L143" s="2">
        <v>19.198097179748554</v>
      </c>
      <c r="M143" s="2">
        <v>6.5239318483547564</v>
      </c>
      <c r="N143" s="2">
        <v>12.674165331393798</v>
      </c>
      <c r="P143" s="46">
        <v>-440.00000000000011</v>
      </c>
      <c r="S143" s="97">
        <v>4.1228726719999997</v>
      </c>
    </row>
    <row r="144" spans="1:22" ht="15" thickBot="1" x14ac:dyDescent="0.4">
      <c r="A144" t="s">
        <v>61</v>
      </c>
      <c r="B144" s="10" t="s">
        <v>172</v>
      </c>
      <c r="C144" s="97">
        <v>5.1071323309999999</v>
      </c>
      <c r="D144" s="32">
        <v>0.1390997732</v>
      </c>
      <c r="E144" s="32">
        <v>0.71040094870000003</v>
      </c>
      <c r="F144" s="107"/>
      <c r="G144">
        <v>78</v>
      </c>
      <c r="H144" s="2">
        <v>1.8000903058623394</v>
      </c>
      <c r="I144" s="2">
        <v>1.6295790989264065</v>
      </c>
      <c r="K144">
        <v>78</v>
      </c>
      <c r="L144" s="2">
        <v>8.7868480725623588</v>
      </c>
      <c r="M144" s="2">
        <v>7.1624558683647077</v>
      </c>
      <c r="N144" s="2">
        <v>1.6243922041976511</v>
      </c>
      <c r="P144" s="46">
        <v>-670.73684210526346</v>
      </c>
      <c r="S144" s="97">
        <v>8.3752151349999995</v>
      </c>
      <c r="V144" s="8">
        <v>32.90495134552333</v>
      </c>
    </row>
    <row r="145" spans="1:22" ht="15" thickBot="1" x14ac:dyDescent="0.4">
      <c r="A145" t="s">
        <v>118</v>
      </c>
      <c r="B145" s="10" t="s">
        <v>172</v>
      </c>
      <c r="C145" s="97">
        <v>7.9668203210000001</v>
      </c>
      <c r="D145" s="32">
        <v>0.14231843220000001</v>
      </c>
      <c r="E145" s="32">
        <v>1.1338253780000001</v>
      </c>
      <c r="F145" s="107"/>
      <c r="G145">
        <v>27</v>
      </c>
      <c r="H145" s="2">
        <v>15.590175435676175</v>
      </c>
      <c r="I145" s="2">
        <v>3.7878807771032634</v>
      </c>
      <c r="K145">
        <v>44</v>
      </c>
      <c r="L145" s="2">
        <v>20.944266950656726</v>
      </c>
      <c r="M145" s="2">
        <v>6.6052594849828941</v>
      </c>
      <c r="N145" s="2">
        <v>14.339007465673831</v>
      </c>
      <c r="P145" s="46">
        <v>-508.99999999999994</v>
      </c>
      <c r="S145" s="97">
        <v>7.3733782190000001</v>
      </c>
    </row>
    <row r="146" spans="1:22" ht="15" thickBot="1" x14ac:dyDescent="0.4">
      <c r="A146" s="53" t="s">
        <v>63</v>
      </c>
      <c r="B146" s="10" t="s">
        <v>172</v>
      </c>
      <c r="C146" s="97">
        <v>5.9357326209999997</v>
      </c>
      <c r="D146" s="32">
        <v>0.18568976979999999</v>
      </c>
      <c r="E146" s="32">
        <v>1.102204824</v>
      </c>
      <c r="F146" s="107"/>
      <c r="G146" s="57">
        <v>47</v>
      </c>
      <c r="H146" s="2">
        <v>9.0398442409245217</v>
      </c>
      <c r="I146" s="2">
        <v>2.9540453662432196</v>
      </c>
      <c r="K146">
        <v>47</v>
      </c>
      <c r="L146" s="2">
        <v>13.474707311685442</v>
      </c>
      <c r="M146" s="2">
        <v>5.6479679181434292</v>
      </c>
      <c r="N146" s="2">
        <v>7.8267393935420131</v>
      </c>
      <c r="P146" s="66"/>
      <c r="S146" s="97">
        <v>3.1279354019999999</v>
      </c>
      <c r="V146" s="8">
        <v>19.026499607961256</v>
      </c>
    </row>
    <row r="147" spans="1:22" ht="15" thickBot="1" x14ac:dyDescent="0.4">
      <c r="A147" t="s">
        <v>64</v>
      </c>
      <c r="B147" s="10" t="s">
        <v>172</v>
      </c>
      <c r="C147" s="97">
        <v>4.1222719000000003</v>
      </c>
      <c r="D147" s="32">
        <v>0.29271119490000003</v>
      </c>
      <c r="E147" s="32">
        <v>1.2066351340000001</v>
      </c>
      <c r="F147" s="107"/>
      <c r="G147">
        <v>49</v>
      </c>
      <c r="H147" s="2">
        <v>7.5954258584938596</v>
      </c>
      <c r="I147" s="2">
        <v>2.604280342687987</v>
      </c>
      <c r="K147">
        <v>49</v>
      </c>
      <c r="L147" s="2">
        <v>11.794708320051004</v>
      </c>
      <c r="M147" s="2">
        <v>4.512026228177719</v>
      </c>
      <c r="N147" s="2">
        <v>7.2826820918732853</v>
      </c>
      <c r="P147" s="46">
        <v>-287.19999999999993</v>
      </c>
      <c r="S147" s="97">
        <v>6.9271287819999996</v>
      </c>
      <c r="V147" s="8">
        <v>2.4453715623252013</v>
      </c>
    </row>
    <row r="148" spans="1:22" ht="15" thickBot="1" x14ac:dyDescent="0.4">
      <c r="A148" t="s">
        <v>119</v>
      </c>
      <c r="B148" s="10" t="s">
        <v>172</v>
      </c>
      <c r="C148" s="97">
        <v>3.340626785</v>
      </c>
      <c r="D148" s="32">
        <v>0.59187878110000003</v>
      </c>
      <c r="E148" s="32">
        <v>1.977246109</v>
      </c>
      <c r="F148" s="107"/>
      <c r="G148">
        <v>24</v>
      </c>
      <c r="H148" s="2">
        <v>35.566053582887733</v>
      </c>
      <c r="I148" s="2">
        <v>5.4565240945902209</v>
      </c>
      <c r="K148">
        <v>24</v>
      </c>
      <c r="L148" s="2">
        <v>27.761711972238288</v>
      </c>
      <c r="M148" s="2">
        <v>3.0243227537156061</v>
      </c>
      <c r="N148" s="2">
        <v>24.737389218522683</v>
      </c>
      <c r="P148" s="46">
        <v>-279</v>
      </c>
      <c r="S148" s="97">
        <v>1.706930732</v>
      </c>
    </row>
    <row r="149" spans="1:22" ht="15" thickBot="1" x14ac:dyDescent="0.4">
      <c r="A149" s="4" t="s">
        <v>71</v>
      </c>
      <c r="B149" s="10" t="s">
        <v>172</v>
      </c>
      <c r="C149" s="97">
        <v>3.4161910049999999</v>
      </c>
      <c r="D149" s="32">
        <v>0.27842478129999998</v>
      </c>
      <c r="E149" s="32">
        <v>0.9511522335</v>
      </c>
      <c r="F149" s="107"/>
      <c r="G149">
        <v>31</v>
      </c>
      <c r="H149" s="2">
        <v>3.7170736923452865</v>
      </c>
      <c r="I149" s="2">
        <v>1.7799532868100441</v>
      </c>
      <c r="K149">
        <v>31</v>
      </c>
      <c r="L149" s="2">
        <v>7.2840790842872005</v>
      </c>
      <c r="M149" s="2">
        <v>3.5309685923548551</v>
      </c>
      <c r="N149" s="2">
        <v>3.7531104919323455</v>
      </c>
      <c r="P149" s="46">
        <v>-769.78947368421052</v>
      </c>
      <c r="S149" s="97">
        <v>2.714310131</v>
      </c>
    </row>
    <row r="150" spans="1:22" ht="15" thickBot="1" x14ac:dyDescent="0.4">
      <c r="A150" t="s">
        <v>123</v>
      </c>
      <c r="B150" s="10" t="s">
        <v>172</v>
      </c>
      <c r="C150" s="97">
        <v>11.29977246</v>
      </c>
      <c r="D150" s="32">
        <v>0.13671552810000001</v>
      </c>
      <c r="E150" s="32">
        <v>1.5448543589999999</v>
      </c>
      <c r="F150" s="107"/>
      <c r="G150">
        <v>19</v>
      </c>
      <c r="H150" s="2">
        <v>52.996048288688549</v>
      </c>
      <c r="I150" s="2">
        <v>6.9439013782050134</v>
      </c>
      <c r="K150">
        <v>21</v>
      </c>
      <c r="L150" s="2">
        <v>48.999486916367367</v>
      </c>
      <c r="M150" s="2">
        <v>5.3157913813423745</v>
      </c>
      <c r="N150" s="2">
        <v>43.683695535024995</v>
      </c>
      <c r="P150" s="46">
        <v>-1572.9999999999998</v>
      </c>
      <c r="S150" s="97">
        <v>5.9599779640000001</v>
      </c>
    </row>
    <row r="151" spans="1:22" ht="15" thickBot="1" x14ac:dyDescent="0.4">
      <c r="A151" t="s">
        <v>124</v>
      </c>
      <c r="B151" s="10" t="s">
        <v>172</v>
      </c>
      <c r="C151" s="97">
        <v>7.4779183509999996</v>
      </c>
      <c r="D151" s="32">
        <v>0.1736035809</v>
      </c>
      <c r="E151" s="32">
        <v>1.2981934040000001</v>
      </c>
      <c r="F151" s="107"/>
      <c r="G151">
        <v>28</v>
      </c>
      <c r="H151" s="2">
        <v>22.649791525657786</v>
      </c>
      <c r="I151" s="2">
        <v>4.504517562158358</v>
      </c>
      <c r="K151">
        <v>28</v>
      </c>
      <c r="L151" s="2">
        <v>23.449447748513169</v>
      </c>
      <c r="M151" s="2">
        <v>5.4727598762628533</v>
      </c>
      <c r="N151" s="2">
        <v>17.976687872250317</v>
      </c>
      <c r="P151" s="46">
        <v>-809</v>
      </c>
      <c r="S151" s="97">
        <v>7.0599247849999998</v>
      </c>
    </row>
    <row r="152" spans="1:22" ht="15" thickBot="1" x14ac:dyDescent="0.4">
      <c r="A152" t="s">
        <v>1</v>
      </c>
      <c r="B152" s="10" t="s">
        <v>172</v>
      </c>
      <c r="C152" s="97">
        <v>2.9375044469999998</v>
      </c>
      <c r="D152" s="32">
        <v>0.43318783</v>
      </c>
      <c r="E152" s="32">
        <v>1.272491177</v>
      </c>
      <c r="F152" s="107"/>
      <c r="G152">
        <v>55</v>
      </c>
      <c r="H152" s="2">
        <v>3.1058726879836249</v>
      </c>
      <c r="I152" s="2">
        <v>1.7381211228246418</v>
      </c>
      <c r="K152">
        <v>58</v>
      </c>
      <c r="L152" s="2">
        <v>6.359895248784138</v>
      </c>
      <c r="M152" s="2">
        <v>4.4446608919829416</v>
      </c>
      <c r="N152" s="2">
        <v>1.9152343568011965</v>
      </c>
      <c r="P152" s="46">
        <v>-111.00000000000004</v>
      </c>
      <c r="Q152" s="102"/>
      <c r="S152" s="97">
        <v>8.1206079750000004</v>
      </c>
    </row>
    <row r="153" spans="1:22" ht="15" thickBot="1" x14ac:dyDescent="0.4">
      <c r="A153" t="s">
        <v>125</v>
      </c>
      <c r="B153" s="10" t="s">
        <v>172</v>
      </c>
      <c r="C153" s="97">
        <v>4.1228726719999997</v>
      </c>
      <c r="D153" s="32">
        <v>0.22859657929999999</v>
      </c>
      <c r="E153" s="32">
        <v>0.94247458989999999</v>
      </c>
      <c r="F153" s="107"/>
      <c r="G153">
        <v>29</v>
      </c>
      <c r="H153" s="2">
        <v>1.8777241417045141</v>
      </c>
      <c r="I153" s="2">
        <v>1.5472408556038257</v>
      </c>
      <c r="K153">
        <v>29</v>
      </c>
      <c r="L153" s="2">
        <v>7.8740157480314963</v>
      </c>
      <c r="M153" s="2">
        <v>4.6080843797104043</v>
      </c>
      <c r="N153" s="2">
        <v>3.265931368321092</v>
      </c>
      <c r="P153" s="46">
        <v>-622.00000000000011</v>
      </c>
      <c r="S153" s="97">
        <v>8.0783954340000008</v>
      </c>
    </row>
    <row r="154" spans="1:22" ht="15" thickBot="1" x14ac:dyDescent="0.4">
      <c r="A154" s="4" t="s">
        <v>126</v>
      </c>
      <c r="B154" s="35" t="s">
        <v>172</v>
      </c>
      <c r="C154" s="97">
        <v>8.3752151349999995</v>
      </c>
      <c r="D154" s="32">
        <v>0.17716640829999999</v>
      </c>
      <c r="E154" s="32">
        <v>1.483806784</v>
      </c>
      <c r="F154" s="107"/>
      <c r="G154">
        <v>24</v>
      </c>
      <c r="H154" s="2">
        <v>38.976977032948938</v>
      </c>
      <c r="I154" s="2">
        <v>5.972413029450939</v>
      </c>
      <c r="K154">
        <v>28</v>
      </c>
      <c r="L154" s="2">
        <v>37.877293351745905</v>
      </c>
      <c r="M154" s="2">
        <v>4.3367892016809106</v>
      </c>
      <c r="N154" s="2">
        <v>33.540504150064997</v>
      </c>
      <c r="P154" s="46">
        <v>-976</v>
      </c>
      <c r="R154" s="48"/>
      <c r="S154" s="97">
        <v>6.7075458560000003</v>
      </c>
    </row>
    <row r="155" spans="1:22" ht="15" thickBot="1" x14ac:dyDescent="0.4">
      <c r="A155" t="s">
        <v>127</v>
      </c>
      <c r="B155" s="10" t="s">
        <v>172</v>
      </c>
      <c r="C155" s="97">
        <v>7.3733782190000001</v>
      </c>
      <c r="D155" s="32">
        <v>0.17077731930000001</v>
      </c>
      <c r="E155" s="32">
        <v>1.259205766</v>
      </c>
      <c r="F155" s="107"/>
      <c r="G155">
        <v>34</v>
      </c>
      <c r="H155" s="2">
        <v>17.458868252273859</v>
      </c>
      <c r="I155" s="2">
        <v>4.0022392430322355</v>
      </c>
      <c r="K155">
        <v>36</v>
      </c>
      <c r="L155" s="2">
        <v>21.214211797171437</v>
      </c>
      <c r="M155" s="2">
        <v>5.5976525697642376</v>
      </c>
      <c r="N155" s="2">
        <v>15.616559227407199</v>
      </c>
      <c r="P155" s="46">
        <v>-2174.9999999999995</v>
      </c>
      <c r="S155" s="97">
        <v>7.5199894079999998</v>
      </c>
    </row>
    <row r="156" spans="1:22" ht="15" thickBot="1" x14ac:dyDescent="0.4">
      <c r="A156" t="s">
        <v>146</v>
      </c>
      <c r="B156" s="10" t="s">
        <v>172</v>
      </c>
      <c r="C156" s="97">
        <v>6.9271287819999996</v>
      </c>
      <c r="D156" s="32">
        <v>0.15330819230000001</v>
      </c>
      <c r="E156" s="32">
        <v>1.0619855920000001</v>
      </c>
      <c r="F156" s="107"/>
      <c r="G156">
        <v>29</v>
      </c>
      <c r="H156" s="2">
        <v>15.937158966623871</v>
      </c>
      <c r="I156" s="2">
        <v>3.7258249177557112</v>
      </c>
      <c r="K156">
        <v>29</v>
      </c>
      <c r="L156" s="2">
        <v>17.312758750470454</v>
      </c>
      <c r="M156" s="2">
        <v>5.9094353993749893</v>
      </c>
      <c r="N156" s="2">
        <v>11.403323351095466</v>
      </c>
      <c r="P156" s="46">
        <v>-857.80000000000018</v>
      </c>
      <c r="S156" s="97">
        <v>5.6629546700000004</v>
      </c>
    </row>
    <row r="157" spans="1:22" ht="15" thickBot="1" x14ac:dyDescent="0.4">
      <c r="A157" t="s">
        <v>128</v>
      </c>
      <c r="B157" s="10" t="s">
        <v>172</v>
      </c>
      <c r="C157" s="97">
        <v>5.9599779640000001</v>
      </c>
      <c r="D157" s="32">
        <v>0.20913978150000001</v>
      </c>
      <c r="E157" s="32">
        <v>1.246468489</v>
      </c>
      <c r="F157" s="107"/>
      <c r="G157">
        <v>30</v>
      </c>
      <c r="H157" s="2">
        <v>10.026053534497839</v>
      </c>
      <c r="I157" s="2">
        <v>2.9635810775307441</v>
      </c>
      <c r="K157">
        <v>30</v>
      </c>
      <c r="L157" s="2">
        <v>13.172966781214203</v>
      </c>
      <c r="M157" s="2">
        <v>5.9352396984233291</v>
      </c>
      <c r="N157" s="2">
        <v>7.2377270827908742</v>
      </c>
      <c r="P157" s="46">
        <v>-764</v>
      </c>
      <c r="S157" s="97">
        <v>6.7502658499999999</v>
      </c>
    </row>
    <row r="158" spans="1:22" ht="15" thickBot="1" x14ac:dyDescent="0.4">
      <c r="A158" t="s">
        <v>129</v>
      </c>
      <c r="B158" s="10" t="s">
        <v>172</v>
      </c>
      <c r="C158" s="97">
        <v>4.968254119</v>
      </c>
      <c r="D158" s="32">
        <v>0.43032003769999999</v>
      </c>
      <c r="E158" s="32">
        <v>2.1379393000000002</v>
      </c>
      <c r="F158" s="107"/>
      <c r="G158">
        <v>21</v>
      </c>
      <c r="H158" s="2">
        <v>36.143491160450871</v>
      </c>
      <c r="I158" s="2">
        <v>5.5708966146003389</v>
      </c>
      <c r="K158">
        <v>24</v>
      </c>
      <c r="L158" s="2">
        <v>27.19186785260483</v>
      </c>
      <c r="M158" s="2">
        <v>4.8000136528613906</v>
      </c>
      <c r="N158" s="2">
        <v>22.391854199743438</v>
      </c>
      <c r="P158" s="46">
        <v>-828.99999999999989</v>
      </c>
      <c r="S158" s="97">
        <v>3.6216167370000001</v>
      </c>
    </row>
    <row r="159" spans="1:22" ht="15" thickBot="1" x14ac:dyDescent="0.4">
      <c r="A159" t="s">
        <v>130</v>
      </c>
      <c r="B159" s="10" t="s">
        <v>172</v>
      </c>
      <c r="C159" s="97">
        <v>4.1706113909999996</v>
      </c>
      <c r="D159" s="32">
        <v>0.34358608359999998</v>
      </c>
      <c r="E159" s="32">
        <v>1.4329640340000001</v>
      </c>
      <c r="F159" s="107"/>
      <c r="G159">
        <v>27</v>
      </c>
      <c r="H159" s="2">
        <v>3.1006265063559915</v>
      </c>
      <c r="I159" s="2">
        <v>1.8407627677403526</v>
      </c>
      <c r="K159">
        <v>78</v>
      </c>
      <c r="L159" s="2">
        <v>9.0168702734147761</v>
      </c>
      <c r="M159" s="2">
        <v>5.4144021617915312</v>
      </c>
      <c r="N159" s="2">
        <v>3.6024681116232449</v>
      </c>
      <c r="P159" s="46">
        <v>-589.99999999999989</v>
      </c>
      <c r="S159" s="97">
        <v>5.1865162839999996</v>
      </c>
    </row>
    <row r="160" spans="1:22" ht="15" thickBot="1" x14ac:dyDescent="0.4">
      <c r="A160" t="s">
        <v>131</v>
      </c>
      <c r="B160" s="10" t="s">
        <v>172</v>
      </c>
      <c r="C160" s="97">
        <v>5.1391204669999997</v>
      </c>
      <c r="D160" s="32">
        <v>0.21288967110000001</v>
      </c>
      <c r="E160" s="32">
        <v>1.0940656660000001</v>
      </c>
      <c r="F160" s="107"/>
      <c r="G160">
        <v>29</v>
      </c>
      <c r="H160" s="2">
        <v>2.5525477772923604</v>
      </c>
      <c r="I160" s="2">
        <v>1.794773450044084</v>
      </c>
      <c r="K160">
        <v>68</v>
      </c>
      <c r="L160" s="2">
        <v>8.3643122676579917</v>
      </c>
      <c r="M160" s="2">
        <v>5.8820086444670148</v>
      </c>
      <c r="N160" s="2">
        <v>2.482303623190977</v>
      </c>
      <c r="P160" s="46">
        <v>-380</v>
      </c>
      <c r="S160" s="97">
        <v>4.1796910159999996</v>
      </c>
    </row>
    <row r="161" spans="1:19" ht="15" thickBot="1" x14ac:dyDescent="0.4">
      <c r="A161" t="s">
        <v>132</v>
      </c>
      <c r="B161" s="10" t="s">
        <v>172</v>
      </c>
      <c r="C161" s="97">
        <v>7.0599247849999998</v>
      </c>
      <c r="D161" s="32">
        <v>0.2340922815</v>
      </c>
      <c r="E161" s="32">
        <v>1.652673901</v>
      </c>
      <c r="F161" s="107"/>
      <c r="G161">
        <v>22</v>
      </c>
      <c r="H161" s="2">
        <v>15.531782719116945</v>
      </c>
      <c r="I161" s="2">
        <v>3.7482937571842903</v>
      </c>
      <c r="K161">
        <v>23</v>
      </c>
      <c r="L161" s="2">
        <v>28.440204910793145</v>
      </c>
      <c r="M161" s="2">
        <v>4.9757763099707084</v>
      </c>
      <c r="N161" s="2">
        <v>23.464428600822437</v>
      </c>
      <c r="P161" s="46">
        <v>-412.00000000000011</v>
      </c>
      <c r="S161" s="97">
        <v>7.0420385879999996</v>
      </c>
    </row>
    <row r="162" spans="1:19" ht="15" thickBot="1" x14ac:dyDescent="0.4">
      <c r="A162" t="s">
        <v>133</v>
      </c>
      <c r="B162" s="10" t="s">
        <v>172</v>
      </c>
      <c r="C162" s="97">
        <v>8.1206079750000004</v>
      </c>
      <c r="D162" s="32">
        <v>0.12621016030000001</v>
      </c>
      <c r="E162" s="32">
        <v>1.0249032339999999</v>
      </c>
      <c r="F162" s="107"/>
      <c r="G162">
        <v>30</v>
      </c>
      <c r="H162" s="2">
        <v>11.590334048586421</v>
      </c>
      <c r="I162" s="2">
        <v>3.3495848893157829</v>
      </c>
      <c r="K162">
        <v>30</v>
      </c>
      <c r="L162" s="2">
        <v>17.644253695755843</v>
      </c>
      <c r="M162" s="2">
        <v>6.7096394061759037</v>
      </c>
      <c r="N162" s="2">
        <v>10.93461428957994</v>
      </c>
      <c r="P162" s="46">
        <v>-554.00000000000011</v>
      </c>
      <c r="S162" s="97">
        <v>5.9212355929999996</v>
      </c>
    </row>
    <row r="163" spans="1:19" ht="15" thickBot="1" x14ac:dyDescent="0.4">
      <c r="A163" t="s">
        <v>134</v>
      </c>
      <c r="B163" s="10" t="s">
        <v>172</v>
      </c>
      <c r="C163" s="97">
        <v>8.0783954340000008</v>
      </c>
      <c r="D163" s="32">
        <v>0.12187731860000001</v>
      </c>
      <c r="E163" s="32">
        <v>0.98457317369999997</v>
      </c>
      <c r="F163" s="107"/>
      <c r="G163">
        <v>42</v>
      </c>
      <c r="H163" s="2">
        <v>31.870173517112306</v>
      </c>
      <c r="I163" s="2">
        <v>5.2882284037829086</v>
      </c>
      <c r="K163">
        <v>46</v>
      </c>
      <c r="L163" s="2">
        <v>17.932296431838974</v>
      </c>
      <c r="M163" s="2">
        <v>6.9142848101980219</v>
      </c>
      <c r="N163" s="2">
        <v>11.018011621640952</v>
      </c>
      <c r="P163" s="46">
        <v>-1060.0000000000002</v>
      </c>
      <c r="S163" s="97">
        <v>6.2947484249999999</v>
      </c>
    </row>
    <row r="164" spans="1:19" ht="15" thickBot="1" x14ac:dyDescent="0.4">
      <c r="A164" t="s">
        <v>135</v>
      </c>
      <c r="B164" s="10" t="s">
        <v>172</v>
      </c>
      <c r="C164" s="97">
        <v>6.7075458560000003</v>
      </c>
      <c r="D164" s="32">
        <v>0.1658905547</v>
      </c>
      <c r="E164" s="32">
        <v>1.1127185020000001</v>
      </c>
      <c r="F164" s="107"/>
      <c r="G164">
        <v>29</v>
      </c>
      <c r="H164" s="2">
        <v>15.765966794977787</v>
      </c>
      <c r="I164" s="2">
        <v>3.7330990099812196</v>
      </c>
      <c r="K164">
        <v>34</v>
      </c>
      <c r="L164" s="2">
        <v>17.692104568259836</v>
      </c>
      <c r="M164" s="2">
        <v>5.7799535497255849</v>
      </c>
      <c r="N164" s="2">
        <v>11.912151018534251</v>
      </c>
      <c r="P164" s="46">
        <v>-1172</v>
      </c>
      <c r="S164" s="100">
        <v>9.990825867740849</v>
      </c>
    </row>
    <row r="165" spans="1:19" ht="15" thickBot="1" x14ac:dyDescent="0.4">
      <c r="A165" t="s">
        <v>136</v>
      </c>
      <c r="B165" s="10" t="s">
        <v>172</v>
      </c>
      <c r="C165" s="97">
        <v>7.5199894079999998</v>
      </c>
      <c r="D165" s="32">
        <v>0.1429366108</v>
      </c>
      <c r="E165" s="32">
        <v>1.0748817989999999</v>
      </c>
      <c r="F165" s="107"/>
      <c r="G165">
        <v>25</v>
      </c>
      <c r="H165" s="2">
        <v>15.403385885454826</v>
      </c>
      <c r="I165" s="2">
        <v>3.7204861969738658</v>
      </c>
      <c r="K165">
        <v>37</v>
      </c>
      <c r="L165" s="2">
        <v>18.107833163784335</v>
      </c>
      <c r="M165" s="2">
        <v>6.5794098340487217</v>
      </c>
      <c r="N165" s="2">
        <v>11.528423329735613</v>
      </c>
      <c r="P165" s="46">
        <v>-804.99999999999977</v>
      </c>
      <c r="S165" s="100">
        <v>3.0277805031916141</v>
      </c>
    </row>
    <row r="166" spans="1:19" ht="15" thickBot="1" x14ac:dyDescent="0.4">
      <c r="A166" t="s">
        <v>137</v>
      </c>
      <c r="B166" s="10" t="s">
        <v>172</v>
      </c>
      <c r="C166" s="97">
        <v>5.6629546700000004</v>
      </c>
      <c r="D166" s="32">
        <v>0.248143538</v>
      </c>
      <c r="E166" s="32">
        <v>1.405225607</v>
      </c>
      <c r="F166" s="107"/>
      <c r="G166">
        <v>27</v>
      </c>
      <c r="H166" s="2">
        <v>14.677588053495962</v>
      </c>
      <c r="I166" s="2">
        <v>3.6342066054594255</v>
      </c>
      <c r="K166">
        <v>29</v>
      </c>
      <c r="L166" s="2">
        <v>15.947267701467149</v>
      </c>
      <c r="M166" s="2">
        <v>4.9504452243225847</v>
      </c>
      <c r="N166" s="2">
        <v>10.996822477144566</v>
      </c>
      <c r="P166" s="46">
        <v>-1467.0000000000002</v>
      </c>
      <c r="S166" s="97">
        <v>7.3826392649999999</v>
      </c>
    </row>
    <row r="167" spans="1:19" ht="15" thickBot="1" x14ac:dyDescent="0.4">
      <c r="A167" t="s">
        <v>138</v>
      </c>
      <c r="B167" s="10" t="s">
        <v>172</v>
      </c>
      <c r="C167" s="97">
        <v>6.7502658499999999</v>
      </c>
      <c r="D167" s="32">
        <v>0.12782950639999999</v>
      </c>
      <c r="E167" s="32">
        <v>0.86288315189999998</v>
      </c>
      <c r="F167" s="107"/>
      <c r="G167">
        <v>84</v>
      </c>
      <c r="H167" s="2">
        <v>4.2490372722006384</v>
      </c>
      <c r="I167" s="2">
        <v>2.283182170892323</v>
      </c>
      <c r="K167">
        <v>69</v>
      </c>
      <c r="L167" s="2">
        <v>10.56338028169014</v>
      </c>
      <c r="M167" s="2">
        <v>8.8102744206233368</v>
      </c>
      <c r="N167" s="2">
        <v>1.7531058610668033</v>
      </c>
      <c r="P167" s="46">
        <v>-1085</v>
      </c>
      <c r="S167" s="97">
        <v>5.209458320570179</v>
      </c>
    </row>
    <row r="168" spans="1:19" ht="15" thickBot="1" x14ac:dyDescent="0.4">
      <c r="A168" t="s">
        <v>139</v>
      </c>
      <c r="B168" s="10" t="s">
        <v>172</v>
      </c>
      <c r="C168" s="97">
        <v>3.6216167370000001</v>
      </c>
      <c r="D168" s="32">
        <v>0.2146611631</v>
      </c>
      <c r="E168" s="32">
        <v>0.77742046099999995</v>
      </c>
      <c r="F168" s="107"/>
      <c r="G168">
        <v>76</v>
      </c>
      <c r="H168" s="2">
        <v>0.65468345570377462</v>
      </c>
      <c r="I168" s="2">
        <v>1.1535254603427871</v>
      </c>
      <c r="K168">
        <v>76</v>
      </c>
      <c r="L168" s="2">
        <v>5.7166190281747653</v>
      </c>
      <c r="M168" s="2">
        <v>4.3467111581548092</v>
      </c>
      <c r="N168" s="2">
        <v>1.3699078700199561</v>
      </c>
      <c r="P168" s="46">
        <v>-877</v>
      </c>
      <c r="S168" s="97">
        <v>3.151351161</v>
      </c>
    </row>
    <row r="169" spans="1:19" ht="15" thickBot="1" x14ac:dyDescent="0.4">
      <c r="A169" s="4" t="s">
        <v>140</v>
      </c>
      <c r="B169" s="10" t="s">
        <v>172</v>
      </c>
      <c r="C169" s="97">
        <v>5.1865162839999996</v>
      </c>
      <c r="D169" s="32">
        <v>0.22969850459999999</v>
      </c>
      <c r="E169" s="33">
        <v>1.1913350347471798</v>
      </c>
      <c r="G169">
        <v>48</v>
      </c>
      <c r="H169" s="2">
        <v>4.1705844007388606</v>
      </c>
      <c r="I169" s="2">
        <v>2.0949908755622975</v>
      </c>
      <c r="K169">
        <v>76</v>
      </c>
      <c r="L169" s="2">
        <v>9.180550833049983</v>
      </c>
      <c r="M169" s="2">
        <v>5.3162709800578929</v>
      </c>
      <c r="N169" s="2">
        <v>3.8642798529920901</v>
      </c>
      <c r="P169" s="46">
        <v>-148</v>
      </c>
      <c r="S169" s="97">
        <v>11.18131855</v>
      </c>
    </row>
    <row r="170" spans="1:19" ht="15" thickBot="1" x14ac:dyDescent="0.4">
      <c r="A170" t="s">
        <v>141</v>
      </c>
      <c r="B170" s="10" t="s">
        <v>172</v>
      </c>
      <c r="C170" s="97">
        <v>4.1796910159999996</v>
      </c>
      <c r="D170" s="32">
        <v>0.29092031829999998</v>
      </c>
      <c r="E170" s="32">
        <v>1.191335035</v>
      </c>
      <c r="F170" s="107"/>
      <c r="G170">
        <v>41</v>
      </c>
      <c r="H170" s="2">
        <v>9.6618124773854888</v>
      </c>
      <c r="I170" s="2">
        <v>2.9747791951933178</v>
      </c>
      <c r="K170">
        <v>45</v>
      </c>
      <c r="L170" s="2">
        <v>13.20754716981132</v>
      </c>
      <c r="M170" s="2">
        <v>4.9374774465240794</v>
      </c>
      <c r="N170" s="2">
        <v>8.2700697232872411</v>
      </c>
      <c r="P170" s="46">
        <v>-466.99999999999989</v>
      </c>
      <c r="S170" s="97">
        <v>11.181318548880503</v>
      </c>
    </row>
    <row r="171" spans="1:19" ht="15" thickBot="1" x14ac:dyDescent="0.4">
      <c r="A171" t="s">
        <v>142</v>
      </c>
      <c r="B171" s="10" t="s">
        <v>172</v>
      </c>
      <c r="C171" s="97">
        <v>7.0420385879999996</v>
      </c>
      <c r="D171" s="32">
        <v>0.20165278010000001</v>
      </c>
      <c r="E171" s="32">
        <v>1.215957041</v>
      </c>
      <c r="F171" s="107"/>
      <c r="G171">
        <v>72</v>
      </c>
      <c r="H171" s="2">
        <v>3.188270469327811</v>
      </c>
      <c r="I171" s="2">
        <v>1.8936427390005963</v>
      </c>
      <c r="K171">
        <v>79</v>
      </c>
      <c r="L171" s="2">
        <v>7.9231692677070829</v>
      </c>
      <c r="M171" s="2">
        <v>5.3413907765389874</v>
      </c>
      <c r="N171" s="2">
        <v>2.5817784911680954</v>
      </c>
      <c r="P171" s="56">
        <v>-979.00000000000011</v>
      </c>
      <c r="S171" s="41">
        <v>5.2320967085736463</v>
      </c>
    </row>
    <row r="172" spans="1:19" ht="15" thickBot="1" x14ac:dyDescent="0.4">
      <c r="A172" t="s">
        <v>143</v>
      </c>
      <c r="B172" s="10" t="s">
        <v>172</v>
      </c>
      <c r="C172" s="97">
        <v>5.9212355929999996</v>
      </c>
      <c r="D172" s="32">
        <v>0.1622961148</v>
      </c>
      <c r="E172" s="32">
        <v>1.420046659</v>
      </c>
      <c r="F172" s="107"/>
      <c r="G172">
        <v>26</v>
      </c>
      <c r="H172" s="2">
        <v>19.899909193331766</v>
      </c>
      <c r="I172" s="2">
        <v>4.3157897677958097</v>
      </c>
      <c r="K172">
        <v>38</v>
      </c>
      <c r="L172" s="2">
        <v>22.643496577145868</v>
      </c>
      <c r="M172" s="2">
        <v>5.0978935638889951</v>
      </c>
      <c r="N172" s="2">
        <v>17.545603013256873</v>
      </c>
      <c r="P172" s="46">
        <v>-1415.0000000000002</v>
      </c>
      <c r="S172" s="97">
        <v>9.1900250000000003</v>
      </c>
    </row>
    <row r="173" spans="1:19" ht="15" thickBot="1" x14ac:dyDescent="0.4">
      <c r="A173" t="s">
        <v>144</v>
      </c>
      <c r="B173" s="10" t="s">
        <v>172</v>
      </c>
      <c r="C173" s="97">
        <v>6.2947484249999999</v>
      </c>
      <c r="D173" s="32">
        <v>0.14964963170000001</v>
      </c>
      <c r="E173" s="32">
        <v>0.96099353129999998</v>
      </c>
      <c r="F173" s="107"/>
      <c r="G173">
        <v>34</v>
      </c>
      <c r="H173" s="2">
        <v>9.8280453722485444</v>
      </c>
      <c r="I173" s="2">
        <v>2.9902858439539983</v>
      </c>
      <c r="K173">
        <v>57</v>
      </c>
      <c r="L173" s="2">
        <v>14.454277286135694</v>
      </c>
      <c r="M173" s="2">
        <v>5.4066623932473856</v>
      </c>
      <c r="N173" s="2">
        <v>9.0476148928883084</v>
      </c>
      <c r="P173" s="46">
        <v>-1709.0000000000005</v>
      </c>
      <c r="S173" s="97">
        <v>5.1438654020000003</v>
      </c>
    </row>
    <row r="174" spans="1:19" ht="15" thickBot="1" x14ac:dyDescent="0.4">
      <c r="A174" t="s">
        <v>145</v>
      </c>
      <c r="B174" s="10" t="s">
        <v>172</v>
      </c>
      <c r="C174" s="100">
        <v>9.990825867740849</v>
      </c>
      <c r="D174" s="34">
        <v>0.11077414775904411</v>
      </c>
      <c r="E174" s="32">
        <v>0.94200678329999998</v>
      </c>
      <c r="F174" s="107"/>
      <c r="G174">
        <v>65</v>
      </c>
      <c r="H174" s="2">
        <v>4.1832713249019378</v>
      </c>
      <c r="I174" s="2">
        <v>2.2139862355837097</v>
      </c>
      <c r="K174">
        <v>79</v>
      </c>
      <c r="L174" s="2">
        <v>11.174541479412122</v>
      </c>
      <c r="M174" s="2">
        <v>9.3678249771433393</v>
      </c>
      <c r="N174" s="2">
        <v>1.8067165022687828</v>
      </c>
      <c r="P174" s="46">
        <v>-1737.0000000000002</v>
      </c>
      <c r="S174" s="97">
        <v>4.4976050000000001</v>
      </c>
    </row>
    <row r="175" spans="1:19" ht="15" thickBot="1" x14ac:dyDescent="0.4">
      <c r="A175" t="s">
        <v>147</v>
      </c>
      <c r="B175" s="10" t="s">
        <v>172</v>
      </c>
      <c r="C175" s="100">
        <v>3.0277805031916141</v>
      </c>
      <c r="D175" s="34">
        <v>0.51297600684473066</v>
      </c>
      <c r="E175" s="34">
        <v>1.106725220908005</v>
      </c>
      <c r="F175" s="108"/>
      <c r="G175">
        <v>21</v>
      </c>
      <c r="H175" s="2">
        <v>35.346270461053095</v>
      </c>
      <c r="I175" s="2">
        <v>5.4164600239672813</v>
      </c>
      <c r="K175">
        <v>21</v>
      </c>
      <c r="L175" s="2">
        <v>29.50461389023798</v>
      </c>
      <c r="M175" s="2">
        <v>7.3424189630357626</v>
      </c>
      <c r="N175" s="2">
        <v>22.162194927202219</v>
      </c>
      <c r="P175" s="46">
        <v>-1217.9999999999998</v>
      </c>
      <c r="S175" s="97">
        <v>7.9263965729275849</v>
      </c>
    </row>
    <row r="176" spans="1:19" ht="15" thickBot="1" x14ac:dyDescent="0.4">
      <c r="A176" t="s">
        <v>194</v>
      </c>
      <c r="B176" s="10" t="s">
        <v>172</v>
      </c>
      <c r="C176" s="97">
        <v>7.3826392649999999</v>
      </c>
      <c r="D176" s="32">
        <v>0.19592599660000001</v>
      </c>
      <c r="E176" s="34">
        <v>1.5531787521295635</v>
      </c>
      <c r="F176" s="108"/>
      <c r="G176">
        <v>71</v>
      </c>
      <c r="H176" s="2">
        <v>3.4622448241709054</v>
      </c>
      <c r="I176" s="2">
        <v>1.8085687116350695</v>
      </c>
      <c r="K176">
        <v>71</v>
      </c>
      <c r="L176" s="2">
        <v>8.0101180438448569</v>
      </c>
      <c r="M176" s="2">
        <v>3.6360290920189633</v>
      </c>
      <c r="N176" s="2">
        <v>4.3740889518258932</v>
      </c>
      <c r="S176" s="97">
        <v>3.9674298229797671</v>
      </c>
    </row>
    <row r="177" spans="1:24" ht="15" thickBot="1" x14ac:dyDescent="0.4">
      <c r="A177" t="s">
        <v>148</v>
      </c>
      <c r="B177" s="10" t="s">
        <v>172</v>
      </c>
      <c r="C177" s="97">
        <v>5.209458320570179</v>
      </c>
      <c r="D177" s="32">
        <v>0.35809323297802981</v>
      </c>
      <c r="E177" s="32">
        <v>1.4464509560000001</v>
      </c>
      <c r="F177" s="107"/>
      <c r="G177">
        <v>21</v>
      </c>
      <c r="H177" s="2">
        <v>48.219372722572004</v>
      </c>
      <c r="I177" s="2">
        <v>6.2055535250811973</v>
      </c>
      <c r="K177">
        <v>21</v>
      </c>
      <c r="L177" s="2">
        <v>39.236142610904473</v>
      </c>
      <c r="M177" s="2">
        <v>5.9930650013782198</v>
      </c>
      <c r="N177" s="2">
        <v>33.243077609526253</v>
      </c>
      <c r="P177" s="48">
        <v>-2278</v>
      </c>
      <c r="S177" s="97">
        <v>11.209482769999999</v>
      </c>
    </row>
    <row r="178" spans="1:24" ht="15" thickBot="1" x14ac:dyDescent="0.4">
      <c r="A178" t="s">
        <v>149</v>
      </c>
      <c r="B178" s="10" t="s">
        <v>172</v>
      </c>
      <c r="C178" s="97">
        <v>3.151351161</v>
      </c>
      <c r="D178" s="32">
        <v>0.45018397100000002</v>
      </c>
      <c r="E178" s="32">
        <v>1.8654717720772729</v>
      </c>
      <c r="F178" s="107"/>
      <c r="G178">
        <v>29</v>
      </c>
      <c r="H178" s="2">
        <v>26.72124295857035</v>
      </c>
      <c r="I178" s="2">
        <v>4.960186304112093</v>
      </c>
      <c r="K178">
        <v>30</v>
      </c>
      <c r="L178" s="2">
        <v>26.124633617943164</v>
      </c>
      <c r="M178" s="2">
        <v>3.4263516469430226</v>
      </c>
      <c r="N178" s="2">
        <v>22.698281971000142</v>
      </c>
      <c r="P178" s="48">
        <v>-189.00000000000011</v>
      </c>
      <c r="S178" s="97">
        <v>7.9874942889999998</v>
      </c>
    </row>
    <row r="179" spans="1:24" ht="15" thickBot="1" x14ac:dyDescent="0.4">
      <c r="A179" t="s">
        <v>150</v>
      </c>
      <c r="B179" s="10" t="s">
        <v>172</v>
      </c>
      <c r="C179" s="97">
        <v>11.18131855</v>
      </c>
      <c r="D179" s="32">
        <v>0.121813217</v>
      </c>
      <c r="E179" s="32">
        <v>1.4186877790000001</v>
      </c>
      <c r="F179" s="107"/>
      <c r="G179">
        <v>36</v>
      </c>
      <c r="H179" s="2">
        <v>10.791385859068757</v>
      </c>
      <c r="I179" s="2">
        <v>2.9922135918798305</v>
      </c>
      <c r="K179">
        <v>36</v>
      </c>
      <c r="L179" s="2">
        <v>12.382234185733513</v>
      </c>
      <c r="M179" s="2">
        <v>3.2933417668057512</v>
      </c>
      <c r="N179" s="2">
        <v>9.0888924189277613</v>
      </c>
      <c r="P179" s="48"/>
      <c r="S179" s="97">
        <v>6.8287263657607431</v>
      </c>
    </row>
    <row r="180" spans="1:24" ht="15" thickBot="1" x14ac:dyDescent="0.4">
      <c r="A180" t="s">
        <v>151</v>
      </c>
      <c r="B180" s="10" t="s">
        <v>172</v>
      </c>
      <c r="C180" s="97">
        <v>11.181318548880503</v>
      </c>
      <c r="D180" s="32">
        <v>0.12181321719853218</v>
      </c>
      <c r="E180" s="32">
        <v>1.3620323849607574</v>
      </c>
      <c r="F180" s="107"/>
      <c r="G180">
        <v>23</v>
      </c>
      <c r="H180" s="2">
        <v>31.688371070288937</v>
      </c>
      <c r="I180" s="2">
        <v>5.3767134426258885</v>
      </c>
      <c r="K180">
        <v>23</v>
      </c>
      <c r="L180" s="2">
        <v>32.519190509420795</v>
      </c>
      <c r="M180" s="2">
        <v>6.6426822810851371</v>
      </c>
      <c r="N180" s="2">
        <v>25.876508228335659</v>
      </c>
      <c r="P180" s="48">
        <v>-2576.9999999999995</v>
      </c>
      <c r="S180" s="97">
        <v>7.5363986164066796</v>
      </c>
    </row>
    <row r="181" spans="1:24" ht="15" thickBot="1" x14ac:dyDescent="0.4">
      <c r="A181" t="s">
        <v>152</v>
      </c>
      <c r="B181" s="10" t="s">
        <v>172</v>
      </c>
      <c r="C181" s="41">
        <v>5.2320967085736463</v>
      </c>
      <c r="D181" s="33">
        <v>0.33442276655239844</v>
      </c>
      <c r="E181" s="32">
        <v>1.749732256150897</v>
      </c>
      <c r="F181" s="107"/>
      <c r="G181" s="64">
        <v>38</v>
      </c>
      <c r="H181" s="2">
        <v>16.15808086118923</v>
      </c>
      <c r="I181" s="2">
        <v>3.9146865234642663</v>
      </c>
      <c r="K181">
        <v>44</v>
      </c>
      <c r="L181" s="2">
        <v>19.332161687170476</v>
      </c>
      <c r="M181" s="2">
        <v>4.5448272248898229</v>
      </c>
      <c r="N181" s="2">
        <v>14.787334462280654</v>
      </c>
      <c r="P181" s="48">
        <v>-282</v>
      </c>
      <c r="S181" s="79"/>
    </row>
    <row r="182" spans="1:24" ht="15" thickBot="1" x14ac:dyDescent="0.4">
      <c r="A182" t="s">
        <v>157</v>
      </c>
      <c r="B182" s="10" t="s">
        <v>172</v>
      </c>
      <c r="C182" s="97">
        <v>9.1900250000000003</v>
      </c>
      <c r="D182" s="32">
        <v>8.3655999999999994E-2</v>
      </c>
      <c r="E182" s="32">
        <v>0.76879813259999996</v>
      </c>
      <c r="F182" s="107"/>
      <c r="G182">
        <v>31</v>
      </c>
      <c r="H182" s="2">
        <v>4.4935287578252741</v>
      </c>
      <c r="I182" s="2">
        <v>2.2666492473398523</v>
      </c>
      <c r="K182">
        <v>52</v>
      </c>
      <c r="L182" s="2">
        <v>14.159292035398231</v>
      </c>
      <c r="M182" s="2">
        <v>12.69286569493873</v>
      </c>
      <c r="N182" s="2">
        <v>1.4664263404595008</v>
      </c>
      <c r="P182" s="46">
        <v>-520.00000000000023</v>
      </c>
      <c r="S182" s="97">
        <v>1.0705716240000001</v>
      </c>
    </row>
    <row r="183" spans="1:24" ht="15" thickBot="1" x14ac:dyDescent="0.4">
      <c r="A183" t="s">
        <v>156</v>
      </c>
      <c r="B183" s="10" t="s">
        <v>172</v>
      </c>
      <c r="C183" s="97">
        <v>5.1438654020000003</v>
      </c>
      <c r="D183" s="32">
        <v>0.14133003599999999</v>
      </c>
      <c r="E183" s="32">
        <v>0.72698268249999998</v>
      </c>
      <c r="F183" s="107"/>
      <c r="G183">
        <v>52</v>
      </c>
      <c r="H183" s="2">
        <v>6.9380030783628293</v>
      </c>
      <c r="I183" s="2">
        <v>2.6462834733652749</v>
      </c>
      <c r="K183">
        <v>52</v>
      </c>
      <c r="L183" s="2">
        <v>9.0709180868609121</v>
      </c>
      <c r="M183" s="2">
        <v>6.3733598395589421</v>
      </c>
      <c r="N183" s="2">
        <v>2.6975582473019699</v>
      </c>
      <c r="P183" s="46">
        <v>-96.000000000000114</v>
      </c>
      <c r="S183" s="97">
        <v>2.2357348259999998</v>
      </c>
    </row>
    <row r="184" spans="1:24" ht="15" thickBot="1" x14ac:dyDescent="0.4">
      <c r="A184" t="s">
        <v>153</v>
      </c>
      <c r="B184" s="10" t="s">
        <v>172</v>
      </c>
      <c r="C184" s="97">
        <v>4.4976050000000001</v>
      </c>
      <c r="D184" s="32">
        <v>0.211893</v>
      </c>
      <c r="E184" s="32">
        <v>0.95300911659999998</v>
      </c>
      <c r="F184" s="107"/>
      <c r="G184">
        <v>71</v>
      </c>
      <c r="H184" s="2">
        <v>2.0713381950249645</v>
      </c>
      <c r="I184" s="2">
        <v>1.6129415085118899</v>
      </c>
      <c r="K184">
        <v>71</v>
      </c>
      <c r="L184" s="2">
        <v>11.668611435239207</v>
      </c>
      <c r="M184" s="2">
        <v>6.0955087485145398</v>
      </c>
      <c r="N184" s="2">
        <v>5.5731026867246669</v>
      </c>
      <c r="P184" s="46">
        <v>-668</v>
      </c>
      <c r="S184" s="97">
        <v>7.542148525</v>
      </c>
    </row>
    <row r="185" spans="1:24" ht="15" thickBot="1" x14ac:dyDescent="0.4">
      <c r="A185" t="s">
        <v>240</v>
      </c>
      <c r="B185" s="10" t="s">
        <v>172</v>
      </c>
      <c r="C185" s="97">
        <v>7.9263965729275849</v>
      </c>
      <c r="D185" s="32">
        <v>0.15680693534532436</v>
      </c>
      <c r="E185" s="32">
        <v>1.2429139549324564</v>
      </c>
      <c r="F185" s="107"/>
      <c r="G185">
        <v>27</v>
      </c>
      <c r="H185" s="2">
        <v>25.847450341807207</v>
      </c>
      <c r="I185" s="2">
        <v>4.8804434518926696</v>
      </c>
      <c r="K185">
        <v>27</v>
      </c>
      <c r="L185" s="2">
        <v>25.744759102611255</v>
      </c>
      <c r="M185" s="2">
        <v>4.6957065786350602</v>
      </c>
      <c r="N185" s="2">
        <v>21.049052523976194</v>
      </c>
      <c r="P185" s="46">
        <v>-643.99999999999989</v>
      </c>
      <c r="S185" s="97">
        <v>9.1964577070000004</v>
      </c>
    </row>
    <row r="186" spans="1:24" ht="15" thickBot="1" x14ac:dyDescent="0.4">
      <c r="A186" t="s">
        <v>241</v>
      </c>
      <c r="B186" s="10" t="s">
        <v>172</v>
      </c>
      <c r="C186" s="97">
        <v>3.9674298229797671</v>
      </c>
      <c r="D186" s="32">
        <v>0.76990364864909278</v>
      </c>
      <c r="E186" s="32">
        <v>3.0545386964713468</v>
      </c>
      <c r="F186" s="107"/>
      <c r="G186">
        <v>19</v>
      </c>
      <c r="H186" s="2">
        <v>40.645978678462534</v>
      </c>
      <c r="I186" s="2">
        <v>6.0943492905922909</v>
      </c>
      <c r="K186">
        <v>19</v>
      </c>
      <c r="L186" s="2">
        <v>33.121019108280251</v>
      </c>
      <c r="M186" s="2">
        <v>2.9797508924673961</v>
      </c>
      <c r="N186" s="2">
        <v>30.141268215812854</v>
      </c>
      <c r="P186" s="46">
        <v>-1030</v>
      </c>
      <c r="S186" s="97">
        <v>11.07909342</v>
      </c>
    </row>
    <row r="187" spans="1:24" ht="15" thickBot="1" x14ac:dyDescent="0.4">
      <c r="A187" t="s">
        <v>154</v>
      </c>
      <c r="B187" s="10" t="s">
        <v>172</v>
      </c>
      <c r="C187" s="97">
        <v>11.209482769999999</v>
      </c>
      <c r="D187" s="32">
        <v>7.7725874E-2</v>
      </c>
      <c r="E187" s="32">
        <v>0.87126684710000002</v>
      </c>
      <c r="F187" s="107"/>
      <c r="G187">
        <v>33</v>
      </c>
      <c r="H187" s="2">
        <v>4.0971560475081876</v>
      </c>
      <c r="I187" s="2">
        <v>1.9764158152969777</v>
      </c>
      <c r="K187">
        <v>42</v>
      </c>
      <c r="L187" s="2">
        <v>26.111111111111111</v>
      </c>
      <c r="M187" s="2">
        <v>11.373750740207262</v>
      </c>
      <c r="N187" s="2">
        <v>14.737360370903849</v>
      </c>
      <c r="P187" s="46">
        <v>-1294.9999999999998</v>
      </c>
      <c r="S187" s="97">
        <v>2.1014623100000001</v>
      </c>
    </row>
    <row r="188" spans="1:24" s="4" customFormat="1" ht="15" thickBot="1" x14ac:dyDescent="0.4">
      <c r="A188" t="s">
        <v>155</v>
      </c>
      <c r="B188" s="10" t="s">
        <v>172</v>
      </c>
      <c r="C188" s="97">
        <v>7.9874942889999998</v>
      </c>
      <c r="D188" s="32">
        <v>0.11780493</v>
      </c>
      <c r="E188" s="32">
        <v>0.94096620310000001</v>
      </c>
      <c r="F188" s="107"/>
      <c r="G188">
        <v>36</v>
      </c>
      <c r="H188" s="2">
        <v>18.30670110394162</v>
      </c>
      <c r="I188" s="2">
        <v>4.0976591067612889</v>
      </c>
      <c r="J188" s="23"/>
      <c r="K188">
        <v>40</v>
      </c>
      <c r="L188" s="2">
        <v>17.048003589053387</v>
      </c>
      <c r="M188" s="2">
        <v>7.1976530462776775</v>
      </c>
      <c r="N188" s="2">
        <v>9.8503505427757094</v>
      </c>
      <c r="O188" s="20"/>
      <c r="P188" s="46">
        <v>-1068</v>
      </c>
      <c r="Q188" s="20"/>
      <c r="S188" s="97">
        <v>1.658329001</v>
      </c>
    </row>
    <row r="189" spans="1:24" ht="15" thickBot="1" x14ac:dyDescent="0.4">
      <c r="A189" t="s">
        <v>235</v>
      </c>
      <c r="B189" s="10" t="s">
        <v>172</v>
      </c>
      <c r="C189" s="97">
        <v>6.8287263657607431</v>
      </c>
      <c r="D189" s="32">
        <v>0.12629841542794462</v>
      </c>
      <c r="E189" s="32">
        <v>0.86245731938660886</v>
      </c>
      <c r="F189" s="107"/>
      <c r="G189">
        <v>24</v>
      </c>
      <c r="H189" s="2">
        <v>13.343243729710183</v>
      </c>
      <c r="I189" s="2">
        <v>3.217672449025573</v>
      </c>
      <c r="K189">
        <v>24</v>
      </c>
      <c r="L189" s="2">
        <v>14.521129058573992</v>
      </c>
      <c r="M189" s="2">
        <v>7.8450584927852995</v>
      </c>
      <c r="N189" s="2">
        <v>6.6760705657886925</v>
      </c>
      <c r="P189" s="46">
        <v>-2107.9999999999995</v>
      </c>
      <c r="S189" s="97">
        <v>1.095584857</v>
      </c>
    </row>
    <row r="190" spans="1:24" s="4" customFormat="1" ht="15" thickBot="1" x14ac:dyDescent="0.4">
      <c r="A190" t="s">
        <v>236</v>
      </c>
      <c r="B190" s="10" t="s">
        <v>172</v>
      </c>
      <c r="C190" s="97">
        <v>7.5363986164066796</v>
      </c>
      <c r="D190" s="32">
        <v>0.1079724839827559</v>
      </c>
      <c r="E190" s="32">
        <v>0.81372367889763397</v>
      </c>
      <c r="F190" s="107"/>
      <c r="G190">
        <v>48</v>
      </c>
      <c r="H190" s="2">
        <v>2.5901358164798149</v>
      </c>
      <c r="I190" s="2">
        <v>1.9109266654276322</v>
      </c>
      <c r="J190" s="23"/>
      <c r="K190">
        <v>48</v>
      </c>
      <c r="L190" s="2">
        <v>9.9269739844819718</v>
      </c>
      <c r="M190" s="2">
        <v>9.7304013755024279</v>
      </c>
      <c r="N190" s="2">
        <v>0.19657260897954387</v>
      </c>
      <c r="O190" s="20"/>
      <c r="P190" s="46">
        <v>-1308.3000000000002</v>
      </c>
      <c r="Q190" s="20"/>
      <c r="S190" s="97">
        <v>4.9982351249999999</v>
      </c>
    </row>
    <row r="191" spans="1:24" s="36" customFormat="1" ht="14" customHeight="1" thickBot="1" x14ac:dyDescent="0.4">
      <c r="C191" s="79"/>
      <c r="D191" s="80"/>
      <c r="E191" s="80"/>
      <c r="F191" s="107"/>
      <c r="H191" s="81"/>
      <c r="I191" s="81"/>
      <c r="J191" s="23"/>
      <c r="L191" s="81"/>
      <c r="M191" s="81"/>
      <c r="N191" s="81"/>
      <c r="O191" s="20"/>
      <c r="P191" s="82"/>
      <c r="Q191" s="20"/>
      <c r="R191" s="4"/>
      <c r="S191" s="97">
        <v>2.3691081289999998</v>
      </c>
      <c r="T191" s="4"/>
      <c r="U191" s="4"/>
      <c r="V191" s="4"/>
      <c r="W191" s="4"/>
      <c r="X191" s="4"/>
    </row>
    <row r="192" spans="1:24" s="36" customFormat="1" ht="15" thickBot="1" x14ac:dyDescent="0.4">
      <c r="B192" s="58" t="s">
        <v>174</v>
      </c>
      <c r="C192" s="59">
        <f>AVERAGE(C112:C190)</f>
        <v>6.425260847380148</v>
      </c>
      <c r="D192" s="59">
        <f>AVERAGE(D112:D190)</f>
        <v>0.22906975852820061</v>
      </c>
      <c r="E192" s="59">
        <f>AVERAGE(E112:E190)</f>
        <v>1.2689471028072059</v>
      </c>
      <c r="F192" s="103"/>
      <c r="G192" s="59">
        <f>AVERAGE(G112:G190)</f>
        <v>37.075949367088604</v>
      </c>
      <c r="H192" s="59">
        <f>AVERAGE(H112:H190)</f>
        <v>15.124526103023847</v>
      </c>
      <c r="I192" s="59">
        <f>AVERAGE(I112:I190)</f>
        <v>3.4537555577527312</v>
      </c>
      <c r="J192" s="103"/>
      <c r="K192" s="59">
        <f>AVERAGE(K112:K190)</f>
        <v>42.936708860759495</v>
      </c>
      <c r="L192" s="59">
        <f>AVERAGE(L112:L190)</f>
        <v>17.987109497367687</v>
      </c>
      <c r="M192" s="59">
        <f>AVERAGE(M112:M190)</f>
        <v>5.9274093263083474</v>
      </c>
      <c r="N192" s="59">
        <f>AVERAGE(N112:N190)</f>
        <v>12.059700171059342</v>
      </c>
      <c r="O192" s="103"/>
      <c r="P192" s="59">
        <f>AVERAGE(P112:P190)</f>
        <v>-976.90560941828267</v>
      </c>
      <c r="Q192" s="20"/>
      <c r="R192" s="4"/>
      <c r="S192" s="97">
        <v>5.7230985759999999</v>
      </c>
      <c r="T192" s="4"/>
      <c r="U192" s="4"/>
      <c r="V192" s="4"/>
      <c r="W192" s="4"/>
      <c r="X192" s="4"/>
    </row>
    <row r="193" spans="1:24" s="36" customFormat="1" ht="15" thickBot="1" x14ac:dyDescent="0.4">
      <c r="B193" s="58" t="s">
        <v>206</v>
      </c>
      <c r="C193" s="59">
        <f>MEDIAN(C112:C190)</f>
        <v>6.1367154360000002</v>
      </c>
      <c r="D193" s="59">
        <f>MEDIAN(D112:D190)</f>
        <v>0.19948584959999999</v>
      </c>
      <c r="E193" s="59">
        <f>MEDIAN(E112:E190)</f>
        <v>1.2066351340000001</v>
      </c>
      <c r="F193" s="103"/>
      <c r="G193" s="59">
        <f>MEDIAN(G112:G190)</f>
        <v>31</v>
      </c>
      <c r="H193" s="59">
        <f>MEDIAN(H112:H190)</f>
        <v>13.864257249930118</v>
      </c>
      <c r="I193" s="59">
        <f>MEDIAN(I112:I190)</f>
        <v>3.5551944956338732</v>
      </c>
      <c r="J193" s="103"/>
      <c r="K193" s="59">
        <f>MEDIAN(K112:K190)</f>
        <v>36</v>
      </c>
      <c r="L193" s="59">
        <f>MEDIAN(L112:L190)</f>
        <v>17.312758750470454</v>
      </c>
      <c r="M193" s="59">
        <f>MEDIAN(M112:M190)</f>
        <v>5.4727598762628533</v>
      </c>
      <c r="N193" s="59">
        <f>MEDIAN(N112:N190)</f>
        <v>10.93461428957994</v>
      </c>
      <c r="O193" s="103"/>
      <c r="P193" s="59">
        <f>MEDIAN(P112:P190)</f>
        <v>-867.40000000000009</v>
      </c>
      <c r="Q193" s="20"/>
      <c r="R193" s="4"/>
      <c r="S193" s="97">
        <v>8.0075974429999999</v>
      </c>
      <c r="T193" s="4"/>
      <c r="U193" s="4"/>
      <c r="V193" s="4"/>
      <c r="W193" s="4"/>
      <c r="X193" s="4"/>
    </row>
    <row r="194" spans="1:24" s="36" customFormat="1" ht="15" thickBot="1" x14ac:dyDescent="0.4">
      <c r="B194" s="58" t="s">
        <v>187</v>
      </c>
      <c r="C194" s="59">
        <f>_xlfn.STDEV.S(C112:C190)</f>
        <v>2.2171217766182942</v>
      </c>
      <c r="D194" s="59">
        <f>_xlfn.STDEV.S(D112:D190)</f>
        <v>0.13153776844943282</v>
      </c>
      <c r="E194" s="59">
        <f>_xlfn.STDEV.S(E112:E190)</f>
        <v>0.42643228736518979</v>
      </c>
      <c r="F194" s="103"/>
      <c r="G194" s="59">
        <f>_xlfn.STDEV.S(G112:G190)</f>
        <v>16.490690576495304</v>
      </c>
      <c r="H194" s="59">
        <f>_xlfn.STDEV.S(H112:H190)</f>
        <v>11.889456663116267</v>
      </c>
      <c r="I194" s="59">
        <f>_xlfn.STDEV.S(I112:I190)</f>
        <v>1.346848265212254</v>
      </c>
      <c r="J194" s="103"/>
      <c r="K194" s="59">
        <f>_xlfn.STDEV.S(K112:K190)</f>
        <v>18.551620132547892</v>
      </c>
      <c r="L194" s="59">
        <f>_xlfn.STDEV.S(L112:L190)</f>
        <v>8.5919137695129102</v>
      </c>
      <c r="M194" s="59">
        <f>_xlfn.STDEV.S(M112:M190)</f>
        <v>2.2390718406677217</v>
      </c>
      <c r="N194" s="59">
        <f>_xlfn.STDEV.S(N112:N190)</f>
        <v>8.9827691310562034</v>
      </c>
      <c r="O194" s="103"/>
      <c r="P194" s="59">
        <f>_xlfn.STDEV.S(P112:P190)</f>
        <v>576.48154659071247</v>
      </c>
      <c r="Q194" s="20"/>
      <c r="R194" s="4"/>
      <c r="S194" s="97">
        <v>1.929484947</v>
      </c>
      <c r="T194" s="4"/>
      <c r="U194" s="4"/>
      <c r="V194" s="4"/>
      <c r="W194" s="4"/>
      <c r="X194" s="4"/>
    </row>
    <row r="195" spans="1:24" s="36" customFormat="1" ht="15" thickBot="1" x14ac:dyDescent="0.4">
      <c r="B195" s="58" t="s">
        <v>175</v>
      </c>
      <c r="C195" s="58">
        <f>COUNT(C112:C190)</f>
        <v>79</v>
      </c>
      <c r="D195" s="58">
        <f>COUNT(D112:D190)</f>
        <v>79</v>
      </c>
      <c r="E195" s="58">
        <f>COUNT(E112:E190)</f>
        <v>79</v>
      </c>
      <c r="F195" s="63"/>
      <c r="G195" s="58">
        <f>COUNT(G112:G190)</f>
        <v>79</v>
      </c>
      <c r="H195" s="58">
        <f>COUNT(H112:H190)</f>
        <v>79</v>
      </c>
      <c r="I195" s="58">
        <f>COUNT(I112:I190)</f>
        <v>79</v>
      </c>
      <c r="J195" s="63"/>
      <c r="K195" s="58">
        <f>COUNT(K112:K190)</f>
        <v>79</v>
      </c>
      <c r="L195" s="58">
        <f>COUNT(L112:L190)</f>
        <v>79</v>
      </c>
      <c r="M195" s="58">
        <f>COUNT(M112:M190)</f>
        <v>79</v>
      </c>
      <c r="N195" s="58">
        <f>COUNT(N112:N190)</f>
        <v>79</v>
      </c>
      <c r="O195" s="63"/>
      <c r="P195" s="58">
        <f>COUNT(P112:P190)</f>
        <v>76</v>
      </c>
      <c r="Q195" s="20"/>
      <c r="R195" s="4"/>
      <c r="S195" s="76"/>
      <c r="T195" s="4"/>
      <c r="U195" s="4"/>
      <c r="V195" s="4"/>
      <c r="W195" s="4"/>
      <c r="X195" s="4"/>
    </row>
    <row r="196" spans="1:24" s="36" customFormat="1" ht="15" thickBot="1" x14ac:dyDescent="0.4">
      <c r="B196" s="58" t="s">
        <v>176</v>
      </c>
      <c r="C196" s="59">
        <f>C194/SQRT(C195)</f>
        <v>0.24944568857528535</v>
      </c>
      <c r="D196" s="59">
        <f>D194/SQRT(D195)</f>
        <v>1.4799155179726575E-2</v>
      </c>
      <c r="E196" s="59">
        <f>E194/SQRT(E195)</f>
        <v>4.7977380707878443E-2</v>
      </c>
      <c r="F196" s="103"/>
      <c r="G196" s="59">
        <f>G194/SQRT(G195)</f>
        <v>1.8553476445529664</v>
      </c>
      <c r="H196" s="59">
        <f>H194/SQRT(H195)</f>
        <v>1.3376683840256409</v>
      </c>
      <c r="I196" s="59">
        <f>I194/SQRT(I195)</f>
        <v>0.15153226875735115</v>
      </c>
      <c r="J196" s="103"/>
      <c r="K196" s="59">
        <f>K194/SQRT(K195)</f>
        <v>2.0872203353705272</v>
      </c>
      <c r="L196" s="59">
        <f>L194/SQRT(L195)</f>
        <v>0.96666582278786817</v>
      </c>
      <c r="M196" s="59">
        <f>M194/SQRT(M195)</f>
        <v>0.25191526372394157</v>
      </c>
      <c r="N196" s="59">
        <f>N194/SQRT(N195)</f>
        <v>1.0106404866163108</v>
      </c>
      <c r="O196" s="103"/>
      <c r="P196" s="59">
        <f>P194/SQRT(P195)</f>
        <v>66.12696853697237</v>
      </c>
      <c r="Q196" s="20"/>
      <c r="R196" s="4"/>
      <c r="S196" s="76"/>
      <c r="T196" s="4"/>
      <c r="U196" s="4"/>
      <c r="V196" s="4"/>
      <c r="W196" s="4"/>
      <c r="X196" s="4"/>
    </row>
    <row r="197" spans="1:24" s="36" customFormat="1" ht="15" thickBot="1" x14ac:dyDescent="0.4">
      <c r="B197" s="58" t="s">
        <v>245</v>
      </c>
      <c r="C197" s="59">
        <f>C196*1.96+C192</f>
        <v>6.9141743969877076</v>
      </c>
      <c r="D197" s="59">
        <f>D196*1.96+D192</f>
        <v>0.25807610268046471</v>
      </c>
      <c r="E197" s="59">
        <f>E196*1.96+E192</f>
        <v>1.3629827689946477</v>
      </c>
      <c r="F197" s="103"/>
      <c r="G197" s="59">
        <f>G196*1.96+G192</f>
        <v>40.712430750412416</v>
      </c>
      <c r="H197" s="59">
        <f>H196*1.96+H192</f>
        <v>17.746356135714102</v>
      </c>
      <c r="I197" s="59">
        <f>I196*1.96+I192</f>
        <v>3.7507588045171394</v>
      </c>
      <c r="J197" s="103"/>
      <c r="K197" s="59">
        <f>K196*1.96+K192</f>
        <v>47.027660718085727</v>
      </c>
      <c r="L197" s="59">
        <f>L196*1.96+L192</f>
        <v>19.88177451003191</v>
      </c>
      <c r="M197" s="59">
        <f>M196*1.96+M192</f>
        <v>6.4211632432072729</v>
      </c>
      <c r="N197" s="59">
        <f>N196*1.96+N192</f>
        <v>14.040555524827312</v>
      </c>
      <c r="O197" s="103"/>
      <c r="P197" s="59">
        <f>P196*1.96+P192</f>
        <v>-847.29675108581682</v>
      </c>
      <c r="Q197" s="20"/>
      <c r="R197" s="4"/>
      <c r="S197" s="76"/>
      <c r="T197" s="4"/>
      <c r="U197" s="4"/>
      <c r="V197" s="4"/>
      <c r="W197" s="4"/>
      <c r="X197" s="4"/>
    </row>
    <row r="198" spans="1:24" s="36" customFormat="1" ht="15" thickBot="1" x14ac:dyDescent="0.4">
      <c r="B198" s="58" t="s">
        <v>246</v>
      </c>
      <c r="C198" s="59">
        <f>C192-1.96*C196</f>
        <v>5.9363472977725884</v>
      </c>
      <c r="D198" s="59">
        <f>D192-1.96*D196</f>
        <v>0.20006341437593653</v>
      </c>
      <c r="E198" s="59">
        <f>E192-1.96*E196</f>
        <v>1.1749114366197642</v>
      </c>
      <c r="F198" s="103"/>
      <c r="G198" s="59">
        <f>G192-1.96*G196</f>
        <v>33.439467983764793</v>
      </c>
      <c r="H198" s="59">
        <f>H192-1.96*H196</f>
        <v>12.502696070333592</v>
      </c>
      <c r="I198" s="59">
        <f>I192-1.96*I196</f>
        <v>3.1567523109883231</v>
      </c>
      <c r="J198" s="103"/>
      <c r="K198" s="59">
        <f>K192-1.96*K196</f>
        <v>38.845757003433263</v>
      </c>
      <c r="L198" s="59">
        <f>L192-1.96*L196</f>
        <v>16.092444484703464</v>
      </c>
      <c r="M198" s="59">
        <f>M192-1.96*M196</f>
        <v>5.4336554094094218</v>
      </c>
      <c r="N198" s="59">
        <f>N192-1.96*N196</f>
        <v>10.078844817291372</v>
      </c>
      <c r="O198" s="103"/>
      <c r="P198" s="59">
        <f>P192-1.96*P196</f>
        <v>-1106.5144677507485</v>
      </c>
      <c r="Q198" s="20"/>
      <c r="R198" s="4"/>
      <c r="S198" s="76"/>
      <c r="T198" s="4"/>
      <c r="U198" s="4"/>
      <c r="V198" s="4"/>
      <c r="W198" s="4"/>
      <c r="X198" s="4"/>
    </row>
    <row r="199" spans="1:24" s="36" customFormat="1" ht="15" thickBot="1" x14ac:dyDescent="0.4">
      <c r="C199" s="79"/>
      <c r="D199" s="80"/>
      <c r="E199" s="80"/>
      <c r="F199" s="107"/>
      <c r="H199" s="81"/>
      <c r="I199" s="81"/>
      <c r="J199" s="23"/>
      <c r="K199" s="59"/>
      <c r="L199" s="59"/>
      <c r="M199" s="59"/>
      <c r="N199" s="59"/>
      <c r="O199" s="103"/>
      <c r="P199" s="83"/>
      <c r="Q199" s="20"/>
      <c r="R199" s="4"/>
      <c r="S199" s="76"/>
      <c r="T199" s="4"/>
      <c r="U199" s="4"/>
      <c r="V199" s="4"/>
      <c r="W199" s="4"/>
      <c r="X199" s="4"/>
    </row>
    <row r="200" spans="1:24" ht="15" thickBot="1" x14ac:dyDescent="0.4">
      <c r="A200" t="s">
        <v>158</v>
      </c>
      <c r="B200" s="11" t="s">
        <v>173</v>
      </c>
      <c r="C200" s="97">
        <v>1.0705716240000001</v>
      </c>
      <c r="D200" s="32">
        <v>0.75131389100000001</v>
      </c>
      <c r="E200" s="34">
        <v>0.80433533267901347</v>
      </c>
      <c r="F200" s="108"/>
      <c r="G200">
        <v>87</v>
      </c>
      <c r="H200" s="2">
        <v>1.7325367128963136</v>
      </c>
      <c r="I200" s="2">
        <v>1.1123277499947763</v>
      </c>
      <c r="K200" s="4">
        <v>75</v>
      </c>
      <c r="L200" s="8">
        <v>2.3837902264600714</v>
      </c>
      <c r="M200" s="8">
        <v>1.1111539240013009</v>
      </c>
      <c r="N200" s="8">
        <v>1.2726363024587706</v>
      </c>
      <c r="P200" s="46">
        <v>0</v>
      </c>
      <c r="S200" s="76"/>
    </row>
    <row r="201" spans="1:24" ht="15" thickBot="1" x14ac:dyDescent="0.4">
      <c r="A201" t="s">
        <v>163</v>
      </c>
      <c r="B201" s="11" t="s">
        <v>173</v>
      </c>
      <c r="C201" s="97">
        <v>2.2357348259999998</v>
      </c>
      <c r="D201" s="32">
        <v>0.42005747729999998</v>
      </c>
      <c r="E201" s="32">
        <v>0.93913713099999996</v>
      </c>
      <c r="F201" s="107"/>
      <c r="G201">
        <v>55</v>
      </c>
      <c r="H201" s="2">
        <v>5.3059793024880229</v>
      </c>
      <c r="I201" s="2">
        <v>1.7938351735231441</v>
      </c>
      <c r="K201">
        <v>55</v>
      </c>
      <c r="L201" s="2">
        <v>9.615384615384615</v>
      </c>
      <c r="M201" s="2">
        <v>2.7532628154640619</v>
      </c>
      <c r="N201" s="2">
        <v>6.862121799920553</v>
      </c>
      <c r="P201" s="46">
        <v>-67.000000000000057</v>
      </c>
      <c r="S201" s="76"/>
    </row>
    <row r="202" spans="1:24" ht="15" thickBot="1" x14ac:dyDescent="0.4">
      <c r="A202" t="s">
        <v>164</v>
      </c>
      <c r="B202" s="11" t="s">
        <v>173</v>
      </c>
      <c r="C202" s="97">
        <v>7.542148525</v>
      </c>
      <c r="D202" s="32">
        <v>0.12248675270000001</v>
      </c>
      <c r="E202" s="32">
        <v>0.92381328119999995</v>
      </c>
      <c r="F202" s="107"/>
      <c r="G202">
        <v>27</v>
      </c>
      <c r="H202" s="8">
        <v>8.9404282309479033</v>
      </c>
      <c r="I202" s="41">
        <v>2.9384860473890373</v>
      </c>
      <c r="J202" s="42"/>
      <c r="K202">
        <v>59</v>
      </c>
      <c r="L202" s="2">
        <v>16.253869969040249</v>
      </c>
      <c r="M202" s="2">
        <v>7.3045604251062288</v>
      </c>
      <c r="N202" s="2">
        <v>8.9493095439340209</v>
      </c>
      <c r="P202" s="46">
        <v>-18.000000000000057</v>
      </c>
      <c r="S202" s="76"/>
    </row>
    <row r="203" spans="1:24" ht="15" thickBot="1" x14ac:dyDescent="0.4">
      <c r="A203" t="s">
        <v>166</v>
      </c>
      <c r="B203" s="11" t="s">
        <v>173</v>
      </c>
      <c r="C203" s="97">
        <v>9.1964577070000004</v>
      </c>
      <c r="D203" s="32">
        <v>7.7829147230000006E-2</v>
      </c>
      <c r="E203" s="32">
        <v>0.71575246079999999</v>
      </c>
      <c r="F203" s="107"/>
      <c r="G203">
        <v>55</v>
      </c>
      <c r="H203" s="2">
        <v>10.275518779091609</v>
      </c>
      <c r="I203" s="2">
        <v>3.1554058236170044</v>
      </c>
      <c r="K203">
        <v>78</v>
      </c>
      <c r="L203" s="2">
        <v>22.995283018867923</v>
      </c>
      <c r="M203" s="2">
        <v>11.723361595119405</v>
      </c>
      <c r="N203" s="2">
        <v>11.271921423748518</v>
      </c>
      <c r="P203" s="46">
        <v>-33.999999999999886</v>
      </c>
      <c r="S203" s="76"/>
    </row>
    <row r="204" spans="1:24" ht="15" thickBot="1" x14ac:dyDescent="0.4">
      <c r="A204" t="s">
        <v>168</v>
      </c>
      <c r="B204" s="11" t="s">
        <v>173</v>
      </c>
      <c r="C204" s="97">
        <v>11.07909342</v>
      </c>
      <c r="D204" s="32">
        <v>5.6129938140000002E-2</v>
      </c>
      <c r="E204" s="32">
        <v>0.62186882809999999</v>
      </c>
      <c r="F204" s="107"/>
      <c r="G204">
        <v>58</v>
      </c>
      <c r="H204" s="2">
        <v>10.609524317216199</v>
      </c>
      <c r="I204" s="2">
        <v>3.316432116244667</v>
      </c>
      <c r="K204">
        <v>76</v>
      </c>
      <c r="L204" s="2">
        <v>25.32061821769155</v>
      </c>
      <c r="M204" s="2">
        <v>16.765543069183796</v>
      </c>
      <c r="N204" s="2">
        <v>8.5550751485077541</v>
      </c>
      <c r="P204" s="46">
        <v>223.00000000000023</v>
      </c>
      <c r="S204" s="76"/>
    </row>
    <row r="205" spans="1:24" ht="15" thickBot="1" x14ac:dyDescent="0.4">
      <c r="A205" t="s">
        <v>15</v>
      </c>
      <c r="B205" s="11" t="s">
        <v>173</v>
      </c>
      <c r="C205" s="97">
        <v>2.1014623100000001</v>
      </c>
      <c r="D205" s="32">
        <v>0.43522497609999999</v>
      </c>
      <c r="E205" s="32">
        <v>0.91460888360000003</v>
      </c>
      <c r="F205" s="107"/>
      <c r="G205">
        <v>80</v>
      </c>
      <c r="H205" s="2">
        <v>3.300426704367005</v>
      </c>
      <c r="I205" s="2">
        <v>1.56928426352138</v>
      </c>
      <c r="K205">
        <v>80</v>
      </c>
      <c r="L205" s="2">
        <v>6.7720090293453721</v>
      </c>
      <c r="M205" s="2">
        <v>2.3850954015274075</v>
      </c>
      <c r="N205" s="2">
        <v>4.3869136278179646</v>
      </c>
      <c r="P205" s="46">
        <v>74.000000000000028</v>
      </c>
      <c r="S205" s="76"/>
    </row>
    <row r="206" spans="1:24" ht="15" thickBot="1" x14ac:dyDescent="0.4">
      <c r="A206" s="2" t="s">
        <v>18</v>
      </c>
      <c r="B206" s="11" t="s">
        <v>173</v>
      </c>
      <c r="C206" s="97">
        <v>1.658329001</v>
      </c>
      <c r="D206" s="32">
        <v>0.60113866810000005</v>
      </c>
      <c r="E206" s="32">
        <v>0.9968856867</v>
      </c>
      <c r="F206" s="107"/>
      <c r="G206">
        <v>67</v>
      </c>
      <c r="H206" s="2">
        <v>1.195414276726265</v>
      </c>
      <c r="I206" s="2">
        <v>1.0930830722021243</v>
      </c>
      <c r="K206">
        <v>67</v>
      </c>
      <c r="L206" s="2">
        <v>3.4246575342465753</v>
      </c>
      <c r="M206" s="2">
        <v>1.4689938851870614</v>
      </c>
      <c r="N206" s="2">
        <v>1.9556636490595138</v>
      </c>
      <c r="P206" s="46">
        <v>36.888888888888857</v>
      </c>
      <c r="S206" s="76"/>
    </row>
    <row r="207" spans="1:24" ht="15" thickBot="1" x14ac:dyDescent="0.4">
      <c r="A207" t="s">
        <v>160</v>
      </c>
      <c r="B207" s="11" t="s">
        <v>173</v>
      </c>
      <c r="C207" s="97">
        <v>1.095584857</v>
      </c>
      <c r="D207" s="32">
        <v>0.99186400070000003</v>
      </c>
      <c r="E207" s="32">
        <v>1.0866711790000001</v>
      </c>
      <c r="F207" s="107"/>
      <c r="G207" s="64">
        <v>84</v>
      </c>
      <c r="H207" s="2">
        <v>1.1937018640918482</v>
      </c>
      <c r="I207" s="2">
        <v>1.0680901748434128</v>
      </c>
      <c r="K207">
        <v>66</v>
      </c>
      <c r="L207" s="2">
        <v>4.63768115942029</v>
      </c>
      <c r="M207" s="2">
        <v>2.5513092580318344</v>
      </c>
      <c r="N207" s="2">
        <v>2.0863719013884556</v>
      </c>
      <c r="P207" s="46">
        <v>-35</v>
      </c>
      <c r="S207" s="76"/>
    </row>
    <row r="208" spans="1:24" ht="15" thickBot="1" x14ac:dyDescent="0.4">
      <c r="A208" t="s">
        <v>120</v>
      </c>
      <c r="B208" s="11" t="s">
        <v>173</v>
      </c>
      <c r="C208" s="97">
        <v>4.9982351249999999</v>
      </c>
      <c r="D208" s="32">
        <v>0.1496782499</v>
      </c>
      <c r="E208" s="32">
        <v>0.74812708589999999</v>
      </c>
      <c r="F208" s="107"/>
      <c r="G208">
        <v>61</v>
      </c>
      <c r="H208" s="2">
        <v>2.3488739637795848</v>
      </c>
      <c r="I208" s="2">
        <v>1.7626995673315653</v>
      </c>
      <c r="K208">
        <v>64</v>
      </c>
      <c r="L208" s="2">
        <v>7.4626865671641793</v>
      </c>
      <c r="M208" s="2">
        <v>7.0364136297719808</v>
      </c>
      <c r="N208" s="2">
        <v>0.42627293739219851</v>
      </c>
      <c r="P208" s="46">
        <v>-54.000000000000114</v>
      </c>
      <c r="S208" s="76"/>
    </row>
    <row r="209" spans="1:19" ht="15" thickBot="1" x14ac:dyDescent="0.4">
      <c r="A209" t="s">
        <v>167</v>
      </c>
      <c r="B209" s="11" t="s">
        <v>173</v>
      </c>
      <c r="C209" s="97">
        <v>2.3691081289999998</v>
      </c>
      <c r="D209" s="32">
        <v>0.4413458422</v>
      </c>
      <c r="E209" s="32">
        <v>1.045596022</v>
      </c>
      <c r="F209" s="107"/>
      <c r="G209">
        <v>73</v>
      </c>
      <c r="H209" s="2">
        <v>2.3387493723548789</v>
      </c>
      <c r="I209" s="2">
        <v>1.4811905717287399</v>
      </c>
      <c r="K209">
        <v>73</v>
      </c>
      <c r="L209" s="2">
        <v>6.4190738193489221</v>
      </c>
      <c r="M209" s="2">
        <v>3.2901680824715065</v>
      </c>
      <c r="N209" s="2">
        <v>3.1289057368774156</v>
      </c>
      <c r="P209" s="46">
        <v>-17.000000000000028</v>
      </c>
      <c r="S209" s="76"/>
    </row>
    <row r="210" spans="1:19" ht="15" thickBot="1" x14ac:dyDescent="0.4">
      <c r="A210" t="s">
        <v>161</v>
      </c>
      <c r="B210" s="11" t="s">
        <v>173</v>
      </c>
      <c r="C210" s="97">
        <v>5.7230985759999999</v>
      </c>
      <c r="D210" s="32">
        <v>0.12800488500000001</v>
      </c>
      <c r="E210" s="32">
        <v>0.73258457389999998</v>
      </c>
      <c r="F210" s="107"/>
      <c r="G210">
        <v>88</v>
      </c>
      <c r="H210" s="2">
        <v>2.5909840278503382</v>
      </c>
      <c r="I210" s="2">
        <v>1.8413662101375199</v>
      </c>
      <c r="K210">
        <v>71</v>
      </c>
      <c r="L210" s="2">
        <v>9.0884053979619939</v>
      </c>
      <c r="M210" s="2">
        <v>7.7007293616811063</v>
      </c>
      <c r="N210" s="2">
        <v>1.3876760362808875</v>
      </c>
      <c r="P210" s="46">
        <v>-89</v>
      </c>
      <c r="S210" s="76"/>
    </row>
    <row r="211" spans="1:19" ht="15" thickBot="1" x14ac:dyDescent="0.4">
      <c r="A211" t="s">
        <v>162</v>
      </c>
      <c r="B211" s="11" t="s">
        <v>173</v>
      </c>
      <c r="C211" s="97">
        <v>8.0075974429999999</v>
      </c>
      <c r="D211" s="32">
        <v>9.3231949999999994E-2</v>
      </c>
      <c r="E211" s="32">
        <v>0.74656392189999998</v>
      </c>
      <c r="F211" s="107"/>
      <c r="G211">
        <v>37</v>
      </c>
      <c r="H211" s="2">
        <v>4.4935287578252741</v>
      </c>
      <c r="I211">
        <v>2.2666492473398523</v>
      </c>
      <c r="J211" s="20"/>
      <c r="K211">
        <v>60</v>
      </c>
      <c r="L211" s="2">
        <v>12.603982858583313</v>
      </c>
      <c r="M211" s="2">
        <v>11.856897159482115</v>
      </c>
      <c r="N211" s="2">
        <v>0.74708569910119849</v>
      </c>
      <c r="P211" s="46">
        <v>-68.000000000000227</v>
      </c>
      <c r="S211" s="76"/>
    </row>
    <row r="212" spans="1:19" ht="15" thickBot="1" x14ac:dyDescent="0.4">
      <c r="A212" t="s">
        <v>46</v>
      </c>
      <c r="B212" s="11" t="s">
        <v>173</v>
      </c>
      <c r="C212" s="97">
        <v>1.929484947</v>
      </c>
      <c r="D212" s="32">
        <v>0.57504623200000005</v>
      </c>
      <c r="E212" s="32">
        <v>1.1095430479999999</v>
      </c>
      <c r="F212" s="107"/>
      <c r="G212">
        <v>63</v>
      </c>
      <c r="H212" s="2">
        <v>1.1410391077496622</v>
      </c>
      <c r="I212" s="2">
        <v>1.1834664621393054</v>
      </c>
      <c r="K212">
        <v>63</v>
      </c>
      <c r="L212" s="2">
        <v>3.9721946375372394</v>
      </c>
      <c r="M212" s="2">
        <v>2.5620091201454627</v>
      </c>
      <c r="N212" s="2">
        <v>1.4101855173917768</v>
      </c>
      <c r="P212" s="46">
        <v>54.000000000000014</v>
      </c>
      <c r="S212" s="76"/>
    </row>
    <row r="213" spans="1:19" ht="15" thickBot="1" x14ac:dyDescent="0.4">
      <c r="C213" s="76"/>
      <c r="D213" s="34"/>
      <c r="E213" s="34"/>
      <c r="F213" s="108"/>
      <c r="S213" s="76"/>
    </row>
    <row r="214" spans="1:19" s="4" customFormat="1" ht="15" thickBot="1" x14ac:dyDescent="0.4">
      <c r="B214" s="15" t="s">
        <v>174</v>
      </c>
      <c r="C214" s="70">
        <f>AVERAGE(C114:C212)</f>
        <v>6.8472093193336665</v>
      </c>
      <c r="D214" s="70">
        <f>AVERAGE(D114:D212)</f>
        <v>1.055082338842388</v>
      </c>
      <c r="E214" s="70">
        <f>AVERAGE(E114:E212)</f>
        <v>1.993192386075701</v>
      </c>
      <c r="F214" s="103"/>
      <c r="G214" s="70">
        <f>AVERAGE(G114:G212)</f>
        <v>40.717256560023856</v>
      </c>
      <c r="H214" s="70">
        <f>AVERAGE(H114:H212)</f>
        <v>14.231079024926224</v>
      </c>
      <c r="I214" s="70">
        <f>AVERAGE(I114:I212)</f>
        <v>3.981709757033197</v>
      </c>
      <c r="J214" s="103"/>
      <c r="K214" s="70">
        <f>AVERAGE(K114:K212)</f>
        <v>46.200504814950484</v>
      </c>
      <c r="L214" s="70">
        <f>AVERAGE(L114:L212)</f>
        <v>17.40198198620266</v>
      </c>
      <c r="M214" s="70">
        <f>AVERAGE(M114:M212)</f>
        <v>6.6141223815902768</v>
      </c>
      <c r="N214" s="70">
        <f>AVERAGE(N114:N212)</f>
        <v>11.623121795799346</v>
      </c>
      <c r="O214" s="103"/>
      <c r="P214" s="70">
        <f>AVERAGE(P114:P212)</f>
        <v>-796.29197595774201</v>
      </c>
      <c r="Q214" s="20"/>
      <c r="S214" s="76"/>
    </row>
    <row r="215" spans="1:19" s="4" customFormat="1" ht="15" thickBot="1" x14ac:dyDescent="0.4">
      <c r="B215" s="15" t="s">
        <v>206</v>
      </c>
      <c r="C215" s="70">
        <f>MEDIAN(C114:C212)</f>
        <v>6.1288816600000002</v>
      </c>
      <c r="D215" s="70">
        <f>MEDIAN(D114:D212)</f>
        <v>0.20006341437593653</v>
      </c>
      <c r="E215" s="70">
        <f>MEDIAN(E114:E212)</f>
        <v>1.1127185020000001</v>
      </c>
      <c r="F215" s="103"/>
      <c r="G215" s="70">
        <f>MEDIAN(G114:G212)</f>
        <v>33</v>
      </c>
      <c r="H215" s="70">
        <f>MEDIAN(H114:H212)</f>
        <v>11.590334048586421</v>
      </c>
      <c r="I215" s="70">
        <f>MEDIAN(I114:I212)</f>
        <v>3.217672449025573</v>
      </c>
      <c r="J215" s="103"/>
      <c r="K215" s="70">
        <f>MEDIAN(K114:K212)</f>
        <v>43</v>
      </c>
      <c r="L215" s="70">
        <f>MEDIAN(L114:L212)</f>
        <v>16.387096774193548</v>
      </c>
      <c r="M215" s="70">
        <f>MEDIAN(M114:M212)</f>
        <v>5.4727598762628533</v>
      </c>
      <c r="N215" s="70">
        <f>MEDIAN(N114:N212)</f>
        <v>9.5603021157203791</v>
      </c>
      <c r="O215" s="103"/>
      <c r="P215" s="70">
        <f>MEDIAN(P114:P212)</f>
        <v>-787</v>
      </c>
      <c r="Q215" s="20"/>
      <c r="S215" s="76"/>
    </row>
    <row r="216" spans="1:19" s="4" customFormat="1" ht="15" thickBot="1" x14ac:dyDescent="0.4">
      <c r="B216" s="15" t="s">
        <v>187</v>
      </c>
      <c r="C216" s="70">
        <f>_xlfn.STDEV.S(C114:C212)</f>
        <v>7.8203393607001521</v>
      </c>
      <c r="D216" s="70">
        <f>_xlfn.STDEV.S(D114:D212)</f>
        <v>7.9982841790671273</v>
      </c>
      <c r="E216" s="70">
        <f>_xlfn.STDEV.S(E114:E212)</f>
        <v>7.9119025870166677</v>
      </c>
      <c r="F216" s="103"/>
      <c r="G216" s="70">
        <f>_xlfn.STDEV.S(G114:G212)</f>
        <v>19.618735204021984</v>
      </c>
      <c r="H216" s="70">
        <f>_xlfn.STDEV.S(H114:H212)</f>
        <v>13.235630325399462</v>
      </c>
      <c r="I216" s="70">
        <f>_xlfn.STDEV.S(I114:I212)</f>
        <v>7.8227358539381822</v>
      </c>
      <c r="J216" s="103"/>
      <c r="K216" s="70">
        <f>_xlfn.STDEV.S(K114:K212)</f>
        <v>19.949798765613121</v>
      </c>
      <c r="L216" s="70">
        <f>_xlfn.STDEV.S(L114:L212)</f>
        <v>10.806553292147314</v>
      </c>
      <c r="M216" s="70">
        <f>_xlfn.STDEV.S(M114:M212)</f>
        <v>7.9168081173268821</v>
      </c>
      <c r="N216" s="70">
        <f>_xlfn.STDEV.S(N114:N212)</f>
        <v>11.099747215168245</v>
      </c>
      <c r="O216" s="103"/>
      <c r="P216" s="70">
        <f>_xlfn.STDEV.S(P114:P212)</f>
        <v>645.14429997622085</v>
      </c>
      <c r="Q216" s="20"/>
      <c r="S216" s="76"/>
    </row>
    <row r="217" spans="1:19" s="4" customFormat="1" ht="15" thickBot="1" x14ac:dyDescent="0.4">
      <c r="B217" s="15" t="s">
        <v>175</v>
      </c>
      <c r="C217" s="15">
        <f>COUNT(C114:C212)</f>
        <v>97</v>
      </c>
      <c r="D217" s="15">
        <f>COUNT(D114:D212)</f>
        <v>97</v>
      </c>
      <c r="E217" s="15">
        <f>COUNT(E114:E212)</f>
        <v>97</v>
      </c>
      <c r="F217" s="63"/>
      <c r="G217" s="15">
        <f>COUNT(G114:G212)</f>
        <v>97</v>
      </c>
      <c r="H217" s="15">
        <f>COUNT(H114:H212)</f>
        <v>97</v>
      </c>
      <c r="I217" s="15">
        <f>COUNT(I114:I212)</f>
        <v>97</v>
      </c>
      <c r="J217" s="63"/>
      <c r="K217" s="15">
        <f>COUNT(K114:K212)</f>
        <v>97</v>
      </c>
      <c r="L217" s="15">
        <f>COUNT(L114:L212)</f>
        <v>97</v>
      </c>
      <c r="M217" s="15">
        <f>COUNT(M114:M212)</f>
        <v>97</v>
      </c>
      <c r="N217" s="15">
        <f>COUNT(N114:N212)</f>
        <v>97</v>
      </c>
      <c r="O217" s="63"/>
      <c r="P217" s="15">
        <f>COUNT(P114:P212)</f>
        <v>94</v>
      </c>
      <c r="Q217" s="20"/>
      <c r="S217" s="76"/>
    </row>
    <row r="218" spans="1:19" s="4" customFormat="1" ht="15" thickBot="1" x14ac:dyDescent="0.4">
      <c r="B218" s="15" t="s">
        <v>176</v>
      </c>
      <c r="C218" s="70">
        <f>C216/SQRT(C217)</f>
        <v>0.79403515799303981</v>
      </c>
      <c r="D218" s="70">
        <f t="shared" ref="D218:P218" si="1">D216/SQRT(D217)</f>
        <v>0.81210271688647051</v>
      </c>
      <c r="E218" s="70">
        <f t="shared" si="1"/>
        <v>0.80333199506381336</v>
      </c>
      <c r="F218" s="103"/>
      <c r="G218" s="70">
        <f t="shared" si="1"/>
        <v>1.9919807554175653</v>
      </c>
      <c r="H218" s="70">
        <f t="shared" si="1"/>
        <v>1.3438746494020579</v>
      </c>
      <c r="I218" s="70">
        <f t="shared" si="1"/>
        <v>0.79427848501494003</v>
      </c>
      <c r="J218" s="103"/>
      <c r="K218" s="70">
        <f t="shared" si="1"/>
        <v>2.0255951671852692</v>
      </c>
      <c r="L218" s="70">
        <f t="shared" si="1"/>
        <v>1.0972392443493861</v>
      </c>
      <c r="M218" s="70">
        <f t="shared" si="1"/>
        <v>0.80383007620265567</v>
      </c>
      <c r="N218" s="70">
        <f t="shared" si="1"/>
        <v>1.1270085768873646</v>
      </c>
      <c r="O218" s="103"/>
      <c r="P218" s="70">
        <f t="shared" si="1"/>
        <v>66.541553789823055</v>
      </c>
      <c r="Q218" s="20"/>
      <c r="S218" s="76"/>
    </row>
    <row r="219" spans="1:19" ht="15" thickBot="1" x14ac:dyDescent="0.4">
      <c r="C219" s="76"/>
      <c r="D219" s="34"/>
      <c r="E219" s="34"/>
      <c r="F219" s="108"/>
      <c r="S219" s="76"/>
    </row>
    <row r="220" spans="1:19" ht="15" thickBot="1" x14ac:dyDescent="0.4">
      <c r="C220" s="76"/>
      <c r="D220" s="34"/>
      <c r="E220" s="34"/>
      <c r="F220" s="108"/>
      <c r="S220" s="76"/>
    </row>
    <row r="221" spans="1:19" ht="15" thickBot="1" x14ac:dyDescent="0.4">
      <c r="C221" s="76"/>
      <c r="D221" s="34"/>
      <c r="E221" s="34"/>
      <c r="F221" s="108"/>
      <c r="S221" s="76"/>
    </row>
    <row r="222" spans="1:19" ht="15" thickBot="1" x14ac:dyDescent="0.4">
      <c r="C222" s="76"/>
      <c r="D222" s="34"/>
      <c r="E222" s="34"/>
      <c r="F222" s="108"/>
      <c r="S222" s="76"/>
    </row>
    <row r="223" spans="1:19" ht="15" thickBot="1" x14ac:dyDescent="0.4">
      <c r="C223" s="76"/>
      <c r="D223" s="34"/>
      <c r="E223" s="34"/>
      <c r="F223" s="108"/>
      <c r="S223" s="76"/>
    </row>
    <row r="224" spans="1:19" ht="15" thickBot="1" x14ac:dyDescent="0.4">
      <c r="C224" s="76"/>
      <c r="D224" s="34"/>
      <c r="E224" s="34"/>
      <c r="F224" s="108"/>
      <c r="S224" s="76"/>
    </row>
    <row r="225" spans="3:19" ht="15" thickBot="1" x14ac:dyDescent="0.4">
      <c r="C225" s="76"/>
      <c r="D225" s="34"/>
      <c r="E225" s="34"/>
      <c r="F225" s="108"/>
      <c r="S225" s="76"/>
    </row>
    <row r="226" spans="3:19" ht="15" thickBot="1" x14ac:dyDescent="0.4">
      <c r="C226" s="76"/>
      <c r="D226" s="34"/>
      <c r="E226" s="34"/>
      <c r="F226" s="108"/>
      <c r="S226" s="76"/>
    </row>
    <row r="227" spans="3:19" ht="15" thickBot="1" x14ac:dyDescent="0.4">
      <c r="C227" s="76"/>
      <c r="D227" s="34"/>
      <c r="E227" s="34"/>
      <c r="F227" s="108"/>
      <c r="S227" s="76"/>
    </row>
    <row r="228" spans="3:19" ht="15" thickBot="1" x14ac:dyDescent="0.4">
      <c r="C228" s="76"/>
      <c r="D228" s="34"/>
      <c r="E228" s="34"/>
      <c r="F228" s="108"/>
      <c r="S228" s="76"/>
    </row>
    <row r="229" spans="3:19" ht="15" thickBot="1" x14ac:dyDescent="0.4">
      <c r="C229" s="76"/>
      <c r="D229" s="34"/>
      <c r="E229" s="34"/>
      <c r="F229" s="108"/>
      <c r="S229" s="76"/>
    </row>
    <row r="230" spans="3:19" ht="15" thickBot="1" x14ac:dyDescent="0.4">
      <c r="C230" s="76"/>
      <c r="D230" s="34"/>
      <c r="E230" s="34"/>
      <c r="F230" s="108"/>
      <c r="S230" s="76"/>
    </row>
    <row r="231" spans="3:19" ht="15" thickBot="1" x14ac:dyDescent="0.4">
      <c r="C231" s="76"/>
      <c r="D231" s="34"/>
      <c r="E231" s="34"/>
      <c r="F231" s="108"/>
      <c r="S231" s="76"/>
    </row>
    <row r="232" spans="3:19" ht="15" thickBot="1" x14ac:dyDescent="0.4">
      <c r="C232" s="76"/>
      <c r="D232" s="34"/>
      <c r="E232" s="34"/>
      <c r="F232" s="108"/>
      <c r="S232" s="76"/>
    </row>
    <row r="233" spans="3:19" ht="15" thickBot="1" x14ac:dyDescent="0.4">
      <c r="C233" s="76"/>
      <c r="D233" s="34"/>
      <c r="E233" s="34"/>
      <c r="F233" s="108"/>
      <c r="S233" s="76"/>
    </row>
    <row r="234" spans="3:19" ht="15" thickBot="1" x14ac:dyDescent="0.4">
      <c r="C234" s="76"/>
      <c r="D234" s="34"/>
      <c r="E234" s="34"/>
      <c r="F234" s="108"/>
      <c r="S234" s="76"/>
    </row>
    <row r="235" spans="3:19" ht="15" thickBot="1" x14ac:dyDescent="0.4">
      <c r="C235" s="76"/>
      <c r="D235" s="34"/>
      <c r="E235" s="34"/>
      <c r="F235" s="108"/>
      <c r="S235" s="76"/>
    </row>
    <row r="236" spans="3:19" ht="15" thickBot="1" x14ac:dyDescent="0.4">
      <c r="C236" s="76"/>
      <c r="D236" s="34"/>
      <c r="E236" s="34"/>
      <c r="F236" s="108"/>
      <c r="S236" s="76"/>
    </row>
    <row r="237" spans="3:19" ht="15" thickBot="1" x14ac:dyDescent="0.4">
      <c r="C237" s="76"/>
      <c r="D237" s="34"/>
      <c r="E237" s="34"/>
      <c r="F237" s="108"/>
      <c r="S237" s="76"/>
    </row>
    <row r="238" spans="3:19" ht="15" thickBot="1" x14ac:dyDescent="0.4">
      <c r="C238" s="76"/>
      <c r="D238" s="34"/>
      <c r="E238" s="34"/>
      <c r="F238" s="108"/>
      <c r="S238" s="76"/>
    </row>
    <row r="239" spans="3:19" ht="15" thickBot="1" x14ac:dyDescent="0.4">
      <c r="C239" s="76"/>
      <c r="D239" s="34"/>
      <c r="E239" s="34"/>
      <c r="F239" s="108"/>
      <c r="S239" s="76"/>
    </row>
    <row r="240" spans="3:19" ht="15" thickBot="1" x14ac:dyDescent="0.4">
      <c r="C240" s="76"/>
      <c r="D240" s="34"/>
      <c r="E240" s="34"/>
      <c r="F240" s="108"/>
      <c r="S240" s="76"/>
    </row>
    <row r="241" spans="3:19" ht="15" thickBot="1" x14ac:dyDescent="0.4">
      <c r="C241" s="76"/>
      <c r="D241" s="34"/>
      <c r="E241" s="34"/>
      <c r="F241" s="108"/>
      <c r="S241" s="76"/>
    </row>
    <row r="242" spans="3:19" ht="15" thickBot="1" x14ac:dyDescent="0.4">
      <c r="C242" s="76"/>
      <c r="D242" s="34"/>
      <c r="E242" s="34"/>
      <c r="F242" s="108"/>
      <c r="S242" s="76"/>
    </row>
    <row r="243" spans="3:19" ht="15" thickBot="1" x14ac:dyDescent="0.4">
      <c r="C243" s="76"/>
      <c r="D243" s="34"/>
      <c r="E243" s="34"/>
      <c r="F243" s="108"/>
      <c r="S243" s="76"/>
    </row>
    <row r="244" spans="3:19" ht="15" thickBot="1" x14ac:dyDescent="0.4">
      <c r="C244" s="76"/>
      <c r="D244" s="34"/>
      <c r="E244" s="34"/>
      <c r="F244" s="108"/>
      <c r="S244" s="76"/>
    </row>
    <row r="245" spans="3:19" ht="15" thickBot="1" x14ac:dyDescent="0.4">
      <c r="C245" s="76"/>
      <c r="D245" s="34"/>
      <c r="E245" s="34"/>
      <c r="F245" s="108"/>
      <c r="S245" s="76"/>
    </row>
    <row r="246" spans="3:19" ht="15" thickBot="1" x14ac:dyDescent="0.4">
      <c r="C246" s="76"/>
      <c r="D246" s="34"/>
      <c r="E246" s="34"/>
      <c r="F246" s="108"/>
      <c r="S246" s="76"/>
    </row>
    <row r="247" spans="3:19" ht="15" thickBot="1" x14ac:dyDescent="0.4">
      <c r="C247" s="76"/>
      <c r="D247" s="34"/>
      <c r="E247" s="34"/>
      <c r="F247" s="108"/>
      <c r="S247" s="76"/>
    </row>
    <row r="248" spans="3:19" ht="15" thickBot="1" x14ac:dyDescent="0.4">
      <c r="C248" s="76"/>
      <c r="D248" s="34"/>
      <c r="E248" s="34"/>
      <c r="F248" s="108"/>
      <c r="S248" s="76"/>
    </row>
    <row r="249" spans="3:19" ht="15" thickBot="1" x14ac:dyDescent="0.4">
      <c r="C249" s="76"/>
      <c r="D249" s="34"/>
      <c r="E249" s="34"/>
      <c r="F249" s="108"/>
      <c r="S249" s="76"/>
    </row>
    <row r="250" spans="3:19" ht="15" thickBot="1" x14ac:dyDescent="0.4">
      <c r="C250" s="76"/>
      <c r="D250" s="34"/>
      <c r="E250" s="34"/>
      <c r="F250" s="108"/>
      <c r="S250" s="76"/>
    </row>
    <row r="251" spans="3:19" ht="15" thickBot="1" x14ac:dyDescent="0.4">
      <c r="C251" s="76"/>
      <c r="D251" s="34"/>
      <c r="E251" s="34"/>
      <c r="F251" s="108"/>
      <c r="S251" s="76"/>
    </row>
    <row r="252" spans="3:19" ht="15" thickBot="1" x14ac:dyDescent="0.4">
      <c r="C252" s="76"/>
      <c r="D252" s="34"/>
      <c r="E252" s="34"/>
      <c r="F252" s="108"/>
      <c r="S252" s="76"/>
    </row>
    <row r="253" spans="3:19" ht="15" thickBot="1" x14ac:dyDescent="0.4">
      <c r="C253" s="76"/>
      <c r="D253" s="34"/>
      <c r="E253" s="34"/>
      <c r="F253" s="108"/>
      <c r="S253" s="76"/>
    </row>
    <row r="254" spans="3:19" ht="15" thickBot="1" x14ac:dyDescent="0.4">
      <c r="C254" s="76"/>
      <c r="D254" s="34"/>
      <c r="E254" s="34"/>
      <c r="F254" s="108"/>
      <c r="S254" s="76"/>
    </row>
    <row r="255" spans="3:19" ht="15" thickBot="1" x14ac:dyDescent="0.4">
      <c r="C255" s="76"/>
      <c r="D255" s="34"/>
      <c r="E255" s="34"/>
      <c r="F255" s="108"/>
      <c r="S255" s="76"/>
    </row>
    <row r="256" spans="3:19" ht="15" thickBot="1" x14ac:dyDescent="0.4">
      <c r="C256" s="76"/>
      <c r="D256" s="34"/>
      <c r="E256" s="34"/>
      <c r="F256" s="108"/>
      <c r="S256" s="76"/>
    </row>
    <row r="257" spans="3:19" ht="15" thickBot="1" x14ac:dyDescent="0.4">
      <c r="C257" s="76"/>
      <c r="D257" s="34"/>
      <c r="E257" s="34"/>
      <c r="F257" s="108"/>
      <c r="S257" s="76"/>
    </row>
    <row r="258" spans="3:19" ht="15" thickBot="1" x14ac:dyDescent="0.4">
      <c r="C258" s="76"/>
      <c r="D258" s="34"/>
      <c r="E258" s="34"/>
      <c r="F258" s="108"/>
      <c r="S258" s="76"/>
    </row>
    <row r="259" spans="3:19" ht="15" thickBot="1" x14ac:dyDescent="0.4">
      <c r="C259" s="76"/>
      <c r="D259" s="34"/>
      <c r="E259" s="34"/>
      <c r="F259" s="108"/>
      <c r="S259" s="76"/>
    </row>
    <row r="260" spans="3:19" ht="15" thickBot="1" x14ac:dyDescent="0.4">
      <c r="C260" s="76"/>
      <c r="D260" s="34"/>
      <c r="E260" s="34"/>
      <c r="F260" s="108"/>
      <c r="S260" s="76"/>
    </row>
    <row r="261" spans="3:19" ht="15" thickBot="1" x14ac:dyDescent="0.4">
      <c r="C261" s="76"/>
      <c r="D261" s="34"/>
      <c r="E261" s="34"/>
      <c r="F261" s="108"/>
      <c r="S261" s="76"/>
    </row>
    <row r="262" spans="3:19" ht="15" thickBot="1" x14ac:dyDescent="0.4">
      <c r="C262" s="76"/>
      <c r="D262" s="34"/>
      <c r="E262" s="34"/>
      <c r="F262" s="108"/>
      <c r="S262" s="76"/>
    </row>
    <row r="263" spans="3:19" ht="15" thickBot="1" x14ac:dyDescent="0.4">
      <c r="C263" s="76"/>
      <c r="D263" s="34"/>
      <c r="E263" s="34"/>
      <c r="F263" s="108"/>
      <c r="S263" s="76"/>
    </row>
    <row r="264" spans="3:19" ht="15" thickBot="1" x14ac:dyDescent="0.4">
      <c r="C264" s="76"/>
      <c r="D264" s="34"/>
      <c r="E264" s="34"/>
      <c r="F264" s="108"/>
      <c r="S264" s="76"/>
    </row>
    <row r="265" spans="3:19" ht="15" thickBot="1" x14ac:dyDescent="0.4">
      <c r="C265" s="76"/>
      <c r="D265" s="34"/>
      <c r="E265" s="34"/>
      <c r="F265" s="108"/>
      <c r="S265" s="76"/>
    </row>
    <row r="266" spans="3:19" ht="15" thickBot="1" x14ac:dyDescent="0.4">
      <c r="C266" s="76"/>
      <c r="D266" s="34"/>
      <c r="E266" s="34"/>
      <c r="F266" s="108"/>
      <c r="S266" s="76"/>
    </row>
    <row r="267" spans="3:19" ht="15" thickBot="1" x14ac:dyDescent="0.4">
      <c r="C267" s="76"/>
      <c r="D267" s="34"/>
      <c r="E267" s="34"/>
      <c r="F267" s="108"/>
      <c r="S267" s="76"/>
    </row>
    <row r="268" spans="3:19" ht="15" thickBot="1" x14ac:dyDescent="0.4">
      <c r="C268" s="76"/>
      <c r="D268" s="34"/>
      <c r="E268" s="34"/>
      <c r="F268" s="108"/>
      <c r="S268" s="76"/>
    </row>
    <row r="269" spans="3:19" ht="15" thickBot="1" x14ac:dyDescent="0.4">
      <c r="C269" s="76"/>
      <c r="D269" s="34"/>
      <c r="E269" s="34"/>
      <c r="F269" s="108"/>
      <c r="S269" s="76"/>
    </row>
    <row r="270" spans="3:19" ht="15" thickBot="1" x14ac:dyDescent="0.4">
      <c r="C270" s="76"/>
      <c r="D270" s="34"/>
      <c r="E270" s="34"/>
      <c r="F270" s="108"/>
      <c r="S270" s="76"/>
    </row>
    <row r="271" spans="3:19" ht="15" thickBot="1" x14ac:dyDescent="0.4">
      <c r="C271" s="76"/>
      <c r="D271" s="34"/>
      <c r="E271" s="34"/>
      <c r="F271" s="108"/>
      <c r="S271" s="76"/>
    </row>
    <row r="272" spans="3:19" ht="15" thickBot="1" x14ac:dyDescent="0.4">
      <c r="C272" s="76"/>
      <c r="D272" s="34"/>
      <c r="E272" s="34"/>
      <c r="F272" s="108"/>
      <c r="S272" s="76"/>
    </row>
    <row r="273" spans="3:19" ht="15" thickBot="1" x14ac:dyDescent="0.4">
      <c r="C273" s="76"/>
      <c r="D273" s="34"/>
      <c r="E273" s="34"/>
      <c r="F273" s="108"/>
      <c r="S273" s="76"/>
    </row>
    <row r="274" spans="3:19" ht="15" thickBot="1" x14ac:dyDescent="0.4">
      <c r="C274" s="76"/>
      <c r="D274" s="34"/>
      <c r="E274" s="34"/>
      <c r="F274" s="108"/>
      <c r="S274" s="76"/>
    </row>
    <row r="275" spans="3:19" ht="15" thickBot="1" x14ac:dyDescent="0.4">
      <c r="C275" s="76"/>
      <c r="D275" s="34"/>
      <c r="E275" s="34"/>
      <c r="F275" s="108"/>
      <c r="S275" s="76"/>
    </row>
    <row r="276" spans="3:19" ht="15" thickBot="1" x14ac:dyDescent="0.4">
      <c r="C276" s="76"/>
      <c r="D276" s="34"/>
      <c r="E276" s="34"/>
      <c r="F276" s="108"/>
      <c r="S276" s="76"/>
    </row>
    <row r="277" spans="3:19" ht="15" thickBot="1" x14ac:dyDescent="0.4">
      <c r="C277" s="76"/>
      <c r="D277" s="34"/>
      <c r="E277" s="34"/>
      <c r="F277" s="108"/>
      <c r="S277" s="76"/>
    </row>
    <row r="278" spans="3:19" ht="15" thickBot="1" x14ac:dyDescent="0.4">
      <c r="C278" s="76"/>
      <c r="D278" s="34"/>
      <c r="E278" s="34"/>
      <c r="F278" s="108"/>
      <c r="S278" s="76"/>
    </row>
    <row r="279" spans="3:19" ht="15" thickBot="1" x14ac:dyDescent="0.4">
      <c r="C279" s="76"/>
      <c r="D279" s="34"/>
      <c r="E279" s="34"/>
      <c r="F279" s="108"/>
      <c r="S279" s="76"/>
    </row>
    <row r="280" spans="3:19" ht="15" thickBot="1" x14ac:dyDescent="0.4">
      <c r="C280" s="76"/>
      <c r="D280" s="34"/>
      <c r="E280" s="34"/>
      <c r="F280" s="108"/>
      <c r="S280" s="76"/>
    </row>
    <row r="281" spans="3:19" ht="15" thickBot="1" x14ac:dyDescent="0.4">
      <c r="C281" s="76"/>
      <c r="D281" s="34"/>
      <c r="E281" s="34"/>
      <c r="F281" s="108"/>
      <c r="S281" s="76"/>
    </row>
    <row r="282" spans="3:19" ht="15" thickBot="1" x14ac:dyDescent="0.4">
      <c r="C282" s="76"/>
      <c r="D282" s="34"/>
      <c r="E282" s="34"/>
      <c r="F282" s="108"/>
      <c r="S282" s="76"/>
    </row>
    <row r="283" spans="3:19" ht="15" thickBot="1" x14ac:dyDescent="0.4">
      <c r="C283" s="76"/>
      <c r="D283" s="34"/>
      <c r="E283" s="34"/>
      <c r="F283" s="108"/>
      <c r="S283" s="76"/>
    </row>
    <row r="284" spans="3:19" ht="15" thickBot="1" x14ac:dyDescent="0.4">
      <c r="C284" s="76"/>
      <c r="D284" s="34"/>
      <c r="E284" s="34"/>
      <c r="F284" s="108"/>
      <c r="S284" s="76"/>
    </row>
    <row r="285" spans="3:19" ht="15" thickBot="1" x14ac:dyDescent="0.4">
      <c r="C285" s="76"/>
      <c r="D285" s="34"/>
      <c r="E285" s="34"/>
      <c r="F285" s="108"/>
      <c r="S285" s="76"/>
    </row>
    <row r="286" spans="3:19" ht="15" thickBot="1" x14ac:dyDescent="0.4">
      <c r="C286" s="76"/>
      <c r="D286" s="34"/>
      <c r="E286" s="34"/>
      <c r="F286" s="108"/>
      <c r="S286" s="76"/>
    </row>
    <row r="287" spans="3:19" ht="15" thickBot="1" x14ac:dyDescent="0.4">
      <c r="C287" s="76"/>
      <c r="D287" s="34"/>
      <c r="E287" s="34"/>
      <c r="F287" s="108"/>
      <c r="S287" s="76"/>
    </row>
    <row r="288" spans="3:19" ht="15" thickBot="1" x14ac:dyDescent="0.4">
      <c r="C288" s="76"/>
      <c r="D288" s="34"/>
      <c r="E288" s="34"/>
      <c r="F288" s="108"/>
      <c r="S288" s="76"/>
    </row>
    <row r="289" spans="3:19" ht="15" thickBot="1" x14ac:dyDescent="0.4">
      <c r="C289" s="76"/>
      <c r="D289" s="34"/>
      <c r="E289" s="34"/>
      <c r="F289" s="108"/>
      <c r="S289" s="76"/>
    </row>
    <row r="290" spans="3:19" ht="15" thickBot="1" x14ac:dyDescent="0.4">
      <c r="C290" s="76"/>
      <c r="D290" s="34"/>
      <c r="E290" s="34"/>
      <c r="F290" s="108"/>
      <c r="S290" s="76"/>
    </row>
    <row r="291" spans="3:19" ht="15" thickBot="1" x14ac:dyDescent="0.4">
      <c r="C291" s="76"/>
      <c r="D291" s="34"/>
      <c r="E291" s="34"/>
      <c r="F291" s="108"/>
      <c r="S291" s="76"/>
    </row>
    <row r="292" spans="3:19" ht="15" thickBot="1" x14ac:dyDescent="0.4">
      <c r="C292" s="76"/>
      <c r="D292" s="34"/>
      <c r="E292" s="34"/>
      <c r="F292" s="108"/>
      <c r="S292" s="76"/>
    </row>
    <row r="293" spans="3:19" ht="15" thickBot="1" x14ac:dyDescent="0.4">
      <c r="C293" s="76"/>
      <c r="D293" s="34"/>
      <c r="E293" s="34"/>
      <c r="F293" s="108"/>
      <c r="S293" s="76"/>
    </row>
    <row r="294" spans="3:19" ht="15" thickBot="1" x14ac:dyDescent="0.4">
      <c r="C294" s="76"/>
      <c r="D294" s="34"/>
      <c r="E294" s="34"/>
      <c r="F294" s="108"/>
      <c r="S294" s="76"/>
    </row>
    <row r="295" spans="3:19" ht="15" thickBot="1" x14ac:dyDescent="0.4">
      <c r="C295" s="76"/>
      <c r="D295" s="34"/>
      <c r="E295" s="34"/>
      <c r="F295" s="108"/>
      <c r="S295" s="76"/>
    </row>
    <row r="296" spans="3:19" ht="15" thickBot="1" x14ac:dyDescent="0.4">
      <c r="C296" s="76"/>
      <c r="D296" s="34"/>
      <c r="E296" s="34"/>
      <c r="F296" s="108"/>
      <c r="S296" s="76"/>
    </row>
    <row r="297" spans="3:19" ht="15" thickBot="1" x14ac:dyDescent="0.4">
      <c r="C297" s="76"/>
      <c r="D297" s="34"/>
      <c r="E297" s="34"/>
      <c r="F297" s="108"/>
      <c r="S297" s="76"/>
    </row>
    <row r="298" spans="3:19" ht="15" thickBot="1" x14ac:dyDescent="0.4">
      <c r="C298" s="76"/>
      <c r="D298" s="34"/>
      <c r="E298" s="34"/>
      <c r="F298" s="108"/>
      <c r="S298" s="76"/>
    </row>
    <row r="299" spans="3:19" ht="15" thickBot="1" x14ac:dyDescent="0.4">
      <c r="C299" s="76"/>
      <c r="D299" s="34"/>
      <c r="E299" s="34"/>
      <c r="F299" s="108"/>
      <c r="S299" s="76"/>
    </row>
    <row r="300" spans="3:19" ht="15" thickBot="1" x14ac:dyDescent="0.4">
      <c r="C300" s="76"/>
      <c r="D300" s="34"/>
      <c r="E300" s="34"/>
      <c r="F300" s="108"/>
      <c r="S300" s="76"/>
    </row>
    <row r="301" spans="3:19" ht="15" thickBot="1" x14ac:dyDescent="0.4">
      <c r="C301" s="76"/>
      <c r="D301" s="34"/>
      <c r="E301" s="34"/>
      <c r="F301" s="108"/>
      <c r="S301" s="76"/>
    </row>
    <row r="302" spans="3:19" ht="15" thickBot="1" x14ac:dyDescent="0.4">
      <c r="C302" s="76"/>
      <c r="D302" s="34"/>
      <c r="E302" s="34"/>
      <c r="F302" s="108"/>
      <c r="S302" s="76"/>
    </row>
    <row r="303" spans="3:19" ht="15" thickBot="1" x14ac:dyDescent="0.4">
      <c r="C303" s="76"/>
      <c r="D303" s="34"/>
      <c r="E303" s="34"/>
      <c r="F303" s="108"/>
      <c r="S303" s="76"/>
    </row>
    <row r="304" spans="3:19" ht="15" thickBot="1" x14ac:dyDescent="0.4">
      <c r="C304" s="76"/>
      <c r="D304" s="34"/>
      <c r="E304" s="34"/>
      <c r="F304" s="108"/>
      <c r="S304" s="76"/>
    </row>
    <row r="305" spans="3:19" ht="15" thickBot="1" x14ac:dyDescent="0.4">
      <c r="C305" s="76"/>
      <c r="D305" s="34"/>
      <c r="E305" s="34"/>
      <c r="F305" s="108"/>
      <c r="S305" s="76"/>
    </row>
    <row r="306" spans="3:19" ht="15" thickBot="1" x14ac:dyDescent="0.4">
      <c r="C306" s="76"/>
      <c r="D306" s="34"/>
      <c r="E306" s="34"/>
      <c r="F306" s="108"/>
      <c r="S306" s="76"/>
    </row>
    <row r="307" spans="3:19" ht="15" thickBot="1" x14ac:dyDescent="0.4">
      <c r="C307" s="76"/>
      <c r="D307" s="34"/>
      <c r="E307" s="34"/>
      <c r="F307" s="108"/>
      <c r="S307" s="76"/>
    </row>
    <row r="308" spans="3:19" ht="15" thickBot="1" x14ac:dyDescent="0.4">
      <c r="C308" s="76"/>
      <c r="D308" s="34"/>
      <c r="E308" s="34"/>
      <c r="F308" s="108"/>
      <c r="S308" s="76"/>
    </row>
    <row r="309" spans="3:19" ht="15" thickBot="1" x14ac:dyDescent="0.4">
      <c r="C309" s="76"/>
      <c r="D309" s="34"/>
      <c r="E309" s="34"/>
      <c r="F309" s="108"/>
      <c r="S309" s="76"/>
    </row>
    <row r="310" spans="3:19" ht="15" thickBot="1" x14ac:dyDescent="0.4">
      <c r="C310" s="76"/>
      <c r="D310" s="34"/>
      <c r="E310" s="34"/>
      <c r="F310" s="108"/>
      <c r="S310" s="76"/>
    </row>
    <row r="311" spans="3:19" ht="15" thickBot="1" x14ac:dyDescent="0.4">
      <c r="C311" s="76"/>
      <c r="D311" s="34"/>
      <c r="E311" s="34"/>
      <c r="F311" s="108"/>
      <c r="S311" s="76"/>
    </row>
    <row r="312" spans="3:19" ht="15" thickBot="1" x14ac:dyDescent="0.4">
      <c r="C312" s="76"/>
      <c r="D312" s="34"/>
      <c r="E312" s="34"/>
      <c r="F312" s="108"/>
      <c r="S312" s="76"/>
    </row>
    <row r="313" spans="3:19" ht="15" thickBot="1" x14ac:dyDescent="0.4">
      <c r="C313" s="76"/>
      <c r="D313" s="34"/>
      <c r="E313" s="34"/>
      <c r="F313" s="108"/>
      <c r="S313" s="76"/>
    </row>
    <row r="314" spans="3:19" ht="15" thickBot="1" x14ac:dyDescent="0.4">
      <c r="C314" s="76"/>
      <c r="D314" s="34"/>
      <c r="E314" s="34"/>
      <c r="F314" s="108"/>
      <c r="S314" s="76"/>
    </row>
    <row r="315" spans="3:19" ht="15" thickBot="1" x14ac:dyDescent="0.4">
      <c r="C315" s="76"/>
      <c r="D315" s="34"/>
      <c r="E315" s="34"/>
      <c r="F315" s="108"/>
      <c r="S315" s="76"/>
    </row>
    <row r="316" spans="3:19" ht="15" thickBot="1" x14ac:dyDescent="0.4">
      <c r="C316" s="76"/>
      <c r="D316" s="34"/>
      <c r="E316" s="34"/>
      <c r="F316" s="108"/>
      <c r="S316" s="76"/>
    </row>
    <row r="317" spans="3:19" ht="15" thickBot="1" x14ac:dyDescent="0.4">
      <c r="C317" s="76"/>
      <c r="D317" s="34"/>
      <c r="E317" s="34"/>
      <c r="F317" s="108"/>
      <c r="S317" s="76"/>
    </row>
    <row r="318" spans="3:19" ht="15" thickBot="1" x14ac:dyDescent="0.4">
      <c r="C318" s="76"/>
      <c r="D318" s="34"/>
      <c r="E318" s="34"/>
      <c r="F318" s="108"/>
      <c r="S318" s="76"/>
    </row>
    <row r="319" spans="3:19" ht="15" thickBot="1" x14ac:dyDescent="0.4">
      <c r="C319" s="76"/>
      <c r="D319" s="34"/>
      <c r="E319" s="34"/>
      <c r="F319" s="108"/>
      <c r="S319" s="76"/>
    </row>
    <row r="320" spans="3:19" ht="15" thickBot="1" x14ac:dyDescent="0.4">
      <c r="C320" s="76"/>
      <c r="D320" s="34"/>
      <c r="E320" s="34"/>
      <c r="F320" s="108"/>
      <c r="S320" s="76"/>
    </row>
    <row r="321" spans="3:19" ht="15" thickBot="1" x14ac:dyDescent="0.4">
      <c r="C321" s="76"/>
      <c r="D321" s="34"/>
      <c r="E321" s="34"/>
      <c r="F321" s="108"/>
      <c r="S321" s="76"/>
    </row>
    <row r="322" spans="3:19" ht="15" thickBot="1" x14ac:dyDescent="0.4">
      <c r="C322" s="76"/>
      <c r="D322" s="34"/>
      <c r="E322" s="34"/>
      <c r="F322" s="108"/>
      <c r="S322" s="76"/>
    </row>
    <row r="323" spans="3:19" ht="15" thickBot="1" x14ac:dyDescent="0.4">
      <c r="C323" s="76"/>
      <c r="D323" s="34"/>
      <c r="E323" s="34"/>
      <c r="F323" s="108"/>
      <c r="S323" s="76"/>
    </row>
    <row r="324" spans="3:19" ht="15" thickBot="1" x14ac:dyDescent="0.4">
      <c r="C324" s="76"/>
      <c r="D324" s="34"/>
      <c r="E324" s="34"/>
      <c r="F324" s="108"/>
      <c r="S324" s="76"/>
    </row>
    <row r="325" spans="3:19" ht="15" thickBot="1" x14ac:dyDescent="0.4">
      <c r="C325" s="76"/>
      <c r="D325" s="34"/>
      <c r="E325" s="34"/>
      <c r="F325" s="108"/>
      <c r="S325" s="76"/>
    </row>
    <row r="326" spans="3:19" ht="15" thickBot="1" x14ac:dyDescent="0.4">
      <c r="C326" s="76"/>
      <c r="D326" s="34"/>
      <c r="E326" s="34"/>
      <c r="F326" s="108"/>
      <c r="S326" s="76"/>
    </row>
    <row r="327" spans="3:19" ht="15" thickBot="1" x14ac:dyDescent="0.4">
      <c r="C327" s="76"/>
      <c r="D327" s="34"/>
      <c r="E327" s="34"/>
      <c r="F327" s="108"/>
      <c r="S327" s="76"/>
    </row>
    <row r="328" spans="3:19" ht="15" thickBot="1" x14ac:dyDescent="0.4">
      <c r="C328" s="76"/>
      <c r="D328" s="34"/>
      <c r="E328" s="34"/>
      <c r="F328" s="108"/>
      <c r="S328" s="76"/>
    </row>
    <row r="329" spans="3:19" ht="15" thickBot="1" x14ac:dyDescent="0.4">
      <c r="C329" s="76"/>
      <c r="D329" s="34"/>
      <c r="E329" s="34"/>
      <c r="F329" s="108"/>
      <c r="S329" s="76"/>
    </row>
    <row r="330" spans="3:19" ht="15" thickBot="1" x14ac:dyDescent="0.4">
      <c r="C330" s="76"/>
      <c r="D330" s="34"/>
      <c r="E330" s="34"/>
      <c r="F330" s="108"/>
      <c r="S330" s="76"/>
    </row>
    <row r="331" spans="3:19" ht="15" thickBot="1" x14ac:dyDescent="0.4">
      <c r="C331" s="76"/>
      <c r="D331" s="34"/>
      <c r="E331" s="34"/>
      <c r="F331" s="108"/>
      <c r="S331" s="76"/>
    </row>
    <row r="332" spans="3:19" ht="15" thickBot="1" x14ac:dyDescent="0.4">
      <c r="C332" s="76"/>
      <c r="D332" s="34"/>
      <c r="E332" s="34"/>
      <c r="F332" s="108"/>
      <c r="S332" s="76"/>
    </row>
    <row r="333" spans="3:19" ht="15" thickBot="1" x14ac:dyDescent="0.4">
      <c r="C333" s="76"/>
      <c r="D333" s="34"/>
      <c r="E333" s="34"/>
      <c r="F333" s="108"/>
      <c r="S333" s="76"/>
    </row>
    <row r="334" spans="3:19" ht="15" thickBot="1" x14ac:dyDescent="0.4">
      <c r="C334" s="76"/>
      <c r="D334" s="34"/>
      <c r="E334" s="34"/>
      <c r="F334" s="108"/>
      <c r="S334" s="76"/>
    </row>
    <row r="335" spans="3:19" ht="15" thickBot="1" x14ac:dyDescent="0.4">
      <c r="C335" s="76"/>
      <c r="D335" s="34"/>
      <c r="E335" s="34"/>
      <c r="F335" s="108"/>
      <c r="S335" s="76"/>
    </row>
    <row r="336" spans="3:19" ht="15" thickBot="1" x14ac:dyDescent="0.4">
      <c r="C336" s="76"/>
      <c r="D336" s="34"/>
      <c r="E336" s="34"/>
      <c r="F336" s="108"/>
      <c r="S336" s="76"/>
    </row>
    <row r="337" spans="3:19" ht="15" thickBot="1" x14ac:dyDescent="0.4">
      <c r="C337" s="76"/>
      <c r="D337" s="34"/>
      <c r="E337" s="34"/>
      <c r="F337" s="108"/>
      <c r="S337" s="76"/>
    </row>
    <row r="338" spans="3:19" ht="15" thickBot="1" x14ac:dyDescent="0.4">
      <c r="C338" s="76"/>
      <c r="D338" s="34"/>
      <c r="E338" s="34"/>
      <c r="F338" s="108"/>
      <c r="S338" s="76"/>
    </row>
    <row r="339" spans="3:19" ht="15" thickBot="1" x14ac:dyDescent="0.4">
      <c r="C339" s="76"/>
      <c r="D339" s="34"/>
      <c r="E339" s="34"/>
      <c r="F339" s="108"/>
      <c r="S339" s="76"/>
    </row>
    <row r="340" spans="3:19" ht="15" thickBot="1" x14ac:dyDescent="0.4">
      <c r="C340" s="76"/>
      <c r="D340" s="34"/>
      <c r="E340" s="34"/>
      <c r="F340" s="108"/>
      <c r="S340" s="76"/>
    </row>
    <row r="341" spans="3:19" ht="15" thickBot="1" x14ac:dyDescent="0.4">
      <c r="C341" s="76"/>
      <c r="D341" s="34"/>
      <c r="E341" s="34"/>
      <c r="F341" s="108"/>
      <c r="S341" s="76"/>
    </row>
    <row r="342" spans="3:19" ht="15" thickBot="1" x14ac:dyDescent="0.4">
      <c r="C342" s="76"/>
      <c r="D342" s="34"/>
      <c r="E342" s="34"/>
      <c r="F342" s="108"/>
      <c r="S342" s="76"/>
    </row>
    <row r="343" spans="3:19" ht="15" thickBot="1" x14ac:dyDescent="0.4">
      <c r="C343" s="76"/>
      <c r="D343" s="34"/>
      <c r="E343" s="34"/>
      <c r="F343" s="108"/>
      <c r="S343" s="76"/>
    </row>
    <row r="344" spans="3:19" ht="15" thickBot="1" x14ac:dyDescent="0.4">
      <c r="C344" s="76"/>
      <c r="D344" s="34"/>
      <c r="E344" s="34"/>
      <c r="F344" s="108"/>
      <c r="S344" s="76"/>
    </row>
    <row r="345" spans="3:19" ht="15" thickBot="1" x14ac:dyDescent="0.4">
      <c r="C345" s="76"/>
      <c r="D345" s="34"/>
      <c r="E345" s="34"/>
      <c r="F345" s="108"/>
      <c r="S345" s="76"/>
    </row>
    <row r="346" spans="3:19" ht="15" thickBot="1" x14ac:dyDescent="0.4">
      <c r="C346" s="76"/>
      <c r="D346" s="34"/>
      <c r="E346" s="34"/>
      <c r="F346" s="108"/>
      <c r="S346" s="76"/>
    </row>
    <row r="347" spans="3:19" ht="15" thickBot="1" x14ac:dyDescent="0.4">
      <c r="C347" s="76"/>
      <c r="D347" s="34"/>
      <c r="E347" s="34"/>
      <c r="F347" s="108"/>
      <c r="S347" s="76"/>
    </row>
    <row r="348" spans="3:19" ht="15" thickBot="1" x14ac:dyDescent="0.4">
      <c r="C348" s="76"/>
      <c r="D348" s="34"/>
      <c r="E348" s="34"/>
      <c r="F348" s="108"/>
      <c r="S348" s="76"/>
    </row>
    <row r="349" spans="3:19" ht="15" thickBot="1" x14ac:dyDescent="0.4">
      <c r="C349" s="76"/>
      <c r="D349" s="34"/>
      <c r="E349" s="34"/>
      <c r="F349" s="108"/>
      <c r="S349" s="76"/>
    </row>
    <row r="350" spans="3:19" ht="15" thickBot="1" x14ac:dyDescent="0.4">
      <c r="C350" s="76"/>
      <c r="D350" s="34"/>
      <c r="E350" s="34"/>
      <c r="F350" s="108"/>
      <c r="S350" s="76"/>
    </row>
    <row r="351" spans="3:19" ht="15" thickBot="1" x14ac:dyDescent="0.4">
      <c r="C351" s="76"/>
      <c r="D351" s="34"/>
      <c r="E351" s="34"/>
      <c r="F351" s="108"/>
      <c r="S351" s="76"/>
    </row>
    <row r="352" spans="3:19" ht="15" thickBot="1" x14ac:dyDescent="0.4">
      <c r="C352" s="76"/>
      <c r="D352" s="34"/>
      <c r="E352" s="34"/>
      <c r="F352" s="108"/>
      <c r="S352" s="76"/>
    </row>
    <row r="353" spans="3:19" ht="15" thickBot="1" x14ac:dyDescent="0.4">
      <c r="C353" s="76"/>
      <c r="D353" s="34"/>
      <c r="E353" s="34"/>
      <c r="F353" s="108"/>
      <c r="S353" s="76"/>
    </row>
    <row r="354" spans="3:19" ht="15" thickBot="1" x14ac:dyDescent="0.4">
      <c r="C354" s="76"/>
      <c r="D354" s="34"/>
      <c r="E354" s="34"/>
      <c r="F354" s="108"/>
      <c r="S354" s="76"/>
    </row>
    <row r="355" spans="3:19" ht="15" thickBot="1" x14ac:dyDescent="0.4">
      <c r="C355" s="76"/>
      <c r="D355" s="34"/>
      <c r="E355" s="34"/>
      <c r="F355" s="108"/>
      <c r="S355" s="76"/>
    </row>
    <row r="356" spans="3:19" ht="15" thickBot="1" x14ac:dyDescent="0.4">
      <c r="C356" s="76"/>
      <c r="D356" s="34"/>
      <c r="E356" s="34"/>
      <c r="F356" s="108"/>
      <c r="S356" s="76"/>
    </row>
    <row r="357" spans="3:19" ht="15" thickBot="1" x14ac:dyDescent="0.4">
      <c r="C357" s="76"/>
      <c r="D357" s="34"/>
      <c r="E357" s="34"/>
      <c r="F357" s="108"/>
      <c r="S357" s="76"/>
    </row>
    <row r="358" spans="3:19" ht="15" thickBot="1" x14ac:dyDescent="0.4">
      <c r="C358" s="76"/>
      <c r="D358" s="34"/>
      <c r="E358" s="34"/>
      <c r="F358" s="108"/>
      <c r="S358" s="76"/>
    </row>
    <row r="359" spans="3:19" ht="15" thickBot="1" x14ac:dyDescent="0.4">
      <c r="C359" s="76"/>
      <c r="D359" s="34"/>
      <c r="E359" s="34"/>
      <c r="F359" s="108"/>
      <c r="S359" s="76"/>
    </row>
    <row r="360" spans="3:19" ht="15" thickBot="1" x14ac:dyDescent="0.4">
      <c r="C360" s="76"/>
      <c r="D360" s="34"/>
      <c r="E360" s="34"/>
      <c r="F360" s="108"/>
      <c r="S360" s="76"/>
    </row>
    <row r="361" spans="3:19" ht="15" thickBot="1" x14ac:dyDescent="0.4">
      <c r="C361" s="76"/>
      <c r="D361" s="34"/>
      <c r="E361" s="34"/>
      <c r="F361" s="108"/>
      <c r="S361" s="76"/>
    </row>
    <row r="362" spans="3:19" ht="15" thickBot="1" x14ac:dyDescent="0.4">
      <c r="C362" s="76"/>
      <c r="D362" s="34"/>
      <c r="E362" s="34"/>
      <c r="F362" s="108"/>
      <c r="S362" s="76"/>
    </row>
    <row r="363" spans="3:19" ht="15" thickBot="1" x14ac:dyDescent="0.4">
      <c r="C363" s="76"/>
      <c r="D363" s="34"/>
      <c r="E363" s="34"/>
      <c r="F363" s="108"/>
      <c r="S363" s="76"/>
    </row>
    <row r="364" spans="3:19" ht="15" thickBot="1" x14ac:dyDescent="0.4">
      <c r="C364" s="76"/>
      <c r="D364" s="34"/>
      <c r="E364" s="34"/>
      <c r="F364" s="108"/>
      <c r="S364" s="76"/>
    </row>
    <row r="365" spans="3:19" ht="15" thickBot="1" x14ac:dyDescent="0.4">
      <c r="C365" s="76"/>
      <c r="D365" s="34"/>
      <c r="E365" s="34"/>
      <c r="F365" s="108"/>
      <c r="S365" s="76"/>
    </row>
    <row r="366" spans="3:19" ht="15" thickBot="1" x14ac:dyDescent="0.4">
      <c r="C366" s="76"/>
      <c r="D366" s="34"/>
      <c r="E366" s="34"/>
      <c r="F366" s="108"/>
      <c r="S366" s="76"/>
    </row>
    <row r="367" spans="3:19" ht="15" thickBot="1" x14ac:dyDescent="0.4">
      <c r="C367" s="76"/>
      <c r="D367" s="34"/>
      <c r="E367" s="34"/>
      <c r="F367" s="108"/>
      <c r="S367" s="76"/>
    </row>
    <row r="368" spans="3:19" ht="15" thickBot="1" x14ac:dyDescent="0.4">
      <c r="C368" s="76"/>
      <c r="D368" s="34"/>
      <c r="E368" s="34"/>
      <c r="F368" s="108"/>
      <c r="S368" s="76"/>
    </row>
    <row r="369" spans="3:19" ht="15" thickBot="1" x14ac:dyDescent="0.4">
      <c r="C369" s="76"/>
      <c r="D369" s="34"/>
      <c r="E369" s="34"/>
      <c r="F369" s="108"/>
      <c r="S369" s="76"/>
    </row>
    <row r="370" spans="3:19" ht="15" thickBot="1" x14ac:dyDescent="0.4">
      <c r="C370" s="76"/>
      <c r="D370" s="34"/>
      <c r="E370" s="34"/>
      <c r="F370" s="108"/>
      <c r="S370" s="76"/>
    </row>
    <row r="371" spans="3:19" ht="15" thickBot="1" x14ac:dyDescent="0.4">
      <c r="C371" s="76"/>
      <c r="D371" s="34"/>
      <c r="E371" s="34"/>
      <c r="F371" s="108"/>
      <c r="S371" s="76"/>
    </row>
    <row r="372" spans="3:19" ht="15" thickBot="1" x14ac:dyDescent="0.4">
      <c r="C372" s="76"/>
      <c r="D372" s="34"/>
      <c r="E372" s="34"/>
      <c r="F372" s="108"/>
      <c r="S372" s="76"/>
    </row>
    <row r="373" spans="3:19" ht="15" thickBot="1" x14ac:dyDescent="0.4">
      <c r="C373" s="76"/>
      <c r="D373" s="34"/>
      <c r="E373" s="34"/>
      <c r="F373" s="108"/>
      <c r="S373" s="76"/>
    </row>
    <row r="374" spans="3:19" ht="15" thickBot="1" x14ac:dyDescent="0.4">
      <c r="C374" s="76"/>
      <c r="D374" s="34"/>
      <c r="E374" s="34"/>
      <c r="F374" s="108"/>
      <c r="S374" s="76"/>
    </row>
    <row r="375" spans="3:19" ht="15" thickBot="1" x14ac:dyDescent="0.4">
      <c r="C375" s="76"/>
      <c r="D375" s="34"/>
      <c r="E375" s="34"/>
      <c r="F375" s="108"/>
      <c r="S375" s="76"/>
    </row>
    <row r="376" spans="3:19" ht="15" thickBot="1" x14ac:dyDescent="0.4">
      <c r="C376" s="76"/>
      <c r="D376" s="34"/>
      <c r="E376" s="34"/>
      <c r="F376" s="108"/>
      <c r="S376" s="76"/>
    </row>
    <row r="377" spans="3:19" ht="15" thickBot="1" x14ac:dyDescent="0.4">
      <c r="C377" s="76"/>
      <c r="D377" s="34"/>
      <c r="E377" s="34"/>
      <c r="F377" s="108"/>
      <c r="S377" s="76"/>
    </row>
    <row r="378" spans="3:19" ht="15" thickBot="1" x14ac:dyDescent="0.4">
      <c r="C378" s="76"/>
      <c r="D378" s="34"/>
      <c r="E378" s="34"/>
      <c r="F378" s="108"/>
      <c r="S378" s="76"/>
    </row>
    <row r="379" spans="3:19" ht="15" thickBot="1" x14ac:dyDescent="0.4">
      <c r="C379" s="76"/>
      <c r="D379" s="34"/>
      <c r="E379" s="34"/>
      <c r="F379" s="108"/>
      <c r="S379" s="76"/>
    </row>
    <row r="380" spans="3:19" ht="15" thickBot="1" x14ac:dyDescent="0.4">
      <c r="C380" s="76"/>
      <c r="D380" s="34"/>
      <c r="E380" s="34"/>
      <c r="F380" s="108"/>
      <c r="S380" s="76"/>
    </row>
    <row r="381" spans="3:19" ht="15" thickBot="1" x14ac:dyDescent="0.4">
      <c r="C381" s="76"/>
      <c r="D381" s="34"/>
      <c r="E381" s="34"/>
      <c r="F381" s="108"/>
      <c r="S381" s="76"/>
    </row>
    <row r="382" spans="3:19" ht="15" thickBot="1" x14ac:dyDescent="0.4">
      <c r="C382" s="76"/>
      <c r="D382" s="34"/>
      <c r="E382" s="34"/>
      <c r="F382" s="108"/>
      <c r="S382" s="76"/>
    </row>
    <row r="383" spans="3:19" ht="15" thickBot="1" x14ac:dyDescent="0.4">
      <c r="C383" s="76"/>
      <c r="D383" s="34"/>
      <c r="E383" s="34"/>
      <c r="F383" s="108"/>
      <c r="S383" s="76"/>
    </row>
    <row r="384" spans="3:19" ht="15" thickBot="1" x14ac:dyDescent="0.4">
      <c r="C384" s="76"/>
      <c r="D384" s="34"/>
      <c r="E384" s="34"/>
      <c r="F384" s="108"/>
      <c r="S384" s="76"/>
    </row>
    <row r="385" spans="3:19" ht="15" thickBot="1" x14ac:dyDescent="0.4">
      <c r="C385" s="76"/>
      <c r="D385" s="34"/>
      <c r="E385" s="34"/>
      <c r="F385" s="108"/>
      <c r="S385" s="76"/>
    </row>
    <row r="386" spans="3:19" ht="15" thickBot="1" x14ac:dyDescent="0.4">
      <c r="C386" s="76"/>
      <c r="D386" s="34"/>
      <c r="E386" s="34"/>
      <c r="F386" s="108"/>
      <c r="S386" s="76"/>
    </row>
    <row r="387" spans="3:19" ht="15" thickBot="1" x14ac:dyDescent="0.4">
      <c r="C387" s="76"/>
      <c r="D387" s="34"/>
      <c r="E387" s="34"/>
      <c r="F387" s="108"/>
      <c r="S387" s="76"/>
    </row>
    <row r="388" spans="3:19" ht="15" thickBot="1" x14ac:dyDescent="0.4">
      <c r="C388" s="76"/>
      <c r="D388" s="34"/>
      <c r="E388" s="34"/>
      <c r="F388" s="108"/>
      <c r="S388" s="76"/>
    </row>
    <row r="389" spans="3:19" ht="15" thickBot="1" x14ac:dyDescent="0.4">
      <c r="C389" s="76"/>
      <c r="D389" s="34"/>
      <c r="E389" s="34"/>
      <c r="F389" s="108"/>
      <c r="S389" s="76"/>
    </row>
    <row r="390" spans="3:19" ht="15" thickBot="1" x14ac:dyDescent="0.4">
      <c r="C390" s="76"/>
      <c r="D390" s="34"/>
      <c r="E390" s="34"/>
      <c r="F390" s="108"/>
      <c r="S390" s="76"/>
    </row>
    <row r="391" spans="3:19" ht="15" thickBot="1" x14ac:dyDescent="0.4">
      <c r="C391" s="76"/>
      <c r="D391" s="34"/>
      <c r="E391" s="34"/>
      <c r="F391" s="108"/>
      <c r="S391" s="76"/>
    </row>
    <row r="392" spans="3:19" ht="15" thickBot="1" x14ac:dyDescent="0.4">
      <c r="C392" s="76"/>
      <c r="D392" s="34"/>
      <c r="E392" s="34"/>
      <c r="F392" s="108"/>
      <c r="S392" s="76"/>
    </row>
    <row r="393" spans="3:19" ht="15" thickBot="1" x14ac:dyDescent="0.4">
      <c r="C393" s="76"/>
      <c r="D393" s="34"/>
      <c r="E393" s="34"/>
      <c r="F393" s="108"/>
      <c r="S393" s="76"/>
    </row>
    <row r="394" spans="3:19" ht="15" thickBot="1" x14ac:dyDescent="0.4">
      <c r="C394" s="76"/>
      <c r="D394" s="34"/>
      <c r="E394" s="34"/>
      <c r="F394" s="108"/>
      <c r="S394" s="76"/>
    </row>
    <row r="395" spans="3:19" ht="15" thickBot="1" x14ac:dyDescent="0.4">
      <c r="C395" s="76"/>
      <c r="D395" s="34"/>
      <c r="E395" s="34"/>
      <c r="F395" s="108"/>
      <c r="S395" s="76"/>
    </row>
    <row r="396" spans="3:19" ht="15" thickBot="1" x14ac:dyDescent="0.4">
      <c r="C396" s="76"/>
      <c r="D396" s="34"/>
      <c r="E396" s="34"/>
      <c r="F396" s="108"/>
      <c r="S396" s="76"/>
    </row>
    <row r="397" spans="3:19" ht="15" thickBot="1" x14ac:dyDescent="0.4">
      <c r="C397" s="76"/>
      <c r="D397" s="34"/>
      <c r="E397" s="34"/>
      <c r="F397" s="108"/>
      <c r="S397" s="76"/>
    </row>
    <row r="398" spans="3:19" ht="15" thickBot="1" x14ac:dyDescent="0.4">
      <c r="C398" s="76"/>
      <c r="D398" s="34"/>
      <c r="E398" s="34"/>
      <c r="F398" s="108"/>
      <c r="S398" s="76"/>
    </row>
    <row r="399" spans="3:19" ht="15" thickBot="1" x14ac:dyDescent="0.4">
      <c r="C399" s="76"/>
      <c r="D399" s="34"/>
      <c r="E399" s="34"/>
      <c r="F399" s="108"/>
      <c r="S399" s="76"/>
    </row>
    <row r="400" spans="3:19" ht="15" thickBot="1" x14ac:dyDescent="0.4">
      <c r="C400" s="76"/>
      <c r="D400" s="34"/>
      <c r="E400" s="34"/>
      <c r="F400" s="108"/>
      <c r="S400" s="76"/>
    </row>
    <row r="401" spans="3:19" ht="15" thickBot="1" x14ac:dyDescent="0.4">
      <c r="C401" s="76"/>
      <c r="D401" s="34"/>
      <c r="E401" s="34"/>
      <c r="F401" s="108"/>
      <c r="S401" s="76"/>
    </row>
    <row r="402" spans="3:19" ht="15" thickBot="1" x14ac:dyDescent="0.4">
      <c r="C402" s="76"/>
      <c r="D402" s="34"/>
      <c r="E402" s="34"/>
      <c r="F402" s="108"/>
      <c r="S402" s="76"/>
    </row>
    <row r="403" spans="3:19" ht="15" thickBot="1" x14ac:dyDescent="0.4">
      <c r="C403" s="76"/>
      <c r="D403" s="34"/>
      <c r="E403" s="34"/>
      <c r="F403" s="108"/>
      <c r="S403" s="76"/>
    </row>
    <row r="404" spans="3:19" ht="15" thickBot="1" x14ac:dyDescent="0.4">
      <c r="C404" s="76"/>
      <c r="D404" s="34"/>
      <c r="E404" s="34"/>
      <c r="F404" s="108"/>
      <c r="S404" s="76"/>
    </row>
    <row r="405" spans="3:19" ht="15" thickBot="1" x14ac:dyDescent="0.4">
      <c r="C405" s="76"/>
      <c r="D405" s="34"/>
      <c r="E405" s="34"/>
      <c r="F405" s="108"/>
      <c r="S405" s="76"/>
    </row>
    <row r="406" spans="3:19" ht="15" thickBot="1" x14ac:dyDescent="0.4">
      <c r="C406" s="76"/>
      <c r="D406" s="34"/>
      <c r="E406" s="34"/>
      <c r="F406" s="108"/>
      <c r="S406" s="76"/>
    </row>
    <row r="407" spans="3:19" ht="15" thickBot="1" x14ac:dyDescent="0.4">
      <c r="C407" s="76"/>
      <c r="D407" s="34"/>
      <c r="E407" s="34"/>
      <c r="F407" s="108"/>
      <c r="S407" s="76"/>
    </row>
    <row r="408" spans="3:19" ht="15" thickBot="1" x14ac:dyDescent="0.4">
      <c r="C408" s="76"/>
      <c r="D408" s="34"/>
      <c r="E408" s="34"/>
      <c r="F408" s="108"/>
      <c r="S408" s="76"/>
    </row>
    <row r="409" spans="3:19" ht="15" thickBot="1" x14ac:dyDescent="0.4">
      <c r="C409" s="76"/>
      <c r="D409" s="34"/>
      <c r="E409" s="34"/>
      <c r="F409" s="108"/>
      <c r="S409" s="76"/>
    </row>
    <row r="410" spans="3:19" ht="15" thickBot="1" x14ac:dyDescent="0.4">
      <c r="C410" s="76"/>
      <c r="D410" s="34"/>
      <c r="E410" s="34"/>
      <c r="F410" s="108"/>
      <c r="S410" s="76"/>
    </row>
    <row r="411" spans="3:19" ht="15" thickBot="1" x14ac:dyDescent="0.4">
      <c r="C411" s="76"/>
      <c r="D411" s="34"/>
      <c r="E411" s="34"/>
      <c r="F411" s="108"/>
      <c r="S411" s="76"/>
    </row>
    <row r="412" spans="3:19" ht="15" thickBot="1" x14ac:dyDescent="0.4">
      <c r="C412" s="76"/>
      <c r="D412" s="34"/>
      <c r="E412" s="34"/>
      <c r="F412" s="108"/>
      <c r="S412" s="76"/>
    </row>
    <row r="413" spans="3:19" ht="15" thickBot="1" x14ac:dyDescent="0.4">
      <c r="C413" s="76"/>
      <c r="D413" s="34"/>
      <c r="E413" s="34"/>
      <c r="F413" s="108"/>
      <c r="S413" s="76"/>
    </row>
    <row r="414" spans="3:19" ht="15" thickBot="1" x14ac:dyDescent="0.4">
      <c r="C414" s="76"/>
      <c r="D414" s="34"/>
      <c r="E414" s="34"/>
      <c r="F414" s="108"/>
      <c r="S414" s="76"/>
    </row>
    <row r="415" spans="3:19" ht="15" thickBot="1" x14ac:dyDescent="0.4">
      <c r="C415" s="76"/>
      <c r="D415" s="34"/>
      <c r="E415" s="34"/>
      <c r="F415" s="108"/>
      <c r="S415" s="76"/>
    </row>
    <row r="416" spans="3:19" ht="15" thickBot="1" x14ac:dyDescent="0.4">
      <c r="C416" s="76"/>
      <c r="D416" s="34"/>
      <c r="E416" s="34"/>
      <c r="F416" s="108"/>
      <c r="S416" s="76"/>
    </row>
    <row r="417" spans="3:19" ht="15" thickBot="1" x14ac:dyDescent="0.4">
      <c r="C417" s="76"/>
      <c r="D417" s="34"/>
      <c r="E417" s="34"/>
      <c r="F417" s="108"/>
      <c r="S417" s="76"/>
    </row>
    <row r="418" spans="3:19" ht="15" thickBot="1" x14ac:dyDescent="0.4">
      <c r="C418" s="76"/>
      <c r="D418" s="34"/>
      <c r="E418" s="34"/>
      <c r="F418" s="108"/>
      <c r="S418" s="76"/>
    </row>
    <row r="419" spans="3:19" ht="15" thickBot="1" x14ac:dyDescent="0.4">
      <c r="C419" s="76"/>
      <c r="D419" s="34"/>
      <c r="E419" s="34"/>
      <c r="F419" s="108"/>
      <c r="S419" s="76"/>
    </row>
    <row r="420" spans="3:19" ht="15" thickBot="1" x14ac:dyDescent="0.4">
      <c r="C420" s="76"/>
      <c r="D420" s="34"/>
      <c r="E420" s="34"/>
      <c r="F420" s="108"/>
      <c r="S420" s="76"/>
    </row>
    <row r="421" spans="3:19" ht="15" thickBot="1" x14ac:dyDescent="0.4">
      <c r="C421" s="76"/>
      <c r="D421" s="34"/>
      <c r="E421" s="34"/>
      <c r="F421" s="108"/>
      <c r="S421" s="76"/>
    </row>
    <row r="422" spans="3:19" ht="15" thickBot="1" x14ac:dyDescent="0.4">
      <c r="C422" s="76"/>
      <c r="D422" s="34"/>
      <c r="E422" s="34"/>
      <c r="F422" s="108"/>
      <c r="S422" s="76"/>
    </row>
    <row r="423" spans="3:19" ht="15" thickBot="1" x14ac:dyDescent="0.4">
      <c r="C423" s="76"/>
      <c r="D423" s="34"/>
      <c r="E423" s="34"/>
      <c r="F423" s="108"/>
      <c r="S423" s="76"/>
    </row>
    <row r="424" spans="3:19" ht="15" thickBot="1" x14ac:dyDescent="0.4">
      <c r="C424" s="76"/>
      <c r="D424" s="34"/>
      <c r="E424" s="34"/>
      <c r="F424" s="108"/>
      <c r="S424" s="76"/>
    </row>
    <row r="425" spans="3:19" ht="15" thickBot="1" x14ac:dyDescent="0.4">
      <c r="C425" s="76"/>
      <c r="D425" s="34"/>
      <c r="E425" s="34"/>
      <c r="F425" s="108"/>
      <c r="S425" s="76"/>
    </row>
    <row r="426" spans="3:19" ht="15" thickBot="1" x14ac:dyDescent="0.4">
      <c r="C426" s="76"/>
      <c r="D426" s="34"/>
      <c r="E426" s="34"/>
      <c r="F426" s="108"/>
      <c r="S426" s="76"/>
    </row>
    <row r="427" spans="3:19" ht="15" thickBot="1" x14ac:dyDescent="0.4">
      <c r="C427" s="76"/>
      <c r="D427" s="34"/>
      <c r="E427" s="34"/>
      <c r="F427" s="108"/>
      <c r="S427" s="76"/>
    </row>
    <row r="428" spans="3:19" ht="15" thickBot="1" x14ac:dyDescent="0.4">
      <c r="C428" s="76"/>
      <c r="D428" s="34"/>
      <c r="E428" s="34"/>
      <c r="F428" s="108"/>
      <c r="S428" s="76"/>
    </row>
    <row r="429" spans="3:19" ht="15" thickBot="1" x14ac:dyDescent="0.4">
      <c r="C429" s="76"/>
      <c r="D429" s="34"/>
      <c r="E429" s="34"/>
      <c r="F429" s="108"/>
      <c r="S429" s="76"/>
    </row>
    <row r="430" spans="3:19" ht="15" thickBot="1" x14ac:dyDescent="0.4">
      <c r="C430" s="76"/>
      <c r="D430" s="34"/>
      <c r="E430" s="34"/>
      <c r="F430" s="108"/>
      <c r="S430" s="76"/>
    </row>
    <row r="431" spans="3:19" ht="15" thickBot="1" x14ac:dyDescent="0.4">
      <c r="C431" s="76"/>
      <c r="D431" s="34"/>
      <c r="E431" s="34"/>
      <c r="F431" s="108"/>
      <c r="S431" s="76"/>
    </row>
    <row r="432" spans="3:19" ht="15" thickBot="1" x14ac:dyDescent="0.4">
      <c r="C432" s="76"/>
      <c r="D432" s="34"/>
      <c r="E432" s="34"/>
      <c r="F432" s="108"/>
      <c r="S432" s="76"/>
    </row>
    <row r="433" spans="3:19" ht="15" thickBot="1" x14ac:dyDescent="0.4">
      <c r="C433" s="76"/>
      <c r="D433" s="34"/>
      <c r="E433" s="34"/>
      <c r="F433" s="108"/>
      <c r="S433" s="76"/>
    </row>
    <row r="434" spans="3:19" ht="15" thickBot="1" x14ac:dyDescent="0.4">
      <c r="C434" s="76"/>
      <c r="D434" s="34"/>
      <c r="E434" s="34"/>
      <c r="F434" s="108"/>
      <c r="S434" s="76"/>
    </row>
    <row r="435" spans="3:19" ht="15" thickBot="1" x14ac:dyDescent="0.4">
      <c r="C435" s="76"/>
      <c r="D435" s="34"/>
      <c r="E435" s="34"/>
      <c r="F435" s="108"/>
      <c r="S435" s="76"/>
    </row>
    <row r="436" spans="3:19" ht="15" thickBot="1" x14ac:dyDescent="0.4">
      <c r="C436" s="76"/>
      <c r="D436" s="34"/>
      <c r="E436" s="34"/>
      <c r="F436" s="108"/>
      <c r="S436" s="76"/>
    </row>
    <row r="437" spans="3:19" ht="15" thickBot="1" x14ac:dyDescent="0.4">
      <c r="C437" s="76"/>
      <c r="D437" s="34"/>
      <c r="E437" s="34"/>
      <c r="F437" s="108"/>
      <c r="S437" s="76"/>
    </row>
    <row r="438" spans="3:19" ht="15" thickBot="1" x14ac:dyDescent="0.4">
      <c r="C438" s="76"/>
      <c r="D438" s="34"/>
      <c r="E438" s="34"/>
      <c r="F438" s="108"/>
      <c r="S438" s="76"/>
    </row>
    <row r="439" spans="3:19" ht="15" thickBot="1" x14ac:dyDescent="0.4">
      <c r="C439" s="76"/>
      <c r="D439" s="34"/>
      <c r="E439" s="34"/>
      <c r="F439" s="108"/>
      <c r="S439" s="76"/>
    </row>
    <row r="440" spans="3:19" ht="15" thickBot="1" x14ac:dyDescent="0.4">
      <c r="C440" s="76"/>
      <c r="D440" s="34"/>
      <c r="E440" s="34"/>
      <c r="F440" s="108"/>
      <c r="S440" s="76"/>
    </row>
    <row r="441" spans="3:19" ht="15" thickBot="1" x14ac:dyDescent="0.4">
      <c r="C441" s="76"/>
      <c r="D441" s="34"/>
      <c r="E441" s="34"/>
      <c r="F441" s="108"/>
      <c r="S441" s="76"/>
    </row>
    <row r="442" spans="3:19" ht="15" thickBot="1" x14ac:dyDescent="0.4">
      <c r="C442" s="76"/>
      <c r="D442" s="34"/>
      <c r="E442" s="34"/>
      <c r="F442" s="108"/>
      <c r="S442" s="76"/>
    </row>
    <row r="443" spans="3:19" ht="15" thickBot="1" x14ac:dyDescent="0.4">
      <c r="C443" s="76"/>
      <c r="D443" s="34"/>
      <c r="E443" s="34"/>
      <c r="F443" s="108"/>
      <c r="S443" s="76"/>
    </row>
    <row r="444" spans="3:19" ht="15" thickBot="1" x14ac:dyDescent="0.4">
      <c r="C444" s="76"/>
      <c r="D444" s="34"/>
      <c r="E444" s="34"/>
      <c r="F444" s="108"/>
      <c r="S444" s="76"/>
    </row>
    <row r="445" spans="3:19" ht="15" thickBot="1" x14ac:dyDescent="0.4">
      <c r="C445" s="76"/>
      <c r="D445" s="34"/>
      <c r="E445" s="34"/>
      <c r="F445" s="108"/>
      <c r="S445" s="76"/>
    </row>
    <row r="446" spans="3:19" ht="15" thickBot="1" x14ac:dyDescent="0.4">
      <c r="C446" s="76"/>
      <c r="D446" s="34"/>
      <c r="E446" s="34"/>
      <c r="F446" s="108"/>
      <c r="S446" s="76"/>
    </row>
    <row r="447" spans="3:19" ht="15" thickBot="1" x14ac:dyDescent="0.4">
      <c r="C447" s="76"/>
      <c r="D447" s="34"/>
      <c r="E447" s="34"/>
      <c r="F447" s="108"/>
      <c r="S447" s="76"/>
    </row>
    <row r="448" spans="3:19" ht="15" thickBot="1" x14ac:dyDescent="0.4">
      <c r="C448" s="76"/>
      <c r="D448" s="34"/>
      <c r="E448" s="34"/>
      <c r="F448" s="108"/>
      <c r="S448" s="76"/>
    </row>
    <row r="449" spans="3:19" ht="15" thickBot="1" x14ac:dyDescent="0.4">
      <c r="C449" s="76"/>
      <c r="D449" s="34"/>
      <c r="E449" s="34"/>
      <c r="F449" s="108"/>
      <c r="S449" s="76"/>
    </row>
    <row r="450" spans="3:19" ht="15" thickBot="1" x14ac:dyDescent="0.4">
      <c r="C450" s="76"/>
      <c r="D450" s="34"/>
      <c r="E450" s="34"/>
      <c r="F450" s="108"/>
      <c r="S450" s="76"/>
    </row>
    <row r="451" spans="3:19" ht="15" thickBot="1" x14ac:dyDescent="0.4">
      <c r="C451" s="76"/>
      <c r="D451" s="34"/>
      <c r="E451" s="34"/>
      <c r="F451" s="108"/>
      <c r="S451" s="76"/>
    </row>
    <row r="452" spans="3:19" ht="15" thickBot="1" x14ac:dyDescent="0.4">
      <c r="C452" s="76"/>
      <c r="D452" s="34"/>
      <c r="E452" s="34"/>
      <c r="F452" s="108"/>
      <c r="S452" s="76"/>
    </row>
    <row r="453" spans="3:19" ht="15" thickBot="1" x14ac:dyDescent="0.4">
      <c r="C453" s="76"/>
      <c r="D453" s="34"/>
      <c r="E453" s="34"/>
      <c r="F453" s="108"/>
      <c r="S453" s="76"/>
    </row>
    <row r="454" spans="3:19" ht="15" thickBot="1" x14ac:dyDescent="0.4">
      <c r="C454" s="76"/>
      <c r="D454" s="34"/>
      <c r="E454" s="34"/>
      <c r="F454" s="108"/>
      <c r="S454" s="76"/>
    </row>
    <row r="455" spans="3:19" ht="15" thickBot="1" x14ac:dyDescent="0.4">
      <c r="C455" s="76"/>
      <c r="D455" s="34"/>
      <c r="E455" s="34"/>
      <c r="F455" s="108"/>
      <c r="S455" s="76"/>
    </row>
    <row r="456" spans="3:19" ht="15" thickBot="1" x14ac:dyDescent="0.4">
      <c r="C456" s="76"/>
      <c r="D456" s="34"/>
      <c r="E456" s="34"/>
      <c r="F456" s="108"/>
      <c r="S456" s="76"/>
    </row>
    <row r="457" spans="3:19" ht="15" thickBot="1" x14ac:dyDescent="0.4">
      <c r="C457" s="76"/>
      <c r="D457" s="34"/>
      <c r="E457" s="34"/>
      <c r="F457" s="108"/>
      <c r="S457" s="76"/>
    </row>
    <row r="458" spans="3:19" ht="15" thickBot="1" x14ac:dyDescent="0.4">
      <c r="C458" s="76"/>
      <c r="D458" s="34"/>
      <c r="E458" s="34"/>
      <c r="F458" s="108"/>
      <c r="S458" s="76"/>
    </row>
    <row r="459" spans="3:19" ht="15" thickBot="1" x14ac:dyDescent="0.4">
      <c r="C459" s="76"/>
      <c r="D459" s="34"/>
      <c r="E459" s="34"/>
      <c r="F459" s="108"/>
      <c r="S459" s="76"/>
    </row>
    <row r="460" spans="3:19" ht="15" thickBot="1" x14ac:dyDescent="0.4">
      <c r="C460" s="76"/>
      <c r="D460" s="34"/>
      <c r="E460" s="34"/>
      <c r="F460" s="108"/>
      <c r="S460" s="76"/>
    </row>
    <row r="461" spans="3:19" ht="15" thickBot="1" x14ac:dyDescent="0.4">
      <c r="C461" s="76"/>
      <c r="D461" s="34"/>
      <c r="E461" s="34"/>
      <c r="F461" s="108"/>
      <c r="S461" s="76"/>
    </row>
    <row r="462" spans="3:19" ht="15" thickBot="1" x14ac:dyDescent="0.4">
      <c r="C462" s="76"/>
      <c r="D462" s="34"/>
      <c r="E462" s="34"/>
      <c r="F462" s="108"/>
      <c r="S462" s="76"/>
    </row>
    <row r="463" spans="3:19" ht="15" thickBot="1" x14ac:dyDescent="0.4">
      <c r="C463" s="76"/>
      <c r="D463" s="34"/>
      <c r="E463" s="34"/>
      <c r="F463" s="108"/>
      <c r="S463" s="76"/>
    </row>
    <row r="464" spans="3:19" ht="15" thickBot="1" x14ac:dyDescent="0.4">
      <c r="C464" s="76"/>
      <c r="D464" s="34"/>
      <c r="E464" s="34"/>
      <c r="F464" s="108"/>
      <c r="S464" s="76"/>
    </row>
    <row r="465" spans="3:19" ht="15" thickBot="1" x14ac:dyDescent="0.4">
      <c r="C465" s="76"/>
      <c r="D465" s="34"/>
      <c r="E465" s="34"/>
      <c r="F465" s="108"/>
      <c r="S465" s="76"/>
    </row>
    <row r="466" spans="3:19" ht="15" thickBot="1" x14ac:dyDescent="0.4">
      <c r="C466" s="76"/>
      <c r="D466" s="34"/>
      <c r="E466" s="34"/>
      <c r="F466" s="108"/>
      <c r="S466" s="76"/>
    </row>
    <row r="467" spans="3:19" ht="15" thickBot="1" x14ac:dyDescent="0.4">
      <c r="C467" s="76"/>
      <c r="D467" s="34"/>
      <c r="E467" s="34"/>
      <c r="F467" s="108"/>
      <c r="S467" s="76"/>
    </row>
    <row r="468" spans="3:19" ht="15" thickBot="1" x14ac:dyDescent="0.4">
      <c r="C468" s="76"/>
      <c r="D468" s="34"/>
      <c r="E468" s="34"/>
      <c r="F468" s="108"/>
      <c r="S468" s="76"/>
    </row>
    <row r="469" spans="3:19" ht="15" thickBot="1" x14ac:dyDescent="0.4">
      <c r="C469" s="76"/>
      <c r="D469" s="34"/>
      <c r="E469" s="34"/>
      <c r="F469" s="108"/>
      <c r="S469" s="76"/>
    </row>
    <row r="470" spans="3:19" ht="15" thickBot="1" x14ac:dyDescent="0.4">
      <c r="C470" s="76"/>
      <c r="D470" s="34"/>
      <c r="E470" s="34"/>
      <c r="F470" s="108"/>
      <c r="S470" s="76"/>
    </row>
    <row r="471" spans="3:19" ht="15" thickBot="1" x14ac:dyDescent="0.4">
      <c r="C471" s="76"/>
      <c r="D471" s="34"/>
      <c r="E471" s="34"/>
      <c r="F471" s="108"/>
      <c r="S471" s="76"/>
    </row>
    <row r="472" spans="3:19" ht="15" thickBot="1" x14ac:dyDescent="0.4">
      <c r="C472" s="76"/>
      <c r="D472" s="34"/>
      <c r="E472" s="34"/>
      <c r="F472" s="108"/>
      <c r="S472" s="76"/>
    </row>
    <row r="473" spans="3:19" ht="15" thickBot="1" x14ac:dyDescent="0.4">
      <c r="C473" s="76"/>
      <c r="D473" s="34"/>
      <c r="E473" s="34"/>
      <c r="F473" s="108"/>
      <c r="S473" s="76"/>
    </row>
    <row r="474" spans="3:19" ht="15" thickBot="1" x14ac:dyDescent="0.4">
      <c r="C474" s="76"/>
      <c r="D474" s="34"/>
      <c r="E474" s="34"/>
      <c r="F474" s="108"/>
      <c r="S474" s="76"/>
    </row>
    <row r="475" spans="3:19" ht="15" thickBot="1" x14ac:dyDescent="0.4">
      <c r="C475" s="76"/>
      <c r="D475" s="34"/>
      <c r="E475" s="34"/>
      <c r="F475" s="108"/>
      <c r="S475" s="76"/>
    </row>
    <row r="476" spans="3:19" ht="15" thickBot="1" x14ac:dyDescent="0.4">
      <c r="C476" s="76"/>
      <c r="D476" s="34"/>
      <c r="E476" s="34"/>
      <c r="F476" s="108"/>
      <c r="S476" s="76"/>
    </row>
    <row r="477" spans="3:19" ht="15" thickBot="1" x14ac:dyDescent="0.4">
      <c r="C477" s="76"/>
      <c r="D477" s="34"/>
      <c r="E477" s="34"/>
      <c r="F477" s="108"/>
      <c r="S477" s="76"/>
    </row>
    <row r="478" spans="3:19" ht="15" thickBot="1" x14ac:dyDescent="0.4">
      <c r="C478" s="76"/>
      <c r="D478" s="34"/>
      <c r="E478" s="34"/>
      <c r="F478" s="108"/>
      <c r="S478" s="76"/>
    </row>
    <row r="479" spans="3:19" ht="15" thickBot="1" x14ac:dyDescent="0.4">
      <c r="C479" s="76"/>
      <c r="D479" s="34"/>
      <c r="E479" s="34"/>
      <c r="F479" s="108"/>
      <c r="S479" s="76"/>
    </row>
    <row r="480" spans="3:19" ht="15" thickBot="1" x14ac:dyDescent="0.4">
      <c r="C480" s="76"/>
      <c r="D480" s="34"/>
      <c r="E480" s="34"/>
      <c r="F480" s="108"/>
      <c r="S480" s="76"/>
    </row>
    <row r="481" spans="3:19" ht="15" thickBot="1" x14ac:dyDescent="0.4">
      <c r="C481" s="76"/>
      <c r="D481" s="34"/>
      <c r="E481" s="34"/>
      <c r="F481" s="108"/>
      <c r="S481" s="76"/>
    </row>
    <row r="482" spans="3:19" ht="15" thickBot="1" x14ac:dyDescent="0.4">
      <c r="C482" s="76"/>
      <c r="D482" s="34"/>
      <c r="E482" s="34"/>
      <c r="F482" s="108"/>
      <c r="S482" s="76"/>
    </row>
    <row r="483" spans="3:19" ht="15" thickBot="1" x14ac:dyDescent="0.4">
      <c r="C483" s="76"/>
      <c r="D483" s="34"/>
      <c r="E483" s="34"/>
      <c r="F483" s="108"/>
      <c r="S483" s="76"/>
    </row>
    <row r="484" spans="3:19" ht="15" thickBot="1" x14ac:dyDescent="0.4">
      <c r="C484" s="76"/>
      <c r="D484" s="34"/>
      <c r="E484" s="34"/>
      <c r="F484" s="108"/>
      <c r="S484" s="76"/>
    </row>
    <row r="485" spans="3:19" ht="15" thickBot="1" x14ac:dyDescent="0.4">
      <c r="C485" s="76"/>
      <c r="D485" s="34"/>
      <c r="E485" s="34"/>
      <c r="F485" s="108"/>
      <c r="S485" s="76"/>
    </row>
    <row r="486" spans="3:19" ht="15" thickBot="1" x14ac:dyDescent="0.4">
      <c r="C486" s="76"/>
      <c r="D486" s="34"/>
      <c r="E486" s="34"/>
      <c r="F486" s="108"/>
      <c r="S486" s="76"/>
    </row>
    <row r="487" spans="3:19" ht="15" thickBot="1" x14ac:dyDescent="0.4">
      <c r="C487" s="76"/>
      <c r="D487" s="34"/>
      <c r="E487" s="34"/>
      <c r="F487" s="108"/>
      <c r="S487" s="76"/>
    </row>
    <row r="488" spans="3:19" ht="15" thickBot="1" x14ac:dyDescent="0.4">
      <c r="C488" s="76"/>
      <c r="D488" s="34"/>
      <c r="E488" s="34"/>
      <c r="F488" s="108"/>
      <c r="S488" s="76"/>
    </row>
    <row r="489" spans="3:19" ht="15" thickBot="1" x14ac:dyDescent="0.4">
      <c r="C489" s="76"/>
      <c r="D489" s="34"/>
      <c r="E489" s="34"/>
      <c r="F489" s="108"/>
      <c r="S489" s="76"/>
    </row>
    <row r="490" spans="3:19" ht="15" thickBot="1" x14ac:dyDescent="0.4">
      <c r="C490" s="76"/>
      <c r="D490" s="34"/>
      <c r="E490" s="34"/>
      <c r="F490" s="108"/>
      <c r="S490" s="76"/>
    </row>
    <row r="491" spans="3:19" ht="15" thickBot="1" x14ac:dyDescent="0.4">
      <c r="C491" s="76"/>
      <c r="D491" s="34"/>
      <c r="E491" s="34"/>
      <c r="F491" s="108"/>
      <c r="S491" s="76"/>
    </row>
    <row r="492" spans="3:19" ht="15" thickBot="1" x14ac:dyDescent="0.4">
      <c r="C492" s="76"/>
      <c r="D492" s="34"/>
      <c r="E492" s="34"/>
      <c r="F492" s="108"/>
      <c r="S492" s="76"/>
    </row>
    <row r="493" spans="3:19" ht="15" thickBot="1" x14ac:dyDescent="0.4">
      <c r="C493" s="76"/>
      <c r="D493" s="34"/>
      <c r="E493" s="34"/>
      <c r="F493" s="108"/>
      <c r="S493" s="76"/>
    </row>
    <row r="494" spans="3:19" ht="15" thickBot="1" x14ac:dyDescent="0.4">
      <c r="C494" s="76"/>
      <c r="D494" s="34"/>
      <c r="E494" s="34"/>
      <c r="F494" s="108"/>
      <c r="S494" s="76"/>
    </row>
    <row r="495" spans="3:19" ht="15" thickBot="1" x14ac:dyDescent="0.4">
      <c r="C495" s="76"/>
      <c r="D495" s="34"/>
      <c r="E495" s="34"/>
      <c r="F495" s="108"/>
      <c r="S495" s="76"/>
    </row>
    <row r="496" spans="3:19" ht="15" thickBot="1" x14ac:dyDescent="0.4">
      <c r="C496" s="76"/>
      <c r="D496" s="34"/>
      <c r="E496" s="34"/>
      <c r="F496" s="108"/>
      <c r="S496" s="76"/>
    </row>
    <row r="497" spans="3:19" ht="15" thickBot="1" x14ac:dyDescent="0.4">
      <c r="C497" s="76"/>
      <c r="D497" s="34"/>
      <c r="E497" s="34"/>
      <c r="F497" s="108"/>
      <c r="S497" s="76"/>
    </row>
    <row r="498" spans="3:19" ht="15" thickBot="1" x14ac:dyDescent="0.4">
      <c r="C498" s="76"/>
      <c r="D498" s="34"/>
      <c r="E498" s="34"/>
      <c r="F498" s="108"/>
      <c r="S498" s="76"/>
    </row>
    <row r="499" spans="3:19" ht="15" thickBot="1" x14ac:dyDescent="0.4">
      <c r="C499" s="76"/>
      <c r="D499" s="34"/>
      <c r="E499" s="34"/>
      <c r="F499" s="108"/>
      <c r="S499" s="76"/>
    </row>
    <row r="500" spans="3:19" ht="15" thickBot="1" x14ac:dyDescent="0.4">
      <c r="C500" s="76"/>
      <c r="D500" s="34"/>
      <c r="E500" s="34"/>
      <c r="F500" s="108"/>
      <c r="S500" s="76"/>
    </row>
    <row r="501" spans="3:19" ht="15" thickBot="1" x14ac:dyDescent="0.4">
      <c r="C501" s="76"/>
      <c r="D501" s="34"/>
      <c r="E501" s="34"/>
      <c r="F501" s="108"/>
      <c r="S501" s="76"/>
    </row>
    <row r="502" spans="3:19" ht="15" thickBot="1" x14ac:dyDescent="0.4">
      <c r="C502" s="76"/>
      <c r="D502" s="34"/>
      <c r="E502" s="34"/>
      <c r="F502" s="108"/>
      <c r="S502" s="76"/>
    </row>
    <row r="503" spans="3:19" ht="15" thickBot="1" x14ac:dyDescent="0.4">
      <c r="C503" s="76"/>
      <c r="D503" s="34"/>
      <c r="E503" s="34"/>
      <c r="F503" s="108"/>
      <c r="S503" s="76"/>
    </row>
    <row r="504" spans="3:19" ht="15" thickBot="1" x14ac:dyDescent="0.4">
      <c r="C504" s="76"/>
      <c r="D504" s="34"/>
      <c r="E504" s="34"/>
      <c r="F504" s="108"/>
      <c r="S504" s="76"/>
    </row>
    <row r="505" spans="3:19" ht="15" thickBot="1" x14ac:dyDescent="0.4">
      <c r="C505" s="76"/>
      <c r="D505" s="34"/>
      <c r="E505" s="34"/>
      <c r="F505" s="108"/>
      <c r="S505" s="76"/>
    </row>
    <row r="506" spans="3:19" ht="15" thickBot="1" x14ac:dyDescent="0.4">
      <c r="C506" s="76"/>
      <c r="D506" s="34"/>
      <c r="E506" s="34"/>
      <c r="F506" s="108"/>
      <c r="S506" s="76"/>
    </row>
    <row r="507" spans="3:19" ht="15" thickBot="1" x14ac:dyDescent="0.4">
      <c r="C507" s="76"/>
      <c r="D507" s="34"/>
      <c r="E507" s="34"/>
      <c r="F507" s="108"/>
      <c r="S507" s="76"/>
    </row>
    <row r="508" spans="3:19" ht="15" thickBot="1" x14ac:dyDescent="0.4">
      <c r="C508" s="76"/>
      <c r="D508" s="34"/>
      <c r="E508" s="34"/>
      <c r="F508" s="108"/>
      <c r="S508" s="76"/>
    </row>
    <row r="509" spans="3:19" ht="15" thickBot="1" x14ac:dyDescent="0.4">
      <c r="C509" s="76"/>
      <c r="D509" s="34"/>
      <c r="E509" s="34"/>
      <c r="F509" s="108"/>
      <c r="S509" s="76"/>
    </row>
    <row r="510" spans="3:19" ht="15" thickBot="1" x14ac:dyDescent="0.4">
      <c r="C510" s="76"/>
      <c r="D510" s="34"/>
      <c r="E510" s="34"/>
      <c r="F510" s="108"/>
      <c r="S510" s="76"/>
    </row>
    <row r="511" spans="3:19" ht="15" thickBot="1" x14ac:dyDescent="0.4">
      <c r="C511" s="76"/>
      <c r="D511" s="34"/>
      <c r="E511" s="34"/>
      <c r="F511" s="108"/>
      <c r="S511" s="76"/>
    </row>
    <row r="512" spans="3:19" ht="15" thickBot="1" x14ac:dyDescent="0.4">
      <c r="C512" s="76"/>
      <c r="D512" s="34"/>
      <c r="E512" s="34"/>
      <c r="F512" s="108"/>
      <c r="S512" s="76"/>
    </row>
    <row r="513" spans="3:19" ht="15" thickBot="1" x14ac:dyDescent="0.4">
      <c r="C513" s="76"/>
      <c r="D513" s="34"/>
      <c r="E513" s="34"/>
      <c r="F513" s="108"/>
      <c r="S513" s="76"/>
    </row>
    <row r="514" spans="3:19" ht="15" thickBot="1" x14ac:dyDescent="0.4">
      <c r="C514" s="76"/>
      <c r="D514" s="34"/>
      <c r="E514" s="34"/>
      <c r="F514" s="108"/>
      <c r="S514" s="76"/>
    </row>
    <row r="515" spans="3:19" ht="15" thickBot="1" x14ac:dyDescent="0.4">
      <c r="C515" s="76"/>
      <c r="D515" s="34"/>
      <c r="E515" s="34"/>
      <c r="F515" s="108"/>
      <c r="S515" s="76"/>
    </row>
    <row r="516" spans="3:19" ht="15" thickBot="1" x14ac:dyDescent="0.4">
      <c r="C516" s="76"/>
      <c r="D516" s="34"/>
      <c r="E516" s="34"/>
      <c r="F516" s="108"/>
      <c r="S516" s="76"/>
    </row>
    <row r="517" spans="3:19" ht="15" thickBot="1" x14ac:dyDescent="0.4">
      <c r="C517" s="76"/>
      <c r="D517" s="34"/>
      <c r="E517" s="34"/>
      <c r="F517" s="108"/>
      <c r="S517" s="76"/>
    </row>
    <row r="518" spans="3:19" ht="15" thickBot="1" x14ac:dyDescent="0.4">
      <c r="C518" s="76"/>
      <c r="D518" s="34"/>
      <c r="E518" s="34"/>
      <c r="F518" s="108"/>
      <c r="S518" s="76"/>
    </row>
    <row r="519" spans="3:19" ht="15" thickBot="1" x14ac:dyDescent="0.4">
      <c r="C519" s="76"/>
      <c r="D519" s="34"/>
      <c r="E519" s="34"/>
      <c r="F519" s="108"/>
      <c r="S519" s="76"/>
    </row>
    <row r="520" spans="3:19" ht="15" thickBot="1" x14ac:dyDescent="0.4">
      <c r="C520" s="76"/>
      <c r="D520" s="34"/>
      <c r="E520" s="34"/>
      <c r="F520" s="108"/>
      <c r="S520" s="76"/>
    </row>
    <row r="521" spans="3:19" ht="15" thickBot="1" x14ac:dyDescent="0.4">
      <c r="C521" s="76"/>
      <c r="D521" s="34"/>
      <c r="E521" s="34"/>
      <c r="F521" s="108"/>
      <c r="S521" s="76"/>
    </row>
    <row r="522" spans="3:19" ht="15" thickBot="1" x14ac:dyDescent="0.4">
      <c r="C522" s="76"/>
      <c r="D522" s="34"/>
      <c r="E522" s="34"/>
      <c r="F522" s="108"/>
      <c r="S522" s="76"/>
    </row>
    <row r="523" spans="3:19" ht="15" thickBot="1" x14ac:dyDescent="0.4">
      <c r="C523" s="76"/>
      <c r="D523" s="34"/>
      <c r="E523" s="34"/>
      <c r="F523" s="108"/>
      <c r="S523" s="76"/>
    </row>
    <row r="524" spans="3:19" ht="15" thickBot="1" x14ac:dyDescent="0.4">
      <c r="C524" s="76"/>
      <c r="D524" s="34"/>
      <c r="E524" s="34"/>
      <c r="F524" s="108"/>
      <c r="S524" s="76"/>
    </row>
    <row r="525" spans="3:19" ht="15" thickBot="1" x14ac:dyDescent="0.4">
      <c r="C525" s="76"/>
      <c r="D525" s="34"/>
      <c r="E525" s="34"/>
      <c r="F525" s="108"/>
      <c r="S525" s="76"/>
    </row>
    <row r="526" spans="3:19" ht="15" thickBot="1" x14ac:dyDescent="0.4">
      <c r="C526" s="76"/>
      <c r="D526" s="34"/>
      <c r="E526" s="34"/>
      <c r="F526" s="108"/>
      <c r="S526" s="76"/>
    </row>
    <row r="527" spans="3:19" ht="15" thickBot="1" x14ac:dyDescent="0.4">
      <c r="C527" s="76"/>
      <c r="D527" s="34"/>
      <c r="E527" s="34"/>
      <c r="F527" s="108"/>
      <c r="S527" s="76"/>
    </row>
    <row r="528" spans="3:19" ht="15" thickBot="1" x14ac:dyDescent="0.4">
      <c r="C528" s="76"/>
      <c r="D528" s="34"/>
      <c r="E528" s="34"/>
      <c r="F528" s="108"/>
      <c r="S528" s="76"/>
    </row>
    <row r="529" spans="3:19" ht="15" thickBot="1" x14ac:dyDescent="0.4">
      <c r="C529" s="76"/>
      <c r="D529" s="34"/>
      <c r="E529" s="34"/>
      <c r="F529" s="108"/>
      <c r="S529" s="76"/>
    </row>
    <row r="530" spans="3:19" ht="15" thickBot="1" x14ac:dyDescent="0.4">
      <c r="C530" s="76"/>
      <c r="D530" s="34"/>
      <c r="E530" s="34"/>
      <c r="F530" s="108"/>
      <c r="S530" s="76"/>
    </row>
    <row r="531" spans="3:19" ht="15" thickBot="1" x14ac:dyDescent="0.4">
      <c r="C531" s="76"/>
      <c r="D531" s="34"/>
      <c r="E531" s="34"/>
      <c r="F531" s="108"/>
      <c r="S531" s="76"/>
    </row>
    <row r="532" spans="3:19" ht="15" thickBot="1" x14ac:dyDescent="0.4">
      <c r="C532" s="76"/>
      <c r="D532" s="34"/>
      <c r="E532" s="34"/>
      <c r="F532" s="108"/>
      <c r="S532" s="76"/>
    </row>
    <row r="533" spans="3:19" ht="15" thickBot="1" x14ac:dyDescent="0.4">
      <c r="C533" s="76"/>
      <c r="D533" s="34"/>
      <c r="E533" s="34"/>
      <c r="F533" s="108"/>
      <c r="S533" s="76"/>
    </row>
    <row r="534" spans="3:19" ht="15" thickBot="1" x14ac:dyDescent="0.4">
      <c r="C534" s="76"/>
      <c r="D534" s="34"/>
      <c r="E534" s="34"/>
      <c r="F534" s="108"/>
      <c r="S534" s="76"/>
    </row>
    <row r="535" spans="3:19" ht="15" thickBot="1" x14ac:dyDescent="0.4">
      <c r="C535" s="76"/>
      <c r="D535" s="34"/>
      <c r="E535" s="34"/>
      <c r="F535" s="108"/>
      <c r="S535" s="76"/>
    </row>
    <row r="536" spans="3:19" ht="15" thickBot="1" x14ac:dyDescent="0.4">
      <c r="C536" s="76"/>
      <c r="D536" s="34"/>
      <c r="E536" s="34"/>
      <c r="F536" s="108"/>
      <c r="S536" s="76"/>
    </row>
    <row r="537" spans="3:19" ht="15" thickBot="1" x14ac:dyDescent="0.4">
      <c r="C537" s="76"/>
      <c r="D537" s="34"/>
      <c r="E537" s="34"/>
      <c r="F537" s="108"/>
      <c r="S537" s="76"/>
    </row>
    <row r="538" spans="3:19" ht="15" thickBot="1" x14ac:dyDescent="0.4">
      <c r="C538" s="76"/>
      <c r="D538" s="34"/>
      <c r="E538" s="34"/>
      <c r="F538" s="108"/>
      <c r="S538" s="76"/>
    </row>
    <row r="539" spans="3:19" ht="15" thickBot="1" x14ac:dyDescent="0.4">
      <c r="C539" s="76"/>
      <c r="D539" s="34"/>
      <c r="E539" s="34"/>
      <c r="F539" s="108"/>
      <c r="S539" s="76"/>
    </row>
    <row r="540" spans="3:19" ht="15" thickBot="1" x14ac:dyDescent="0.4">
      <c r="C540" s="76"/>
      <c r="D540" s="34"/>
      <c r="E540" s="34"/>
      <c r="F540" s="108"/>
      <c r="S540" s="76"/>
    </row>
    <row r="541" spans="3:19" ht="15" thickBot="1" x14ac:dyDescent="0.4">
      <c r="C541" s="76"/>
      <c r="D541" s="34"/>
      <c r="E541" s="34"/>
      <c r="F541" s="108"/>
      <c r="S541" s="76"/>
    </row>
    <row r="542" spans="3:19" ht="15" thickBot="1" x14ac:dyDescent="0.4">
      <c r="C542" s="76"/>
      <c r="D542" s="34"/>
      <c r="E542" s="34"/>
      <c r="F542" s="108"/>
      <c r="S542" s="76"/>
    </row>
    <row r="543" spans="3:19" ht="15" thickBot="1" x14ac:dyDescent="0.4">
      <c r="C543" s="76"/>
      <c r="D543" s="34"/>
      <c r="E543" s="34"/>
      <c r="F543" s="108"/>
      <c r="S543" s="76"/>
    </row>
    <row r="544" spans="3:19" ht="15" thickBot="1" x14ac:dyDescent="0.4">
      <c r="C544" s="76"/>
      <c r="D544" s="34"/>
      <c r="E544" s="34"/>
      <c r="F544" s="108"/>
      <c r="S544" s="76"/>
    </row>
    <row r="545" spans="3:19" ht="15" thickBot="1" x14ac:dyDescent="0.4">
      <c r="C545" s="76"/>
      <c r="D545" s="34"/>
      <c r="E545" s="34"/>
      <c r="F545" s="108"/>
      <c r="S545" s="76"/>
    </row>
    <row r="546" spans="3:19" ht="15" thickBot="1" x14ac:dyDescent="0.4">
      <c r="C546" s="76"/>
      <c r="D546" s="34"/>
      <c r="E546" s="34"/>
      <c r="F546" s="108"/>
      <c r="S546" s="76"/>
    </row>
    <row r="547" spans="3:19" ht="15" thickBot="1" x14ac:dyDescent="0.4">
      <c r="C547" s="76"/>
      <c r="D547" s="34"/>
      <c r="E547" s="34"/>
      <c r="F547" s="108"/>
      <c r="S547" s="76"/>
    </row>
    <row r="548" spans="3:19" ht="15" thickBot="1" x14ac:dyDescent="0.4">
      <c r="C548" s="76"/>
      <c r="D548" s="34"/>
      <c r="E548" s="34"/>
      <c r="F548" s="108"/>
      <c r="S548" s="76"/>
    </row>
    <row r="549" spans="3:19" ht="15" thickBot="1" x14ac:dyDescent="0.4">
      <c r="C549" s="76"/>
      <c r="D549" s="34"/>
      <c r="E549" s="34"/>
      <c r="F549" s="108"/>
      <c r="S549" s="76"/>
    </row>
    <row r="550" spans="3:19" ht="15" thickBot="1" x14ac:dyDescent="0.4">
      <c r="C550" s="76"/>
      <c r="D550" s="34"/>
      <c r="E550" s="34"/>
      <c r="F550" s="108"/>
      <c r="S550" s="76"/>
    </row>
    <row r="551" spans="3:19" ht="15" thickBot="1" x14ac:dyDescent="0.4">
      <c r="C551" s="76"/>
      <c r="D551" s="34"/>
      <c r="E551" s="34"/>
      <c r="F551" s="108"/>
      <c r="S551" s="76"/>
    </row>
    <row r="552" spans="3:19" ht="15" thickBot="1" x14ac:dyDescent="0.4">
      <c r="C552" s="76"/>
      <c r="D552" s="34"/>
      <c r="E552" s="34"/>
      <c r="F552" s="108"/>
      <c r="S552" s="76"/>
    </row>
    <row r="553" spans="3:19" ht="15" thickBot="1" x14ac:dyDescent="0.4">
      <c r="C553" s="76"/>
      <c r="D553" s="34"/>
      <c r="E553" s="34"/>
      <c r="F553" s="108"/>
      <c r="S553" s="76"/>
    </row>
    <row r="554" spans="3:19" ht="15" thickBot="1" x14ac:dyDescent="0.4">
      <c r="C554" s="76"/>
      <c r="D554" s="34"/>
      <c r="E554" s="34"/>
      <c r="F554" s="108"/>
      <c r="S554" s="76"/>
    </row>
    <row r="555" spans="3:19" ht="15" thickBot="1" x14ac:dyDescent="0.4">
      <c r="C555" s="76"/>
      <c r="D555" s="34"/>
      <c r="E555" s="34"/>
      <c r="F555" s="108"/>
      <c r="S555" s="76"/>
    </row>
    <row r="556" spans="3:19" ht="15" thickBot="1" x14ac:dyDescent="0.4">
      <c r="C556" s="76"/>
      <c r="D556" s="34"/>
      <c r="E556" s="34"/>
      <c r="F556" s="108"/>
      <c r="S556" s="76"/>
    </row>
    <row r="557" spans="3:19" ht="15" thickBot="1" x14ac:dyDescent="0.4">
      <c r="C557" s="76"/>
      <c r="D557" s="34"/>
      <c r="E557" s="34"/>
      <c r="F557" s="108"/>
      <c r="S557" s="76"/>
    </row>
    <row r="558" spans="3:19" ht="15" thickBot="1" x14ac:dyDescent="0.4">
      <c r="C558" s="76"/>
      <c r="D558" s="34"/>
      <c r="E558" s="34"/>
      <c r="F558" s="108"/>
      <c r="S558" s="76"/>
    </row>
    <row r="559" spans="3:19" ht="15" thickBot="1" x14ac:dyDescent="0.4">
      <c r="C559" s="76"/>
      <c r="D559" s="34"/>
      <c r="E559" s="34"/>
      <c r="F559" s="108"/>
      <c r="S559" s="76"/>
    </row>
    <row r="560" spans="3:19" ht="15" thickBot="1" x14ac:dyDescent="0.4">
      <c r="C560" s="76"/>
      <c r="D560" s="34"/>
      <c r="E560" s="34"/>
      <c r="F560" s="108"/>
      <c r="S560" s="76"/>
    </row>
    <row r="561" spans="3:19" ht="15" thickBot="1" x14ac:dyDescent="0.4">
      <c r="C561" s="76"/>
      <c r="D561" s="34"/>
      <c r="E561" s="34"/>
      <c r="F561" s="108"/>
      <c r="S561" s="76"/>
    </row>
    <row r="562" spans="3:19" ht="15" thickBot="1" x14ac:dyDescent="0.4">
      <c r="C562" s="76"/>
      <c r="D562" s="34"/>
      <c r="E562" s="34"/>
      <c r="F562" s="108"/>
      <c r="S562" s="76"/>
    </row>
    <row r="563" spans="3:19" ht="15" thickBot="1" x14ac:dyDescent="0.4">
      <c r="C563" s="76"/>
      <c r="D563" s="34"/>
      <c r="E563" s="34"/>
      <c r="F563" s="108"/>
      <c r="S563" s="76"/>
    </row>
    <row r="564" spans="3:19" ht="15" thickBot="1" x14ac:dyDescent="0.4">
      <c r="C564" s="76"/>
      <c r="D564" s="34"/>
      <c r="E564" s="34"/>
      <c r="F564" s="108"/>
      <c r="S564" s="76"/>
    </row>
    <row r="565" spans="3:19" ht="15" thickBot="1" x14ac:dyDescent="0.4">
      <c r="C565" s="76"/>
      <c r="D565" s="34"/>
      <c r="E565" s="34"/>
      <c r="F565" s="108"/>
      <c r="S565" s="76"/>
    </row>
    <row r="566" spans="3:19" ht="15" thickBot="1" x14ac:dyDescent="0.4">
      <c r="C566" s="76"/>
      <c r="D566" s="34"/>
      <c r="E566" s="34"/>
      <c r="F566" s="108"/>
      <c r="S566" s="76"/>
    </row>
    <row r="567" spans="3:19" ht="15" thickBot="1" x14ac:dyDescent="0.4">
      <c r="C567" s="76"/>
      <c r="D567" s="34"/>
      <c r="E567" s="34"/>
      <c r="F567" s="108"/>
      <c r="S567" s="76"/>
    </row>
    <row r="568" spans="3:19" ht="15" thickBot="1" x14ac:dyDescent="0.4">
      <c r="C568" s="76"/>
      <c r="D568" s="34"/>
      <c r="E568" s="34"/>
      <c r="F568" s="108"/>
      <c r="S568" s="76"/>
    </row>
    <row r="569" spans="3:19" ht="15" thickBot="1" x14ac:dyDescent="0.4">
      <c r="C569" s="76"/>
      <c r="D569" s="34"/>
      <c r="E569" s="34"/>
      <c r="F569" s="108"/>
      <c r="S569" s="76"/>
    </row>
    <row r="570" spans="3:19" ht="15" thickBot="1" x14ac:dyDescent="0.4">
      <c r="C570" s="76"/>
      <c r="D570" s="34"/>
      <c r="E570" s="34"/>
      <c r="F570" s="108"/>
      <c r="S570" s="76"/>
    </row>
    <row r="571" spans="3:19" ht="15" thickBot="1" x14ac:dyDescent="0.4">
      <c r="C571" s="76"/>
      <c r="D571" s="34"/>
      <c r="E571" s="34"/>
      <c r="F571" s="108"/>
      <c r="S571" s="76"/>
    </row>
    <row r="572" spans="3:19" ht="15" thickBot="1" x14ac:dyDescent="0.4">
      <c r="C572" s="76"/>
      <c r="D572" s="34"/>
      <c r="E572" s="34"/>
      <c r="F572" s="108"/>
      <c r="S572" s="76"/>
    </row>
    <row r="573" spans="3:19" ht="15" thickBot="1" x14ac:dyDescent="0.4">
      <c r="C573" s="76"/>
      <c r="D573" s="34"/>
      <c r="E573" s="34"/>
      <c r="F573" s="108"/>
      <c r="S573" s="76"/>
    </row>
    <row r="574" spans="3:19" ht="15" thickBot="1" x14ac:dyDescent="0.4">
      <c r="C574" s="76"/>
      <c r="D574" s="34"/>
      <c r="E574" s="34"/>
      <c r="F574" s="108"/>
      <c r="S574" s="76"/>
    </row>
    <row r="575" spans="3:19" ht="15" thickBot="1" x14ac:dyDescent="0.4">
      <c r="C575" s="76"/>
      <c r="D575" s="34"/>
      <c r="E575" s="34"/>
      <c r="F575" s="108"/>
      <c r="S575" s="76"/>
    </row>
    <row r="576" spans="3:19" ht="15" thickBot="1" x14ac:dyDescent="0.4">
      <c r="C576" s="76"/>
      <c r="D576" s="34"/>
      <c r="E576" s="34"/>
      <c r="F576" s="108"/>
      <c r="S576" s="76"/>
    </row>
    <row r="577" spans="3:19" ht="15" thickBot="1" x14ac:dyDescent="0.4">
      <c r="C577" s="76"/>
      <c r="D577" s="34"/>
      <c r="E577" s="34"/>
      <c r="F577" s="108"/>
      <c r="S577" s="76"/>
    </row>
    <row r="578" spans="3:19" ht="15" thickBot="1" x14ac:dyDescent="0.4">
      <c r="C578" s="76"/>
      <c r="D578" s="34"/>
      <c r="E578" s="34"/>
      <c r="F578" s="108"/>
      <c r="S578" s="76"/>
    </row>
    <row r="579" spans="3:19" ht="15" thickBot="1" x14ac:dyDescent="0.4">
      <c r="C579" s="76"/>
      <c r="D579" s="34"/>
      <c r="E579" s="34"/>
      <c r="F579" s="108"/>
      <c r="S579" s="76"/>
    </row>
    <row r="580" spans="3:19" ht="15" thickBot="1" x14ac:dyDescent="0.4">
      <c r="C580" s="76"/>
      <c r="D580" s="34"/>
      <c r="E580" s="34"/>
      <c r="F580" s="108"/>
      <c r="S580" s="76"/>
    </row>
    <row r="581" spans="3:19" ht="15" thickBot="1" x14ac:dyDescent="0.4">
      <c r="C581" s="76"/>
      <c r="D581" s="34"/>
      <c r="E581" s="34"/>
      <c r="F581" s="108"/>
      <c r="S581" s="76"/>
    </row>
    <row r="582" spans="3:19" ht="15" thickBot="1" x14ac:dyDescent="0.4">
      <c r="C582" s="76"/>
      <c r="D582" s="34"/>
      <c r="E582" s="34"/>
      <c r="F582" s="108"/>
      <c r="S582" s="76"/>
    </row>
    <row r="583" spans="3:19" ht="15" thickBot="1" x14ac:dyDescent="0.4">
      <c r="C583" s="76"/>
      <c r="D583" s="34"/>
      <c r="E583" s="34"/>
      <c r="F583" s="108"/>
      <c r="S583" s="76"/>
    </row>
    <row r="584" spans="3:19" ht="15" thickBot="1" x14ac:dyDescent="0.4">
      <c r="C584" s="76"/>
      <c r="D584" s="34"/>
      <c r="E584" s="34"/>
      <c r="F584" s="108"/>
      <c r="S584" s="76"/>
    </row>
    <row r="585" spans="3:19" ht="15" thickBot="1" x14ac:dyDescent="0.4">
      <c r="C585" s="76"/>
      <c r="D585" s="34"/>
      <c r="E585" s="34"/>
      <c r="F585" s="108"/>
      <c r="S585" s="76"/>
    </row>
    <row r="586" spans="3:19" ht="15" thickBot="1" x14ac:dyDescent="0.4">
      <c r="C586" s="76"/>
      <c r="D586" s="34"/>
      <c r="E586" s="34"/>
      <c r="F586" s="108"/>
      <c r="S586" s="76"/>
    </row>
    <row r="587" spans="3:19" ht="15" thickBot="1" x14ac:dyDescent="0.4">
      <c r="C587" s="76"/>
      <c r="D587" s="34"/>
      <c r="E587" s="34"/>
      <c r="F587" s="108"/>
      <c r="S587" s="76"/>
    </row>
    <row r="588" spans="3:19" ht="15" thickBot="1" x14ac:dyDescent="0.4">
      <c r="C588" s="76"/>
      <c r="D588" s="34"/>
      <c r="E588" s="34"/>
      <c r="F588" s="108"/>
      <c r="S588" s="76"/>
    </row>
    <row r="589" spans="3:19" ht="15" thickBot="1" x14ac:dyDescent="0.4">
      <c r="C589" s="76"/>
      <c r="D589" s="34"/>
      <c r="E589" s="34"/>
      <c r="F589" s="108"/>
      <c r="S589" s="76"/>
    </row>
    <row r="590" spans="3:19" ht="15" thickBot="1" x14ac:dyDescent="0.4">
      <c r="C590" s="76"/>
      <c r="D590" s="34"/>
      <c r="E590" s="34"/>
      <c r="F590" s="108"/>
      <c r="S590" s="76"/>
    </row>
    <row r="591" spans="3:19" ht="15" thickBot="1" x14ac:dyDescent="0.4">
      <c r="C591" s="76"/>
      <c r="D591" s="34"/>
      <c r="E591" s="34"/>
      <c r="F591" s="108"/>
      <c r="S591" s="76"/>
    </row>
    <row r="592" spans="3:19" ht="15" thickBot="1" x14ac:dyDescent="0.4">
      <c r="C592" s="76"/>
      <c r="D592" s="34"/>
      <c r="E592" s="34"/>
      <c r="F592" s="108"/>
      <c r="S592" s="76"/>
    </row>
    <row r="593" spans="3:19" ht="15" thickBot="1" x14ac:dyDescent="0.4">
      <c r="C593" s="76"/>
      <c r="D593" s="34"/>
      <c r="E593" s="34"/>
      <c r="F593" s="108"/>
      <c r="S593" s="76"/>
    </row>
    <row r="594" spans="3:19" ht="15" thickBot="1" x14ac:dyDescent="0.4">
      <c r="C594" s="76"/>
      <c r="D594" s="34"/>
      <c r="E594" s="34"/>
      <c r="F594" s="108"/>
      <c r="S594" s="76"/>
    </row>
    <row r="595" spans="3:19" ht="15" thickBot="1" x14ac:dyDescent="0.4">
      <c r="C595" s="76"/>
      <c r="D595" s="34"/>
      <c r="E595" s="34"/>
      <c r="F595" s="108"/>
      <c r="S595" s="76"/>
    </row>
    <row r="596" spans="3:19" ht="15" thickBot="1" x14ac:dyDescent="0.4">
      <c r="C596" s="76"/>
      <c r="D596" s="34"/>
      <c r="E596" s="34"/>
      <c r="F596" s="108"/>
      <c r="S596" s="76"/>
    </row>
    <row r="597" spans="3:19" ht="15" thickBot="1" x14ac:dyDescent="0.4">
      <c r="C597" s="76"/>
      <c r="D597" s="34"/>
      <c r="E597" s="34"/>
      <c r="F597" s="108"/>
      <c r="S597" s="76"/>
    </row>
    <row r="598" spans="3:19" ht="15" thickBot="1" x14ac:dyDescent="0.4">
      <c r="C598" s="76"/>
      <c r="D598" s="34"/>
      <c r="E598" s="34"/>
      <c r="F598" s="108"/>
      <c r="S598" s="76"/>
    </row>
    <row r="599" spans="3:19" ht="15" thickBot="1" x14ac:dyDescent="0.4">
      <c r="C599" s="76"/>
      <c r="D599" s="34"/>
      <c r="E599" s="34"/>
      <c r="F599" s="108"/>
      <c r="S599" s="76"/>
    </row>
    <row r="600" spans="3:19" ht="15" thickBot="1" x14ac:dyDescent="0.4">
      <c r="C600" s="76"/>
      <c r="D600" s="34"/>
      <c r="E600" s="34"/>
      <c r="F600" s="108"/>
      <c r="S600" s="76"/>
    </row>
    <row r="601" spans="3:19" ht="15" thickBot="1" x14ac:dyDescent="0.4">
      <c r="C601" s="76"/>
      <c r="D601" s="34"/>
      <c r="E601" s="34"/>
      <c r="F601" s="108"/>
      <c r="S601" s="76"/>
    </row>
    <row r="602" spans="3:19" ht="15" thickBot="1" x14ac:dyDescent="0.4">
      <c r="C602" s="76"/>
      <c r="D602" s="34"/>
      <c r="E602" s="34"/>
      <c r="F602" s="108"/>
      <c r="S602" s="76"/>
    </row>
    <row r="603" spans="3:19" ht="15" thickBot="1" x14ac:dyDescent="0.4">
      <c r="C603" s="76"/>
      <c r="D603" s="34"/>
      <c r="E603" s="34"/>
      <c r="F603" s="108"/>
      <c r="S603" s="76"/>
    </row>
    <row r="604" spans="3:19" ht="15" thickBot="1" x14ac:dyDescent="0.4">
      <c r="C604" s="76"/>
      <c r="D604" s="34"/>
      <c r="E604" s="34"/>
      <c r="F604" s="108"/>
      <c r="S604" s="76"/>
    </row>
    <row r="605" spans="3:19" ht="15" thickBot="1" x14ac:dyDescent="0.4">
      <c r="C605" s="76"/>
      <c r="D605" s="34"/>
      <c r="E605" s="34"/>
      <c r="F605" s="108"/>
      <c r="S605" s="76"/>
    </row>
    <row r="606" spans="3:19" ht="15" thickBot="1" x14ac:dyDescent="0.4">
      <c r="C606" s="76"/>
      <c r="D606" s="34"/>
      <c r="E606" s="34"/>
      <c r="F606" s="108"/>
      <c r="S606" s="76"/>
    </row>
    <row r="607" spans="3:19" ht="15" thickBot="1" x14ac:dyDescent="0.4">
      <c r="C607" s="76"/>
      <c r="D607" s="34"/>
      <c r="E607" s="34"/>
      <c r="F607" s="108"/>
      <c r="S607" s="76"/>
    </row>
    <row r="608" spans="3:19" ht="15" thickBot="1" x14ac:dyDescent="0.4">
      <c r="C608" s="76"/>
      <c r="D608" s="34"/>
      <c r="E608" s="34"/>
      <c r="F608" s="108"/>
      <c r="S608" s="76"/>
    </row>
    <row r="609" spans="3:19" ht="15" thickBot="1" x14ac:dyDescent="0.4">
      <c r="C609" s="76"/>
      <c r="D609" s="34"/>
      <c r="E609" s="34"/>
      <c r="F609" s="108"/>
      <c r="S609" s="76"/>
    </row>
    <row r="610" spans="3:19" ht="15" thickBot="1" x14ac:dyDescent="0.4">
      <c r="C610" s="76"/>
      <c r="D610" s="34"/>
      <c r="E610" s="34"/>
      <c r="F610" s="108"/>
      <c r="S610" s="76"/>
    </row>
    <row r="611" spans="3:19" ht="15" thickBot="1" x14ac:dyDescent="0.4">
      <c r="C611" s="76"/>
      <c r="D611" s="34"/>
      <c r="E611" s="34"/>
      <c r="F611" s="108"/>
      <c r="S611" s="76"/>
    </row>
    <row r="612" spans="3:19" ht="15" thickBot="1" x14ac:dyDescent="0.4">
      <c r="C612" s="76"/>
      <c r="D612" s="34"/>
      <c r="E612" s="34"/>
      <c r="F612" s="108"/>
      <c r="S612" s="76"/>
    </row>
    <row r="613" spans="3:19" ht="15" thickBot="1" x14ac:dyDescent="0.4">
      <c r="C613" s="76"/>
      <c r="D613" s="34"/>
      <c r="E613" s="34"/>
      <c r="F613" s="108"/>
      <c r="S613" s="76"/>
    </row>
    <row r="614" spans="3:19" ht="15" thickBot="1" x14ac:dyDescent="0.4">
      <c r="C614" s="76"/>
      <c r="D614" s="34"/>
      <c r="E614" s="34"/>
      <c r="F614" s="108"/>
      <c r="S614" s="76"/>
    </row>
    <row r="615" spans="3:19" ht="15" thickBot="1" x14ac:dyDescent="0.4">
      <c r="C615" s="76"/>
      <c r="D615" s="34"/>
      <c r="E615" s="34"/>
      <c r="F615" s="108"/>
      <c r="S615" s="76"/>
    </row>
    <row r="616" spans="3:19" ht="15" thickBot="1" x14ac:dyDescent="0.4">
      <c r="C616" s="76"/>
      <c r="D616" s="34"/>
      <c r="E616" s="34"/>
      <c r="F616" s="108"/>
      <c r="S616" s="76"/>
    </row>
    <row r="617" spans="3:19" ht="15" thickBot="1" x14ac:dyDescent="0.4">
      <c r="C617" s="76"/>
      <c r="D617" s="34"/>
      <c r="E617" s="34"/>
      <c r="F617" s="108"/>
      <c r="S617" s="76"/>
    </row>
    <row r="618" spans="3:19" ht="15" thickBot="1" x14ac:dyDescent="0.4">
      <c r="C618" s="76"/>
      <c r="D618" s="34"/>
      <c r="E618" s="34"/>
      <c r="F618" s="108"/>
      <c r="S618" s="76"/>
    </row>
    <row r="619" spans="3:19" ht="15" thickBot="1" x14ac:dyDescent="0.4">
      <c r="C619" s="76"/>
      <c r="D619" s="34"/>
      <c r="E619" s="34"/>
      <c r="F619" s="108"/>
      <c r="S619" s="76"/>
    </row>
    <row r="620" spans="3:19" ht="15" thickBot="1" x14ac:dyDescent="0.4">
      <c r="C620" s="76"/>
      <c r="D620" s="34"/>
      <c r="E620" s="34"/>
      <c r="F620" s="108"/>
      <c r="S620" s="76"/>
    </row>
    <row r="621" spans="3:19" ht="15" thickBot="1" x14ac:dyDescent="0.4">
      <c r="C621" s="76"/>
      <c r="D621" s="34"/>
      <c r="E621" s="34"/>
      <c r="F621" s="108"/>
      <c r="S621" s="76"/>
    </row>
    <row r="622" spans="3:19" ht="15" thickBot="1" x14ac:dyDescent="0.4">
      <c r="C622" s="76"/>
      <c r="D622" s="34"/>
      <c r="E622" s="34"/>
      <c r="F622" s="108"/>
      <c r="S622" s="76"/>
    </row>
    <row r="623" spans="3:19" ht="15" thickBot="1" x14ac:dyDescent="0.4">
      <c r="C623" s="76"/>
      <c r="D623" s="34"/>
      <c r="E623" s="34"/>
      <c r="F623" s="108"/>
      <c r="S623" s="76"/>
    </row>
    <row r="624" spans="3:19" ht="15" thickBot="1" x14ac:dyDescent="0.4">
      <c r="C624" s="76"/>
      <c r="D624" s="34"/>
      <c r="E624" s="34"/>
      <c r="F624" s="108"/>
      <c r="S624" s="76"/>
    </row>
    <row r="625" spans="3:19" ht="15" thickBot="1" x14ac:dyDescent="0.4">
      <c r="C625" s="76"/>
      <c r="D625" s="34"/>
      <c r="E625" s="34"/>
      <c r="F625" s="108"/>
      <c r="S625" s="76"/>
    </row>
    <row r="626" spans="3:19" ht="15" thickBot="1" x14ac:dyDescent="0.4">
      <c r="C626" s="76"/>
      <c r="D626" s="34"/>
      <c r="E626" s="34"/>
      <c r="F626" s="108"/>
      <c r="S626" s="76"/>
    </row>
    <row r="627" spans="3:19" ht="15" thickBot="1" x14ac:dyDescent="0.4">
      <c r="C627" s="76"/>
      <c r="D627" s="34"/>
      <c r="E627" s="34"/>
      <c r="F627" s="108"/>
      <c r="S627" s="76"/>
    </row>
    <row r="628" spans="3:19" ht="15" thickBot="1" x14ac:dyDescent="0.4">
      <c r="C628" s="76"/>
      <c r="D628" s="34"/>
      <c r="E628" s="34"/>
      <c r="F628" s="108"/>
      <c r="S628" s="76"/>
    </row>
    <row r="629" spans="3:19" ht="15" thickBot="1" x14ac:dyDescent="0.4">
      <c r="C629" s="76"/>
      <c r="D629" s="34"/>
      <c r="E629" s="34"/>
      <c r="F629" s="108"/>
      <c r="S629" s="76"/>
    </row>
    <row r="630" spans="3:19" ht="15" thickBot="1" x14ac:dyDescent="0.4">
      <c r="C630" s="76"/>
      <c r="D630" s="34"/>
      <c r="E630" s="34"/>
      <c r="F630" s="108"/>
      <c r="S630" s="76"/>
    </row>
    <row r="631" spans="3:19" ht="15" thickBot="1" x14ac:dyDescent="0.4">
      <c r="C631" s="76"/>
      <c r="D631" s="34"/>
      <c r="E631" s="34"/>
      <c r="F631" s="108"/>
      <c r="S631" s="76"/>
    </row>
    <row r="632" spans="3:19" ht="15" thickBot="1" x14ac:dyDescent="0.4">
      <c r="C632" s="76"/>
      <c r="D632" s="34"/>
      <c r="E632" s="34"/>
      <c r="F632" s="108"/>
      <c r="S632" s="76"/>
    </row>
    <row r="633" spans="3:19" ht="15" thickBot="1" x14ac:dyDescent="0.4">
      <c r="C633" s="76"/>
      <c r="D633" s="34"/>
      <c r="E633" s="34"/>
      <c r="F633" s="108"/>
      <c r="S633" s="76"/>
    </row>
    <row r="634" spans="3:19" ht="15" thickBot="1" x14ac:dyDescent="0.4">
      <c r="C634" s="76"/>
      <c r="D634" s="34"/>
      <c r="E634" s="34"/>
      <c r="F634" s="108"/>
      <c r="S634" s="76"/>
    </row>
    <row r="635" spans="3:19" ht="15" thickBot="1" x14ac:dyDescent="0.4">
      <c r="C635" s="76"/>
      <c r="D635" s="34"/>
      <c r="E635" s="34"/>
      <c r="F635" s="108"/>
      <c r="S635" s="76"/>
    </row>
    <row r="636" spans="3:19" ht="15" thickBot="1" x14ac:dyDescent="0.4">
      <c r="C636" s="76"/>
      <c r="D636" s="34"/>
      <c r="E636" s="34"/>
      <c r="F636" s="108"/>
      <c r="S636" s="76"/>
    </row>
    <row r="637" spans="3:19" ht="15" thickBot="1" x14ac:dyDescent="0.4">
      <c r="C637" s="76"/>
      <c r="D637" s="34"/>
      <c r="E637" s="34"/>
      <c r="F637" s="108"/>
      <c r="S637" s="76"/>
    </row>
    <row r="638" spans="3:19" ht="15" thickBot="1" x14ac:dyDescent="0.4">
      <c r="C638" s="76"/>
      <c r="D638" s="34"/>
      <c r="E638" s="34"/>
      <c r="F638" s="108"/>
      <c r="S638" s="76"/>
    </row>
    <row r="639" spans="3:19" ht="15" thickBot="1" x14ac:dyDescent="0.4">
      <c r="C639" s="76"/>
      <c r="D639" s="34"/>
      <c r="E639" s="34"/>
      <c r="F639" s="108"/>
      <c r="S639" s="76"/>
    </row>
    <row r="640" spans="3:19" ht="15" thickBot="1" x14ac:dyDescent="0.4">
      <c r="C640" s="76"/>
      <c r="D640" s="34"/>
      <c r="E640" s="34"/>
      <c r="F640" s="108"/>
      <c r="S640" s="76"/>
    </row>
    <row r="641" spans="3:19" ht="15" thickBot="1" x14ac:dyDescent="0.4">
      <c r="C641" s="76"/>
      <c r="D641" s="34"/>
      <c r="E641" s="34"/>
      <c r="F641" s="108"/>
      <c r="S641" s="76"/>
    </row>
    <row r="642" spans="3:19" ht="15" thickBot="1" x14ac:dyDescent="0.4">
      <c r="C642" s="76"/>
      <c r="D642" s="34"/>
      <c r="E642" s="34"/>
      <c r="F642" s="108"/>
      <c r="S642" s="76"/>
    </row>
    <row r="643" spans="3:19" ht="15" thickBot="1" x14ac:dyDescent="0.4">
      <c r="C643" s="76"/>
      <c r="D643" s="34"/>
      <c r="E643" s="34"/>
      <c r="F643" s="108"/>
      <c r="S643" s="76"/>
    </row>
    <row r="644" spans="3:19" ht="15" thickBot="1" x14ac:dyDescent="0.4">
      <c r="C644" s="76"/>
      <c r="D644" s="34"/>
      <c r="E644" s="34"/>
      <c r="F644" s="108"/>
      <c r="S644" s="76"/>
    </row>
    <row r="645" spans="3:19" ht="15" thickBot="1" x14ac:dyDescent="0.4">
      <c r="C645" s="76"/>
      <c r="D645" s="34"/>
      <c r="E645" s="34"/>
      <c r="F645" s="108"/>
      <c r="S645" s="76"/>
    </row>
    <row r="646" spans="3:19" ht="15" thickBot="1" x14ac:dyDescent="0.4">
      <c r="C646" s="76"/>
      <c r="D646" s="34"/>
      <c r="E646" s="34"/>
      <c r="F646" s="108"/>
      <c r="S646" s="76"/>
    </row>
    <row r="647" spans="3:19" ht="15" thickBot="1" x14ac:dyDescent="0.4">
      <c r="C647" s="76"/>
      <c r="D647" s="34"/>
      <c r="E647" s="34"/>
      <c r="F647" s="108"/>
      <c r="S647" s="76"/>
    </row>
    <row r="648" spans="3:19" ht="15" thickBot="1" x14ac:dyDescent="0.4">
      <c r="C648" s="76"/>
      <c r="D648" s="34"/>
      <c r="E648" s="34"/>
      <c r="F648" s="108"/>
      <c r="S648" s="76"/>
    </row>
    <row r="649" spans="3:19" ht="15" thickBot="1" x14ac:dyDescent="0.4">
      <c r="C649" s="76"/>
      <c r="D649" s="34"/>
      <c r="E649" s="34"/>
      <c r="F649" s="108"/>
      <c r="S649" s="76"/>
    </row>
    <row r="650" spans="3:19" ht="15" thickBot="1" x14ac:dyDescent="0.4">
      <c r="C650" s="76"/>
      <c r="D650" s="34"/>
      <c r="E650" s="34"/>
      <c r="F650" s="108"/>
      <c r="S650" s="76"/>
    </row>
    <row r="651" spans="3:19" ht="15" thickBot="1" x14ac:dyDescent="0.4">
      <c r="C651" s="76"/>
      <c r="D651" s="34"/>
      <c r="E651" s="34"/>
      <c r="F651" s="108"/>
      <c r="S651" s="76"/>
    </row>
    <row r="652" spans="3:19" ht="15" thickBot="1" x14ac:dyDescent="0.4">
      <c r="C652" s="76"/>
      <c r="D652" s="34"/>
      <c r="E652" s="34"/>
      <c r="F652" s="108"/>
      <c r="S652" s="76"/>
    </row>
    <row r="653" spans="3:19" ht="15" thickBot="1" x14ac:dyDescent="0.4">
      <c r="C653" s="76"/>
      <c r="D653" s="34"/>
      <c r="E653" s="34"/>
      <c r="F653" s="108"/>
      <c r="S653" s="76"/>
    </row>
    <row r="654" spans="3:19" ht="15" thickBot="1" x14ac:dyDescent="0.4">
      <c r="C654" s="76"/>
      <c r="D654" s="34"/>
      <c r="E654" s="34"/>
      <c r="F654" s="108"/>
      <c r="S654" s="76"/>
    </row>
    <row r="655" spans="3:19" ht="15" thickBot="1" x14ac:dyDescent="0.4">
      <c r="C655" s="76"/>
      <c r="D655" s="34"/>
      <c r="E655" s="34"/>
      <c r="F655" s="108"/>
      <c r="S655" s="76"/>
    </row>
    <row r="656" spans="3:19" ht="15" thickBot="1" x14ac:dyDescent="0.4">
      <c r="C656" s="76"/>
      <c r="D656" s="34"/>
      <c r="E656" s="34"/>
      <c r="F656" s="108"/>
      <c r="S656" s="76"/>
    </row>
    <row r="657" spans="3:19" ht="15" thickBot="1" x14ac:dyDescent="0.4">
      <c r="C657" s="76"/>
      <c r="D657" s="34"/>
      <c r="E657" s="34"/>
      <c r="F657" s="108"/>
      <c r="S657" s="76"/>
    </row>
    <row r="658" spans="3:19" ht="15" thickBot="1" x14ac:dyDescent="0.4">
      <c r="C658" s="76"/>
      <c r="D658" s="34"/>
      <c r="E658" s="34"/>
      <c r="F658" s="108"/>
      <c r="S658" s="76"/>
    </row>
    <row r="659" spans="3:19" ht="15" thickBot="1" x14ac:dyDescent="0.4">
      <c r="C659" s="76"/>
      <c r="D659" s="34"/>
      <c r="E659" s="34"/>
      <c r="F659" s="108"/>
      <c r="S659" s="76"/>
    </row>
    <row r="660" spans="3:19" ht="15" thickBot="1" x14ac:dyDescent="0.4">
      <c r="C660" s="76"/>
      <c r="D660" s="34"/>
      <c r="E660" s="34"/>
      <c r="F660" s="108"/>
      <c r="S660" s="76"/>
    </row>
    <row r="661" spans="3:19" ht="15" thickBot="1" x14ac:dyDescent="0.4">
      <c r="C661" s="76"/>
      <c r="D661" s="34"/>
      <c r="E661" s="34"/>
      <c r="F661" s="108"/>
      <c r="S661" s="76"/>
    </row>
    <row r="662" spans="3:19" ht="15" thickBot="1" x14ac:dyDescent="0.4">
      <c r="C662" s="76"/>
      <c r="D662" s="34"/>
      <c r="E662" s="34"/>
      <c r="F662" s="108"/>
      <c r="S662" s="76"/>
    </row>
    <row r="663" spans="3:19" ht="15" thickBot="1" x14ac:dyDescent="0.4">
      <c r="C663" s="76"/>
      <c r="D663" s="34"/>
      <c r="E663" s="34"/>
      <c r="F663" s="108"/>
      <c r="S663" s="76"/>
    </row>
    <row r="664" spans="3:19" ht="15" thickBot="1" x14ac:dyDescent="0.4">
      <c r="C664" s="76"/>
      <c r="D664" s="34"/>
      <c r="E664" s="34"/>
      <c r="F664" s="108"/>
      <c r="S664" s="76"/>
    </row>
    <row r="665" spans="3:19" ht="15" thickBot="1" x14ac:dyDescent="0.4">
      <c r="C665" s="76"/>
      <c r="D665" s="34"/>
      <c r="E665" s="34"/>
      <c r="F665" s="108"/>
      <c r="S665" s="76"/>
    </row>
    <row r="666" spans="3:19" ht="15" thickBot="1" x14ac:dyDescent="0.4">
      <c r="C666" s="76"/>
      <c r="D666" s="34"/>
      <c r="E666" s="34"/>
      <c r="F666" s="108"/>
      <c r="S666" s="76"/>
    </row>
    <row r="667" spans="3:19" ht="15" thickBot="1" x14ac:dyDescent="0.4">
      <c r="C667" s="76"/>
      <c r="D667" s="34"/>
      <c r="E667" s="34"/>
      <c r="F667" s="108"/>
      <c r="S667" s="76"/>
    </row>
    <row r="668" spans="3:19" ht="15" thickBot="1" x14ac:dyDescent="0.4">
      <c r="C668" s="76"/>
      <c r="D668" s="34"/>
      <c r="E668" s="34"/>
      <c r="F668" s="108"/>
      <c r="S668" s="76"/>
    </row>
    <row r="669" spans="3:19" ht="15" thickBot="1" x14ac:dyDescent="0.4">
      <c r="C669" s="76"/>
      <c r="D669" s="34"/>
      <c r="E669" s="34"/>
      <c r="F669" s="108"/>
      <c r="S669" s="76"/>
    </row>
    <row r="670" spans="3:19" ht="15" thickBot="1" x14ac:dyDescent="0.4">
      <c r="C670" s="76"/>
      <c r="D670" s="34"/>
      <c r="E670" s="34"/>
      <c r="F670" s="108"/>
      <c r="S670" s="76"/>
    </row>
    <row r="671" spans="3:19" ht="15" thickBot="1" x14ac:dyDescent="0.4">
      <c r="C671" s="76"/>
      <c r="D671" s="34"/>
      <c r="E671" s="34"/>
      <c r="F671" s="108"/>
      <c r="S671" s="76"/>
    </row>
    <row r="672" spans="3:19" ht="15" thickBot="1" x14ac:dyDescent="0.4">
      <c r="C672" s="76"/>
      <c r="D672" s="34"/>
      <c r="E672" s="34"/>
      <c r="F672" s="108"/>
      <c r="S672" s="76"/>
    </row>
    <row r="673" spans="3:19" ht="15" thickBot="1" x14ac:dyDescent="0.4">
      <c r="C673" s="76"/>
      <c r="D673" s="34"/>
      <c r="E673" s="34"/>
      <c r="F673" s="108"/>
      <c r="S673" s="76"/>
    </row>
    <row r="674" spans="3:19" ht="15" thickBot="1" x14ac:dyDescent="0.4">
      <c r="C674" s="76"/>
      <c r="D674" s="34"/>
      <c r="E674" s="34"/>
      <c r="F674" s="108"/>
      <c r="S674" s="76"/>
    </row>
    <row r="675" spans="3:19" ht="15" thickBot="1" x14ac:dyDescent="0.4">
      <c r="C675" s="76"/>
      <c r="D675" s="34"/>
      <c r="E675" s="34"/>
      <c r="F675" s="108"/>
      <c r="S675" s="76"/>
    </row>
    <row r="676" spans="3:19" ht="15" thickBot="1" x14ac:dyDescent="0.4">
      <c r="C676" s="76"/>
      <c r="D676" s="34"/>
      <c r="E676" s="34"/>
      <c r="F676" s="108"/>
      <c r="S676" s="76"/>
    </row>
    <row r="677" spans="3:19" ht="15" thickBot="1" x14ac:dyDescent="0.4">
      <c r="C677" s="76"/>
      <c r="D677" s="34"/>
      <c r="E677" s="34"/>
      <c r="F677" s="108"/>
      <c r="S677" s="76"/>
    </row>
    <row r="678" spans="3:19" ht="15" thickBot="1" x14ac:dyDescent="0.4">
      <c r="C678" s="76"/>
      <c r="D678" s="34"/>
      <c r="E678" s="34"/>
      <c r="F678" s="108"/>
      <c r="S678" s="76"/>
    </row>
    <row r="679" spans="3:19" ht="15" thickBot="1" x14ac:dyDescent="0.4">
      <c r="C679" s="76"/>
      <c r="D679" s="34"/>
      <c r="E679" s="34"/>
      <c r="F679" s="108"/>
      <c r="S679" s="76"/>
    </row>
    <row r="680" spans="3:19" ht="15" thickBot="1" x14ac:dyDescent="0.4">
      <c r="C680" s="76"/>
      <c r="D680" s="34"/>
      <c r="E680" s="34"/>
      <c r="F680" s="108"/>
      <c r="S680" s="76"/>
    </row>
    <row r="681" spans="3:19" ht="15" thickBot="1" x14ac:dyDescent="0.4">
      <c r="C681" s="76"/>
      <c r="D681" s="34"/>
      <c r="E681" s="34"/>
      <c r="F681" s="108"/>
      <c r="S681" s="76"/>
    </row>
    <row r="682" spans="3:19" ht="15" thickBot="1" x14ac:dyDescent="0.4">
      <c r="C682" s="76"/>
      <c r="D682" s="34"/>
      <c r="E682" s="34"/>
      <c r="F682" s="108"/>
      <c r="S682" s="76"/>
    </row>
    <row r="683" spans="3:19" ht="15" thickBot="1" x14ac:dyDescent="0.4">
      <c r="C683" s="76"/>
      <c r="D683" s="34"/>
      <c r="E683" s="34"/>
      <c r="F683" s="108"/>
      <c r="S683" s="76"/>
    </row>
    <row r="684" spans="3:19" ht="15" thickBot="1" x14ac:dyDescent="0.4">
      <c r="C684" s="76"/>
      <c r="D684" s="34"/>
      <c r="E684" s="34"/>
      <c r="F684" s="108"/>
      <c r="S684" s="76"/>
    </row>
    <row r="685" spans="3:19" ht="15" thickBot="1" x14ac:dyDescent="0.4">
      <c r="C685" s="76"/>
      <c r="D685" s="34"/>
      <c r="E685" s="34"/>
      <c r="F685" s="108"/>
      <c r="S685" s="76"/>
    </row>
    <row r="686" spans="3:19" ht="15" thickBot="1" x14ac:dyDescent="0.4">
      <c r="C686" s="76"/>
      <c r="D686" s="34"/>
      <c r="E686" s="34"/>
      <c r="F686" s="108"/>
      <c r="S686" s="76"/>
    </row>
    <row r="687" spans="3:19" ht="15" thickBot="1" x14ac:dyDescent="0.4">
      <c r="C687" s="76"/>
      <c r="D687" s="34"/>
      <c r="E687" s="34"/>
      <c r="F687" s="108"/>
      <c r="S687" s="76"/>
    </row>
    <row r="688" spans="3:19" ht="15" thickBot="1" x14ac:dyDescent="0.4">
      <c r="C688" s="76"/>
      <c r="D688" s="34"/>
      <c r="E688" s="34"/>
      <c r="F688" s="108"/>
      <c r="S688" s="76"/>
    </row>
    <row r="689" spans="3:19" ht="15" thickBot="1" x14ac:dyDescent="0.4">
      <c r="C689" s="76"/>
      <c r="D689" s="34"/>
      <c r="E689" s="34"/>
      <c r="F689" s="108"/>
      <c r="S689" s="76"/>
    </row>
    <row r="690" spans="3:19" ht="15" thickBot="1" x14ac:dyDescent="0.4">
      <c r="C690" s="76"/>
      <c r="D690" s="34"/>
      <c r="E690" s="34"/>
      <c r="F690" s="108"/>
      <c r="S690" s="76"/>
    </row>
    <row r="691" spans="3:19" ht="15" thickBot="1" x14ac:dyDescent="0.4">
      <c r="C691" s="76"/>
      <c r="D691" s="34"/>
      <c r="E691" s="34"/>
      <c r="F691" s="108"/>
      <c r="S691" s="76"/>
    </row>
    <row r="692" spans="3:19" ht="15" thickBot="1" x14ac:dyDescent="0.4">
      <c r="C692" s="76"/>
      <c r="D692" s="34"/>
      <c r="E692" s="34"/>
      <c r="F692" s="108"/>
      <c r="S692" s="76"/>
    </row>
    <row r="693" spans="3:19" ht="15" thickBot="1" x14ac:dyDescent="0.4">
      <c r="C693" s="76"/>
      <c r="D693" s="34"/>
      <c r="E693" s="34"/>
      <c r="F693" s="108"/>
      <c r="S693" s="76"/>
    </row>
    <row r="694" spans="3:19" ht="15" thickBot="1" x14ac:dyDescent="0.4">
      <c r="C694" s="76"/>
      <c r="D694" s="34"/>
      <c r="E694" s="34"/>
      <c r="F694" s="108"/>
      <c r="S694" s="76"/>
    </row>
    <row r="695" spans="3:19" ht="15" thickBot="1" x14ac:dyDescent="0.4">
      <c r="C695" s="76"/>
      <c r="D695" s="34"/>
      <c r="E695" s="34"/>
      <c r="F695" s="108"/>
      <c r="S695" s="76"/>
    </row>
    <row r="696" spans="3:19" ht="15" thickBot="1" x14ac:dyDescent="0.4">
      <c r="C696" s="76"/>
      <c r="D696" s="34"/>
      <c r="E696" s="34"/>
      <c r="F696" s="108"/>
      <c r="S696" s="76"/>
    </row>
    <row r="697" spans="3:19" ht="15" thickBot="1" x14ac:dyDescent="0.4">
      <c r="C697" s="76"/>
      <c r="D697" s="34"/>
      <c r="E697" s="34"/>
      <c r="F697" s="108"/>
      <c r="S697" s="76"/>
    </row>
    <row r="698" spans="3:19" ht="15" thickBot="1" x14ac:dyDescent="0.4">
      <c r="C698" s="76"/>
      <c r="D698" s="34"/>
      <c r="E698" s="34"/>
      <c r="F698" s="108"/>
      <c r="S698" s="76"/>
    </row>
    <row r="699" spans="3:19" ht="15" thickBot="1" x14ac:dyDescent="0.4">
      <c r="C699" s="76"/>
      <c r="D699" s="34"/>
      <c r="E699" s="34"/>
      <c r="F699" s="108"/>
      <c r="S699" s="76"/>
    </row>
    <row r="700" spans="3:19" ht="15" thickBot="1" x14ac:dyDescent="0.4">
      <c r="C700" s="76"/>
      <c r="D700" s="34"/>
      <c r="E700" s="34"/>
      <c r="F700" s="108"/>
      <c r="S700" s="76"/>
    </row>
    <row r="701" spans="3:19" ht="15" thickBot="1" x14ac:dyDescent="0.4">
      <c r="C701" s="76"/>
      <c r="D701" s="34"/>
      <c r="E701" s="34"/>
      <c r="F701" s="108"/>
      <c r="S701" s="76"/>
    </row>
    <row r="702" spans="3:19" ht="15" thickBot="1" x14ac:dyDescent="0.4">
      <c r="C702" s="76"/>
      <c r="D702" s="34"/>
      <c r="E702" s="34"/>
      <c r="F702" s="108"/>
      <c r="S702" s="76"/>
    </row>
    <row r="703" spans="3:19" ht="15" thickBot="1" x14ac:dyDescent="0.4">
      <c r="C703" s="76"/>
      <c r="D703" s="34"/>
      <c r="E703" s="34"/>
      <c r="F703" s="108"/>
      <c r="S703" s="76"/>
    </row>
    <row r="704" spans="3:19" ht="15" thickBot="1" x14ac:dyDescent="0.4">
      <c r="C704" s="76"/>
      <c r="D704" s="34"/>
      <c r="E704" s="34"/>
      <c r="F704" s="108"/>
      <c r="S704" s="76"/>
    </row>
    <row r="705" spans="3:19" ht="15" thickBot="1" x14ac:dyDescent="0.4">
      <c r="C705" s="76"/>
      <c r="D705" s="34"/>
      <c r="E705" s="34"/>
      <c r="F705" s="108"/>
      <c r="S705" s="76"/>
    </row>
    <row r="706" spans="3:19" ht="15" thickBot="1" x14ac:dyDescent="0.4">
      <c r="C706" s="76"/>
      <c r="D706" s="34"/>
      <c r="E706" s="34"/>
      <c r="F706" s="108"/>
      <c r="S706" s="76"/>
    </row>
    <row r="707" spans="3:19" ht="15" thickBot="1" x14ac:dyDescent="0.4">
      <c r="C707" s="76"/>
      <c r="D707" s="34"/>
      <c r="E707" s="34"/>
      <c r="F707" s="108"/>
      <c r="S707" s="76"/>
    </row>
    <row r="708" spans="3:19" ht="15" thickBot="1" x14ac:dyDescent="0.4">
      <c r="C708" s="76"/>
      <c r="D708" s="34"/>
      <c r="E708" s="34"/>
      <c r="F708" s="108"/>
      <c r="S708" s="76"/>
    </row>
    <row r="709" spans="3:19" ht="15" thickBot="1" x14ac:dyDescent="0.4">
      <c r="C709" s="76"/>
      <c r="D709" s="34"/>
      <c r="E709" s="34"/>
      <c r="F709" s="108"/>
      <c r="S709" s="76"/>
    </row>
    <row r="710" spans="3:19" ht="15" thickBot="1" x14ac:dyDescent="0.4">
      <c r="C710" s="76"/>
      <c r="D710" s="34"/>
      <c r="E710" s="34"/>
      <c r="F710" s="108"/>
      <c r="S710" s="76"/>
    </row>
    <row r="711" spans="3:19" ht="15" thickBot="1" x14ac:dyDescent="0.4">
      <c r="C711" s="76"/>
      <c r="D711" s="34"/>
      <c r="E711" s="34"/>
      <c r="F711" s="108"/>
      <c r="S711" s="76"/>
    </row>
    <row r="712" spans="3:19" ht="15" thickBot="1" x14ac:dyDescent="0.4">
      <c r="C712" s="76"/>
      <c r="D712" s="34"/>
      <c r="E712" s="34"/>
      <c r="F712" s="108"/>
      <c r="S712" s="76"/>
    </row>
    <row r="713" spans="3:19" ht="15" thickBot="1" x14ac:dyDescent="0.4">
      <c r="C713" s="76"/>
      <c r="D713" s="34"/>
      <c r="E713" s="34"/>
      <c r="F713" s="108"/>
      <c r="S713" s="76"/>
    </row>
    <row r="714" spans="3:19" ht="15" thickBot="1" x14ac:dyDescent="0.4">
      <c r="C714" s="76"/>
      <c r="D714" s="34"/>
      <c r="E714" s="34"/>
      <c r="F714" s="108"/>
      <c r="S714" s="76"/>
    </row>
    <row r="715" spans="3:19" ht="15" thickBot="1" x14ac:dyDescent="0.4">
      <c r="C715" s="76"/>
      <c r="D715" s="34"/>
      <c r="E715" s="34"/>
      <c r="F715" s="108"/>
      <c r="S715" s="76"/>
    </row>
    <row r="716" spans="3:19" ht="15" thickBot="1" x14ac:dyDescent="0.4">
      <c r="C716" s="76"/>
      <c r="D716" s="34"/>
      <c r="E716" s="34"/>
      <c r="F716" s="108"/>
      <c r="S716" s="76"/>
    </row>
    <row r="717" spans="3:19" ht="15" thickBot="1" x14ac:dyDescent="0.4">
      <c r="C717" s="76"/>
      <c r="D717" s="34"/>
      <c r="E717" s="34"/>
      <c r="F717" s="108"/>
      <c r="S717" s="76"/>
    </row>
    <row r="718" spans="3:19" ht="15" thickBot="1" x14ac:dyDescent="0.4">
      <c r="C718" s="76"/>
      <c r="D718" s="34"/>
      <c r="E718" s="34"/>
      <c r="F718" s="108"/>
      <c r="S718" s="76"/>
    </row>
    <row r="719" spans="3:19" ht="15" thickBot="1" x14ac:dyDescent="0.4">
      <c r="C719" s="76"/>
      <c r="D719" s="34"/>
      <c r="E719" s="34"/>
      <c r="F719" s="108"/>
      <c r="S719" s="76"/>
    </row>
    <row r="720" spans="3:19" ht="15" thickBot="1" x14ac:dyDescent="0.4">
      <c r="C720" s="76"/>
      <c r="D720" s="34"/>
      <c r="E720" s="34"/>
      <c r="F720" s="108"/>
      <c r="S720" s="76"/>
    </row>
    <row r="721" spans="3:19" ht="15" thickBot="1" x14ac:dyDescent="0.4">
      <c r="C721" s="76"/>
      <c r="D721" s="34"/>
      <c r="E721" s="34"/>
      <c r="F721" s="108"/>
      <c r="S721" s="76"/>
    </row>
    <row r="722" spans="3:19" ht="15" thickBot="1" x14ac:dyDescent="0.4">
      <c r="C722" s="76"/>
      <c r="D722" s="34"/>
      <c r="E722" s="34"/>
      <c r="F722" s="108"/>
      <c r="S722" s="76"/>
    </row>
    <row r="723" spans="3:19" ht="15" thickBot="1" x14ac:dyDescent="0.4">
      <c r="C723" s="76"/>
      <c r="D723" s="34"/>
      <c r="E723" s="34"/>
      <c r="F723" s="108"/>
      <c r="S723" s="76"/>
    </row>
    <row r="724" spans="3:19" ht="15" thickBot="1" x14ac:dyDescent="0.4">
      <c r="C724" s="76"/>
      <c r="D724" s="34"/>
      <c r="E724" s="34"/>
      <c r="F724" s="108"/>
      <c r="S724" s="76"/>
    </row>
    <row r="725" spans="3:19" ht="15" thickBot="1" x14ac:dyDescent="0.4">
      <c r="C725" s="76"/>
      <c r="D725" s="34"/>
      <c r="E725" s="34"/>
      <c r="F725" s="108"/>
      <c r="S725" s="76"/>
    </row>
    <row r="726" spans="3:19" ht="15" thickBot="1" x14ac:dyDescent="0.4">
      <c r="C726" s="76"/>
      <c r="D726" s="34"/>
      <c r="E726" s="34"/>
      <c r="F726" s="108"/>
      <c r="S726" s="76"/>
    </row>
    <row r="727" spans="3:19" ht="15" thickBot="1" x14ac:dyDescent="0.4">
      <c r="C727" s="76"/>
      <c r="D727" s="34"/>
      <c r="E727" s="34"/>
      <c r="F727" s="108"/>
      <c r="S727" s="76"/>
    </row>
    <row r="728" spans="3:19" ht="15" thickBot="1" x14ac:dyDescent="0.4">
      <c r="C728" s="76"/>
      <c r="D728" s="34"/>
      <c r="E728" s="34"/>
      <c r="F728" s="108"/>
      <c r="S728" s="76"/>
    </row>
    <row r="729" spans="3:19" ht="15" thickBot="1" x14ac:dyDescent="0.4">
      <c r="C729" s="76"/>
      <c r="D729" s="34"/>
      <c r="E729" s="34"/>
      <c r="F729" s="108"/>
      <c r="S729" s="76"/>
    </row>
    <row r="730" spans="3:19" ht="15" thickBot="1" x14ac:dyDescent="0.4">
      <c r="C730" s="76"/>
      <c r="D730" s="34"/>
      <c r="E730" s="34"/>
      <c r="F730" s="108"/>
      <c r="S730" s="76"/>
    </row>
    <row r="731" spans="3:19" ht="15" thickBot="1" x14ac:dyDescent="0.4">
      <c r="C731" s="76"/>
      <c r="D731" s="34"/>
      <c r="E731" s="34"/>
      <c r="F731" s="108"/>
      <c r="S731" s="76"/>
    </row>
    <row r="732" spans="3:19" ht="15" thickBot="1" x14ac:dyDescent="0.4">
      <c r="C732" s="76"/>
      <c r="D732" s="34"/>
      <c r="E732" s="34"/>
      <c r="F732" s="108"/>
      <c r="S732" s="76"/>
    </row>
    <row r="733" spans="3:19" ht="15" thickBot="1" x14ac:dyDescent="0.4">
      <c r="C733" s="76"/>
      <c r="D733" s="34"/>
      <c r="E733" s="34"/>
      <c r="F733" s="108"/>
      <c r="S733" s="76"/>
    </row>
    <row r="734" spans="3:19" ht="15" thickBot="1" x14ac:dyDescent="0.4">
      <c r="C734" s="76"/>
      <c r="D734" s="34"/>
      <c r="E734" s="34"/>
      <c r="F734" s="108"/>
      <c r="S734" s="76"/>
    </row>
    <row r="735" spans="3:19" ht="15" thickBot="1" x14ac:dyDescent="0.4">
      <c r="C735" s="76"/>
      <c r="D735" s="34"/>
      <c r="E735" s="34"/>
      <c r="F735" s="108"/>
      <c r="S735" s="76"/>
    </row>
    <row r="736" spans="3:19" ht="15" thickBot="1" x14ac:dyDescent="0.4">
      <c r="C736" s="76"/>
      <c r="D736" s="34"/>
      <c r="E736" s="34"/>
      <c r="F736" s="108"/>
      <c r="S736" s="76"/>
    </row>
    <row r="737" spans="3:19" ht="15" thickBot="1" x14ac:dyDescent="0.4">
      <c r="C737" s="76"/>
      <c r="D737" s="34"/>
      <c r="E737" s="34"/>
      <c r="F737" s="108"/>
      <c r="S737" s="76"/>
    </row>
    <row r="738" spans="3:19" ht="15" thickBot="1" x14ac:dyDescent="0.4">
      <c r="C738" s="76"/>
      <c r="D738" s="34"/>
      <c r="E738" s="34"/>
      <c r="F738" s="108"/>
      <c r="S738" s="76"/>
    </row>
    <row r="739" spans="3:19" ht="15" thickBot="1" x14ac:dyDescent="0.4">
      <c r="C739" s="76"/>
      <c r="D739" s="34"/>
      <c r="E739" s="34"/>
      <c r="F739" s="108"/>
      <c r="S739" s="76"/>
    </row>
    <row r="740" spans="3:19" ht="15" thickBot="1" x14ac:dyDescent="0.4">
      <c r="C740" s="76"/>
      <c r="D740" s="34"/>
      <c r="E740" s="34"/>
      <c r="F740" s="108"/>
      <c r="S740" s="76"/>
    </row>
    <row r="741" spans="3:19" ht="15" thickBot="1" x14ac:dyDescent="0.4">
      <c r="C741" s="76"/>
      <c r="D741" s="34"/>
      <c r="E741" s="34"/>
      <c r="F741" s="108"/>
      <c r="S741" s="76"/>
    </row>
    <row r="742" spans="3:19" ht="15" thickBot="1" x14ac:dyDescent="0.4">
      <c r="C742" s="76"/>
      <c r="D742" s="34"/>
      <c r="E742" s="34"/>
      <c r="F742" s="108"/>
      <c r="S742" s="76"/>
    </row>
    <row r="743" spans="3:19" ht="15" thickBot="1" x14ac:dyDescent="0.4">
      <c r="C743" s="76"/>
      <c r="D743" s="34"/>
      <c r="E743" s="34"/>
      <c r="F743" s="108"/>
      <c r="S743" s="76"/>
    </row>
    <row r="744" spans="3:19" ht="15" thickBot="1" x14ac:dyDescent="0.4">
      <c r="C744" s="76"/>
      <c r="D744" s="34"/>
      <c r="E744" s="34"/>
      <c r="F744" s="108"/>
      <c r="S744" s="76"/>
    </row>
    <row r="745" spans="3:19" ht="15" thickBot="1" x14ac:dyDescent="0.4">
      <c r="C745" s="76"/>
      <c r="D745" s="34"/>
      <c r="E745" s="34"/>
      <c r="F745" s="108"/>
      <c r="S745" s="76"/>
    </row>
    <row r="746" spans="3:19" ht="15" thickBot="1" x14ac:dyDescent="0.4">
      <c r="C746" s="76"/>
      <c r="D746" s="34"/>
      <c r="E746" s="34"/>
      <c r="F746" s="108"/>
      <c r="S746" s="76"/>
    </row>
    <row r="747" spans="3:19" ht="15" thickBot="1" x14ac:dyDescent="0.4">
      <c r="C747" s="76"/>
      <c r="D747" s="34"/>
      <c r="E747" s="34"/>
      <c r="F747" s="108"/>
      <c r="S747" s="76"/>
    </row>
    <row r="748" spans="3:19" ht="15" thickBot="1" x14ac:dyDescent="0.4">
      <c r="C748" s="76"/>
      <c r="D748" s="34"/>
      <c r="E748" s="34"/>
      <c r="F748" s="108"/>
      <c r="S748" s="76"/>
    </row>
    <row r="749" spans="3:19" ht="15" thickBot="1" x14ac:dyDescent="0.4">
      <c r="C749" s="76"/>
      <c r="D749" s="34"/>
      <c r="E749" s="34"/>
      <c r="F749" s="108"/>
      <c r="S749" s="76"/>
    </row>
    <row r="750" spans="3:19" ht="15" thickBot="1" x14ac:dyDescent="0.4">
      <c r="C750" s="76"/>
      <c r="D750" s="34"/>
      <c r="E750" s="34"/>
      <c r="F750" s="108"/>
      <c r="S750" s="76"/>
    </row>
    <row r="751" spans="3:19" ht="15" thickBot="1" x14ac:dyDescent="0.4">
      <c r="C751" s="76"/>
      <c r="D751" s="34"/>
      <c r="E751" s="34"/>
      <c r="F751" s="108"/>
      <c r="S751" s="76"/>
    </row>
    <row r="752" spans="3:19" ht="15" thickBot="1" x14ac:dyDescent="0.4">
      <c r="C752" s="76"/>
      <c r="D752" s="34"/>
      <c r="E752" s="34"/>
      <c r="F752" s="108"/>
      <c r="S752" s="76"/>
    </row>
    <row r="753" spans="3:19" ht="15" thickBot="1" x14ac:dyDescent="0.4">
      <c r="C753" s="76"/>
      <c r="D753" s="34"/>
      <c r="E753" s="34"/>
      <c r="F753" s="108"/>
      <c r="S753" s="76"/>
    </row>
    <row r="754" spans="3:19" ht="15" thickBot="1" x14ac:dyDescent="0.4">
      <c r="C754" s="76"/>
      <c r="D754" s="34"/>
      <c r="E754" s="34"/>
      <c r="F754" s="108"/>
      <c r="S754" s="76"/>
    </row>
    <row r="755" spans="3:19" ht="15" thickBot="1" x14ac:dyDescent="0.4">
      <c r="C755" s="76"/>
      <c r="D755" s="34"/>
      <c r="E755" s="34"/>
      <c r="F755" s="108"/>
      <c r="S755" s="76"/>
    </row>
    <row r="756" spans="3:19" ht="15" thickBot="1" x14ac:dyDescent="0.4">
      <c r="C756" s="76"/>
      <c r="D756" s="34"/>
      <c r="E756" s="34"/>
      <c r="F756" s="108"/>
      <c r="S756" s="76"/>
    </row>
    <row r="757" spans="3:19" ht="15" thickBot="1" x14ac:dyDescent="0.4">
      <c r="C757" s="76"/>
      <c r="D757" s="34"/>
      <c r="E757" s="34"/>
      <c r="F757" s="108"/>
      <c r="S757" s="76"/>
    </row>
    <row r="758" spans="3:19" ht="15" thickBot="1" x14ac:dyDescent="0.4">
      <c r="C758" s="76"/>
      <c r="D758" s="34"/>
      <c r="E758" s="34"/>
      <c r="F758" s="108"/>
      <c r="S758" s="76"/>
    </row>
    <row r="759" spans="3:19" ht="15" thickBot="1" x14ac:dyDescent="0.4">
      <c r="C759" s="76"/>
      <c r="D759" s="34"/>
      <c r="E759" s="34"/>
      <c r="F759" s="108"/>
      <c r="S759" s="76"/>
    </row>
    <row r="760" spans="3:19" ht="15" thickBot="1" x14ac:dyDescent="0.4">
      <c r="C760" s="76"/>
      <c r="D760" s="34"/>
      <c r="E760" s="34"/>
      <c r="F760" s="108"/>
      <c r="S760" s="76"/>
    </row>
    <row r="761" spans="3:19" ht="15" thickBot="1" x14ac:dyDescent="0.4">
      <c r="C761" s="76"/>
      <c r="D761" s="34"/>
      <c r="E761" s="34"/>
      <c r="F761" s="108"/>
      <c r="S761" s="76"/>
    </row>
    <row r="762" spans="3:19" ht="15" thickBot="1" x14ac:dyDescent="0.4">
      <c r="C762" s="76"/>
      <c r="D762" s="34"/>
      <c r="E762" s="34"/>
      <c r="F762" s="108"/>
      <c r="S762" s="76"/>
    </row>
    <row r="763" spans="3:19" ht="15" thickBot="1" x14ac:dyDescent="0.4">
      <c r="C763" s="76"/>
      <c r="D763" s="34"/>
      <c r="E763" s="34"/>
      <c r="F763" s="108"/>
      <c r="S763" s="76"/>
    </row>
    <row r="764" spans="3:19" ht="15" thickBot="1" x14ac:dyDescent="0.4">
      <c r="C764" s="76"/>
      <c r="D764" s="34"/>
      <c r="E764" s="34"/>
      <c r="F764" s="108"/>
      <c r="S764" s="76"/>
    </row>
    <row r="765" spans="3:19" ht="15" thickBot="1" x14ac:dyDescent="0.4">
      <c r="C765" s="76"/>
      <c r="D765" s="34"/>
      <c r="E765" s="34"/>
      <c r="F765" s="108"/>
      <c r="S765" s="76"/>
    </row>
    <row r="766" spans="3:19" ht="15" thickBot="1" x14ac:dyDescent="0.4">
      <c r="C766" s="76"/>
      <c r="D766" s="34"/>
      <c r="E766" s="34"/>
      <c r="F766" s="108"/>
      <c r="S766" s="76"/>
    </row>
    <row r="767" spans="3:19" ht="15" thickBot="1" x14ac:dyDescent="0.4">
      <c r="C767" s="76"/>
      <c r="D767" s="34"/>
      <c r="E767" s="34"/>
      <c r="F767" s="108"/>
      <c r="S767" s="76"/>
    </row>
    <row r="768" spans="3:19" ht="15" thickBot="1" x14ac:dyDescent="0.4">
      <c r="C768" s="76"/>
      <c r="D768" s="34"/>
      <c r="E768" s="34"/>
      <c r="F768" s="108"/>
      <c r="S768" s="76"/>
    </row>
    <row r="769" spans="3:19" ht="15" thickBot="1" x14ac:dyDescent="0.4">
      <c r="C769" s="76"/>
      <c r="D769" s="34"/>
      <c r="E769" s="34"/>
      <c r="F769" s="108"/>
      <c r="S769" s="76"/>
    </row>
    <row r="770" spans="3:19" ht="15" thickBot="1" x14ac:dyDescent="0.4">
      <c r="C770" s="76"/>
      <c r="D770" s="34"/>
      <c r="E770" s="34"/>
      <c r="F770" s="108"/>
      <c r="S770" s="76"/>
    </row>
    <row r="771" spans="3:19" ht="15" thickBot="1" x14ac:dyDescent="0.4">
      <c r="C771" s="76"/>
      <c r="D771" s="34"/>
      <c r="E771" s="34"/>
      <c r="F771" s="108"/>
      <c r="S771" s="76"/>
    </row>
    <row r="772" spans="3:19" ht="15" thickBot="1" x14ac:dyDescent="0.4">
      <c r="C772" s="76"/>
      <c r="D772" s="34"/>
      <c r="E772" s="34"/>
      <c r="F772" s="108"/>
      <c r="S772" s="76"/>
    </row>
    <row r="773" spans="3:19" ht="15" thickBot="1" x14ac:dyDescent="0.4">
      <c r="C773" s="76"/>
      <c r="D773" s="34"/>
      <c r="E773" s="34"/>
      <c r="F773" s="108"/>
      <c r="S773" s="76"/>
    </row>
    <row r="774" spans="3:19" ht="15" thickBot="1" x14ac:dyDescent="0.4">
      <c r="C774" s="76"/>
      <c r="D774" s="34"/>
      <c r="E774" s="34"/>
      <c r="F774" s="108"/>
      <c r="S774" s="76"/>
    </row>
    <row r="775" spans="3:19" ht="15" thickBot="1" x14ac:dyDescent="0.4">
      <c r="C775" s="76"/>
      <c r="D775" s="34"/>
      <c r="E775" s="34"/>
      <c r="F775" s="108"/>
      <c r="S775" s="76"/>
    </row>
    <row r="776" spans="3:19" ht="15" thickBot="1" x14ac:dyDescent="0.4">
      <c r="C776" s="76"/>
      <c r="D776" s="34"/>
      <c r="E776" s="34"/>
      <c r="F776" s="108"/>
      <c r="S776" s="76"/>
    </row>
    <row r="777" spans="3:19" ht="15" thickBot="1" x14ac:dyDescent="0.4">
      <c r="C777" s="76"/>
      <c r="D777" s="34"/>
      <c r="E777" s="34"/>
      <c r="F777" s="108"/>
      <c r="S777" s="76"/>
    </row>
    <row r="778" spans="3:19" ht="15" thickBot="1" x14ac:dyDescent="0.4">
      <c r="C778" s="76"/>
      <c r="D778" s="34"/>
      <c r="E778" s="34"/>
      <c r="F778" s="108"/>
      <c r="S778" s="76"/>
    </row>
    <row r="779" spans="3:19" ht="15" thickBot="1" x14ac:dyDescent="0.4">
      <c r="C779" s="76"/>
      <c r="D779" s="34"/>
      <c r="E779" s="34"/>
      <c r="F779" s="108"/>
      <c r="S779" s="76"/>
    </row>
    <row r="780" spans="3:19" ht="15" thickBot="1" x14ac:dyDescent="0.4">
      <c r="C780" s="76"/>
      <c r="D780" s="34"/>
      <c r="E780" s="34"/>
      <c r="F780" s="108"/>
      <c r="S780" s="76"/>
    </row>
    <row r="781" spans="3:19" ht="15" thickBot="1" x14ac:dyDescent="0.4">
      <c r="C781" s="76"/>
      <c r="D781" s="34"/>
      <c r="E781" s="34"/>
      <c r="F781" s="108"/>
      <c r="S781" s="76"/>
    </row>
    <row r="782" spans="3:19" ht="15" thickBot="1" x14ac:dyDescent="0.4">
      <c r="C782" s="76"/>
      <c r="D782" s="34"/>
      <c r="E782" s="34"/>
      <c r="F782" s="108"/>
      <c r="S782" s="76"/>
    </row>
    <row r="783" spans="3:19" ht="15" thickBot="1" x14ac:dyDescent="0.4">
      <c r="C783" s="76"/>
      <c r="D783" s="34"/>
      <c r="E783" s="34"/>
      <c r="F783" s="108"/>
      <c r="S783" s="76"/>
    </row>
    <row r="784" spans="3:19" ht="15" thickBot="1" x14ac:dyDescent="0.4">
      <c r="C784" s="76"/>
      <c r="D784" s="34"/>
      <c r="E784" s="34"/>
      <c r="F784" s="108"/>
      <c r="S784" s="76"/>
    </row>
    <row r="785" spans="3:19" ht="15" thickBot="1" x14ac:dyDescent="0.4">
      <c r="C785" s="76"/>
      <c r="D785" s="34"/>
      <c r="E785" s="34"/>
      <c r="F785" s="108"/>
      <c r="S785" s="76"/>
    </row>
    <row r="786" spans="3:19" ht="15" thickBot="1" x14ac:dyDescent="0.4">
      <c r="C786" s="76"/>
      <c r="D786" s="34"/>
      <c r="E786" s="34"/>
      <c r="F786" s="108"/>
      <c r="S786" s="76"/>
    </row>
    <row r="787" spans="3:19" ht="15" thickBot="1" x14ac:dyDescent="0.4">
      <c r="C787" s="76"/>
      <c r="D787" s="34"/>
      <c r="E787" s="34"/>
      <c r="F787" s="108"/>
      <c r="S787" s="76"/>
    </row>
    <row r="788" spans="3:19" ht="15" thickBot="1" x14ac:dyDescent="0.4">
      <c r="C788" s="76"/>
      <c r="D788" s="34"/>
      <c r="E788" s="34"/>
      <c r="F788" s="108"/>
      <c r="S788" s="76"/>
    </row>
    <row r="789" spans="3:19" ht="15" thickBot="1" x14ac:dyDescent="0.4">
      <c r="C789" s="76"/>
      <c r="D789" s="34"/>
      <c r="E789" s="34"/>
      <c r="F789" s="108"/>
      <c r="S789" s="76"/>
    </row>
    <row r="790" spans="3:19" ht="15" thickBot="1" x14ac:dyDescent="0.4">
      <c r="C790" s="76"/>
      <c r="D790" s="34"/>
      <c r="E790" s="34"/>
      <c r="F790" s="108"/>
      <c r="S790" s="76"/>
    </row>
    <row r="791" spans="3:19" ht="15" thickBot="1" x14ac:dyDescent="0.4">
      <c r="C791" s="76"/>
      <c r="D791" s="34"/>
      <c r="E791" s="34"/>
      <c r="F791" s="108"/>
      <c r="S791" s="76"/>
    </row>
    <row r="792" spans="3:19" ht="15" thickBot="1" x14ac:dyDescent="0.4">
      <c r="C792" s="76"/>
      <c r="D792" s="34"/>
      <c r="E792" s="34"/>
      <c r="F792" s="108"/>
      <c r="S792" s="76"/>
    </row>
    <row r="793" spans="3:19" ht="15" thickBot="1" x14ac:dyDescent="0.4">
      <c r="C793" s="76"/>
      <c r="D793" s="34"/>
      <c r="E793" s="34"/>
      <c r="F793" s="108"/>
      <c r="S793" s="76"/>
    </row>
    <row r="794" spans="3:19" ht="15" thickBot="1" x14ac:dyDescent="0.4">
      <c r="C794" s="76"/>
      <c r="D794" s="34"/>
      <c r="E794" s="34"/>
      <c r="F794" s="108"/>
      <c r="S794" s="76"/>
    </row>
    <row r="795" spans="3:19" ht="15" thickBot="1" x14ac:dyDescent="0.4">
      <c r="C795" s="76"/>
      <c r="D795" s="34"/>
      <c r="E795" s="34"/>
      <c r="F795" s="108"/>
      <c r="S795" s="76"/>
    </row>
    <row r="796" spans="3:19" ht="15" thickBot="1" x14ac:dyDescent="0.4">
      <c r="C796" s="76"/>
      <c r="D796" s="34"/>
      <c r="E796" s="34"/>
      <c r="F796" s="108"/>
      <c r="S796" s="76"/>
    </row>
    <row r="797" spans="3:19" ht="15" thickBot="1" x14ac:dyDescent="0.4">
      <c r="C797" s="76"/>
      <c r="D797" s="34"/>
      <c r="E797" s="34"/>
      <c r="F797" s="108"/>
      <c r="S797" s="76"/>
    </row>
    <row r="798" spans="3:19" ht="15" thickBot="1" x14ac:dyDescent="0.4">
      <c r="C798" s="76"/>
      <c r="D798" s="34"/>
      <c r="E798" s="34"/>
      <c r="F798" s="108"/>
      <c r="S798" s="76"/>
    </row>
    <row r="799" spans="3:19" ht="15" thickBot="1" x14ac:dyDescent="0.4">
      <c r="C799" s="76"/>
      <c r="D799" s="34"/>
      <c r="E799" s="34"/>
      <c r="F799" s="108"/>
      <c r="S799" s="76"/>
    </row>
    <row r="800" spans="3:19" ht="15" thickBot="1" x14ac:dyDescent="0.4">
      <c r="C800" s="76"/>
      <c r="D800" s="34"/>
      <c r="E800" s="34"/>
      <c r="F800" s="108"/>
      <c r="S800" s="76"/>
    </row>
    <row r="801" spans="3:19" ht="15" thickBot="1" x14ac:dyDescent="0.4">
      <c r="C801" s="76"/>
      <c r="D801" s="34"/>
      <c r="E801" s="34"/>
      <c r="F801" s="108"/>
      <c r="S801" s="76"/>
    </row>
    <row r="802" spans="3:19" ht="15" thickBot="1" x14ac:dyDescent="0.4">
      <c r="C802" s="76"/>
      <c r="D802" s="34"/>
      <c r="E802" s="34"/>
      <c r="F802" s="108"/>
      <c r="S802" s="76"/>
    </row>
    <row r="803" spans="3:19" ht="15" thickBot="1" x14ac:dyDescent="0.4">
      <c r="C803" s="76"/>
      <c r="D803" s="34"/>
      <c r="E803" s="34"/>
      <c r="F803" s="108"/>
      <c r="S803" s="76"/>
    </row>
    <row r="804" spans="3:19" ht="15" thickBot="1" x14ac:dyDescent="0.4">
      <c r="C804" s="76"/>
      <c r="D804" s="34"/>
      <c r="E804" s="34"/>
      <c r="F804" s="108"/>
      <c r="S804" s="76"/>
    </row>
    <row r="805" spans="3:19" ht="15" thickBot="1" x14ac:dyDescent="0.4">
      <c r="C805" s="76"/>
      <c r="D805" s="34"/>
      <c r="E805" s="34"/>
      <c r="F805" s="108"/>
      <c r="S805" s="76"/>
    </row>
    <row r="806" spans="3:19" ht="15" thickBot="1" x14ac:dyDescent="0.4">
      <c r="C806" s="76"/>
      <c r="D806" s="34"/>
      <c r="E806" s="34"/>
      <c r="F806" s="108"/>
      <c r="S806" s="76"/>
    </row>
    <row r="807" spans="3:19" ht="15" thickBot="1" x14ac:dyDescent="0.4">
      <c r="C807" s="76"/>
      <c r="D807" s="34"/>
      <c r="E807" s="34"/>
      <c r="F807" s="108"/>
      <c r="S807" s="76"/>
    </row>
    <row r="808" spans="3:19" ht="15" thickBot="1" x14ac:dyDescent="0.4">
      <c r="C808" s="76"/>
      <c r="D808" s="34"/>
      <c r="E808" s="34"/>
      <c r="F808" s="108"/>
      <c r="S808" s="76"/>
    </row>
    <row r="809" spans="3:19" ht="15" thickBot="1" x14ac:dyDescent="0.4">
      <c r="C809" s="76"/>
      <c r="D809" s="34"/>
      <c r="E809" s="34"/>
      <c r="F809" s="108"/>
      <c r="S809" s="76"/>
    </row>
    <row r="810" spans="3:19" ht="15" thickBot="1" x14ac:dyDescent="0.4">
      <c r="C810" s="76"/>
      <c r="D810" s="34"/>
      <c r="E810" s="34"/>
      <c r="F810" s="108"/>
      <c r="S810" s="76"/>
    </row>
    <row r="811" spans="3:19" ht="15" thickBot="1" x14ac:dyDescent="0.4">
      <c r="C811" s="76"/>
      <c r="D811" s="34"/>
      <c r="E811" s="34"/>
      <c r="F811" s="108"/>
      <c r="S811" s="76"/>
    </row>
    <row r="812" spans="3:19" ht="15" thickBot="1" x14ac:dyDescent="0.4">
      <c r="C812" s="76"/>
      <c r="D812" s="34"/>
      <c r="E812" s="34"/>
      <c r="F812" s="108"/>
      <c r="S812" s="76"/>
    </row>
    <row r="813" spans="3:19" ht="15" thickBot="1" x14ac:dyDescent="0.4">
      <c r="C813" s="76"/>
      <c r="D813" s="34"/>
      <c r="E813" s="34"/>
      <c r="F813" s="108"/>
      <c r="S813" s="76"/>
    </row>
    <row r="814" spans="3:19" ht="15" thickBot="1" x14ac:dyDescent="0.4">
      <c r="C814" s="76"/>
      <c r="D814" s="34"/>
      <c r="E814" s="34"/>
      <c r="F814" s="108"/>
      <c r="S814" s="76"/>
    </row>
    <row r="815" spans="3:19" ht="15" thickBot="1" x14ac:dyDescent="0.4">
      <c r="C815" s="76"/>
      <c r="D815" s="34"/>
      <c r="E815" s="34"/>
      <c r="F815" s="108"/>
      <c r="S815" s="76"/>
    </row>
    <row r="816" spans="3:19" ht="15" thickBot="1" x14ac:dyDescent="0.4">
      <c r="C816" s="76"/>
      <c r="D816" s="34"/>
      <c r="E816" s="34"/>
      <c r="F816" s="108"/>
      <c r="S816" s="76"/>
    </row>
    <row r="817" spans="3:19" ht="15" thickBot="1" x14ac:dyDescent="0.4">
      <c r="C817" s="76"/>
      <c r="D817" s="34"/>
      <c r="E817" s="34"/>
      <c r="F817" s="108"/>
      <c r="S817" s="76"/>
    </row>
    <row r="818" spans="3:19" ht="15" thickBot="1" x14ac:dyDescent="0.4">
      <c r="C818" s="76"/>
      <c r="D818" s="34"/>
      <c r="E818" s="34"/>
      <c r="F818" s="108"/>
      <c r="S818" s="76"/>
    </row>
    <row r="819" spans="3:19" ht="15" thickBot="1" x14ac:dyDescent="0.4">
      <c r="C819" s="76"/>
      <c r="D819" s="34"/>
      <c r="E819" s="34"/>
      <c r="F819" s="108"/>
      <c r="S819" s="76"/>
    </row>
    <row r="820" spans="3:19" ht="15" thickBot="1" x14ac:dyDescent="0.4">
      <c r="C820" s="76"/>
      <c r="D820" s="34"/>
      <c r="E820" s="34"/>
      <c r="F820" s="108"/>
      <c r="S820" s="76"/>
    </row>
    <row r="821" spans="3:19" ht="15" thickBot="1" x14ac:dyDescent="0.4">
      <c r="C821" s="76"/>
      <c r="D821" s="34"/>
      <c r="E821" s="34"/>
      <c r="F821" s="108"/>
      <c r="S821" s="76"/>
    </row>
    <row r="822" spans="3:19" ht="15" thickBot="1" x14ac:dyDescent="0.4">
      <c r="C822" s="76"/>
      <c r="D822" s="34"/>
      <c r="E822" s="34"/>
      <c r="F822" s="108"/>
      <c r="S822" s="76"/>
    </row>
    <row r="823" spans="3:19" ht="15" thickBot="1" x14ac:dyDescent="0.4">
      <c r="C823" s="76"/>
      <c r="D823" s="34"/>
      <c r="E823" s="34"/>
      <c r="F823" s="108"/>
      <c r="S823" s="76"/>
    </row>
    <row r="824" spans="3:19" ht="15" thickBot="1" x14ac:dyDescent="0.4">
      <c r="C824" s="76"/>
      <c r="D824" s="34"/>
      <c r="E824" s="34"/>
      <c r="F824" s="108"/>
      <c r="S824" s="76"/>
    </row>
    <row r="825" spans="3:19" ht="15" thickBot="1" x14ac:dyDescent="0.4">
      <c r="C825" s="76"/>
      <c r="D825" s="34"/>
      <c r="E825" s="34"/>
      <c r="F825" s="108"/>
      <c r="S825" s="76"/>
    </row>
    <row r="826" spans="3:19" ht="15" thickBot="1" x14ac:dyDescent="0.4">
      <c r="C826" s="76"/>
      <c r="D826" s="34"/>
      <c r="E826" s="34"/>
      <c r="F826" s="108"/>
      <c r="S826" s="76"/>
    </row>
    <row r="827" spans="3:19" ht="15" thickBot="1" x14ac:dyDescent="0.4">
      <c r="C827" s="76"/>
      <c r="D827" s="34"/>
      <c r="E827" s="34"/>
      <c r="F827" s="108"/>
      <c r="S827" s="76"/>
    </row>
    <row r="828" spans="3:19" ht="15" thickBot="1" x14ac:dyDescent="0.4">
      <c r="C828" s="76"/>
      <c r="D828" s="34"/>
      <c r="E828" s="34"/>
      <c r="F828" s="108"/>
      <c r="S828" s="76"/>
    </row>
    <row r="829" spans="3:19" ht="15" thickBot="1" x14ac:dyDescent="0.4">
      <c r="C829" s="76"/>
      <c r="D829" s="34"/>
      <c r="E829" s="34"/>
      <c r="F829" s="108"/>
      <c r="S829" s="76"/>
    </row>
    <row r="830" spans="3:19" ht="15" thickBot="1" x14ac:dyDescent="0.4">
      <c r="C830" s="76"/>
      <c r="D830" s="34"/>
      <c r="E830" s="34"/>
      <c r="F830" s="108"/>
      <c r="S830" s="76"/>
    </row>
    <row r="831" spans="3:19" ht="15" thickBot="1" x14ac:dyDescent="0.4">
      <c r="C831" s="76"/>
      <c r="D831" s="34"/>
      <c r="E831" s="34"/>
      <c r="F831" s="108"/>
      <c r="S831" s="76"/>
    </row>
    <row r="832" spans="3:19" ht="15" thickBot="1" x14ac:dyDescent="0.4">
      <c r="C832" s="76"/>
      <c r="D832" s="34"/>
      <c r="E832" s="34"/>
      <c r="F832" s="108"/>
      <c r="S832" s="76"/>
    </row>
    <row r="833" spans="3:19" ht="15" thickBot="1" x14ac:dyDescent="0.4">
      <c r="C833" s="76"/>
      <c r="D833" s="34"/>
      <c r="E833" s="34"/>
      <c r="F833" s="108"/>
      <c r="S833" s="76"/>
    </row>
    <row r="834" spans="3:19" ht="15" thickBot="1" x14ac:dyDescent="0.4">
      <c r="C834" s="76"/>
      <c r="D834" s="34"/>
      <c r="E834" s="34"/>
      <c r="F834" s="108"/>
      <c r="S834" s="76"/>
    </row>
    <row r="835" spans="3:19" ht="15" thickBot="1" x14ac:dyDescent="0.4">
      <c r="C835" s="76"/>
      <c r="D835" s="34"/>
      <c r="E835" s="34"/>
      <c r="F835" s="108"/>
      <c r="S835" s="76"/>
    </row>
    <row r="836" spans="3:19" ht="15" thickBot="1" x14ac:dyDescent="0.4">
      <c r="C836" s="76"/>
      <c r="D836" s="34"/>
      <c r="E836" s="34"/>
      <c r="F836" s="108"/>
      <c r="S836" s="76"/>
    </row>
    <row r="837" spans="3:19" ht="15" thickBot="1" x14ac:dyDescent="0.4">
      <c r="C837" s="76"/>
      <c r="D837" s="34"/>
      <c r="E837" s="34"/>
      <c r="F837" s="108"/>
      <c r="S837" s="76"/>
    </row>
    <row r="838" spans="3:19" ht="15" thickBot="1" x14ac:dyDescent="0.4">
      <c r="C838" s="76"/>
      <c r="D838" s="34"/>
      <c r="E838" s="34"/>
      <c r="F838" s="108"/>
      <c r="S838" s="76"/>
    </row>
    <row r="839" spans="3:19" ht="15" thickBot="1" x14ac:dyDescent="0.4">
      <c r="C839" s="76"/>
      <c r="D839" s="34"/>
      <c r="E839" s="34"/>
      <c r="F839" s="108"/>
      <c r="S839" s="76"/>
    </row>
    <row r="840" spans="3:19" ht="15" thickBot="1" x14ac:dyDescent="0.4">
      <c r="C840" s="76"/>
      <c r="D840" s="34"/>
      <c r="E840" s="34"/>
      <c r="F840" s="108"/>
      <c r="S840" s="76"/>
    </row>
    <row r="841" spans="3:19" ht="15" thickBot="1" x14ac:dyDescent="0.4">
      <c r="C841" s="76"/>
      <c r="D841" s="34"/>
      <c r="E841" s="34"/>
      <c r="F841" s="108"/>
      <c r="S841" s="76"/>
    </row>
    <row r="842" spans="3:19" ht="15" thickBot="1" x14ac:dyDescent="0.4">
      <c r="C842" s="76"/>
      <c r="D842" s="34"/>
      <c r="E842" s="34"/>
      <c r="F842" s="108"/>
      <c r="S842" s="76"/>
    </row>
    <row r="843" spans="3:19" ht="15" thickBot="1" x14ac:dyDescent="0.4">
      <c r="C843" s="76"/>
      <c r="D843" s="34"/>
      <c r="E843" s="34"/>
      <c r="F843" s="108"/>
      <c r="S843" s="76"/>
    </row>
    <row r="844" spans="3:19" ht="15" thickBot="1" x14ac:dyDescent="0.4">
      <c r="C844" s="76"/>
      <c r="D844" s="34"/>
      <c r="E844" s="34"/>
      <c r="F844" s="108"/>
      <c r="S844" s="76"/>
    </row>
    <row r="845" spans="3:19" ht="15" thickBot="1" x14ac:dyDescent="0.4">
      <c r="C845" s="76"/>
      <c r="D845" s="34"/>
      <c r="E845" s="34"/>
      <c r="F845" s="108"/>
      <c r="S845" s="76"/>
    </row>
    <row r="846" spans="3:19" ht="15" thickBot="1" x14ac:dyDescent="0.4">
      <c r="C846" s="76"/>
      <c r="D846" s="34"/>
      <c r="E846" s="34"/>
      <c r="F846" s="108"/>
      <c r="S846" s="76"/>
    </row>
    <row r="847" spans="3:19" ht="15" thickBot="1" x14ac:dyDescent="0.4">
      <c r="C847" s="76"/>
      <c r="D847" s="34"/>
      <c r="E847" s="34"/>
      <c r="F847" s="108"/>
      <c r="S847" s="76"/>
    </row>
    <row r="848" spans="3:19" ht="15" thickBot="1" x14ac:dyDescent="0.4">
      <c r="C848" s="76"/>
      <c r="D848" s="34"/>
      <c r="E848" s="34"/>
      <c r="F848" s="108"/>
      <c r="S848" s="76"/>
    </row>
    <row r="849" spans="3:19" ht="15" thickBot="1" x14ac:dyDescent="0.4">
      <c r="C849" s="76"/>
      <c r="D849" s="34"/>
      <c r="E849" s="34"/>
      <c r="F849" s="108"/>
      <c r="S849" s="76"/>
    </row>
    <row r="850" spans="3:19" ht="15" thickBot="1" x14ac:dyDescent="0.4">
      <c r="C850" s="76"/>
      <c r="D850" s="34"/>
      <c r="E850" s="34"/>
      <c r="F850" s="108"/>
      <c r="S850" s="76"/>
    </row>
    <row r="851" spans="3:19" ht="15" thickBot="1" x14ac:dyDescent="0.4">
      <c r="C851" s="76"/>
      <c r="D851" s="34"/>
      <c r="E851" s="34"/>
      <c r="F851" s="108"/>
      <c r="S851" s="76"/>
    </row>
    <row r="852" spans="3:19" ht="15" thickBot="1" x14ac:dyDescent="0.4">
      <c r="C852" s="76"/>
      <c r="D852" s="34"/>
      <c r="E852" s="34"/>
      <c r="F852" s="108"/>
      <c r="S852" s="76"/>
    </row>
    <row r="853" spans="3:19" ht="15" thickBot="1" x14ac:dyDescent="0.4">
      <c r="C853" s="76"/>
      <c r="D853" s="34"/>
      <c r="E853" s="34"/>
      <c r="F853" s="108"/>
      <c r="S853" s="76"/>
    </row>
    <row r="854" spans="3:19" ht="15" thickBot="1" x14ac:dyDescent="0.4">
      <c r="C854" s="76"/>
      <c r="D854" s="34"/>
      <c r="E854" s="34"/>
      <c r="F854" s="108"/>
      <c r="S854" s="76"/>
    </row>
    <row r="855" spans="3:19" ht="15" thickBot="1" x14ac:dyDescent="0.4">
      <c r="C855" s="76"/>
      <c r="D855" s="34"/>
      <c r="E855" s="34"/>
      <c r="F855" s="108"/>
      <c r="S855" s="76"/>
    </row>
    <row r="856" spans="3:19" ht="15" thickBot="1" x14ac:dyDescent="0.4">
      <c r="C856" s="76"/>
      <c r="D856" s="34"/>
      <c r="E856" s="34"/>
      <c r="F856" s="108"/>
      <c r="S856" s="76"/>
    </row>
    <row r="857" spans="3:19" ht="15" thickBot="1" x14ac:dyDescent="0.4">
      <c r="C857" s="76"/>
      <c r="D857" s="34"/>
      <c r="E857" s="34"/>
      <c r="F857" s="108"/>
      <c r="S857" s="76"/>
    </row>
    <row r="858" spans="3:19" ht="15" thickBot="1" x14ac:dyDescent="0.4">
      <c r="C858" s="76"/>
      <c r="D858" s="34"/>
      <c r="E858" s="34"/>
      <c r="F858" s="108"/>
      <c r="S858" s="76"/>
    </row>
    <row r="859" spans="3:19" ht="15" thickBot="1" x14ac:dyDescent="0.4">
      <c r="C859" s="76"/>
      <c r="D859" s="34"/>
      <c r="E859" s="34"/>
      <c r="F859" s="108"/>
      <c r="S859" s="76"/>
    </row>
    <row r="860" spans="3:19" ht="15" thickBot="1" x14ac:dyDescent="0.4">
      <c r="C860" s="76"/>
      <c r="D860" s="34"/>
      <c r="E860" s="34"/>
      <c r="F860" s="108"/>
      <c r="S860" s="76"/>
    </row>
    <row r="861" spans="3:19" ht="15" thickBot="1" x14ac:dyDescent="0.4">
      <c r="C861" s="76"/>
      <c r="D861" s="34"/>
      <c r="E861" s="34"/>
      <c r="F861" s="108"/>
      <c r="S861" s="76"/>
    </row>
    <row r="862" spans="3:19" ht="15" thickBot="1" x14ac:dyDescent="0.4">
      <c r="C862" s="76"/>
      <c r="D862" s="34"/>
      <c r="E862" s="34"/>
      <c r="F862" s="108"/>
      <c r="S862" s="76"/>
    </row>
    <row r="863" spans="3:19" ht="15" thickBot="1" x14ac:dyDescent="0.4">
      <c r="C863" s="76"/>
      <c r="D863" s="34"/>
      <c r="E863" s="34"/>
      <c r="F863" s="108"/>
      <c r="S863" s="76"/>
    </row>
    <row r="864" spans="3:19" ht="15" thickBot="1" x14ac:dyDescent="0.4">
      <c r="C864" s="76"/>
      <c r="D864" s="34"/>
      <c r="E864" s="34"/>
      <c r="F864" s="108"/>
      <c r="S864" s="76"/>
    </row>
    <row r="865" spans="3:19" ht="15" thickBot="1" x14ac:dyDescent="0.4">
      <c r="C865" s="76"/>
      <c r="D865" s="34"/>
      <c r="E865" s="34"/>
      <c r="F865" s="108"/>
      <c r="S865" s="76"/>
    </row>
    <row r="866" spans="3:19" ht="15" thickBot="1" x14ac:dyDescent="0.4">
      <c r="C866" s="76"/>
      <c r="D866" s="34"/>
      <c r="E866" s="34"/>
      <c r="F866" s="108"/>
      <c r="S866" s="76"/>
    </row>
    <row r="867" spans="3:19" ht="15" thickBot="1" x14ac:dyDescent="0.4">
      <c r="C867" s="76"/>
      <c r="D867" s="34"/>
      <c r="E867" s="34"/>
      <c r="F867" s="108"/>
      <c r="S867" s="76"/>
    </row>
    <row r="868" spans="3:19" ht="15" thickBot="1" x14ac:dyDescent="0.4">
      <c r="C868" s="76"/>
      <c r="D868" s="34"/>
      <c r="E868" s="34"/>
      <c r="F868" s="108"/>
      <c r="S868" s="76"/>
    </row>
    <row r="869" spans="3:19" ht="15" thickBot="1" x14ac:dyDescent="0.4">
      <c r="C869" s="76"/>
      <c r="D869" s="34"/>
      <c r="E869" s="34"/>
      <c r="F869" s="108"/>
      <c r="S869" s="76"/>
    </row>
    <row r="870" spans="3:19" ht="15" thickBot="1" x14ac:dyDescent="0.4">
      <c r="C870" s="76"/>
      <c r="D870" s="34"/>
      <c r="E870" s="34"/>
      <c r="F870" s="108"/>
      <c r="S870" s="76"/>
    </row>
    <row r="871" spans="3:19" ht="15" thickBot="1" x14ac:dyDescent="0.4">
      <c r="C871" s="76"/>
      <c r="D871" s="34"/>
      <c r="E871" s="34"/>
      <c r="F871" s="108"/>
      <c r="S871" s="76"/>
    </row>
    <row r="872" spans="3:19" ht="15" thickBot="1" x14ac:dyDescent="0.4">
      <c r="C872" s="76"/>
      <c r="D872" s="34"/>
      <c r="E872" s="34"/>
      <c r="F872" s="108"/>
      <c r="S872" s="76"/>
    </row>
    <row r="873" spans="3:19" ht="15" thickBot="1" x14ac:dyDescent="0.4">
      <c r="C873" s="76"/>
      <c r="D873" s="34"/>
      <c r="E873" s="34"/>
      <c r="F873" s="108"/>
      <c r="S873" s="76"/>
    </row>
    <row r="874" spans="3:19" ht="15" thickBot="1" x14ac:dyDescent="0.4">
      <c r="C874" s="76"/>
      <c r="D874" s="34"/>
      <c r="E874" s="34"/>
      <c r="F874" s="108"/>
      <c r="S874" s="76"/>
    </row>
    <row r="875" spans="3:19" ht="15" thickBot="1" x14ac:dyDescent="0.4">
      <c r="C875" s="76"/>
      <c r="D875" s="34"/>
      <c r="E875" s="34"/>
      <c r="F875" s="108"/>
      <c r="S875" s="76"/>
    </row>
    <row r="876" spans="3:19" ht="15" thickBot="1" x14ac:dyDescent="0.4">
      <c r="C876" s="76"/>
      <c r="D876" s="34"/>
      <c r="E876" s="34"/>
      <c r="F876" s="108"/>
      <c r="S876" s="76"/>
    </row>
    <row r="877" spans="3:19" ht="15" thickBot="1" x14ac:dyDescent="0.4">
      <c r="C877" s="76"/>
      <c r="D877" s="34"/>
      <c r="E877" s="34"/>
      <c r="F877" s="108"/>
      <c r="S877" s="76"/>
    </row>
    <row r="878" spans="3:19" ht="15" thickBot="1" x14ac:dyDescent="0.4">
      <c r="C878" s="76"/>
      <c r="D878" s="34"/>
      <c r="E878" s="34"/>
      <c r="F878" s="108"/>
      <c r="S878" s="76"/>
    </row>
    <row r="879" spans="3:19" ht="15" thickBot="1" x14ac:dyDescent="0.4">
      <c r="C879" s="76"/>
      <c r="D879" s="34"/>
      <c r="E879" s="34"/>
      <c r="F879" s="108"/>
      <c r="S879" s="76"/>
    </row>
    <row r="880" spans="3:19" ht="15" thickBot="1" x14ac:dyDescent="0.4">
      <c r="C880" s="76"/>
      <c r="D880" s="34"/>
      <c r="E880" s="34"/>
      <c r="F880" s="108"/>
      <c r="S880" s="76"/>
    </row>
    <row r="881" spans="3:19" ht="15" thickBot="1" x14ac:dyDescent="0.4">
      <c r="C881" s="76"/>
      <c r="D881" s="34"/>
      <c r="E881" s="34"/>
      <c r="F881" s="108"/>
      <c r="S881" s="76"/>
    </row>
    <row r="882" spans="3:19" ht="15" thickBot="1" x14ac:dyDescent="0.4">
      <c r="C882" s="76"/>
      <c r="D882" s="34"/>
      <c r="E882" s="34"/>
      <c r="F882" s="108"/>
      <c r="S882" s="76"/>
    </row>
    <row r="883" spans="3:19" ht="15" thickBot="1" x14ac:dyDescent="0.4">
      <c r="C883" s="76"/>
      <c r="D883" s="34"/>
      <c r="E883" s="34"/>
      <c r="F883" s="108"/>
      <c r="S883" s="76"/>
    </row>
    <row r="884" spans="3:19" ht="15" thickBot="1" x14ac:dyDescent="0.4">
      <c r="C884" s="76"/>
      <c r="D884" s="34"/>
      <c r="E884" s="34"/>
      <c r="F884" s="108"/>
      <c r="S884" s="76"/>
    </row>
    <row r="885" spans="3:19" ht="15" thickBot="1" x14ac:dyDescent="0.4">
      <c r="C885" s="76"/>
      <c r="D885" s="34"/>
      <c r="E885" s="34"/>
      <c r="F885" s="108"/>
      <c r="S885" s="76"/>
    </row>
    <row r="886" spans="3:19" ht="15" thickBot="1" x14ac:dyDescent="0.4">
      <c r="C886" s="76"/>
      <c r="D886" s="34"/>
      <c r="E886" s="34"/>
      <c r="F886" s="108"/>
      <c r="S886" s="76"/>
    </row>
    <row r="887" spans="3:19" ht="15" thickBot="1" x14ac:dyDescent="0.4">
      <c r="C887" s="76"/>
      <c r="D887" s="34"/>
      <c r="E887" s="34"/>
      <c r="F887" s="108"/>
      <c r="S887" s="76"/>
    </row>
    <row r="888" spans="3:19" ht="15" thickBot="1" x14ac:dyDescent="0.4">
      <c r="C888" s="76"/>
      <c r="D888" s="34"/>
      <c r="E888" s="34"/>
      <c r="F888" s="108"/>
      <c r="S888" s="76"/>
    </row>
    <row r="889" spans="3:19" ht="15" thickBot="1" x14ac:dyDescent="0.4">
      <c r="C889" s="76"/>
      <c r="D889" s="34"/>
      <c r="E889" s="34"/>
      <c r="F889" s="108"/>
      <c r="S889" s="76"/>
    </row>
    <row r="890" spans="3:19" ht="15" thickBot="1" x14ac:dyDescent="0.4">
      <c r="C890" s="76"/>
      <c r="D890" s="34"/>
      <c r="E890" s="34"/>
      <c r="F890" s="108"/>
      <c r="S890" s="76"/>
    </row>
    <row r="891" spans="3:19" ht="15" thickBot="1" x14ac:dyDescent="0.4">
      <c r="C891" s="76"/>
      <c r="D891" s="34"/>
      <c r="E891" s="34"/>
      <c r="F891" s="108"/>
      <c r="S891" s="76"/>
    </row>
    <row r="892" spans="3:19" ht="15" thickBot="1" x14ac:dyDescent="0.4">
      <c r="C892" s="76"/>
      <c r="D892" s="34"/>
      <c r="E892" s="34"/>
      <c r="F892" s="108"/>
      <c r="S892" s="76"/>
    </row>
    <row r="893" spans="3:19" ht="15" thickBot="1" x14ac:dyDescent="0.4">
      <c r="C893" s="76"/>
      <c r="D893" s="34"/>
      <c r="E893" s="34"/>
      <c r="F893" s="108"/>
      <c r="S893" s="76"/>
    </row>
    <row r="894" spans="3:19" ht="15" thickBot="1" x14ac:dyDescent="0.4">
      <c r="C894" s="76"/>
      <c r="D894" s="34"/>
      <c r="E894" s="34"/>
      <c r="F894" s="108"/>
      <c r="S894" s="76"/>
    </row>
    <row r="895" spans="3:19" ht="15" thickBot="1" x14ac:dyDescent="0.4">
      <c r="C895" s="76"/>
      <c r="D895" s="34"/>
      <c r="E895" s="34"/>
      <c r="F895" s="108"/>
      <c r="S895" s="76"/>
    </row>
    <row r="896" spans="3:19" ht="15" thickBot="1" x14ac:dyDescent="0.4">
      <c r="C896" s="76"/>
      <c r="D896" s="34"/>
      <c r="E896" s="34"/>
      <c r="F896" s="108"/>
      <c r="S896" s="76"/>
    </row>
    <row r="897" spans="3:19" ht="15" thickBot="1" x14ac:dyDescent="0.4">
      <c r="C897" s="76"/>
      <c r="D897" s="34"/>
      <c r="E897" s="34"/>
      <c r="F897" s="108"/>
      <c r="S897" s="76"/>
    </row>
    <row r="898" spans="3:19" ht="15" thickBot="1" x14ac:dyDescent="0.4">
      <c r="C898" s="76"/>
      <c r="D898" s="34"/>
      <c r="E898" s="34"/>
      <c r="F898" s="108"/>
      <c r="S898" s="76"/>
    </row>
    <row r="899" spans="3:19" ht="15" thickBot="1" x14ac:dyDescent="0.4">
      <c r="C899" s="76"/>
      <c r="D899" s="34"/>
      <c r="E899" s="34"/>
      <c r="F899" s="108"/>
      <c r="S899" s="76"/>
    </row>
    <row r="900" spans="3:19" ht="15" thickBot="1" x14ac:dyDescent="0.4">
      <c r="C900" s="76"/>
      <c r="D900" s="34"/>
      <c r="E900" s="34"/>
      <c r="F900" s="108"/>
      <c r="S900" s="76"/>
    </row>
    <row r="901" spans="3:19" ht="15" thickBot="1" x14ac:dyDescent="0.4">
      <c r="C901" s="76"/>
      <c r="D901" s="34"/>
      <c r="E901" s="34"/>
      <c r="F901" s="108"/>
      <c r="S901" s="76"/>
    </row>
    <row r="902" spans="3:19" ht="15" thickBot="1" x14ac:dyDescent="0.4">
      <c r="C902" s="76"/>
      <c r="D902" s="34"/>
      <c r="E902" s="34"/>
      <c r="F902" s="108"/>
      <c r="S902" s="76"/>
    </row>
    <row r="903" spans="3:19" ht="15" thickBot="1" x14ac:dyDescent="0.4">
      <c r="C903" s="76"/>
      <c r="D903" s="34"/>
      <c r="E903" s="34"/>
      <c r="F903" s="108"/>
      <c r="S903" s="76"/>
    </row>
    <row r="904" spans="3:19" ht="15" thickBot="1" x14ac:dyDescent="0.4">
      <c r="C904" s="76"/>
      <c r="D904" s="34"/>
      <c r="E904" s="34"/>
      <c r="F904" s="108"/>
      <c r="S904" s="76"/>
    </row>
    <row r="905" spans="3:19" ht="15" thickBot="1" x14ac:dyDescent="0.4">
      <c r="C905" s="76"/>
      <c r="D905" s="34"/>
      <c r="E905" s="34"/>
      <c r="F905" s="108"/>
      <c r="S905" s="76"/>
    </row>
    <row r="906" spans="3:19" ht="15" thickBot="1" x14ac:dyDescent="0.4">
      <c r="C906" s="76"/>
      <c r="D906" s="34"/>
      <c r="E906" s="34"/>
      <c r="F906" s="108"/>
      <c r="S906" s="76"/>
    </row>
    <row r="907" spans="3:19" ht="15" thickBot="1" x14ac:dyDescent="0.4">
      <c r="C907" s="76"/>
      <c r="D907" s="34"/>
      <c r="E907" s="34"/>
      <c r="F907" s="108"/>
      <c r="S907" s="76"/>
    </row>
    <row r="908" spans="3:19" ht="15" thickBot="1" x14ac:dyDescent="0.4">
      <c r="C908" s="76"/>
      <c r="D908" s="34"/>
      <c r="E908" s="34"/>
      <c r="F908" s="108"/>
      <c r="S908" s="76"/>
    </row>
    <row r="909" spans="3:19" ht="15" thickBot="1" x14ac:dyDescent="0.4">
      <c r="C909" s="76"/>
      <c r="D909" s="34"/>
      <c r="E909" s="34"/>
      <c r="F909" s="108"/>
      <c r="S909" s="76"/>
    </row>
    <row r="910" spans="3:19" ht="15" thickBot="1" x14ac:dyDescent="0.4">
      <c r="C910" s="76"/>
      <c r="D910" s="34"/>
      <c r="E910" s="34"/>
      <c r="F910" s="108"/>
      <c r="S910" s="76"/>
    </row>
    <row r="911" spans="3:19" ht="15" thickBot="1" x14ac:dyDescent="0.4">
      <c r="C911" s="76"/>
      <c r="D911" s="34"/>
      <c r="E911" s="34"/>
      <c r="F911" s="108"/>
      <c r="S911" s="76"/>
    </row>
    <row r="912" spans="3:19" ht="15" thickBot="1" x14ac:dyDescent="0.4">
      <c r="C912" s="76"/>
      <c r="D912" s="34"/>
      <c r="E912" s="34"/>
      <c r="F912" s="108"/>
      <c r="S912" s="76"/>
    </row>
    <row r="913" spans="3:19" ht="15" thickBot="1" x14ac:dyDescent="0.4">
      <c r="C913" s="76"/>
      <c r="D913" s="34"/>
      <c r="E913" s="34"/>
      <c r="F913" s="108"/>
      <c r="S913" s="76"/>
    </row>
    <row r="914" spans="3:19" ht="15" thickBot="1" x14ac:dyDescent="0.4">
      <c r="C914" s="76"/>
      <c r="D914" s="34"/>
      <c r="E914" s="34"/>
      <c r="F914" s="108"/>
      <c r="S914" s="76"/>
    </row>
    <row r="915" spans="3:19" ht="15" thickBot="1" x14ac:dyDescent="0.4">
      <c r="C915" s="76"/>
      <c r="D915" s="34"/>
      <c r="E915" s="34"/>
      <c r="F915" s="108"/>
      <c r="S915" s="76"/>
    </row>
    <row r="916" spans="3:19" ht="15" thickBot="1" x14ac:dyDescent="0.4">
      <c r="C916" s="76"/>
      <c r="D916" s="34"/>
      <c r="E916" s="34"/>
      <c r="F916" s="108"/>
      <c r="S916" s="76"/>
    </row>
    <row r="917" spans="3:19" ht="15" thickBot="1" x14ac:dyDescent="0.4">
      <c r="C917" s="76"/>
      <c r="D917" s="34"/>
      <c r="E917" s="34"/>
      <c r="F917" s="108"/>
      <c r="S917" s="76"/>
    </row>
    <row r="918" spans="3:19" ht="15" thickBot="1" x14ac:dyDescent="0.4">
      <c r="C918" s="76"/>
      <c r="D918" s="34"/>
      <c r="E918" s="34"/>
      <c r="F918" s="108"/>
      <c r="S918" s="76"/>
    </row>
    <row r="919" spans="3:19" ht="15" thickBot="1" x14ac:dyDescent="0.4">
      <c r="C919" s="76"/>
      <c r="D919" s="34"/>
      <c r="E919" s="34"/>
      <c r="F919" s="108"/>
      <c r="S919" s="76"/>
    </row>
    <row r="920" spans="3:19" ht="15" thickBot="1" x14ac:dyDescent="0.4">
      <c r="C920" s="76"/>
      <c r="D920" s="34"/>
      <c r="E920" s="34"/>
      <c r="F920" s="108"/>
      <c r="S920" s="76"/>
    </row>
    <row r="921" spans="3:19" ht="15" thickBot="1" x14ac:dyDescent="0.4">
      <c r="C921" s="76"/>
      <c r="D921" s="34"/>
      <c r="E921" s="34"/>
      <c r="F921" s="108"/>
      <c r="S921" s="76"/>
    </row>
    <row r="922" spans="3:19" ht="15" thickBot="1" x14ac:dyDescent="0.4">
      <c r="C922" s="76"/>
      <c r="D922" s="34"/>
      <c r="E922" s="34"/>
      <c r="F922" s="108"/>
      <c r="S922" s="76"/>
    </row>
    <row r="923" spans="3:19" ht="15" thickBot="1" x14ac:dyDescent="0.4">
      <c r="C923" s="76"/>
      <c r="D923" s="34"/>
      <c r="E923" s="34"/>
      <c r="F923" s="108"/>
      <c r="S923" s="76"/>
    </row>
    <row r="924" spans="3:19" ht="15" thickBot="1" x14ac:dyDescent="0.4">
      <c r="C924" s="76"/>
      <c r="D924" s="34"/>
      <c r="E924" s="34"/>
      <c r="F924" s="108"/>
      <c r="S924" s="76"/>
    </row>
    <row r="925" spans="3:19" ht="15" thickBot="1" x14ac:dyDescent="0.4">
      <c r="C925" s="76"/>
      <c r="D925" s="34"/>
      <c r="E925" s="34"/>
      <c r="F925" s="108"/>
      <c r="S925" s="76"/>
    </row>
    <row r="926" spans="3:19" ht="15" thickBot="1" x14ac:dyDescent="0.4">
      <c r="C926" s="76"/>
      <c r="D926" s="34"/>
      <c r="E926" s="34"/>
      <c r="F926" s="108"/>
      <c r="S926" s="76"/>
    </row>
    <row r="927" spans="3:19" ht="15" thickBot="1" x14ac:dyDescent="0.4">
      <c r="C927" s="76"/>
      <c r="D927" s="34"/>
      <c r="E927" s="34"/>
      <c r="F927" s="108"/>
      <c r="S927" s="76"/>
    </row>
    <row r="928" spans="3:19" ht="15" thickBot="1" x14ac:dyDescent="0.4">
      <c r="C928" s="76"/>
      <c r="D928" s="34"/>
      <c r="E928" s="34"/>
      <c r="F928" s="108"/>
      <c r="S928" s="76"/>
    </row>
    <row r="929" spans="3:19" ht="15" thickBot="1" x14ac:dyDescent="0.4">
      <c r="C929" s="76"/>
      <c r="D929" s="34"/>
      <c r="E929" s="34"/>
      <c r="F929" s="108"/>
      <c r="S929" s="76"/>
    </row>
    <row r="930" spans="3:19" ht="15" thickBot="1" x14ac:dyDescent="0.4">
      <c r="C930" s="76"/>
      <c r="D930" s="34"/>
      <c r="E930" s="34"/>
      <c r="F930" s="108"/>
      <c r="S930" s="76"/>
    </row>
    <row r="931" spans="3:19" ht="15" thickBot="1" x14ac:dyDescent="0.4">
      <c r="C931" s="76"/>
      <c r="D931" s="34"/>
      <c r="E931" s="34"/>
      <c r="F931" s="108"/>
    </row>
    <row r="932" spans="3:19" ht="15" thickBot="1" x14ac:dyDescent="0.4">
      <c r="C932" s="76"/>
      <c r="D932" s="34"/>
      <c r="E932" s="34"/>
      <c r="F932" s="108"/>
    </row>
    <row r="933" spans="3:19" ht="15" thickBot="1" x14ac:dyDescent="0.4">
      <c r="C933" s="76"/>
      <c r="D933" s="34"/>
      <c r="E933" s="34"/>
      <c r="F933" s="108"/>
    </row>
    <row r="934" spans="3:19" ht="15" thickBot="1" x14ac:dyDescent="0.4">
      <c r="C934" s="76"/>
      <c r="D934" s="34"/>
      <c r="E934" s="34"/>
      <c r="F934" s="108"/>
    </row>
    <row r="935" spans="3:19" ht="15" thickBot="1" x14ac:dyDescent="0.4">
      <c r="C935" s="76"/>
      <c r="D935" s="34"/>
      <c r="E935" s="34"/>
      <c r="F935" s="108"/>
    </row>
    <row r="936" spans="3:19" ht="15" thickBot="1" x14ac:dyDescent="0.4">
      <c r="C936" s="76"/>
      <c r="D936" s="34"/>
      <c r="E936" s="34"/>
      <c r="F936" s="108"/>
    </row>
    <row r="937" spans="3:19" ht="15" thickBot="1" x14ac:dyDescent="0.4">
      <c r="C937" s="76"/>
      <c r="D937" s="34"/>
      <c r="E937" s="34"/>
      <c r="F937" s="108"/>
    </row>
    <row r="938" spans="3:19" ht="15" thickBot="1" x14ac:dyDescent="0.4">
      <c r="C938" s="76"/>
      <c r="D938" s="34"/>
      <c r="E938" s="34"/>
      <c r="F938" s="108"/>
    </row>
    <row r="939" spans="3:19" ht="15" thickBot="1" x14ac:dyDescent="0.4">
      <c r="C939" s="76"/>
      <c r="D939" s="34"/>
      <c r="E939" s="34"/>
      <c r="F939" s="108"/>
    </row>
    <row r="940" spans="3:19" ht="15" thickBot="1" x14ac:dyDescent="0.4">
      <c r="C940" s="76"/>
      <c r="D940" s="34"/>
      <c r="E940" s="34"/>
      <c r="F940" s="108"/>
    </row>
    <row r="941" spans="3:19" ht="15" thickBot="1" x14ac:dyDescent="0.4">
      <c r="C941" s="76"/>
      <c r="D941" s="34"/>
      <c r="E941" s="34"/>
      <c r="F941" s="108"/>
    </row>
    <row r="942" spans="3:19" ht="15" thickBot="1" x14ac:dyDescent="0.4">
      <c r="C942" s="76"/>
      <c r="D942" s="34"/>
      <c r="E942" s="34"/>
      <c r="F942" s="108"/>
    </row>
    <row r="943" spans="3:19" ht="15" thickBot="1" x14ac:dyDescent="0.4">
      <c r="C943" s="76"/>
      <c r="D943" s="34"/>
      <c r="E943" s="34"/>
      <c r="F943" s="108"/>
    </row>
    <row r="944" spans="3:19" ht="15" thickBot="1" x14ac:dyDescent="0.4">
      <c r="C944" s="76"/>
      <c r="D944" s="34"/>
      <c r="E944" s="34"/>
      <c r="F944" s="108"/>
    </row>
    <row r="945" spans="3:6" ht="15" thickBot="1" x14ac:dyDescent="0.4">
      <c r="C945" s="76"/>
      <c r="D945" s="34"/>
      <c r="E945" s="34"/>
      <c r="F945" s="108"/>
    </row>
    <row r="946" spans="3:6" ht="15" thickBot="1" x14ac:dyDescent="0.4">
      <c r="C946" s="76"/>
      <c r="D946" s="34"/>
      <c r="E946" s="34"/>
      <c r="F946" s="108"/>
    </row>
    <row r="947" spans="3:6" ht="15" thickBot="1" x14ac:dyDescent="0.4">
      <c r="C947" s="76"/>
      <c r="D947" s="34"/>
      <c r="E947" s="34"/>
      <c r="F947" s="108"/>
    </row>
    <row r="948" spans="3:6" ht="15" thickBot="1" x14ac:dyDescent="0.4">
      <c r="C948" s="76"/>
      <c r="D948" s="34"/>
      <c r="E948" s="34"/>
      <c r="F948" s="108"/>
    </row>
    <row r="949" spans="3:6" ht="15" thickBot="1" x14ac:dyDescent="0.4">
      <c r="C949" s="76"/>
      <c r="D949" s="34"/>
      <c r="E949" s="34"/>
      <c r="F949" s="108"/>
    </row>
    <row r="950" spans="3:6" ht="15" thickBot="1" x14ac:dyDescent="0.4">
      <c r="C950" s="76"/>
      <c r="D950" s="34"/>
      <c r="E950" s="34"/>
      <c r="F950" s="108"/>
    </row>
    <row r="951" spans="3:6" ht="15" thickBot="1" x14ac:dyDescent="0.4">
      <c r="C951" s="76"/>
      <c r="D951" s="34"/>
      <c r="E951" s="34"/>
      <c r="F951" s="108"/>
    </row>
    <row r="952" spans="3:6" ht="15" thickBot="1" x14ac:dyDescent="0.4">
      <c r="C952" s="76"/>
      <c r="D952" s="34"/>
      <c r="E952" s="34"/>
      <c r="F952" s="108"/>
    </row>
    <row r="953" spans="3:6" ht="15" thickBot="1" x14ac:dyDescent="0.4">
      <c r="C953" s="76"/>
      <c r="D953" s="34"/>
      <c r="E953" s="34"/>
      <c r="F953" s="108"/>
    </row>
    <row r="954" spans="3:6" ht="15" thickBot="1" x14ac:dyDescent="0.4">
      <c r="C954" s="76"/>
      <c r="D954" s="34"/>
      <c r="E954" s="34"/>
      <c r="F954" s="108"/>
    </row>
    <row r="955" spans="3:6" ht="15" thickBot="1" x14ac:dyDescent="0.4">
      <c r="C955" s="76"/>
      <c r="D955" s="34"/>
      <c r="E955" s="34"/>
      <c r="F955" s="108"/>
    </row>
    <row r="956" spans="3:6" ht="15" thickBot="1" x14ac:dyDescent="0.4">
      <c r="C956" s="76"/>
      <c r="D956" s="34"/>
      <c r="E956" s="34"/>
      <c r="F956" s="108"/>
    </row>
    <row r="957" spans="3:6" ht="15" thickBot="1" x14ac:dyDescent="0.4">
      <c r="C957" s="76"/>
      <c r="D957" s="34"/>
      <c r="E957" s="34"/>
      <c r="F957" s="108"/>
    </row>
    <row r="958" spans="3:6" ht="15" thickBot="1" x14ac:dyDescent="0.4">
      <c r="C958" s="76"/>
      <c r="D958" s="34"/>
      <c r="E958" s="34"/>
      <c r="F958" s="108"/>
    </row>
    <row r="959" spans="3:6" ht="15" thickBot="1" x14ac:dyDescent="0.4">
      <c r="C959" s="76"/>
      <c r="D959" s="34"/>
      <c r="E959" s="34"/>
      <c r="F959" s="108"/>
    </row>
    <row r="960" spans="3:6" ht="15" thickBot="1" x14ac:dyDescent="0.4">
      <c r="C960" s="76"/>
      <c r="D960" s="34"/>
      <c r="E960" s="34"/>
      <c r="F960" s="108"/>
    </row>
    <row r="961" spans="3:6" ht="15" thickBot="1" x14ac:dyDescent="0.4">
      <c r="C961" s="76"/>
      <c r="D961" s="34"/>
      <c r="E961" s="34"/>
      <c r="F961" s="108"/>
    </row>
    <row r="962" spans="3:6" ht="15" thickBot="1" x14ac:dyDescent="0.4">
      <c r="C962" s="76"/>
      <c r="D962" s="34"/>
      <c r="E962" s="34"/>
      <c r="F962" s="108"/>
    </row>
    <row r="963" spans="3:6" ht="15" thickBot="1" x14ac:dyDescent="0.4">
      <c r="C963" s="76"/>
      <c r="D963" s="34"/>
      <c r="E963" s="34"/>
      <c r="F963" s="108"/>
    </row>
    <row r="964" spans="3:6" ht="15" thickBot="1" x14ac:dyDescent="0.4">
      <c r="C964" s="76"/>
      <c r="D964" s="34"/>
      <c r="E964" s="34"/>
      <c r="F964" s="108"/>
    </row>
    <row r="965" spans="3:6" ht="15" thickBot="1" x14ac:dyDescent="0.4">
      <c r="C965" s="76"/>
      <c r="D965" s="34"/>
      <c r="E965" s="34"/>
      <c r="F965" s="108"/>
    </row>
    <row r="966" spans="3:6" ht="15" thickBot="1" x14ac:dyDescent="0.4">
      <c r="C966" s="76"/>
      <c r="D966" s="34"/>
      <c r="E966" s="34"/>
      <c r="F966" s="108"/>
    </row>
    <row r="967" spans="3:6" ht="15" thickBot="1" x14ac:dyDescent="0.4">
      <c r="C967" s="76"/>
      <c r="D967" s="34"/>
      <c r="E967" s="34"/>
      <c r="F967" s="108"/>
    </row>
    <row r="968" spans="3:6" ht="15" thickBot="1" x14ac:dyDescent="0.4">
      <c r="C968" s="76"/>
      <c r="D968" s="34"/>
      <c r="E968" s="34"/>
      <c r="F968" s="108"/>
    </row>
    <row r="969" spans="3:6" ht="15" thickBot="1" x14ac:dyDescent="0.4">
      <c r="C969" s="76"/>
      <c r="D969" s="34"/>
      <c r="E969" s="34"/>
      <c r="F969" s="108"/>
    </row>
    <row r="970" spans="3:6" ht="15" thickBot="1" x14ac:dyDescent="0.4">
      <c r="C970" s="76"/>
      <c r="D970" s="34"/>
      <c r="E970" s="34"/>
      <c r="F970" s="108"/>
    </row>
    <row r="971" spans="3:6" ht="15" thickBot="1" x14ac:dyDescent="0.4">
      <c r="C971" s="76"/>
      <c r="D971" s="34"/>
      <c r="E971" s="34"/>
      <c r="F971" s="108"/>
    </row>
    <row r="972" spans="3:6" ht="15" thickBot="1" x14ac:dyDescent="0.4">
      <c r="C972" s="76"/>
      <c r="D972" s="34"/>
      <c r="E972" s="34"/>
      <c r="F972" s="108"/>
    </row>
    <row r="973" spans="3:6" ht="15" thickBot="1" x14ac:dyDescent="0.4">
      <c r="C973" s="76"/>
      <c r="D973" s="34"/>
      <c r="E973" s="34"/>
      <c r="F973" s="108"/>
    </row>
    <row r="974" spans="3:6" ht="15" thickBot="1" x14ac:dyDescent="0.4">
      <c r="C974" s="76"/>
      <c r="D974" s="34"/>
      <c r="E974" s="34"/>
      <c r="F974" s="108"/>
    </row>
    <row r="975" spans="3:6" ht="15" thickBot="1" x14ac:dyDescent="0.4">
      <c r="C975" s="76"/>
      <c r="D975" s="34"/>
      <c r="E975" s="34"/>
      <c r="F975" s="108"/>
    </row>
    <row r="976" spans="3:6" ht="15" thickBot="1" x14ac:dyDescent="0.4">
      <c r="C976" s="76"/>
      <c r="D976" s="34"/>
      <c r="E976" s="34"/>
      <c r="F976" s="108"/>
    </row>
    <row r="977" spans="3:6" ht="15" thickBot="1" x14ac:dyDescent="0.4">
      <c r="C977" s="76"/>
      <c r="D977" s="34"/>
      <c r="E977" s="34"/>
      <c r="F977" s="108"/>
    </row>
    <row r="978" spans="3:6" ht="15" thickBot="1" x14ac:dyDescent="0.4">
      <c r="C978" s="76"/>
      <c r="D978" s="34"/>
      <c r="E978" s="34"/>
      <c r="F978" s="108"/>
    </row>
    <row r="979" spans="3:6" ht="15" thickBot="1" x14ac:dyDescent="0.4">
      <c r="C979" s="76"/>
      <c r="D979" s="34"/>
      <c r="E979" s="34"/>
      <c r="F979" s="108"/>
    </row>
    <row r="980" spans="3:6" ht="15" thickBot="1" x14ac:dyDescent="0.4">
      <c r="C980" s="76"/>
      <c r="D980" s="34"/>
      <c r="E980" s="34"/>
      <c r="F980" s="108"/>
    </row>
    <row r="981" spans="3:6" ht="15" thickBot="1" x14ac:dyDescent="0.4">
      <c r="C981" s="76"/>
      <c r="D981" s="34"/>
      <c r="E981" s="34"/>
      <c r="F981" s="108"/>
    </row>
    <row r="982" spans="3:6" ht="15" thickBot="1" x14ac:dyDescent="0.4">
      <c r="C982" s="76"/>
      <c r="D982" s="34"/>
      <c r="E982" s="34"/>
      <c r="F982" s="108"/>
    </row>
    <row r="16331" spans="19:19" x14ac:dyDescent="0.35">
      <c r="S16331" s="73"/>
    </row>
    <row r="16332" spans="19:19" x14ac:dyDescent="0.35">
      <c r="S16332" s="73"/>
    </row>
    <row r="16333" spans="19:19" x14ac:dyDescent="0.35">
      <c r="S16333" s="73"/>
    </row>
    <row r="16334" spans="19:19" x14ac:dyDescent="0.35">
      <c r="S16334" s="73"/>
    </row>
    <row r="16335" spans="19:19" x14ac:dyDescent="0.35">
      <c r="S16335" s="73"/>
    </row>
    <row r="16336" spans="19:19" x14ac:dyDescent="0.35">
      <c r="S16336" s="73"/>
    </row>
    <row r="16337" spans="19:19" x14ac:dyDescent="0.35">
      <c r="S16337" s="73"/>
    </row>
    <row r="16338" spans="19:19" x14ac:dyDescent="0.35">
      <c r="S16338" s="73"/>
    </row>
    <row r="16339" spans="19:19" x14ac:dyDescent="0.35">
      <c r="S16339" s="73"/>
    </row>
    <row r="16340" spans="19:19" x14ac:dyDescent="0.35">
      <c r="S16340" s="73"/>
    </row>
    <row r="16341" spans="19:19" x14ac:dyDescent="0.35">
      <c r="S16341" s="73"/>
    </row>
    <row r="16342" spans="19:19" x14ac:dyDescent="0.35">
      <c r="S16342" s="73"/>
    </row>
    <row r="16343" spans="19:19" x14ac:dyDescent="0.35">
      <c r="S16343" s="73"/>
    </row>
    <row r="16344" spans="19:19" x14ac:dyDescent="0.35">
      <c r="S16344" s="73"/>
    </row>
    <row r="16345" spans="19:19" x14ac:dyDescent="0.35">
      <c r="S16345" s="73"/>
    </row>
    <row r="16346" spans="19:19" x14ac:dyDescent="0.35">
      <c r="S16346" s="73"/>
    </row>
    <row r="16347" spans="19:19" x14ac:dyDescent="0.35">
      <c r="S16347" s="73"/>
    </row>
    <row r="16348" spans="19:19" x14ac:dyDescent="0.35">
      <c r="S16348" s="73"/>
    </row>
    <row r="16349" spans="19:19" x14ac:dyDescent="0.35">
      <c r="S16349" s="73"/>
    </row>
    <row r="16350" spans="19:19" x14ac:dyDescent="0.35">
      <c r="S16350" s="73"/>
    </row>
    <row r="16351" spans="19:19" x14ac:dyDescent="0.35">
      <c r="S16351" s="73"/>
    </row>
    <row r="16352" spans="19:19" x14ac:dyDescent="0.35">
      <c r="S16352" s="73"/>
    </row>
    <row r="16353" spans="19:19" x14ac:dyDescent="0.35">
      <c r="S16353" s="73"/>
    </row>
    <row r="16354" spans="19:19" x14ac:dyDescent="0.35">
      <c r="S16354" s="73"/>
    </row>
    <row r="16355" spans="19:19" x14ac:dyDescent="0.35">
      <c r="S16355" s="73"/>
    </row>
    <row r="16356" spans="19:19" x14ac:dyDescent="0.35">
      <c r="S16356" s="73"/>
    </row>
    <row r="16357" spans="19:19" x14ac:dyDescent="0.35">
      <c r="S16357" s="73"/>
    </row>
    <row r="16358" spans="19:19" x14ac:dyDescent="0.35">
      <c r="S16358" s="73"/>
    </row>
    <row r="16359" spans="19:19" x14ac:dyDescent="0.35">
      <c r="S16359" s="73"/>
    </row>
    <row r="16360" spans="19:19" x14ac:dyDescent="0.35">
      <c r="S16360" s="73"/>
    </row>
    <row r="16361" spans="19:19" x14ac:dyDescent="0.35">
      <c r="S16361" s="73"/>
    </row>
    <row r="16362" spans="19:19" x14ac:dyDescent="0.35">
      <c r="S16362" s="73"/>
    </row>
    <row r="16363" spans="19:19" x14ac:dyDescent="0.35">
      <c r="S16363" s="73"/>
    </row>
    <row r="16364" spans="19:19" x14ac:dyDescent="0.35">
      <c r="S16364" s="73"/>
    </row>
    <row r="16365" spans="19:19" x14ac:dyDescent="0.35">
      <c r="S16365" s="73"/>
    </row>
    <row r="16366" spans="19:19" x14ac:dyDescent="0.35">
      <c r="S16366" s="73"/>
    </row>
    <row r="16367" spans="19:19" x14ac:dyDescent="0.35">
      <c r="S16367" s="73"/>
    </row>
    <row r="16368" spans="19:19" x14ac:dyDescent="0.35">
      <c r="S16368" s="73"/>
    </row>
    <row r="16369" spans="3:19" x14ac:dyDescent="0.35">
      <c r="S16369" s="73"/>
    </row>
    <row r="16370" spans="3:19" x14ac:dyDescent="0.35">
      <c r="S16370" s="73"/>
    </row>
    <row r="16371" spans="3:19" x14ac:dyDescent="0.35">
      <c r="S16371" s="73"/>
    </row>
    <row r="16372" spans="3:19" x14ac:dyDescent="0.35">
      <c r="S16372" s="73"/>
    </row>
    <row r="16373" spans="3:19" x14ac:dyDescent="0.35">
      <c r="S16373" s="73"/>
    </row>
    <row r="16374" spans="3:19" x14ac:dyDescent="0.35">
      <c r="S16374" s="73"/>
    </row>
    <row r="16375" spans="3:19" x14ac:dyDescent="0.35">
      <c r="S16375" s="73"/>
    </row>
    <row r="16376" spans="3:19" x14ac:dyDescent="0.35">
      <c r="S16376" s="73"/>
    </row>
    <row r="16377" spans="3:19" x14ac:dyDescent="0.35">
      <c r="S16377" s="73"/>
    </row>
    <row r="16383" spans="3:19" x14ac:dyDescent="0.35">
      <c r="C16383" s="73"/>
    </row>
    <row r="16384" spans="3:19" x14ac:dyDescent="0.35">
      <c r="C16384" s="73"/>
    </row>
    <row r="16385" spans="3:3" x14ac:dyDescent="0.35">
      <c r="C16385" s="73"/>
    </row>
    <row r="16386" spans="3:3" x14ac:dyDescent="0.35">
      <c r="C16386" s="73"/>
    </row>
    <row r="16387" spans="3:3" x14ac:dyDescent="0.35">
      <c r="C16387" s="73"/>
    </row>
    <row r="16388" spans="3:3" x14ac:dyDescent="0.35">
      <c r="C16388" s="73"/>
    </row>
    <row r="16389" spans="3:3" x14ac:dyDescent="0.35">
      <c r="C16389" s="73"/>
    </row>
    <row r="16390" spans="3:3" x14ac:dyDescent="0.35">
      <c r="C16390" s="73"/>
    </row>
    <row r="16391" spans="3:3" x14ac:dyDescent="0.35">
      <c r="C16391" s="73"/>
    </row>
    <row r="16392" spans="3:3" x14ac:dyDescent="0.35">
      <c r="C16392" s="73"/>
    </row>
    <row r="16393" spans="3:3" x14ac:dyDescent="0.35">
      <c r="C16393" s="73"/>
    </row>
    <row r="16394" spans="3:3" x14ac:dyDescent="0.35">
      <c r="C16394" s="73"/>
    </row>
    <row r="16395" spans="3:3" x14ac:dyDescent="0.35">
      <c r="C16395" s="73"/>
    </row>
    <row r="16396" spans="3:3" x14ac:dyDescent="0.35">
      <c r="C16396" s="73"/>
    </row>
    <row r="16397" spans="3:3" x14ac:dyDescent="0.35">
      <c r="C16397" s="73"/>
    </row>
    <row r="16398" spans="3:3" x14ac:dyDescent="0.35">
      <c r="C16398" s="73"/>
    </row>
    <row r="16399" spans="3:3" x14ac:dyDescent="0.35">
      <c r="C16399" s="73"/>
    </row>
    <row r="16400" spans="3:3" x14ac:dyDescent="0.35">
      <c r="C16400" s="73"/>
    </row>
    <row r="16401" spans="3:3" x14ac:dyDescent="0.35">
      <c r="C16401" s="73"/>
    </row>
    <row r="16402" spans="3:3" x14ac:dyDescent="0.35">
      <c r="C16402" s="73"/>
    </row>
    <row r="16403" spans="3:3" x14ac:dyDescent="0.35">
      <c r="C16403" s="73"/>
    </row>
    <row r="16404" spans="3:3" x14ac:dyDescent="0.35">
      <c r="C16404" s="73"/>
    </row>
    <row r="16405" spans="3:3" x14ac:dyDescent="0.35">
      <c r="C16405" s="73"/>
    </row>
    <row r="16406" spans="3:3" x14ac:dyDescent="0.35">
      <c r="C16406" s="73"/>
    </row>
    <row r="16407" spans="3:3" x14ac:dyDescent="0.35">
      <c r="C16407" s="73"/>
    </row>
    <row r="16408" spans="3:3" x14ac:dyDescent="0.35">
      <c r="C16408" s="73"/>
    </row>
    <row r="16409" spans="3:3" x14ac:dyDescent="0.35">
      <c r="C16409" s="73"/>
    </row>
    <row r="16410" spans="3:3" x14ac:dyDescent="0.35">
      <c r="C16410" s="73"/>
    </row>
    <row r="16411" spans="3:3" x14ac:dyDescent="0.35">
      <c r="C16411" s="73"/>
    </row>
    <row r="16412" spans="3:3" x14ac:dyDescent="0.35">
      <c r="C16412" s="73"/>
    </row>
    <row r="16413" spans="3:3" x14ac:dyDescent="0.35">
      <c r="C16413" s="73"/>
    </row>
    <row r="16414" spans="3:3" x14ac:dyDescent="0.35">
      <c r="C16414" s="73"/>
    </row>
    <row r="16415" spans="3:3" x14ac:dyDescent="0.35">
      <c r="C16415" s="73"/>
    </row>
    <row r="16416" spans="3:3" x14ac:dyDescent="0.35">
      <c r="C16416" s="73"/>
    </row>
    <row r="16417" spans="2:10" x14ac:dyDescent="0.35">
      <c r="C16417" s="73"/>
    </row>
    <row r="16418" spans="2:10" x14ac:dyDescent="0.35">
      <c r="C16418" s="73"/>
    </row>
    <row r="16419" spans="2:10" x14ac:dyDescent="0.35">
      <c r="C16419" s="73"/>
    </row>
    <row r="16420" spans="2:10" x14ac:dyDescent="0.35">
      <c r="C16420" s="73"/>
    </row>
    <row r="16421" spans="2:10" x14ac:dyDescent="0.35">
      <c r="C16421" s="73"/>
    </row>
    <row r="16422" spans="2:10" x14ac:dyDescent="0.35">
      <c r="C16422" s="73"/>
    </row>
    <row r="16423" spans="2:10" x14ac:dyDescent="0.35">
      <c r="C16423" s="73"/>
    </row>
    <row r="16424" spans="2:10" x14ac:dyDescent="0.35">
      <c r="C16424" s="73"/>
    </row>
    <row r="16425" spans="2:10" x14ac:dyDescent="0.35">
      <c r="C16425" s="73"/>
    </row>
    <row r="16426" spans="2:10" x14ac:dyDescent="0.35">
      <c r="C16426" s="73"/>
    </row>
    <row r="16427" spans="2:10" x14ac:dyDescent="0.35">
      <c r="C16427" s="73"/>
    </row>
    <row r="16428" spans="2:10" x14ac:dyDescent="0.35">
      <c r="C16428" s="73"/>
    </row>
    <row r="16429" spans="2:10" x14ac:dyDescent="0.35">
      <c r="C16429" s="73"/>
    </row>
    <row r="16430" spans="2:10" x14ac:dyDescent="0.35">
      <c r="B16430"/>
      <c r="D16430"/>
      <c r="E16430"/>
      <c r="F16430" s="20"/>
    </row>
    <row r="16431" spans="2:10" x14ac:dyDescent="0.35">
      <c r="B16431"/>
      <c r="D16431"/>
      <c r="E16431"/>
      <c r="F16431" s="20"/>
      <c r="H16431" s="61"/>
      <c r="I16431" s="61"/>
      <c r="J16431" s="104"/>
    </row>
    <row r="16432" spans="2:10" x14ac:dyDescent="0.35">
      <c r="B16432"/>
      <c r="D16432"/>
      <c r="E16432"/>
      <c r="F16432" s="20"/>
      <c r="H16432" s="61"/>
      <c r="I16432" s="61"/>
      <c r="J16432" s="104"/>
    </row>
    <row r="16433" spans="2:10" x14ac:dyDescent="0.35">
      <c r="B16433"/>
      <c r="D16433"/>
      <c r="E16433"/>
      <c r="F16433" s="20"/>
      <c r="H16433" s="61"/>
      <c r="I16433" s="61"/>
      <c r="J16433" s="104"/>
    </row>
    <row r="16434" spans="2:10" x14ac:dyDescent="0.35">
      <c r="B16434"/>
      <c r="D16434"/>
      <c r="E16434"/>
      <c r="F16434" s="20"/>
    </row>
    <row r="16435" spans="2:10" x14ac:dyDescent="0.35">
      <c r="B16435"/>
      <c r="D16435"/>
      <c r="E16435"/>
      <c r="F16435" s="20"/>
    </row>
    <row r="16436" spans="2:10" x14ac:dyDescent="0.35">
      <c r="B16436"/>
      <c r="D16436"/>
      <c r="E16436"/>
      <c r="F16436" s="20"/>
    </row>
    <row r="16437" spans="2:10" x14ac:dyDescent="0.35">
      <c r="B16437"/>
      <c r="D16437"/>
      <c r="E16437"/>
      <c r="F16437" s="20"/>
    </row>
    <row r="16438" spans="2:10" x14ac:dyDescent="0.35">
      <c r="B16438"/>
      <c r="D16438"/>
      <c r="E16438"/>
      <c r="F16438" s="20"/>
    </row>
    <row r="16439" spans="2:10" x14ac:dyDescent="0.35">
      <c r="B16439"/>
      <c r="D16439"/>
      <c r="E16439"/>
      <c r="F16439" s="20"/>
    </row>
    <row r="16440" spans="2:10" x14ac:dyDescent="0.35">
      <c r="B16440"/>
      <c r="D16440"/>
      <c r="E16440"/>
      <c r="F16440" s="20"/>
    </row>
    <row r="16441" spans="2:10" x14ac:dyDescent="0.35">
      <c r="B16441"/>
      <c r="D16441"/>
      <c r="E16441"/>
      <c r="F16441" s="20"/>
    </row>
    <row r="16442" spans="2:10" x14ac:dyDescent="0.35">
      <c r="B16442"/>
      <c r="D16442"/>
      <c r="E16442"/>
      <c r="F16442" s="20"/>
    </row>
    <row r="16443" spans="2:10" x14ac:dyDescent="0.35">
      <c r="B16443"/>
      <c r="D16443"/>
      <c r="E16443"/>
      <c r="F16443" s="20"/>
    </row>
    <row r="16444" spans="2:10" x14ac:dyDescent="0.35">
      <c r="B16444"/>
      <c r="D16444"/>
      <c r="E16444"/>
      <c r="F16444" s="20"/>
    </row>
    <row r="16445" spans="2:10" x14ac:dyDescent="0.35">
      <c r="B16445"/>
      <c r="D16445"/>
      <c r="E16445"/>
      <c r="F16445" s="20"/>
    </row>
    <row r="16446" spans="2:10" x14ac:dyDescent="0.35">
      <c r="B16446"/>
      <c r="D16446"/>
      <c r="E16446"/>
      <c r="F16446" s="20"/>
    </row>
    <row r="16447" spans="2:10" x14ac:dyDescent="0.35">
      <c r="B16447"/>
      <c r="D16447"/>
      <c r="E16447"/>
      <c r="F16447" s="20"/>
    </row>
    <row r="16448" spans="2:10" x14ac:dyDescent="0.35">
      <c r="B16448"/>
      <c r="D16448"/>
      <c r="E16448"/>
      <c r="F16448" s="20"/>
    </row>
    <row r="16449" spans="2:6" x14ac:dyDescent="0.35">
      <c r="B16449"/>
      <c r="D16449"/>
      <c r="E16449"/>
      <c r="F16449" s="20"/>
    </row>
    <row r="16450" spans="2:6" x14ac:dyDescent="0.35">
      <c r="B16450"/>
      <c r="D16450"/>
      <c r="E16450"/>
      <c r="F16450" s="20"/>
    </row>
    <row r="16451" spans="2:6" x14ac:dyDescent="0.35">
      <c r="B16451"/>
      <c r="D16451"/>
      <c r="E16451"/>
      <c r="F16451" s="20"/>
    </row>
    <row r="16452" spans="2:6" x14ac:dyDescent="0.35">
      <c r="B16452"/>
      <c r="D16452"/>
      <c r="E16452"/>
      <c r="F16452" s="20"/>
    </row>
    <row r="16453" spans="2:6" x14ac:dyDescent="0.35">
      <c r="B16453"/>
      <c r="D16453"/>
      <c r="E16453"/>
      <c r="F16453" s="20"/>
    </row>
    <row r="16454" spans="2:6" x14ac:dyDescent="0.35">
      <c r="B16454"/>
      <c r="D16454"/>
      <c r="E16454"/>
      <c r="F16454" s="20"/>
    </row>
    <row r="16455" spans="2:6" x14ac:dyDescent="0.35">
      <c r="B16455"/>
      <c r="D16455"/>
      <c r="E16455"/>
      <c r="F16455" s="20"/>
    </row>
    <row r="16456" spans="2:6" x14ac:dyDescent="0.35">
      <c r="B16456"/>
      <c r="D16456"/>
      <c r="E16456"/>
      <c r="F16456" s="20"/>
    </row>
    <row r="16457" spans="2:6" x14ac:dyDescent="0.35">
      <c r="B16457"/>
      <c r="D16457"/>
      <c r="E16457"/>
      <c r="F16457" s="20"/>
    </row>
    <row r="16458" spans="2:6" x14ac:dyDescent="0.35">
      <c r="B16458"/>
      <c r="D16458"/>
      <c r="E16458"/>
      <c r="F16458" s="20"/>
    </row>
    <row r="16459" spans="2:6" x14ac:dyDescent="0.35">
      <c r="B16459"/>
      <c r="D16459"/>
      <c r="E16459"/>
      <c r="F16459" s="20"/>
    </row>
    <row r="16460" spans="2:6" x14ac:dyDescent="0.35">
      <c r="B16460"/>
      <c r="D16460"/>
      <c r="E16460"/>
      <c r="F16460" s="20"/>
    </row>
    <row r="16461" spans="2:6" x14ac:dyDescent="0.35">
      <c r="B16461"/>
      <c r="D16461"/>
      <c r="E16461"/>
      <c r="F16461" s="20"/>
    </row>
    <row r="16462" spans="2:6" x14ac:dyDescent="0.35">
      <c r="B16462"/>
      <c r="D16462"/>
      <c r="E16462"/>
      <c r="F16462" s="20"/>
    </row>
    <row r="16463" spans="2:6" x14ac:dyDescent="0.35">
      <c r="B16463"/>
      <c r="D16463"/>
      <c r="E16463"/>
      <c r="F16463" s="20"/>
    </row>
    <row r="16464" spans="2:6" x14ac:dyDescent="0.35">
      <c r="B16464"/>
      <c r="D16464"/>
      <c r="E16464"/>
      <c r="F16464" s="20"/>
    </row>
    <row r="16465" spans="2:6" x14ac:dyDescent="0.35">
      <c r="B16465"/>
      <c r="D16465"/>
      <c r="E16465"/>
      <c r="F16465" s="20"/>
    </row>
    <row r="16466" spans="2:6" x14ac:dyDescent="0.35">
      <c r="B16466"/>
      <c r="D16466"/>
      <c r="E16466"/>
      <c r="F16466" s="20"/>
    </row>
    <row r="16467" spans="2:6" x14ac:dyDescent="0.35">
      <c r="B16467"/>
      <c r="D16467"/>
      <c r="E16467"/>
      <c r="F16467" s="20"/>
    </row>
    <row r="16468" spans="2:6" x14ac:dyDescent="0.35">
      <c r="B16468"/>
      <c r="D16468"/>
      <c r="E16468"/>
      <c r="F16468" s="20"/>
    </row>
    <row r="16469" spans="2:6" x14ac:dyDescent="0.35">
      <c r="B16469"/>
      <c r="D16469"/>
      <c r="E16469"/>
      <c r="F16469" s="20"/>
    </row>
    <row r="16470" spans="2:6" x14ac:dyDescent="0.35">
      <c r="B16470"/>
      <c r="D16470"/>
      <c r="E16470"/>
      <c r="F16470" s="20"/>
    </row>
    <row r="16471" spans="2:6" x14ac:dyDescent="0.35">
      <c r="B16471"/>
      <c r="D16471"/>
      <c r="E16471"/>
      <c r="F16471" s="20"/>
    </row>
    <row r="16472" spans="2:6" x14ac:dyDescent="0.35">
      <c r="B16472"/>
      <c r="D16472"/>
      <c r="E16472"/>
      <c r="F16472" s="20"/>
    </row>
    <row r="16473" spans="2:6" x14ac:dyDescent="0.35">
      <c r="B16473"/>
      <c r="D16473"/>
      <c r="E16473"/>
      <c r="F16473" s="20"/>
    </row>
    <row r="16474" spans="2:6" x14ac:dyDescent="0.35">
      <c r="B16474"/>
      <c r="D16474"/>
      <c r="E16474"/>
      <c r="F16474" s="20"/>
    </row>
    <row r="16475" spans="2:6" x14ac:dyDescent="0.35">
      <c r="B16475"/>
      <c r="D16475"/>
      <c r="E16475"/>
      <c r="F16475" s="20"/>
    </row>
    <row r="16476" spans="2:6" x14ac:dyDescent="0.35">
      <c r="B16476"/>
      <c r="D16476"/>
      <c r="E16476"/>
      <c r="F16476" s="20"/>
    </row>
    <row r="16477" spans="2:6" x14ac:dyDescent="0.35">
      <c r="B16477"/>
      <c r="D16477"/>
      <c r="E16477"/>
      <c r="F16477" s="20"/>
    </row>
    <row r="16478" spans="2:6" x14ac:dyDescent="0.35">
      <c r="B16478"/>
      <c r="D16478"/>
      <c r="E16478"/>
      <c r="F16478" s="20"/>
    </row>
    <row r="16479" spans="2:6" x14ac:dyDescent="0.35">
      <c r="B16479"/>
      <c r="D16479"/>
      <c r="E16479"/>
      <c r="F16479" s="20"/>
    </row>
    <row r="16480" spans="2:6" x14ac:dyDescent="0.35">
      <c r="B16480"/>
      <c r="D16480"/>
      <c r="E16480"/>
      <c r="F16480" s="20"/>
    </row>
    <row r="16481" spans="2:6" x14ac:dyDescent="0.35">
      <c r="B16481"/>
      <c r="D16481"/>
      <c r="E16481"/>
      <c r="F16481" s="20"/>
    </row>
    <row r="16482" spans="2:6" x14ac:dyDescent="0.35">
      <c r="B16482"/>
      <c r="D16482"/>
      <c r="E16482"/>
      <c r="F16482" s="20"/>
    </row>
    <row r="16483" spans="2:6" x14ac:dyDescent="0.35">
      <c r="B16483"/>
      <c r="D16483"/>
      <c r="E16483"/>
      <c r="F16483" s="20"/>
    </row>
    <row r="16484" spans="2:6" x14ac:dyDescent="0.35">
      <c r="B16484"/>
      <c r="D16484"/>
      <c r="E16484"/>
      <c r="F16484" s="20"/>
    </row>
    <row r="16485" spans="2:6" x14ac:dyDescent="0.35">
      <c r="B16485"/>
      <c r="D16485"/>
      <c r="E16485"/>
      <c r="F16485" s="20"/>
    </row>
    <row r="16486" spans="2:6" x14ac:dyDescent="0.35">
      <c r="B16486"/>
      <c r="D16486"/>
      <c r="E16486"/>
      <c r="F16486" s="20"/>
    </row>
    <row r="16487" spans="2:6" x14ac:dyDescent="0.35">
      <c r="B16487"/>
      <c r="D16487"/>
      <c r="E16487"/>
      <c r="F16487" s="20"/>
    </row>
    <row r="16488" spans="2:6" x14ac:dyDescent="0.35">
      <c r="B16488"/>
      <c r="D16488"/>
      <c r="E16488"/>
      <c r="F16488" s="20"/>
    </row>
    <row r="16489" spans="2:6" x14ac:dyDescent="0.35">
      <c r="B16489"/>
      <c r="D16489"/>
      <c r="E16489"/>
      <c r="F16489" s="20"/>
    </row>
    <row r="16490" spans="2:6" x14ac:dyDescent="0.35">
      <c r="B16490"/>
      <c r="D16490"/>
      <c r="E16490"/>
      <c r="F16490" s="20"/>
    </row>
    <row r="16491" spans="2:6" x14ac:dyDescent="0.35">
      <c r="B16491"/>
      <c r="D16491"/>
      <c r="E16491"/>
      <c r="F16491" s="20"/>
    </row>
    <row r="16492" spans="2:6" x14ac:dyDescent="0.35">
      <c r="B16492"/>
      <c r="D16492"/>
      <c r="E16492"/>
      <c r="F16492" s="20"/>
    </row>
    <row r="16493" spans="2:6" x14ac:dyDescent="0.35">
      <c r="B16493"/>
      <c r="D16493"/>
      <c r="E16493"/>
      <c r="F16493" s="20"/>
    </row>
    <row r="16494" spans="2:6" x14ac:dyDescent="0.35">
      <c r="B16494"/>
      <c r="D16494"/>
      <c r="E16494"/>
      <c r="F16494" s="20"/>
    </row>
    <row r="16495" spans="2:6" x14ac:dyDescent="0.35">
      <c r="B16495"/>
      <c r="D16495"/>
      <c r="E16495"/>
      <c r="F16495" s="20"/>
    </row>
    <row r="16496" spans="2:6" x14ac:dyDescent="0.35">
      <c r="B16496"/>
      <c r="D16496"/>
      <c r="E16496"/>
      <c r="F16496" s="20"/>
    </row>
    <row r="16497" spans="2:6" x14ac:dyDescent="0.35">
      <c r="B16497"/>
      <c r="D16497"/>
      <c r="E16497"/>
      <c r="F16497" s="20"/>
    </row>
    <row r="16498" spans="2:6" x14ac:dyDescent="0.35">
      <c r="B16498"/>
      <c r="D16498"/>
      <c r="E16498"/>
      <c r="F16498" s="20"/>
    </row>
    <row r="16499" spans="2:6" x14ac:dyDescent="0.35">
      <c r="B16499"/>
      <c r="D16499"/>
      <c r="E16499"/>
      <c r="F16499" s="20"/>
    </row>
    <row r="16500" spans="2:6" x14ac:dyDescent="0.35">
      <c r="B16500"/>
      <c r="D16500"/>
      <c r="E16500"/>
      <c r="F16500" s="20"/>
    </row>
    <row r="16501" spans="2:6" x14ac:dyDescent="0.35">
      <c r="B16501"/>
      <c r="D16501"/>
      <c r="E16501"/>
      <c r="F16501" s="20"/>
    </row>
    <row r="16502" spans="2:6" x14ac:dyDescent="0.35">
      <c r="B16502"/>
      <c r="D16502"/>
      <c r="E16502"/>
      <c r="F16502" s="20"/>
    </row>
    <row r="16503" spans="2:6" x14ac:dyDescent="0.35">
      <c r="B16503"/>
      <c r="D16503"/>
      <c r="E16503"/>
      <c r="F16503" s="20"/>
    </row>
    <row r="16504" spans="2:6" x14ac:dyDescent="0.35">
      <c r="B16504"/>
      <c r="D16504"/>
      <c r="E16504"/>
      <c r="F16504" s="20"/>
    </row>
    <row r="16505" spans="2:6" x14ac:dyDescent="0.35">
      <c r="B16505"/>
      <c r="D16505"/>
      <c r="E16505"/>
      <c r="F16505" s="20"/>
    </row>
    <row r="16506" spans="2:6" x14ac:dyDescent="0.35">
      <c r="B16506"/>
      <c r="D16506"/>
      <c r="E16506"/>
      <c r="F16506" s="20"/>
    </row>
    <row r="16507" spans="2:6" x14ac:dyDescent="0.35">
      <c r="B16507"/>
      <c r="D16507"/>
      <c r="E16507"/>
      <c r="F16507" s="20"/>
    </row>
    <row r="16508" spans="2:6" x14ac:dyDescent="0.35">
      <c r="B16508"/>
      <c r="D16508"/>
      <c r="E16508"/>
      <c r="F16508" s="20"/>
    </row>
    <row r="16509" spans="2:6" x14ac:dyDescent="0.35">
      <c r="B16509"/>
      <c r="D16509"/>
      <c r="E16509"/>
      <c r="F16509" s="20"/>
    </row>
    <row r="16510" spans="2:6" x14ac:dyDescent="0.35">
      <c r="B16510"/>
      <c r="D16510"/>
      <c r="E16510"/>
      <c r="F16510" s="20"/>
    </row>
    <row r="16511" spans="2:6" x14ac:dyDescent="0.35">
      <c r="B16511"/>
      <c r="D16511"/>
      <c r="E16511"/>
      <c r="F16511" s="20"/>
    </row>
    <row r="16512" spans="2:6" x14ac:dyDescent="0.35">
      <c r="B16512"/>
      <c r="D16512"/>
      <c r="E16512"/>
      <c r="F16512" s="20"/>
    </row>
    <row r="16513" spans="2:6" x14ac:dyDescent="0.35">
      <c r="B16513"/>
      <c r="D16513"/>
      <c r="E16513"/>
      <c r="F16513" s="20"/>
    </row>
    <row r="16514" spans="2:6" x14ac:dyDescent="0.35">
      <c r="B16514"/>
      <c r="D16514"/>
      <c r="E16514"/>
      <c r="F16514" s="20"/>
    </row>
    <row r="16515" spans="2:6" x14ac:dyDescent="0.35">
      <c r="B16515"/>
      <c r="D16515"/>
      <c r="E16515"/>
      <c r="F16515" s="20"/>
    </row>
    <row r="16516" spans="2:6" x14ac:dyDescent="0.35">
      <c r="B16516"/>
      <c r="D16516"/>
      <c r="E16516"/>
      <c r="F16516" s="20"/>
    </row>
    <row r="16517" spans="2:6" x14ac:dyDescent="0.35">
      <c r="B16517"/>
      <c r="D16517"/>
      <c r="E16517"/>
      <c r="F16517" s="20"/>
    </row>
    <row r="16518" spans="2:6" x14ac:dyDescent="0.35">
      <c r="B16518"/>
      <c r="D16518"/>
      <c r="E16518"/>
      <c r="F16518" s="20"/>
    </row>
    <row r="16519" spans="2:6" x14ac:dyDescent="0.35">
      <c r="B16519"/>
      <c r="D16519"/>
      <c r="E16519"/>
      <c r="F16519" s="20"/>
    </row>
    <row r="16520" spans="2:6" x14ac:dyDescent="0.35">
      <c r="B16520"/>
      <c r="D16520"/>
      <c r="E16520"/>
      <c r="F16520" s="20"/>
    </row>
    <row r="16521" spans="2:6" x14ac:dyDescent="0.35">
      <c r="B16521"/>
      <c r="D16521"/>
      <c r="E16521"/>
      <c r="F16521" s="20"/>
    </row>
    <row r="16522" spans="2:6" x14ac:dyDescent="0.35">
      <c r="B16522"/>
      <c r="D16522"/>
      <c r="E16522"/>
      <c r="F16522" s="20"/>
    </row>
    <row r="16523" spans="2:6" x14ac:dyDescent="0.35">
      <c r="B16523"/>
      <c r="D16523"/>
      <c r="E16523"/>
      <c r="F16523" s="20"/>
    </row>
    <row r="16524" spans="2:6" x14ac:dyDescent="0.35">
      <c r="B16524"/>
      <c r="D16524"/>
      <c r="E16524"/>
      <c r="F16524" s="20"/>
    </row>
    <row r="16525" spans="2:6" x14ac:dyDescent="0.35">
      <c r="B16525"/>
      <c r="D16525"/>
      <c r="E16525"/>
      <c r="F16525" s="20"/>
    </row>
    <row r="16526" spans="2:6" x14ac:dyDescent="0.35">
      <c r="B16526"/>
      <c r="D16526"/>
      <c r="E16526"/>
      <c r="F16526" s="20"/>
    </row>
    <row r="16527" spans="2:6" x14ac:dyDescent="0.35">
      <c r="B16527"/>
      <c r="D16527"/>
      <c r="E16527"/>
      <c r="F16527" s="20"/>
    </row>
    <row r="16528" spans="2:6" x14ac:dyDescent="0.35">
      <c r="B16528"/>
      <c r="D16528"/>
      <c r="E16528"/>
      <c r="F16528" s="20"/>
    </row>
    <row r="16529" spans="2:6" x14ac:dyDescent="0.35">
      <c r="B16529"/>
      <c r="D16529"/>
      <c r="E16529"/>
      <c r="F16529" s="20"/>
    </row>
    <row r="16530" spans="2:6" x14ac:dyDescent="0.35">
      <c r="B16530"/>
      <c r="D16530"/>
      <c r="E16530"/>
      <c r="F16530" s="20"/>
    </row>
    <row r="16531" spans="2:6" x14ac:dyDescent="0.35">
      <c r="B16531"/>
      <c r="D16531"/>
      <c r="E16531"/>
      <c r="F16531" s="20"/>
    </row>
    <row r="16532" spans="2:6" x14ac:dyDescent="0.35">
      <c r="B16532"/>
      <c r="D16532"/>
      <c r="E16532"/>
      <c r="F16532" s="20"/>
    </row>
    <row r="16533" spans="2:6" x14ac:dyDescent="0.35">
      <c r="B16533"/>
      <c r="D16533"/>
      <c r="E16533"/>
      <c r="F16533" s="20"/>
    </row>
    <row r="16534" spans="2:6" x14ac:dyDescent="0.35">
      <c r="B16534"/>
      <c r="D16534"/>
      <c r="E16534"/>
      <c r="F16534" s="20"/>
    </row>
    <row r="16535" spans="2:6" x14ac:dyDescent="0.35">
      <c r="B16535"/>
      <c r="D16535"/>
      <c r="E16535"/>
      <c r="F16535" s="20"/>
    </row>
    <row r="16536" spans="2:6" x14ac:dyDescent="0.35">
      <c r="B16536"/>
      <c r="D16536"/>
      <c r="E16536"/>
      <c r="F16536" s="20"/>
    </row>
    <row r="16537" spans="2:6" x14ac:dyDescent="0.35">
      <c r="B16537"/>
      <c r="D16537"/>
      <c r="E16537"/>
      <c r="F16537" s="20"/>
    </row>
    <row r="16538" spans="2:6" x14ac:dyDescent="0.35">
      <c r="B16538"/>
      <c r="D16538"/>
      <c r="E16538"/>
      <c r="F16538" s="20"/>
    </row>
    <row r="16539" spans="2:6" x14ac:dyDescent="0.35">
      <c r="B16539"/>
      <c r="D16539"/>
      <c r="E16539"/>
      <c r="F16539" s="20"/>
    </row>
    <row r="16540" spans="2:6" x14ac:dyDescent="0.35">
      <c r="B16540"/>
      <c r="D16540"/>
      <c r="E16540"/>
      <c r="F16540" s="20"/>
    </row>
    <row r="16541" spans="2:6" x14ac:dyDescent="0.35">
      <c r="B16541"/>
      <c r="D16541"/>
      <c r="E16541"/>
      <c r="F16541" s="20"/>
    </row>
    <row r="16542" spans="2:6" x14ac:dyDescent="0.35">
      <c r="B16542"/>
      <c r="D16542"/>
      <c r="E16542"/>
      <c r="F16542" s="20"/>
    </row>
    <row r="16543" spans="2:6" x14ac:dyDescent="0.35">
      <c r="B16543"/>
      <c r="D16543"/>
      <c r="E16543"/>
      <c r="F16543" s="20"/>
    </row>
    <row r="16544" spans="2:6" x14ac:dyDescent="0.35">
      <c r="B16544"/>
      <c r="D16544"/>
      <c r="E16544"/>
      <c r="F16544" s="20"/>
    </row>
    <row r="16545" spans="2:6" x14ac:dyDescent="0.35">
      <c r="B16545"/>
      <c r="D16545"/>
      <c r="E16545"/>
      <c r="F16545" s="20"/>
    </row>
    <row r="16546" spans="2:6" x14ac:dyDescent="0.35">
      <c r="B16546"/>
      <c r="D16546"/>
      <c r="E16546"/>
      <c r="F16546" s="20"/>
    </row>
    <row r="16547" spans="2:6" x14ac:dyDescent="0.35">
      <c r="B16547"/>
      <c r="D16547"/>
      <c r="E16547"/>
      <c r="F16547" s="20"/>
    </row>
    <row r="16548" spans="2:6" x14ac:dyDescent="0.35">
      <c r="B16548"/>
      <c r="D16548"/>
      <c r="E16548"/>
      <c r="F16548" s="20"/>
    </row>
    <row r="16549" spans="2:6" x14ac:dyDescent="0.35">
      <c r="B16549"/>
      <c r="D16549"/>
      <c r="E16549"/>
      <c r="F16549" s="20"/>
    </row>
    <row r="16550" spans="2:6" x14ac:dyDescent="0.35">
      <c r="B16550"/>
      <c r="D16550"/>
      <c r="E16550"/>
      <c r="F16550" s="20"/>
    </row>
    <row r="16551" spans="2:6" x14ac:dyDescent="0.35">
      <c r="B16551"/>
      <c r="D16551"/>
      <c r="E16551"/>
      <c r="F16551" s="20"/>
    </row>
    <row r="16552" spans="2:6" x14ac:dyDescent="0.35">
      <c r="B16552"/>
      <c r="D16552"/>
      <c r="E16552"/>
      <c r="F16552" s="20"/>
    </row>
    <row r="16553" spans="2:6" x14ac:dyDescent="0.35">
      <c r="B16553"/>
      <c r="D16553"/>
      <c r="E16553"/>
      <c r="F16553" s="20"/>
    </row>
    <row r="16554" spans="2:6" x14ac:dyDescent="0.35">
      <c r="B16554"/>
      <c r="D16554"/>
      <c r="E16554"/>
      <c r="F16554" s="20"/>
    </row>
    <row r="16555" spans="2:6" x14ac:dyDescent="0.35">
      <c r="B16555"/>
      <c r="D16555"/>
      <c r="E16555"/>
      <c r="F16555" s="20"/>
    </row>
    <row r="16556" spans="2:6" x14ac:dyDescent="0.35">
      <c r="B16556"/>
      <c r="D16556"/>
      <c r="E16556"/>
      <c r="F16556" s="20"/>
    </row>
    <row r="16557" spans="2:6" x14ac:dyDescent="0.35">
      <c r="B16557"/>
      <c r="D16557"/>
      <c r="E16557"/>
      <c r="F16557" s="20"/>
    </row>
    <row r="16558" spans="2:6" x14ac:dyDescent="0.35">
      <c r="B16558"/>
      <c r="D16558"/>
      <c r="E16558"/>
      <c r="F16558" s="20"/>
    </row>
    <row r="16559" spans="2:6" x14ac:dyDescent="0.35">
      <c r="B16559"/>
      <c r="D16559"/>
      <c r="E16559"/>
      <c r="F16559" s="20"/>
    </row>
    <row r="16560" spans="2:6" x14ac:dyDescent="0.35">
      <c r="B16560"/>
      <c r="D16560"/>
      <c r="E16560"/>
      <c r="F16560" s="20"/>
    </row>
    <row r="16561" spans="2:6" x14ac:dyDescent="0.35">
      <c r="B16561"/>
      <c r="D16561"/>
      <c r="E16561"/>
      <c r="F16561" s="20"/>
    </row>
    <row r="16562" spans="2:6" x14ac:dyDescent="0.35">
      <c r="B16562"/>
      <c r="D16562"/>
      <c r="E16562"/>
      <c r="F16562" s="20"/>
    </row>
    <row r="16563" spans="2:6" x14ac:dyDescent="0.35">
      <c r="B16563"/>
      <c r="D16563"/>
      <c r="E16563"/>
      <c r="F16563" s="20"/>
    </row>
    <row r="16564" spans="2:6" x14ac:dyDescent="0.35">
      <c r="B16564"/>
      <c r="D16564"/>
      <c r="E16564"/>
      <c r="F16564" s="20"/>
    </row>
    <row r="16565" spans="2:6" x14ac:dyDescent="0.35">
      <c r="B16565"/>
      <c r="D16565"/>
      <c r="E16565"/>
      <c r="F16565" s="20"/>
    </row>
    <row r="16566" spans="2:6" x14ac:dyDescent="0.35">
      <c r="B16566"/>
      <c r="D16566"/>
      <c r="E16566"/>
      <c r="F16566" s="20"/>
    </row>
    <row r="16567" spans="2:6" x14ac:dyDescent="0.35">
      <c r="B16567"/>
      <c r="D16567"/>
      <c r="E16567"/>
      <c r="F16567" s="20"/>
    </row>
    <row r="16568" spans="2:6" x14ac:dyDescent="0.35">
      <c r="B16568"/>
      <c r="D16568"/>
      <c r="E16568"/>
      <c r="F16568" s="20"/>
    </row>
    <row r="16569" spans="2:6" x14ac:dyDescent="0.35">
      <c r="B16569"/>
      <c r="D16569"/>
      <c r="E16569"/>
      <c r="F16569" s="20"/>
    </row>
    <row r="16570" spans="2:6" x14ac:dyDescent="0.35">
      <c r="B16570"/>
      <c r="D16570"/>
      <c r="E16570"/>
      <c r="F16570" s="20"/>
    </row>
    <row r="16571" spans="2:6" x14ac:dyDescent="0.35">
      <c r="B16571"/>
      <c r="D16571"/>
      <c r="E16571"/>
      <c r="F16571" s="20"/>
    </row>
    <row r="16572" spans="2:6" x14ac:dyDescent="0.35">
      <c r="B16572"/>
      <c r="D16572"/>
      <c r="E16572"/>
      <c r="F16572" s="20"/>
    </row>
    <row r="16573" spans="2:6" x14ac:dyDescent="0.35">
      <c r="B16573"/>
      <c r="D16573"/>
      <c r="E16573"/>
      <c r="F16573" s="20"/>
    </row>
    <row r="16574" spans="2:6" x14ac:dyDescent="0.35">
      <c r="B16574"/>
      <c r="D16574"/>
      <c r="E16574"/>
      <c r="F16574" s="20"/>
    </row>
    <row r="16575" spans="2:6" x14ac:dyDescent="0.35">
      <c r="B16575"/>
      <c r="D16575"/>
      <c r="E16575"/>
      <c r="F16575" s="20"/>
    </row>
    <row r="16576" spans="2:6" x14ac:dyDescent="0.35">
      <c r="B16576"/>
      <c r="D16576"/>
      <c r="E16576"/>
      <c r="F16576" s="20"/>
    </row>
    <row r="16577" spans="2:6" x14ac:dyDescent="0.35">
      <c r="B16577"/>
      <c r="D16577"/>
      <c r="E16577"/>
      <c r="F16577" s="20"/>
    </row>
    <row r="16578" spans="2:6" x14ac:dyDescent="0.35">
      <c r="B16578"/>
      <c r="D16578"/>
      <c r="E16578"/>
      <c r="F16578" s="20"/>
    </row>
    <row r="16579" spans="2:6" x14ac:dyDescent="0.35">
      <c r="B16579"/>
      <c r="D16579"/>
      <c r="E16579"/>
      <c r="F16579" s="20"/>
    </row>
    <row r="16580" spans="2:6" x14ac:dyDescent="0.35">
      <c r="B16580"/>
      <c r="D16580"/>
      <c r="E16580"/>
      <c r="F16580" s="20"/>
    </row>
    <row r="16581" spans="2:6" x14ac:dyDescent="0.35">
      <c r="B16581"/>
      <c r="D16581"/>
      <c r="E16581"/>
      <c r="F16581" s="20"/>
    </row>
    <row r="16582" spans="2:6" x14ac:dyDescent="0.35">
      <c r="B16582"/>
      <c r="D16582"/>
      <c r="E16582"/>
      <c r="F16582" s="20"/>
    </row>
    <row r="16583" spans="2:6" x14ac:dyDescent="0.35">
      <c r="B16583"/>
      <c r="D16583"/>
      <c r="E16583"/>
      <c r="F16583" s="20"/>
    </row>
    <row r="16584" spans="2:6" x14ac:dyDescent="0.35">
      <c r="B16584"/>
      <c r="D16584"/>
      <c r="E16584"/>
      <c r="F16584" s="20"/>
    </row>
    <row r="16585" spans="2:6" x14ac:dyDescent="0.35">
      <c r="B16585"/>
      <c r="D16585"/>
      <c r="E16585"/>
      <c r="F16585" s="20"/>
    </row>
    <row r="16586" spans="2:6" x14ac:dyDescent="0.35">
      <c r="B16586"/>
      <c r="D16586"/>
      <c r="E16586"/>
      <c r="F16586" s="20"/>
    </row>
    <row r="16587" spans="2:6" x14ac:dyDescent="0.35">
      <c r="B16587"/>
      <c r="D16587"/>
      <c r="E16587"/>
      <c r="F16587" s="20"/>
    </row>
    <row r="16588" spans="2:6" x14ac:dyDescent="0.35">
      <c r="B16588"/>
      <c r="D16588"/>
      <c r="E16588"/>
      <c r="F16588" s="20"/>
    </row>
    <row r="16589" spans="2:6" x14ac:dyDescent="0.35">
      <c r="B16589"/>
      <c r="D16589"/>
      <c r="E16589"/>
      <c r="F16589" s="20"/>
    </row>
    <row r="16590" spans="2:6" x14ac:dyDescent="0.35">
      <c r="B16590"/>
      <c r="D16590"/>
      <c r="E16590"/>
      <c r="F16590" s="20"/>
    </row>
    <row r="16591" spans="2:6" x14ac:dyDescent="0.35">
      <c r="B16591"/>
      <c r="D16591"/>
      <c r="E16591"/>
      <c r="F16591" s="20"/>
    </row>
    <row r="16592" spans="2:6" x14ac:dyDescent="0.35">
      <c r="B16592"/>
      <c r="D16592"/>
      <c r="E16592"/>
      <c r="F16592" s="20"/>
    </row>
    <row r="16593" spans="2:6" x14ac:dyDescent="0.35">
      <c r="B16593"/>
      <c r="D16593"/>
      <c r="E16593"/>
      <c r="F16593" s="20"/>
    </row>
    <row r="16594" spans="2:6" x14ac:dyDescent="0.35">
      <c r="B16594"/>
      <c r="D16594"/>
      <c r="E16594"/>
      <c r="F16594" s="20"/>
    </row>
    <row r="16595" spans="2:6" x14ac:dyDescent="0.35">
      <c r="B16595"/>
      <c r="D16595"/>
      <c r="E16595"/>
      <c r="F16595" s="20"/>
    </row>
    <row r="16596" spans="2:6" x14ac:dyDescent="0.35">
      <c r="B16596"/>
      <c r="D16596"/>
      <c r="E16596"/>
      <c r="F16596" s="20"/>
    </row>
    <row r="16597" spans="2:6" x14ac:dyDescent="0.35">
      <c r="B16597"/>
      <c r="D16597"/>
      <c r="E16597"/>
      <c r="F16597" s="20"/>
    </row>
    <row r="16598" spans="2:6" x14ac:dyDescent="0.35">
      <c r="B16598"/>
      <c r="D16598"/>
      <c r="E16598"/>
      <c r="F16598" s="20"/>
    </row>
    <row r="16599" spans="2:6" x14ac:dyDescent="0.35">
      <c r="B16599"/>
      <c r="D16599"/>
      <c r="E16599"/>
      <c r="F16599" s="20"/>
    </row>
    <row r="16600" spans="2:6" x14ac:dyDescent="0.35">
      <c r="B16600"/>
      <c r="D16600"/>
      <c r="E16600"/>
      <c r="F16600" s="20"/>
    </row>
    <row r="16601" spans="2:6" x14ac:dyDescent="0.35">
      <c r="B16601"/>
      <c r="D16601"/>
      <c r="E16601"/>
      <c r="F16601" s="20"/>
    </row>
    <row r="16602" spans="2:6" x14ac:dyDescent="0.35">
      <c r="B16602"/>
      <c r="D16602"/>
      <c r="E16602"/>
      <c r="F16602" s="20"/>
    </row>
    <row r="16603" spans="2:6" x14ac:dyDescent="0.35">
      <c r="B16603"/>
      <c r="D16603"/>
      <c r="E16603"/>
      <c r="F16603" s="20"/>
    </row>
    <row r="16604" spans="2:6" x14ac:dyDescent="0.35">
      <c r="B16604"/>
      <c r="D16604"/>
      <c r="E16604"/>
      <c r="F16604" s="20"/>
    </row>
    <row r="16605" spans="2:6" x14ac:dyDescent="0.35">
      <c r="B16605"/>
      <c r="D16605"/>
      <c r="E16605"/>
      <c r="F16605" s="20"/>
    </row>
    <row r="16606" spans="2:6" x14ac:dyDescent="0.35">
      <c r="B16606"/>
      <c r="D16606"/>
      <c r="E16606"/>
      <c r="F16606" s="20"/>
    </row>
    <row r="16607" spans="2:6" x14ac:dyDescent="0.35">
      <c r="B16607"/>
      <c r="D16607"/>
      <c r="E16607"/>
      <c r="F16607" s="20"/>
    </row>
    <row r="16608" spans="2:6" x14ac:dyDescent="0.35">
      <c r="B16608"/>
      <c r="D16608"/>
      <c r="E16608"/>
      <c r="F16608" s="20"/>
    </row>
    <row r="16609" spans="2:6" x14ac:dyDescent="0.35">
      <c r="B16609"/>
      <c r="D16609"/>
      <c r="E16609"/>
      <c r="F16609" s="20"/>
    </row>
    <row r="16610" spans="2:6" x14ac:dyDescent="0.35">
      <c r="B16610"/>
      <c r="D16610"/>
      <c r="E16610"/>
      <c r="F16610" s="20"/>
    </row>
    <row r="16611" spans="2:6" x14ac:dyDescent="0.35">
      <c r="B16611"/>
      <c r="D16611"/>
      <c r="E16611"/>
      <c r="F16611" s="20"/>
    </row>
    <row r="16612" spans="2:6" x14ac:dyDescent="0.35">
      <c r="B16612"/>
      <c r="D16612"/>
      <c r="E16612"/>
      <c r="F16612" s="20"/>
    </row>
    <row r="16613" spans="2:6" x14ac:dyDescent="0.35">
      <c r="B16613"/>
      <c r="D16613"/>
      <c r="E16613"/>
      <c r="F16613" s="20"/>
    </row>
    <row r="16614" spans="2:6" x14ac:dyDescent="0.35">
      <c r="B16614"/>
      <c r="D16614"/>
      <c r="E16614"/>
      <c r="F16614" s="20"/>
    </row>
    <row r="16615" spans="2:6" x14ac:dyDescent="0.35">
      <c r="B16615"/>
      <c r="D16615"/>
      <c r="E16615"/>
      <c r="F16615" s="20"/>
    </row>
    <row r="16616" spans="2:6" x14ac:dyDescent="0.35">
      <c r="B16616"/>
      <c r="D16616"/>
      <c r="E16616"/>
      <c r="F16616" s="20"/>
    </row>
    <row r="16617" spans="2:6" x14ac:dyDescent="0.35">
      <c r="B16617"/>
      <c r="D16617"/>
      <c r="E16617"/>
      <c r="F16617" s="20"/>
    </row>
    <row r="16618" spans="2:6" x14ac:dyDescent="0.35">
      <c r="B16618"/>
      <c r="D16618"/>
      <c r="E16618"/>
      <c r="F16618" s="20"/>
    </row>
    <row r="16619" spans="2:6" x14ac:dyDescent="0.35">
      <c r="B16619"/>
      <c r="D16619"/>
      <c r="E16619"/>
      <c r="F16619" s="20"/>
    </row>
    <row r="16620" spans="2:6" x14ac:dyDescent="0.35">
      <c r="B16620"/>
      <c r="D16620"/>
      <c r="E16620"/>
      <c r="F16620" s="20"/>
    </row>
    <row r="16621" spans="2:6" x14ac:dyDescent="0.35">
      <c r="B16621"/>
      <c r="D16621"/>
      <c r="E16621"/>
      <c r="F16621" s="20"/>
    </row>
    <row r="16622" spans="2:6" x14ac:dyDescent="0.35">
      <c r="B16622"/>
      <c r="D16622"/>
      <c r="E16622"/>
      <c r="F16622" s="20"/>
    </row>
    <row r="16623" spans="2:6" x14ac:dyDescent="0.35">
      <c r="B16623"/>
      <c r="D16623"/>
      <c r="E16623"/>
      <c r="F16623" s="20"/>
    </row>
    <row r="16624" spans="2:6" x14ac:dyDescent="0.35">
      <c r="B16624"/>
      <c r="D16624"/>
      <c r="E16624"/>
      <c r="F16624" s="20"/>
    </row>
    <row r="16625" spans="2:6" x14ac:dyDescent="0.35">
      <c r="B16625"/>
      <c r="D16625"/>
      <c r="E16625"/>
      <c r="F16625" s="20"/>
    </row>
    <row r="16626" spans="2:6" x14ac:dyDescent="0.35">
      <c r="B16626"/>
      <c r="D16626"/>
      <c r="E16626"/>
      <c r="F16626" s="20"/>
    </row>
    <row r="16627" spans="2:6" x14ac:dyDescent="0.35">
      <c r="B16627"/>
      <c r="D16627"/>
      <c r="E16627"/>
      <c r="F16627" s="20"/>
    </row>
    <row r="16628" spans="2:6" x14ac:dyDescent="0.35">
      <c r="B16628"/>
      <c r="D16628"/>
      <c r="E16628"/>
      <c r="F16628" s="20"/>
    </row>
    <row r="16629" spans="2:6" x14ac:dyDescent="0.35">
      <c r="B16629"/>
      <c r="D16629"/>
      <c r="E16629"/>
      <c r="F16629" s="20"/>
    </row>
    <row r="16630" spans="2:6" x14ac:dyDescent="0.35">
      <c r="B16630"/>
      <c r="D16630"/>
      <c r="E16630"/>
      <c r="F16630" s="20"/>
    </row>
    <row r="16631" spans="2:6" x14ac:dyDescent="0.35">
      <c r="B16631"/>
      <c r="D16631"/>
      <c r="E16631"/>
      <c r="F16631" s="20"/>
    </row>
    <row r="16632" spans="2:6" x14ac:dyDescent="0.35">
      <c r="B16632"/>
      <c r="D16632"/>
      <c r="E16632"/>
      <c r="F16632" s="20"/>
    </row>
    <row r="16633" spans="2:6" x14ac:dyDescent="0.35">
      <c r="B16633"/>
      <c r="D16633"/>
      <c r="E16633"/>
      <c r="F16633" s="20"/>
    </row>
    <row r="16634" spans="2:6" x14ac:dyDescent="0.35">
      <c r="B16634"/>
      <c r="D16634"/>
      <c r="E16634"/>
      <c r="F16634" s="20"/>
    </row>
    <row r="16635" spans="2:6" x14ac:dyDescent="0.35">
      <c r="B16635"/>
      <c r="D16635"/>
      <c r="E16635"/>
      <c r="F16635" s="20"/>
    </row>
    <row r="16636" spans="2:6" x14ac:dyDescent="0.35">
      <c r="B16636"/>
      <c r="D16636"/>
      <c r="E16636"/>
      <c r="F16636" s="20"/>
    </row>
    <row r="16637" spans="2:6" x14ac:dyDescent="0.35">
      <c r="B16637"/>
      <c r="D16637"/>
      <c r="E16637"/>
      <c r="F16637" s="20"/>
    </row>
    <row r="16638" spans="2:6" x14ac:dyDescent="0.35">
      <c r="B16638"/>
      <c r="D16638"/>
      <c r="E16638"/>
      <c r="F16638" s="20"/>
    </row>
    <row r="16639" spans="2:6" x14ac:dyDescent="0.35">
      <c r="B16639"/>
      <c r="D16639"/>
      <c r="E16639"/>
      <c r="F16639" s="20"/>
    </row>
    <row r="16640" spans="2:6" x14ac:dyDescent="0.35">
      <c r="B16640"/>
      <c r="D16640"/>
      <c r="E16640"/>
      <c r="F16640" s="20"/>
    </row>
    <row r="16641" spans="2:6" x14ac:dyDescent="0.35">
      <c r="B16641"/>
      <c r="D16641"/>
      <c r="E16641"/>
      <c r="F16641" s="20"/>
    </row>
    <row r="16642" spans="2:6" x14ac:dyDescent="0.35">
      <c r="B16642"/>
      <c r="D16642"/>
      <c r="E16642"/>
      <c r="F16642" s="20"/>
    </row>
    <row r="16643" spans="2:6" x14ac:dyDescent="0.35">
      <c r="B16643"/>
      <c r="D16643"/>
      <c r="E16643"/>
      <c r="F16643" s="20"/>
    </row>
    <row r="16644" spans="2:6" x14ac:dyDescent="0.35">
      <c r="B16644"/>
      <c r="D16644"/>
      <c r="E16644"/>
      <c r="F16644" s="20"/>
    </row>
    <row r="16645" spans="2:6" x14ac:dyDescent="0.35">
      <c r="B16645"/>
      <c r="D16645"/>
      <c r="E16645"/>
      <c r="F16645" s="20"/>
    </row>
    <row r="16646" spans="2:6" x14ac:dyDescent="0.35">
      <c r="B16646"/>
      <c r="D16646"/>
      <c r="E16646"/>
      <c r="F16646" s="20"/>
    </row>
    <row r="16647" spans="2:6" x14ac:dyDescent="0.35">
      <c r="B16647"/>
      <c r="D16647"/>
      <c r="E16647"/>
      <c r="F16647" s="20"/>
    </row>
    <row r="16648" spans="2:6" x14ac:dyDescent="0.35">
      <c r="B16648"/>
      <c r="D16648"/>
      <c r="E16648"/>
      <c r="F16648" s="20"/>
    </row>
    <row r="16649" spans="2:6" x14ac:dyDescent="0.35">
      <c r="B16649"/>
      <c r="D16649"/>
      <c r="E16649"/>
      <c r="F16649" s="20"/>
    </row>
    <row r="16650" spans="2:6" x14ac:dyDescent="0.35">
      <c r="B16650"/>
      <c r="D16650"/>
      <c r="E16650"/>
      <c r="F16650" s="20"/>
    </row>
    <row r="16651" spans="2:6" x14ac:dyDescent="0.35">
      <c r="B16651"/>
      <c r="D16651"/>
      <c r="E16651"/>
      <c r="F16651" s="20"/>
    </row>
    <row r="16652" spans="2:6" x14ac:dyDescent="0.35">
      <c r="B16652"/>
      <c r="D16652"/>
      <c r="E16652"/>
      <c r="F16652" s="20"/>
    </row>
    <row r="16653" spans="2:6" x14ac:dyDescent="0.35">
      <c r="B16653"/>
      <c r="D16653"/>
      <c r="E16653"/>
      <c r="F16653" s="20"/>
    </row>
    <row r="16654" spans="2:6" x14ac:dyDescent="0.35">
      <c r="B16654"/>
      <c r="D16654"/>
      <c r="E16654"/>
      <c r="F16654" s="20"/>
    </row>
    <row r="16655" spans="2:6" x14ac:dyDescent="0.35">
      <c r="B16655"/>
      <c r="D16655"/>
      <c r="E16655"/>
      <c r="F16655" s="20"/>
    </row>
    <row r="16656" spans="2:6" x14ac:dyDescent="0.35">
      <c r="B16656"/>
      <c r="D16656"/>
      <c r="E16656"/>
      <c r="F16656" s="20"/>
    </row>
    <row r="16657" spans="2:6" x14ac:dyDescent="0.35">
      <c r="B16657"/>
      <c r="D16657"/>
      <c r="E16657"/>
      <c r="F16657" s="20"/>
    </row>
    <row r="16658" spans="2:6" x14ac:dyDescent="0.35">
      <c r="B16658"/>
      <c r="D16658"/>
      <c r="E16658"/>
      <c r="F16658" s="20"/>
    </row>
    <row r="16659" spans="2:6" x14ac:dyDescent="0.35">
      <c r="B16659"/>
      <c r="D16659"/>
      <c r="E16659"/>
      <c r="F16659" s="20"/>
    </row>
    <row r="16660" spans="2:6" x14ac:dyDescent="0.35">
      <c r="B16660"/>
      <c r="D16660"/>
      <c r="E16660"/>
      <c r="F16660" s="20"/>
    </row>
    <row r="16661" spans="2:6" x14ac:dyDescent="0.35">
      <c r="B16661"/>
      <c r="D16661"/>
      <c r="E16661"/>
      <c r="F16661" s="20"/>
    </row>
    <row r="16662" spans="2:6" x14ac:dyDescent="0.35">
      <c r="B16662"/>
      <c r="D16662"/>
      <c r="E16662"/>
      <c r="F16662" s="20"/>
    </row>
    <row r="16663" spans="2:6" x14ac:dyDescent="0.35">
      <c r="B16663"/>
      <c r="D16663"/>
      <c r="E16663"/>
      <c r="F16663" s="20"/>
    </row>
    <row r="16664" spans="2:6" x14ac:dyDescent="0.35">
      <c r="B16664"/>
      <c r="D16664"/>
      <c r="E16664"/>
      <c r="F16664" s="20"/>
    </row>
    <row r="16665" spans="2:6" x14ac:dyDescent="0.35">
      <c r="B16665"/>
      <c r="D16665"/>
      <c r="E16665"/>
      <c r="F16665" s="20"/>
    </row>
    <row r="16666" spans="2:6" x14ac:dyDescent="0.35">
      <c r="B16666"/>
      <c r="D16666"/>
      <c r="E16666"/>
      <c r="F16666" s="20"/>
    </row>
    <row r="16667" spans="2:6" x14ac:dyDescent="0.35">
      <c r="B16667"/>
      <c r="D16667"/>
      <c r="E16667"/>
      <c r="F16667" s="20"/>
    </row>
    <row r="16668" spans="2:6" x14ac:dyDescent="0.35">
      <c r="B16668"/>
      <c r="D16668"/>
      <c r="E16668"/>
      <c r="F16668" s="20"/>
    </row>
    <row r="16669" spans="2:6" x14ac:dyDescent="0.35">
      <c r="B16669"/>
      <c r="D16669"/>
      <c r="E16669"/>
      <c r="F16669" s="20"/>
    </row>
    <row r="16670" spans="2:6" x14ac:dyDescent="0.35">
      <c r="B16670"/>
      <c r="D16670"/>
      <c r="E16670"/>
      <c r="F16670" s="20"/>
    </row>
    <row r="16671" spans="2:6" x14ac:dyDescent="0.35">
      <c r="B16671"/>
      <c r="D16671"/>
      <c r="E16671"/>
      <c r="F16671" s="20"/>
    </row>
    <row r="16672" spans="2:6" x14ac:dyDescent="0.35">
      <c r="B16672"/>
      <c r="D16672"/>
      <c r="E16672"/>
      <c r="F16672" s="20"/>
    </row>
    <row r="16673" spans="2:6" x14ac:dyDescent="0.35">
      <c r="B16673"/>
      <c r="D16673"/>
      <c r="E16673"/>
      <c r="F16673" s="20"/>
    </row>
    <row r="16674" spans="2:6" x14ac:dyDescent="0.35">
      <c r="B16674"/>
      <c r="D16674"/>
      <c r="E16674"/>
      <c r="F16674" s="20"/>
    </row>
    <row r="16675" spans="2:6" x14ac:dyDescent="0.35">
      <c r="B16675"/>
      <c r="D16675"/>
      <c r="E16675"/>
      <c r="F16675" s="20"/>
    </row>
    <row r="16676" spans="2:6" x14ac:dyDescent="0.35">
      <c r="B16676"/>
      <c r="D16676"/>
      <c r="E16676"/>
      <c r="F16676" s="20"/>
    </row>
    <row r="16677" spans="2:6" x14ac:dyDescent="0.35">
      <c r="B16677"/>
      <c r="D16677"/>
      <c r="E16677"/>
      <c r="F16677" s="20"/>
    </row>
    <row r="16678" spans="2:6" x14ac:dyDescent="0.35">
      <c r="B16678"/>
      <c r="D16678"/>
      <c r="E16678"/>
      <c r="F16678" s="20"/>
    </row>
    <row r="16679" spans="2:6" x14ac:dyDescent="0.35">
      <c r="B16679"/>
      <c r="D16679"/>
      <c r="E16679"/>
      <c r="F16679" s="20"/>
    </row>
    <row r="16680" spans="2:6" x14ac:dyDescent="0.35">
      <c r="B16680"/>
      <c r="D16680"/>
      <c r="E16680"/>
      <c r="F16680" s="20"/>
    </row>
    <row r="16681" spans="2:6" x14ac:dyDescent="0.35">
      <c r="B16681"/>
      <c r="D16681"/>
      <c r="E16681"/>
      <c r="F16681" s="20"/>
    </row>
    <row r="16682" spans="2:6" x14ac:dyDescent="0.35">
      <c r="B16682"/>
      <c r="D16682"/>
      <c r="E16682"/>
      <c r="F16682" s="20"/>
    </row>
    <row r="16683" spans="2:6" x14ac:dyDescent="0.35">
      <c r="B16683"/>
      <c r="D16683"/>
      <c r="E16683"/>
      <c r="F16683" s="20"/>
    </row>
    <row r="16684" spans="2:6" x14ac:dyDescent="0.35">
      <c r="B16684"/>
      <c r="D16684"/>
      <c r="E16684"/>
      <c r="F16684" s="20"/>
    </row>
    <row r="16685" spans="2:6" x14ac:dyDescent="0.35">
      <c r="B16685"/>
      <c r="D16685"/>
      <c r="E16685"/>
      <c r="F16685" s="20"/>
    </row>
    <row r="16686" spans="2:6" x14ac:dyDescent="0.35">
      <c r="B16686"/>
      <c r="D16686"/>
      <c r="E16686"/>
      <c r="F16686" s="20"/>
    </row>
    <row r="16687" spans="2:6" x14ac:dyDescent="0.35">
      <c r="B16687"/>
      <c r="D16687"/>
      <c r="E16687"/>
      <c r="F16687" s="20"/>
    </row>
    <row r="16688" spans="2:6" x14ac:dyDescent="0.35">
      <c r="B16688"/>
      <c r="D16688"/>
      <c r="E16688"/>
      <c r="F16688" s="20"/>
    </row>
    <row r="16689" spans="2:6" x14ac:dyDescent="0.35">
      <c r="B16689"/>
      <c r="D16689"/>
      <c r="E16689"/>
      <c r="F16689" s="20"/>
    </row>
    <row r="16690" spans="2:6" x14ac:dyDescent="0.35">
      <c r="B16690"/>
      <c r="D16690"/>
      <c r="E16690"/>
      <c r="F16690" s="20"/>
    </row>
    <row r="16691" spans="2:6" x14ac:dyDescent="0.35">
      <c r="B16691"/>
      <c r="D16691"/>
      <c r="E16691"/>
      <c r="F16691" s="20"/>
    </row>
    <row r="16692" spans="2:6" x14ac:dyDescent="0.35">
      <c r="B16692"/>
      <c r="D16692"/>
      <c r="E16692"/>
      <c r="F16692" s="20"/>
    </row>
    <row r="16693" spans="2:6" x14ac:dyDescent="0.35">
      <c r="B16693"/>
      <c r="D16693"/>
      <c r="E16693"/>
      <c r="F16693" s="20"/>
    </row>
    <row r="16694" spans="2:6" x14ac:dyDescent="0.35">
      <c r="B16694"/>
      <c r="D16694"/>
      <c r="E16694"/>
      <c r="F16694" s="20"/>
    </row>
    <row r="16695" spans="2:6" x14ac:dyDescent="0.35">
      <c r="B16695"/>
      <c r="D16695"/>
      <c r="E16695"/>
      <c r="F16695" s="20"/>
    </row>
    <row r="16696" spans="2:6" x14ac:dyDescent="0.35">
      <c r="B16696"/>
      <c r="D16696"/>
      <c r="E16696"/>
      <c r="F16696" s="20"/>
    </row>
    <row r="16697" spans="2:6" x14ac:dyDescent="0.35">
      <c r="B16697"/>
      <c r="D16697"/>
      <c r="E16697"/>
      <c r="F16697" s="20"/>
    </row>
    <row r="16698" spans="2:6" x14ac:dyDescent="0.35">
      <c r="B16698"/>
      <c r="D16698"/>
      <c r="E16698"/>
      <c r="F16698" s="20"/>
    </row>
    <row r="16699" spans="2:6" x14ac:dyDescent="0.35">
      <c r="B16699"/>
      <c r="D16699"/>
      <c r="E16699"/>
      <c r="F16699" s="20"/>
    </row>
    <row r="16700" spans="2:6" x14ac:dyDescent="0.35">
      <c r="B16700"/>
      <c r="D16700"/>
      <c r="E16700"/>
      <c r="F16700" s="20"/>
    </row>
    <row r="16701" spans="2:6" x14ac:dyDescent="0.35">
      <c r="B16701"/>
      <c r="D16701"/>
      <c r="E16701"/>
      <c r="F16701" s="20"/>
    </row>
    <row r="16702" spans="2:6" x14ac:dyDescent="0.35">
      <c r="B16702"/>
      <c r="D16702"/>
      <c r="E16702"/>
      <c r="F16702" s="20"/>
    </row>
    <row r="16703" spans="2:6" x14ac:dyDescent="0.35">
      <c r="B16703"/>
      <c r="D16703"/>
      <c r="E16703"/>
      <c r="F16703" s="20"/>
    </row>
    <row r="16704" spans="2:6" x14ac:dyDescent="0.35">
      <c r="B16704"/>
      <c r="D16704"/>
      <c r="E16704"/>
      <c r="F16704" s="20"/>
    </row>
    <row r="16705" spans="2:6" x14ac:dyDescent="0.35">
      <c r="B16705"/>
      <c r="D16705"/>
      <c r="E16705"/>
      <c r="F16705" s="20"/>
    </row>
    <row r="16706" spans="2:6" x14ac:dyDescent="0.35">
      <c r="B16706"/>
      <c r="D16706"/>
      <c r="E16706"/>
      <c r="F16706" s="20"/>
    </row>
    <row r="16707" spans="2:6" x14ac:dyDescent="0.35">
      <c r="B16707"/>
      <c r="D16707"/>
      <c r="E16707"/>
      <c r="F16707" s="20"/>
    </row>
    <row r="16708" spans="2:6" x14ac:dyDescent="0.35">
      <c r="B16708"/>
      <c r="D16708"/>
      <c r="E16708"/>
      <c r="F16708" s="20"/>
    </row>
    <row r="16709" spans="2:6" x14ac:dyDescent="0.35">
      <c r="B16709"/>
      <c r="D16709"/>
      <c r="E16709"/>
      <c r="F16709" s="20"/>
    </row>
    <row r="16710" spans="2:6" x14ac:dyDescent="0.35">
      <c r="B16710"/>
      <c r="D16710"/>
      <c r="E16710"/>
      <c r="F16710" s="20"/>
    </row>
    <row r="16711" spans="2:6" x14ac:dyDescent="0.35">
      <c r="B16711"/>
      <c r="D16711"/>
      <c r="E16711"/>
      <c r="F16711" s="20"/>
    </row>
    <row r="16712" spans="2:6" x14ac:dyDescent="0.35">
      <c r="B16712"/>
      <c r="D16712"/>
      <c r="E16712"/>
      <c r="F16712" s="20"/>
    </row>
    <row r="16713" spans="2:6" x14ac:dyDescent="0.35">
      <c r="B16713"/>
      <c r="D16713"/>
      <c r="E16713"/>
      <c r="F16713" s="20"/>
    </row>
    <row r="16714" spans="2:6" x14ac:dyDescent="0.35">
      <c r="B16714"/>
      <c r="D16714"/>
      <c r="E16714"/>
      <c r="F16714" s="20"/>
    </row>
    <row r="16715" spans="2:6" x14ac:dyDescent="0.35">
      <c r="B16715"/>
      <c r="D16715"/>
      <c r="E16715"/>
      <c r="F16715" s="20"/>
    </row>
    <row r="16716" spans="2:6" x14ac:dyDescent="0.35">
      <c r="B16716"/>
      <c r="D16716"/>
      <c r="E16716"/>
      <c r="F16716" s="20"/>
    </row>
    <row r="16717" spans="2:6" x14ac:dyDescent="0.35">
      <c r="B16717"/>
      <c r="D16717"/>
      <c r="E16717"/>
      <c r="F16717" s="20"/>
    </row>
    <row r="16718" spans="2:6" x14ac:dyDescent="0.35">
      <c r="B16718"/>
      <c r="D16718"/>
      <c r="E16718"/>
      <c r="F16718" s="20"/>
    </row>
    <row r="16719" spans="2:6" x14ac:dyDescent="0.35">
      <c r="B16719"/>
      <c r="D16719"/>
      <c r="E16719"/>
      <c r="F16719" s="20"/>
    </row>
    <row r="16720" spans="2:6" x14ac:dyDescent="0.35">
      <c r="B16720"/>
      <c r="D16720"/>
      <c r="E16720"/>
      <c r="F16720" s="20"/>
    </row>
    <row r="16721" spans="2:6" x14ac:dyDescent="0.35">
      <c r="B16721"/>
      <c r="D16721"/>
      <c r="E16721"/>
      <c r="F16721" s="20"/>
    </row>
    <row r="16722" spans="2:6" x14ac:dyDescent="0.35">
      <c r="B16722"/>
      <c r="D16722"/>
      <c r="E16722"/>
      <c r="F16722" s="20"/>
    </row>
    <row r="16723" spans="2:6" x14ac:dyDescent="0.35">
      <c r="B16723"/>
      <c r="D16723"/>
      <c r="E16723"/>
      <c r="F16723" s="20"/>
    </row>
    <row r="16724" spans="2:6" x14ac:dyDescent="0.35">
      <c r="B16724"/>
      <c r="D16724"/>
      <c r="E16724"/>
      <c r="F16724" s="20"/>
    </row>
    <row r="16725" spans="2:6" x14ac:dyDescent="0.35">
      <c r="B16725"/>
      <c r="D16725"/>
      <c r="E16725"/>
      <c r="F16725" s="20"/>
    </row>
    <row r="16726" spans="2:6" x14ac:dyDescent="0.35">
      <c r="B16726"/>
      <c r="D16726"/>
      <c r="E16726"/>
      <c r="F16726" s="20"/>
    </row>
    <row r="16727" spans="2:6" x14ac:dyDescent="0.35">
      <c r="B16727"/>
      <c r="D16727"/>
      <c r="E16727"/>
      <c r="F16727" s="20"/>
    </row>
    <row r="16728" spans="2:6" x14ac:dyDescent="0.35">
      <c r="B16728"/>
      <c r="D16728"/>
      <c r="E16728"/>
      <c r="F16728" s="20"/>
    </row>
    <row r="16729" spans="2:6" x14ac:dyDescent="0.35">
      <c r="B16729"/>
      <c r="D16729"/>
      <c r="E16729"/>
      <c r="F16729" s="20"/>
    </row>
    <row r="16730" spans="2:6" x14ac:dyDescent="0.35">
      <c r="B16730"/>
      <c r="D16730"/>
      <c r="E16730"/>
      <c r="F16730" s="20"/>
    </row>
    <row r="16731" spans="2:6" x14ac:dyDescent="0.35">
      <c r="B16731"/>
      <c r="D16731"/>
      <c r="E16731"/>
      <c r="F16731" s="20"/>
    </row>
    <row r="16732" spans="2:6" x14ac:dyDescent="0.35">
      <c r="B16732"/>
      <c r="D16732"/>
      <c r="E16732"/>
      <c r="F16732" s="20"/>
    </row>
    <row r="16733" spans="2:6" x14ac:dyDescent="0.35">
      <c r="B16733"/>
      <c r="D16733"/>
      <c r="E16733"/>
      <c r="F16733" s="20"/>
    </row>
    <row r="16734" spans="2:6" x14ac:dyDescent="0.35">
      <c r="B16734"/>
      <c r="D16734"/>
      <c r="E16734"/>
      <c r="F16734" s="20"/>
    </row>
    <row r="16735" spans="2:6" x14ac:dyDescent="0.35">
      <c r="B16735"/>
      <c r="D16735"/>
      <c r="E16735"/>
      <c r="F16735" s="20"/>
    </row>
    <row r="16736" spans="2:6" x14ac:dyDescent="0.35">
      <c r="B16736"/>
      <c r="D16736"/>
      <c r="E16736"/>
      <c r="F16736" s="20"/>
    </row>
    <row r="16737" spans="2:6" x14ac:dyDescent="0.35">
      <c r="B16737"/>
      <c r="D16737"/>
      <c r="E16737"/>
      <c r="F16737" s="20"/>
    </row>
    <row r="16738" spans="2:6" x14ac:dyDescent="0.35">
      <c r="B16738"/>
      <c r="D16738"/>
      <c r="E16738"/>
      <c r="F16738" s="20"/>
    </row>
    <row r="16739" spans="2:6" x14ac:dyDescent="0.35">
      <c r="B16739"/>
      <c r="D16739"/>
      <c r="E16739"/>
      <c r="F16739" s="20"/>
    </row>
    <row r="16740" spans="2:6" x14ac:dyDescent="0.35">
      <c r="B16740"/>
      <c r="D16740"/>
      <c r="E16740"/>
      <c r="F16740" s="20"/>
    </row>
    <row r="32762" spans="4:10" x14ac:dyDescent="0.35">
      <c r="D32762"/>
      <c r="E32762"/>
      <c r="F32762" s="20"/>
    </row>
    <row r="32763" spans="4:10" x14ac:dyDescent="0.35">
      <c r="D32763"/>
      <c r="E32763"/>
      <c r="F32763" s="20"/>
      <c r="I32763" s="33"/>
      <c r="J32763" s="42"/>
    </row>
    <row r="32764" spans="4:10" x14ac:dyDescent="0.35">
      <c r="D32764"/>
      <c r="E32764"/>
      <c r="F32764" s="20"/>
      <c r="I32764" s="33"/>
      <c r="J32764" s="42"/>
    </row>
    <row r="32765" spans="4:10" x14ac:dyDescent="0.35">
      <c r="D32765"/>
      <c r="E32765"/>
      <c r="F32765" s="20"/>
      <c r="I32765" s="33"/>
      <c r="J32765" s="42"/>
    </row>
    <row r="32766" spans="4:10" x14ac:dyDescent="0.35">
      <c r="D32766"/>
      <c r="E32766"/>
      <c r="F32766" s="20"/>
      <c r="I32766" s="33"/>
      <c r="J32766" s="42"/>
    </row>
    <row r="32767" spans="4:10" x14ac:dyDescent="0.35">
      <c r="D32767"/>
      <c r="E32767"/>
      <c r="F32767" s="20"/>
      <c r="I32767" s="33"/>
      <c r="J32767" s="42"/>
    </row>
    <row r="32768" spans="4:10" x14ac:dyDescent="0.35">
      <c r="D32768"/>
      <c r="E32768"/>
      <c r="F32768" s="20"/>
      <c r="H32768" s="61"/>
      <c r="I32768" s="62"/>
      <c r="J32768" s="105"/>
    </row>
    <row r="32769" spans="4:10" x14ac:dyDescent="0.35">
      <c r="D32769"/>
      <c r="E32769"/>
      <c r="F32769" s="20"/>
      <c r="H32769" s="61"/>
      <c r="I32769" s="62"/>
      <c r="J32769" s="105"/>
    </row>
    <row r="32770" spans="4:10" x14ac:dyDescent="0.35">
      <c r="D32770"/>
      <c r="E32770"/>
      <c r="F32770" s="20"/>
      <c r="H32770" s="61"/>
      <c r="I32770" s="62"/>
      <c r="J32770" s="105"/>
    </row>
    <row r="32771" spans="4:10" x14ac:dyDescent="0.35">
      <c r="D32771"/>
      <c r="E32771"/>
      <c r="F32771" s="20"/>
      <c r="H32771" s="61"/>
      <c r="I32771" s="62"/>
      <c r="J32771" s="105"/>
    </row>
    <row r="32772" spans="4:10" x14ac:dyDescent="0.35">
      <c r="D32772"/>
      <c r="E32772"/>
      <c r="F32772" s="20"/>
      <c r="H32772" s="61"/>
      <c r="I32772" s="62"/>
      <c r="J32772" s="105"/>
    </row>
    <row r="32773" spans="4:10" x14ac:dyDescent="0.35">
      <c r="D32773"/>
      <c r="E32773"/>
      <c r="F32773" s="20"/>
      <c r="H32773" s="61"/>
      <c r="I32773" s="62"/>
      <c r="J32773" s="105"/>
    </row>
    <row r="32774" spans="4:10" x14ac:dyDescent="0.35">
      <c r="D32774"/>
      <c r="E32774"/>
      <c r="F32774" s="20"/>
      <c r="H32774" s="61"/>
      <c r="I32774" s="62"/>
      <c r="J32774" s="105"/>
    </row>
    <row r="32775" spans="4:10" x14ac:dyDescent="0.35">
      <c r="D32775"/>
      <c r="E32775"/>
      <c r="F32775" s="20"/>
      <c r="H32775" s="61"/>
      <c r="I32775" s="62"/>
      <c r="J32775" s="105"/>
    </row>
    <row r="32776" spans="4:10" x14ac:dyDescent="0.35">
      <c r="D32776"/>
      <c r="E32776"/>
      <c r="F32776" s="20"/>
      <c r="H32776" s="61"/>
      <c r="I32776" s="62"/>
      <c r="J32776" s="105"/>
    </row>
    <row r="32777" spans="4:10" x14ac:dyDescent="0.35">
      <c r="D32777"/>
      <c r="E32777"/>
      <c r="F32777" s="20"/>
      <c r="H32777" s="61"/>
      <c r="I32777" s="62"/>
      <c r="J32777" s="105"/>
    </row>
    <row r="32778" spans="4:10" x14ac:dyDescent="0.35">
      <c r="D32778"/>
      <c r="E32778"/>
      <c r="F32778" s="20"/>
      <c r="H32778" s="61"/>
      <c r="I32778" s="62"/>
      <c r="J32778" s="105"/>
    </row>
    <row r="32779" spans="4:10" x14ac:dyDescent="0.35">
      <c r="D32779"/>
      <c r="E32779"/>
      <c r="F32779" s="20"/>
      <c r="H32779" s="61"/>
      <c r="I32779" s="62"/>
      <c r="J32779" s="105"/>
    </row>
    <row r="32780" spans="4:10" x14ac:dyDescent="0.35">
      <c r="D32780"/>
      <c r="E32780"/>
      <c r="F32780" s="20"/>
      <c r="H32780" s="61"/>
      <c r="I32780" s="62"/>
      <c r="J32780" s="105"/>
    </row>
    <row r="32781" spans="4:10" x14ac:dyDescent="0.35">
      <c r="D32781"/>
      <c r="E32781"/>
      <c r="F32781" s="20"/>
      <c r="H32781" s="61"/>
      <c r="I32781" s="62"/>
      <c r="J32781" s="105"/>
    </row>
    <row r="32782" spans="4:10" x14ac:dyDescent="0.35">
      <c r="D32782"/>
      <c r="E32782"/>
      <c r="F32782" s="20"/>
      <c r="H32782" s="61"/>
      <c r="I32782" s="62"/>
      <c r="J32782" s="105"/>
    </row>
    <row r="32783" spans="4:10" x14ac:dyDescent="0.35">
      <c r="D32783"/>
      <c r="E32783"/>
      <c r="F32783" s="20"/>
      <c r="H32783" s="61"/>
      <c r="I32783" s="62"/>
      <c r="J32783" s="105"/>
    </row>
    <row r="32784" spans="4:10" x14ac:dyDescent="0.35">
      <c r="D32784"/>
      <c r="E32784"/>
      <c r="F32784" s="20"/>
      <c r="H32784" s="61"/>
      <c r="I32784" s="62"/>
      <c r="J32784" s="105"/>
    </row>
    <row r="32785" spans="4:10" x14ac:dyDescent="0.35">
      <c r="D32785"/>
      <c r="E32785"/>
      <c r="F32785" s="20"/>
      <c r="H32785" s="61"/>
      <c r="I32785" s="62"/>
      <c r="J32785" s="105"/>
    </row>
    <row r="32786" spans="4:10" x14ac:dyDescent="0.35">
      <c r="D32786"/>
      <c r="E32786"/>
      <c r="F32786" s="20"/>
      <c r="H32786" s="61"/>
      <c r="I32786" s="62"/>
      <c r="J32786" s="105"/>
    </row>
    <row r="32787" spans="4:10" x14ac:dyDescent="0.35">
      <c r="D32787"/>
      <c r="E32787"/>
      <c r="F32787" s="20"/>
      <c r="H32787" s="61"/>
      <c r="I32787" s="62"/>
      <c r="J32787" s="105"/>
    </row>
    <row r="32788" spans="4:10" x14ac:dyDescent="0.35">
      <c r="D32788"/>
      <c r="E32788"/>
      <c r="F32788" s="20"/>
      <c r="H32788" s="61"/>
      <c r="I32788" s="62"/>
      <c r="J32788" s="105"/>
    </row>
    <row r="32789" spans="4:10" x14ac:dyDescent="0.35">
      <c r="D32789"/>
      <c r="E32789"/>
      <c r="F32789" s="20"/>
      <c r="H32789" s="61"/>
      <c r="I32789" s="62"/>
      <c r="J32789" s="105"/>
    </row>
    <row r="32790" spans="4:10" x14ac:dyDescent="0.35">
      <c r="D32790"/>
      <c r="E32790"/>
      <c r="F32790" s="20"/>
      <c r="H32790" s="61"/>
      <c r="I32790" s="62"/>
      <c r="J32790" s="105"/>
    </row>
    <row r="32791" spans="4:10" x14ac:dyDescent="0.35">
      <c r="D32791"/>
      <c r="E32791"/>
      <c r="F32791" s="20"/>
      <c r="H32791" s="61"/>
      <c r="I32791" s="62"/>
      <c r="J32791" s="105"/>
    </row>
    <row r="32792" spans="4:10" x14ac:dyDescent="0.35">
      <c r="D32792"/>
      <c r="E32792"/>
      <c r="F32792" s="20"/>
      <c r="H32792" s="61"/>
      <c r="I32792" s="62"/>
      <c r="J32792" s="105"/>
    </row>
    <row r="32793" spans="4:10" x14ac:dyDescent="0.35">
      <c r="D32793"/>
      <c r="E32793"/>
      <c r="F32793" s="20"/>
      <c r="H32793" s="61"/>
      <c r="I32793" s="62"/>
      <c r="J32793" s="105"/>
    </row>
    <row r="32794" spans="4:10" x14ac:dyDescent="0.35">
      <c r="D32794"/>
      <c r="E32794"/>
      <c r="F32794" s="20"/>
      <c r="H32794" s="61"/>
      <c r="I32794" s="62"/>
      <c r="J32794" s="105"/>
    </row>
    <row r="32795" spans="4:10" x14ac:dyDescent="0.35">
      <c r="D32795"/>
      <c r="E32795"/>
      <c r="F32795" s="20"/>
      <c r="H32795" s="61"/>
      <c r="I32795" s="62"/>
      <c r="J32795" s="105"/>
    </row>
    <row r="32796" spans="4:10" x14ac:dyDescent="0.35">
      <c r="D32796"/>
      <c r="E32796"/>
      <c r="F32796" s="20"/>
      <c r="H32796" s="61"/>
      <c r="I32796" s="62"/>
      <c r="J32796" s="105"/>
    </row>
    <row r="32797" spans="4:10" x14ac:dyDescent="0.35">
      <c r="D32797"/>
      <c r="E32797"/>
      <c r="F32797" s="20"/>
      <c r="H32797" s="61"/>
      <c r="I32797" s="62"/>
      <c r="J32797" s="105"/>
    </row>
    <row r="32798" spans="4:10" x14ac:dyDescent="0.35">
      <c r="D32798"/>
      <c r="E32798"/>
      <c r="F32798" s="20"/>
      <c r="H32798" s="61"/>
      <c r="I32798" s="62"/>
      <c r="J32798" s="105"/>
    </row>
    <row r="32799" spans="4:10" x14ac:dyDescent="0.35">
      <c r="D32799"/>
      <c r="E32799"/>
      <c r="F32799" s="20"/>
      <c r="H32799" s="61"/>
      <c r="I32799" s="62"/>
      <c r="J32799" s="105"/>
    </row>
    <row r="32800" spans="4:10" x14ac:dyDescent="0.35">
      <c r="D32800"/>
      <c r="E32800"/>
      <c r="F32800" s="20"/>
      <c r="H32800" s="61"/>
      <c r="I32800" s="62"/>
      <c r="J32800" s="105"/>
    </row>
    <row r="32801" spans="4:10" x14ac:dyDescent="0.35">
      <c r="D32801"/>
      <c r="E32801"/>
      <c r="F32801" s="20"/>
      <c r="H32801" s="61"/>
      <c r="I32801" s="62"/>
      <c r="J32801" s="105"/>
    </row>
    <row r="32802" spans="4:10" x14ac:dyDescent="0.35">
      <c r="D32802"/>
      <c r="E32802"/>
      <c r="F32802" s="20"/>
      <c r="H32802" s="61"/>
      <c r="I32802" s="62"/>
      <c r="J32802" s="105"/>
    </row>
    <row r="32803" spans="4:10" x14ac:dyDescent="0.35">
      <c r="D32803"/>
      <c r="E32803"/>
      <c r="F32803" s="20"/>
      <c r="H32803" s="61"/>
      <c r="I32803" s="62"/>
      <c r="J32803" s="105"/>
    </row>
    <row r="32804" spans="4:10" x14ac:dyDescent="0.35">
      <c r="D32804"/>
      <c r="E32804"/>
      <c r="F32804" s="20"/>
      <c r="H32804" s="61"/>
      <c r="I32804" s="62"/>
      <c r="J32804" s="105"/>
    </row>
    <row r="32805" spans="4:10" x14ac:dyDescent="0.35">
      <c r="D32805"/>
      <c r="E32805"/>
      <c r="F32805" s="20"/>
      <c r="H32805" s="61"/>
      <c r="I32805" s="62"/>
      <c r="J32805" s="105"/>
    </row>
    <row r="32806" spans="4:10" x14ac:dyDescent="0.35">
      <c r="D32806"/>
      <c r="E32806"/>
      <c r="F32806" s="20"/>
      <c r="H32806" s="61"/>
      <c r="I32806" s="62"/>
      <c r="J32806" s="105"/>
    </row>
    <row r="32807" spans="4:10" x14ac:dyDescent="0.35">
      <c r="D32807"/>
      <c r="E32807"/>
      <c r="F32807" s="20"/>
      <c r="H32807" s="61"/>
      <c r="I32807" s="62"/>
      <c r="J32807" s="105"/>
    </row>
    <row r="32808" spans="4:10" x14ac:dyDescent="0.35">
      <c r="D32808"/>
      <c r="E32808"/>
      <c r="F32808" s="20"/>
      <c r="H32808" s="61"/>
      <c r="I32808" s="62"/>
      <c r="J32808" s="105"/>
    </row>
    <row r="32809" spans="4:10" x14ac:dyDescent="0.35">
      <c r="D32809"/>
      <c r="E32809"/>
      <c r="F32809" s="20"/>
      <c r="H32809" s="61"/>
      <c r="I32809" s="62"/>
      <c r="J32809" s="105"/>
    </row>
    <row r="32810" spans="4:10" x14ac:dyDescent="0.35">
      <c r="D32810"/>
      <c r="E32810"/>
      <c r="F32810" s="20"/>
      <c r="H32810" s="61"/>
      <c r="I32810" s="62"/>
      <c r="J32810" s="105"/>
    </row>
    <row r="32811" spans="4:10" x14ac:dyDescent="0.35">
      <c r="D32811"/>
      <c r="E32811"/>
      <c r="F32811" s="20"/>
      <c r="H32811" s="61"/>
      <c r="I32811" s="62"/>
      <c r="J32811" s="105"/>
    </row>
    <row r="32812" spans="4:10" x14ac:dyDescent="0.35">
      <c r="D32812"/>
      <c r="E32812"/>
      <c r="F32812" s="20"/>
      <c r="H32812" s="61"/>
      <c r="I32812" s="62"/>
      <c r="J32812" s="105"/>
    </row>
    <row r="32813" spans="4:10" x14ac:dyDescent="0.35">
      <c r="D32813"/>
      <c r="E32813"/>
      <c r="F32813" s="20"/>
      <c r="H32813" s="61"/>
      <c r="I32813" s="62"/>
      <c r="J32813" s="105"/>
    </row>
    <row r="32814" spans="4:10" x14ac:dyDescent="0.35">
      <c r="D32814"/>
      <c r="E32814"/>
      <c r="F32814" s="20"/>
      <c r="H32814" s="61"/>
      <c r="I32814" s="62"/>
      <c r="J32814" s="105"/>
    </row>
    <row r="32815" spans="4:10" x14ac:dyDescent="0.35">
      <c r="D32815"/>
      <c r="E32815"/>
      <c r="F32815" s="20"/>
      <c r="H32815" s="61"/>
      <c r="I32815" s="62"/>
      <c r="J32815" s="105"/>
    </row>
    <row r="32816" spans="4:10" x14ac:dyDescent="0.35">
      <c r="D32816"/>
      <c r="E32816"/>
      <c r="F32816" s="20"/>
      <c r="H32816" s="61"/>
      <c r="I32816" s="62"/>
      <c r="J32816" s="105"/>
    </row>
    <row r="32817" spans="4:10" x14ac:dyDescent="0.35">
      <c r="D32817"/>
      <c r="E32817"/>
      <c r="F32817" s="20"/>
      <c r="H32817" s="61"/>
      <c r="I32817" s="62"/>
      <c r="J32817" s="105"/>
    </row>
    <row r="32818" spans="4:10" x14ac:dyDescent="0.35">
      <c r="D32818"/>
      <c r="E32818"/>
      <c r="F32818" s="20"/>
      <c r="I32818" s="33"/>
      <c r="J32818" s="42"/>
    </row>
    <row r="32819" spans="4:10" x14ac:dyDescent="0.35">
      <c r="D32819"/>
      <c r="E32819"/>
      <c r="F32819" s="20"/>
      <c r="I32819" s="33"/>
      <c r="J32819" s="42"/>
    </row>
    <row r="32820" spans="4:10" x14ac:dyDescent="0.35">
      <c r="D32820"/>
      <c r="E32820"/>
      <c r="F32820" s="20"/>
      <c r="I32820" s="33"/>
      <c r="J32820" s="42"/>
    </row>
    <row r="32821" spans="4:10" x14ac:dyDescent="0.35">
      <c r="D32821"/>
      <c r="E32821"/>
      <c r="F32821" s="20"/>
      <c r="I32821" s="33"/>
      <c r="J32821" s="42"/>
    </row>
    <row r="32822" spans="4:10" x14ac:dyDescent="0.35">
      <c r="D32822"/>
      <c r="E32822"/>
      <c r="F32822" s="20"/>
      <c r="I32822" s="33"/>
      <c r="J32822" s="42"/>
    </row>
    <row r="32823" spans="4:10" x14ac:dyDescent="0.35">
      <c r="D32823"/>
      <c r="E32823"/>
      <c r="F32823" s="20"/>
      <c r="I32823" s="33"/>
      <c r="J32823" s="42"/>
    </row>
    <row r="32824" spans="4:10" x14ac:dyDescent="0.35">
      <c r="D32824"/>
      <c r="E32824"/>
      <c r="F32824" s="20"/>
      <c r="I32824" s="33"/>
      <c r="J32824" s="42"/>
    </row>
    <row r="32825" spans="4:10" x14ac:dyDescent="0.35">
      <c r="D32825"/>
      <c r="E32825"/>
      <c r="F32825" s="20"/>
      <c r="I32825" s="33"/>
      <c r="J32825" s="42"/>
    </row>
    <row r="32826" spans="4:10" x14ac:dyDescent="0.35">
      <c r="D32826"/>
      <c r="E32826"/>
      <c r="F32826" s="20"/>
      <c r="I32826" s="33"/>
      <c r="J32826" s="42"/>
    </row>
    <row r="32827" spans="4:10" x14ac:dyDescent="0.35">
      <c r="D32827"/>
      <c r="E32827"/>
      <c r="F32827" s="20"/>
      <c r="I32827" s="33"/>
      <c r="J32827" s="42"/>
    </row>
    <row r="32828" spans="4:10" x14ac:dyDescent="0.35">
      <c r="D32828"/>
      <c r="E32828"/>
      <c r="F32828" s="20"/>
      <c r="I32828" s="33"/>
      <c r="J32828" s="42"/>
    </row>
    <row r="32829" spans="4:10" x14ac:dyDescent="0.35">
      <c r="D32829"/>
      <c r="E32829"/>
      <c r="F32829" s="20"/>
      <c r="I32829" s="33"/>
      <c r="J32829" s="42"/>
    </row>
    <row r="32830" spans="4:10" x14ac:dyDescent="0.35">
      <c r="D32830"/>
      <c r="E32830"/>
      <c r="F32830" s="20"/>
      <c r="I32830" s="33"/>
      <c r="J32830" s="42"/>
    </row>
    <row r="32831" spans="4:10" x14ac:dyDescent="0.35">
      <c r="D32831"/>
      <c r="E32831"/>
      <c r="F32831" s="20"/>
      <c r="I32831" s="33"/>
      <c r="J32831" s="42"/>
    </row>
    <row r="32832" spans="4:10" x14ac:dyDescent="0.35">
      <c r="D32832"/>
      <c r="E32832"/>
      <c r="F32832" s="20"/>
      <c r="I32832" s="33"/>
      <c r="J32832" s="42"/>
    </row>
    <row r="32833" spans="4:10" x14ac:dyDescent="0.35">
      <c r="D32833"/>
      <c r="E32833"/>
      <c r="F32833" s="20"/>
      <c r="I32833" s="33"/>
      <c r="J32833" s="42"/>
    </row>
    <row r="32834" spans="4:10" x14ac:dyDescent="0.35">
      <c r="D32834"/>
      <c r="E32834"/>
      <c r="F32834" s="20"/>
      <c r="I32834" s="33"/>
      <c r="J32834" s="42"/>
    </row>
    <row r="32835" spans="4:10" x14ac:dyDescent="0.35">
      <c r="D32835"/>
      <c r="E32835"/>
      <c r="F32835" s="20"/>
      <c r="I32835" s="33"/>
      <c r="J32835" s="42"/>
    </row>
    <row r="32836" spans="4:10" x14ac:dyDescent="0.35">
      <c r="D32836"/>
      <c r="E32836"/>
      <c r="F32836" s="20"/>
      <c r="I32836" s="33"/>
      <c r="J32836" s="42"/>
    </row>
    <row r="32837" spans="4:10" x14ac:dyDescent="0.35">
      <c r="D32837"/>
      <c r="E32837"/>
      <c r="F32837" s="20"/>
      <c r="I32837" s="33"/>
      <c r="J32837" s="42"/>
    </row>
    <row r="32838" spans="4:10" x14ac:dyDescent="0.35">
      <c r="D32838"/>
      <c r="E32838"/>
      <c r="F32838" s="20"/>
      <c r="I32838" s="33"/>
      <c r="J32838" s="42"/>
    </row>
    <row r="32839" spans="4:10" x14ac:dyDescent="0.35">
      <c r="D32839"/>
      <c r="E32839"/>
      <c r="F32839" s="20"/>
      <c r="I32839" s="33"/>
      <c r="J32839" s="42"/>
    </row>
    <row r="32840" spans="4:10" x14ac:dyDescent="0.35">
      <c r="D32840"/>
      <c r="E32840"/>
      <c r="F32840" s="20"/>
      <c r="I32840" s="33"/>
      <c r="J32840" s="42"/>
    </row>
    <row r="32841" spans="4:10" x14ac:dyDescent="0.35">
      <c r="D32841"/>
      <c r="E32841"/>
      <c r="F32841" s="20"/>
      <c r="I32841" s="33"/>
      <c r="J32841" s="42"/>
    </row>
    <row r="32842" spans="4:10" x14ac:dyDescent="0.35">
      <c r="D32842"/>
      <c r="E32842"/>
      <c r="F32842" s="20"/>
      <c r="I32842" s="33"/>
      <c r="J32842" s="42"/>
    </row>
    <row r="32843" spans="4:10" x14ac:dyDescent="0.35">
      <c r="D32843"/>
      <c r="E32843"/>
      <c r="F32843" s="20"/>
      <c r="I32843" s="33"/>
      <c r="J32843" s="42"/>
    </row>
    <row r="32844" spans="4:10" x14ac:dyDescent="0.35">
      <c r="D32844"/>
      <c r="E32844"/>
      <c r="F32844" s="20"/>
      <c r="I32844" s="33"/>
      <c r="J32844" s="42"/>
    </row>
    <row r="32845" spans="4:10" x14ac:dyDescent="0.35">
      <c r="D32845"/>
      <c r="E32845"/>
      <c r="F32845" s="20"/>
      <c r="I32845" s="33"/>
      <c r="J32845" s="42"/>
    </row>
    <row r="32846" spans="4:10" x14ac:dyDescent="0.35">
      <c r="D32846"/>
      <c r="E32846"/>
      <c r="F32846" s="20"/>
      <c r="I32846" s="33"/>
      <c r="J32846" s="42"/>
    </row>
    <row r="32847" spans="4:10" x14ac:dyDescent="0.35">
      <c r="D32847"/>
      <c r="E32847"/>
      <c r="F32847" s="20"/>
      <c r="I32847" s="33"/>
      <c r="J32847" s="42"/>
    </row>
    <row r="32848" spans="4:10" x14ac:dyDescent="0.35">
      <c r="D32848"/>
      <c r="E32848"/>
      <c r="F32848" s="20"/>
      <c r="I32848" s="33"/>
      <c r="J32848" s="42"/>
    </row>
    <row r="32849" spans="4:10" x14ac:dyDescent="0.35">
      <c r="D32849"/>
      <c r="E32849"/>
      <c r="F32849" s="20"/>
      <c r="I32849" s="33"/>
      <c r="J32849" s="42"/>
    </row>
    <row r="32850" spans="4:10" x14ac:dyDescent="0.35">
      <c r="D32850"/>
      <c r="E32850"/>
      <c r="F32850" s="20"/>
      <c r="I32850" s="33"/>
      <c r="J32850" s="42"/>
    </row>
    <row r="32851" spans="4:10" x14ac:dyDescent="0.35">
      <c r="D32851"/>
      <c r="E32851"/>
      <c r="F32851" s="20"/>
      <c r="I32851" s="33"/>
      <c r="J32851" s="42"/>
    </row>
    <row r="32852" spans="4:10" x14ac:dyDescent="0.35">
      <c r="D32852"/>
      <c r="E32852"/>
      <c r="F32852" s="20"/>
      <c r="I32852" s="33"/>
      <c r="J32852" s="42"/>
    </row>
    <row r="32853" spans="4:10" x14ac:dyDescent="0.35">
      <c r="D32853"/>
      <c r="E32853"/>
      <c r="F32853" s="20"/>
      <c r="I32853" s="33"/>
      <c r="J32853" s="42"/>
    </row>
    <row r="32854" spans="4:10" x14ac:dyDescent="0.35">
      <c r="D32854"/>
      <c r="E32854"/>
      <c r="F32854" s="20"/>
      <c r="I32854" s="33"/>
      <c r="J32854" s="42"/>
    </row>
    <row r="32855" spans="4:10" x14ac:dyDescent="0.35">
      <c r="D32855"/>
      <c r="E32855"/>
      <c r="F32855" s="20"/>
      <c r="I32855" s="33"/>
      <c r="J32855" s="42"/>
    </row>
    <row r="32856" spans="4:10" x14ac:dyDescent="0.35">
      <c r="D32856"/>
      <c r="E32856"/>
      <c r="F32856" s="20"/>
      <c r="I32856" s="33"/>
      <c r="J32856" s="42"/>
    </row>
    <row r="32857" spans="4:10" x14ac:dyDescent="0.35">
      <c r="D32857"/>
      <c r="E32857"/>
      <c r="F32857" s="20"/>
      <c r="I32857" s="33"/>
      <c r="J32857" s="42"/>
    </row>
    <row r="32858" spans="4:10" x14ac:dyDescent="0.35">
      <c r="D32858"/>
      <c r="E32858"/>
      <c r="F32858" s="20"/>
      <c r="I32858" s="33"/>
      <c r="J32858" s="42"/>
    </row>
    <row r="32859" spans="4:10" x14ac:dyDescent="0.35">
      <c r="D32859"/>
      <c r="E32859"/>
      <c r="F32859" s="20"/>
      <c r="I32859" s="33"/>
      <c r="J32859" s="42"/>
    </row>
    <row r="32860" spans="4:10" x14ac:dyDescent="0.35">
      <c r="D32860"/>
      <c r="E32860"/>
      <c r="F32860" s="20"/>
      <c r="I32860" s="33"/>
      <c r="J32860" s="42"/>
    </row>
    <row r="32861" spans="4:10" x14ac:dyDescent="0.35">
      <c r="D32861"/>
      <c r="E32861"/>
      <c r="F32861" s="20"/>
      <c r="I32861" s="33"/>
      <c r="J32861" s="42"/>
    </row>
    <row r="32862" spans="4:10" x14ac:dyDescent="0.35">
      <c r="D32862"/>
      <c r="E32862"/>
      <c r="F32862" s="20"/>
      <c r="I32862" s="33"/>
      <c r="J32862" s="42"/>
    </row>
    <row r="32863" spans="4:10" x14ac:dyDescent="0.35">
      <c r="D32863"/>
      <c r="E32863"/>
      <c r="F32863" s="20"/>
      <c r="I32863" s="33"/>
      <c r="J32863" s="42"/>
    </row>
    <row r="32864" spans="4:10" x14ac:dyDescent="0.35">
      <c r="D32864"/>
      <c r="E32864"/>
      <c r="F32864" s="20"/>
      <c r="I32864" s="33"/>
      <c r="J32864" s="42"/>
    </row>
    <row r="32865" spans="4:10" x14ac:dyDescent="0.35">
      <c r="D32865"/>
      <c r="E32865"/>
      <c r="F32865" s="20"/>
      <c r="I32865" s="33"/>
      <c r="J32865" s="42"/>
    </row>
    <row r="32866" spans="4:10" x14ac:dyDescent="0.35">
      <c r="D32866"/>
      <c r="E32866"/>
      <c r="F32866" s="20"/>
      <c r="I32866" s="33"/>
      <c r="J32866" s="42"/>
    </row>
    <row r="32867" spans="4:10" x14ac:dyDescent="0.35">
      <c r="D32867"/>
      <c r="E32867"/>
      <c r="F32867" s="20"/>
      <c r="I32867" s="33"/>
      <c r="J32867" s="42"/>
    </row>
    <row r="32868" spans="4:10" x14ac:dyDescent="0.35">
      <c r="D32868"/>
      <c r="E32868"/>
      <c r="F32868" s="20"/>
      <c r="I32868" s="33"/>
      <c r="J32868" s="42"/>
    </row>
    <row r="32869" spans="4:10" x14ac:dyDescent="0.35">
      <c r="D32869"/>
      <c r="E32869"/>
      <c r="F32869" s="20"/>
      <c r="I32869" s="33"/>
      <c r="J32869" s="42"/>
    </row>
    <row r="32870" spans="4:10" x14ac:dyDescent="0.35">
      <c r="D32870"/>
      <c r="E32870"/>
      <c r="F32870" s="20"/>
      <c r="I32870" s="33"/>
      <c r="J32870" s="42"/>
    </row>
    <row r="32871" spans="4:10" x14ac:dyDescent="0.35">
      <c r="D32871"/>
      <c r="E32871"/>
      <c r="F32871" s="20"/>
      <c r="I32871" s="33"/>
      <c r="J32871" s="42"/>
    </row>
    <row r="32872" spans="4:10" x14ac:dyDescent="0.35">
      <c r="D32872"/>
      <c r="E32872"/>
      <c r="F32872" s="20"/>
      <c r="I32872" s="33"/>
      <c r="J32872" s="42"/>
    </row>
    <row r="32873" spans="4:10" x14ac:dyDescent="0.35">
      <c r="D32873"/>
      <c r="E32873"/>
      <c r="F32873" s="20"/>
      <c r="I32873" s="33"/>
      <c r="J32873" s="42"/>
    </row>
    <row r="32874" spans="4:10" x14ac:dyDescent="0.35">
      <c r="D32874"/>
      <c r="E32874"/>
      <c r="F32874" s="20"/>
      <c r="I32874" s="33"/>
      <c r="J32874" s="42"/>
    </row>
    <row r="32875" spans="4:10" x14ac:dyDescent="0.35">
      <c r="D32875"/>
      <c r="E32875"/>
      <c r="F32875" s="20"/>
      <c r="I32875" s="33"/>
      <c r="J32875" s="42"/>
    </row>
    <row r="32876" spans="4:10" x14ac:dyDescent="0.35">
      <c r="D32876"/>
      <c r="E32876"/>
      <c r="F32876" s="20"/>
      <c r="I32876" s="33"/>
      <c r="J32876" s="42"/>
    </row>
    <row r="32877" spans="4:10" x14ac:dyDescent="0.35">
      <c r="D32877"/>
      <c r="E32877"/>
      <c r="F32877" s="20"/>
      <c r="I32877" s="33"/>
      <c r="J32877" s="42"/>
    </row>
    <row r="32878" spans="4:10" x14ac:dyDescent="0.35">
      <c r="D32878"/>
      <c r="E32878"/>
      <c r="F32878" s="20"/>
      <c r="I32878" s="33"/>
      <c r="J32878" s="42"/>
    </row>
    <row r="32879" spans="4:10" x14ac:dyDescent="0.35">
      <c r="D32879"/>
      <c r="E32879"/>
      <c r="F32879" s="20"/>
      <c r="I32879" s="33"/>
      <c r="J32879" s="42"/>
    </row>
    <row r="32880" spans="4:10" x14ac:dyDescent="0.35">
      <c r="D32880"/>
      <c r="E32880"/>
      <c r="F32880" s="20"/>
      <c r="I32880" s="33"/>
      <c r="J32880" s="42"/>
    </row>
    <row r="32881" spans="4:10" x14ac:dyDescent="0.35">
      <c r="D32881"/>
      <c r="E32881"/>
      <c r="F32881" s="20"/>
      <c r="I32881" s="33"/>
      <c r="J32881" s="42"/>
    </row>
    <row r="32882" spans="4:10" x14ac:dyDescent="0.35">
      <c r="D32882"/>
      <c r="E32882"/>
      <c r="F32882" s="20"/>
      <c r="I32882" s="33"/>
      <c r="J32882" s="42"/>
    </row>
    <row r="32883" spans="4:10" x14ac:dyDescent="0.35">
      <c r="D32883"/>
      <c r="E32883"/>
      <c r="F32883" s="20"/>
      <c r="I32883" s="33"/>
      <c r="J32883" s="42"/>
    </row>
    <row r="32884" spans="4:10" x14ac:dyDescent="0.35">
      <c r="D32884"/>
      <c r="E32884"/>
      <c r="F32884" s="20"/>
      <c r="I32884" s="33"/>
      <c r="J32884" s="42"/>
    </row>
    <row r="32885" spans="4:10" x14ac:dyDescent="0.35">
      <c r="D32885"/>
      <c r="E32885"/>
      <c r="F32885" s="20"/>
      <c r="I32885" s="33"/>
      <c r="J32885" s="42"/>
    </row>
    <row r="32886" spans="4:10" x14ac:dyDescent="0.35">
      <c r="D32886"/>
      <c r="E32886"/>
      <c r="F32886" s="20"/>
      <c r="I32886" s="33"/>
      <c r="J32886" s="42"/>
    </row>
    <row r="32887" spans="4:10" x14ac:dyDescent="0.35">
      <c r="D32887"/>
      <c r="E32887"/>
      <c r="F32887" s="20"/>
      <c r="I32887" s="33"/>
      <c r="J32887" s="42"/>
    </row>
    <row r="32888" spans="4:10" x14ac:dyDescent="0.35">
      <c r="D32888"/>
      <c r="E32888"/>
      <c r="F32888" s="20"/>
      <c r="I32888" s="33"/>
      <c r="J32888" s="42"/>
    </row>
    <row r="32889" spans="4:10" x14ac:dyDescent="0.35">
      <c r="D32889"/>
      <c r="E32889"/>
      <c r="F32889" s="20"/>
      <c r="I32889" s="33"/>
      <c r="J32889" s="42"/>
    </row>
    <row r="32890" spans="4:10" x14ac:dyDescent="0.35">
      <c r="D32890"/>
      <c r="E32890"/>
      <c r="F32890" s="20"/>
      <c r="I32890" s="33"/>
      <c r="J32890" s="42"/>
    </row>
    <row r="32891" spans="4:10" x14ac:dyDescent="0.35">
      <c r="D32891"/>
      <c r="E32891"/>
      <c r="F32891" s="20"/>
      <c r="I32891" s="33"/>
      <c r="J32891" s="42"/>
    </row>
    <row r="32892" spans="4:10" x14ac:dyDescent="0.35">
      <c r="D32892"/>
      <c r="E32892"/>
      <c r="F32892" s="20"/>
      <c r="I32892" s="33"/>
      <c r="J32892" s="42"/>
    </row>
    <row r="32893" spans="4:10" x14ac:dyDescent="0.35">
      <c r="D32893"/>
      <c r="E32893"/>
      <c r="F32893" s="20"/>
      <c r="I32893" s="33"/>
      <c r="J32893" s="42"/>
    </row>
    <row r="32894" spans="4:10" x14ac:dyDescent="0.35">
      <c r="D32894"/>
      <c r="E32894"/>
      <c r="F32894" s="20"/>
      <c r="I32894" s="33"/>
      <c r="J32894" s="42"/>
    </row>
    <row r="32895" spans="4:10" x14ac:dyDescent="0.35">
      <c r="D32895"/>
      <c r="E32895"/>
      <c r="F32895" s="20"/>
      <c r="I32895" s="33"/>
      <c r="J32895" s="42"/>
    </row>
    <row r="32896" spans="4:10" x14ac:dyDescent="0.35">
      <c r="D32896"/>
      <c r="E32896"/>
      <c r="F32896" s="20"/>
      <c r="I32896" s="33"/>
      <c r="J32896" s="42"/>
    </row>
    <row r="32897" spans="4:10" x14ac:dyDescent="0.35">
      <c r="D32897"/>
      <c r="E32897"/>
      <c r="F32897" s="20"/>
      <c r="I32897" s="33"/>
      <c r="J32897" s="42"/>
    </row>
    <row r="32898" spans="4:10" x14ac:dyDescent="0.35">
      <c r="D32898"/>
      <c r="E32898"/>
      <c r="F32898" s="20"/>
      <c r="I32898" s="33"/>
      <c r="J32898" s="42"/>
    </row>
    <row r="32899" spans="4:10" x14ac:dyDescent="0.35">
      <c r="D32899"/>
      <c r="E32899"/>
      <c r="F32899" s="20"/>
      <c r="I32899" s="33"/>
      <c r="J32899" s="42"/>
    </row>
    <row r="32900" spans="4:10" x14ac:dyDescent="0.35">
      <c r="D32900"/>
      <c r="E32900"/>
      <c r="F32900" s="20"/>
      <c r="I32900" s="33"/>
      <c r="J32900" s="42"/>
    </row>
    <row r="32901" spans="4:10" x14ac:dyDescent="0.35">
      <c r="D32901"/>
      <c r="E32901"/>
      <c r="F32901" s="20"/>
      <c r="I32901" s="33"/>
      <c r="J32901" s="42"/>
    </row>
    <row r="32902" spans="4:10" x14ac:dyDescent="0.35">
      <c r="D32902"/>
      <c r="E32902"/>
      <c r="F32902" s="20"/>
      <c r="I32902" s="33"/>
      <c r="J32902" s="42"/>
    </row>
    <row r="32903" spans="4:10" x14ac:dyDescent="0.35">
      <c r="D32903"/>
      <c r="E32903"/>
      <c r="F32903" s="20"/>
      <c r="I32903" s="33"/>
      <c r="J32903" s="42"/>
    </row>
    <row r="32904" spans="4:10" x14ac:dyDescent="0.35">
      <c r="D32904"/>
      <c r="E32904"/>
      <c r="F32904" s="20"/>
      <c r="I32904" s="33"/>
      <c r="J32904" s="42"/>
    </row>
    <row r="32905" spans="4:10" x14ac:dyDescent="0.35">
      <c r="D32905"/>
      <c r="E32905"/>
      <c r="F32905" s="20"/>
      <c r="I32905" s="33"/>
      <c r="J32905" s="42"/>
    </row>
    <row r="32906" spans="4:10" x14ac:dyDescent="0.35">
      <c r="D32906"/>
      <c r="E32906"/>
      <c r="F32906" s="20"/>
      <c r="I32906" s="33"/>
      <c r="J32906" s="42"/>
    </row>
    <row r="32907" spans="4:10" x14ac:dyDescent="0.35">
      <c r="D32907"/>
      <c r="E32907"/>
      <c r="F32907" s="20"/>
      <c r="I32907" s="33"/>
      <c r="J32907" s="42"/>
    </row>
    <row r="32908" spans="4:10" x14ac:dyDescent="0.35">
      <c r="D32908"/>
      <c r="E32908"/>
      <c r="F32908" s="20"/>
      <c r="I32908" s="33"/>
      <c r="J32908" s="42"/>
    </row>
    <row r="32909" spans="4:10" x14ac:dyDescent="0.35">
      <c r="D32909"/>
      <c r="E32909"/>
      <c r="F32909" s="20"/>
      <c r="I32909" s="33"/>
      <c r="J32909" s="42"/>
    </row>
    <row r="32910" spans="4:10" x14ac:dyDescent="0.35">
      <c r="D32910"/>
      <c r="E32910"/>
      <c r="F32910" s="20"/>
      <c r="I32910" s="33"/>
      <c r="J32910" s="42"/>
    </row>
    <row r="32911" spans="4:10" x14ac:dyDescent="0.35">
      <c r="D32911"/>
      <c r="E32911"/>
      <c r="F32911" s="20"/>
      <c r="I32911" s="33"/>
      <c r="J32911" s="42"/>
    </row>
    <row r="32912" spans="4:10" x14ac:dyDescent="0.35">
      <c r="D32912"/>
      <c r="E32912"/>
      <c r="F32912" s="20"/>
      <c r="I32912" s="33"/>
      <c r="J32912" s="42"/>
    </row>
    <row r="32913" spans="4:10" x14ac:dyDescent="0.35">
      <c r="D32913"/>
      <c r="E32913"/>
      <c r="F32913" s="20"/>
      <c r="I32913" s="33"/>
      <c r="J32913" s="42"/>
    </row>
    <row r="32914" spans="4:10" x14ac:dyDescent="0.35">
      <c r="D32914"/>
      <c r="E32914"/>
      <c r="F32914" s="20"/>
      <c r="I32914" s="33"/>
      <c r="J32914" s="42"/>
    </row>
    <row r="32915" spans="4:10" x14ac:dyDescent="0.35">
      <c r="D32915"/>
      <c r="E32915"/>
      <c r="F32915" s="20"/>
      <c r="I32915" s="33"/>
      <c r="J32915" s="42"/>
    </row>
    <row r="32916" spans="4:10" x14ac:dyDescent="0.35">
      <c r="D32916"/>
      <c r="E32916"/>
      <c r="F32916" s="20"/>
      <c r="I32916" s="33"/>
      <c r="J32916" s="42"/>
    </row>
    <row r="32917" spans="4:10" x14ac:dyDescent="0.35">
      <c r="D32917"/>
      <c r="E32917"/>
      <c r="F32917" s="20"/>
      <c r="I32917" s="33"/>
      <c r="J32917" s="42"/>
    </row>
    <row r="32918" spans="4:10" x14ac:dyDescent="0.35">
      <c r="D32918"/>
      <c r="E32918"/>
      <c r="F32918" s="20"/>
      <c r="I32918" s="33"/>
      <c r="J32918" s="42"/>
    </row>
    <row r="32919" spans="4:10" x14ac:dyDescent="0.35">
      <c r="D32919"/>
      <c r="E32919"/>
      <c r="F32919" s="20"/>
      <c r="I32919" s="33"/>
      <c r="J32919" s="42"/>
    </row>
    <row r="32920" spans="4:10" x14ac:dyDescent="0.35">
      <c r="D32920"/>
      <c r="E32920"/>
      <c r="F32920" s="20"/>
      <c r="I32920" s="33"/>
      <c r="J32920" s="42"/>
    </row>
    <row r="32921" spans="4:10" x14ac:dyDescent="0.35">
      <c r="D32921"/>
      <c r="E32921"/>
      <c r="F32921" s="20"/>
      <c r="I32921" s="33"/>
      <c r="J32921" s="42"/>
    </row>
    <row r="32922" spans="4:10" x14ac:dyDescent="0.35">
      <c r="D32922"/>
      <c r="E32922"/>
      <c r="F32922" s="20"/>
      <c r="I32922" s="33"/>
      <c r="J32922" s="42"/>
    </row>
    <row r="32923" spans="4:10" x14ac:dyDescent="0.35">
      <c r="D32923"/>
      <c r="E32923"/>
      <c r="F32923" s="20"/>
      <c r="I32923" s="33"/>
      <c r="J32923" s="42"/>
    </row>
    <row r="32924" spans="4:10" x14ac:dyDescent="0.35">
      <c r="D32924"/>
      <c r="E32924"/>
      <c r="F32924" s="20"/>
      <c r="I32924" s="33"/>
      <c r="J32924" s="42"/>
    </row>
    <row r="32925" spans="4:10" x14ac:dyDescent="0.35">
      <c r="D32925"/>
      <c r="E32925"/>
      <c r="F32925" s="20"/>
      <c r="I32925" s="33"/>
      <c r="J32925" s="42"/>
    </row>
    <row r="32926" spans="4:10" x14ac:dyDescent="0.35">
      <c r="D32926"/>
      <c r="E32926"/>
      <c r="F32926" s="20"/>
      <c r="I32926" s="33"/>
      <c r="J32926" s="42"/>
    </row>
    <row r="32927" spans="4:10" x14ac:dyDescent="0.35">
      <c r="D32927"/>
      <c r="E32927"/>
      <c r="F32927" s="20"/>
      <c r="I32927" s="33"/>
      <c r="J32927" s="42"/>
    </row>
    <row r="32928" spans="4:10" x14ac:dyDescent="0.35">
      <c r="D32928"/>
      <c r="E32928"/>
      <c r="F32928" s="20"/>
      <c r="I32928" s="33"/>
      <c r="J32928" s="42"/>
    </row>
    <row r="32929" spans="4:10" x14ac:dyDescent="0.35">
      <c r="D32929"/>
      <c r="E32929"/>
      <c r="F32929" s="20"/>
      <c r="I32929" s="33"/>
      <c r="J32929" s="42"/>
    </row>
    <row r="32930" spans="4:10" x14ac:dyDescent="0.35">
      <c r="D32930"/>
      <c r="E32930"/>
      <c r="F32930" s="20"/>
      <c r="I32930" s="33"/>
      <c r="J32930" s="42"/>
    </row>
    <row r="32931" spans="4:10" x14ac:dyDescent="0.35">
      <c r="D32931"/>
      <c r="E32931"/>
      <c r="F32931" s="20"/>
      <c r="I32931" s="33"/>
      <c r="J32931" s="42"/>
    </row>
    <row r="32932" spans="4:10" x14ac:dyDescent="0.35">
      <c r="D32932"/>
      <c r="E32932"/>
      <c r="F32932" s="20"/>
      <c r="I32932" s="33"/>
      <c r="J32932" s="42"/>
    </row>
    <row r="32933" spans="4:10" x14ac:dyDescent="0.35">
      <c r="D32933"/>
      <c r="E32933"/>
      <c r="F32933" s="20"/>
      <c r="I32933" s="33"/>
      <c r="J32933" s="42"/>
    </row>
    <row r="32934" spans="4:10" x14ac:dyDescent="0.35">
      <c r="D32934"/>
      <c r="E32934"/>
      <c r="F32934" s="20"/>
      <c r="I32934" s="33"/>
      <c r="J32934" s="42"/>
    </row>
    <row r="32935" spans="4:10" x14ac:dyDescent="0.35">
      <c r="D32935"/>
      <c r="E32935"/>
      <c r="F32935" s="20"/>
      <c r="I32935" s="33"/>
      <c r="J32935" s="42"/>
    </row>
    <row r="32936" spans="4:10" x14ac:dyDescent="0.35">
      <c r="D32936"/>
      <c r="E32936"/>
      <c r="F32936" s="20"/>
      <c r="I32936" s="33"/>
      <c r="J32936" s="42"/>
    </row>
    <row r="32937" spans="4:10" x14ac:dyDescent="0.35">
      <c r="D32937"/>
      <c r="E32937"/>
      <c r="F32937" s="20"/>
      <c r="I32937" s="33"/>
      <c r="J32937" s="42"/>
    </row>
    <row r="32938" spans="4:10" x14ac:dyDescent="0.35">
      <c r="D32938"/>
      <c r="E32938"/>
      <c r="F32938" s="20"/>
      <c r="I32938" s="33"/>
      <c r="J32938" s="42"/>
    </row>
    <row r="32939" spans="4:10" x14ac:dyDescent="0.35">
      <c r="D32939"/>
      <c r="E32939"/>
      <c r="F32939" s="20"/>
      <c r="I32939" s="33"/>
      <c r="J32939" s="42"/>
    </row>
    <row r="32940" spans="4:10" x14ac:dyDescent="0.35">
      <c r="D32940"/>
      <c r="E32940"/>
      <c r="F32940" s="20"/>
      <c r="I32940" s="33"/>
      <c r="J32940" s="42"/>
    </row>
    <row r="32941" spans="4:10" x14ac:dyDescent="0.35">
      <c r="D32941"/>
      <c r="E32941"/>
      <c r="F32941" s="20"/>
      <c r="I32941" s="33"/>
      <c r="J32941" s="42"/>
    </row>
    <row r="32942" spans="4:10" x14ac:dyDescent="0.35">
      <c r="D32942"/>
      <c r="E32942"/>
      <c r="F32942" s="20"/>
      <c r="I32942" s="33"/>
      <c r="J32942" s="42"/>
    </row>
    <row r="32943" spans="4:10" x14ac:dyDescent="0.35">
      <c r="D32943"/>
      <c r="E32943"/>
      <c r="F32943" s="20"/>
      <c r="I32943" s="33"/>
      <c r="J32943" s="42"/>
    </row>
    <row r="32944" spans="4:10" x14ac:dyDescent="0.35">
      <c r="D32944"/>
      <c r="E32944"/>
      <c r="F32944" s="20"/>
      <c r="I32944" s="33"/>
      <c r="J32944" s="42"/>
    </row>
    <row r="32945" spans="4:10" x14ac:dyDescent="0.35">
      <c r="D32945"/>
      <c r="E32945"/>
      <c r="F32945" s="20"/>
      <c r="I32945" s="33"/>
      <c r="J32945" s="42"/>
    </row>
    <row r="32946" spans="4:10" x14ac:dyDescent="0.35">
      <c r="D32946"/>
      <c r="E32946"/>
      <c r="F32946" s="20"/>
      <c r="I32946" s="33"/>
      <c r="J32946" s="42"/>
    </row>
    <row r="32947" spans="4:10" x14ac:dyDescent="0.35">
      <c r="D32947"/>
      <c r="E32947"/>
      <c r="F32947" s="20"/>
      <c r="I32947" s="33"/>
      <c r="J32947" s="42"/>
    </row>
    <row r="32948" spans="4:10" x14ac:dyDescent="0.35">
      <c r="D32948"/>
      <c r="E32948"/>
      <c r="F32948" s="20"/>
      <c r="I32948" s="33"/>
      <c r="J32948" s="42"/>
    </row>
    <row r="32949" spans="4:10" x14ac:dyDescent="0.35">
      <c r="D32949"/>
      <c r="E32949"/>
      <c r="F32949" s="20"/>
      <c r="I32949" s="33"/>
      <c r="J32949" s="42"/>
    </row>
    <row r="32950" spans="4:10" x14ac:dyDescent="0.35">
      <c r="D32950"/>
      <c r="E32950"/>
      <c r="F32950" s="20"/>
      <c r="I32950" s="33"/>
      <c r="J32950" s="42"/>
    </row>
    <row r="32951" spans="4:10" x14ac:dyDescent="0.35">
      <c r="D32951"/>
      <c r="E32951"/>
      <c r="F32951" s="20"/>
      <c r="I32951" s="33"/>
      <c r="J32951" s="42"/>
    </row>
    <row r="32952" spans="4:10" x14ac:dyDescent="0.35">
      <c r="D32952"/>
      <c r="E32952"/>
      <c r="F32952" s="20"/>
      <c r="I32952" s="33"/>
      <c r="J32952" s="42"/>
    </row>
    <row r="32953" spans="4:10" x14ac:dyDescent="0.35">
      <c r="D32953"/>
      <c r="E32953"/>
      <c r="F32953" s="20"/>
      <c r="I32953" s="33"/>
      <c r="J32953" s="42"/>
    </row>
    <row r="32954" spans="4:10" x14ac:dyDescent="0.35">
      <c r="D32954"/>
      <c r="E32954"/>
      <c r="F32954" s="20"/>
      <c r="I32954" s="33"/>
      <c r="J32954" s="42"/>
    </row>
    <row r="32955" spans="4:10" x14ac:dyDescent="0.35">
      <c r="D32955"/>
      <c r="E32955"/>
      <c r="F32955" s="20"/>
      <c r="I32955" s="33"/>
      <c r="J32955" s="42"/>
    </row>
    <row r="32956" spans="4:10" x14ac:dyDescent="0.35">
      <c r="D32956"/>
      <c r="E32956"/>
      <c r="F32956" s="20"/>
      <c r="I32956" s="33"/>
      <c r="J32956" s="42"/>
    </row>
    <row r="32957" spans="4:10" x14ac:dyDescent="0.35">
      <c r="D32957"/>
      <c r="E32957"/>
      <c r="F32957" s="20"/>
      <c r="I32957" s="33"/>
      <c r="J32957" s="42"/>
    </row>
    <row r="32958" spans="4:10" x14ac:dyDescent="0.35">
      <c r="D32958"/>
      <c r="E32958"/>
      <c r="F32958" s="20"/>
      <c r="I32958" s="33"/>
      <c r="J32958" s="42"/>
    </row>
    <row r="32959" spans="4:10" x14ac:dyDescent="0.35">
      <c r="D32959"/>
      <c r="E32959"/>
      <c r="F32959" s="20"/>
      <c r="I32959" s="33"/>
      <c r="J32959" s="42"/>
    </row>
    <row r="32960" spans="4:10" x14ac:dyDescent="0.35">
      <c r="D32960"/>
      <c r="E32960"/>
      <c r="F32960" s="20"/>
      <c r="I32960" s="33"/>
      <c r="J32960" s="42"/>
    </row>
    <row r="32961" spans="4:10" x14ac:dyDescent="0.35">
      <c r="D32961"/>
      <c r="E32961"/>
      <c r="F32961" s="20"/>
      <c r="I32961" s="33"/>
      <c r="J32961" s="42"/>
    </row>
    <row r="32962" spans="4:10" x14ac:dyDescent="0.35">
      <c r="D32962"/>
      <c r="E32962"/>
      <c r="F32962" s="20"/>
      <c r="I32962" s="33"/>
      <c r="J32962" s="42"/>
    </row>
    <row r="32963" spans="4:10" x14ac:dyDescent="0.35">
      <c r="D32963"/>
      <c r="E32963"/>
      <c r="F32963" s="20"/>
      <c r="I32963" s="33"/>
      <c r="J32963" s="42"/>
    </row>
    <row r="32964" spans="4:10" x14ac:dyDescent="0.35">
      <c r="D32964"/>
      <c r="E32964"/>
      <c r="F32964" s="20"/>
      <c r="I32964" s="33"/>
      <c r="J32964" s="42"/>
    </row>
    <row r="32965" spans="4:10" x14ac:dyDescent="0.35">
      <c r="D32965"/>
      <c r="E32965"/>
      <c r="F32965" s="20"/>
      <c r="I32965" s="33"/>
      <c r="J32965" s="42"/>
    </row>
    <row r="32966" spans="4:10" x14ac:dyDescent="0.35">
      <c r="D32966"/>
      <c r="E32966"/>
      <c r="F32966" s="20"/>
      <c r="I32966" s="33"/>
      <c r="J32966" s="42"/>
    </row>
    <row r="32967" spans="4:10" x14ac:dyDescent="0.35">
      <c r="D32967"/>
      <c r="E32967"/>
      <c r="F32967" s="20"/>
      <c r="I32967" s="33"/>
      <c r="J32967" s="42"/>
    </row>
    <row r="32968" spans="4:10" x14ac:dyDescent="0.35">
      <c r="D32968"/>
      <c r="E32968"/>
      <c r="F32968" s="20"/>
      <c r="I32968" s="33"/>
      <c r="J32968" s="42"/>
    </row>
    <row r="32969" spans="4:10" x14ac:dyDescent="0.35">
      <c r="D32969"/>
      <c r="E32969"/>
      <c r="F32969" s="20"/>
      <c r="I32969" s="33"/>
      <c r="J32969" s="42"/>
    </row>
    <row r="32970" spans="4:10" x14ac:dyDescent="0.35">
      <c r="D32970"/>
      <c r="E32970"/>
      <c r="F32970" s="20"/>
      <c r="I32970" s="33"/>
      <c r="J32970" s="42"/>
    </row>
    <row r="32971" spans="4:10" x14ac:dyDescent="0.35">
      <c r="D32971"/>
      <c r="E32971"/>
      <c r="F32971" s="20"/>
      <c r="I32971" s="33"/>
      <c r="J32971" s="42"/>
    </row>
    <row r="32972" spans="4:10" x14ac:dyDescent="0.35">
      <c r="D32972"/>
      <c r="E32972"/>
      <c r="F32972" s="20"/>
      <c r="I32972" s="33"/>
      <c r="J32972" s="42"/>
    </row>
    <row r="32973" spans="4:10" x14ac:dyDescent="0.35">
      <c r="D32973"/>
      <c r="E32973"/>
      <c r="F32973" s="20"/>
      <c r="I32973" s="33"/>
      <c r="J32973" s="42"/>
    </row>
    <row r="32974" spans="4:10" x14ac:dyDescent="0.35">
      <c r="D32974"/>
      <c r="E32974"/>
      <c r="F32974" s="20"/>
      <c r="I32974" s="33"/>
      <c r="J32974" s="42"/>
    </row>
    <row r="32975" spans="4:10" x14ac:dyDescent="0.35">
      <c r="D32975"/>
      <c r="E32975"/>
      <c r="F32975" s="20"/>
      <c r="I32975" s="33"/>
      <c r="J32975" s="42"/>
    </row>
    <row r="32976" spans="4:10" x14ac:dyDescent="0.35">
      <c r="D32976"/>
      <c r="E32976"/>
      <c r="F32976" s="20"/>
      <c r="I32976" s="33"/>
      <c r="J32976" s="42"/>
    </row>
    <row r="32977" spans="4:10" x14ac:dyDescent="0.35">
      <c r="D32977"/>
      <c r="E32977"/>
      <c r="F32977" s="20"/>
      <c r="I32977" s="33"/>
      <c r="J32977" s="42"/>
    </row>
    <row r="32978" spans="4:10" x14ac:dyDescent="0.35">
      <c r="D32978"/>
      <c r="E32978"/>
      <c r="F32978" s="20"/>
      <c r="I32978" s="33"/>
      <c r="J32978" s="42"/>
    </row>
    <row r="32979" spans="4:10" x14ac:dyDescent="0.35">
      <c r="D32979"/>
      <c r="E32979"/>
      <c r="F32979" s="20"/>
      <c r="I32979" s="33"/>
      <c r="J32979" s="42"/>
    </row>
    <row r="32980" spans="4:10" x14ac:dyDescent="0.35">
      <c r="D32980"/>
      <c r="E32980"/>
      <c r="F32980" s="20"/>
      <c r="I32980" s="33"/>
      <c r="J32980" s="42"/>
    </row>
    <row r="32981" spans="4:10" x14ac:dyDescent="0.35">
      <c r="D32981"/>
      <c r="E32981"/>
      <c r="F32981" s="20"/>
      <c r="I32981" s="33"/>
      <c r="J32981" s="42"/>
    </row>
    <row r="32982" spans="4:10" x14ac:dyDescent="0.35">
      <c r="D32982"/>
      <c r="E32982"/>
      <c r="F32982" s="20"/>
      <c r="I32982" s="33"/>
      <c r="J32982" s="42"/>
    </row>
    <row r="32983" spans="4:10" x14ac:dyDescent="0.35">
      <c r="D32983"/>
      <c r="E32983"/>
      <c r="F32983" s="20"/>
      <c r="I32983" s="33"/>
      <c r="J32983" s="42"/>
    </row>
    <row r="32984" spans="4:10" x14ac:dyDescent="0.35">
      <c r="D32984"/>
      <c r="E32984"/>
      <c r="F32984" s="20"/>
      <c r="I32984" s="33"/>
      <c r="J32984" s="42"/>
    </row>
    <row r="32985" spans="4:10" x14ac:dyDescent="0.35">
      <c r="D32985"/>
      <c r="E32985"/>
      <c r="F32985" s="20"/>
      <c r="I32985" s="33"/>
      <c r="J32985" s="42"/>
    </row>
    <row r="32986" spans="4:10" x14ac:dyDescent="0.35">
      <c r="D32986"/>
      <c r="E32986"/>
      <c r="F32986" s="20"/>
      <c r="I32986" s="33"/>
      <c r="J32986" s="42"/>
    </row>
    <row r="32987" spans="4:10" x14ac:dyDescent="0.35">
      <c r="D32987"/>
      <c r="E32987"/>
      <c r="F32987" s="20"/>
      <c r="I32987" s="33"/>
      <c r="J32987" s="42"/>
    </row>
    <row r="32988" spans="4:10" x14ac:dyDescent="0.35">
      <c r="D32988"/>
      <c r="E32988"/>
      <c r="F32988" s="20"/>
      <c r="I32988" s="33"/>
      <c r="J32988" s="42"/>
    </row>
    <row r="32989" spans="4:10" x14ac:dyDescent="0.35">
      <c r="D32989"/>
      <c r="E32989"/>
      <c r="F32989" s="20"/>
      <c r="I32989" s="33"/>
      <c r="J32989" s="42"/>
    </row>
    <row r="32990" spans="4:10" x14ac:dyDescent="0.35">
      <c r="D32990"/>
      <c r="E32990"/>
      <c r="F32990" s="20"/>
      <c r="I32990" s="33"/>
      <c r="J32990" s="42"/>
    </row>
    <row r="32991" spans="4:10" x14ac:dyDescent="0.35">
      <c r="D32991"/>
      <c r="E32991"/>
      <c r="F32991" s="20"/>
      <c r="I32991" s="33"/>
      <c r="J32991" s="42"/>
    </row>
    <row r="32992" spans="4:10" x14ac:dyDescent="0.35">
      <c r="D32992"/>
      <c r="E32992"/>
      <c r="F32992" s="20"/>
      <c r="I32992" s="33"/>
      <c r="J32992" s="42"/>
    </row>
    <row r="32993" spans="4:10" x14ac:dyDescent="0.35">
      <c r="D32993"/>
      <c r="E32993"/>
      <c r="F32993" s="20"/>
      <c r="I32993" s="33"/>
      <c r="J32993" s="42"/>
    </row>
    <row r="32994" spans="4:10" x14ac:dyDescent="0.35">
      <c r="D32994"/>
      <c r="E32994"/>
      <c r="F32994" s="20"/>
      <c r="I32994" s="33"/>
      <c r="J32994" s="42"/>
    </row>
    <row r="32995" spans="4:10" x14ac:dyDescent="0.35">
      <c r="D32995"/>
      <c r="E32995"/>
      <c r="F32995" s="20"/>
      <c r="I32995" s="33"/>
      <c r="J32995" s="42"/>
    </row>
    <row r="32996" spans="4:10" x14ac:dyDescent="0.35">
      <c r="D32996"/>
      <c r="E32996"/>
      <c r="F32996" s="20"/>
      <c r="I32996" s="33"/>
      <c r="J32996" s="42"/>
    </row>
    <row r="32997" spans="4:10" x14ac:dyDescent="0.35">
      <c r="D32997"/>
      <c r="E32997"/>
      <c r="F32997" s="20"/>
      <c r="I32997" s="33"/>
      <c r="J32997" s="42"/>
    </row>
    <row r="32998" spans="4:10" x14ac:dyDescent="0.35">
      <c r="D32998"/>
      <c r="E32998"/>
      <c r="F32998" s="20"/>
      <c r="I32998" s="33"/>
      <c r="J32998" s="42"/>
    </row>
    <row r="32999" spans="4:10" x14ac:dyDescent="0.35">
      <c r="D32999"/>
      <c r="E32999"/>
      <c r="F32999" s="20"/>
      <c r="I32999" s="33"/>
      <c r="J32999" s="42"/>
    </row>
    <row r="33000" spans="4:10" x14ac:dyDescent="0.35">
      <c r="D33000"/>
      <c r="E33000"/>
      <c r="F33000" s="20"/>
      <c r="I33000" s="33"/>
      <c r="J33000" s="42"/>
    </row>
    <row r="33001" spans="4:10" x14ac:dyDescent="0.35">
      <c r="D33001"/>
      <c r="E33001"/>
      <c r="F33001" s="20"/>
      <c r="I33001" s="33"/>
      <c r="J33001" s="42"/>
    </row>
    <row r="33002" spans="4:10" x14ac:dyDescent="0.35">
      <c r="D33002"/>
      <c r="E33002"/>
      <c r="F33002" s="20"/>
      <c r="I33002" s="33"/>
      <c r="J33002" s="42"/>
    </row>
    <row r="33003" spans="4:10" x14ac:dyDescent="0.35">
      <c r="D33003"/>
      <c r="E33003"/>
      <c r="F33003" s="20"/>
      <c r="I33003" s="33"/>
      <c r="J33003" s="42"/>
    </row>
    <row r="33004" spans="4:10" x14ac:dyDescent="0.35">
      <c r="D33004"/>
      <c r="E33004"/>
      <c r="F33004" s="20"/>
      <c r="I33004" s="33"/>
      <c r="J33004" s="42"/>
    </row>
    <row r="33005" spans="4:10" x14ac:dyDescent="0.35">
      <c r="D33005"/>
      <c r="E33005"/>
      <c r="F33005" s="20"/>
      <c r="I33005" s="33"/>
      <c r="J33005" s="42"/>
    </row>
    <row r="33006" spans="4:10" x14ac:dyDescent="0.35">
      <c r="D33006"/>
      <c r="E33006"/>
      <c r="F33006" s="20"/>
      <c r="I33006" s="33"/>
      <c r="J33006" s="42"/>
    </row>
    <row r="33007" spans="4:10" x14ac:dyDescent="0.35">
      <c r="D33007"/>
      <c r="E33007"/>
      <c r="F33007" s="20"/>
      <c r="I33007" s="33"/>
      <c r="J33007" s="42"/>
    </row>
    <row r="33008" spans="4:10" x14ac:dyDescent="0.35">
      <c r="D33008"/>
      <c r="E33008"/>
      <c r="F33008" s="20"/>
      <c r="I33008" s="33"/>
      <c r="J33008" s="42"/>
    </row>
    <row r="33009" spans="4:10" x14ac:dyDescent="0.35">
      <c r="D33009"/>
      <c r="E33009"/>
      <c r="F33009" s="20"/>
      <c r="I33009" s="33"/>
      <c r="J33009" s="42"/>
    </row>
    <row r="33010" spans="4:10" x14ac:dyDescent="0.35">
      <c r="D33010"/>
      <c r="E33010"/>
      <c r="F33010" s="20"/>
      <c r="I33010" s="33"/>
      <c r="J33010" s="42"/>
    </row>
    <row r="33011" spans="4:10" x14ac:dyDescent="0.35">
      <c r="D33011"/>
      <c r="E33011"/>
      <c r="F33011" s="20"/>
      <c r="I33011" s="33"/>
      <c r="J33011" s="42"/>
    </row>
    <row r="33012" spans="4:10" x14ac:dyDescent="0.35">
      <c r="D33012"/>
      <c r="E33012"/>
      <c r="F33012" s="20"/>
      <c r="I33012" s="33"/>
      <c r="J33012" s="42"/>
    </row>
    <row r="33013" spans="4:10" x14ac:dyDescent="0.35">
      <c r="D33013"/>
      <c r="E33013"/>
      <c r="F33013" s="20"/>
      <c r="I33013" s="33"/>
      <c r="J33013" s="42"/>
    </row>
    <row r="33014" spans="4:10" x14ac:dyDescent="0.35">
      <c r="D33014"/>
      <c r="E33014"/>
      <c r="F33014" s="20"/>
      <c r="I33014" s="33"/>
      <c r="J33014" s="42"/>
    </row>
    <row r="33015" spans="4:10" x14ac:dyDescent="0.35">
      <c r="D33015"/>
      <c r="E33015"/>
      <c r="F33015" s="20"/>
      <c r="I33015" s="33"/>
      <c r="J33015" s="42"/>
    </row>
    <row r="33016" spans="4:10" x14ac:dyDescent="0.35">
      <c r="D33016"/>
      <c r="E33016"/>
      <c r="F33016" s="20"/>
      <c r="I33016" s="33"/>
      <c r="J33016" s="42"/>
    </row>
    <row r="33017" spans="4:10" x14ac:dyDescent="0.35">
      <c r="D33017"/>
      <c r="E33017"/>
      <c r="F33017" s="20"/>
      <c r="I33017" s="33"/>
      <c r="J33017" s="42"/>
    </row>
    <row r="33018" spans="4:10" x14ac:dyDescent="0.35">
      <c r="D33018"/>
      <c r="E33018"/>
      <c r="F33018" s="20"/>
      <c r="I33018" s="33"/>
      <c r="J33018" s="42"/>
    </row>
    <row r="33019" spans="4:10" x14ac:dyDescent="0.35">
      <c r="D33019"/>
      <c r="E33019"/>
      <c r="F33019" s="20"/>
      <c r="I33019" s="33"/>
      <c r="J33019" s="42"/>
    </row>
    <row r="33020" spans="4:10" x14ac:dyDescent="0.35">
      <c r="D33020"/>
      <c r="E33020"/>
      <c r="F33020" s="20"/>
      <c r="I33020" s="33"/>
      <c r="J33020" s="42"/>
    </row>
    <row r="33021" spans="4:10" x14ac:dyDescent="0.35">
      <c r="D33021"/>
      <c r="E33021"/>
      <c r="F33021" s="20"/>
      <c r="I33021" s="33"/>
      <c r="J33021" s="42"/>
    </row>
    <row r="33022" spans="4:10" x14ac:dyDescent="0.35">
      <c r="D33022"/>
      <c r="E33022"/>
      <c r="F33022" s="20"/>
      <c r="I33022" s="33"/>
      <c r="J33022" s="42"/>
    </row>
    <row r="33023" spans="4:10" x14ac:dyDescent="0.35">
      <c r="D33023"/>
      <c r="E33023"/>
      <c r="F33023" s="20"/>
      <c r="I33023" s="33"/>
      <c r="J33023" s="42"/>
    </row>
    <row r="33024" spans="4:10" x14ac:dyDescent="0.35">
      <c r="D33024"/>
      <c r="E33024"/>
      <c r="F33024" s="20"/>
      <c r="I33024" s="33"/>
      <c r="J33024" s="42"/>
    </row>
    <row r="33025" spans="4:10" x14ac:dyDescent="0.35">
      <c r="D33025"/>
      <c r="E33025"/>
      <c r="F33025" s="20"/>
      <c r="I33025" s="33"/>
      <c r="J33025" s="42"/>
    </row>
    <row r="33026" spans="4:10" x14ac:dyDescent="0.35">
      <c r="D33026"/>
      <c r="E33026"/>
      <c r="F33026" s="20"/>
      <c r="I33026" s="33"/>
      <c r="J33026" s="42"/>
    </row>
    <row r="33027" spans="4:10" x14ac:dyDescent="0.35">
      <c r="D33027"/>
      <c r="E33027"/>
      <c r="F33027" s="20"/>
      <c r="I33027" s="33"/>
      <c r="J33027" s="42"/>
    </row>
    <row r="33028" spans="4:10" x14ac:dyDescent="0.35">
      <c r="D33028"/>
      <c r="E33028"/>
      <c r="F33028" s="20"/>
      <c r="I33028" s="33"/>
      <c r="J33028" s="42"/>
    </row>
    <row r="33029" spans="4:10" x14ac:dyDescent="0.35">
      <c r="D33029"/>
      <c r="E33029"/>
      <c r="F33029" s="20"/>
      <c r="I33029" s="33"/>
      <c r="J33029" s="42"/>
    </row>
    <row r="33030" spans="4:10" x14ac:dyDescent="0.35">
      <c r="D33030"/>
      <c r="E33030"/>
      <c r="F33030" s="20"/>
      <c r="I33030" s="33"/>
      <c r="J33030" s="42"/>
    </row>
    <row r="33031" spans="4:10" x14ac:dyDescent="0.35">
      <c r="D33031"/>
      <c r="E33031"/>
      <c r="F33031" s="20"/>
      <c r="I33031" s="33"/>
      <c r="J33031" s="42"/>
    </row>
    <row r="33032" spans="4:10" x14ac:dyDescent="0.35">
      <c r="D33032"/>
      <c r="E33032"/>
      <c r="F33032" s="20"/>
      <c r="I33032" s="33"/>
      <c r="J33032" s="42"/>
    </row>
    <row r="33033" spans="4:10" x14ac:dyDescent="0.35">
      <c r="D33033"/>
      <c r="E33033"/>
      <c r="F33033" s="20"/>
      <c r="I33033" s="33"/>
      <c r="J33033" s="42"/>
    </row>
    <row r="33034" spans="4:10" x14ac:dyDescent="0.35">
      <c r="D33034"/>
      <c r="E33034"/>
      <c r="F33034" s="20"/>
      <c r="I33034" s="33"/>
      <c r="J33034" s="42"/>
    </row>
    <row r="33035" spans="4:10" x14ac:dyDescent="0.35">
      <c r="D33035"/>
      <c r="E33035"/>
      <c r="F33035" s="20"/>
      <c r="I33035" s="33"/>
      <c r="J33035" s="42"/>
    </row>
    <row r="33036" spans="4:10" x14ac:dyDescent="0.35">
      <c r="D33036"/>
      <c r="E33036"/>
      <c r="F33036" s="20"/>
      <c r="I33036" s="33"/>
      <c r="J33036" s="42"/>
    </row>
    <row r="33037" spans="4:10" x14ac:dyDescent="0.35">
      <c r="D33037"/>
      <c r="E33037"/>
      <c r="F33037" s="20"/>
      <c r="I33037" s="33"/>
      <c r="J33037" s="42"/>
    </row>
    <row r="33038" spans="4:10" x14ac:dyDescent="0.35">
      <c r="D33038"/>
      <c r="E33038"/>
      <c r="F33038" s="20"/>
      <c r="I33038" s="33"/>
      <c r="J33038" s="42"/>
    </row>
    <row r="33039" spans="4:10" x14ac:dyDescent="0.35">
      <c r="D33039"/>
      <c r="E33039"/>
      <c r="F33039" s="20"/>
      <c r="I33039" s="33"/>
      <c r="J33039" s="42"/>
    </row>
    <row r="33040" spans="4:10" x14ac:dyDescent="0.35">
      <c r="D33040"/>
      <c r="E33040"/>
      <c r="F33040" s="20"/>
      <c r="I33040" s="33"/>
      <c r="J33040" s="42"/>
    </row>
    <row r="33041" spans="4:10" x14ac:dyDescent="0.35">
      <c r="D33041"/>
      <c r="E33041"/>
      <c r="F33041" s="20"/>
      <c r="I33041" s="33"/>
      <c r="J33041" s="42"/>
    </row>
    <row r="33042" spans="4:10" x14ac:dyDescent="0.35">
      <c r="D33042"/>
      <c r="E33042"/>
      <c r="F33042" s="20"/>
      <c r="I33042" s="33"/>
      <c r="J33042" s="42"/>
    </row>
    <row r="33043" spans="4:10" x14ac:dyDescent="0.35">
      <c r="D33043"/>
      <c r="E33043"/>
      <c r="F33043" s="20"/>
      <c r="I33043" s="33"/>
      <c r="J33043" s="42"/>
    </row>
    <row r="33044" spans="4:10" x14ac:dyDescent="0.35">
      <c r="D33044"/>
      <c r="E33044"/>
      <c r="F33044" s="20"/>
      <c r="I33044" s="33"/>
      <c r="J33044" s="42"/>
    </row>
    <row r="33045" spans="4:10" x14ac:dyDescent="0.35">
      <c r="D33045"/>
      <c r="E33045"/>
      <c r="F33045" s="20"/>
      <c r="I33045" s="33"/>
      <c r="J33045" s="42"/>
    </row>
    <row r="33046" spans="4:10" x14ac:dyDescent="0.35">
      <c r="D33046"/>
      <c r="E33046"/>
      <c r="F33046" s="20"/>
      <c r="I33046" s="33"/>
      <c r="J33046" s="42"/>
    </row>
    <row r="33047" spans="4:10" x14ac:dyDescent="0.35">
      <c r="D33047"/>
      <c r="E33047"/>
      <c r="F33047" s="20"/>
      <c r="I33047" s="33"/>
      <c r="J33047" s="42"/>
    </row>
    <row r="33048" spans="4:10" x14ac:dyDescent="0.35">
      <c r="D33048"/>
      <c r="E33048"/>
      <c r="F33048" s="20"/>
      <c r="I33048" s="33"/>
      <c r="J33048" s="42"/>
    </row>
    <row r="33049" spans="4:10" x14ac:dyDescent="0.35">
      <c r="D33049"/>
      <c r="E33049"/>
      <c r="F33049" s="20"/>
      <c r="I33049" s="33"/>
      <c r="J33049" s="42"/>
    </row>
    <row r="33050" spans="4:10" x14ac:dyDescent="0.35">
      <c r="D33050"/>
      <c r="E33050"/>
      <c r="F33050" s="20"/>
      <c r="I33050" s="33"/>
      <c r="J33050" s="42"/>
    </row>
    <row r="33051" spans="4:10" x14ac:dyDescent="0.35">
      <c r="D33051"/>
      <c r="E33051"/>
      <c r="F33051" s="20"/>
      <c r="I33051" s="33"/>
      <c r="J33051" s="42"/>
    </row>
    <row r="33052" spans="4:10" x14ac:dyDescent="0.35">
      <c r="D33052"/>
      <c r="E33052"/>
      <c r="F33052" s="20"/>
      <c r="I33052" s="33"/>
      <c r="J33052" s="42"/>
    </row>
    <row r="33053" spans="4:10" x14ac:dyDescent="0.35">
      <c r="D33053"/>
      <c r="E33053"/>
      <c r="F33053" s="20"/>
      <c r="I33053" s="33"/>
      <c r="J33053" s="42"/>
    </row>
    <row r="33054" spans="4:10" x14ac:dyDescent="0.35">
      <c r="D33054"/>
      <c r="E33054"/>
      <c r="F33054" s="20"/>
      <c r="I33054" s="33"/>
      <c r="J33054" s="42"/>
    </row>
    <row r="33055" spans="4:10" x14ac:dyDescent="0.35">
      <c r="D33055"/>
      <c r="E33055"/>
      <c r="F33055" s="20"/>
      <c r="I33055" s="33"/>
      <c r="J33055" s="42"/>
    </row>
    <row r="33056" spans="4:10" x14ac:dyDescent="0.35">
      <c r="D33056"/>
      <c r="E33056"/>
      <c r="F33056" s="20"/>
      <c r="I33056" s="33"/>
      <c r="J33056" s="42"/>
    </row>
    <row r="33057" spans="4:10" x14ac:dyDescent="0.35">
      <c r="D33057"/>
      <c r="E33057"/>
      <c r="F33057" s="20"/>
      <c r="I33057" s="33"/>
      <c r="J33057" s="42"/>
    </row>
    <row r="33058" spans="4:10" x14ac:dyDescent="0.35">
      <c r="D33058"/>
      <c r="E33058"/>
      <c r="F33058" s="20"/>
      <c r="I33058" s="33"/>
      <c r="J33058" s="42"/>
    </row>
    <row r="33059" spans="4:10" x14ac:dyDescent="0.35">
      <c r="D33059"/>
      <c r="E33059"/>
      <c r="F33059" s="20"/>
      <c r="I33059" s="33"/>
      <c r="J33059" s="42"/>
    </row>
    <row r="33060" spans="4:10" x14ac:dyDescent="0.35">
      <c r="D33060"/>
      <c r="E33060"/>
      <c r="F33060" s="20"/>
      <c r="I33060" s="33"/>
      <c r="J33060" s="42"/>
    </row>
    <row r="33061" spans="4:10" x14ac:dyDescent="0.35">
      <c r="D33061"/>
      <c r="E33061"/>
      <c r="F33061" s="20"/>
      <c r="I33061" s="33"/>
      <c r="J33061" s="42"/>
    </row>
    <row r="33062" spans="4:10" x14ac:dyDescent="0.35">
      <c r="D33062"/>
      <c r="E33062"/>
      <c r="F33062" s="20"/>
      <c r="I33062" s="33"/>
      <c r="J33062" s="42"/>
    </row>
    <row r="33063" spans="4:10" x14ac:dyDescent="0.35">
      <c r="D33063"/>
      <c r="E33063"/>
      <c r="F33063" s="20"/>
      <c r="I33063" s="33"/>
      <c r="J33063" s="42"/>
    </row>
    <row r="33064" spans="4:10" x14ac:dyDescent="0.35">
      <c r="D33064"/>
      <c r="E33064"/>
      <c r="F33064" s="20"/>
      <c r="I33064" s="33"/>
      <c r="J33064" s="42"/>
    </row>
    <row r="33065" spans="4:10" x14ac:dyDescent="0.35">
      <c r="D33065"/>
      <c r="E33065"/>
      <c r="F33065" s="20"/>
      <c r="I33065" s="33"/>
      <c r="J33065" s="42"/>
    </row>
    <row r="33066" spans="4:10" x14ac:dyDescent="0.35">
      <c r="D33066"/>
      <c r="E33066"/>
      <c r="F33066" s="20"/>
      <c r="I33066" s="33"/>
      <c r="J33066" s="42"/>
    </row>
    <row r="33067" spans="4:10" x14ac:dyDescent="0.35">
      <c r="D33067"/>
      <c r="E33067"/>
      <c r="F33067" s="20"/>
      <c r="I33067" s="33"/>
      <c r="J33067" s="42"/>
    </row>
    <row r="33068" spans="4:10" x14ac:dyDescent="0.35">
      <c r="D33068"/>
      <c r="E33068"/>
      <c r="F33068" s="20"/>
      <c r="I33068" s="33"/>
      <c r="J33068" s="42"/>
    </row>
    <row r="33069" spans="4:10" x14ac:dyDescent="0.35">
      <c r="D33069"/>
      <c r="E33069"/>
      <c r="F33069" s="20"/>
      <c r="I33069" s="33"/>
      <c r="J33069" s="42"/>
    </row>
    <row r="33070" spans="4:10" x14ac:dyDescent="0.35">
      <c r="D33070"/>
      <c r="E33070"/>
      <c r="F33070" s="20"/>
      <c r="I33070" s="33"/>
      <c r="J33070" s="42"/>
    </row>
    <row r="33071" spans="4:10" x14ac:dyDescent="0.35">
      <c r="D33071"/>
      <c r="E33071"/>
      <c r="F33071" s="20"/>
      <c r="I33071" s="33"/>
      <c r="J33071" s="42"/>
    </row>
    <row r="33072" spans="4:10" x14ac:dyDescent="0.35">
      <c r="D33072"/>
      <c r="E33072"/>
      <c r="F33072" s="20"/>
      <c r="I33072" s="33"/>
      <c r="J33072" s="42"/>
    </row>
    <row r="33073" spans="4:10" x14ac:dyDescent="0.35">
      <c r="D33073"/>
      <c r="E33073"/>
      <c r="F33073" s="20"/>
      <c r="I33073" s="33"/>
      <c r="J33073" s="42"/>
    </row>
    <row r="33074" spans="4:10" x14ac:dyDescent="0.35">
      <c r="D33074"/>
      <c r="E33074"/>
      <c r="F33074" s="20"/>
      <c r="I33074" s="33"/>
      <c r="J33074" s="42"/>
    </row>
    <row r="33075" spans="4:10" x14ac:dyDescent="0.35">
      <c r="D33075"/>
      <c r="E33075"/>
      <c r="F33075" s="20"/>
      <c r="I33075" s="33"/>
      <c r="J33075" s="42"/>
    </row>
    <row r="33076" spans="4:10" x14ac:dyDescent="0.35">
      <c r="D33076"/>
      <c r="E33076"/>
      <c r="F33076" s="20"/>
      <c r="I33076" s="33"/>
      <c r="J33076" s="42"/>
    </row>
    <row r="33077" spans="4:10" x14ac:dyDescent="0.35">
      <c r="D33077"/>
      <c r="E33077"/>
      <c r="F33077" s="20"/>
      <c r="I33077" s="33"/>
      <c r="J33077" s="42"/>
    </row>
    <row r="33078" spans="4:10" x14ac:dyDescent="0.35">
      <c r="D33078"/>
      <c r="E33078"/>
      <c r="F33078" s="20"/>
      <c r="I33078" s="33"/>
      <c r="J33078" s="42"/>
    </row>
    <row r="33079" spans="4:10" x14ac:dyDescent="0.35">
      <c r="D33079"/>
      <c r="E33079"/>
      <c r="F33079" s="20"/>
      <c r="I33079" s="33"/>
      <c r="J33079" s="42"/>
    </row>
    <row r="33080" spans="4:10" x14ac:dyDescent="0.35">
      <c r="D33080"/>
      <c r="E33080"/>
      <c r="F33080" s="20"/>
      <c r="I33080" s="33"/>
      <c r="J33080" s="42"/>
    </row>
    <row r="33081" spans="4:10" x14ac:dyDescent="0.35">
      <c r="D33081"/>
      <c r="E33081"/>
      <c r="F33081" s="20"/>
      <c r="I33081" s="33"/>
      <c r="J33081" s="42"/>
    </row>
    <row r="33082" spans="4:10" x14ac:dyDescent="0.35">
      <c r="D33082"/>
      <c r="E33082"/>
      <c r="F33082" s="20"/>
      <c r="I33082" s="33"/>
      <c r="J33082" s="42"/>
    </row>
    <row r="33083" spans="4:10" x14ac:dyDescent="0.35">
      <c r="D33083"/>
      <c r="E33083"/>
      <c r="F33083" s="20"/>
      <c r="I33083" s="33"/>
      <c r="J33083" s="42"/>
    </row>
    <row r="33084" spans="4:10" x14ac:dyDescent="0.35">
      <c r="D33084"/>
      <c r="E33084"/>
      <c r="F33084" s="20"/>
      <c r="I33084" s="33"/>
      <c r="J33084" s="42"/>
    </row>
    <row r="33085" spans="4:10" x14ac:dyDescent="0.35">
      <c r="D33085"/>
      <c r="E33085"/>
      <c r="F33085" s="20"/>
      <c r="I33085" s="33"/>
      <c r="J33085" s="42"/>
    </row>
    <row r="33086" spans="4:10" x14ac:dyDescent="0.35">
      <c r="D33086"/>
      <c r="E33086"/>
      <c r="F33086" s="20"/>
      <c r="I33086" s="33"/>
      <c r="J33086" s="42"/>
    </row>
    <row r="33087" spans="4:10" x14ac:dyDescent="0.35">
      <c r="D33087"/>
      <c r="E33087"/>
      <c r="F33087" s="20"/>
      <c r="I33087" s="33"/>
      <c r="J33087" s="42"/>
    </row>
    <row r="33088" spans="4:10" x14ac:dyDescent="0.35">
      <c r="D33088"/>
      <c r="E33088"/>
      <c r="F33088" s="20"/>
      <c r="I33088" s="33"/>
      <c r="J33088" s="42"/>
    </row>
    <row r="33089" spans="4:10" x14ac:dyDescent="0.35">
      <c r="D33089"/>
      <c r="E33089"/>
      <c r="F33089" s="20"/>
      <c r="I33089" s="33"/>
      <c r="J33089" s="42"/>
    </row>
    <row r="33090" spans="4:10" x14ac:dyDescent="0.35">
      <c r="D33090"/>
      <c r="E33090"/>
      <c r="F33090" s="20"/>
      <c r="I33090" s="33"/>
      <c r="J33090" s="42"/>
    </row>
    <row r="33091" spans="4:10" x14ac:dyDescent="0.35">
      <c r="D33091"/>
      <c r="E33091"/>
      <c r="F33091" s="20"/>
      <c r="I33091" s="33"/>
      <c r="J33091" s="42"/>
    </row>
    <row r="33092" spans="4:10" x14ac:dyDescent="0.35">
      <c r="D33092"/>
      <c r="E33092"/>
      <c r="F33092" s="20"/>
      <c r="I33092" s="33"/>
      <c r="J33092" s="42"/>
    </row>
    <row r="33093" spans="4:10" x14ac:dyDescent="0.35">
      <c r="D33093"/>
      <c r="E33093"/>
      <c r="F33093" s="20"/>
      <c r="I33093" s="33"/>
      <c r="J33093" s="42"/>
    </row>
    <row r="33094" spans="4:10" x14ac:dyDescent="0.35">
      <c r="D33094"/>
      <c r="E33094"/>
      <c r="F33094" s="20"/>
      <c r="I33094" s="33"/>
      <c r="J33094" s="42"/>
    </row>
    <row r="33095" spans="4:10" x14ac:dyDescent="0.35">
      <c r="D33095"/>
      <c r="E33095"/>
      <c r="F33095" s="20"/>
      <c r="I33095" s="33"/>
      <c r="J33095" s="42"/>
    </row>
    <row r="33096" spans="4:10" x14ac:dyDescent="0.35">
      <c r="D33096"/>
      <c r="E33096"/>
      <c r="F33096" s="20"/>
      <c r="I33096" s="33"/>
      <c r="J33096" s="42"/>
    </row>
    <row r="33097" spans="4:10" x14ac:dyDescent="0.35">
      <c r="D33097"/>
      <c r="E33097"/>
      <c r="F33097" s="20"/>
      <c r="I33097" s="33"/>
      <c r="J33097" s="42"/>
    </row>
    <row r="33098" spans="4:10" x14ac:dyDescent="0.35">
      <c r="D33098"/>
      <c r="E33098"/>
      <c r="F33098" s="20"/>
      <c r="I33098" s="33"/>
      <c r="J33098" s="42"/>
    </row>
    <row r="33099" spans="4:10" x14ac:dyDescent="0.35">
      <c r="D33099"/>
      <c r="E33099"/>
      <c r="F33099" s="20"/>
      <c r="I33099" s="33"/>
      <c r="J33099" s="42"/>
    </row>
    <row r="33100" spans="4:10" x14ac:dyDescent="0.35">
      <c r="D33100"/>
      <c r="E33100"/>
      <c r="F33100" s="20"/>
      <c r="I33100" s="33"/>
      <c r="J33100" s="42"/>
    </row>
    <row r="33101" spans="4:10" x14ac:dyDescent="0.35">
      <c r="D33101"/>
      <c r="E33101"/>
      <c r="F33101" s="20"/>
      <c r="I33101" s="33"/>
      <c r="J33101" s="42"/>
    </row>
    <row r="33102" spans="4:10" x14ac:dyDescent="0.35">
      <c r="D33102"/>
      <c r="E33102"/>
      <c r="F33102" s="20"/>
      <c r="I33102" s="33"/>
      <c r="J33102" s="42"/>
    </row>
    <row r="33103" spans="4:10" x14ac:dyDescent="0.35">
      <c r="D33103"/>
      <c r="E33103"/>
      <c r="F33103" s="20"/>
      <c r="I33103" s="33"/>
      <c r="J33103" s="42"/>
    </row>
    <row r="33104" spans="4:10" x14ac:dyDescent="0.35">
      <c r="D33104"/>
      <c r="E33104"/>
      <c r="F33104" s="20"/>
      <c r="I33104" s="33"/>
      <c r="J33104" s="42"/>
    </row>
    <row r="33105" spans="4:10" x14ac:dyDescent="0.35">
      <c r="D33105"/>
      <c r="E33105"/>
      <c r="F33105" s="20"/>
      <c r="I33105" s="33"/>
      <c r="J33105" s="42"/>
    </row>
    <row r="33106" spans="4:10" x14ac:dyDescent="0.35">
      <c r="D33106"/>
      <c r="E33106"/>
      <c r="F33106" s="20"/>
      <c r="I33106" s="33"/>
      <c r="J33106" s="42"/>
    </row>
    <row r="33107" spans="4:10" x14ac:dyDescent="0.35">
      <c r="D33107"/>
      <c r="E33107"/>
      <c r="F33107" s="20"/>
      <c r="I33107" s="33"/>
      <c r="J33107" s="42"/>
    </row>
    <row r="33108" spans="4:10" x14ac:dyDescent="0.35">
      <c r="D33108"/>
      <c r="E33108"/>
      <c r="F33108" s="20"/>
      <c r="I33108" s="33"/>
      <c r="J33108" s="42"/>
    </row>
    <row r="33109" spans="4:10" x14ac:dyDescent="0.35">
      <c r="D33109"/>
      <c r="E33109"/>
      <c r="F33109" s="20"/>
      <c r="I33109" s="33"/>
      <c r="J33109" s="42"/>
    </row>
    <row r="33110" spans="4:10" x14ac:dyDescent="0.35">
      <c r="D33110"/>
      <c r="E33110"/>
      <c r="F33110" s="20"/>
      <c r="I33110" s="33"/>
      <c r="J33110" s="42"/>
    </row>
    <row r="33111" spans="4:10" x14ac:dyDescent="0.35">
      <c r="D33111"/>
      <c r="E33111"/>
      <c r="F33111" s="20"/>
      <c r="I33111" s="33"/>
      <c r="J33111" s="42"/>
    </row>
    <row r="33112" spans="4:10" x14ac:dyDescent="0.35">
      <c r="D33112"/>
      <c r="E33112"/>
      <c r="F33112" s="20"/>
      <c r="I33112" s="33"/>
      <c r="J33112" s="42"/>
    </row>
    <row r="33113" spans="4:10" x14ac:dyDescent="0.35">
      <c r="D33113"/>
      <c r="E33113"/>
      <c r="F33113" s="20"/>
      <c r="I33113" s="33"/>
      <c r="J33113" s="42"/>
    </row>
    <row r="33114" spans="4:10" x14ac:dyDescent="0.35">
      <c r="D33114"/>
      <c r="E33114"/>
      <c r="F33114" s="20"/>
      <c r="I33114" s="33"/>
      <c r="J33114" s="42"/>
    </row>
    <row r="33115" spans="4:10" x14ac:dyDescent="0.35">
      <c r="D33115"/>
      <c r="E33115"/>
      <c r="F33115" s="20"/>
      <c r="I33115" s="33"/>
      <c r="J33115" s="42"/>
    </row>
    <row r="33116" spans="4:10" x14ac:dyDescent="0.35">
      <c r="D33116"/>
      <c r="E33116"/>
      <c r="F33116" s="20"/>
      <c r="I33116" s="33"/>
      <c r="J33116" s="42"/>
    </row>
    <row r="33117" spans="4:10" x14ac:dyDescent="0.35">
      <c r="D33117"/>
      <c r="E33117"/>
      <c r="F33117" s="20"/>
      <c r="I33117" s="33"/>
      <c r="J33117" s="42"/>
    </row>
    <row r="33118" spans="4:10" x14ac:dyDescent="0.35">
      <c r="D33118"/>
      <c r="E33118"/>
      <c r="F33118" s="20"/>
      <c r="I33118" s="33"/>
      <c r="J33118" s="42"/>
    </row>
    <row r="33119" spans="4:10" x14ac:dyDescent="0.35">
      <c r="D33119"/>
      <c r="E33119"/>
      <c r="F33119" s="20"/>
      <c r="I33119" s="33"/>
      <c r="J33119" s="42"/>
    </row>
    <row r="33120" spans="4:10" x14ac:dyDescent="0.35">
      <c r="D33120"/>
      <c r="E33120"/>
      <c r="F33120" s="20"/>
      <c r="I33120" s="33"/>
      <c r="J33120" s="42"/>
    </row>
    <row r="33121" spans="4:10" x14ac:dyDescent="0.35">
      <c r="D33121"/>
      <c r="E33121"/>
      <c r="F33121" s="20"/>
      <c r="I33121" s="33"/>
      <c r="J33121" s="42"/>
    </row>
    <row r="33122" spans="4:10" x14ac:dyDescent="0.35">
      <c r="D33122"/>
      <c r="E33122"/>
      <c r="F33122" s="20"/>
      <c r="I33122" s="33"/>
      <c r="J33122" s="42"/>
    </row>
    <row r="33123" spans="4:10" x14ac:dyDescent="0.35">
      <c r="D33123"/>
      <c r="E33123"/>
      <c r="F33123" s="20"/>
      <c r="I33123" s="33"/>
      <c r="J33123" s="42"/>
    </row>
    <row r="33124" spans="4:10" x14ac:dyDescent="0.35">
      <c r="D33124"/>
      <c r="E33124"/>
      <c r="F33124" s="20"/>
      <c r="I33124" s="33"/>
      <c r="J33124" s="42"/>
    </row>
    <row r="33125" spans="4:10" x14ac:dyDescent="0.35">
      <c r="D33125"/>
      <c r="E33125"/>
      <c r="F33125" s="20"/>
      <c r="I33125" s="33"/>
      <c r="J33125" s="42"/>
    </row>
    <row r="33126" spans="4:10" x14ac:dyDescent="0.35">
      <c r="D33126"/>
      <c r="E33126"/>
      <c r="F33126" s="20"/>
      <c r="I33126" s="33"/>
      <c r="J33126" s="42"/>
    </row>
    <row r="33127" spans="4:10" x14ac:dyDescent="0.35">
      <c r="D33127"/>
      <c r="E33127"/>
      <c r="F33127" s="20"/>
      <c r="I33127" s="33"/>
      <c r="J33127" s="42"/>
    </row>
    <row r="33128" spans="4:10" x14ac:dyDescent="0.35">
      <c r="D33128"/>
      <c r="E33128"/>
      <c r="F33128" s="20"/>
      <c r="I33128" s="33"/>
      <c r="J33128" s="42"/>
    </row>
    <row r="33129" spans="4:10" x14ac:dyDescent="0.35">
      <c r="D33129"/>
      <c r="E33129"/>
      <c r="F33129" s="20"/>
      <c r="I33129" s="33"/>
      <c r="J33129" s="42"/>
    </row>
    <row r="33130" spans="4:10" x14ac:dyDescent="0.35">
      <c r="D33130"/>
      <c r="E33130"/>
      <c r="F33130" s="20"/>
      <c r="I33130" s="33"/>
      <c r="J33130" s="42"/>
    </row>
    <row r="33131" spans="4:10" x14ac:dyDescent="0.35">
      <c r="D33131"/>
      <c r="E33131"/>
      <c r="F33131" s="20"/>
      <c r="I33131" s="33"/>
      <c r="J33131" s="42"/>
    </row>
    <row r="33132" spans="4:10" x14ac:dyDescent="0.35">
      <c r="D33132"/>
      <c r="E33132"/>
      <c r="F33132" s="20"/>
      <c r="I33132" s="33"/>
      <c r="J33132" s="42"/>
    </row>
    <row r="33133" spans="4:10" x14ac:dyDescent="0.35">
      <c r="D33133"/>
      <c r="E33133"/>
      <c r="F33133" s="20"/>
      <c r="I33133" s="33"/>
      <c r="J33133" s="42"/>
    </row>
    <row r="33134" spans="4:10" x14ac:dyDescent="0.35">
      <c r="D33134"/>
      <c r="E33134"/>
      <c r="F33134" s="20"/>
      <c r="I33134" s="33"/>
      <c r="J33134" s="42"/>
    </row>
    <row r="33135" spans="4:10" x14ac:dyDescent="0.35">
      <c r="D33135"/>
      <c r="E33135"/>
      <c r="F33135" s="20"/>
      <c r="I33135" s="33"/>
      <c r="J33135" s="42"/>
    </row>
    <row r="33136" spans="4:10" x14ac:dyDescent="0.35">
      <c r="D33136"/>
      <c r="E33136"/>
      <c r="F33136" s="20"/>
      <c r="I33136" s="33"/>
      <c r="J33136" s="42"/>
    </row>
    <row r="33137" spans="4:10" x14ac:dyDescent="0.35">
      <c r="D33137"/>
      <c r="E33137"/>
      <c r="F33137" s="20"/>
      <c r="I33137" s="33"/>
      <c r="J33137" s="42"/>
    </row>
    <row r="33138" spans="4:10" x14ac:dyDescent="0.35">
      <c r="D33138"/>
      <c r="E33138"/>
      <c r="F33138" s="20"/>
      <c r="I33138" s="33"/>
      <c r="J33138" s="42"/>
    </row>
    <row r="33139" spans="4:10" x14ac:dyDescent="0.35">
      <c r="D33139"/>
      <c r="E33139"/>
      <c r="F33139" s="20"/>
      <c r="I33139" s="33"/>
      <c r="J33139" s="42"/>
    </row>
    <row r="33140" spans="4:10" x14ac:dyDescent="0.35">
      <c r="D33140"/>
      <c r="E33140"/>
      <c r="F33140" s="20"/>
      <c r="I33140" s="33"/>
      <c r="J33140" s="42"/>
    </row>
    <row r="33141" spans="4:10" x14ac:dyDescent="0.35">
      <c r="D33141"/>
      <c r="E33141"/>
      <c r="F33141" s="20"/>
      <c r="I33141" s="33"/>
      <c r="J33141" s="42"/>
    </row>
    <row r="33142" spans="4:10" x14ac:dyDescent="0.35">
      <c r="D33142"/>
      <c r="E33142"/>
      <c r="F33142" s="20"/>
      <c r="I33142" s="33"/>
      <c r="J33142" s="42"/>
    </row>
    <row r="33143" spans="4:10" x14ac:dyDescent="0.35">
      <c r="D33143"/>
      <c r="E33143"/>
      <c r="F33143" s="20"/>
      <c r="I33143" s="33"/>
      <c r="J33143" s="42"/>
    </row>
    <row r="33144" spans="4:10" x14ac:dyDescent="0.35">
      <c r="D33144"/>
      <c r="E33144"/>
      <c r="F33144" s="20"/>
      <c r="I33144" s="33"/>
      <c r="J33144" s="42"/>
    </row>
    <row r="33145" spans="4:10" x14ac:dyDescent="0.35">
      <c r="D33145"/>
      <c r="E33145"/>
      <c r="F33145" s="20"/>
      <c r="I33145" s="33"/>
      <c r="J33145" s="42"/>
    </row>
    <row r="33146" spans="4:10" x14ac:dyDescent="0.35">
      <c r="D33146"/>
      <c r="E33146"/>
      <c r="F33146" s="20"/>
      <c r="I33146" s="33"/>
      <c r="J33146" s="42"/>
    </row>
    <row r="33147" spans="4:10" x14ac:dyDescent="0.35">
      <c r="D33147"/>
      <c r="E33147"/>
      <c r="F33147" s="20"/>
      <c r="I33147" s="33"/>
      <c r="J33147" s="42"/>
    </row>
    <row r="33148" spans="4:10" x14ac:dyDescent="0.35">
      <c r="D33148"/>
      <c r="E33148"/>
      <c r="F33148" s="20"/>
      <c r="I33148" s="33"/>
      <c r="J33148" s="42"/>
    </row>
    <row r="33149" spans="4:10" x14ac:dyDescent="0.35">
      <c r="D33149"/>
      <c r="E33149"/>
      <c r="F33149" s="20"/>
      <c r="I33149" s="33"/>
      <c r="J33149" s="42"/>
    </row>
    <row r="33150" spans="4:10" x14ac:dyDescent="0.35">
      <c r="D33150"/>
      <c r="E33150"/>
      <c r="F33150" s="20"/>
      <c r="I33150" s="33"/>
      <c r="J33150" s="42"/>
    </row>
    <row r="33151" spans="4:10" x14ac:dyDescent="0.35">
      <c r="D33151"/>
      <c r="E33151"/>
      <c r="F33151" s="20"/>
      <c r="I33151" s="33"/>
      <c r="J33151" s="42"/>
    </row>
    <row r="33152" spans="4:10" x14ac:dyDescent="0.35">
      <c r="D33152"/>
      <c r="E33152"/>
      <c r="F33152" s="20"/>
      <c r="I33152" s="33"/>
      <c r="J33152" s="42"/>
    </row>
    <row r="33153" spans="4:10" x14ac:dyDescent="0.35">
      <c r="D33153"/>
      <c r="E33153"/>
      <c r="F33153" s="20"/>
      <c r="I33153" s="33"/>
      <c r="J33153" s="42"/>
    </row>
    <row r="33154" spans="4:10" x14ac:dyDescent="0.35">
      <c r="D33154"/>
      <c r="E33154"/>
      <c r="F33154" s="20"/>
      <c r="I33154" s="33"/>
      <c r="J33154" s="42"/>
    </row>
    <row r="33155" spans="4:10" x14ac:dyDescent="0.35">
      <c r="D33155"/>
      <c r="E33155"/>
      <c r="F33155" s="20"/>
      <c r="I33155" s="33"/>
      <c r="J33155" s="42"/>
    </row>
    <row r="33156" spans="4:10" x14ac:dyDescent="0.35">
      <c r="D33156"/>
      <c r="E33156"/>
      <c r="F33156" s="20"/>
      <c r="I33156" s="33"/>
      <c r="J33156" s="42"/>
    </row>
    <row r="33157" spans="4:10" x14ac:dyDescent="0.35">
      <c r="D33157"/>
      <c r="E33157"/>
      <c r="F33157" s="20"/>
      <c r="I33157" s="33"/>
      <c r="J33157" s="42"/>
    </row>
    <row r="33158" spans="4:10" x14ac:dyDescent="0.35">
      <c r="D33158"/>
      <c r="E33158"/>
      <c r="F33158" s="20"/>
      <c r="I33158" s="33"/>
      <c r="J33158" s="42"/>
    </row>
    <row r="33159" spans="4:10" x14ac:dyDescent="0.35">
      <c r="D33159"/>
      <c r="E33159"/>
      <c r="F33159" s="20"/>
      <c r="I33159" s="33"/>
      <c r="J33159" s="42"/>
    </row>
    <row r="33160" spans="4:10" x14ac:dyDescent="0.35">
      <c r="D33160"/>
      <c r="E33160"/>
      <c r="F33160" s="20"/>
      <c r="I33160" s="33"/>
      <c r="J33160" s="42"/>
    </row>
    <row r="33161" spans="4:10" x14ac:dyDescent="0.35">
      <c r="D33161"/>
      <c r="E33161"/>
      <c r="F33161" s="20"/>
      <c r="I33161" s="33"/>
      <c r="J33161" s="42"/>
    </row>
    <row r="33162" spans="4:10" x14ac:dyDescent="0.35">
      <c r="D33162"/>
      <c r="E33162"/>
      <c r="F33162" s="20"/>
      <c r="I33162" s="33"/>
      <c r="J33162" s="42"/>
    </row>
    <row r="33163" spans="4:10" x14ac:dyDescent="0.35">
      <c r="D33163"/>
      <c r="E33163"/>
      <c r="F33163" s="20"/>
      <c r="I33163" s="33"/>
      <c r="J33163" s="42"/>
    </row>
    <row r="33164" spans="4:10" x14ac:dyDescent="0.35">
      <c r="D33164"/>
      <c r="E33164"/>
      <c r="F33164" s="20"/>
      <c r="I33164" s="33"/>
      <c r="J33164" s="42"/>
    </row>
    <row r="33165" spans="4:10" x14ac:dyDescent="0.35">
      <c r="D33165"/>
      <c r="E33165"/>
      <c r="F33165" s="20"/>
      <c r="I33165" s="33"/>
      <c r="J33165" s="42"/>
    </row>
    <row r="33166" spans="4:10" x14ac:dyDescent="0.35">
      <c r="D33166"/>
      <c r="E33166"/>
      <c r="F33166" s="20"/>
      <c r="I33166" s="33"/>
      <c r="J33166" s="42"/>
    </row>
    <row r="33167" spans="4:10" x14ac:dyDescent="0.35">
      <c r="D33167"/>
      <c r="E33167"/>
      <c r="F33167" s="20"/>
      <c r="I33167" s="33"/>
      <c r="J33167" s="42"/>
    </row>
    <row r="33168" spans="4:10" x14ac:dyDescent="0.35">
      <c r="D33168"/>
      <c r="E33168"/>
      <c r="F33168" s="20"/>
      <c r="I33168" s="33"/>
      <c r="J33168" s="42"/>
    </row>
    <row r="33169" spans="4:10" x14ac:dyDescent="0.35">
      <c r="D33169"/>
      <c r="E33169"/>
      <c r="F33169" s="20"/>
      <c r="I33169" s="33"/>
      <c r="J33169" s="42"/>
    </row>
    <row r="33170" spans="4:10" x14ac:dyDescent="0.35">
      <c r="D33170"/>
      <c r="E33170"/>
      <c r="F33170" s="20"/>
      <c r="I33170" s="33"/>
      <c r="J33170" s="42"/>
    </row>
    <row r="33171" spans="4:10" x14ac:dyDescent="0.35">
      <c r="D33171"/>
      <c r="E33171"/>
      <c r="F33171" s="20"/>
      <c r="I33171" s="33"/>
      <c r="J33171" s="42"/>
    </row>
    <row r="33172" spans="4:10" x14ac:dyDescent="0.35">
      <c r="D33172"/>
      <c r="E33172"/>
      <c r="F33172" s="20"/>
      <c r="I33172" s="33"/>
      <c r="J33172" s="42"/>
    </row>
    <row r="33173" spans="4:10" x14ac:dyDescent="0.35">
      <c r="D33173"/>
      <c r="E33173"/>
      <c r="F33173" s="20"/>
      <c r="I33173" s="33"/>
      <c r="J33173" s="42"/>
    </row>
    <row r="33174" spans="4:10" x14ac:dyDescent="0.35">
      <c r="D33174"/>
      <c r="E33174"/>
      <c r="F33174" s="20"/>
      <c r="I33174" s="33"/>
      <c r="J33174" s="42"/>
    </row>
    <row r="33175" spans="4:10" x14ac:dyDescent="0.35">
      <c r="D33175"/>
      <c r="E33175"/>
      <c r="F33175" s="20"/>
      <c r="I33175" s="33"/>
      <c r="J33175" s="42"/>
    </row>
    <row r="33176" spans="4:10" x14ac:dyDescent="0.35">
      <c r="D33176"/>
      <c r="E33176"/>
      <c r="F33176" s="20"/>
      <c r="I33176" s="33"/>
      <c r="J33176" s="42"/>
    </row>
    <row r="33177" spans="4:10" x14ac:dyDescent="0.35">
      <c r="D33177"/>
      <c r="E33177"/>
      <c r="F33177" s="20"/>
      <c r="I33177" s="33"/>
      <c r="J33177" s="42"/>
    </row>
    <row r="33178" spans="4:10" x14ac:dyDescent="0.35">
      <c r="D33178"/>
      <c r="E33178"/>
      <c r="F33178" s="20"/>
      <c r="I33178" s="33"/>
      <c r="J33178" s="42"/>
    </row>
    <row r="33179" spans="4:10" x14ac:dyDescent="0.35">
      <c r="D33179"/>
      <c r="E33179"/>
      <c r="F33179" s="20"/>
      <c r="I33179" s="33"/>
      <c r="J33179" s="42"/>
    </row>
    <row r="33180" spans="4:10" x14ac:dyDescent="0.35">
      <c r="D33180"/>
      <c r="E33180"/>
      <c r="F33180" s="20"/>
      <c r="I33180" s="33"/>
      <c r="J33180" s="42"/>
    </row>
    <row r="33181" spans="4:10" x14ac:dyDescent="0.35">
      <c r="D33181"/>
      <c r="E33181"/>
      <c r="F33181" s="20"/>
      <c r="I33181" s="33"/>
      <c r="J33181" s="42"/>
    </row>
    <row r="33182" spans="4:10" x14ac:dyDescent="0.35">
      <c r="D33182"/>
      <c r="E33182"/>
      <c r="F33182" s="20"/>
      <c r="I33182" s="33"/>
      <c r="J33182" s="42"/>
    </row>
    <row r="33183" spans="4:10" x14ac:dyDescent="0.35">
      <c r="D33183"/>
      <c r="E33183"/>
      <c r="F33183" s="20"/>
      <c r="I33183" s="33"/>
      <c r="J33183" s="42"/>
    </row>
    <row r="33184" spans="4:10" x14ac:dyDescent="0.35">
      <c r="D33184"/>
      <c r="E33184"/>
      <c r="F33184" s="20"/>
      <c r="I33184" s="33"/>
      <c r="J33184" s="42"/>
    </row>
    <row r="33185" spans="4:10" x14ac:dyDescent="0.35">
      <c r="D33185"/>
      <c r="E33185"/>
      <c r="F33185" s="20"/>
      <c r="I33185" s="33"/>
      <c r="J33185" s="42"/>
    </row>
    <row r="33186" spans="4:10" x14ac:dyDescent="0.35">
      <c r="D33186"/>
      <c r="E33186"/>
      <c r="F33186" s="20"/>
      <c r="I33186" s="33"/>
      <c r="J33186" s="42"/>
    </row>
    <row r="33187" spans="4:10" x14ac:dyDescent="0.35">
      <c r="D33187"/>
      <c r="E33187"/>
      <c r="F33187" s="20"/>
      <c r="I33187" s="33"/>
      <c r="J33187" s="42"/>
    </row>
    <row r="33188" spans="4:10" x14ac:dyDescent="0.35">
      <c r="D33188"/>
      <c r="E33188"/>
      <c r="F33188" s="20"/>
      <c r="I33188" s="33"/>
      <c r="J33188" s="42"/>
    </row>
    <row r="33189" spans="4:10" x14ac:dyDescent="0.35">
      <c r="D33189"/>
      <c r="E33189"/>
      <c r="F33189" s="20"/>
      <c r="I33189" s="33"/>
      <c r="J33189" s="42"/>
    </row>
    <row r="33190" spans="4:10" x14ac:dyDescent="0.35">
      <c r="D33190"/>
      <c r="E33190"/>
      <c r="F33190" s="20"/>
      <c r="I33190" s="33"/>
      <c r="J33190" s="42"/>
    </row>
    <row r="33191" spans="4:10" x14ac:dyDescent="0.35">
      <c r="D33191"/>
      <c r="E33191"/>
      <c r="F33191" s="20"/>
      <c r="I33191" s="33"/>
      <c r="J33191" s="42"/>
    </row>
    <row r="33192" spans="4:10" x14ac:dyDescent="0.35">
      <c r="D33192"/>
      <c r="E33192"/>
      <c r="F33192" s="20"/>
      <c r="I33192" s="33"/>
      <c r="J33192" s="42"/>
    </row>
    <row r="33193" spans="4:10" x14ac:dyDescent="0.35">
      <c r="D33193"/>
      <c r="E33193"/>
      <c r="F33193" s="20"/>
      <c r="I33193" s="33"/>
      <c r="J33193" s="42"/>
    </row>
    <row r="33194" spans="4:10" x14ac:dyDescent="0.35">
      <c r="D33194"/>
      <c r="E33194"/>
      <c r="F33194" s="20"/>
      <c r="I33194" s="33"/>
      <c r="J33194" s="42"/>
    </row>
    <row r="33195" spans="4:10" x14ac:dyDescent="0.35">
      <c r="D33195"/>
      <c r="E33195"/>
      <c r="F33195" s="20"/>
      <c r="I33195" s="33"/>
      <c r="J33195" s="42"/>
    </row>
    <row r="33196" spans="4:10" x14ac:dyDescent="0.35">
      <c r="D33196"/>
      <c r="E33196"/>
      <c r="F33196" s="20"/>
      <c r="I33196" s="33"/>
      <c r="J33196" s="42"/>
    </row>
    <row r="33197" spans="4:10" x14ac:dyDescent="0.35">
      <c r="D33197"/>
      <c r="E33197"/>
      <c r="F33197" s="20"/>
      <c r="I33197" s="33"/>
      <c r="J33197" s="42"/>
    </row>
    <row r="33198" spans="4:10" x14ac:dyDescent="0.35">
      <c r="D33198"/>
      <c r="E33198"/>
      <c r="F33198" s="20"/>
      <c r="I33198" s="33"/>
      <c r="J33198" s="42"/>
    </row>
    <row r="33199" spans="4:10" x14ac:dyDescent="0.35">
      <c r="D33199"/>
      <c r="E33199"/>
      <c r="F33199" s="20"/>
      <c r="I33199" s="33"/>
      <c r="J33199" s="42"/>
    </row>
    <row r="33200" spans="4:10" x14ac:dyDescent="0.35">
      <c r="D33200"/>
      <c r="E33200"/>
      <c r="F33200" s="20"/>
      <c r="I33200" s="33"/>
      <c r="J33200" s="42"/>
    </row>
    <row r="33201" spans="4:10" x14ac:dyDescent="0.35">
      <c r="D33201"/>
      <c r="E33201"/>
      <c r="F33201" s="20"/>
      <c r="I33201" s="33"/>
      <c r="J33201" s="42"/>
    </row>
    <row r="33202" spans="4:10" x14ac:dyDescent="0.35">
      <c r="D33202"/>
      <c r="E33202"/>
      <c r="F33202" s="20"/>
      <c r="I33202" s="33"/>
      <c r="J33202" s="42"/>
    </row>
    <row r="33203" spans="4:10" x14ac:dyDescent="0.35">
      <c r="D33203"/>
      <c r="E33203"/>
      <c r="F33203" s="20"/>
      <c r="I33203" s="33"/>
      <c r="J33203" s="42"/>
    </row>
    <row r="33204" spans="4:10" x14ac:dyDescent="0.35">
      <c r="D33204"/>
      <c r="E33204"/>
      <c r="F33204" s="20"/>
      <c r="I33204" s="33"/>
      <c r="J33204" s="42"/>
    </row>
    <row r="33205" spans="4:10" x14ac:dyDescent="0.35">
      <c r="D33205"/>
      <c r="E33205"/>
      <c r="F33205" s="20"/>
      <c r="I33205" s="33"/>
      <c r="J33205" s="42"/>
    </row>
    <row r="33206" spans="4:10" x14ac:dyDescent="0.35">
      <c r="D33206"/>
      <c r="E33206"/>
      <c r="F33206" s="20"/>
      <c r="I33206" s="33"/>
      <c r="J33206" s="42"/>
    </row>
    <row r="33207" spans="4:10" x14ac:dyDescent="0.35">
      <c r="D33207"/>
      <c r="E33207"/>
      <c r="F33207" s="20"/>
      <c r="I33207" s="33"/>
      <c r="J33207" s="42"/>
    </row>
    <row r="33208" spans="4:10" x14ac:dyDescent="0.35">
      <c r="D33208"/>
      <c r="E33208"/>
      <c r="F33208" s="20"/>
      <c r="I33208" s="33"/>
      <c r="J33208" s="42"/>
    </row>
    <row r="33209" spans="4:10" x14ac:dyDescent="0.35">
      <c r="D33209"/>
      <c r="E33209"/>
      <c r="F33209" s="20"/>
      <c r="I33209" s="33"/>
      <c r="J33209" s="42"/>
    </row>
    <row r="33210" spans="4:10" x14ac:dyDescent="0.35">
      <c r="D33210"/>
      <c r="E33210"/>
      <c r="F33210" s="20"/>
      <c r="I33210" s="33"/>
      <c r="J33210" s="42"/>
    </row>
    <row r="33211" spans="4:10" x14ac:dyDescent="0.35">
      <c r="D33211"/>
      <c r="E33211"/>
      <c r="F33211" s="20"/>
      <c r="I33211" s="33"/>
      <c r="J33211" s="42"/>
    </row>
    <row r="33212" spans="4:10" x14ac:dyDescent="0.35">
      <c r="D33212"/>
      <c r="E33212"/>
      <c r="F33212" s="20"/>
      <c r="I33212" s="33"/>
      <c r="J33212" s="42"/>
    </row>
    <row r="33213" spans="4:10" x14ac:dyDescent="0.35">
      <c r="D33213"/>
      <c r="E33213"/>
      <c r="F33213" s="20"/>
      <c r="I33213" s="33"/>
      <c r="J33213" s="42"/>
    </row>
    <row r="33214" spans="4:10" x14ac:dyDescent="0.35">
      <c r="D33214"/>
      <c r="E33214"/>
      <c r="F33214" s="20"/>
      <c r="I33214" s="33"/>
      <c r="J33214" s="42"/>
    </row>
    <row r="33215" spans="4:10" x14ac:dyDescent="0.35">
      <c r="D33215"/>
      <c r="E33215"/>
      <c r="F33215" s="20"/>
      <c r="I33215" s="33"/>
      <c r="J33215" s="42"/>
    </row>
    <row r="33216" spans="4:10" x14ac:dyDescent="0.35">
      <c r="D33216"/>
      <c r="E33216"/>
      <c r="F33216" s="20"/>
      <c r="I33216" s="33"/>
      <c r="J33216" s="42"/>
    </row>
    <row r="33217" spans="4:10" x14ac:dyDescent="0.35">
      <c r="D33217"/>
      <c r="E33217"/>
      <c r="F33217" s="20"/>
      <c r="I33217" s="33"/>
      <c r="J33217" s="42"/>
    </row>
    <row r="33218" spans="4:10" x14ac:dyDescent="0.35">
      <c r="D33218"/>
      <c r="E33218"/>
      <c r="F33218" s="20"/>
      <c r="I33218" s="33"/>
      <c r="J33218" s="42"/>
    </row>
    <row r="33219" spans="4:10" x14ac:dyDescent="0.35">
      <c r="D33219"/>
      <c r="E33219"/>
      <c r="F33219" s="20"/>
      <c r="I33219" s="33"/>
      <c r="J33219" s="42"/>
    </row>
    <row r="33220" spans="4:10" x14ac:dyDescent="0.35">
      <c r="D33220"/>
      <c r="E33220"/>
      <c r="F33220" s="20"/>
      <c r="I33220" s="33"/>
      <c r="J33220" s="42"/>
    </row>
    <row r="33221" spans="4:10" x14ac:dyDescent="0.35">
      <c r="D33221"/>
      <c r="E33221"/>
      <c r="F33221" s="20"/>
      <c r="I33221" s="33"/>
      <c r="J33221" s="42"/>
    </row>
    <row r="33222" spans="4:10" x14ac:dyDescent="0.35">
      <c r="D33222"/>
      <c r="E33222"/>
      <c r="F33222" s="20"/>
      <c r="I33222" s="33"/>
      <c r="J33222" s="42"/>
    </row>
    <row r="33223" spans="4:10" x14ac:dyDescent="0.35">
      <c r="D33223"/>
      <c r="E33223"/>
      <c r="F33223" s="20"/>
      <c r="I33223" s="33"/>
      <c r="J33223" s="42"/>
    </row>
    <row r="33224" spans="4:10" x14ac:dyDescent="0.35">
      <c r="D33224"/>
      <c r="E33224"/>
      <c r="F33224" s="20"/>
      <c r="I33224" s="33"/>
      <c r="J33224" s="42"/>
    </row>
    <row r="33225" spans="4:10" x14ac:dyDescent="0.35">
      <c r="D33225"/>
      <c r="E33225"/>
      <c r="F33225" s="20"/>
      <c r="I33225" s="33"/>
      <c r="J33225" s="42"/>
    </row>
    <row r="33226" spans="4:10" x14ac:dyDescent="0.35">
      <c r="D33226"/>
      <c r="E33226"/>
      <c r="F33226" s="20"/>
      <c r="I33226" s="33"/>
      <c r="J33226" s="42"/>
    </row>
    <row r="33227" spans="4:10" x14ac:dyDescent="0.35">
      <c r="D33227"/>
      <c r="E33227"/>
      <c r="F33227" s="20"/>
      <c r="I33227" s="33"/>
      <c r="J33227" s="42"/>
    </row>
    <row r="33228" spans="4:10" x14ac:dyDescent="0.35">
      <c r="D33228"/>
      <c r="E33228"/>
      <c r="F33228" s="20"/>
      <c r="I33228" s="33"/>
      <c r="J33228" s="42"/>
    </row>
    <row r="33229" spans="4:10" x14ac:dyDescent="0.35">
      <c r="D33229"/>
      <c r="E33229"/>
      <c r="F33229" s="20"/>
      <c r="I33229" s="33"/>
      <c r="J33229" s="42"/>
    </row>
    <row r="33230" spans="4:10" x14ac:dyDescent="0.35">
      <c r="D33230"/>
      <c r="E33230"/>
      <c r="F33230" s="20"/>
      <c r="I33230" s="33"/>
      <c r="J33230" s="42"/>
    </row>
    <row r="33231" spans="4:10" x14ac:dyDescent="0.35">
      <c r="D33231"/>
      <c r="E33231"/>
      <c r="F33231" s="20"/>
      <c r="I33231" s="33"/>
      <c r="J33231" s="42"/>
    </row>
    <row r="33232" spans="4:10" x14ac:dyDescent="0.35">
      <c r="D33232"/>
      <c r="E33232"/>
      <c r="F33232" s="20"/>
      <c r="I33232" s="33"/>
      <c r="J33232" s="42"/>
    </row>
    <row r="33233" spans="4:10" x14ac:dyDescent="0.35">
      <c r="D33233"/>
      <c r="E33233"/>
      <c r="F33233" s="20"/>
      <c r="I33233" s="33"/>
      <c r="J33233" s="42"/>
    </row>
    <row r="33234" spans="4:10" x14ac:dyDescent="0.35">
      <c r="D33234"/>
      <c r="E33234"/>
      <c r="F33234" s="20"/>
      <c r="I33234" s="33"/>
      <c r="J33234" s="42"/>
    </row>
    <row r="33235" spans="4:10" x14ac:dyDescent="0.35">
      <c r="D33235"/>
      <c r="E33235"/>
      <c r="F33235" s="20"/>
      <c r="I33235" s="33"/>
      <c r="J33235" s="42"/>
    </row>
    <row r="33236" spans="4:10" x14ac:dyDescent="0.35">
      <c r="D33236"/>
      <c r="E33236"/>
      <c r="F33236" s="20"/>
      <c r="I33236" s="33"/>
      <c r="J33236" s="42"/>
    </row>
    <row r="33237" spans="4:10" x14ac:dyDescent="0.35">
      <c r="D33237"/>
      <c r="E33237"/>
      <c r="F33237" s="20"/>
      <c r="I33237" s="33"/>
      <c r="J33237" s="42"/>
    </row>
    <row r="33238" spans="4:10" x14ac:dyDescent="0.35">
      <c r="D33238"/>
      <c r="E33238"/>
      <c r="F33238" s="20"/>
      <c r="I33238" s="33"/>
      <c r="J33238" s="42"/>
    </row>
    <row r="33239" spans="4:10" x14ac:dyDescent="0.35">
      <c r="D33239"/>
      <c r="E33239"/>
      <c r="F33239" s="20"/>
      <c r="I33239" s="33"/>
      <c r="J33239" s="42"/>
    </row>
    <row r="33240" spans="4:10" x14ac:dyDescent="0.35">
      <c r="D33240"/>
      <c r="E33240"/>
      <c r="F33240" s="20"/>
      <c r="I33240" s="33"/>
      <c r="J33240" s="42"/>
    </row>
    <row r="33241" spans="4:10" x14ac:dyDescent="0.35">
      <c r="D33241"/>
      <c r="E33241"/>
      <c r="F33241" s="20"/>
      <c r="I33241" s="33"/>
      <c r="J33241" s="42"/>
    </row>
    <row r="33242" spans="4:10" x14ac:dyDescent="0.35">
      <c r="D33242"/>
      <c r="E33242"/>
      <c r="F33242" s="20"/>
      <c r="I33242" s="33"/>
      <c r="J33242" s="42"/>
    </row>
    <row r="33243" spans="4:10" x14ac:dyDescent="0.35">
      <c r="D33243"/>
      <c r="E33243"/>
      <c r="F33243" s="20"/>
      <c r="I33243" s="33"/>
      <c r="J33243" s="42"/>
    </row>
    <row r="33244" spans="4:10" x14ac:dyDescent="0.35">
      <c r="D33244"/>
      <c r="E33244"/>
      <c r="F33244" s="20"/>
      <c r="I33244" s="33"/>
      <c r="J33244" s="42"/>
    </row>
    <row r="33245" spans="4:10" x14ac:dyDescent="0.35">
      <c r="D33245"/>
      <c r="E33245"/>
      <c r="F33245" s="20"/>
      <c r="I33245" s="33"/>
      <c r="J33245" s="42"/>
    </row>
    <row r="33246" spans="4:10" x14ac:dyDescent="0.35">
      <c r="D33246"/>
      <c r="E33246"/>
      <c r="F33246" s="20"/>
      <c r="I33246" s="33"/>
      <c r="J33246" s="42"/>
    </row>
    <row r="33247" spans="4:10" x14ac:dyDescent="0.35">
      <c r="D33247"/>
      <c r="E33247"/>
      <c r="F33247" s="20"/>
      <c r="I33247" s="33"/>
      <c r="J33247" s="42"/>
    </row>
    <row r="33248" spans="4:10" x14ac:dyDescent="0.35">
      <c r="D33248"/>
      <c r="E33248"/>
      <c r="F33248" s="20"/>
      <c r="I33248" s="33"/>
      <c r="J33248" s="42"/>
    </row>
    <row r="33249" spans="4:10" x14ac:dyDescent="0.35">
      <c r="D33249"/>
      <c r="E33249"/>
      <c r="F33249" s="20"/>
      <c r="I33249" s="33"/>
      <c r="J33249" s="42"/>
    </row>
    <row r="33250" spans="4:10" x14ac:dyDescent="0.35">
      <c r="D33250"/>
      <c r="E33250"/>
      <c r="F33250" s="20"/>
      <c r="I33250" s="33"/>
      <c r="J33250" s="42"/>
    </row>
    <row r="33251" spans="4:10" x14ac:dyDescent="0.35">
      <c r="D33251"/>
      <c r="E33251"/>
      <c r="F33251" s="20"/>
      <c r="I33251" s="33"/>
      <c r="J33251" s="42"/>
    </row>
    <row r="33252" spans="4:10" x14ac:dyDescent="0.35">
      <c r="D33252"/>
      <c r="E33252"/>
      <c r="F33252" s="20"/>
      <c r="I33252" s="33"/>
      <c r="J33252" s="42"/>
    </row>
    <row r="33253" spans="4:10" x14ac:dyDescent="0.35">
      <c r="D33253"/>
      <c r="E33253"/>
      <c r="F33253" s="20"/>
      <c r="I33253" s="33"/>
      <c r="J33253" s="42"/>
    </row>
    <row r="33254" spans="4:10" x14ac:dyDescent="0.35">
      <c r="D33254"/>
      <c r="E33254"/>
      <c r="F33254" s="20"/>
      <c r="I33254" s="33"/>
      <c r="J33254" s="42"/>
    </row>
    <row r="33255" spans="4:10" x14ac:dyDescent="0.35">
      <c r="D33255"/>
      <c r="E33255"/>
      <c r="F33255" s="20"/>
      <c r="I33255" s="33"/>
      <c r="J33255" s="42"/>
    </row>
    <row r="33256" spans="4:10" x14ac:dyDescent="0.35">
      <c r="D33256"/>
      <c r="E33256"/>
      <c r="F33256" s="20"/>
      <c r="I33256" s="33"/>
      <c r="J33256" s="42"/>
    </row>
    <row r="33257" spans="4:10" x14ac:dyDescent="0.35">
      <c r="D33257"/>
      <c r="E33257"/>
      <c r="F33257" s="20"/>
      <c r="I33257" s="33"/>
      <c r="J33257" s="42"/>
    </row>
    <row r="33258" spans="4:10" x14ac:dyDescent="0.35">
      <c r="D33258"/>
      <c r="E33258"/>
      <c r="F33258" s="20"/>
      <c r="I33258" s="33"/>
      <c r="J33258" s="42"/>
    </row>
    <row r="33259" spans="4:10" x14ac:dyDescent="0.35">
      <c r="D33259"/>
      <c r="E33259"/>
      <c r="F33259" s="20"/>
      <c r="I33259" s="33"/>
      <c r="J33259" s="42"/>
    </row>
    <row r="33260" spans="4:10" x14ac:dyDescent="0.35">
      <c r="D33260"/>
      <c r="E33260"/>
      <c r="F33260" s="20"/>
      <c r="I33260" s="33"/>
      <c r="J33260" s="42"/>
    </row>
    <row r="33261" spans="4:10" x14ac:dyDescent="0.35">
      <c r="D33261"/>
      <c r="E33261"/>
      <c r="F33261" s="20"/>
      <c r="I33261" s="33"/>
      <c r="J33261" s="42"/>
    </row>
    <row r="33262" spans="4:10" x14ac:dyDescent="0.35">
      <c r="D33262"/>
      <c r="E33262"/>
      <c r="F33262" s="20"/>
      <c r="I33262" s="33"/>
      <c r="J33262" s="42"/>
    </row>
    <row r="33263" spans="4:10" x14ac:dyDescent="0.35">
      <c r="D33263"/>
      <c r="E33263"/>
      <c r="F33263" s="20"/>
      <c r="I33263" s="33"/>
      <c r="J33263" s="42"/>
    </row>
    <row r="33264" spans="4:10" x14ac:dyDescent="0.35">
      <c r="D33264"/>
      <c r="E33264"/>
      <c r="F33264" s="20"/>
      <c r="I33264" s="33"/>
      <c r="J33264" s="42"/>
    </row>
    <row r="33265" spans="4:10" x14ac:dyDescent="0.35">
      <c r="D33265"/>
      <c r="E33265"/>
      <c r="F33265" s="20"/>
      <c r="I33265" s="33"/>
      <c r="J33265" s="42"/>
    </row>
    <row r="33266" spans="4:10" x14ac:dyDescent="0.35">
      <c r="D33266"/>
      <c r="E33266"/>
      <c r="F33266" s="20"/>
      <c r="I33266" s="33"/>
      <c r="J33266" s="42"/>
    </row>
    <row r="33267" spans="4:10" x14ac:dyDescent="0.35">
      <c r="D33267"/>
      <c r="E33267"/>
      <c r="F33267" s="20"/>
      <c r="I33267" s="33"/>
      <c r="J33267" s="42"/>
    </row>
    <row r="33268" spans="4:10" x14ac:dyDescent="0.35">
      <c r="D33268"/>
      <c r="E33268"/>
      <c r="F33268" s="20"/>
      <c r="I33268" s="33"/>
      <c r="J33268" s="42"/>
    </row>
    <row r="33269" spans="4:10" x14ac:dyDescent="0.35">
      <c r="D33269"/>
      <c r="E33269"/>
      <c r="F33269" s="20"/>
      <c r="I33269" s="33"/>
      <c r="J33269" s="42"/>
    </row>
    <row r="33270" spans="4:10" x14ac:dyDescent="0.35">
      <c r="D33270"/>
      <c r="E33270"/>
      <c r="F33270" s="20"/>
      <c r="I33270" s="33"/>
      <c r="J33270" s="42"/>
    </row>
    <row r="33271" spans="4:10" x14ac:dyDescent="0.35">
      <c r="D33271"/>
      <c r="E33271"/>
      <c r="F33271" s="20"/>
      <c r="I33271" s="33"/>
      <c r="J33271" s="42"/>
    </row>
    <row r="33272" spans="4:10" x14ac:dyDescent="0.35">
      <c r="D33272"/>
      <c r="E33272"/>
      <c r="F33272" s="20"/>
      <c r="I33272" s="33"/>
      <c r="J33272" s="42"/>
    </row>
    <row r="33273" spans="4:10" x14ac:dyDescent="0.35">
      <c r="D33273"/>
      <c r="E33273"/>
      <c r="F33273" s="20"/>
      <c r="I33273" s="33"/>
      <c r="J33273" s="42"/>
    </row>
    <row r="33274" spans="4:10" x14ac:dyDescent="0.35">
      <c r="D33274"/>
      <c r="E33274"/>
      <c r="F33274" s="20"/>
      <c r="I33274" s="33"/>
      <c r="J33274" s="42"/>
    </row>
    <row r="33275" spans="4:10" x14ac:dyDescent="0.35">
      <c r="D33275"/>
      <c r="E33275"/>
      <c r="F33275" s="20"/>
      <c r="I33275" s="33"/>
      <c r="J33275" s="42"/>
    </row>
    <row r="33276" spans="4:10" x14ac:dyDescent="0.35">
      <c r="D33276"/>
      <c r="E33276"/>
      <c r="F33276" s="20"/>
      <c r="I33276" s="33"/>
      <c r="J33276" s="42"/>
    </row>
    <row r="33277" spans="4:10" x14ac:dyDescent="0.35">
      <c r="D33277"/>
      <c r="E33277"/>
      <c r="F33277" s="20"/>
      <c r="I33277" s="33"/>
      <c r="J33277" s="42"/>
    </row>
    <row r="33278" spans="4:10" x14ac:dyDescent="0.35">
      <c r="D33278"/>
      <c r="E33278"/>
      <c r="F33278" s="20"/>
      <c r="I33278" s="33"/>
      <c r="J33278" s="42"/>
    </row>
    <row r="33279" spans="4:10" x14ac:dyDescent="0.35">
      <c r="D33279"/>
      <c r="E33279"/>
      <c r="F33279" s="20"/>
      <c r="I33279" s="33"/>
      <c r="J33279" s="42"/>
    </row>
    <row r="33280" spans="4:10" x14ac:dyDescent="0.35">
      <c r="D33280"/>
      <c r="E33280"/>
      <c r="F33280" s="20"/>
      <c r="I33280" s="33"/>
      <c r="J33280" s="42"/>
    </row>
    <row r="33281" spans="4:10" x14ac:dyDescent="0.35">
      <c r="D33281"/>
      <c r="E33281"/>
      <c r="F33281" s="20"/>
      <c r="I33281" s="33"/>
      <c r="J33281" s="42"/>
    </row>
    <row r="33282" spans="4:10" x14ac:dyDescent="0.35">
      <c r="D33282"/>
      <c r="E33282"/>
      <c r="F33282" s="20"/>
      <c r="I33282" s="33"/>
      <c r="J33282" s="42"/>
    </row>
    <row r="33283" spans="4:10" x14ac:dyDescent="0.35">
      <c r="D33283"/>
      <c r="E33283"/>
      <c r="F33283" s="20"/>
      <c r="I33283" s="33"/>
      <c r="J33283" s="42"/>
    </row>
    <row r="33284" spans="4:10" x14ac:dyDescent="0.35">
      <c r="D33284"/>
      <c r="E33284"/>
      <c r="F33284" s="20"/>
      <c r="I33284" s="33"/>
      <c r="J33284" s="42"/>
    </row>
    <row r="33285" spans="4:10" x14ac:dyDescent="0.35">
      <c r="D33285"/>
      <c r="E33285"/>
      <c r="F33285" s="20"/>
      <c r="I33285" s="33"/>
      <c r="J33285" s="42"/>
    </row>
    <row r="33286" spans="4:10" x14ac:dyDescent="0.35">
      <c r="D33286"/>
      <c r="E33286"/>
      <c r="F33286" s="20"/>
      <c r="I33286" s="33"/>
      <c r="J33286" s="42"/>
    </row>
    <row r="33287" spans="4:10" x14ac:dyDescent="0.35">
      <c r="D33287"/>
      <c r="E33287"/>
      <c r="F33287" s="20"/>
      <c r="I33287" s="33"/>
      <c r="J33287" s="42"/>
    </row>
    <row r="33288" spans="4:10" x14ac:dyDescent="0.35">
      <c r="D33288"/>
      <c r="E33288"/>
      <c r="F33288" s="20"/>
      <c r="I33288" s="33"/>
      <c r="J33288" s="42"/>
    </row>
    <row r="33289" spans="4:10" x14ac:dyDescent="0.35">
      <c r="D33289"/>
      <c r="E33289"/>
      <c r="F33289" s="20"/>
      <c r="I33289" s="33"/>
      <c r="J33289" s="42"/>
    </row>
    <row r="33290" spans="4:10" x14ac:dyDescent="0.35">
      <c r="D33290"/>
      <c r="E33290"/>
      <c r="F33290" s="20"/>
      <c r="I33290" s="33"/>
      <c r="J33290" s="42"/>
    </row>
    <row r="33291" spans="4:10" x14ac:dyDescent="0.35">
      <c r="D33291"/>
      <c r="E33291"/>
      <c r="F33291" s="20"/>
      <c r="I33291" s="33"/>
      <c r="J33291" s="42"/>
    </row>
    <row r="33292" spans="4:10" x14ac:dyDescent="0.35">
      <c r="D33292"/>
      <c r="E33292"/>
      <c r="F33292" s="20"/>
      <c r="I33292" s="33"/>
      <c r="J33292" s="42"/>
    </row>
    <row r="33293" spans="4:10" x14ac:dyDescent="0.35">
      <c r="D33293"/>
      <c r="E33293"/>
      <c r="F33293" s="20"/>
      <c r="I33293" s="33"/>
      <c r="J33293" s="42"/>
    </row>
    <row r="33294" spans="4:10" x14ac:dyDescent="0.35">
      <c r="I33294" s="33"/>
      <c r="J33294" s="42"/>
    </row>
    <row r="49099" spans="19:19" x14ac:dyDescent="0.35">
      <c r="S49099" s="73"/>
    </row>
    <row r="49100" spans="19:19" x14ac:dyDescent="0.35">
      <c r="S49100" s="73"/>
    </row>
    <row r="49101" spans="19:19" x14ac:dyDescent="0.35">
      <c r="S49101" s="73"/>
    </row>
    <row r="49102" spans="19:19" x14ac:dyDescent="0.35">
      <c r="S49102" s="73"/>
    </row>
    <row r="49103" spans="19:19" x14ac:dyDescent="0.35">
      <c r="S49103" s="73"/>
    </row>
    <row r="49104" spans="19:19" x14ac:dyDescent="0.35">
      <c r="S49104" s="73"/>
    </row>
    <row r="49105" spans="19:19" x14ac:dyDescent="0.35">
      <c r="S49105" s="73"/>
    </row>
    <row r="49106" spans="19:19" x14ac:dyDescent="0.35">
      <c r="S49106" s="73"/>
    </row>
    <row r="49107" spans="19:19" x14ac:dyDescent="0.35">
      <c r="S49107" s="73"/>
    </row>
    <row r="49108" spans="19:19" x14ac:dyDescent="0.35">
      <c r="S49108" s="73"/>
    </row>
    <row r="49109" spans="19:19" x14ac:dyDescent="0.35">
      <c r="S49109" s="73"/>
    </row>
    <row r="49110" spans="19:19" x14ac:dyDescent="0.35">
      <c r="S49110" s="73"/>
    </row>
    <row r="49111" spans="19:19" x14ac:dyDescent="0.35">
      <c r="S49111" s="73"/>
    </row>
    <row r="49112" spans="19:19" x14ac:dyDescent="0.35">
      <c r="S49112" s="73"/>
    </row>
    <row r="49113" spans="19:19" x14ac:dyDescent="0.35">
      <c r="S49113" s="73"/>
    </row>
    <row r="49114" spans="19:19" x14ac:dyDescent="0.35">
      <c r="S49114" s="73"/>
    </row>
    <row r="49115" spans="19:19" x14ac:dyDescent="0.35">
      <c r="S49115" s="73"/>
    </row>
    <row r="49116" spans="19:19" x14ac:dyDescent="0.35">
      <c r="S49116" s="73"/>
    </row>
    <row r="49117" spans="19:19" x14ac:dyDescent="0.35">
      <c r="S49117" s="73"/>
    </row>
    <row r="49118" spans="19:19" x14ac:dyDescent="0.35">
      <c r="S49118" s="73"/>
    </row>
    <row r="49119" spans="19:19" x14ac:dyDescent="0.35">
      <c r="S49119" s="73"/>
    </row>
    <row r="49120" spans="19:19" x14ac:dyDescent="0.35">
      <c r="S49120" s="73"/>
    </row>
    <row r="49121" spans="19:19" x14ac:dyDescent="0.35">
      <c r="S49121" s="73"/>
    </row>
    <row r="49122" spans="19:19" x14ac:dyDescent="0.35">
      <c r="S49122" s="73"/>
    </row>
    <row r="49123" spans="19:19" x14ac:dyDescent="0.35">
      <c r="S49123" s="73"/>
    </row>
    <row r="49124" spans="19:19" x14ac:dyDescent="0.35">
      <c r="S49124" s="73"/>
    </row>
    <row r="49125" spans="19:19" x14ac:dyDescent="0.35">
      <c r="S49125" s="73"/>
    </row>
    <row r="49126" spans="19:19" x14ac:dyDescent="0.35">
      <c r="S49126" s="73"/>
    </row>
    <row r="49127" spans="19:19" x14ac:dyDescent="0.35">
      <c r="S49127" s="73"/>
    </row>
    <row r="49128" spans="19:19" x14ac:dyDescent="0.35">
      <c r="S49128" s="73"/>
    </row>
    <row r="49129" spans="19:19" x14ac:dyDescent="0.35">
      <c r="S49129" s="73"/>
    </row>
    <row r="49130" spans="19:19" x14ac:dyDescent="0.35">
      <c r="S49130" s="73"/>
    </row>
    <row r="49131" spans="19:19" x14ac:dyDescent="0.35">
      <c r="S49131" s="73"/>
    </row>
    <row r="49132" spans="19:19" x14ac:dyDescent="0.35">
      <c r="S49132" s="73"/>
    </row>
    <row r="49133" spans="19:19" x14ac:dyDescent="0.35">
      <c r="S49133" s="73"/>
    </row>
    <row r="49134" spans="19:19" x14ac:dyDescent="0.35">
      <c r="S49134" s="73"/>
    </row>
    <row r="49135" spans="19:19" x14ac:dyDescent="0.35">
      <c r="S49135" s="73"/>
    </row>
    <row r="49136" spans="19:19" x14ac:dyDescent="0.35">
      <c r="S49136" s="73"/>
    </row>
    <row r="49137" spans="3:19" x14ac:dyDescent="0.35">
      <c r="S49137" s="73"/>
    </row>
    <row r="49138" spans="3:19" x14ac:dyDescent="0.35">
      <c r="S49138" s="73"/>
    </row>
    <row r="49139" spans="3:19" x14ac:dyDescent="0.35">
      <c r="S49139" s="73"/>
    </row>
    <row r="49140" spans="3:19" x14ac:dyDescent="0.35">
      <c r="S49140" s="73"/>
    </row>
    <row r="49141" spans="3:19" x14ac:dyDescent="0.35">
      <c r="S49141" s="73"/>
    </row>
    <row r="49142" spans="3:19" x14ac:dyDescent="0.35">
      <c r="S49142" s="73"/>
    </row>
    <row r="49143" spans="3:19" x14ac:dyDescent="0.35">
      <c r="S49143" s="73"/>
    </row>
    <row r="49144" spans="3:19" x14ac:dyDescent="0.35">
      <c r="S49144" s="73"/>
    </row>
    <row r="49145" spans="3:19" x14ac:dyDescent="0.35">
      <c r="S49145" s="73"/>
    </row>
    <row r="49146" spans="3:19" x14ac:dyDescent="0.35">
      <c r="S49146" s="73"/>
    </row>
    <row r="49147" spans="3:19" x14ac:dyDescent="0.35">
      <c r="S49147" s="73"/>
    </row>
    <row r="49148" spans="3:19" x14ac:dyDescent="0.35">
      <c r="S49148" s="73"/>
    </row>
    <row r="49151" spans="3:19" x14ac:dyDescent="0.35">
      <c r="C49151" s="73"/>
    </row>
    <row r="49152" spans="3:19" x14ac:dyDescent="0.35">
      <c r="C49152" s="73"/>
    </row>
    <row r="49153" spans="3:3" x14ac:dyDescent="0.35">
      <c r="C49153" s="73"/>
    </row>
    <row r="49154" spans="3:3" x14ac:dyDescent="0.35">
      <c r="C49154" s="73"/>
    </row>
    <row r="49155" spans="3:3" x14ac:dyDescent="0.35">
      <c r="C49155" s="73"/>
    </row>
    <row r="49156" spans="3:3" x14ac:dyDescent="0.35">
      <c r="C49156" s="73"/>
    </row>
    <row r="49157" spans="3:3" x14ac:dyDescent="0.35">
      <c r="C49157" s="73"/>
    </row>
    <row r="49158" spans="3:3" x14ac:dyDescent="0.35">
      <c r="C49158" s="73"/>
    </row>
    <row r="49159" spans="3:3" x14ac:dyDescent="0.35">
      <c r="C49159" s="73"/>
    </row>
    <row r="49160" spans="3:3" x14ac:dyDescent="0.35">
      <c r="C49160" s="73"/>
    </row>
    <row r="49161" spans="3:3" x14ac:dyDescent="0.35">
      <c r="C49161" s="73"/>
    </row>
    <row r="49162" spans="3:3" x14ac:dyDescent="0.35">
      <c r="C49162" s="73"/>
    </row>
    <row r="49163" spans="3:3" x14ac:dyDescent="0.35">
      <c r="C49163" s="73"/>
    </row>
    <row r="49164" spans="3:3" x14ac:dyDescent="0.35">
      <c r="C49164" s="73"/>
    </row>
    <row r="49165" spans="3:3" x14ac:dyDescent="0.35">
      <c r="C49165" s="73"/>
    </row>
    <row r="49166" spans="3:3" x14ac:dyDescent="0.35">
      <c r="C49166" s="73"/>
    </row>
    <row r="49167" spans="3:3" x14ac:dyDescent="0.35">
      <c r="C49167" s="73"/>
    </row>
    <row r="49168" spans="3:3" x14ac:dyDescent="0.35">
      <c r="C49168" s="73"/>
    </row>
    <row r="49169" spans="3:3" x14ac:dyDescent="0.35">
      <c r="C49169" s="73"/>
    </row>
    <row r="49170" spans="3:3" x14ac:dyDescent="0.35">
      <c r="C49170" s="73"/>
    </row>
    <row r="49171" spans="3:3" x14ac:dyDescent="0.35">
      <c r="C49171" s="73"/>
    </row>
    <row r="49172" spans="3:3" x14ac:dyDescent="0.35">
      <c r="C49172" s="73"/>
    </row>
    <row r="49173" spans="3:3" x14ac:dyDescent="0.35">
      <c r="C49173" s="73"/>
    </row>
    <row r="49174" spans="3:3" x14ac:dyDescent="0.35">
      <c r="C49174" s="73"/>
    </row>
    <row r="49175" spans="3:3" x14ac:dyDescent="0.35">
      <c r="C49175" s="73"/>
    </row>
    <row r="49176" spans="3:3" x14ac:dyDescent="0.35">
      <c r="C49176" s="73"/>
    </row>
    <row r="49177" spans="3:3" x14ac:dyDescent="0.35">
      <c r="C49177" s="73"/>
    </row>
    <row r="49178" spans="3:3" x14ac:dyDescent="0.35">
      <c r="C49178" s="73"/>
    </row>
    <row r="49179" spans="3:3" x14ac:dyDescent="0.35">
      <c r="C49179" s="73"/>
    </row>
    <row r="49180" spans="3:3" x14ac:dyDescent="0.35">
      <c r="C49180" s="73"/>
    </row>
    <row r="49181" spans="3:3" x14ac:dyDescent="0.35">
      <c r="C49181" s="73"/>
    </row>
    <row r="49182" spans="3:3" x14ac:dyDescent="0.35">
      <c r="C49182" s="73"/>
    </row>
    <row r="49183" spans="3:3" x14ac:dyDescent="0.35">
      <c r="C49183" s="73"/>
    </row>
    <row r="49184" spans="3:3" x14ac:dyDescent="0.35">
      <c r="C49184" s="73"/>
    </row>
    <row r="49185" spans="3:3" x14ac:dyDescent="0.35">
      <c r="C49185" s="73"/>
    </row>
    <row r="49186" spans="3:3" x14ac:dyDescent="0.35">
      <c r="C49186" s="73"/>
    </row>
    <row r="49187" spans="3:3" x14ac:dyDescent="0.35">
      <c r="C49187" s="73"/>
    </row>
    <row r="49188" spans="3:3" x14ac:dyDescent="0.35">
      <c r="C49188" s="73"/>
    </row>
    <row r="49189" spans="3:3" x14ac:dyDescent="0.35">
      <c r="C49189" s="73"/>
    </row>
    <row r="49190" spans="3:3" x14ac:dyDescent="0.35">
      <c r="C49190" s="73"/>
    </row>
    <row r="49191" spans="3:3" x14ac:dyDescent="0.35">
      <c r="C49191" s="73"/>
    </row>
    <row r="49192" spans="3:3" x14ac:dyDescent="0.35">
      <c r="C49192" s="73"/>
    </row>
    <row r="49193" spans="3:3" x14ac:dyDescent="0.35">
      <c r="C49193" s="73"/>
    </row>
    <row r="49194" spans="3:3" x14ac:dyDescent="0.35">
      <c r="C49194" s="73"/>
    </row>
    <row r="49195" spans="3:3" x14ac:dyDescent="0.35">
      <c r="C49195" s="73"/>
    </row>
    <row r="49196" spans="3:3" x14ac:dyDescent="0.35">
      <c r="C49196" s="73"/>
    </row>
    <row r="49197" spans="3:3" x14ac:dyDescent="0.35">
      <c r="C49197" s="73"/>
    </row>
    <row r="49198" spans="3:3" x14ac:dyDescent="0.35">
      <c r="C49198" s="73"/>
    </row>
    <row r="49199" spans="3:3" x14ac:dyDescent="0.35">
      <c r="C49199" s="73"/>
    </row>
    <row r="49200" spans="3:3" x14ac:dyDescent="0.35">
      <c r="C49200" s="73"/>
    </row>
    <row r="65483" spans="19:19" x14ac:dyDescent="0.35">
      <c r="S65483" s="73"/>
    </row>
    <row r="65484" spans="19:19" x14ac:dyDescent="0.35">
      <c r="S65484" s="73"/>
    </row>
    <row r="65485" spans="19:19" x14ac:dyDescent="0.35">
      <c r="S65485" s="73"/>
    </row>
    <row r="65486" spans="19:19" x14ac:dyDescent="0.35">
      <c r="S65486" s="73"/>
    </row>
    <row r="65487" spans="19:19" x14ac:dyDescent="0.35">
      <c r="S65487" s="73"/>
    </row>
    <row r="65488" spans="19:19" x14ac:dyDescent="0.35">
      <c r="S65488" s="73"/>
    </row>
    <row r="65489" spans="19:19" x14ac:dyDescent="0.35">
      <c r="S65489" s="73"/>
    </row>
    <row r="65490" spans="19:19" x14ac:dyDescent="0.35">
      <c r="S65490" s="73"/>
    </row>
    <row r="65491" spans="19:19" x14ac:dyDescent="0.35">
      <c r="S65491" s="73"/>
    </row>
    <row r="65492" spans="19:19" x14ac:dyDescent="0.35">
      <c r="S65492" s="73"/>
    </row>
    <row r="65493" spans="19:19" x14ac:dyDescent="0.35">
      <c r="S65493" s="73"/>
    </row>
    <row r="65494" spans="19:19" x14ac:dyDescent="0.35">
      <c r="S65494" s="73"/>
    </row>
    <row r="65495" spans="19:19" x14ac:dyDescent="0.35">
      <c r="S65495" s="73"/>
    </row>
    <row r="65496" spans="19:19" x14ac:dyDescent="0.35">
      <c r="S65496" s="73"/>
    </row>
    <row r="65497" spans="19:19" x14ac:dyDescent="0.35">
      <c r="S65497" s="73"/>
    </row>
    <row r="65498" spans="19:19" x14ac:dyDescent="0.35">
      <c r="S65498" s="73"/>
    </row>
    <row r="65499" spans="19:19" x14ac:dyDescent="0.35">
      <c r="S65499" s="73"/>
    </row>
    <row r="65500" spans="19:19" x14ac:dyDescent="0.35">
      <c r="S65500" s="73"/>
    </row>
    <row r="65501" spans="19:19" x14ac:dyDescent="0.35">
      <c r="S65501" s="73"/>
    </row>
    <row r="65502" spans="19:19" x14ac:dyDescent="0.35">
      <c r="S65502" s="73"/>
    </row>
    <row r="65503" spans="19:19" x14ac:dyDescent="0.35">
      <c r="S65503" s="73"/>
    </row>
    <row r="65504" spans="19:19" x14ac:dyDescent="0.35">
      <c r="S65504" s="73"/>
    </row>
    <row r="65505" spans="19:19" x14ac:dyDescent="0.35">
      <c r="S65505" s="73"/>
    </row>
    <row r="65506" spans="19:19" x14ac:dyDescent="0.35">
      <c r="S65506" s="73"/>
    </row>
    <row r="65507" spans="19:19" x14ac:dyDescent="0.35">
      <c r="S65507" s="73"/>
    </row>
    <row r="65508" spans="19:19" x14ac:dyDescent="0.35">
      <c r="S65508" s="73"/>
    </row>
    <row r="65509" spans="19:19" x14ac:dyDescent="0.35">
      <c r="S65509" s="73"/>
    </row>
    <row r="65510" spans="19:19" x14ac:dyDescent="0.35">
      <c r="S65510" s="73"/>
    </row>
    <row r="65511" spans="19:19" x14ac:dyDescent="0.35">
      <c r="S65511" s="73"/>
    </row>
    <row r="65512" spans="19:19" x14ac:dyDescent="0.35">
      <c r="S65512" s="73"/>
    </row>
    <row r="65513" spans="19:19" x14ac:dyDescent="0.35">
      <c r="S65513" s="73"/>
    </row>
    <row r="65514" spans="19:19" x14ac:dyDescent="0.35">
      <c r="S65514" s="73"/>
    </row>
    <row r="65515" spans="19:19" x14ac:dyDescent="0.35">
      <c r="S65515" s="73"/>
    </row>
    <row r="65516" spans="19:19" x14ac:dyDescent="0.35">
      <c r="S65516" s="73"/>
    </row>
    <row r="65517" spans="19:19" x14ac:dyDescent="0.35">
      <c r="S65517" s="73"/>
    </row>
    <row r="65518" spans="19:19" x14ac:dyDescent="0.35">
      <c r="S65518" s="73"/>
    </row>
    <row r="65519" spans="19:19" x14ac:dyDescent="0.35">
      <c r="S65519" s="73"/>
    </row>
    <row r="65520" spans="19:19" x14ac:dyDescent="0.35">
      <c r="S65520" s="73"/>
    </row>
    <row r="65521" spans="3:19" x14ac:dyDescent="0.35">
      <c r="S65521" s="73"/>
    </row>
    <row r="65522" spans="3:19" x14ac:dyDescent="0.35">
      <c r="S65522" s="73"/>
    </row>
    <row r="65523" spans="3:19" x14ac:dyDescent="0.35">
      <c r="S65523" s="73"/>
    </row>
    <row r="65524" spans="3:19" x14ac:dyDescent="0.35">
      <c r="S65524" s="73"/>
    </row>
    <row r="65525" spans="3:19" x14ac:dyDescent="0.35">
      <c r="S65525" s="73"/>
    </row>
    <row r="65526" spans="3:19" x14ac:dyDescent="0.35">
      <c r="S65526" s="73"/>
    </row>
    <row r="65527" spans="3:19" x14ac:dyDescent="0.35">
      <c r="S65527" s="73"/>
    </row>
    <row r="65528" spans="3:19" x14ac:dyDescent="0.35">
      <c r="S65528" s="73"/>
    </row>
    <row r="65529" spans="3:19" x14ac:dyDescent="0.35">
      <c r="S65529" s="73"/>
    </row>
    <row r="65530" spans="3:19" x14ac:dyDescent="0.35">
      <c r="S65530" s="73"/>
    </row>
    <row r="65531" spans="3:19" x14ac:dyDescent="0.35">
      <c r="S65531" s="73"/>
    </row>
    <row r="65532" spans="3:19" x14ac:dyDescent="0.35">
      <c r="S65532" s="73"/>
    </row>
    <row r="65535" spans="3:19" x14ac:dyDescent="0.35">
      <c r="C65535" s="73"/>
    </row>
    <row r="65536" spans="3:19" x14ac:dyDescent="0.35">
      <c r="C65536" s="73"/>
    </row>
    <row r="65537" spans="3:3" x14ac:dyDescent="0.35">
      <c r="C65537" s="73"/>
    </row>
    <row r="65538" spans="3:3" x14ac:dyDescent="0.35">
      <c r="C65538" s="73"/>
    </row>
    <row r="65539" spans="3:3" x14ac:dyDescent="0.35">
      <c r="C65539" s="73"/>
    </row>
    <row r="65540" spans="3:3" x14ac:dyDescent="0.35">
      <c r="C65540" s="73"/>
    </row>
    <row r="65541" spans="3:3" x14ac:dyDescent="0.35">
      <c r="C65541" s="73"/>
    </row>
    <row r="65542" spans="3:3" x14ac:dyDescent="0.35">
      <c r="C65542" s="73"/>
    </row>
    <row r="65543" spans="3:3" x14ac:dyDescent="0.35">
      <c r="C65543" s="73"/>
    </row>
    <row r="65544" spans="3:3" x14ac:dyDescent="0.35">
      <c r="C65544" s="73"/>
    </row>
    <row r="65545" spans="3:3" x14ac:dyDescent="0.35">
      <c r="C65545" s="73"/>
    </row>
    <row r="65546" spans="3:3" x14ac:dyDescent="0.35">
      <c r="C65546" s="73"/>
    </row>
    <row r="65547" spans="3:3" x14ac:dyDescent="0.35">
      <c r="C65547" s="73"/>
    </row>
    <row r="65548" spans="3:3" x14ac:dyDescent="0.35">
      <c r="C65548" s="73"/>
    </row>
    <row r="65549" spans="3:3" x14ac:dyDescent="0.35">
      <c r="C65549" s="73"/>
    </row>
    <row r="65550" spans="3:3" x14ac:dyDescent="0.35">
      <c r="C65550" s="73"/>
    </row>
    <row r="65551" spans="3:3" x14ac:dyDescent="0.35">
      <c r="C65551" s="73"/>
    </row>
    <row r="65552" spans="3:3" x14ac:dyDescent="0.35">
      <c r="C65552" s="73"/>
    </row>
    <row r="65553" spans="3:3" x14ac:dyDescent="0.35">
      <c r="C65553" s="73"/>
    </row>
    <row r="65554" spans="3:3" x14ac:dyDescent="0.35">
      <c r="C65554" s="73"/>
    </row>
    <row r="65555" spans="3:3" x14ac:dyDescent="0.35">
      <c r="C65555" s="73"/>
    </row>
    <row r="65556" spans="3:3" x14ac:dyDescent="0.35">
      <c r="C65556" s="73"/>
    </row>
    <row r="65557" spans="3:3" x14ac:dyDescent="0.35">
      <c r="C65557" s="73"/>
    </row>
    <row r="65558" spans="3:3" x14ac:dyDescent="0.35">
      <c r="C65558" s="73"/>
    </row>
    <row r="65559" spans="3:3" x14ac:dyDescent="0.35">
      <c r="C65559" s="73"/>
    </row>
    <row r="65560" spans="3:3" x14ac:dyDescent="0.35">
      <c r="C65560" s="73"/>
    </row>
    <row r="65561" spans="3:3" x14ac:dyDescent="0.35">
      <c r="C65561" s="73"/>
    </row>
    <row r="65562" spans="3:3" x14ac:dyDescent="0.35">
      <c r="C65562" s="73"/>
    </row>
    <row r="65563" spans="3:3" x14ac:dyDescent="0.35">
      <c r="C65563" s="73"/>
    </row>
    <row r="65564" spans="3:3" x14ac:dyDescent="0.35">
      <c r="C65564" s="73"/>
    </row>
    <row r="65565" spans="3:3" x14ac:dyDescent="0.35">
      <c r="C65565" s="73"/>
    </row>
    <row r="65566" spans="3:3" x14ac:dyDescent="0.35">
      <c r="C65566" s="73"/>
    </row>
    <row r="65567" spans="3:3" x14ac:dyDescent="0.35">
      <c r="C65567" s="73"/>
    </row>
    <row r="65568" spans="3:3" x14ac:dyDescent="0.35">
      <c r="C65568" s="73"/>
    </row>
    <row r="65569" spans="3:3" x14ac:dyDescent="0.35">
      <c r="C65569" s="73"/>
    </row>
    <row r="65570" spans="3:3" x14ac:dyDescent="0.35">
      <c r="C65570" s="73"/>
    </row>
    <row r="65571" spans="3:3" x14ac:dyDescent="0.35">
      <c r="C65571" s="73"/>
    </row>
    <row r="65572" spans="3:3" x14ac:dyDescent="0.35">
      <c r="C65572" s="73"/>
    </row>
    <row r="65573" spans="3:3" x14ac:dyDescent="0.35">
      <c r="C65573" s="73"/>
    </row>
    <row r="65574" spans="3:3" x14ac:dyDescent="0.35">
      <c r="C65574" s="73"/>
    </row>
    <row r="65575" spans="3:3" x14ac:dyDescent="0.35">
      <c r="C65575" s="73"/>
    </row>
    <row r="65576" spans="3:3" x14ac:dyDescent="0.35">
      <c r="C65576" s="73"/>
    </row>
    <row r="65577" spans="3:3" x14ac:dyDescent="0.35">
      <c r="C65577" s="73"/>
    </row>
    <row r="65578" spans="3:3" x14ac:dyDescent="0.35">
      <c r="C65578" s="73"/>
    </row>
    <row r="65579" spans="3:3" x14ac:dyDescent="0.35">
      <c r="C65579" s="73"/>
    </row>
    <row r="65580" spans="3:3" x14ac:dyDescent="0.35">
      <c r="C65580" s="73"/>
    </row>
    <row r="65581" spans="3:3" x14ac:dyDescent="0.35">
      <c r="C65581" s="73"/>
    </row>
    <row r="65582" spans="3:3" x14ac:dyDescent="0.35">
      <c r="C65582" s="73"/>
    </row>
    <row r="65583" spans="3:3" x14ac:dyDescent="0.35">
      <c r="C65583" s="73"/>
    </row>
    <row r="65584" spans="3:3" x14ac:dyDescent="0.35">
      <c r="C65584" s="73"/>
    </row>
    <row r="81867" spans="19:19" x14ac:dyDescent="0.35">
      <c r="S81867" s="73"/>
    </row>
    <row r="81868" spans="19:19" x14ac:dyDescent="0.35">
      <c r="S81868" s="73"/>
    </row>
    <row r="81869" spans="19:19" x14ac:dyDescent="0.35">
      <c r="S81869" s="73"/>
    </row>
    <row r="81870" spans="19:19" x14ac:dyDescent="0.35">
      <c r="S81870" s="73"/>
    </row>
    <row r="81871" spans="19:19" x14ac:dyDescent="0.35">
      <c r="S81871" s="73"/>
    </row>
    <row r="81872" spans="19:19" x14ac:dyDescent="0.35">
      <c r="S81872" s="73"/>
    </row>
    <row r="81873" spans="19:19" x14ac:dyDescent="0.35">
      <c r="S81873" s="73"/>
    </row>
    <row r="81874" spans="19:19" x14ac:dyDescent="0.35">
      <c r="S81874" s="73"/>
    </row>
    <row r="81875" spans="19:19" x14ac:dyDescent="0.35">
      <c r="S81875" s="73"/>
    </row>
    <row r="81876" spans="19:19" x14ac:dyDescent="0.35">
      <c r="S81876" s="73"/>
    </row>
    <row r="81877" spans="19:19" x14ac:dyDescent="0.35">
      <c r="S81877" s="73"/>
    </row>
    <row r="81878" spans="19:19" x14ac:dyDescent="0.35">
      <c r="S81878" s="73"/>
    </row>
    <row r="81879" spans="19:19" x14ac:dyDescent="0.35">
      <c r="S81879" s="73"/>
    </row>
    <row r="81880" spans="19:19" x14ac:dyDescent="0.35">
      <c r="S81880" s="73"/>
    </row>
    <row r="81881" spans="19:19" x14ac:dyDescent="0.35">
      <c r="S81881" s="73"/>
    </row>
    <row r="81882" spans="19:19" x14ac:dyDescent="0.35">
      <c r="S81882" s="73"/>
    </row>
    <row r="81883" spans="19:19" x14ac:dyDescent="0.35">
      <c r="S81883" s="73"/>
    </row>
    <row r="81884" spans="19:19" x14ac:dyDescent="0.35">
      <c r="S81884" s="73"/>
    </row>
    <row r="81885" spans="19:19" x14ac:dyDescent="0.35">
      <c r="S81885" s="73"/>
    </row>
    <row r="81886" spans="19:19" x14ac:dyDescent="0.35">
      <c r="S81886" s="73"/>
    </row>
    <row r="81887" spans="19:19" x14ac:dyDescent="0.35">
      <c r="S81887" s="73"/>
    </row>
    <row r="81888" spans="19:19" x14ac:dyDescent="0.35">
      <c r="S81888" s="73"/>
    </row>
    <row r="81889" spans="19:19" x14ac:dyDescent="0.35">
      <c r="S81889" s="73"/>
    </row>
    <row r="81890" spans="19:19" x14ac:dyDescent="0.35">
      <c r="S81890" s="73"/>
    </row>
    <row r="81891" spans="19:19" x14ac:dyDescent="0.35">
      <c r="S81891" s="73"/>
    </row>
    <row r="81892" spans="19:19" x14ac:dyDescent="0.35">
      <c r="S81892" s="73"/>
    </row>
    <row r="81893" spans="19:19" x14ac:dyDescent="0.35">
      <c r="S81893" s="73"/>
    </row>
    <row r="81894" spans="19:19" x14ac:dyDescent="0.35">
      <c r="S81894" s="73"/>
    </row>
    <row r="81895" spans="19:19" x14ac:dyDescent="0.35">
      <c r="S81895" s="73"/>
    </row>
    <row r="81896" spans="19:19" x14ac:dyDescent="0.35">
      <c r="S81896" s="73"/>
    </row>
    <row r="81897" spans="19:19" x14ac:dyDescent="0.35">
      <c r="S81897" s="73"/>
    </row>
    <row r="81898" spans="19:19" x14ac:dyDescent="0.35">
      <c r="S81898" s="73"/>
    </row>
    <row r="81899" spans="19:19" x14ac:dyDescent="0.35">
      <c r="S81899" s="73"/>
    </row>
    <row r="81900" spans="19:19" x14ac:dyDescent="0.35">
      <c r="S81900" s="73"/>
    </row>
    <row r="81901" spans="19:19" x14ac:dyDescent="0.35">
      <c r="S81901" s="73"/>
    </row>
    <row r="81902" spans="19:19" x14ac:dyDescent="0.35">
      <c r="S81902" s="73"/>
    </row>
    <row r="81903" spans="19:19" x14ac:dyDescent="0.35">
      <c r="S81903" s="73"/>
    </row>
    <row r="81904" spans="19:19" x14ac:dyDescent="0.35">
      <c r="S81904" s="73"/>
    </row>
    <row r="81905" spans="3:19" x14ac:dyDescent="0.35">
      <c r="S81905" s="73"/>
    </row>
    <row r="81906" spans="3:19" x14ac:dyDescent="0.35">
      <c r="S81906" s="73"/>
    </row>
    <row r="81907" spans="3:19" x14ac:dyDescent="0.35">
      <c r="S81907" s="73"/>
    </row>
    <row r="81908" spans="3:19" x14ac:dyDescent="0.35">
      <c r="S81908" s="73"/>
    </row>
    <row r="81909" spans="3:19" x14ac:dyDescent="0.35">
      <c r="S81909" s="73"/>
    </row>
    <row r="81910" spans="3:19" x14ac:dyDescent="0.35">
      <c r="S81910" s="73"/>
    </row>
    <row r="81911" spans="3:19" x14ac:dyDescent="0.35">
      <c r="S81911" s="73"/>
    </row>
    <row r="81912" spans="3:19" x14ac:dyDescent="0.35">
      <c r="S81912" s="73"/>
    </row>
    <row r="81913" spans="3:19" x14ac:dyDescent="0.35">
      <c r="S81913" s="73"/>
    </row>
    <row r="81914" spans="3:19" x14ac:dyDescent="0.35">
      <c r="S81914" s="73"/>
    </row>
    <row r="81915" spans="3:19" x14ac:dyDescent="0.35">
      <c r="S81915" s="73"/>
    </row>
    <row r="81916" spans="3:19" x14ac:dyDescent="0.35">
      <c r="S81916" s="73"/>
    </row>
    <row r="81919" spans="3:19" x14ac:dyDescent="0.35">
      <c r="C81919" s="73"/>
    </row>
    <row r="81920" spans="3:19" x14ac:dyDescent="0.35">
      <c r="C81920" s="73"/>
    </row>
    <row r="81921" spans="3:3" x14ac:dyDescent="0.35">
      <c r="C81921" s="73"/>
    </row>
    <row r="81922" spans="3:3" x14ac:dyDescent="0.35">
      <c r="C81922" s="73"/>
    </row>
    <row r="81923" spans="3:3" x14ac:dyDescent="0.35">
      <c r="C81923" s="73"/>
    </row>
    <row r="81924" spans="3:3" x14ac:dyDescent="0.35">
      <c r="C81924" s="73"/>
    </row>
    <row r="81925" spans="3:3" x14ac:dyDescent="0.35">
      <c r="C81925" s="73"/>
    </row>
    <row r="81926" spans="3:3" x14ac:dyDescent="0.35">
      <c r="C81926" s="73"/>
    </row>
    <row r="81927" spans="3:3" x14ac:dyDescent="0.35">
      <c r="C81927" s="73"/>
    </row>
    <row r="81928" spans="3:3" x14ac:dyDescent="0.35">
      <c r="C81928" s="73"/>
    </row>
    <row r="81929" spans="3:3" x14ac:dyDescent="0.35">
      <c r="C81929" s="73"/>
    </row>
    <row r="81930" spans="3:3" x14ac:dyDescent="0.35">
      <c r="C81930" s="73"/>
    </row>
    <row r="81931" spans="3:3" x14ac:dyDescent="0.35">
      <c r="C81931" s="73"/>
    </row>
    <row r="81932" spans="3:3" x14ac:dyDescent="0.35">
      <c r="C81932" s="73"/>
    </row>
    <row r="81933" spans="3:3" x14ac:dyDescent="0.35">
      <c r="C81933" s="73"/>
    </row>
    <row r="81934" spans="3:3" x14ac:dyDescent="0.35">
      <c r="C81934" s="73"/>
    </row>
    <row r="81935" spans="3:3" x14ac:dyDescent="0.35">
      <c r="C81935" s="73"/>
    </row>
    <row r="81936" spans="3:3" x14ac:dyDescent="0.35">
      <c r="C81936" s="73"/>
    </row>
    <row r="81937" spans="3:3" x14ac:dyDescent="0.35">
      <c r="C81937" s="73"/>
    </row>
    <row r="81938" spans="3:3" x14ac:dyDescent="0.35">
      <c r="C81938" s="73"/>
    </row>
    <row r="81939" spans="3:3" x14ac:dyDescent="0.35">
      <c r="C81939" s="73"/>
    </row>
    <row r="81940" spans="3:3" x14ac:dyDescent="0.35">
      <c r="C81940" s="73"/>
    </row>
    <row r="81941" spans="3:3" x14ac:dyDescent="0.35">
      <c r="C81941" s="73"/>
    </row>
    <row r="81942" spans="3:3" x14ac:dyDescent="0.35">
      <c r="C81942" s="73"/>
    </row>
    <row r="81943" spans="3:3" x14ac:dyDescent="0.35">
      <c r="C81943" s="73"/>
    </row>
    <row r="81944" spans="3:3" x14ac:dyDescent="0.35">
      <c r="C81944" s="73"/>
    </row>
    <row r="81945" spans="3:3" x14ac:dyDescent="0.35">
      <c r="C81945" s="73"/>
    </row>
    <row r="81946" spans="3:3" x14ac:dyDescent="0.35">
      <c r="C81946" s="73"/>
    </row>
    <row r="81947" spans="3:3" x14ac:dyDescent="0.35">
      <c r="C81947" s="73"/>
    </row>
    <row r="81948" spans="3:3" x14ac:dyDescent="0.35">
      <c r="C81948" s="73"/>
    </row>
    <row r="81949" spans="3:3" x14ac:dyDescent="0.35">
      <c r="C81949" s="73"/>
    </row>
    <row r="81950" spans="3:3" x14ac:dyDescent="0.35">
      <c r="C81950" s="73"/>
    </row>
    <row r="81951" spans="3:3" x14ac:dyDescent="0.35">
      <c r="C81951" s="73"/>
    </row>
    <row r="81952" spans="3:3" x14ac:dyDescent="0.35">
      <c r="C81952" s="73"/>
    </row>
    <row r="81953" spans="3:3" x14ac:dyDescent="0.35">
      <c r="C81953" s="73"/>
    </row>
    <row r="81954" spans="3:3" x14ac:dyDescent="0.35">
      <c r="C81954" s="73"/>
    </row>
    <row r="81955" spans="3:3" x14ac:dyDescent="0.35">
      <c r="C81955" s="73"/>
    </row>
    <row r="81956" spans="3:3" x14ac:dyDescent="0.35">
      <c r="C81956" s="73"/>
    </row>
    <row r="81957" spans="3:3" x14ac:dyDescent="0.35">
      <c r="C81957" s="73"/>
    </row>
    <row r="81958" spans="3:3" x14ac:dyDescent="0.35">
      <c r="C81958" s="73"/>
    </row>
    <row r="81959" spans="3:3" x14ac:dyDescent="0.35">
      <c r="C81959" s="73"/>
    </row>
    <row r="81960" spans="3:3" x14ac:dyDescent="0.35">
      <c r="C81960" s="73"/>
    </row>
    <row r="81961" spans="3:3" x14ac:dyDescent="0.35">
      <c r="C81961" s="73"/>
    </row>
    <row r="81962" spans="3:3" x14ac:dyDescent="0.35">
      <c r="C81962" s="73"/>
    </row>
    <row r="81963" spans="3:3" x14ac:dyDescent="0.35">
      <c r="C81963" s="73"/>
    </row>
    <row r="81964" spans="3:3" x14ac:dyDescent="0.35">
      <c r="C81964" s="73"/>
    </row>
    <row r="81965" spans="3:3" x14ac:dyDescent="0.35">
      <c r="C81965" s="73"/>
    </row>
    <row r="81966" spans="3:3" x14ac:dyDescent="0.35">
      <c r="C81966" s="73"/>
    </row>
    <row r="81967" spans="3:3" x14ac:dyDescent="0.35">
      <c r="C81967" s="73"/>
    </row>
    <row r="81968" spans="3:3" x14ac:dyDescent="0.35">
      <c r="C81968" s="73"/>
    </row>
    <row r="98251" spans="19:19" x14ac:dyDescent="0.35">
      <c r="S98251" s="73"/>
    </row>
    <row r="98252" spans="19:19" x14ac:dyDescent="0.35">
      <c r="S98252" s="73"/>
    </row>
    <row r="98253" spans="19:19" x14ac:dyDescent="0.35">
      <c r="S98253" s="73"/>
    </row>
    <row r="98254" spans="19:19" x14ac:dyDescent="0.35">
      <c r="S98254" s="73"/>
    </row>
    <row r="98255" spans="19:19" x14ac:dyDescent="0.35">
      <c r="S98255" s="73"/>
    </row>
    <row r="98256" spans="19:19" x14ac:dyDescent="0.35">
      <c r="S98256" s="73"/>
    </row>
    <row r="98257" spans="19:19" x14ac:dyDescent="0.35">
      <c r="S98257" s="73"/>
    </row>
    <row r="98258" spans="19:19" x14ac:dyDescent="0.35">
      <c r="S98258" s="73"/>
    </row>
    <row r="98259" spans="19:19" x14ac:dyDescent="0.35">
      <c r="S98259" s="73"/>
    </row>
    <row r="98260" spans="19:19" x14ac:dyDescent="0.35">
      <c r="S98260" s="73"/>
    </row>
    <row r="98261" spans="19:19" x14ac:dyDescent="0.35">
      <c r="S98261" s="73"/>
    </row>
    <row r="98262" spans="19:19" x14ac:dyDescent="0.35">
      <c r="S98262" s="73"/>
    </row>
    <row r="98263" spans="19:19" x14ac:dyDescent="0.35">
      <c r="S98263" s="73"/>
    </row>
    <row r="98264" spans="19:19" x14ac:dyDescent="0.35">
      <c r="S98264" s="73"/>
    </row>
    <row r="98265" spans="19:19" x14ac:dyDescent="0.35">
      <c r="S98265" s="73"/>
    </row>
    <row r="98266" spans="19:19" x14ac:dyDescent="0.35">
      <c r="S98266" s="73"/>
    </row>
    <row r="98267" spans="19:19" x14ac:dyDescent="0.35">
      <c r="S98267" s="73"/>
    </row>
    <row r="98268" spans="19:19" x14ac:dyDescent="0.35">
      <c r="S98268" s="73"/>
    </row>
    <row r="98269" spans="19:19" x14ac:dyDescent="0.35">
      <c r="S98269" s="73"/>
    </row>
    <row r="98270" spans="19:19" x14ac:dyDescent="0.35">
      <c r="S98270" s="73"/>
    </row>
    <row r="98271" spans="19:19" x14ac:dyDescent="0.35">
      <c r="S98271" s="73"/>
    </row>
    <row r="98272" spans="19:19" x14ac:dyDescent="0.35">
      <c r="S98272" s="73"/>
    </row>
    <row r="98273" spans="19:19" x14ac:dyDescent="0.35">
      <c r="S98273" s="73"/>
    </row>
    <row r="98274" spans="19:19" x14ac:dyDescent="0.35">
      <c r="S98274" s="73"/>
    </row>
    <row r="98275" spans="19:19" x14ac:dyDescent="0.35">
      <c r="S98275" s="73"/>
    </row>
    <row r="98276" spans="19:19" x14ac:dyDescent="0.35">
      <c r="S98276" s="73"/>
    </row>
    <row r="98277" spans="19:19" x14ac:dyDescent="0.35">
      <c r="S98277" s="73"/>
    </row>
    <row r="98278" spans="19:19" x14ac:dyDescent="0.35">
      <c r="S98278" s="73"/>
    </row>
    <row r="98279" spans="19:19" x14ac:dyDescent="0.35">
      <c r="S98279" s="73"/>
    </row>
    <row r="98280" spans="19:19" x14ac:dyDescent="0.35">
      <c r="S98280" s="73"/>
    </row>
    <row r="98281" spans="19:19" x14ac:dyDescent="0.35">
      <c r="S98281" s="73"/>
    </row>
    <row r="98282" spans="19:19" x14ac:dyDescent="0.35">
      <c r="S98282" s="73"/>
    </row>
    <row r="98283" spans="19:19" x14ac:dyDescent="0.35">
      <c r="S98283" s="73"/>
    </row>
    <row r="98284" spans="19:19" x14ac:dyDescent="0.35">
      <c r="S98284" s="73"/>
    </row>
    <row r="98285" spans="19:19" x14ac:dyDescent="0.35">
      <c r="S98285" s="73"/>
    </row>
    <row r="98286" spans="19:19" x14ac:dyDescent="0.35">
      <c r="S98286" s="73"/>
    </row>
    <row r="98287" spans="19:19" x14ac:dyDescent="0.35">
      <c r="S98287" s="73"/>
    </row>
    <row r="98288" spans="19:19" x14ac:dyDescent="0.35">
      <c r="S98288" s="73"/>
    </row>
    <row r="98289" spans="3:19" x14ac:dyDescent="0.35">
      <c r="S98289" s="73"/>
    </row>
    <row r="98290" spans="3:19" x14ac:dyDescent="0.35">
      <c r="S98290" s="73"/>
    </row>
    <row r="98291" spans="3:19" x14ac:dyDescent="0.35">
      <c r="S98291" s="73"/>
    </row>
    <row r="98292" spans="3:19" x14ac:dyDescent="0.35">
      <c r="S98292" s="73"/>
    </row>
    <row r="98293" spans="3:19" x14ac:dyDescent="0.35">
      <c r="S98293" s="73"/>
    </row>
    <row r="98294" spans="3:19" x14ac:dyDescent="0.35">
      <c r="S98294" s="73"/>
    </row>
    <row r="98295" spans="3:19" x14ac:dyDescent="0.35">
      <c r="S98295" s="73"/>
    </row>
    <row r="98296" spans="3:19" x14ac:dyDescent="0.35">
      <c r="S98296" s="73"/>
    </row>
    <row r="98297" spans="3:19" x14ac:dyDescent="0.35">
      <c r="S98297" s="73"/>
    </row>
    <row r="98298" spans="3:19" x14ac:dyDescent="0.35">
      <c r="S98298" s="73"/>
    </row>
    <row r="98299" spans="3:19" x14ac:dyDescent="0.35">
      <c r="S98299" s="73"/>
    </row>
    <row r="98300" spans="3:19" x14ac:dyDescent="0.35">
      <c r="S98300" s="73"/>
    </row>
    <row r="98303" spans="3:19" x14ac:dyDescent="0.35">
      <c r="C98303" s="73"/>
    </row>
    <row r="98304" spans="3:19" x14ac:dyDescent="0.35">
      <c r="C98304" s="73"/>
    </row>
    <row r="98305" spans="3:3" x14ac:dyDescent="0.35">
      <c r="C98305" s="73"/>
    </row>
    <row r="98306" spans="3:3" x14ac:dyDescent="0.35">
      <c r="C98306" s="73"/>
    </row>
    <row r="98307" spans="3:3" x14ac:dyDescent="0.35">
      <c r="C98307" s="73"/>
    </row>
    <row r="98308" spans="3:3" x14ac:dyDescent="0.35">
      <c r="C98308" s="73"/>
    </row>
    <row r="98309" spans="3:3" x14ac:dyDescent="0.35">
      <c r="C98309" s="73"/>
    </row>
    <row r="98310" spans="3:3" x14ac:dyDescent="0.35">
      <c r="C98310" s="73"/>
    </row>
    <row r="98311" spans="3:3" x14ac:dyDescent="0.35">
      <c r="C98311" s="73"/>
    </row>
    <row r="98312" spans="3:3" x14ac:dyDescent="0.35">
      <c r="C98312" s="73"/>
    </row>
    <row r="98313" spans="3:3" x14ac:dyDescent="0.35">
      <c r="C98313" s="73"/>
    </row>
    <row r="98314" spans="3:3" x14ac:dyDescent="0.35">
      <c r="C98314" s="73"/>
    </row>
    <row r="98315" spans="3:3" x14ac:dyDescent="0.35">
      <c r="C98315" s="73"/>
    </row>
    <row r="98316" spans="3:3" x14ac:dyDescent="0.35">
      <c r="C98316" s="73"/>
    </row>
    <row r="98317" spans="3:3" x14ac:dyDescent="0.35">
      <c r="C98317" s="73"/>
    </row>
    <row r="98318" spans="3:3" x14ac:dyDescent="0.35">
      <c r="C98318" s="73"/>
    </row>
    <row r="98319" spans="3:3" x14ac:dyDescent="0.35">
      <c r="C98319" s="73"/>
    </row>
    <row r="98320" spans="3:3" x14ac:dyDescent="0.35">
      <c r="C98320" s="73"/>
    </row>
    <row r="98321" spans="3:3" x14ac:dyDescent="0.35">
      <c r="C98321" s="73"/>
    </row>
    <row r="98322" spans="3:3" x14ac:dyDescent="0.35">
      <c r="C98322" s="73"/>
    </row>
    <row r="98323" spans="3:3" x14ac:dyDescent="0.35">
      <c r="C98323" s="73"/>
    </row>
    <row r="98324" spans="3:3" x14ac:dyDescent="0.35">
      <c r="C98324" s="73"/>
    </row>
    <row r="98325" spans="3:3" x14ac:dyDescent="0.35">
      <c r="C98325" s="73"/>
    </row>
    <row r="98326" spans="3:3" x14ac:dyDescent="0.35">
      <c r="C98326" s="73"/>
    </row>
    <row r="98327" spans="3:3" x14ac:dyDescent="0.35">
      <c r="C98327" s="73"/>
    </row>
    <row r="98328" spans="3:3" x14ac:dyDescent="0.35">
      <c r="C98328" s="73"/>
    </row>
    <row r="98329" spans="3:3" x14ac:dyDescent="0.35">
      <c r="C98329" s="73"/>
    </row>
    <row r="98330" spans="3:3" x14ac:dyDescent="0.35">
      <c r="C98330" s="73"/>
    </row>
    <row r="98331" spans="3:3" x14ac:dyDescent="0.35">
      <c r="C98331" s="73"/>
    </row>
    <row r="98332" spans="3:3" x14ac:dyDescent="0.35">
      <c r="C98332" s="73"/>
    </row>
    <row r="98333" spans="3:3" x14ac:dyDescent="0.35">
      <c r="C98333" s="73"/>
    </row>
    <row r="98334" spans="3:3" x14ac:dyDescent="0.35">
      <c r="C98334" s="73"/>
    </row>
    <row r="98335" spans="3:3" x14ac:dyDescent="0.35">
      <c r="C98335" s="73"/>
    </row>
    <row r="98336" spans="3:3" x14ac:dyDescent="0.35">
      <c r="C98336" s="73"/>
    </row>
    <row r="98337" spans="3:3" x14ac:dyDescent="0.35">
      <c r="C98337" s="73"/>
    </row>
    <row r="98338" spans="3:3" x14ac:dyDescent="0.35">
      <c r="C98338" s="73"/>
    </row>
    <row r="98339" spans="3:3" x14ac:dyDescent="0.35">
      <c r="C98339" s="73"/>
    </row>
    <row r="98340" spans="3:3" x14ac:dyDescent="0.35">
      <c r="C98340" s="73"/>
    </row>
    <row r="98341" spans="3:3" x14ac:dyDescent="0.35">
      <c r="C98341" s="73"/>
    </row>
    <row r="98342" spans="3:3" x14ac:dyDescent="0.35">
      <c r="C98342" s="73"/>
    </row>
    <row r="98343" spans="3:3" x14ac:dyDescent="0.35">
      <c r="C98343" s="73"/>
    </row>
    <row r="98344" spans="3:3" x14ac:dyDescent="0.35">
      <c r="C98344" s="73"/>
    </row>
    <row r="98345" spans="3:3" x14ac:dyDescent="0.35">
      <c r="C98345" s="73"/>
    </row>
    <row r="98346" spans="3:3" x14ac:dyDescent="0.35">
      <c r="C98346" s="73"/>
    </row>
    <row r="98347" spans="3:3" x14ac:dyDescent="0.35">
      <c r="C98347" s="73"/>
    </row>
    <row r="98348" spans="3:3" x14ac:dyDescent="0.35">
      <c r="C98348" s="73"/>
    </row>
    <row r="98349" spans="3:3" x14ac:dyDescent="0.35">
      <c r="C98349" s="73"/>
    </row>
    <row r="98350" spans="3:3" x14ac:dyDescent="0.35">
      <c r="C98350" s="73"/>
    </row>
    <row r="98351" spans="3:3" x14ac:dyDescent="0.35">
      <c r="C98351" s="73"/>
    </row>
    <row r="98352" spans="3:3" x14ac:dyDescent="0.35">
      <c r="C98352" s="73"/>
    </row>
    <row r="114635" spans="19:19" x14ac:dyDescent="0.35">
      <c r="S114635" s="73"/>
    </row>
    <row r="114636" spans="19:19" x14ac:dyDescent="0.35">
      <c r="S114636" s="73"/>
    </row>
    <row r="114637" spans="19:19" x14ac:dyDescent="0.35">
      <c r="S114637" s="73"/>
    </row>
    <row r="114638" spans="19:19" x14ac:dyDescent="0.35">
      <c r="S114638" s="73"/>
    </row>
    <row r="114639" spans="19:19" x14ac:dyDescent="0.35">
      <c r="S114639" s="73"/>
    </row>
    <row r="114640" spans="19:19" x14ac:dyDescent="0.35">
      <c r="S114640" s="73"/>
    </row>
    <row r="114641" spans="19:19" x14ac:dyDescent="0.35">
      <c r="S114641" s="73"/>
    </row>
    <row r="114642" spans="19:19" x14ac:dyDescent="0.35">
      <c r="S114642" s="73"/>
    </row>
    <row r="114643" spans="19:19" x14ac:dyDescent="0.35">
      <c r="S114643" s="73"/>
    </row>
    <row r="114644" spans="19:19" x14ac:dyDescent="0.35">
      <c r="S114644" s="73"/>
    </row>
    <row r="114645" spans="19:19" x14ac:dyDescent="0.35">
      <c r="S114645" s="73"/>
    </row>
    <row r="114646" spans="19:19" x14ac:dyDescent="0.35">
      <c r="S114646" s="73"/>
    </row>
    <row r="114647" spans="19:19" x14ac:dyDescent="0.35">
      <c r="S114647" s="73"/>
    </row>
    <row r="114648" spans="19:19" x14ac:dyDescent="0.35">
      <c r="S114648" s="73"/>
    </row>
    <row r="114649" spans="19:19" x14ac:dyDescent="0.35">
      <c r="S114649" s="73"/>
    </row>
    <row r="114650" spans="19:19" x14ac:dyDescent="0.35">
      <c r="S114650" s="73"/>
    </row>
    <row r="114651" spans="19:19" x14ac:dyDescent="0.35">
      <c r="S114651" s="73"/>
    </row>
    <row r="114652" spans="19:19" x14ac:dyDescent="0.35">
      <c r="S114652" s="73"/>
    </row>
    <row r="114653" spans="19:19" x14ac:dyDescent="0.35">
      <c r="S114653" s="73"/>
    </row>
    <row r="114654" spans="19:19" x14ac:dyDescent="0.35">
      <c r="S114654" s="73"/>
    </row>
    <row r="114655" spans="19:19" x14ac:dyDescent="0.35">
      <c r="S114655" s="73"/>
    </row>
    <row r="114656" spans="19:19" x14ac:dyDescent="0.35">
      <c r="S114656" s="73"/>
    </row>
    <row r="114657" spans="19:19" x14ac:dyDescent="0.35">
      <c r="S114657" s="73"/>
    </row>
    <row r="114658" spans="19:19" x14ac:dyDescent="0.35">
      <c r="S114658" s="73"/>
    </row>
    <row r="114659" spans="19:19" x14ac:dyDescent="0.35">
      <c r="S114659" s="73"/>
    </row>
    <row r="114660" spans="19:19" x14ac:dyDescent="0.35">
      <c r="S114660" s="73"/>
    </row>
    <row r="114661" spans="19:19" x14ac:dyDescent="0.35">
      <c r="S114661" s="73"/>
    </row>
    <row r="114662" spans="19:19" x14ac:dyDescent="0.35">
      <c r="S114662" s="73"/>
    </row>
    <row r="114663" spans="19:19" x14ac:dyDescent="0.35">
      <c r="S114663" s="73"/>
    </row>
    <row r="114664" spans="19:19" x14ac:dyDescent="0.35">
      <c r="S114664" s="73"/>
    </row>
    <row r="114665" spans="19:19" x14ac:dyDescent="0.35">
      <c r="S114665" s="73"/>
    </row>
    <row r="114666" spans="19:19" x14ac:dyDescent="0.35">
      <c r="S114666" s="73"/>
    </row>
    <row r="114667" spans="19:19" x14ac:dyDescent="0.35">
      <c r="S114667" s="73"/>
    </row>
    <row r="114668" spans="19:19" x14ac:dyDescent="0.35">
      <c r="S114668" s="73"/>
    </row>
    <row r="114669" spans="19:19" x14ac:dyDescent="0.35">
      <c r="S114669" s="73"/>
    </row>
    <row r="114670" spans="19:19" x14ac:dyDescent="0.35">
      <c r="S114670" s="73"/>
    </row>
    <row r="114671" spans="19:19" x14ac:dyDescent="0.35">
      <c r="S114671" s="73"/>
    </row>
    <row r="114672" spans="19:19" x14ac:dyDescent="0.35">
      <c r="S114672" s="73"/>
    </row>
    <row r="114673" spans="3:19" x14ac:dyDescent="0.35">
      <c r="S114673" s="73"/>
    </row>
    <row r="114674" spans="3:19" x14ac:dyDescent="0.35">
      <c r="S114674" s="73"/>
    </row>
    <row r="114675" spans="3:19" x14ac:dyDescent="0.35">
      <c r="S114675" s="73"/>
    </row>
    <row r="114676" spans="3:19" x14ac:dyDescent="0.35">
      <c r="S114676" s="73"/>
    </row>
    <row r="114677" spans="3:19" x14ac:dyDescent="0.35">
      <c r="S114677" s="73"/>
    </row>
    <row r="114678" spans="3:19" x14ac:dyDescent="0.35">
      <c r="S114678" s="73"/>
    </row>
    <row r="114679" spans="3:19" x14ac:dyDescent="0.35">
      <c r="S114679" s="73"/>
    </row>
    <row r="114680" spans="3:19" x14ac:dyDescent="0.35">
      <c r="S114680" s="73"/>
    </row>
    <row r="114681" spans="3:19" x14ac:dyDescent="0.35">
      <c r="S114681" s="73"/>
    </row>
    <row r="114682" spans="3:19" x14ac:dyDescent="0.35">
      <c r="S114682" s="73"/>
    </row>
    <row r="114683" spans="3:19" x14ac:dyDescent="0.35">
      <c r="S114683" s="73"/>
    </row>
    <row r="114684" spans="3:19" x14ac:dyDescent="0.35">
      <c r="S114684" s="73"/>
    </row>
    <row r="114687" spans="3:19" x14ac:dyDescent="0.35">
      <c r="C114687" s="73"/>
    </row>
    <row r="114688" spans="3:19" x14ac:dyDescent="0.35">
      <c r="C114688" s="73"/>
    </row>
    <row r="114689" spans="3:3" x14ac:dyDescent="0.35">
      <c r="C114689" s="73"/>
    </row>
    <row r="114690" spans="3:3" x14ac:dyDescent="0.35">
      <c r="C114690" s="73"/>
    </row>
    <row r="114691" spans="3:3" x14ac:dyDescent="0.35">
      <c r="C114691" s="73"/>
    </row>
    <row r="114692" spans="3:3" x14ac:dyDescent="0.35">
      <c r="C114692" s="73"/>
    </row>
    <row r="114693" spans="3:3" x14ac:dyDescent="0.35">
      <c r="C114693" s="73"/>
    </row>
    <row r="114694" spans="3:3" x14ac:dyDescent="0.35">
      <c r="C114694" s="73"/>
    </row>
    <row r="114695" spans="3:3" x14ac:dyDescent="0.35">
      <c r="C114695" s="73"/>
    </row>
    <row r="114696" spans="3:3" x14ac:dyDescent="0.35">
      <c r="C114696" s="73"/>
    </row>
    <row r="114697" spans="3:3" x14ac:dyDescent="0.35">
      <c r="C114697" s="73"/>
    </row>
    <row r="114698" spans="3:3" x14ac:dyDescent="0.35">
      <c r="C114698" s="73"/>
    </row>
    <row r="114699" spans="3:3" x14ac:dyDescent="0.35">
      <c r="C114699" s="73"/>
    </row>
    <row r="114700" spans="3:3" x14ac:dyDescent="0.35">
      <c r="C114700" s="73"/>
    </row>
    <row r="114701" spans="3:3" x14ac:dyDescent="0.35">
      <c r="C114701" s="73"/>
    </row>
    <row r="114702" spans="3:3" x14ac:dyDescent="0.35">
      <c r="C114702" s="73"/>
    </row>
    <row r="114703" spans="3:3" x14ac:dyDescent="0.35">
      <c r="C114703" s="73"/>
    </row>
    <row r="114704" spans="3:3" x14ac:dyDescent="0.35">
      <c r="C114704" s="73"/>
    </row>
    <row r="114705" spans="3:3" x14ac:dyDescent="0.35">
      <c r="C114705" s="73"/>
    </row>
    <row r="114706" spans="3:3" x14ac:dyDescent="0.35">
      <c r="C114706" s="73"/>
    </row>
    <row r="114707" spans="3:3" x14ac:dyDescent="0.35">
      <c r="C114707" s="73"/>
    </row>
    <row r="114708" spans="3:3" x14ac:dyDescent="0.35">
      <c r="C114708" s="73"/>
    </row>
    <row r="114709" spans="3:3" x14ac:dyDescent="0.35">
      <c r="C114709" s="73"/>
    </row>
    <row r="114710" spans="3:3" x14ac:dyDescent="0.35">
      <c r="C114710" s="73"/>
    </row>
    <row r="114711" spans="3:3" x14ac:dyDescent="0.35">
      <c r="C114711" s="73"/>
    </row>
    <row r="114712" spans="3:3" x14ac:dyDescent="0.35">
      <c r="C114712" s="73"/>
    </row>
    <row r="114713" spans="3:3" x14ac:dyDescent="0.35">
      <c r="C114713" s="73"/>
    </row>
    <row r="114714" spans="3:3" x14ac:dyDescent="0.35">
      <c r="C114714" s="73"/>
    </row>
    <row r="114715" spans="3:3" x14ac:dyDescent="0.35">
      <c r="C114715" s="73"/>
    </row>
    <row r="114716" spans="3:3" x14ac:dyDescent="0.35">
      <c r="C114716" s="73"/>
    </row>
    <row r="114717" spans="3:3" x14ac:dyDescent="0.35">
      <c r="C114717" s="73"/>
    </row>
    <row r="114718" spans="3:3" x14ac:dyDescent="0.35">
      <c r="C114718" s="73"/>
    </row>
    <row r="114719" spans="3:3" x14ac:dyDescent="0.35">
      <c r="C114719" s="73"/>
    </row>
    <row r="114720" spans="3:3" x14ac:dyDescent="0.35">
      <c r="C114720" s="73"/>
    </row>
    <row r="114721" spans="3:3" x14ac:dyDescent="0.35">
      <c r="C114721" s="73"/>
    </row>
    <row r="114722" spans="3:3" x14ac:dyDescent="0.35">
      <c r="C114722" s="73"/>
    </row>
    <row r="114723" spans="3:3" x14ac:dyDescent="0.35">
      <c r="C114723" s="73"/>
    </row>
    <row r="114724" spans="3:3" x14ac:dyDescent="0.35">
      <c r="C114724" s="73"/>
    </row>
    <row r="114725" spans="3:3" x14ac:dyDescent="0.35">
      <c r="C114725" s="73"/>
    </row>
    <row r="114726" spans="3:3" x14ac:dyDescent="0.35">
      <c r="C114726" s="73"/>
    </row>
    <row r="114727" spans="3:3" x14ac:dyDescent="0.35">
      <c r="C114727" s="73"/>
    </row>
    <row r="114728" spans="3:3" x14ac:dyDescent="0.35">
      <c r="C114728" s="73"/>
    </row>
    <row r="114729" spans="3:3" x14ac:dyDescent="0.35">
      <c r="C114729" s="73"/>
    </row>
    <row r="114730" spans="3:3" x14ac:dyDescent="0.35">
      <c r="C114730" s="73"/>
    </row>
    <row r="114731" spans="3:3" x14ac:dyDescent="0.35">
      <c r="C114731" s="73"/>
    </row>
    <row r="114732" spans="3:3" x14ac:dyDescent="0.35">
      <c r="C114732" s="73"/>
    </row>
    <row r="114733" spans="3:3" x14ac:dyDescent="0.35">
      <c r="C114733" s="73"/>
    </row>
    <row r="114734" spans="3:3" x14ac:dyDescent="0.35">
      <c r="C114734" s="73"/>
    </row>
    <row r="114735" spans="3:3" x14ac:dyDescent="0.35">
      <c r="C114735" s="73"/>
    </row>
    <row r="114736" spans="3:3" x14ac:dyDescent="0.35">
      <c r="C114736" s="73"/>
    </row>
    <row r="131019" spans="19:19" x14ac:dyDescent="0.35">
      <c r="S131019" s="73"/>
    </row>
    <row r="131020" spans="19:19" x14ac:dyDescent="0.35">
      <c r="S131020" s="73"/>
    </row>
    <row r="131021" spans="19:19" x14ac:dyDescent="0.35">
      <c r="S131021" s="73"/>
    </row>
    <row r="131022" spans="19:19" x14ac:dyDescent="0.35">
      <c r="S131022" s="73"/>
    </row>
    <row r="131023" spans="19:19" x14ac:dyDescent="0.35">
      <c r="S131023" s="73"/>
    </row>
    <row r="131024" spans="19:19" x14ac:dyDescent="0.35">
      <c r="S131024" s="73"/>
    </row>
    <row r="131025" spans="19:19" x14ac:dyDescent="0.35">
      <c r="S131025" s="73"/>
    </row>
    <row r="131026" spans="19:19" x14ac:dyDescent="0.35">
      <c r="S131026" s="73"/>
    </row>
    <row r="131027" spans="19:19" x14ac:dyDescent="0.35">
      <c r="S131027" s="73"/>
    </row>
    <row r="131028" spans="19:19" x14ac:dyDescent="0.35">
      <c r="S131028" s="73"/>
    </row>
    <row r="131029" spans="19:19" x14ac:dyDescent="0.35">
      <c r="S131029" s="73"/>
    </row>
    <row r="131030" spans="19:19" x14ac:dyDescent="0.35">
      <c r="S131030" s="73"/>
    </row>
    <row r="131031" spans="19:19" x14ac:dyDescent="0.35">
      <c r="S131031" s="73"/>
    </row>
    <row r="131032" spans="19:19" x14ac:dyDescent="0.35">
      <c r="S131032" s="73"/>
    </row>
    <row r="131033" spans="19:19" x14ac:dyDescent="0.35">
      <c r="S131033" s="73"/>
    </row>
    <row r="131034" spans="19:19" x14ac:dyDescent="0.35">
      <c r="S131034" s="73"/>
    </row>
    <row r="131035" spans="19:19" x14ac:dyDescent="0.35">
      <c r="S131035" s="73"/>
    </row>
    <row r="131036" spans="19:19" x14ac:dyDescent="0.35">
      <c r="S131036" s="73"/>
    </row>
    <row r="131037" spans="19:19" x14ac:dyDescent="0.35">
      <c r="S131037" s="73"/>
    </row>
    <row r="131038" spans="19:19" x14ac:dyDescent="0.35">
      <c r="S131038" s="73"/>
    </row>
    <row r="131039" spans="19:19" x14ac:dyDescent="0.35">
      <c r="S131039" s="73"/>
    </row>
    <row r="131040" spans="19:19" x14ac:dyDescent="0.35">
      <c r="S131040" s="73"/>
    </row>
    <row r="131041" spans="19:19" x14ac:dyDescent="0.35">
      <c r="S131041" s="73"/>
    </row>
    <row r="131042" spans="19:19" x14ac:dyDescent="0.35">
      <c r="S131042" s="73"/>
    </row>
    <row r="131043" spans="19:19" x14ac:dyDescent="0.35">
      <c r="S131043" s="73"/>
    </row>
    <row r="131044" spans="19:19" x14ac:dyDescent="0.35">
      <c r="S131044" s="73"/>
    </row>
    <row r="131045" spans="19:19" x14ac:dyDescent="0.35">
      <c r="S131045" s="73"/>
    </row>
    <row r="131046" spans="19:19" x14ac:dyDescent="0.35">
      <c r="S131046" s="73"/>
    </row>
    <row r="131047" spans="19:19" x14ac:dyDescent="0.35">
      <c r="S131047" s="73"/>
    </row>
    <row r="131048" spans="19:19" x14ac:dyDescent="0.35">
      <c r="S131048" s="73"/>
    </row>
    <row r="131049" spans="19:19" x14ac:dyDescent="0.35">
      <c r="S131049" s="73"/>
    </row>
    <row r="131050" spans="19:19" x14ac:dyDescent="0.35">
      <c r="S131050" s="73"/>
    </row>
    <row r="131051" spans="19:19" x14ac:dyDescent="0.35">
      <c r="S131051" s="73"/>
    </row>
    <row r="131052" spans="19:19" x14ac:dyDescent="0.35">
      <c r="S131052" s="73"/>
    </row>
    <row r="131053" spans="19:19" x14ac:dyDescent="0.35">
      <c r="S131053" s="73"/>
    </row>
    <row r="131054" spans="19:19" x14ac:dyDescent="0.35">
      <c r="S131054" s="73"/>
    </row>
    <row r="131055" spans="19:19" x14ac:dyDescent="0.35">
      <c r="S131055" s="73"/>
    </row>
    <row r="131056" spans="19:19" x14ac:dyDescent="0.35">
      <c r="S131056" s="73"/>
    </row>
    <row r="131057" spans="3:19" x14ac:dyDescent="0.35">
      <c r="S131057" s="73"/>
    </row>
    <row r="131058" spans="3:19" x14ac:dyDescent="0.35">
      <c r="S131058" s="73"/>
    </row>
    <row r="131059" spans="3:19" x14ac:dyDescent="0.35">
      <c r="S131059" s="73"/>
    </row>
    <row r="131060" spans="3:19" x14ac:dyDescent="0.35">
      <c r="S131060" s="73"/>
    </row>
    <row r="131061" spans="3:19" x14ac:dyDescent="0.35">
      <c r="S131061" s="73"/>
    </row>
    <row r="131062" spans="3:19" x14ac:dyDescent="0.35">
      <c r="S131062" s="73"/>
    </row>
    <row r="131063" spans="3:19" x14ac:dyDescent="0.35">
      <c r="S131063" s="73"/>
    </row>
    <row r="131064" spans="3:19" x14ac:dyDescent="0.35">
      <c r="S131064" s="73"/>
    </row>
    <row r="131065" spans="3:19" x14ac:dyDescent="0.35">
      <c r="S131065" s="73"/>
    </row>
    <row r="131066" spans="3:19" x14ac:dyDescent="0.35">
      <c r="S131066" s="73"/>
    </row>
    <row r="131067" spans="3:19" x14ac:dyDescent="0.35">
      <c r="S131067" s="73"/>
    </row>
    <row r="131068" spans="3:19" x14ac:dyDescent="0.35">
      <c r="S131068" s="73"/>
    </row>
    <row r="131071" spans="3:19" x14ac:dyDescent="0.35">
      <c r="C131071" s="73"/>
    </row>
    <row r="131072" spans="3:19" x14ac:dyDescent="0.35">
      <c r="C131072" s="73"/>
    </row>
    <row r="131073" spans="3:3" x14ac:dyDescent="0.35">
      <c r="C131073" s="73"/>
    </row>
    <row r="131074" spans="3:3" x14ac:dyDescent="0.35">
      <c r="C131074" s="73"/>
    </row>
    <row r="131075" spans="3:3" x14ac:dyDescent="0.35">
      <c r="C131075" s="73"/>
    </row>
    <row r="131076" spans="3:3" x14ac:dyDescent="0.35">
      <c r="C131076" s="73"/>
    </row>
    <row r="131077" spans="3:3" x14ac:dyDescent="0.35">
      <c r="C131077" s="73"/>
    </row>
    <row r="131078" spans="3:3" x14ac:dyDescent="0.35">
      <c r="C131078" s="73"/>
    </row>
    <row r="131079" spans="3:3" x14ac:dyDescent="0.35">
      <c r="C131079" s="73"/>
    </row>
    <row r="131080" spans="3:3" x14ac:dyDescent="0.35">
      <c r="C131080" s="73"/>
    </row>
    <row r="131081" spans="3:3" x14ac:dyDescent="0.35">
      <c r="C131081" s="73"/>
    </row>
    <row r="131082" spans="3:3" x14ac:dyDescent="0.35">
      <c r="C131082" s="73"/>
    </row>
    <row r="131083" spans="3:3" x14ac:dyDescent="0.35">
      <c r="C131083" s="73"/>
    </row>
    <row r="131084" spans="3:3" x14ac:dyDescent="0.35">
      <c r="C131084" s="73"/>
    </row>
    <row r="131085" spans="3:3" x14ac:dyDescent="0.35">
      <c r="C131085" s="73"/>
    </row>
    <row r="131086" spans="3:3" x14ac:dyDescent="0.35">
      <c r="C131086" s="73"/>
    </row>
    <row r="131087" spans="3:3" x14ac:dyDescent="0.35">
      <c r="C131087" s="73"/>
    </row>
    <row r="131088" spans="3:3" x14ac:dyDescent="0.35">
      <c r="C131088" s="73"/>
    </row>
    <row r="131089" spans="3:3" x14ac:dyDescent="0.35">
      <c r="C131089" s="73"/>
    </row>
    <row r="131090" spans="3:3" x14ac:dyDescent="0.35">
      <c r="C131090" s="73"/>
    </row>
    <row r="131091" spans="3:3" x14ac:dyDescent="0.35">
      <c r="C131091" s="73"/>
    </row>
    <row r="131092" spans="3:3" x14ac:dyDescent="0.35">
      <c r="C131092" s="73"/>
    </row>
    <row r="131093" spans="3:3" x14ac:dyDescent="0.35">
      <c r="C131093" s="73"/>
    </row>
    <row r="131094" spans="3:3" x14ac:dyDescent="0.35">
      <c r="C131094" s="73"/>
    </row>
    <row r="131095" spans="3:3" x14ac:dyDescent="0.35">
      <c r="C131095" s="73"/>
    </row>
    <row r="131096" spans="3:3" x14ac:dyDescent="0.35">
      <c r="C131096" s="73"/>
    </row>
    <row r="131097" spans="3:3" x14ac:dyDescent="0.35">
      <c r="C131097" s="73"/>
    </row>
    <row r="131098" spans="3:3" x14ac:dyDescent="0.35">
      <c r="C131098" s="73"/>
    </row>
    <row r="131099" spans="3:3" x14ac:dyDescent="0.35">
      <c r="C131099" s="73"/>
    </row>
    <row r="131100" spans="3:3" x14ac:dyDescent="0.35">
      <c r="C131100" s="73"/>
    </row>
    <row r="131101" spans="3:3" x14ac:dyDescent="0.35">
      <c r="C131101" s="73"/>
    </row>
    <row r="131102" spans="3:3" x14ac:dyDescent="0.35">
      <c r="C131102" s="73"/>
    </row>
    <row r="131103" spans="3:3" x14ac:dyDescent="0.35">
      <c r="C131103" s="73"/>
    </row>
    <row r="131104" spans="3:3" x14ac:dyDescent="0.35">
      <c r="C131104" s="73"/>
    </row>
    <row r="131105" spans="3:3" x14ac:dyDescent="0.35">
      <c r="C131105" s="73"/>
    </row>
    <row r="131106" spans="3:3" x14ac:dyDescent="0.35">
      <c r="C131106" s="73"/>
    </row>
    <row r="131107" spans="3:3" x14ac:dyDescent="0.35">
      <c r="C131107" s="73"/>
    </row>
    <row r="131108" spans="3:3" x14ac:dyDescent="0.35">
      <c r="C131108" s="73"/>
    </row>
    <row r="131109" spans="3:3" x14ac:dyDescent="0.35">
      <c r="C131109" s="73"/>
    </row>
    <row r="131110" spans="3:3" x14ac:dyDescent="0.35">
      <c r="C131110" s="73"/>
    </row>
    <row r="131111" spans="3:3" x14ac:dyDescent="0.35">
      <c r="C131111" s="73"/>
    </row>
    <row r="131112" spans="3:3" x14ac:dyDescent="0.35">
      <c r="C131112" s="73"/>
    </row>
    <row r="131113" spans="3:3" x14ac:dyDescent="0.35">
      <c r="C131113" s="73"/>
    </row>
    <row r="131114" spans="3:3" x14ac:dyDescent="0.35">
      <c r="C131114" s="73"/>
    </row>
    <row r="131115" spans="3:3" x14ac:dyDescent="0.35">
      <c r="C131115" s="73"/>
    </row>
    <row r="131116" spans="3:3" x14ac:dyDescent="0.35">
      <c r="C131116" s="73"/>
    </row>
    <row r="131117" spans="3:3" x14ac:dyDescent="0.35">
      <c r="C131117" s="73"/>
    </row>
    <row r="131118" spans="3:3" x14ac:dyDescent="0.35">
      <c r="C131118" s="73"/>
    </row>
    <row r="131119" spans="3:3" x14ac:dyDescent="0.35">
      <c r="C131119" s="73"/>
    </row>
    <row r="131120" spans="3:3" x14ac:dyDescent="0.35">
      <c r="C131120" s="73"/>
    </row>
    <row r="147403" spans="19:19" x14ac:dyDescent="0.35">
      <c r="S147403" s="73"/>
    </row>
    <row r="147404" spans="19:19" x14ac:dyDescent="0.35">
      <c r="S147404" s="73"/>
    </row>
    <row r="147405" spans="19:19" x14ac:dyDescent="0.35">
      <c r="S147405" s="73"/>
    </row>
    <row r="147406" spans="19:19" x14ac:dyDescent="0.35">
      <c r="S147406" s="73"/>
    </row>
    <row r="147407" spans="19:19" x14ac:dyDescent="0.35">
      <c r="S147407" s="73"/>
    </row>
    <row r="147408" spans="19:19" x14ac:dyDescent="0.35">
      <c r="S147408" s="73"/>
    </row>
    <row r="147409" spans="19:19" x14ac:dyDescent="0.35">
      <c r="S147409" s="73"/>
    </row>
    <row r="147410" spans="19:19" x14ac:dyDescent="0.35">
      <c r="S147410" s="73"/>
    </row>
    <row r="147411" spans="19:19" x14ac:dyDescent="0.35">
      <c r="S147411" s="73"/>
    </row>
    <row r="147412" spans="19:19" x14ac:dyDescent="0.35">
      <c r="S147412" s="73"/>
    </row>
    <row r="147413" spans="19:19" x14ac:dyDescent="0.35">
      <c r="S147413" s="73"/>
    </row>
    <row r="147414" spans="19:19" x14ac:dyDescent="0.35">
      <c r="S147414" s="73"/>
    </row>
    <row r="147415" spans="19:19" x14ac:dyDescent="0.35">
      <c r="S147415" s="73"/>
    </row>
    <row r="147416" spans="19:19" x14ac:dyDescent="0.35">
      <c r="S147416" s="73"/>
    </row>
    <row r="147417" spans="19:19" x14ac:dyDescent="0.35">
      <c r="S147417" s="73"/>
    </row>
    <row r="147418" spans="19:19" x14ac:dyDescent="0.35">
      <c r="S147418" s="73"/>
    </row>
    <row r="147419" spans="19:19" x14ac:dyDescent="0.35">
      <c r="S147419" s="73"/>
    </row>
    <row r="147420" spans="19:19" x14ac:dyDescent="0.35">
      <c r="S147420" s="73"/>
    </row>
    <row r="147421" spans="19:19" x14ac:dyDescent="0.35">
      <c r="S147421" s="73"/>
    </row>
    <row r="147422" spans="19:19" x14ac:dyDescent="0.35">
      <c r="S147422" s="73"/>
    </row>
    <row r="147423" spans="19:19" x14ac:dyDescent="0.35">
      <c r="S147423" s="73"/>
    </row>
    <row r="147424" spans="19:19" x14ac:dyDescent="0.35">
      <c r="S147424" s="73"/>
    </row>
    <row r="147425" spans="19:19" x14ac:dyDescent="0.35">
      <c r="S147425" s="73"/>
    </row>
    <row r="147426" spans="19:19" x14ac:dyDescent="0.35">
      <c r="S147426" s="73"/>
    </row>
    <row r="147427" spans="19:19" x14ac:dyDescent="0.35">
      <c r="S147427" s="73"/>
    </row>
    <row r="147428" spans="19:19" x14ac:dyDescent="0.35">
      <c r="S147428" s="73"/>
    </row>
    <row r="147429" spans="19:19" x14ac:dyDescent="0.35">
      <c r="S147429" s="73"/>
    </row>
    <row r="147430" spans="19:19" x14ac:dyDescent="0.35">
      <c r="S147430" s="73"/>
    </row>
    <row r="147431" spans="19:19" x14ac:dyDescent="0.35">
      <c r="S147431" s="73"/>
    </row>
    <row r="147432" spans="19:19" x14ac:dyDescent="0.35">
      <c r="S147432" s="73"/>
    </row>
    <row r="147433" spans="19:19" x14ac:dyDescent="0.35">
      <c r="S147433" s="73"/>
    </row>
    <row r="147434" spans="19:19" x14ac:dyDescent="0.35">
      <c r="S147434" s="73"/>
    </row>
    <row r="147435" spans="19:19" x14ac:dyDescent="0.35">
      <c r="S147435" s="73"/>
    </row>
    <row r="147436" spans="19:19" x14ac:dyDescent="0.35">
      <c r="S147436" s="73"/>
    </row>
    <row r="147437" spans="19:19" x14ac:dyDescent="0.35">
      <c r="S147437" s="73"/>
    </row>
    <row r="147438" spans="19:19" x14ac:dyDescent="0.35">
      <c r="S147438" s="73"/>
    </row>
    <row r="147439" spans="19:19" x14ac:dyDescent="0.35">
      <c r="S147439" s="73"/>
    </row>
    <row r="147440" spans="19:19" x14ac:dyDescent="0.35">
      <c r="S147440" s="73"/>
    </row>
    <row r="147441" spans="3:19" x14ac:dyDescent="0.35">
      <c r="S147441" s="73"/>
    </row>
    <row r="147442" spans="3:19" x14ac:dyDescent="0.35">
      <c r="S147442" s="73"/>
    </row>
    <row r="147443" spans="3:19" x14ac:dyDescent="0.35">
      <c r="S147443" s="73"/>
    </row>
    <row r="147444" spans="3:19" x14ac:dyDescent="0.35">
      <c r="S147444" s="73"/>
    </row>
    <row r="147445" spans="3:19" x14ac:dyDescent="0.35">
      <c r="S147445" s="73"/>
    </row>
    <row r="147446" spans="3:19" x14ac:dyDescent="0.35">
      <c r="S147446" s="73"/>
    </row>
    <row r="147447" spans="3:19" x14ac:dyDescent="0.35">
      <c r="S147447" s="73"/>
    </row>
    <row r="147448" spans="3:19" x14ac:dyDescent="0.35">
      <c r="S147448" s="73"/>
    </row>
    <row r="147449" spans="3:19" x14ac:dyDescent="0.35">
      <c r="S147449" s="73"/>
    </row>
    <row r="147450" spans="3:19" x14ac:dyDescent="0.35">
      <c r="S147450" s="73"/>
    </row>
    <row r="147451" spans="3:19" x14ac:dyDescent="0.35">
      <c r="S147451" s="73"/>
    </row>
    <row r="147452" spans="3:19" x14ac:dyDescent="0.35">
      <c r="S147452" s="73"/>
    </row>
    <row r="147455" spans="3:19" x14ac:dyDescent="0.35">
      <c r="C147455" s="73"/>
    </row>
    <row r="147456" spans="3:19" x14ac:dyDescent="0.35">
      <c r="C147456" s="73"/>
    </row>
    <row r="147457" spans="3:3" x14ac:dyDescent="0.35">
      <c r="C147457" s="73"/>
    </row>
    <row r="147458" spans="3:3" x14ac:dyDescent="0.35">
      <c r="C147458" s="73"/>
    </row>
    <row r="147459" spans="3:3" x14ac:dyDescent="0.35">
      <c r="C147459" s="73"/>
    </row>
    <row r="147460" spans="3:3" x14ac:dyDescent="0.35">
      <c r="C147460" s="73"/>
    </row>
    <row r="147461" spans="3:3" x14ac:dyDescent="0.35">
      <c r="C147461" s="73"/>
    </row>
    <row r="147462" spans="3:3" x14ac:dyDescent="0.35">
      <c r="C147462" s="73"/>
    </row>
    <row r="147463" spans="3:3" x14ac:dyDescent="0.35">
      <c r="C147463" s="73"/>
    </row>
    <row r="147464" spans="3:3" x14ac:dyDescent="0.35">
      <c r="C147464" s="73"/>
    </row>
    <row r="147465" spans="3:3" x14ac:dyDescent="0.35">
      <c r="C147465" s="73"/>
    </row>
    <row r="147466" spans="3:3" x14ac:dyDescent="0.35">
      <c r="C147466" s="73"/>
    </row>
    <row r="147467" spans="3:3" x14ac:dyDescent="0.35">
      <c r="C147467" s="73"/>
    </row>
    <row r="147468" spans="3:3" x14ac:dyDescent="0.35">
      <c r="C147468" s="73"/>
    </row>
    <row r="147469" spans="3:3" x14ac:dyDescent="0.35">
      <c r="C147469" s="73"/>
    </row>
    <row r="147470" spans="3:3" x14ac:dyDescent="0.35">
      <c r="C147470" s="73"/>
    </row>
    <row r="147471" spans="3:3" x14ac:dyDescent="0.35">
      <c r="C147471" s="73"/>
    </row>
    <row r="147472" spans="3:3" x14ac:dyDescent="0.35">
      <c r="C147472" s="73"/>
    </row>
    <row r="147473" spans="3:3" x14ac:dyDescent="0.35">
      <c r="C147473" s="73"/>
    </row>
    <row r="147474" spans="3:3" x14ac:dyDescent="0.35">
      <c r="C147474" s="73"/>
    </row>
    <row r="147475" spans="3:3" x14ac:dyDescent="0.35">
      <c r="C147475" s="73"/>
    </row>
    <row r="147476" spans="3:3" x14ac:dyDescent="0.35">
      <c r="C147476" s="73"/>
    </row>
    <row r="147477" spans="3:3" x14ac:dyDescent="0.35">
      <c r="C147477" s="73"/>
    </row>
    <row r="147478" spans="3:3" x14ac:dyDescent="0.35">
      <c r="C147478" s="73"/>
    </row>
    <row r="147479" spans="3:3" x14ac:dyDescent="0.35">
      <c r="C147479" s="73"/>
    </row>
    <row r="147480" spans="3:3" x14ac:dyDescent="0.35">
      <c r="C147480" s="73"/>
    </row>
    <row r="147481" spans="3:3" x14ac:dyDescent="0.35">
      <c r="C147481" s="73"/>
    </row>
    <row r="147482" spans="3:3" x14ac:dyDescent="0.35">
      <c r="C147482" s="73"/>
    </row>
    <row r="147483" spans="3:3" x14ac:dyDescent="0.35">
      <c r="C147483" s="73"/>
    </row>
    <row r="147484" spans="3:3" x14ac:dyDescent="0.35">
      <c r="C147484" s="73"/>
    </row>
    <row r="147485" spans="3:3" x14ac:dyDescent="0.35">
      <c r="C147485" s="73"/>
    </row>
    <row r="147486" spans="3:3" x14ac:dyDescent="0.35">
      <c r="C147486" s="73"/>
    </row>
    <row r="147487" spans="3:3" x14ac:dyDescent="0.35">
      <c r="C147487" s="73"/>
    </row>
    <row r="147488" spans="3:3" x14ac:dyDescent="0.35">
      <c r="C147488" s="73"/>
    </row>
    <row r="147489" spans="3:3" x14ac:dyDescent="0.35">
      <c r="C147489" s="73"/>
    </row>
    <row r="147490" spans="3:3" x14ac:dyDescent="0.35">
      <c r="C147490" s="73"/>
    </row>
    <row r="147491" spans="3:3" x14ac:dyDescent="0.35">
      <c r="C147491" s="73"/>
    </row>
    <row r="147492" spans="3:3" x14ac:dyDescent="0.35">
      <c r="C147492" s="73"/>
    </row>
    <row r="147493" spans="3:3" x14ac:dyDescent="0.35">
      <c r="C147493" s="73"/>
    </row>
    <row r="147494" spans="3:3" x14ac:dyDescent="0.35">
      <c r="C147494" s="73"/>
    </row>
    <row r="147495" spans="3:3" x14ac:dyDescent="0.35">
      <c r="C147495" s="73"/>
    </row>
    <row r="147496" spans="3:3" x14ac:dyDescent="0.35">
      <c r="C147496" s="73"/>
    </row>
    <row r="147497" spans="3:3" x14ac:dyDescent="0.35">
      <c r="C147497" s="73"/>
    </row>
    <row r="147498" spans="3:3" x14ac:dyDescent="0.35">
      <c r="C147498" s="73"/>
    </row>
    <row r="147499" spans="3:3" x14ac:dyDescent="0.35">
      <c r="C147499" s="73"/>
    </row>
    <row r="147500" spans="3:3" x14ac:dyDescent="0.35">
      <c r="C147500" s="73"/>
    </row>
    <row r="147501" spans="3:3" x14ac:dyDescent="0.35">
      <c r="C147501" s="73"/>
    </row>
    <row r="147502" spans="3:3" x14ac:dyDescent="0.35">
      <c r="C147502" s="73"/>
    </row>
    <row r="147503" spans="3:3" x14ac:dyDescent="0.35">
      <c r="C147503" s="73"/>
    </row>
    <row r="147504" spans="3:3" x14ac:dyDescent="0.35">
      <c r="C147504" s="73"/>
    </row>
    <row r="163787" spans="19:19" x14ac:dyDescent="0.35">
      <c r="S163787" s="73"/>
    </row>
    <row r="163788" spans="19:19" x14ac:dyDescent="0.35">
      <c r="S163788" s="73"/>
    </row>
    <row r="163789" spans="19:19" x14ac:dyDescent="0.35">
      <c r="S163789" s="73"/>
    </row>
    <row r="163790" spans="19:19" x14ac:dyDescent="0.35">
      <c r="S163790" s="73"/>
    </row>
    <row r="163791" spans="19:19" x14ac:dyDescent="0.35">
      <c r="S163791" s="73"/>
    </row>
    <row r="163792" spans="19:19" x14ac:dyDescent="0.35">
      <c r="S163792" s="73"/>
    </row>
    <row r="163793" spans="19:19" x14ac:dyDescent="0.35">
      <c r="S163793" s="73"/>
    </row>
    <row r="163794" spans="19:19" x14ac:dyDescent="0.35">
      <c r="S163794" s="73"/>
    </row>
    <row r="163795" spans="19:19" x14ac:dyDescent="0.35">
      <c r="S163795" s="73"/>
    </row>
    <row r="163796" spans="19:19" x14ac:dyDescent="0.35">
      <c r="S163796" s="73"/>
    </row>
    <row r="163797" spans="19:19" x14ac:dyDescent="0.35">
      <c r="S163797" s="73"/>
    </row>
    <row r="163798" spans="19:19" x14ac:dyDescent="0.35">
      <c r="S163798" s="73"/>
    </row>
    <row r="163799" spans="19:19" x14ac:dyDescent="0.35">
      <c r="S163799" s="73"/>
    </row>
    <row r="163800" spans="19:19" x14ac:dyDescent="0.35">
      <c r="S163800" s="73"/>
    </row>
    <row r="163801" spans="19:19" x14ac:dyDescent="0.35">
      <c r="S163801" s="73"/>
    </row>
    <row r="163802" spans="19:19" x14ac:dyDescent="0.35">
      <c r="S163802" s="73"/>
    </row>
    <row r="163803" spans="19:19" x14ac:dyDescent="0.35">
      <c r="S163803" s="73"/>
    </row>
    <row r="163804" spans="19:19" x14ac:dyDescent="0.35">
      <c r="S163804" s="73"/>
    </row>
    <row r="163805" spans="19:19" x14ac:dyDescent="0.35">
      <c r="S163805" s="73"/>
    </row>
    <row r="163806" spans="19:19" x14ac:dyDescent="0.35">
      <c r="S163806" s="73"/>
    </row>
    <row r="163807" spans="19:19" x14ac:dyDescent="0.35">
      <c r="S163807" s="73"/>
    </row>
    <row r="163808" spans="19:19" x14ac:dyDescent="0.35">
      <c r="S163808" s="73"/>
    </row>
    <row r="163809" spans="19:19" x14ac:dyDescent="0.35">
      <c r="S163809" s="73"/>
    </row>
    <row r="163810" spans="19:19" x14ac:dyDescent="0.35">
      <c r="S163810" s="73"/>
    </row>
    <row r="163811" spans="19:19" x14ac:dyDescent="0.35">
      <c r="S163811" s="73"/>
    </row>
    <row r="163812" spans="19:19" x14ac:dyDescent="0.35">
      <c r="S163812" s="73"/>
    </row>
    <row r="163813" spans="19:19" x14ac:dyDescent="0.35">
      <c r="S163813" s="73"/>
    </row>
    <row r="163814" spans="19:19" x14ac:dyDescent="0.35">
      <c r="S163814" s="73"/>
    </row>
    <row r="163815" spans="19:19" x14ac:dyDescent="0.35">
      <c r="S163815" s="73"/>
    </row>
    <row r="163816" spans="19:19" x14ac:dyDescent="0.35">
      <c r="S163816" s="73"/>
    </row>
    <row r="163817" spans="19:19" x14ac:dyDescent="0.35">
      <c r="S163817" s="73"/>
    </row>
    <row r="163818" spans="19:19" x14ac:dyDescent="0.35">
      <c r="S163818" s="73"/>
    </row>
    <row r="163819" spans="19:19" x14ac:dyDescent="0.35">
      <c r="S163819" s="73"/>
    </row>
    <row r="163820" spans="19:19" x14ac:dyDescent="0.35">
      <c r="S163820" s="73"/>
    </row>
    <row r="163821" spans="19:19" x14ac:dyDescent="0.35">
      <c r="S163821" s="73"/>
    </row>
    <row r="163822" spans="19:19" x14ac:dyDescent="0.35">
      <c r="S163822" s="73"/>
    </row>
    <row r="163823" spans="19:19" x14ac:dyDescent="0.35">
      <c r="S163823" s="73"/>
    </row>
    <row r="163824" spans="19:19" x14ac:dyDescent="0.35">
      <c r="S163824" s="73"/>
    </row>
    <row r="163825" spans="3:19" x14ac:dyDescent="0.35">
      <c r="S163825" s="73"/>
    </row>
    <row r="163826" spans="3:19" x14ac:dyDescent="0.35">
      <c r="S163826" s="73"/>
    </row>
    <row r="163827" spans="3:19" x14ac:dyDescent="0.35">
      <c r="S163827" s="73"/>
    </row>
    <row r="163828" spans="3:19" x14ac:dyDescent="0.35">
      <c r="S163828" s="73"/>
    </row>
    <row r="163829" spans="3:19" x14ac:dyDescent="0.35">
      <c r="S163829" s="73"/>
    </row>
    <row r="163830" spans="3:19" x14ac:dyDescent="0.35">
      <c r="S163830" s="73"/>
    </row>
    <row r="163831" spans="3:19" x14ac:dyDescent="0.35">
      <c r="S163831" s="73"/>
    </row>
    <row r="163832" spans="3:19" x14ac:dyDescent="0.35">
      <c r="S163832" s="73"/>
    </row>
    <row r="163833" spans="3:19" x14ac:dyDescent="0.35">
      <c r="S163833" s="73"/>
    </row>
    <row r="163834" spans="3:19" x14ac:dyDescent="0.35">
      <c r="S163834" s="73"/>
    </row>
    <row r="163835" spans="3:19" x14ac:dyDescent="0.35">
      <c r="S163835" s="73"/>
    </row>
    <row r="163836" spans="3:19" x14ac:dyDescent="0.35">
      <c r="S163836" s="73"/>
    </row>
    <row r="163839" spans="3:19" x14ac:dyDescent="0.35">
      <c r="C163839" s="73"/>
    </row>
    <row r="163840" spans="3:19" x14ac:dyDescent="0.35">
      <c r="C163840" s="73"/>
    </row>
    <row r="163841" spans="3:3" x14ac:dyDescent="0.35">
      <c r="C163841" s="73"/>
    </row>
    <row r="163842" spans="3:3" x14ac:dyDescent="0.35">
      <c r="C163842" s="73"/>
    </row>
    <row r="163843" spans="3:3" x14ac:dyDescent="0.35">
      <c r="C163843" s="73"/>
    </row>
    <row r="163844" spans="3:3" x14ac:dyDescent="0.35">
      <c r="C163844" s="73"/>
    </row>
    <row r="163845" spans="3:3" x14ac:dyDescent="0.35">
      <c r="C163845" s="73"/>
    </row>
    <row r="163846" spans="3:3" x14ac:dyDescent="0.35">
      <c r="C163846" s="73"/>
    </row>
    <row r="163847" spans="3:3" x14ac:dyDescent="0.35">
      <c r="C163847" s="73"/>
    </row>
    <row r="163848" spans="3:3" x14ac:dyDescent="0.35">
      <c r="C163848" s="73"/>
    </row>
    <row r="163849" spans="3:3" x14ac:dyDescent="0.35">
      <c r="C163849" s="73"/>
    </row>
    <row r="163850" spans="3:3" x14ac:dyDescent="0.35">
      <c r="C163850" s="73"/>
    </row>
    <row r="163851" spans="3:3" x14ac:dyDescent="0.35">
      <c r="C163851" s="73"/>
    </row>
    <row r="163852" spans="3:3" x14ac:dyDescent="0.35">
      <c r="C163852" s="73"/>
    </row>
    <row r="163853" spans="3:3" x14ac:dyDescent="0.35">
      <c r="C163853" s="73"/>
    </row>
    <row r="163854" spans="3:3" x14ac:dyDescent="0.35">
      <c r="C163854" s="73"/>
    </row>
    <row r="163855" spans="3:3" x14ac:dyDescent="0.35">
      <c r="C163855" s="73"/>
    </row>
    <row r="163856" spans="3:3" x14ac:dyDescent="0.35">
      <c r="C163856" s="73"/>
    </row>
    <row r="163857" spans="3:3" x14ac:dyDescent="0.35">
      <c r="C163857" s="73"/>
    </row>
    <row r="163858" spans="3:3" x14ac:dyDescent="0.35">
      <c r="C163858" s="73"/>
    </row>
    <row r="163859" spans="3:3" x14ac:dyDescent="0.35">
      <c r="C163859" s="73"/>
    </row>
    <row r="163860" spans="3:3" x14ac:dyDescent="0.35">
      <c r="C163860" s="73"/>
    </row>
    <row r="163861" spans="3:3" x14ac:dyDescent="0.35">
      <c r="C163861" s="73"/>
    </row>
    <row r="163862" spans="3:3" x14ac:dyDescent="0.35">
      <c r="C163862" s="73"/>
    </row>
    <row r="163863" spans="3:3" x14ac:dyDescent="0.35">
      <c r="C163863" s="73"/>
    </row>
    <row r="163864" spans="3:3" x14ac:dyDescent="0.35">
      <c r="C163864" s="73"/>
    </row>
    <row r="163865" spans="3:3" x14ac:dyDescent="0.35">
      <c r="C163865" s="73"/>
    </row>
    <row r="163866" spans="3:3" x14ac:dyDescent="0.35">
      <c r="C163866" s="73"/>
    </row>
    <row r="163867" spans="3:3" x14ac:dyDescent="0.35">
      <c r="C163867" s="73"/>
    </row>
    <row r="163868" spans="3:3" x14ac:dyDescent="0.35">
      <c r="C163868" s="73"/>
    </row>
    <row r="163869" spans="3:3" x14ac:dyDescent="0.35">
      <c r="C163869" s="73"/>
    </row>
    <row r="163870" spans="3:3" x14ac:dyDescent="0.35">
      <c r="C163870" s="73"/>
    </row>
    <row r="163871" spans="3:3" x14ac:dyDescent="0.35">
      <c r="C163871" s="73"/>
    </row>
    <row r="163872" spans="3:3" x14ac:dyDescent="0.35">
      <c r="C163872" s="73"/>
    </row>
    <row r="163873" spans="3:3" x14ac:dyDescent="0.35">
      <c r="C163873" s="73"/>
    </row>
    <row r="163874" spans="3:3" x14ac:dyDescent="0.35">
      <c r="C163874" s="73"/>
    </row>
    <row r="163875" spans="3:3" x14ac:dyDescent="0.35">
      <c r="C163875" s="73"/>
    </row>
    <row r="163876" spans="3:3" x14ac:dyDescent="0.35">
      <c r="C163876" s="73"/>
    </row>
    <row r="163877" spans="3:3" x14ac:dyDescent="0.35">
      <c r="C163877" s="73"/>
    </row>
    <row r="163878" spans="3:3" x14ac:dyDescent="0.35">
      <c r="C163878" s="73"/>
    </row>
    <row r="163879" spans="3:3" x14ac:dyDescent="0.35">
      <c r="C163879" s="73"/>
    </row>
    <row r="163880" spans="3:3" x14ac:dyDescent="0.35">
      <c r="C163880" s="73"/>
    </row>
    <row r="163881" spans="3:3" x14ac:dyDescent="0.35">
      <c r="C163881" s="73"/>
    </row>
    <row r="163882" spans="3:3" x14ac:dyDescent="0.35">
      <c r="C163882" s="73"/>
    </row>
    <row r="163883" spans="3:3" x14ac:dyDescent="0.35">
      <c r="C163883" s="73"/>
    </row>
    <row r="163884" spans="3:3" x14ac:dyDescent="0.35">
      <c r="C163884" s="73"/>
    </row>
    <row r="163885" spans="3:3" x14ac:dyDescent="0.35">
      <c r="C163885" s="73"/>
    </row>
    <row r="163886" spans="3:3" x14ac:dyDescent="0.35">
      <c r="C163886" s="73"/>
    </row>
    <row r="163887" spans="3:3" x14ac:dyDescent="0.35">
      <c r="C163887" s="73"/>
    </row>
    <row r="163888" spans="3:3" x14ac:dyDescent="0.35">
      <c r="C163888" s="73"/>
    </row>
    <row r="180171" spans="19:19" x14ac:dyDescent="0.35">
      <c r="S180171" s="73"/>
    </row>
    <row r="180172" spans="19:19" x14ac:dyDescent="0.35">
      <c r="S180172" s="73"/>
    </row>
    <row r="180173" spans="19:19" x14ac:dyDescent="0.35">
      <c r="S180173" s="73"/>
    </row>
    <row r="180174" spans="19:19" x14ac:dyDescent="0.35">
      <c r="S180174" s="73"/>
    </row>
    <row r="180175" spans="19:19" x14ac:dyDescent="0.35">
      <c r="S180175" s="73"/>
    </row>
    <row r="180176" spans="19:19" x14ac:dyDescent="0.35">
      <c r="S180176" s="73"/>
    </row>
    <row r="180177" spans="19:19" x14ac:dyDescent="0.35">
      <c r="S180177" s="73"/>
    </row>
    <row r="180178" spans="19:19" x14ac:dyDescent="0.35">
      <c r="S180178" s="73"/>
    </row>
    <row r="180179" spans="19:19" x14ac:dyDescent="0.35">
      <c r="S180179" s="73"/>
    </row>
    <row r="180180" spans="19:19" x14ac:dyDescent="0.35">
      <c r="S180180" s="73"/>
    </row>
    <row r="180181" spans="19:19" x14ac:dyDescent="0.35">
      <c r="S180181" s="73"/>
    </row>
    <row r="180182" spans="19:19" x14ac:dyDescent="0.35">
      <c r="S180182" s="73"/>
    </row>
    <row r="180183" spans="19:19" x14ac:dyDescent="0.35">
      <c r="S180183" s="73"/>
    </row>
    <row r="180184" spans="19:19" x14ac:dyDescent="0.35">
      <c r="S180184" s="73"/>
    </row>
    <row r="180185" spans="19:19" x14ac:dyDescent="0.35">
      <c r="S180185" s="73"/>
    </row>
    <row r="180186" spans="19:19" x14ac:dyDescent="0.35">
      <c r="S180186" s="73"/>
    </row>
    <row r="180187" spans="19:19" x14ac:dyDescent="0.35">
      <c r="S180187" s="73"/>
    </row>
    <row r="180188" spans="19:19" x14ac:dyDescent="0.35">
      <c r="S180188" s="73"/>
    </row>
    <row r="180189" spans="19:19" x14ac:dyDescent="0.35">
      <c r="S180189" s="73"/>
    </row>
    <row r="180190" spans="19:19" x14ac:dyDescent="0.35">
      <c r="S180190" s="73"/>
    </row>
    <row r="180191" spans="19:19" x14ac:dyDescent="0.35">
      <c r="S180191" s="73"/>
    </row>
    <row r="180192" spans="19:19" x14ac:dyDescent="0.35">
      <c r="S180192" s="73"/>
    </row>
    <row r="180193" spans="19:19" x14ac:dyDescent="0.35">
      <c r="S180193" s="73"/>
    </row>
    <row r="180194" spans="19:19" x14ac:dyDescent="0.35">
      <c r="S180194" s="73"/>
    </row>
    <row r="180195" spans="19:19" x14ac:dyDescent="0.35">
      <c r="S180195" s="73"/>
    </row>
    <row r="180196" spans="19:19" x14ac:dyDescent="0.35">
      <c r="S180196" s="73"/>
    </row>
    <row r="180197" spans="19:19" x14ac:dyDescent="0.35">
      <c r="S180197" s="73"/>
    </row>
    <row r="180198" spans="19:19" x14ac:dyDescent="0.35">
      <c r="S180198" s="73"/>
    </row>
    <row r="180199" spans="19:19" x14ac:dyDescent="0.35">
      <c r="S180199" s="73"/>
    </row>
    <row r="180200" spans="19:19" x14ac:dyDescent="0.35">
      <c r="S180200" s="73"/>
    </row>
    <row r="180201" spans="19:19" x14ac:dyDescent="0.35">
      <c r="S180201" s="73"/>
    </row>
    <row r="180202" spans="19:19" x14ac:dyDescent="0.35">
      <c r="S180202" s="73"/>
    </row>
    <row r="180203" spans="19:19" x14ac:dyDescent="0.35">
      <c r="S180203" s="73"/>
    </row>
    <row r="180204" spans="19:19" x14ac:dyDescent="0.35">
      <c r="S180204" s="73"/>
    </row>
    <row r="180205" spans="19:19" x14ac:dyDescent="0.35">
      <c r="S180205" s="73"/>
    </row>
    <row r="180206" spans="19:19" x14ac:dyDescent="0.35">
      <c r="S180206" s="73"/>
    </row>
    <row r="180207" spans="19:19" x14ac:dyDescent="0.35">
      <c r="S180207" s="73"/>
    </row>
    <row r="180208" spans="19:19" x14ac:dyDescent="0.35">
      <c r="S180208" s="73"/>
    </row>
    <row r="180209" spans="3:19" x14ac:dyDescent="0.35">
      <c r="S180209" s="73"/>
    </row>
    <row r="180210" spans="3:19" x14ac:dyDescent="0.35">
      <c r="S180210" s="73"/>
    </row>
    <row r="180211" spans="3:19" x14ac:dyDescent="0.35">
      <c r="S180211" s="73"/>
    </row>
    <row r="180212" spans="3:19" x14ac:dyDescent="0.35">
      <c r="S180212" s="73"/>
    </row>
    <row r="180213" spans="3:19" x14ac:dyDescent="0.35">
      <c r="S180213" s="73"/>
    </row>
    <row r="180214" spans="3:19" x14ac:dyDescent="0.35">
      <c r="S180214" s="73"/>
    </row>
    <row r="180215" spans="3:19" x14ac:dyDescent="0.35">
      <c r="S180215" s="73"/>
    </row>
    <row r="180216" spans="3:19" x14ac:dyDescent="0.35">
      <c r="S180216" s="73"/>
    </row>
    <row r="180217" spans="3:19" x14ac:dyDescent="0.35">
      <c r="S180217" s="73"/>
    </row>
    <row r="180218" spans="3:19" x14ac:dyDescent="0.35">
      <c r="S180218" s="73"/>
    </row>
    <row r="180219" spans="3:19" x14ac:dyDescent="0.35">
      <c r="S180219" s="73"/>
    </row>
    <row r="180220" spans="3:19" x14ac:dyDescent="0.35">
      <c r="S180220" s="73"/>
    </row>
    <row r="180223" spans="3:19" x14ac:dyDescent="0.35">
      <c r="C180223" s="73"/>
    </row>
    <row r="180224" spans="3:19" x14ac:dyDescent="0.35">
      <c r="C180224" s="73"/>
    </row>
    <row r="180225" spans="3:3" x14ac:dyDescent="0.35">
      <c r="C180225" s="73"/>
    </row>
    <row r="180226" spans="3:3" x14ac:dyDescent="0.35">
      <c r="C180226" s="73"/>
    </row>
    <row r="180227" spans="3:3" x14ac:dyDescent="0.35">
      <c r="C180227" s="73"/>
    </row>
    <row r="180228" spans="3:3" x14ac:dyDescent="0.35">
      <c r="C180228" s="73"/>
    </row>
    <row r="180229" spans="3:3" x14ac:dyDescent="0.35">
      <c r="C180229" s="73"/>
    </row>
    <row r="180230" spans="3:3" x14ac:dyDescent="0.35">
      <c r="C180230" s="73"/>
    </row>
    <row r="180231" spans="3:3" x14ac:dyDescent="0.35">
      <c r="C180231" s="73"/>
    </row>
    <row r="180232" spans="3:3" x14ac:dyDescent="0.35">
      <c r="C180232" s="73"/>
    </row>
    <row r="180233" spans="3:3" x14ac:dyDescent="0.35">
      <c r="C180233" s="73"/>
    </row>
    <row r="180234" spans="3:3" x14ac:dyDescent="0.35">
      <c r="C180234" s="73"/>
    </row>
    <row r="180235" spans="3:3" x14ac:dyDescent="0.35">
      <c r="C180235" s="73"/>
    </row>
    <row r="180236" spans="3:3" x14ac:dyDescent="0.35">
      <c r="C180236" s="73"/>
    </row>
    <row r="180237" spans="3:3" x14ac:dyDescent="0.35">
      <c r="C180237" s="73"/>
    </row>
    <row r="180238" spans="3:3" x14ac:dyDescent="0.35">
      <c r="C180238" s="73"/>
    </row>
    <row r="180239" spans="3:3" x14ac:dyDescent="0.35">
      <c r="C180239" s="73"/>
    </row>
    <row r="180240" spans="3:3" x14ac:dyDescent="0.35">
      <c r="C180240" s="73"/>
    </row>
    <row r="180241" spans="3:3" x14ac:dyDescent="0.35">
      <c r="C180241" s="73"/>
    </row>
    <row r="180242" spans="3:3" x14ac:dyDescent="0.35">
      <c r="C180242" s="73"/>
    </row>
    <row r="180243" spans="3:3" x14ac:dyDescent="0.35">
      <c r="C180243" s="73"/>
    </row>
    <row r="180244" spans="3:3" x14ac:dyDescent="0.35">
      <c r="C180244" s="73"/>
    </row>
    <row r="180245" spans="3:3" x14ac:dyDescent="0.35">
      <c r="C180245" s="73"/>
    </row>
    <row r="180246" spans="3:3" x14ac:dyDescent="0.35">
      <c r="C180246" s="73"/>
    </row>
    <row r="180247" spans="3:3" x14ac:dyDescent="0.35">
      <c r="C180247" s="73"/>
    </row>
    <row r="180248" spans="3:3" x14ac:dyDescent="0.35">
      <c r="C180248" s="73"/>
    </row>
    <row r="180249" spans="3:3" x14ac:dyDescent="0.35">
      <c r="C180249" s="73"/>
    </row>
    <row r="180250" spans="3:3" x14ac:dyDescent="0.35">
      <c r="C180250" s="73"/>
    </row>
    <row r="180251" spans="3:3" x14ac:dyDescent="0.35">
      <c r="C180251" s="73"/>
    </row>
    <row r="180252" spans="3:3" x14ac:dyDescent="0.35">
      <c r="C180252" s="73"/>
    </row>
    <row r="180253" spans="3:3" x14ac:dyDescent="0.35">
      <c r="C180253" s="73"/>
    </row>
    <row r="180254" spans="3:3" x14ac:dyDescent="0.35">
      <c r="C180254" s="73"/>
    </row>
    <row r="180255" spans="3:3" x14ac:dyDescent="0.35">
      <c r="C180255" s="73"/>
    </row>
    <row r="180256" spans="3:3" x14ac:dyDescent="0.35">
      <c r="C180256" s="73"/>
    </row>
    <row r="180257" spans="3:3" x14ac:dyDescent="0.35">
      <c r="C180257" s="73"/>
    </row>
    <row r="180258" spans="3:3" x14ac:dyDescent="0.35">
      <c r="C180258" s="73"/>
    </row>
    <row r="180259" spans="3:3" x14ac:dyDescent="0.35">
      <c r="C180259" s="73"/>
    </row>
    <row r="180260" spans="3:3" x14ac:dyDescent="0.35">
      <c r="C180260" s="73"/>
    </row>
    <row r="180261" spans="3:3" x14ac:dyDescent="0.35">
      <c r="C180261" s="73"/>
    </row>
    <row r="180262" spans="3:3" x14ac:dyDescent="0.35">
      <c r="C180262" s="73"/>
    </row>
    <row r="180263" spans="3:3" x14ac:dyDescent="0.35">
      <c r="C180263" s="73"/>
    </row>
    <row r="180264" spans="3:3" x14ac:dyDescent="0.35">
      <c r="C180264" s="73"/>
    </row>
    <row r="180265" spans="3:3" x14ac:dyDescent="0.35">
      <c r="C180265" s="73"/>
    </row>
    <row r="180266" spans="3:3" x14ac:dyDescent="0.35">
      <c r="C180266" s="73"/>
    </row>
    <row r="180267" spans="3:3" x14ac:dyDescent="0.35">
      <c r="C180267" s="73"/>
    </row>
    <row r="180268" spans="3:3" x14ac:dyDescent="0.35">
      <c r="C180268" s="73"/>
    </row>
    <row r="180269" spans="3:3" x14ac:dyDescent="0.35">
      <c r="C180269" s="73"/>
    </row>
    <row r="180270" spans="3:3" x14ac:dyDescent="0.35">
      <c r="C180270" s="73"/>
    </row>
    <row r="180271" spans="3:3" x14ac:dyDescent="0.35">
      <c r="C180271" s="73"/>
    </row>
    <row r="180272" spans="3:3" x14ac:dyDescent="0.35">
      <c r="C180272" s="73"/>
    </row>
    <row r="196555" spans="19:19" x14ac:dyDescent="0.35">
      <c r="S196555" s="73"/>
    </row>
    <row r="196556" spans="19:19" x14ac:dyDescent="0.35">
      <c r="S196556" s="73"/>
    </row>
    <row r="196557" spans="19:19" x14ac:dyDescent="0.35">
      <c r="S196557" s="73"/>
    </row>
    <row r="196558" spans="19:19" x14ac:dyDescent="0.35">
      <c r="S196558" s="73"/>
    </row>
    <row r="196559" spans="19:19" x14ac:dyDescent="0.35">
      <c r="S196559" s="73"/>
    </row>
    <row r="196560" spans="19:19" x14ac:dyDescent="0.35">
      <c r="S196560" s="73"/>
    </row>
    <row r="196561" spans="19:19" x14ac:dyDescent="0.35">
      <c r="S196561" s="73"/>
    </row>
    <row r="196562" spans="19:19" x14ac:dyDescent="0.35">
      <c r="S196562" s="73"/>
    </row>
    <row r="196563" spans="19:19" x14ac:dyDescent="0.35">
      <c r="S196563" s="73"/>
    </row>
    <row r="196564" spans="19:19" x14ac:dyDescent="0.35">
      <c r="S196564" s="73"/>
    </row>
    <row r="196565" spans="19:19" x14ac:dyDescent="0.35">
      <c r="S196565" s="73"/>
    </row>
    <row r="196566" spans="19:19" x14ac:dyDescent="0.35">
      <c r="S196566" s="73"/>
    </row>
    <row r="196567" spans="19:19" x14ac:dyDescent="0.35">
      <c r="S196567" s="73"/>
    </row>
    <row r="196568" spans="19:19" x14ac:dyDescent="0.35">
      <c r="S196568" s="73"/>
    </row>
    <row r="196569" spans="19:19" x14ac:dyDescent="0.35">
      <c r="S196569" s="73"/>
    </row>
    <row r="196570" spans="19:19" x14ac:dyDescent="0.35">
      <c r="S196570" s="73"/>
    </row>
    <row r="196571" spans="19:19" x14ac:dyDescent="0.35">
      <c r="S196571" s="73"/>
    </row>
    <row r="196572" spans="19:19" x14ac:dyDescent="0.35">
      <c r="S196572" s="73"/>
    </row>
    <row r="196573" spans="19:19" x14ac:dyDescent="0.35">
      <c r="S196573" s="73"/>
    </row>
    <row r="196574" spans="19:19" x14ac:dyDescent="0.35">
      <c r="S196574" s="73"/>
    </row>
    <row r="196575" spans="19:19" x14ac:dyDescent="0.35">
      <c r="S196575" s="73"/>
    </row>
    <row r="196576" spans="19:19" x14ac:dyDescent="0.35">
      <c r="S196576" s="73"/>
    </row>
    <row r="196577" spans="19:19" x14ac:dyDescent="0.35">
      <c r="S196577" s="73"/>
    </row>
    <row r="196578" spans="19:19" x14ac:dyDescent="0.35">
      <c r="S196578" s="73"/>
    </row>
    <row r="196579" spans="19:19" x14ac:dyDescent="0.35">
      <c r="S196579" s="73"/>
    </row>
    <row r="196580" spans="19:19" x14ac:dyDescent="0.35">
      <c r="S196580" s="73"/>
    </row>
    <row r="196581" spans="19:19" x14ac:dyDescent="0.35">
      <c r="S196581" s="73"/>
    </row>
    <row r="196582" spans="19:19" x14ac:dyDescent="0.35">
      <c r="S196582" s="73"/>
    </row>
    <row r="196583" spans="19:19" x14ac:dyDescent="0.35">
      <c r="S196583" s="73"/>
    </row>
    <row r="196584" spans="19:19" x14ac:dyDescent="0.35">
      <c r="S196584" s="73"/>
    </row>
    <row r="196585" spans="19:19" x14ac:dyDescent="0.35">
      <c r="S196585" s="73"/>
    </row>
    <row r="196586" spans="19:19" x14ac:dyDescent="0.35">
      <c r="S196586" s="73"/>
    </row>
    <row r="196587" spans="19:19" x14ac:dyDescent="0.35">
      <c r="S196587" s="73"/>
    </row>
    <row r="196588" spans="19:19" x14ac:dyDescent="0.35">
      <c r="S196588" s="73"/>
    </row>
    <row r="196589" spans="19:19" x14ac:dyDescent="0.35">
      <c r="S196589" s="73"/>
    </row>
    <row r="196590" spans="19:19" x14ac:dyDescent="0.35">
      <c r="S196590" s="73"/>
    </row>
    <row r="196591" spans="19:19" x14ac:dyDescent="0.35">
      <c r="S196591" s="73"/>
    </row>
    <row r="196592" spans="19:19" x14ac:dyDescent="0.35">
      <c r="S196592" s="73"/>
    </row>
    <row r="196593" spans="3:19" x14ac:dyDescent="0.35">
      <c r="S196593" s="73"/>
    </row>
    <row r="196594" spans="3:19" x14ac:dyDescent="0.35">
      <c r="S196594" s="73"/>
    </row>
    <row r="196595" spans="3:19" x14ac:dyDescent="0.35">
      <c r="S196595" s="73"/>
    </row>
    <row r="196596" spans="3:19" x14ac:dyDescent="0.35">
      <c r="S196596" s="73"/>
    </row>
    <row r="196597" spans="3:19" x14ac:dyDescent="0.35">
      <c r="S196597" s="73"/>
    </row>
    <row r="196598" spans="3:19" x14ac:dyDescent="0.35">
      <c r="S196598" s="73"/>
    </row>
    <row r="196599" spans="3:19" x14ac:dyDescent="0.35">
      <c r="S196599" s="73"/>
    </row>
    <row r="196600" spans="3:19" x14ac:dyDescent="0.35">
      <c r="S196600" s="73"/>
    </row>
    <row r="196601" spans="3:19" x14ac:dyDescent="0.35">
      <c r="S196601" s="73"/>
    </row>
    <row r="196602" spans="3:19" x14ac:dyDescent="0.35">
      <c r="S196602" s="73"/>
    </row>
    <row r="196603" spans="3:19" x14ac:dyDescent="0.35">
      <c r="S196603" s="73"/>
    </row>
    <row r="196604" spans="3:19" x14ac:dyDescent="0.35">
      <c r="S196604" s="73"/>
    </row>
    <row r="196607" spans="3:19" x14ac:dyDescent="0.35">
      <c r="C196607" s="73"/>
    </row>
    <row r="196608" spans="3:19" x14ac:dyDescent="0.35">
      <c r="C196608" s="73"/>
    </row>
    <row r="196609" spans="3:3" x14ac:dyDescent="0.35">
      <c r="C196609" s="73"/>
    </row>
    <row r="196610" spans="3:3" x14ac:dyDescent="0.35">
      <c r="C196610" s="73"/>
    </row>
    <row r="196611" spans="3:3" x14ac:dyDescent="0.35">
      <c r="C196611" s="73"/>
    </row>
    <row r="196612" spans="3:3" x14ac:dyDescent="0.35">
      <c r="C196612" s="73"/>
    </row>
    <row r="196613" spans="3:3" x14ac:dyDescent="0.35">
      <c r="C196613" s="73"/>
    </row>
    <row r="196614" spans="3:3" x14ac:dyDescent="0.35">
      <c r="C196614" s="73"/>
    </row>
    <row r="196615" spans="3:3" x14ac:dyDescent="0.35">
      <c r="C196615" s="73"/>
    </row>
    <row r="196616" spans="3:3" x14ac:dyDescent="0.35">
      <c r="C196616" s="73"/>
    </row>
    <row r="196617" spans="3:3" x14ac:dyDescent="0.35">
      <c r="C196617" s="73"/>
    </row>
    <row r="196618" spans="3:3" x14ac:dyDescent="0.35">
      <c r="C196618" s="73"/>
    </row>
    <row r="196619" spans="3:3" x14ac:dyDescent="0.35">
      <c r="C196619" s="73"/>
    </row>
    <row r="196620" spans="3:3" x14ac:dyDescent="0.35">
      <c r="C196620" s="73"/>
    </row>
    <row r="196621" spans="3:3" x14ac:dyDescent="0.35">
      <c r="C196621" s="73"/>
    </row>
    <row r="196622" spans="3:3" x14ac:dyDescent="0.35">
      <c r="C196622" s="73"/>
    </row>
    <row r="196623" spans="3:3" x14ac:dyDescent="0.35">
      <c r="C196623" s="73"/>
    </row>
    <row r="196624" spans="3:3" x14ac:dyDescent="0.35">
      <c r="C196624" s="73"/>
    </row>
    <row r="196625" spans="3:3" x14ac:dyDescent="0.35">
      <c r="C196625" s="73"/>
    </row>
    <row r="196626" spans="3:3" x14ac:dyDescent="0.35">
      <c r="C196626" s="73"/>
    </row>
    <row r="196627" spans="3:3" x14ac:dyDescent="0.35">
      <c r="C196627" s="73"/>
    </row>
    <row r="196628" spans="3:3" x14ac:dyDescent="0.35">
      <c r="C196628" s="73"/>
    </row>
    <row r="196629" spans="3:3" x14ac:dyDescent="0.35">
      <c r="C196629" s="73"/>
    </row>
    <row r="196630" spans="3:3" x14ac:dyDescent="0.35">
      <c r="C196630" s="73"/>
    </row>
    <row r="196631" spans="3:3" x14ac:dyDescent="0.35">
      <c r="C196631" s="73"/>
    </row>
    <row r="196632" spans="3:3" x14ac:dyDescent="0.35">
      <c r="C196632" s="73"/>
    </row>
    <row r="196633" spans="3:3" x14ac:dyDescent="0.35">
      <c r="C196633" s="73"/>
    </row>
    <row r="196634" spans="3:3" x14ac:dyDescent="0.35">
      <c r="C196634" s="73"/>
    </row>
    <row r="196635" spans="3:3" x14ac:dyDescent="0.35">
      <c r="C196635" s="73"/>
    </row>
    <row r="196636" spans="3:3" x14ac:dyDescent="0.35">
      <c r="C196636" s="73"/>
    </row>
    <row r="196637" spans="3:3" x14ac:dyDescent="0.35">
      <c r="C196637" s="73"/>
    </row>
    <row r="196638" spans="3:3" x14ac:dyDescent="0.35">
      <c r="C196638" s="73"/>
    </row>
    <row r="196639" spans="3:3" x14ac:dyDescent="0.35">
      <c r="C196639" s="73"/>
    </row>
    <row r="196640" spans="3:3" x14ac:dyDescent="0.35">
      <c r="C196640" s="73"/>
    </row>
    <row r="196641" spans="3:3" x14ac:dyDescent="0.35">
      <c r="C196641" s="73"/>
    </row>
    <row r="196642" spans="3:3" x14ac:dyDescent="0.35">
      <c r="C196642" s="73"/>
    </row>
    <row r="196643" spans="3:3" x14ac:dyDescent="0.35">
      <c r="C196643" s="73"/>
    </row>
    <row r="196644" spans="3:3" x14ac:dyDescent="0.35">
      <c r="C196644" s="73"/>
    </row>
    <row r="196645" spans="3:3" x14ac:dyDescent="0.35">
      <c r="C196645" s="73"/>
    </row>
    <row r="196646" spans="3:3" x14ac:dyDescent="0.35">
      <c r="C196646" s="73"/>
    </row>
    <row r="196647" spans="3:3" x14ac:dyDescent="0.35">
      <c r="C196647" s="73"/>
    </row>
    <row r="196648" spans="3:3" x14ac:dyDescent="0.35">
      <c r="C196648" s="73"/>
    </row>
    <row r="196649" spans="3:3" x14ac:dyDescent="0.35">
      <c r="C196649" s="73"/>
    </row>
    <row r="196650" spans="3:3" x14ac:dyDescent="0.35">
      <c r="C196650" s="73"/>
    </row>
    <row r="196651" spans="3:3" x14ac:dyDescent="0.35">
      <c r="C196651" s="73"/>
    </row>
    <row r="196652" spans="3:3" x14ac:dyDescent="0.35">
      <c r="C196652" s="73"/>
    </row>
    <row r="196653" spans="3:3" x14ac:dyDescent="0.35">
      <c r="C196653" s="73"/>
    </row>
    <row r="196654" spans="3:3" x14ac:dyDescent="0.35">
      <c r="C196654" s="73"/>
    </row>
    <row r="196655" spans="3:3" x14ac:dyDescent="0.35">
      <c r="C196655" s="73"/>
    </row>
    <row r="196656" spans="3:3" x14ac:dyDescent="0.35">
      <c r="C196656" s="73"/>
    </row>
    <row r="212939" spans="19:19" x14ac:dyDescent="0.35">
      <c r="S212939" s="73"/>
    </row>
    <row r="212940" spans="19:19" x14ac:dyDescent="0.35">
      <c r="S212940" s="73"/>
    </row>
    <row r="212941" spans="19:19" x14ac:dyDescent="0.35">
      <c r="S212941" s="73"/>
    </row>
    <row r="212942" spans="19:19" x14ac:dyDescent="0.35">
      <c r="S212942" s="73"/>
    </row>
    <row r="212943" spans="19:19" x14ac:dyDescent="0.35">
      <c r="S212943" s="73"/>
    </row>
    <row r="212944" spans="19:19" x14ac:dyDescent="0.35">
      <c r="S212944" s="73"/>
    </row>
    <row r="212945" spans="19:19" x14ac:dyDescent="0.35">
      <c r="S212945" s="73"/>
    </row>
    <row r="212946" spans="19:19" x14ac:dyDescent="0.35">
      <c r="S212946" s="73"/>
    </row>
    <row r="212947" spans="19:19" x14ac:dyDescent="0.35">
      <c r="S212947" s="73"/>
    </row>
    <row r="212948" spans="19:19" x14ac:dyDescent="0.35">
      <c r="S212948" s="73"/>
    </row>
    <row r="212949" spans="19:19" x14ac:dyDescent="0.35">
      <c r="S212949" s="73"/>
    </row>
    <row r="212950" spans="19:19" x14ac:dyDescent="0.35">
      <c r="S212950" s="73"/>
    </row>
    <row r="212951" spans="19:19" x14ac:dyDescent="0.35">
      <c r="S212951" s="73"/>
    </row>
    <row r="212952" spans="19:19" x14ac:dyDescent="0.35">
      <c r="S212952" s="73"/>
    </row>
    <row r="212953" spans="19:19" x14ac:dyDescent="0.35">
      <c r="S212953" s="73"/>
    </row>
    <row r="212954" spans="19:19" x14ac:dyDescent="0.35">
      <c r="S212954" s="73"/>
    </row>
    <row r="212955" spans="19:19" x14ac:dyDescent="0.35">
      <c r="S212955" s="73"/>
    </row>
    <row r="212956" spans="19:19" x14ac:dyDescent="0.35">
      <c r="S212956" s="73"/>
    </row>
    <row r="212957" spans="19:19" x14ac:dyDescent="0.35">
      <c r="S212957" s="73"/>
    </row>
    <row r="212958" spans="19:19" x14ac:dyDescent="0.35">
      <c r="S212958" s="73"/>
    </row>
    <row r="212959" spans="19:19" x14ac:dyDescent="0.35">
      <c r="S212959" s="73"/>
    </row>
    <row r="212960" spans="19:19" x14ac:dyDescent="0.35">
      <c r="S212960" s="73"/>
    </row>
    <row r="212961" spans="19:19" x14ac:dyDescent="0.35">
      <c r="S212961" s="73"/>
    </row>
    <row r="212962" spans="19:19" x14ac:dyDescent="0.35">
      <c r="S212962" s="73"/>
    </row>
    <row r="212963" spans="19:19" x14ac:dyDescent="0.35">
      <c r="S212963" s="73"/>
    </row>
    <row r="212964" spans="19:19" x14ac:dyDescent="0.35">
      <c r="S212964" s="73"/>
    </row>
    <row r="212965" spans="19:19" x14ac:dyDescent="0.35">
      <c r="S212965" s="73"/>
    </row>
    <row r="212966" spans="19:19" x14ac:dyDescent="0.35">
      <c r="S212966" s="73"/>
    </row>
    <row r="212967" spans="19:19" x14ac:dyDescent="0.35">
      <c r="S212967" s="73"/>
    </row>
    <row r="212968" spans="19:19" x14ac:dyDescent="0.35">
      <c r="S212968" s="73"/>
    </row>
    <row r="212969" spans="19:19" x14ac:dyDescent="0.35">
      <c r="S212969" s="73"/>
    </row>
    <row r="212970" spans="19:19" x14ac:dyDescent="0.35">
      <c r="S212970" s="73"/>
    </row>
    <row r="212971" spans="19:19" x14ac:dyDescent="0.35">
      <c r="S212971" s="73"/>
    </row>
    <row r="212972" spans="19:19" x14ac:dyDescent="0.35">
      <c r="S212972" s="73"/>
    </row>
    <row r="212973" spans="19:19" x14ac:dyDescent="0.35">
      <c r="S212973" s="73"/>
    </row>
    <row r="212974" spans="19:19" x14ac:dyDescent="0.35">
      <c r="S212974" s="73"/>
    </row>
    <row r="212975" spans="19:19" x14ac:dyDescent="0.35">
      <c r="S212975" s="73"/>
    </row>
    <row r="212976" spans="19:19" x14ac:dyDescent="0.35">
      <c r="S212976" s="73"/>
    </row>
    <row r="212977" spans="3:19" x14ac:dyDescent="0.35">
      <c r="S212977" s="73"/>
    </row>
    <row r="212978" spans="3:19" x14ac:dyDescent="0.35">
      <c r="S212978" s="73"/>
    </row>
    <row r="212979" spans="3:19" x14ac:dyDescent="0.35">
      <c r="S212979" s="73"/>
    </row>
    <row r="212980" spans="3:19" x14ac:dyDescent="0.35">
      <c r="S212980" s="73"/>
    </row>
    <row r="212981" spans="3:19" x14ac:dyDescent="0.35">
      <c r="S212981" s="73"/>
    </row>
    <row r="212982" spans="3:19" x14ac:dyDescent="0.35">
      <c r="S212982" s="73"/>
    </row>
    <row r="212983" spans="3:19" x14ac:dyDescent="0.35">
      <c r="S212983" s="73"/>
    </row>
    <row r="212984" spans="3:19" x14ac:dyDescent="0.35">
      <c r="S212984" s="73"/>
    </row>
    <row r="212985" spans="3:19" x14ac:dyDescent="0.35">
      <c r="S212985" s="73"/>
    </row>
    <row r="212986" spans="3:19" x14ac:dyDescent="0.35">
      <c r="S212986" s="73"/>
    </row>
    <row r="212987" spans="3:19" x14ac:dyDescent="0.35">
      <c r="S212987" s="73"/>
    </row>
    <row r="212988" spans="3:19" x14ac:dyDescent="0.35">
      <c r="S212988" s="73"/>
    </row>
    <row r="212991" spans="3:19" x14ac:dyDescent="0.35">
      <c r="C212991" s="73"/>
    </row>
    <row r="212992" spans="3:19" x14ac:dyDescent="0.35">
      <c r="C212992" s="73"/>
    </row>
    <row r="212993" spans="3:3" x14ac:dyDescent="0.35">
      <c r="C212993" s="73"/>
    </row>
    <row r="212994" spans="3:3" x14ac:dyDescent="0.35">
      <c r="C212994" s="73"/>
    </row>
    <row r="212995" spans="3:3" x14ac:dyDescent="0.35">
      <c r="C212995" s="73"/>
    </row>
    <row r="212996" spans="3:3" x14ac:dyDescent="0.35">
      <c r="C212996" s="73"/>
    </row>
    <row r="212997" spans="3:3" x14ac:dyDescent="0.35">
      <c r="C212997" s="73"/>
    </row>
    <row r="212998" spans="3:3" x14ac:dyDescent="0.35">
      <c r="C212998" s="73"/>
    </row>
    <row r="212999" spans="3:3" x14ac:dyDescent="0.35">
      <c r="C212999" s="73"/>
    </row>
    <row r="213000" spans="3:3" x14ac:dyDescent="0.35">
      <c r="C213000" s="73"/>
    </row>
    <row r="213001" spans="3:3" x14ac:dyDescent="0.35">
      <c r="C213001" s="73"/>
    </row>
    <row r="213002" spans="3:3" x14ac:dyDescent="0.35">
      <c r="C213002" s="73"/>
    </row>
    <row r="213003" spans="3:3" x14ac:dyDescent="0.35">
      <c r="C213003" s="73"/>
    </row>
    <row r="213004" spans="3:3" x14ac:dyDescent="0.35">
      <c r="C213004" s="73"/>
    </row>
    <row r="213005" spans="3:3" x14ac:dyDescent="0.35">
      <c r="C213005" s="73"/>
    </row>
    <row r="213006" spans="3:3" x14ac:dyDescent="0.35">
      <c r="C213006" s="73"/>
    </row>
    <row r="213007" spans="3:3" x14ac:dyDescent="0.35">
      <c r="C213007" s="73"/>
    </row>
    <row r="213008" spans="3:3" x14ac:dyDescent="0.35">
      <c r="C213008" s="73"/>
    </row>
    <row r="213009" spans="3:3" x14ac:dyDescent="0.35">
      <c r="C213009" s="73"/>
    </row>
    <row r="213010" spans="3:3" x14ac:dyDescent="0.35">
      <c r="C213010" s="73"/>
    </row>
    <row r="213011" spans="3:3" x14ac:dyDescent="0.35">
      <c r="C213011" s="73"/>
    </row>
    <row r="213012" spans="3:3" x14ac:dyDescent="0.35">
      <c r="C213012" s="73"/>
    </row>
    <row r="213013" spans="3:3" x14ac:dyDescent="0.35">
      <c r="C213013" s="73"/>
    </row>
    <row r="213014" spans="3:3" x14ac:dyDescent="0.35">
      <c r="C213014" s="73"/>
    </row>
    <row r="213015" spans="3:3" x14ac:dyDescent="0.35">
      <c r="C213015" s="73"/>
    </row>
    <row r="213016" spans="3:3" x14ac:dyDescent="0.35">
      <c r="C213016" s="73"/>
    </row>
    <row r="213017" spans="3:3" x14ac:dyDescent="0.35">
      <c r="C213017" s="73"/>
    </row>
    <row r="213018" spans="3:3" x14ac:dyDescent="0.35">
      <c r="C213018" s="73"/>
    </row>
    <row r="213019" spans="3:3" x14ac:dyDescent="0.35">
      <c r="C213019" s="73"/>
    </row>
    <row r="213020" spans="3:3" x14ac:dyDescent="0.35">
      <c r="C213020" s="73"/>
    </row>
    <row r="213021" spans="3:3" x14ac:dyDescent="0.35">
      <c r="C213021" s="73"/>
    </row>
    <row r="213022" spans="3:3" x14ac:dyDescent="0.35">
      <c r="C213022" s="73"/>
    </row>
    <row r="213023" spans="3:3" x14ac:dyDescent="0.35">
      <c r="C213023" s="73"/>
    </row>
    <row r="213024" spans="3:3" x14ac:dyDescent="0.35">
      <c r="C213024" s="73"/>
    </row>
    <row r="213025" spans="3:3" x14ac:dyDescent="0.35">
      <c r="C213025" s="73"/>
    </row>
    <row r="213026" spans="3:3" x14ac:dyDescent="0.35">
      <c r="C213026" s="73"/>
    </row>
    <row r="213027" spans="3:3" x14ac:dyDescent="0.35">
      <c r="C213027" s="73"/>
    </row>
    <row r="213028" spans="3:3" x14ac:dyDescent="0.35">
      <c r="C213028" s="73"/>
    </row>
    <row r="213029" spans="3:3" x14ac:dyDescent="0.35">
      <c r="C213029" s="73"/>
    </row>
    <row r="213030" spans="3:3" x14ac:dyDescent="0.35">
      <c r="C213030" s="73"/>
    </row>
    <row r="213031" spans="3:3" x14ac:dyDescent="0.35">
      <c r="C213031" s="73"/>
    </row>
    <row r="213032" spans="3:3" x14ac:dyDescent="0.35">
      <c r="C213032" s="73"/>
    </row>
    <row r="213033" spans="3:3" x14ac:dyDescent="0.35">
      <c r="C213033" s="73"/>
    </row>
    <row r="213034" spans="3:3" x14ac:dyDescent="0.35">
      <c r="C213034" s="73"/>
    </row>
    <row r="213035" spans="3:3" x14ac:dyDescent="0.35">
      <c r="C213035" s="73"/>
    </row>
    <row r="213036" spans="3:3" x14ac:dyDescent="0.35">
      <c r="C213036" s="73"/>
    </row>
    <row r="213037" spans="3:3" x14ac:dyDescent="0.35">
      <c r="C213037" s="73"/>
    </row>
    <row r="213038" spans="3:3" x14ac:dyDescent="0.35">
      <c r="C213038" s="73"/>
    </row>
    <row r="213039" spans="3:3" x14ac:dyDescent="0.35">
      <c r="C213039" s="73"/>
    </row>
    <row r="213040" spans="3:3" x14ac:dyDescent="0.35">
      <c r="C213040" s="73"/>
    </row>
    <row r="229323" spans="19:19" x14ac:dyDescent="0.35">
      <c r="S229323" s="73"/>
    </row>
    <row r="229324" spans="19:19" x14ac:dyDescent="0.35">
      <c r="S229324" s="73"/>
    </row>
    <row r="229325" spans="19:19" x14ac:dyDescent="0.35">
      <c r="S229325" s="73"/>
    </row>
    <row r="229326" spans="19:19" x14ac:dyDescent="0.35">
      <c r="S229326" s="73"/>
    </row>
    <row r="229327" spans="19:19" x14ac:dyDescent="0.35">
      <c r="S229327" s="73"/>
    </row>
    <row r="229328" spans="19:19" x14ac:dyDescent="0.35">
      <c r="S229328" s="73"/>
    </row>
    <row r="229329" spans="19:19" x14ac:dyDescent="0.35">
      <c r="S229329" s="73"/>
    </row>
    <row r="229330" spans="19:19" x14ac:dyDescent="0.35">
      <c r="S229330" s="73"/>
    </row>
    <row r="229331" spans="19:19" x14ac:dyDescent="0.35">
      <c r="S229331" s="73"/>
    </row>
    <row r="229332" spans="19:19" x14ac:dyDescent="0.35">
      <c r="S229332" s="73"/>
    </row>
    <row r="229333" spans="19:19" x14ac:dyDescent="0.35">
      <c r="S229333" s="73"/>
    </row>
    <row r="229334" spans="19:19" x14ac:dyDescent="0.35">
      <c r="S229334" s="73"/>
    </row>
    <row r="229335" spans="19:19" x14ac:dyDescent="0.35">
      <c r="S229335" s="73"/>
    </row>
    <row r="229336" spans="19:19" x14ac:dyDescent="0.35">
      <c r="S229336" s="73"/>
    </row>
    <row r="229337" spans="19:19" x14ac:dyDescent="0.35">
      <c r="S229337" s="73"/>
    </row>
    <row r="229338" spans="19:19" x14ac:dyDescent="0.35">
      <c r="S229338" s="73"/>
    </row>
    <row r="229339" spans="19:19" x14ac:dyDescent="0.35">
      <c r="S229339" s="73"/>
    </row>
    <row r="229340" spans="19:19" x14ac:dyDescent="0.35">
      <c r="S229340" s="73"/>
    </row>
    <row r="229341" spans="19:19" x14ac:dyDescent="0.35">
      <c r="S229341" s="73"/>
    </row>
    <row r="229342" spans="19:19" x14ac:dyDescent="0.35">
      <c r="S229342" s="73"/>
    </row>
    <row r="229343" spans="19:19" x14ac:dyDescent="0.35">
      <c r="S229343" s="73"/>
    </row>
    <row r="229344" spans="19:19" x14ac:dyDescent="0.35">
      <c r="S229344" s="73"/>
    </row>
    <row r="229345" spans="19:19" x14ac:dyDescent="0.35">
      <c r="S229345" s="73"/>
    </row>
    <row r="229346" spans="19:19" x14ac:dyDescent="0.35">
      <c r="S229346" s="73"/>
    </row>
    <row r="229347" spans="19:19" x14ac:dyDescent="0.35">
      <c r="S229347" s="73"/>
    </row>
    <row r="229348" spans="19:19" x14ac:dyDescent="0.35">
      <c r="S229348" s="73"/>
    </row>
    <row r="229349" spans="19:19" x14ac:dyDescent="0.35">
      <c r="S229349" s="73"/>
    </row>
    <row r="229350" spans="19:19" x14ac:dyDescent="0.35">
      <c r="S229350" s="73"/>
    </row>
    <row r="229351" spans="19:19" x14ac:dyDescent="0.35">
      <c r="S229351" s="73"/>
    </row>
    <row r="229352" spans="19:19" x14ac:dyDescent="0.35">
      <c r="S229352" s="73"/>
    </row>
    <row r="229353" spans="19:19" x14ac:dyDescent="0.35">
      <c r="S229353" s="73"/>
    </row>
    <row r="229354" spans="19:19" x14ac:dyDescent="0.35">
      <c r="S229354" s="73"/>
    </row>
    <row r="229355" spans="19:19" x14ac:dyDescent="0.35">
      <c r="S229355" s="73"/>
    </row>
    <row r="229356" spans="19:19" x14ac:dyDescent="0.35">
      <c r="S229356" s="73"/>
    </row>
    <row r="229357" spans="19:19" x14ac:dyDescent="0.35">
      <c r="S229357" s="73"/>
    </row>
    <row r="229358" spans="19:19" x14ac:dyDescent="0.35">
      <c r="S229358" s="73"/>
    </row>
    <row r="229359" spans="19:19" x14ac:dyDescent="0.35">
      <c r="S229359" s="73"/>
    </row>
    <row r="229360" spans="19:19" x14ac:dyDescent="0.35">
      <c r="S229360" s="73"/>
    </row>
    <row r="229361" spans="3:19" x14ac:dyDescent="0.35">
      <c r="S229361" s="73"/>
    </row>
    <row r="229362" spans="3:19" x14ac:dyDescent="0.35">
      <c r="S229362" s="73"/>
    </row>
    <row r="229363" spans="3:19" x14ac:dyDescent="0.35">
      <c r="S229363" s="73"/>
    </row>
    <row r="229364" spans="3:19" x14ac:dyDescent="0.35">
      <c r="S229364" s="73"/>
    </row>
    <row r="229365" spans="3:19" x14ac:dyDescent="0.35">
      <c r="S229365" s="73"/>
    </row>
    <row r="229366" spans="3:19" x14ac:dyDescent="0.35">
      <c r="S229366" s="73"/>
    </row>
    <row r="229367" spans="3:19" x14ac:dyDescent="0.35">
      <c r="S229367" s="73"/>
    </row>
    <row r="229368" spans="3:19" x14ac:dyDescent="0.35">
      <c r="S229368" s="73"/>
    </row>
    <row r="229369" spans="3:19" x14ac:dyDescent="0.35">
      <c r="S229369" s="73"/>
    </row>
    <row r="229370" spans="3:19" x14ac:dyDescent="0.35">
      <c r="S229370" s="73"/>
    </row>
    <row r="229371" spans="3:19" x14ac:dyDescent="0.35">
      <c r="S229371" s="73"/>
    </row>
    <row r="229372" spans="3:19" x14ac:dyDescent="0.35">
      <c r="S229372" s="73"/>
    </row>
    <row r="229375" spans="3:19" x14ac:dyDescent="0.35">
      <c r="C229375" s="73"/>
    </row>
    <row r="229376" spans="3:19" x14ac:dyDescent="0.35">
      <c r="C229376" s="73"/>
    </row>
    <row r="229377" spans="3:3" x14ac:dyDescent="0.35">
      <c r="C229377" s="73"/>
    </row>
    <row r="229378" spans="3:3" x14ac:dyDescent="0.35">
      <c r="C229378" s="73"/>
    </row>
    <row r="229379" spans="3:3" x14ac:dyDescent="0.35">
      <c r="C229379" s="73"/>
    </row>
    <row r="229380" spans="3:3" x14ac:dyDescent="0.35">
      <c r="C229380" s="73"/>
    </row>
    <row r="229381" spans="3:3" x14ac:dyDescent="0.35">
      <c r="C229381" s="73"/>
    </row>
    <row r="229382" spans="3:3" x14ac:dyDescent="0.35">
      <c r="C229382" s="73"/>
    </row>
    <row r="229383" spans="3:3" x14ac:dyDescent="0.35">
      <c r="C229383" s="73"/>
    </row>
    <row r="229384" spans="3:3" x14ac:dyDescent="0.35">
      <c r="C229384" s="73"/>
    </row>
    <row r="229385" spans="3:3" x14ac:dyDescent="0.35">
      <c r="C229385" s="73"/>
    </row>
    <row r="229386" spans="3:3" x14ac:dyDescent="0.35">
      <c r="C229386" s="73"/>
    </row>
    <row r="229387" spans="3:3" x14ac:dyDescent="0.35">
      <c r="C229387" s="73"/>
    </row>
    <row r="229388" spans="3:3" x14ac:dyDescent="0.35">
      <c r="C229388" s="73"/>
    </row>
    <row r="229389" spans="3:3" x14ac:dyDescent="0.35">
      <c r="C229389" s="73"/>
    </row>
    <row r="229390" spans="3:3" x14ac:dyDescent="0.35">
      <c r="C229390" s="73"/>
    </row>
    <row r="229391" spans="3:3" x14ac:dyDescent="0.35">
      <c r="C229391" s="73"/>
    </row>
    <row r="229392" spans="3:3" x14ac:dyDescent="0.35">
      <c r="C229392" s="73"/>
    </row>
    <row r="229393" spans="3:3" x14ac:dyDescent="0.35">
      <c r="C229393" s="73"/>
    </row>
    <row r="229394" spans="3:3" x14ac:dyDescent="0.35">
      <c r="C229394" s="73"/>
    </row>
    <row r="229395" spans="3:3" x14ac:dyDescent="0.35">
      <c r="C229395" s="73"/>
    </row>
    <row r="229396" spans="3:3" x14ac:dyDescent="0.35">
      <c r="C229396" s="73"/>
    </row>
    <row r="229397" spans="3:3" x14ac:dyDescent="0.35">
      <c r="C229397" s="73"/>
    </row>
    <row r="229398" spans="3:3" x14ac:dyDescent="0.35">
      <c r="C229398" s="73"/>
    </row>
    <row r="229399" spans="3:3" x14ac:dyDescent="0.35">
      <c r="C229399" s="73"/>
    </row>
    <row r="229400" spans="3:3" x14ac:dyDescent="0.35">
      <c r="C229400" s="73"/>
    </row>
    <row r="229401" spans="3:3" x14ac:dyDescent="0.35">
      <c r="C229401" s="73"/>
    </row>
    <row r="229402" spans="3:3" x14ac:dyDescent="0.35">
      <c r="C229402" s="73"/>
    </row>
    <row r="229403" spans="3:3" x14ac:dyDescent="0.35">
      <c r="C229403" s="73"/>
    </row>
    <row r="229404" spans="3:3" x14ac:dyDescent="0.35">
      <c r="C229404" s="73"/>
    </row>
    <row r="229405" spans="3:3" x14ac:dyDescent="0.35">
      <c r="C229405" s="73"/>
    </row>
    <row r="229406" spans="3:3" x14ac:dyDescent="0.35">
      <c r="C229406" s="73"/>
    </row>
    <row r="229407" spans="3:3" x14ac:dyDescent="0.35">
      <c r="C229407" s="73"/>
    </row>
    <row r="229408" spans="3:3" x14ac:dyDescent="0.35">
      <c r="C229408" s="73"/>
    </row>
    <row r="229409" spans="3:3" x14ac:dyDescent="0.35">
      <c r="C229409" s="73"/>
    </row>
    <row r="229410" spans="3:3" x14ac:dyDescent="0.35">
      <c r="C229410" s="73"/>
    </row>
    <row r="229411" spans="3:3" x14ac:dyDescent="0.35">
      <c r="C229411" s="73"/>
    </row>
    <row r="229412" spans="3:3" x14ac:dyDescent="0.35">
      <c r="C229412" s="73"/>
    </row>
    <row r="229413" spans="3:3" x14ac:dyDescent="0.35">
      <c r="C229413" s="73"/>
    </row>
    <row r="229414" spans="3:3" x14ac:dyDescent="0.35">
      <c r="C229414" s="73"/>
    </row>
    <row r="229415" spans="3:3" x14ac:dyDescent="0.35">
      <c r="C229415" s="73"/>
    </row>
    <row r="229416" spans="3:3" x14ac:dyDescent="0.35">
      <c r="C229416" s="73"/>
    </row>
    <row r="229417" spans="3:3" x14ac:dyDescent="0.35">
      <c r="C229417" s="73"/>
    </row>
    <row r="229418" spans="3:3" x14ac:dyDescent="0.35">
      <c r="C229418" s="73"/>
    </row>
    <row r="229419" spans="3:3" x14ac:dyDescent="0.35">
      <c r="C229419" s="73"/>
    </row>
    <row r="229420" spans="3:3" x14ac:dyDescent="0.35">
      <c r="C229420" s="73"/>
    </row>
    <row r="229421" spans="3:3" x14ac:dyDescent="0.35">
      <c r="C229421" s="73"/>
    </row>
    <row r="229422" spans="3:3" x14ac:dyDescent="0.35">
      <c r="C229422" s="73"/>
    </row>
    <row r="229423" spans="3:3" x14ac:dyDescent="0.35">
      <c r="C229423" s="73"/>
    </row>
    <row r="229424" spans="3:3" x14ac:dyDescent="0.35">
      <c r="C229424" s="73"/>
    </row>
    <row r="245707" spans="19:19" x14ac:dyDescent="0.35">
      <c r="S245707" s="73"/>
    </row>
    <row r="245708" spans="19:19" x14ac:dyDescent="0.35">
      <c r="S245708" s="73"/>
    </row>
    <row r="245709" spans="19:19" x14ac:dyDescent="0.35">
      <c r="S245709" s="73"/>
    </row>
    <row r="245710" spans="19:19" x14ac:dyDescent="0.35">
      <c r="S245710" s="73"/>
    </row>
    <row r="245711" spans="19:19" x14ac:dyDescent="0.35">
      <c r="S245711" s="73"/>
    </row>
    <row r="245712" spans="19:19" x14ac:dyDescent="0.35">
      <c r="S245712" s="73"/>
    </row>
    <row r="245713" spans="19:19" x14ac:dyDescent="0.35">
      <c r="S245713" s="73"/>
    </row>
    <row r="245714" spans="19:19" x14ac:dyDescent="0.35">
      <c r="S245714" s="73"/>
    </row>
    <row r="245715" spans="19:19" x14ac:dyDescent="0.35">
      <c r="S245715" s="73"/>
    </row>
    <row r="245716" spans="19:19" x14ac:dyDescent="0.35">
      <c r="S245716" s="73"/>
    </row>
    <row r="245717" spans="19:19" x14ac:dyDescent="0.35">
      <c r="S245717" s="73"/>
    </row>
    <row r="245718" spans="19:19" x14ac:dyDescent="0.35">
      <c r="S245718" s="73"/>
    </row>
    <row r="245719" spans="19:19" x14ac:dyDescent="0.35">
      <c r="S245719" s="73"/>
    </row>
    <row r="245720" spans="19:19" x14ac:dyDescent="0.35">
      <c r="S245720" s="73"/>
    </row>
    <row r="245721" spans="19:19" x14ac:dyDescent="0.35">
      <c r="S245721" s="73"/>
    </row>
    <row r="245722" spans="19:19" x14ac:dyDescent="0.35">
      <c r="S245722" s="73"/>
    </row>
    <row r="245723" spans="19:19" x14ac:dyDescent="0.35">
      <c r="S245723" s="73"/>
    </row>
    <row r="245724" spans="19:19" x14ac:dyDescent="0.35">
      <c r="S245724" s="73"/>
    </row>
    <row r="245725" spans="19:19" x14ac:dyDescent="0.35">
      <c r="S245725" s="73"/>
    </row>
    <row r="245726" spans="19:19" x14ac:dyDescent="0.35">
      <c r="S245726" s="73"/>
    </row>
    <row r="245727" spans="19:19" x14ac:dyDescent="0.35">
      <c r="S245727" s="73"/>
    </row>
    <row r="245728" spans="19:19" x14ac:dyDescent="0.35">
      <c r="S245728" s="73"/>
    </row>
    <row r="245729" spans="19:19" x14ac:dyDescent="0.35">
      <c r="S245729" s="73"/>
    </row>
    <row r="245730" spans="19:19" x14ac:dyDescent="0.35">
      <c r="S245730" s="73"/>
    </row>
    <row r="245731" spans="19:19" x14ac:dyDescent="0.35">
      <c r="S245731" s="73"/>
    </row>
    <row r="245732" spans="19:19" x14ac:dyDescent="0.35">
      <c r="S245732" s="73"/>
    </row>
    <row r="245733" spans="19:19" x14ac:dyDescent="0.35">
      <c r="S245733" s="73"/>
    </row>
    <row r="245734" spans="19:19" x14ac:dyDescent="0.35">
      <c r="S245734" s="73"/>
    </row>
    <row r="245735" spans="19:19" x14ac:dyDescent="0.35">
      <c r="S245735" s="73"/>
    </row>
    <row r="245736" spans="19:19" x14ac:dyDescent="0.35">
      <c r="S245736" s="73"/>
    </row>
    <row r="245737" spans="19:19" x14ac:dyDescent="0.35">
      <c r="S245737" s="73"/>
    </row>
    <row r="245738" spans="19:19" x14ac:dyDescent="0.35">
      <c r="S245738" s="73"/>
    </row>
    <row r="245739" spans="19:19" x14ac:dyDescent="0.35">
      <c r="S245739" s="73"/>
    </row>
    <row r="245740" spans="19:19" x14ac:dyDescent="0.35">
      <c r="S245740" s="73"/>
    </row>
    <row r="245741" spans="19:19" x14ac:dyDescent="0.35">
      <c r="S245741" s="73"/>
    </row>
    <row r="245742" spans="19:19" x14ac:dyDescent="0.35">
      <c r="S245742" s="73"/>
    </row>
    <row r="245743" spans="19:19" x14ac:dyDescent="0.35">
      <c r="S245743" s="73"/>
    </row>
    <row r="245744" spans="19:19" x14ac:dyDescent="0.35">
      <c r="S245744" s="73"/>
    </row>
    <row r="245745" spans="3:19" x14ac:dyDescent="0.35">
      <c r="S245745" s="73"/>
    </row>
    <row r="245746" spans="3:19" x14ac:dyDescent="0.35">
      <c r="S245746" s="73"/>
    </row>
    <row r="245747" spans="3:19" x14ac:dyDescent="0.35">
      <c r="S245747" s="73"/>
    </row>
    <row r="245748" spans="3:19" x14ac:dyDescent="0.35">
      <c r="S245748" s="73"/>
    </row>
    <row r="245749" spans="3:19" x14ac:dyDescent="0.35">
      <c r="S245749" s="73"/>
    </row>
    <row r="245750" spans="3:19" x14ac:dyDescent="0.35">
      <c r="S245750" s="73"/>
    </row>
    <row r="245751" spans="3:19" x14ac:dyDescent="0.35">
      <c r="S245751" s="73"/>
    </row>
    <row r="245752" spans="3:19" x14ac:dyDescent="0.35">
      <c r="S245752" s="73"/>
    </row>
    <row r="245753" spans="3:19" x14ac:dyDescent="0.35">
      <c r="S245753" s="73"/>
    </row>
    <row r="245754" spans="3:19" x14ac:dyDescent="0.35">
      <c r="S245754" s="73"/>
    </row>
    <row r="245755" spans="3:19" x14ac:dyDescent="0.35">
      <c r="S245755" s="73"/>
    </row>
    <row r="245756" spans="3:19" x14ac:dyDescent="0.35">
      <c r="S245756" s="73"/>
    </row>
    <row r="245759" spans="3:19" x14ac:dyDescent="0.35">
      <c r="C245759" s="73"/>
    </row>
    <row r="245760" spans="3:19" x14ac:dyDescent="0.35">
      <c r="C245760" s="73"/>
    </row>
    <row r="245761" spans="3:3" x14ac:dyDescent="0.35">
      <c r="C245761" s="73"/>
    </row>
    <row r="245762" spans="3:3" x14ac:dyDescent="0.35">
      <c r="C245762" s="73"/>
    </row>
    <row r="245763" spans="3:3" x14ac:dyDescent="0.35">
      <c r="C245763" s="73"/>
    </row>
    <row r="245764" spans="3:3" x14ac:dyDescent="0.35">
      <c r="C245764" s="73"/>
    </row>
    <row r="245765" spans="3:3" x14ac:dyDescent="0.35">
      <c r="C245765" s="73"/>
    </row>
    <row r="245766" spans="3:3" x14ac:dyDescent="0.35">
      <c r="C245766" s="73"/>
    </row>
    <row r="245767" spans="3:3" x14ac:dyDescent="0.35">
      <c r="C245767" s="73"/>
    </row>
    <row r="245768" spans="3:3" x14ac:dyDescent="0.35">
      <c r="C245768" s="73"/>
    </row>
    <row r="245769" spans="3:3" x14ac:dyDescent="0.35">
      <c r="C245769" s="73"/>
    </row>
    <row r="245770" spans="3:3" x14ac:dyDescent="0.35">
      <c r="C245770" s="73"/>
    </row>
    <row r="245771" spans="3:3" x14ac:dyDescent="0.35">
      <c r="C245771" s="73"/>
    </row>
    <row r="245772" spans="3:3" x14ac:dyDescent="0.35">
      <c r="C245772" s="73"/>
    </row>
    <row r="245773" spans="3:3" x14ac:dyDescent="0.35">
      <c r="C245773" s="73"/>
    </row>
    <row r="245774" spans="3:3" x14ac:dyDescent="0.35">
      <c r="C245774" s="73"/>
    </row>
    <row r="245775" spans="3:3" x14ac:dyDescent="0.35">
      <c r="C245775" s="73"/>
    </row>
    <row r="245776" spans="3:3" x14ac:dyDescent="0.35">
      <c r="C245776" s="73"/>
    </row>
    <row r="245777" spans="3:3" x14ac:dyDescent="0.35">
      <c r="C245777" s="73"/>
    </row>
    <row r="245778" spans="3:3" x14ac:dyDescent="0.35">
      <c r="C245778" s="73"/>
    </row>
    <row r="245779" spans="3:3" x14ac:dyDescent="0.35">
      <c r="C245779" s="73"/>
    </row>
    <row r="245780" spans="3:3" x14ac:dyDescent="0.35">
      <c r="C245780" s="73"/>
    </row>
    <row r="245781" spans="3:3" x14ac:dyDescent="0.35">
      <c r="C245781" s="73"/>
    </row>
    <row r="245782" spans="3:3" x14ac:dyDescent="0.35">
      <c r="C245782" s="73"/>
    </row>
    <row r="245783" spans="3:3" x14ac:dyDescent="0.35">
      <c r="C245783" s="73"/>
    </row>
    <row r="245784" spans="3:3" x14ac:dyDescent="0.35">
      <c r="C245784" s="73"/>
    </row>
    <row r="245785" spans="3:3" x14ac:dyDescent="0.35">
      <c r="C245785" s="73"/>
    </row>
    <row r="245786" spans="3:3" x14ac:dyDescent="0.35">
      <c r="C245786" s="73"/>
    </row>
    <row r="245787" spans="3:3" x14ac:dyDescent="0.35">
      <c r="C245787" s="73"/>
    </row>
    <row r="245788" spans="3:3" x14ac:dyDescent="0.35">
      <c r="C245788" s="73"/>
    </row>
    <row r="245789" spans="3:3" x14ac:dyDescent="0.35">
      <c r="C245789" s="73"/>
    </row>
    <row r="245790" spans="3:3" x14ac:dyDescent="0.35">
      <c r="C245790" s="73"/>
    </row>
    <row r="245791" spans="3:3" x14ac:dyDescent="0.35">
      <c r="C245791" s="73"/>
    </row>
    <row r="245792" spans="3:3" x14ac:dyDescent="0.35">
      <c r="C245792" s="73"/>
    </row>
    <row r="245793" spans="3:3" x14ac:dyDescent="0.35">
      <c r="C245793" s="73"/>
    </row>
    <row r="245794" spans="3:3" x14ac:dyDescent="0.35">
      <c r="C245794" s="73"/>
    </row>
    <row r="245795" spans="3:3" x14ac:dyDescent="0.35">
      <c r="C245795" s="73"/>
    </row>
    <row r="245796" spans="3:3" x14ac:dyDescent="0.35">
      <c r="C245796" s="73"/>
    </row>
    <row r="245797" spans="3:3" x14ac:dyDescent="0.35">
      <c r="C245797" s="73"/>
    </row>
    <row r="245798" spans="3:3" x14ac:dyDescent="0.35">
      <c r="C245798" s="73"/>
    </row>
    <row r="245799" spans="3:3" x14ac:dyDescent="0.35">
      <c r="C245799" s="73"/>
    </row>
    <row r="245800" spans="3:3" x14ac:dyDescent="0.35">
      <c r="C245800" s="73"/>
    </row>
    <row r="245801" spans="3:3" x14ac:dyDescent="0.35">
      <c r="C245801" s="73"/>
    </row>
    <row r="245802" spans="3:3" x14ac:dyDescent="0.35">
      <c r="C245802" s="73"/>
    </row>
    <row r="245803" spans="3:3" x14ac:dyDescent="0.35">
      <c r="C245803" s="73"/>
    </row>
    <row r="245804" spans="3:3" x14ac:dyDescent="0.35">
      <c r="C245804" s="73"/>
    </row>
    <row r="245805" spans="3:3" x14ac:dyDescent="0.35">
      <c r="C245805" s="73"/>
    </row>
    <row r="245806" spans="3:3" x14ac:dyDescent="0.35">
      <c r="C245806" s="73"/>
    </row>
    <row r="245807" spans="3:3" x14ac:dyDescent="0.35">
      <c r="C245807" s="73"/>
    </row>
    <row r="245808" spans="3:3" x14ac:dyDescent="0.35">
      <c r="C245808" s="73"/>
    </row>
    <row r="262091" spans="19:19" x14ac:dyDescent="0.35">
      <c r="S262091" s="73"/>
    </row>
    <row r="262092" spans="19:19" x14ac:dyDescent="0.35">
      <c r="S262092" s="73"/>
    </row>
    <row r="262093" spans="19:19" x14ac:dyDescent="0.35">
      <c r="S262093" s="73"/>
    </row>
    <row r="262094" spans="19:19" x14ac:dyDescent="0.35">
      <c r="S262094" s="73"/>
    </row>
    <row r="262095" spans="19:19" x14ac:dyDescent="0.35">
      <c r="S262095" s="73"/>
    </row>
    <row r="262096" spans="19:19" x14ac:dyDescent="0.35">
      <c r="S262096" s="73"/>
    </row>
    <row r="262097" spans="19:19" x14ac:dyDescent="0.35">
      <c r="S262097" s="73"/>
    </row>
    <row r="262098" spans="19:19" x14ac:dyDescent="0.35">
      <c r="S262098" s="73"/>
    </row>
    <row r="262099" spans="19:19" x14ac:dyDescent="0.35">
      <c r="S262099" s="73"/>
    </row>
    <row r="262100" spans="19:19" x14ac:dyDescent="0.35">
      <c r="S262100" s="73"/>
    </row>
    <row r="262101" spans="19:19" x14ac:dyDescent="0.35">
      <c r="S262101" s="73"/>
    </row>
    <row r="262102" spans="19:19" x14ac:dyDescent="0.35">
      <c r="S262102" s="73"/>
    </row>
    <row r="262103" spans="19:19" x14ac:dyDescent="0.35">
      <c r="S262103" s="73"/>
    </row>
    <row r="262104" spans="19:19" x14ac:dyDescent="0.35">
      <c r="S262104" s="73"/>
    </row>
    <row r="262105" spans="19:19" x14ac:dyDescent="0.35">
      <c r="S262105" s="73"/>
    </row>
    <row r="262106" spans="19:19" x14ac:dyDescent="0.35">
      <c r="S262106" s="73"/>
    </row>
    <row r="262107" spans="19:19" x14ac:dyDescent="0.35">
      <c r="S262107" s="73"/>
    </row>
    <row r="262108" spans="19:19" x14ac:dyDescent="0.35">
      <c r="S262108" s="73"/>
    </row>
    <row r="262109" spans="19:19" x14ac:dyDescent="0.35">
      <c r="S262109" s="73"/>
    </row>
    <row r="262110" spans="19:19" x14ac:dyDescent="0.35">
      <c r="S262110" s="73"/>
    </row>
    <row r="262111" spans="19:19" x14ac:dyDescent="0.35">
      <c r="S262111" s="73"/>
    </row>
    <row r="262112" spans="19:19" x14ac:dyDescent="0.35">
      <c r="S262112" s="73"/>
    </row>
    <row r="262113" spans="19:19" x14ac:dyDescent="0.35">
      <c r="S262113" s="73"/>
    </row>
    <row r="262114" spans="19:19" x14ac:dyDescent="0.35">
      <c r="S262114" s="73"/>
    </row>
    <row r="262115" spans="19:19" x14ac:dyDescent="0.35">
      <c r="S262115" s="73"/>
    </row>
    <row r="262116" spans="19:19" x14ac:dyDescent="0.35">
      <c r="S262116" s="73"/>
    </row>
    <row r="262117" spans="19:19" x14ac:dyDescent="0.35">
      <c r="S262117" s="73"/>
    </row>
    <row r="262118" spans="19:19" x14ac:dyDescent="0.35">
      <c r="S262118" s="73"/>
    </row>
    <row r="262119" spans="19:19" x14ac:dyDescent="0.35">
      <c r="S262119" s="73"/>
    </row>
    <row r="262120" spans="19:19" x14ac:dyDescent="0.35">
      <c r="S262120" s="73"/>
    </row>
    <row r="262121" spans="19:19" x14ac:dyDescent="0.35">
      <c r="S262121" s="73"/>
    </row>
    <row r="262122" spans="19:19" x14ac:dyDescent="0.35">
      <c r="S262122" s="73"/>
    </row>
    <row r="262123" spans="19:19" x14ac:dyDescent="0.35">
      <c r="S262123" s="73"/>
    </row>
    <row r="262124" spans="19:19" x14ac:dyDescent="0.35">
      <c r="S262124" s="73"/>
    </row>
    <row r="262125" spans="19:19" x14ac:dyDescent="0.35">
      <c r="S262125" s="73"/>
    </row>
    <row r="262126" spans="19:19" x14ac:dyDescent="0.35">
      <c r="S262126" s="73"/>
    </row>
    <row r="262127" spans="19:19" x14ac:dyDescent="0.35">
      <c r="S262127" s="73"/>
    </row>
    <row r="262128" spans="19:19" x14ac:dyDescent="0.35">
      <c r="S262128" s="73"/>
    </row>
    <row r="262129" spans="3:19" x14ac:dyDescent="0.35">
      <c r="S262129" s="73"/>
    </row>
    <row r="262130" spans="3:19" x14ac:dyDescent="0.35">
      <c r="S262130" s="73"/>
    </row>
    <row r="262131" spans="3:19" x14ac:dyDescent="0.35">
      <c r="S262131" s="73"/>
    </row>
    <row r="262132" spans="3:19" x14ac:dyDescent="0.35">
      <c r="S262132" s="73"/>
    </row>
    <row r="262133" spans="3:19" x14ac:dyDescent="0.35">
      <c r="S262133" s="73"/>
    </row>
    <row r="262134" spans="3:19" x14ac:dyDescent="0.35">
      <c r="S262134" s="73"/>
    </row>
    <row r="262135" spans="3:19" x14ac:dyDescent="0.35">
      <c r="S262135" s="73"/>
    </row>
    <row r="262136" spans="3:19" x14ac:dyDescent="0.35">
      <c r="S262136" s="73"/>
    </row>
    <row r="262137" spans="3:19" x14ac:dyDescent="0.35">
      <c r="S262137" s="73"/>
    </row>
    <row r="262138" spans="3:19" x14ac:dyDescent="0.35">
      <c r="S262138" s="73"/>
    </row>
    <row r="262139" spans="3:19" x14ac:dyDescent="0.35">
      <c r="S262139" s="73"/>
    </row>
    <row r="262140" spans="3:19" x14ac:dyDescent="0.35">
      <c r="S262140" s="73"/>
    </row>
    <row r="262143" spans="3:19" x14ac:dyDescent="0.35">
      <c r="C262143" s="73"/>
    </row>
    <row r="262144" spans="3:19" x14ac:dyDescent="0.35">
      <c r="C262144" s="73"/>
    </row>
    <row r="262145" spans="3:3" x14ac:dyDescent="0.35">
      <c r="C262145" s="73"/>
    </row>
    <row r="262146" spans="3:3" x14ac:dyDescent="0.35">
      <c r="C262146" s="73"/>
    </row>
    <row r="262147" spans="3:3" x14ac:dyDescent="0.35">
      <c r="C262147" s="73"/>
    </row>
    <row r="262148" spans="3:3" x14ac:dyDescent="0.35">
      <c r="C262148" s="73"/>
    </row>
    <row r="262149" spans="3:3" x14ac:dyDescent="0.35">
      <c r="C262149" s="73"/>
    </row>
    <row r="262150" spans="3:3" x14ac:dyDescent="0.35">
      <c r="C262150" s="73"/>
    </row>
    <row r="262151" spans="3:3" x14ac:dyDescent="0.35">
      <c r="C262151" s="73"/>
    </row>
    <row r="262152" spans="3:3" x14ac:dyDescent="0.35">
      <c r="C262152" s="73"/>
    </row>
    <row r="262153" spans="3:3" x14ac:dyDescent="0.35">
      <c r="C262153" s="73"/>
    </row>
    <row r="262154" spans="3:3" x14ac:dyDescent="0.35">
      <c r="C262154" s="73"/>
    </row>
    <row r="262155" spans="3:3" x14ac:dyDescent="0.35">
      <c r="C262155" s="73"/>
    </row>
    <row r="262156" spans="3:3" x14ac:dyDescent="0.35">
      <c r="C262156" s="73"/>
    </row>
    <row r="262157" spans="3:3" x14ac:dyDescent="0.35">
      <c r="C262157" s="73"/>
    </row>
    <row r="262158" spans="3:3" x14ac:dyDescent="0.35">
      <c r="C262158" s="73"/>
    </row>
    <row r="262159" spans="3:3" x14ac:dyDescent="0.35">
      <c r="C262159" s="73"/>
    </row>
    <row r="262160" spans="3:3" x14ac:dyDescent="0.35">
      <c r="C262160" s="73"/>
    </row>
    <row r="262161" spans="3:3" x14ac:dyDescent="0.35">
      <c r="C262161" s="73"/>
    </row>
    <row r="262162" spans="3:3" x14ac:dyDescent="0.35">
      <c r="C262162" s="73"/>
    </row>
    <row r="262163" spans="3:3" x14ac:dyDescent="0.35">
      <c r="C262163" s="73"/>
    </row>
    <row r="262164" spans="3:3" x14ac:dyDescent="0.35">
      <c r="C262164" s="73"/>
    </row>
    <row r="262165" spans="3:3" x14ac:dyDescent="0.35">
      <c r="C262165" s="73"/>
    </row>
    <row r="262166" spans="3:3" x14ac:dyDescent="0.35">
      <c r="C262166" s="73"/>
    </row>
    <row r="262167" spans="3:3" x14ac:dyDescent="0.35">
      <c r="C262167" s="73"/>
    </row>
    <row r="262168" spans="3:3" x14ac:dyDescent="0.35">
      <c r="C262168" s="73"/>
    </row>
    <row r="262169" spans="3:3" x14ac:dyDescent="0.35">
      <c r="C262169" s="73"/>
    </row>
    <row r="262170" spans="3:3" x14ac:dyDescent="0.35">
      <c r="C262170" s="73"/>
    </row>
    <row r="262171" spans="3:3" x14ac:dyDescent="0.35">
      <c r="C262171" s="73"/>
    </row>
    <row r="262172" spans="3:3" x14ac:dyDescent="0.35">
      <c r="C262172" s="73"/>
    </row>
    <row r="262173" spans="3:3" x14ac:dyDescent="0.35">
      <c r="C262173" s="73"/>
    </row>
    <row r="262174" spans="3:3" x14ac:dyDescent="0.35">
      <c r="C262174" s="73"/>
    </row>
    <row r="262175" spans="3:3" x14ac:dyDescent="0.35">
      <c r="C262175" s="73"/>
    </row>
    <row r="262176" spans="3:3" x14ac:dyDescent="0.35">
      <c r="C262176" s="73"/>
    </row>
    <row r="262177" spans="3:3" x14ac:dyDescent="0.35">
      <c r="C262177" s="73"/>
    </row>
    <row r="262178" spans="3:3" x14ac:dyDescent="0.35">
      <c r="C262178" s="73"/>
    </row>
    <row r="262179" spans="3:3" x14ac:dyDescent="0.35">
      <c r="C262179" s="73"/>
    </row>
    <row r="262180" spans="3:3" x14ac:dyDescent="0.35">
      <c r="C262180" s="73"/>
    </row>
    <row r="262181" spans="3:3" x14ac:dyDescent="0.35">
      <c r="C262181" s="73"/>
    </row>
    <row r="262182" spans="3:3" x14ac:dyDescent="0.35">
      <c r="C262182" s="73"/>
    </row>
    <row r="262183" spans="3:3" x14ac:dyDescent="0.35">
      <c r="C262183" s="73"/>
    </row>
    <row r="262184" spans="3:3" x14ac:dyDescent="0.35">
      <c r="C262184" s="73"/>
    </row>
    <row r="262185" spans="3:3" x14ac:dyDescent="0.35">
      <c r="C262185" s="73"/>
    </row>
    <row r="262186" spans="3:3" x14ac:dyDescent="0.35">
      <c r="C262186" s="73"/>
    </row>
    <row r="262187" spans="3:3" x14ac:dyDescent="0.35">
      <c r="C262187" s="73"/>
    </row>
    <row r="262188" spans="3:3" x14ac:dyDescent="0.35">
      <c r="C262188" s="73"/>
    </row>
    <row r="262189" spans="3:3" x14ac:dyDescent="0.35">
      <c r="C262189" s="73"/>
    </row>
    <row r="262190" spans="3:3" x14ac:dyDescent="0.35">
      <c r="C262190" s="73"/>
    </row>
    <row r="262191" spans="3:3" x14ac:dyDescent="0.35">
      <c r="C262191" s="73"/>
    </row>
    <row r="262192" spans="3:3" x14ac:dyDescent="0.35">
      <c r="C262192" s="73"/>
    </row>
    <row r="278475" spans="19:19" x14ac:dyDescent="0.35">
      <c r="S278475" s="73"/>
    </row>
    <row r="278476" spans="19:19" x14ac:dyDescent="0.35">
      <c r="S278476" s="73"/>
    </row>
    <row r="278477" spans="19:19" x14ac:dyDescent="0.35">
      <c r="S278477" s="73"/>
    </row>
    <row r="278478" spans="19:19" x14ac:dyDescent="0.35">
      <c r="S278478" s="73"/>
    </row>
    <row r="278479" spans="19:19" x14ac:dyDescent="0.35">
      <c r="S278479" s="73"/>
    </row>
    <row r="278480" spans="19:19" x14ac:dyDescent="0.35">
      <c r="S278480" s="73"/>
    </row>
    <row r="278481" spans="19:19" x14ac:dyDescent="0.35">
      <c r="S278481" s="73"/>
    </row>
    <row r="278482" spans="19:19" x14ac:dyDescent="0.35">
      <c r="S278482" s="73"/>
    </row>
    <row r="278483" spans="19:19" x14ac:dyDescent="0.35">
      <c r="S278483" s="73"/>
    </row>
    <row r="278484" spans="19:19" x14ac:dyDescent="0.35">
      <c r="S278484" s="73"/>
    </row>
    <row r="278485" spans="19:19" x14ac:dyDescent="0.35">
      <c r="S278485" s="73"/>
    </row>
    <row r="278486" spans="19:19" x14ac:dyDescent="0.35">
      <c r="S278486" s="73"/>
    </row>
    <row r="278487" spans="19:19" x14ac:dyDescent="0.35">
      <c r="S278487" s="73"/>
    </row>
    <row r="278488" spans="19:19" x14ac:dyDescent="0.35">
      <c r="S278488" s="73"/>
    </row>
    <row r="278489" spans="19:19" x14ac:dyDescent="0.35">
      <c r="S278489" s="73"/>
    </row>
    <row r="278490" spans="19:19" x14ac:dyDescent="0.35">
      <c r="S278490" s="73"/>
    </row>
    <row r="278491" spans="19:19" x14ac:dyDescent="0.35">
      <c r="S278491" s="73"/>
    </row>
    <row r="278492" spans="19:19" x14ac:dyDescent="0.35">
      <c r="S278492" s="73"/>
    </row>
    <row r="278493" spans="19:19" x14ac:dyDescent="0.35">
      <c r="S278493" s="73"/>
    </row>
    <row r="278494" spans="19:19" x14ac:dyDescent="0.35">
      <c r="S278494" s="73"/>
    </row>
    <row r="278495" spans="19:19" x14ac:dyDescent="0.35">
      <c r="S278495" s="73"/>
    </row>
    <row r="278496" spans="19:19" x14ac:dyDescent="0.35">
      <c r="S278496" s="73"/>
    </row>
    <row r="278497" spans="19:19" x14ac:dyDescent="0.35">
      <c r="S278497" s="73"/>
    </row>
    <row r="278498" spans="19:19" x14ac:dyDescent="0.35">
      <c r="S278498" s="73"/>
    </row>
    <row r="278499" spans="19:19" x14ac:dyDescent="0.35">
      <c r="S278499" s="73"/>
    </row>
    <row r="278500" spans="19:19" x14ac:dyDescent="0.35">
      <c r="S278500" s="73"/>
    </row>
    <row r="278501" spans="19:19" x14ac:dyDescent="0.35">
      <c r="S278501" s="73"/>
    </row>
    <row r="278502" spans="19:19" x14ac:dyDescent="0.35">
      <c r="S278502" s="73"/>
    </row>
    <row r="278503" spans="19:19" x14ac:dyDescent="0.35">
      <c r="S278503" s="73"/>
    </row>
    <row r="278504" spans="19:19" x14ac:dyDescent="0.35">
      <c r="S278504" s="73"/>
    </row>
    <row r="278505" spans="19:19" x14ac:dyDescent="0.35">
      <c r="S278505" s="73"/>
    </row>
    <row r="278506" spans="19:19" x14ac:dyDescent="0.35">
      <c r="S278506" s="73"/>
    </row>
    <row r="278507" spans="19:19" x14ac:dyDescent="0.35">
      <c r="S278507" s="73"/>
    </row>
    <row r="278508" spans="19:19" x14ac:dyDescent="0.35">
      <c r="S278508" s="73"/>
    </row>
    <row r="278509" spans="19:19" x14ac:dyDescent="0.35">
      <c r="S278509" s="73"/>
    </row>
    <row r="278510" spans="19:19" x14ac:dyDescent="0.35">
      <c r="S278510" s="73"/>
    </row>
    <row r="278511" spans="19:19" x14ac:dyDescent="0.35">
      <c r="S278511" s="73"/>
    </row>
    <row r="278512" spans="19:19" x14ac:dyDescent="0.35">
      <c r="S278512" s="73"/>
    </row>
    <row r="278513" spans="3:19" x14ac:dyDescent="0.35">
      <c r="S278513" s="73"/>
    </row>
    <row r="278514" spans="3:19" x14ac:dyDescent="0.35">
      <c r="S278514" s="73"/>
    </row>
    <row r="278515" spans="3:19" x14ac:dyDescent="0.35">
      <c r="S278515" s="73"/>
    </row>
    <row r="278516" spans="3:19" x14ac:dyDescent="0.35">
      <c r="S278516" s="73"/>
    </row>
    <row r="278517" spans="3:19" x14ac:dyDescent="0.35">
      <c r="S278517" s="73"/>
    </row>
    <row r="278518" spans="3:19" x14ac:dyDescent="0.35">
      <c r="S278518" s="73"/>
    </row>
    <row r="278519" spans="3:19" x14ac:dyDescent="0.35">
      <c r="S278519" s="73"/>
    </row>
    <row r="278520" spans="3:19" x14ac:dyDescent="0.35">
      <c r="S278520" s="73"/>
    </row>
    <row r="278521" spans="3:19" x14ac:dyDescent="0.35">
      <c r="S278521" s="73"/>
    </row>
    <row r="278522" spans="3:19" x14ac:dyDescent="0.35">
      <c r="S278522" s="73"/>
    </row>
    <row r="278523" spans="3:19" x14ac:dyDescent="0.35">
      <c r="S278523" s="73"/>
    </row>
    <row r="278524" spans="3:19" x14ac:dyDescent="0.35">
      <c r="S278524" s="73"/>
    </row>
    <row r="278527" spans="3:19" x14ac:dyDescent="0.35">
      <c r="C278527" s="73"/>
    </row>
    <row r="278528" spans="3:19" x14ac:dyDescent="0.35">
      <c r="C278528" s="73"/>
    </row>
    <row r="278529" spans="3:3" x14ac:dyDescent="0.35">
      <c r="C278529" s="73"/>
    </row>
    <row r="278530" spans="3:3" x14ac:dyDescent="0.35">
      <c r="C278530" s="73"/>
    </row>
    <row r="278531" spans="3:3" x14ac:dyDescent="0.35">
      <c r="C278531" s="73"/>
    </row>
    <row r="278532" spans="3:3" x14ac:dyDescent="0.35">
      <c r="C278532" s="73"/>
    </row>
    <row r="278533" spans="3:3" x14ac:dyDescent="0.35">
      <c r="C278533" s="73"/>
    </row>
    <row r="278534" spans="3:3" x14ac:dyDescent="0.35">
      <c r="C278534" s="73"/>
    </row>
    <row r="278535" spans="3:3" x14ac:dyDescent="0.35">
      <c r="C278535" s="73"/>
    </row>
    <row r="278536" spans="3:3" x14ac:dyDescent="0.35">
      <c r="C278536" s="73"/>
    </row>
    <row r="278537" spans="3:3" x14ac:dyDescent="0.35">
      <c r="C278537" s="73"/>
    </row>
    <row r="278538" spans="3:3" x14ac:dyDescent="0.35">
      <c r="C278538" s="73"/>
    </row>
    <row r="278539" spans="3:3" x14ac:dyDescent="0.35">
      <c r="C278539" s="73"/>
    </row>
    <row r="278540" spans="3:3" x14ac:dyDescent="0.35">
      <c r="C278540" s="73"/>
    </row>
    <row r="278541" spans="3:3" x14ac:dyDescent="0.35">
      <c r="C278541" s="73"/>
    </row>
    <row r="278542" spans="3:3" x14ac:dyDescent="0.35">
      <c r="C278542" s="73"/>
    </row>
    <row r="278543" spans="3:3" x14ac:dyDescent="0.35">
      <c r="C278543" s="73"/>
    </row>
    <row r="278544" spans="3:3" x14ac:dyDescent="0.35">
      <c r="C278544" s="73"/>
    </row>
    <row r="278545" spans="3:3" x14ac:dyDescent="0.35">
      <c r="C278545" s="73"/>
    </row>
    <row r="278546" spans="3:3" x14ac:dyDescent="0.35">
      <c r="C278546" s="73"/>
    </row>
    <row r="278547" spans="3:3" x14ac:dyDescent="0.35">
      <c r="C278547" s="73"/>
    </row>
    <row r="278548" spans="3:3" x14ac:dyDescent="0.35">
      <c r="C278548" s="73"/>
    </row>
    <row r="278549" spans="3:3" x14ac:dyDescent="0.35">
      <c r="C278549" s="73"/>
    </row>
    <row r="278550" spans="3:3" x14ac:dyDescent="0.35">
      <c r="C278550" s="73"/>
    </row>
    <row r="278551" spans="3:3" x14ac:dyDescent="0.35">
      <c r="C278551" s="73"/>
    </row>
    <row r="278552" spans="3:3" x14ac:dyDescent="0.35">
      <c r="C278552" s="73"/>
    </row>
    <row r="278553" spans="3:3" x14ac:dyDescent="0.35">
      <c r="C278553" s="73"/>
    </row>
    <row r="278554" spans="3:3" x14ac:dyDescent="0.35">
      <c r="C278554" s="73"/>
    </row>
    <row r="278555" spans="3:3" x14ac:dyDescent="0.35">
      <c r="C278555" s="73"/>
    </row>
    <row r="278556" spans="3:3" x14ac:dyDescent="0.35">
      <c r="C278556" s="73"/>
    </row>
    <row r="278557" spans="3:3" x14ac:dyDescent="0.35">
      <c r="C278557" s="73"/>
    </row>
    <row r="278558" spans="3:3" x14ac:dyDescent="0.35">
      <c r="C278558" s="73"/>
    </row>
    <row r="278559" spans="3:3" x14ac:dyDescent="0.35">
      <c r="C278559" s="73"/>
    </row>
    <row r="278560" spans="3:3" x14ac:dyDescent="0.35">
      <c r="C278560" s="73"/>
    </row>
    <row r="278561" spans="3:3" x14ac:dyDescent="0.35">
      <c r="C278561" s="73"/>
    </row>
    <row r="278562" spans="3:3" x14ac:dyDescent="0.35">
      <c r="C278562" s="73"/>
    </row>
    <row r="278563" spans="3:3" x14ac:dyDescent="0.35">
      <c r="C278563" s="73"/>
    </row>
    <row r="278564" spans="3:3" x14ac:dyDescent="0.35">
      <c r="C278564" s="73"/>
    </row>
    <row r="278565" spans="3:3" x14ac:dyDescent="0.35">
      <c r="C278565" s="73"/>
    </row>
    <row r="278566" spans="3:3" x14ac:dyDescent="0.35">
      <c r="C278566" s="73"/>
    </row>
    <row r="278567" spans="3:3" x14ac:dyDescent="0.35">
      <c r="C278567" s="73"/>
    </row>
    <row r="278568" spans="3:3" x14ac:dyDescent="0.35">
      <c r="C278568" s="73"/>
    </row>
    <row r="278569" spans="3:3" x14ac:dyDescent="0.35">
      <c r="C278569" s="73"/>
    </row>
    <row r="278570" spans="3:3" x14ac:dyDescent="0.35">
      <c r="C278570" s="73"/>
    </row>
    <row r="278571" spans="3:3" x14ac:dyDescent="0.35">
      <c r="C278571" s="73"/>
    </row>
    <row r="278572" spans="3:3" x14ac:dyDescent="0.35">
      <c r="C278572" s="73"/>
    </row>
    <row r="278573" spans="3:3" x14ac:dyDescent="0.35">
      <c r="C278573" s="73"/>
    </row>
    <row r="278574" spans="3:3" x14ac:dyDescent="0.35">
      <c r="C278574" s="73"/>
    </row>
    <row r="278575" spans="3:3" x14ac:dyDescent="0.35">
      <c r="C278575" s="73"/>
    </row>
    <row r="278576" spans="3:3" x14ac:dyDescent="0.35">
      <c r="C278576" s="73"/>
    </row>
    <row r="294859" spans="19:19" x14ac:dyDescent="0.35">
      <c r="S294859" s="73"/>
    </row>
    <row r="294860" spans="19:19" x14ac:dyDescent="0.35">
      <c r="S294860" s="73"/>
    </row>
    <row r="294861" spans="19:19" x14ac:dyDescent="0.35">
      <c r="S294861" s="73"/>
    </row>
    <row r="294862" spans="19:19" x14ac:dyDescent="0.35">
      <c r="S294862" s="73"/>
    </row>
    <row r="294863" spans="19:19" x14ac:dyDescent="0.35">
      <c r="S294863" s="73"/>
    </row>
    <row r="294864" spans="19:19" x14ac:dyDescent="0.35">
      <c r="S294864" s="73"/>
    </row>
    <row r="294865" spans="19:19" x14ac:dyDescent="0.35">
      <c r="S294865" s="73"/>
    </row>
    <row r="294866" spans="19:19" x14ac:dyDescent="0.35">
      <c r="S294866" s="73"/>
    </row>
    <row r="294867" spans="19:19" x14ac:dyDescent="0.35">
      <c r="S294867" s="73"/>
    </row>
    <row r="294868" spans="19:19" x14ac:dyDescent="0.35">
      <c r="S294868" s="73"/>
    </row>
    <row r="294869" spans="19:19" x14ac:dyDescent="0.35">
      <c r="S294869" s="73"/>
    </row>
    <row r="294870" spans="19:19" x14ac:dyDescent="0.35">
      <c r="S294870" s="73"/>
    </row>
    <row r="294871" spans="19:19" x14ac:dyDescent="0.35">
      <c r="S294871" s="73"/>
    </row>
    <row r="294872" spans="19:19" x14ac:dyDescent="0.35">
      <c r="S294872" s="73"/>
    </row>
    <row r="294873" spans="19:19" x14ac:dyDescent="0.35">
      <c r="S294873" s="73"/>
    </row>
    <row r="294874" spans="19:19" x14ac:dyDescent="0.35">
      <c r="S294874" s="73"/>
    </row>
    <row r="294875" spans="19:19" x14ac:dyDescent="0.35">
      <c r="S294875" s="73"/>
    </row>
    <row r="294876" spans="19:19" x14ac:dyDescent="0.35">
      <c r="S294876" s="73"/>
    </row>
    <row r="294877" spans="19:19" x14ac:dyDescent="0.35">
      <c r="S294877" s="73"/>
    </row>
    <row r="294878" spans="19:19" x14ac:dyDescent="0.35">
      <c r="S294878" s="73"/>
    </row>
    <row r="294879" spans="19:19" x14ac:dyDescent="0.35">
      <c r="S294879" s="73"/>
    </row>
    <row r="294880" spans="19:19" x14ac:dyDescent="0.35">
      <c r="S294880" s="73"/>
    </row>
    <row r="294881" spans="19:19" x14ac:dyDescent="0.35">
      <c r="S294881" s="73"/>
    </row>
    <row r="294882" spans="19:19" x14ac:dyDescent="0.35">
      <c r="S294882" s="73"/>
    </row>
    <row r="294883" spans="19:19" x14ac:dyDescent="0.35">
      <c r="S294883" s="73"/>
    </row>
    <row r="294884" spans="19:19" x14ac:dyDescent="0.35">
      <c r="S294884" s="73"/>
    </row>
    <row r="294885" spans="19:19" x14ac:dyDescent="0.35">
      <c r="S294885" s="73"/>
    </row>
    <row r="294886" spans="19:19" x14ac:dyDescent="0.35">
      <c r="S294886" s="73"/>
    </row>
    <row r="294887" spans="19:19" x14ac:dyDescent="0.35">
      <c r="S294887" s="73"/>
    </row>
    <row r="294888" spans="19:19" x14ac:dyDescent="0.35">
      <c r="S294888" s="73"/>
    </row>
    <row r="294889" spans="19:19" x14ac:dyDescent="0.35">
      <c r="S294889" s="73"/>
    </row>
    <row r="294890" spans="19:19" x14ac:dyDescent="0.35">
      <c r="S294890" s="73"/>
    </row>
    <row r="294891" spans="19:19" x14ac:dyDescent="0.35">
      <c r="S294891" s="73"/>
    </row>
    <row r="294892" spans="19:19" x14ac:dyDescent="0.35">
      <c r="S294892" s="73"/>
    </row>
    <row r="294893" spans="19:19" x14ac:dyDescent="0.35">
      <c r="S294893" s="73"/>
    </row>
    <row r="294894" spans="19:19" x14ac:dyDescent="0.35">
      <c r="S294894" s="73"/>
    </row>
    <row r="294895" spans="19:19" x14ac:dyDescent="0.35">
      <c r="S294895" s="73"/>
    </row>
    <row r="294896" spans="19:19" x14ac:dyDescent="0.35">
      <c r="S294896" s="73"/>
    </row>
    <row r="294897" spans="3:19" x14ac:dyDescent="0.35">
      <c r="S294897" s="73"/>
    </row>
    <row r="294898" spans="3:19" x14ac:dyDescent="0.35">
      <c r="S294898" s="73"/>
    </row>
    <row r="294899" spans="3:19" x14ac:dyDescent="0.35">
      <c r="S294899" s="73"/>
    </row>
    <row r="294900" spans="3:19" x14ac:dyDescent="0.35">
      <c r="S294900" s="73"/>
    </row>
    <row r="294901" spans="3:19" x14ac:dyDescent="0.35">
      <c r="S294901" s="73"/>
    </row>
    <row r="294902" spans="3:19" x14ac:dyDescent="0.35">
      <c r="S294902" s="73"/>
    </row>
    <row r="294903" spans="3:19" x14ac:dyDescent="0.35">
      <c r="S294903" s="73"/>
    </row>
    <row r="294904" spans="3:19" x14ac:dyDescent="0.35">
      <c r="S294904" s="73"/>
    </row>
    <row r="294905" spans="3:19" x14ac:dyDescent="0.35">
      <c r="S294905" s="73"/>
    </row>
    <row r="294906" spans="3:19" x14ac:dyDescent="0.35">
      <c r="S294906" s="73"/>
    </row>
    <row r="294907" spans="3:19" x14ac:dyDescent="0.35">
      <c r="S294907" s="73"/>
    </row>
    <row r="294908" spans="3:19" x14ac:dyDescent="0.35">
      <c r="S294908" s="73"/>
    </row>
    <row r="294911" spans="3:19" x14ac:dyDescent="0.35">
      <c r="C294911" s="73"/>
    </row>
    <row r="294912" spans="3:19" x14ac:dyDescent="0.35">
      <c r="C294912" s="73"/>
    </row>
    <row r="294913" spans="3:3" x14ac:dyDescent="0.35">
      <c r="C294913" s="73"/>
    </row>
    <row r="294914" spans="3:3" x14ac:dyDescent="0.35">
      <c r="C294914" s="73"/>
    </row>
    <row r="294915" spans="3:3" x14ac:dyDescent="0.35">
      <c r="C294915" s="73"/>
    </row>
    <row r="294916" spans="3:3" x14ac:dyDescent="0.35">
      <c r="C294916" s="73"/>
    </row>
    <row r="294917" spans="3:3" x14ac:dyDescent="0.35">
      <c r="C294917" s="73"/>
    </row>
    <row r="294918" spans="3:3" x14ac:dyDescent="0.35">
      <c r="C294918" s="73"/>
    </row>
    <row r="294919" spans="3:3" x14ac:dyDescent="0.35">
      <c r="C294919" s="73"/>
    </row>
    <row r="294920" spans="3:3" x14ac:dyDescent="0.35">
      <c r="C294920" s="73"/>
    </row>
    <row r="294921" spans="3:3" x14ac:dyDescent="0.35">
      <c r="C294921" s="73"/>
    </row>
    <row r="294922" spans="3:3" x14ac:dyDescent="0.35">
      <c r="C294922" s="73"/>
    </row>
    <row r="294923" spans="3:3" x14ac:dyDescent="0.35">
      <c r="C294923" s="73"/>
    </row>
    <row r="294924" spans="3:3" x14ac:dyDescent="0.35">
      <c r="C294924" s="73"/>
    </row>
    <row r="294925" spans="3:3" x14ac:dyDescent="0.35">
      <c r="C294925" s="73"/>
    </row>
    <row r="294926" spans="3:3" x14ac:dyDescent="0.35">
      <c r="C294926" s="73"/>
    </row>
    <row r="294927" spans="3:3" x14ac:dyDescent="0.35">
      <c r="C294927" s="73"/>
    </row>
    <row r="294928" spans="3:3" x14ac:dyDescent="0.35">
      <c r="C294928" s="73"/>
    </row>
    <row r="294929" spans="3:3" x14ac:dyDescent="0.35">
      <c r="C294929" s="73"/>
    </row>
    <row r="294930" spans="3:3" x14ac:dyDescent="0.35">
      <c r="C294930" s="73"/>
    </row>
    <row r="294931" spans="3:3" x14ac:dyDescent="0.35">
      <c r="C294931" s="73"/>
    </row>
    <row r="294932" spans="3:3" x14ac:dyDescent="0.35">
      <c r="C294932" s="73"/>
    </row>
    <row r="294933" spans="3:3" x14ac:dyDescent="0.35">
      <c r="C294933" s="73"/>
    </row>
    <row r="294934" spans="3:3" x14ac:dyDescent="0.35">
      <c r="C294934" s="73"/>
    </row>
    <row r="294935" spans="3:3" x14ac:dyDescent="0.35">
      <c r="C294935" s="73"/>
    </row>
    <row r="294936" spans="3:3" x14ac:dyDescent="0.35">
      <c r="C294936" s="73"/>
    </row>
    <row r="294937" spans="3:3" x14ac:dyDescent="0.35">
      <c r="C294937" s="73"/>
    </row>
    <row r="294938" spans="3:3" x14ac:dyDescent="0.35">
      <c r="C294938" s="73"/>
    </row>
    <row r="294939" spans="3:3" x14ac:dyDescent="0.35">
      <c r="C294939" s="73"/>
    </row>
    <row r="294940" spans="3:3" x14ac:dyDescent="0.35">
      <c r="C294940" s="73"/>
    </row>
    <row r="294941" spans="3:3" x14ac:dyDescent="0.35">
      <c r="C294941" s="73"/>
    </row>
    <row r="294942" spans="3:3" x14ac:dyDescent="0.35">
      <c r="C294942" s="73"/>
    </row>
    <row r="294943" spans="3:3" x14ac:dyDescent="0.35">
      <c r="C294943" s="73"/>
    </row>
    <row r="294944" spans="3:3" x14ac:dyDescent="0.35">
      <c r="C294944" s="73"/>
    </row>
    <row r="294945" spans="3:3" x14ac:dyDescent="0.35">
      <c r="C294945" s="73"/>
    </row>
    <row r="294946" spans="3:3" x14ac:dyDescent="0.35">
      <c r="C294946" s="73"/>
    </row>
    <row r="294947" spans="3:3" x14ac:dyDescent="0.35">
      <c r="C294947" s="73"/>
    </row>
    <row r="294948" spans="3:3" x14ac:dyDescent="0.35">
      <c r="C294948" s="73"/>
    </row>
    <row r="294949" spans="3:3" x14ac:dyDescent="0.35">
      <c r="C294949" s="73"/>
    </row>
    <row r="294950" spans="3:3" x14ac:dyDescent="0.35">
      <c r="C294950" s="73"/>
    </row>
    <row r="294951" spans="3:3" x14ac:dyDescent="0.35">
      <c r="C294951" s="73"/>
    </row>
    <row r="294952" spans="3:3" x14ac:dyDescent="0.35">
      <c r="C294952" s="73"/>
    </row>
    <row r="294953" spans="3:3" x14ac:dyDescent="0.35">
      <c r="C294953" s="73"/>
    </row>
    <row r="294954" spans="3:3" x14ac:dyDescent="0.35">
      <c r="C294954" s="73"/>
    </row>
    <row r="294955" spans="3:3" x14ac:dyDescent="0.35">
      <c r="C294955" s="73"/>
    </row>
    <row r="294956" spans="3:3" x14ac:dyDescent="0.35">
      <c r="C294956" s="73"/>
    </row>
    <row r="294957" spans="3:3" x14ac:dyDescent="0.35">
      <c r="C294957" s="73"/>
    </row>
    <row r="294958" spans="3:3" x14ac:dyDescent="0.35">
      <c r="C294958" s="73"/>
    </row>
    <row r="294959" spans="3:3" x14ac:dyDescent="0.35">
      <c r="C294959" s="73"/>
    </row>
    <row r="294960" spans="3:3" x14ac:dyDescent="0.35">
      <c r="C294960" s="73"/>
    </row>
    <row r="311243" spans="19:19" x14ac:dyDescent="0.35">
      <c r="S311243" s="73"/>
    </row>
    <row r="311244" spans="19:19" x14ac:dyDescent="0.35">
      <c r="S311244" s="73"/>
    </row>
    <row r="311245" spans="19:19" x14ac:dyDescent="0.35">
      <c r="S311245" s="73"/>
    </row>
    <row r="311246" spans="19:19" x14ac:dyDescent="0.35">
      <c r="S311246" s="73"/>
    </row>
    <row r="311247" spans="19:19" x14ac:dyDescent="0.35">
      <c r="S311247" s="73"/>
    </row>
    <row r="311248" spans="19:19" x14ac:dyDescent="0.35">
      <c r="S311248" s="73"/>
    </row>
    <row r="311249" spans="19:19" x14ac:dyDescent="0.35">
      <c r="S311249" s="73"/>
    </row>
    <row r="311250" spans="19:19" x14ac:dyDescent="0.35">
      <c r="S311250" s="73"/>
    </row>
    <row r="311251" spans="19:19" x14ac:dyDescent="0.35">
      <c r="S311251" s="73"/>
    </row>
    <row r="311252" spans="19:19" x14ac:dyDescent="0.35">
      <c r="S311252" s="73"/>
    </row>
    <row r="311295" spans="3:3" x14ac:dyDescent="0.35">
      <c r="C311295" s="73"/>
    </row>
    <row r="311296" spans="3:3" x14ac:dyDescent="0.35">
      <c r="C311296" s="73"/>
    </row>
    <row r="311297" spans="3:3" x14ac:dyDescent="0.35">
      <c r="C311297" s="73"/>
    </row>
    <row r="311298" spans="3:3" x14ac:dyDescent="0.35">
      <c r="C311298" s="73"/>
    </row>
    <row r="311299" spans="3:3" x14ac:dyDescent="0.35">
      <c r="C311299" s="73"/>
    </row>
    <row r="311300" spans="3:3" x14ac:dyDescent="0.35">
      <c r="C311300" s="73"/>
    </row>
    <row r="311301" spans="3:3" x14ac:dyDescent="0.35">
      <c r="C311301" s="73"/>
    </row>
    <row r="311302" spans="3:3" x14ac:dyDescent="0.35">
      <c r="C311302" s="73"/>
    </row>
    <row r="311303" spans="3:3" x14ac:dyDescent="0.35">
      <c r="C311303" s="73"/>
    </row>
    <row r="311304" spans="3:3" x14ac:dyDescent="0.35">
      <c r="C311304" s="73"/>
    </row>
  </sheetData>
  <sortState xmlns:xlrd2="http://schemas.microsoft.com/office/spreadsheetml/2017/richdata2" ref="A2:M1032373">
    <sortCondition ref="B2:B1032373"/>
  </sortState>
  <conditionalFormatting sqref="B3">
    <cfRule type="containsText" dxfId="2" priority="4" operator="containsText" text="OT">
      <formula>NOT(ISERROR(SEARCH("OT",B3)))</formula>
    </cfRule>
    <cfRule type="containsText" dxfId="1" priority="5" operator="containsText" text="Phasic">
      <formula>NOT(ISERROR(SEARCH("Phasic",B3)))</formula>
    </cfRule>
    <cfRule type="containsText" dxfId="0" priority="6" operator="containsText" text="VP">
      <formula>NOT(ISERROR(SEARCH("VP",B3)))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EY34"/>
  <sheetViews>
    <sheetView workbookViewId="0">
      <selection activeCell="S11" sqref="S11"/>
    </sheetView>
  </sheetViews>
  <sheetFormatPr defaultRowHeight="14.5" x14ac:dyDescent="0.35"/>
  <cols>
    <col min="1" max="1" width="4.7265625" customWidth="1"/>
    <col min="2" max="2" width="9.1796875" customWidth="1"/>
    <col min="3" max="3" width="8.7265625" style="95"/>
    <col min="4" max="4" width="6.1796875" style="95" customWidth="1"/>
    <col min="5" max="5" width="6" style="95" customWidth="1"/>
    <col min="6" max="6" width="3.1796875" style="111" customWidth="1"/>
    <col min="7" max="7" width="7.26953125" style="95" customWidth="1"/>
    <col min="8" max="8" width="7.36328125" style="95" customWidth="1"/>
    <col min="9" max="9" width="6.26953125" style="95" customWidth="1"/>
    <col min="10" max="10" width="2.54296875" style="111" customWidth="1"/>
    <col min="11" max="11" width="6.81640625" style="131" customWidth="1"/>
    <col min="12" max="12" width="5.90625" style="131" customWidth="1"/>
    <col min="13" max="13" width="4.6328125" style="131" customWidth="1"/>
    <col min="14" max="14" width="5.453125" style="131" customWidth="1"/>
    <col min="15" max="15" width="3.453125" style="111" customWidth="1"/>
    <col min="16" max="16" width="8.7265625" style="95"/>
  </cols>
  <sheetData>
    <row r="1" spans="1:16379" s="78" customFormat="1" x14ac:dyDescent="0.35">
      <c r="A1" s="1" t="s">
        <v>248</v>
      </c>
      <c r="C1" s="118" t="s">
        <v>221</v>
      </c>
      <c r="D1" s="118" t="s">
        <v>187</v>
      </c>
      <c r="E1" s="118" t="s">
        <v>222</v>
      </c>
      <c r="F1" s="109"/>
      <c r="G1" s="118" t="s">
        <v>223</v>
      </c>
      <c r="H1" s="118" t="s">
        <v>224</v>
      </c>
      <c r="I1" s="118" t="s">
        <v>186</v>
      </c>
      <c r="J1" s="109"/>
      <c r="K1" s="130" t="s">
        <v>247</v>
      </c>
      <c r="L1" s="130" t="s">
        <v>181</v>
      </c>
      <c r="M1" s="130" t="s">
        <v>182</v>
      </c>
      <c r="N1" s="130" t="s">
        <v>225</v>
      </c>
      <c r="O1" s="109"/>
      <c r="P1" s="156" t="s">
        <v>263</v>
      </c>
    </row>
    <row r="2" spans="1:16379" x14ac:dyDescent="0.35">
      <c r="A2" s="4"/>
      <c r="C2" s="95" t="s">
        <v>226</v>
      </c>
      <c r="F2" s="110"/>
      <c r="G2" s="95" t="s">
        <v>227</v>
      </c>
      <c r="J2" s="110"/>
      <c r="K2" s="131" t="s">
        <v>227</v>
      </c>
      <c r="O2" s="110"/>
      <c r="R2" t="s">
        <v>252</v>
      </c>
      <c r="S2">
        <f>C6+C14+C22</f>
        <v>169</v>
      </c>
    </row>
    <row r="3" spans="1:16379" s="143" customFormat="1" x14ac:dyDescent="0.35">
      <c r="A3" s="143" t="s">
        <v>169</v>
      </c>
      <c r="B3" s="143" t="s">
        <v>174</v>
      </c>
      <c r="C3" s="117">
        <v>3.6045498777763756</v>
      </c>
      <c r="D3" s="117">
        <v>0.3262295874422691</v>
      </c>
      <c r="E3" s="117">
        <v>0.88162094970353377</v>
      </c>
      <c r="F3" s="103"/>
      <c r="G3" s="117">
        <v>56.266666666666666</v>
      </c>
      <c r="H3" s="117">
        <v>4.1844597423146075</v>
      </c>
      <c r="I3" s="117">
        <v>1.7982763281305141</v>
      </c>
      <c r="J3" s="103"/>
      <c r="K3" s="117">
        <v>58.136363636363633</v>
      </c>
      <c r="L3" s="117">
        <v>7.9308129232450906</v>
      </c>
      <c r="M3" s="117">
        <v>4.2152578155111948</v>
      </c>
      <c r="N3" s="117">
        <v>3.7155551077338926</v>
      </c>
      <c r="O3" s="103"/>
      <c r="P3" s="149">
        <v>1.1011604938271604</v>
      </c>
      <c r="R3" s="143" t="s">
        <v>253</v>
      </c>
      <c r="S3" s="143">
        <v>13</v>
      </c>
    </row>
    <row r="4" spans="1:16379" s="143" customFormat="1" x14ac:dyDescent="0.35">
      <c r="B4" s="143" t="s">
        <v>206</v>
      </c>
      <c r="C4" s="117">
        <v>3.4496728800000001</v>
      </c>
      <c r="D4" s="117">
        <v>0.25614332772676257</v>
      </c>
      <c r="E4" s="117">
        <v>0.86922554509999994</v>
      </c>
      <c r="F4" s="103"/>
      <c r="G4" s="117">
        <v>58</v>
      </c>
      <c r="H4" s="117">
        <v>2.510295667892168</v>
      </c>
      <c r="I4" s="117">
        <v>1.6062896488397662</v>
      </c>
      <c r="J4" s="103"/>
      <c r="K4" s="117">
        <v>62.5</v>
      </c>
      <c r="L4" s="117">
        <v>7.4217158781580697</v>
      </c>
      <c r="M4" s="117">
        <v>3.7662513039390682</v>
      </c>
      <c r="N4" s="117">
        <v>3.1563579901183196</v>
      </c>
      <c r="O4" s="103"/>
      <c r="P4" s="149">
        <v>0.96999999999999986</v>
      </c>
      <c r="R4" s="143" t="s">
        <v>251</v>
      </c>
      <c r="S4" s="143">
        <f>S2+S3</f>
        <v>182</v>
      </c>
    </row>
    <row r="5" spans="1:16379" s="143" customFormat="1" x14ac:dyDescent="0.35">
      <c r="B5" s="143" t="s">
        <v>187</v>
      </c>
      <c r="C5" s="117">
        <v>1.7916869254117886</v>
      </c>
      <c r="D5" s="117">
        <v>0.22306736931932156</v>
      </c>
      <c r="E5" s="117">
        <v>0.14092937040336304</v>
      </c>
      <c r="F5" s="103"/>
      <c r="G5" s="117">
        <v>19.469556655549095</v>
      </c>
      <c r="H5" s="117">
        <v>4.4405298018395376</v>
      </c>
      <c r="I5" s="117">
        <v>0.73587781385677342</v>
      </c>
      <c r="J5" s="103"/>
      <c r="K5" s="117">
        <v>18.377932810202605</v>
      </c>
      <c r="L5" s="117">
        <v>3.7556891569106834</v>
      </c>
      <c r="M5" s="117">
        <v>2.4090372972189913</v>
      </c>
      <c r="N5" s="117">
        <v>3.0144814194269354</v>
      </c>
      <c r="O5" s="103"/>
      <c r="P5" s="149">
        <v>0.72350623837476535</v>
      </c>
      <c r="R5" s="143" t="s">
        <v>254</v>
      </c>
      <c r="S5" s="143">
        <f>C14+C22</f>
        <v>123</v>
      </c>
      <c r="T5" s="155">
        <f>S5/S2*100</f>
        <v>72.781065088757401</v>
      </c>
      <c r="U5" s="143" t="s">
        <v>258</v>
      </c>
    </row>
    <row r="6" spans="1:16379" s="143" customFormat="1" x14ac:dyDescent="0.35">
      <c r="B6" s="143" t="s">
        <v>175</v>
      </c>
      <c r="C6" s="43">
        <v>46</v>
      </c>
      <c r="D6" s="43">
        <v>46</v>
      </c>
      <c r="E6" s="43">
        <v>46</v>
      </c>
      <c r="F6" s="63"/>
      <c r="G6" s="43">
        <v>45</v>
      </c>
      <c r="H6" s="43">
        <v>45</v>
      </c>
      <c r="I6" s="43">
        <v>45</v>
      </c>
      <c r="J6" s="63"/>
      <c r="K6" s="43">
        <v>44</v>
      </c>
      <c r="L6" s="43">
        <v>44</v>
      </c>
      <c r="M6" s="43">
        <v>44</v>
      </c>
      <c r="N6" s="43">
        <v>44</v>
      </c>
      <c r="O6" s="63"/>
      <c r="P6" s="149"/>
      <c r="R6" s="143" t="s">
        <v>255</v>
      </c>
      <c r="S6" s="143">
        <f>C6</f>
        <v>46</v>
      </c>
      <c r="T6" s="155">
        <f>S6/S2*100</f>
        <v>27.218934911242602</v>
      </c>
      <c r="U6" s="143" t="s">
        <v>258</v>
      </c>
    </row>
    <row r="7" spans="1:16379" s="143" customFormat="1" x14ac:dyDescent="0.35">
      <c r="B7" s="143" t="s">
        <v>176</v>
      </c>
      <c r="C7" s="117">
        <v>0.26416982509986742</v>
      </c>
      <c r="D7" s="117">
        <v>3.2889489286767652E-2</v>
      </c>
      <c r="E7" s="117">
        <v>2.0778902051949912E-2</v>
      </c>
      <c r="F7" s="103"/>
      <c r="G7" s="117">
        <v>2.902350144906082</v>
      </c>
      <c r="H7" s="117">
        <v>0.6619550995351251</v>
      </c>
      <c r="I7" s="117">
        <v>0.10969818766117879</v>
      </c>
      <c r="J7" s="103"/>
      <c r="K7" s="117">
        <v>2.7705776160819928</v>
      </c>
      <c r="L7" s="117">
        <v>0.56619144375813379</v>
      </c>
      <c r="M7" s="117">
        <v>0.36317603731123982</v>
      </c>
      <c r="N7" s="117">
        <v>0.45445017298805035</v>
      </c>
      <c r="O7" s="103"/>
      <c r="P7" s="149">
        <v>0.10785394207674281</v>
      </c>
      <c r="R7" s="143" t="s">
        <v>256</v>
      </c>
      <c r="S7" s="143">
        <f>C14</f>
        <v>44</v>
      </c>
      <c r="T7" s="155">
        <f>S7/S4*100</f>
        <v>24.175824175824175</v>
      </c>
      <c r="U7" s="143" t="s">
        <v>259</v>
      </c>
    </row>
    <row r="8" spans="1:16379" s="143" customFormat="1" x14ac:dyDescent="0.35">
      <c r="A8" s="43"/>
      <c r="B8" s="143" t="s">
        <v>245</v>
      </c>
      <c r="C8" s="117">
        <v>4.1223227349721157</v>
      </c>
      <c r="D8" s="117">
        <v>0.3906929864443337</v>
      </c>
      <c r="E8" s="117">
        <v>0.92234759772535557</v>
      </c>
      <c r="F8" s="103"/>
      <c r="G8" s="117">
        <v>61.955272950682584</v>
      </c>
      <c r="H8" s="117">
        <v>5.481891737403453</v>
      </c>
      <c r="I8" s="117">
        <v>2.0132847759464245</v>
      </c>
      <c r="J8" s="103"/>
      <c r="K8" s="117">
        <v>63.56669576388434</v>
      </c>
      <c r="L8" s="117">
        <v>9.0405481530110325</v>
      </c>
      <c r="M8" s="117">
        <v>4.9270828486412253</v>
      </c>
      <c r="N8" s="117">
        <v>4.6062774467904717</v>
      </c>
      <c r="O8" s="103"/>
      <c r="P8" s="150">
        <v>1.3125542202975764</v>
      </c>
      <c r="Q8" s="117"/>
      <c r="R8" s="43" t="s">
        <v>257</v>
      </c>
      <c r="S8" s="117"/>
      <c r="T8" s="117">
        <f>S7/S5*100</f>
        <v>35.772357723577237</v>
      </c>
      <c r="U8" s="117" t="s">
        <v>260</v>
      </c>
      <c r="V8" s="43"/>
      <c r="W8" s="117"/>
      <c r="X8" s="43"/>
      <c r="Y8" s="117"/>
      <c r="Z8" s="43"/>
      <c r="AA8" s="117"/>
      <c r="AB8" s="43"/>
      <c r="AC8" s="117"/>
      <c r="AD8" s="43"/>
      <c r="AE8" s="117"/>
      <c r="AF8" s="43"/>
      <c r="AG8" s="117"/>
      <c r="AH8" s="43"/>
      <c r="AI8" s="117"/>
      <c r="AJ8" s="43"/>
      <c r="AK8" s="117"/>
      <c r="AL8" s="43"/>
      <c r="AM8" s="117"/>
      <c r="AN8" s="43"/>
      <c r="AO8" s="117"/>
      <c r="AP8" s="43"/>
      <c r="AQ8" s="117"/>
      <c r="AR8" s="43"/>
      <c r="AS8" s="117"/>
      <c r="AT8" s="43"/>
      <c r="AU8" s="117"/>
      <c r="AV8" s="43"/>
      <c r="AW8" s="117"/>
      <c r="AX8" s="43"/>
      <c r="AY8" s="117"/>
      <c r="AZ8" s="43"/>
      <c r="BA8" s="117"/>
      <c r="BB8" s="43"/>
      <c r="BC8" s="117"/>
      <c r="BD8" s="43"/>
      <c r="BE8" s="117"/>
      <c r="BF8" s="43"/>
      <c r="BG8" s="117"/>
      <c r="BH8" s="43"/>
      <c r="BI8" s="117"/>
      <c r="BJ8" s="43"/>
      <c r="BK8" s="117"/>
      <c r="BL8" s="43"/>
      <c r="BM8" s="117"/>
      <c r="BN8" s="43"/>
      <c r="BO8" s="117"/>
      <c r="BP8" s="43"/>
      <c r="BQ8" s="117"/>
      <c r="BR8" s="43"/>
      <c r="BS8" s="117"/>
      <c r="BT8" s="43"/>
      <c r="BU8" s="117"/>
      <c r="BV8" s="43"/>
      <c r="BW8" s="117"/>
      <c r="BX8" s="43"/>
      <c r="BY8" s="117"/>
      <c r="BZ8" s="43"/>
      <c r="CA8" s="117"/>
      <c r="CB8" s="43"/>
      <c r="CC8" s="117"/>
      <c r="CD8" s="43"/>
      <c r="CE8" s="117"/>
      <c r="CF8" s="43"/>
      <c r="CG8" s="117"/>
      <c r="CH8" s="43"/>
      <c r="CI8" s="117"/>
      <c r="CJ8" s="43"/>
      <c r="CK8" s="117"/>
      <c r="CL8" s="43"/>
      <c r="CM8" s="117"/>
      <c r="CN8" s="43"/>
      <c r="CO8" s="117"/>
      <c r="CP8" s="43"/>
      <c r="CQ8" s="117"/>
      <c r="CR8" s="43"/>
      <c r="CS8" s="117"/>
      <c r="CT8" s="43"/>
      <c r="CU8" s="117"/>
      <c r="CV8" s="43"/>
      <c r="CW8" s="117"/>
      <c r="CX8" s="43"/>
      <c r="CY8" s="117"/>
      <c r="CZ8" s="43"/>
      <c r="DA8" s="117"/>
      <c r="DB8" s="43"/>
      <c r="DC8" s="117"/>
      <c r="DD8" s="43"/>
      <c r="DE8" s="117"/>
      <c r="DF8" s="43"/>
      <c r="DG8" s="117"/>
      <c r="DH8" s="43"/>
      <c r="DI8" s="117"/>
      <c r="DJ8" s="43"/>
      <c r="DK8" s="117"/>
      <c r="DL8" s="43"/>
      <c r="DM8" s="117"/>
      <c r="DN8" s="43"/>
      <c r="DO8" s="117"/>
      <c r="DP8" s="43"/>
      <c r="DQ8" s="117"/>
      <c r="DR8" s="43"/>
      <c r="DS8" s="117"/>
      <c r="DT8" s="43"/>
      <c r="DU8" s="117"/>
      <c r="DV8" s="43"/>
      <c r="DW8" s="117"/>
      <c r="DX8" s="43"/>
      <c r="DY8" s="117"/>
      <c r="DZ8" s="43"/>
      <c r="EA8" s="117"/>
      <c r="EB8" s="43"/>
      <c r="EC8" s="117"/>
      <c r="ED8" s="43"/>
      <c r="EE8" s="117"/>
      <c r="EF8" s="43"/>
      <c r="EG8" s="117"/>
      <c r="EH8" s="43"/>
      <c r="EI8" s="117"/>
      <c r="EJ8" s="43"/>
      <c r="EK8" s="117"/>
      <c r="EL8" s="43"/>
      <c r="EM8" s="117"/>
      <c r="EN8" s="43"/>
      <c r="EO8" s="117"/>
      <c r="EP8" s="43"/>
      <c r="EQ8" s="117"/>
      <c r="ER8" s="43"/>
      <c r="ES8" s="117"/>
      <c r="ET8" s="43"/>
      <c r="EU8" s="117"/>
      <c r="EV8" s="43"/>
      <c r="EW8" s="117"/>
      <c r="EX8" s="43"/>
      <c r="EY8" s="117"/>
      <c r="EZ8" s="43"/>
      <c r="FA8" s="117"/>
      <c r="FB8" s="43"/>
      <c r="FC8" s="117"/>
      <c r="FD8" s="43"/>
      <c r="FE8" s="117"/>
      <c r="FF8" s="43"/>
      <c r="FG8" s="117"/>
      <c r="FH8" s="43"/>
      <c r="FI8" s="117"/>
      <c r="FJ8" s="43"/>
      <c r="FK8" s="117"/>
      <c r="FL8" s="43"/>
      <c r="FM8" s="117"/>
      <c r="FN8" s="43"/>
      <c r="FO8" s="117"/>
      <c r="FP8" s="43"/>
      <c r="FQ8" s="117"/>
      <c r="FR8" s="43"/>
      <c r="FS8" s="117"/>
      <c r="FT8" s="43"/>
      <c r="FU8" s="117"/>
      <c r="FV8" s="43"/>
      <c r="FW8" s="117"/>
      <c r="FX8" s="43"/>
      <c r="FY8" s="117"/>
      <c r="FZ8" s="43"/>
      <c r="GA8" s="117"/>
      <c r="GB8" s="43"/>
      <c r="GC8" s="117"/>
      <c r="GD8" s="43"/>
      <c r="GE8" s="117"/>
      <c r="GF8" s="43"/>
      <c r="GG8" s="117"/>
      <c r="GH8" s="43"/>
      <c r="GI8" s="117"/>
      <c r="GJ8" s="43"/>
      <c r="GK8" s="117"/>
      <c r="GL8" s="43"/>
      <c r="GM8" s="117"/>
      <c r="GN8" s="43"/>
      <c r="GO8" s="117"/>
      <c r="GP8" s="43"/>
      <c r="GQ8" s="117"/>
      <c r="GR8" s="43"/>
      <c r="GS8" s="117"/>
      <c r="GT8" s="43"/>
      <c r="GU8" s="117"/>
      <c r="GV8" s="43"/>
      <c r="GW8" s="117"/>
      <c r="GX8" s="43"/>
      <c r="GY8" s="117"/>
      <c r="GZ8" s="43"/>
      <c r="HA8" s="117"/>
      <c r="HB8" s="43"/>
      <c r="HC8" s="117"/>
      <c r="HD8" s="43"/>
      <c r="HE8" s="117"/>
      <c r="HF8" s="43"/>
      <c r="HG8" s="117"/>
      <c r="HH8" s="43"/>
      <c r="HI8" s="117"/>
      <c r="HJ8" s="43"/>
      <c r="HK8" s="117"/>
      <c r="HL8" s="43"/>
      <c r="HM8" s="117"/>
      <c r="HN8" s="43"/>
      <c r="HO8" s="117"/>
      <c r="HP8" s="43"/>
      <c r="HQ8" s="117"/>
      <c r="HR8" s="43"/>
      <c r="HS8" s="117"/>
      <c r="HT8" s="43"/>
      <c r="HU8" s="117"/>
      <c r="HV8" s="43"/>
      <c r="HW8" s="117"/>
      <c r="HX8" s="43"/>
      <c r="HY8" s="117"/>
      <c r="HZ8" s="43"/>
      <c r="IA8" s="117"/>
      <c r="IB8" s="43"/>
      <c r="IC8" s="117"/>
      <c r="ID8" s="43"/>
      <c r="IE8" s="117"/>
      <c r="IF8" s="43"/>
      <c r="IG8" s="117"/>
      <c r="IH8" s="43"/>
      <c r="II8" s="117"/>
      <c r="IJ8" s="43"/>
      <c r="IK8" s="117"/>
      <c r="IL8" s="43"/>
      <c r="IM8" s="117"/>
      <c r="IN8" s="43"/>
      <c r="IO8" s="117"/>
      <c r="IP8" s="43"/>
      <c r="IQ8" s="117"/>
      <c r="IR8" s="43"/>
      <c r="IS8" s="117"/>
      <c r="IT8" s="43"/>
      <c r="IU8" s="117"/>
      <c r="IV8" s="43"/>
      <c r="IW8" s="117"/>
      <c r="IX8" s="43"/>
      <c r="IY8" s="117"/>
      <c r="IZ8" s="43"/>
      <c r="JA8" s="117"/>
      <c r="JB8" s="43"/>
      <c r="JC8" s="117"/>
      <c r="JD8" s="43"/>
      <c r="JE8" s="117"/>
      <c r="JF8" s="43"/>
      <c r="JG8" s="117"/>
      <c r="JH8" s="43"/>
      <c r="JI8" s="117"/>
      <c r="JJ8" s="43"/>
      <c r="JK8" s="117"/>
      <c r="JL8" s="43"/>
      <c r="JM8" s="117"/>
      <c r="JN8" s="43"/>
      <c r="JO8" s="117"/>
      <c r="JP8" s="43"/>
      <c r="JQ8" s="117"/>
      <c r="JR8" s="43"/>
      <c r="JS8" s="117"/>
      <c r="JT8" s="43"/>
      <c r="JU8" s="117"/>
      <c r="JV8" s="43"/>
      <c r="JW8" s="117"/>
      <c r="JX8" s="43"/>
      <c r="JY8" s="117"/>
      <c r="JZ8" s="43"/>
      <c r="KA8" s="117"/>
      <c r="KB8" s="43"/>
      <c r="KC8" s="117"/>
      <c r="KD8" s="43"/>
      <c r="KE8" s="117"/>
      <c r="KF8" s="43"/>
      <c r="KG8" s="117"/>
      <c r="KH8" s="43"/>
      <c r="KI8" s="117"/>
      <c r="KJ8" s="43"/>
      <c r="KK8" s="117"/>
      <c r="KL8" s="43"/>
      <c r="KM8" s="117"/>
      <c r="KN8" s="43"/>
      <c r="KO8" s="117"/>
      <c r="KP8" s="43"/>
      <c r="KQ8" s="117"/>
      <c r="KR8" s="43"/>
      <c r="KS8" s="117"/>
      <c r="KT8" s="43"/>
      <c r="KU8" s="117"/>
      <c r="KV8" s="43"/>
      <c r="KW8" s="117"/>
      <c r="KX8" s="43"/>
      <c r="KY8" s="117"/>
      <c r="KZ8" s="43"/>
      <c r="LA8" s="117"/>
      <c r="LB8" s="43"/>
      <c r="LC8" s="117"/>
      <c r="LD8" s="43"/>
      <c r="LE8" s="117"/>
      <c r="LF8" s="43"/>
      <c r="LG8" s="117"/>
      <c r="LH8" s="43"/>
      <c r="LI8" s="117"/>
      <c r="LJ8" s="43"/>
      <c r="LK8" s="117"/>
      <c r="LL8" s="43"/>
      <c r="LM8" s="117"/>
      <c r="LN8" s="43"/>
      <c r="LO8" s="117"/>
      <c r="LP8" s="43"/>
      <c r="LQ8" s="117"/>
      <c r="LR8" s="43"/>
      <c r="LS8" s="117"/>
      <c r="LT8" s="43"/>
      <c r="LU8" s="117"/>
      <c r="LV8" s="43"/>
      <c r="LW8" s="117"/>
      <c r="LX8" s="43"/>
      <c r="LY8" s="117"/>
      <c r="LZ8" s="43"/>
      <c r="MA8" s="117"/>
      <c r="MB8" s="43"/>
      <c r="MC8" s="117"/>
      <c r="MD8" s="43"/>
      <c r="ME8" s="117"/>
      <c r="MF8" s="43"/>
      <c r="MG8" s="117"/>
      <c r="MH8" s="43"/>
      <c r="MI8" s="117"/>
      <c r="MJ8" s="43"/>
      <c r="MK8" s="117"/>
      <c r="ML8" s="43"/>
      <c r="MM8" s="117"/>
      <c r="MN8" s="43"/>
      <c r="MO8" s="117"/>
      <c r="MP8" s="43"/>
      <c r="MQ8" s="117"/>
      <c r="MR8" s="43"/>
      <c r="MS8" s="117"/>
      <c r="MT8" s="43"/>
      <c r="MU8" s="117"/>
      <c r="MV8" s="43"/>
      <c r="MW8" s="117"/>
      <c r="MX8" s="43"/>
      <c r="MY8" s="117"/>
      <c r="MZ8" s="43"/>
      <c r="NA8" s="117"/>
      <c r="NB8" s="43"/>
      <c r="NC8" s="117"/>
      <c r="ND8" s="43"/>
      <c r="NE8" s="117"/>
      <c r="NF8" s="43"/>
      <c r="NG8" s="117"/>
      <c r="NH8" s="43"/>
      <c r="NI8" s="117"/>
      <c r="NJ8" s="43"/>
      <c r="NK8" s="117"/>
      <c r="NL8" s="43"/>
      <c r="NM8" s="117"/>
      <c r="NN8" s="43"/>
      <c r="NO8" s="117"/>
      <c r="NP8" s="43"/>
      <c r="NQ8" s="117"/>
      <c r="NR8" s="43"/>
      <c r="NS8" s="117"/>
      <c r="NT8" s="43"/>
      <c r="NU8" s="117"/>
      <c r="NV8" s="43"/>
      <c r="NW8" s="117"/>
      <c r="NX8" s="43"/>
      <c r="NY8" s="117"/>
      <c r="NZ8" s="43"/>
      <c r="OA8" s="117"/>
      <c r="OB8" s="43"/>
      <c r="OC8" s="117"/>
      <c r="OD8" s="43"/>
      <c r="OE8" s="117"/>
      <c r="OF8" s="43"/>
      <c r="OG8" s="117"/>
      <c r="OH8" s="43"/>
      <c r="OI8" s="117"/>
      <c r="OJ8" s="43"/>
      <c r="OK8" s="117"/>
      <c r="OL8" s="43"/>
      <c r="OM8" s="117"/>
      <c r="ON8" s="43"/>
      <c r="OO8" s="117"/>
      <c r="OP8" s="43"/>
      <c r="OQ8" s="117"/>
      <c r="OR8" s="43"/>
      <c r="OS8" s="117"/>
      <c r="OT8" s="43"/>
      <c r="OU8" s="117"/>
      <c r="OV8" s="43"/>
      <c r="OW8" s="117"/>
      <c r="OX8" s="43"/>
      <c r="OY8" s="117"/>
      <c r="OZ8" s="43"/>
      <c r="PA8" s="117"/>
      <c r="PB8" s="43"/>
      <c r="PC8" s="117"/>
      <c r="PD8" s="43"/>
      <c r="PE8" s="117"/>
      <c r="PF8" s="43"/>
      <c r="PG8" s="117"/>
      <c r="PH8" s="43"/>
      <c r="PI8" s="117"/>
      <c r="PJ8" s="43"/>
      <c r="PK8" s="117"/>
      <c r="PL8" s="43"/>
      <c r="PM8" s="117"/>
      <c r="PN8" s="43"/>
      <c r="PO8" s="117"/>
      <c r="PP8" s="43"/>
      <c r="PQ8" s="117"/>
      <c r="PR8" s="43"/>
      <c r="PS8" s="117"/>
      <c r="PT8" s="43"/>
      <c r="PU8" s="117"/>
      <c r="PV8" s="43"/>
      <c r="PW8" s="117"/>
      <c r="PX8" s="43"/>
      <c r="PY8" s="117"/>
      <c r="PZ8" s="43"/>
      <c r="QA8" s="117"/>
      <c r="QB8" s="43"/>
      <c r="QC8" s="117"/>
      <c r="QD8" s="43"/>
      <c r="QE8" s="117"/>
      <c r="QF8" s="43"/>
      <c r="QG8" s="117"/>
      <c r="QH8" s="43"/>
      <c r="QI8" s="117"/>
      <c r="QJ8" s="43"/>
      <c r="QK8" s="117"/>
      <c r="QL8" s="43"/>
      <c r="QM8" s="117"/>
      <c r="QN8" s="43"/>
      <c r="QO8" s="117"/>
      <c r="QP8" s="43"/>
      <c r="QQ8" s="117"/>
      <c r="QR8" s="43"/>
      <c r="QS8" s="117"/>
      <c r="QT8" s="43"/>
      <c r="QU8" s="117"/>
      <c r="QV8" s="43"/>
      <c r="QW8" s="117"/>
      <c r="QX8" s="43"/>
      <c r="QY8" s="117"/>
      <c r="QZ8" s="43"/>
      <c r="RA8" s="117"/>
      <c r="RB8" s="43"/>
      <c r="RC8" s="117"/>
      <c r="RD8" s="43"/>
      <c r="RE8" s="117"/>
      <c r="RF8" s="43"/>
      <c r="RG8" s="117"/>
      <c r="RH8" s="43"/>
      <c r="RI8" s="117"/>
      <c r="RJ8" s="43"/>
      <c r="RK8" s="117"/>
      <c r="RL8" s="43"/>
      <c r="RM8" s="117"/>
      <c r="RN8" s="43"/>
      <c r="RO8" s="117"/>
      <c r="RP8" s="43"/>
      <c r="RQ8" s="117"/>
      <c r="RR8" s="43"/>
      <c r="RS8" s="117"/>
      <c r="RT8" s="43"/>
      <c r="RU8" s="117"/>
      <c r="RV8" s="43"/>
      <c r="RW8" s="117"/>
      <c r="RX8" s="43"/>
      <c r="RY8" s="117"/>
      <c r="RZ8" s="43"/>
      <c r="SA8" s="117"/>
      <c r="SB8" s="43"/>
      <c r="SC8" s="117"/>
      <c r="SD8" s="43"/>
      <c r="SE8" s="117"/>
      <c r="SF8" s="43"/>
      <c r="SG8" s="117"/>
      <c r="SH8" s="43"/>
      <c r="SI8" s="117"/>
      <c r="SJ8" s="43"/>
      <c r="SK8" s="117"/>
      <c r="SL8" s="43"/>
      <c r="SM8" s="117"/>
      <c r="SN8" s="43"/>
      <c r="SO8" s="117"/>
      <c r="SP8" s="43"/>
      <c r="SQ8" s="117"/>
      <c r="SR8" s="43"/>
      <c r="SS8" s="117"/>
      <c r="ST8" s="43"/>
      <c r="SU8" s="117"/>
      <c r="SV8" s="43"/>
      <c r="SW8" s="117"/>
      <c r="SX8" s="43"/>
      <c r="SY8" s="117"/>
      <c r="SZ8" s="43"/>
      <c r="TA8" s="117"/>
      <c r="TB8" s="43"/>
      <c r="TC8" s="117"/>
      <c r="TD8" s="43"/>
      <c r="TE8" s="117"/>
      <c r="TF8" s="43"/>
      <c r="TG8" s="117"/>
      <c r="TH8" s="43"/>
      <c r="TI8" s="117"/>
      <c r="TJ8" s="43"/>
      <c r="TK8" s="117"/>
      <c r="TL8" s="43"/>
      <c r="TM8" s="117"/>
      <c r="TN8" s="43"/>
      <c r="TO8" s="117"/>
      <c r="TP8" s="43"/>
      <c r="TQ8" s="117"/>
      <c r="TR8" s="43"/>
      <c r="TS8" s="117"/>
      <c r="TT8" s="43"/>
      <c r="TU8" s="117"/>
      <c r="TV8" s="43"/>
      <c r="TW8" s="117"/>
      <c r="TX8" s="43"/>
      <c r="TY8" s="117"/>
      <c r="TZ8" s="43"/>
      <c r="UA8" s="117"/>
      <c r="UB8" s="43"/>
      <c r="UC8" s="117"/>
      <c r="UD8" s="43"/>
      <c r="UE8" s="117"/>
      <c r="UF8" s="43"/>
      <c r="UG8" s="117"/>
      <c r="UH8" s="43"/>
      <c r="UI8" s="117"/>
      <c r="UJ8" s="43"/>
      <c r="UK8" s="117"/>
      <c r="UL8" s="43"/>
      <c r="UM8" s="117"/>
      <c r="UN8" s="43"/>
      <c r="UO8" s="117"/>
      <c r="UP8" s="43"/>
      <c r="UQ8" s="117"/>
      <c r="UR8" s="43"/>
      <c r="US8" s="117"/>
      <c r="UT8" s="43"/>
      <c r="UU8" s="117"/>
      <c r="UV8" s="43"/>
      <c r="UW8" s="117"/>
      <c r="UX8" s="43"/>
      <c r="UY8" s="117"/>
      <c r="UZ8" s="43"/>
      <c r="VA8" s="117"/>
      <c r="VB8" s="43"/>
      <c r="VC8" s="117"/>
      <c r="VD8" s="43"/>
      <c r="VE8" s="117"/>
      <c r="VF8" s="43"/>
      <c r="VG8" s="117"/>
      <c r="VH8" s="43"/>
      <c r="VI8" s="117"/>
      <c r="VJ8" s="43"/>
      <c r="VK8" s="117"/>
      <c r="VL8" s="43"/>
      <c r="VM8" s="117"/>
      <c r="VN8" s="43"/>
      <c r="VO8" s="117"/>
      <c r="VP8" s="43"/>
      <c r="VQ8" s="117"/>
      <c r="VR8" s="43"/>
      <c r="VS8" s="117"/>
      <c r="VT8" s="43"/>
      <c r="VU8" s="117"/>
      <c r="VV8" s="43"/>
      <c r="VW8" s="117"/>
      <c r="VX8" s="43"/>
      <c r="VY8" s="117"/>
      <c r="VZ8" s="43"/>
      <c r="WA8" s="117"/>
      <c r="WB8" s="43"/>
      <c r="WC8" s="117"/>
      <c r="WD8" s="43"/>
      <c r="WE8" s="117"/>
      <c r="WF8" s="43"/>
      <c r="WG8" s="117"/>
      <c r="WH8" s="43"/>
      <c r="WI8" s="117"/>
      <c r="WJ8" s="43"/>
      <c r="WK8" s="117"/>
      <c r="WL8" s="43"/>
      <c r="WM8" s="117"/>
      <c r="WN8" s="43"/>
      <c r="WO8" s="117"/>
      <c r="WP8" s="43"/>
      <c r="WQ8" s="117"/>
      <c r="WR8" s="43"/>
      <c r="WS8" s="117"/>
      <c r="WT8" s="43"/>
      <c r="WU8" s="117"/>
      <c r="WV8" s="43"/>
      <c r="WW8" s="117"/>
      <c r="WX8" s="43"/>
      <c r="WY8" s="117"/>
      <c r="WZ8" s="43"/>
      <c r="XA8" s="117"/>
      <c r="XB8" s="43"/>
      <c r="XC8" s="117"/>
      <c r="XD8" s="43"/>
      <c r="XE8" s="117"/>
      <c r="XF8" s="43"/>
      <c r="XG8" s="117"/>
      <c r="XH8" s="43"/>
      <c r="XI8" s="117"/>
      <c r="XJ8" s="43"/>
      <c r="XK8" s="117"/>
      <c r="XL8" s="43"/>
      <c r="XM8" s="117"/>
      <c r="XN8" s="43"/>
      <c r="XO8" s="117"/>
      <c r="XP8" s="43"/>
      <c r="XQ8" s="117"/>
      <c r="XR8" s="43"/>
      <c r="XS8" s="117"/>
      <c r="XT8" s="43"/>
      <c r="XU8" s="117"/>
      <c r="XV8" s="43"/>
      <c r="XW8" s="117"/>
      <c r="XX8" s="43"/>
      <c r="XY8" s="117"/>
      <c r="XZ8" s="43"/>
      <c r="YA8" s="117"/>
      <c r="YB8" s="43"/>
      <c r="YC8" s="117"/>
      <c r="YD8" s="43"/>
      <c r="YE8" s="117"/>
      <c r="YF8" s="43"/>
      <c r="YG8" s="117"/>
      <c r="YH8" s="43"/>
      <c r="YI8" s="117"/>
      <c r="YJ8" s="43"/>
      <c r="YK8" s="117"/>
      <c r="YL8" s="43"/>
      <c r="YM8" s="117"/>
      <c r="YN8" s="43"/>
      <c r="YO8" s="117"/>
      <c r="YP8" s="43"/>
      <c r="YQ8" s="117"/>
      <c r="YR8" s="43"/>
      <c r="YS8" s="117"/>
      <c r="YT8" s="43"/>
      <c r="YU8" s="117"/>
      <c r="YV8" s="43"/>
      <c r="YW8" s="117"/>
      <c r="YX8" s="43"/>
      <c r="YY8" s="117"/>
      <c r="YZ8" s="43"/>
      <c r="ZA8" s="117"/>
      <c r="ZB8" s="43"/>
      <c r="ZC8" s="117"/>
      <c r="ZD8" s="43"/>
      <c r="ZE8" s="117"/>
      <c r="ZF8" s="43"/>
      <c r="ZG8" s="117"/>
      <c r="ZH8" s="43"/>
      <c r="ZI8" s="117"/>
      <c r="ZJ8" s="43"/>
      <c r="ZK8" s="117"/>
      <c r="ZL8" s="43"/>
      <c r="ZM8" s="117"/>
      <c r="ZN8" s="43"/>
      <c r="ZO8" s="117"/>
      <c r="ZP8" s="43"/>
      <c r="ZQ8" s="117"/>
      <c r="ZR8" s="43"/>
      <c r="ZS8" s="117"/>
      <c r="ZT8" s="43"/>
      <c r="ZU8" s="117"/>
      <c r="ZV8" s="43"/>
      <c r="ZW8" s="117"/>
      <c r="ZX8" s="43"/>
      <c r="ZY8" s="117"/>
      <c r="ZZ8" s="43"/>
      <c r="AAA8" s="117"/>
      <c r="AAB8" s="43"/>
      <c r="AAC8" s="117"/>
      <c r="AAD8" s="43"/>
      <c r="AAE8" s="117"/>
      <c r="AAF8" s="43"/>
      <c r="AAG8" s="117"/>
      <c r="AAH8" s="43"/>
      <c r="AAI8" s="117"/>
      <c r="AAJ8" s="43"/>
      <c r="AAK8" s="117"/>
      <c r="AAL8" s="43"/>
      <c r="AAM8" s="117"/>
      <c r="AAN8" s="43"/>
      <c r="AAO8" s="117"/>
      <c r="AAP8" s="43"/>
      <c r="AAQ8" s="117"/>
      <c r="AAR8" s="43"/>
      <c r="AAS8" s="117"/>
      <c r="AAT8" s="43"/>
      <c r="AAU8" s="117"/>
      <c r="AAV8" s="43"/>
      <c r="AAW8" s="117"/>
      <c r="AAX8" s="43"/>
      <c r="AAY8" s="117"/>
      <c r="AAZ8" s="43"/>
      <c r="ABA8" s="117"/>
      <c r="ABB8" s="43"/>
      <c r="ABC8" s="117"/>
      <c r="ABD8" s="43"/>
      <c r="ABE8" s="117"/>
      <c r="ABF8" s="43"/>
      <c r="ABG8" s="117"/>
      <c r="ABH8" s="43"/>
      <c r="ABI8" s="117"/>
      <c r="ABJ8" s="43"/>
      <c r="ABK8" s="117"/>
      <c r="ABL8" s="43"/>
      <c r="ABM8" s="117"/>
      <c r="ABN8" s="43"/>
      <c r="ABO8" s="117"/>
      <c r="ABP8" s="43"/>
      <c r="ABQ8" s="117"/>
      <c r="ABR8" s="43"/>
      <c r="ABS8" s="117"/>
      <c r="ABT8" s="43"/>
      <c r="ABU8" s="117"/>
      <c r="ABV8" s="43"/>
      <c r="ABW8" s="117"/>
      <c r="ABX8" s="43"/>
      <c r="ABY8" s="117"/>
      <c r="ABZ8" s="43"/>
      <c r="ACA8" s="117"/>
      <c r="ACB8" s="43"/>
      <c r="ACC8" s="117"/>
      <c r="ACD8" s="43"/>
      <c r="ACE8" s="117"/>
      <c r="ACF8" s="43"/>
      <c r="ACG8" s="117"/>
      <c r="ACH8" s="43"/>
      <c r="ACI8" s="117"/>
      <c r="ACJ8" s="43"/>
      <c r="ACK8" s="117"/>
      <c r="ACL8" s="43"/>
      <c r="ACM8" s="117"/>
      <c r="ACN8" s="43"/>
      <c r="ACO8" s="117"/>
      <c r="ACP8" s="43"/>
      <c r="ACQ8" s="117"/>
      <c r="ACR8" s="43"/>
      <c r="ACS8" s="117"/>
      <c r="ACT8" s="43"/>
      <c r="ACU8" s="117"/>
      <c r="ACV8" s="43"/>
      <c r="ACW8" s="117"/>
      <c r="ACX8" s="43"/>
      <c r="ACY8" s="117"/>
      <c r="ACZ8" s="43"/>
      <c r="ADA8" s="117"/>
      <c r="ADB8" s="43"/>
      <c r="ADC8" s="117"/>
      <c r="ADD8" s="43"/>
      <c r="ADE8" s="117"/>
      <c r="ADF8" s="43"/>
      <c r="ADG8" s="117"/>
      <c r="ADH8" s="43"/>
      <c r="ADI8" s="117"/>
      <c r="ADJ8" s="43"/>
      <c r="ADK8" s="117"/>
      <c r="ADL8" s="43"/>
      <c r="ADM8" s="117"/>
      <c r="ADN8" s="43"/>
      <c r="ADO8" s="117"/>
      <c r="ADP8" s="43"/>
      <c r="ADQ8" s="117"/>
      <c r="ADR8" s="43"/>
      <c r="ADS8" s="117"/>
      <c r="ADT8" s="43"/>
      <c r="ADU8" s="117"/>
      <c r="ADV8" s="43"/>
      <c r="ADW8" s="117"/>
      <c r="ADX8" s="43"/>
      <c r="ADY8" s="117"/>
      <c r="ADZ8" s="43"/>
      <c r="AEA8" s="117"/>
      <c r="AEB8" s="43"/>
      <c r="AEC8" s="117"/>
      <c r="AED8" s="43"/>
      <c r="AEE8" s="117"/>
      <c r="AEF8" s="43"/>
      <c r="AEG8" s="117"/>
      <c r="AEH8" s="43"/>
      <c r="AEI8" s="117"/>
      <c r="AEJ8" s="43"/>
      <c r="AEK8" s="117"/>
      <c r="AEL8" s="43"/>
      <c r="AEM8" s="117"/>
      <c r="AEN8" s="43"/>
      <c r="AEO8" s="117"/>
      <c r="AEP8" s="43"/>
      <c r="AEQ8" s="117"/>
      <c r="AER8" s="43"/>
      <c r="AES8" s="117"/>
      <c r="AET8" s="43"/>
      <c r="AEU8" s="117"/>
      <c r="AEV8" s="43"/>
      <c r="AEW8" s="117"/>
      <c r="AEX8" s="43"/>
      <c r="AEY8" s="117"/>
      <c r="AEZ8" s="43"/>
      <c r="AFA8" s="117"/>
      <c r="AFB8" s="43"/>
      <c r="AFC8" s="117"/>
      <c r="AFD8" s="43"/>
      <c r="AFE8" s="117"/>
      <c r="AFF8" s="43"/>
      <c r="AFG8" s="117"/>
      <c r="AFH8" s="43"/>
      <c r="AFI8" s="117"/>
      <c r="AFJ8" s="43"/>
      <c r="AFK8" s="117"/>
      <c r="AFL8" s="43"/>
      <c r="AFM8" s="117"/>
      <c r="AFN8" s="43"/>
      <c r="AFO8" s="117"/>
      <c r="AFP8" s="43"/>
      <c r="AFQ8" s="117"/>
      <c r="AFR8" s="43"/>
      <c r="AFS8" s="117"/>
      <c r="AFT8" s="43"/>
      <c r="AFU8" s="117"/>
      <c r="AFV8" s="43"/>
      <c r="AFW8" s="117"/>
      <c r="AFX8" s="43"/>
      <c r="AFY8" s="117"/>
      <c r="AFZ8" s="43"/>
      <c r="AGA8" s="117"/>
      <c r="AGB8" s="43"/>
      <c r="AGC8" s="117"/>
      <c r="AGD8" s="43"/>
      <c r="AGE8" s="117"/>
      <c r="AGF8" s="43"/>
      <c r="AGG8" s="117"/>
      <c r="AGH8" s="43"/>
      <c r="AGI8" s="117"/>
      <c r="AGJ8" s="43"/>
      <c r="AGK8" s="117"/>
      <c r="AGL8" s="43"/>
      <c r="AGM8" s="117"/>
      <c r="AGN8" s="43"/>
      <c r="AGO8" s="117"/>
      <c r="AGP8" s="43"/>
      <c r="AGQ8" s="117"/>
      <c r="AGR8" s="43"/>
      <c r="AGS8" s="117"/>
      <c r="AGT8" s="43"/>
      <c r="AGU8" s="117"/>
      <c r="AGV8" s="43"/>
      <c r="AGW8" s="117"/>
      <c r="AGX8" s="43"/>
      <c r="AGY8" s="117"/>
      <c r="AGZ8" s="43"/>
      <c r="AHA8" s="117"/>
      <c r="AHB8" s="43"/>
      <c r="AHC8" s="117"/>
      <c r="AHD8" s="43"/>
      <c r="AHE8" s="117"/>
      <c r="AHF8" s="43"/>
      <c r="AHG8" s="117"/>
      <c r="AHH8" s="43"/>
      <c r="AHI8" s="117"/>
      <c r="AHJ8" s="43"/>
      <c r="AHK8" s="117"/>
      <c r="AHL8" s="43"/>
      <c r="AHM8" s="117"/>
      <c r="AHN8" s="43"/>
      <c r="AHO8" s="117"/>
      <c r="AHP8" s="43"/>
      <c r="AHQ8" s="117"/>
      <c r="AHR8" s="43"/>
      <c r="AHS8" s="117"/>
      <c r="AHT8" s="43"/>
      <c r="AHU8" s="117"/>
      <c r="AHV8" s="43"/>
      <c r="AHW8" s="117"/>
      <c r="AHX8" s="43"/>
      <c r="AHY8" s="117"/>
      <c r="AHZ8" s="43"/>
      <c r="AIA8" s="117"/>
      <c r="AIB8" s="43"/>
      <c r="AIC8" s="117"/>
      <c r="AID8" s="43"/>
      <c r="AIE8" s="117"/>
      <c r="AIF8" s="43"/>
      <c r="AIG8" s="117"/>
      <c r="AIH8" s="43"/>
      <c r="AII8" s="117"/>
      <c r="AIJ8" s="43"/>
      <c r="AIK8" s="117"/>
      <c r="AIL8" s="43"/>
      <c r="AIM8" s="117"/>
      <c r="AIN8" s="43"/>
      <c r="AIO8" s="117"/>
      <c r="AIP8" s="43"/>
      <c r="AIQ8" s="117"/>
      <c r="AIR8" s="43"/>
      <c r="AIS8" s="117"/>
      <c r="AIT8" s="43"/>
      <c r="AIU8" s="117"/>
      <c r="AIV8" s="43"/>
      <c r="AIW8" s="117"/>
      <c r="AIX8" s="43"/>
      <c r="AIY8" s="117"/>
      <c r="AIZ8" s="43"/>
      <c r="AJA8" s="117"/>
      <c r="AJB8" s="43"/>
      <c r="AJC8" s="117"/>
      <c r="AJD8" s="43"/>
      <c r="AJE8" s="117"/>
      <c r="AJF8" s="43"/>
      <c r="AJG8" s="117"/>
      <c r="AJH8" s="43"/>
      <c r="AJI8" s="117"/>
      <c r="AJJ8" s="43"/>
      <c r="AJK8" s="117"/>
      <c r="AJL8" s="43"/>
      <c r="AJM8" s="117"/>
      <c r="AJN8" s="43"/>
      <c r="AJO8" s="117"/>
      <c r="AJP8" s="43"/>
      <c r="AJQ8" s="117"/>
      <c r="AJR8" s="43"/>
      <c r="AJS8" s="117"/>
      <c r="AJT8" s="43"/>
      <c r="AJU8" s="117"/>
      <c r="AJV8" s="43"/>
      <c r="AJW8" s="117"/>
      <c r="AJX8" s="43"/>
      <c r="AJY8" s="117"/>
      <c r="AJZ8" s="43"/>
      <c r="AKA8" s="117"/>
      <c r="AKB8" s="43"/>
      <c r="AKC8" s="117"/>
      <c r="AKD8" s="43"/>
      <c r="AKE8" s="117"/>
      <c r="AKF8" s="43"/>
      <c r="AKG8" s="117"/>
      <c r="AKH8" s="43"/>
      <c r="AKI8" s="117"/>
      <c r="AKJ8" s="43"/>
      <c r="AKK8" s="117"/>
      <c r="AKL8" s="43"/>
      <c r="AKM8" s="117"/>
      <c r="AKN8" s="43"/>
      <c r="AKO8" s="117"/>
      <c r="AKP8" s="43"/>
      <c r="AKQ8" s="117"/>
      <c r="AKR8" s="43"/>
      <c r="AKS8" s="117"/>
      <c r="AKT8" s="43"/>
      <c r="AKU8" s="117"/>
      <c r="AKV8" s="43"/>
      <c r="AKW8" s="117"/>
      <c r="AKX8" s="43"/>
      <c r="AKY8" s="117"/>
      <c r="AKZ8" s="43"/>
      <c r="ALA8" s="117"/>
      <c r="ALB8" s="43"/>
      <c r="ALC8" s="117"/>
      <c r="ALD8" s="43"/>
      <c r="ALE8" s="117"/>
      <c r="ALF8" s="43"/>
      <c r="ALG8" s="117"/>
      <c r="ALH8" s="43"/>
      <c r="ALI8" s="117"/>
      <c r="ALJ8" s="43"/>
      <c r="ALK8" s="117"/>
      <c r="ALL8" s="43"/>
      <c r="ALM8" s="117"/>
      <c r="ALN8" s="43"/>
      <c r="ALO8" s="117"/>
      <c r="ALP8" s="43"/>
      <c r="ALQ8" s="117"/>
      <c r="ALR8" s="43"/>
      <c r="ALS8" s="117"/>
      <c r="ALT8" s="43"/>
      <c r="ALU8" s="117"/>
      <c r="ALV8" s="43"/>
      <c r="ALW8" s="117"/>
      <c r="ALX8" s="43"/>
      <c r="ALY8" s="117"/>
      <c r="ALZ8" s="43"/>
      <c r="AMA8" s="117"/>
      <c r="AMB8" s="43"/>
      <c r="AMC8" s="117"/>
      <c r="AMD8" s="43"/>
      <c r="AME8" s="117"/>
      <c r="AMF8" s="43"/>
      <c r="AMG8" s="117"/>
      <c r="AMH8" s="43"/>
      <c r="AMI8" s="117"/>
      <c r="AMJ8" s="43"/>
      <c r="AMK8" s="117"/>
      <c r="AML8" s="43"/>
      <c r="AMM8" s="117"/>
      <c r="AMN8" s="43"/>
      <c r="AMO8" s="117"/>
      <c r="AMP8" s="43"/>
      <c r="AMQ8" s="117"/>
      <c r="AMR8" s="43"/>
      <c r="AMS8" s="117"/>
      <c r="AMT8" s="43"/>
      <c r="AMU8" s="117"/>
      <c r="AMV8" s="43"/>
      <c r="AMW8" s="117"/>
      <c r="AMX8" s="43"/>
      <c r="AMY8" s="117"/>
      <c r="AMZ8" s="43"/>
      <c r="ANA8" s="117"/>
      <c r="ANB8" s="43"/>
      <c r="ANC8" s="117"/>
      <c r="AND8" s="43"/>
      <c r="ANE8" s="117"/>
      <c r="ANF8" s="43"/>
      <c r="ANG8" s="117"/>
      <c r="ANH8" s="43"/>
      <c r="ANI8" s="117"/>
      <c r="ANJ8" s="43"/>
      <c r="ANK8" s="117"/>
      <c r="ANL8" s="43"/>
      <c r="ANM8" s="117"/>
      <c r="ANN8" s="43"/>
      <c r="ANO8" s="117"/>
      <c r="ANP8" s="43"/>
      <c r="ANQ8" s="117"/>
      <c r="ANR8" s="43"/>
      <c r="ANS8" s="117"/>
      <c r="ANT8" s="43"/>
      <c r="ANU8" s="117"/>
      <c r="ANV8" s="43"/>
      <c r="ANW8" s="117"/>
      <c r="ANX8" s="43"/>
      <c r="ANY8" s="117"/>
      <c r="ANZ8" s="43"/>
      <c r="AOA8" s="117"/>
      <c r="AOB8" s="43"/>
      <c r="AOC8" s="117"/>
      <c r="AOD8" s="43"/>
      <c r="AOE8" s="117"/>
      <c r="AOF8" s="43"/>
      <c r="AOG8" s="117"/>
      <c r="AOH8" s="43"/>
      <c r="AOI8" s="117"/>
      <c r="AOJ8" s="43"/>
      <c r="AOK8" s="117"/>
      <c r="AOL8" s="43"/>
      <c r="AOM8" s="117"/>
      <c r="AON8" s="43"/>
      <c r="AOO8" s="117"/>
      <c r="AOP8" s="43"/>
      <c r="AOQ8" s="117"/>
      <c r="AOR8" s="43"/>
      <c r="AOS8" s="117"/>
      <c r="AOT8" s="43"/>
      <c r="AOU8" s="117"/>
      <c r="AOV8" s="43"/>
      <c r="AOW8" s="117"/>
      <c r="AOX8" s="43"/>
      <c r="AOY8" s="117"/>
      <c r="AOZ8" s="43"/>
      <c r="APA8" s="117"/>
      <c r="APB8" s="43"/>
      <c r="APC8" s="117"/>
      <c r="APD8" s="43"/>
      <c r="APE8" s="117"/>
      <c r="APF8" s="43"/>
      <c r="APG8" s="117"/>
      <c r="APH8" s="43"/>
      <c r="API8" s="117"/>
      <c r="APJ8" s="43"/>
      <c r="APK8" s="117"/>
      <c r="APL8" s="43"/>
      <c r="APM8" s="117"/>
      <c r="APN8" s="43"/>
      <c r="APO8" s="117"/>
      <c r="APP8" s="43"/>
      <c r="APQ8" s="117"/>
      <c r="APR8" s="43"/>
      <c r="APS8" s="117"/>
      <c r="APT8" s="43"/>
      <c r="APU8" s="117"/>
      <c r="APV8" s="43"/>
      <c r="APW8" s="117"/>
      <c r="APX8" s="43"/>
      <c r="APY8" s="117"/>
      <c r="APZ8" s="43"/>
      <c r="AQA8" s="117"/>
      <c r="AQB8" s="43"/>
      <c r="AQC8" s="117"/>
      <c r="AQD8" s="43"/>
      <c r="AQE8" s="117"/>
      <c r="AQF8" s="43"/>
      <c r="AQG8" s="117"/>
      <c r="AQH8" s="43"/>
      <c r="AQI8" s="117"/>
      <c r="AQJ8" s="43"/>
      <c r="AQK8" s="117"/>
      <c r="AQL8" s="43"/>
      <c r="AQM8" s="117"/>
      <c r="AQN8" s="43"/>
      <c r="AQO8" s="117"/>
      <c r="AQP8" s="43"/>
      <c r="AQQ8" s="117"/>
      <c r="AQR8" s="43"/>
      <c r="AQS8" s="117"/>
      <c r="AQT8" s="43"/>
      <c r="AQU8" s="117"/>
      <c r="AQV8" s="43"/>
      <c r="AQW8" s="117"/>
      <c r="AQX8" s="43"/>
      <c r="AQY8" s="117"/>
      <c r="AQZ8" s="43"/>
      <c r="ARA8" s="117"/>
      <c r="ARB8" s="43"/>
      <c r="ARC8" s="117"/>
      <c r="ARD8" s="43"/>
      <c r="ARE8" s="117"/>
      <c r="ARF8" s="43"/>
      <c r="ARG8" s="117"/>
      <c r="ARH8" s="43"/>
      <c r="ARI8" s="117"/>
      <c r="ARJ8" s="43"/>
      <c r="ARK8" s="117"/>
      <c r="ARL8" s="43"/>
      <c r="ARM8" s="117"/>
      <c r="ARN8" s="43"/>
      <c r="ARO8" s="117"/>
      <c r="ARP8" s="43"/>
      <c r="ARQ8" s="117"/>
      <c r="ARR8" s="43"/>
      <c r="ARS8" s="117"/>
      <c r="ART8" s="43"/>
      <c r="ARU8" s="117"/>
      <c r="ARV8" s="43"/>
      <c r="ARW8" s="117"/>
      <c r="ARX8" s="43"/>
      <c r="ARY8" s="117"/>
      <c r="ARZ8" s="43"/>
      <c r="ASA8" s="117"/>
      <c r="ASB8" s="43"/>
      <c r="ASC8" s="117"/>
      <c r="ASD8" s="43"/>
      <c r="ASE8" s="117"/>
      <c r="ASF8" s="43"/>
      <c r="ASG8" s="117"/>
      <c r="ASH8" s="43"/>
      <c r="ASI8" s="117"/>
      <c r="ASJ8" s="43"/>
      <c r="ASK8" s="117"/>
      <c r="ASL8" s="43"/>
      <c r="ASM8" s="117"/>
      <c r="ASN8" s="43"/>
      <c r="ASO8" s="117"/>
      <c r="ASP8" s="43"/>
      <c r="ASQ8" s="117"/>
      <c r="ASR8" s="43"/>
      <c r="ASS8" s="117"/>
      <c r="AST8" s="43"/>
      <c r="ASU8" s="117"/>
      <c r="ASV8" s="43"/>
      <c r="ASW8" s="117"/>
      <c r="ASX8" s="43"/>
      <c r="ASY8" s="117"/>
      <c r="ASZ8" s="43"/>
      <c r="ATA8" s="117"/>
      <c r="ATB8" s="43"/>
      <c r="ATC8" s="117"/>
      <c r="ATD8" s="43"/>
      <c r="ATE8" s="117"/>
      <c r="ATF8" s="43"/>
      <c r="ATG8" s="117"/>
      <c r="ATH8" s="43"/>
      <c r="ATI8" s="117"/>
      <c r="ATJ8" s="43"/>
      <c r="ATK8" s="117"/>
      <c r="ATL8" s="43"/>
      <c r="ATM8" s="117"/>
      <c r="ATN8" s="43"/>
      <c r="ATO8" s="117"/>
      <c r="ATP8" s="43"/>
      <c r="ATQ8" s="117"/>
      <c r="ATR8" s="43"/>
      <c r="ATS8" s="117"/>
      <c r="ATT8" s="43"/>
      <c r="ATU8" s="117"/>
      <c r="ATV8" s="43"/>
      <c r="ATW8" s="117"/>
      <c r="ATX8" s="43"/>
      <c r="ATY8" s="117"/>
      <c r="ATZ8" s="43"/>
      <c r="AUA8" s="117"/>
      <c r="AUB8" s="43"/>
      <c r="AUC8" s="117"/>
      <c r="AUD8" s="43"/>
      <c r="AUE8" s="117"/>
      <c r="AUF8" s="43"/>
      <c r="AUG8" s="117"/>
      <c r="AUH8" s="43"/>
      <c r="AUI8" s="117"/>
      <c r="AUJ8" s="43"/>
      <c r="AUK8" s="117"/>
      <c r="AUL8" s="43"/>
      <c r="AUM8" s="117"/>
      <c r="AUN8" s="43"/>
      <c r="AUO8" s="117"/>
      <c r="AUP8" s="43"/>
      <c r="AUQ8" s="117"/>
      <c r="AUR8" s="43"/>
      <c r="AUS8" s="117"/>
      <c r="AUT8" s="43"/>
      <c r="AUU8" s="117"/>
      <c r="AUV8" s="43"/>
      <c r="AUW8" s="117"/>
      <c r="AUX8" s="43"/>
      <c r="AUY8" s="117"/>
      <c r="AUZ8" s="43"/>
      <c r="AVA8" s="117"/>
      <c r="AVB8" s="43"/>
      <c r="AVC8" s="117"/>
      <c r="AVD8" s="43"/>
      <c r="AVE8" s="117"/>
      <c r="AVF8" s="43"/>
      <c r="AVG8" s="117"/>
      <c r="AVH8" s="43"/>
      <c r="AVI8" s="117"/>
      <c r="AVJ8" s="43"/>
      <c r="AVK8" s="117"/>
      <c r="AVL8" s="43"/>
      <c r="AVM8" s="117"/>
      <c r="AVN8" s="43"/>
      <c r="AVO8" s="117"/>
      <c r="AVP8" s="43"/>
      <c r="AVQ8" s="117"/>
      <c r="AVR8" s="43"/>
      <c r="AVS8" s="117"/>
      <c r="AVT8" s="43"/>
      <c r="AVU8" s="117"/>
      <c r="AVV8" s="43"/>
      <c r="AVW8" s="117"/>
      <c r="AVX8" s="43"/>
      <c r="AVY8" s="117"/>
      <c r="AVZ8" s="43"/>
      <c r="AWA8" s="117"/>
      <c r="AWB8" s="43"/>
      <c r="AWC8" s="117"/>
      <c r="AWD8" s="43"/>
      <c r="AWE8" s="117"/>
      <c r="AWF8" s="43"/>
      <c r="AWG8" s="117"/>
      <c r="AWH8" s="43"/>
      <c r="AWI8" s="117"/>
      <c r="AWJ8" s="43"/>
      <c r="AWK8" s="117"/>
      <c r="AWL8" s="43"/>
      <c r="AWM8" s="117"/>
      <c r="AWN8" s="43"/>
      <c r="AWO8" s="117"/>
      <c r="AWP8" s="43"/>
      <c r="AWQ8" s="117"/>
      <c r="AWR8" s="43"/>
      <c r="AWS8" s="117"/>
      <c r="AWT8" s="43"/>
      <c r="AWU8" s="117"/>
      <c r="AWV8" s="43"/>
      <c r="AWW8" s="117"/>
      <c r="AWX8" s="43"/>
      <c r="AWY8" s="117"/>
      <c r="AWZ8" s="43"/>
      <c r="AXA8" s="117"/>
      <c r="AXB8" s="43"/>
      <c r="AXC8" s="117"/>
      <c r="AXD8" s="43"/>
      <c r="AXE8" s="117"/>
      <c r="AXF8" s="43"/>
      <c r="AXG8" s="117"/>
      <c r="AXH8" s="43"/>
      <c r="AXI8" s="117"/>
      <c r="AXJ8" s="43"/>
      <c r="AXK8" s="117"/>
      <c r="AXL8" s="43"/>
      <c r="AXM8" s="117"/>
      <c r="AXN8" s="43"/>
      <c r="AXO8" s="117"/>
      <c r="AXP8" s="43"/>
      <c r="AXQ8" s="117"/>
      <c r="AXR8" s="43"/>
      <c r="AXS8" s="117"/>
      <c r="AXT8" s="43"/>
      <c r="AXU8" s="117"/>
      <c r="AXV8" s="43"/>
      <c r="AXW8" s="117"/>
      <c r="AXX8" s="43"/>
      <c r="AXY8" s="117"/>
      <c r="AXZ8" s="43"/>
      <c r="AYA8" s="117"/>
      <c r="AYB8" s="43"/>
      <c r="AYC8" s="117"/>
      <c r="AYD8" s="43"/>
      <c r="AYE8" s="117"/>
      <c r="AYF8" s="43"/>
      <c r="AYG8" s="117"/>
      <c r="AYH8" s="43"/>
      <c r="AYI8" s="117"/>
      <c r="AYJ8" s="43"/>
      <c r="AYK8" s="117"/>
      <c r="AYL8" s="43"/>
      <c r="AYM8" s="117"/>
      <c r="AYN8" s="43"/>
      <c r="AYO8" s="117"/>
      <c r="AYP8" s="43"/>
      <c r="AYQ8" s="117"/>
      <c r="AYR8" s="43"/>
      <c r="AYS8" s="117"/>
      <c r="AYT8" s="43"/>
      <c r="AYU8" s="117"/>
      <c r="AYV8" s="43"/>
      <c r="AYW8" s="117"/>
      <c r="AYX8" s="43"/>
      <c r="AYY8" s="117"/>
      <c r="AYZ8" s="43"/>
      <c r="AZA8" s="117"/>
      <c r="AZB8" s="43"/>
      <c r="AZC8" s="117"/>
      <c r="AZD8" s="43"/>
      <c r="AZE8" s="117"/>
      <c r="AZF8" s="43"/>
      <c r="AZG8" s="117"/>
      <c r="AZH8" s="43"/>
      <c r="AZI8" s="117"/>
      <c r="AZJ8" s="43"/>
      <c r="AZK8" s="117"/>
      <c r="AZL8" s="43"/>
      <c r="AZM8" s="117"/>
      <c r="AZN8" s="43"/>
      <c r="AZO8" s="117"/>
      <c r="AZP8" s="43"/>
      <c r="AZQ8" s="117"/>
      <c r="AZR8" s="43"/>
      <c r="AZS8" s="117"/>
      <c r="AZT8" s="43"/>
      <c r="AZU8" s="117"/>
      <c r="AZV8" s="43"/>
      <c r="AZW8" s="117"/>
      <c r="AZX8" s="43"/>
      <c r="AZY8" s="117"/>
      <c r="AZZ8" s="43"/>
      <c r="BAA8" s="117"/>
      <c r="BAB8" s="43"/>
      <c r="BAC8" s="117"/>
      <c r="BAD8" s="43"/>
      <c r="BAE8" s="117"/>
      <c r="BAF8" s="43"/>
      <c r="BAG8" s="117"/>
      <c r="BAH8" s="43"/>
      <c r="BAI8" s="117"/>
      <c r="BAJ8" s="43"/>
      <c r="BAK8" s="117"/>
      <c r="BAL8" s="43"/>
      <c r="BAM8" s="117"/>
      <c r="BAN8" s="43"/>
      <c r="BAO8" s="117"/>
      <c r="BAP8" s="43"/>
      <c r="BAQ8" s="117"/>
      <c r="BAR8" s="43"/>
      <c r="BAS8" s="117"/>
      <c r="BAT8" s="43"/>
      <c r="BAU8" s="117"/>
      <c r="BAV8" s="43"/>
      <c r="BAW8" s="117"/>
      <c r="BAX8" s="43"/>
      <c r="BAY8" s="117"/>
      <c r="BAZ8" s="43"/>
      <c r="BBA8" s="117"/>
      <c r="BBB8" s="43"/>
      <c r="BBC8" s="117"/>
      <c r="BBD8" s="43"/>
      <c r="BBE8" s="117"/>
      <c r="BBF8" s="43"/>
      <c r="BBG8" s="117"/>
      <c r="BBH8" s="43"/>
      <c r="BBI8" s="117"/>
      <c r="BBJ8" s="43"/>
      <c r="BBK8" s="117"/>
      <c r="BBL8" s="43"/>
      <c r="BBM8" s="117"/>
      <c r="BBN8" s="43"/>
      <c r="BBO8" s="117"/>
      <c r="BBP8" s="43"/>
      <c r="BBQ8" s="117"/>
      <c r="BBR8" s="43"/>
      <c r="BBS8" s="117"/>
      <c r="BBT8" s="43"/>
      <c r="BBU8" s="117"/>
      <c r="BBV8" s="43"/>
      <c r="BBW8" s="117"/>
      <c r="BBX8" s="43"/>
      <c r="BBY8" s="117"/>
      <c r="BBZ8" s="43"/>
      <c r="BCA8" s="117"/>
      <c r="BCB8" s="43"/>
      <c r="BCC8" s="117"/>
      <c r="BCD8" s="43"/>
      <c r="BCE8" s="117"/>
      <c r="BCF8" s="43"/>
      <c r="BCG8" s="117"/>
      <c r="BCH8" s="43"/>
      <c r="BCI8" s="117"/>
      <c r="BCJ8" s="43"/>
      <c r="BCK8" s="117"/>
      <c r="BCL8" s="43"/>
      <c r="BCM8" s="117"/>
      <c r="BCN8" s="43"/>
      <c r="BCO8" s="117"/>
      <c r="BCP8" s="43"/>
      <c r="BCQ8" s="117"/>
      <c r="BCR8" s="43"/>
      <c r="BCS8" s="117"/>
      <c r="BCT8" s="43"/>
      <c r="BCU8" s="117"/>
      <c r="BCV8" s="43"/>
      <c r="BCW8" s="117"/>
      <c r="BCX8" s="43"/>
      <c r="BCY8" s="117"/>
      <c r="BCZ8" s="43"/>
      <c r="BDA8" s="117"/>
      <c r="BDB8" s="43"/>
      <c r="BDC8" s="117"/>
      <c r="BDD8" s="43"/>
      <c r="BDE8" s="117"/>
      <c r="BDF8" s="43"/>
      <c r="BDG8" s="117"/>
      <c r="BDH8" s="43"/>
      <c r="BDI8" s="117"/>
      <c r="BDJ8" s="43"/>
      <c r="BDK8" s="117"/>
      <c r="BDL8" s="43"/>
      <c r="BDM8" s="117"/>
      <c r="BDN8" s="43"/>
      <c r="BDO8" s="117"/>
      <c r="BDP8" s="43"/>
      <c r="BDQ8" s="117"/>
      <c r="BDR8" s="43"/>
      <c r="BDS8" s="117"/>
      <c r="BDT8" s="43"/>
      <c r="BDU8" s="117"/>
      <c r="BDV8" s="43"/>
      <c r="BDW8" s="117"/>
      <c r="BDX8" s="43"/>
      <c r="BDY8" s="117"/>
      <c r="BDZ8" s="43"/>
      <c r="BEA8" s="117"/>
      <c r="BEB8" s="43"/>
      <c r="BEC8" s="117"/>
      <c r="BED8" s="43"/>
      <c r="BEE8" s="117"/>
      <c r="BEF8" s="43"/>
      <c r="BEG8" s="117"/>
      <c r="BEH8" s="43"/>
      <c r="BEI8" s="117"/>
      <c r="BEJ8" s="43"/>
      <c r="BEK8" s="117"/>
      <c r="BEL8" s="43"/>
      <c r="BEM8" s="117"/>
      <c r="BEN8" s="43"/>
      <c r="BEO8" s="117"/>
      <c r="BEP8" s="43"/>
      <c r="BEQ8" s="117"/>
      <c r="BER8" s="43"/>
      <c r="BES8" s="117"/>
      <c r="BET8" s="43"/>
      <c r="BEU8" s="117"/>
      <c r="BEV8" s="43"/>
      <c r="BEW8" s="117"/>
      <c r="BEX8" s="43"/>
      <c r="BEY8" s="117"/>
      <c r="BEZ8" s="43"/>
      <c r="BFA8" s="117"/>
      <c r="BFB8" s="43"/>
      <c r="BFC8" s="117"/>
      <c r="BFD8" s="43"/>
      <c r="BFE8" s="117"/>
      <c r="BFF8" s="43"/>
      <c r="BFG8" s="117"/>
      <c r="BFH8" s="43"/>
      <c r="BFI8" s="117"/>
      <c r="BFJ8" s="43"/>
      <c r="BFK8" s="117"/>
      <c r="BFL8" s="43"/>
      <c r="BFM8" s="117"/>
      <c r="BFN8" s="43"/>
      <c r="BFO8" s="117"/>
      <c r="BFP8" s="43"/>
      <c r="BFQ8" s="117"/>
      <c r="BFR8" s="43"/>
      <c r="BFS8" s="117"/>
      <c r="BFT8" s="43"/>
      <c r="BFU8" s="117"/>
      <c r="BFV8" s="43"/>
      <c r="BFW8" s="117"/>
      <c r="BFX8" s="43"/>
      <c r="BFY8" s="117"/>
      <c r="BFZ8" s="43"/>
      <c r="BGA8" s="117"/>
      <c r="BGB8" s="43"/>
      <c r="BGC8" s="117"/>
      <c r="BGD8" s="43"/>
      <c r="BGE8" s="117"/>
      <c r="BGF8" s="43"/>
      <c r="BGG8" s="117"/>
      <c r="BGH8" s="43"/>
      <c r="BGI8" s="117"/>
      <c r="BGJ8" s="43"/>
      <c r="BGK8" s="117"/>
      <c r="BGL8" s="43"/>
      <c r="BGM8" s="117"/>
      <c r="BGN8" s="43"/>
      <c r="BGO8" s="117"/>
      <c r="BGP8" s="43"/>
      <c r="BGQ8" s="117"/>
      <c r="BGR8" s="43"/>
      <c r="BGS8" s="117"/>
      <c r="BGT8" s="43"/>
      <c r="BGU8" s="117"/>
      <c r="BGV8" s="43"/>
      <c r="BGW8" s="117"/>
      <c r="BGX8" s="43"/>
      <c r="BGY8" s="117"/>
      <c r="BGZ8" s="43"/>
      <c r="BHA8" s="117"/>
      <c r="BHB8" s="43"/>
      <c r="BHC8" s="117"/>
      <c r="BHD8" s="43"/>
      <c r="BHE8" s="117"/>
      <c r="BHF8" s="43"/>
      <c r="BHG8" s="117"/>
      <c r="BHH8" s="43"/>
      <c r="BHI8" s="117"/>
      <c r="BHJ8" s="43"/>
      <c r="BHK8" s="117"/>
      <c r="BHL8" s="43"/>
      <c r="BHM8" s="117"/>
      <c r="BHN8" s="43"/>
      <c r="BHO8" s="117"/>
      <c r="BHP8" s="43"/>
      <c r="BHQ8" s="117"/>
      <c r="BHR8" s="43"/>
      <c r="BHS8" s="117"/>
      <c r="BHT8" s="43"/>
      <c r="BHU8" s="117"/>
      <c r="BHV8" s="43"/>
      <c r="BHW8" s="117"/>
      <c r="BHX8" s="43"/>
      <c r="BHY8" s="117"/>
      <c r="BHZ8" s="43"/>
      <c r="BIA8" s="117"/>
      <c r="BIB8" s="43"/>
      <c r="BIC8" s="117"/>
      <c r="BID8" s="43"/>
      <c r="BIE8" s="117"/>
      <c r="BIF8" s="43"/>
      <c r="BIG8" s="117"/>
      <c r="BIH8" s="43"/>
      <c r="BII8" s="117"/>
      <c r="BIJ8" s="43"/>
      <c r="BIK8" s="117"/>
      <c r="BIL8" s="43"/>
      <c r="BIM8" s="117"/>
      <c r="BIN8" s="43"/>
      <c r="BIO8" s="117"/>
      <c r="BIP8" s="43"/>
      <c r="BIQ8" s="117"/>
      <c r="BIR8" s="43"/>
      <c r="BIS8" s="117"/>
      <c r="BIT8" s="43"/>
      <c r="BIU8" s="117"/>
      <c r="BIV8" s="43"/>
      <c r="BIW8" s="117"/>
      <c r="BIX8" s="43"/>
      <c r="BIY8" s="117"/>
      <c r="BIZ8" s="43"/>
      <c r="BJA8" s="117"/>
      <c r="BJB8" s="43"/>
      <c r="BJC8" s="117"/>
      <c r="BJD8" s="43"/>
      <c r="BJE8" s="117"/>
      <c r="BJF8" s="43"/>
      <c r="BJG8" s="117"/>
      <c r="BJH8" s="43"/>
      <c r="BJI8" s="117"/>
      <c r="BJJ8" s="43"/>
      <c r="BJK8" s="117"/>
      <c r="BJL8" s="43"/>
      <c r="BJM8" s="117"/>
      <c r="BJN8" s="43"/>
      <c r="BJO8" s="117"/>
      <c r="BJP8" s="43"/>
      <c r="BJQ8" s="117"/>
      <c r="BJR8" s="43"/>
      <c r="BJS8" s="117"/>
      <c r="BJT8" s="43"/>
      <c r="BJU8" s="117"/>
      <c r="BJV8" s="43"/>
      <c r="BJW8" s="117"/>
      <c r="BJX8" s="43"/>
      <c r="BJY8" s="117"/>
      <c r="BJZ8" s="43"/>
      <c r="BKA8" s="117"/>
      <c r="BKB8" s="43"/>
      <c r="BKC8" s="117"/>
      <c r="BKD8" s="43"/>
      <c r="BKE8" s="117"/>
      <c r="BKF8" s="43"/>
      <c r="BKG8" s="117"/>
      <c r="BKH8" s="43"/>
      <c r="BKI8" s="117"/>
      <c r="BKJ8" s="43"/>
      <c r="BKK8" s="117"/>
      <c r="BKL8" s="43"/>
      <c r="BKM8" s="117"/>
      <c r="BKN8" s="43"/>
      <c r="BKO8" s="117"/>
      <c r="BKP8" s="43"/>
      <c r="BKQ8" s="117"/>
      <c r="BKR8" s="43"/>
      <c r="BKS8" s="117"/>
      <c r="BKT8" s="43"/>
      <c r="BKU8" s="117"/>
      <c r="BKV8" s="43"/>
      <c r="BKW8" s="117"/>
      <c r="BKX8" s="43"/>
      <c r="BKY8" s="117"/>
      <c r="BKZ8" s="43"/>
      <c r="BLA8" s="117"/>
      <c r="BLB8" s="43"/>
      <c r="BLC8" s="117"/>
      <c r="BLD8" s="43"/>
      <c r="BLE8" s="117"/>
      <c r="BLF8" s="43"/>
      <c r="BLG8" s="117"/>
      <c r="BLH8" s="43"/>
      <c r="BLI8" s="117"/>
      <c r="BLJ8" s="43"/>
      <c r="BLK8" s="117"/>
      <c r="BLL8" s="43"/>
      <c r="BLM8" s="117"/>
      <c r="BLN8" s="43"/>
      <c r="BLO8" s="117"/>
      <c r="BLP8" s="43"/>
      <c r="BLQ8" s="117"/>
      <c r="BLR8" s="43"/>
      <c r="BLS8" s="117"/>
      <c r="BLT8" s="43"/>
      <c r="BLU8" s="117"/>
      <c r="BLV8" s="43"/>
      <c r="BLW8" s="117"/>
      <c r="BLX8" s="43"/>
      <c r="BLY8" s="117"/>
      <c r="BLZ8" s="43"/>
      <c r="BMA8" s="117"/>
      <c r="BMB8" s="43"/>
      <c r="BMC8" s="117"/>
      <c r="BMD8" s="43"/>
      <c r="BME8" s="117"/>
      <c r="BMF8" s="43"/>
      <c r="BMG8" s="117"/>
      <c r="BMH8" s="43"/>
      <c r="BMI8" s="117"/>
      <c r="BMJ8" s="43"/>
      <c r="BMK8" s="117"/>
      <c r="BML8" s="43"/>
      <c r="BMM8" s="117"/>
      <c r="BMN8" s="43"/>
      <c r="BMO8" s="117"/>
      <c r="BMP8" s="43"/>
      <c r="BMQ8" s="117"/>
      <c r="BMR8" s="43"/>
      <c r="BMS8" s="117"/>
      <c r="BMT8" s="43"/>
      <c r="BMU8" s="117"/>
      <c r="BMV8" s="43"/>
      <c r="BMW8" s="117"/>
      <c r="BMX8" s="43"/>
      <c r="BMY8" s="117"/>
      <c r="BMZ8" s="43"/>
      <c r="BNA8" s="117"/>
      <c r="BNB8" s="43"/>
      <c r="BNC8" s="117"/>
      <c r="BND8" s="43"/>
      <c r="BNE8" s="117"/>
      <c r="BNF8" s="43"/>
      <c r="BNG8" s="117"/>
      <c r="BNH8" s="43"/>
      <c r="BNI8" s="117"/>
      <c r="BNJ8" s="43"/>
      <c r="BNK8" s="117"/>
      <c r="BNL8" s="43"/>
      <c r="BNM8" s="117"/>
      <c r="BNN8" s="43"/>
      <c r="BNO8" s="117"/>
      <c r="BNP8" s="43"/>
      <c r="BNQ8" s="117"/>
      <c r="BNR8" s="43"/>
      <c r="BNS8" s="117"/>
      <c r="BNT8" s="43"/>
      <c r="BNU8" s="117"/>
      <c r="BNV8" s="43"/>
      <c r="BNW8" s="117"/>
      <c r="BNX8" s="43"/>
      <c r="BNY8" s="117"/>
      <c r="BNZ8" s="43"/>
      <c r="BOA8" s="117"/>
      <c r="BOB8" s="43"/>
      <c r="BOC8" s="117"/>
      <c r="BOD8" s="43"/>
      <c r="BOE8" s="117"/>
      <c r="BOF8" s="43"/>
      <c r="BOG8" s="117"/>
      <c r="BOH8" s="43"/>
      <c r="BOI8" s="117"/>
      <c r="BOJ8" s="43"/>
      <c r="BOK8" s="117"/>
      <c r="BOL8" s="43"/>
      <c r="BOM8" s="117"/>
      <c r="BON8" s="43"/>
      <c r="BOO8" s="117"/>
      <c r="BOP8" s="43"/>
      <c r="BOQ8" s="117"/>
      <c r="BOR8" s="43"/>
      <c r="BOS8" s="117"/>
      <c r="BOT8" s="43"/>
      <c r="BOU8" s="117"/>
      <c r="BOV8" s="43"/>
      <c r="BOW8" s="117"/>
      <c r="BOX8" s="43"/>
      <c r="BOY8" s="117"/>
      <c r="BOZ8" s="43"/>
      <c r="BPA8" s="117"/>
      <c r="BPB8" s="43"/>
      <c r="BPC8" s="117"/>
      <c r="BPD8" s="43"/>
      <c r="BPE8" s="117"/>
      <c r="BPF8" s="43"/>
      <c r="BPG8" s="117"/>
      <c r="BPH8" s="43"/>
      <c r="BPI8" s="117"/>
      <c r="BPJ8" s="43"/>
      <c r="BPK8" s="117"/>
      <c r="BPL8" s="43"/>
      <c r="BPM8" s="117"/>
      <c r="BPN8" s="43"/>
      <c r="BPO8" s="117"/>
      <c r="BPP8" s="43"/>
      <c r="BPQ8" s="117"/>
      <c r="BPR8" s="43"/>
      <c r="BPS8" s="117"/>
      <c r="BPT8" s="43"/>
      <c r="BPU8" s="117"/>
      <c r="BPV8" s="43"/>
      <c r="BPW8" s="117"/>
      <c r="BPX8" s="43"/>
      <c r="BPY8" s="117"/>
      <c r="BPZ8" s="43"/>
      <c r="BQA8" s="117"/>
      <c r="BQB8" s="43"/>
      <c r="BQC8" s="117"/>
      <c r="BQD8" s="43"/>
      <c r="BQE8" s="117"/>
      <c r="BQF8" s="43"/>
      <c r="BQG8" s="117"/>
      <c r="BQH8" s="43"/>
      <c r="BQI8" s="117"/>
      <c r="BQJ8" s="43"/>
      <c r="BQK8" s="117"/>
      <c r="BQL8" s="43"/>
      <c r="BQM8" s="117"/>
      <c r="BQN8" s="43"/>
      <c r="BQO8" s="117"/>
      <c r="BQP8" s="43"/>
      <c r="BQQ8" s="117"/>
      <c r="BQR8" s="43"/>
      <c r="BQS8" s="117"/>
      <c r="BQT8" s="43"/>
      <c r="BQU8" s="117"/>
      <c r="BQV8" s="43"/>
      <c r="BQW8" s="117"/>
      <c r="BQX8" s="43"/>
      <c r="BQY8" s="117"/>
      <c r="BQZ8" s="43"/>
      <c r="BRA8" s="117"/>
      <c r="BRB8" s="43"/>
      <c r="BRC8" s="117"/>
      <c r="BRD8" s="43"/>
      <c r="BRE8" s="117"/>
      <c r="BRF8" s="43"/>
      <c r="BRG8" s="117"/>
      <c r="BRH8" s="43"/>
      <c r="BRI8" s="117"/>
      <c r="BRJ8" s="43"/>
      <c r="BRK8" s="117"/>
      <c r="BRL8" s="43"/>
      <c r="BRM8" s="117"/>
      <c r="BRN8" s="43"/>
      <c r="BRO8" s="117"/>
      <c r="BRP8" s="43"/>
      <c r="BRQ8" s="117"/>
      <c r="BRR8" s="43"/>
      <c r="BRS8" s="117"/>
      <c r="BRT8" s="43"/>
      <c r="BRU8" s="117"/>
      <c r="BRV8" s="43"/>
      <c r="BRW8" s="117"/>
      <c r="BRX8" s="43"/>
      <c r="BRY8" s="117"/>
      <c r="BRZ8" s="43"/>
      <c r="BSA8" s="117"/>
      <c r="BSB8" s="43"/>
      <c r="BSC8" s="117"/>
      <c r="BSD8" s="43"/>
      <c r="BSE8" s="117"/>
      <c r="BSF8" s="43"/>
      <c r="BSG8" s="117"/>
      <c r="BSH8" s="43"/>
      <c r="BSI8" s="117"/>
      <c r="BSJ8" s="43"/>
      <c r="BSK8" s="117"/>
      <c r="BSL8" s="43"/>
      <c r="BSM8" s="117"/>
      <c r="BSN8" s="43"/>
      <c r="BSO8" s="117"/>
      <c r="BSP8" s="43"/>
      <c r="BSQ8" s="117"/>
      <c r="BSR8" s="43"/>
      <c r="BSS8" s="117"/>
      <c r="BST8" s="43"/>
      <c r="BSU8" s="117"/>
      <c r="BSV8" s="43"/>
      <c r="BSW8" s="117"/>
      <c r="BSX8" s="43"/>
      <c r="BSY8" s="117"/>
      <c r="BSZ8" s="43"/>
      <c r="BTA8" s="117"/>
      <c r="BTB8" s="43"/>
      <c r="BTC8" s="117"/>
      <c r="BTD8" s="43"/>
      <c r="BTE8" s="117"/>
      <c r="BTF8" s="43"/>
      <c r="BTG8" s="117"/>
      <c r="BTH8" s="43"/>
      <c r="BTI8" s="117"/>
      <c r="BTJ8" s="43"/>
      <c r="BTK8" s="117"/>
      <c r="BTL8" s="43"/>
      <c r="BTM8" s="117"/>
      <c r="BTN8" s="43"/>
      <c r="BTO8" s="117"/>
      <c r="BTP8" s="43"/>
      <c r="BTQ8" s="117"/>
      <c r="BTR8" s="43"/>
      <c r="BTS8" s="117"/>
      <c r="BTT8" s="43"/>
      <c r="BTU8" s="117"/>
      <c r="BTV8" s="43"/>
      <c r="BTW8" s="117"/>
      <c r="BTX8" s="43"/>
      <c r="BTY8" s="117"/>
      <c r="BTZ8" s="43"/>
      <c r="BUA8" s="117"/>
      <c r="BUB8" s="43"/>
      <c r="BUC8" s="117"/>
      <c r="BUD8" s="43"/>
      <c r="BUE8" s="117"/>
      <c r="BUF8" s="43"/>
      <c r="BUG8" s="117"/>
      <c r="BUH8" s="43"/>
      <c r="BUI8" s="117"/>
      <c r="BUJ8" s="43"/>
      <c r="BUK8" s="117"/>
      <c r="BUL8" s="43"/>
      <c r="BUM8" s="117"/>
      <c r="BUN8" s="43"/>
      <c r="BUO8" s="117"/>
      <c r="BUP8" s="43"/>
      <c r="BUQ8" s="117"/>
      <c r="BUR8" s="43"/>
      <c r="BUS8" s="117"/>
      <c r="BUT8" s="43"/>
      <c r="BUU8" s="117"/>
      <c r="BUV8" s="43"/>
      <c r="BUW8" s="117"/>
      <c r="BUX8" s="43"/>
      <c r="BUY8" s="117"/>
      <c r="BUZ8" s="43"/>
      <c r="BVA8" s="117"/>
      <c r="BVB8" s="43"/>
      <c r="BVC8" s="117"/>
      <c r="BVD8" s="43"/>
      <c r="BVE8" s="117"/>
      <c r="BVF8" s="43"/>
      <c r="BVG8" s="117"/>
      <c r="BVH8" s="43"/>
      <c r="BVI8" s="117"/>
      <c r="BVJ8" s="43"/>
      <c r="BVK8" s="117"/>
      <c r="BVL8" s="43"/>
      <c r="BVM8" s="117"/>
      <c r="BVN8" s="43"/>
      <c r="BVO8" s="117"/>
      <c r="BVP8" s="43"/>
      <c r="BVQ8" s="117"/>
      <c r="BVR8" s="43"/>
      <c r="BVS8" s="117"/>
      <c r="BVT8" s="43"/>
      <c r="BVU8" s="117"/>
      <c r="BVV8" s="43"/>
      <c r="BVW8" s="117"/>
      <c r="BVX8" s="43"/>
      <c r="BVY8" s="117"/>
      <c r="BVZ8" s="43"/>
      <c r="BWA8" s="117"/>
      <c r="BWB8" s="43"/>
      <c r="BWC8" s="117"/>
      <c r="BWD8" s="43"/>
      <c r="BWE8" s="117"/>
      <c r="BWF8" s="43"/>
      <c r="BWG8" s="117"/>
      <c r="BWH8" s="43"/>
      <c r="BWI8" s="117"/>
      <c r="BWJ8" s="43"/>
      <c r="BWK8" s="117"/>
      <c r="BWL8" s="43"/>
      <c r="BWM8" s="117"/>
      <c r="BWN8" s="43"/>
      <c r="BWO8" s="117"/>
      <c r="BWP8" s="43"/>
      <c r="BWQ8" s="117"/>
      <c r="BWR8" s="43"/>
      <c r="BWS8" s="117"/>
      <c r="BWT8" s="43"/>
      <c r="BWU8" s="117"/>
      <c r="BWV8" s="43"/>
      <c r="BWW8" s="117"/>
      <c r="BWX8" s="43"/>
      <c r="BWY8" s="117"/>
      <c r="BWZ8" s="43"/>
      <c r="BXA8" s="117"/>
      <c r="BXB8" s="43"/>
      <c r="BXC8" s="117"/>
      <c r="BXD8" s="43"/>
      <c r="BXE8" s="117"/>
      <c r="BXF8" s="43"/>
      <c r="BXG8" s="117"/>
      <c r="BXH8" s="43"/>
      <c r="BXI8" s="117"/>
      <c r="BXJ8" s="43"/>
      <c r="BXK8" s="117"/>
      <c r="BXL8" s="43"/>
      <c r="BXM8" s="117"/>
      <c r="BXN8" s="43"/>
      <c r="BXO8" s="117"/>
      <c r="BXP8" s="43"/>
      <c r="BXQ8" s="117"/>
      <c r="BXR8" s="43"/>
      <c r="BXS8" s="117"/>
      <c r="BXT8" s="43"/>
      <c r="BXU8" s="117"/>
      <c r="BXV8" s="43"/>
      <c r="BXW8" s="117"/>
      <c r="BXX8" s="43"/>
      <c r="BXY8" s="117"/>
      <c r="BXZ8" s="43"/>
      <c r="BYA8" s="117"/>
      <c r="BYB8" s="43"/>
      <c r="BYC8" s="117"/>
      <c r="BYD8" s="43"/>
      <c r="BYE8" s="117"/>
      <c r="BYF8" s="43"/>
      <c r="BYG8" s="117"/>
      <c r="BYH8" s="43"/>
      <c r="BYI8" s="117"/>
      <c r="BYJ8" s="43"/>
      <c r="BYK8" s="117"/>
      <c r="BYL8" s="43"/>
      <c r="BYM8" s="117"/>
      <c r="BYN8" s="43"/>
      <c r="BYO8" s="117"/>
      <c r="BYP8" s="43"/>
      <c r="BYQ8" s="117"/>
      <c r="BYR8" s="43"/>
      <c r="BYS8" s="117"/>
      <c r="BYT8" s="43"/>
      <c r="BYU8" s="117"/>
      <c r="BYV8" s="43"/>
      <c r="BYW8" s="117"/>
      <c r="BYX8" s="43"/>
      <c r="BYY8" s="117"/>
      <c r="BYZ8" s="43"/>
      <c r="BZA8" s="117"/>
      <c r="BZB8" s="43"/>
      <c r="BZC8" s="117"/>
      <c r="BZD8" s="43"/>
      <c r="BZE8" s="117"/>
      <c r="BZF8" s="43"/>
      <c r="BZG8" s="117"/>
      <c r="BZH8" s="43"/>
      <c r="BZI8" s="117"/>
      <c r="BZJ8" s="43"/>
      <c r="BZK8" s="117"/>
      <c r="BZL8" s="43"/>
      <c r="BZM8" s="117"/>
      <c r="BZN8" s="43"/>
      <c r="BZO8" s="117"/>
      <c r="BZP8" s="43"/>
      <c r="BZQ8" s="117"/>
      <c r="BZR8" s="43"/>
      <c r="BZS8" s="117"/>
      <c r="BZT8" s="43"/>
      <c r="BZU8" s="117"/>
      <c r="BZV8" s="43"/>
      <c r="BZW8" s="117"/>
      <c r="BZX8" s="43"/>
      <c r="BZY8" s="117"/>
      <c r="BZZ8" s="43"/>
      <c r="CAA8" s="117"/>
      <c r="CAB8" s="43"/>
      <c r="CAC8" s="117"/>
      <c r="CAD8" s="43"/>
      <c r="CAE8" s="117"/>
      <c r="CAF8" s="43"/>
      <c r="CAG8" s="117"/>
      <c r="CAH8" s="43"/>
      <c r="CAI8" s="117"/>
      <c r="CAJ8" s="43"/>
      <c r="CAK8" s="117"/>
      <c r="CAL8" s="43"/>
      <c r="CAM8" s="117"/>
      <c r="CAN8" s="43"/>
      <c r="CAO8" s="117"/>
      <c r="CAP8" s="43"/>
      <c r="CAQ8" s="117"/>
      <c r="CAR8" s="43"/>
      <c r="CAS8" s="117"/>
      <c r="CAT8" s="43"/>
      <c r="CAU8" s="117"/>
      <c r="CAV8" s="43"/>
      <c r="CAW8" s="117"/>
      <c r="CAX8" s="43"/>
      <c r="CAY8" s="117"/>
      <c r="CAZ8" s="43"/>
      <c r="CBA8" s="117"/>
      <c r="CBB8" s="43"/>
      <c r="CBC8" s="117"/>
      <c r="CBD8" s="43"/>
      <c r="CBE8" s="117"/>
      <c r="CBF8" s="43"/>
      <c r="CBG8" s="117"/>
      <c r="CBH8" s="43"/>
      <c r="CBI8" s="117"/>
      <c r="CBJ8" s="43"/>
      <c r="CBK8" s="117"/>
      <c r="CBL8" s="43"/>
      <c r="CBM8" s="117"/>
      <c r="CBN8" s="43"/>
      <c r="CBO8" s="117"/>
      <c r="CBP8" s="43"/>
      <c r="CBQ8" s="117"/>
      <c r="CBR8" s="43"/>
      <c r="CBS8" s="117"/>
      <c r="CBT8" s="43"/>
      <c r="CBU8" s="117"/>
      <c r="CBV8" s="43"/>
      <c r="CBW8" s="117"/>
      <c r="CBX8" s="43"/>
      <c r="CBY8" s="117"/>
      <c r="CBZ8" s="43"/>
      <c r="CCA8" s="117"/>
      <c r="CCB8" s="43"/>
      <c r="CCC8" s="117"/>
      <c r="CCD8" s="43"/>
      <c r="CCE8" s="117"/>
      <c r="CCF8" s="43"/>
      <c r="CCG8" s="117"/>
      <c r="CCH8" s="43"/>
      <c r="CCI8" s="117"/>
      <c r="CCJ8" s="43"/>
      <c r="CCK8" s="117"/>
      <c r="CCL8" s="43"/>
      <c r="CCM8" s="117"/>
      <c r="CCN8" s="43"/>
      <c r="CCO8" s="117"/>
      <c r="CCP8" s="43"/>
      <c r="CCQ8" s="117"/>
      <c r="CCR8" s="43"/>
      <c r="CCS8" s="117"/>
      <c r="CCT8" s="43"/>
      <c r="CCU8" s="117"/>
      <c r="CCV8" s="43"/>
      <c r="CCW8" s="117"/>
      <c r="CCX8" s="43"/>
      <c r="CCY8" s="117"/>
      <c r="CCZ8" s="43"/>
      <c r="CDA8" s="117"/>
      <c r="CDB8" s="43"/>
      <c r="CDC8" s="117"/>
      <c r="CDD8" s="43"/>
      <c r="CDE8" s="117"/>
      <c r="CDF8" s="43"/>
      <c r="CDG8" s="117"/>
      <c r="CDH8" s="43"/>
      <c r="CDI8" s="117"/>
      <c r="CDJ8" s="43"/>
      <c r="CDK8" s="117"/>
      <c r="CDL8" s="43"/>
      <c r="CDM8" s="117"/>
      <c r="CDN8" s="43"/>
      <c r="CDO8" s="117"/>
      <c r="CDP8" s="43"/>
      <c r="CDQ8" s="117"/>
      <c r="CDR8" s="43"/>
      <c r="CDS8" s="117"/>
      <c r="CDT8" s="43"/>
      <c r="CDU8" s="117"/>
      <c r="CDV8" s="43"/>
      <c r="CDW8" s="117"/>
      <c r="CDX8" s="43"/>
      <c r="CDY8" s="117"/>
      <c r="CDZ8" s="43"/>
      <c r="CEA8" s="117"/>
      <c r="CEB8" s="43"/>
      <c r="CEC8" s="117"/>
      <c r="CED8" s="43"/>
      <c r="CEE8" s="117"/>
      <c r="CEF8" s="43"/>
      <c r="CEG8" s="117"/>
      <c r="CEH8" s="43"/>
      <c r="CEI8" s="117"/>
      <c r="CEJ8" s="43"/>
      <c r="CEK8" s="117"/>
      <c r="CEL8" s="43"/>
      <c r="CEM8" s="117"/>
      <c r="CEN8" s="43"/>
      <c r="CEO8" s="117"/>
      <c r="CEP8" s="43"/>
      <c r="CEQ8" s="117"/>
      <c r="CER8" s="43"/>
      <c r="CES8" s="117"/>
      <c r="CET8" s="43"/>
      <c r="CEU8" s="117"/>
      <c r="CEV8" s="43"/>
      <c r="CEW8" s="117"/>
      <c r="CEX8" s="43"/>
      <c r="CEY8" s="117"/>
      <c r="CEZ8" s="43"/>
      <c r="CFA8" s="117"/>
      <c r="CFB8" s="43"/>
      <c r="CFC8" s="117"/>
      <c r="CFD8" s="43"/>
      <c r="CFE8" s="117"/>
      <c r="CFF8" s="43"/>
      <c r="CFG8" s="117"/>
      <c r="CFH8" s="43"/>
      <c r="CFI8" s="117"/>
      <c r="CFJ8" s="43"/>
      <c r="CFK8" s="117"/>
      <c r="CFL8" s="43"/>
      <c r="CFM8" s="117"/>
      <c r="CFN8" s="43"/>
      <c r="CFO8" s="117"/>
      <c r="CFP8" s="43"/>
      <c r="CFQ8" s="117"/>
      <c r="CFR8" s="43"/>
      <c r="CFS8" s="117"/>
      <c r="CFT8" s="43"/>
      <c r="CFU8" s="117"/>
      <c r="CFV8" s="43"/>
      <c r="CFW8" s="117"/>
      <c r="CFX8" s="43"/>
      <c r="CFY8" s="117"/>
      <c r="CFZ8" s="43"/>
      <c r="CGA8" s="117"/>
      <c r="CGB8" s="43"/>
      <c r="CGC8" s="117"/>
      <c r="CGD8" s="43"/>
      <c r="CGE8" s="117"/>
      <c r="CGF8" s="43"/>
      <c r="CGG8" s="117"/>
      <c r="CGH8" s="43"/>
      <c r="CGI8" s="117"/>
      <c r="CGJ8" s="43"/>
      <c r="CGK8" s="117"/>
      <c r="CGL8" s="43"/>
      <c r="CGM8" s="117"/>
      <c r="CGN8" s="43"/>
      <c r="CGO8" s="117"/>
      <c r="CGP8" s="43"/>
      <c r="CGQ8" s="117"/>
      <c r="CGR8" s="43"/>
      <c r="CGS8" s="117"/>
      <c r="CGT8" s="43"/>
      <c r="CGU8" s="117"/>
      <c r="CGV8" s="43"/>
      <c r="CGW8" s="117"/>
      <c r="CGX8" s="43"/>
      <c r="CGY8" s="117"/>
      <c r="CGZ8" s="43"/>
      <c r="CHA8" s="117"/>
      <c r="CHB8" s="43"/>
      <c r="CHC8" s="117"/>
      <c r="CHD8" s="43"/>
      <c r="CHE8" s="117"/>
      <c r="CHF8" s="43"/>
      <c r="CHG8" s="117"/>
      <c r="CHH8" s="43"/>
      <c r="CHI8" s="117"/>
      <c r="CHJ8" s="43"/>
      <c r="CHK8" s="117"/>
      <c r="CHL8" s="43"/>
      <c r="CHM8" s="117"/>
      <c r="CHN8" s="43"/>
      <c r="CHO8" s="117"/>
      <c r="CHP8" s="43"/>
      <c r="CHQ8" s="117"/>
      <c r="CHR8" s="43"/>
      <c r="CHS8" s="117"/>
      <c r="CHT8" s="43"/>
      <c r="CHU8" s="117"/>
      <c r="CHV8" s="43"/>
      <c r="CHW8" s="117"/>
      <c r="CHX8" s="43"/>
      <c r="CHY8" s="117"/>
      <c r="CHZ8" s="43"/>
      <c r="CIA8" s="117"/>
      <c r="CIB8" s="43"/>
      <c r="CIC8" s="117"/>
      <c r="CID8" s="43"/>
      <c r="CIE8" s="117"/>
      <c r="CIF8" s="43"/>
      <c r="CIG8" s="117"/>
      <c r="CIH8" s="43"/>
      <c r="CII8" s="117"/>
      <c r="CIJ8" s="43"/>
      <c r="CIK8" s="117"/>
      <c r="CIL8" s="43"/>
      <c r="CIM8" s="117"/>
      <c r="CIN8" s="43"/>
      <c r="CIO8" s="117"/>
      <c r="CIP8" s="43"/>
      <c r="CIQ8" s="117"/>
      <c r="CIR8" s="43"/>
      <c r="CIS8" s="117"/>
      <c r="CIT8" s="43"/>
      <c r="CIU8" s="117"/>
      <c r="CIV8" s="43"/>
      <c r="CIW8" s="117"/>
      <c r="CIX8" s="43"/>
      <c r="CIY8" s="117"/>
      <c r="CIZ8" s="43"/>
      <c r="CJA8" s="117"/>
      <c r="CJB8" s="43"/>
      <c r="CJC8" s="117"/>
      <c r="CJD8" s="43"/>
      <c r="CJE8" s="117"/>
      <c r="CJF8" s="43"/>
      <c r="CJG8" s="117"/>
      <c r="CJH8" s="43"/>
      <c r="CJI8" s="117"/>
      <c r="CJJ8" s="43"/>
      <c r="CJK8" s="117"/>
      <c r="CJL8" s="43"/>
      <c r="CJM8" s="117"/>
      <c r="CJN8" s="43"/>
      <c r="CJO8" s="117"/>
      <c r="CJP8" s="43"/>
      <c r="CJQ8" s="117"/>
      <c r="CJR8" s="43"/>
      <c r="CJS8" s="117"/>
      <c r="CJT8" s="43"/>
      <c r="CJU8" s="117"/>
      <c r="CJV8" s="43"/>
      <c r="CJW8" s="117"/>
      <c r="CJX8" s="43"/>
      <c r="CJY8" s="117"/>
      <c r="CJZ8" s="43"/>
      <c r="CKA8" s="117"/>
      <c r="CKB8" s="43"/>
      <c r="CKC8" s="117"/>
      <c r="CKD8" s="43"/>
      <c r="CKE8" s="117"/>
      <c r="CKF8" s="43"/>
      <c r="CKG8" s="117"/>
      <c r="CKH8" s="43"/>
      <c r="CKI8" s="117"/>
      <c r="CKJ8" s="43"/>
      <c r="CKK8" s="117"/>
      <c r="CKL8" s="43"/>
      <c r="CKM8" s="117"/>
      <c r="CKN8" s="43"/>
      <c r="CKO8" s="117"/>
      <c r="CKP8" s="43"/>
      <c r="CKQ8" s="117"/>
      <c r="CKR8" s="43"/>
      <c r="CKS8" s="117"/>
      <c r="CKT8" s="43"/>
      <c r="CKU8" s="117"/>
      <c r="CKV8" s="43"/>
      <c r="CKW8" s="117"/>
      <c r="CKX8" s="43"/>
      <c r="CKY8" s="117"/>
      <c r="CKZ8" s="43"/>
      <c r="CLA8" s="117"/>
      <c r="CLB8" s="43"/>
      <c r="CLC8" s="117"/>
      <c r="CLD8" s="43"/>
      <c r="CLE8" s="117"/>
      <c r="CLF8" s="43"/>
      <c r="CLG8" s="117"/>
      <c r="CLH8" s="43"/>
      <c r="CLI8" s="117"/>
      <c r="CLJ8" s="43"/>
      <c r="CLK8" s="117"/>
      <c r="CLL8" s="43"/>
      <c r="CLM8" s="117"/>
      <c r="CLN8" s="43"/>
      <c r="CLO8" s="117"/>
      <c r="CLP8" s="43"/>
      <c r="CLQ8" s="117"/>
      <c r="CLR8" s="43"/>
      <c r="CLS8" s="117"/>
      <c r="CLT8" s="43"/>
      <c r="CLU8" s="117"/>
      <c r="CLV8" s="43"/>
      <c r="CLW8" s="117"/>
      <c r="CLX8" s="43"/>
      <c r="CLY8" s="117"/>
      <c r="CLZ8" s="43"/>
      <c r="CMA8" s="117"/>
      <c r="CMB8" s="43"/>
      <c r="CMC8" s="117"/>
      <c r="CMD8" s="43"/>
      <c r="CME8" s="117"/>
      <c r="CMF8" s="43"/>
      <c r="CMG8" s="117"/>
      <c r="CMH8" s="43"/>
      <c r="CMI8" s="117"/>
      <c r="CMJ8" s="43"/>
      <c r="CMK8" s="117"/>
      <c r="CML8" s="43"/>
      <c r="CMM8" s="117"/>
      <c r="CMN8" s="43"/>
      <c r="CMO8" s="117"/>
      <c r="CMP8" s="43"/>
      <c r="CMQ8" s="117"/>
      <c r="CMR8" s="43"/>
      <c r="CMS8" s="117"/>
      <c r="CMT8" s="43"/>
      <c r="CMU8" s="117"/>
      <c r="CMV8" s="43"/>
      <c r="CMW8" s="117"/>
      <c r="CMX8" s="43"/>
      <c r="CMY8" s="117"/>
      <c r="CMZ8" s="43"/>
      <c r="CNA8" s="117"/>
      <c r="CNB8" s="43"/>
      <c r="CNC8" s="117"/>
      <c r="CND8" s="43"/>
      <c r="CNE8" s="117"/>
      <c r="CNF8" s="43"/>
      <c r="CNG8" s="117"/>
      <c r="CNH8" s="43"/>
      <c r="CNI8" s="117"/>
      <c r="CNJ8" s="43"/>
      <c r="CNK8" s="117"/>
      <c r="CNL8" s="43"/>
      <c r="CNM8" s="117"/>
      <c r="CNN8" s="43"/>
      <c r="CNO8" s="117"/>
      <c r="CNP8" s="43"/>
      <c r="CNQ8" s="117"/>
      <c r="CNR8" s="43"/>
      <c r="CNS8" s="117"/>
      <c r="CNT8" s="43"/>
      <c r="CNU8" s="117"/>
      <c r="CNV8" s="43"/>
      <c r="CNW8" s="117"/>
      <c r="CNX8" s="43"/>
      <c r="CNY8" s="117"/>
      <c r="CNZ8" s="43"/>
      <c r="COA8" s="117"/>
      <c r="COB8" s="43"/>
      <c r="COC8" s="117"/>
      <c r="COD8" s="43"/>
      <c r="COE8" s="117"/>
      <c r="COF8" s="43"/>
      <c r="COG8" s="117"/>
      <c r="COH8" s="43"/>
      <c r="COI8" s="117"/>
      <c r="COJ8" s="43"/>
      <c r="COK8" s="117"/>
      <c r="COL8" s="43"/>
      <c r="COM8" s="117"/>
      <c r="CON8" s="43"/>
      <c r="COO8" s="117"/>
      <c r="COP8" s="43"/>
      <c r="COQ8" s="117"/>
      <c r="COR8" s="43"/>
      <c r="COS8" s="117"/>
      <c r="COT8" s="43"/>
      <c r="COU8" s="117"/>
      <c r="COV8" s="43"/>
      <c r="COW8" s="117"/>
      <c r="COX8" s="43"/>
      <c r="COY8" s="117"/>
      <c r="COZ8" s="43"/>
      <c r="CPA8" s="117"/>
      <c r="CPB8" s="43"/>
      <c r="CPC8" s="117"/>
      <c r="CPD8" s="43"/>
      <c r="CPE8" s="117"/>
      <c r="CPF8" s="43"/>
      <c r="CPG8" s="117"/>
      <c r="CPH8" s="43"/>
      <c r="CPI8" s="117"/>
      <c r="CPJ8" s="43"/>
      <c r="CPK8" s="117"/>
      <c r="CPL8" s="43"/>
      <c r="CPM8" s="117"/>
      <c r="CPN8" s="43"/>
      <c r="CPO8" s="117"/>
      <c r="CPP8" s="43"/>
      <c r="CPQ8" s="117"/>
      <c r="CPR8" s="43"/>
      <c r="CPS8" s="117"/>
      <c r="CPT8" s="43"/>
      <c r="CPU8" s="117"/>
      <c r="CPV8" s="43"/>
      <c r="CPW8" s="117"/>
      <c r="CPX8" s="43"/>
      <c r="CPY8" s="117"/>
      <c r="CPZ8" s="43"/>
      <c r="CQA8" s="117"/>
      <c r="CQB8" s="43"/>
      <c r="CQC8" s="117"/>
      <c r="CQD8" s="43"/>
      <c r="CQE8" s="117"/>
      <c r="CQF8" s="43"/>
      <c r="CQG8" s="117"/>
      <c r="CQH8" s="43"/>
      <c r="CQI8" s="117"/>
      <c r="CQJ8" s="43"/>
      <c r="CQK8" s="117"/>
      <c r="CQL8" s="43"/>
      <c r="CQM8" s="117"/>
      <c r="CQN8" s="43"/>
      <c r="CQO8" s="117"/>
      <c r="CQP8" s="43"/>
      <c r="CQQ8" s="117"/>
      <c r="CQR8" s="43"/>
      <c r="CQS8" s="117"/>
      <c r="CQT8" s="43"/>
      <c r="CQU8" s="117"/>
      <c r="CQV8" s="43"/>
      <c r="CQW8" s="117"/>
      <c r="CQX8" s="43"/>
      <c r="CQY8" s="117"/>
      <c r="CQZ8" s="43"/>
      <c r="CRA8" s="117"/>
      <c r="CRB8" s="43"/>
      <c r="CRC8" s="117"/>
      <c r="CRD8" s="43"/>
      <c r="CRE8" s="117"/>
      <c r="CRF8" s="43"/>
      <c r="CRG8" s="117"/>
      <c r="CRH8" s="43"/>
      <c r="CRI8" s="117"/>
      <c r="CRJ8" s="43"/>
      <c r="CRK8" s="117"/>
      <c r="CRL8" s="43"/>
      <c r="CRM8" s="117"/>
      <c r="CRN8" s="43"/>
      <c r="CRO8" s="117"/>
      <c r="CRP8" s="43"/>
      <c r="CRQ8" s="117"/>
      <c r="CRR8" s="43"/>
      <c r="CRS8" s="117"/>
      <c r="CRT8" s="43"/>
      <c r="CRU8" s="117"/>
      <c r="CRV8" s="43"/>
      <c r="CRW8" s="117"/>
      <c r="CRX8" s="43"/>
      <c r="CRY8" s="117"/>
      <c r="CRZ8" s="43"/>
      <c r="CSA8" s="117"/>
      <c r="CSB8" s="43"/>
      <c r="CSC8" s="117"/>
      <c r="CSD8" s="43"/>
      <c r="CSE8" s="117"/>
      <c r="CSF8" s="43"/>
      <c r="CSG8" s="117"/>
      <c r="CSH8" s="43"/>
      <c r="CSI8" s="117"/>
      <c r="CSJ8" s="43"/>
      <c r="CSK8" s="117"/>
      <c r="CSL8" s="43"/>
      <c r="CSM8" s="117"/>
      <c r="CSN8" s="43"/>
      <c r="CSO8" s="117"/>
      <c r="CSP8" s="43"/>
      <c r="CSQ8" s="117"/>
      <c r="CSR8" s="43"/>
      <c r="CSS8" s="117"/>
      <c r="CST8" s="43"/>
      <c r="CSU8" s="117"/>
      <c r="CSV8" s="43"/>
      <c r="CSW8" s="117"/>
      <c r="CSX8" s="43"/>
      <c r="CSY8" s="117"/>
      <c r="CSZ8" s="43"/>
      <c r="CTA8" s="117"/>
      <c r="CTB8" s="43"/>
      <c r="CTC8" s="117"/>
      <c r="CTD8" s="43"/>
      <c r="CTE8" s="117"/>
      <c r="CTF8" s="43"/>
      <c r="CTG8" s="117"/>
      <c r="CTH8" s="43"/>
      <c r="CTI8" s="117"/>
      <c r="CTJ8" s="43"/>
      <c r="CTK8" s="117"/>
      <c r="CTL8" s="43"/>
      <c r="CTM8" s="117"/>
      <c r="CTN8" s="43"/>
      <c r="CTO8" s="117"/>
      <c r="CTP8" s="43"/>
      <c r="CTQ8" s="117"/>
      <c r="CTR8" s="43"/>
      <c r="CTS8" s="117"/>
      <c r="CTT8" s="43"/>
      <c r="CTU8" s="117"/>
      <c r="CTV8" s="43"/>
      <c r="CTW8" s="117"/>
      <c r="CTX8" s="43"/>
      <c r="CTY8" s="117"/>
      <c r="CTZ8" s="43"/>
      <c r="CUA8" s="117"/>
      <c r="CUB8" s="43"/>
      <c r="CUC8" s="117"/>
      <c r="CUD8" s="43"/>
      <c r="CUE8" s="117"/>
      <c r="CUF8" s="43"/>
      <c r="CUG8" s="117"/>
      <c r="CUH8" s="43"/>
      <c r="CUI8" s="117"/>
      <c r="CUJ8" s="43"/>
      <c r="CUK8" s="117"/>
      <c r="CUL8" s="43"/>
      <c r="CUM8" s="117"/>
      <c r="CUN8" s="43"/>
      <c r="CUO8" s="117"/>
      <c r="CUP8" s="43"/>
      <c r="CUQ8" s="117"/>
      <c r="CUR8" s="43"/>
      <c r="CUS8" s="117"/>
      <c r="CUT8" s="43"/>
      <c r="CUU8" s="117"/>
      <c r="CUV8" s="43"/>
      <c r="CUW8" s="117"/>
      <c r="CUX8" s="43"/>
      <c r="CUY8" s="117"/>
      <c r="CUZ8" s="43"/>
      <c r="CVA8" s="117"/>
      <c r="CVB8" s="43"/>
      <c r="CVC8" s="117"/>
      <c r="CVD8" s="43"/>
      <c r="CVE8" s="117"/>
      <c r="CVF8" s="43"/>
      <c r="CVG8" s="117"/>
      <c r="CVH8" s="43"/>
      <c r="CVI8" s="117"/>
      <c r="CVJ8" s="43"/>
      <c r="CVK8" s="117"/>
      <c r="CVL8" s="43"/>
      <c r="CVM8" s="117"/>
      <c r="CVN8" s="43"/>
      <c r="CVO8" s="117"/>
      <c r="CVP8" s="43"/>
      <c r="CVQ8" s="117"/>
      <c r="CVR8" s="43"/>
      <c r="CVS8" s="117"/>
      <c r="CVT8" s="43"/>
      <c r="CVU8" s="117"/>
      <c r="CVV8" s="43"/>
      <c r="CVW8" s="117"/>
      <c r="CVX8" s="43"/>
      <c r="CVY8" s="117"/>
      <c r="CVZ8" s="43"/>
      <c r="CWA8" s="117"/>
      <c r="CWB8" s="43"/>
      <c r="CWC8" s="117"/>
      <c r="CWD8" s="43"/>
      <c r="CWE8" s="117"/>
      <c r="CWF8" s="43"/>
      <c r="CWG8" s="117"/>
      <c r="CWH8" s="43"/>
      <c r="CWI8" s="117"/>
      <c r="CWJ8" s="43"/>
      <c r="CWK8" s="117"/>
      <c r="CWL8" s="43"/>
      <c r="CWM8" s="117"/>
      <c r="CWN8" s="43"/>
      <c r="CWO8" s="117"/>
      <c r="CWP8" s="43"/>
      <c r="CWQ8" s="117"/>
      <c r="CWR8" s="43"/>
      <c r="CWS8" s="117"/>
      <c r="CWT8" s="43"/>
      <c r="CWU8" s="117"/>
      <c r="CWV8" s="43"/>
      <c r="CWW8" s="117"/>
      <c r="CWX8" s="43"/>
      <c r="CWY8" s="117"/>
      <c r="CWZ8" s="43"/>
      <c r="CXA8" s="117"/>
      <c r="CXB8" s="43"/>
      <c r="CXC8" s="117"/>
      <c r="CXD8" s="43"/>
      <c r="CXE8" s="117"/>
      <c r="CXF8" s="43"/>
      <c r="CXG8" s="117"/>
      <c r="CXH8" s="43"/>
      <c r="CXI8" s="117"/>
      <c r="CXJ8" s="43"/>
      <c r="CXK8" s="117"/>
      <c r="CXL8" s="43"/>
      <c r="CXM8" s="117"/>
      <c r="CXN8" s="43"/>
      <c r="CXO8" s="117"/>
      <c r="CXP8" s="43"/>
      <c r="CXQ8" s="117"/>
      <c r="CXR8" s="43"/>
      <c r="CXS8" s="117"/>
      <c r="CXT8" s="43"/>
      <c r="CXU8" s="117"/>
      <c r="CXV8" s="43"/>
      <c r="CXW8" s="117"/>
      <c r="CXX8" s="43"/>
      <c r="CXY8" s="117"/>
      <c r="CXZ8" s="43"/>
      <c r="CYA8" s="117"/>
      <c r="CYB8" s="43"/>
      <c r="CYC8" s="117"/>
      <c r="CYD8" s="43"/>
      <c r="CYE8" s="117"/>
      <c r="CYF8" s="43"/>
      <c r="CYG8" s="117"/>
      <c r="CYH8" s="43"/>
      <c r="CYI8" s="117"/>
      <c r="CYJ8" s="43"/>
      <c r="CYK8" s="117"/>
      <c r="CYL8" s="43"/>
      <c r="CYM8" s="117"/>
      <c r="CYN8" s="43"/>
      <c r="CYO8" s="117"/>
      <c r="CYP8" s="43"/>
      <c r="CYQ8" s="117"/>
      <c r="CYR8" s="43"/>
      <c r="CYS8" s="117"/>
      <c r="CYT8" s="43"/>
      <c r="CYU8" s="117"/>
      <c r="CYV8" s="43"/>
      <c r="CYW8" s="117"/>
      <c r="CYX8" s="43"/>
      <c r="CYY8" s="117"/>
      <c r="CYZ8" s="43"/>
      <c r="CZA8" s="117"/>
      <c r="CZB8" s="43"/>
      <c r="CZC8" s="117"/>
      <c r="CZD8" s="43"/>
      <c r="CZE8" s="117"/>
      <c r="CZF8" s="43"/>
      <c r="CZG8" s="117"/>
      <c r="CZH8" s="43"/>
      <c r="CZI8" s="117"/>
      <c r="CZJ8" s="43"/>
      <c r="CZK8" s="117"/>
      <c r="CZL8" s="43"/>
      <c r="CZM8" s="117"/>
      <c r="CZN8" s="43"/>
      <c r="CZO8" s="117"/>
      <c r="CZP8" s="43"/>
      <c r="CZQ8" s="117"/>
      <c r="CZR8" s="43"/>
      <c r="CZS8" s="117"/>
      <c r="CZT8" s="43"/>
      <c r="CZU8" s="117"/>
      <c r="CZV8" s="43"/>
      <c r="CZW8" s="117"/>
      <c r="CZX8" s="43"/>
      <c r="CZY8" s="117"/>
      <c r="CZZ8" s="43"/>
      <c r="DAA8" s="117"/>
      <c r="DAB8" s="43"/>
      <c r="DAC8" s="117"/>
      <c r="DAD8" s="43"/>
      <c r="DAE8" s="117"/>
      <c r="DAF8" s="43"/>
      <c r="DAG8" s="117"/>
      <c r="DAH8" s="43"/>
      <c r="DAI8" s="117"/>
      <c r="DAJ8" s="43"/>
      <c r="DAK8" s="117"/>
      <c r="DAL8" s="43"/>
      <c r="DAM8" s="117"/>
      <c r="DAN8" s="43"/>
      <c r="DAO8" s="117"/>
      <c r="DAP8" s="43"/>
      <c r="DAQ8" s="117"/>
      <c r="DAR8" s="43"/>
      <c r="DAS8" s="117"/>
      <c r="DAT8" s="43"/>
      <c r="DAU8" s="117"/>
      <c r="DAV8" s="43"/>
      <c r="DAW8" s="117"/>
      <c r="DAX8" s="43"/>
      <c r="DAY8" s="117"/>
      <c r="DAZ8" s="43"/>
      <c r="DBA8" s="117"/>
      <c r="DBB8" s="43"/>
      <c r="DBC8" s="117"/>
      <c r="DBD8" s="43"/>
      <c r="DBE8" s="117"/>
      <c r="DBF8" s="43"/>
      <c r="DBG8" s="117"/>
      <c r="DBH8" s="43"/>
      <c r="DBI8" s="117"/>
      <c r="DBJ8" s="43"/>
      <c r="DBK8" s="117"/>
      <c r="DBL8" s="43"/>
      <c r="DBM8" s="117"/>
      <c r="DBN8" s="43"/>
      <c r="DBO8" s="117"/>
      <c r="DBP8" s="43"/>
      <c r="DBQ8" s="117"/>
      <c r="DBR8" s="43"/>
      <c r="DBS8" s="117"/>
      <c r="DBT8" s="43"/>
      <c r="DBU8" s="117"/>
      <c r="DBV8" s="43"/>
      <c r="DBW8" s="117"/>
      <c r="DBX8" s="43"/>
      <c r="DBY8" s="117"/>
      <c r="DBZ8" s="43"/>
      <c r="DCA8" s="117"/>
      <c r="DCB8" s="43"/>
      <c r="DCC8" s="117"/>
      <c r="DCD8" s="43"/>
      <c r="DCE8" s="117"/>
      <c r="DCF8" s="43"/>
      <c r="DCG8" s="117"/>
      <c r="DCH8" s="43"/>
      <c r="DCI8" s="117"/>
      <c r="DCJ8" s="43"/>
      <c r="DCK8" s="117"/>
      <c r="DCL8" s="43"/>
      <c r="DCM8" s="117"/>
      <c r="DCN8" s="43"/>
      <c r="DCO8" s="117"/>
      <c r="DCP8" s="43"/>
      <c r="DCQ8" s="117"/>
      <c r="DCR8" s="43"/>
      <c r="DCS8" s="117"/>
      <c r="DCT8" s="43"/>
      <c r="DCU8" s="117"/>
      <c r="DCV8" s="43"/>
      <c r="DCW8" s="117"/>
      <c r="DCX8" s="43"/>
      <c r="DCY8" s="117"/>
      <c r="DCZ8" s="43"/>
      <c r="DDA8" s="117"/>
      <c r="DDB8" s="43"/>
      <c r="DDC8" s="117"/>
      <c r="DDD8" s="43"/>
      <c r="DDE8" s="117"/>
      <c r="DDF8" s="43"/>
      <c r="DDG8" s="117"/>
      <c r="DDH8" s="43"/>
      <c r="DDI8" s="117"/>
      <c r="DDJ8" s="43"/>
      <c r="DDK8" s="117"/>
      <c r="DDL8" s="43"/>
      <c r="DDM8" s="117"/>
      <c r="DDN8" s="43"/>
      <c r="DDO8" s="117"/>
      <c r="DDP8" s="43"/>
      <c r="DDQ8" s="117"/>
      <c r="DDR8" s="43"/>
      <c r="DDS8" s="117"/>
      <c r="DDT8" s="43"/>
      <c r="DDU8" s="117"/>
      <c r="DDV8" s="43"/>
      <c r="DDW8" s="117"/>
      <c r="DDX8" s="43"/>
      <c r="DDY8" s="117"/>
      <c r="DDZ8" s="43"/>
      <c r="DEA8" s="117"/>
      <c r="DEB8" s="43"/>
      <c r="DEC8" s="117"/>
      <c r="DED8" s="43"/>
      <c r="DEE8" s="117"/>
      <c r="DEF8" s="43"/>
      <c r="DEG8" s="117"/>
      <c r="DEH8" s="43"/>
      <c r="DEI8" s="117"/>
      <c r="DEJ8" s="43"/>
      <c r="DEK8" s="117"/>
      <c r="DEL8" s="43"/>
      <c r="DEM8" s="117"/>
      <c r="DEN8" s="43"/>
      <c r="DEO8" s="117"/>
      <c r="DEP8" s="43"/>
      <c r="DEQ8" s="117"/>
      <c r="DER8" s="43"/>
      <c r="DES8" s="117"/>
      <c r="DET8" s="43"/>
      <c r="DEU8" s="117"/>
      <c r="DEV8" s="43"/>
      <c r="DEW8" s="117"/>
      <c r="DEX8" s="43"/>
      <c r="DEY8" s="117"/>
      <c r="DEZ8" s="43"/>
      <c r="DFA8" s="117"/>
      <c r="DFB8" s="43"/>
      <c r="DFC8" s="117"/>
      <c r="DFD8" s="43"/>
      <c r="DFE8" s="117"/>
      <c r="DFF8" s="43"/>
      <c r="DFG8" s="117"/>
      <c r="DFH8" s="43"/>
      <c r="DFI8" s="117"/>
      <c r="DFJ8" s="43"/>
      <c r="DFK8" s="117"/>
      <c r="DFL8" s="43"/>
      <c r="DFM8" s="117"/>
      <c r="DFN8" s="43"/>
      <c r="DFO8" s="117"/>
      <c r="DFP8" s="43"/>
      <c r="DFQ8" s="117"/>
      <c r="DFR8" s="43"/>
      <c r="DFS8" s="117"/>
      <c r="DFT8" s="43"/>
      <c r="DFU8" s="117"/>
      <c r="DFV8" s="43"/>
      <c r="DFW8" s="117"/>
      <c r="DFX8" s="43"/>
      <c r="DFY8" s="117"/>
      <c r="DFZ8" s="43"/>
      <c r="DGA8" s="117"/>
      <c r="DGB8" s="43"/>
      <c r="DGC8" s="117"/>
      <c r="DGD8" s="43"/>
      <c r="DGE8" s="117"/>
      <c r="DGF8" s="43"/>
      <c r="DGG8" s="117"/>
      <c r="DGH8" s="43"/>
      <c r="DGI8" s="117"/>
      <c r="DGJ8" s="43"/>
      <c r="DGK8" s="117"/>
      <c r="DGL8" s="43"/>
      <c r="DGM8" s="117"/>
      <c r="DGN8" s="43"/>
      <c r="DGO8" s="117"/>
      <c r="DGP8" s="43"/>
      <c r="DGQ8" s="117"/>
      <c r="DGR8" s="43"/>
      <c r="DGS8" s="117"/>
      <c r="DGT8" s="43"/>
      <c r="DGU8" s="117"/>
      <c r="DGV8" s="43"/>
      <c r="DGW8" s="117"/>
      <c r="DGX8" s="43"/>
      <c r="DGY8" s="117"/>
      <c r="DGZ8" s="43"/>
      <c r="DHA8" s="117"/>
      <c r="DHB8" s="43"/>
      <c r="DHC8" s="117"/>
      <c r="DHD8" s="43"/>
      <c r="DHE8" s="117"/>
      <c r="DHF8" s="43"/>
      <c r="DHG8" s="117"/>
      <c r="DHH8" s="43"/>
      <c r="DHI8" s="117"/>
      <c r="DHJ8" s="43"/>
      <c r="DHK8" s="117"/>
      <c r="DHL8" s="43"/>
      <c r="DHM8" s="117"/>
      <c r="DHN8" s="43"/>
      <c r="DHO8" s="117"/>
      <c r="DHP8" s="43"/>
      <c r="DHQ8" s="117"/>
      <c r="DHR8" s="43"/>
      <c r="DHS8" s="117"/>
      <c r="DHT8" s="43"/>
      <c r="DHU8" s="117"/>
      <c r="DHV8" s="43"/>
      <c r="DHW8" s="117"/>
      <c r="DHX8" s="43"/>
      <c r="DHY8" s="117"/>
      <c r="DHZ8" s="43"/>
      <c r="DIA8" s="117"/>
      <c r="DIB8" s="43"/>
      <c r="DIC8" s="117"/>
      <c r="DID8" s="43"/>
      <c r="DIE8" s="117"/>
      <c r="DIF8" s="43"/>
      <c r="DIG8" s="117"/>
      <c r="DIH8" s="43"/>
      <c r="DII8" s="117"/>
      <c r="DIJ8" s="43"/>
      <c r="DIK8" s="117"/>
      <c r="DIL8" s="43"/>
      <c r="DIM8" s="117"/>
      <c r="DIN8" s="43"/>
      <c r="DIO8" s="117"/>
      <c r="DIP8" s="43"/>
      <c r="DIQ8" s="117"/>
      <c r="DIR8" s="43"/>
      <c r="DIS8" s="117"/>
      <c r="DIT8" s="43"/>
      <c r="DIU8" s="117"/>
      <c r="DIV8" s="43"/>
      <c r="DIW8" s="117"/>
      <c r="DIX8" s="43"/>
      <c r="DIY8" s="117"/>
      <c r="DIZ8" s="43"/>
      <c r="DJA8" s="117"/>
      <c r="DJB8" s="43"/>
      <c r="DJC8" s="117"/>
      <c r="DJD8" s="43"/>
      <c r="DJE8" s="117"/>
      <c r="DJF8" s="43"/>
      <c r="DJG8" s="117"/>
      <c r="DJH8" s="43"/>
      <c r="DJI8" s="117"/>
      <c r="DJJ8" s="43"/>
      <c r="DJK8" s="117"/>
      <c r="DJL8" s="43"/>
      <c r="DJM8" s="117"/>
      <c r="DJN8" s="43"/>
      <c r="DJO8" s="117"/>
      <c r="DJP8" s="43"/>
      <c r="DJQ8" s="117"/>
      <c r="DJR8" s="43"/>
      <c r="DJS8" s="117"/>
      <c r="DJT8" s="43"/>
      <c r="DJU8" s="117"/>
      <c r="DJV8" s="43"/>
      <c r="DJW8" s="117"/>
      <c r="DJX8" s="43"/>
      <c r="DJY8" s="117"/>
      <c r="DJZ8" s="43"/>
      <c r="DKA8" s="117"/>
      <c r="DKB8" s="43"/>
      <c r="DKC8" s="117"/>
      <c r="DKD8" s="43"/>
      <c r="DKE8" s="117"/>
      <c r="DKF8" s="43"/>
      <c r="DKG8" s="117"/>
      <c r="DKH8" s="43"/>
      <c r="DKI8" s="117"/>
      <c r="DKJ8" s="43"/>
      <c r="DKK8" s="117"/>
      <c r="DKL8" s="43"/>
      <c r="DKM8" s="117"/>
      <c r="DKN8" s="43"/>
      <c r="DKO8" s="117"/>
      <c r="DKP8" s="43"/>
      <c r="DKQ8" s="117"/>
      <c r="DKR8" s="43"/>
      <c r="DKS8" s="117"/>
      <c r="DKT8" s="43"/>
      <c r="DKU8" s="117"/>
      <c r="DKV8" s="43"/>
      <c r="DKW8" s="117"/>
      <c r="DKX8" s="43"/>
      <c r="DKY8" s="117"/>
      <c r="DKZ8" s="43"/>
      <c r="DLA8" s="117"/>
      <c r="DLB8" s="43"/>
      <c r="DLC8" s="117"/>
      <c r="DLD8" s="43"/>
      <c r="DLE8" s="117"/>
      <c r="DLF8" s="43"/>
      <c r="DLG8" s="117"/>
      <c r="DLH8" s="43"/>
      <c r="DLI8" s="117"/>
      <c r="DLJ8" s="43"/>
      <c r="DLK8" s="117"/>
      <c r="DLL8" s="43"/>
      <c r="DLM8" s="117"/>
      <c r="DLN8" s="43"/>
      <c r="DLO8" s="117"/>
      <c r="DLP8" s="43"/>
      <c r="DLQ8" s="117"/>
      <c r="DLR8" s="43"/>
      <c r="DLS8" s="117"/>
      <c r="DLT8" s="43"/>
      <c r="DLU8" s="117"/>
      <c r="DLV8" s="43"/>
      <c r="DLW8" s="117"/>
      <c r="DLX8" s="43"/>
      <c r="DLY8" s="117"/>
      <c r="DLZ8" s="43"/>
      <c r="DMA8" s="117"/>
      <c r="DMB8" s="43"/>
      <c r="DMC8" s="117"/>
      <c r="DMD8" s="43"/>
      <c r="DME8" s="117"/>
      <c r="DMF8" s="43"/>
      <c r="DMG8" s="117"/>
      <c r="DMH8" s="43"/>
      <c r="DMI8" s="117"/>
      <c r="DMJ8" s="43"/>
      <c r="DMK8" s="117"/>
      <c r="DML8" s="43"/>
      <c r="DMM8" s="117"/>
      <c r="DMN8" s="43"/>
      <c r="DMO8" s="117"/>
      <c r="DMP8" s="43"/>
      <c r="DMQ8" s="117"/>
      <c r="DMR8" s="43"/>
      <c r="DMS8" s="117"/>
      <c r="DMT8" s="43"/>
      <c r="DMU8" s="117"/>
      <c r="DMV8" s="43"/>
      <c r="DMW8" s="117"/>
      <c r="DMX8" s="43"/>
      <c r="DMY8" s="117"/>
      <c r="DMZ8" s="43"/>
      <c r="DNA8" s="117"/>
      <c r="DNB8" s="43"/>
      <c r="DNC8" s="117"/>
      <c r="DND8" s="43"/>
      <c r="DNE8" s="117"/>
      <c r="DNF8" s="43"/>
      <c r="DNG8" s="117"/>
      <c r="DNH8" s="43"/>
      <c r="DNI8" s="117"/>
      <c r="DNJ8" s="43"/>
      <c r="DNK8" s="117"/>
      <c r="DNL8" s="43"/>
      <c r="DNM8" s="117"/>
      <c r="DNN8" s="43"/>
      <c r="DNO8" s="117"/>
      <c r="DNP8" s="43"/>
      <c r="DNQ8" s="117"/>
      <c r="DNR8" s="43"/>
      <c r="DNS8" s="117"/>
      <c r="DNT8" s="43"/>
      <c r="DNU8" s="117"/>
      <c r="DNV8" s="43"/>
      <c r="DNW8" s="117"/>
      <c r="DNX8" s="43"/>
      <c r="DNY8" s="117"/>
      <c r="DNZ8" s="43"/>
      <c r="DOA8" s="117"/>
      <c r="DOB8" s="43"/>
      <c r="DOC8" s="117"/>
      <c r="DOD8" s="43"/>
      <c r="DOE8" s="117"/>
      <c r="DOF8" s="43"/>
      <c r="DOG8" s="117"/>
      <c r="DOH8" s="43"/>
      <c r="DOI8" s="117"/>
      <c r="DOJ8" s="43"/>
      <c r="DOK8" s="117"/>
      <c r="DOL8" s="43"/>
      <c r="DOM8" s="117"/>
      <c r="DON8" s="43"/>
      <c r="DOO8" s="117"/>
      <c r="DOP8" s="43"/>
      <c r="DOQ8" s="117"/>
      <c r="DOR8" s="43"/>
      <c r="DOS8" s="117"/>
      <c r="DOT8" s="43"/>
      <c r="DOU8" s="117"/>
      <c r="DOV8" s="43"/>
      <c r="DOW8" s="117"/>
      <c r="DOX8" s="43"/>
      <c r="DOY8" s="117"/>
      <c r="DOZ8" s="43"/>
      <c r="DPA8" s="117"/>
      <c r="DPB8" s="43"/>
      <c r="DPC8" s="117"/>
      <c r="DPD8" s="43"/>
      <c r="DPE8" s="117"/>
      <c r="DPF8" s="43"/>
      <c r="DPG8" s="117"/>
      <c r="DPH8" s="43"/>
      <c r="DPI8" s="117"/>
      <c r="DPJ8" s="43"/>
      <c r="DPK8" s="117"/>
      <c r="DPL8" s="43"/>
      <c r="DPM8" s="117"/>
      <c r="DPN8" s="43"/>
      <c r="DPO8" s="117"/>
      <c r="DPP8" s="43"/>
      <c r="DPQ8" s="117"/>
      <c r="DPR8" s="43"/>
      <c r="DPS8" s="117"/>
      <c r="DPT8" s="43"/>
      <c r="DPU8" s="117"/>
      <c r="DPV8" s="43"/>
      <c r="DPW8" s="117"/>
      <c r="DPX8" s="43"/>
      <c r="DPY8" s="117"/>
      <c r="DPZ8" s="43"/>
      <c r="DQA8" s="117"/>
      <c r="DQB8" s="43"/>
      <c r="DQC8" s="117"/>
      <c r="DQD8" s="43"/>
      <c r="DQE8" s="117"/>
      <c r="DQF8" s="43"/>
      <c r="DQG8" s="117"/>
      <c r="DQH8" s="43"/>
      <c r="DQI8" s="117"/>
      <c r="DQJ8" s="43"/>
      <c r="DQK8" s="117"/>
      <c r="DQL8" s="43"/>
      <c r="DQM8" s="117"/>
      <c r="DQN8" s="43"/>
      <c r="DQO8" s="117"/>
      <c r="DQP8" s="43"/>
      <c r="DQQ8" s="117"/>
      <c r="DQR8" s="43"/>
      <c r="DQS8" s="117"/>
      <c r="DQT8" s="43"/>
      <c r="DQU8" s="117"/>
      <c r="DQV8" s="43"/>
      <c r="DQW8" s="117"/>
      <c r="DQX8" s="43"/>
      <c r="DQY8" s="117"/>
      <c r="DQZ8" s="43"/>
      <c r="DRA8" s="117"/>
      <c r="DRB8" s="43"/>
      <c r="DRC8" s="117"/>
      <c r="DRD8" s="43"/>
      <c r="DRE8" s="117"/>
      <c r="DRF8" s="43"/>
      <c r="DRG8" s="117"/>
      <c r="DRH8" s="43"/>
      <c r="DRI8" s="117"/>
      <c r="DRJ8" s="43"/>
      <c r="DRK8" s="117"/>
      <c r="DRL8" s="43"/>
      <c r="DRM8" s="117"/>
      <c r="DRN8" s="43"/>
      <c r="DRO8" s="117"/>
      <c r="DRP8" s="43"/>
      <c r="DRQ8" s="117"/>
      <c r="DRR8" s="43"/>
      <c r="DRS8" s="117"/>
      <c r="DRT8" s="43"/>
      <c r="DRU8" s="117"/>
      <c r="DRV8" s="43"/>
      <c r="DRW8" s="117"/>
      <c r="DRX8" s="43"/>
      <c r="DRY8" s="117"/>
      <c r="DRZ8" s="43"/>
      <c r="DSA8" s="117"/>
      <c r="DSB8" s="43"/>
      <c r="DSC8" s="117"/>
      <c r="DSD8" s="43"/>
      <c r="DSE8" s="117"/>
      <c r="DSF8" s="43"/>
      <c r="DSG8" s="117"/>
      <c r="DSH8" s="43"/>
      <c r="DSI8" s="117"/>
      <c r="DSJ8" s="43"/>
      <c r="DSK8" s="117"/>
      <c r="DSL8" s="43"/>
      <c r="DSM8" s="117"/>
      <c r="DSN8" s="43"/>
      <c r="DSO8" s="117"/>
      <c r="DSP8" s="43"/>
      <c r="DSQ8" s="117"/>
      <c r="DSR8" s="43"/>
      <c r="DSS8" s="117"/>
      <c r="DST8" s="43"/>
      <c r="DSU8" s="117"/>
      <c r="DSV8" s="43"/>
      <c r="DSW8" s="117"/>
      <c r="DSX8" s="43"/>
      <c r="DSY8" s="117"/>
      <c r="DSZ8" s="43"/>
      <c r="DTA8" s="117"/>
      <c r="DTB8" s="43"/>
      <c r="DTC8" s="117"/>
      <c r="DTD8" s="43"/>
      <c r="DTE8" s="117"/>
      <c r="DTF8" s="43"/>
      <c r="DTG8" s="117"/>
      <c r="DTH8" s="43"/>
      <c r="DTI8" s="117"/>
      <c r="DTJ8" s="43"/>
      <c r="DTK8" s="117"/>
      <c r="DTL8" s="43"/>
      <c r="DTM8" s="117"/>
      <c r="DTN8" s="43"/>
      <c r="DTO8" s="117"/>
      <c r="DTP8" s="43"/>
      <c r="DTQ8" s="117"/>
      <c r="DTR8" s="43"/>
      <c r="DTS8" s="117"/>
      <c r="DTT8" s="43"/>
      <c r="DTU8" s="117"/>
      <c r="DTV8" s="43"/>
      <c r="DTW8" s="117"/>
      <c r="DTX8" s="43"/>
      <c r="DTY8" s="117"/>
      <c r="DTZ8" s="43"/>
      <c r="DUA8" s="117"/>
      <c r="DUB8" s="43"/>
      <c r="DUC8" s="117"/>
      <c r="DUD8" s="43"/>
      <c r="DUE8" s="117"/>
      <c r="DUF8" s="43"/>
      <c r="DUG8" s="117"/>
      <c r="DUH8" s="43"/>
      <c r="DUI8" s="117"/>
      <c r="DUJ8" s="43"/>
      <c r="DUK8" s="117"/>
      <c r="DUL8" s="43"/>
      <c r="DUM8" s="117"/>
      <c r="DUN8" s="43"/>
      <c r="DUO8" s="117"/>
      <c r="DUP8" s="43"/>
      <c r="DUQ8" s="117"/>
      <c r="DUR8" s="43"/>
      <c r="DUS8" s="117"/>
      <c r="DUT8" s="43"/>
      <c r="DUU8" s="117"/>
      <c r="DUV8" s="43"/>
      <c r="DUW8" s="117"/>
      <c r="DUX8" s="43"/>
      <c r="DUY8" s="117"/>
      <c r="DUZ8" s="43"/>
      <c r="DVA8" s="117"/>
      <c r="DVB8" s="43"/>
      <c r="DVC8" s="117"/>
      <c r="DVD8" s="43"/>
      <c r="DVE8" s="117"/>
      <c r="DVF8" s="43"/>
      <c r="DVG8" s="117"/>
      <c r="DVH8" s="43"/>
      <c r="DVI8" s="117"/>
      <c r="DVJ8" s="43"/>
      <c r="DVK8" s="117"/>
      <c r="DVL8" s="43"/>
      <c r="DVM8" s="117"/>
      <c r="DVN8" s="43"/>
      <c r="DVO8" s="117"/>
      <c r="DVP8" s="43"/>
      <c r="DVQ8" s="117"/>
      <c r="DVR8" s="43"/>
      <c r="DVS8" s="117"/>
      <c r="DVT8" s="43"/>
      <c r="DVU8" s="117"/>
      <c r="DVV8" s="43"/>
      <c r="DVW8" s="117"/>
      <c r="DVX8" s="43"/>
      <c r="DVY8" s="117"/>
      <c r="DVZ8" s="43"/>
      <c r="DWA8" s="117"/>
      <c r="DWB8" s="43"/>
      <c r="DWC8" s="117"/>
      <c r="DWD8" s="43"/>
      <c r="DWE8" s="117"/>
      <c r="DWF8" s="43"/>
      <c r="DWG8" s="117"/>
      <c r="DWH8" s="43"/>
      <c r="DWI8" s="117"/>
      <c r="DWJ8" s="43"/>
      <c r="DWK8" s="117"/>
      <c r="DWL8" s="43"/>
      <c r="DWM8" s="117"/>
      <c r="DWN8" s="43"/>
      <c r="DWO8" s="117"/>
      <c r="DWP8" s="43"/>
      <c r="DWQ8" s="117"/>
      <c r="DWR8" s="43"/>
      <c r="DWS8" s="117"/>
      <c r="DWT8" s="43"/>
      <c r="DWU8" s="117"/>
      <c r="DWV8" s="43"/>
      <c r="DWW8" s="117"/>
      <c r="DWX8" s="43"/>
      <c r="DWY8" s="117"/>
      <c r="DWZ8" s="43"/>
      <c r="DXA8" s="117"/>
      <c r="DXB8" s="43"/>
      <c r="DXC8" s="117"/>
      <c r="DXD8" s="43"/>
      <c r="DXE8" s="117"/>
      <c r="DXF8" s="43"/>
      <c r="DXG8" s="117"/>
      <c r="DXH8" s="43"/>
      <c r="DXI8" s="117"/>
      <c r="DXJ8" s="43"/>
      <c r="DXK8" s="117"/>
      <c r="DXL8" s="43"/>
      <c r="DXM8" s="117"/>
      <c r="DXN8" s="43"/>
      <c r="DXO8" s="117"/>
      <c r="DXP8" s="43"/>
      <c r="DXQ8" s="117"/>
      <c r="DXR8" s="43"/>
      <c r="DXS8" s="117"/>
      <c r="DXT8" s="43"/>
      <c r="DXU8" s="117"/>
      <c r="DXV8" s="43"/>
      <c r="DXW8" s="117"/>
      <c r="DXX8" s="43"/>
      <c r="DXY8" s="117"/>
      <c r="DXZ8" s="43"/>
      <c r="DYA8" s="117"/>
      <c r="DYB8" s="43"/>
      <c r="DYC8" s="117"/>
      <c r="DYD8" s="43"/>
      <c r="DYE8" s="117"/>
      <c r="DYF8" s="43"/>
      <c r="DYG8" s="117"/>
      <c r="DYH8" s="43"/>
      <c r="DYI8" s="117"/>
      <c r="DYJ8" s="43"/>
      <c r="DYK8" s="117"/>
      <c r="DYL8" s="43"/>
      <c r="DYM8" s="117"/>
      <c r="DYN8" s="43"/>
      <c r="DYO8" s="117"/>
      <c r="DYP8" s="43"/>
      <c r="DYQ8" s="117"/>
      <c r="DYR8" s="43"/>
      <c r="DYS8" s="117"/>
      <c r="DYT8" s="43"/>
      <c r="DYU8" s="117"/>
      <c r="DYV8" s="43"/>
      <c r="DYW8" s="117"/>
      <c r="DYX8" s="43"/>
      <c r="DYY8" s="117"/>
      <c r="DYZ8" s="43"/>
      <c r="DZA8" s="117"/>
      <c r="DZB8" s="43"/>
      <c r="DZC8" s="117"/>
      <c r="DZD8" s="43"/>
      <c r="DZE8" s="117"/>
      <c r="DZF8" s="43"/>
      <c r="DZG8" s="117"/>
      <c r="DZH8" s="43"/>
      <c r="DZI8" s="117"/>
      <c r="DZJ8" s="43"/>
      <c r="DZK8" s="117"/>
      <c r="DZL8" s="43"/>
      <c r="DZM8" s="117"/>
      <c r="DZN8" s="43"/>
      <c r="DZO8" s="117"/>
      <c r="DZP8" s="43"/>
      <c r="DZQ8" s="117"/>
      <c r="DZR8" s="43"/>
      <c r="DZS8" s="117"/>
      <c r="DZT8" s="43"/>
      <c r="DZU8" s="117"/>
      <c r="DZV8" s="43"/>
      <c r="DZW8" s="117"/>
      <c r="DZX8" s="43"/>
      <c r="DZY8" s="117"/>
      <c r="DZZ8" s="43"/>
      <c r="EAA8" s="117"/>
      <c r="EAB8" s="43"/>
      <c r="EAC8" s="117"/>
      <c r="EAD8" s="43"/>
      <c r="EAE8" s="117"/>
      <c r="EAF8" s="43"/>
      <c r="EAG8" s="117"/>
      <c r="EAH8" s="43"/>
      <c r="EAI8" s="117"/>
      <c r="EAJ8" s="43"/>
      <c r="EAK8" s="117"/>
      <c r="EAL8" s="43"/>
      <c r="EAM8" s="117"/>
      <c r="EAN8" s="43"/>
      <c r="EAO8" s="117"/>
      <c r="EAP8" s="43"/>
      <c r="EAQ8" s="117"/>
      <c r="EAR8" s="43"/>
      <c r="EAS8" s="117"/>
      <c r="EAT8" s="43"/>
      <c r="EAU8" s="117"/>
      <c r="EAV8" s="43"/>
      <c r="EAW8" s="117"/>
      <c r="EAX8" s="43"/>
      <c r="EAY8" s="117"/>
      <c r="EAZ8" s="43"/>
      <c r="EBA8" s="117"/>
      <c r="EBB8" s="43"/>
      <c r="EBC8" s="117"/>
      <c r="EBD8" s="43"/>
      <c r="EBE8" s="117"/>
      <c r="EBF8" s="43"/>
      <c r="EBG8" s="117"/>
      <c r="EBH8" s="43"/>
      <c r="EBI8" s="117"/>
      <c r="EBJ8" s="43"/>
      <c r="EBK8" s="117"/>
      <c r="EBL8" s="43"/>
      <c r="EBM8" s="117"/>
      <c r="EBN8" s="43"/>
      <c r="EBO8" s="117"/>
      <c r="EBP8" s="43"/>
      <c r="EBQ8" s="117"/>
      <c r="EBR8" s="43"/>
      <c r="EBS8" s="117"/>
      <c r="EBT8" s="43"/>
      <c r="EBU8" s="117"/>
      <c r="EBV8" s="43"/>
      <c r="EBW8" s="117"/>
      <c r="EBX8" s="43"/>
      <c r="EBY8" s="117"/>
      <c r="EBZ8" s="43"/>
      <c r="ECA8" s="117"/>
      <c r="ECB8" s="43"/>
      <c r="ECC8" s="117"/>
      <c r="ECD8" s="43"/>
      <c r="ECE8" s="117"/>
      <c r="ECF8" s="43"/>
      <c r="ECG8" s="117"/>
      <c r="ECH8" s="43"/>
      <c r="ECI8" s="117"/>
      <c r="ECJ8" s="43"/>
      <c r="ECK8" s="117"/>
      <c r="ECL8" s="43"/>
      <c r="ECM8" s="117"/>
      <c r="ECN8" s="43"/>
      <c r="ECO8" s="117"/>
      <c r="ECP8" s="43"/>
      <c r="ECQ8" s="117"/>
      <c r="ECR8" s="43"/>
      <c r="ECS8" s="117"/>
      <c r="ECT8" s="43"/>
      <c r="ECU8" s="117"/>
      <c r="ECV8" s="43"/>
      <c r="ECW8" s="117"/>
      <c r="ECX8" s="43"/>
      <c r="ECY8" s="117"/>
      <c r="ECZ8" s="43"/>
      <c r="EDA8" s="117"/>
      <c r="EDB8" s="43"/>
      <c r="EDC8" s="117"/>
      <c r="EDD8" s="43"/>
      <c r="EDE8" s="117"/>
      <c r="EDF8" s="43"/>
      <c r="EDG8" s="117"/>
      <c r="EDH8" s="43"/>
      <c r="EDI8" s="117"/>
      <c r="EDJ8" s="43"/>
      <c r="EDK8" s="117"/>
      <c r="EDL8" s="43"/>
      <c r="EDM8" s="117"/>
      <c r="EDN8" s="43"/>
      <c r="EDO8" s="117"/>
      <c r="EDP8" s="43"/>
      <c r="EDQ8" s="117"/>
      <c r="EDR8" s="43"/>
      <c r="EDS8" s="117"/>
      <c r="EDT8" s="43"/>
      <c r="EDU8" s="117"/>
      <c r="EDV8" s="43"/>
      <c r="EDW8" s="117"/>
      <c r="EDX8" s="43"/>
      <c r="EDY8" s="117"/>
      <c r="EDZ8" s="43"/>
      <c r="EEA8" s="117"/>
      <c r="EEB8" s="43"/>
      <c r="EEC8" s="117"/>
      <c r="EED8" s="43"/>
      <c r="EEE8" s="117"/>
      <c r="EEF8" s="43"/>
      <c r="EEG8" s="117"/>
      <c r="EEH8" s="43"/>
      <c r="EEI8" s="117"/>
      <c r="EEJ8" s="43"/>
      <c r="EEK8" s="117"/>
      <c r="EEL8" s="43"/>
      <c r="EEM8" s="117"/>
      <c r="EEN8" s="43"/>
      <c r="EEO8" s="117"/>
      <c r="EEP8" s="43"/>
      <c r="EEQ8" s="117"/>
      <c r="EER8" s="43"/>
      <c r="EES8" s="117"/>
      <c r="EET8" s="43"/>
      <c r="EEU8" s="117"/>
      <c r="EEV8" s="43"/>
      <c r="EEW8" s="117"/>
      <c r="EEX8" s="43"/>
      <c r="EEY8" s="117"/>
      <c r="EEZ8" s="43"/>
      <c r="EFA8" s="117"/>
      <c r="EFB8" s="43"/>
      <c r="EFC8" s="117"/>
      <c r="EFD8" s="43"/>
      <c r="EFE8" s="117"/>
      <c r="EFF8" s="43"/>
      <c r="EFG8" s="117"/>
      <c r="EFH8" s="43"/>
      <c r="EFI8" s="117"/>
      <c r="EFJ8" s="43"/>
      <c r="EFK8" s="117"/>
      <c r="EFL8" s="43"/>
      <c r="EFM8" s="117"/>
      <c r="EFN8" s="43"/>
      <c r="EFO8" s="117"/>
      <c r="EFP8" s="43"/>
      <c r="EFQ8" s="117"/>
      <c r="EFR8" s="43"/>
      <c r="EFS8" s="117"/>
      <c r="EFT8" s="43"/>
      <c r="EFU8" s="117"/>
      <c r="EFV8" s="43"/>
      <c r="EFW8" s="117"/>
      <c r="EFX8" s="43"/>
      <c r="EFY8" s="117"/>
      <c r="EFZ8" s="43"/>
      <c r="EGA8" s="117"/>
      <c r="EGB8" s="43"/>
      <c r="EGC8" s="117"/>
      <c r="EGD8" s="43"/>
      <c r="EGE8" s="117"/>
      <c r="EGF8" s="43"/>
      <c r="EGG8" s="117"/>
      <c r="EGH8" s="43"/>
      <c r="EGI8" s="117"/>
      <c r="EGJ8" s="43"/>
      <c r="EGK8" s="117"/>
      <c r="EGL8" s="43"/>
      <c r="EGM8" s="117"/>
      <c r="EGN8" s="43"/>
      <c r="EGO8" s="117"/>
      <c r="EGP8" s="43"/>
      <c r="EGQ8" s="117"/>
      <c r="EGR8" s="43"/>
      <c r="EGS8" s="117"/>
      <c r="EGT8" s="43"/>
      <c r="EGU8" s="117"/>
      <c r="EGV8" s="43"/>
      <c r="EGW8" s="117"/>
      <c r="EGX8" s="43"/>
      <c r="EGY8" s="117"/>
      <c r="EGZ8" s="43"/>
      <c r="EHA8" s="117"/>
      <c r="EHB8" s="43"/>
      <c r="EHC8" s="117"/>
      <c r="EHD8" s="43"/>
      <c r="EHE8" s="117"/>
      <c r="EHF8" s="43"/>
      <c r="EHG8" s="117"/>
      <c r="EHH8" s="43"/>
      <c r="EHI8" s="117"/>
      <c r="EHJ8" s="43"/>
      <c r="EHK8" s="117"/>
      <c r="EHL8" s="43"/>
      <c r="EHM8" s="117"/>
      <c r="EHN8" s="43"/>
      <c r="EHO8" s="117"/>
      <c r="EHP8" s="43"/>
      <c r="EHQ8" s="117"/>
      <c r="EHR8" s="43"/>
      <c r="EHS8" s="117"/>
      <c r="EHT8" s="43"/>
      <c r="EHU8" s="117"/>
      <c r="EHV8" s="43"/>
      <c r="EHW8" s="117"/>
      <c r="EHX8" s="43"/>
      <c r="EHY8" s="117"/>
      <c r="EHZ8" s="43"/>
      <c r="EIA8" s="117"/>
      <c r="EIB8" s="43"/>
      <c r="EIC8" s="117"/>
      <c r="EID8" s="43"/>
      <c r="EIE8" s="117"/>
      <c r="EIF8" s="43"/>
      <c r="EIG8" s="117"/>
      <c r="EIH8" s="43"/>
      <c r="EII8" s="117"/>
      <c r="EIJ8" s="43"/>
      <c r="EIK8" s="117"/>
      <c r="EIL8" s="43"/>
      <c r="EIM8" s="117"/>
      <c r="EIN8" s="43"/>
      <c r="EIO8" s="117"/>
      <c r="EIP8" s="43"/>
      <c r="EIQ8" s="117"/>
      <c r="EIR8" s="43"/>
      <c r="EIS8" s="117"/>
      <c r="EIT8" s="43"/>
      <c r="EIU8" s="117"/>
      <c r="EIV8" s="43"/>
      <c r="EIW8" s="117"/>
      <c r="EIX8" s="43"/>
      <c r="EIY8" s="117"/>
      <c r="EIZ8" s="43"/>
      <c r="EJA8" s="117"/>
      <c r="EJB8" s="43"/>
      <c r="EJC8" s="117"/>
      <c r="EJD8" s="43"/>
      <c r="EJE8" s="117"/>
      <c r="EJF8" s="43"/>
      <c r="EJG8" s="117"/>
      <c r="EJH8" s="43"/>
      <c r="EJI8" s="117"/>
      <c r="EJJ8" s="43"/>
      <c r="EJK8" s="117"/>
      <c r="EJL8" s="43"/>
      <c r="EJM8" s="117"/>
      <c r="EJN8" s="43"/>
      <c r="EJO8" s="117"/>
      <c r="EJP8" s="43"/>
      <c r="EJQ8" s="117"/>
      <c r="EJR8" s="43"/>
      <c r="EJS8" s="117"/>
      <c r="EJT8" s="43"/>
      <c r="EJU8" s="117"/>
      <c r="EJV8" s="43"/>
      <c r="EJW8" s="117"/>
      <c r="EJX8" s="43"/>
      <c r="EJY8" s="117"/>
      <c r="EJZ8" s="43"/>
      <c r="EKA8" s="117"/>
      <c r="EKB8" s="43"/>
      <c r="EKC8" s="117"/>
      <c r="EKD8" s="43"/>
      <c r="EKE8" s="117"/>
      <c r="EKF8" s="43"/>
      <c r="EKG8" s="117"/>
      <c r="EKH8" s="43"/>
      <c r="EKI8" s="117"/>
      <c r="EKJ8" s="43"/>
      <c r="EKK8" s="117"/>
      <c r="EKL8" s="43"/>
      <c r="EKM8" s="117"/>
      <c r="EKN8" s="43"/>
      <c r="EKO8" s="117"/>
      <c r="EKP8" s="43"/>
      <c r="EKQ8" s="117"/>
      <c r="EKR8" s="43"/>
      <c r="EKS8" s="117"/>
      <c r="EKT8" s="43"/>
      <c r="EKU8" s="117"/>
      <c r="EKV8" s="43"/>
      <c r="EKW8" s="117"/>
      <c r="EKX8" s="43"/>
      <c r="EKY8" s="117"/>
      <c r="EKZ8" s="43"/>
      <c r="ELA8" s="117"/>
      <c r="ELB8" s="43"/>
      <c r="ELC8" s="117"/>
      <c r="ELD8" s="43"/>
      <c r="ELE8" s="117"/>
      <c r="ELF8" s="43"/>
      <c r="ELG8" s="117"/>
      <c r="ELH8" s="43"/>
      <c r="ELI8" s="117"/>
      <c r="ELJ8" s="43"/>
      <c r="ELK8" s="117"/>
      <c r="ELL8" s="43"/>
      <c r="ELM8" s="117"/>
      <c r="ELN8" s="43"/>
      <c r="ELO8" s="117"/>
      <c r="ELP8" s="43"/>
      <c r="ELQ8" s="117"/>
      <c r="ELR8" s="43"/>
      <c r="ELS8" s="117"/>
      <c r="ELT8" s="43"/>
      <c r="ELU8" s="117"/>
      <c r="ELV8" s="43"/>
      <c r="ELW8" s="117"/>
      <c r="ELX8" s="43"/>
      <c r="ELY8" s="117"/>
      <c r="ELZ8" s="43"/>
      <c r="EMA8" s="117"/>
      <c r="EMB8" s="43"/>
      <c r="EMC8" s="117"/>
      <c r="EMD8" s="43"/>
      <c r="EME8" s="117"/>
      <c r="EMF8" s="43"/>
      <c r="EMG8" s="117"/>
      <c r="EMH8" s="43"/>
      <c r="EMI8" s="117"/>
      <c r="EMJ8" s="43"/>
      <c r="EMK8" s="117"/>
      <c r="EML8" s="43"/>
      <c r="EMM8" s="117"/>
      <c r="EMN8" s="43"/>
      <c r="EMO8" s="117"/>
      <c r="EMP8" s="43"/>
      <c r="EMQ8" s="117"/>
      <c r="EMR8" s="43"/>
      <c r="EMS8" s="117"/>
      <c r="EMT8" s="43"/>
      <c r="EMU8" s="117"/>
      <c r="EMV8" s="43"/>
      <c r="EMW8" s="117"/>
      <c r="EMX8" s="43"/>
      <c r="EMY8" s="117"/>
      <c r="EMZ8" s="43"/>
      <c r="ENA8" s="117"/>
      <c r="ENB8" s="43"/>
      <c r="ENC8" s="117"/>
      <c r="END8" s="43"/>
      <c r="ENE8" s="117"/>
      <c r="ENF8" s="43"/>
      <c r="ENG8" s="117"/>
      <c r="ENH8" s="43"/>
      <c r="ENI8" s="117"/>
      <c r="ENJ8" s="43"/>
      <c r="ENK8" s="117"/>
      <c r="ENL8" s="43"/>
      <c r="ENM8" s="117"/>
      <c r="ENN8" s="43"/>
      <c r="ENO8" s="117"/>
      <c r="ENP8" s="43"/>
      <c r="ENQ8" s="117"/>
      <c r="ENR8" s="43"/>
      <c r="ENS8" s="117"/>
      <c r="ENT8" s="43"/>
      <c r="ENU8" s="117"/>
      <c r="ENV8" s="43"/>
      <c r="ENW8" s="117"/>
      <c r="ENX8" s="43"/>
      <c r="ENY8" s="117"/>
      <c r="ENZ8" s="43"/>
      <c r="EOA8" s="117"/>
      <c r="EOB8" s="43"/>
      <c r="EOC8" s="117"/>
      <c r="EOD8" s="43"/>
      <c r="EOE8" s="117"/>
      <c r="EOF8" s="43"/>
      <c r="EOG8" s="117"/>
      <c r="EOH8" s="43"/>
      <c r="EOI8" s="117"/>
      <c r="EOJ8" s="43"/>
      <c r="EOK8" s="117"/>
      <c r="EOL8" s="43"/>
      <c r="EOM8" s="117"/>
      <c r="EON8" s="43"/>
      <c r="EOO8" s="117"/>
      <c r="EOP8" s="43"/>
      <c r="EOQ8" s="117"/>
      <c r="EOR8" s="43"/>
      <c r="EOS8" s="117"/>
      <c r="EOT8" s="43"/>
      <c r="EOU8" s="117"/>
      <c r="EOV8" s="43"/>
      <c r="EOW8" s="117"/>
      <c r="EOX8" s="43"/>
      <c r="EOY8" s="117"/>
      <c r="EOZ8" s="43"/>
      <c r="EPA8" s="117"/>
      <c r="EPB8" s="43"/>
      <c r="EPC8" s="117"/>
      <c r="EPD8" s="43"/>
      <c r="EPE8" s="117"/>
      <c r="EPF8" s="43"/>
      <c r="EPG8" s="117"/>
      <c r="EPH8" s="43"/>
      <c r="EPI8" s="117"/>
      <c r="EPJ8" s="43"/>
      <c r="EPK8" s="117"/>
      <c r="EPL8" s="43"/>
      <c r="EPM8" s="117"/>
      <c r="EPN8" s="43"/>
      <c r="EPO8" s="117"/>
      <c r="EPP8" s="43"/>
      <c r="EPQ8" s="117"/>
      <c r="EPR8" s="43"/>
      <c r="EPS8" s="117"/>
      <c r="EPT8" s="43"/>
      <c r="EPU8" s="117"/>
      <c r="EPV8" s="43"/>
      <c r="EPW8" s="117"/>
      <c r="EPX8" s="43"/>
      <c r="EPY8" s="117"/>
      <c r="EPZ8" s="43"/>
      <c r="EQA8" s="117"/>
      <c r="EQB8" s="43"/>
      <c r="EQC8" s="117"/>
      <c r="EQD8" s="43"/>
      <c r="EQE8" s="117"/>
      <c r="EQF8" s="43"/>
      <c r="EQG8" s="117"/>
      <c r="EQH8" s="43"/>
      <c r="EQI8" s="117"/>
      <c r="EQJ8" s="43"/>
      <c r="EQK8" s="117"/>
      <c r="EQL8" s="43"/>
      <c r="EQM8" s="117"/>
      <c r="EQN8" s="43"/>
      <c r="EQO8" s="117"/>
      <c r="EQP8" s="43"/>
      <c r="EQQ8" s="117"/>
      <c r="EQR8" s="43"/>
      <c r="EQS8" s="117"/>
      <c r="EQT8" s="43"/>
      <c r="EQU8" s="117"/>
      <c r="EQV8" s="43"/>
      <c r="EQW8" s="117"/>
      <c r="EQX8" s="43"/>
      <c r="EQY8" s="117"/>
      <c r="EQZ8" s="43"/>
      <c r="ERA8" s="117"/>
      <c r="ERB8" s="43"/>
      <c r="ERC8" s="117"/>
      <c r="ERD8" s="43"/>
      <c r="ERE8" s="117"/>
      <c r="ERF8" s="43"/>
      <c r="ERG8" s="117"/>
      <c r="ERH8" s="43"/>
      <c r="ERI8" s="117"/>
      <c r="ERJ8" s="43"/>
      <c r="ERK8" s="117"/>
      <c r="ERL8" s="43"/>
      <c r="ERM8" s="117"/>
      <c r="ERN8" s="43"/>
      <c r="ERO8" s="117"/>
      <c r="ERP8" s="43"/>
      <c r="ERQ8" s="117"/>
      <c r="ERR8" s="43"/>
      <c r="ERS8" s="117"/>
      <c r="ERT8" s="43"/>
      <c r="ERU8" s="117"/>
      <c r="ERV8" s="43"/>
      <c r="ERW8" s="117"/>
      <c r="ERX8" s="43"/>
      <c r="ERY8" s="117"/>
      <c r="ERZ8" s="43"/>
      <c r="ESA8" s="117"/>
      <c r="ESB8" s="43"/>
      <c r="ESC8" s="117"/>
      <c r="ESD8" s="43"/>
      <c r="ESE8" s="117"/>
      <c r="ESF8" s="43"/>
      <c r="ESG8" s="117"/>
      <c r="ESH8" s="43"/>
      <c r="ESI8" s="117"/>
      <c r="ESJ8" s="43"/>
      <c r="ESK8" s="117"/>
      <c r="ESL8" s="43"/>
      <c r="ESM8" s="117"/>
      <c r="ESN8" s="43"/>
      <c r="ESO8" s="117"/>
      <c r="ESP8" s="43"/>
      <c r="ESQ8" s="117"/>
      <c r="ESR8" s="43"/>
      <c r="ESS8" s="117"/>
      <c r="EST8" s="43"/>
      <c r="ESU8" s="117"/>
      <c r="ESV8" s="43"/>
      <c r="ESW8" s="117"/>
      <c r="ESX8" s="43"/>
      <c r="ESY8" s="117"/>
      <c r="ESZ8" s="43"/>
      <c r="ETA8" s="117"/>
      <c r="ETB8" s="43"/>
      <c r="ETC8" s="117"/>
      <c r="ETD8" s="43"/>
      <c r="ETE8" s="117"/>
      <c r="ETF8" s="43"/>
      <c r="ETG8" s="117"/>
      <c r="ETH8" s="43"/>
      <c r="ETI8" s="117"/>
      <c r="ETJ8" s="43"/>
      <c r="ETK8" s="117"/>
      <c r="ETL8" s="43"/>
      <c r="ETM8" s="117"/>
      <c r="ETN8" s="43"/>
      <c r="ETO8" s="117"/>
      <c r="ETP8" s="43"/>
      <c r="ETQ8" s="117"/>
      <c r="ETR8" s="43"/>
      <c r="ETS8" s="117"/>
      <c r="ETT8" s="43"/>
      <c r="ETU8" s="117"/>
      <c r="ETV8" s="43"/>
      <c r="ETW8" s="117"/>
      <c r="ETX8" s="43"/>
      <c r="ETY8" s="117"/>
      <c r="ETZ8" s="43"/>
      <c r="EUA8" s="117"/>
      <c r="EUB8" s="43"/>
      <c r="EUC8" s="117"/>
      <c r="EUD8" s="43"/>
      <c r="EUE8" s="117"/>
      <c r="EUF8" s="43"/>
      <c r="EUG8" s="117"/>
      <c r="EUH8" s="43"/>
      <c r="EUI8" s="117"/>
      <c r="EUJ8" s="43"/>
      <c r="EUK8" s="117"/>
      <c r="EUL8" s="43"/>
      <c r="EUM8" s="117"/>
      <c r="EUN8" s="43"/>
      <c r="EUO8" s="117"/>
      <c r="EUP8" s="43"/>
      <c r="EUQ8" s="117"/>
      <c r="EUR8" s="43"/>
      <c r="EUS8" s="117"/>
      <c r="EUT8" s="43"/>
      <c r="EUU8" s="117"/>
      <c r="EUV8" s="43"/>
      <c r="EUW8" s="117"/>
      <c r="EUX8" s="43"/>
      <c r="EUY8" s="117"/>
      <c r="EUZ8" s="43"/>
      <c r="EVA8" s="117"/>
      <c r="EVB8" s="43"/>
      <c r="EVC8" s="117"/>
      <c r="EVD8" s="43"/>
      <c r="EVE8" s="117"/>
      <c r="EVF8" s="43"/>
      <c r="EVG8" s="117"/>
      <c r="EVH8" s="43"/>
      <c r="EVI8" s="117"/>
      <c r="EVJ8" s="43"/>
      <c r="EVK8" s="117"/>
      <c r="EVL8" s="43"/>
      <c r="EVM8" s="117"/>
      <c r="EVN8" s="43"/>
      <c r="EVO8" s="117"/>
      <c r="EVP8" s="43"/>
      <c r="EVQ8" s="117"/>
      <c r="EVR8" s="43"/>
      <c r="EVS8" s="117"/>
      <c r="EVT8" s="43"/>
      <c r="EVU8" s="117"/>
      <c r="EVV8" s="43"/>
      <c r="EVW8" s="117"/>
      <c r="EVX8" s="43"/>
      <c r="EVY8" s="117"/>
      <c r="EVZ8" s="43"/>
      <c r="EWA8" s="117"/>
      <c r="EWB8" s="43"/>
      <c r="EWC8" s="117"/>
      <c r="EWD8" s="43"/>
      <c r="EWE8" s="117"/>
      <c r="EWF8" s="43"/>
      <c r="EWG8" s="117"/>
      <c r="EWH8" s="43"/>
      <c r="EWI8" s="117"/>
      <c r="EWJ8" s="43"/>
      <c r="EWK8" s="117"/>
      <c r="EWL8" s="43"/>
      <c r="EWM8" s="117"/>
      <c r="EWN8" s="43"/>
      <c r="EWO8" s="117"/>
      <c r="EWP8" s="43"/>
      <c r="EWQ8" s="117"/>
      <c r="EWR8" s="43"/>
      <c r="EWS8" s="117"/>
      <c r="EWT8" s="43"/>
      <c r="EWU8" s="117"/>
      <c r="EWV8" s="43"/>
      <c r="EWW8" s="117"/>
      <c r="EWX8" s="43"/>
      <c r="EWY8" s="117"/>
      <c r="EWZ8" s="43"/>
      <c r="EXA8" s="117"/>
      <c r="EXB8" s="43"/>
      <c r="EXC8" s="117"/>
      <c r="EXD8" s="43"/>
      <c r="EXE8" s="117"/>
      <c r="EXF8" s="43"/>
      <c r="EXG8" s="117"/>
      <c r="EXH8" s="43"/>
      <c r="EXI8" s="117"/>
      <c r="EXJ8" s="43"/>
      <c r="EXK8" s="117"/>
      <c r="EXL8" s="43"/>
      <c r="EXM8" s="117"/>
      <c r="EXN8" s="43"/>
      <c r="EXO8" s="117"/>
      <c r="EXP8" s="43"/>
      <c r="EXQ8" s="117"/>
      <c r="EXR8" s="43"/>
      <c r="EXS8" s="117"/>
      <c r="EXT8" s="43"/>
      <c r="EXU8" s="117"/>
      <c r="EXV8" s="43"/>
      <c r="EXW8" s="117"/>
      <c r="EXX8" s="43"/>
      <c r="EXY8" s="117"/>
      <c r="EXZ8" s="43"/>
      <c r="EYA8" s="117"/>
      <c r="EYB8" s="43"/>
      <c r="EYC8" s="117"/>
      <c r="EYD8" s="43"/>
      <c r="EYE8" s="117"/>
      <c r="EYF8" s="43"/>
      <c r="EYG8" s="117"/>
      <c r="EYH8" s="43"/>
      <c r="EYI8" s="117"/>
      <c r="EYJ8" s="43"/>
      <c r="EYK8" s="117"/>
      <c r="EYL8" s="43"/>
      <c r="EYM8" s="117"/>
      <c r="EYN8" s="43"/>
      <c r="EYO8" s="117"/>
      <c r="EYP8" s="43"/>
      <c r="EYQ8" s="117"/>
      <c r="EYR8" s="43"/>
      <c r="EYS8" s="117"/>
      <c r="EYT8" s="43"/>
      <c r="EYU8" s="117"/>
      <c r="EYV8" s="43"/>
      <c r="EYW8" s="117"/>
      <c r="EYX8" s="43"/>
      <c r="EYY8" s="117"/>
      <c r="EYZ8" s="43"/>
      <c r="EZA8" s="117"/>
      <c r="EZB8" s="43"/>
      <c r="EZC8" s="117"/>
      <c r="EZD8" s="43"/>
      <c r="EZE8" s="117"/>
      <c r="EZF8" s="43"/>
      <c r="EZG8" s="117"/>
      <c r="EZH8" s="43"/>
      <c r="EZI8" s="117"/>
      <c r="EZJ8" s="43"/>
      <c r="EZK8" s="117"/>
      <c r="EZL8" s="43"/>
      <c r="EZM8" s="117"/>
      <c r="EZN8" s="43"/>
      <c r="EZO8" s="117"/>
      <c r="EZP8" s="43"/>
      <c r="EZQ8" s="117"/>
      <c r="EZR8" s="43"/>
      <c r="EZS8" s="117"/>
      <c r="EZT8" s="43"/>
      <c r="EZU8" s="117"/>
      <c r="EZV8" s="43"/>
      <c r="EZW8" s="117"/>
      <c r="EZX8" s="43"/>
      <c r="EZY8" s="117"/>
      <c r="EZZ8" s="43"/>
      <c r="FAA8" s="117"/>
      <c r="FAB8" s="43"/>
      <c r="FAC8" s="117"/>
      <c r="FAD8" s="43"/>
      <c r="FAE8" s="117"/>
      <c r="FAF8" s="43"/>
      <c r="FAG8" s="117"/>
      <c r="FAH8" s="43"/>
      <c r="FAI8" s="117"/>
      <c r="FAJ8" s="43"/>
      <c r="FAK8" s="117"/>
      <c r="FAL8" s="43"/>
      <c r="FAM8" s="117"/>
      <c r="FAN8" s="43"/>
      <c r="FAO8" s="117"/>
      <c r="FAP8" s="43"/>
      <c r="FAQ8" s="117"/>
      <c r="FAR8" s="43"/>
      <c r="FAS8" s="117"/>
      <c r="FAT8" s="43"/>
      <c r="FAU8" s="117"/>
      <c r="FAV8" s="43"/>
      <c r="FAW8" s="117"/>
      <c r="FAX8" s="43"/>
      <c r="FAY8" s="117"/>
      <c r="FAZ8" s="43"/>
      <c r="FBA8" s="117"/>
      <c r="FBB8" s="43"/>
      <c r="FBC8" s="117"/>
      <c r="FBD8" s="43"/>
      <c r="FBE8" s="117"/>
      <c r="FBF8" s="43"/>
      <c r="FBG8" s="117"/>
      <c r="FBH8" s="43"/>
      <c r="FBI8" s="117"/>
      <c r="FBJ8" s="43"/>
      <c r="FBK8" s="117"/>
      <c r="FBL8" s="43"/>
      <c r="FBM8" s="117"/>
      <c r="FBN8" s="43"/>
      <c r="FBO8" s="117"/>
      <c r="FBP8" s="43"/>
      <c r="FBQ8" s="117"/>
      <c r="FBR8" s="43"/>
      <c r="FBS8" s="117"/>
      <c r="FBT8" s="43"/>
      <c r="FBU8" s="117"/>
      <c r="FBV8" s="43"/>
      <c r="FBW8" s="117"/>
      <c r="FBX8" s="43"/>
      <c r="FBY8" s="117"/>
      <c r="FBZ8" s="43"/>
      <c r="FCA8" s="117"/>
      <c r="FCB8" s="43"/>
      <c r="FCC8" s="117"/>
      <c r="FCD8" s="43"/>
      <c r="FCE8" s="117"/>
      <c r="FCF8" s="43"/>
      <c r="FCG8" s="117"/>
      <c r="FCH8" s="43"/>
      <c r="FCI8" s="117"/>
      <c r="FCJ8" s="43"/>
      <c r="FCK8" s="117"/>
      <c r="FCL8" s="43"/>
      <c r="FCM8" s="117"/>
      <c r="FCN8" s="43"/>
      <c r="FCO8" s="117"/>
      <c r="FCP8" s="43"/>
      <c r="FCQ8" s="117"/>
      <c r="FCR8" s="43"/>
      <c r="FCS8" s="117"/>
      <c r="FCT8" s="43"/>
      <c r="FCU8" s="117"/>
      <c r="FCV8" s="43"/>
      <c r="FCW8" s="117"/>
      <c r="FCX8" s="43"/>
      <c r="FCY8" s="117"/>
      <c r="FCZ8" s="43"/>
      <c r="FDA8" s="117"/>
      <c r="FDB8" s="43"/>
      <c r="FDC8" s="117"/>
      <c r="FDD8" s="43"/>
      <c r="FDE8" s="117"/>
      <c r="FDF8" s="43"/>
      <c r="FDG8" s="117"/>
      <c r="FDH8" s="43"/>
      <c r="FDI8" s="117"/>
      <c r="FDJ8" s="43"/>
      <c r="FDK8" s="117"/>
      <c r="FDL8" s="43"/>
      <c r="FDM8" s="117"/>
      <c r="FDN8" s="43"/>
      <c r="FDO8" s="117"/>
      <c r="FDP8" s="43"/>
      <c r="FDQ8" s="117"/>
      <c r="FDR8" s="43"/>
      <c r="FDS8" s="117"/>
      <c r="FDT8" s="43"/>
      <c r="FDU8" s="117"/>
      <c r="FDV8" s="43"/>
      <c r="FDW8" s="117"/>
      <c r="FDX8" s="43"/>
      <c r="FDY8" s="117"/>
      <c r="FDZ8" s="43"/>
      <c r="FEA8" s="117"/>
      <c r="FEB8" s="43"/>
      <c r="FEC8" s="117"/>
      <c r="FED8" s="43"/>
      <c r="FEE8" s="117"/>
      <c r="FEF8" s="43"/>
      <c r="FEG8" s="117"/>
      <c r="FEH8" s="43"/>
      <c r="FEI8" s="117"/>
      <c r="FEJ8" s="43"/>
      <c r="FEK8" s="117"/>
      <c r="FEL8" s="43"/>
      <c r="FEM8" s="117"/>
      <c r="FEN8" s="43"/>
      <c r="FEO8" s="117"/>
      <c r="FEP8" s="43"/>
      <c r="FEQ8" s="117"/>
      <c r="FER8" s="43"/>
      <c r="FES8" s="117"/>
      <c r="FET8" s="43"/>
      <c r="FEU8" s="117"/>
      <c r="FEV8" s="43"/>
      <c r="FEW8" s="117"/>
      <c r="FEX8" s="43"/>
      <c r="FEY8" s="117"/>
      <c r="FEZ8" s="43"/>
      <c r="FFA8" s="117"/>
      <c r="FFB8" s="43"/>
      <c r="FFC8" s="117"/>
      <c r="FFD8" s="43"/>
      <c r="FFE8" s="117"/>
      <c r="FFF8" s="43"/>
      <c r="FFG8" s="117"/>
      <c r="FFH8" s="43"/>
      <c r="FFI8" s="117"/>
      <c r="FFJ8" s="43"/>
      <c r="FFK8" s="117"/>
      <c r="FFL8" s="43"/>
      <c r="FFM8" s="117"/>
      <c r="FFN8" s="43"/>
      <c r="FFO8" s="117"/>
      <c r="FFP8" s="43"/>
      <c r="FFQ8" s="117"/>
      <c r="FFR8" s="43"/>
      <c r="FFS8" s="117"/>
      <c r="FFT8" s="43"/>
      <c r="FFU8" s="117"/>
      <c r="FFV8" s="43"/>
      <c r="FFW8" s="117"/>
      <c r="FFX8" s="43"/>
      <c r="FFY8" s="117"/>
      <c r="FFZ8" s="43"/>
      <c r="FGA8" s="117"/>
      <c r="FGB8" s="43"/>
      <c r="FGC8" s="117"/>
      <c r="FGD8" s="43"/>
      <c r="FGE8" s="117"/>
      <c r="FGF8" s="43"/>
      <c r="FGG8" s="117"/>
      <c r="FGH8" s="43"/>
      <c r="FGI8" s="117"/>
      <c r="FGJ8" s="43"/>
      <c r="FGK8" s="117"/>
      <c r="FGL8" s="43"/>
      <c r="FGM8" s="117"/>
      <c r="FGN8" s="43"/>
      <c r="FGO8" s="117"/>
      <c r="FGP8" s="43"/>
      <c r="FGQ8" s="117"/>
      <c r="FGR8" s="43"/>
      <c r="FGS8" s="117"/>
      <c r="FGT8" s="43"/>
      <c r="FGU8" s="117"/>
      <c r="FGV8" s="43"/>
      <c r="FGW8" s="117"/>
      <c r="FGX8" s="43"/>
      <c r="FGY8" s="117"/>
      <c r="FGZ8" s="43"/>
      <c r="FHA8" s="117"/>
      <c r="FHB8" s="43"/>
      <c r="FHC8" s="117"/>
      <c r="FHD8" s="43"/>
      <c r="FHE8" s="117"/>
      <c r="FHF8" s="43"/>
      <c r="FHG8" s="117"/>
      <c r="FHH8" s="43"/>
      <c r="FHI8" s="117"/>
      <c r="FHJ8" s="43"/>
      <c r="FHK8" s="117"/>
      <c r="FHL8" s="43"/>
      <c r="FHM8" s="117"/>
      <c r="FHN8" s="43"/>
      <c r="FHO8" s="117"/>
      <c r="FHP8" s="43"/>
      <c r="FHQ8" s="117"/>
      <c r="FHR8" s="43"/>
      <c r="FHS8" s="117"/>
      <c r="FHT8" s="43"/>
      <c r="FHU8" s="117"/>
      <c r="FHV8" s="43"/>
      <c r="FHW8" s="117"/>
      <c r="FHX8" s="43"/>
      <c r="FHY8" s="117"/>
      <c r="FHZ8" s="43"/>
      <c r="FIA8" s="117"/>
      <c r="FIB8" s="43"/>
      <c r="FIC8" s="117"/>
      <c r="FID8" s="43"/>
      <c r="FIE8" s="117"/>
      <c r="FIF8" s="43"/>
      <c r="FIG8" s="117"/>
      <c r="FIH8" s="43"/>
      <c r="FII8" s="117"/>
      <c r="FIJ8" s="43"/>
      <c r="FIK8" s="117"/>
      <c r="FIL8" s="43"/>
      <c r="FIM8" s="117"/>
      <c r="FIN8" s="43"/>
      <c r="FIO8" s="117"/>
      <c r="FIP8" s="43"/>
      <c r="FIQ8" s="117"/>
      <c r="FIR8" s="43"/>
      <c r="FIS8" s="117"/>
      <c r="FIT8" s="43"/>
      <c r="FIU8" s="117"/>
      <c r="FIV8" s="43"/>
      <c r="FIW8" s="117"/>
      <c r="FIX8" s="43"/>
      <c r="FIY8" s="117"/>
      <c r="FIZ8" s="43"/>
      <c r="FJA8" s="117"/>
      <c r="FJB8" s="43"/>
      <c r="FJC8" s="117"/>
      <c r="FJD8" s="43"/>
      <c r="FJE8" s="117"/>
      <c r="FJF8" s="43"/>
      <c r="FJG8" s="117"/>
      <c r="FJH8" s="43"/>
      <c r="FJI8" s="117"/>
      <c r="FJJ8" s="43"/>
      <c r="FJK8" s="117"/>
      <c r="FJL8" s="43"/>
      <c r="FJM8" s="117"/>
      <c r="FJN8" s="43"/>
      <c r="FJO8" s="117"/>
      <c r="FJP8" s="43"/>
      <c r="FJQ8" s="117"/>
      <c r="FJR8" s="43"/>
      <c r="FJS8" s="117"/>
      <c r="FJT8" s="43"/>
      <c r="FJU8" s="117"/>
      <c r="FJV8" s="43"/>
      <c r="FJW8" s="117"/>
      <c r="FJX8" s="43"/>
      <c r="FJY8" s="117"/>
      <c r="FJZ8" s="43"/>
      <c r="FKA8" s="117"/>
      <c r="FKB8" s="43"/>
      <c r="FKC8" s="117"/>
      <c r="FKD8" s="43"/>
      <c r="FKE8" s="117"/>
      <c r="FKF8" s="43"/>
      <c r="FKG8" s="117"/>
      <c r="FKH8" s="43"/>
      <c r="FKI8" s="117"/>
      <c r="FKJ8" s="43"/>
      <c r="FKK8" s="117"/>
      <c r="FKL8" s="43"/>
      <c r="FKM8" s="117"/>
      <c r="FKN8" s="43"/>
      <c r="FKO8" s="117"/>
      <c r="FKP8" s="43"/>
      <c r="FKQ8" s="117"/>
      <c r="FKR8" s="43"/>
      <c r="FKS8" s="117"/>
      <c r="FKT8" s="43"/>
      <c r="FKU8" s="117"/>
      <c r="FKV8" s="43"/>
      <c r="FKW8" s="117"/>
      <c r="FKX8" s="43"/>
      <c r="FKY8" s="117"/>
      <c r="FKZ8" s="43"/>
      <c r="FLA8" s="117"/>
      <c r="FLB8" s="43"/>
      <c r="FLC8" s="117"/>
      <c r="FLD8" s="43"/>
      <c r="FLE8" s="117"/>
      <c r="FLF8" s="43"/>
      <c r="FLG8" s="117"/>
      <c r="FLH8" s="43"/>
      <c r="FLI8" s="117"/>
      <c r="FLJ8" s="43"/>
      <c r="FLK8" s="117"/>
      <c r="FLL8" s="43"/>
      <c r="FLM8" s="117"/>
      <c r="FLN8" s="43"/>
      <c r="FLO8" s="117"/>
      <c r="FLP8" s="43"/>
      <c r="FLQ8" s="117"/>
      <c r="FLR8" s="43"/>
      <c r="FLS8" s="117"/>
      <c r="FLT8" s="43"/>
      <c r="FLU8" s="117"/>
      <c r="FLV8" s="43"/>
      <c r="FLW8" s="117"/>
      <c r="FLX8" s="43"/>
      <c r="FLY8" s="117"/>
      <c r="FLZ8" s="43"/>
      <c r="FMA8" s="117"/>
      <c r="FMB8" s="43"/>
      <c r="FMC8" s="117"/>
      <c r="FMD8" s="43"/>
      <c r="FME8" s="117"/>
      <c r="FMF8" s="43"/>
      <c r="FMG8" s="117"/>
      <c r="FMH8" s="43"/>
      <c r="FMI8" s="117"/>
      <c r="FMJ8" s="43"/>
      <c r="FMK8" s="117"/>
      <c r="FML8" s="43"/>
      <c r="FMM8" s="117"/>
      <c r="FMN8" s="43"/>
      <c r="FMO8" s="117"/>
      <c r="FMP8" s="43"/>
      <c r="FMQ8" s="117"/>
      <c r="FMR8" s="43"/>
      <c r="FMS8" s="117"/>
      <c r="FMT8" s="43"/>
      <c r="FMU8" s="117"/>
      <c r="FMV8" s="43"/>
      <c r="FMW8" s="117"/>
      <c r="FMX8" s="43"/>
      <c r="FMY8" s="117"/>
      <c r="FMZ8" s="43"/>
      <c r="FNA8" s="117"/>
      <c r="FNB8" s="43"/>
      <c r="FNC8" s="117"/>
      <c r="FND8" s="43"/>
      <c r="FNE8" s="117"/>
      <c r="FNF8" s="43"/>
      <c r="FNG8" s="117"/>
      <c r="FNH8" s="43"/>
      <c r="FNI8" s="117"/>
      <c r="FNJ8" s="43"/>
      <c r="FNK8" s="117"/>
      <c r="FNL8" s="43"/>
      <c r="FNM8" s="117"/>
      <c r="FNN8" s="43"/>
      <c r="FNO8" s="117"/>
      <c r="FNP8" s="43"/>
      <c r="FNQ8" s="117"/>
      <c r="FNR8" s="43"/>
      <c r="FNS8" s="117"/>
      <c r="FNT8" s="43"/>
      <c r="FNU8" s="117"/>
      <c r="FNV8" s="43"/>
      <c r="FNW8" s="117"/>
      <c r="FNX8" s="43"/>
      <c r="FNY8" s="117"/>
      <c r="FNZ8" s="43"/>
      <c r="FOA8" s="117"/>
      <c r="FOB8" s="43"/>
      <c r="FOC8" s="117"/>
      <c r="FOD8" s="43"/>
      <c r="FOE8" s="117"/>
      <c r="FOF8" s="43"/>
      <c r="FOG8" s="117"/>
      <c r="FOH8" s="43"/>
      <c r="FOI8" s="117"/>
      <c r="FOJ8" s="43"/>
      <c r="FOK8" s="117"/>
      <c r="FOL8" s="43"/>
      <c r="FOM8" s="117"/>
      <c r="FON8" s="43"/>
      <c r="FOO8" s="117"/>
      <c r="FOP8" s="43"/>
      <c r="FOQ8" s="117"/>
      <c r="FOR8" s="43"/>
      <c r="FOS8" s="117"/>
      <c r="FOT8" s="43"/>
      <c r="FOU8" s="117"/>
      <c r="FOV8" s="43"/>
      <c r="FOW8" s="117"/>
      <c r="FOX8" s="43"/>
      <c r="FOY8" s="117"/>
      <c r="FOZ8" s="43"/>
      <c r="FPA8" s="117"/>
      <c r="FPB8" s="43"/>
      <c r="FPC8" s="117"/>
      <c r="FPD8" s="43"/>
      <c r="FPE8" s="117"/>
      <c r="FPF8" s="43"/>
      <c r="FPG8" s="117"/>
      <c r="FPH8" s="43"/>
      <c r="FPI8" s="117"/>
      <c r="FPJ8" s="43"/>
      <c r="FPK8" s="117"/>
      <c r="FPL8" s="43"/>
      <c r="FPM8" s="117"/>
      <c r="FPN8" s="43"/>
      <c r="FPO8" s="117"/>
      <c r="FPP8" s="43"/>
      <c r="FPQ8" s="117"/>
      <c r="FPR8" s="43"/>
      <c r="FPS8" s="117"/>
      <c r="FPT8" s="43"/>
      <c r="FPU8" s="117"/>
      <c r="FPV8" s="43"/>
      <c r="FPW8" s="117"/>
      <c r="FPX8" s="43"/>
      <c r="FPY8" s="117"/>
      <c r="FPZ8" s="43"/>
      <c r="FQA8" s="117"/>
      <c r="FQB8" s="43"/>
      <c r="FQC8" s="117"/>
      <c r="FQD8" s="43"/>
      <c r="FQE8" s="117"/>
      <c r="FQF8" s="43"/>
      <c r="FQG8" s="117"/>
      <c r="FQH8" s="43"/>
      <c r="FQI8" s="117"/>
      <c r="FQJ8" s="43"/>
      <c r="FQK8" s="117"/>
      <c r="FQL8" s="43"/>
      <c r="FQM8" s="117"/>
      <c r="FQN8" s="43"/>
      <c r="FQO8" s="117"/>
      <c r="FQP8" s="43"/>
      <c r="FQQ8" s="117"/>
      <c r="FQR8" s="43"/>
      <c r="FQS8" s="117"/>
      <c r="FQT8" s="43"/>
      <c r="FQU8" s="117"/>
      <c r="FQV8" s="43"/>
      <c r="FQW8" s="117"/>
      <c r="FQX8" s="43"/>
      <c r="FQY8" s="117"/>
      <c r="FQZ8" s="43"/>
      <c r="FRA8" s="117"/>
      <c r="FRB8" s="43"/>
      <c r="FRC8" s="117"/>
      <c r="FRD8" s="43"/>
      <c r="FRE8" s="117"/>
      <c r="FRF8" s="43"/>
      <c r="FRG8" s="117"/>
      <c r="FRH8" s="43"/>
      <c r="FRI8" s="117"/>
      <c r="FRJ8" s="43"/>
      <c r="FRK8" s="117"/>
      <c r="FRL8" s="43"/>
      <c r="FRM8" s="117"/>
      <c r="FRN8" s="43"/>
      <c r="FRO8" s="117"/>
      <c r="FRP8" s="43"/>
      <c r="FRQ8" s="117"/>
      <c r="FRR8" s="43"/>
      <c r="FRS8" s="117"/>
      <c r="FRT8" s="43"/>
      <c r="FRU8" s="117"/>
      <c r="FRV8" s="43"/>
      <c r="FRW8" s="117"/>
      <c r="FRX8" s="43"/>
      <c r="FRY8" s="117"/>
      <c r="FRZ8" s="43"/>
      <c r="FSA8" s="117"/>
      <c r="FSB8" s="43"/>
      <c r="FSC8" s="117"/>
      <c r="FSD8" s="43"/>
      <c r="FSE8" s="117"/>
      <c r="FSF8" s="43"/>
      <c r="FSG8" s="117"/>
      <c r="FSH8" s="43"/>
      <c r="FSI8" s="117"/>
      <c r="FSJ8" s="43"/>
      <c r="FSK8" s="117"/>
      <c r="FSL8" s="43"/>
      <c r="FSM8" s="117"/>
      <c r="FSN8" s="43"/>
      <c r="FSO8" s="117"/>
      <c r="FSP8" s="43"/>
      <c r="FSQ8" s="117"/>
      <c r="FSR8" s="43"/>
      <c r="FSS8" s="117"/>
      <c r="FST8" s="43"/>
      <c r="FSU8" s="117"/>
      <c r="FSV8" s="43"/>
      <c r="FSW8" s="117"/>
      <c r="FSX8" s="43"/>
      <c r="FSY8" s="117"/>
      <c r="FSZ8" s="43"/>
      <c r="FTA8" s="117"/>
      <c r="FTB8" s="43"/>
      <c r="FTC8" s="117"/>
      <c r="FTD8" s="43"/>
      <c r="FTE8" s="117"/>
      <c r="FTF8" s="43"/>
      <c r="FTG8" s="117"/>
      <c r="FTH8" s="43"/>
      <c r="FTI8" s="117"/>
      <c r="FTJ8" s="43"/>
      <c r="FTK8" s="117"/>
      <c r="FTL8" s="43"/>
      <c r="FTM8" s="117"/>
      <c r="FTN8" s="43"/>
      <c r="FTO8" s="117"/>
      <c r="FTP8" s="43"/>
      <c r="FTQ8" s="117"/>
      <c r="FTR8" s="43"/>
      <c r="FTS8" s="117"/>
      <c r="FTT8" s="43"/>
      <c r="FTU8" s="117"/>
      <c r="FTV8" s="43"/>
      <c r="FTW8" s="117"/>
      <c r="FTX8" s="43"/>
      <c r="FTY8" s="117"/>
      <c r="FTZ8" s="43"/>
      <c r="FUA8" s="117"/>
      <c r="FUB8" s="43"/>
      <c r="FUC8" s="117"/>
      <c r="FUD8" s="43"/>
      <c r="FUE8" s="117"/>
      <c r="FUF8" s="43"/>
      <c r="FUG8" s="117"/>
      <c r="FUH8" s="43"/>
      <c r="FUI8" s="117"/>
      <c r="FUJ8" s="43"/>
      <c r="FUK8" s="117"/>
      <c r="FUL8" s="43"/>
      <c r="FUM8" s="117"/>
      <c r="FUN8" s="43"/>
      <c r="FUO8" s="117"/>
      <c r="FUP8" s="43"/>
      <c r="FUQ8" s="117"/>
      <c r="FUR8" s="43"/>
      <c r="FUS8" s="117"/>
      <c r="FUT8" s="43"/>
      <c r="FUU8" s="117"/>
      <c r="FUV8" s="43"/>
      <c r="FUW8" s="117"/>
      <c r="FUX8" s="43"/>
      <c r="FUY8" s="117"/>
      <c r="FUZ8" s="43"/>
      <c r="FVA8" s="117"/>
      <c r="FVB8" s="43"/>
      <c r="FVC8" s="117"/>
      <c r="FVD8" s="43"/>
      <c r="FVE8" s="117"/>
      <c r="FVF8" s="43"/>
      <c r="FVG8" s="117"/>
      <c r="FVH8" s="43"/>
      <c r="FVI8" s="117"/>
      <c r="FVJ8" s="43"/>
      <c r="FVK8" s="117"/>
      <c r="FVL8" s="43"/>
      <c r="FVM8" s="117"/>
      <c r="FVN8" s="43"/>
      <c r="FVO8" s="117"/>
      <c r="FVP8" s="43"/>
      <c r="FVQ8" s="117"/>
      <c r="FVR8" s="43"/>
      <c r="FVS8" s="117"/>
      <c r="FVT8" s="43"/>
      <c r="FVU8" s="117"/>
      <c r="FVV8" s="43"/>
      <c r="FVW8" s="117"/>
      <c r="FVX8" s="43"/>
      <c r="FVY8" s="117"/>
      <c r="FVZ8" s="43"/>
      <c r="FWA8" s="117"/>
      <c r="FWB8" s="43"/>
      <c r="FWC8" s="117"/>
      <c r="FWD8" s="43"/>
      <c r="FWE8" s="117"/>
      <c r="FWF8" s="43"/>
      <c r="FWG8" s="117"/>
      <c r="FWH8" s="43"/>
      <c r="FWI8" s="117"/>
      <c r="FWJ8" s="43"/>
      <c r="FWK8" s="117"/>
      <c r="FWL8" s="43"/>
      <c r="FWM8" s="117"/>
      <c r="FWN8" s="43"/>
      <c r="FWO8" s="117"/>
      <c r="FWP8" s="43"/>
      <c r="FWQ8" s="117"/>
      <c r="FWR8" s="43"/>
      <c r="FWS8" s="117"/>
      <c r="FWT8" s="43"/>
      <c r="FWU8" s="117"/>
      <c r="FWV8" s="43"/>
      <c r="FWW8" s="117"/>
      <c r="FWX8" s="43"/>
      <c r="FWY8" s="117"/>
      <c r="FWZ8" s="43"/>
      <c r="FXA8" s="117"/>
      <c r="FXB8" s="43"/>
      <c r="FXC8" s="117"/>
      <c r="FXD8" s="43"/>
      <c r="FXE8" s="117"/>
      <c r="FXF8" s="43"/>
      <c r="FXG8" s="117"/>
      <c r="FXH8" s="43"/>
      <c r="FXI8" s="117"/>
      <c r="FXJ8" s="43"/>
      <c r="FXK8" s="117"/>
      <c r="FXL8" s="43"/>
      <c r="FXM8" s="117"/>
      <c r="FXN8" s="43"/>
      <c r="FXO8" s="117"/>
      <c r="FXP8" s="43"/>
      <c r="FXQ8" s="117"/>
      <c r="FXR8" s="43"/>
      <c r="FXS8" s="117"/>
      <c r="FXT8" s="43"/>
      <c r="FXU8" s="117"/>
      <c r="FXV8" s="43"/>
      <c r="FXW8" s="117"/>
      <c r="FXX8" s="43"/>
      <c r="FXY8" s="117"/>
      <c r="FXZ8" s="43"/>
      <c r="FYA8" s="117"/>
      <c r="FYB8" s="43"/>
      <c r="FYC8" s="117"/>
      <c r="FYD8" s="43"/>
      <c r="FYE8" s="117"/>
      <c r="FYF8" s="43"/>
      <c r="FYG8" s="117"/>
      <c r="FYH8" s="43"/>
      <c r="FYI8" s="117"/>
      <c r="FYJ8" s="43"/>
      <c r="FYK8" s="117"/>
      <c r="FYL8" s="43"/>
      <c r="FYM8" s="117"/>
      <c r="FYN8" s="43"/>
      <c r="FYO8" s="117"/>
      <c r="FYP8" s="43"/>
      <c r="FYQ8" s="117"/>
      <c r="FYR8" s="43"/>
      <c r="FYS8" s="117"/>
      <c r="FYT8" s="43"/>
      <c r="FYU8" s="117"/>
      <c r="FYV8" s="43"/>
      <c r="FYW8" s="117"/>
      <c r="FYX8" s="43"/>
      <c r="FYY8" s="117"/>
      <c r="FYZ8" s="43"/>
      <c r="FZA8" s="117"/>
      <c r="FZB8" s="43"/>
      <c r="FZC8" s="117"/>
      <c r="FZD8" s="43"/>
      <c r="FZE8" s="117"/>
      <c r="FZF8" s="43"/>
      <c r="FZG8" s="117"/>
      <c r="FZH8" s="43"/>
      <c r="FZI8" s="117"/>
      <c r="FZJ8" s="43"/>
      <c r="FZK8" s="117"/>
      <c r="FZL8" s="43"/>
      <c r="FZM8" s="117"/>
      <c r="FZN8" s="43"/>
      <c r="FZO8" s="117"/>
      <c r="FZP8" s="43"/>
      <c r="FZQ8" s="117"/>
      <c r="FZR8" s="43"/>
      <c r="FZS8" s="117"/>
      <c r="FZT8" s="43"/>
      <c r="FZU8" s="117"/>
      <c r="FZV8" s="43"/>
      <c r="FZW8" s="117"/>
      <c r="FZX8" s="43"/>
      <c r="FZY8" s="117"/>
      <c r="FZZ8" s="43"/>
      <c r="GAA8" s="117"/>
      <c r="GAB8" s="43"/>
      <c r="GAC8" s="117"/>
      <c r="GAD8" s="43"/>
      <c r="GAE8" s="117"/>
      <c r="GAF8" s="43"/>
      <c r="GAG8" s="117"/>
      <c r="GAH8" s="43"/>
      <c r="GAI8" s="117"/>
      <c r="GAJ8" s="43"/>
      <c r="GAK8" s="117"/>
      <c r="GAL8" s="43"/>
      <c r="GAM8" s="117"/>
      <c r="GAN8" s="43"/>
      <c r="GAO8" s="117"/>
      <c r="GAP8" s="43"/>
      <c r="GAQ8" s="117"/>
      <c r="GAR8" s="43"/>
      <c r="GAS8" s="117"/>
      <c r="GAT8" s="43"/>
      <c r="GAU8" s="117"/>
      <c r="GAV8" s="43"/>
      <c r="GAW8" s="117"/>
      <c r="GAX8" s="43"/>
      <c r="GAY8" s="117"/>
      <c r="GAZ8" s="43"/>
      <c r="GBA8" s="117"/>
      <c r="GBB8" s="43"/>
      <c r="GBC8" s="117"/>
      <c r="GBD8" s="43"/>
      <c r="GBE8" s="117"/>
      <c r="GBF8" s="43"/>
      <c r="GBG8" s="117"/>
      <c r="GBH8" s="43"/>
      <c r="GBI8" s="117"/>
      <c r="GBJ8" s="43"/>
      <c r="GBK8" s="117"/>
      <c r="GBL8" s="43"/>
      <c r="GBM8" s="117"/>
      <c r="GBN8" s="43"/>
      <c r="GBO8" s="117"/>
      <c r="GBP8" s="43"/>
      <c r="GBQ8" s="117"/>
      <c r="GBR8" s="43"/>
      <c r="GBS8" s="117"/>
      <c r="GBT8" s="43"/>
      <c r="GBU8" s="117"/>
      <c r="GBV8" s="43"/>
      <c r="GBW8" s="117"/>
      <c r="GBX8" s="43"/>
      <c r="GBY8" s="117"/>
      <c r="GBZ8" s="43"/>
      <c r="GCA8" s="117"/>
      <c r="GCB8" s="43"/>
      <c r="GCC8" s="117"/>
      <c r="GCD8" s="43"/>
      <c r="GCE8" s="117"/>
      <c r="GCF8" s="43"/>
      <c r="GCG8" s="117"/>
      <c r="GCH8" s="43"/>
      <c r="GCI8" s="117"/>
      <c r="GCJ8" s="43"/>
      <c r="GCK8" s="117"/>
      <c r="GCL8" s="43"/>
      <c r="GCM8" s="117"/>
      <c r="GCN8" s="43"/>
      <c r="GCO8" s="117"/>
      <c r="GCP8" s="43"/>
      <c r="GCQ8" s="117"/>
      <c r="GCR8" s="43"/>
      <c r="GCS8" s="117"/>
      <c r="GCT8" s="43"/>
      <c r="GCU8" s="117"/>
      <c r="GCV8" s="43"/>
      <c r="GCW8" s="117"/>
      <c r="GCX8" s="43"/>
      <c r="GCY8" s="117"/>
      <c r="GCZ8" s="43"/>
      <c r="GDA8" s="117"/>
      <c r="GDB8" s="43"/>
      <c r="GDC8" s="117"/>
      <c r="GDD8" s="43"/>
      <c r="GDE8" s="117"/>
      <c r="GDF8" s="43"/>
      <c r="GDG8" s="117"/>
      <c r="GDH8" s="43"/>
      <c r="GDI8" s="117"/>
      <c r="GDJ8" s="43"/>
      <c r="GDK8" s="117"/>
      <c r="GDL8" s="43"/>
      <c r="GDM8" s="117"/>
      <c r="GDN8" s="43"/>
      <c r="GDO8" s="117"/>
      <c r="GDP8" s="43"/>
      <c r="GDQ8" s="117"/>
      <c r="GDR8" s="43"/>
      <c r="GDS8" s="117"/>
      <c r="GDT8" s="43"/>
      <c r="GDU8" s="117"/>
      <c r="GDV8" s="43"/>
      <c r="GDW8" s="117"/>
      <c r="GDX8" s="43"/>
      <c r="GDY8" s="117"/>
      <c r="GDZ8" s="43"/>
      <c r="GEA8" s="117"/>
      <c r="GEB8" s="43"/>
      <c r="GEC8" s="117"/>
      <c r="GED8" s="43"/>
      <c r="GEE8" s="117"/>
      <c r="GEF8" s="43"/>
      <c r="GEG8" s="117"/>
      <c r="GEH8" s="43"/>
      <c r="GEI8" s="117"/>
      <c r="GEJ8" s="43"/>
      <c r="GEK8" s="117"/>
      <c r="GEL8" s="43"/>
      <c r="GEM8" s="117"/>
      <c r="GEN8" s="43"/>
      <c r="GEO8" s="117"/>
      <c r="GEP8" s="43"/>
      <c r="GEQ8" s="117"/>
      <c r="GER8" s="43"/>
      <c r="GES8" s="117"/>
      <c r="GET8" s="43"/>
      <c r="GEU8" s="117"/>
      <c r="GEV8" s="43"/>
      <c r="GEW8" s="117"/>
      <c r="GEX8" s="43"/>
      <c r="GEY8" s="117"/>
      <c r="GEZ8" s="43"/>
      <c r="GFA8" s="117"/>
      <c r="GFB8" s="43"/>
      <c r="GFC8" s="117"/>
      <c r="GFD8" s="43"/>
      <c r="GFE8" s="117"/>
      <c r="GFF8" s="43"/>
      <c r="GFG8" s="117"/>
      <c r="GFH8" s="43"/>
      <c r="GFI8" s="117"/>
      <c r="GFJ8" s="43"/>
      <c r="GFK8" s="117"/>
      <c r="GFL8" s="43"/>
      <c r="GFM8" s="117"/>
      <c r="GFN8" s="43"/>
      <c r="GFO8" s="117"/>
      <c r="GFP8" s="43"/>
      <c r="GFQ8" s="117"/>
      <c r="GFR8" s="43"/>
      <c r="GFS8" s="117"/>
      <c r="GFT8" s="43"/>
      <c r="GFU8" s="117"/>
      <c r="GFV8" s="43"/>
      <c r="GFW8" s="117"/>
      <c r="GFX8" s="43"/>
      <c r="GFY8" s="117"/>
      <c r="GFZ8" s="43"/>
      <c r="GGA8" s="117"/>
      <c r="GGB8" s="43"/>
      <c r="GGC8" s="117"/>
      <c r="GGD8" s="43"/>
      <c r="GGE8" s="117"/>
      <c r="GGF8" s="43"/>
      <c r="GGG8" s="117"/>
      <c r="GGH8" s="43"/>
      <c r="GGI8" s="117"/>
      <c r="GGJ8" s="43"/>
      <c r="GGK8" s="117"/>
      <c r="GGL8" s="43"/>
      <c r="GGM8" s="117"/>
      <c r="GGN8" s="43"/>
      <c r="GGO8" s="117"/>
      <c r="GGP8" s="43"/>
      <c r="GGQ8" s="117"/>
      <c r="GGR8" s="43"/>
      <c r="GGS8" s="117"/>
      <c r="GGT8" s="43"/>
      <c r="GGU8" s="117"/>
      <c r="GGV8" s="43"/>
      <c r="GGW8" s="117"/>
      <c r="GGX8" s="43"/>
      <c r="GGY8" s="117"/>
      <c r="GGZ8" s="43"/>
      <c r="GHA8" s="117"/>
      <c r="GHB8" s="43"/>
      <c r="GHC8" s="117"/>
      <c r="GHD8" s="43"/>
      <c r="GHE8" s="117"/>
      <c r="GHF8" s="43"/>
      <c r="GHG8" s="117"/>
      <c r="GHH8" s="43"/>
      <c r="GHI8" s="117"/>
      <c r="GHJ8" s="43"/>
      <c r="GHK8" s="117"/>
      <c r="GHL8" s="43"/>
      <c r="GHM8" s="117"/>
      <c r="GHN8" s="43"/>
      <c r="GHO8" s="117"/>
      <c r="GHP8" s="43"/>
      <c r="GHQ8" s="117"/>
      <c r="GHR8" s="43"/>
      <c r="GHS8" s="117"/>
      <c r="GHT8" s="43"/>
      <c r="GHU8" s="117"/>
      <c r="GHV8" s="43"/>
      <c r="GHW8" s="117"/>
      <c r="GHX8" s="43"/>
      <c r="GHY8" s="117"/>
      <c r="GHZ8" s="43"/>
      <c r="GIA8" s="117"/>
      <c r="GIB8" s="43"/>
      <c r="GIC8" s="117"/>
      <c r="GID8" s="43"/>
      <c r="GIE8" s="117"/>
      <c r="GIF8" s="43"/>
      <c r="GIG8" s="117"/>
      <c r="GIH8" s="43"/>
      <c r="GII8" s="117"/>
      <c r="GIJ8" s="43"/>
      <c r="GIK8" s="117"/>
      <c r="GIL8" s="43"/>
      <c r="GIM8" s="117"/>
      <c r="GIN8" s="43"/>
      <c r="GIO8" s="117"/>
      <c r="GIP8" s="43"/>
      <c r="GIQ8" s="117"/>
      <c r="GIR8" s="43"/>
      <c r="GIS8" s="117"/>
      <c r="GIT8" s="43"/>
      <c r="GIU8" s="117"/>
      <c r="GIV8" s="43"/>
      <c r="GIW8" s="117"/>
      <c r="GIX8" s="43"/>
      <c r="GIY8" s="117"/>
      <c r="GIZ8" s="43"/>
      <c r="GJA8" s="117"/>
      <c r="GJB8" s="43"/>
      <c r="GJC8" s="117"/>
      <c r="GJD8" s="43"/>
      <c r="GJE8" s="117"/>
      <c r="GJF8" s="43"/>
      <c r="GJG8" s="117"/>
      <c r="GJH8" s="43"/>
      <c r="GJI8" s="117"/>
      <c r="GJJ8" s="43"/>
      <c r="GJK8" s="117"/>
      <c r="GJL8" s="43"/>
      <c r="GJM8" s="117"/>
      <c r="GJN8" s="43"/>
      <c r="GJO8" s="117"/>
      <c r="GJP8" s="43"/>
      <c r="GJQ8" s="117"/>
      <c r="GJR8" s="43"/>
      <c r="GJS8" s="117"/>
      <c r="GJT8" s="43"/>
      <c r="GJU8" s="117"/>
      <c r="GJV8" s="43"/>
      <c r="GJW8" s="117"/>
      <c r="GJX8" s="43"/>
      <c r="GJY8" s="117"/>
      <c r="GJZ8" s="43"/>
      <c r="GKA8" s="117"/>
      <c r="GKB8" s="43"/>
      <c r="GKC8" s="117"/>
      <c r="GKD8" s="43"/>
      <c r="GKE8" s="117"/>
      <c r="GKF8" s="43"/>
      <c r="GKG8" s="117"/>
      <c r="GKH8" s="43"/>
      <c r="GKI8" s="117"/>
      <c r="GKJ8" s="43"/>
      <c r="GKK8" s="117"/>
      <c r="GKL8" s="43"/>
      <c r="GKM8" s="117"/>
      <c r="GKN8" s="43"/>
      <c r="GKO8" s="117"/>
      <c r="GKP8" s="43"/>
      <c r="GKQ8" s="117"/>
      <c r="GKR8" s="43"/>
      <c r="GKS8" s="117"/>
      <c r="GKT8" s="43"/>
      <c r="GKU8" s="117"/>
      <c r="GKV8" s="43"/>
      <c r="GKW8" s="117"/>
      <c r="GKX8" s="43"/>
      <c r="GKY8" s="117"/>
      <c r="GKZ8" s="43"/>
      <c r="GLA8" s="117"/>
      <c r="GLB8" s="43"/>
      <c r="GLC8" s="117"/>
      <c r="GLD8" s="43"/>
      <c r="GLE8" s="117"/>
      <c r="GLF8" s="43"/>
      <c r="GLG8" s="117"/>
      <c r="GLH8" s="43"/>
      <c r="GLI8" s="117"/>
      <c r="GLJ8" s="43"/>
      <c r="GLK8" s="117"/>
      <c r="GLL8" s="43"/>
      <c r="GLM8" s="117"/>
      <c r="GLN8" s="43"/>
      <c r="GLO8" s="117"/>
      <c r="GLP8" s="43"/>
      <c r="GLQ8" s="117"/>
      <c r="GLR8" s="43"/>
      <c r="GLS8" s="117"/>
      <c r="GLT8" s="43"/>
      <c r="GLU8" s="117"/>
      <c r="GLV8" s="43"/>
      <c r="GLW8" s="117"/>
      <c r="GLX8" s="43"/>
      <c r="GLY8" s="117"/>
      <c r="GLZ8" s="43"/>
      <c r="GMA8" s="117"/>
      <c r="GMB8" s="43"/>
      <c r="GMC8" s="117"/>
      <c r="GMD8" s="43"/>
      <c r="GME8" s="117"/>
      <c r="GMF8" s="43"/>
      <c r="GMG8" s="117"/>
      <c r="GMH8" s="43"/>
      <c r="GMI8" s="117"/>
      <c r="GMJ8" s="43"/>
      <c r="GMK8" s="117"/>
      <c r="GML8" s="43"/>
      <c r="GMM8" s="117"/>
      <c r="GMN8" s="43"/>
      <c r="GMO8" s="117"/>
      <c r="GMP8" s="43"/>
      <c r="GMQ8" s="117"/>
      <c r="GMR8" s="43"/>
      <c r="GMS8" s="117"/>
      <c r="GMT8" s="43"/>
      <c r="GMU8" s="117"/>
      <c r="GMV8" s="43"/>
      <c r="GMW8" s="117"/>
      <c r="GMX8" s="43"/>
      <c r="GMY8" s="117"/>
      <c r="GMZ8" s="43"/>
      <c r="GNA8" s="117"/>
      <c r="GNB8" s="43"/>
      <c r="GNC8" s="117"/>
      <c r="GND8" s="43"/>
      <c r="GNE8" s="117"/>
      <c r="GNF8" s="43"/>
      <c r="GNG8" s="117"/>
      <c r="GNH8" s="43"/>
      <c r="GNI8" s="117"/>
      <c r="GNJ8" s="43"/>
      <c r="GNK8" s="117"/>
      <c r="GNL8" s="43"/>
      <c r="GNM8" s="117"/>
      <c r="GNN8" s="43"/>
      <c r="GNO8" s="117"/>
      <c r="GNP8" s="43"/>
      <c r="GNQ8" s="117"/>
      <c r="GNR8" s="43"/>
      <c r="GNS8" s="117"/>
      <c r="GNT8" s="43"/>
      <c r="GNU8" s="117"/>
      <c r="GNV8" s="43"/>
      <c r="GNW8" s="117"/>
      <c r="GNX8" s="43"/>
      <c r="GNY8" s="117"/>
      <c r="GNZ8" s="43"/>
      <c r="GOA8" s="117"/>
      <c r="GOB8" s="43"/>
      <c r="GOC8" s="117"/>
      <c r="GOD8" s="43"/>
      <c r="GOE8" s="117"/>
      <c r="GOF8" s="43"/>
      <c r="GOG8" s="117"/>
      <c r="GOH8" s="43"/>
      <c r="GOI8" s="117"/>
      <c r="GOJ8" s="43"/>
      <c r="GOK8" s="117"/>
      <c r="GOL8" s="43"/>
      <c r="GOM8" s="117"/>
      <c r="GON8" s="43"/>
      <c r="GOO8" s="117"/>
      <c r="GOP8" s="43"/>
      <c r="GOQ8" s="117"/>
      <c r="GOR8" s="43"/>
      <c r="GOS8" s="117"/>
      <c r="GOT8" s="43"/>
      <c r="GOU8" s="117"/>
      <c r="GOV8" s="43"/>
      <c r="GOW8" s="117"/>
      <c r="GOX8" s="43"/>
      <c r="GOY8" s="117"/>
      <c r="GOZ8" s="43"/>
      <c r="GPA8" s="117"/>
      <c r="GPB8" s="43"/>
      <c r="GPC8" s="117"/>
      <c r="GPD8" s="43"/>
      <c r="GPE8" s="117"/>
      <c r="GPF8" s="43"/>
      <c r="GPG8" s="117"/>
      <c r="GPH8" s="43"/>
      <c r="GPI8" s="117"/>
      <c r="GPJ8" s="43"/>
      <c r="GPK8" s="117"/>
      <c r="GPL8" s="43"/>
      <c r="GPM8" s="117"/>
      <c r="GPN8" s="43"/>
      <c r="GPO8" s="117"/>
      <c r="GPP8" s="43"/>
      <c r="GPQ8" s="117"/>
      <c r="GPR8" s="43"/>
      <c r="GPS8" s="117"/>
      <c r="GPT8" s="43"/>
      <c r="GPU8" s="117"/>
      <c r="GPV8" s="43"/>
      <c r="GPW8" s="117"/>
      <c r="GPX8" s="43"/>
      <c r="GPY8" s="117"/>
      <c r="GPZ8" s="43"/>
      <c r="GQA8" s="117"/>
      <c r="GQB8" s="43"/>
      <c r="GQC8" s="117"/>
      <c r="GQD8" s="43"/>
      <c r="GQE8" s="117"/>
      <c r="GQF8" s="43"/>
      <c r="GQG8" s="117"/>
      <c r="GQH8" s="43"/>
      <c r="GQI8" s="117"/>
      <c r="GQJ8" s="43"/>
      <c r="GQK8" s="117"/>
      <c r="GQL8" s="43"/>
      <c r="GQM8" s="117"/>
      <c r="GQN8" s="43"/>
      <c r="GQO8" s="117"/>
      <c r="GQP8" s="43"/>
      <c r="GQQ8" s="117"/>
      <c r="GQR8" s="43"/>
      <c r="GQS8" s="117"/>
      <c r="GQT8" s="43"/>
      <c r="GQU8" s="117"/>
      <c r="GQV8" s="43"/>
      <c r="GQW8" s="117"/>
      <c r="GQX8" s="43"/>
      <c r="GQY8" s="117"/>
      <c r="GQZ8" s="43"/>
      <c r="GRA8" s="117"/>
      <c r="GRB8" s="43"/>
      <c r="GRC8" s="117"/>
      <c r="GRD8" s="43"/>
      <c r="GRE8" s="117"/>
      <c r="GRF8" s="43"/>
      <c r="GRG8" s="117"/>
      <c r="GRH8" s="43"/>
      <c r="GRI8" s="117"/>
      <c r="GRJ8" s="43"/>
      <c r="GRK8" s="117"/>
      <c r="GRL8" s="43"/>
      <c r="GRM8" s="117"/>
      <c r="GRN8" s="43"/>
      <c r="GRO8" s="117"/>
      <c r="GRP8" s="43"/>
      <c r="GRQ8" s="117"/>
      <c r="GRR8" s="43"/>
      <c r="GRS8" s="117"/>
      <c r="GRT8" s="43"/>
      <c r="GRU8" s="117"/>
      <c r="GRV8" s="43"/>
      <c r="GRW8" s="117"/>
      <c r="GRX8" s="43"/>
      <c r="GRY8" s="117"/>
      <c r="GRZ8" s="43"/>
      <c r="GSA8" s="117"/>
      <c r="GSB8" s="43"/>
      <c r="GSC8" s="117"/>
      <c r="GSD8" s="43"/>
      <c r="GSE8" s="117"/>
      <c r="GSF8" s="43"/>
      <c r="GSG8" s="117"/>
      <c r="GSH8" s="43"/>
      <c r="GSI8" s="117"/>
      <c r="GSJ8" s="43"/>
      <c r="GSK8" s="117"/>
      <c r="GSL8" s="43"/>
      <c r="GSM8" s="117"/>
      <c r="GSN8" s="43"/>
      <c r="GSO8" s="117"/>
      <c r="GSP8" s="43"/>
      <c r="GSQ8" s="117"/>
      <c r="GSR8" s="43"/>
      <c r="GSS8" s="117"/>
      <c r="GST8" s="43"/>
      <c r="GSU8" s="117"/>
      <c r="GSV8" s="43"/>
      <c r="GSW8" s="117"/>
      <c r="GSX8" s="43"/>
      <c r="GSY8" s="117"/>
      <c r="GSZ8" s="43"/>
      <c r="GTA8" s="117"/>
      <c r="GTB8" s="43"/>
      <c r="GTC8" s="117"/>
      <c r="GTD8" s="43"/>
      <c r="GTE8" s="117"/>
      <c r="GTF8" s="43"/>
      <c r="GTG8" s="117"/>
      <c r="GTH8" s="43"/>
      <c r="GTI8" s="117"/>
      <c r="GTJ8" s="43"/>
      <c r="GTK8" s="117"/>
      <c r="GTL8" s="43"/>
      <c r="GTM8" s="117"/>
      <c r="GTN8" s="43"/>
      <c r="GTO8" s="117"/>
      <c r="GTP8" s="43"/>
      <c r="GTQ8" s="117"/>
      <c r="GTR8" s="43"/>
      <c r="GTS8" s="117"/>
      <c r="GTT8" s="43"/>
      <c r="GTU8" s="117"/>
      <c r="GTV8" s="43"/>
      <c r="GTW8" s="117"/>
      <c r="GTX8" s="43"/>
      <c r="GTY8" s="117"/>
      <c r="GTZ8" s="43"/>
      <c r="GUA8" s="117"/>
      <c r="GUB8" s="43"/>
      <c r="GUC8" s="117"/>
      <c r="GUD8" s="43"/>
      <c r="GUE8" s="117"/>
      <c r="GUF8" s="43"/>
      <c r="GUG8" s="117"/>
      <c r="GUH8" s="43"/>
      <c r="GUI8" s="117"/>
      <c r="GUJ8" s="43"/>
      <c r="GUK8" s="117"/>
      <c r="GUL8" s="43"/>
      <c r="GUM8" s="117"/>
      <c r="GUN8" s="43"/>
      <c r="GUO8" s="117"/>
      <c r="GUP8" s="43"/>
      <c r="GUQ8" s="117"/>
      <c r="GUR8" s="43"/>
      <c r="GUS8" s="117"/>
      <c r="GUT8" s="43"/>
      <c r="GUU8" s="117"/>
      <c r="GUV8" s="43"/>
      <c r="GUW8" s="117"/>
      <c r="GUX8" s="43"/>
      <c r="GUY8" s="117"/>
      <c r="GUZ8" s="43"/>
      <c r="GVA8" s="117"/>
      <c r="GVB8" s="43"/>
      <c r="GVC8" s="117"/>
      <c r="GVD8" s="43"/>
      <c r="GVE8" s="117"/>
      <c r="GVF8" s="43"/>
      <c r="GVG8" s="117"/>
      <c r="GVH8" s="43"/>
      <c r="GVI8" s="117"/>
      <c r="GVJ8" s="43"/>
      <c r="GVK8" s="117"/>
      <c r="GVL8" s="43"/>
      <c r="GVM8" s="117"/>
      <c r="GVN8" s="43"/>
      <c r="GVO8" s="117"/>
      <c r="GVP8" s="43"/>
      <c r="GVQ8" s="117"/>
      <c r="GVR8" s="43"/>
      <c r="GVS8" s="117"/>
      <c r="GVT8" s="43"/>
      <c r="GVU8" s="117"/>
      <c r="GVV8" s="43"/>
      <c r="GVW8" s="117"/>
      <c r="GVX8" s="43"/>
      <c r="GVY8" s="117"/>
      <c r="GVZ8" s="43"/>
      <c r="GWA8" s="117"/>
      <c r="GWB8" s="43"/>
      <c r="GWC8" s="117"/>
      <c r="GWD8" s="43"/>
      <c r="GWE8" s="117"/>
      <c r="GWF8" s="43"/>
      <c r="GWG8" s="117"/>
      <c r="GWH8" s="43"/>
      <c r="GWI8" s="117"/>
      <c r="GWJ8" s="43"/>
      <c r="GWK8" s="117"/>
      <c r="GWL8" s="43"/>
      <c r="GWM8" s="117"/>
      <c r="GWN8" s="43"/>
      <c r="GWO8" s="117"/>
      <c r="GWP8" s="43"/>
      <c r="GWQ8" s="117"/>
      <c r="GWR8" s="43"/>
      <c r="GWS8" s="117"/>
      <c r="GWT8" s="43"/>
      <c r="GWU8" s="117"/>
      <c r="GWV8" s="43"/>
      <c r="GWW8" s="117"/>
      <c r="GWX8" s="43"/>
      <c r="GWY8" s="117"/>
      <c r="GWZ8" s="43"/>
      <c r="GXA8" s="117"/>
      <c r="GXB8" s="43"/>
      <c r="GXC8" s="117"/>
      <c r="GXD8" s="43"/>
      <c r="GXE8" s="117"/>
      <c r="GXF8" s="43"/>
      <c r="GXG8" s="117"/>
      <c r="GXH8" s="43"/>
      <c r="GXI8" s="117"/>
      <c r="GXJ8" s="43"/>
      <c r="GXK8" s="117"/>
      <c r="GXL8" s="43"/>
      <c r="GXM8" s="117"/>
      <c r="GXN8" s="43"/>
      <c r="GXO8" s="117"/>
      <c r="GXP8" s="43"/>
      <c r="GXQ8" s="117"/>
      <c r="GXR8" s="43"/>
      <c r="GXS8" s="117"/>
      <c r="GXT8" s="43"/>
      <c r="GXU8" s="117"/>
      <c r="GXV8" s="43"/>
      <c r="GXW8" s="117"/>
      <c r="GXX8" s="43"/>
      <c r="GXY8" s="117"/>
      <c r="GXZ8" s="43"/>
      <c r="GYA8" s="117"/>
      <c r="GYB8" s="43"/>
      <c r="GYC8" s="117"/>
      <c r="GYD8" s="43"/>
      <c r="GYE8" s="117"/>
      <c r="GYF8" s="43"/>
      <c r="GYG8" s="117"/>
      <c r="GYH8" s="43"/>
      <c r="GYI8" s="117"/>
      <c r="GYJ8" s="43"/>
      <c r="GYK8" s="117"/>
      <c r="GYL8" s="43"/>
      <c r="GYM8" s="117"/>
      <c r="GYN8" s="43"/>
      <c r="GYO8" s="117"/>
      <c r="GYP8" s="43"/>
      <c r="GYQ8" s="117"/>
      <c r="GYR8" s="43"/>
      <c r="GYS8" s="117"/>
      <c r="GYT8" s="43"/>
      <c r="GYU8" s="117"/>
      <c r="GYV8" s="43"/>
      <c r="GYW8" s="117"/>
      <c r="GYX8" s="43"/>
      <c r="GYY8" s="117"/>
      <c r="GYZ8" s="43"/>
      <c r="GZA8" s="117"/>
      <c r="GZB8" s="43"/>
      <c r="GZC8" s="117"/>
      <c r="GZD8" s="43"/>
      <c r="GZE8" s="117"/>
      <c r="GZF8" s="43"/>
      <c r="GZG8" s="117"/>
      <c r="GZH8" s="43"/>
      <c r="GZI8" s="117"/>
      <c r="GZJ8" s="43"/>
      <c r="GZK8" s="117"/>
      <c r="GZL8" s="43"/>
      <c r="GZM8" s="117"/>
      <c r="GZN8" s="43"/>
      <c r="GZO8" s="117"/>
      <c r="GZP8" s="43"/>
      <c r="GZQ8" s="117"/>
      <c r="GZR8" s="43"/>
      <c r="GZS8" s="117"/>
      <c r="GZT8" s="43"/>
      <c r="GZU8" s="117"/>
      <c r="GZV8" s="43"/>
      <c r="GZW8" s="117"/>
      <c r="GZX8" s="43"/>
      <c r="GZY8" s="117"/>
      <c r="GZZ8" s="43"/>
      <c r="HAA8" s="117"/>
      <c r="HAB8" s="43"/>
      <c r="HAC8" s="117"/>
      <c r="HAD8" s="43"/>
      <c r="HAE8" s="117"/>
      <c r="HAF8" s="43"/>
      <c r="HAG8" s="117"/>
      <c r="HAH8" s="43"/>
      <c r="HAI8" s="117"/>
      <c r="HAJ8" s="43"/>
      <c r="HAK8" s="117"/>
      <c r="HAL8" s="43"/>
      <c r="HAM8" s="117"/>
      <c r="HAN8" s="43"/>
      <c r="HAO8" s="117"/>
      <c r="HAP8" s="43"/>
      <c r="HAQ8" s="117"/>
      <c r="HAR8" s="43"/>
      <c r="HAS8" s="117"/>
      <c r="HAT8" s="43"/>
      <c r="HAU8" s="117"/>
      <c r="HAV8" s="43"/>
      <c r="HAW8" s="117"/>
      <c r="HAX8" s="43"/>
      <c r="HAY8" s="117"/>
      <c r="HAZ8" s="43"/>
      <c r="HBA8" s="117"/>
      <c r="HBB8" s="43"/>
      <c r="HBC8" s="117"/>
      <c r="HBD8" s="43"/>
      <c r="HBE8" s="117"/>
      <c r="HBF8" s="43"/>
      <c r="HBG8" s="117"/>
      <c r="HBH8" s="43"/>
      <c r="HBI8" s="117"/>
      <c r="HBJ8" s="43"/>
      <c r="HBK8" s="117"/>
      <c r="HBL8" s="43"/>
      <c r="HBM8" s="117"/>
      <c r="HBN8" s="43"/>
      <c r="HBO8" s="117"/>
      <c r="HBP8" s="43"/>
      <c r="HBQ8" s="117"/>
      <c r="HBR8" s="43"/>
      <c r="HBS8" s="117"/>
      <c r="HBT8" s="43"/>
      <c r="HBU8" s="117"/>
      <c r="HBV8" s="43"/>
      <c r="HBW8" s="117"/>
      <c r="HBX8" s="43"/>
      <c r="HBY8" s="117"/>
      <c r="HBZ8" s="43"/>
      <c r="HCA8" s="117"/>
      <c r="HCB8" s="43"/>
      <c r="HCC8" s="117"/>
      <c r="HCD8" s="43"/>
      <c r="HCE8" s="117"/>
      <c r="HCF8" s="43"/>
      <c r="HCG8" s="117"/>
      <c r="HCH8" s="43"/>
      <c r="HCI8" s="117"/>
      <c r="HCJ8" s="43"/>
      <c r="HCK8" s="117"/>
      <c r="HCL8" s="43"/>
      <c r="HCM8" s="117"/>
      <c r="HCN8" s="43"/>
      <c r="HCO8" s="117"/>
      <c r="HCP8" s="43"/>
      <c r="HCQ8" s="117"/>
      <c r="HCR8" s="43"/>
      <c r="HCS8" s="117"/>
      <c r="HCT8" s="43"/>
      <c r="HCU8" s="117"/>
      <c r="HCV8" s="43"/>
      <c r="HCW8" s="117"/>
      <c r="HCX8" s="43"/>
      <c r="HCY8" s="117"/>
      <c r="HCZ8" s="43"/>
      <c r="HDA8" s="117"/>
      <c r="HDB8" s="43"/>
      <c r="HDC8" s="117"/>
      <c r="HDD8" s="43"/>
      <c r="HDE8" s="117"/>
      <c r="HDF8" s="43"/>
      <c r="HDG8" s="117"/>
      <c r="HDH8" s="43"/>
      <c r="HDI8" s="117"/>
      <c r="HDJ8" s="43"/>
      <c r="HDK8" s="117"/>
      <c r="HDL8" s="43"/>
      <c r="HDM8" s="117"/>
      <c r="HDN8" s="43"/>
      <c r="HDO8" s="117"/>
      <c r="HDP8" s="43"/>
      <c r="HDQ8" s="117"/>
      <c r="HDR8" s="43"/>
      <c r="HDS8" s="117"/>
      <c r="HDT8" s="43"/>
      <c r="HDU8" s="117"/>
      <c r="HDV8" s="43"/>
      <c r="HDW8" s="117"/>
      <c r="HDX8" s="43"/>
      <c r="HDY8" s="117"/>
      <c r="HDZ8" s="43"/>
      <c r="HEA8" s="117"/>
      <c r="HEB8" s="43"/>
      <c r="HEC8" s="117"/>
      <c r="HED8" s="43"/>
      <c r="HEE8" s="117"/>
      <c r="HEF8" s="43"/>
      <c r="HEG8" s="117"/>
      <c r="HEH8" s="43"/>
      <c r="HEI8" s="117"/>
      <c r="HEJ8" s="43"/>
      <c r="HEK8" s="117"/>
      <c r="HEL8" s="43"/>
      <c r="HEM8" s="117"/>
      <c r="HEN8" s="43"/>
      <c r="HEO8" s="117"/>
      <c r="HEP8" s="43"/>
      <c r="HEQ8" s="117"/>
      <c r="HER8" s="43"/>
      <c r="HES8" s="117"/>
      <c r="HET8" s="43"/>
      <c r="HEU8" s="117"/>
      <c r="HEV8" s="43"/>
      <c r="HEW8" s="117"/>
      <c r="HEX8" s="43"/>
      <c r="HEY8" s="117"/>
      <c r="HEZ8" s="43"/>
      <c r="HFA8" s="117"/>
      <c r="HFB8" s="43"/>
      <c r="HFC8" s="117"/>
      <c r="HFD8" s="43"/>
      <c r="HFE8" s="117"/>
      <c r="HFF8" s="43"/>
      <c r="HFG8" s="117"/>
      <c r="HFH8" s="43"/>
      <c r="HFI8" s="117"/>
      <c r="HFJ8" s="43"/>
      <c r="HFK8" s="117"/>
      <c r="HFL8" s="43"/>
      <c r="HFM8" s="117"/>
      <c r="HFN8" s="43"/>
      <c r="HFO8" s="117"/>
      <c r="HFP8" s="43"/>
      <c r="HFQ8" s="117"/>
      <c r="HFR8" s="43"/>
      <c r="HFS8" s="117"/>
      <c r="HFT8" s="43"/>
      <c r="HFU8" s="117"/>
      <c r="HFV8" s="43"/>
      <c r="HFW8" s="117"/>
      <c r="HFX8" s="43"/>
      <c r="HFY8" s="117"/>
      <c r="HFZ8" s="43"/>
      <c r="HGA8" s="117"/>
      <c r="HGB8" s="43"/>
      <c r="HGC8" s="117"/>
      <c r="HGD8" s="43"/>
      <c r="HGE8" s="117"/>
      <c r="HGF8" s="43"/>
      <c r="HGG8" s="117"/>
      <c r="HGH8" s="43"/>
      <c r="HGI8" s="117"/>
      <c r="HGJ8" s="43"/>
      <c r="HGK8" s="117"/>
      <c r="HGL8" s="43"/>
      <c r="HGM8" s="117"/>
      <c r="HGN8" s="43"/>
      <c r="HGO8" s="117"/>
      <c r="HGP8" s="43"/>
      <c r="HGQ8" s="117"/>
      <c r="HGR8" s="43"/>
      <c r="HGS8" s="117"/>
      <c r="HGT8" s="43"/>
      <c r="HGU8" s="117"/>
      <c r="HGV8" s="43"/>
      <c r="HGW8" s="117"/>
      <c r="HGX8" s="43"/>
      <c r="HGY8" s="117"/>
      <c r="HGZ8" s="43"/>
      <c r="HHA8" s="117"/>
      <c r="HHB8" s="43"/>
      <c r="HHC8" s="117"/>
      <c r="HHD8" s="43"/>
      <c r="HHE8" s="117"/>
      <c r="HHF8" s="43"/>
      <c r="HHG8" s="117"/>
      <c r="HHH8" s="43"/>
      <c r="HHI8" s="117"/>
      <c r="HHJ8" s="43"/>
      <c r="HHK8" s="117"/>
      <c r="HHL8" s="43"/>
      <c r="HHM8" s="117"/>
      <c r="HHN8" s="43"/>
      <c r="HHO8" s="117"/>
      <c r="HHP8" s="43"/>
      <c r="HHQ8" s="117"/>
      <c r="HHR8" s="43"/>
      <c r="HHS8" s="117"/>
      <c r="HHT8" s="43"/>
      <c r="HHU8" s="117"/>
      <c r="HHV8" s="43"/>
      <c r="HHW8" s="117"/>
      <c r="HHX8" s="43"/>
      <c r="HHY8" s="117"/>
      <c r="HHZ8" s="43"/>
      <c r="HIA8" s="117"/>
      <c r="HIB8" s="43"/>
      <c r="HIC8" s="117"/>
      <c r="HID8" s="43"/>
      <c r="HIE8" s="117"/>
      <c r="HIF8" s="43"/>
      <c r="HIG8" s="117"/>
      <c r="HIH8" s="43"/>
      <c r="HII8" s="117"/>
      <c r="HIJ8" s="43"/>
      <c r="HIK8" s="117"/>
      <c r="HIL8" s="43"/>
      <c r="HIM8" s="117"/>
      <c r="HIN8" s="43"/>
      <c r="HIO8" s="117"/>
      <c r="HIP8" s="43"/>
      <c r="HIQ8" s="117"/>
      <c r="HIR8" s="43"/>
      <c r="HIS8" s="117"/>
      <c r="HIT8" s="43"/>
      <c r="HIU8" s="117"/>
      <c r="HIV8" s="43"/>
      <c r="HIW8" s="117"/>
      <c r="HIX8" s="43"/>
      <c r="HIY8" s="117"/>
      <c r="HIZ8" s="43"/>
      <c r="HJA8" s="117"/>
      <c r="HJB8" s="43"/>
      <c r="HJC8" s="117"/>
      <c r="HJD8" s="43"/>
      <c r="HJE8" s="117"/>
      <c r="HJF8" s="43"/>
      <c r="HJG8" s="117"/>
      <c r="HJH8" s="43"/>
      <c r="HJI8" s="117"/>
      <c r="HJJ8" s="43"/>
      <c r="HJK8" s="117"/>
      <c r="HJL8" s="43"/>
      <c r="HJM8" s="117"/>
      <c r="HJN8" s="43"/>
      <c r="HJO8" s="117"/>
      <c r="HJP8" s="43"/>
      <c r="HJQ8" s="117"/>
      <c r="HJR8" s="43"/>
      <c r="HJS8" s="117"/>
      <c r="HJT8" s="43"/>
      <c r="HJU8" s="117"/>
      <c r="HJV8" s="43"/>
      <c r="HJW8" s="117"/>
      <c r="HJX8" s="43"/>
      <c r="HJY8" s="117"/>
      <c r="HJZ8" s="43"/>
      <c r="HKA8" s="117"/>
      <c r="HKB8" s="43"/>
      <c r="HKC8" s="117"/>
      <c r="HKD8" s="43"/>
      <c r="HKE8" s="117"/>
      <c r="HKF8" s="43"/>
      <c r="HKG8" s="117"/>
      <c r="HKH8" s="43"/>
      <c r="HKI8" s="117"/>
      <c r="HKJ8" s="43"/>
      <c r="HKK8" s="117"/>
      <c r="HKL8" s="43"/>
      <c r="HKM8" s="117"/>
      <c r="HKN8" s="43"/>
      <c r="HKO8" s="117"/>
      <c r="HKP8" s="43"/>
      <c r="HKQ8" s="117"/>
      <c r="HKR8" s="43"/>
      <c r="HKS8" s="117"/>
      <c r="HKT8" s="43"/>
      <c r="HKU8" s="117"/>
      <c r="HKV8" s="43"/>
      <c r="HKW8" s="117"/>
      <c r="HKX8" s="43"/>
      <c r="HKY8" s="117"/>
      <c r="HKZ8" s="43"/>
      <c r="HLA8" s="117"/>
      <c r="HLB8" s="43"/>
      <c r="HLC8" s="117"/>
      <c r="HLD8" s="43"/>
      <c r="HLE8" s="117"/>
      <c r="HLF8" s="43"/>
      <c r="HLG8" s="117"/>
      <c r="HLH8" s="43"/>
      <c r="HLI8" s="117"/>
      <c r="HLJ8" s="43"/>
      <c r="HLK8" s="117"/>
      <c r="HLL8" s="43"/>
      <c r="HLM8" s="117"/>
      <c r="HLN8" s="43"/>
      <c r="HLO8" s="117"/>
      <c r="HLP8" s="43"/>
      <c r="HLQ8" s="117"/>
      <c r="HLR8" s="43"/>
      <c r="HLS8" s="117"/>
      <c r="HLT8" s="43"/>
      <c r="HLU8" s="117"/>
      <c r="HLV8" s="43"/>
      <c r="HLW8" s="117"/>
      <c r="HLX8" s="43"/>
      <c r="HLY8" s="117"/>
      <c r="HLZ8" s="43"/>
      <c r="HMA8" s="117"/>
      <c r="HMB8" s="43"/>
      <c r="HMC8" s="117"/>
      <c r="HMD8" s="43"/>
      <c r="HME8" s="117"/>
      <c r="HMF8" s="43"/>
      <c r="HMG8" s="117"/>
      <c r="HMH8" s="43"/>
      <c r="HMI8" s="117"/>
      <c r="HMJ8" s="43"/>
      <c r="HMK8" s="117"/>
      <c r="HML8" s="43"/>
      <c r="HMM8" s="117"/>
      <c r="HMN8" s="43"/>
      <c r="HMO8" s="117"/>
      <c r="HMP8" s="43"/>
      <c r="HMQ8" s="117"/>
      <c r="HMR8" s="43"/>
      <c r="HMS8" s="117"/>
      <c r="HMT8" s="43"/>
      <c r="HMU8" s="117"/>
      <c r="HMV8" s="43"/>
      <c r="HMW8" s="117"/>
      <c r="HMX8" s="43"/>
      <c r="HMY8" s="117"/>
      <c r="HMZ8" s="43"/>
      <c r="HNA8" s="117"/>
      <c r="HNB8" s="43"/>
      <c r="HNC8" s="117"/>
      <c r="HND8" s="43"/>
      <c r="HNE8" s="117"/>
      <c r="HNF8" s="43"/>
      <c r="HNG8" s="117"/>
      <c r="HNH8" s="43"/>
      <c r="HNI8" s="117"/>
      <c r="HNJ8" s="43"/>
      <c r="HNK8" s="117"/>
      <c r="HNL8" s="43"/>
      <c r="HNM8" s="117"/>
      <c r="HNN8" s="43"/>
      <c r="HNO8" s="117"/>
      <c r="HNP8" s="43"/>
      <c r="HNQ8" s="117"/>
      <c r="HNR8" s="43"/>
      <c r="HNS8" s="117"/>
      <c r="HNT8" s="43"/>
      <c r="HNU8" s="117"/>
      <c r="HNV8" s="43"/>
      <c r="HNW8" s="117"/>
      <c r="HNX8" s="43"/>
      <c r="HNY8" s="117"/>
      <c r="HNZ8" s="43"/>
      <c r="HOA8" s="117"/>
      <c r="HOB8" s="43"/>
      <c r="HOC8" s="117"/>
      <c r="HOD8" s="43"/>
      <c r="HOE8" s="117"/>
      <c r="HOF8" s="43"/>
      <c r="HOG8" s="117"/>
      <c r="HOH8" s="43"/>
      <c r="HOI8" s="117"/>
      <c r="HOJ8" s="43"/>
      <c r="HOK8" s="117"/>
      <c r="HOL8" s="43"/>
      <c r="HOM8" s="117"/>
      <c r="HON8" s="43"/>
      <c r="HOO8" s="117"/>
      <c r="HOP8" s="43"/>
      <c r="HOQ8" s="117"/>
      <c r="HOR8" s="43"/>
      <c r="HOS8" s="117"/>
      <c r="HOT8" s="43"/>
      <c r="HOU8" s="117"/>
      <c r="HOV8" s="43"/>
      <c r="HOW8" s="117"/>
      <c r="HOX8" s="43"/>
      <c r="HOY8" s="117"/>
      <c r="HOZ8" s="43"/>
      <c r="HPA8" s="117"/>
      <c r="HPB8" s="43"/>
      <c r="HPC8" s="117"/>
      <c r="HPD8" s="43"/>
      <c r="HPE8" s="117"/>
      <c r="HPF8" s="43"/>
      <c r="HPG8" s="117"/>
      <c r="HPH8" s="43"/>
      <c r="HPI8" s="117"/>
      <c r="HPJ8" s="43"/>
      <c r="HPK8" s="117"/>
      <c r="HPL8" s="43"/>
      <c r="HPM8" s="117"/>
      <c r="HPN8" s="43"/>
      <c r="HPO8" s="117"/>
      <c r="HPP8" s="43"/>
      <c r="HPQ8" s="117"/>
      <c r="HPR8" s="43"/>
      <c r="HPS8" s="117"/>
      <c r="HPT8" s="43"/>
      <c r="HPU8" s="117"/>
      <c r="HPV8" s="43"/>
      <c r="HPW8" s="117"/>
      <c r="HPX8" s="43"/>
      <c r="HPY8" s="117"/>
      <c r="HPZ8" s="43"/>
      <c r="HQA8" s="117"/>
      <c r="HQB8" s="43"/>
      <c r="HQC8" s="117"/>
      <c r="HQD8" s="43"/>
      <c r="HQE8" s="117"/>
      <c r="HQF8" s="43"/>
      <c r="HQG8" s="117"/>
      <c r="HQH8" s="43"/>
      <c r="HQI8" s="117"/>
      <c r="HQJ8" s="43"/>
      <c r="HQK8" s="117"/>
      <c r="HQL8" s="43"/>
      <c r="HQM8" s="117"/>
      <c r="HQN8" s="43"/>
      <c r="HQO8" s="117"/>
      <c r="HQP8" s="43"/>
      <c r="HQQ8" s="117"/>
      <c r="HQR8" s="43"/>
      <c r="HQS8" s="117"/>
      <c r="HQT8" s="43"/>
      <c r="HQU8" s="117"/>
      <c r="HQV8" s="43"/>
      <c r="HQW8" s="117"/>
      <c r="HQX8" s="43"/>
      <c r="HQY8" s="117"/>
      <c r="HQZ8" s="43"/>
      <c r="HRA8" s="117"/>
      <c r="HRB8" s="43"/>
      <c r="HRC8" s="117"/>
      <c r="HRD8" s="43"/>
      <c r="HRE8" s="117"/>
      <c r="HRF8" s="43"/>
      <c r="HRG8" s="117"/>
      <c r="HRH8" s="43"/>
      <c r="HRI8" s="117"/>
      <c r="HRJ8" s="43"/>
      <c r="HRK8" s="117"/>
      <c r="HRL8" s="43"/>
      <c r="HRM8" s="117"/>
      <c r="HRN8" s="43"/>
      <c r="HRO8" s="117"/>
      <c r="HRP8" s="43"/>
      <c r="HRQ8" s="117"/>
      <c r="HRR8" s="43"/>
      <c r="HRS8" s="117"/>
      <c r="HRT8" s="43"/>
      <c r="HRU8" s="117"/>
      <c r="HRV8" s="43"/>
      <c r="HRW8" s="117"/>
      <c r="HRX8" s="43"/>
      <c r="HRY8" s="117"/>
      <c r="HRZ8" s="43"/>
      <c r="HSA8" s="117"/>
      <c r="HSB8" s="43"/>
      <c r="HSC8" s="117"/>
      <c r="HSD8" s="43"/>
      <c r="HSE8" s="117"/>
      <c r="HSF8" s="43"/>
      <c r="HSG8" s="117"/>
      <c r="HSH8" s="43"/>
      <c r="HSI8" s="117"/>
      <c r="HSJ8" s="43"/>
      <c r="HSK8" s="117"/>
      <c r="HSL8" s="43"/>
      <c r="HSM8" s="117"/>
      <c r="HSN8" s="43"/>
      <c r="HSO8" s="117"/>
      <c r="HSP8" s="43"/>
      <c r="HSQ8" s="117"/>
      <c r="HSR8" s="43"/>
      <c r="HSS8" s="117"/>
      <c r="HST8" s="43"/>
      <c r="HSU8" s="117"/>
      <c r="HSV8" s="43"/>
      <c r="HSW8" s="117"/>
      <c r="HSX8" s="43"/>
      <c r="HSY8" s="117"/>
      <c r="HSZ8" s="43"/>
      <c r="HTA8" s="117"/>
      <c r="HTB8" s="43"/>
      <c r="HTC8" s="117"/>
      <c r="HTD8" s="43"/>
      <c r="HTE8" s="117"/>
      <c r="HTF8" s="43"/>
      <c r="HTG8" s="117"/>
      <c r="HTH8" s="43"/>
      <c r="HTI8" s="117"/>
      <c r="HTJ8" s="43"/>
      <c r="HTK8" s="117"/>
      <c r="HTL8" s="43"/>
      <c r="HTM8" s="117"/>
      <c r="HTN8" s="43"/>
      <c r="HTO8" s="117"/>
      <c r="HTP8" s="43"/>
      <c r="HTQ8" s="117"/>
      <c r="HTR8" s="43"/>
      <c r="HTS8" s="117"/>
      <c r="HTT8" s="43"/>
      <c r="HTU8" s="117"/>
      <c r="HTV8" s="43"/>
      <c r="HTW8" s="117"/>
      <c r="HTX8" s="43"/>
      <c r="HTY8" s="117"/>
      <c r="HTZ8" s="43"/>
      <c r="HUA8" s="117"/>
      <c r="HUB8" s="43"/>
      <c r="HUC8" s="117"/>
      <c r="HUD8" s="43"/>
      <c r="HUE8" s="117"/>
      <c r="HUF8" s="43"/>
      <c r="HUG8" s="117"/>
      <c r="HUH8" s="43"/>
      <c r="HUI8" s="117"/>
      <c r="HUJ8" s="43"/>
      <c r="HUK8" s="117"/>
      <c r="HUL8" s="43"/>
      <c r="HUM8" s="117"/>
      <c r="HUN8" s="43"/>
      <c r="HUO8" s="117"/>
      <c r="HUP8" s="43"/>
      <c r="HUQ8" s="117"/>
      <c r="HUR8" s="43"/>
      <c r="HUS8" s="117"/>
      <c r="HUT8" s="43"/>
      <c r="HUU8" s="117"/>
      <c r="HUV8" s="43"/>
      <c r="HUW8" s="117"/>
      <c r="HUX8" s="43"/>
      <c r="HUY8" s="117"/>
      <c r="HUZ8" s="43"/>
      <c r="HVA8" s="117"/>
      <c r="HVB8" s="43"/>
      <c r="HVC8" s="117"/>
      <c r="HVD8" s="43"/>
      <c r="HVE8" s="117"/>
      <c r="HVF8" s="43"/>
      <c r="HVG8" s="117"/>
      <c r="HVH8" s="43"/>
      <c r="HVI8" s="117"/>
      <c r="HVJ8" s="43"/>
      <c r="HVK8" s="117"/>
      <c r="HVL8" s="43"/>
      <c r="HVM8" s="117"/>
      <c r="HVN8" s="43"/>
      <c r="HVO8" s="117"/>
      <c r="HVP8" s="43"/>
      <c r="HVQ8" s="117"/>
      <c r="HVR8" s="43"/>
      <c r="HVS8" s="117"/>
      <c r="HVT8" s="43"/>
      <c r="HVU8" s="117"/>
      <c r="HVV8" s="43"/>
      <c r="HVW8" s="117"/>
      <c r="HVX8" s="43"/>
      <c r="HVY8" s="117"/>
      <c r="HVZ8" s="43"/>
      <c r="HWA8" s="117"/>
      <c r="HWB8" s="43"/>
      <c r="HWC8" s="117"/>
      <c r="HWD8" s="43"/>
      <c r="HWE8" s="117"/>
      <c r="HWF8" s="43"/>
      <c r="HWG8" s="117"/>
      <c r="HWH8" s="43"/>
      <c r="HWI8" s="117"/>
      <c r="HWJ8" s="43"/>
      <c r="HWK8" s="117"/>
      <c r="HWL8" s="43"/>
      <c r="HWM8" s="117"/>
      <c r="HWN8" s="43"/>
      <c r="HWO8" s="117"/>
      <c r="HWP8" s="43"/>
      <c r="HWQ8" s="117"/>
      <c r="HWR8" s="43"/>
      <c r="HWS8" s="117"/>
      <c r="HWT8" s="43"/>
      <c r="HWU8" s="117"/>
      <c r="HWV8" s="43"/>
      <c r="HWW8" s="117"/>
      <c r="HWX8" s="43"/>
      <c r="HWY8" s="117"/>
      <c r="HWZ8" s="43"/>
      <c r="HXA8" s="117"/>
      <c r="HXB8" s="43"/>
      <c r="HXC8" s="117"/>
      <c r="HXD8" s="43"/>
      <c r="HXE8" s="117"/>
      <c r="HXF8" s="43"/>
      <c r="HXG8" s="117"/>
      <c r="HXH8" s="43"/>
      <c r="HXI8" s="117"/>
      <c r="HXJ8" s="43"/>
      <c r="HXK8" s="117"/>
      <c r="HXL8" s="43"/>
      <c r="HXM8" s="117"/>
      <c r="HXN8" s="43"/>
      <c r="HXO8" s="117"/>
      <c r="HXP8" s="43"/>
      <c r="HXQ8" s="117"/>
      <c r="HXR8" s="43"/>
      <c r="HXS8" s="117"/>
      <c r="HXT8" s="43"/>
      <c r="HXU8" s="117"/>
      <c r="HXV8" s="43"/>
      <c r="HXW8" s="117"/>
      <c r="HXX8" s="43"/>
      <c r="HXY8" s="117"/>
      <c r="HXZ8" s="43"/>
      <c r="HYA8" s="117"/>
      <c r="HYB8" s="43"/>
      <c r="HYC8" s="117"/>
      <c r="HYD8" s="43"/>
      <c r="HYE8" s="117"/>
      <c r="HYF8" s="43"/>
      <c r="HYG8" s="117"/>
      <c r="HYH8" s="43"/>
      <c r="HYI8" s="117"/>
      <c r="HYJ8" s="43"/>
      <c r="HYK8" s="117"/>
      <c r="HYL8" s="43"/>
      <c r="HYM8" s="117"/>
      <c r="HYN8" s="43"/>
      <c r="HYO8" s="117"/>
      <c r="HYP8" s="43"/>
      <c r="HYQ8" s="117"/>
      <c r="HYR8" s="43"/>
      <c r="HYS8" s="117"/>
      <c r="HYT8" s="43"/>
      <c r="HYU8" s="117"/>
      <c r="HYV8" s="43"/>
      <c r="HYW8" s="117"/>
      <c r="HYX8" s="43"/>
      <c r="HYY8" s="117"/>
      <c r="HYZ8" s="43"/>
      <c r="HZA8" s="117"/>
      <c r="HZB8" s="43"/>
      <c r="HZC8" s="117"/>
      <c r="HZD8" s="43"/>
      <c r="HZE8" s="117"/>
      <c r="HZF8" s="43"/>
      <c r="HZG8" s="117"/>
      <c r="HZH8" s="43"/>
      <c r="HZI8" s="117"/>
      <c r="HZJ8" s="43"/>
      <c r="HZK8" s="117"/>
      <c r="HZL8" s="43"/>
      <c r="HZM8" s="117"/>
      <c r="HZN8" s="43"/>
      <c r="HZO8" s="117"/>
      <c r="HZP8" s="43"/>
      <c r="HZQ8" s="117"/>
      <c r="HZR8" s="43"/>
      <c r="HZS8" s="117"/>
      <c r="HZT8" s="43"/>
      <c r="HZU8" s="117"/>
      <c r="HZV8" s="43"/>
      <c r="HZW8" s="117"/>
      <c r="HZX8" s="43"/>
      <c r="HZY8" s="117"/>
      <c r="HZZ8" s="43"/>
      <c r="IAA8" s="117"/>
      <c r="IAB8" s="43"/>
      <c r="IAC8" s="117"/>
      <c r="IAD8" s="43"/>
      <c r="IAE8" s="117"/>
      <c r="IAF8" s="43"/>
      <c r="IAG8" s="117"/>
      <c r="IAH8" s="43"/>
      <c r="IAI8" s="117"/>
      <c r="IAJ8" s="43"/>
      <c r="IAK8" s="117"/>
      <c r="IAL8" s="43"/>
      <c r="IAM8" s="117"/>
      <c r="IAN8" s="43"/>
      <c r="IAO8" s="117"/>
      <c r="IAP8" s="43"/>
      <c r="IAQ8" s="117"/>
      <c r="IAR8" s="43"/>
      <c r="IAS8" s="117"/>
      <c r="IAT8" s="43"/>
      <c r="IAU8" s="117"/>
      <c r="IAV8" s="43"/>
      <c r="IAW8" s="117"/>
      <c r="IAX8" s="43"/>
      <c r="IAY8" s="117"/>
      <c r="IAZ8" s="43"/>
      <c r="IBA8" s="117"/>
      <c r="IBB8" s="43"/>
      <c r="IBC8" s="117"/>
      <c r="IBD8" s="43"/>
      <c r="IBE8" s="117"/>
      <c r="IBF8" s="43"/>
      <c r="IBG8" s="117"/>
      <c r="IBH8" s="43"/>
      <c r="IBI8" s="117"/>
      <c r="IBJ8" s="43"/>
      <c r="IBK8" s="117"/>
      <c r="IBL8" s="43"/>
      <c r="IBM8" s="117"/>
      <c r="IBN8" s="43"/>
      <c r="IBO8" s="117"/>
      <c r="IBP8" s="43"/>
      <c r="IBQ8" s="117"/>
      <c r="IBR8" s="43"/>
      <c r="IBS8" s="117"/>
      <c r="IBT8" s="43"/>
      <c r="IBU8" s="117"/>
      <c r="IBV8" s="43"/>
      <c r="IBW8" s="117"/>
      <c r="IBX8" s="43"/>
      <c r="IBY8" s="117"/>
      <c r="IBZ8" s="43"/>
      <c r="ICA8" s="117"/>
      <c r="ICB8" s="43"/>
      <c r="ICC8" s="117"/>
      <c r="ICD8" s="43"/>
      <c r="ICE8" s="117"/>
      <c r="ICF8" s="43"/>
      <c r="ICG8" s="117"/>
      <c r="ICH8" s="43"/>
      <c r="ICI8" s="117"/>
      <c r="ICJ8" s="43"/>
      <c r="ICK8" s="117"/>
      <c r="ICL8" s="43"/>
      <c r="ICM8" s="117"/>
      <c r="ICN8" s="43"/>
      <c r="ICO8" s="117"/>
      <c r="ICP8" s="43"/>
      <c r="ICQ8" s="117"/>
      <c r="ICR8" s="43"/>
      <c r="ICS8" s="117"/>
      <c r="ICT8" s="43"/>
      <c r="ICU8" s="117"/>
      <c r="ICV8" s="43"/>
      <c r="ICW8" s="117"/>
      <c r="ICX8" s="43"/>
      <c r="ICY8" s="117"/>
      <c r="ICZ8" s="43"/>
      <c r="IDA8" s="117"/>
      <c r="IDB8" s="43"/>
      <c r="IDC8" s="117"/>
      <c r="IDD8" s="43"/>
      <c r="IDE8" s="117"/>
      <c r="IDF8" s="43"/>
      <c r="IDG8" s="117"/>
      <c r="IDH8" s="43"/>
      <c r="IDI8" s="117"/>
      <c r="IDJ8" s="43"/>
      <c r="IDK8" s="117"/>
      <c r="IDL8" s="43"/>
      <c r="IDM8" s="117"/>
      <c r="IDN8" s="43"/>
      <c r="IDO8" s="117"/>
      <c r="IDP8" s="43"/>
      <c r="IDQ8" s="117"/>
      <c r="IDR8" s="43"/>
      <c r="IDS8" s="117"/>
      <c r="IDT8" s="43"/>
      <c r="IDU8" s="117"/>
      <c r="IDV8" s="43"/>
      <c r="IDW8" s="117"/>
      <c r="IDX8" s="43"/>
      <c r="IDY8" s="117"/>
      <c r="IDZ8" s="43"/>
      <c r="IEA8" s="117"/>
      <c r="IEB8" s="43"/>
      <c r="IEC8" s="117"/>
      <c r="IED8" s="43"/>
      <c r="IEE8" s="117"/>
      <c r="IEF8" s="43"/>
      <c r="IEG8" s="117"/>
      <c r="IEH8" s="43"/>
      <c r="IEI8" s="117"/>
      <c r="IEJ8" s="43"/>
      <c r="IEK8" s="117"/>
      <c r="IEL8" s="43"/>
      <c r="IEM8" s="117"/>
      <c r="IEN8" s="43"/>
      <c r="IEO8" s="117"/>
      <c r="IEP8" s="43"/>
      <c r="IEQ8" s="117"/>
      <c r="IER8" s="43"/>
      <c r="IES8" s="117"/>
      <c r="IET8" s="43"/>
      <c r="IEU8" s="117"/>
      <c r="IEV8" s="43"/>
      <c r="IEW8" s="117"/>
      <c r="IEX8" s="43"/>
      <c r="IEY8" s="117"/>
      <c r="IEZ8" s="43"/>
      <c r="IFA8" s="117"/>
      <c r="IFB8" s="43"/>
      <c r="IFC8" s="117"/>
      <c r="IFD8" s="43"/>
      <c r="IFE8" s="117"/>
      <c r="IFF8" s="43"/>
      <c r="IFG8" s="117"/>
      <c r="IFH8" s="43"/>
      <c r="IFI8" s="117"/>
      <c r="IFJ8" s="43"/>
      <c r="IFK8" s="117"/>
      <c r="IFL8" s="43"/>
      <c r="IFM8" s="117"/>
      <c r="IFN8" s="43"/>
      <c r="IFO8" s="117"/>
      <c r="IFP8" s="43"/>
      <c r="IFQ8" s="117"/>
      <c r="IFR8" s="43"/>
      <c r="IFS8" s="117"/>
      <c r="IFT8" s="43"/>
      <c r="IFU8" s="117"/>
      <c r="IFV8" s="43"/>
      <c r="IFW8" s="117"/>
      <c r="IFX8" s="43"/>
      <c r="IFY8" s="117"/>
      <c r="IFZ8" s="43"/>
      <c r="IGA8" s="117"/>
      <c r="IGB8" s="43"/>
      <c r="IGC8" s="117"/>
      <c r="IGD8" s="43"/>
      <c r="IGE8" s="117"/>
      <c r="IGF8" s="43"/>
      <c r="IGG8" s="117"/>
      <c r="IGH8" s="43"/>
      <c r="IGI8" s="117"/>
      <c r="IGJ8" s="43"/>
      <c r="IGK8" s="117"/>
      <c r="IGL8" s="43"/>
      <c r="IGM8" s="117"/>
      <c r="IGN8" s="43"/>
      <c r="IGO8" s="117"/>
      <c r="IGP8" s="43"/>
      <c r="IGQ8" s="117"/>
      <c r="IGR8" s="43"/>
      <c r="IGS8" s="117"/>
      <c r="IGT8" s="43"/>
      <c r="IGU8" s="117"/>
      <c r="IGV8" s="43"/>
      <c r="IGW8" s="117"/>
      <c r="IGX8" s="43"/>
      <c r="IGY8" s="117"/>
      <c r="IGZ8" s="43"/>
      <c r="IHA8" s="117"/>
      <c r="IHB8" s="43"/>
      <c r="IHC8" s="117"/>
      <c r="IHD8" s="43"/>
      <c r="IHE8" s="117"/>
      <c r="IHF8" s="43"/>
      <c r="IHG8" s="117"/>
      <c r="IHH8" s="43"/>
      <c r="IHI8" s="117"/>
      <c r="IHJ8" s="43"/>
      <c r="IHK8" s="117"/>
      <c r="IHL8" s="43"/>
      <c r="IHM8" s="117"/>
      <c r="IHN8" s="43"/>
      <c r="IHO8" s="117"/>
      <c r="IHP8" s="43"/>
      <c r="IHQ8" s="117"/>
      <c r="IHR8" s="43"/>
      <c r="IHS8" s="117"/>
      <c r="IHT8" s="43"/>
      <c r="IHU8" s="117"/>
      <c r="IHV8" s="43"/>
      <c r="IHW8" s="117"/>
      <c r="IHX8" s="43"/>
      <c r="IHY8" s="117"/>
      <c r="IHZ8" s="43"/>
      <c r="IIA8" s="117"/>
      <c r="IIB8" s="43"/>
      <c r="IIC8" s="117"/>
      <c r="IID8" s="43"/>
      <c r="IIE8" s="117"/>
      <c r="IIF8" s="43"/>
      <c r="IIG8" s="117"/>
      <c r="IIH8" s="43"/>
      <c r="III8" s="117"/>
      <c r="IIJ8" s="43"/>
      <c r="IIK8" s="117"/>
      <c r="IIL8" s="43"/>
      <c r="IIM8" s="117"/>
      <c r="IIN8" s="43"/>
      <c r="IIO8" s="117"/>
      <c r="IIP8" s="43"/>
      <c r="IIQ8" s="117"/>
      <c r="IIR8" s="43"/>
      <c r="IIS8" s="117"/>
      <c r="IIT8" s="43"/>
      <c r="IIU8" s="117"/>
      <c r="IIV8" s="43"/>
      <c r="IIW8" s="117"/>
      <c r="IIX8" s="43"/>
      <c r="IIY8" s="117"/>
      <c r="IIZ8" s="43"/>
      <c r="IJA8" s="117"/>
      <c r="IJB8" s="43"/>
      <c r="IJC8" s="117"/>
      <c r="IJD8" s="43"/>
      <c r="IJE8" s="117"/>
      <c r="IJF8" s="43"/>
      <c r="IJG8" s="117"/>
      <c r="IJH8" s="43"/>
      <c r="IJI8" s="117"/>
      <c r="IJJ8" s="43"/>
      <c r="IJK8" s="117"/>
      <c r="IJL8" s="43"/>
      <c r="IJM8" s="117"/>
      <c r="IJN8" s="43"/>
      <c r="IJO8" s="117"/>
      <c r="IJP8" s="43"/>
      <c r="IJQ8" s="117"/>
      <c r="IJR8" s="43"/>
      <c r="IJS8" s="117"/>
      <c r="IJT8" s="43"/>
      <c r="IJU8" s="117"/>
      <c r="IJV8" s="43"/>
      <c r="IJW8" s="117"/>
      <c r="IJX8" s="43"/>
      <c r="IJY8" s="117"/>
      <c r="IJZ8" s="43"/>
      <c r="IKA8" s="117"/>
      <c r="IKB8" s="43"/>
      <c r="IKC8" s="117"/>
      <c r="IKD8" s="43"/>
      <c r="IKE8" s="117"/>
      <c r="IKF8" s="43"/>
      <c r="IKG8" s="117"/>
      <c r="IKH8" s="43"/>
      <c r="IKI8" s="117"/>
      <c r="IKJ8" s="43"/>
      <c r="IKK8" s="117"/>
      <c r="IKL8" s="43"/>
      <c r="IKM8" s="117"/>
      <c r="IKN8" s="43"/>
      <c r="IKO8" s="117"/>
      <c r="IKP8" s="43"/>
      <c r="IKQ8" s="117"/>
      <c r="IKR8" s="43"/>
      <c r="IKS8" s="117"/>
      <c r="IKT8" s="43"/>
      <c r="IKU8" s="117"/>
      <c r="IKV8" s="43"/>
      <c r="IKW8" s="117"/>
      <c r="IKX8" s="43"/>
      <c r="IKY8" s="117"/>
      <c r="IKZ8" s="43"/>
      <c r="ILA8" s="117"/>
      <c r="ILB8" s="43"/>
      <c r="ILC8" s="117"/>
      <c r="ILD8" s="43"/>
      <c r="ILE8" s="117"/>
      <c r="ILF8" s="43"/>
      <c r="ILG8" s="117"/>
      <c r="ILH8" s="43"/>
      <c r="ILI8" s="117"/>
      <c r="ILJ8" s="43"/>
      <c r="ILK8" s="117"/>
      <c r="ILL8" s="43"/>
      <c r="ILM8" s="117"/>
      <c r="ILN8" s="43"/>
      <c r="ILO8" s="117"/>
      <c r="ILP8" s="43"/>
      <c r="ILQ8" s="117"/>
      <c r="ILR8" s="43"/>
      <c r="ILS8" s="117"/>
      <c r="ILT8" s="43"/>
      <c r="ILU8" s="117"/>
      <c r="ILV8" s="43"/>
      <c r="ILW8" s="117"/>
      <c r="ILX8" s="43"/>
      <c r="ILY8" s="117"/>
      <c r="ILZ8" s="43"/>
      <c r="IMA8" s="117"/>
      <c r="IMB8" s="43"/>
      <c r="IMC8" s="117"/>
      <c r="IMD8" s="43"/>
      <c r="IME8" s="117"/>
      <c r="IMF8" s="43"/>
      <c r="IMG8" s="117"/>
      <c r="IMH8" s="43"/>
      <c r="IMI8" s="117"/>
      <c r="IMJ8" s="43"/>
      <c r="IMK8" s="117"/>
      <c r="IML8" s="43"/>
      <c r="IMM8" s="117"/>
      <c r="IMN8" s="43"/>
      <c r="IMO8" s="117"/>
      <c r="IMP8" s="43"/>
      <c r="IMQ8" s="117"/>
      <c r="IMR8" s="43"/>
      <c r="IMS8" s="117"/>
      <c r="IMT8" s="43"/>
      <c r="IMU8" s="117"/>
      <c r="IMV8" s="43"/>
      <c r="IMW8" s="117"/>
      <c r="IMX8" s="43"/>
      <c r="IMY8" s="117"/>
      <c r="IMZ8" s="43"/>
      <c r="INA8" s="117"/>
      <c r="INB8" s="43"/>
      <c r="INC8" s="117"/>
      <c r="IND8" s="43"/>
      <c r="INE8" s="117"/>
      <c r="INF8" s="43"/>
      <c r="ING8" s="117"/>
      <c r="INH8" s="43"/>
      <c r="INI8" s="117"/>
      <c r="INJ8" s="43"/>
      <c r="INK8" s="117"/>
      <c r="INL8" s="43"/>
      <c r="INM8" s="117"/>
      <c r="INN8" s="43"/>
      <c r="INO8" s="117"/>
      <c r="INP8" s="43"/>
      <c r="INQ8" s="117"/>
      <c r="INR8" s="43"/>
      <c r="INS8" s="117"/>
      <c r="INT8" s="43"/>
      <c r="INU8" s="117"/>
      <c r="INV8" s="43"/>
      <c r="INW8" s="117"/>
      <c r="INX8" s="43"/>
      <c r="INY8" s="117"/>
      <c r="INZ8" s="43"/>
      <c r="IOA8" s="117"/>
      <c r="IOB8" s="43"/>
      <c r="IOC8" s="117"/>
      <c r="IOD8" s="43"/>
      <c r="IOE8" s="117"/>
      <c r="IOF8" s="43"/>
      <c r="IOG8" s="117"/>
      <c r="IOH8" s="43"/>
      <c r="IOI8" s="117"/>
      <c r="IOJ8" s="43"/>
      <c r="IOK8" s="117"/>
      <c r="IOL8" s="43"/>
      <c r="IOM8" s="117"/>
      <c r="ION8" s="43"/>
      <c r="IOO8" s="117"/>
      <c r="IOP8" s="43"/>
      <c r="IOQ8" s="117"/>
      <c r="IOR8" s="43"/>
      <c r="IOS8" s="117"/>
      <c r="IOT8" s="43"/>
      <c r="IOU8" s="117"/>
      <c r="IOV8" s="43"/>
      <c r="IOW8" s="117"/>
      <c r="IOX8" s="43"/>
      <c r="IOY8" s="117"/>
      <c r="IOZ8" s="43"/>
      <c r="IPA8" s="117"/>
      <c r="IPB8" s="43"/>
      <c r="IPC8" s="117"/>
      <c r="IPD8" s="43"/>
      <c r="IPE8" s="117"/>
      <c r="IPF8" s="43"/>
      <c r="IPG8" s="117"/>
      <c r="IPH8" s="43"/>
      <c r="IPI8" s="117"/>
      <c r="IPJ8" s="43"/>
      <c r="IPK8" s="117"/>
      <c r="IPL8" s="43"/>
      <c r="IPM8" s="117"/>
      <c r="IPN8" s="43"/>
      <c r="IPO8" s="117"/>
      <c r="IPP8" s="43"/>
      <c r="IPQ8" s="117"/>
      <c r="IPR8" s="43"/>
      <c r="IPS8" s="117"/>
      <c r="IPT8" s="43"/>
      <c r="IPU8" s="117"/>
      <c r="IPV8" s="43"/>
      <c r="IPW8" s="117"/>
      <c r="IPX8" s="43"/>
      <c r="IPY8" s="117"/>
      <c r="IPZ8" s="43"/>
      <c r="IQA8" s="117"/>
      <c r="IQB8" s="43"/>
      <c r="IQC8" s="117"/>
      <c r="IQD8" s="43"/>
      <c r="IQE8" s="117"/>
      <c r="IQF8" s="43"/>
      <c r="IQG8" s="117"/>
      <c r="IQH8" s="43"/>
      <c r="IQI8" s="117"/>
      <c r="IQJ8" s="43"/>
      <c r="IQK8" s="117"/>
      <c r="IQL8" s="43"/>
      <c r="IQM8" s="117"/>
      <c r="IQN8" s="43"/>
      <c r="IQO8" s="117"/>
      <c r="IQP8" s="43"/>
      <c r="IQQ8" s="117"/>
      <c r="IQR8" s="43"/>
      <c r="IQS8" s="117"/>
      <c r="IQT8" s="43"/>
      <c r="IQU8" s="117"/>
      <c r="IQV8" s="43"/>
      <c r="IQW8" s="117"/>
      <c r="IQX8" s="43"/>
      <c r="IQY8" s="117"/>
      <c r="IQZ8" s="43"/>
      <c r="IRA8" s="117"/>
      <c r="IRB8" s="43"/>
      <c r="IRC8" s="117"/>
      <c r="IRD8" s="43"/>
      <c r="IRE8" s="117"/>
      <c r="IRF8" s="43"/>
      <c r="IRG8" s="117"/>
      <c r="IRH8" s="43"/>
      <c r="IRI8" s="117"/>
      <c r="IRJ8" s="43"/>
      <c r="IRK8" s="117"/>
      <c r="IRL8" s="43"/>
      <c r="IRM8" s="117"/>
      <c r="IRN8" s="43"/>
      <c r="IRO8" s="117"/>
      <c r="IRP8" s="43"/>
      <c r="IRQ8" s="117"/>
      <c r="IRR8" s="43"/>
      <c r="IRS8" s="117"/>
      <c r="IRT8" s="43"/>
      <c r="IRU8" s="117"/>
      <c r="IRV8" s="43"/>
      <c r="IRW8" s="117"/>
      <c r="IRX8" s="43"/>
      <c r="IRY8" s="117"/>
      <c r="IRZ8" s="43"/>
      <c r="ISA8" s="117"/>
      <c r="ISB8" s="43"/>
      <c r="ISC8" s="117"/>
      <c r="ISD8" s="43"/>
      <c r="ISE8" s="117"/>
      <c r="ISF8" s="43"/>
      <c r="ISG8" s="117"/>
      <c r="ISH8" s="43"/>
      <c r="ISI8" s="117"/>
      <c r="ISJ8" s="43"/>
      <c r="ISK8" s="117"/>
      <c r="ISL8" s="43"/>
      <c r="ISM8" s="117"/>
      <c r="ISN8" s="43"/>
      <c r="ISO8" s="117"/>
      <c r="ISP8" s="43"/>
      <c r="ISQ8" s="117"/>
      <c r="ISR8" s="43"/>
      <c r="ISS8" s="117"/>
      <c r="IST8" s="43"/>
      <c r="ISU8" s="117"/>
      <c r="ISV8" s="43"/>
      <c r="ISW8" s="117"/>
      <c r="ISX8" s="43"/>
      <c r="ISY8" s="117"/>
      <c r="ISZ8" s="43"/>
      <c r="ITA8" s="117"/>
      <c r="ITB8" s="43"/>
      <c r="ITC8" s="117"/>
      <c r="ITD8" s="43"/>
      <c r="ITE8" s="117"/>
      <c r="ITF8" s="43"/>
      <c r="ITG8" s="117"/>
      <c r="ITH8" s="43"/>
      <c r="ITI8" s="117"/>
      <c r="ITJ8" s="43"/>
      <c r="ITK8" s="117"/>
      <c r="ITL8" s="43"/>
      <c r="ITM8" s="117"/>
      <c r="ITN8" s="43"/>
      <c r="ITO8" s="117"/>
      <c r="ITP8" s="43"/>
      <c r="ITQ8" s="117"/>
      <c r="ITR8" s="43"/>
      <c r="ITS8" s="117"/>
      <c r="ITT8" s="43"/>
      <c r="ITU8" s="117"/>
      <c r="ITV8" s="43"/>
      <c r="ITW8" s="117"/>
      <c r="ITX8" s="43"/>
      <c r="ITY8" s="117"/>
      <c r="ITZ8" s="43"/>
      <c r="IUA8" s="117"/>
      <c r="IUB8" s="43"/>
      <c r="IUC8" s="117"/>
      <c r="IUD8" s="43"/>
      <c r="IUE8" s="117"/>
      <c r="IUF8" s="43"/>
      <c r="IUG8" s="117"/>
      <c r="IUH8" s="43"/>
      <c r="IUI8" s="117"/>
      <c r="IUJ8" s="43"/>
      <c r="IUK8" s="117"/>
      <c r="IUL8" s="43"/>
      <c r="IUM8" s="117"/>
      <c r="IUN8" s="43"/>
      <c r="IUO8" s="117"/>
      <c r="IUP8" s="43"/>
      <c r="IUQ8" s="117"/>
      <c r="IUR8" s="43"/>
      <c r="IUS8" s="117"/>
      <c r="IUT8" s="43"/>
      <c r="IUU8" s="117"/>
      <c r="IUV8" s="43"/>
      <c r="IUW8" s="117"/>
      <c r="IUX8" s="43"/>
      <c r="IUY8" s="117"/>
      <c r="IUZ8" s="43"/>
      <c r="IVA8" s="117"/>
      <c r="IVB8" s="43"/>
      <c r="IVC8" s="117"/>
      <c r="IVD8" s="43"/>
      <c r="IVE8" s="117"/>
      <c r="IVF8" s="43"/>
      <c r="IVG8" s="117"/>
      <c r="IVH8" s="43"/>
      <c r="IVI8" s="117"/>
      <c r="IVJ8" s="43"/>
      <c r="IVK8" s="117"/>
      <c r="IVL8" s="43"/>
      <c r="IVM8" s="117"/>
      <c r="IVN8" s="43"/>
      <c r="IVO8" s="117"/>
      <c r="IVP8" s="43"/>
      <c r="IVQ8" s="117"/>
      <c r="IVR8" s="43"/>
      <c r="IVS8" s="117"/>
      <c r="IVT8" s="43"/>
      <c r="IVU8" s="117"/>
      <c r="IVV8" s="43"/>
      <c r="IVW8" s="117"/>
      <c r="IVX8" s="43"/>
      <c r="IVY8" s="117"/>
      <c r="IVZ8" s="43"/>
      <c r="IWA8" s="117"/>
      <c r="IWB8" s="43"/>
      <c r="IWC8" s="117"/>
      <c r="IWD8" s="43"/>
      <c r="IWE8" s="117"/>
      <c r="IWF8" s="43"/>
      <c r="IWG8" s="117"/>
      <c r="IWH8" s="43"/>
      <c r="IWI8" s="117"/>
      <c r="IWJ8" s="43"/>
      <c r="IWK8" s="117"/>
      <c r="IWL8" s="43"/>
      <c r="IWM8" s="117"/>
      <c r="IWN8" s="43"/>
      <c r="IWO8" s="117"/>
      <c r="IWP8" s="43"/>
      <c r="IWQ8" s="117"/>
      <c r="IWR8" s="43"/>
      <c r="IWS8" s="117"/>
      <c r="IWT8" s="43"/>
      <c r="IWU8" s="117"/>
      <c r="IWV8" s="43"/>
      <c r="IWW8" s="117"/>
      <c r="IWX8" s="43"/>
      <c r="IWY8" s="117"/>
      <c r="IWZ8" s="43"/>
      <c r="IXA8" s="117"/>
      <c r="IXB8" s="43"/>
      <c r="IXC8" s="117"/>
      <c r="IXD8" s="43"/>
      <c r="IXE8" s="117"/>
      <c r="IXF8" s="43"/>
      <c r="IXG8" s="117"/>
      <c r="IXH8" s="43"/>
      <c r="IXI8" s="117"/>
      <c r="IXJ8" s="43"/>
      <c r="IXK8" s="117"/>
      <c r="IXL8" s="43"/>
      <c r="IXM8" s="117"/>
      <c r="IXN8" s="43"/>
      <c r="IXO8" s="117"/>
      <c r="IXP8" s="43"/>
      <c r="IXQ8" s="117"/>
      <c r="IXR8" s="43"/>
      <c r="IXS8" s="117"/>
      <c r="IXT8" s="43"/>
      <c r="IXU8" s="117"/>
      <c r="IXV8" s="43"/>
      <c r="IXW8" s="117"/>
      <c r="IXX8" s="43"/>
      <c r="IXY8" s="117"/>
      <c r="IXZ8" s="43"/>
      <c r="IYA8" s="117"/>
      <c r="IYB8" s="43"/>
      <c r="IYC8" s="117"/>
      <c r="IYD8" s="43"/>
      <c r="IYE8" s="117"/>
      <c r="IYF8" s="43"/>
      <c r="IYG8" s="117"/>
      <c r="IYH8" s="43"/>
      <c r="IYI8" s="117"/>
      <c r="IYJ8" s="43"/>
      <c r="IYK8" s="117"/>
      <c r="IYL8" s="43"/>
      <c r="IYM8" s="117"/>
      <c r="IYN8" s="43"/>
      <c r="IYO8" s="117"/>
      <c r="IYP8" s="43"/>
      <c r="IYQ8" s="117"/>
      <c r="IYR8" s="43"/>
      <c r="IYS8" s="117"/>
      <c r="IYT8" s="43"/>
      <c r="IYU8" s="117"/>
      <c r="IYV8" s="43"/>
      <c r="IYW8" s="117"/>
      <c r="IYX8" s="43"/>
      <c r="IYY8" s="117"/>
      <c r="IYZ8" s="43"/>
      <c r="IZA8" s="117"/>
      <c r="IZB8" s="43"/>
      <c r="IZC8" s="117"/>
      <c r="IZD8" s="43"/>
      <c r="IZE8" s="117"/>
      <c r="IZF8" s="43"/>
      <c r="IZG8" s="117"/>
      <c r="IZH8" s="43"/>
      <c r="IZI8" s="117"/>
      <c r="IZJ8" s="43"/>
      <c r="IZK8" s="117"/>
      <c r="IZL8" s="43"/>
      <c r="IZM8" s="117"/>
      <c r="IZN8" s="43"/>
      <c r="IZO8" s="117"/>
      <c r="IZP8" s="43"/>
      <c r="IZQ8" s="117"/>
      <c r="IZR8" s="43"/>
      <c r="IZS8" s="117"/>
      <c r="IZT8" s="43"/>
      <c r="IZU8" s="117"/>
      <c r="IZV8" s="43"/>
      <c r="IZW8" s="117"/>
      <c r="IZX8" s="43"/>
      <c r="IZY8" s="117"/>
      <c r="IZZ8" s="43"/>
      <c r="JAA8" s="117"/>
      <c r="JAB8" s="43"/>
      <c r="JAC8" s="117"/>
      <c r="JAD8" s="43"/>
      <c r="JAE8" s="117"/>
      <c r="JAF8" s="43"/>
      <c r="JAG8" s="117"/>
      <c r="JAH8" s="43"/>
      <c r="JAI8" s="117"/>
      <c r="JAJ8" s="43"/>
      <c r="JAK8" s="117"/>
      <c r="JAL8" s="43"/>
      <c r="JAM8" s="117"/>
      <c r="JAN8" s="43"/>
      <c r="JAO8" s="117"/>
      <c r="JAP8" s="43"/>
      <c r="JAQ8" s="117"/>
      <c r="JAR8" s="43"/>
      <c r="JAS8" s="117"/>
      <c r="JAT8" s="43"/>
      <c r="JAU8" s="117"/>
      <c r="JAV8" s="43"/>
      <c r="JAW8" s="117"/>
      <c r="JAX8" s="43"/>
      <c r="JAY8" s="117"/>
      <c r="JAZ8" s="43"/>
      <c r="JBA8" s="117"/>
      <c r="JBB8" s="43"/>
      <c r="JBC8" s="117"/>
      <c r="JBD8" s="43"/>
      <c r="JBE8" s="117"/>
      <c r="JBF8" s="43"/>
      <c r="JBG8" s="117"/>
      <c r="JBH8" s="43"/>
      <c r="JBI8" s="117"/>
      <c r="JBJ8" s="43"/>
      <c r="JBK8" s="117"/>
      <c r="JBL8" s="43"/>
      <c r="JBM8" s="117"/>
      <c r="JBN8" s="43"/>
      <c r="JBO8" s="117"/>
      <c r="JBP8" s="43"/>
      <c r="JBQ8" s="117"/>
      <c r="JBR8" s="43"/>
      <c r="JBS8" s="117"/>
      <c r="JBT8" s="43"/>
      <c r="JBU8" s="117"/>
      <c r="JBV8" s="43"/>
      <c r="JBW8" s="117"/>
      <c r="JBX8" s="43"/>
      <c r="JBY8" s="117"/>
      <c r="JBZ8" s="43"/>
      <c r="JCA8" s="117"/>
      <c r="JCB8" s="43"/>
      <c r="JCC8" s="117"/>
      <c r="JCD8" s="43"/>
      <c r="JCE8" s="117"/>
      <c r="JCF8" s="43"/>
      <c r="JCG8" s="117"/>
      <c r="JCH8" s="43"/>
      <c r="JCI8" s="117"/>
      <c r="JCJ8" s="43"/>
      <c r="JCK8" s="117"/>
      <c r="JCL8" s="43"/>
      <c r="JCM8" s="117"/>
      <c r="JCN8" s="43"/>
      <c r="JCO8" s="117"/>
      <c r="JCP8" s="43"/>
      <c r="JCQ8" s="117"/>
      <c r="JCR8" s="43"/>
      <c r="JCS8" s="117"/>
      <c r="JCT8" s="43"/>
      <c r="JCU8" s="117"/>
      <c r="JCV8" s="43"/>
      <c r="JCW8" s="117"/>
      <c r="JCX8" s="43"/>
      <c r="JCY8" s="117"/>
      <c r="JCZ8" s="43"/>
      <c r="JDA8" s="117"/>
      <c r="JDB8" s="43"/>
      <c r="JDC8" s="117"/>
      <c r="JDD8" s="43"/>
      <c r="JDE8" s="117"/>
      <c r="JDF8" s="43"/>
      <c r="JDG8" s="117"/>
      <c r="JDH8" s="43"/>
      <c r="JDI8" s="117"/>
      <c r="JDJ8" s="43"/>
      <c r="JDK8" s="117"/>
      <c r="JDL8" s="43"/>
      <c r="JDM8" s="117"/>
      <c r="JDN8" s="43"/>
      <c r="JDO8" s="117"/>
      <c r="JDP8" s="43"/>
      <c r="JDQ8" s="117"/>
      <c r="JDR8" s="43"/>
      <c r="JDS8" s="117"/>
      <c r="JDT8" s="43"/>
      <c r="JDU8" s="117"/>
      <c r="JDV8" s="43"/>
      <c r="JDW8" s="117"/>
      <c r="JDX8" s="43"/>
      <c r="JDY8" s="117"/>
      <c r="JDZ8" s="43"/>
      <c r="JEA8" s="117"/>
      <c r="JEB8" s="43"/>
      <c r="JEC8" s="117"/>
      <c r="JED8" s="43"/>
      <c r="JEE8" s="117"/>
      <c r="JEF8" s="43"/>
      <c r="JEG8" s="117"/>
      <c r="JEH8" s="43"/>
      <c r="JEI8" s="117"/>
      <c r="JEJ8" s="43"/>
      <c r="JEK8" s="117"/>
      <c r="JEL8" s="43"/>
      <c r="JEM8" s="117"/>
      <c r="JEN8" s="43"/>
      <c r="JEO8" s="117"/>
      <c r="JEP8" s="43"/>
      <c r="JEQ8" s="117"/>
      <c r="JER8" s="43"/>
      <c r="JES8" s="117"/>
      <c r="JET8" s="43"/>
      <c r="JEU8" s="117"/>
      <c r="JEV8" s="43"/>
      <c r="JEW8" s="117"/>
      <c r="JEX8" s="43"/>
      <c r="JEY8" s="117"/>
      <c r="JEZ8" s="43"/>
      <c r="JFA8" s="117"/>
      <c r="JFB8" s="43"/>
      <c r="JFC8" s="117"/>
      <c r="JFD8" s="43"/>
      <c r="JFE8" s="117"/>
      <c r="JFF8" s="43"/>
      <c r="JFG8" s="117"/>
      <c r="JFH8" s="43"/>
      <c r="JFI8" s="117"/>
      <c r="JFJ8" s="43"/>
      <c r="JFK8" s="117"/>
      <c r="JFL8" s="43"/>
      <c r="JFM8" s="117"/>
      <c r="JFN8" s="43"/>
      <c r="JFO8" s="117"/>
      <c r="JFP8" s="43"/>
      <c r="JFQ8" s="117"/>
      <c r="JFR8" s="43"/>
      <c r="JFS8" s="117"/>
      <c r="JFT8" s="43"/>
      <c r="JFU8" s="117"/>
      <c r="JFV8" s="43"/>
      <c r="JFW8" s="117"/>
      <c r="JFX8" s="43"/>
      <c r="JFY8" s="117"/>
      <c r="JFZ8" s="43"/>
      <c r="JGA8" s="117"/>
      <c r="JGB8" s="43"/>
      <c r="JGC8" s="117"/>
      <c r="JGD8" s="43"/>
      <c r="JGE8" s="117"/>
      <c r="JGF8" s="43"/>
      <c r="JGG8" s="117"/>
      <c r="JGH8" s="43"/>
      <c r="JGI8" s="117"/>
      <c r="JGJ8" s="43"/>
      <c r="JGK8" s="117"/>
      <c r="JGL8" s="43"/>
      <c r="JGM8" s="117"/>
      <c r="JGN8" s="43"/>
      <c r="JGO8" s="117"/>
      <c r="JGP8" s="43"/>
      <c r="JGQ8" s="117"/>
      <c r="JGR8" s="43"/>
      <c r="JGS8" s="117"/>
      <c r="JGT8" s="43"/>
      <c r="JGU8" s="117"/>
      <c r="JGV8" s="43"/>
      <c r="JGW8" s="117"/>
      <c r="JGX8" s="43"/>
      <c r="JGY8" s="117"/>
      <c r="JGZ8" s="43"/>
      <c r="JHA8" s="117"/>
      <c r="JHB8" s="43"/>
      <c r="JHC8" s="117"/>
      <c r="JHD8" s="43"/>
      <c r="JHE8" s="117"/>
      <c r="JHF8" s="43"/>
      <c r="JHG8" s="117"/>
      <c r="JHH8" s="43"/>
      <c r="JHI8" s="117"/>
      <c r="JHJ8" s="43"/>
      <c r="JHK8" s="117"/>
      <c r="JHL8" s="43"/>
      <c r="JHM8" s="117"/>
      <c r="JHN8" s="43"/>
      <c r="JHO8" s="117"/>
      <c r="JHP8" s="43"/>
      <c r="JHQ8" s="117"/>
      <c r="JHR8" s="43"/>
      <c r="JHS8" s="117"/>
      <c r="JHT8" s="43"/>
      <c r="JHU8" s="117"/>
      <c r="JHV8" s="43"/>
      <c r="JHW8" s="117"/>
      <c r="JHX8" s="43"/>
      <c r="JHY8" s="117"/>
      <c r="JHZ8" s="43"/>
      <c r="JIA8" s="117"/>
      <c r="JIB8" s="43"/>
      <c r="JIC8" s="117"/>
      <c r="JID8" s="43"/>
      <c r="JIE8" s="117"/>
      <c r="JIF8" s="43"/>
      <c r="JIG8" s="117"/>
      <c r="JIH8" s="43"/>
      <c r="JII8" s="117"/>
      <c r="JIJ8" s="43"/>
      <c r="JIK8" s="117"/>
      <c r="JIL8" s="43"/>
      <c r="JIM8" s="117"/>
      <c r="JIN8" s="43"/>
      <c r="JIO8" s="117"/>
      <c r="JIP8" s="43"/>
      <c r="JIQ8" s="117"/>
      <c r="JIR8" s="43"/>
      <c r="JIS8" s="117"/>
      <c r="JIT8" s="43"/>
      <c r="JIU8" s="117"/>
      <c r="JIV8" s="43"/>
      <c r="JIW8" s="117"/>
      <c r="JIX8" s="43"/>
      <c r="JIY8" s="117"/>
      <c r="JIZ8" s="43"/>
      <c r="JJA8" s="117"/>
      <c r="JJB8" s="43"/>
      <c r="JJC8" s="117"/>
      <c r="JJD8" s="43"/>
      <c r="JJE8" s="117"/>
      <c r="JJF8" s="43"/>
      <c r="JJG8" s="117"/>
      <c r="JJH8" s="43"/>
      <c r="JJI8" s="117"/>
      <c r="JJJ8" s="43"/>
      <c r="JJK8" s="117"/>
      <c r="JJL8" s="43"/>
      <c r="JJM8" s="117"/>
      <c r="JJN8" s="43"/>
      <c r="JJO8" s="117"/>
      <c r="JJP8" s="43"/>
      <c r="JJQ8" s="117"/>
      <c r="JJR8" s="43"/>
      <c r="JJS8" s="117"/>
      <c r="JJT8" s="43"/>
      <c r="JJU8" s="117"/>
      <c r="JJV8" s="43"/>
      <c r="JJW8" s="117"/>
      <c r="JJX8" s="43"/>
      <c r="JJY8" s="117"/>
      <c r="JJZ8" s="43"/>
      <c r="JKA8" s="117"/>
      <c r="JKB8" s="43"/>
      <c r="JKC8" s="117"/>
      <c r="JKD8" s="43"/>
      <c r="JKE8" s="117"/>
      <c r="JKF8" s="43"/>
      <c r="JKG8" s="117"/>
      <c r="JKH8" s="43"/>
      <c r="JKI8" s="117"/>
      <c r="JKJ8" s="43"/>
      <c r="JKK8" s="117"/>
      <c r="JKL8" s="43"/>
      <c r="JKM8" s="117"/>
      <c r="JKN8" s="43"/>
      <c r="JKO8" s="117"/>
      <c r="JKP8" s="43"/>
      <c r="JKQ8" s="117"/>
      <c r="JKR8" s="43"/>
      <c r="JKS8" s="117"/>
      <c r="JKT8" s="43"/>
      <c r="JKU8" s="117"/>
      <c r="JKV8" s="43"/>
      <c r="JKW8" s="117"/>
      <c r="JKX8" s="43"/>
      <c r="JKY8" s="117"/>
      <c r="JKZ8" s="43"/>
      <c r="JLA8" s="117"/>
      <c r="JLB8" s="43"/>
      <c r="JLC8" s="117"/>
      <c r="JLD8" s="43"/>
      <c r="JLE8" s="117"/>
      <c r="JLF8" s="43"/>
      <c r="JLG8" s="117"/>
      <c r="JLH8" s="43"/>
      <c r="JLI8" s="117"/>
      <c r="JLJ8" s="43"/>
      <c r="JLK8" s="117"/>
      <c r="JLL8" s="43"/>
      <c r="JLM8" s="117"/>
      <c r="JLN8" s="43"/>
      <c r="JLO8" s="117"/>
      <c r="JLP8" s="43"/>
      <c r="JLQ8" s="117"/>
      <c r="JLR8" s="43"/>
      <c r="JLS8" s="117"/>
      <c r="JLT8" s="43"/>
      <c r="JLU8" s="117"/>
      <c r="JLV8" s="43"/>
      <c r="JLW8" s="117"/>
      <c r="JLX8" s="43"/>
      <c r="JLY8" s="117"/>
      <c r="JLZ8" s="43"/>
      <c r="JMA8" s="117"/>
      <c r="JMB8" s="43"/>
      <c r="JMC8" s="117"/>
      <c r="JMD8" s="43"/>
      <c r="JME8" s="117"/>
      <c r="JMF8" s="43"/>
      <c r="JMG8" s="117"/>
      <c r="JMH8" s="43"/>
      <c r="JMI8" s="117"/>
      <c r="JMJ8" s="43"/>
      <c r="JMK8" s="117"/>
      <c r="JML8" s="43"/>
      <c r="JMM8" s="117"/>
      <c r="JMN8" s="43"/>
      <c r="JMO8" s="117"/>
      <c r="JMP8" s="43"/>
      <c r="JMQ8" s="117"/>
      <c r="JMR8" s="43"/>
      <c r="JMS8" s="117"/>
      <c r="JMT8" s="43"/>
      <c r="JMU8" s="117"/>
      <c r="JMV8" s="43"/>
      <c r="JMW8" s="117"/>
      <c r="JMX8" s="43"/>
      <c r="JMY8" s="117"/>
      <c r="JMZ8" s="43"/>
      <c r="JNA8" s="117"/>
      <c r="JNB8" s="43"/>
      <c r="JNC8" s="117"/>
      <c r="JND8" s="43"/>
      <c r="JNE8" s="117"/>
      <c r="JNF8" s="43"/>
      <c r="JNG8" s="117"/>
      <c r="JNH8" s="43"/>
      <c r="JNI8" s="117"/>
      <c r="JNJ8" s="43"/>
      <c r="JNK8" s="117"/>
      <c r="JNL8" s="43"/>
      <c r="JNM8" s="117"/>
      <c r="JNN8" s="43"/>
      <c r="JNO8" s="117"/>
      <c r="JNP8" s="43"/>
      <c r="JNQ8" s="117"/>
      <c r="JNR8" s="43"/>
      <c r="JNS8" s="117"/>
      <c r="JNT8" s="43"/>
      <c r="JNU8" s="117"/>
      <c r="JNV8" s="43"/>
      <c r="JNW8" s="117"/>
      <c r="JNX8" s="43"/>
      <c r="JNY8" s="117"/>
      <c r="JNZ8" s="43"/>
      <c r="JOA8" s="117"/>
      <c r="JOB8" s="43"/>
      <c r="JOC8" s="117"/>
      <c r="JOD8" s="43"/>
      <c r="JOE8" s="117"/>
      <c r="JOF8" s="43"/>
      <c r="JOG8" s="117"/>
      <c r="JOH8" s="43"/>
      <c r="JOI8" s="117"/>
      <c r="JOJ8" s="43"/>
      <c r="JOK8" s="117"/>
      <c r="JOL8" s="43"/>
      <c r="JOM8" s="117"/>
      <c r="JON8" s="43"/>
      <c r="JOO8" s="117"/>
      <c r="JOP8" s="43"/>
      <c r="JOQ8" s="117"/>
      <c r="JOR8" s="43"/>
      <c r="JOS8" s="117"/>
      <c r="JOT8" s="43"/>
      <c r="JOU8" s="117"/>
      <c r="JOV8" s="43"/>
      <c r="JOW8" s="117"/>
      <c r="JOX8" s="43"/>
      <c r="JOY8" s="117"/>
      <c r="JOZ8" s="43"/>
      <c r="JPA8" s="117"/>
      <c r="JPB8" s="43"/>
      <c r="JPC8" s="117"/>
      <c r="JPD8" s="43"/>
      <c r="JPE8" s="117"/>
      <c r="JPF8" s="43"/>
      <c r="JPG8" s="117"/>
      <c r="JPH8" s="43"/>
      <c r="JPI8" s="117"/>
      <c r="JPJ8" s="43"/>
      <c r="JPK8" s="117"/>
      <c r="JPL8" s="43"/>
      <c r="JPM8" s="117"/>
      <c r="JPN8" s="43"/>
      <c r="JPO8" s="117"/>
      <c r="JPP8" s="43"/>
      <c r="JPQ8" s="117"/>
      <c r="JPR8" s="43"/>
      <c r="JPS8" s="117"/>
      <c r="JPT8" s="43"/>
      <c r="JPU8" s="117"/>
      <c r="JPV8" s="43"/>
      <c r="JPW8" s="117"/>
      <c r="JPX8" s="43"/>
      <c r="JPY8" s="117"/>
      <c r="JPZ8" s="43"/>
      <c r="JQA8" s="117"/>
      <c r="JQB8" s="43"/>
      <c r="JQC8" s="117"/>
      <c r="JQD8" s="43"/>
      <c r="JQE8" s="117"/>
      <c r="JQF8" s="43"/>
      <c r="JQG8" s="117"/>
      <c r="JQH8" s="43"/>
      <c r="JQI8" s="117"/>
      <c r="JQJ8" s="43"/>
      <c r="JQK8" s="117"/>
      <c r="JQL8" s="43"/>
      <c r="JQM8" s="117"/>
      <c r="JQN8" s="43"/>
      <c r="JQO8" s="117"/>
      <c r="JQP8" s="43"/>
      <c r="JQQ8" s="117"/>
      <c r="JQR8" s="43"/>
      <c r="JQS8" s="117"/>
      <c r="JQT8" s="43"/>
      <c r="JQU8" s="117"/>
      <c r="JQV8" s="43"/>
      <c r="JQW8" s="117"/>
      <c r="JQX8" s="43"/>
      <c r="JQY8" s="117"/>
      <c r="JQZ8" s="43"/>
      <c r="JRA8" s="117"/>
      <c r="JRB8" s="43"/>
      <c r="JRC8" s="117"/>
      <c r="JRD8" s="43"/>
      <c r="JRE8" s="117"/>
      <c r="JRF8" s="43"/>
      <c r="JRG8" s="117"/>
      <c r="JRH8" s="43"/>
      <c r="JRI8" s="117"/>
      <c r="JRJ8" s="43"/>
      <c r="JRK8" s="117"/>
      <c r="JRL8" s="43"/>
      <c r="JRM8" s="117"/>
      <c r="JRN8" s="43"/>
      <c r="JRO8" s="117"/>
      <c r="JRP8" s="43"/>
      <c r="JRQ8" s="117"/>
      <c r="JRR8" s="43"/>
      <c r="JRS8" s="117"/>
      <c r="JRT8" s="43"/>
      <c r="JRU8" s="117"/>
      <c r="JRV8" s="43"/>
      <c r="JRW8" s="117"/>
      <c r="JRX8" s="43"/>
      <c r="JRY8" s="117"/>
      <c r="JRZ8" s="43"/>
      <c r="JSA8" s="117"/>
      <c r="JSB8" s="43"/>
      <c r="JSC8" s="117"/>
      <c r="JSD8" s="43"/>
      <c r="JSE8" s="117"/>
      <c r="JSF8" s="43"/>
      <c r="JSG8" s="117"/>
      <c r="JSH8" s="43"/>
      <c r="JSI8" s="117"/>
      <c r="JSJ8" s="43"/>
      <c r="JSK8" s="117"/>
      <c r="JSL8" s="43"/>
      <c r="JSM8" s="117"/>
      <c r="JSN8" s="43"/>
      <c r="JSO8" s="117"/>
      <c r="JSP8" s="43"/>
      <c r="JSQ8" s="117"/>
      <c r="JSR8" s="43"/>
      <c r="JSS8" s="117"/>
      <c r="JST8" s="43"/>
      <c r="JSU8" s="117"/>
      <c r="JSV8" s="43"/>
      <c r="JSW8" s="117"/>
      <c r="JSX8" s="43"/>
      <c r="JSY8" s="117"/>
      <c r="JSZ8" s="43"/>
      <c r="JTA8" s="117"/>
      <c r="JTB8" s="43"/>
      <c r="JTC8" s="117"/>
      <c r="JTD8" s="43"/>
      <c r="JTE8" s="117"/>
      <c r="JTF8" s="43"/>
      <c r="JTG8" s="117"/>
      <c r="JTH8" s="43"/>
      <c r="JTI8" s="117"/>
      <c r="JTJ8" s="43"/>
      <c r="JTK8" s="117"/>
      <c r="JTL8" s="43"/>
      <c r="JTM8" s="117"/>
      <c r="JTN8" s="43"/>
      <c r="JTO8" s="117"/>
      <c r="JTP8" s="43"/>
      <c r="JTQ8" s="117"/>
      <c r="JTR8" s="43"/>
      <c r="JTS8" s="117"/>
      <c r="JTT8" s="43"/>
      <c r="JTU8" s="117"/>
      <c r="JTV8" s="43"/>
      <c r="JTW8" s="117"/>
      <c r="JTX8" s="43"/>
      <c r="JTY8" s="117"/>
      <c r="JTZ8" s="43"/>
      <c r="JUA8" s="117"/>
      <c r="JUB8" s="43"/>
      <c r="JUC8" s="117"/>
      <c r="JUD8" s="43"/>
      <c r="JUE8" s="117"/>
      <c r="JUF8" s="43"/>
      <c r="JUG8" s="117"/>
      <c r="JUH8" s="43"/>
      <c r="JUI8" s="117"/>
      <c r="JUJ8" s="43"/>
      <c r="JUK8" s="117"/>
      <c r="JUL8" s="43"/>
      <c r="JUM8" s="117"/>
      <c r="JUN8" s="43"/>
      <c r="JUO8" s="117"/>
      <c r="JUP8" s="43"/>
      <c r="JUQ8" s="117"/>
      <c r="JUR8" s="43"/>
      <c r="JUS8" s="117"/>
      <c r="JUT8" s="43"/>
      <c r="JUU8" s="117"/>
      <c r="JUV8" s="43"/>
      <c r="JUW8" s="117"/>
      <c r="JUX8" s="43"/>
      <c r="JUY8" s="117"/>
      <c r="JUZ8" s="43"/>
      <c r="JVA8" s="117"/>
      <c r="JVB8" s="43"/>
      <c r="JVC8" s="117"/>
      <c r="JVD8" s="43"/>
      <c r="JVE8" s="117"/>
      <c r="JVF8" s="43"/>
      <c r="JVG8" s="117"/>
      <c r="JVH8" s="43"/>
      <c r="JVI8" s="117"/>
      <c r="JVJ8" s="43"/>
      <c r="JVK8" s="117"/>
      <c r="JVL8" s="43"/>
      <c r="JVM8" s="117"/>
      <c r="JVN8" s="43"/>
      <c r="JVO8" s="117"/>
      <c r="JVP8" s="43"/>
      <c r="JVQ8" s="117"/>
      <c r="JVR8" s="43"/>
      <c r="JVS8" s="117"/>
      <c r="JVT8" s="43"/>
      <c r="JVU8" s="117"/>
      <c r="JVV8" s="43"/>
      <c r="JVW8" s="117"/>
      <c r="JVX8" s="43"/>
      <c r="JVY8" s="117"/>
      <c r="JVZ8" s="43"/>
      <c r="JWA8" s="117"/>
      <c r="JWB8" s="43"/>
      <c r="JWC8" s="117"/>
      <c r="JWD8" s="43"/>
      <c r="JWE8" s="117"/>
      <c r="JWF8" s="43"/>
      <c r="JWG8" s="117"/>
      <c r="JWH8" s="43"/>
      <c r="JWI8" s="117"/>
      <c r="JWJ8" s="43"/>
      <c r="JWK8" s="117"/>
      <c r="JWL8" s="43"/>
      <c r="JWM8" s="117"/>
      <c r="JWN8" s="43"/>
      <c r="JWO8" s="117"/>
      <c r="JWP8" s="43"/>
      <c r="JWQ8" s="117"/>
      <c r="JWR8" s="43"/>
      <c r="JWS8" s="117"/>
      <c r="JWT8" s="43"/>
      <c r="JWU8" s="117"/>
      <c r="JWV8" s="43"/>
      <c r="JWW8" s="117"/>
      <c r="JWX8" s="43"/>
      <c r="JWY8" s="117"/>
      <c r="JWZ8" s="43"/>
      <c r="JXA8" s="117"/>
      <c r="JXB8" s="43"/>
      <c r="JXC8" s="117"/>
      <c r="JXD8" s="43"/>
      <c r="JXE8" s="117"/>
      <c r="JXF8" s="43"/>
      <c r="JXG8" s="117"/>
      <c r="JXH8" s="43"/>
      <c r="JXI8" s="117"/>
      <c r="JXJ8" s="43"/>
      <c r="JXK8" s="117"/>
      <c r="JXL8" s="43"/>
      <c r="JXM8" s="117"/>
      <c r="JXN8" s="43"/>
      <c r="JXO8" s="117"/>
      <c r="JXP8" s="43"/>
      <c r="JXQ8" s="117"/>
      <c r="JXR8" s="43"/>
      <c r="JXS8" s="117"/>
      <c r="JXT8" s="43"/>
      <c r="JXU8" s="117"/>
      <c r="JXV8" s="43"/>
      <c r="JXW8" s="117"/>
      <c r="JXX8" s="43"/>
      <c r="JXY8" s="117"/>
      <c r="JXZ8" s="43"/>
      <c r="JYA8" s="117"/>
      <c r="JYB8" s="43"/>
      <c r="JYC8" s="117"/>
      <c r="JYD8" s="43"/>
      <c r="JYE8" s="117"/>
      <c r="JYF8" s="43"/>
      <c r="JYG8" s="117"/>
      <c r="JYH8" s="43"/>
      <c r="JYI8" s="117"/>
      <c r="JYJ8" s="43"/>
      <c r="JYK8" s="117"/>
      <c r="JYL8" s="43"/>
      <c r="JYM8" s="117"/>
      <c r="JYN8" s="43"/>
      <c r="JYO8" s="117"/>
      <c r="JYP8" s="43"/>
      <c r="JYQ8" s="117"/>
      <c r="JYR8" s="43"/>
      <c r="JYS8" s="117"/>
      <c r="JYT8" s="43"/>
      <c r="JYU8" s="117"/>
      <c r="JYV8" s="43"/>
      <c r="JYW8" s="117"/>
      <c r="JYX8" s="43"/>
      <c r="JYY8" s="117"/>
      <c r="JYZ8" s="43"/>
      <c r="JZA8" s="117"/>
      <c r="JZB8" s="43"/>
      <c r="JZC8" s="117"/>
      <c r="JZD8" s="43"/>
      <c r="JZE8" s="117"/>
      <c r="JZF8" s="43"/>
      <c r="JZG8" s="117"/>
      <c r="JZH8" s="43"/>
      <c r="JZI8" s="117"/>
      <c r="JZJ8" s="43"/>
      <c r="JZK8" s="117"/>
      <c r="JZL8" s="43"/>
      <c r="JZM8" s="117"/>
      <c r="JZN8" s="43"/>
      <c r="JZO8" s="117"/>
      <c r="JZP8" s="43"/>
      <c r="JZQ8" s="117"/>
      <c r="JZR8" s="43"/>
      <c r="JZS8" s="117"/>
      <c r="JZT8" s="43"/>
      <c r="JZU8" s="117"/>
      <c r="JZV8" s="43"/>
      <c r="JZW8" s="117"/>
      <c r="JZX8" s="43"/>
      <c r="JZY8" s="117"/>
      <c r="JZZ8" s="43"/>
      <c r="KAA8" s="117"/>
      <c r="KAB8" s="43"/>
      <c r="KAC8" s="117"/>
      <c r="KAD8" s="43"/>
      <c r="KAE8" s="117"/>
      <c r="KAF8" s="43"/>
      <c r="KAG8" s="117"/>
      <c r="KAH8" s="43"/>
      <c r="KAI8" s="117"/>
      <c r="KAJ8" s="43"/>
      <c r="KAK8" s="117"/>
      <c r="KAL8" s="43"/>
      <c r="KAM8" s="117"/>
      <c r="KAN8" s="43"/>
      <c r="KAO8" s="117"/>
      <c r="KAP8" s="43"/>
      <c r="KAQ8" s="117"/>
      <c r="KAR8" s="43"/>
      <c r="KAS8" s="117"/>
      <c r="KAT8" s="43"/>
      <c r="KAU8" s="117"/>
      <c r="KAV8" s="43"/>
      <c r="KAW8" s="117"/>
      <c r="KAX8" s="43"/>
      <c r="KAY8" s="117"/>
      <c r="KAZ8" s="43"/>
      <c r="KBA8" s="117"/>
      <c r="KBB8" s="43"/>
      <c r="KBC8" s="117"/>
      <c r="KBD8" s="43"/>
      <c r="KBE8" s="117"/>
      <c r="KBF8" s="43"/>
      <c r="KBG8" s="117"/>
      <c r="KBH8" s="43"/>
      <c r="KBI8" s="117"/>
      <c r="KBJ8" s="43"/>
      <c r="KBK8" s="117"/>
      <c r="KBL8" s="43"/>
      <c r="KBM8" s="117"/>
      <c r="KBN8" s="43"/>
      <c r="KBO8" s="117"/>
      <c r="KBP8" s="43"/>
      <c r="KBQ8" s="117"/>
      <c r="KBR8" s="43"/>
      <c r="KBS8" s="117"/>
      <c r="KBT8" s="43"/>
      <c r="KBU8" s="117"/>
      <c r="KBV8" s="43"/>
      <c r="KBW8" s="117"/>
      <c r="KBX8" s="43"/>
      <c r="KBY8" s="117"/>
      <c r="KBZ8" s="43"/>
      <c r="KCA8" s="117"/>
      <c r="KCB8" s="43"/>
      <c r="KCC8" s="117"/>
      <c r="KCD8" s="43"/>
      <c r="KCE8" s="117"/>
      <c r="KCF8" s="43"/>
      <c r="KCG8" s="117"/>
      <c r="KCH8" s="43"/>
      <c r="KCI8" s="117"/>
      <c r="KCJ8" s="43"/>
      <c r="KCK8" s="117"/>
      <c r="KCL8" s="43"/>
      <c r="KCM8" s="117"/>
      <c r="KCN8" s="43"/>
      <c r="KCO8" s="117"/>
      <c r="KCP8" s="43"/>
      <c r="KCQ8" s="117"/>
      <c r="KCR8" s="43"/>
      <c r="KCS8" s="117"/>
      <c r="KCT8" s="43"/>
      <c r="KCU8" s="117"/>
      <c r="KCV8" s="43"/>
      <c r="KCW8" s="117"/>
      <c r="KCX8" s="43"/>
      <c r="KCY8" s="117"/>
      <c r="KCZ8" s="43"/>
      <c r="KDA8" s="117"/>
      <c r="KDB8" s="43"/>
      <c r="KDC8" s="117"/>
      <c r="KDD8" s="43"/>
      <c r="KDE8" s="117"/>
      <c r="KDF8" s="43"/>
      <c r="KDG8" s="117"/>
      <c r="KDH8" s="43"/>
      <c r="KDI8" s="117"/>
      <c r="KDJ8" s="43"/>
      <c r="KDK8" s="117"/>
      <c r="KDL8" s="43"/>
      <c r="KDM8" s="117"/>
      <c r="KDN8" s="43"/>
      <c r="KDO8" s="117"/>
      <c r="KDP8" s="43"/>
      <c r="KDQ8" s="117"/>
      <c r="KDR8" s="43"/>
      <c r="KDS8" s="117"/>
      <c r="KDT8" s="43"/>
      <c r="KDU8" s="117"/>
      <c r="KDV8" s="43"/>
      <c r="KDW8" s="117"/>
      <c r="KDX8" s="43"/>
      <c r="KDY8" s="117"/>
      <c r="KDZ8" s="43"/>
      <c r="KEA8" s="117"/>
      <c r="KEB8" s="43"/>
      <c r="KEC8" s="117"/>
      <c r="KED8" s="43"/>
      <c r="KEE8" s="117"/>
      <c r="KEF8" s="43"/>
      <c r="KEG8" s="117"/>
      <c r="KEH8" s="43"/>
      <c r="KEI8" s="117"/>
      <c r="KEJ8" s="43"/>
      <c r="KEK8" s="117"/>
      <c r="KEL8" s="43"/>
      <c r="KEM8" s="117"/>
      <c r="KEN8" s="43"/>
      <c r="KEO8" s="117"/>
      <c r="KEP8" s="43"/>
      <c r="KEQ8" s="117"/>
      <c r="KER8" s="43"/>
      <c r="KES8" s="117"/>
      <c r="KET8" s="43"/>
      <c r="KEU8" s="117"/>
      <c r="KEV8" s="43"/>
      <c r="KEW8" s="117"/>
      <c r="KEX8" s="43"/>
      <c r="KEY8" s="117"/>
      <c r="KEZ8" s="43"/>
      <c r="KFA8" s="117"/>
      <c r="KFB8" s="43"/>
      <c r="KFC8" s="117"/>
      <c r="KFD8" s="43"/>
      <c r="KFE8" s="117"/>
      <c r="KFF8" s="43"/>
      <c r="KFG8" s="117"/>
      <c r="KFH8" s="43"/>
      <c r="KFI8" s="117"/>
      <c r="KFJ8" s="43"/>
      <c r="KFK8" s="117"/>
      <c r="KFL8" s="43"/>
      <c r="KFM8" s="117"/>
      <c r="KFN8" s="43"/>
      <c r="KFO8" s="117"/>
      <c r="KFP8" s="43"/>
      <c r="KFQ8" s="117"/>
      <c r="KFR8" s="43"/>
      <c r="KFS8" s="117"/>
      <c r="KFT8" s="43"/>
      <c r="KFU8" s="117"/>
      <c r="KFV8" s="43"/>
      <c r="KFW8" s="117"/>
      <c r="KFX8" s="43"/>
      <c r="KFY8" s="117"/>
      <c r="KFZ8" s="43"/>
      <c r="KGA8" s="117"/>
      <c r="KGB8" s="43"/>
      <c r="KGC8" s="117"/>
      <c r="KGD8" s="43"/>
      <c r="KGE8" s="117"/>
      <c r="KGF8" s="43"/>
      <c r="KGG8" s="117"/>
      <c r="KGH8" s="43"/>
      <c r="KGI8" s="117"/>
      <c r="KGJ8" s="43"/>
      <c r="KGK8" s="117"/>
      <c r="KGL8" s="43"/>
      <c r="KGM8" s="117"/>
      <c r="KGN8" s="43"/>
      <c r="KGO8" s="117"/>
      <c r="KGP8" s="43"/>
      <c r="KGQ8" s="117"/>
      <c r="KGR8" s="43"/>
      <c r="KGS8" s="117"/>
      <c r="KGT8" s="43"/>
      <c r="KGU8" s="117"/>
      <c r="KGV8" s="43"/>
      <c r="KGW8" s="117"/>
      <c r="KGX8" s="43"/>
      <c r="KGY8" s="117"/>
      <c r="KGZ8" s="43"/>
      <c r="KHA8" s="117"/>
      <c r="KHB8" s="43"/>
      <c r="KHC8" s="117"/>
      <c r="KHD8" s="43"/>
      <c r="KHE8" s="117"/>
      <c r="KHF8" s="43"/>
      <c r="KHG8" s="117"/>
      <c r="KHH8" s="43"/>
      <c r="KHI8" s="117"/>
      <c r="KHJ8" s="43"/>
      <c r="KHK8" s="117"/>
      <c r="KHL8" s="43"/>
      <c r="KHM8" s="117"/>
      <c r="KHN8" s="43"/>
      <c r="KHO8" s="117"/>
      <c r="KHP8" s="43"/>
      <c r="KHQ8" s="117"/>
      <c r="KHR8" s="43"/>
      <c r="KHS8" s="117"/>
      <c r="KHT8" s="43"/>
      <c r="KHU8" s="117"/>
      <c r="KHV8" s="43"/>
      <c r="KHW8" s="117"/>
      <c r="KHX8" s="43"/>
      <c r="KHY8" s="117"/>
      <c r="KHZ8" s="43"/>
      <c r="KIA8" s="117"/>
      <c r="KIB8" s="43"/>
      <c r="KIC8" s="117"/>
      <c r="KID8" s="43"/>
      <c r="KIE8" s="117"/>
      <c r="KIF8" s="43"/>
      <c r="KIG8" s="117"/>
      <c r="KIH8" s="43"/>
      <c r="KII8" s="117"/>
      <c r="KIJ8" s="43"/>
      <c r="KIK8" s="117"/>
      <c r="KIL8" s="43"/>
      <c r="KIM8" s="117"/>
      <c r="KIN8" s="43"/>
      <c r="KIO8" s="117"/>
      <c r="KIP8" s="43"/>
      <c r="KIQ8" s="117"/>
      <c r="KIR8" s="43"/>
      <c r="KIS8" s="117"/>
      <c r="KIT8" s="43"/>
      <c r="KIU8" s="117"/>
      <c r="KIV8" s="43"/>
      <c r="KIW8" s="117"/>
      <c r="KIX8" s="43"/>
      <c r="KIY8" s="117"/>
      <c r="KIZ8" s="43"/>
      <c r="KJA8" s="117"/>
      <c r="KJB8" s="43"/>
      <c r="KJC8" s="117"/>
      <c r="KJD8" s="43"/>
      <c r="KJE8" s="117"/>
      <c r="KJF8" s="43"/>
      <c r="KJG8" s="117"/>
      <c r="KJH8" s="43"/>
      <c r="KJI8" s="117"/>
      <c r="KJJ8" s="43"/>
      <c r="KJK8" s="117"/>
      <c r="KJL8" s="43"/>
      <c r="KJM8" s="117"/>
      <c r="KJN8" s="43"/>
      <c r="KJO8" s="117"/>
      <c r="KJP8" s="43"/>
      <c r="KJQ8" s="117"/>
      <c r="KJR8" s="43"/>
      <c r="KJS8" s="117"/>
      <c r="KJT8" s="43"/>
      <c r="KJU8" s="117"/>
      <c r="KJV8" s="43"/>
      <c r="KJW8" s="117"/>
      <c r="KJX8" s="43"/>
      <c r="KJY8" s="117"/>
      <c r="KJZ8" s="43"/>
      <c r="KKA8" s="117"/>
      <c r="KKB8" s="43"/>
      <c r="KKC8" s="117"/>
      <c r="KKD8" s="43"/>
      <c r="KKE8" s="117"/>
      <c r="KKF8" s="43"/>
      <c r="KKG8" s="117"/>
      <c r="KKH8" s="43"/>
      <c r="KKI8" s="117"/>
      <c r="KKJ8" s="43"/>
      <c r="KKK8" s="117"/>
      <c r="KKL8" s="43"/>
      <c r="KKM8" s="117"/>
      <c r="KKN8" s="43"/>
      <c r="KKO8" s="117"/>
      <c r="KKP8" s="43"/>
      <c r="KKQ8" s="117"/>
      <c r="KKR8" s="43"/>
      <c r="KKS8" s="117"/>
      <c r="KKT8" s="43"/>
      <c r="KKU8" s="117"/>
      <c r="KKV8" s="43"/>
      <c r="KKW8" s="117"/>
      <c r="KKX8" s="43"/>
      <c r="KKY8" s="117"/>
      <c r="KKZ8" s="43"/>
      <c r="KLA8" s="117"/>
      <c r="KLB8" s="43"/>
      <c r="KLC8" s="117"/>
      <c r="KLD8" s="43"/>
      <c r="KLE8" s="117"/>
      <c r="KLF8" s="43"/>
      <c r="KLG8" s="117"/>
      <c r="KLH8" s="43"/>
      <c r="KLI8" s="117"/>
      <c r="KLJ8" s="43"/>
      <c r="KLK8" s="117"/>
      <c r="KLL8" s="43"/>
      <c r="KLM8" s="117"/>
      <c r="KLN8" s="43"/>
      <c r="KLO8" s="117"/>
      <c r="KLP8" s="43"/>
      <c r="KLQ8" s="117"/>
      <c r="KLR8" s="43"/>
      <c r="KLS8" s="117"/>
      <c r="KLT8" s="43"/>
      <c r="KLU8" s="117"/>
      <c r="KLV8" s="43"/>
      <c r="KLW8" s="117"/>
      <c r="KLX8" s="43"/>
      <c r="KLY8" s="117"/>
      <c r="KLZ8" s="43"/>
      <c r="KMA8" s="117"/>
      <c r="KMB8" s="43"/>
      <c r="KMC8" s="117"/>
      <c r="KMD8" s="43"/>
      <c r="KME8" s="117"/>
      <c r="KMF8" s="43"/>
      <c r="KMG8" s="117"/>
      <c r="KMH8" s="43"/>
      <c r="KMI8" s="117"/>
      <c r="KMJ8" s="43"/>
      <c r="KMK8" s="117"/>
      <c r="KML8" s="43"/>
      <c r="KMM8" s="117"/>
      <c r="KMN8" s="43"/>
      <c r="KMO8" s="117"/>
      <c r="KMP8" s="43"/>
      <c r="KMQ8" s="117"/>
      <c r="KMR8" s="43"/>
      <c r="KMS8" s="117"/>
      <c r="KMT8" s="43"/>
      <c r="KMU8" s="117"/>
      <c r="KMV8" s="43"/>
      <c r="KMW8" s="117"/>
      <c r="KMX8" s="43"/>
      <c r="KMY8" s="117"/>
      <c r="KMZ8" s="43"/>
      <c r="KNA8" s="117"/>
      <c r="KNB8" s="43"/>
      <c r="KNC8" s="117"/>
      <c r="KND8" s="43"/>
      <c r="KNE8" s="117"/>
      <c r="KNF8" s="43"/>
      <c r="KNG8" s="117"/>
      <c r="KNH8" s="43"/>
      <c r="KNI8" s="117"/>
      <c r="KNJ8" s="43"/>
      <c r="KNK8" s="117"/>
      <c r="KNL8" s="43"/>
      <c r="KNM8" s="117"/>
      <c r="KNN8" s="43"/>
      <c r="KNO8" s="117"/>
      <c r="KNP8" s="43"/>
      <c r="KNQ8" s="117"/>
      <c r="KNR8" s="43"/>
      <c r="KNS8" s="117"/>
      <c r="KNT8" s="43"/>
      <c r="KNU8" s="117"/>
      <c r="KNV8" s="43"/>
      <c r="KNW8" s="117"/>
      <c r="KNX8" s="43"/>
      <c r="KNY8" s="117"/>
      <c r="KNZ8" s="43"/>
      <c r="KOA8" s="117"/>
      <c r="KOB8" s="43"/>
      <c r="KOC8" s="117"/>
      <c r="KOD8" s="43"/>
      <c r="KOE8" s="117"/>
      <c r="KOF8" s="43"/>
      <c r="KOG8" s="117"/>
      <c r="KOH8" s="43"/>
      <c r="KOI8" s="117"/>
      <c r="KOJ8" s="43"/>
      <c r="KOK8" s="117"/>
      <c r="KOL8" s="43"/>
      <c r="KOM8" s="117"/>
      <c r="KON8" s="43"/>
      <c r="KOO8" s="117"/>
      <c r="KOP8" s="43"/>
      <c r="KOQ8" s="117"/>
      <c r="KOR8" s="43"/>
      <c r="KOS8" s="117"/>
      <c r="KOT8" s="43"/>
      <c r="KOU8" s="117"/>
      <c r="KOV8" s="43"/>
      <c r="KOW8" s="117"/>
      <c r="KOX8" s="43"/>
      <c r="KOY8" s="117"/>
      <c r="KOZ8" s="43"/>
      <c r="KPA8" s="117"/>
      <c r="KPB8" s="43"/>
      <c r="KPC8" s="117"/>
      <c r="KPD8" s="43"/>
      <c r="KPE8" s="117"/>
      <c r="KPF8" s="43"/>
      <c r="KPG8" s="117"/>
      <c r="KPH8" s="43"/>
      <c r="KPI8" s="117"/>
      <c r="KPJ8" s="43"/>
      <c r="KPK8" s="117"/>
      <c r="KPL8" s="43"/>
      <c r="KPM8" s="117"/>
      <c r="KPN8" s="43"/>
      <c r="KPO8" s="117"/>
      <c r="KPP8" s="43"/>
      <c r="KPQ8" s="117"/>
      <c r="KPR8" s="43"/>
      <c r="KPS8" s="117"/>
      <c r="KPT8" s="43"/>
      <c r="KPU8" s="117"/>
      <c r="KPV8" s="43"/>
      <c r="KPW8" s="117"/>
      <c r="KPX8" s="43"/>
      <c r="KPY8" s="117"/>
      <c r="KPZ8" s="43"/>
      <c r="KQA8" s="117"/>
      <c r="KQB8" s="43"/>
      <c r="KQC8" s="117"/>
      <c r="KQD8" s="43"/>
      <c r="KQE8" s="117"/>
      <c r="KQF8" s="43"/>
      <c r="KQG8" s="117"/>
      <c r="KQH8" s="43"/>
      <c r="KQI8" s="117"/>
      <c r="KQJ8" s="43"/>
      <c r="KQK8" s="117"/>
      <c r="KQL8" s="43"/>
      <c r="KQM8" s="117"/>
      <c r="KQN8" s="43"/>
      <c r="KQO8" s="117"/>
      <c r="KQP8" s="43"/>
      <c r="KQQ8" s="117"/>
      <c r="KQR8" s="43"/>
      <c r="KQS8" s="117"/>
      <c r="KQT8" s="43"/>
      <c r="KQU8" s="117"/>
      <c r="KQV8" s="43"/>
      <c r="KQW8" s="117"/>
      <c r="KQX8" s="43"/>
      <c r="KQY8" s="117"/>
      <c r="KQZ8" s="43"/>
      <c r="KRA8" s="117"/>
      <c r="KRB8" s="43"/>
      <c r="KRC8" s="117"/>
      <c r="KRD8" s="43"/>
      <c r="KRE8" s="117"/>
      <c r="KRF8" s="43"/>
      <c r="KRG8" s="117"/>
      <c r="KRH8" s="43"/>
      <c r="KRI8" s="117"/>
      <c r="KRJ8" s="43"/>
      <c r="KRK8" s="117"/>
      <c r="KRL8" s="43"/>
      <c r="KRM8" s="117"/>
      <c r="KRN8" s="43"/>
      <c r="KRO8" s="117"/>
      <c r="KRP8" s="43"/>
      <c r="KRQ8" s="117"/>
      <c r="KRR8" s="43"/>
      <c r="KRS8" s="117"/>
      <c r="KRT8" s="43"/>
      <c r="KRU8" s="117"/>
      <c r="KRV8" s="43"/>
      <c r="KRW8" s="117"/>
      <c r="KRX8" s="43"/>
      <c r="KRY8" s="117"/>
      <c r="KRZ8" s="43"/>
      <c r="KSA8" s="117"/>
      <c r="KSB8" s="43"/>
      <c r="KSC8" s="117"/>
      <c r="KSD8" s="43"/>
      <c r="KSE8" s="117"/>
      <c r="KSF8" s="43"/>
      <c r="KSG8" s="117"/>
      <c r="KSH8" s="43"/>
      <c r="KSI8" s="117"/>
      <c r="KSJ8" s="43"/>
      <c r="KSK8" s="117"/>
      <c r="KSL8" s="43"/>
      <c r="KSM8" s="117"/>
      <c r="KSN8" s="43"/>
      <c r="KSO8" s="117"/>
      <c r="KSP8" s="43"/>
      <c r="KSQ8" s="117"/>
      <c r="KSR8" s="43"/>
      <c r="KSS8" s="117"/>
      <c r="KST8" s="43"/>
      <c r="KSU8" s="117"/>
      <c r="KSV8" s="43"/>
      <c r="KSW8" s="117"/>
      <c r="KSX8" s="43"/>
      <c r="KSY8" s="117"/>
      <c r="KSZ8" s="43"/>
      <c r="KTA8" s="117"/>
      <c r="KTB8" s="43"/>
      <c r="KTC8" s="117"/>
      <c r="KTD8" s="43"/>
      <c r="KTE8" s="117"/>
      <c r="KTF8" s="43"/>
      <c r="KTG8" s="117"/>
      <c r="KTH8" s="43"/>
      <c r="KTI8" s="117"/>
      <c r="KTJ8" s="43"/>
      <c r="KTK8" s="117"/>
      <c r="KTL8" s="43"/>
      <c r="KTM8" s="117"/>
      <c r="KTN8" s="43"/>
      <c r="KTO8" s="117"/>
      <c r="KTP8" s="43"/>
      <c r="KTQ8" s="117"/>
      <c r="KTR8" s="43"/>
      <c r="KTS8" s="117"/>
      <c r="KTT8" s="43"/>
      <c r="KTU8" s="117"/>
      <c r="KTV8" s="43"/>
      <c r="KTW8" s="117"/>
      <c r="KTX8" s="43"/>
      <c r="KTY8" s="117"/>
      <c r="KTZ8" s="43"/>
      <c r="KUA8" s="117"/>
      <c r="KUB8" s="43"/>
      <c r="KUC8" s="117"/>
      <c r="KUD8" s="43"/>
      <c r="KUE8" s="117"/>
      <c r="KUF8" s="43"/>
      <c r="KUG8" s="117"/>
      <c r="KUH8" s="43"/>
      <c r="KUI8" s="117"/>
      <c r="KUJ8" s="43"/>
      <c r="KUK8" s="117"/>
      <c r="KUL8" s="43"/>
      <c r="KUM8" s="117"/>
      <c r="KUN8" s="43"/>
      <c r="KUO8" s="117"/>
      <c r="KUP8" s="43"/>
      <c r="KUQ8" s="117"/>
      <c r="KUR8" s="43"/>
      <c r="KUS8" s="117"/>
      <c r="KUT8" s="43"/>
      <c r="KUU8" s="117"/>
      <c r="KUV8" s="43"/>
      <c r="KUW8" s="117"/>
      <c r="KUX8" s="43"/>
      <c r="KUY8" s="117"/>
      <c r="KUZ8" s="43"/>
      <c r="KVA8" s="117"/>
      <c r="KVB8" s="43"/>
      <c r="KVC8" s="117"/>
      <c r="KVD8" s="43"/>
      <c r="KVE8" s="117"/>
      <c r="KVF8" s="43"/>
      <c r="KVG8" s="117"/>
      <c r="KVH8" s="43"/>
      <c r="KVI8" s="117"/>
      <c r="KVJ8" s="43"/>
      <c r="KVK8" s="117"/>
      <c r="KVL8" s="43"/>
      <c r="KVM8" s="117"/>
      <c r="KVN8" s="43"/>
      <c r="KVO8" s="117"/>
      <c r="KVP8" s="43"/>
      <c r="KVQ8" s="117"/>
      <c r="KVR8" s="43"/>
      <c r="KVS8" s="117"/>
      <c r="KVT8" s="43"/>
      <c r="KVU8" s="117"/>
      <c r="KVV8" s="43"/>
      <c r="KVW8" s="117"/>
      <c r="KVX8" s="43"/>
      <c r="KVY8" s="117"/>
      <c r="KVZ8" s="43"/>
      <c r="KWA8" s="117"/>
      <c r="KWB8" s="43"/>
      <c r="KWC8" s="117"/>
      <c r="KWD8" s="43"/>
      <c r="KWE8" s="117"/>
      <c r="KWF8" s="43"/>
      <c r="KWG8" s="117"/>
      <c r="KWH8" s="43"/>
      <c r="KWI8" s="117"/>
      <c r="KWJ8" s="43"/>
      <c r="KWK8" s="117"/>
      <c r="KWL8" s="43"/>
      <c r="KWM8" s="117"/>
      <c r="KWN8" s="43"/>
      <c r="KWO8" s="117"/>
      <c r="KWP8" s="43"/>
      <c r="KWQ8" s="117"/>
      <c r="KWR8" s="43"/>
      <c r="KWS8" s="117"/>
      <c r="KWT8" s="43"/>
      <c r="KWU8" s="117"/>
      <c r="KWV8" s="43"/>
      <c r="KWW8" s="117"/>
      <c r="KWX8" s="43"/>
      <c r="KWY8" s="117"/>
      <c r="KWZ8" s="43"/>
      <c r="KXA8" s="117"/>
      <c r="KXB8" s="43"/>
      <c r="KXC8" s="117"/>
      <c r="KXD8" s="43"/>
      <c r="KXE8" s="117"/>
      <c r="KXF8" s="43"/>
      <c r="KXG8" s="117"/>
      <c r="KXH8" s="43"/>
      <c r="KXI8" s="117"/>
      <c r="KXJ8" s="43"/>
      <c r="KXK8" s="117"/>
      <c r="KXL8" s="43"/>
      <c r="KXM8" s="117"/>
      <c r="KXN8" s="43"/>
      <c r="KXO8" s="117"/>
      <c r="KXP8" s="43"/>
      <c r="KXQ8" s="117"/>
      <c r="KXR8" s="43"/>
      <c r="KXS8" s="117"/>
      <c r="KXT8" s="43"/>
      <c r="KXU8" s="117"/>
      <c r="KXV8" s="43"/>
      <c r="KXW8" s="117"/>
      <c r="KXX8" s="43"/>
      <c r="KXY8" s="117"/>
      <c r="KXZ8" s="43"/>
      <c r="KYA8" s="117"/>
      <c r="KYB8" s="43"/>
      <c r="KYC8" s="117"/>
      <c r="KYD8" s="43"/>
      <c r="KYE8" s="117"/>
      <c r="KYF8" s="43"/>
      <c r="KYG8" s="117"/>
      <c r="KYH8" s="43"/>
      <c r="KYI8" s="117"/>
      <c r="KYJ8" s="43"/>
      <c r="KYK8" s="117"/>
      <c r="KYL8" s="43"/>
      <c r="KYM8" s="117"/>
      <c r="KYN8" s="43"/>
      <c r="KYO8" s="117"/>
      <c r="KYP8" s="43"/>
      <c r="KYQ8" s="117"/>
      <c r="KYR8" s="43"/>
      <c r="KYS8" s="117"/>
      <c r="KYT8" s="43"/>
      <c r="KYU8" s="117"/>
      <c r="KYV8" s="43"/>
      <c r="KYW8" s="117"/>
      <c r="KYX8" s="43"/>
      <c r="KYY8" s="117"/>
      <c r="KYZ8" s="43"/>
      <c r="KZA8" s="117"/>
      <c r="KZB8" s="43"/>
      <c r="KZC8" s="117"/>
      <c r="KZD8" s="43"/>
      <c r="KZE8" s="117"/>
      <c r="KZF8" s="43"/>
      <c r="KZG8" s="117"/>
      <c r="KZH8" s="43"/>
      <c r="KZI8" s="117"/>
      <c r="KZJ8" s="43"/>
      <c r="KZK8" s="117"/>
      <c r="KZL8" s="43"/>
      <c r="KZM8" s="117"/>
      <c r="KZN8" s="43"/>
      <c r="KZO8" s="117"/>
      <c r="KZP8" s="43"/>
      <c r="KZQ8" s="117"/>
      <c r="KZR8" s="43"/>
      <c r="KZS8" s="117"/>
      <c r="KZT8" s="43"/>
      <c r="KZU8" s="117"/>
      <c r="KZV8" s="43"/>
      <c r="KZW8" s="117"/>
      <c r="KZX8" s="43"/>
      <c r="KZY8" s="117"/>
      <c r="KZZ8" s="43"/>
      <c r="LAA8" s="117"/>
      <c r="LAB8" s="43"/>
      <c r="LAC8" s="117"/>
      <c r="LAD8" s="43"/>
      <c r="LAE8" s="117"/>
      <c r="LAF8" s="43"/>
      <c r="LAG8" s="117"/>
      <c r="LAH8" s="43"/>
      <c r="LAI8" s="117"/>
      <c r="LAJ8" s="43"/>
      <c r="LAK8" s="117"/>
      <c r="LAL8" s="43"/>
      <c r="LAM8" s="117"/>
      <c r="LAN8" s="43"/>
      <c r="LAO8" s="117"/>
      <c r="LAP8" s="43"/>
      <c r="LAQ8" s="117"/>
      <c r="LAR8" s="43"/>
      <c r="LAS8" s="117"/>
      <c r="LAT8" s="43"/>
      <c r="LAU8" s="117"/>
      <c r="LAV8" s="43"/>
      <c r="LAW8" s="117"/>
      <c r="LAX8" s="43"/>
      <c r="LAY8" s="117"/>
      <c r="LAZ8" s="43"/>
      <c r="LBA8" s="117"/>
      <c r="LBB8" s="43"/>
      <c r="LBC8" s="117"/>
      <c r="LBD8" s="43"/>
      <c r="LBE8" s="117"/>
      <c r="LBF8" s="43"/>
      <c r="LBG8" s="117"/>
      <c r="LBH8" s="43"/>
      <c r="LBI8" s="117"/>
      <c r="LBJ8" s="43"/>
      <c r="LBK8" s="117"/>
      <c r="LBL8" s="43"/>
      <c r="LBM8" s="117"/>
      <c r="LBN8" s="43"/>
      <c r="LBO8" s="117"/>
      <c r="LBP8" s="43"/>
      <c r="LBQ8" s="117"/>
      <c r="LBR8" s="43"/>
      <c r="LBS8" s="117"/>
      <c r="LBT8" s="43"/>
      <c r="LBU8" s="117"/>
      <c r="LBV8" s="43"/>
      <c r="LBW8" s="117"/>
      <c r="LBX8" s="43"/>
      <c r="LBY8" s="117"/>
      <c r="LBZ8" s="43"/>
      <c r="LCA8" s="117"/>
      <c r="LCB8" s="43"/>
      <c r="LCC8" s="117"/>
      <c r="LCD8" s="43"/>
      <c r="LCE8" s="117"/>
      <c r="LCF8" s="43"/>
      <c r="LCG8" s="117"/>
      <c r="LCH8" s="43"/>
      <c r="LCI8" s="117"/>
      <c r="LCJ8" s="43"/>
      <c r="LCK8" s="117"/>
      <c r="LCL8" s="43"/>
      <c r="LCM8" s="117"/>
      <c r="LCN8" s="43"/>
      <c r="LCO8" s="117"/>
      <c r="LCP8" s="43"/>
      <c r="LCQ8" s="117"/>
      <c r="LCR8" s="43"/>
      <c r="LCS8" s="117"/>
      <c r="LCT8" s="43"/>
      <c r="LCU8" s="117"/>
      <c r="LCV8" s="43"/>
      <c r="LCW8" s="117"/>
      <c r="LCX8" s="43"/>
      <c r="LCY8" s="117"/>
      <c r="LCZ8" s="43"/>
      <c r="LDA8" s="117"/>
      <c r="LDB8" s="43"/>
      <c r="LDC8" s="117"/>
      <c r="LDD8" s="43"/>
      <c r="LDE8" s="117"/>
      <c r="LDF8" s="43"/>
      <c r="LDG8" s="117"/>
      <c r="LDH8" s="43"/>
      <c r="LDI8" s="117"/>
      <c r="LDJ8" s="43"/>
      <c r="LDK8" s="117"/>
      <c r="LDL8" s="43"/>
      <c r="LDM8" s="117"/>
      <c r="LDN8" s="43"/>
      <c r="LDO8" s="117"/>
      <c r="LDP8" s="43"/>
      <c r="LDQ8" s="117"/>
      <c r="LDR8" s="43"/>
      <c r="LDS8" s="117"/>
      <c r="LDT8" s="43"/>
      <c r="LDU8" s="117"/>
      <c r="LDV8" s="43"/>
      <c r="LDW8" s="117"/>
      <c r="LDX8" s="43"/>
      <c r="LDY8" s="117"/>
      <c r="LDZ8" s="43"/>
      <c r="LEA8" s="117"/>
      <c r="LEB8" s="43"/>
      <c r="LEC8" s="117"/>
      <c r="LED8" s="43"/>
      <c r="LEE8" s="117"/>
      <c r="LEF8" s="43"/>
      <c r="LEG8" s="117"/>
      <c r="LEH8" s="43"/>
      <c r="LEI8" s="117"/>
      <c r="LEJ8" s="43"/>
      <c r="LEK8" s="117"/>
      <c r="LEL8" s="43"/>
      <c r="LEM8" s="117"/>
      <c r="LEN8" s="43"/>
      <c r="LEO8" s="117"/>
      <c r="LEP8" s="43"/>
      <c r="LEQ8" s="117"/>
      <c r="LER8" s="43"/>
      <c r="LES8" s="117"/>
      <c r="LET8" s="43"/>
      <c r="LEU8" s="117"/>
      <c r="LEV8" s="43"/>
      <c r="LEW8" s="117"/>
      <c r="LEX8" s="43"/>
      <c r="LEY8" s="117"/>
      <c r="LEZ8" s="43"/>
      <c r="LFA8" s="117"/>
      <c r="LFB8" s="43"/>
      <c r="LFC8" s="117"/>
      <c r="LFD8" s="43"/>
      <c r="LFE8" s="117"/>
      <c r="LFF8" s="43"/>
      <c r="LFG8" s="117"/>
      <c r="LFH8" s="43"/>
      <c r="LFI8" s="117"/>
      <c r="LFJ8" s="43"/>
      <c r="LFK8" s="117"/>
      <c r="LFL8" s="43"/>
      <c r="LFM8" s="117"/>
      <c r="LFN8" s="43"/>
      <c r="LFO8" s="117"/>
      <c r="LFP8" s="43"/>
      <c r="LFQ8" s="117"/>
      <c r="LFR8" s="43"/>
      <c r="LFS8" s="117"/>
      <c r="LFT8" s="43"/>
      <c r="LFU8" s="117"/>
      <c r="LFV8" s="43"/>
      <c r="LFW8" s="117"/>
      <c r="LFX8" s="43"/>
      <c r="LFY8" s="117"/>
      <c r="LFZ8" s="43"/>
      <c r="LGA8" s="117"/>
      <c r="LGB8" s="43"/>
      <c r="LGC8" s="117"/>
      <c r="LGD8" s="43"/>
      <c r="LGE8" s="117"/>
      <c r="LGF8" s="43"/>
      <c r="LGG8" s="117"/>
      <c r="LGH8" s="43"/>
      <c r="LGI8" s="117"/>
      <c r="LGJ8" s="43"/>
      <c r="LGK8" s="117"/>
      <c r="LGL8" s="43"/>
      <c r="LGM8" s="117"/>
      <c r="LGN8" s="43"/>
      <c r="LGO8" s="117"/>
      <c r="LGP8" s="43"/>
      <c r="LGQ8" s="117"/>
      <c r="LGR8" s="43"/>
      <c r="LGS8" s="117"/>
      <c r="LGT8" s="43"/>
      <c r="LGU8" s="117"/>
      <c r="LGV8" s="43"/>
      <c r="LGW8" s="117"/>
      <c r="LGX8" s="43"/>
      <c r="LGY8" s="117"/>
      <c r="LGZ8" s="43"/>
      <c r="LHA8" s="117"/>
      <c r="LHB8" s="43"/>
      <c r="LHC8" s="117"/>
      <c r="LHD8" s="43"/>
      <c r="LHE8" s="117"/>
      <c r="LHF8" s="43"/>
      <c r="LHG8" s="117"/>
      <c r="LHH8" s="43"/>
      <c r="LHI8" s="117"/>
      <c r="LHJ8" s="43"/>
      <c r="LHK8" s="117"/>
      <c r="LHL8" s="43"/>
      <c r="LHM8" s="117"/>
      <c r="LHN8" s="43"/>
      <c r="LHO8" s="117"/>
      <c r="LHP8" s="43"/>
      <c r="LHQ8" s="117"/>
      <c r="LHR8" s="43"/>
      <c r="LHS8" s="117"/>
      <c r="LHT8" s="43"/>
      <c r="LHU8" s="117"/>
      <c r="LHV8" s="43"/>
      <c r="LHW8" s="117"/>
      <c r="LHX8" s="43"/>
      <c r="LHY8" s="117"/>
      <c r="LHZ8" s="43"/>
      <c r="LIA8" s="117"/>
      <c r="LIB8" s="43"/>
      <c r="LIC8" s="117"/>
      <c r="LID8" s="43"/>
      <c r="LIE8" s="117"/>
      <c r="LIF8" s="43"/>
      <c r="LIG8" s="117"/>
      <c r="LIH8" s="43"/>
      <c r="LII8" s="117"/>
      <c r="LIJ8" s="43"/>
      <c r="LIK8" s="117"/>
      <c r="LIL8" s="43"/>
      <c r="LIM8" s="117"/>
      <c r="LIN8" s="43"/>
      <c r="LIO8" s="117"/>
      <c r="LIP8" s="43"/>
      <c r="LIQ8" s="117"/>
      <c r="LIR8" s="43"/>
      <c r="LIS8" s="117"/>
      <c r="LIT8" s="43"/>
      <c r="LIU8" s="117"/>
      <c r="LIV8" s="43"/>
      <c r="LIW8" s="117"/>
      <c r="LIX8" s="43"/>
      <c r="LIY8" s="117"/>
      <c r="LIZ8" s="43"/>
      <c r="LJA8" s="117"/>
      <c r="LJB8" s="43"/>
      <c r="LJC8" s="117"/>
      <c r="LJD8" s="43"/>
      <c r="LJE8" s="117"/>
      <c r="LJF8" s="43"/>
      <c r="LJG8" s="117"/>
      <c r="LJH8" s="43"/>
      <c r="LJI8" s="117"/>
      <c r="LJJ8" s="43"/>
      <c r="LJK8" s="117"/>
      <c r="LJL8" s="43"/>
      <c r="LJM8" s="117"/>
      <c r="LJN8" s="43"/>
      <c r="LJO8" s="117"/>
      <c r="LJP8" s="43"/>
      <c r="LJQ8" s="117"/>
      <c r="LJR8" s="43"/>
      <c r="LJS8" s="117"/>
      <c r="LJT8" s="43"/>
      <c r="LJU8" s="117"/>
      <c r="LJV8" s="43"/>
      <c r="LJW8" s="117"/>
      <c r="LJX8" s="43"/>
      <c r="LJY8" s="117"/>
      <c r="LJZ8" s="43"/>
      <c r="LKA8" s="117"/>
      <c r="LKB8" s="43"/>
      <c r="LKC8" s="117"/>
      <c r="LKD8" s="43"/>
      <c r="LKE8" s="117"/>
      <c r="LKF8" s="43"/>
      <c r="LKG8" s="117"/>
      <c r="LKH8" s="43"/>
      <c r="LKI8" s="117"/>
      <c r="LKJ8" s="43"/>
      <c r="LKK8" s="117"/>
      <c r="LKL8" s="43"/>
      <c r="LKM8" s="117"/>
      <c r="LKN8" s="43"/>
      <c r="LKO8" s="117"/>
      <c r="LKP8" s="43"/>
      <c r="LKQ8" s="117"/>
      <c r="LKR8" s="43"/>
      <c r="LKS8" s="117"/>
      <c r="LKT8" s="43"/>
      <c r="LKU8" s="117"/>
      <c r="LKV8" s="43"/>
      <c r="LKW8" s="117"/>
      <c r="LKX8" s="43"/>
      <c r="LKY8" s="117"/>
      <c r="LKZ8" s="43"/>
      <c r="LLA8" s="117"/>
      <c r="LLB8" s="43"/>
      <c r="LLC8" s="117"/>
      <c r="LLD8" s="43"/>
      <c r="LLE8" s="117"/>
      <c r="LLF8" s="43"/>
      <c r="LLG8" s="117"/>
      <c r="LLH8" s="43"/>
      <c r="LLI8" s="117"/>
      <c r="LLJ8" s="43"/>
      <c r="LLK8" s="117"/>
      <c r="LLL8" s="43"/>
      <c r="LLM8" s="117"/>
      <c r="LLN8" s="43"/>
      <c r="LLO8" s="117"/>
      <c r="LLP8" s="43"/>
      <c r="LLQ8" s="117"/>
      <c r="LLR8" s="43"/>
      <c r="LLS8" s="117"/>
      <c r="LLT8" s="43"/>
      <c r="LLU8" s="117"/>
      <c r="LLV8" s="43"/>
      <c r="LLW8" s="117"/>
      <c r="LLX8" s="43"/>
      <c r="LLY8" s="117"/>
      <c r="LLZ8" s="43"/>
      <c r="LMA8" s="117"/>
      <c r="LMB8" s="43"/>
      <c r="LMC8" s="117"/>
      <c r="LMD8" s="43"/>
      <c r="LME8" s="117"/>
      <c r="LMF8" s="43"/>
      <c r="LMG8" s="117"/>
      <c r="LMH8" s="43"/>
      <c r="LMI8" s="117"/>
      <c r="LMJ8" s="43"/>
      <c r="LMK8" s="117"/>
      <c r="LML8" s="43"/>
      <c r="LMM8" s="117"/>
      <c r="LMN8" s="43"/>
      <c r="LMO8" s="117"/>
      <c r="LMP8" s="43"/>
      <c r="LMQ8" s="117"/>
      <c r="LMR8" s="43"/>
      <c r="LMS8" s="117"/>
      <c r="LMT8" s="43"/>
      <c r="LMU8" s="117"/>
      <c r="LMV8" s="43"/>
      <c r="LMW8" s="117"/>
      <c r="LMX8" s="43"/>
      <c r="LMY8" s="117"/>
      <c r="LMZ8" s="43"/>
      <c r="LNA8" s="117"/>
      <c r="LNB8" s="43"/>
      <c r="LNC8" s="117"/>
      <c r="LND8" s="43"/>
      <c r="LNE8" s="117"/>
      <c r="LNF8" s="43"/>
      <c r="LNG8" s="117"/>
      <c r="LNH8" s="43"/>
      <c r="LNI8" s="117"/>
      <c r="LNJ8" s="43"/>
      <c r="LNK8" s="117"/>
      <c r="LNL8" s="43"/>
      <c r="LNM8" s="117"/>
      <c r="LNN8" s="43"/>
      <c r="LNO8" s="117"/>
      <c r="LNP8" s="43"/>
      <c r="LNQ8" s="117"/>
      <c r="LNR8" s="43"/>
      <c r="LNS8" s="117"/>
      <c r="LNT8" s="43"/>
      <c r="LNU8" s="117"/>
      <c r="LNV8" s="43"/>
      <c r="LNW8" s="117"/>
      <c r="LNX8" s="43"/>
      <c r="LNY8" s="117"/>
      <c r="LNZ8" s="43"/>
      <c r="LOA8" s="117"/>
      <c r="LOB8" s="43"/>
      <c r="LOC8" s="117"/>
      <c r="LOD8" s="43"/>
      <c r="LOE8" s="117"/>
      <c r="LOF8" s="43"/>
      <c r="LOG8" s="117"/>
      <c r="LOH8" s="43"/>
      <c r="LOI8" s="117"/>
      <c r="LOJ8" s="43"/>
      <c r="LOK8" s="117"/>
      <c r="LOL8" s="43"/>
      <c r="LOM8" s="117"/>
      <c r="LON8" s="43"/>
      <c r="LOO8" s="117"/>
      <c r="LOP8" s="43"/>
      <c r="LOQ8" s="117"/>
      <c r="LOR8" s="43"/>
      <c r="LOS8" s="117"/>
      <c r="LOT8" s="43"/>
      <c r="LOU8" s="117"/>
      <c r="LOV8" s="43"/>
      <c r="LOW8" s="117"/>
      <c r="LOX8" s="43"/>
      <c r="LOY8" s="117"/>
      <c r="LOZ8" s="43"/>
      <c r="LPA8" s="117"/>
      <c r="LPB8" s="43"/>
      <c r="LPC8" s="117"/>
      <c r="LPD8" s="43"/>
      <c r="LPE8" s="117"/>
      <c r="LPF8" s="43"/>
      <c r="LPG8" s="117"/>
      <c r="LPH8" s="43"/>
      <c r="LPI8" s="117"/>
      <c r="LPJ8" s="43"/>
      <c r="LPK8" s="117"/>
      <c r="LPL8" s="43"/>
      <c r="LPM8" s="117"/>
      <c r="LPN8" s="43"/>
      <c r="LPO8" s="117"/>
      <c r="LPP8" s="43"/>
      <c r="LPQ8" s="117"/>
      <c r="LPR8" s="43"/>
      <c r="LPS8" s="117"/>
      <c r="LPT8" s="43"/>
      <c r="LPU8" s="117"/>
      <c r="LPV8" s="43"/>
      <c r="LPW8" s="117"/>
      <c r="LPX8" s="43"/>
      <c r="LPY8" s="117"/>
      <c r="LPZ8" s="43"/>
      <c r="LQA8" s="117"/>
      <c r="LQB8" s="43"/>
      <c r="LQC8" s="117"/>
      <c r="LQD8" s="43"/>
      <c r="LQE8" s="117"/>
      <c r="LQF8" s="43"/>
      <c r="LQG8" s="117"/>
      <c r="LQH8" s="43"/>
      <c r="LQI8" s="117"/>
      <c r="LQJ8" s="43"/>
      <c r="LQK8" s="117"/>
      <c r="LQL8" s="43"/>
      <c r="LQM8" s="117"/>
      <c r="LQN8" s="43"/>
      <c r="LQO8" s="117"/>
      <c r="LQP8" s="43"/>
      <c r="LQQ8" s="117"/>
      <c r="LQR8" s="43"/>
      <c r="LQS8" s="117"/>
      <c r="LQT8" s="43"/>
      <c r="LQU8" s="117"/>
      <c r="LQV8" s="43"/>
      <c r="LQW8" s="117"/>
      <c r="LQX8" s="43"/>
      <c r="LQY8" s="117"/>
      <c r="LQZ8" s="43"/>
      <c r="LRA8" s="117"/>
      <c r="LRB8" s="43"/>
      <c r="LRC8" s="117"/>
      <c r="LRD8" s="43"/>
      <c r="LRE8" s="117"/>
      <c r="LRF8" s="43"/>
      <c r="LRG8" s="117"/>
      <c r="LRH8" s="43"/>
      <c r="LRI8" s="117"/>
      <c r="LRJ8" s="43"/>
      <c r="LRK8" s="117"/>
      <c r="LRL8" s="43"/>
      <c r="LRM8" s="117"/>
      <c r="LRN8" s="43"/>
      <c r="LRO8" s="117"/>
      <c r="LRP8" s="43"/>
      <c r="LRQ8" s="117"/>
      <c r="LRR8" s="43"/>
      <c r="LRS8" s="117"/>
      <c r="LRT8" s="43"/>
      <c r="LRU8" s="117"/>
      <c r="LRV8" s="43"/>
      <c r="LRW8" s="117"/>
      <c r="LRX8" s="43"/>
      <c r="LRY8" s="117"/>
      <c r="LRZ8" s="43"/>
      <c r="LSA8" s="117"/>
      <c r="LSB8" s="43"/>
      <c r="LSC8" s="117"/>
      <c r="LSD8" s="43"/>
      <c r="LSE8" s="117"/>
      <c r="LSF8" s="43"/>
      <c r="LSG8" s="117"/>
      <c r="LSH8" s="43"/>
      <c r="LSI8" s="117"/>
      <c r="LSJ8" s="43"/>
      <c r="LSK8" s="117"/>
      <c r="LSL8" s="43"/>
      <c r="LSM8" s="117"/>
      <c r="LSN8" s="43"/>
      <c r="LSO8" s="117"/>
      <c r="LSP8" s="43"/>
      <c r="LSQ8" s="117"/>
      <c r="LSR8" s="43"/>
      <c r="LSS8" s="117"/>
      <c r="LST8" s="43"/>
      <c r="LSU8" s="117"/>
      <c r="LSV8" s="43"/>
      <c r="LSW8" s="117"/>
      <c r="LSX8" s="43"/>
      <c r="LSY8" s="117"/>
      <c r="LSZ8" s="43"/>
      <c r="LTA8" s="117"/>
      <c r="LTB8" s="43"/>
      <c r="LTC8" s="117"/>
      <c r="LTD8" s="43"/>
      <c r="LTE8" s="117"/>
      <c r="LTF8" s="43"/>
      <c r="LTG8" s="117"/>
      <c r="LTH8" s="43"/>
      <c r="LTI8" s="117"/>
      <c r="LTJ8" s="43"/>
      <c r="LTK8" s="117"/>
      <c r="LTL8" s="43"/>
      <c r="LTM8" s="117"/>
      <c r="LTN8" s="43"/>
      <c r="LTO8" s="117"/>
      <c r="LTP8" s="43"/>
      <c r="LTQ8" s="117"/>
      <c r="LTR8" s="43"/>
      <c r="LTS8" s="117"/>
      <c r="LTT8" s="43"/>
      <c r="LTU8" s="117"/>
      <c r="LTV8" s="43"/>
      <c r="LTW8" s="117"/>
      <c r="LTX8" s="43"/>
      <c r="LTY8" s="117"/>
      <c r="LTZ8" s="43"/>
      <c r="LUA8" s="117"/>
      <c r="LUB8" s="43"/>
      <c r="LUC8" s="117"/>
      <c r="LUD8" s="43"/>
      <c r="LUE8" s="117"/>
      <c r="LUF8" s="43"/>
      <c r="LUG8" s="117"/>
      <c r="LUH8" s="43"/>
      <c r="LUI8" s="117"/>
      <c r="LUJ8" s="43"/>
      <c r="LUK8" s="117"/>
      <c r="LUL8" s="43"/>
      <c r="LUM8" s="117"/>
      <c r="LUN8" s="43"/>
      <c r="LUO8" s="117"/>
      <c r="LUP8" s="43"/>
      <c r="LUQ8" s="117"/>
      <c r="LUR8" s="43"/>
      <c r="LUS8" s="117"/>
      <c r="LUT8" s="43"/>
      <c r="LUU8" s="117"/>
      <c r="LUV8" s="43"/>
      <c r="LUW8" s="117"/>
      <c r="LUX8" s="43"/>
      <c r="LUY8" s="117"/>
      <c r="LUZ8" s="43"/>
      <c r="LVA8" s="117"/>
      <c r="LVB8" s="43"/>
      <c r="LVC8" s="117"/>
      <c r="LVD8" s="43"/>
      <c r="LVE8" s="117"/>
      <c r="LVF8" s="43"/>
      <c r="LVG8" s="117"/>
      <c r="LVH8" s="43"/>
      <c r="LVI8" s="117"/>
      <c r="LVJ8" s="43"/>
      <c r="LVK8" s="117"/>
      <c r="LVL8" s="43"/>
      <c r="LVM8" s="117"/>
      <c r="LVN8" s="43"/>
      <c r="LVO8" s="117"/>
      <c r="LVP8" s="43"/>
      <c r="LVQ8" s="117"/>
      <c r="LVR8" s="43"/>
      <c r="LVS8" s="117"/>
      <c r="LVT8" s="43"/>
      <c r="LVU8" s="117"/>
      <c r="LVV8" s="43"/>
      <c r="LVW8" s="117"/>
      <c r="LVX8" s="43"/>
      <c r="LVY8" s="117"/>
      <c r="LVZ8" s="43"/>
      <c r="LWA8" s="117"/>
      <c r="LWB8" s="43"/>
      <c r="LWC8" s="117"/>
      <c r="LWD8" s="43"/>
      <c r="LWE8" s="117"/>
      <c r="LWF8" s="43"/>
      <c r="LWG8" s="117"/>
      <c r="LWH8" s="43"/>
      <c r="LWI8" s="117"/>
      <c r="LWJ8" s="43"/>
      <c r="LWK8" s="117"/>
      <c r="LWL8" s="43"/>
      <c r="LWM8" s="117"/>
      <c r="LWN8" s="43"/>
      <c r="LWO8" s="117"/>
      <c r="LWP8" s="43"/>
      <c r="LWQ8" s="117"/>
      <c r="LWR8" s="43"/>
      <c r="LWS8" s="117"/>
      <c r="LWT8" s="43"/>
      <c r="LWU8" s="117"/>
      <c r="LWV8" s="43"/>
      <c r="LWW8" s="117"/>
      <c r="LWX8" s="43"/>
      <c r="LWY8" s="117"/>
      <c r="LWZ8" s="43"/>
      <c r="LXA8" s="117"/>
      <c r="LXB8" s="43"/>
      <c r="LXC8" s="117"/>
      <c r="LXD8" s="43"/>
      <c r="LXE8" s="117"/>
      <c r="LXF8" s="43"/>
      <c r="LXG8" s="117"/>
      <c r="LXH8" s="43"/>
      <c r="LXI8" s="117"/>
      <c r="LXJ8" s="43"/>
      <c r="LXK8" s="117"/>
      <c r="LXL8" s="43"/>
      <c r="LXM8" s="117"/>
      <c r="LXN8" s="43"/>
      <c r="LXO8" s="117"/>
      <c r="LXP8" s="43"/>
      <c r="LXQ8" s="117"/>
      <c r="LXR8" s="43"/>
      <c r="LXS8" s="117"/>
      <c r="LXT8" s="43"/>
      <c r="LXU8" s="117"/>
      <c r="LXV8" s="43"/>
      <c r="LXW8" s="117"/>
      <c r="LXX8" s="43"/>
      <c r="LXY8" s="117"/>
      <c r="LXZ8" s="43"/>
      <c r="LYA8" s="117"/>
      <c r="LYB8" s="43"/>
      <c r="LYC8" s="117"/>
      <c r="LYD8" s="43"/>
      <c r="LYE8" s="117"/>
      <c r="LYF8" s="43"/>
      <c r="LYG8" s="117"/>
      <c r="LYH8" s="43"/>
      <c r="LYI8" s="117"/>
      <c r="LYJ8" s="43"/>
      <c r="LYK8" s="117"/>
      <c r="LYL8" s="43"/>
      <c r="LYM8" s="117"/>
      <c r="LYN8" s="43"/>
      <c r="LYO8" s="117"/>
      <c r="LYP8" s="43"/>
      <c r="LYQ8" s="117"/>
      <c r="LYR8" s="43"/>
      <c r="LYS8" s="117"/>
      <c r="LYT8" s="43"/>
      <c r="LYU8" s="117"/>
      <c r="LYV8" s="43"/>
      <c r="LYW8" s="117"/>
      <c r="LYX8" s="43"/>
      <c r="LYY8" s="117"/>
      <c r="LYZ8" s="43"/>
      <c r="LZA8" s="117"/>
      <c r="LZB8" s="43"/>
      <c r="LZC8" s="117"/>
      <c r="LZD8" s="43"/>
      <c r="LZE8" s="117"/>
      <c r="LZF8" s="43"/>
      <c r="LZG8" s="117"/>
      <c r="LZH8" s="43"/>
      <c r="LZI8" s="117"/>
      <c r="LZJ8" s="43"/>
      <c r="LZK8" s="117"/>
      <c r="LZL8" s="43"/>
      <c r="LZM8" s="117"/>
      <c r="LZN8" s="43"/>
      <c r="LZO8" s="117"/>
      <c r="LZP8" s="43"/>
      <c r="LZQ8" s="117"/>
      <c r="LZR8" s="43"/>
      <c r="LZS8" s="117"/>
      <c r="LZT8" s="43"/>
      <c r="LZU8" s="117"/>
      <c r="LZV8" s="43"/>
      <c r="LZW8" s="117"/>
      <c r="LZX8" s="43"/>
      <c r="LZY8" s="117"/>
      <c r="LZZ8" s="43"/>
      <c r="MAA8" s="117"/>
      <c r="MAB8" s="43"/>
      <c r="MAC8" s="117"/>
      <c r="MAD8" s="43"/>
      <c r="MAE8" s="117"/>
      <c r="MAF8" s="43"/>
      <c r="MAG8" s="117"/>
      <c r="MAH8" s="43"/>
      <c r="MAI8" s="117"/>
      <c r="MAJ8" s="43"/>
      <c r="MAK8" s="117"/>
      <c r="MAL8" s="43"/>
      <c r="MAM8" s="117"/>
      <c r="MAN8" s="43"/>
      <c r="MAO8" s="117"/>
      <c r="MAP8" s="43"/>
      <c r="MAQ8" s="117"/>
      <c r="MAR8" s="43"/>
      <c r="MAS8" s="117"/>
      <c r="MAT8" s="43"/>
      <c r="MAU8" s="117"/>
      <c r="MAV8" s="43"/>
      <c r="MAW8" s="117"/>
      <c r="MAX8" s="43"/>
      <c r="MAY8" s="117"/>
      <c r="MAZ8" s="43"/>
      <c r="MBA8" s="117"/>
      <c r="MBB8" s="43"/>
      <c r="MBC8" s="117"/>
      <c r="MBD8" s="43"/>
      <c r="MBE8" s="117"/>
      <c r="MBF8" s="43"/>
      <c r="MBG8" s="117"/>
      <c r="MBH8" s="43"/>
      <c r="MBI8" s="117"/>
      <c r="MBJ8" s="43"/>
      <c r="MBK8" s="117"/>
      <c r="MBL8" s="43"/>
      <c r="MBM8" s="117"/>
      <c r="MBN8" s="43"/>
      <c r="MBO8" s="117"/>
      <c r="MBP8" s="43"/>
      <c r="MBQ8" s="117"/>
      <c r="MBR8" s="43"/>
      <c r="MBS8" s="117"/>
      <c r="MBT8" s="43"/>
      <c r="MBU8" s="117"/>
      <c r="MBV8" s="43"/>
      <c r="MBW8" s="117"/>
      <c r="MBX8" s="43"/>
      <c r="MBY8" s="117"/>
      <c r="MBZ8" s="43"/>
      <c r="MCA8" s="117"/>
      <c r="MCB8" s="43"/>
      <c r="MCC8" s="117"/>
      <c r="MCD8" s="43"/>
      <c r="MCE8" s="117"/>
      <c r="MCF8" s="43"/>
      <c r="MCG8" s="117"/>
      <c r="MCH8" s="43"/>
      <c r="MCI8" s="117"/>
      <c r="MCJ8" s="43"/>
      <c r="MCK8" s="117"/>
      <c r="MCL8" s="43"/>
      <c r="MCM8" s="117"/>
      <c r="MCN8" s="43"/>
      <c r="MCO8" s="117"/>
      <c r="MCP8" s="43"/>
      <c r="MCQ8" s="117"/>
      <c r="MCR8" s="43"/>
      <c r="MCS8" s="117"/>
      <c r="MCT8" s="43"/>
      <c r="MCU8" s="117"/>
      <c r="MCV8" s="43"/>
      <c r="MCW8" s="117"/>
      <c r="MCX8" s="43"/>
      <c r="MCY8" s="117"/>
      <c r="MCZ8" s="43"/>
      <c r="MDA8" s="117"/>
      <c r="MDB8" s="43"/>
      <c r="MDC8" s="117"/>
      <c r="MDD8" s="43"/>
      <c r="MDE8" s="117"/>
      <c r="MDF8" s="43"/>
      <c r="MDG8" s="117"/>
      <c r="MDH8" s="43"/>
      <c r="MDI8" s="117"/>
      <c r="MDJ8" s="43"/>
      <c r="MDK8" s="117"/>
      <c r="MDL8" s="43"/>
      <c r="MDM8" s="117"/>
      <c r="MDN8" s="43"/>
      <c r="MDO8" s="117"/>
      <c r="MDP8" s="43"/>
      <c r="MDQ8" s="117"/>
      <c r="MDR8" s="43"/>
      <c r="MDS8" s="117"/>
      <c r="MDT8" s="43"/>
      <c r="MDU8" s="117"/>
      <c r="MDV8" s="43"/>
      <c r="MDW8" s="117"/>
      <c r="MDX8" s="43"/>
      <c r="MDY8" s="117"/>
      <c r="MDZ8" s="43"/>
      <c r="MEA8" s="117"/>
      <c r="MEB8" s="43"/>
      <c r="MEC8" s="117"/>
      <c r="MED8" s="43"/>
      <c r="MEE8" s="117"/>
      <c r="MEF8" s="43"/>
      <c r="MEG8" s="117"/>
      <c r="MEH8" s="43"/>
      <c r="MEI8" s="117"/>
      <c r="MEJ8" s="43"/>
      <c r="MEK8" s="117"/>
      <c r="MEL8" s="43"/>
      <c r="MEM8" s="117"/>
      <c r="MEN8" s="43"/>
      <c r="MEO8" s="117"/>
      <c r="MEP8" s="43"/>
      <c r="MEQ8" s="117"/>
      <c r="MER8" s="43"/>
      <c r="MES8" s="117"/>
      <c r="MET8" s="43"/>
      <c r="MEU8" s="117"/>
      <c r="MEV8" s="43"/>
      <c r="MEW8" s="117"/>
      <c r="MEX8" s="43"/>
      <c r="MEY8" s="117"/>
      <c r="MEZ8" s="43"/>
      <c r="MFA8" s="117"/>
      <c r="MFB8" s="43"/>
      <c r="MFC8" s="117"/>
      <c r="MFD8" s="43"/>
      <c r="MFE8" s="117"/>
      <c r="MFF8" s="43"/>
      <c r="MFG8" s="117"/>
      <c r="MFH8" s="43"/>
      <c r="MFI8" s="117"/>
      <c r="MFJ8" s="43"/>
      <c r="MFK8" s="117"/>
      <c r="MFL8" s="43"/>
      <c r="MFM8" s="117"/>
      <c r="MFN8" s="43"/>
      <c r="MFO8" s="117"/>
      <c r="MFP8" s="43"/>
      <c r="MFQ8" s="117"/>
      <c r="MFR8" s="43"/>
      <c r="MFS8" s="117"/>
      <c r="MFT8" s="43"/>
      <c r="MFU8" s="117"/>
      <c r="MFV8" s="43"/>
      <c r="MFW8" s="117"/>
      <c r="MFX8" s="43"/>
      <c r="MFY8" s="117"/>
      <c r="MFZ8" s="43"/>
      <c r="MGA8" s="117"/>
      <c r="MGB8" s="43"/>
      <c r="MGC8" s="117"/>
      <c r="MGD8" s="43"/>
      <c r="MGE8" s="117"/>
      <c r="MGF8" s="43"/>
      <c r="MGG8" s="117"/>
      <c r="MGH8" s="43"/>
      <c r="MGI8" s="117"/>
      <c r="MGJ8" s="43"/>
      <c r="MGK8" s="117"/>
      <c r="MGL8" s="43"/>
      <c r="MGM8" s="117"/>
      <c r="MGN8" s="43"/>
      <c r="MGO8" s="117"/>
      <c r="MGP8" s="43"/>
      <c r="MGQ8" s="117"/>
      <c r="MGR8" s="43"/>
      <c r="MGS8" s="117"/>
      <c r="MGT8" s="43"/>
      <c r="MGU8" s="117"/>
      <c r="MGV8" s="43"/>
      <c r="MGW8" s="117"/>
      <c r="MGX8" s="43"/>
      <c r="MGY8" s="117"/>
      <c r="MGZ8" s="43"/>
      <c r="MHA8" s="117"/>
      <c r="MHB8" s="43"/>
      <c r="MHC8" s="117"/>
      <c r="MHD8" s="43"/>
      <c r="MHE8" s="117"/>
      <c r="MHF8" s="43"/>
      <c r="MHG8" s="117"/>
      <c r="MHH8" s="43"/>
      <c r="MHI8" s="117"/>
      <c r="MHJ8" s="43"/>
      <c r="MHK8" s="117"/>
      <c r="MHL8" s="43"/>
      <c r="MHM8" s="117"/>
      <c r="MHN8" s="43"/>
      <c r="MHO8" s="117"/>
      <c r="MHP8" s="43"/>
      <c r="MHQ8" s="117"/>
      <c r="MHR8" s="43"/>
      <c r="MHS8" s="117"/>
      <c r="MHT8" s="43"/>
      <c r="MHU8" s="117"/>
      <c r="MHV8" s="43"/>
      <c r="MHW8" s="117"/>
      <c r="MHX8" s="43"/>
      <c r="MHY8" s="117"/>
      <c r="MHZ8" s="43"/>
      <c r="MIA8" s="117"/>
      <c r="MIB8" s="43"/>
      <c r="MIC8" s="117"/>
      <c r="MID8" s="43"/>
      <c r="MIE8" s="117"/>
      <c r="MIF8" s="43"/>
      <c r="MIG8" s="117"/>
      <c r="MIH8" s="43"/>
      <c r="MII8" s="117"/>
      <c r="MIJ8" s="43"/>
      <c r="MIK8" s="117"/>
      <c r="MIL8" s="43"/>
      <c r="MIM8" s="117"/>
      <c r="MIN8" s="43"/>
      <c r="MIO8" s="117"/>
      <c r="MIP8" s="43"/>
      <c r="MIQ8" s="117"/>
      <c r="MIR8" s="43"/>
      <c r="MIS8" s="117"/>
      <c r="MIT8" s="43"/>
      <c r="MIU8" s="117"/>
      <c r="MIV8" s="43"/>
      <c r="MIW8" s="117"/>
      <c r="MIX8" s="43"/>
      <c r="MIY8" s="117"/>
      <c r="MIZ8" s="43"/>
      <c r="MJA8" s="117"/>
      <c r="MJB8" s="43"/>
      <c r="MJC8" s="117"/>
      <c r="MJD8" s="43"/>
      <c r="MJE8" s="117"/>
      <c r="MJF8" s="43"/>
      <c r="MJG8" s="117"/>
      <c r="MJH8" s="43"/>
      <c r="MJI8" s="117"/>
      <c r="MJJ8" s="43"/>
      <c r="MJK8" s="117"/>
      <c r="MJL8" s="43"/>
      <c r="MJM8" s="117"/>
      <c r="MJN8" s="43"/>
      <c r="MJO8" s="117"/>
      <c r="MJP8" s="43"/>
      <c r="MJQ8" s="117"/>
      <c r="MJR8" s="43"/>
      <c r="MJS8" s="117"/>
      <c r="MJT8" s="43"/>
      <c r="MJU8" s="117"/>
      <c r="MJV8" s="43"/>
      <c r="MJW8" s="117"/>
      <c r="MJX8" s="43"/>
      <c r="MJY8" s="117"/>
      <c r="MJZ8" s="43"/>
      <c r="MKA8" s="117"/>
      <c r="MKB8" s="43"/>
      <c r="MKC8" s="117"/>
      <c r="MKD8" s="43"/>
      <c r="MKE8" s="117"/>
      <c r="MKF8" s="43"/>
      <c r="MKG8" s="117"/>
      <c r="MKH8" s="43"/>
      <c r="MKI8" s="117"/>
      <c r="MKJ8" s="43"/>
      <c r="MKK8" s="117"/>
      <c r="MKL8" s="43"/>
      <c r="MKM8" s="117"/>
      <c r="MKN8" s="43"/>
      <c r="MKO8" s="117"/>
      <c r="MKP8" s="43"/>
      <c r="MKQ8" s="117"/>
      <c r="MKR8" s="43"/>
      <c r="MKS8" s="117"/>
      <c r="MKT8" s="43"/>
      <c r="MKU8" s="117"/>
      <c r="MKV8" s="43"/>
      <c r="MKW8" s="117"/>
      <c r="MKX8" s="43"/>
      <c r="MKY8" s="117"/>
      <c r="MKZ8" s="43"/>
      <c r="MLA8" s="117"/>
      <c r="MLB8" s="43"/>
      <c r="MLC8" s="117"/>
      <c r="MLD8" s="43"/>
      <c r="MLE8" s="117"/>
      <c r="MLF8" s="43"/>
      <c r="MLG8" s="117"/>
      <c r="MLH8" s="43"/>
      <c r="MLI8" s="117"/>
      <c r="MLJ8" s="43"/>
      <c r="MLK8" s="117"/>
      <c r="MLL8" s="43"/>
      <c r="MLM8" s="117"/>
      <c r="MLN8" s="43"/>
      <c r="MLO8" s="117"/>
      <c r="MLP8" s="43"/>
      <c r="MLQ8" s="117"/>
      <c r="MLR8" s="43"/>
      <c r="MLS8" s="117"/>
      <c r="MLT8" s="43"/>
      <c r="MLU8" s="117"/>
      <c r="MLV8" s="43"/>
      <c r="MLW8" s="117"/>
      <c r="MLX8" s="43"/>
      <c r="MLY8" s="117"/>
      <c r="MLZ8" s="43"/>
      <c r="MMA8" s="117"/>
      <c r="MMB8" s="43"/>
      <c r="MMC8" s="117"/>
      <c r="MMD8" s="43"/>
      <c r="MME8" s="117"/>
      <c r="MMF8" s="43"/>
      <c r="MMG8" s="117"/>
      <c r="MMH8" s="43"/>
      <c r="MMI8" s="117"/>
      <c r="MMJ8" s="43"/>
      <c r="MMK8" s="117"/>
      <c r="MML8" s="43"/>
      <c r="MMM8" s="117"/>
      <c r="MMN8" s="43"/>
      <c r="MMO8" s="117"/>
      <c r="MMP8" s="43"/>
      <c r="MMQ8" s="117"/>
      <c r="MMR8" s="43"/>
      <c r="MMS8" s="117"/>
      <c r="MMT8" s="43"/>
      <c r="MMU8" s="117"/>
      <c r="MMV8" s="43"/>
      <c r="MMW8" s="117"/>
      <c r="MMX8" s="43"/>
      <c r="MMY8" s="117"/>
      <c r="MMZ8" s="43"/>
      <c r="MNA8" s="117"/>
      <c r="MNB8" s="43"/>
      <c r="MNC8" s="117"/>
      <c r="MND8" s="43"/>
      <c r="MNE8" s="117"/>
      <c r="MNF8" s="43"/>
      <c r="MNG8" s="117"/>
      <c r="MNH8" s="43"/>
      <c r="MNI8" s="117"/>
      <c r="MNJ8" s="43"/>
      <c r="MNK8" s="117"/>
      <c r="MNL8" s="43"/>
      <c r="MNM8" s="117"/>
      <c r="MNN8" s="43"/>
      <c r="MNO8" s="117"/>
      <c r="MNP8" s="43"/>
      <c r="MNQ8" s="117"/>
      <c r="MNR8" s="43"/>
      <c r="MNS8" s="117"/>
      <c r="MNT8" s="43"/>
      <c r="MNU8" s="117"/>
      <c r="MNV8" s="43"/>
      <c r="MNW8" s="117"/>
      <c r="MNX8" s="43"/>
      <c r="MNY8" s="117"/>
      <c r="MNZ8" s="43"/>
      <c r="MOA8" s="117"/>
      <c r="MOB8" s="43"/>
      <c r="MOC8" s="117"/>
      <c r="MOD8" s="43"/>
      <c r="MOE8" s="117"/>
      <c r="MOF8" s="43"/>
      <c r="MOG8" s="117"/>
      <c r="MOH8" s="43"/>
      <c r="MOI8" s="117"/>
      <c r="MOJ8" s="43"/>
      <c r="MOK8" s="117"/>
      <c r="MOL8" s="43"/>
      <c r="MOM8" s="117"/>
      <c r="MON8" s="43"/>
      <c r="MOO8" s="117"/>
      <c r="MOP8" s="43"/>
      <c r="MOQ8" s="117"/>
      <c r="MOR8" s="43"/>
      <c r="MOS8" s="117"/>
      <c r="MOT8" s="43"/>
      <c r="MOU8" s="117"/>
      <c r="MOV8" s="43"/>
      <c r="MOW8" s="117"/>
      <c r="MOX8" s="43"/>
      <c r="MOY8" s="117"/>
      <c r="MOZ8" s="43"/>
      <c r="MPA8" s="117"/>
      <c r="MPB8" s="43"/>
      <c r="MPC8" s="117"/>
      <c r="MPD8" s="43"/>
      <c r="MPE8" s="117"/>
      <c r="MPF8" s="43"/>
      <c r="MPG8" s="117"/>
      <c r="MPH8" s="43"/>
      <c r="MPI8" s="117"/>
      <c r="MPJ8" s="43"/>
      <c r="MPK8" s="117"/>
      <c r="MPL8" s="43"/>
      <c r="MPM8" s="117"/>
      <c r="MPN8" s="43"/>
      <c r="MPO8" s="117"/>
      <c r="MPP8" s="43"/>
      <c r="MPQ8" s="117"/>
      <c r="MPR8" s="43"/>
      <c r="MPS8" s="117"/>
      <c r="MPT8" s="43"/>
      <c r="MPU8" s="117"/>
      <c r="MPV8" s="43"/>
      <c r="MPW8" s="117"/>
      <c r="MPX8" s="43"/>
      <c r="MPY8" s="117"/>
      <c r="MPZ8" s="43"/>
      <c r="MQA8" s="117"/>
      <c r="MQB8" s="43"/>
      <c r="MQC8" s="117"/>
      <c r="MQD8" s="43"/>
      <c r="MQE8" s="117"/>
      <c r="MQF8" s="43"/>
      <c r="MQG8" s="117"/>
      <c r="MQH8" s="43"/>
      <c r="MQI8" s="117"/>
      <c r="MQJ8" s="43"/>
      <c r="MQK8" s="117"/>
      <c r="MQL8" s="43"/>
      <c r="MQM8" s="117"/>
      <c r="MQN8" s="43"/>
      <c r="MQO8" s="117"/>
      <c r="MQP8" s="43"/>
      <c r="MQQ8" s="117"/>
      <c r="MQR8" s="43"/>
      <c r="MQS8" s="117"/>
      <c r="MQT8" s="43"/>
      <c r="MQU8" s="117"/>
      <c r="MQV8" s="43"/>
      <c r="MQW8" s="117"/>
      <c r="MQX8" s="43"/>
      <c r="MQY8" s="117"/>
      <c r="MQZ8" s="43"/>
      <c r="MRA8" s="117"/>
      <c r="MRB8" s="43"/>
      <c r="MRC8" s="117"/>
      <c r="MRD8" s="43"/>
      <c r="MRE8" s="117"/>
      <c r="MRF8" s="43"/>
      <c r="MRG8" s="117"/>
      <c r="MRH8" s="43"/>
      <c r="MRI8" s="117"/>
      <c r="MRJ8" s="43"/>
      <c r="MRK8" s="117"/>
      <c r="MRL8" s="43"/>
      <c r="MRM8" s="117"/>
      <c r="MRN8" s="43"/>
      <c r="MRO8" s="117"/>
      <c r="MRP8" s="43"/>
      <c r="MRQ8" s="117"/>
      <c r="MRR8" s="43"/>
      <c r="MRS8" s="117"/>
      <c r="MRT8" s="43"/>
      <c r="MRU8" s="117"/>
      <c r="MRV8" s="43"/>
      <c r="MRW8" s="117"/>
      <c r="MRX8" s="43"/>
      <c r="MRY8" s="117"/>
      <c r="MRZ8" s="43"/>
      <c r="MSA8" s="117"/>
      <c r="MSB8" s="43"/>
      <c r="MSC8" s="117"/>
      <c r="MSD8" s="43"/>
      <c r="MSE8" s="117"/>
      <c r="MSF8" s="43"/>
      <c r="MSG8" s="117"/>
      <c r="MSH8" s="43"/>
      <c r="MSI8" s="117"/>
      <c r="MSJ8" s="43"/>
      <c r="MSK8" s="117"/>
      <c r="MSL8" s="43"/>
      <c r="MSM8" s="117"/>
      <c r="MSN8" s="43"/>
      <c r="MSO8" s="117"/>
      <c r="MSP8" s="43"/>
      <c r="MSQ8" s="117"/>
      <c r="MSR8" s="43"/>
      <c r="MSS8" s="117"/>
      <c r="MST8" s="43"/>
      <c r="MSU8" s="117"/>
      <c r="MSV8" s="43"/>
      <c r="MSW8" s="117"/>
      <c r="MSX8" s="43"/>
      <c r="MSY8" s="117"/>
      <c r="MSZ8" s="43"/>
      <c r="MTA8" s="117"/>
      <c r="MTB8" s="43"/>
      <c r="MTC8" s="117"/>
      <c r="MTD8" s="43"/>
      <c r="MTE8" s="117"/>
      <c r="MTF8" s="43"/>
      <c r="MTG8" s="117"/>
      <c r="MTH8" s="43"/>
      <c r="MTI8" s="117"/>
      <c r="MTJ8" s="43"/>
      <c r="MTK8" s="117"/>
      <c r="MTL8" s="43"/>
      <c r="MTM8" s="117"/>
      <c r="MTN8" s="43"/>
      <c r="MTO8" s="117"/>
      <c r="MTP8" s="43"/>
      <c r="MTQ8" s="117"/>
      <c r="MTR8" s="43"/>
      <c r="MTS8" s="117"/>
      <c r="MTT8" s="43"/>
      <c r="MTU8" s="117"/>
      <c r="MTV8" s="43"/>
      <c r="MTW8" s="117"/>
      <c r="MTX8" s="43"/>
      <c r="MTY8" s="117"/>
      <c r="MTZ8" s="43"/>
      <c r="MUA8" s="117"/>
      <c r="MUB8" s="43"/>
      <c r="MUC8" s="117"/>
      <c r="MUD8" s="43"/>
      <c r="MUE8" s="117"/>
      <c r="MUF8" s="43"/>
      <c r="MUG8" s="117"/>
      <c r="MUH8" s="43"/>
      <c r="MUI8" s="117"/>
      <c r="MUJ8" s="43"/>
      <c r="MUK8" s="117"/>
      <c r="MUL8" s="43"/>
      <c r="MUM8" s="117"/>
      <c r="MUN8" s="43"/>
      <c r="MUO8" s="117"/>
      <c r="MUP8" s="43"/>
      <c r="MUQ8" s="117"/>
      <c r="MUR8" s="43"/>
      <c r="MUS8" s="117"/>
      <c r="MUT8" s="43"/>
      <c r="MUU8" s="117"/>
      <c r="MUV8" s="43"/>
      <c r="MUW8" s="117"/>
      <c r="MUX8" s="43"/>
      <c r="MUY8" s="117"/>
      <c r="MUZ8" s="43"/>
      <c r="MVA8" s="117"/>
      <c r="MVB8" s="43"/>
      <c r="MVC8" s="117"/>
      <c r="MVD8" s="43"/>
      <c r="MVE8" s="117"/>
      <c r="MVF8" s="43"/>
      <c r="MVG8" s="117"/>
      <c r="MVH8" s="43"/>
      <c r="MVI8" s="117"/>
      <c r="MVJ8" s="43"/>
      <c r="MVK8" s="117"/>
      <c r="MVL8" s="43"/>
      <c r="MVM8" s="117"/>
      <c r="MVN8" s="43"/>
      <c r="MVO8" s="117"/>
      <c r="MVP8" s="43"/>
      <c r="MVQ8" s="117"/>
      <c r="MVR8" s="43"/>
      <c r="MVS8" s="117"/>
      <c r="MVT8" s="43"/>
      <c r="MVU8" s="117"/>
      <c r="MVV8" s="43"/>
      <c r="MVW8" s="117"/>
      <c r="MVX8" s="43"/>
      <c r="MVY8" s="117"/>
      <c r="MVZ8" s="43"/>
      <c r="MWA8" s="117"/>
      <c r="MWB8" s="43"/>
      <c r="MWC8" s="117"/>
      <c r="MWD8" s="43"/>
      <c r="MWE8" s="117"/>
      <c r="MWF8" s="43"/>
      <c r="MWG8" s="117"/>
      <c r="MWH8" s="43"/>
      <c r="MWI8" s="117"/>
      <c r="MWJ8" s="43"/>
      <c r="MWK8" s="117"/>
      <c r="MWL8" s="43"/>
      <c r="MWM8" s="117"/>
      <c r="MWN8" s="43"/>
      <c r="MWO8" s="117"/>
      <c r="MWP8" s="43"/>
      <c r="MWQ8" s="117"/>
      <c r="MWR8" s="43"/>
      <c r="MWS8" s="117"/>
      <c r="MWT8" s="43"/>
      <c r="MWU8" s="117"/>
      <c r="MWV8" s="43"/>
      <c r="MWW8" s="117"/>
      <c r="MWX8" s="43"/>
      <c r="MWY8" s="117"/>
      <c r="MWZ8" s="43"/>
      <c r="MXA8" s="117"/>
      <c r="MXB8" s="43"/>
      <c r="MXC8" s="117"/>
      <c r="MXD8" s="43"/>
      <c r="MXE8" s="117"/>
      <c r="MXF8" s="43"/>
      <c r="MXG8" s="117"/>
      <c r="MXH8" s="43"/>
      <c r="MXI8" s="117"/>
      <c r="MXJ8" s="43"/>
      <c r="MXK8" s="117"/>
      <c r="MXL8" s="43"/>
      <c r="MXM8" s="117"/>
      <c r="MXN8" s="43"/>
      <c r="MXO8" s="117"/>
      <c r="MXP8" s="43"/>
      <c r="MXQ8" s="117"/>
      <c r="MXR8" s="43"/>
      <c r="MXS8" s="117"/>
      <c r="MXT8" s="43"/>
      <c r="MXU8" s="117"/>
      <c r="MXV8" s="43"/>
      <c r="MXW8" s="117"/>
      <c r="MXX8" s="43"/>
      <c r="MXY8" s="117"/>
      <c r="MXZ8" s="43"/>
      <c r="MYA8" s="117"/>
      <c r="MYB8" s="43"/>
      <c r="MYC8" s="117"/>
      <c r="MYD8" s="43"/>
      <c r="MYE8" s="117"/>
      <c r="MYF8" s="43"/>
      <c r="MYG8" s="117"/>
      <c r="MYH8" s="43"/>
      <c r="MYI8" s="117"/>
      <c r="MYJ8" s="43"/>
      <c r="MYK8" s="117"/>
      <c r="MYL8" s="43"/>
      <c r="MYM8" s="117"/>
      <c r="MYN8" s="43"/>
      <c r="MYO8" s="117"/>
      <c r="MYP8" s="43"/>
      <c r="MYQ8" s="117"/>
      <c r="MYR8" s="43"/>
      <c r="MYS8" s="117"/>
      <c r="MYT8" s="43"/>
      <c r="MYU8" s="117"/>
      <c r="MYV8" s="43"/>
      <c r="MYW8" s="117"/>
      <c r="MYX8" s="43"/>
      <c r="MYY8" s="117"/>
      <c r="MYZ8" s="43"/>
      <c r="MZA8" s="117"/>
      <c r="MZB8" s="43"/>
      <c r="MZC8" s="117"/>
      <c r="MZD8" s="43"/>
      <c r="MZE8" s="117"/>
      <c r="MZF8" s="43"/>
      <c r="MZG8" s="117"/>
      <c r="MZH8" s="43"/>
      <c r="MZI8" s="117"/>
      <c r="MZJ8" s="43"/>
      <c r="MZK8" s="117"/>
      <c r="MZL8" s="43"/>
      <c r="MZM8" s="117"/>
      <c r="MZN8" s="43"/>
      <c r="MZO8" s="117"/>
      <c r="MZP8" s="43"/>
      <c r="MZQ8" s="117"/>
      <c r="MZR8" s="43"/>
      <c r="MZS8" s="117"/>
      <c r="MZT8" s="43"/>
      <c r="MZU8" s="117"/>
      <c r="MZV8" s="43"/>
      <c r="MZW8" s="117"/>
      <c r="MZX8" s="43"/>
      <c r="MZY8" s="117"/>
      <c r="MZZ8" s="43"/>
      <c r="NAA8" s="117"/>
      <c r="NAB8" s="43"/>
      <c r="NAC8" s="117"/>
      <c r="NAD8" s="43"/>
      <c r="NAE8" s="117"/>
      <c r="NAF8" s="43"/>
      <c r="NAG8" s="117"/>
      <c r="NAH8" s="43"/>
      <c r="NAI8" s="117"/>
      <c r="NAJ8" s="43"/>
      <c r="NAK8" s="117"/>
      <c r="NAL8" s="43"/>
      <c r="NAM8" s="117"/>
      <c r="NAN8" s="43"/>
      <c r="NAO8" s="117"/>
      <c r="NAP8" s="43"/>
      <c r="NAQ8" s="117"/>
      <c r="NAR8" s="43"/>
      <c r="NAS8" s="117"/>
      <c r="NAT8" s="43"/>
      <c r="NAU8" s="117"/>
      <c r="NAV8" s="43"/>
      <c r="NAW8" s="117"/>
      <c r="NAX8" s="43"/>
      <c r="NAY8" s="117"/>
      <c r="NAZ8" s="43"/>
      <c r="NBA8" s="117"/>
      <c r="NBB8" s="43"/>
      <c r="NBC8" s="117"/>
      <c r="NBD8" s="43"/>
      <c r="NBE8" s="117"/>
      <c r="NBF8" s="43"/>
      <c r="NBG8" s="117"/>
      <c r="NBH8" s="43"/>
      <c r="NBI8" s="117"/>
      <c r="NBJ8" s="43"/>
      <c r="NBK8" s="117"/>
      <c r="NBL8" s="43"/>
      <c r="NBM8" s="117"/>
      <c r="NBN8" s="43"/>
      <c r="NBO8" s="117"/>
      <c r="NBP8" s="43"/>
      <c r="NBQ8" s="117"/>
      <c r="NBR8" s="43"/>
      <c r="NBS8" s="117"/>
      <c r="NBT8" s="43"/>
      <c r="NBU8" s="117"/>
      <c r="NBV8" s="43"/>
      <c r="NBW8" s="117"/>
      <c r="NBX8" s="43"/>
      <c r="NBY8" s="117"/>
      <c r="NBZ8" s="43"/>
      <c r="NCA8" s="117"/>
      <c r="NCB8" s="43"/>
      <c r="NCC8" s="117"/>
      <c r="NCD8" s="43"/>
      <c r="NCE8" s="117"/>
      <c r="NCF8" s="43"/>
      <c r="NCG8" s="117"/>
      <c r="NCH8" s="43"/>
      <c r="NCI8" s="117"/>
      <c r="NCJ8" s="43"/>
      <c r="NCK8" s="117"/>
      <c r="NCL8" s="43"/>
      <c r="NCM8" s="117"/>
      <c r="NCN8" s="43"/>
      <c r="NCO8" s="117"/>
      <c r="NCP8" s="43"/>
      <c r="NCQ8" s="117"/>
      <c r="NCR8" s="43"/>
      <c r="NCS8" s="117"/>
      <c r="NCT8" s="43"/>
      <c r="NCU8" s="117"/>
      <c r="NCV8" s="43"/>
      <c r="NCW8" s="117"/>
      <c r="NCX8" s="43"/>
      <c r="NCY8" s="117"/>
      <c r="NCZ8" s="43"/>
      <c r="NDA8" s="117"/>
      <c r="NDB8" s="43"/>
      <c r="NDC8" s="117"/>
      <c r="NDD8" s="43"/>
      <c r="NDE8" s="117"/>
      <c r="NDF8" s="43"/>
      <c r="NDG8" s="117"/>
      <c r="NDH8" s="43"/>
      <c r="NDI8" s="117"/>
      <c r="NDJ8" s="43"/>
      <c r="NDK8" s="117"/>
      <c r="NDL8" s="43"/>
      <c r="NDM8" s="117"/>
      <c r="NDN8" s="43"/>
      <c r="NDO8" s="117"/>
      <c r="NDP8" s="43"/>
      <c r="NDQ8" s="117"/>
      <c r="NDR8" s="43"/>
      <c r="NDS8" s="117"/>
      <c r="NDT8" s="43"/>
      <c r="NDU8" s="117"/>
      <c r="NDV8" s="43"/>
      <c r="NDW8" s="117"/>
      <c r="NDX8" s="43"/>
      <c r="NDY8" s="117"/>
      <c r="NDZ8" s="43"/>
      <c r="NEA8" s="117"/>
      <c r="NEB8" s="43"/>
      <c r="NEC8" s="117"/>
      <c r="NED8" s="43"/>
      <c r="NEE8" s="117"/>
      <c r="NEF8" s="43"/>
      <c r="NEG8" s="117"/>
      <c r="NEH8" s="43"/>
      <c r="NEI8" s="117"/>
      <c r="NEJ8" s="43"/>
      <c r="NEK8" s="117"/>
      <c r="NEL8" s="43"/>
      <c r="NEM8" s="117"/>
      <c r="NEN8" s="43"/>
      <c r="NEO8" s="117"/>
      <c r="NEP8" s="43"/>
      <c r="NEQ8" s="117"/>
      <c r="NER8" s="43"/>
      <c r="NES8" s="117"/>
      <c r="NET8" s="43"/>
      <c r="NEU8" s="117"/>
      <c r="NEV8" s="43"/>
      <c r="NEW8" s="117"/>
      <c r="NEX8" s="43"/>
      <c r="NEY8" s="117"/>
      <c r="NEZ8" s="43"/>
      <c r="NFA8" s="117"/>
      <c r="NFB8" s="43"/>
      <c r="NFC8" s="117"/>
      <c r="NFD8" s="43"/>
      <c r="NFE8" s="117"/>
      <c r="NFF8" s="43"/>
      <c r="NFG8" s="117"/>
      <c r="NFH8" s="43"/>
      <c r="NFI8" s="117"/>
      <c r="NFJ8" s="43"/>
      <c r="NFK8" s="117"/>
      <c r="NFL8" s="43"/>
      <c r="NFM8" s="117"/>
      <c r="NFN8" s="43"/>
      <c r="NFO8" s="117"/>
      <c r="NFP8" s="43"/>
      <c r="NFQ8" s="117"/>
      <c r="NFR8" s="43"/>
      <c r="NFS8" s="117"/>
      <c r="NFT8" s="43"/>
      <c r="NFU8" s="117"/>
      <c r="NFV8" s="43"/>
      <c r="NFW8" s="117"/>
      <c r="NFX8" s="43"/>
      <c r="NFY8" s="117"/>
      <c r="NFZ8" s="43"/>
      <c r="NGA8" s="117"/>
      <c r="NGB8" s="43"/>
      <c r="NGC8" s="117"/>
      <c r="NGD8" s="43"/>
      <c r="NGE8" s="117"/>
      <c r="NGF8" s="43"/>
      <c r="NGG8" s="117"/>
      <c r="NGH8" s="43"/>
      <c r="NGI8" s="117"/>
      <c r="NGJ8" s="43"/>
      <c r="NGK8" s="117"/>
      <c r="NGL8" s="43"/>
      <c r="NGM8" s="117"/>
      <c r="NGN8" s="43"/>
      <c r="NGO8" s="117"/>
      <c r="NGP8" s="43"/>
      <c r="NGQ8" s="117"/>
      <c r="NGR8" s="43"/>
      <c r="NGS8" s="117"/>
      <c r="NGT8" s="43"/>
      <c r="NGU8" s="117"/>
      <c r="NGV8" s="43"/>
      <c r="NGW8" s="117"/>
      <c r="NGX8" s="43"/>
      <c r="NGY8" s="117"/>
      <c r="NGZ8" s="43"/>
      <c r="NHA8" s="117"/>
      <c r="NHB8" s="43"/>
      <c r="NHC8" s="117"/>
      <c r="NHD8" s="43"/>
      <c r="NHE8" s="117"/>
      <c r="NHF8" s="43"/>
      <c r="NHG8" s="117"/>
      <c r="NHH8" s="43"/>
      <c r="NHI8" s="117"/>
      <c r="NHJ8" s="43"/>
      <c r="NHK8" s="117"/>
      <c r="NHL8" s="43"/>
      <c r="NHM8" s="117"/>
      <c r="NHN8" s="43"/>
      <c r="NHO8" s="117"/>
      <c r="NHP8" s="43"/>
      <c r="NHQ8" s="117"/>
      <c r="NHR8" s="43"/>
      <c r="NHS8" s="117"/>
      <c r="NHT8" s="43"/>
      <c r="NHU8" s="117"/>
      <c r="NHV8" s="43"/>
      <c r="NHW8" s="117"/>
      <c r="NHX8" s="43"/>
      <c r="NHY8" s="117"/>
      <c r="NHZ8" s="43"/>
      <c r="NIA8" s="117"/>
      <c r="NIB8" s="43"/>
      <c r="NIC8" s="117"/>
      <c r="NID8" s="43"/>
      <c r="NIE8" s="117"/>
      <c r="NIF8" s="43"/>
      <c r="NIG8" s="117"/>
      <c r="NIH8" s="43"/>
      <c r="NII8" s="117"/>
      <c r="NIJ8" s="43"/>
      <c r="NIK8" s="117"/>
      <c r="NIL8" s="43"/>
      <c r="NIM8" s="117"/>
      <c r="NIN8" s="43"/>
      <c r="NIO8" s="117"/>
      <c r="NIP8" s="43"/>
      <c r="NIQ8" s="117"/>
      <c r="NIR8" s="43"/>
      <c r="NIS8" s="117"/>
      <c r="NIT8" s="43"/>
      <c r="NIU8" s="117"/>
      <c r="NIV8" s="43"/>
      <c r="NIW8" s="117"/>
      <c r="NIX8" s="43"/>
      <c r="NIY8" s="117"/>
      <c r="NIZ8" s="43"/>
      <c r="NJA8" s="117"/>
      <c r="NJB8" s="43"/>
      <c r="NJC8" s="117"/>
      <c r="NJD8" s="43"/>
      <c r="NJE8" s="117"/>
      <c r="NJF8" s="43"/>
      <c r="NJG8" s="117"/>
      <c r="NJH8" s="43"/>
      <c r="NJI8" s="117"/>
      <c r="NJJ8" s="43"/>
      <c r="NJK8" s="117"/>
      <c r="NJL8" s="43"/>
      <c r="NJM8" s="117"/>
      <c r="NJN8" s="43"/>
      <c r="NJO8" s="117"/>
      <c r="NJP8" s="43"/>
      <c r="NJQ8" s="117"/>
      <c r="NJR8" s="43"/>
      <c r="NJS8" s="117"/>
      <c r="NJT8" s="43"/>
      <c r="NJU8" s="117"/>
      <c r="NJV8" s="43"/>
      <c r="NJW8" s="117"/>
      <c r="NJX8" s="43"/>
      <c r="NJY8" s="117"/>
      <c r="NJZ8" s="43"/>
      <c r="NKA8" s="117"/>
      <c r="NKB8" s="43"/>
      <c r="NKC8" s="117"/>
      <c r="NKD8" s="43"/>
      <c r="NKE8" s="117"/>
      <c r="NKF8" s="43"/>
      <c r="NKG8" s="117"/>
      <c r="NKH8" s="43"/>
      <c r="NKI8" s="117"/>
      <c r="NKJ8" s="43"/>
      <c r="NKK8" s="117"/>
      <c r="NKL8" s="43"/>
      <c r="NKM8" s="117"/>
      <c r="NKN8" s="43"/>
      <c r="NKO8" s="117"/>
      <c r="NKP8" s="43"/>
      <c r="NKQ8" s="117"/>
      <c r="NKR8" s="43"/>
      <c r="NKS8" s="117"/>
      <c r="NKT8" s="43"/>
      <c r="NKU8" s="117"/>
      <c r="NKV8" s="43"/>
      <c r="NKW8" s="117"/>
      <c r="NKX8" s="43"/>
      <c r="NKY8" s="117"/>
      <c r="NKZ8" s="43"/>
      <c r="NLA8" s="117"/>
      <c r="NLB8" s="43"/>
      <c r="NLC8" s="117"/>
      <c r="NLD8" s="43"/>
      <c r="NLE8" s="117"/>
      <c r="NLF8" s="43"/>
      <c r="NLG8" s="117"/>
      <c r="NLH8" s="43"/>
      <c r="NLI8" s="117"/>
      <c r="NLJ8" s="43"/>
      <c r="NLK8" s="117"/>
      <c r="NLL8" s="43"/>
      <c r="NLM8" s="117"/>
      <c r="NLN8" s="43"/>
      <c r="NLO8" s="117"/>
      <c r="NLP8" s="43"/>
      <c r="NLQ8" s="117"/>
      <c r="NLR8" s="43"/>
      <c r="NLS8" s="117"/>
      <c r="NLT8" s="43"/>
      <c r="NLU8" s="117"/>
      <c r="NLV8" s="43"/>
      <c r="NLW8" s="117"/>
      <c r="NLX8" s="43"/>
      <c r="NLY8" s="117"/>
      <c r="NLZ8" s="43"/>
      <c r="NMA8" s="117"/>
      <c r="NMB8" s="43"/>
      <c r="NMC8" s="117"/>
      <c r="NMD8" s="43"/>
      <c r="NME8" s="117"/>
      <c r="NMF8" s="43"/>
      <c r="NMG8" s="117"/>
      <c r="NMH8" s="43"/>
      <c r="NMI8" s="117"/>
      <c r="NMJ8" s="43"/>
      <c r="NMK8" s="117"/>
      <c r="NML8" s="43"/>
      <c r="NMM8" s="117"/>
      <c r="NMN8" s="43"/>
      <c r="NMO8" s="117"/>
      <c r="NMP8" s="43"/>
      <c r="NMQ8" s="117"/>
      <c r="NMR8" s="43"/>
      <c r="NMS8" s="117"/>
      <c r="NMT8" s="43"/>
      <c r="NMU8" s="117"/>
      <c r="NMV8" s="43"/>
      <c r="NMW8" s="117"/>
      <c r="NMX8" s="43"/>
      <c r="NMY8" s="117"/>
      <c r="NMZ8" s="43"/>
      <c r="NNA8" s="117"/>
      <c r="NNB8" s="43"/>
      <c r="NNC8" s="117"/>
      <c r="NND8" s="43"/>
      <c r="NNE8" s="117"/>
      <c r="NNF8" s="43"/>
      <c r="NNG8" s="117"/>
      <c r="NNH8" s="43"/>
      <c r="NNI8" s="117"/>
      <c r="NNJ8" s="43"/>
      <c r="NNK8" s="117"/>
      <c r="NNL8" s="43"/>
      <c r="NNM8" s="117"/>
      <c r="NNN8" s="43"/>
      <c r="NNO8" s="117"/>
      <c r="NNP8" s="43"/>
      <c r="NNQ8" s="117"/>
      <c r="NNR8" s="43"/>
      <c r="NNS8" s="117"/>
      <c r="NNT8" s="43"/>
      <c r="NNU8" s="117"/>
      <c r="NNV8" s="43"/>
      <c r="NNW8" s="117"/>
      <c r="NNX8" s="43"/>
      <c r="NNY8" s="117"/>
      <c r="NNZ8" s="43"/>
      <c r="NOA8" s="117"/>
      <c r="NOB8" s="43"/>
      <c r="NOC8" s="117"/>
      <c r="NOD8" s="43"/>
      <c r="NOE8" s="117"/>
      <c r="NOF8" s="43"/>
      <c r="NOG8" s="117"/>
      <c r="NOH8" s="43"/>
      <c r="NOI8" s="117"/>
      <c r="NOJ8" s="43"/>
      <c r="NOK8" s="117"/>
      <c r="NOL8" s="43"/>
      <c r="NOM8" s="117"/>
      <c r="NON8" s="43"/>
      <c r="NOO8" s="117"/>
      <c r="NOP8" s="43"/>
      <c r="NOQ8" s="117"/>
      <c r="NOR8" s="43"/>
      <c r="NOS8" s="117"/>
      <c r="NOT8" s="43"/>
      <c r="NOU8" s="117"/>
      <c r="NOV8" s="43"/>
      <c r="NOW8" s="117"/>
      <c r="NOX8" s="43"/>
      <c r="NOY8" s="117"/>
      <c r="NOZ8" s="43"/>
      <c r="NPA8" s="117"/>
      <c r="NPB8" s="43"/>
      <c r="NPC8" s="117"/>
      <c r="NPD8" s="43"/>
      <c r="NPE8" s="117"/>
      <c r="NPF8" s="43"/>
      <c r="NPG8" s="117"/>
      <c r="NPH8" s="43"/>
      <c r="NPI8" s="117"/>
      <c r="NPJ8" s="43"/>
      <c r="NPK8" s="117"/>
      <c r="NPL8" s="43"/>
      <c r="NPM8" s="117"/>
      <c r="NPN8" s="43"/>
      <c r="NPO8" s="117"/>
      <c r="NPP8" s="43"/>
      <c r="NPQ8" s="117"/>
      <c r="NPR8" s="43"/>
      <c r="NPS8" s="117"/>
      <c r="NPT8" s="43"/>
      <c r="NPU8" s="117"/>
      <c r="NPV8" s="43"/>
      <c r="NPW8" s="117"/>
      <c r="NPX8" s="43"/>
      <c r="NPY8" s="117"/>
      <c r="NPZ8" s="43"/>
      <c r="NQA8" s="117"/>
      <c r="NQB8" s="43"/>
      <c r="NQC8" s="117"/>
      <c r="NQD8" s="43"/>
      <c r="NQE8" s="117"/>
      <c r="NQF8" s="43"/>
      <c r="NQG8" s="117"/>
      <c r="NQH8" s="43"/>
      <c r="NQI8" s="117"/>
      <c r="NQJ8" s="43"/>
      <c r="NQK8" s="117"/>
      <c r="NQL8" s="43"/>
      <c r="NQM8" s="117"/>
      <c r="NQN8" s="43"/>
      <c r="NQO8" s="117"/>
      <c r="NQP8" s="43"/>
      <c r="NQQ8" s="117"/>
      <c r="NQR8" s="43"/>
      <c r="NQS8" s="117"/>
      <c r="NQT8" s="43"/>
      <c r="NQU8" s="117"/>
      <c r="NQV8" s="43"/>
      <c r="NQW8" s="117"/>
      <c r="NQX8" s="43"/>
      <c r="NQY8" s="117"/>
      <c r="NQZ8" s="43"/>
      <c r="NRA8" s="117"/>
      <c r="NRB8" s="43"/>
      <c r="NRC8" s="117"/>
      <c r="NRD8" s="43"/>
      <c r="NRE8" s="117"/>
      <c r="NRF8" s="43"/>
      <c r="NRG8" s="117"/>
      <c r="NRH8" s="43"/>
      <c r="NRI8" s="117"/>
      <c r="NRJ8" s="43"/>
      <c r="NRK8" s="117"/>
      <c r="NRL8" s="43"/>
      <c r="NRM8" s="117"/>
      <c r="NRN8" s="43"/>
      <c r="NRO8" s="117"/>
      <c r="NRP8" s="43"/>
      <c r="NRQ8" s="117"/>
      <c r="NRR8" s="43"/>
      <c r="NRS8" s="117"/>
      <c r="NRT8" s="43"/>
      <c r="NRU8" s="117"/>
      <c r="NRV8" s="43"/>
      <c r="NRW8" s="117"/>
      <c r="NRX8" s="43"/>
      <c r="NRY8" s="117"/>
      <c r="NRZ8" s="43"/>
      <c r="NSA8" s="117"/>
      <c r="NSB8" s="43"/>
      <c r="NSC8" s="117"/>
      <c r="NSD8" s="43"/>
      <c r="NSE8" s="117"/>
      <c r="NSF8" s="43"/>
      <c r="NSG8" s="117"/>
      <c r="NSH8" s="43"/>
      <c r="NSI8" s="117"/>
      <c r="NSJ8" s="43"/>
      <c r="NSK8" s="117"/>
      <c r="NSL8" s="43"/>
      <c r="NSM8" s="117"/>
      <c r="NSN8" s="43"/>
      <c r="NSO8" s="117"/>
      <c r="NSP8" s="43"/>
      <c r="NSQ8" s="117"/>
      <c r="NSR8" s="43"/>
      <c r="NSS8" s="117"/>
      <c r="NST8" s="43"/>
      <c r="NSU8" s="117"/>
      <c r="NSV8" s="43"/>
      <c r="NSW8" s="117"/>
      <c r="NSX8" s="43"/>
      <c r="NSY8" s="117"/>
      <c r="NSZ8" s="43"/>
      <c r="NTA8" s="117"/>
      <c r="NTB8" s="43"/>
      <c r="NTC8" s="117"/>
      <c r="NTD8" s="43"/>
      <c r="NTE8" s="117"/>
      <c r="NTF8" s="43"/>
      <c r="NTG8" s="117"/>
      <c r="NTH8" s="43"/>
      <c r="NTI8" s="117"/>
      <c r="NTJ8" s="43"/>
      <c r="NTK8" s="117"/>
      <c r="NTL8" s="43"/>
      <c r="NTM8" s="117"/>
      <c r="NTN8" s="43"/>
      <c r="NTO8" s="117"/>
      <c r="NTP8" s="43"/>
      <c r="NTQ8" s="117"/>
      <c r="NTR8" s="43"/>
      <c r="NTS8" s="117"/>
      <c r="NTT8" s="43"/>
      <c r="NTU8" s="117"/>
      <c r="NTV8" s="43"/>
      <c r="NTW8" s="117"/>
      <c r="NTX8" s="43"/>
      <c r="NTY8" s="117"/>
      <c r="NTZ8" s="43"/>
      <c r="NUA8" s="117"/>
      <c r="NUB8" s="43"/>
      <c r="NUC8" s="117"/>
      <c r="NUD8" s="43"/>
      <c r="NUE8" s="117"/>
      <c r="NUF8" s="43"/>
      <c r="NUG8" s="117"/>
      <c r="NUH8" s="43"/>
      <c r="NUI8" s="117"/>
      <c r="NUJ8" s="43"/>
      <c r="NUK8" s="117"/>
      <c r="NUL8" s="43"/>
      <c r="NUM8" s="117"/>
      <c r="NUN8" s="43"/>
      <c r="NUO8" s="117"/>
      <c r="NUP8" s="43"/>
      <c r="NUQ8" s="117"/>
      <c r="NUR8" s="43"/>
      <c r="NUS8" s="117"/>
      <c r="NUT8" s="43"/>
      <c r="NUU8" s="117"/>
      <c r="NUV8" s="43"/>
      <c r="NUW8" s="117"/>
      <c r="NUX8" s="43"/>
      <c r="NUY8" s="117"/>
      <c r="NUZ8" s="43"/>
      <c r="NVA8" s="117"/>
      <c r="NVB8" s="43"/>
      <c r="NVC8" s="117"/>
      <c r="NVD8" s="43"/>
      <c r="NVE8" s="117"/>
      <c r="NVF8" s="43"/>
      <c r="NVG8" s="117"/>
      <c r="NVH8" s="43"/>
      <c r="NVI8" s="117"/>
      <c r="NVJ8" s="43"/>
      <c r="NVK8" s="117"/>
      <c r="NVL8" s="43"/>
      <c r="NVM8" s="117"/>
      <c r="NVN8" s="43"/>
      <c r="NVO8" s="117"/>
      <c r="NVP8" s="43"/>
      <c r="NVQ8" s="117"/>
      <c r="NVR8" s="43"/>
      <c r="NVS8" s="117"/>
      <c r="NVT8" s="43"/>
      <c r="NVU8" s="117"/>
      <c r="NVV8" s="43"/>
      <c r="NVW8" s="117"/>
      <c r="NVX8" s="43"/>
      <c r="NVY8" s="117"/>
      <c r="NVZ8" s="43"/>
      <c r="NWA8" s="117"/>
      <c r="NWB8" s="43"/>
      <c r="NWC8" s="117"/>
      <c r="NWD8" s="43"/>
      <c r="NWE8" s="117"/>
      <c r="NWF8" s="43"/>
      <c r="NWG8" s="117"/>
      <c r="NWH8" s="43"/>
      <c r="NWI8" s="117"/>
      <c r="NWJ8" s="43"/>
      <c r="NWK8" s="117"/>
      <c r="NWL8" s="43"/>
      <c r="NWM8" s="117"/>
      <c r="NWN8" s="43"/>
      <c r="NWO8" s="117"/>
      <c r="NWP8" s="43"/>
      <c r="NWQ8" s="117"/>
      <c r="NWR8" s="43"/>
      <c r="NWS8" s="117"/>
      <c r="NWT8" s="43"/>
      <c r="NWU8" s="117"/>
      <c r="NWV8" s="43"/>
      <c r="NWW8" s="117"/>
      <c r="NWX8" s="43"/>
      <c r="NWY8" s="117"/>
      <c r="NWZ8" s="43"/>
      <c r="NXA8" s="117"/>
      <c r="NXB8" s="43"/>
      <c r="NXC8" s="117"/>
      <c r="NXD8" s="43"/>
      <c r="NXE8" s="117"/>
      <c r="NXF8" s="43"/>
      <c r="NXG8" s="117"/>
      <c r="NXH8" s="43"/>
      <c r="NXI8" s="117"/>
      <c r="NXJ8" s="43"/>
      <c r="NXK8" s="117"/>
      <c r="NXL8" s="43"/>
      <c r="NXM8" s="117"/>
      <c r="NXN8" s="43"/>
      <c r="NXO8" s="117"/>
      <c r="NXP8" s="43"/>
      <c r="NXQ8" s="117"/>
      <c r="NXR8" s="43"/>
      <c r="NXS8" s="117"/>
      <c r="NXT8" s="43"/>
      <c r="NXU8" s="117"/>
      <c r="NXV8" s="43"/>
      <c r="NXW8" s="117"/>
      <c r="NXX8" s="43"/>
      <c r="NXY8" s="117"/>
      <c r="NXZ8" s="43"/>
      <c r="NYA8" s="117"/>
      <c r="NYB8" s="43"/>
      <c r="NYC8" s="117"/>
      <c r="NYD8" s="43"/>
      <c r="NYE8" s="117"/>
      <c r="NYF8" s="43"/>
      <c r="NYG8" s="117"/>
      <c r="NYH8" s="43"/>
      <c r="NYI8" s="117"/>
      <c r="NYJ8" s="43"/>
      <c r="NYK8" s="117"/>
      <c r="NYL8" s="43"/>
      <c r="NYM8" s="117"/>
      <c r="NYN8" s="43"/>
      <c r="NYO8" s="117"/>
      <c r="NYP8" s="43"/>
      <c r="NYQ8" s="117"/>
      <c r="NYR8" s="43"/>
      <c r="NYS8" s="117"/>
      <c r="NYT8" s="43"/>
      <c r="NYU8" s="117"/>
      <c r="NYV8" s="43"/>
      <c r="NYW8" s="117"/>
      <c r="NYX8" s="43"/>
      <c r="NYY8" s="117"/>
      <c r="NYZ8" s="43"/>
      <c r="NZA8" s="117"/>
      <c r="NZB8" s="43"/>
      <c r="NZC8" s="117"/>
      <c r="NZD8" s="43"/>
      <c r="NZE8" s="117"/>
      <c r="NZF8" s="43"/>
      <c r="NZG8" s="117"/>
      <c r="NZH8" s="43"/>
      <c r="NZI8" s="117"/>
      <c r="NZJ8" s="43"/>
      <c r="NZK8" s="117"/>
      <c r="NZL8" s="43"/>
      <c r="NZM8" s="117"/>
      <c r="NZN8" s="43"/>
      <c r="NZO8" s="117"/>
      <c r="NZP8" s="43"/>
      <c r="NZQ8" s="117"/>
      <c r="NZR8" s="43"/>
      <c r="NZS8" s="117"/>
      <c r="NZT8" s="43"/>
      <c r="NZU8" s="117"/>
      <c r="NZV8" s="43"/>
      <c r="NZW8" s="117"/>
      <c r="NZX8" s="43"/>
      <c r="NZY8" s="117"/>
      <c r="NZZ8" s="43"/>
      <c r="OAA8" s="117"/>
      <c r="OAB8" s="43"/>
      <c r="OAC8" s="117"/>
      <c r="OAD8" s="43"/>
      <c r="OAE8" s="117"/>
      <c r="OAF8" s="43"/>
      <c r="OAG8" s="117"/>
      <c r="OAH8" s="43"/>
      <c r="OAI8" s="117"/>
      <c r="OAJ8" s="43"/>
      <c r="OAK8" s="117"/>
      <c r="OAL8" s="43"/>
      <c r="OAM8" s="117"/>
      <c r="OAN8" s="43"/>
      <c r="OAO8" s="117"/>
      <c r="OAP8" s="43"/>
      <c r="OAQ8" s="117"/>
      <c r="OAR8" s="43"/>
      <c r="OAS8" s="117"/>
      <c r="OAT8" s="43"/>
      <c r="OAU8" s="117"/>
      <c r="OAV8" s="43"/>
      <c r="OAW8" s="117"/>
      <c r="OAX8" s="43"/>
      <c r="OAY8" s="117"/>
      <c r="OAZ8" s="43"/>
      <c r="OBA8" s="117"/>
      <c r="OBB8" s="43"/>
      <c r="OBC8" s="117"/>
      <c r="OBD8" s="43"/>
      <c r="OBE8" s="117"/>
      <c r="OBF8" s="43"/>
      <c r="OBG8" s="117"/>
      <c r="OBH8" s="43"/>
      <c r="OBI8" s="117"/>
      <c r="OBJ8" s="43"/>
      <c r="OBK8" s="117"/>
      <c r="OBL8" s="43"/>
      <c r="OBM8" s="117"/>
      <c r="OBN8" s="43"/>
      <c r="OBO8" s="117"/>
      <c r="OBP8" s="43"/>
      <c r="OBQ8" s="117"/>
      <c r="OBR8" s="43"/>
      <c r="OBS8" s="117"/>
      <c r="OBT8" s="43"/>
      <c r="OBU8" s="117"/>
      <c r="OBV8" s="43"/>
      <c r="OBW8" s="117"/>
      <c r="OBX8" s="43"/>
      <c r="OBY8" s="117"/>
      <c r="OBZ8" s="43"/>
      <c r="OCA8" s="117"/>
      <c r="OCB8" s="43"/>
      <c r="OCC8" s="117"/>
      <c r="OCD8" s="43"/>
      <c r="OCE8" s="117"/>
      <c r="OCF8" s="43"/>
      <c r="OCG8" s="117"/>
      <c r="OCH8" s="43"/>
      <c r="OCI8" s="117"/>
      <c r="OCJ8" s="43"/>
      <c r="OCK8" s="117"/>
      <c r="OCL8" s="43"/>
      <c r="OCM8" s="117"/>
      <c r="OCN8" s="43"/>
      <c r="OCO8" s="117"/>
      <c r="OCP8" s="43"/>
      <c r="OCQ8" s="117"/>
      <c r="OCR8" s="43"/>
      <c r="OCS8" s="117"/>
      <c r="OCT8" s="43"/>
      <c r="OCU8" s="117"/>
      <c r="OCV8" s="43"/>
      <c r="OCW8" s="117"/>
      <c r="OCX8" s="43"/>
      <c r="OCY8" s="117"/>
      <c r="OCZ8" s="43"/>
      <c r="ODA8" s="117"/>
      <c r="ODB8" s="43"/>
      <c r="ODC8" s="117"/>
      <c r="ODD8" s="43"/>
      <c r="ODE8" s="117"/>
      <c r="ODF8" s="43"/>
      <c r="ODG8" s="117"/>
      <c r="ODH8" s="43"/>
      <c r="ODI8" s="117"/>
      <c r="ODJ8" s="43"/>
      <c r="ODK8" s="117"/>
      <c r="ODL8" s="43"/>
      <c r="ODM8" s="117"/>
      <c r="ODN8" s="43"/>
      <c r="ODO8" s="117"/>
      <c r="ODP8" s="43"/>
      <c r="ODQ8" s="117"/>
      <c r="ODR8" s="43"/>
      <c r="ODS8" s="117"/>
      <c r="ODT8" s="43"/>
      <c r="ODU8" s="117"/>
      <c r="ODV8" s="43"/>
      <c r="ODW8" s="117"/>
      <c r="ODX8" s="43"/>
      <c r="ODY8" s="117"/>
      <c r="ODZ8" s="43"/>
      <c r="OEA8" s="117"/>
      <c r="OEB8" s="43"/>
      <c r="OEC8" s="117"/>
      <c r="OED8" s="43"/>
      <c r="OEE8" s="117"/>
      <c r="OEF8" s="43"/>
      <c r="OEG8" s="117"/>
      <c r="OEH8" s="43"/>
      <c r="OEI8" s="117"/>
      <c r="OEJ8" s="43"/>
      <c r="OEK8" s="117"/>
      <c r="OEL8" s="43"/>
      <c r="OEM8" s="117"/>
      <c r="OEN8" s="43"/>
      <c r="OEO8" s="117"/>
      <c r="OEP8" s="43"/>
      <c r="OEQ8" s="117"/>
      <c r="OER8" s="43"/>
      <c r="OES8" s="117"/>
      <c r="OET8" s="43"/>
      <c r="OEU8" s="117"/>
      <c r="OEV8" s="43"/>
      <c r="OEW8" s="117"/>
      <c r="OEX8" s="43"/>
      <c r="OEY8" s="117"/>
      <c r="OEZ8" s="43"/>
      <c r="OFA8" s="117"/>
      <c r="OFB8" s="43"/>
      <c r="OFC8" s="117"/>
      <c r="OFD8" s="43"/>
      <c r="OFE8" s="117"/>
      <c r="OFF8" s="43"/>
      <c r="OFG8" s="117"/>
      <c r="OFH8" s="43"/>
      <c r="OFI8" s="117"/>
      <c r="OFJ8" s="43"/>
      <c r="OFK8" s="117"/>
      <c r="OFL8" s="43"/>
      <c r="OFM8" s="117"/>
      <c r="OFN8" s="43"/>
      <c r="OFO8" s="117"/>
      <c r="OFP8" s="43"/>
      <c r="OFQ8" s="117"/>
      <c r="OFR8" s="43"/>
      <c r="OFS8" s="117"/>
      <c r="OFT8" s="43"/>
      <c r="OFU8" s="117"/>
      <c r="OFV8" s="43"/>
      <c r="OFW8" s="117"/>
      <c r="OFX8" s="43"/>
      <c r="OFY8" s="117"/>
      <c r="OFZ8" s="43"/>
      <c r="OGA8" s="117"/>
      <c r="OGB8" s="43"/>
      <c r="OGC8" s="117"/>
      <c r="OGD8" s="43"/>
      <c r="OGE8" s="117"/>
      <c r="OGF8" s="43"/>
      <c r="OGG8" s="117"/>
      <c r="OGH8" s="43"/>
      <c r="OGI8" s="117"/>
      <c r="OGJ8" s="43"/>
      <c r="OGK8" s="117"/>
      <c r="OGL8" s="43"/>
      <c r="OGM8" s="117"/>
      <c r="OGN8" s="43"/>
      <c r="OGO8" s="117"/>
      <c r="OGP8" s="43"/>
      <c r="OGQ8" s="117"/>
      <c r="OGR8" s="43"/>
      <c r="OGS8" s="117"/>
      <c r="OGT8" s="43"/>
      <c r="OGU8" s="117"/>
      <c r="OGV8" s="43"/>
      <c r="OGW8" s="117"/>
      <c r="OGX8" s="43"/>
      <c r="OGY8" s="117"/>
      <c r="OGZ8" s="43"/>
      <c r="OHA8" s="117"/>
      <c r="OHB8" s="43"/>
      <c r="OHC8" s="117"/>
      <c r="OHD8" s="43"/>
      <c r="OHE8" s="117"/>
      <c r="OHF8" s="43"/>
      <c r="OHG8" s="117"/>
      <c r="OHH8" s="43"/>
      <c r="OHI8" s="117"/>
      <c r="OHJ8" s="43"/>
      <c r="OHK8" s="117"/>
      <c r="OHL8" s="43"/>
      <c r="OHM8" s="117"/>
      <c r="OHN8" s="43"/>
      <c r="OHO8" s="117"/>
      <c r="OHP8" s="43"/>
      <c r="OHQ8" s="117"/>
      <c r="OHR8" s="43"/>
      <c r="OHS8" s="117"/>
      <c r="OHT8" s="43"/>
      <c r="OHU8" s="117"/>
      <c r="OHV8" s="43"/>
      <c r="OHW8" s="117"/>
      <c r="OHX8" s="43"/>
      <c r="OHY8" s="117"/>
      <c r="OHZ8" s="43"/>
      <c r="OIA8" s="117"/>
      <c r="OIB8" s="43"/>
      <c r="OIC8" s="117"/>
      <c r="OID8" s="43"/>
      <c r="OIE8" s="117"/>
      <c r="OIF8" s="43"/>
      <c r="OIG8" s="117"/>
      <c r="OIH8" s="43"/>
      <c r="OII8" s="117"/>
      <c r="OIJ8" s="43"/>
      <c r="OIK8" s="117"/>
      <c r="OIL8" s="43"/>
      <c r="OIM8" s="117"/>
      <c r="OIN8" s="43"/>
      <c r="OIO8" s="117"/>
      <c r="OIP8" s="43"/>
      <c r="OIQ8" s="117"/>
      <c r="OIR8" s="43"/>
      <c r="OIS8" s="117"/>
      <c r="OIT8" s="43"/>
      <c r="OIU8" s="117"/>
      <c r="OIV8" s="43"/>
      <c r="OIW8" s="117"/>
      <c r="OIX8" s="43"/>
      <c r="OIY8" s="117"/>
      <c r="OIZ8" s="43"/>
      <c r="OJA8" s="117"/>
      <c r="OJB8" s="43"/>
      <c r="OJC8" s="117"/>
      <c r="OJD8" s="43"/>
      <c r="OJE8" s="117"/>
      <c r="OJF8" s="43"/>
      <c r="OJG8" s="117"/>
      <c r="OJH8" s="43"/>
      <c r="OJI8" s="117"/>
      <c r="OJJ8" s="43"/>
      <c r="OJK8" s="117"/>
      <c r="OJL8" s="43"/>
      <c r="OJM8" s="117"/>
      <c r="OJN8" s="43"/>
      <c r="OJO8" s="117"/>
      <c r="OJP8" s="43"/>
      <c r="OJQ8" s="117"/>
      <c r="OJR8" s="43"/>
      <c r="OJS8" s="117"/>
      <c r="OJT8" s="43"/>
      <c r="OJU8" s="117"/>
      <c r="OJV8" s="43"/>
      <c r="OJW8" s="117"/>
      <c r="OJX8" s="43"/>
      <c r="OJY8" s="117"/>
      <c r="OJZ8" s="43"/>
      <c r="OKA8" s="117"/>
      <c r="OKB8" s="43"/>
      <c r="OKC8" s="117"/>
      <c r="OKD8" s="43"/>
      <c r="OKE8" s="117"/>
      <c r="OKF8" s="43"/>
      <c r="OKG8" s="117"/>
      <c r="OKH8" s="43"/>
      <c r="OKI8" s="117"/>
      <c r="OKJ8" s="43"/>
      <c r="OKK8" s="117"/>
      <c r="OKL8" s="43"/>
      <c r="OKM8" s="117"/>
      <c r="OKN8" s="43"/>
      <c r="OKO8" s="117"/>
      <c r="OKP8" s="43"/>
      <c r="OKQ8" s="117"/>
      <c r="OKR8" s="43"/>
      <c r="OKS8" s="117"/>
      <c r="OKT8" s="43"/>
      <c r="OKU8" s="117"/>
      <c r="OKV8" s="43"/>
      <c r="OKW8" s="117"/>
      <c r="OKX8" s="43"/>
      <c r="OKY8" s="117"/>
      <c r="OKZ8" s="43"/>
      <c r="OLA8" s="117"/>
      <c r="OLB8" s="43"/>
      <c r="OLC8" s="117"/>
      <c r="OLD8" s="43"/>
      <c r="OLE8" s="117"/>
      <c r="OLF8" s="43"/>
      <c r="OLG8" s="117"/>
      <c r="OLH8" s="43"/>
      <c r="OLI8" s="117"/>
      <c r="OLJ8" s="43"/>
      <c r="OLK8" s="117"/>
      <c r="OLL8" s="43"/>
      <c r="OLM8" s="117"/>
      <c r="OLN8" s="43"/>
      <c r="OLO8" s="117"/>
      <c r="OLP8" s="43"/>
      <c r="OLQ8" s="117"/>
      <c r="OLR8" s="43"/>
      <c r="OLS8" s="117"/>
      <c r="OLT8" s="43"/>
      <c r="OLU8" s="117"/>
      <c r="OLV8" s="43"/>
      <c r="OLW8" s="117"/>
      <c r="OLX8" s="43"/>
      <c r="OLY8" s="117"/>
      <c r="OLZ8" s="43"/>
      <c r="OMA8" s="117"/>
      <c r="OMB8" s="43"/>
      <c r="OMC8" s="117"/>
      <c r="OMD8" s="43"/>
      <c r="OME8" s="117"/>
      <c r="OMF8" s="43"/>
      <c r="OMG8" s="117"/>
      <c r="OMH8" s="43"/>
      <c r="OMI8" s="117"/>
      <c r="OMJ8" s="43"/>
      <c r="OMK8" s="117"/>
      <c r="OML8" s="43"/>
      <c r="OMM8" s="117"/>
      <c r="OMN8" s="43"/>
      <c r="OMO8" s="117"/>
      <c r="OMP8" s="43"/>
      <c r="OMQ8" s="117"/>
      <c r="OMR8" s="43"/>
      <c r="OMS8" s="117"/>
      <c r="OMT8" s="43"/>
      <c r="OMU8" s="117"/>
      <c r="OMV8" s="43"/>
      <c r="OMW8" s="117"/>
      <c r="OMX8" s="43"/>
      <c r="OMY8" s="117"/>
      <c r="OMZ8" s="43"/>
      <c r="ONA8" s="117"/>
      <c r="ONB8" s="43"/>
      <c r="ONC8" s="117"/>
      <c r="OND8" s="43"/>
      <c r="ONE8" s="117"/>
      <c r="ONF8" s="43"/>
      <c r="ONG8" s="117"/>
      <c r="ONH8" s="43"/>
      <c r="ONI8" s="117"/>
      <c r="ONJ8" s="43"/>
      <c r="ONK8" s="117"/>
      <c r="ONL8" s="43"/>
      <c r="ONM8" s="117"/>
      <c r="ONN8" s="43"/>
      <c r="ONO8" s="117"/>
      <c r="ONP8" s="43"/>
      <c r="ONQ8" s="117"/>
      <c r="ONR8" s="43"/>
      <c r="ONS8" s="117"/>
      <c r="ONT8" s="43"/>
      <c r="ONU8" s="117"/>
      <c r="ONV8" s="43"/>
      <c r="ONW8" s="117"/>
      <c r="ONX8" s="43"/>
      <c r="ONY8" s="117"/>
      <c r="ONZ8" s="43"/>
      <c r="OOA8" s="117"/>
      <c r="OOB8" s="43"/>
      <c r="OOC8" s="117"/>
      <c r="OOD8" s="43"/>
      <c r="OOE8" s="117"/>
      <c r="OOF8" s="43"/>
      <c r="OOG8" s="117"/>
      <c r="OOH8" s="43"/>
      <c r="OOI8" s="117"/>
      <c r="OOJ8" s="43"/>
      <c r="OOK8" s="117"/>
      <c r="OOL8" s="43"/>
      <c r="OOM8" s="117"/>
      <c r="OON8" s="43"/>
      <c r="OOO8" s="117"/>
      <c r="OOP8" s="43"/>
      <c r="OOQ8" s="117"/>
      <c r="OOR8" s="43"/>
      <c r="OOS8" s="117"/>
      <c r="OOT8" s="43"/>
      <c r="OOU8" s="117"/>
      <c r="OOV8" s="43"/>
      <c r="OOW8" s="117"/>
      <c r="OOX8" s="43"/>
      <c r="OOY8" s="117"/>
      <c r="OOZ8" s="43"/>
      <c r="OPA8" s="117"/>
      <c r="OPB8" s="43"/>
      <c r="OPC8" s="117"/>
      <c r="OPD8" s="43"/>
      <c r="OPE8" s="117"/>
      <c r="OPF8" s="43"/>
      <c r="OPG8" s="117"/>
      <c r="OPH8" s="43"/>
      <c r="OPI8" s="117"/>
      <c r="OPJ8" s="43"/>
      <c r="OPK8" s="117"/>
      <c r="OPL8" s="43"/>
      <c r="OPM8" s="117"/>
      <c r="OPN8" s="43"/>
      <c r="OPO8" s="117"/>
      <c r="OPP8" s="43"/>
      <c r="OPQ8" s="117"/>
      <c r="OPR8" s="43"/>
      <c r="OPS8" s="117"/>
      <c r="OPT8" s="43"/>
      <c r="OPU8" s="117"/>
      <c r="OPV8" s="43"/>
      <c r="OPW8" s="117"/>
      <c r="OPX8" s="43"/>
      <c r="OPY8" s="117"/>
      <c r="OPZ8" s="43"/>
      <c r="OQA8" s="117"/>
      <c r="OQB8" s="43"/>
      <c r="OQC8" s="117"/>
      <c r="OQD8" s="43"/>
      <c r="OQE8" s="117"/>
      <c r="OQF8" s="43"/>
      <c r="OQG8" s="117"/>
      <c r="OQH8" s="43"/>
      <c r="OQI8" s="117"/>
      <c r="OQJ8" s="43"/>
      <c r="OQK8" s="117"/>
      <c r="OQL8" s="43"/>
      <c r="OQM8" s="117"/>
      <c r="OQN8" s="43"/>
      <c r="OQO8" s="117"/>
      <c r="OQP8" s="43"/>
      <c r="OQQ8" s="117"/>
      <c r="OQR8" s="43"/>
      <c r="OQS8" s="117"/>
      <c r="OQT8" s="43"/>
      <c r="OQU8" s="117"/>
      <c r="OQV8" s="43"/>
      <c r="OQW8" s="117"/>
      <c r="OQX8" s="43"/>
      <c r="OQY8" s="117"/>
      <c r="OQZ8" s="43"/>
      <c r="ORA8" s="117"/>
      <c r="ORB8" s="43"/>
      <c r="ORC8" s="117"/>
      <c r="ORD8" s="43"/>
      <c r="ORE8" s="117"/>
      <c r="ORF8" s="43"/>
      <c r="ORG8" s="117"/>
      <c r="ORH8" s="43"/>
      <c r="ORI8" s="117"/>
      <c r="ORJ8" s="43"/>
      <c r="ORK8" s="117"/>
      <c r="ORL8" s="43"/>
      <c r="ORM8" s="117"/>
      <c r="ORN8" s="43"/>
      <c r="ORO8" s="117"/>
      <c r="ORP8" s="43"/>
      <c r="ORQ8" s="117"/>
      <c r="ORR8" s="43"/>
      <c r="ORS8" s="117"/>
      <c r="ORT8" s="43"/>
      <c r="ORU8" s="117"/>
      <c r="ORV8" s="43"/>
      <c r="ORW8" s="117"/>
      <c r="ORX8" s="43"/>
      <c r="ORY8" s="117"/>
      <c r="ORZ8" s="43"/>
      <c r="OSA8" s="117"/>
      <c r="OSB8" s="43"/>
      <c r="OSC8" s="117"/>
      <c r="OSD8" s="43"/>
      <c r="OSE8" s="117"/>
      <c r="OSF8" s="43"/>
      <c r="OSG8" s="117"/>
      <c r="OSH8" s="43"/>
      <c r="OSI8" s="117"/>
      <c r="OSJ8" s="43"/>
      <c r="OSK8" s="117"/>
      <c r="OSL8" s="43"/>
      <c r="OSM8" s="117"/>
      <c r="OSN8" s="43"/>
      <c r="OSO8" s="117"/>
      <c r="OSP8" s="43"/>
      <c r="OSQ8" s="117"/>
      <c r="OSR8" s="43"/>
      <c r="OSS8" s="117"/>
      <c r="OST8" s="43"/>
      <c r="OSU8" s="117"/>
      <c r="OSV8" s="43"/>
      <c r="OSW8" s="117"/>
      <c r="OSX8" s="43"/>
      <c r="OSY8" s="117"/>
      <c r="OSZ8" s="43"/>
      <c r="OTA8" s="117"/>
      <c r="OTB8" s="43"/>
      <c r="OTC8" s="117"/>
      <c r="OTD8" s="43"/>
      <c r="OTE8" s="117"/>
      <c r="OTF8" s="43"/>
      <c r="OTG8" s="117"/>
      <c r="OTH8" s="43"/>
      <c r="OTI8" s="117"/>
      <c r="OTJ8" s="43"/>
      <c r="OTK8" s="117"/>
      <c r="OTL8" s="43"/>
      <c r="OTM8" s="117"/>
      <c r="OTN8" s="43"/>
      <c r="OTO8" s="117"/>
      <c r="OTP8" s="43"/>
      <c r="OTQ8" s="117"/>
      <c r="OTR8" s="43"/>
      <c r="OTS8" s="117"/>
      <c r="OTT8" s="43"/>
      <c r="OTU8" s="117"/>
      <c r="OTV8" s="43"/>
      <c r="OTW8" s="117"/>
      <c r="OTX8" s="43"/>
      <c r="OTY8" s="117"/>
      <c r="OTZ8" s="43"/>
      <c r="OUA8" s="117"/>
      <c r="OUB8" s="43"/>
      <c r="OUC8" s="117"/>
      <c r="OUD8" s="43"/>
      <c r="OUE8" s="117"/>
      <c r="OUF8" s="43"/>
      <c r="OUG8" s="117"/>
      <c r="OUH8" s="43"/>
      <c r="OUI8" s="117"/>
      <c r="OUJ8" s="43"/>
      <c r="OUK8" s="117"/>
      <c r="OUL8" s="43"/>
      <c r="OUM8" s="117"/>
      <c r="OUN8" s="43"/>
      <c r="OUO8" s="117"/>
      <c r="OUP8" s="43"/>
      <c r="OUQ8" s="117"/>
      <c r="OUR8" s="43"/>
      <c r="OUS8" s="117"/>
      <c r="OUT8" s="43"/>
      <c r="OUU8" s="117"/>
      <c r="OUV8" s="43"/>
      <c r="OUW8" s="117"/>
      <c r="OUX8" s="43"/>
      <c r="OUY8" s="117"/>
      <c r="OUZ8" s="43"/>
      <c r="OVA8" s="117"/>
      <c r="OVB8" s="43"/>
      <c r="OVC8" s="117"/>
      <c r="OVD8" s="43"/>
      <c r="OVE8" s="117"/>
      <c r="OVF8" s="43"/>
      <c r="OVG8" s="117"/>
      <c r="OVH8" s="43"/>
      <c r="OVI8" s="117"/>
      <c r="OVJ8" s="43"/>
      <c r="OVK8" s="117"/>
      <c r="OVL8" s="43"/>
      <c r="OVM8" s="117"/>
      <c r="OVN8" s="43"/>
      <c r="OVO8" s="117"/>
      <c r="OVP8" s="43"/>
      <c r="OVQ8" s="117"/>
      <c r="OVR8" s="43"/>
      <c r="OVS8" s="117"/>
      <c r="OVT8" s="43"/>
      <c r="OVU8" s="117"/>
      <c r="OVV8" s="43"/>
      <c r="OVW8" s="117"/>
      <c r="OVX8" s="43"/>
      <c r="OVY8" s="117"/>
      <c r="OVZ8" s="43"/>
      <c r="OWA8" s="117"/>
      <c r="OWB8" s="43"/>
      <c r="OWC8" s="117"/>
      <c r="OWD8" s="43"/>
      <c r="OWE8" s="117"/>
      <c r="OWF8" s="43"/>
      <c r="OWG8" s="117"/>
      <c r="OWH8" s="43"/>
      <c r="OWI8" s="117"/>
      <c r="OWJ8" s="43"/>
      <c r="OWK8" s="117"/>
      <c r="OWL8" s="43"/>
      <c r="OWM8" s="117"/>
      <c r="OWN8" s="43"/>
      <c r="OWO8" s="117"/>
      <c r="OWP8" s="43"/>
      <c r="OWQ8" s="117"/>
      <c r="OWR8" s="43"/>
      <c r="OWS8" s="117"/>
      <c r="OWT8" s="43"/>
      <c r="OWU8" s="117"/>
      <c r="OWV8" s="43"/>
      <c r="OWW8" s="117"/>
      <c r="OWX8" s="43"/>
      <c r="OWY8" s="117"/>
      <c r="OWZ8" s="43"/>
      <c r="OXA8" s="117"/>
      <c r="OXB8" s="43"/>
      <c r="OXC8" s="117"/>
      <c r="OXD8" s="43"/>
      <c r="OXE8" s="117"/>
      <c r="OXF8" s="43"/>
      <c r="OXG8" s="117"/>
      <c r="OXH8" s="43"/>
      <c r="OXI8" s="117"/>
      <c r="OXJ8" s="43"/>
      <c r="OXK8" s="117"/>
      <c r="OXL8" s="43"/>
      <c r="OXM8" s="117"/>
      <c r="OXN8" s="43"/>
      <c r="OXO8" s="117"/>
      <c r="OXP8" s="43"/>
      <c r="OXQ8" s="117"/>
      <c r="OXR8" s="43"/>
      <c r="OXS8" s="117"/>
      <c r="OXT8" s="43"/>
      <c r="OXU8" s="117"/>
      <c r="OXV8" s="43"/>
      <c r="OXW8" s="117"/>
      <c r="OXX8" s="43"/>
      <c r="OXY8" s="117"/>
      <c r="OXZ8" s="43"/>
      <c r="OYA8" s="117"/>
      <c r="OYB8" s="43"/>
      <c r="OYC8" s="117"/>
      <c r="OYD8" s="43"/>
      <c r="OYE8" s="117"/>
      <c r="OYF8" s="43"/>
      <c r="OYG8" s="117"/>
      <c r="OYH8" s="43"/>
      <c r="OYI8" s="117"/>
      <c r="OYJ8" s="43"/>
      <c r="OYK8" s="117"/>
      <c r="OYL8" s="43"/>
      <c r="OYM8" s="117"/>
      <c r="OYN8" s="43"/>
      <c r="OYO8" s="117"/>
      <c r="OYP8" s="43"/>
      <c r="OYQ8" s="117"/>
      <c r="OYR8" s="43"/>
      <c r="OYS8" s="117"/>
      <c r="OYT8" s="43"/>
      <c r="OYU8" s="117"/>
      <c r="OYV8" s="43"/>
      <c r="OYW8" s="117"/>
      <c r="OYX8" s="43"/>
      <c r="OYY8" s="117"/>
      <c r="OYZ8" s="43"/>
      <c r="OZA8" s="117"/>
      <c r="OZB8" s="43"/>
      <c r="OZC8" s="117"/>
      <c r="OZD8" s="43"/>
      <c r="OZE8" s="117"/>
      <c r="OZF8" s="43"/>
      <c r="OZG8" s="117"/>
      <c r="OZH8" s="43"/>
      <c r="OZI8" s="117"/>
      <c r="OZJ8" s="43"/>
      <c r="OZK8" s="117"/>
      <c r="OZL8" s="43"/>
      <c r="OZM8" s="117"/>
      <c r="OZN8" s="43"/>
      <c r="OZO8" s="117"/>
      <c r="OZP8" s="43"/>
      <c r="OZQ8" s="117"/>
      <c r="OZR8" s="43"/>
      <c r="OZS8" s="117"/>
      <c r="OZT8" s="43"/>
      <c r="OZU8" s="117"/>
      <c r="OZV8" s="43"/>
      <c r="OZW8" s="117"/>
      <c r="OZX8" s="43"/>
      <c r="OZY8" s="117"/>
      <c r="OZZ8" s="43"/>
      <c r="PAA8" s="117"/>
      <c r="PAB8" s="43"/>
      <c r="PAC8" s="117"/>
      <c r="PAD8" s="43"/>
      <c r="PAE8" s="117"/>
      <c r="PAF8" s="43"/>
      <c r="PAG8" s="117"/>
      <c r="PAH8" s="43"/>
      <c r="PAI8" s="117"/>
      <c r="PAJ8" s="43"/>
      <c r="PAK8" s="117"/>
      <c r="PAL8" s="43"/>
      <c r="PAM8" s="117"/>
      <c r="PAN8" s="43"/>
      <c r="PAO8" s="117"/>
      <c r="PAP8" s="43"/>
      <c r="PAQ8" s="117"/>
      <c r="PAR8" s="43"/>
      <c r="PAS8" s="117"/>
      <c r="PAT8" s="43"/>
      <c r="PAU8" s="117"/>
      <c r="PAV8" s="43"/>
      <c r="PAW8" s="117"/>
      <c r="PAX8" s="43"/>
      <c r="PAY8" s="117"/>
      <c r="PAZ8" s="43"/>
      <c r="PBA8" s="117"/>
      <c r="PBB8" s="43"/>
      <c r="PBC8" s="117"/>
      <c r="PBD8" s="43"/>
      <c r="PBE8" s="117"/>
      <c r="PBF8" s="43"/>
      <c r="PBG8" s="117"/>
      <c r="PBH8" s="43"/>
      <c r="PBI8" s="117"/>
      <c r="PBJ8" s="43"/>
      <c r="PBK8" s="117"/>
      <c r="PBL8" s="43"/>
      <c r="PBM8" s="117"/>
      <c r="PBN8" s="43"/>
      <c r="PBO8" s="117"/>
      <c r="PBP8" s="43"/>
      <c r="PBQ8" s="117"/>
      <c r="PBR8" s="43"/>
      <c r="PBS8" s="117"/>
      <c r="PBT8" s="43"/>
      <c r="PBU8" s="117"/>
      <c r="PBV8" s="43"/>
      <c r="PBW8" s="117"/>
      <c r="PBX8" s="43"/>
      <c r="PBY8" s="117"/>
      <c r="PBZ8" s="43"/>
      <c r="PCA8" s="117"/>
      <c r="PCB8" s="43"/>
      <c r="PCC8" s="117"/>
      <c r="PCD8" s="43"/>
      <c r="PCE8" s="117"/>
      <c r="PCF8" s="43"/>
      <c r="PCG8" s="117"/>
      <c r="PCH8" s="43"/>
      <c r="PCI8" s="117"/>
      <c r="PCJ8" s="43"/>
      <c r="PCK8" s="117"/>
      <c r="PCL8" s="43"/>
      <c r="PCM8" s="117"/>
      <c r="PCN8" s="43"/>
      <c r="PCO8" s="117"/>
      <c r="PCP8" s="43"/>
      <c r="PCQ8" s="117"/>
      <c r="PCR8" s="43"/>
      <c r="PCS8" s="117"/>
      <c r="PCT8" s="43"/>
      <c r="PCU8" s="117"/>
      <c r="PCV8" s="43"/>
      <c r="PCW8" s="117"/>
      <c r="PCX8" s="43"/>
      <c r="PCY8" s="117"/>
      <c r="PCZ8" s="43"/>
      <c r="PDA8" s="117"/>
      <c r="PDB8" s="43"/>
      <c r="PDC8" s="117"/>
      <c r="PDD8" s="43"/>
      <c r="PDE8" s="117"/>
      <c r="PDF8" s="43"/>
      <c r="PDG8" s="117"/>
      <c r="PDH8" s="43"/>
      <c r="PDI8" s="117"/>
      <c r="PDJ8" s="43"/>
      <c r="PDK8" s="117"/>
      <c r="PDL8" s="43"/>
      <c r="PDM8" s="117"/>
      <c r="PDN8" s="43"/>
      <c r="PDO8" s="117"/>
      <c r="PDP8" s="43"/>
      <c r="PDQ8" s="117"/>
      <c r="PDR8" s="43"/>
      <c r="PDS8" s="117"/>
      <c r="PDT8" s="43"/>
      <c r="PDU8" s="117"/>
      <c r="PDV8" s="43"/>
      <c r="PDW8" s="117"/>
      <c r="PDX8" s="43"/>
      <c r="PDY8" s="117"/>
      <c r="PDZ8" s="43"/>
      <c r="PEA8" s="117"/>
      <c r="PEB8" s="43"/>
      <c r="PEC8" s="117"/>
      <c r="PED8" s="43"/>
      <c r="PEE8" s="117"/>
      <c r="PEF8" s="43"/>
      <c r="PEG8" s="117"/>
      <c r="PEH8" s="43"/>
      <c r="PEI8" s="117"/>
      <c r="PEJ8" s="43"/>
      <c r="PEK8" s="117"/>
      <c r="PEL8" s="43"/>
      <c r="PEM8" s="117"/>
      <c r="PEN8" s="43"/>
      <c r="PEO8" s="117"/>
      <c r="PEP8" s="43"/>
      <c r="PEQ8" s="117"/>
      <c r="PER8" s="43"/>
      <c r="PES8" s="117"/>
      <c r="PET8" s="43"/>
      <c r="PEU8" s="117"/>
      <c r="PEV8" s="43"/>
      <c r="PEW8" s="117"/>
      <c r="PEX8" s="43"/>
      <c r="PEY8" s="117"/>
      <c r="PEZ8" s="43"/>
      <c r="PFA8" s="117"/>
      <c r="PFB8" s="43"/>
      <c r="PFC8" s="117"/>
      <c r="PFD8" s="43"/>
      <c r="PFE8" s="117"/>
      <c r="PFF8" s="43"/>
      <c r="PFG8" s="117"/>
      <c r="PFH8" s="43"/>
      <c r="PFI8" s="117"/>
      <c r="PFJ8" s="43"/>
      <c r="PFK8" s="117"/>
      <c r="PFL8" s="43"/>
      <c r="PFM8" s="117"/>
      <c r="PFN8" s="43"/>
      <c r="PFO8" s="117"/>
      <c r="PFP8" s="43"/>
      <c r="PFQ8" s="117"/>
      <c r="PFR8" s="43"/>
      <c r="PFS8" s="117"/>
      <c r="PFT8" s="43"/>
      <c r="PFU8" s="117"/>
      <c r="PFV8" s="43"/>
      <c r="PFW8" s="117"/>
      <c r="PFX8" s="43"/>
      <c r="PFY8" s="117"/>
      <c r="PFZ8" s="43"/>
      <c r="PGA8" s="117"/>
      <c r="PGB8" s="43"/>
      <c r="PGC8" s="117"/>
      <c r="PGD8" s="43"/>
      <c r="PGE8" s="117"/>
      <c r="PGF8" s="43"/>
      <c r="PGG8" s="117"/>
      <c r="PGH8" s="43"/>
      <c r="PGI8" s="117"/>
      <c r="PGJ8" s="43"/>
      <c r="PGK8" s="117"/>
      <c r="PGL8" s="43"/>
      <c r="PGM8" s="117"/>
      <c r="PGN8" s="43"/>
      <c r="PGO8" s="117"/>
      <c r="PGP8" s="43"/>
      <c r="PGQ8" s="117"/>
      <c r="PGR8" s="43"/>
      <c r="PGS8" s="117"/>
      <c r="PGT8" s="43"/>
      <c r="PGU8" s="117"/>
      <c r="PGV8" s="43"/>
      <c r="PGW8" s="117"/>
      <c r="PGX8" s="43"/>
      <c r="PGY8" s="117"/>
      <c r="PGZ8" s="43"/>
      <c r="PHA8" s="117"/>
      <c r="PHB8" s="43"/>
      <c r="PHC8" s="117"/>
      <c r="PHD8" s="43"/>
      <c r="PHE8" s="117"/>
      <c r="PHF8" s="43"/>
      <c r="PHG8" s="117"/>
      <c r="PHH8" s="43"/>
      <c r="PHI8" s="117"/>
      <c r="PHJ8" s="43"/>
      <c r="PHK8" s="117"/>
      <c r="PHL8" s="43"/>
      <c r="PHM8" s="117"/>
      <c r="PHN8" s="43"/>
      <c r="PHO8" s="117"/>
      <c r="PHP8" s="43"/>
      <c r="PHQ8" s="117"/>
      <c r="PHR8" s="43"/>
      <c r="PHS8" s="117"/>
      <c r="PHT8" s="43"/>
      <c r="PHU8" s="117"/>
      <c r="PHV8" s="43"/>
      <c r="PHW8" s="117"/>
      <c r="PHX8" s="43"/>
      <c r="PHY8" s="117"/>
      <c r="PHZ8" s="43"/>
      <c r="PIA8" s="117"/>
      <c r="PIB8" s="43"/>
      <c r="PIC8" s="117"/>
      <c r="PID8" s="43"/>
      <c r="PIE8" s="117"/>
      <c r="PIF8" s="43"/>
      <c r="PIG8" s="117"/>
      <c r="PIH8" s="43"/>
      <c r="PII8" s="117"/>
      <c r="PIJ8" s="43"/>
      <c r="PIK8" s="117"/>
      <c r="PIL8" s="43"/>
      <c r="PIM8" s="117"/>
      <c r="PIN8" s="43"/>
      <c r="PIO8" s="117"/>
      <c r="PIP8" s="43"/>
      <c r="PIQ8" s="117"/>
      <c r="PIR8" s="43"/>
      <c r="PIS8" s="117"/>
      <c r="PIT8" s="43"/>
      <c r="PIU8" s="117"/>
      <c r="PIV8" s="43"/>
      <c r="PIW8" s="117"/>
      <c r="PIX8" s="43"/>
      <c r="PIY8" s="117"/>
      <c r="PIZ8" s="43"/>
      <c r="PJA8" s="117"/>
      <c r="PJB8" s="43"/>
      <c r="PJC8" s="117"/>
      <c r="PJD8" s="43"/>
      <c r="PJE8" s="117"/>
      <c r="PJF8" s="43"/>
      <c r="PJG8" s="117"/>
      <c r="PJH8" s="43"/>
      <c r="PJI8" s="117"/>
      <c r="PJJ8" s="43"/>
      <c r="PJK8" s="117"/>
      <c r="PJL8" s="43"/>
      <c r="PJM8" s="117"/>
      <c r="PJN8" s="43"/>
      <c r="PJO8" s="117"/>
      <c r="PJP8" s="43"/>
      <c r="PJQ8" s="117"/>
      <c r="PJR8" s="43"/>
      <c r="PJS8" s="117"/>
      <c r="PJT8" s="43"/>
      <c r="PJU8" s="117"/>
      <c r="PJV8" s="43"/>
      <c r="PJW8" s="117"/>
      <c r="PJX8" s="43"/>
      <c r="PJY8" s="117"/>
      <c r="PJZ8" s="43"/>
      <c r="PKA8" s="117"/>
      <c r="PKB8" s="43"/>
      <c r="PKC8" s="117"/>
      <c r="PKD8" s="43"/>
      <c r="PKE8" s="117"/>
      <c r="PKF8" s="43"/>
      <c r="PKG8" s="117"/>
      <c r="PKH8" s="43"/>
      <c r="PKI8" s="117"/>
      <c r="PKJ8" s="43"/>
      <c r="PKK8" s="117"/>
      <c r="PKL8" s="43"/>
      <c r="PKM8" s="117"/>
      <c r="PKN8" s="43"/>
      <c r="PKO8" s="117"/>
      <c r="PKP8" s="43"/>
      <c r="PKQ8" s="117"/>
      <c r="PKR8" s="43"/>
      <c r="PKS8" s="117"/>
      <c r="PKT8" s="43"/>
      <c r="PKU8" s="117"/>
      <c r="PKV8" s="43"/>
      <c r="PKW8" s="117"/>
      <c r="PKX8" s="43"/>
      <c r="PKY8" s="117"/>
      <c r="PKZ8" s="43"/>
      <c r="PLA8" s="117"/>
      <c r="PLB8" s="43"/>
      <c r="PLC8" s="117"/>
      <c r="PLD8" s="43"/>
      <c r="PLE8" s="117"/>
      <c r="PLF8" s="43"/>
      <c r="PLG8" s="117"/>
      <c r="PLH8" s="43"/>
      <c r="PLI8" s="117"/>
      <c r="PLJ8" s="43"/>
      <c r="PLK8" s="117"/>
      <c r="PLL8" s="43"/>
      <c r="PLM8" s="117"/>
      <c r="PLN8" s="43"/>
      <c r="PLO8" s="117"/>
      <c r="PLP8" s="43"/>
      <c r="PLQ8" s="117"/>
      <c r="PLR8" s="43"/>
      <c r="PLS8" s="117"/>
      <c r="PLT8" s="43"/>
      <c r="PLU8" s="117"/>
      <c r="PLV8" s="43"/>
      <c r="PLW8" s="117"/>
      <c r="PLX8" s="43"/>
      <c r="PLY8" s="117"/>
      <c r="PLZ8" s="43"/>
      <c r="PMA8" s="117"/>
      <c r="PMB8" s="43"/>
      <c r="PMC8" s="117"/>
      <c r="PMD8" s="43"/>
      <c r="PME8" s="117"/>
      <c r="PMF8" s="43"/>
      <c r="PMG8" s="117"/>
      <c r="PMH8" s="43"/>
      <c r="PMI8" s="117"/>
      <c r="PMJ8" s="43"/>
      <c r="PMK8" s="117"/>
      <c r="PML8" s="43"/>
      <c r="PMM8" s="117"/>
      <c r="PMN8" s="43"/>
      <c r="PMO8" s="117"/>
      <c r="PMP8" s="43"/>
      <c r="PMQ8" s="117"/>
      <c r="PMR8" s="43"/>
      <c r="PMS8" s="117"/>
      <c r="PMT8" s="43"/>
      <c r="PMU8" s="117"/>
      <c r="PMV8" s="43"/>
      <c r="PMW8" s="117"/>
      <c r="PMX8" s="43"/>
      <c r="PMY8" s="117"/>
      <c r="PMZ8" s="43"/>
      <c r="PNA8" s="117"/>
      <c r="PNB8" s="43"/>
      <c r="PNC8" s="117"/>
      <c r="PND8" s="43"/>
      <c r="PNE8" s="117"/>
      <c r="PNF8" s="43"/>
      <c r="PNG8" s="117"/>
      <c r="PNH8" s="43"/>
      <c r="PNI8" s="117"/>
      <c r="PNJ8" s="43"/>
      <c r="PNK8" s="117"/>
      <c r="PNL8" s="43"/>
      <c r="PNM8" s="117"/>
      <c r="PNN8" s="43"/>
      <c r="PNO8" s="117"/>
      <c r="PNP8" s="43"/>
      <c r="PNQ8" s="117"/>
      <c r="PNR8" s="43"/>
      <c r="PNS8" s="117"/>
      <c r="PNT8" s="43"/>
      <c r="PNU8" s="117"/>
      <c r="PNV8" s="43"/>
      <c r="PNW8" s="117"/>
      <c r="PNX8" s="43"/>
      <c r="PNY8" s="117"/>
      <c r="PNZ8" s="43"/>
      <c r="POA8" s="117"/>
      <c r="POB8" s="43"/>
      <c r="POC8" s="117"/>
      <c r="POD8" s="43"/>
      <c r="POE8" s="117"/>
      <c r="POF8" s="43"/>
      <c r="POG8" s="117"/>
      <c r="POH8" s="43"/>
      <c r="POI8" s="117"/>
      <c r="POJ8" s="43"/>
      <c r="POK8" s="117"/>
      <c r="POL8" s="43"/>
      <c r="POM8" s="117"/>
      <c r="PON8" s="43"/>
      <c r="POO8" s="117"/>
      <c r="POP8" s="43"/>
      <c r="POQ8" s="117"/>
      <c r="POR8" s="43"/>
      <c r="POS8" s="117"/>
      <c r="POT8" s="43"/>
      <c r="POU8" s="117"/>
      <c r="POV8" s="43"/>
      <c r="POW8" s="117"/>
      <c r="POX8" s="43"/>
      <c r="POY8" s="117"/>
      <c r="POZ8" s="43"/>
      <c r="PPA8" s="117"/>
      <c r="PPB8" s="43"/>
      <c r="PPC8" s="117"/>
      <c r="PPD8" s="43"/>
      <c r="PPE8" s="117"/>
      <c r="PPF8" s="43"/>
      <c r="PPG8" s="117"/>
      <c r="PPH8" s="43"/>
      <c r="PPI8" s="117"/>
      <c r="PPJ8" s="43"/>
      <c r="PPK8" s="117"/>
      <c r="PPL8" s="43"/>
      <c r="PPM8" s="117"/>
      <c r="PPN8" s="43"/>
      <c r="PPO8" s="117"/>
      <c r="PPP8" s="43"/>
      <c r="PPQ8" s="117"/>
      <c r="PPR8" s="43"/>
      <c r="PPS8" s="117"/>
      <c r="PPT8" s="43"/>
      <c r="PPU8" s="117"/>
      <c r="PPV8" s="43"/>
      <c r="PPW8" s="117"/>
      <c r="PPX8" s="43"/>
      <c r="PPY8" s="117"/>
      <c r="PPZ8" s="43"/>
      <c r="PQA8" s="117"/>
      <c r="PQB8" s="43"/>
      <c r="PQC8" s="117"/>
      <c r="PQD8" s="43"/>
      <c r="PQE8" s="117"/>
      <c r="PQF8" s="43"/>
      <c r="PQG8" s="117"/>
      <c r="PQH8" s="43"/>
      <c r="PQI8" s="117"/>
      <c r="PQJ8" s="43"/>
      <c r="PQK8" s="117"/>
      <c r="PQL8" s="43"/>
      <c r="PQM8" s="117"/>
      <c r="PQN8" s="43"/>
      <c r="PQO8" s="117"/>
      <c r="PQP8" s="43"/>
      <c r="PQQ8" s="117"/>
      <c r="PQR8" s="43"/>
      <c r="PQS8" s="117"/>
      <c r="PQT8" s="43"/>
      <c r="PQU8" s="117"/>
      <c r="PQV8" s="43"/>
      <c r="PQW8" s="117"/>
      <c r="PQX8" s="43"/>
      <c r="PQY8" s="117"/>
      <c r="PQZ8" s="43"/>
      <c r="PRA8" s="117"/>
      <c r="PRB8" s="43"/>
      <c r="PRC8" s="117"/>
      <c r="PRD8" s="43"/>
      <c r="PRE8" s="117"/>
      <c r="PRF8" s="43"/>
      <c r="PRG8" s="117"/>
      <c r="PRH8" s="43"/>
      <c r="PRI8" s="117"/>
      <c r="PRJ8" s="43"/>
      <c r="PRK8" s="117"/>
      <c r="PRL8" s="43"/>
      <c r="PRM8" s="117"/>
      <c r="PRN8" s="43"/>
      <c r="PRO8" s="117"/>
      <c r="PRP8" s="43"/>
      <c r="PRQ8" s="117"/>
      <c r="PRR8" s="43"/>
      <c r="PRS8" s="117"/>
      <c r="PRT8" s="43"/>
      <c r="PRU8" s="117"/>
      <c r="PRV8" s="43"/>
      <c r="PRW8" s="117"/>
      <c r="PRX8" s="43"/>
      <c r="PRY8" s="117"/>
      <c r="PRZ8" s="43"/>
      <c r="PSA8" s="117"/>
      <c r="PSB8" s="43"/>
      <c r="PSC8" s="117"/>
      <c r="PSD8" s="43"/>
      <c r="PSE8" s="117"/>
      <c r="PSF8" s="43"/>
      <c r="PSG8" s="117"/>
      <c r="PSH8" s="43"/>
      <c r="PSI8" s="117"/>
      <c r="PSJ8" s="43"/>
      <c r="PSK8" s="117"/>
      <c r="PSL8" s="43"/>
      <c r="PSM8" s="117"/>
      <c r="PSN8" s="43"/>
      <c r="PSO8" s="117"/>
      <c r="PSP8" s="43"/>
      <c r="PSQ8" s="117"/>
      <c r="PSR8" s="43"/>
      <c r="PSS8" s="117"/>
      <c r="PST8" s="43"/>
      <c r="PSU8" s="117"/>
      <c r="PSV8" s="43"/>
      <c r="PSW8" s="117"/>
      <c r="PSX8" s="43"/>
      <c r="PSY8" s="117"/>
      <c r="PSZ8" s="43"/>
      <c r="PTA8" s="117"/>
      <c r="PTB8" s="43"/>
      <c r="PTC8" s="117"/>
      <c r="PTD8" s="43"/>
      <c r="PTE8" s="117"/>
      <c r="PTF8" s="43"/>
      <c r="PTG8" s="117"/>
      <c r="PTH8" s="43"/>
      <c r="PTI8" s="117"/>
      <c r="PTJ8" s="43"/>
      <c r="PTK8" s="117"/>
      <c r="PTL8" s="43"/>
      <c r="PTM8" s="117"/>
      <c r="PTN8" s="43"/>
      <c r="PTO8" s="117"/>
      <c r="PTP8" s="43"/>
      <c r="PTQ8" s="117"/>
      <c r="PTR8" s="43"/>
      <c r="PTS8" s="117"/>
      <c r="PTT8" s="43"/>
      <c r="PTU8" s="117"/>
      <c r="PTV8" s="43"/>
      <c r="PTW8" s="117"/>
      <c r="PTX8" s="43"/>
      <c r="PTY8" s="117"/>
      <c r="PTZ8" s="43"/>
      <c r="PUA8" s="117"/>
      <c r="PUB8" s="43"/>
      <c r="PUC8" s="117"/>
      <c r="PUD8" s="43"/>
      <c r="PUE8" s="117"/>
      <c r="PUF8" s="43"/>
      <c r="PUG8" s="117"/>
      <c r="PUH8" s="43"/>
      <c r="PUI8" s="117"/>
      <c r="PUJ8" s="43"/>
      <c r="PUK8" s="117"/>
      <c r="PUL8" s="43"/>
      <c r="PUM8" s="117"/>
      <c r="PUN8" s="43"/>
      <c r="PUO8" s="117"/>
      <c r="PUP8" s="43"/>
      <c r="PUQ8" s="117"/>
      <c r="PUR8" s="43"/>
      <c r="PUS8" s="117"/>
      <c r="PUT8" s="43"/>
      <c r="PUU8" s="117"/>
      <c r="PUV8" s="43"/>
      <c r="PUW8" s="117"/>
      <c r="PUX8" s="43"/>
      <c r="PUY8" s="117"/>
      <c r="PUZ8" s="43"/>
      <c r="PVA8" s="117"/>
      <c r="PVB8" s="43"/>
      <c r="PVC8" s="117"/>
      <c r="PVD8" s="43"/>
      <c r="PVE8" s="117"/>
      <c r="PVF8" s="43"/>
      <c r="PVG8" s="117"/>
      <c r="PVH8" s="43"/>
      <c r="PVI8" s="117"/>
      <c r="PVJ8" s="43"/>
      <c r="PVK8" s="117"/>
      <c r="PVL8" s="43"/>
      <c r="PVM8" s="117"/>
      <c r="PVN8" s="43"/>
      <c r="PVO8" s="117"/>
      <c r="PVP8" s="43"/>
      <c r="PVQ8" s="117"/>
      <c r="PVR8" s="43"/>
      <c r="PVS8" s="117"/>
      <c r="PVT8" s="43"/>
      <c r="PVU8" s="117"/>
      <c r="PVV8" s="43"/>
      <c r="PVW8" s="117"/>
      <c r="PVX8" s="43"/>
      <c r="PVY8" s="117"/>
      <c r="PVZ8" s="43"/>
      <c r="PWA8" s="117"/>
      <c r="PWB8" s="43"/>
      <c r="PWC8" s="117"/>
      <c r="PWD8" s="43"/>
      <c r="PWE8" s="117"/>
      <c r="PWF8" s="43"/>
      <c r="PWG8" s="117"/>
      <c r="PWH8" s="43"/>
      <c r="PWI8" s="117"/>
      <c r="PWJ8" s="43"/>
      <c r="PWK8" s="117"/>
      <c r="PWL8" s="43"/>
      <c r="PWM8" s="117"/>
      <c r="PWN8" s="43"/>
      <c r="PWO8" s="117"/>
      <c r="PWP8" s="43"/>
      <c r="PWQ8" s="117"/>
      <c r="PWR8" s="43"/>
      <c r="PWS8" s="117"/>
      <c r="PWT8" s="43"/>
      <c r="PWU8" s="117"/>
      <c r="PWV8" s="43"/>
      <c r="PWW8" s="117"/>
      <c r="PWX8" s="43"/>
      <c r="PWY8" s="117"/>
      <c r="PWZ8" s="43"/>
      <c r="PXA8" s="117"/>
      <c r="PXB8" s="43"/>
      <c r="PXC8" s="117"/>
      <c r="PXD8" s="43"/>
      <c r="PXE8" s="117"/>
      <c r="PXF8" s="43"/>
      <c r="PXG8" s="117"/>
      <c r="PXH8" s="43"/>
      <c r="PXI8" s="117"/>
      <c r="PXJ8" s="43"/>
      <c r="PXK8" s="117"/>
      <c r="PXL8" s="43"/>
      <c r="PXM8" s="117"/>
      <c r="PXN8" s="43"/>
      <c r="PXO8" s="117"/>
      <c r="PXP8" s="43"/>
      <c r="PXQ8" s="117"/>
      <c r="PXR8" s="43"/>
      <c r="PXS8" s="117"/>
      <c r="PXT8" s="43"/>
      <c r="PXU8" s="117"/>
      <c r="PXV8" s="43"/>
      <c r="PXW8" s="117"/>
      <c r="PXX8" s="43"/>
      <c r="PXY8" s="117"/>
      <c r="PXZ8" s="43"/>
      <c r="PYA8" s="117"/>
      <c r="PYB8" s="43"/>
      <c r="PYC8" s="117"/>
      <c r="PYD8" s="43"/>
      <c r="PYE8" s="117"/>
      <c r="PYF8" s="43"/>
      <c r="PYG8" s="117"/>
      <c r="PYH8" s="43"/>
      <c r="PYI8" s="117"/>
      <c r="PYJ8" s="43"/>
      <c r="PYK8" s="117"/>
      <c r="PYL8" s="43"/>
      <c r="PYM8" s="117"/>
      <c r="PYN8" s="43"/>
      <c r="PYO8" s="117"/>
      <c r="PYP8" s="43"/>
      <c r="PYQ8" s="117"/>
      <c r="PYR8" s="43"/>
      <c r="PYS8" s="117"/>
      <c r="PYT8" s="43"/>
      <c r="PYU8" s="117"/>
      <c r="PYV8" s="43"/>
      <c r="PYW8" s="117"/>
      <c r="PYX8" s="43"/>
      <c r="PYY8" s="117"/>
      <c r="PYZ8" s="43"/>
      <c r="PZA8" s="117"/>
      <c r="PZB8" s="43"/>
      <c r="PZC8" s="117"/>
      <c r="PZD8" s="43"/>
      <c r="PZE8" s="117"/>
      <c r="PZF8" s="43"/>
      <c r="PZG8" s="117"/>
      <c r="PZH8" s="43"/>
      <c r="PZI8" s="117"/>
      <c r="PZJ8" s="43"/>
      <c r="PZK8" s="117"/>
      <c r="PZL8" s="43"/>
      <c r="PZM8" s="117"/>
      <c r="PZN8" s="43"/>
      <c r="PZO8" s="117"/>
      <c r="PZP8" s="43"/>
      <c r="PZQ8" s="117"/>
      <c r="PZR8" s="43"/>
      <c r="PZS8" s="117"/>
      <c r="PZT8" s="43"/>
      <c r="PZU8" s="117"/>
      <c r="PZV8" s="43"/>
      <c r="PZW8" s="117"/>
      <c r="PZX8" s="43"/>
      <c r="PZY8" s="117"/>
      <c r="PZZ8" s="43"/>
      <c r="QAA8" s="117"/>
      <c r="QAB8" s="43"/>
      <c r="QAC8" s="117"/>
      <c r="QAD8" s="43"/>
      <c r="QAE8" s="117"/>
      <c r="QAF8" s="43"/>
      <c r="QAG8" s="117"/>
      <c r="QAH8" s="43"/>
      <c r="QAI8" s="117"/>
      <c r="QAJ8" s="43"/>
      <c r="QAK8" s="117"/>
      <c r="QAL8" s="43"/>
      <c r="QAM8" s="117"/>
      <c r="QAN8" s="43"/>
      <c r="QAO8" s="117"/>
      <c r="QAP8" s="43"/>
      <c r="QAQ8" s="117"/>
      <c r="QAR8" s="43"/>
      <c r="QAS8" s="117"/>
      <c r="QAT8" s="43"/>
      <c r="QAU8" s="117"/>
      <c r="QAV8" s="43"/>
      <c r="QAW8" s="117"/>
      <c r="QAX8" s="43"/>
      <c r="QAY8" s="117"/>
      <c r="QAZ8" s="43"/>
      <c r="QBA8" s="117"/>
      <c r="QBB8" s="43"/>
      <c r="QBC8" s="117"/>
      <c r="QBD8" s="43"/>
      <c r="QBE8" s="117"/>
      <c r="QBF8" s="43"/>
      <c r="QBG8" s="117"/>
      <c r="QBH8" s="43"/>
      <c r="QBI8" s="117"/>
      <c r="QBJ8" s="43"/>
      <c r="QBK8" s="117"/>
      <c r="QBL8" s="43"/>
      <c r="QBM8" s="117"/>
      <c r="QBN8" s="43"/>
      <c r="QBO8" s="117"/>
      <c r="QBP8" s="43"/>
      <c r="QBQ8" s="117"/>
      <c r="QBR8" s="43"/>
      <c r="QBS8" s="117"/>
      <c r="QBT8" s="43"/>
      <c r="QBU8" s="117"/>
      <c r="QBV8" s="43"/>
      <c r="QBW8" s="117"/>
      <c r="QBX8" s="43"/>
      <c r="QBY8" s="117"/>
      <c r="QBZ8" s="43"/>
      <c r="QCA8" s="117"/>
      <c r="QCB8" s="43"/>
      <c r="QCC8" s="117"/>
      <c r="QCD8" s="43"/>
      <c r="QCE8" s="117"/>
      <c r="QCF8" s="43"/>
      <c r="QCG8" s="117"/>
      <c r="QCH8" s="43"/>
      <c r="QCI8" s="117"/>
      <c r="QCJ8" s="43"/>
      <c r="QCK8" s="117"/>
      <c r="QCL8" s="43"/>
      <c r="QCM8" s="117"/>
      <c r="QCN8" s="43"/>
      <c r="QCO8" s="117"/>
      <c r="QCP8" s="43"/>
      <c r="QCQ8" s="117"/>
      <c r="QCR8" s="43"/>
      <c r="QCS8" s="117"/>
      <c r="QCT8" s="43"/>
      <c r="QCU8" s="117"/>
      <c r="QCV8" s="43"/>
      <c r="QCW8" s="117"/>
      <c r="QCX8" s="43"/>
      <c r="QCY8" s="117"/>
      <c r="QCZ8" s="43"/>
      <c r="QDA8" s="117"/>
      <c r="QDB8" s="43"/>
      <c r="QDC8" s="117"/>
      <c r="QDD8" s="43"/>
      <c r="QDE8" s="117"/>
      <c r="QDF8" s="43"/>
      <c r="QDG8" s="117"/>
      <c r="QDH8" s="43"/>
      <c r="QDI8" s="117"/>
      <c r="QDJ8" s="43"/>
      <c r="QDK8" s="117"/>
      <c r="QDL8" s="43"/>
      <c r="QDM8" s="117"/>
      <c r="QDN8" s="43"/>
      <c r="QDO8" s="117"/>
      <c r="QDP8" s="43"/>
      <c r="QDQ8" s="117"/>
      <c r="QDR8" s="43"/>
      <c r="QDS8" s="117"/>
      <c r="QDT8" s="43"/>
      <c r="QDU8" s="117"/>
      <c r="QDV8" s="43"/>
      <c r="QDW8" s="117"/>
      <c r="QDX8" s="43"/>
      <c r="QDY8" s="117"/>
      <c r="QDZ8" s="43"/>
      <c r="QEA8" s="117"/>
      <c r="QEB8" s="43"/>
      <c r="QEC8" s="117"/>
      <c r="QED8" s="43"/>
      <c r="QEE8" s="117"/>
      <c r="QEF8" s="43"/>
      <c r="QEG8" s="117"/>
      <c r="QEH8" s="43"/>
      <c r="QEI8" s="117"/>
      <c r="QEJ8" s="43"/>
      <c r="QEK8" s="117"/>
      <c r="QEL8" s="43"/>
      <c r="QEM8" s="117"/>
      <c r="QEN8" s="43"/>
      <c r="QEO8" s="117"/>
      <c r="QEP8" s="43"/>
      <c r="QEQ8" s="117"/>
      <c r="QER8" s="43"/>
      <c r="QES8" s="117"/>
      <c r="QET8" s="43"/>
      <c r="QEU8" s="117"/>
      <c r="QEV8" s="43"/>
      <c r="QEW8" s="117"/>
      <c r="QEX8" s="43"/>
      <c r="QEY8" s="117"/>
      <c r="QEZ8" s="43"/>
      <c r="QFA8" s="117"/>
      <c r="QFB8" s="43"/>
      <c r="QFC8" s="117"/>
      <c r="QFD8" s="43"/>
      <c r="QFE8" s="117"/>
      <c r="QFF8" s="43"/>
      <c r="QFG8" s="117"/>
      <c r="QFH8" s="43"/>
      <c r="QFI8" s="117"/>
      <c r="QFJ8" s="43"/>
      <c r="QFK8" s="117"/>
      <c r="QFL8" s="43"/>
      <c r="QFM8" s="117"/>
      <c r="QFN8" s="43"/>
      <c r="QFO8" s="117"/>
      <c r="QFP8" s="43"/>
      <c r="QFQ8" s="117"/>
      <c r="QFR8" s="43"/>
      <c r="QFS8" s="117"/>
      <c r="QFT8" s="43"/>
      <c r="QFU8" s="117"/>
      <c r="QFV8" s="43"/>
      <c r="QFW8" s="117"/>
      <c r="QFX8" s="43"/>
      <c r="QFY8" s="117"/>
      <c r="QFZ8" s="43"/>
      <c r="QGA8" s="117"/>
      <c r="QGB8" s="43"/>
      <c r="QGC8" s="117"/>
      <c r="QGD8" s="43"/>
      <c r="QGE8" s="117"/>
      <c r="QGF8" s="43"/>
      <c r="QGG8" s="117"/>
      <c r="QGH8" s="43"/>
      <c r="QGI8" s="117"/>
      <c r="QGJ8" s="43"/>
      <c r="QGK8" s="117"/>
      <c r="QGL8" s="43"/>
      <c r="QGM8" s="117"/>
      <c r="QGN8" s="43"/>
      <c r="QGO8" s="117"/>
      <c r="QGP8" s="43"/>
      <c r="QGQ8" s="117"/>
      <c r="QGR8" s="43"/>
      <c r="QGS8" s="117"/>
      <c r="QGT8" s="43"/>
      <c r="QGU8" s="117"/>
      <c r="QGV8" s="43"/>
      <c r="QGW8" s="117"/>
      <c r="QGX8" s="43"/>
      <c r="QGY8" s="117"/>
      <c r="QGZ8" s="43"/>
      <c r="QHA8" s="117"/>
      <c r="QHB8" s="43"/>
      <c r="QHC8" s="117"/>
      <c r="QHD8" s="43"/>
      <c r="QHE8" s="117"/>
      <c r="QHF8" s="43"/>
      <c r="QHG8" s="117"/>
      <c r="QHH8" s="43"/>
      <c r="QHI8" s="117"/>
      <c r="QHJ8" s="43"/>
      <c r="QHK8" s="117"/>
      <c r="QHL8" s="43"/>
      <c r="QHM8" s="117"/>
      <c r="QHN8" s="43"/>
      <c r="QHO8" s="117"/>
      <c r="QHP8" s="43"/>
      <c r="QHQ8" s="117"/>
      <c r="QHR8" s="43"/>
      <c r="QHS8" s="117"/>
      <c r="QHT8" s="43"/>
      <c r="QHU8" s="117"/>
      <c r="QHV8" s="43"/>
      <c r="QHW8" s="117"/>
      <c r="QHX8" s="43"/>
      <c r="QHY8" s="117"/>
      <c r="QHZ8" s="43"/>
      <c r="QIA8" s="117"/>
      <c r="QIB8" s="43"/>
      <c r="QIC8" s="117"/>
      <c r="QID8" s="43"/>
      <c r="QIE8" s="117"/>
      <c r="QIF8" s="43"/>
      <c r="QIG8" s="117"/>
      <c r="QIH8" s="43"/>
      <c r="QII8" s="117"/>
      <c r="QIJ8" s="43"/>
      <c r="QIK8" s="117"/>
      <c r="QIL8" s="43"/>
      <c r="QIM8" s="117"/>
      <c r="QIN8" s="43"/>
      <c r="QIO8" s="117"/>
      <c r="QIP8" s="43"/>
      <c r="QIQ8" s="117"/>
      <c r="QIR8" s="43"/>
      <c r="QIS8" s="117"/>
      <c r="QIT8" s="43"/>
      <c r="QIU8" s="117"/>
      <c r="QIV8" s="43"/>
      <c r="QIW8" s="117"/>
      <c r="QIX8" s="43"/>
      <c r="QIY8" s="117"/>
      <c r="QIZ8" s="43"/>
      <c r="QJA8" s="117"/>
      <c r="QJB8" s="43"/>
      <c r="QJC8" s="117"/>
      <c r="QJD8" s="43"/>
      <c r="QJE8" s="117"/>
      <c r="QJF8" s="43"/>
      <c r="QJG8" s="117"/>
      <c r="QJH8" s="43"/>
      <c r="QJI8" s="117"/>
      <c r="QJJ8" s="43"/>
      <c r="QJK8" s="117"/>
      <c r="QJL8" s="43"/>
      <c r="QJM8" s="117"/>
      <c r="QJN8" s="43"/>
      <c r="QJO8" s="117"/>
      <c r="QJP8" s="43"/>
      <c r="QJQ8" s="117"/>
      <c r="QJR8" s="43"/>
      <c r="QJS8" s="117"/>
      <c r="QJT8" s="43"/>
      <c r="QJU8" s="117"/>
      <c r="QJV8" s="43"/>
      <c r="QJW8" s="117"/>
      <c r="QJX8" s="43"/>
      <c r="QJY8" s="117"/>
      <c r="QJZ8" s="43"/>
      <c r="QKA8" s="117"/>
      <c r="QKB8" s="43"/>
      <c r="QKC8" s="117"/>
      <c r="QKD8" s="43"/>
      <c r="QKE8" s="117"/>
      <c r="QKF8" s="43"/>
      <c r="QKG8" s="117"/>
      <c r="QKH8" s="43"/>
      <c r="QKI8" s="117"/>
      <c r="QKJ8" s="43"/>
      <c r="QKK8" s="117"/>
      <c r="QKL8" s="43"/>
      <c r="QKM8" s="117"/>
      <c r="QKN8" s="43"/>
      <c r="QKO8" s="117"/>
      <c r="QKP8" s="43"/>
      <c r="QKQ8" s="117"/>
      <c r="QKR8" s="43"/>
      <c r="QKS8" s="117"/>
      <c r="QKT8" s="43"/>
      <c r="QKU8" s="117"/>
      <c r="QKV8" s="43"/>
      <c r="QKW8" s="117"/>
      <c r="QKX8" s="43"/>
      <c r="QKY8" s="117"/>
      <c r="QKZ8" s="43"/>
      <c r="QLA8" s="117"/>
      <c r="QLB8" s="43"/>
      <c r="QLC8" s="117"/>
      <c r="QLD8" s="43"/>
      <c r="QLE8" s="117"/>
      <c r="QLF8" s="43"/>
      <c r="QLG8" s="117"/>
      <c r="QLH8" s="43"/>
      <c r="QLI8" s="117"/>
      <c r="QLJ8" s="43"/>
      <c r="QLK8" s="117"/>
      <c r="QLL8" s="43"/>
      <c r="QLM8" s="117"/>
      <c r="QLN8" s="43"/>
      <c r="QLO8" s="117"/>
      <c r="QLP8" s="43"/>
      <c r="QLQ8" s="117"/>
      <c r="QLR8" s="43"/>
      <c r="QLS8" s="117"/>
      <c r="QLT8" s="43"/>
      <c r="QLU8" s="117"/>
      <c r="QLV8" s="43"/>
      <c r="QLW8" s="117"/>
      <c r="QLX8" s="43"/>
      <c r="QLY8" s="117"/>
      <c r="QLZ8" s="43"/>
      <c r="QMA8" s="117"/>
      <c r="QMB8" s="43"/>
      <c r="QMC8" s="117"/>
      <c r="QMD8" s="43"/>
      <c r="QME8" s="117"/>
      <c r="QMF8" s="43"/>
      <c r="QMG8" s="117"/>
      <c r="QMH8" s="43"/>
      <c r="QMI8" s="117"/>
      <c r="QMJ8" s="43"/>
      <c r="QMK8" s="117"/>
      <c r="QML8" s="43"/>
      <c r="QMM8" s="117"/>
      <c r="QMN8" s="43"/>
      <c r="QMO8" s="117"/>
      <c r="QMP8" s="43"/>
      <c r="QMQ8" s="117"/>
      <c r="QMR8" s="43"/>
      <c r="QMS8" s="117"/>
      <c r="QMT8" s="43"/>
      <c r="QMU8" s="117"/>
      <c r="QMV8" s="43"/>
      <c r="QMW8" s="117"/>
      <c r="QMX8" s="43"/>
      <c r="QMY8" s="117"/>
      <c r="QMZ8" s="43"/>
      <c r="QNA8" s="117"/>
      <c r="QNB8" s="43"/>
      <c r="QNC8" s="117"/>
      <c r="QND8" s="43"/>
      <c r="QNE8" s="117"/>
      <c r="QNF8" s="43"/>
      <c r="QNG8" s="117"/>
      <c r="QNH8" s="43"/>
      <c r="QNI8" s="117"/>
      <c r="QNJ8" s="43"/>
      <c r="QNK8" s="117"/>
      <c r="QNL8" s="43"/>
      <c r="QNM8" s="117"/>
      <c r="QNN8" s="43"/>
      <c r="QNO8" s="117"/>
      <c r="QNP8" s="43"/>
      <c r="QNQ8" s="117"/>
      <c r="QNR8" s="43"/>
      <c r="QNS8" s="117"/>
      <c r="QNT8" s="43"/>
      <c r="QNU8" s="117"/>
      <c r="QNV8" s="43"/>
      <c r="QNW8" s="117"/>
      <c r="QNX8" s="43"/>
      <c r="QNY8" s="117"/>
      <c r="QNZ8" s="43"/>
      <c r="QOA8" s="117"/>
      <c r="QOB8" s="43"/>
      <c r="QOC8" s="117"/>
      <c r="QOD8" s="43"/>
      <c r="QOE8" s="117"/>
      <c r="QOF8" s="43"/>
      <c r="QOG8" s="117"/>
      <c r="QOH8" s="43"/>
      <c r="QOI8" s="117"/>
      <c r="QOJ8" s="43"/>
      <c r="QOK8" s="117"/>
      <c r="QOL8" s="43"/>
      <c r="QOM8" s="117"/>
      <c r="QON8" s="43"/>
      <c r="QOO8" s="117"/>
      <c r="QOP8" s="43"/>
      <c r="QOQ8" s="117"/>
      <c r="QOR8" s="43"/>
      <c r="QOS8" s="117"/>
      <c r="QOT8" s="43"/>
      <c r="QOU8" s="117"/>
      <c r="QOV8" s="43"/>
      <c r="QOW8" s="117"/>
      <c r="QOX8" s="43"/>
      <c r="QOY8" s="117"/>
      <c r="QOZ8" s="43"/>
      <c r="QPA8" s="117"/>
      <c r="QPB8" s="43"/>
      <c r="QPC8" s="117"/>
      <c r="QPD8" s="43"/>
      <c r="QPE8" s="117"/>
      <c r="QPF8" s="43"/>
      <c r="QPG8" s="117"/>
      <c r="QPH8" s="43"/>
      <c r="QPI8" s="117"/>
      <c r="QPJ8" s="43"/>
      <c r="QPK8" s="117"/>
      <c r="QPL8" s="43"/>
      <c r="QPM8" s="117"/>
      <c r="QPN8" s="43"/>
      <c r="QPO8" s="117"/>
      <c r="QPP8" s="43"/>
      <c r="QPQ8" s="117"/>
      <c r="QPR8" s="43"/>
      <c r="QPS8" s="117"/>
      <c r="QPT8" s="43"/>
      <c r="QPU8" s="117"/>
      <c r="QPV8" s="43"/>
      <c r="QPW8" s="117"/>
      <c r="QPX8" s="43"/>
      <c r="QPY8" s="117"/>
      <c r="QPZ8" s="43"/>
      <c r="QQA8" s="117"/>
      <c r="QQB8" s="43"/>
      <c r="QQC8" s="117"/>
      <c r="QQD8" s="43"/>
      <c r="QQE8" s="117"/>
      <c r="QQF8" s="43"/>
      <c r="QQG8" s="117"/>
      <c r="QQH8" s="43"/>
      <c r="QQI8" s="117"/>
      <c r="QQJ8" s="43"/>
      <c r="QQK8" s="117"/>
      <c r="QQL8" s="43"/>
      <c r="QQM8" s="117"/>
      <c r="QQN8" s="43"/>
      <c r="QQO8" s="117"/>
      <c r="QQP8" s="43"/>
      <c r="QQQ8" s="117"/>
      <c r="QQR8" s="43"/>
      <c r="QQS8" s="117"/>
      <c r="QQT8" s="43"/>
      <c r="QQU8" s="117"/>
      <c r="QQV8" s="43"/>
      <c r="QQW8" s="117"/>
      <c r="QQX8" s="43"/>
      <c r="QQY8" s="117"/>
      <c r="QQZ8" s="43"/>
      <c r="QRA8" s="117"/>
      <c r="QRB8" s="43"/>
      <c r="QRC8" s="117"/>
      <c r="QRD8" s="43"/>
      <c r="QRE8" s="117"/>
      <c r="QRF8" s="43"/>
      <c r="QRG8" s="117"/>
      <c r="QRH8" s="43"/>
      <c r="QRI8" s="117"/>
      <c r="QRJ8" s="43"/>
      <c r="QRK8" s="117"/>
      <c r="QRL8" s="43"/>
      <c r="QRM8" s="117"/>
      <c r="QRN8" s="43"/>
      <c r="QRO8" s="117"/>
      <c r="QRP8" s="43"/>
      <c r="QRQ8" s="117"/>
      <c r="QRR8" s="43"/>
      <c r="QRS8" s="117"/>
      <c r="QRT8" s="43"/>
      <c r="QRU8" s="117"/>
      <c r="QRV8" s="43"/>
      <c r="QRW8" s="117"/>
      <c r="QRX8" s="43"/>
      <c r="QRY8" s="117"/>
      <c r="QRZ8" s="43"/>
      <c r="QSA8" s="117"/>
      <c r="QSB8" s="43"/>
      <c r="QSC8" s="117"/>
      <c r="QSD8" s="43"/>
      <c r="QSE8" s="117"/>
      <c r="QSF8" s="43"/>
      <c r="QSG8" s="117"/>
      <c r="QSH8" s="43"/>
      <c r="QSI8" s="117"/>
      <c r="QSJ8" s="43"/>
      <c r="QSK8" s="117"/>
      <c r="QSL8" s="43"/>
      <c r="QSM8" s="117"/>
      <c r="QSN8" s="43"/>
      <c r="QSO8" s="117"/>
      <c r="QSP8" s="43"/>
      <c r="QSQ8" s="117"/>
      <c r="QSR8" s="43"/>
      <c r="QSS8" s="117"/>
      <c r="QST8" s="43"/>
      <c r="QSU8" s="117"/>
      <c r="QSV8" s="43"/>
      <c r="QSW8" s="117"/>
      <c r="QSX8" s="43"/>
      <c r="QSY8" s="117"/>
      <c r="QSZ8" s="43"/>
      <c r="QTA8" s="117"/>
      <c r="QTB8" s="43"/>
      <c r="QTC8" s="117"/>
      <c r="QTD8" s="43"/>
      <c r="QTE8" s="117"/>
      <c r="QTF8" s="43"/>
      <c r="QTG8" s="117"/>
      <c r="QTH8" s="43"/>
      <c r="QTI8" s="117"/>
      <c r="QTJ8" s="43"/>
      <c r="QTK8" s="117"/>
      <c r="QTL8" s="43"/>
      <c r="QTM8" s="117"/>
      <c r="QTN8" s="43"/>
      <c r="QTO8" s="117"/>
      <c r="QTP8" s="43"/>
      <c r="QTQ8" s="117"/>
      <c r="QTR8" s="43"/>
      <c r="QTS8" s="117"/>
      <c r="QTT8" s="43"/>
      <c r="QTU8" s="117"/>
      <c r="QTV8" s="43"/>
      <c r="QTW8" s="117"/>
      <c r="QTX8" s="43"/>
      <c r="QTY8" s="117"/>
      <c r="QTZ8" s="43"/>
      <c r="QUA8" s="117"/>
      <c r="QUB8" s="43"/>
      <c r="QUC8" s="117"/>
      <c r="QUD8" s="43"/>
      <c r="QUE8" s="117"/>
      <c r="QUF8" s="43"/>
      <c r="QUG8" s="117"/>
      <c r="QUH8" s="43"/>
      <c r="QUI8" s="117"/>
      <c r="QUJ8" s="43"/>
      <c r="QUK8" s="117"/>
      <c r="QUL8" s="43"/>
      <c r="QUM8" s="117"/>
      <c r="QUN8" s="43"/>
      <c r="QUO8" s="117"/>
      <c r="QUP8" s="43"/>
      <c r="QUQ8" s="117"/>
      <c r="QUR8" s="43"/>
      <c r="QUS8" s="117"/>
      <c r="QUT8" s="43"/>
      <c r="QUU8" s="117"/>
      <c r="QUV8" s="43"/>
      <c r="QUW8" s="117"/>
      <c r="QUX8" s="43"/>
      <c r="QUY8" s="117"/>
      <c r="QUZ8" s="43"/>
      <c r="QVA8" s="117"/>
      <c r="QVB8" s="43"/>
      <c r="QVC8" s="117"/>
      <c r="QVD8" s="43"/>
      <c r="QVE8" s="117"/>
      <c r="QVF8" s="43"/>
      <c r="QVG8" s="117"/>
      <c r="QVH8" s="43"/>
      <c r="QVI8" s="117"/>
      <c r="QVJ8" s="43"/>
      <c r="QVK8" s="117"/>
      <c r="QVL8" s="43"/>
      <c r="QVM8" s="117"/>
      <c r="QVN8" s="43"/>
      <c r="QVO8" s="117"/>
      <c r="QVP8" s="43"/>
      <c r="QVQ8" s="117"/>
      <c r="QVR8" s="43"/>
      <c r="QVS8" s="117"/>
      <c r="QVT8" s="43"/>
      <c r="QVU8" s="117"/>
      <c r="QVV8" s="43"/>
      <c r="QVW8" s="117"/>
      <c r="QVX8" s="43"/>
      <c r="QVY8" s="117"/>
      <c r="QVZ8" s="43"/>
      <c r="QWA8" s="117"/>
      <c r="QWB8" s="43"/>
      <c r="QWC8" s="117"/>
      <c r="QWD8" s="43"/>
      <c r="QWE8" s="117"/>
      <c r="QWF8" s="43"/>
      <c r="QWG8" s="117"/>
      <c r="QWH8" s="43"/>
      <c r="QWI8" s="117"/>
      <c r="QWJ8" s="43"/>
      <c r="QWK8" s="117"/>
      <c r="QWL8" s="43"/>
      <c r="QWM8" s="117"/>
      <c r="QWN8" s="43"/>
      <c r="QWO8" s="117"/>
      <c r="QWP8" s="43"/>
      <c r="QWQ8" s="117"/>
      <c r="QWR8" s="43"/>
      <c r="QWS8" s="117"/>
      <c r="QWT8" s="43"/>
      <c r="QWU8" s="117"/>
      <c r="QWV8" s="43"/>
      <c r="QWW8" s="117"/>
      <c r="QWX8" s="43"/>
      <c r="QWY8" s="117"/>
      <c r="QWZ8" s="43"/>
      <c r="QXA8" s="117"/>
      <c r="QXB8" s="43"/>
      <c r="QXC8" s="117"/>
      <c r="QXD8" s="43"/>
      <c r="QXE8" s="117"/>
      <c r="QXF8" s="43"/>
      <c r="QXG8" s="117"/>
      <c r="QXH8" s="43"/>
      <c r="QXI8" s="117"/>
      <c r="QXJ8" s="43"/>
      <c r="QXK8" s="117"/>
      <c r="QXL8" s="43"/>
      <c r="QXM8" s="117"/>
      <c r="QXN8" s="43"/>
      <c r="QXO8" s="117"/>
      <c r="QXP8" s="43"/>
      <c r="QXQ8" s="117"/>
      <c r="QXR8" s="43"/>
      <c r="QXS8" s="117"/>
      <c r="QXT8" s="43"/>
      <c r="QXU8" s="117"/>
      <c r="QXV8" s="43"/>
      <c r="QXW8" s="117"/>
      <c r="QXX8" s="43"/>
      <c r="QXY8" s="117"/>
      <c r="QXZ8" s="43"/>
      <c r="QYA8" s="117"/>
      <c r="QYB8" s="43"/>
      <c r="QYC8" s="117"/>
      <c r="QYD8" s="43"/>
      <c r="QYE8" s="117"/>
      <c r="QYF8" s="43"/>
      <c r="QYG8" s="117"/>
      <c r="QYH8" s="43"/>
      <c r="QYI8" s="117"/>
      <c r="QYJ8" s="43"/>
      <c r="QYK8" s="117"/>
      <c r="QYL8" s="43"/>
      <c r="QYM8" s="117"/>
      <c r="QYN8" s="43"/>
      <c r="QYO8" s="117"/>
      <c r="QYP8" s="43"/>
      <c r="QYQ8" s="117"/>
      <c r="QYR8" s="43"/>
      <c r="QYS8" s="117"/>
      <c r="QYT8" s="43"/>
      <c r="QYU8" s="117"/>
      <c r="QYV8" s="43"/>
      <c r="QYW8" s="117"/>
      <c r="QYX8" s="43"/>
      <c r="QYY8" s="117"/>
      <c r="QYZ8" s="43"/>
      <c r="QZA8" s="117"/>
      <c r="QZB8" s="43"/>
      <c r="QZC8" s="117"/>
      <c r="QZD8" s="43"/>
      <c r="QZE8" s="117"/>
      <c r="QZF8" s="43"/>
      <c r="QZG8" s="117"/>
      <c r="QZH8" s="43"/>
      <c r="QZI8" s="117"/>
      <c r="QZJ8" s="43"/>
      <c r="QZK8" s="117"/>
      <c r="QZL8" s="43"/>
      <c r="QZM8" s="117"/>
      <c r="QZN8" s="43"/>
      <c r="QZO8" s="117"/>
      <c r="QZP8" s="43"/>
      <c r="QZQ8" s="117"/>
      <c r="QZR8" s="43"/>
      <c r="QZS8" s="117"/>
      <c r="QZT8" s="43"/>
      <c r="QZU8" s="117"/>
      <c r="QZV8" s="43"/>
      <c r="QZW8" s="117"/>
      <c r="QZX8" s="43"/>
      <c r="QZY8" s="117"/>
      <c r="QZZ8" s="43"/>
      <c r="RAA8" s="117"/>
      <c r="RAB8" s="43"/>
      <c r="RAC8" s="117"/>
      <c r="RAD8" s="43"/>
      <c r="RAE8" s="117"/>
      <c r="RAF8" s="43"/>
      <c r="RAG8" s="117"/>
      <c r="RAH8" s="43"/>
      <c r="RAI8" s="117"/>
      <c r="RAJ8" s="43"/>
      <c r="RAK8" s="117"/>
      <c r="RAL8" s="43"/>
      <c r="RAM8" s="117"/>
      <c r="RAN8" s="43"/>
      <c r="RAO8" s="117"/>
      <c r="RAP8" s="43"/>
      <c r="RAQ8" s="117"/>
      <c r="RAR8" s="43"/>
      <c r="RAS8" s="117"/>
      <c r="RAT8" s="43"/>
      <c r="RAU8" s="117"/>
      <c r="RAV8" s="43"/>
      <c r="RAW8" s="117"/>
      <c r="RAX8" s="43"/>
      <c r="RAY8" s="117"/>
      <c r="RAZ8" s="43"/>
      <c r="RBA8" s="117"/>
      <c r="RBB8" s="43"/>
      <c r="RBC8" s="117"/>
      <c r="RBD8" s="43"/>
      <c r="RBE8" s="117"/>
      <c r="RBF8" s="43"/>
      <c r="RBG8" s="117"/>
      <c r="RBH8" s="43"/>
      <c r="RBI8" s="117"/>
      <c r="RBJ8" s="43"/>
      <c r="RBK8" s="117"/>
      <c r="RBL8" s="43"/>
      <c r="RBM8" s="117"/>
      <c r="RBN8" s="43"/>
      <c r="RBO8" s="117"/>
      <c r="RBP8" s="43"/>
      <c r="RBQ8" s="117"/>
      <c r="RBR8" s="43"/>
      <c r="RBS8" s="117"/>
      <c r="RBT8" s="43"/>
      <c r="RBU8" s="117"/>
      <c r="RBV8" s="43"/>
      <c r="RBW8" s="117"/>
      <c r="RBX8" s="43"/>
      <c r="RBY8" s="117"/>
      <c r="RBZ8" s="43"/>
      <c r="RCA8" s="117"/>
      <c r="RCB8" s="43"/>
      <c r="RCC8" s="117"/>
      <c r="RCD8" s="43"/>
      <c r="RCE8" s="117"/>
      <c r="RCF8" s="43"/>
      <c r="RCG8" s="117"/>
      <c r="RCH8" s="43"/>
      <c r="RCI8" s="117"/>
      <c r="RCJ8" s="43"/>
      <c r="RCK8" s="117"/>
      <c r="RCL8" s="43"/>
      <c r="RCM8" s="117"/>
      <c r="RCN8" s="43"/>
      <c r="RCO8" s="117"/>
      <c r="RCP8" s="43"/>
      <c r="RCQ8" s="117"/>
      <c r="RCR8" s="43"/>
      <c r="RCS8" s="117"/>
      <c r="RCT8" s="43"/>
      <c r="RCU8" s="117"/>
      <c r="RCV8" s="43"/>
      <c r="RCW8" s="117"/>
      <c r="RCX8" s="43"/>
      <c r="RCY8" s="117"/>
      <c r="RCZ8" s="43"/>
      <c r="RDA8" s="117"/>
      <c r="RDB8" s="43"/>
      <c r="RDC8" s="117"/>
      <c r="RDD8" s="43"/>
      <c r="RDE8" s="117"/>
      <c r="RDF8" s="43"/>
      <c r="RDG8" s="117"/>
      <c r="RDH8" s="43"/>
      <c r="RDI8" s="117"/>
      <c r="RDJ8" s="43"/>
      <c r="RDK8" s="117"/>
      <c r="RDL8" s="43"/>
      <c r="RDM8" s="117"/>
      <c r="RDN8" s="43"/>
      <c r="RDO8" s="117"/>
      <c r="RDP8" s="43"/>
      <c r="RDQ8" s="117"/>
      <c r="RDR8" s="43"/>
      <c r="RDS8" s="117"/>
      <c r="RDT8" s="43"/>
      <c r="RDU8" s="117"/>
      <c r="RDV8" s="43"/>
      <c r="RDW8" s="117"/>
      <c r="RDX8" s="43"/>
      <c r="RDY8" s="117"/>
      <c r="RDZ8" s="43"/>
      <c r="REA8" s="117"/>
      <c r="REB8" s="43"/>
      <c r="REC8" s="117"/>
      <c r="RED8" s="43"/>
      <c r="REE8" s="117"/>
      <c r="REF8" s="43"/>
      <c r="REG8" s="117"/>
      <c r="REH8" s="43"/>
      <c r="REI8" s="117"/>
      <c r="REJ8" s="43"/>
      <c r="REK8" s="117"/>
      <c r="REL8" s="43"/>
      <c r="REM8" s="117"/>
      <c r="REN8" s="43"/>
      <c r="REO8" s="117"/>
      <c r="REP8" s="43"/>
      <c r="REQ8" s="117"/>
      <c r="RER8" s="43"/>
      <c r="RES8" s="117"/>
      <c r="RET8" s="43"/>
      <c r="REU8" s="117"/>
      <c r="REV8" s="43"/>
      <c r="REW8" s="117"/>
      <c r="REX8" s="43"/>
      <c r="REY8" s="117"/>
      <c r="REZ8" s="43"/>
      <c r="RFA8" s="117"/>
      <c r="RFB8" s="43"/>
      <c r="RFC8" s="117"/>
      <c r="RFD8" s="43"/>
      <c r="RFE8" s="117"/>
      <c r="RFF8" s="43"/>
      <c r="RFG8" s="117"/>
      <c r="RFH8" s="43"/>
      <c r="RFI8" s="117"/>
      <c r="RFJ8" s="43"/>
      <c r="RFK8" s="117"/>
      <c r="RFL8" s="43"/>
      <c r="RFM8" s="117"/>
      <c r="RFN8" s="43"/>
      <c r="RFO8" s="117"/>
      <c r="RFP8" s="43"/>
      <c r="RFQ8" s="117"/>
      <c r="RFR8" s="43"/>
      <c r="RFS8" s="117"/>
      <c r="RFT8" s="43"/>
      <c r="RFU8" s="117"/>
      <c r="RFV8" s="43"/>
      <c r="RFW8" s="117"/>
      <c r="RFX8" s="43"/>
      <c r="RFY8" s="117"/>
      <c r="RFZ8" s="43"/>
      <c r="RGA8" s="117"/>
      <c r="RGB8" s="43"/>
      <c r="RGC8" s="117"/>
      <c r="RGD8" s="43"/>
      <c r="RGE8" s="117"/>
      <c r="RGF8" s="43"/>
      <c r="RGG8" s="117"/>
      <c r="RGH8" s="43"/>
      <c r="RGI8" s="117"/>
      <c r="RGJ8" s="43"/>
      <c r="RGK8" s="117"/>
      <c r="RGL8" s="43"/>
      <c r="RGM8" s="117"/>
      <c r="RGN8" s="43"/>
      <c r="RGO8" s="117"/>
      <c r="RGP8" s="43"/>
      <c r="RGQ8" s="117"/>
      <c r="RGR8" s="43"/>
      <c r="RGS8" s="117"/>
      <c r="RGT8" s="43"/>
      <c r="RGU8" s="117"/>
      <c r="RGV8" s="43"/>
      <c r="RGW8" s="117"/>
      <c r="RGX8" s="43"/>
      <c r="RGY8" s="117"/>
      <c r="RGZ8" s="43"/>
      <c r="RHA8" s="117"/>
      <c r="RHB8" s="43"/>
      <c r="RHC8" s="117"/>
      <c r="RHD8" s="43"/>
      <c r="RHE8" s="117"/>
      <c r="RHF8" s="43"/>
      <c r="RHG8" s="117"/>
      <c r="RHH8" s="43"/>
      <c r="RHI8" s="117"/>
      <c r="RHJ8" s="43"/>
      <c r="RHK8" s="117"/>
      <c r="RHL8" s="43"/>
      <c r="RHM8" s="117"/>
      <c r="RHN8" s="43"/>
      <c r="RHO8" s="117"/>
      <c r="RHP8" s="43"/>
      <c r="RHQ8" s="117"/>
      <c r="RHR8" s="43"/>
      <c r="RHS8" s="117"/>
      <c r="RHT8" s="43"/>
      <c r="RHU8" s="117"/>
      <c r="RHV8" s="43"/>
      <c r="RHW8" s="117"/>
      <c r="RHX8" s="43"/>
      <c r="RHY8" s="117"/>
      <c r="RHZ8" s="43"/>
      <c r="RIA8" s="117"/>
      <c r="RIB8" s="43"/>
      <c r="RIC8" s="117"/>
      <c r="RID8" s="43"/>
      <c r="RIE8" s="117"/>
      <c r="RIF8" s="43"/>
      <c r="RIG8" s="117"/>
      <c r="RIH8" s="43"/>
      <c r="RII8" s="117"/>
      <c r="RIJ8" s="43"/>
      <c r="RIK8" s="117"/>
      <c r="RIL8" s="43"/>
      <c r="RIM8" s="117"/>
      <c r="RIN8" s="43"/>
      <c r="RIO8" s="117"/>
      <c r="RIP8" s="43"/>
      <c r="RIQ8" s="117"/>
      <c r="RIR8" s="43"/>
      <c r="RIS8" s="117"/>
      <c r="RIT8" s="43"/>
      <c r="RIU8" s="117"/>
      <c r="RIV8" s="43"/>
      <c r="RIW8" s="117"/>
      <c r="RIX8" s="43"/>
      <c r="RIY8" s="117"/>
      <c r="RIZ8" s="43"/>
      <c r="RJA8" s="117"/>
      <c r="RJB8" s="43"/>
      <c r="RJC8" s="117"/>
      <c r="RJD8" s="43"/>
      <c r="RJE8" s="117"/>
      <c r="RJF8" s="43"/>
      <c r="RJG8" s="117"/>
      <c r="RJH8" s="43"/>
      <c r="RJI8" s="117"/>
      <c r="RJJ8" s="43"/>
      <c r="RJK8" s="117"/>
      <c r="RJL8" s="43"/>
      <c r="RJM8" s="117"/>
      <c r="RJN8" s="43"/>
      <c r="RJO8" s="117"/>
      <c r="RJP8" s="43"/>
      <c r="RJQ8" s="117"/>
      <c r="RJR8" s="43"/>
      <c r="RJS8" s="117"/>
      <c r="RJT8" s="43"/>
      <c r="RJU8" s="117"/>
      <c r="RJV8" s="43"/>
      <c r="RJW8" s="117"/>
      <c r="RJX8" s="43"/>
      <c r="RJY8" s="117"/>
      <c r="RJZ8" s="43"/>
      <c r="RKA8" s="117"/>
      <c r="RKB8" s="43"/>
      <c r="RKC8" s="117"/>
      <c r="RKD8" s="43"/>
      <c r="RKE8" s="117"/>
      <c r="RKF8" s="43"/>
      <c r="RKG8" s="117"/>
      <c r="RKH8" s="43"/>
      <c r="RKI8" s="117"/>
      <c r="RKJ8" s="43"/>
      <c r="RKK8" s="117"/>
      <c r="RKL8" s="43"/>
      <c r="RKM8" s="117"/>
      <c r="RKN8" s="43"/>
      <c r="RKO8" s="117"/>
      <c r="RKP8" s="43"/>
      <c r="RKQ8" s="117"/>
      <c r="RKR8" s="43"/>
      <c r="RKS8" s="117"/>
      <c r="RKT8" s="43"/>
      <c r="RKU8" s="117"/>
      <c r="RKV8" s="43"/>
      <c r="RKW8" s="117"/>
      <c r="RKX8" s="43"/>
      <c r="RKY8" s="117"/>
      <c r="RKZ8" s="43"/>
      <c r="RLA8" s="117"/>
      <c r="RLB8" s="43"/>
      <c r="RLC8" s="117"/>
      <c r="RLD8" s="43"/>
      <c r="RLE8" s="117"/>
      <c r="RLF8" s="43"/>
      <c r="RLG8" s="117"/>
      <c r="RLH8" s="43"/>
      <c r="RLI8" s="117"/>
      <c r="RLJ8" s="43"/>
      <c r="RLK8" s="117"/>
      <c r="RLL8" s="43"/>
      <c r="RLM8" s="117"/>
      <c r="RLN8" s="43"/>
      <c r="RLO8" s="117"/>
      <c r="RLP8" s="43"/>
      <c r="RLQ8" s="117"/>
      <c r="RLR8" s="43"/>
      <c r="RLS8" s="117"/>
      <c r="RLT8" s="43"/>
      <c r="RLU8" s="117"/>
      <c r="RLV8" s="43"/>
      <c r="RLW8" s="117"/>
      <c r="RLX8" s="43"/>
      <c r="RLY8" s="117"/>
      <c r="RLZ8" s="43"/>
      <c r="RMA8" s="117"/>
      <c r="RMB8" s="43"/>
      <c r="RMC8" s="117"/>
      <c r="RMD8" s="43"/>
      <c r="RME8" s="117"/>
      <c r="RMF8" s="43"/>
      <c r="RMG8" s="117"/>
      <c r="RMH8" s="43"/>
      <c r="RMI8" s="117"/>
      <c r="RMJ8" s="43"/>
      <c r="RMK8" s="117"/>
      <c r="RML8" s="43"/>
      <c r="RMM8" s="117"/>
      <c r="RMN8" s="43"/>
      <c r="RMO8" s="117"/>
      <c r="RMP8" s="43"/>
      <c r="RMQ8" s="117"/>
      <c r="RMR8" s="43"/>
      <c r="RMS8" s="117"/>
      <c r="RMT8" s="43"/>
      <c r="RMU8" s="117"/>
      <c r="RMV8" s="43"/>
      <c r="RMW8" s="117"/>
      <c r="RMX8" s="43"/>
      <c r="RMY8" s="117"/>
      <c r="RMZ8" s="43"/>
      <c r="RNA8" s="117"/>
      <c r="RNB8" s="43"/>
      <c r="RNC8" s="117"/>
      <c r="RND8" s="43"/>
      <c r="RNE8" s="117"/>
      <c r="RNF8" s="43"/>
      <c r="RNG8" s="117"/>
      <c r="RNH8" s="43"/>
      <c r="RNI8" s="117"/>
      <c r="RNJ8" s="43"/>
      <c r="RNK8" s="117"/>
      <c r="RNL8" s="43"/>
      <c r="RNM8" s="117"/>
      <c r="RNN8" s="43"/>
      <c r="RNO8" s="117"/>
      <c r="RNP8" s="43"/>
      <c r="RNQ8" s="117"/>
      <c r="RNR8" s="43"/>
      <c r="RNS8" s="117"/>
      <c r="RNT8" s="43"/>
      <c r="RNU8" s="117"/>
      <c r="RNV8" s="43"/>
      <c r="RNW8" s="117"/>
      <c r="RNX8" s="43"/>
      <c r="RNY8" s="117"/>
      <c r="RNZ8" s="43"/>
      <c r="ROA8" s="117"/>
      <c r="ROB8" s="43"/>
      <c r="ROC8" s="117"/>
      <c r="ROD8" s="43"/>
      <c r="ROE8" s="117"/>
      <c r="ROF8" s="43"/>
      <c r="ROG8" s="117"/>
      <c r="ROH8" s="43"/>
      <c r="ROI8" s="117"/>
      <c r="ROJ8" s="43"/>
      <c r="ROK8" s="117"/>
      <c r="ROL8" s="43"/>
      <c r="ROM8" s="117"/>
      <c r="RON8" s="43"/>
      <c r="ROO8" s="117"/>
      <c r="ROP8" s="43"/>
      <c r="ROQ8" s="117"/>
      <c r="ROR8" s="43"/>
      <c r="ROS8" s="117"/>
      <c r="ROT8" s="43"/>
      <c r="ROU8" s="117"/>
      <c r="ROV8" s="43"/>
      <c r="ROW8" s="117"/>
      <c r="ROX8" s="43"/>
      <c r="ROY8" s="117"/>
      <c r="ROZ8" s="43"/>
      <c r="RPA8" s="117"/>
      <c r="RPB8" s="43"/>
      <c r="RPC8" s="117"/>
      <c r="RPD8" s="43"/>
      <c r="RPE8" s="117"/>
      <c r="RPF8" s="43"/>
      <c r="RPG8" s="117"/>
      <c r="RPH8" s="43"/>
      <c r="RPI8" s="117"/>
      <c r="RPJ8" s="43"/>
      <c r="RPK8" s="117"/>
      <c r="RPL8" s="43"/>
      <c r="RPM8" s="117"/>
      <c r="RPN8" s="43"/>
      <c r="RPO8" s="117"/>
      <c r="RPP8" s="43"/>
      <c r="RPQ8" s="117"/>
      <c r="RPR8" s="43"/>
      <c r="RPS8" s="117"/>
      <c r="RPT8" s="43"/>
      <c r="RPU8" s="117"/>
      <c r="RPV8" s="43"/>
      <c r="RPW8" s="117"/>
      <c r="RPX8" s="43"/>
      <c r="RPY8" s="117"/>
      <c r="RPZ8" s="43"/>
      <c r="RQA8" s="117"/>
      <c r="RQB8" s="43"/>
      <c r="RQC8" s="117"/>
      <c r="RQD8" s="43"/>
      <c r="RQE8" s="117"/>
      <c r="RQF8" s="43"/>
      <c r="RQG8" s="117"/>
      <c r="RQH8" s="43"/>
      <c r="RQI8" s="117"/>
      <c r="RQJ8" s="43"/>
      <c r="RQK8" s="117"/>
      <c r="RQL8" s="43"/>
      <c r="RQM8" s="117"/>
      <c r="RQN8" s="43"/>
      <c r="RQO8" s="117"/>
      <c r="RQP8" s="43"/>
      <c r="RQQ8" s="117"/>
      <c r="RQR8" s="43"/>
      <c r="RQS8" s="117"/>
      <c r="RQT8" s="43"/>
      <c r="RQU8" s="117"/>
      <c r="RQV8" s="43"/>
      <c r="RQW8" s="117"/>
      <c r="RQX8" s="43"/>
      <c r="RQY8" s="117"/>
      <c r="RQZ8" s="43"/>
      <c r="RRA8" s="117"/>
      <c r="RRB8" s="43"/>
      <c r="RRC8" s="117"/>
      <c r="RRD8" s="43"/>
      <c r="RRE8" s="117"/>
      <c r="RRF8" s="43"/>
      <c r="RRG8" s="117"/>
      <c r="RRH8" s="43"/>
      <c r="RRI8" s="117"/>
      <c r="RRJ8" s="43"/>
      <c r="RRK8" s="117"/>
      <c r="RRL8" s="43"/>
      <c r="RRM8" s="117"/>
      <c r="RRN8" s="43"/>
      <c r="RRO8" s="117"/>
      <c r="RRP8" s="43"/>
      <c r="RRQ8" s="117"/>
      <c r="RRR8" s="43"/>
      <c r="RRS8" s="117"/>
      <c r="RRT8" s="43"/>
      <c r="RRU8" s="117"/>
      <c r="RRV8" s="43"/>
      <c r="RRW8" s="117"/>
      <c r="RRX8" s="43"/>
      <c r="RRY8" s="117"/>
      <c r="RRZ8" s="43"/>
      <c r="RSA8" s="117"/>
      <c r="RSB8" s="43"/>
      <c r="RSC8" s="117"/>
      <c r="RSD8" s="43"/>
      <c r="RSE8" s="117"/>
      <c r="RSF8" s="43"/>
      <c r="RSG8" s="117"/>
      <c r="RSH8" s="43"/>
      <c r="RSI8" s="117"/>
      <c r="RSJ8" s="43"/>
      <c r="RSK8" s="117"/>
      <c r="RSL8" s="43"/>
      <c r="RSM8" s="117"/>
      <c r="RSN8" s="43"/>
      <c r="RSO8" s="117"/>
      <c r="RSP8" s="43"/>
      <c r="RSQ8" s="117"/>
      <c r="RSR8" s="43"/>
      <c r="RSS8" s="117"/>
      <c r="RST8" s="43"/>
      <c r="RSU8" s="117"/>
      <c r="RSV8" s="43"/>
      <c r="RSW8" s="117"/>
      <c r="RSX8" s="43"/>
      <c r="RSY8" s="117"/>
      <c r="RSZ8" s="43"/>
      <c r="RTA8" s="117"/>
      <c r="RTB8" s="43"/>
      <c r="RTC8" s="117"/>
      <c r="RTD8" s="43"/>
      <c r="RTE8" s="117"/>
      <c r="RTF8" s="43"/>
      <c r="RTG8" s="117"/>
      <c r="RTH8" s="43"/>
      <c r="RTI8" s="117"/>
      <c r="RTJ8" s="43"/>
      <c r="RTK8" s="117"/>
      <c r="RTL8" s="43"/>
      <c r="RTM8" s="117"/>
      <c r="RTN8" s="43"/>
      <c r="RTO8" s="117"/>
      <c r="RTP8" s="43"/>
      <c r="RTQ8" s="117"/>
      <c r="RTR8" s="43"/>
      <c r="RTS8" s="117"/>
      <c r="RTT8" s="43"/>
      <c r="RTU8" s="117"/>
      <c r="RTV8" s="43"/>
      <c r="RTW8" s="117"/>
      <c r="RTX8" s="43"/>
      <c r="RTY8" s="117"/>
      <c r="RTZ8" s="43"/>
      <c r="RUA8" s="117"/>
      <c r="RUB8" s="43"/>
      <c r="RUC8" s="117"/>
      <c r="RUD8" s="43"/>
      <c r="RUE8" s="117"/>
      <c r="RUF8" s="43"/>
      <c r="RUG8" s="117"/>
      <c r="RUH8" s="43"/>
      <c r="RUI8" s="117"/>
      <c r="RUJ8" s="43"/>
      <c r="RUK8" s="117"/>
      <c r="RUL8" s="43"/>
      <c r="RUM8" s="117"/>
      <c r="RUN8" s="43"/>
      <c r="RUO8" s="117"/>
      <c r="RUP8" s="43"/>
      <c r="RUQ8" s="117"/>
      <c r="RUR8" s="43"/>
      <c r="RUS8" s="117"/>
      <c r="RUT8" s="43"/>
      <c r="RUU8" s="117"/>
      <c r="RUV8" s="43"/>
      <c r="RUW8" s="117"/>
      <c r="RUX8" s="43"/>
      <c r="RUY8" s="117"/>
      <c r="RUZ8" s="43"/>
      <c r="RVA8" s="117"/>
      <c r="RVB8" s="43"/>
      <c r="RVC8" s="117"/>
      <c r="RVD8" s="43"/>
      <c r="RVE8" s="117"/>
      <c r="RVF8" s="43"/>
      <c r="RVG8" s="117"/>
      <c r="RVH8" s="43"/>
      <c r="RVI8" s="117"/>
      <c r="RVJ8" s="43"/>
      <c r="RVK8" s="117"/>
      <c r="RVL8" s="43"/>
      <c r="RVM8" s="117"/>
      <c r="RVN8" s="43"/>
      <c r="RVO8" s="117"/>
      <c r="RVP8" s="43"/>
      <c r="RVQ8" s="117"/>
      <c r="RVR8" s="43"/>
      <c r="RVS8" s="117"/>
      <c r="RVT8" s="43"/>
      <c r="RVU8" s="117"/>
      <c r="RVV8" s="43"/>
      <c r="RVW8" s="117"/>
      <c r="RVX8" s="43"/>
      <c r="RVY8" s="117"/>
      <c r="RVZ8" s="43"/>
      <c r="RWA8" s="117"/>
      <c r="RWB8" s="43"/>
      <c r="RWC8" s="117"/>
      <c r="RWD8" s="43"/>
      <c r="RWE8" s="117"/>
      <c r="RWF8" s="43"/>
      <c r="RWG8" s="117"/>
      <c r="RWH8" s="43"/>
      <c r="RWI8" s="117"/>
      <c r="RWJ8" s="43"/>
      <c r="RWK8" s="117"/>
      <c r="RWL8" s="43"/>
      <c r="RWM8" s="117"/>
      <c r="RWN8" s="43"/>
      <c r="RWO8" s="117"/>
      <c r="RWP8" s="43"/>
      <c r="RWQ8" s="117"/>
      <c r="RWR8" s="43"/>
      <c r="RWS8" s="117"/>
      <c r="RWT8" s="43"/>
      <c r="RWU8" s="117"/>
      <c r="RWV8" s="43"/>
      <c r="RWW8" s="117"/>
      <c r="RWX8" s="43"/>
      <c r="RWY8" s="117"/>
      <c r="RWZ8" s="43"/>
      <c r="RXA8" s="117"/>
      <c r="RXB8" s="43"/>
      <c r="RXC8" s="117"/>
      <c r="RXD8" s="43"/>
      <c r="RXE8" s="117"/>
      <c r="RXF8" s="43"/>
      <c r="RXG8" s="117"/>
      <c r="RXH8" s="43"/>
      <c r="RXI8" s="117"/>
      <c r="RXJ8" s="43"/>
      <c r="RXK8" s="117"/>
      <c r="RXL8" s="43"/>
      <c r="RXM8" s="117"/>
      <c r="RXN8" s="43"/>
      <c r="RXO8" s="117"/>
      <c r="RXP8" s="43"/>
      <c r="RXQ8" s="117"/>
      <c r="RXR8" s="43"/>
      <c r="RXS8" s="117"/>
      <c r="RXT8" s="43"/>
      <c r="RXU8" s="117"/>
      <c r="RXV8" s="43"/>
      <c r="RXW8" s="117"/>
      <c r="RXX8" s="43"/>
      <c r="RXY8" s="117"/>
      <c r="RXZ8" s="43"/>
      <c r="RYA8" s="117"/>
      <c r="RYB8" s="43"/>
      <c r="RYC8" s="117"/>
      <c r="RYD8" s="43"/>
      <c r="RYE8" s="117"/>
      <c r="RYF8" s="43"/>
      <c r="RYG8" s="117"/>
      <c r="RYH8" s="43"/>
      <c r="RYI8" s="117"/>
      <c r="RYJ8" s="43"/>
      <c r="RYK8" s="117"/>
      <c r="RYL8" s="43"/>
      <c r="RYM8" s="117"/>
      <c r="RYN8" s="43"/>
      <c r="RYO8" s="117"/>
      <c r="RYP8" s="43"/>
      <c r="RYQ8" s="117"/>
      <c r="RYR8" s="43"/>
      <c r="RYS8" s="117"/>
      <c r="RYT8" s="43"/>
      <c r="RYU8" s="117"/>
      <c r="RYV8" s="43"/>
      <c r="RYW8" s="117"/>
      <c r="RYX8" s="43"/>
      <c r="RYY8" s="117"/>
      <c r="RYZ8" s="43"/>
      <c r="RZA8" s="117"/>
      <c r="RZB8" s="43"/>
      <c r="RZC8" s="117"/>
      <c r="RZD8" s="43"/>
      <c r="RZE8" s="117"/>
      <c r="RZF8" s="43"/>
      <c r="RZG8" s="117"/>
      <c r="RZH8" s="43"/>
      <c r="RZI8" s="117"/>
      <c r="RZJ8" s="43"/>
      <c r="RZK8" s="117"/>
      <c r="RZL8" s="43"/>
      <c r="RZM8" s="117"/>
      <c r="RZN8" s="43"/>
      <c r="RZO8" s="117"/>
      <c r="RZP8" s="43"/>
      <c r="RZQ8" s="117"/>
      <c r="RZR8" s="43"/>
      <c r="RZS8" s="117"/>
      <c r="RZT8" s="43"/>
      <c r="RZU8" s="117"/>
      <c r="RZV8" s="43"/>
      <c r="RZW8" s="117"/>
      <c r="RZX8" s="43"/>
      <c r="RZY8" s="117"/>
      <c r="RZZ8" s="43"/>
      <c r="SAA8" s="117"/>
      <c r="SAB8" s="43"/>
      <c r="SAC8" s="117"/>
      <c r="SAD8" s="43"/>
      <c r="SAE8" s="117"/>
      <c r="SAF8" s="43"/>
      <c r="SAG8" s="117"/>
      <c r="SAH8" s="43"/>
      <c r="SAI8" s="117"/>
      <c r="SAJ8" s="43"/>
      <c r="SAK8" s="117"/>
      <c r="SAL8" s="43"/>
      <c r="SAM8" s="117"/>
      <c r="SAN8" s="43"/>
      <c r="SAO8" s="117"/>
      <c r="SAP8" s="43"/>
      <c r="SAQ8" s="117"/>
      <c r="SAR8" s="43"/>
      <c r="SAS8" s="117"/>
      <c r="SAT8" s="43"/>
      <c r="SAU8" s="117"/>
      <c r="SAV8" s="43"/>
      <c r="SAW8" s="117"/>
      <c r="SAX8" s="43"/>
      <c r="SAY8" s="117"/>
      <c r="SAZ8" s="43"/>
      <c r="SBA8" s="117"/>
      <c r="SBB8" s="43"/>
      <c r="SBC8" s="117"/>
      <c r="SBD8" s="43"/>
      <c r="SBE8" s="117"/>
      <c r="SBF8" s="43"/>
      <c r="SBG8" s="117"/>
      <c r="SBH8" s="43"/>
      <c r="SBI8" s="117"/>
      <c r="SBJ8" s="43"/>
      <c r="SBK8" s="117"/>
      <c r="SBL8" s="43"/>
      <c r="SBM8" s="117"/>
      <c r="SBN8" s="43"/>
      <c r="SBO8" s="117"/>
      <c r="SBP8" s="43"/>
      <c r="SBQ8" s="117"/>
      <c r="SBR8" s="43"/>
      <c r="SBS8" s="117"/>
      <c r="SBT8" s="43"/>
      <c r="SBU8" s="117"/>
      <c r="SBV8" s="43"/>
      <c r="SBW8" s="117"/>
      <c r="SBX8" s="43"/>
      <c r="SBY8" s="117"/>
      <c r="SBZ8" s="43"/>
      <c r="SCA8" s="117"/>
      <c r="SCB8" s="43"/>
      <c r="SCC8" s="117"/>
      <c r="SCD8" s="43"/>
      <c r="SCE8" s="117"/>
      <c r="SCF8" s="43"/>
      <c r="SCG8" s="117"/>
      <c r="SCH8" s="43"/>
      <c r="SCI8" s="117"/>
      <c r="SCJ8" s="43"/>
      <c r="SCK8" s="117"/>
      <c r="SCL8" s="43"/>
      <c r="SCM8" s="117"/>
      <c r="SCN8" s="43"/>
      <c r="SCO8" s="117"/>
      <c r="SCP8" s="43"/>
      <c r="SCQ8" s="117"/>
      <c r="SCR8" s="43"/>
      <c r="SCS8" s="117"/>
      <c r="SCT8" s="43"/>
      <c r="SCU8" s="117"/>
      <c r="SCV8" s="43"/>
      <c r="SCW8" s="117"/>
      <c r="SCX8" s="43"/>
      <c r="SCY8" s="117"/>
      <c r="SCZ8" s="43"/>
      <c r="SDA8" s="117"/>
      <c r="SDB8" s="43"/>
      <c r="SDC8" s="117"/>
      <c r="SDD8" s="43"/>
      <c r="SDE8" s="117"/>
      <c r="SDF8" s="43"/>
      <c r="SDG8" s="117"/>
      <c r="SDH8" s="43"/>
      <c r="SDI8" s="117"/>
      <c r="SDJ8" s="43"/>
      <c r="SDK8" s="117"/>
      <c r="SDL8" s="43"/>
      <c r="SDM8" s="117"/>
      <c r="SDN8" s="43"/>
      <c r="SDO8" s="117"/>
      <c r="SDP8" s="43"/>
      <c r="SDQ8" s="117"/>
      <c r="SDR8" s="43"/>
      <c r="SDS8" s="117"/>
      <c r="SDT8" s="43"/>
      <c r="SDU8" s="117"/>
      <c r="SDV8" s="43"/>
      <c r="SDW8" s="117"/>
      <c r="SDX8" s="43"/>
      <c r="SDY8" s="117"/>
      <c r="SDZ8" s="43"/>
      <c r="SEA8" s="117"/>
      <c r="SEB8" s="43"/>
      <c r="SEC8" s="117"/>
      <c r="SED8" s="43"/>
      <c r="SEE8" s="117"/>
      <c r="SEF8" s="43"/>
      <c r="SEG8" s="117"/>
      <c r="SEH8" s="43"/>
      <c r="SEI8" s="117"/>
      <c r="SEJ8" s="43"/>
      <c r="SEK8" s="117"/>
      <c r="SEL8" s="43"/>
      <c r="SEM8" s="117"/>
      <c r="SEN8" s="43"/>
      <c r="SEO8" s="117"/>
      <c r="SEP8" s="43"/>
      <c r="SEQ8" s="117"/>
      <c r="SER8" s="43"/>
      <c r="SES8" s="117"/>
      <c r="SET8" s="43"/>
      <c r="SEU8" s="117"/>
      <c r="SEV8" s="43"/>
      <c r="SEW8" s="117"/>
      <c r="SEX8" s="43"/>
      <c r="SEY8" s="117"/>
      <c r="SEZ8" s="43"/>
      <c r="SFA8" s="117"/>
      <c r="SFB8" s="43"/>
      <c r="SFC8" s="117"/>
      <c r="SFD8" s="43"/>
      <c r="SFE8" s="117"/>
      <c r="SFF8" s="43"/>
      <c r="SFG8" s="117"/>
      <c r="SFH8" s="43"/>
      <c r="SFI8" s="117"/>
      <c r="SFJ8" s="43"/>
      <c r="SFK8" s="117"/>
      <c r="SFL8" s="43"/>
      <c r="SFM8" s="117"/>
      <c r="SFN8" s="43"/>
      <c r="SFO8" s="117"/>
      <c r="SFP8" s="43"/>
      <c r="SFQ8" s="117"/>
      <c r="SFR8" s="43"/>
      <c r="SFS8" s="117"/>
      <c r="SFT8" s="43"/>
      <c r="SFU8" s="117"/>
      <c r="SFV8" s="43"/>
      <c r="SFW8" s="117"/>
      <c r="SFX8" s="43"/>
      <c r="SFY8" s="117"/>
      <c r="SFZ8" s="43"/>
      <c r="SGA8" s="117"/>
      <c r="SGB8" s="43"/>
      <c r="SGC8" s="117"/>
      <c r="SGD8" s="43"/>
      <c r="SGE8" s="117"/>
      <c r="SGF8" s="43"/>
      <c r="SGG8" s="117"/>
      <c r="SGH8" s="43"/>
      <c r="SGI8" s="117"/>
      <c r="SGJ8" s="43"/>
      <c r="SGK8" s="117"/>
      <c r="SGL8" s="43"/>
      <c r="SGM8" s="117"/>
      <c r="SGN8" s="43"/>
      <c r="SGO8" s="117"/>
      <c r="SGP8" s="43"/>
      <c r="SGQ8" s="117"/>
      <c r="SGR8" s="43"/>
      <c r="SGS8" s="117"/>
      <c r="SGT8" s="43"/>
      <c r="SGU8" s="117"/>
      <c r="SGV8" s="43"/>
      <c r="SGW8" s="117"/>
      <c r="SGX8" s="43"/>
      <c r="SGY8" s="117"/>
      <c r="SGZ8" s="43"/>
      <c r="SHA8" s="117"/>
      <c r="SHB8" s="43"/>
      <c r="SHC8" s="117"/>
      <c r="SHD8" s="43"/>
      <c r="SHE8" s="117"/>
      <c r="SHF8" s="43"/>
      <c r="SHG8" s="117"/>
      <c r="SHH8" s="43"/>
      <c r="SHI8" s="117"/>
      <c r="SHJ8" s="43"/>
      <c r="SHK8" s="117"/>
      <c r="SHL8" s="43"/>
      <c r="SHM8" s="117"/>
      <c r="SHN8" s="43"/>
      <c r="SHO8" s="117"/>
      <c r="SHP8" s="43"/>
      <c r="SHQ8" s="117"/>
      <c r="SHR8" s="43"/>
      <c r="SHS8" s="117"/>
      <c r="SHT8" s="43"/>
      <c r="SHU8" s="117"/>
      <c r="SHV8" s="43"/>
      <c r="SHW8" s="117"/>
      <c r="SHX8" s="43"/>
      <c r="SHY8" s="117"/>
      <c r="SHZ8" s="43"/>
      <c r="SIA8" s="117"/>
      <c r="SIB8" s="43"/>
      <c r="SIC8" s="117"/>
      <c r="SID8" s="43"/>
      <c r="SIE8" s="117"/>
      <c r="SIF8" s="43"/>
      <c r="SIG8" s="117"/>
      <c r="SIH8" s="43"/>
      <c r="SII8" s="117"/>
      <c r="SIJ8" s="43"/>
      <c r="SIK8" s="117"/>
      <c r="SIL8" s="43"/>
      <c r="SIM8" s="117"/>
      <c r="SIN8" s="43"/>
      <c r="SIO8" s="117"/>
      <c r="SIP8" s="43"/>
      <c r="SIQ8" s="117"/>
      <c r="SIR8" s="43"/>
      <c r="SIS8" s="117"/>
      <c r="SIT8" s="43"/>
      <c r="SIU8" s="117"/>
      <c r="SIV8" s="43"/>
      <c r="SIW8" s="117"/>
      <c r="SIX8" s="43"/>
      <c r="SIY8" s="117"/>
      <c r="SIZ8" s="43"/>
      <c r="SJA8" s="117"/>
      <c r="SJB8" s="43"/>
      <c r="SJC8" s="117"/>
      <c r="SJD8" s="43"/>
      <c r="SJE8" s="117"/>
      <c r="SJF8" s="43"/>
      <c r="SJG8" s="117"/>
      <c r="SJH8" s="43"/>
      <c r="SJI8" s="117"/>
      <c r="SJJ8" s="43"/>
      <c r="SJK8" s="117"/>
      <c r="SJL8" s="43"/>
      <c r="SJM8" s="117"/>
      <c r="SJN8" s="43"/>
      <c r="SJO8" s="117"/>
      <c r="SJP8" s="43"/>
      <c r="SJQ8" s="117"/>
      <c r="SJR8" s="43"/>
      <c r="SJS8" s="117"/>
      <c r="SJT8" s="43"/>
      <c r="SJU8" s="117"/>
      <c r="SJV8" s="43"/>
      <c r="SJW8" s="117"/>
      <c r="SJX8" s="43"/>
      <c r="SJY8" s="117"/>
      <c r="SJZ8" s="43"/>
      <c r="SKA8" s="117"/>
      <c r="SKB8" s="43"/>
      <c r="SKC8" s="117"/>
      <c r="SKD8" s="43"/>
      <c r="SKE8" s="117"/>
      <c r="SKF8" s="43"/>
      <c r="SKG8" s="117"/>
      <c r="SKH8" s="43"/>
      <c r="SKI8" s="117"/>
      <c r="SKJ8" s="43"/>
      <c r="SKK8" s="117"/>
      <c r="SKL8" s="43"/>
      <c r="SKM8" s="117"/>
      <c r="SKN8" s="43"/>
      <c r="SKO8" s="117"/>
      <c r="SKP8" s="43"/>
      <c r="SKQ8" s="117"/>
      <c r="SKR8" s="43"/>
      <c r="SKS8" s="117"/>
      <c r="SKT8" s="43"/>
      <c r="SKU8" s="117"/>
      <c r="SKV8" s="43"/>
      <c r="SKW8" s="117"/>
      <c r="SKX8" s="43"/>
      <c r="SKY8" s="117"/>
      <c r="SKZ8" s="43"/>
      <c r="SLA8" s="117"/>
      <c r="SLB8" s="43"/>
      <c r="SLC8" s="117"/>
      <c r="SLD8" s="43"/>
      <c r="SLE8" s="117"/>
      <c r="SLF8" s="43"/>
      <c r="SLG8" s="117"/>
      <c r="SLH8" s="43"/>
      <c r="SLI8" s="117"/>
      <c r="SLJ8" s="43"/>
      <c r="SLK8" s="117"/>
      <c r="SLL8" s="43"/>
      <c r="SLM8" s="117"/>
      <c r="SLN8" s="43"/>
      <c r="SLO8" s="117"/>
      <c r="SLP8" s="43"/>
      <c r="SLQ8" s="117"/>
      <c r="SLR8" s="43"/>
      <c r="SLS8" s="117"/>
      <c r="SLT8" s="43"/>
      <c r="SLU8" s="117"/>
      <c r="SLV8" s="43"/>
      <c r="SLW8" s="117"/>
      <c r="SLX8" s="43"/>
      <c r="SLY8" s="117"/>
      <c r="SLZ8" s="43"/>
      <c r="SMA8" s="117"/>
      <c r="SMB8" s="43"/>
      <c r="SMC8" s="117"/>
      <c r="SMD8" s="43"/>
      <c r="SME8" s="117"/>
      <c r="SMF8" s="43"/>
      <c r="SMG8" s="117"/>
      <c r="SMH8" s="43"/>
      <c r="SMI8" s="117"/>
      <c r="SMJ8" s="43"/>
      <c r="SMK8" s="117"/>
      <c r="SML8" s="43"/>
      <c r="SMM8" s="117"/>
      <c r="SMN8" s="43"/>
      <c r="SMO8" s="117"/>
      <c r="SMP8" s="43"/>
      <c r="SMQ8" s="117"/>
      <c r="SMR8" s="43"/>
      <c r="SMS8" s="117"/>
      <c r="SMT8" s="43"/>
      <c r="SMU8" s="117"/>
      <c r="SMV8" s="43"/>
      <c r="SMW8" s="117"/>
      <c r="SMX8" s="43"/>
      <c r="SMY8" s="117"/>
      <c r="SMZ8" s="43"/>
      <c r="SNA8" s="117"/>
      <c r="SNB8" s="43"/>
      <c r="SNC8" s="117"/>
      <c r="SND8" s="43"/>
      <c r="SNE8" s="117"/>
      <c r="SNF8" s="43"/>
      <c r="SNG8" s="117"/>
      <c r="SNH8" s="43"/>
      <c r="SNI8" s="117"/>
      <c r="SNJ8" s="43"/>
      <c r="SNK8" s="117"/>
      <c r="SNL8" s="43"/>
      <c r="SNM8" s="117"/>
      <c r="SNN8" s="43"/>
      <c r="SNO8" s="117"/>
      <c r="SNP8" s="43"/>
      <c r="SNQ8" s="117"/>
      <c r="SNR8" s="43"/>
      <c r="SNS8" s="117"/>
      <c r="SNT8" s="43"/>
      <c r="SNU8" s="117"/>
      <c r="SNV8" s="43"/>
      <c r="SNW8" s="117"/>
      <c r="SNX8" s="43"/>
      <c r="SNY8" s="117"/>
      <c r="SNZ8" s="43"/>
      <c r="SOA8" s="117"/>
      <c r="SOB8" s="43"/>
      <c r="SOC8" s="117"/>
      <c r="SOD8" s="43"/>
      <c r="SOE8" s="117"/>
      <c r="SOF8" s="43"/>
      <c r="SOG8" s="117"/>
      <c r="SOH8" s="43"/>
      <c r="SOI8" s="117"/>
      <c r="SOJ8" s="43"/>
      <c r="SOK8" s="117"/>
      <c r="SOL8" s="43"/>
      <c r="SOM8" s="117"/>
      <c r="SON8" s="43"/>
      <c r="SOO8" s="117"/>
      <c r="SOP8" s="43"/>
      <c r="SOQ8" s="117"/>
      <c r="SOR8" s="43"/>
      <c r="SOS8" s="117"/>
      <c r="SOT8" s="43"/>
      <c r="SOU8" s="117"/>
      <c r="SOV8" s="43"/>
      <c r="SOW8" s="117"/>
      <c r="SOX8" s="43"/>
      <c r="SOY8" s="117"/>
      <c r="SOZ8" s="43"/>
      <c r="SPA8" s="117"/>
      <c r="SPB8" s="43"/>
      <c r="SPC8" s="117"/>
      <c r="SPD8" s="43"/>
      <c r="SPE8" s="117"/>
      <c r="SPF8" s="43"/>
      <c r="SPG8" s="117"/>
      <c r="SPH8" s="43"/>
      <c r="SPI8" s="117"/>
      <c r="SPJ8" s="43"/>
      <c r="SPK8" s="117"/>
      <c r="SPL8" s="43"/>
      <c r="SPM8" s="117"/>
      <c r="SPN8" s="43"/>
      <c r="SPO8" s="117"/>
      <c r="SPP8" s="43"/>
      <c r="SPQ8" s="117"/>
      <c r="SPR8" s="43"/>
      <c r="SPS8" s="117"/>
      <c r="SPT8" s="43"/>
      <c r="SPU8" s="117"/>
      <c r="SPV8" s="43"/>
      <c r="SPW8" s="117"/>
      <c r="SPX8" s="43"/>
      <c r="SPY8" s="117"/>
      <c r="SPZ8" s="43"/>
      <c r="SQA8" s="117"/>
      <c r="SQB8" s="43"/>
      <c r="SQC8" s="117"/>
      <c r="SQD8" s="43"/>
      <c r="SQE8" s="117"/>
      <c r="SQF8" s="43"/>
      <c r="SQG8" s="117"/>
      <c r="SQH8" s="43"/>
      <c r="SQI8" s="117"/>
      <c r="SQJ8" s="43"/>
      <c r="SQK8" s="117"/>
      <c r="SQL8" s="43"/>
      <c r="SQM8" s="117"/>
      <c r="SQN8" s="43"/>
      <c r="SQO8" s="117"/>
      <c r="SQP8" s="43"/>
      <c r="SQQ8" s="117"/>
      <c r="SQR8" s="43"/>
      <c r="SQS8" s="117"/>
      <c r="SQT8" s="43"/>
      <c r="SQU8" s="117"/>
      <c r="SQV8" s="43"/>
      <c r="SQW8" s="117"/>
      <c r="SQX8" s="43"/>
      <c r="SQY8" s="117"/>
      <c r="SQZ8" s="43"/>
      <c r="SRA8" s="117"/>
      <c r="SRB8" s="43"/>
      <c r="SRC8" s="117"/>
      <c r="SRD8" s="43"/>
      <c r="SRE8" s="117"/>
      <c r="SRF8" s="43"/>
      <c r="SRG8" s="117"/>
      <c r="SRH8" s="43"/>
      <c r="SRI8" s="117"/>
      <c r="SRJ8" s="43"/>
      <c r="SRK8" s="117"/>
      <c r="SRL8" s="43"/>
      <c r="SRM8" s="117"/>
      <c r="SRN8" s="43"/>
      <c r="SRO8" s="117"/>
      <c r="SRP8" s="43"/>
      <c r="SRQ8" s="117"/>
      <c r="SRR8" s="43"/>
      <c r="SRS8" s="117"/>
      <c r="SRT8" s="43"/>
      <c r="SRU8" s="117"/>
      <c r="SRV8" s="43"/>
      <c r="SRW8" s="117"/>
      <c r="SRX8" s="43"/>
      <c r="SRY8" s="117"/>
      <c r="SRZ8" s="43"/>
      <c r="SSA8" s="117"/>
      <c r="SSB8" s="43"/>
      <c r="SSC8" s="117"/>
      <c r="SSD8" s="43"/>
      <c r="SSE8" s="117"/>
      <c r="SSF8" s="43"/>
      <c r="SSG8" s="117"/>
      <c r="SSH8" s="43"/>
      <c r="SSI8" s="117"/>
      <c r="SSJ8" s="43"/>
      <c r="SSK8" s="117"/>
      <c r="SSL8" s="43"/>
      <c r="SSM8" s="117"/>
      <c r="SSN8" s="43"/>
      <c r="SSO8" s="117"/>
      <c r="SSP8" s="43"/>
      <c r="SSQ8" s="117"/>
      <c r="SSR8" s="43"/>
      <c r="SSS8" s="117"/>
      <c r="SST8" s="43"/>
      <c r="SSU8" s="117"/>
      <c r="SSV8" s="43"/>
      <c r="SSW8" s="117"/>
      <c r="SSX8" s="43"/>
      <c r="SSY8" s="117"/>
      <c r="SSZ8" s="43"/>
      <c r="STA8" s="117"/>
      <c r="STB8" s="43"/>
      <c r="STC8" s="117"/>
      <c r="STD8" s="43"/>
      <c r="STE8" s="117"/>
      <c r="STF8" s="43"/>
      <c r="STG8" s="117"/>
      <c r="STH8" s="43"/>
      <c r="STI8" s="117"/>
      <c r="STJ8" s="43"/>
      <c r="STK8" s="117"/>
      <c r="STL8" s="43"/>
      <c r="STM8" s="117"/>
      <c r="STN8" s="43"/>
      <c r="STO8" s="117"/>
      <c r="STP8" s="43"/>
      <c r="STQ8" s="117"/>
      <c r="STR8" s="43"/>
      <c r="STS8" s="117"/>
      <c r="STT8" s="43"/>
      <c r="STU8" s="117"/>
      <c r="STV8" s="43"/>
      <c r="STW8" s="117"/>
      <c r="STX8" s="43"/>
      <c r="STY8" s="117"/>
      <c r="STZ8" s="43"/>
      <c r="SUA8" s="117"/>
      <c r="SUB8" s="43"/>
      <c r="SUC8" s="117"/>
      <c r="SUD8" s="43"/>
      <c r="SUE8" s="117"/>
      <c r="SUF8" s="43"/>
      <c r="SUG8" s="117"/>
      <c r="SUH8" s="43"/>
      <c r="SUI8" s="117"/>
      <c r="SUJ8" s="43"/>
      <c r="SUK8" s="117"/>
      <c r="SUL8" s="43"/>
      <c r="SUM8" s="117"/>
      <c r="SUN8" s="43"/>
      <c r="SUO8" s="117"/>
      <c r="SUP8" s="43"/>
      <c r="SUQ8" s="117"/>
      <c r="SUR8" s="43"/>
      <c r="SUS8" s="117"/>
      <c r="SUT8" s="43"/>
      <c r="SUU8" s="117"/>
      <c r="SUV8" s="43"/>
      <c r="SUW8" s="117"/>
      <c r="SUX8" s="43"/>
      <c r="SUY8" s="117"/>
      <c r="SUZ8" s="43"/>
      <c r="SVA8" s="117"/>
      <c r="SVB8" s="43"/>
      <c r="SVC8" s="117"/>
      <c r="SVD8" s="43"/>
      <c r="SVE8" s="117"/>
      <c r="SVF8" s="43"/>
      <c r="SVG8" s="117"/>
      <c r="SVH8" s="43"/>
      <c r="SVI8" s="117"/>
      <c r="SVJ8" s="43"/>
      <c r="SVK8" s="117"/>
      <c r="SVL8" s="43"/>
      <c r="SVM8" s="117"/>
      <c r="SVN8" s="43"/>
      <c r="SVO8" s="117"/>
      <c r="SVP8" s="43"/>
      <c r="SVQ8" s="117"/>
      <c r="SVR8" s="43"/>
      <c r="SVS8" s="117"/>
      <c r="SVT8" s="43"/>
      <c r="SVU8" s="117"/>
      <c r="SVV8" s="43"/>
      <c r="SVW8" s="117"/>
      <c r="SVX8" s="43"/>
      <c r="SVY8" s="117"/>
      <c r="SVZ8" s="43"/>
      <c r="SWA8" s="117"/>
      <c r="SWB8" s="43"/>
      <c r="SWC8" s="117"/>
      <c r="SWD8" s="43"/>
      <c r="SWE8" s="117"/>
      <c r="SWF8" s="43"/>
      <c r="SWG8" s="117"/>
      <c r="SWH8" s="43"/>
      <c r="SWI8" s="117"/>
      <c r="SWJ8" s="43"/>
      <c r="SWK8" s="117"/>
      <c r="SWL8" s="43"/>
      <c r="SWM8" s="117"/>
      <c r="SWN8" s="43"/>
      <c r="SWO8" s="117"/>
      <c r="SWP8" s="43"/>
      <c r="SWQ8" s="117"/>
      <c r="SWR8" s="43"/>
      <c r="SWS8" s="117"/>
      <c r="SWT8" s="43"/>
      <c r="SWU8" s="117"/>
      <c r="SWV8" s="43"/>
      <c r="SWW8" s="117"/>
      <c r="SWX8" s="43"/>
      <c r="SWY8" s="117"/>
      <c r="SWZ8" s="43"/>
      <c r="SXA8" s="117"/>
      <c r="SXB8" s="43"/>
      <c r="SXC8" s="117"/>
      <c r="SXD8" s="43"/>
      <c r="SXE8" s="117"/>
      <c r="SXF8" s="43"/>
      <c r="SXG8" s="117"/>
      <c r="SXH8" s="43"/>
      <c r="SXI8" s="117"/>
      <c r="SXJ8" s="43"/>
      <c r="SXK8" s="117"/>
      <c r="SXL8" s="43"/>
      <c r="SXM8" s="117"/>
      <c r="SXN8" s="43"/>
      <c r="SXO8" s="117"/>
      <c r="SXP8" s="43"/>
      <c r="SXQ8" s="117"/>
      <c r="SXR8" s="43"/>
      <c r="SXS8" s="117"/>
      <c r="SXT8" s="43"/>
      <c r="SXU8" s="117"/>
      <c r="SXV8" s="43"/>
      <c r="SXW8" s="117"/>
      <c r="SXX8" s="43"/>
      <c r="SXY8" s="117"/>
      <c r="SXZ8" s="43"/>
      <c r="SYA8" s="117"/>
      <c r="SYB8" s="43"/>
      <c r="SYC8" s="117"/>
      <c r="SYD8" s="43"/>
      <c r="SYE8" s="117"/>
      <c r="SYF8" s="43"/>
      <c r="SYG8" s="117"/>
      <c r="SYH8" s="43"/>
      <c r="SYI8" s="117"/>
      <c r="SYJ8" s="43"/>
      <c r="SYK8" s="117"/>
      <c r="SYL8" s="43"/>
      <c r="SYM8" s="117"/>
      <c r="SYN8" s="43"/>
      <c r="SYO8" s="117"/>
      <c r="SYP8" s="43"/>
      <c r="SYQ8" s="117"/>
      <c r="SYR8" s="43"/>
      <c r="SYS8" s="117"/>
      <c r="SYT8" s="43"/>
      <c r="SYU8" s="117"/>
      <c r="SYV8" s="43"/>
      <c r="SYW8" s="117"/>
      <c r="SYX8" s="43"/>
      <c r="SYY8" s="117"/>
      <c r="SYZ8" s="43"/>
      <c r="SZA8" s="117"/>
      <c r="SZB8" s="43"/>
      <c r="SZC8" s="117"/>
      <c r="SZD8" s="43"/>
      <c r="SZE8" s="117"/>
      <c r="SZF8" s="43"/>
      <c r="SZG8" s="117"/>
      <c r="SZH8" s="43"/>
      <c r="SZI8" s="117"/>
      <c r="SZJ8" s="43"/>
      <c r="SZK8" s="117"/>
      <c r="SZL8" s="43"/>
      <c r="SZM8" s="117"/>
      <c r="SZN8" s="43"/>
      <c r="SZO8" s="117"/>
      <c r="SZP8" s="43"/>
      <c r="SZQ8" s="117"/>
      <c r="SZR8" s="43"/>
      <c r="SZS8" s="117"/>
      <c r="SZT8" s="43"/>
      <c r="SZU8" s="117"/>
      <c r="SZV8" s="43"/>
      <c r="SZW8" s="117"/>
      <c r="SZX8" s="43"/>
      <c r="SZY8" s="117"/>
      <c r="SZZ8" s="43"/>
      <c r="TAA8" s="117"/>
      <c r="TAB8" s="43"/>
      <c r="TAC8" s="117"/>
      <c r="TAD8" s="43"/>
      <c r="TAE8" s="117"/>
      <c r="TAF8" s="43"/>
      <c r="TAG8" s="117"/>
      <c r="TAH8" s="43"/>
      <c r="TAI8" s="117"/>
      <c r="TAJ8" s="43"/>
      <c r="TAK8" s="117"/>
      <c r="TAL8" s="43"/>
      <c r="TAM8" s="117"/>
      <c r="TAN8" s="43"/>
      <c r="TAO8" s="117"/>
      <c r="TAP8" s="43"/>
      <c r="TAQ8" s="117"/>
      <c r="TAR8" s="43"/>
      <c r="TAS8" s="117"/>
      <c r="TAT8" s="43"/>
      <c r="TAU8" s="117"/>
      <c r="TAV8" s="43"/>
      <c r="TAW8" s="117"/>
      <c r="TAX8" s="43"/>
      <c r="TAY8" s="117"/>
      <c r="TAZ8" s="43"/>
      <c r="TBA8" s="117"/>
      <c r="TBB8" s="43"/>
      <c r="TBC8" s="117"/>
      <c r="TBD8" s="43"/>
      <c r="TBE8" s="117"/>
      <c r="TBF8" s="43"/>
      <c r="TBG8" s="117"/>
      <c r="TBH8" s="43"/>
      <c r="TBI8" s="117"/>
      <c r="TBJ8" s="43"/>
      <c r="TBK8" s="117"/>
      <c r="TBL8" s="43"/>
      <c r="TBM8" s="117"/>
      <c r="TBN8" s="43"/>
      <c r="TBO8" s="117"/>
      <c r="TBP8" s="43"/>
      <c r="TBQ8" s="117"/>
      <c r="TBR8" s="43"/>
      <c r="TBS8" s="117"/>
      <c r="TBT8" s="43"/>
      <c r="TBU8" s="117"/>
      <c r="TBV8" s="43"/>
      <c r="TBW8" s="117"/>
      <c r="TBX8" s="43"/>
      <c r="TBY8" s="117"/>
      <c r="TBZ8" s="43"/>
      <c r="TCA8" s="117"/>
      <c r="TCB8" s="43"/>
      <c r="TCC8" s="117"/>
      <c r="TCD8" s="43"/>
      <c r="TCE8" s="117"/>
      <c r="TCF8" s="43"/>
      <c r="TCG8" s="117"/>
      <c r="TCH8" s="43"/>
      <c r="TCI8" s="117"/>
      <c r="TCJ8" s="43"/>
      <c r="TCK8" s="117"/>
      <c r="TCL8" s="43"/>
      <c r="TCM8" s="117"/>
      <c r="TCN8" s="43"/>
      <c r="TCO8" s="117"/>
      <c r="TCP8" s="43"/>
      <c r="TCQ8" s="117"/>
      <c r="TCR8" s="43"/>
      <c r="TCS8" s="117"/>
      <c r="TCT8" s="43"/>
      <c r="TCU8" s="117"/>
      <c r="TCV8" s="43"/>
      <c r="TCW8" s="117"/>
      <c r="TCX8" s="43"/>
      <c r="TCY8" s="117"/>
      <c r="TCZ8" s="43"/>
      <c r="TDA8" s="117"/>
      <c r="TDB8" s="43"/>
      <c r="TDC8" s="117"/>
      <c r="TDD8" s="43"/>
      <c r="TDE8" s="117"/>
      <c r="TDF8" s="43"/>
      <c r="TDG8" s="117"/>
      <c r="TDH8" s="43"/>
      <c r="TDI8" s="117"/>
      <c r="TDJ8" s="43"/>
      <c r="TDK8" s="117"/>
      <c r="TDL8" s="43"/>
      <c r="TDM8" s="117"/>
      <c r="TDN8" s="43"/>
      <c r="TDO8" s="117"/>
      <c r="TDP8" s="43"/>
      <c r="TDQ8" s="117"/>
      <c r="TDR8" s="43"/>
      <c r="TDS8" s="117"/>
      <c r="TDT8" s="43"/>
      <c r="TDU8" s="117"/>
      <c r="TDV8" s="43"/>
      <c r="TDW8" s="117"/>
      <c r="TDX8" s="43"/>
      <c r="TDY8" s="117"/>
      <c r="TDZ8" s="43"/>
      <c r="TEA8" s="117"/>
      <c r="TEB8" s="43"/>
      <c r="TEC8" s="117"/>
      <c r="TED8" s="43"/>
      <c r="TEE8" s="117"/>
      <c r="TEF8" s="43"/>
      <c r="TEG8" s="117"/>
      <c r="TEH8" s="43"/>
      <c r="TEI8" s="117"/>
      <c r="TEJ8" s="43"/>
      <c r="TEK8" s="117"/>
      <c r="TEL8" s="43"/>
      <c r="TEM8" s="117"/>
      <c r="TEN8" s="43"/>
      <c r="TEO8" s="117"/>
      <c r="TEP8" s="43"/>
      <c r="TEQ8" s="117"/>
      <c r="TER8" s="43"/>
      <c r="TES8" s="117"/>
      <c r="TET8" s="43"/>
      <c r="TEU8" s="117"/>
      <c r="TEV8" s="43"/>
      <c r="TEW8" s="117"/>
      <c r="TEX8" s="43"/>
      <c r="TEY8" s="117"/>
      <c r="TEZ8" s="43"/>
      <c r="TFA8" s="117"/>
      <c r="TFB8" s="43"/>
      <c r="TFC8" s="117"/>
      <c r="TFD8" s="43"/>
      <c r="TFE8" s="117"/>
      <c r="TFF8" s="43"/>
      <c r="TFG8" s="117"/>
      <c r="TFH8" s="43"/>
      <c r="TFI8" s="117"/>
      <c r="TFJ8" s="43"/>
      <c r="TFK8" s="117"/>
      <c r="TFL8" s="43"/>
      <c r="TFM8" s="117"/>
      <c r="TFN8" s="43"/>
      <c r="TFO8" s="117"/>
      <c r="TFP8" s="43"/>
      <c r="TFQ8" s="117"/>
      <c r="TFR8" s="43"/>
      <c r="TFS8" s="117"/>
      <c r="TFT8" s="43"/>
      <c r="TFU8" s="117"/>
      <c r="TFV8" s="43"/>
      <c r="TFW8" s="117"/>
      <c r="TFX8" s="43"/>
      <c r="TFY8" s="117"/>
      <c r="TFZ8" s="43"/>
      <c r="TGA8" s="117"/>
      <c r="TGB8" s="43"/>
      <c r="TGC8" s="117"/>
      <c r="TGD8" s="43"/>
      <c r="TGE8" s="117"/>
      <c r="TGF8" s="43"/>
      <c r="TGG8" s="117"/>
      <c r="TGH8" s="43"/>
      <c r="TGI8" s="117"/>
      <c r="TGJ8" s="43"/>
      <c r="TGK8" s="117"/>
      <c r="TGL8" s="43"/>
      <c r="TGM8" s="117"/>
      <c r="TGN8" s="43"/>
      <c r="TGO8" s="117"/>
      <c r="TGP8" s="43"/>
      <c r="TGQ8" s="117"/>
      <c r="TGR8" s="43"/>
      <c r="TGS8" s="117"/>
      <c r="TGT8" s="43"/>
      <c r="TGU8" s="117"/>
      <c r="TGV8" s="43"/>
      <c r="TGW8" s="117"/>
      <c r="TGX8" s="43"/>
      <c r="TGY8" s="117"/>
      <c r="TGZ8" s="43"/>
      <c r="THA8" s="117"/>
      <c r="THB8" s="43"/>
      <c r="THC8" s="117"/>
      <c r="THD8" s="43"/>
      <c r="THE8" s="117"/>
      <c r="THF8" s="43"/>
      <c r="THG8" s="117"/>
      <c r="THH8" s="43"/>
      <c r="THI8" s="117"/>
      <c r="THJ8" s="43"/>
      <c r="THK8" s="117"/>
      <c r="THL8" s="43"/>
      <c r="THM8" s="117"/>
      <c r="THN8" s="43"/>
      <c r="THO8" s="117"/>
      <c r="THP8" s="43"/>
      <c r="THQ8" s="117"/>
      <c r="THR8" s="43"/>
      <c r="THS8" s="117"/>
      <c r="THT8" s="43"/>
      <c r="THU8" s="117"/>
      <c r="THV8" s="43"/>
      <c r="THW8" s="117"/>
      <c r="THX8" s="43"/>
      <c r="THY8" s="117"/>
      <c r="THZ8" s="43"/>
      <c r="TIA8" s="117"/>
      <c r="TIB8" s="43"/>
      <c r="TIC8" s="117"/>
      <c r="TID8" s="43"/>
      <c r="TIE8" s="117"/>
      <c r="TIF8" s="43"/>
      <c r="TIG8" s="117"/>
      <c r="TIH8" s="43"/>
      <c r="TII8" s="117"/>
      <c r="TIJ8" s="43"/>
      <c r="TIK8" s="117"/>
      <c r="TIL8" s="43"/>
      <c r="TIM8" s="117"/>
      <c r="TIN8" s="43"/>
      <c r="TIO8" s="117"/>
      <c r="TIP8" s="43"/>
      <c r="TIQ8" s="117"/>
      <c r="TIR8" s="43"/>
      <c r="TIS8" s="117"/>
      <c r="TIT8" s="43"/>
      <c r="TIU8" s="117"/>
      <c r="TIV8" s="43"/>
      <c r="TIW8" s="117"/>
      <c r="TIX8" s="43"/>
      <c r="TIY8" s="117"/>
      <c r="TIZ8" s="43"/>
      <c r="TJA8" s="117"/>
      <c r="TJB8" s="43"/>
      <c r="TJC8" s="117"/>
      <c r="TJD8" s="43"/>
      <c r="TJE8" s="117"/>
      <c r="TJF8" s="43"/>
      <c r="TJG8" s="117"/>
      <c r="TJH8" s="43"/>
      <c r="TJI8" s="117"/>
      <c r="TJJ8" s="43"/>
      <c r="TJK8" s="117"/>
      <c r="TJL8" s="43"/>
      <c r="TJM8" s="117"/>
      <c r="TJN8" s="43"/>
      <c r="TJO8" s="117"/>
      <c r="TJP8" s="43"/>
      <c r="TJQ8" s="117"/>
      <c r="TJR8" s="43"/>
      <c r="TJS8" s="117"/>
      <c r="TJT8" s="43"/>
      <c r="TJU8" s="117"/>
      <c r="TJV8" s="43"/>
      <c r="TJW8" s="117"/>
      <c r="TJX8" s="43"/>
      <c r="TJY8" s="117"/>
      <c r="TJZ8" s="43"/>
      <c r="TKA8" s="117"/>
      <c r="TKB8" s="43"/>
      <c r="TKC8" s="117"/>
      <c r="TKD8" s="43"/>
      <c r="TKE8" s="117"/>
      <c r="TKF8" s="43"/>
      <c r="TKG8" s="117"/>
      <c r="TKH8" s="43"/>
      <c r="TKI8" s="117"/>
      <c r="TKJ8" s="43"/>
      <c r="TKK8" s="117"/>
      <c r="TKL8" s="43"/>
      <c r="TKM8" s="117"/>
      <c r="TKN8" s="43"/>
      <c r="TKO8" s="117"/>
      <c r="TKP8" s="43"/>
      <c r="TKQ8" s="117"/>
      <c r="TKR8" s="43"/>
      <c r="TKS8" s="117"/>
      <c r="TKT8" s="43"/>
      <c r="TKU8" s="117"/>
      <c r="TKV8" s="43"/>
      <c r="TKW8" s="117"/>
      <c r="TKX8" s="43"/>
      <c r="TKY8" s="117"/>
      <c r="TKZ8" s="43"/>
      <c r="TLA8" s="117"/>
      <c r="TLB8" s="43"/>
      <c r="TLC8" s="117"/>
      <c r="TLD8" s="43"/>
      <c r="TLE8" s="117"/>
      <c r="TLF8" s="43"/>
      <c r="TLG8" s="117"/>
      <c r="TLH8" s="43"/>
      <c r="TLI8" s="117"/>
      <c r="TLJ8" s="43"/>
      <c r="TLK8" s="117"/>
      <c r="TLL8" s="43"/>
      <c r="TLM8" s="117"/>
      <c r="TLN8" s="43"/>
      <c r="TLO8" s="117"/>
      <c r="TLP8" s="43"/>
      <c r="TLQ8" s="117"/>
      <c r="TLR8" s="43"/>
      <c r="TLS8" s="117"/>
      <c r="TLT8" s="43"/>
      <c r="TLU8" s="117"/>
      <c r="TLV8" s="43"/>
      <c r="TLW8" s="117"/>
      <c r="TLX8" s="43"/>
      <c r="TLY8" s="117"/>
      <c r="TLZ8" s="43"/>
      <c r="TMA8" s="117"/>
      <c r="TMB8" s="43"/>
      <c r="TMC8" s="117"/>
      <c r="TMD8" s="43"/>
      <c r="TME8" s="117"/>
      <c r="TMF8" s="43"/>
      <c r="TMG8" s="117"/>
      <c r="TMH8" s="43"/>
      <c r="TMI8" s="117"/>
      <c r="TMJ8" s="43"/>
      <c r="TMK8" s="117"/>
      <c r="TML8" s="43"/>
      <c r="TMM8" s="117"/>
      <c r="TMN8" s="43"/>
      <c r="TMO8" s="117"/>
      <c r="TMP8" s="43"/>
      <c r="TMQ8" s="117"/>
      <c r="TMR8" s="43"/>
      <c r="TMS8" s="117"/>
      <c r="TMT8" s="43"/>
      <c r="TMU8" s="117"/>
      <c r="TMV8" s="43"/>
      <c r="TMW8" s="117"/>
      <c r="TMX8" s="43"/>
      <c r="TMY8" s="117"/>
      <c r="TMZ8" s="43"/>
      <c r="TNA8" s="117"/>
      <c r="TNB8" s="43"/>
      <c r="TNC8" s="117"/>
      <c r="TND8" s="43"/>
      <c r="TNE8" s="117"/>
      <c r="TNF8" s="43"/>
      <c r="TNG8" s="117"/>
      <c r="TNH8" s="43"/>
      <c r="TNI8" s="117"/>
      <c r="TNJ8" s="43"/>
      <c r="TNK8" s="117"/>
      <c r="TNL8" s="43"/>
      <c r="TNM8" s="117"/>
      <c r="TNN8" s="43"/>
      <c r="TNO8" s="117"/>
      <c r="TNP8" s="43"/>
      <c r="TNQ8" s="117"/>
      <c r="TNR8" s="43"/>
      <c r="TNS8" s="117"/>
      <c r="TNT8" s="43"/>
      <c r="TNU8" s="117"/>
      <c r="TNV8" s="43"/>
      <c r="TNW8" s="117"/>
      <c r="TNX8" s="43"/>
      <c r="TNY8" s="117"/>
      <c r="TNZ8" s="43"/>
      <c r="TOA8" s="117"/>
      <c r="TOB8" s="43"/>
      <c r="TOC8" s="117"/>
      <c r="TOD8" s="43"/>
      <c r="TOE8" s="117"/>
      <c r="TOF8" s="43"/>
      <c r="TOG8" s="117"/>
      <c r="TOH8" s="43"/>
      <c r="TOI8" s="117"/>
      <c r="TOJ8" s="43"/>
      <c r="TOK8" s="117"/>
      <c r="TOL8" s="43"/>
      <c r="TOM8" s="117"/>
      <c r="TON8" s="43"/>
      <c r="TOO8" s="117"/>
      <c r="TOP8" s="43"/>
      <c r="TOQ8" s="117"/>
      <c r="TOR8" s="43"/>
      <c r="TOS8" s="117"/>
      <c r="TOT8" s="43"/>
      <c r="TOU8" s="117"/>
      <c r="TOV8" s="43"/>
      <c r="TOW8" s="117"/>
      <c r="TOX8" s="43"/>
      <c r="TOY8" s="117"/>
      <c r="TOZ8" s="43"/>
      <c r="TPA8" s="117"/>
      <c r="TPB8" s="43"/>
      <c r="TPC8" s="117"/>
      <c r="TPD8" s="43"/>
      <c r="TPE8" s="117"/>
      <c r="TPF8" s="43"/>
      <c r="TPG8" s="117"/>
      <c r="TPH8" s="43"/>
      <c r="TPI8" s="117"/>
      <c r="TPJ8" s="43"/>
      <c r="TPK8" s="117"/>
      <c r="TPL8" s="43"/>
      <c r="TPM8" s="117"/>
      <c r="TPN8" s="43"/>
      <c r="TPO8" s="117"/>
      <c r="TPP8" s="43"/>
      <c r="TPQ8" s="117"/>
      <c r="TPR8" s="43"/>
      <c r="TPS8" s="117"/>
      <c r="TPT8" s="43"/>
      <c r="TPU8" s="117"/>
      <c r="TPV8" s="43"/>
      <c r="TPW8" s="117"/>
      <c r="TPX8" s="43"/>
      <c r="TPY8" s="117"/>
      <c r="TPZ8" s="43"/>
      <c r="TQA8" s="117"/>
      <c r="TQB8" s="43"/>
      <c r="TQC8" s="117"/>
      <c r="TQD8" s="43"/>
      <c r="TQE8" s="117"/>
      <c r="TQF8" s="43"/>
      <c r="TQG8" s="117"/>
      <c r="TQH8" s="43"/>
      <c r="TQI8" s="117"/>
      <c r="TQJ8" s="43"/>
      <c r="TQK8" s="117"/>
      <c r="TQL8" s="43"/>
      <c r="TQM8" s="117"/>
      <c r="TQN8" s="43"/>
      <c r="TQO8" s="117"/>
      <c r="TQP8" s="43"/>
      <c r="TQQ8" s="117"/>
      <c r="TQR8" s="43"/>
      <c r="TQS8" s="117"/>
      <c r="TQT8" s="43"/>
      <c r="TQU8" s="117"/>
      <c r="TQV8" s="43"/>
      <c r="TQW8" s="117"/>
      <c r="TQX8" s="43"/>
      <c r="TQY8" s="117"/>
      <c r="TQZ8" s="43"/>
      <c r="TRA8" s="117"/>
      <c r="TRB8" s="43"/>
      <c r="TRC8" s="117"/>
      <c r="TRD8" s="43"/>
      <c r="TRE8" s="117"/>
      <c r="TRF8" s="43"/>
      <c r="TRG8" s="117"/>
      <c r="TRH8" s="43"/>
      <c r="TRI8" s="117"/>
      <c r="TRJ8" s="43"/>
      <c r="TRK8" s="117"/>
      <c r="TRL8" s="43"/>
      <c r="TRM8" s="117"/>
      <c r="TRN8" s="43"/>
      <c r="TRO8" s="117"/>
      <c r="TRP8" s="43"/>
      <c r="TRQ8" s="117"/>
      <c r="TRR8" s="43"/>
      <c r="TRS8" s="117"/>
      <c r="TRT8" s="43"/>
      <c r="TRU8" s="117"/>
      <c r="TRV8" s="43"/>
      <c r="TRW8" s="117"/>
      <c r="TRX8" s="43"/>
      <c r="TRY8" s="117"/>
      <c r="TRZ8" s="43"/>
      <c r="TSA8" s="117"/>
      <c r="TSB8" s="43"/>
      <c r="TSC8" s="117"/>
      <c r="TSD8" s="43"/>
      <c r="TSE8" s="117"/>
      <c r="TSF8" s="43"/>
      <c r="TSG8" s="117"/>
      <c r="TSH8" s="43"/>
      <c r="TSI8" s="117"/>
      <c r="TSJ8" s="43"/>
      <c r="TSK8" s="117"/>
      <c r="TSL8" s="43"/>
      <c r="TSM8" s="117"/>
      <c r="TSN8" s="43"/>
      <c r="TSO8" s="117"/>
      <c r="TSP8" s="43"/>
      <c r="TSQ8" s="117"/>
      <c r="TSR8" s="43"/>
      <c r="TSS8" s="117"/>
      <c r="TST8" s="43"/>
      <c r="TSU8" s="117"/>
      <c r="TSV8" s="43"/>
      <c r="TSW8" s="117"/>
      <c r="TSX8" s="43"/>
      <c r="TSY8" s="117"/>
      <c r="TSZ8" s="43"/>
      <c r="TTA8" s="117"/>
      <c r="TTB8" s="43"/>
      <c r="TTC8" s="117"/>
      <c r="TTD8" s="43"/>
      <c r="TTE8" s="117"/>
      <c r="TTF8" s="43"/>
      <c r="TTG8" s="117"/>
      <c r="TTH8" s="43"/>
      <c r="TTI8" s="117"/>
      <c r="TTJ8" s="43"/>
      <c r="TTK8" s="117"/>
      <c r="TTL8" s="43"/>
      <c r="TTM8" s="117"/>
      <c r="TTN8" s="43"/>
      <c r="TTO8" s="117"/>
      <c r="TTP8" s="43"/>
      <c r="TTQ8" s="117"/>
      <c r="TTR8" s="43"/>
      <c r="TTS8" s="117"/>
      <c r="TTT8" s="43"/>
      <c r="TTU8" s="117"/>
      <c r="TTV8" s="43"/>
      <c r="TTW8" s="117"/>
      <c r="TTX8" s="43"/>
      <c r="TTY8" s="117"/>
      <c r="TTZ8" s="43"/>
      <c r="TUA8" s="117"/>
      <c r="TUB8" s="43"/>
      <c r="TUC8" s="117"/>
      <c r="TUD8" s="43"/>
      <c r="TUE8" s="117"/>
      <c r="TUF8" s="43"/>
      <c r="TUG8" s="117"/>
      <c r="TUH8" s="43"/>
      <c r="TUI8" s="117"/>
      <c r="TUJ8" s="43"/>
      <c r="TUK8" s="117"/>
      <c r="TUL8" s="43"/>
      <c r="TUM8" s="117"/>
      <c r="TUN8" s="43"/>
      <c r="TUO8" s="117"/>
      <c r="TUP8" s="43"/>
      <c r="TUQ8" s="117"/>
      <c r="TUR8" s="43"/>
      <c r="TUS8" s="117"/>
      <c r="TUT8" s="43"/>
      <c r="TUU8" s="117"/>
      <c r="TUV8" s="43"/>
      <c r="TUW8" s="117"/>
      <c r="TUX8" s="43"/>
      <c r="TUY8" s="117"/>
      <c r="TUZ8" s="43"/>
      <c r="TVA8" s="117"/>
      <c r="TVB8" s="43"/>
      <c r="TVC8" s="117"/>
      <c r="TVD8" s="43"/>
      <c r="TVE8" s="117"/>
      <c r="TVF8" s="43"/>
      <c r="TVG8" s="117"/>
      <c r="TVH8" s="43"/>
      <c r="TVI8" s="117"/>
      <c r="TVJ8" s="43"/>
      <c r="TVK8" s="117"/>
      <c r="TVL8" s="43"/>
      <c r="TVM8" s="117"/>
      <c r="TVN8" s="43"/>
      <c r="TVO8" s="117"/>
      <c r="TVP8" s="43"/>
      <c r="TVQ8" s="117"/>
      <c r="TVR8" s="43"/>
      <c r="TVS8" s="117"/>
      <c r="TVT8" s="43"/>
      <c r="TVU8" s="117"/>
      <c r="TVV8" s="43"/>
      <c r="TVW8" s="117"/>
      <c r="TVX8" s="43"/>
      <c r="TVY8" s="117"/>
      <c r="TVZ8" s="43"/>
      <c r="TWA8" s="117"/>
      <c r="TWB8" s="43"/>
      <c r="TWC8" s="117"/>
      <c r="TWD8" s="43"/>
      <c r="TWE8" s="117"/>
      <c r="TWF8" s="43"/>
      <c r="TWG8" s="117"/>
      <c r="TWH8" s="43"/>
      <c r="TWI8" s="117"/>
      <c r="TWJ8" s="43"/>
      <c r="TWK8" s="117"/>
      <c r="TWL8" s="43"/>
      <c r="TWM8" s="117"/>
      <c r="TWN8" s="43"/>
      <c r="TWO8" s="117"/>
      <c r="TWP8" s="43"/>
      <c r="TWQ8" s="117"/>
      <c r="TWR8" s="43"/>
      <c r="TWS8" s="117"/>
      <c r="TWT8" s="43"/>
      <c r="TWU8" s="117"/>
      <c r="TWV8" s="43"/>
      <c r="TWW8" s="117"/>
      <c r="TWX8" s="43"/>
      <c r="TWY8" s="117"/>
      <c r="TWZ8" s="43"/>
      <c r="TXA8" s="117"/>
      <c r="TXB8" s="43"/>
      <c r="TXC8" s="117"/>
      <c r="TXD8" s="43"/>
      <c r="TXE8" s="117"/>
      <c r="TXF8" s="43"/>
      <c r="TXG8" s="117"/>
      <c r="TXH8" s="43"/>
      <c r="TXI8" s="117"/>
      <c r="TXJ8" s="43"/>
      <c r="TXK8" s="117"/>
      <c r="TXL8" s="43"/>
      <c r="TXM8" s="117"/>
      <c r="TXN8" s="43"/>
      <c r="TXO8" s="117"/>
      <c r="TXP8" s="43"/>
      <c r="TXQ8" s="117"/>
      <c r="TXR8" s="43"/>
      <c r="TXS8" s="117"/>
      <c r="TXT8" s="43"/>
      <c r="TXU8" s="117"/>
      <c r="TXV8" s="43"/>
      <c r="TXW8" s="117"/>
      <c r="TXX8" s="43"/>
      <c r="TXY8" s="117"/>
      <c r="TXZ8" s="43"/>
      <c r="TYA8" s="117"/>
      <c r="TYB8" s="43"/>
      <c r="TYC8" s="117"/>
      <c r="TYD8" s="43"/>
      <c r="TYE8" s="117"/>
      <c r="TYF8" s="43"/>
      <c r="TYG8" s="117"/>
      <c r="TYH8" s="43"/>
      <c r="TYI8" s="117"/>
      <c r="TYJ8" s="43"/>
      <c r="TYK8" s="117"/>
      <c r="TYL8" s="43"/>
      <c r="TYM8" s="117"/>
      <c r="TYN8" s="43"/>
      <c r="TYO8" s="117"/>
      <c r="TYP8" s="43"/>
      <c r="TYQ8" s="117"/>
      <c r="TYR8" s="43"/>
      <c r="TYS8" s="117"/>
      <c r="TYT8" s="43"/>
      <c r="TYU8" s="117"/>
      <c r="TYV8" s="43"/>
      <c r="TYW8" s="117"/>
      <c r="TYX8" s="43"/>
      <c r="TYY8" s="117"/>
      <c r="TYZ8" s="43"/>
      <c r="TZA8" s="117"/>
      <c r="TZB8" s="43"/>
      <c r="TZC8" s="117"/>
      <c r="TZD8" s="43"/>
      <c r="TZE8" s="117"/>
      <c r="TZF8" s="43"/>
      <c r="TZG8" s="117"/>
      <c r="TZH8" s="43"/>
      <c r="TZI8" s="117"/>
      <c r="TZJ8" s="43"/>
      <c r="TZK8" s="117"/>
      <c r="TZL8" s="43"/>
      <c r="TZM8" s="117"/>
      <c r="TZN8" s="43"/>
      <c r="TZO8" s="117"/>
      <c r="TZP8" s="43"/>
      <c r="TZQ8" s="117"/>
      <c r="TZR8" s="43"/>
      <c r="TZS8" s="117"/>
      <c r="TZT8" s="43"/>
      <c r="TZU8" s="117"/>
      <c r="TZV8" s="43"/>
      <c r="TZW8" s="117"/>
      <c r="TZX8" s="43"/>
      <c r="TZY8" s="117"/>
      <c r="TZZ8" s="43"/>
      <c r="UAA8" s="117"/>
      <c r="UAB8" s="43"/>
      <c r="UAC8" s="117"/>
      <c r="UAD8" s="43"/>
      <c r="UAE8" s="117"/>
      <c r="UAF8" s="43"/>
      <c r="UAG8" s="117"/>
      <c r="UAH8" s="43"/>
      <c r="UAI8" s="117"/>
      <c r="UAJ8" s="43"/>
      <c r="UAK8" s="117"/>
      <c r="UAL8" s="43"/>
      <c r="UAM8" s="117"/>
      <c r="UAN8" s="43"/>
      <c r="UAO8" s="117"/>
      <c r="UAP8" s="43"/>
      <c r="UAQ8" s="117"/>
      <c r="UAR8" s="43"/>
      <c r="UAS8" s="117"/>
      <c r="UAT8" s="43"/>
      <c r="UAU8" s="117"/>
      <c r="UAV8" s="43"/>
      <c r="UAW8" s="117"/>
      <c r="UAX8" s="43"/>
      <c r="UAY8" s="117"/>
      <c r="UAZ8" s="43"/>
      <c r="UBA8" s="117"/>
      <c r="UBB8" s="43"/>
      <c r="UBC8" s="117"/>
      <c r="UBD8" s="43"/>
      <c r="UBE8" s="117"/>
      <c r="UBF8" s="43"/>
      <c r="UBG8" s="117"/>
      <c r="UBH8" s="43"/>
      <c r="UBI8" s="117"/>
      <c r="UBJ8" s="43"/>
      <c r="UBK8" s="117"/>
      <c r="UBL8" s="43"/>
      <c r="UBM8" s="117"/>
      <c r="UBN8" s="43"/>
      <c r="UBO8" s="117"/>
      <c r="UBP8" s="43"/>
      <c r="UBQ8" s="117"/>
      <c r="UBR8" s="43"/>
      <c r="UBS8" s="117"/>
      <c r="UBT8" s="43"/>
      <c r="UBU8" s="117"/>
      <c r="UBV8" s="43"/>
      <c r="UBW8" s="117"/>
      <c r="UBX8" s="43"/>
      <c r="UBY8" s="117"/>
      <c r="UBZ8" s="43"/>
      <c r="UCA8" s="117"/>
      <c r="UCB8" s="43"/>
      <c r="UCC8" s="117"/>
      <c r="UCD8" s="43"/>
      <c r="UCE8" s="117"/>
      <c r="UCF8" s="43"/>
      <c r="UCG8" s="117"/>
      <c r="UCH8" s="43"/>
      <c r="UCI8" s="117"/>
      <c r="UCJ8" s="43"/>
      <c r="UCK8" s="117"/>
      <c r="UCL8" s="43"/>
      <c r="UCM8" s="117"/>
      <c r="UCN8" s="43"/>
      <c r="UCO8" s="117"/>
      <c r="UCP8" s="43"/>
      <c r="UCQ8" s="117"/>
      <c r="UCR8" s="43"/>
      <c r="UCS8" s="117"/>
      <c r="UCT8" s="43"/>
      <c r="UCU8" s="117"/>
      <c r="UCV8" s="43"/>
      <c r="UCW8" s="117"/>
      <c r="UCX8" s="43"/>
      <c r="UCY8" s="117"/>
      <c r="UCZ8" s="43"/>
      <c r="UDA8" s="117"/>
      <c r="UDB8" s="43"/>
      <c r="UDC8" s="117"/>
      <c r="UDD8" s="43"/>
      <c r="UDE8" s="117"/>
      <c r="UDF8" s="43"/>
      <c r="UDG8" s="117"/>
      <c r="UDH8" s="43"/>
      <c r="UDI8" s="117"/>
      <c r="UDJ8" s="43"/>
      <c r="UDK8" s="117"/>
      <c r="UDL8" s="43"/>
      <c r="UDM8" s="117"/>
      <c r="UDN8" s="43"/>
      <c r="UDO8" s="117"/>
      <c r="UDP8" s="43"/>
      <c r="UDQ8" s="117"/>
      <c r="UDR8" s="43"/>
      <c r="UDS8" s="117"/>
      <c r="UDT8" s="43"/>
      <c r="UDU8" s="117"/>
      <c r="UDV8" s="43"/>
      <c r="UDW8" s="117"/>
      <c r="UDX8" s="43"/>
      <c r="UDY8" s="117"/>
      <c r="UDZ8" s="43"/>
      <c r="UEA8" s="117"/>
      <c r="UEB8" s="43"/>
      <c r="UEC8" s="117"/>
      <c r="UED8" s="43"/>
      <c r="UEE8" s="117"/>
      <c r="UEF8" s="43"/>
      <c r="UEG8" s="117"/>
      <c r="UEH8" s="43"/>
      <c r="UEI8" s="117"/>
      <c r="UEJ8" s="43"/>
      <c r="UEK8" s="117"/>
      <c r="UEL8" s="43"/>
      <c r="UEM8" s="117"/>
      <c r="UEN8" s="43"/>
      <c r="UEO8" s="117"/>
      <c r="UEP8" s="43"/>
      <c r="UEQ8" s="117"/>
      <c r="UER8" s="43"/>
      <c r="UES8" s="117"/>
      <c r="UET8" s="43"/>
      <c r="UEU8" s="117"/>
      <c r="UEV8" s="43"/>
      <c r="UEW8" s="117"/>
      <c r="UEX8" s="43"/>
      <c r="UEY8" s="117"/>
      <c r="UEZ8" s="43"/>
      <c r="UFA8" s="117"/>
      <c r="UFB8" s="43"/>
      <c r="UFC8" s="117"/>
      <c r="UFD8" s="43"/>
      <c r="UFE8" s="117"/>
      <c r="UFF8" s="43"/>
      <c r="UFG8" s="117"/>
      <c r="UFH8" s="43"/>
      <c r="UFI8" s="117"/>
      <c r="UFJ8" s="43"/>
      <c r="UFK8" s="117"/>
      <c r="UFL8" s="43"/>
      <c r="UFM8" s="117"/>
      <c r="UFN8" s="43"/>
      <c r="UFO8" s="117"/>
      <c r="UFP8" s="43"/>
      <c r="UFQ8" s="117"/>
      <c r="UFR8" s="43"/>
      <c r="UFS8" s="117"/>
      <c r="UFT8" s="43"/>
      <c r="UFU8" s="117"/>
      <c r="UFV8" s="43"/>
      <c r="UFW8" s="117"/>
      <c r="UFX8" s="43"/>
      <c r="UFY8" s="117"/>
      <c r="UFZ8" s="43"/>
      <c r="UGA8" s="117"/>
      <c r="UGB8" s="43"/>
      <c r="UGC8" s="117"/>
      <c r="UGD8" s="43"/>
      <c r="UGE8" s="117"/>
      <c r="UGF8" s="43"/>
      <c r="UGG8" s="117"/>
      <c r="UGH8" s="43"/>
      <c r="UGI8" s="117"/>
      <c r="UGJ8" s="43"/>
      <c r="UGK8" s="117"/>
      <c r="UGL8" s="43"/>
      <c r="UGM8" s="117"/>
      <c r="UGN8" s="43"/>
      <c r="UGO8" s="117"/>
      <c r="UGP8" s="43"/>
      <c r="UGQ8" s="117"/>
      <c r="UGR8" s="43"/>
      <c r="UGS8" s="117"/>
      <c r="UGT8" s="43"/>
      <c r="UGU8" s="117"/>
      <c r="UGV8" s="43"/>
      <c r="UGW8" s="117"/>
      <c r="UGX8" s="43"/>
      <c r="UGY8" s="117"/>
      <c r="UGZ8" s="43"/>
      <c r="UHA8" s="117"/>
      <c r="UHB8" s="43"/>
      <c r="UHC8" s="117"/>
      <c r="UHD8" s="43"/>
      <c r="UHE8" s="117"/>
      <c r="UHF8" s="43"/>
      <c r="UHG8" s="117"/>
      <c r="UHH8" s="43"/>
      <c r="UHI8" s="117"/>
      <c r="UHJ8" s="43"/>
      <c r="UHK8" s="117"/>
      <c r="UHL8" s="43"/>
      <c r="UHM8" s="117"/>
      <c r="UHN8" s="43"/>
      <c r="UHO8" s="117"/>
      <c r="UHP8" s="43"/>
      <c r="UHQ8" s="117"/>
      <c r="UHR8" s="43"/>
      <c r="UHS8" s="117"/>
      <c r="UHT8" s="43"/>
      <c r="UHU8" s="117"/>
      <c r="UHV8" s="43"/>
      <c r="UHW8" s="117"/>
      <c r="UHX8" s="43"/>
      <c r="UHY8" s="117"/>
      <c r="UHZ8" s="43"/>
      <c r="UIA8" s="117"/>
      <c r="UIB8" s="43"/>
      <c r="UIC8" s="117"/>
      <c r="UID8" s="43"/>
      <c r="UIE8" s="117"/>
      <c r="UIF8" s="43"/>
      <c r="UIG8" s="117"/>
      <c r="UIH8" s="43"/>
      <c r="UII8" s="117"/>
      <c r="UIJ8" s="43"/>
      <c r="UIK8" s="117"/>
      <c r="UIL8" s="43"/>
      <c r="UIM8" s="117"/>
      <c r="UIN8" s="43"/>
      <c r="UIO8" s="117"/>
      <c r="UIP8" s="43"/>
      <c r="UIQ8" s="117"/>
      <c r="UIR8" s="43"/>
      <c r="UIS8" s="117"/>
      <c r="UIT8" s="43"/>
      <c r="UIU8" s="117"/>
      <c r="UIV8" s="43"/>
      <c r="UIW8" s="117"/>
      <c r="UIX8" s="43"/>
      <c r="UIY8" s="117"/>
      <c r="UIZ8" s="43"/>
      <c r="UJA8" s="117"/>
      <c r="UJB8" s="43"/>
      <c r="UJC8" s="117"/>
      <c r="UJD8" s="43"/>
      <c r="UJE8" s="117"/>
      <c r="UJF8" s="43"/>
      <c r="UJG8" s="117"/>
      <c r="UJH8" s="43"/>
      <c r="UJI8" s="117"/>
      <c r="UJJ8" s="43"/>
      <c r="UJK8" s="117"/>
      <c r="UJL8" s="43"/>
      <c r="UJM8" s="117"/>
      <c r="UJN8" s="43"/>
      <c r="UJO8" s="117"/>
      <c r="UJP8" s="43"/>
      <c r="UJQ8" s="117"/>
      <c r="UJR8" s="43"/>
      <c r="UJS8" s="117"/>
      <c r="UJT8" s="43"/>
      <c r="UJU8" s="117"/>
      <c r="UJV8" s="43"/>
      <c r="UJW8" s="117"/>
      <c r="UJX8" s="43"/>
      <c r="UJY8" s="117"/>
      <c r="UJZ8" s="43"/>
      <c r="UKA8" s="117"/>
      <c r="UKB8" s="43"/>
      <c r="UKC8" s="117"/>
      <c r="UKD8" s="43"/>
      <c r="UKE8" s="117"/>
      <c r="UKF8" s="43"/>
      <c r="UKG8" s="117"/>
      <c r="UKH8" s="43"/>
      <c r="UKI8" s="117"/>
      <c r="UKJ8" s="43"/>
      <c r="UKK8" s="117"/>
      <c r="UKL8" s="43"/>
      <c r="UKM8" s="117"/>
      <c r="UKN8" s="43"/>
      <c r="UKO8" s="117"/>
      <c r="UKP8" s="43"/>
      <c r="UKQ8" s="117"/>
      <c r="UKR8" s="43"/>
      <c r="UKS8" s="117"/>
      <c r="UKT8" s="43"/>
      <c r="UKU8" s="117"/>
      <c r="UKV8" s="43"/>
      <c r="UKW8" s="117"/>
      <c r="UKX8" s="43"/>
      <c r="UKY8" s="117"/>
      <c r="UKZ8" s="43"/>
      <c r="ULA8" s="117"/>
      <c r="ULB8" s="43"/>
      <c r="ULC8" s="117"/>
      <c r="ULD8" s="43"/>
      <c r="ULE8" s="117"/>
      <c r="ULF8" s="43"/>
      <c r="ULG8" s="117"/>
      <c r="ULH8" s="43"/>
      <c r="ULI8" s="117"/>
      <c r="ULJ8" s="43"/>
      <c r="ULK8" s="117"/>
      <c r="ULL8" s="43"/>
      <c r="ULM8" s="117"/>
      <c r="ULN8" s="43"/>
      <c r="ULO8" s="117"/>
      <c r="ULP8" s="43"/>
      <c r="ULQ8" s="117"/>
      <c r="ULR8" s="43"/>
      <c r="ULS8" s="117"/>
      <c r="ULT8" s="43"/>
      <c r="ULU8" s="117"/>
      <c r="ULV8" s="43"/>
      <c r="ULW8" s="117"/>
      <c r="ULX8" s="43"/>
      <c r="ULY8" s="117"/>
      <c r="ULZ8" s="43"/>
      <c r="UMA8" s="117"/>
      <c r="UMB8" s="43"/>
      <c r="UMC8" s="117"/>
      <c r="UMD8" s="43"/>
      <c r="UME8" s="117"/>
      <c r="UMF8" s="43"/>
      <c r="UMG8" s="117"/>
      <c r="UMH8" s="43"/>
      <c r="UMI8" s="117"/>
      <c r="UMJ8" s="43"/>
      <c r="UMK8" s="117"/>
      <c r="UML8" s="43"/>
      <c r="UMM8" s="117"/>
      <c r="UMN8" s="43"/>
      <c r="UMO8" s="117"/>
      <c r="UMP8" s="43"/>
      <c r="UMQ8" s="117"/>
      <c r="UMR8" s="43"/>
      <c r="UMS8" s="117"/>
      <c r="UMT8" s="43"/>
      <c r="UMU8" s="117"/>
      <c r="UMV8" s="43"/>
      <c r="UMW8" s="117"/>
      <c r="UMX8" s="43"/>
      <c r="UMY8" s="117"/>
      <c r="UMZ8" s="43"/>
      <c r="UNA8" s="117"/>
      <c r="UNB8" s="43"/>
      <c r="UNC8" s="117"/>
      <c r="UND8" s="43"/>
      <c r="UNE8" s="117"/>
      <c r="UNF8" s="43"/>
      <c r="UNG8" s="117"/>
      <c r="UNH8" s="43"/>
      <c r="UNI8" s="117"/>
      <c r="UNJ8" s="43"/>
      <c r="UNK8" s="117"/>
      <c r="UNL8" s="43"/>
      <c r="UNM8" s="117"/>
      <c r="UNN8" s="43"/>
      <c r="UNO8" s="117"/>
      <c r="UNP8" s="43"/>
      <c r="UNQ8" s="117"/>
      <c r="UNR8" s="43"/>
      <c r="UNS8" s="117"/>
      <c r="UNT8" s="43"/>
      <c r="UNU8" s="117"/>
      <c r="UNV8" s="43"/>
      <c r="UNW8" s="117"/>
      <c r="UNX8" s="43"/>
      <c r="UNY8" s="117"/>
      <c r="UNZ8" s="43"/>
      <c r="UOA8" s="117"/>
      <c r="UOB8" s="43"/>
      <c r="UOC8" s="117"/>
      <c r="UOD8" s="43"/>
      <c r="UOE8" s="117"/>
      <c r="UOF8" s="43"/>
      <c r="UOG8" s="117"/>
      <c r="UOH8" s="43"/>
      <c r="UOI8" s="117"/>
      <c r="UOJ8" s="43"/>
      <c r="UOK8" s="117"/>
      <c r="UOL8" s="43"/>
      <c r="UOM8" s="117"/>
      <c r="UON8" s="43"/>
      <c r="UOO8" s="117"/>
      <c r="UOP8" s="43"/>
      <c r="UOQ8" s="117"/>
      <c r="UOR8" s="43"/>
      <c r="UOS8" s="117"/>
      <c r="UOT8" s="43"/>
      <c r="UOU8" s="117"/>
      <c r="UOV8" s="43"/>
      <c r="UOW8" s="117"/>
      <c r="UOX8" s="43"/>
      <c r="UOY8" s="117"/>
      <c r="UOZ8" s="43"/>
      <c r="UPA8" s="117"/>
      <c r="UPB8" s="43"/>
      <c r="UPC8" s="117"/>
      <c r="UPD8" s="43"/>
      <c r="UPE8" s="117"/>
      <c r="UPF8" s="43"/>
      <c r="UPG8" s="117"/>
      <c r="UPH8" s="43"/>
      <c r="UPI8" s="117"/>
      <c r="UPJ8" s="43"/>
      <c r="UPK8" s="117"/>
      <c r="UPL8" s="43"/>
      <c r="UPM8" s="117"/>
      <c r="UPN8" s="43"/>
      <c r="UPO8" s="117"/>
      <c r="UPP8" s="43"/>
      <c r="UPQ8" s="117"/>
      <c r="UPR8" s="43"/>
      <c r="UPS8" s="117"/>
      <c r="UPT8" s="43"/>
      <c r="UPU8" s="117"/>
      <c r="UPV8" s="43"/>
      <c r="UPW8" s="117"/>
      <c r="UPX8" s="43"/>
      <c r="UPY8" s="117"/>
      <c r="UPZ8" s="43"/>
      <c r="UQA8" s="117"/>
      <c r="UQB8" s="43"/>
      <c r="UQC8" s="117"/>
      <c r="UQD8" s="43"/>
      <c r="UQE8" s="117"/>
      <c r="UQF8" s="43"/>
      <c r="UQG8" s="117"/>
      <c r="UQH8" s="43"/>
      <c r="UQI8" s="117"/>
      <c r="UQJ8" s="43"/>
      <c r="UQK8" s="117"/>
      <c r="UQL8" s="43"/>
      <c r="UQM8" s="117"/>
      <c r="UQN8" s="43"/>
      <c r="UQO8" s="117"/>
      <c r="UQP8" s="43"/>
      <c r="UQQ8" s="117"/>
      <c r="UQR8" s="43"/>
      <c r="UQS8" s="117"/>
      <c r="UQT8" s="43"/>
      <c r="UQU8" s="117"/>
      <c r="UQV8" s="43"/>
      <c r="UQW8" s="117"/>
      <c r="UQX8" s="43"/>
      <c r="UQY8" s="117"/>
      <c r="UQZ8" s="43"/>
      <c r="URA8" s="117"/>
      <c r="URB8" s="43"/>
      <c r="URC8" s="117"/>
      <c r="URD8" s="43"/>
      <c r="URE8" s="117"/>
      <c r="URF8" s="43"/>
      <c r="URG8" s="117"/>
      <c r="URH8" s="43"/>
      <c r="URI8" s="117"/>
      <c r="URJ8" s="43"/>
      <c r="URK8" s="117"/>
      <c r="URL8" s="43"/>
      <c r="URM8" s="117"/>
      <c r="URN8" s="43"/>
      <c r="URO8" s="117"/>
      <c r="URP8" s="43"/>
      <c r="URQ8" s="117"/>
      <c r="URR8" s="43"/>
      <c r="URS8" s="117"/>
      <c r="URT8" s="43"/>
      <c r="URU8" s="117"/>
      <c r="URV8" s="43"/>
      <c r="URW8" s="117"/>
      <c r="URX8" s="43"/>
      <c r="URY8" s="117"/>
      <c r="URZ8" s="43"/>
      <c r="USA8" s="117"/>
      <c r="USB8" s="43"/>
      <c r="USC8" s="117"/>
      <c r="USD8" s="43"/>
      <c r="USE8" s="117"/>
      <c r="USF8" s="43"/>
      <c r="USG8" s="117"/>
      <c r="USH8" s="43"/>
      <c r="USI8" s="117"/>
      <c r="USJ8" s="43"/>
      <c r="USK8" s="117"/>
      <c r="USL8" s="43"/>
      <c r="USM8" s="117"/>
      <c r="USN8" s="43"/>
      <c r="USO8" s="117"/>
      <c r="USP8" s="43"/>
      <c r="USQ8" s="117"/>
      <c r="USR8" s="43"/>
      <c r="USS8" s="117"/>
      <c r="UST8" s="43"/>
      <c r="USU8" s="117"/>
      <c r="USV8" s="43"/>
      <c r="USW8" s="117"/>
      <c r="USX8" s="43"/>
      <c r="USY8" s="117"/>
      <c r="USZ8" s="43"/>
      <c r="UTA8" s="117"/>
      <c r="UTB8" s="43"/>
      <c r="UTC8" s="117"/>
      <c r="UTD8" s="43"/>
      <c r="UTE8" s="117"/>
      <c r="UTF8" s="43"/>
      <c r="UTG8" s="117"/>
      <c r="UTH8" s="43"/>
      <c r="UTI8" s="117"/>
      <c r="UTJ8" s="43"/>
      <c r="UTK8" s="117"/>
      <c r="UTL8" s="43"/>
      <c r="UTM8" s="117"/>
      <c r="UTN8" s="43"/>
      <c r="UTO8" s="117"/>
      <c r="UTP8" s="43"/>
      <c r="UTQ8" s="117"/>
      <c r="UTR8" s="43"/>
      <c r="UTS8" s="117"/>
      <c r="UTT8" s="43"/>
      <c r="UTU8" s="117"/>
      <c r="UTV8" s="43"/>
      <c r="UTW8" s="117"/>
      <c r="UTX8" s="43"/>
      <c r="UTY8" s="117"/>
      <c r="UTZ8" s="43"/>
      <c r="UUA8" s="117"/>
      <c r="UUB8" s="43"/>
      <c r="UUC8" s="117"/>
      <c r="UUD8" s="43"/>
      <c r="UUE8" s="117"/>
      <c r="UUF8" s="43"/>
      <c r="UUG8" s="117"/>
      <c r="UUH8" s="43"/>
      <c r="UUI8" s="117"/>
      <c r="UUJ8" s="43"/>
      <c r="UUK8" s="117"/>
      <c r="UUL8" s="43"/>
      <c r="UUM8" s="117"/>
      <c r="UUN8" s="43"/>
      <c r="UUO8" s="117"/>
      <c r="UUP8" s="43"/>
      <c r="UUQ8" s="117"/>
      <c r="UUR8" s="43"/>
      <c r="UUS8" s="117"/>
      <c r="UUT8" s="43"/>
      <c r="UUU8" s="117"/>
      <c r="UUV8" s="43"/>
      <c r="UUW8" s="117"/>
      <c r="UUX8" s="43"/>
      <c r="UUY8" s="117"/>
      <c r="UUZ8" s="43"/>
      <c r="UVA8" s="117"/>
      <c r="UVB8" s="43"/>
      <c r="UVC8" s="117"/>
      <c r="UVD8" s="43"/>
      <c r="UVE8" s="117"/>
      <c r="UVF8" s="43"/>
      <c r="UVG8" s="117"/>
      <c r="UVH8" s="43"/>
      <c r="UVI8" s="117"/>
      <c r="UVJ8" s="43"/>
      <c r="UVK8" s="117"/>
      <c r="UVL8" s="43"/>
      <c r="UVM8" s="117"/>
      <c r="UVN8" s="43"/>
      <c r="UVO8" s="117"/>
      <c r="UVP8" s="43"/>
      <c r="UVQ8" s="117"/>
      <c r="UVR8" s="43"/>
      <c r="UVS8" s="117"/>
      <c r="UVT8" s="43"/>
      <c r="UVU8" s="117"/>
      <c r="UVV8" s="43"/>
      <c r="UVW8" s="117"/>
      <c r="UVX8" s="43"/>
      <c r="UVY8" s="117"/>
      <c r="UVZ8" s="43"/>
      <c r="UWA8" s="117"/>
      <c r="UWB8" s="43"/>
      <c r="UWC8" s="117"/>
      <c r="UWD8" s="43"/>
      <c r="UWE8" s="117"/>
      <c r="UWF8" s="43"/>
      <c r="UWG8" s="117"/>
      <c r="UWH8" s="43"/>
      <c r="UWI8" s="117"/>
      <c r="UWJ8" s="43"/>
      <c r="UWK8" s="117"/>
      <c r="UWL8" s="43"/>
      <c r="UWM8" s="117"/>
      <c r="UWN8" s="43"/>
      <c r="UWO8" s="117"/>
      <c r="UWP8" s="43"/>
      <c r="UWQ8" s="117"/>
      <c r="UWR8" s="43"/>
      <c r="UWS8" s="117"/>
      <c r="UWT8" s="43"/>
      <c r="UWU8" s="117"/>
      <c r="UWV8" s="43"/>
      <c r="UWW8" s="117"/>
      <c r="UWX8" s="43"/>
      <c r="UWY8" s="117"/>
      <c r="UWZ8" s="43"/>
      <c r="UXA8" s="117"/>
      <c r="UXB8" s="43"/>
      <c r="UXC8" s="117"/>
      <c r="UXD8" s="43"/>
      <c r="UXE8" s="117"/>
      <c r="UXF8" s="43"/>
      <c r="UXG8" s="117"/>
      <c r="UXH8" s="43"/>
      <c r="UXI8" s="117"/>
      <c r="UXJ8" s="43"/>
      <c r="UXK8" s="117"/>
      <c r="UXL8" s="43"/>
      <c r="UXM8" s="117"/>
      <c r="UXN8" s="43"/>
      <c r="UXO8" s="117"/>
      <c r="UXP8" s="43"/>
      <c r="UXQ8" s="117"/>
      <c r="UXR8" s="43"/>
      <c r="UXS8" s="117"/>
      <c r="UXT8" s="43"/>
      <c r="UXU8" s="117"/>
      <c r="UXV8" s="43"/>
      <c r="UXW8" s="117"/>
      <c r="UXX8" s="43"/>
      <c r="UXY8" s="117"/>
      <c r="UXZ8" s="43"/>
      <c r="UYA8" s="117"/>
      <c r="UYB8" s="43"/>
      <c r="UYC8" s="117"/>
      <c r="UYD8" s="43"/>
      <c r="UYE8" s="117"/>
      <c r="UYF8" s="43"/>
      <c r="UYG8" s="117"/>
      <c r="UYH8" s="43"/>
      <c r="UYI8" s="117"/>
      <c r="UYJ8" s="43"/>
      <c r="UYK8" s="117"/>
      <c r="UYL8" s="43"/>
      <c r="UYM8" s="117"/>
      <c r="UYN8" s="43"/>
      <c r="UYO8" s="117"/>
      <c r="UYP8" s="43"/>
      <c r="UYQ8" s="117"/>
      <c r="UYR8" s="43"/>
      <c r="UYS8" s="117"/>
      <c r="UYT8" s="43"/>
      <c r="UYU8" s="117"/>
      <c r="UYV8" s="43"/>
      <c r="UYW8" s="117"/>
      <c r="UYX8" s="43"/>
      <c r="UYY8" s="117"/>
      <c r="UYZ8" s="43"/>
      <c r="UZA8" s="117"/>
      <c r="UZB8" s="43"/>
      <c r="UZC8" s="117"/>
      <c r="UZD8" s="43"/>
      <c r="UZE8" s="117"/>
      <c r="UZF8" s="43"/>
      <c r="UZG8" s="117"/>
      <c r="UZH8" s="43"/>
      <c r="UZI8" s="117"/>
      <c r="UZJ8" s="43"/>
      <c r="UZK8" s="117"/>
      <c r="UZL8" s="43"/>
      <c r="UZM8" s="117"/>
      <c r="UZN8" s="43"/>
      <c r="UZO8" s="117"/>
      <c r="UZP8" s="43"/>
      <c r="UZQ8" s="117"/>
      <c r="UZR8" s="43"/>
      <c r="UZS8" s="117"/>
      <c r="UZT8" s="43"/>
      <c r="UZU8" s="117"/>
      <c r="UZV8" s="43"/>
      <c r="UZW8" s="117"/>
      <c r="UZX8" s="43"/>
      <c r="UZY8" s="117"/>
      <c r="UZZ8" s="43"/>
      <c r="VAA8" s="117"/>
      <c r="VAB8" s="43"/>
      <c r="VAC8" s="117"/>
      <c r="VAD8" s="43"/>
      <c r="VAE8" s="117"/>
      <c r="VAF8" s="43"/>
      <c r="VAG8" s="117"/>
      <c r="VAH8" s="43"/>
      <c r="VAI8" s="117"/>
      <c r="VAJ8" s="43"/>
      <c r="VAK8" s="117"/>
      <c r="VAL8" s="43"/>
      <c r="VAM8" s="117"/>
      <c r="VAN8" s="43"/>
      <c r="VAO8" s="117"/>
      <c r="VAP8" s="43"/>
      <c r="VAQ8" s="117"/>
      <c r="VAR8" s="43"/>
      <c r="VAS8" s="117"/>
      <c r="VAT8" s="43"/>
      <c r="VAU8" s="117"/>
      <c r="VAV8" s="43"/>
      <c r="VAW8" s="117"/>
      <c r="VAX8" s="43"/>
      <c r="VAY8" s="117"/>
      <c r="VAZ8" s="43"/>
      <c r="VBA8" s="117"/>
      <c r="VBB8" s="43"/>
      <c r="VBC8" s="117"/>
      <c r="VBD8" s="43"/>
      <c r="VBE8" s="117"/>
      <c r="VBF8" s="43"/>
      <c r="VBG8" s="117"/>
      <c r="VBH8" s="43"/>
      <c r="VBI8" s="117"/>
      <c r="VBJ8" s="43"/>
      <c r="VBK8" s="117"/>
      <c r="VBL8" s="43"/>
      <c r="VBM8" s="117"/>
      <c r="VBN8" s="43"/>
      <c r="VBO8" s="117"/>
      <c r="VBP8" s="43"/>
      <c r="VBQ8" s="117"/>
      <c r="VBR8" s="43"/>
      <c r="VBS8" s="117"/>
      <c r="VBT8" s="43"/>
      <c r="VBU8" s="117"/>
      <c r="VBV8" s="43"/>
      <c r="VBW8" s="117"/>
      <c r="VBX8" s="43"/>
      <c r="VBY8" s="117"/>
      <c r="VBZ8" s="43"/>
      <c r="VCA8" s="117"/>
      <c r="VCB8" s="43"/>
      <c r="VCC8" s="117"/>
      <c r="VCD8" s="43"/>
      <c r="VCE8" s="117"/>
      <c r="VCF8" s="43"/>
      <c r="VCG8" s="117"/>
      <c r="VCH8" s="43"/>
      <c r="VCI8" s="117"/>
      <c r="VCJ8" s="43"/>
      <c r="VCK8" s="117"/>
      <c r="VCL8" s="43"/>
      <c r="VCM8" s="117"/>
      <c r="VCN8" s="43"/>
      <c r="VCO8" s="117"/>
      <c r="VCP8" s="43"/>
      <c r="VCQ8" s="117"/>
      <c r="VCR8" s="43"/>
      <c r="VCS8" s="117"/>
      <c r="VCT8" s="43"/>
      <c r="VCU8" s="117"/>
      <c r="VCV8" s="43"/>
      <c r="VCW8" s="117"/>
      <c r="VCX8" s="43"/>
      <c r="VCY8" s="117"/>
      <c r="VCZ8" s="43"/>
      <c r="VDA8" s="117"/>
      <c r="VDB8" s="43"/>
      <c r="VDC8" s="117"/>
      <c r="VDD8" s="43"/>
      <c r="VDE8" s="117"/>
      <c r="VDF8" s="43"/>
      <c r="VDG8" s="117"/>
      <c r="VDH8" s="43"/>
      <c r="VDI8" s="117"/>
      <c r="VDJ8" s="43"/>
      <c r="VDK8" s="117"/>
      <c r="VDL8" s="43"/>
      <c r="VDM8" s="117"/>
      <c r="VDN8" s="43"/>
      <c r="VDO8" s="117"/>
      <c r="VDP8" s="43"/>
      <c r="VDQ8" s="117"/>
      <c r="VDR8" s="43"/>
      <c r="VDS8" s="117"/>
      <c r="VDT8" s="43"/>
      <c r="VDU8" s="117"/>
      <c r="VDV8" s="43"/>
      <c r="VDW8" s="117"/>
      <c r="VDX8" s="43"/>
      <c r="VDY8" s="117"/>
      <c r="VDZ8" s="43"/>
      <c r="VEA8" s="117"/>
      <c r="VEB8" s="43"/>
      <c r="VEC8" s="117"/>
      <c r="VED8" s="43"/>
      <c r="VEE8" s="117"/>
      <c r="VEF8" s="43"/>
      <c r="VEG8" s="117"/>
      <c r="VEH8" s="43"/>
      <c r="VEI8" s="117"/>
      <c r="VEJ8" s="43"/>
      <c r="VEK8" s="117"/>
      <c r="VEL8" s="43"/>
      <c r="VEM8" s="117"/>
      <c r="VEN8" s="43"/>
      <c r="VEO8" s="117"/>
      <c r="VEP8" s="43"/>
      <c r="VEQ8" s="117"/>
      <c r="VER8" s="43"/>
      <c r="VES8" s="117"/>
      <c r="VET8" s="43"/>
      <c r="VEU8" s="117"/>
      <c r="VEV8" s="43"/>
      <c r="VEW8" s="117"/>
      <c r="VEX8" s="43"/>
      <c r="VEY8" s="117"/>
      <c r="VEZ8" s="43"/>
      <c r="VFA8" s="117"/>
      <c r="VFB8" s="43"/>
      <c r="VFC8" s="117"/>
      <c r="VFD8" s="43"/>
      <c r="VFE8" s="117"/>
      <c r="VFF8" s="43"/>
      <c r="VFG8" s="117"/>
      <c r="VFH8" s="43"/>
      <c r="VFI8" s="117"/>
      <c r="VFJ8" s="43"/>
      <c r="VFK8" s="117"/>
      <c r="VFL8" s="43"/>
      <c r="VFM8" s="117"/>
      <c r="VFN8" s="43"/>
      <c r="VFO8" s="117"/>
      <c r="VFP8" s="43"/>
      <c r="VFQ8" s="117"/>
      <c r="VFR8" s="43"/>
      <c r="VFS8" s="117"/>
      <c r="VFT8" s="43"/>
      <c r="VFU8" s="117"/>
      <c r="VFV8" s="43"/>
      <c r="VFW8" s="117"/>
      <c r="VFX8" s="43"/>
      <c r="VFY8" s="117"/>
      <c r="VFZ8" s="43"/>
      <c r="VGA8" s="117"/>
      <c r="VGB8" s="43"/>
      <c r="VGC8" s="117"/>
      <c r="VGD8" s="43"/>
      <c r="VGE8" s="117"/>
      <c r="VGF8" s="43"/>
      <c r="VGG8" s="117"/>
      <c r="VGH8" s="43"/>
      <c r="VGI8" s="117"/>
      <c r="VGJ8" s="43"/>
      <c r="VGK8" s="117"/>
      <c r="VGL8" s="43"/>
      <c r="VGM8" s="117"/>
      <c r="VGN8" s="43"/>
      <c r="VGO8" s="117"/>
      <c r="VGP8" s="43"/>
      <c r="VGQ8" s="117"/>
      <c r="VGR8" s="43"/>
      <c r="VGS8" s="117"/>
      <c r="VGT8" s="43"/>
      <c r="VGU8" s="117"/>
      <c r="VGV8" s="43"/>
      <c r="VGW8" s="117"/>
      <c r="VGX8" s="43"/>
      <c r="VGY8" s="117"/>
      <c r="VGZ8" s="43"/>
      <c r="VHA8" s="117"/>
      <c r="VHB8" s="43"/>
      <c r="VHC8" s="117"/>
      <c r="VHD8" s="43"/>
      <c r="VHE8" s="117"/>
      <c r="VHF8" s="43"/>
      <c r="VHG8" s="117"/>
      <c r="VHH8" s="43"/>
      <c r="VHI8" s="117"/>
      <c r="VHJ8" s="43"/>
      <c r="VHK8" s="117"/>
      <c r="VHL8" s="43"/>
      <c r="VHM8" s="117"/>
      <c r="VHN8" s="43"/>
      <c r="VHO8" s="117"/>
      <c r="VHP8" s="43"/>
      <c r="VHQ8" s="117"/>
      <c r="VHR8" s="43"/>
      <c r="VHS8" s="117"/>
      <c r="VHT8" s="43"/>
      <c r="VHU8" s="117"/>
      <c r="VHV8" s="43"/>
      <c r="VHW8" s="117"/>
      <c r="VHX8" s="43"/>
      <c r="VHY8" s="117"/>
      <c r="VHZ8" s="43"/>
      <c r="VIA8" s="117"/>
      <c r="VIB8" s="43"/>
      <c r="VIC8" s="117"/>
      <c r="VID8" s="43"/>
      <c r="VIE8" s="117"/>
      <c r="VIF8" s="43"/>
      <c r="VIG8" s="117"/>
      <c r="VIH8" s="43"/>
      <c r="VII8" s="117"/>
      <c r="VIJ8" s="43"/>
      <c r="VIK8" s="117"/>
      <c r="VIL8" s="43"/>
      <c r="VIM8" s="117"/>
      <c r="VIN8" s="43"/>
      <c r="VIO8" s="117"/>
      <c r="VIP8" s="43"/>
      <c r="VIQ8" s="117"/>
      <c r="VIR8" s="43"/>
      <c r="VIS8" s="117"/>
      <c r="VIT8" s="43"/>
      <c r="VIU8" s="117"/>
      <c r="VIV8" s="43"/>
      <c r="VIW8" s="117"/>
      <c r="VIX8" s="43"/>
      <c r="VIY8" s="117"/>
      <c r="VIZ8" s="43"/>
      <c r="VJA8" s="117"/>
      <c r="VJB8" s="43"/>
      <c r="VJC8" s="117"/>
      <c r="VJD8" s="43"/>
      <c r="VJE8" s="117"/>
      <c r="VJF8" s="43"/>
      <c r="VJG8" s="117"/>
      <c r="VJH8" s="43"/>
      <c r="VJI8" s="117"/>
      <c r="VJJ8" s="43"/>
      <c r="VJK8" s="117"/>
      <c r="VJL8" s="43"/>
      <c r="VJM8" s="117"/>
      <c r="VJN8" s="43"/>
      <c r="VJO8" s="117"/>
      <c r="VJP8" s="43"/>
      <c r="VJQ8" s="117"/>
      <c r="VJR8" s="43"/>
      <c r="VJS8" s="117"/>
      <c r="VJT8" s="43"/>
      <c r="VJU8" s="117"/>
      <c r="VJV8" s="43"/>
      <c r="VJW8" s="117"/>
      <c r="VJX8" s="43"/>
      <c r="VJY8" s="117"/>
      <c r="VJZ8" s="43"/>
      <c r="VKA8" s="117"/>
      <c r="VKB8" s="43"/>
      <c r="VKC8" s="117"/>
      <c r="VKD8" s="43"/>
      <c r="VKE8" s="117"/>
      <c r="VKF8" s="43"/>
      <c r="VKG8" s="117"/>
      <c r="VKH8" s="43"/>
      <c r="VKI8" s="117"/>
      <c r="VKJ8" s="43"/>
      <c r="VKK8" s="117"/>
      <c r="VKL8" s="43"/>
      <c r="VKM8" s="117"/>
      <c r="VKN8" s="43"/>
      <c r="VKO8" s="117"/>
      <c r="VKP8" s="43"/>
      <c r="VKQ8" s="117"/>
      <c r="VKR8" s="43"/>
      <c r="VKS8" s="117"/>
      <c r="VKT8" s="43"/>
      <c r="VKU8" s="117"/>
      <c r="VKV8" s="43"/>
      <c r="VKW8" s="117"/>
      <c r="VKX8" s="43"/>
      <c r="VKY8" s="117"/>
      <c r="VKZ8" s="43"/>
      <c r="VLA8" s="117"/>
      <c r="VLB8" s="43"/>
      <c r="VLC8" s="117"/>
      <c r="VLD8" s="43"/>
      <c r="VLE8" s="117"/>
      <c r="VLF8" s="43"/>
      <c r="VLG8" s="117"/>
      <c r="VLH8" s="43"/>
      <c r="VLI8" s="117"/>
      <c r="VLJ8" s="43"/>
      <c r="VLK8" s="117"/>
      <c r="VLL8" s="43"/>
      <c r="VLM8" s="117"/>
      <c r="VLN8" s="43"/>
      <c r="VLO8" s="117"/>
      <c r="VLP8" s="43"/>
      <c r="VLQ8" s="117"/>
      <c r="VLR8" s="43"/>
      <c r="VLS8" s="117"/>
      <c r="VLT8" s="43"/>
      <c r="VLU8" s="117"/>
      <c r="VLV8" s="43"/>
      <c r="VLW8" s="117"/>
      <c r="VLX8" s="43"/>
      <c r="VLY8" s="117"/>
      <c r="VLZ8" s="43"/>
      <c r="VMA8" s="117"/>
      <c r="VMB8" s="43"/>
      <c r="VMC8" s="117"/>
      <c r="VMD8" s="43"/>
      <c r="VME8" s="117"/>
      <c r="VMF8" s="43"/>
      <c r="VMG8" s="117"/>
      <c r="VMH8" s="43"/>
      <c r="VMI8" s="117"/>
      <c r="VMJ8" s="43"/>
      <c r="VMK8" s="117"/>
      <c r="VML8" s="43"/>
      <c r="VMM8" s="117"/>
      <c r="VMN8" s="43"/>
      <c r="VMO8" s="117"/>
      <c r="VMP8" s="43"/>
      <c r="VMQ8" s="117"/>
      <c r="VMR8" s="43"/>
      <c r="VMS8" s="117"/>
      <c r="VMT8" s="43"/>
      <c r="VMU8" s="117"/>
      <c r="VMV8" s="43"/>
      <c r="VMW8" s="117"/>
      <c r="VMX8" s="43"/>
      <c r="VMY8" s="117"/>
      <c r="VMZ8" s="43"/>
      <c r="VNA8" s="117"/>
      <c r="VNB8" s="43"/>
      <c r="VNC8" s="117"/>
      <c r="VND8" s="43"/>
      <c r="VNE8" s="117"/>
      <c r="VNF8" s="43"/>
      <c r="VNG8" s="117"/>
      <c r="VNH8" s="43"/>
      <c r="VNI8" s="117"/>
      <c r="VNJ8" s="43"/>
      <c r="VNK8" s="117"/>
      <c r="VNL8" s="43"/>
      <c r="VNM8" s="117"/>
      <c r="VNN8" s="43"/>
      <c r="VNO8" s="117"/>
      <c r="VNP8" s="43"/>
      <c r="VNQ8" s="117"/>
      <c r="VNR8" s="43"/>
      <c r="VNS8" s="117"/>
      <c r="VNT8" s="43"/>
      <c r="VNU8" s="117"/>
      <c r="VNV8" s="43"/>
      <c r="VNW8" s="117"/>
      <c r="VNX8" s="43"/>
      <c r="VNY8" s="117"/>
      <c r="VNZ8" s="43"/>
      <c r="VOA8" s="117"/>
      <c r="VOB8" s="43"/>
      <c r="VOC8" s="117"/>
      <c r="VOD8" s="43"/>
      <c r="VOE8" s="117"/>
      <c r="VOF8" s="43"/>
      <c r="VOG8" s="117"/>
      <c r="VOH8" s="43"/>
      <c r="VOI8" s="117"/>
      <c r="VOJ8" s="43"/>
      <c r="VOK8" s="117"/>
      <c r="VOL8" s="43"/>
      <c r="VOM8" s="117"/>
      <c r="VON8" s="43"/>
      <c r="VOO8" s="117"/>
      <c r="VOP8" s="43"/>
      <c r="VOQ8" s="117"/>
      <c r="VOR8" s="43"/>
      <c r="VOS8" s="117"/>
      <c r="VOT8" s="43"/>
      <c r="VOU8" s="117"/>
      <c r="VOV8" s="43"/>
      <c r="VOW8" s="117"/>
      <c r="VOX8" s="43"/>
      <c r="VOY8" s="117"/>
      <c r="VOZ8" s="43"/>
      <c r="VPA8" s="117"/>
      <c r="VPB8" s="43"/>
      <c r="VPC8" s="117"/>
      <c r="VPD8" s="43"/>
      <c r="VPE8" s="117"/>
      <c r="VPF8" s="43"/>
      <c r="VPG8" s="117"/>
      <c r="VPH8" s="43"/>
      <c r="VPI8" s="117"/>
      <c r="VPJ8" s="43"/>
      <c r="VPK8" s="117"/>
      <c r="VPL8" s="43"/>
      <c r="VPM8" s="117"/>
      <c r="VPN8" s="43"/>
      <c r="VPO8" s="117"/>
      <c r="VPP8" s="43"/>
      <c r="VPQ8" s="117"/>
      <c r="VPR8" s="43"/>
      <c r="VPS8" s="117"/>
      <c r="VPT8" s="43"/>
      <c r="VPU8" s="117"/>
      <c r="VPV8" s="43"/>
      <c r="VPW8" s="117"/>
      <c r="VPX8" s="43"/>
      <c r="VPY8" s="117"/>
      <c r="VPZ8" s="43"/>
      <c r="VQA8" s="117"/>
      <c r="VQB8" s="43"/>
      <c r="VQC8" s="117"/>
      <c r="VQD8" s="43"/>
      <c r="VQE8" s="117"/>
      <c r="VQF8" s="43"/>
      <c r="VQG8" s="117"/>
      <c r="VQH8" s="43"/>
      <c r="VQI8" s="117"/>
      <c r="VQJ8" s="43"/>
      <c r="VQK8" s="117"/>
      <c r="VQL8" s="43"/>
      <c r="VQM8" s="117"/>
      <c r="VQN8" s="43"/>
      <c r="VQO8" s="117"/>
      <c r="VQP8" s="43"/>
      <c r="VQQ8" s="117"/>
      <c r="VQR8" s="43"/>
      <c r="VQS8" s="117"/>
      <c r="VQT8" s="43"/>
      <c r="VQU8" s="117"/>
      <c r="VQV8" s="43"/>
      <c r="VQW8" s="117"/>
      <c r="VQX8" s="43"/>
      <c r="VQY8" s="117"/>
      <c r="VQZ8" s="43"/>
      <c r="VRA8" s="117"/>
      <c r="VRB8" s="43"/>
      <c r="VRC8" s="117"/>
      <c r="VRD8" s="43"/>
      <c r="VRE8" s="117"/>
      <c r="VRF8" s="43"/>
      <c r="VRG8" s="117"/>
      <c r="VRH8" s="43"/>
      <c r="VRI8" s="117"/>
      <c r="VRJ8" s="43"/>
      <c r="VRK8" s="117"/>
      <c r="VRL8" s="43"/>
      <c r="VRM8" s="117"/>
      <c r="VRN8" s="43"/>
      <c r="VRO8" s="117"/>
      <c r="VRP8" s="43"/>
      <c r="VRQ8" s="117"/>
      <c r="VRR8" s="43"/>
      <c r="VRS8" s="117"/>
      <c r="VRT8" s="43"/>
      <c r="VRU8" s="117"/>
      <c r="VRV8" s="43"/>
      <c r="VRW8" s="117"/>
      <c r="VRX8" s="43"/>
      <c r="VRY8" s="117"/>
      <c r="VRZ8" s="43"/>
      <c r="VSA8" s="117"/>
      <c r="VSB8" s="43"/>
      <c r="VSC8" s="117"/>
      <c r="VSD8" s="43"/>
      <c r="VSE8" s="117"/>
      <c r="VSF8" s="43"/>
      <c r="VSG8" s="117"/>
      <c r="VSH8" s="43"/>
      <c r="VSI8" s="117"/>
      <c r="VSJ8" s="43"/>
      <c r="VSK8" s="117"/>
      <c r="VSL8" s="43"/>
      <c r="VSM8" s="117"/>
      <c r="VSN8" s="43"/>
      <c r="VSO8" s="117"/>
      <c r="VSP8" s="43"/>
      <c r="VSQ8" s="117"/>
      <c r="VSR8" s="43"/>
      <c r="VSS8" s="117"/>
      <c r="VST8" s="43"/>
      <c r="VSU8" s="117"/>
      <c r="VSV8" s="43"/>
      <c r="VSW8" s="117"/>
      <c r="VSX8" s="43"/>
      <c r="VSY8" s="117"/>
      <c r="VSZ8" s="43"/>
      <c r="VTA8" s="117"/>
      <c r="VTB8" s="43"/>
      <c r="VTC8" s="117"/>
      <c r="VTD8" s="43"/>
      <c r="VTE8" s="117"/>
      <c r="VTF8" s="43"/>
      <c r="VTG8" s="117"/>
      <c r="VTH8" s="43"/>
      <c r="VTI8" s="117"/>
      <c r="VTJ8" s="43"/>
      <c r="VTK8" s="117"/>
      <c r="VTL8" s="43"/>
      <c r="VTM8" s="117"/>
      <c r="VTN8" s="43"/>
      <c r="VTO8" s="117"/>
      <c r="VTP8" s="43"/>
      <c r="VTQ8" s="117"/>
      <c r="VTR8" s="43"/>
      <c r="VTS8" s="117"/>
      <c r="VTT8" s="43"/>
      <c r="VTU8" s="117"/>
      <c r="VTV8" s="43"/>
      <c r="VTW8" s="117"/>
      <c r="VTX8" s="43"/>
      <c r="VTY8" s="117"/>
      <c r="VTZ8" s="43"/>
      <c r="VUA8" s="117"/>
      <c r="VUB8" s="43"/>
      <c r="VUC8" s="117"/>
      <c r="VUD8" s="43"/>
      <c r="VUE8" s="117"/>
      <c r="VUF8" s="43"/>
      <c r="VUG8" s="117"/>
      <c r="VUH8" s="43"/>
      <c r="VUI8" s="117"/>
      <c r="VUJ8" s="43"/>
      <c r="VUK8" s="117"/>
      <c r="VUL8" s="43"/>
      <c r="VUM8" s="117"/>
      <c r="VUN8" s="43"/>
      <c r="VUO8" s="117"/>
      <c r="VUP8" s="43"/>
      <c r="VUQ8" s="117"/>
      <c r="VUR8" s="43"/>
      <c r="VUS8" s="117"/>
      <c r="VUT8" s="43"/>
      <c r="VUU8" s="117"/>
      <c r="VUV8" s="43"/>
      <c r="VUW8" s="117"/>
      <c r="VUX8" s="43"/>
      <c r="VUY8" s="117"/>
      <c r="VUZ8" s="43"/>
      <c r="VVA8" s="117"/>
      <c r="VVB8" s="43"/>
      <c r="VVC8" s="117"/>
      <c r="VVD8" s="43"/>
      <c r="VVE8" s="117"/>
      <c r="VVF8" s="43"/>
      <c r="VVG8" s="117"/>
      <c r="VVH8" s="43"/>
      <c r="VVI8" s="117"/>
      <c r="VVJ8" s="43"/>
      <c r="VVK8" s="117"/>
      <c r="VVL8" s="43"/>
      <c r="VVM8" s="117"/>
      <c r="VVN8" s="43"/>
      <c r="VVO8" s="117"/>
      <c r="VVP8" s="43"/>
      <c r="VVQ8" s="117"/>
      <c r="VVR8" s="43"/>
      <c r="VVS8" s="117"/>
      <c r="VVT8" s="43"/>
      <c r="VVU8" s="117"/>
      <c r="VVV8" s="43"/>
      <c r="VVW8" s="117"/>
      <c r="VVX8" s="43"/>
      <c r="VVY8" s="117"/>
      <c r="VVZ8" s="43"/>
      <c r="VWA8" s="117"/>
      <c r="VWB8" s="43"/>
      <c r="VWC8" s="117"/>
      <c r="VWD8" s="43"/>
      <c r="VWE8" s="117"/>
      <c r="VWF8" s="43"/>
      <c r="VWG8" s="117"/>
      <c r="VWH8" s="43"/>
      <c r="VWI8" s="117"/>
      <c r="VWJ8" s="43"/>
      <c r="VWK8" s="117"/>
      <c r="VWL8" s="43"/>
      <c r="VWM8" s="117"/>
      <c r="VWN8" s="43"/>
      <c r="VWO8" s="117"/>
      <c r="VWP8" s="43"/>
      <c r="VWQ8" s="117"/>
      <c r="VWR8" s="43"/>
      <c r="VWS8" s="117"/>
      <c r="VWT8" s="43"/>
      <c r="VWU8" s="117"/>
      <c r="VWV8" s="43"/>
      <c r="VWW8" s="117"/>
      <c r="VWX8" s="43"/>
      <c r="VWY8" s="117"/>
      <c r="VWZ8" s="43"/>
      <c r="VXA8" s="117"/>
      <c r="VXB8" s="43"/>
      <c r="VXC8" s="117"/>
      <c r="VXD8" s="43"/>
      <c r="VXE8" s="117"/>
      <c r="VXF8" s="43"/>
      <c r="VXG8" s="117"/>
      <c r="VXH8" s="43"/>
      <c r="VXI8" s="117"/>
      <c r="VXJ8" s="43"/>
      <c r="VXK8" s="117"/>
      <c r="VXL8" s="43"/>
      <c r="VXM8" s="117"/>
      <c r="VXN8" s="43"/>
      <c r="VXO8" s="117"/>
      <c r="VXP8" s="43"/>
      <c r="VXQ8" s="117"/>
      <c r="VXR8" s="43"/>
      <c r="VXS8" s="117"/>
      <c r="VXT8" s="43"/>
      <c r="VXU8" s="117"/>
      <c r="VXV8" s="43"/>
      <c r="VXW8" s="117"/>
      <c r="VXX8" s="43"/>
      <c r="VXY8" s="117"/>
      <c r="VXZ8" s="43"/>
      <c r="VYA8" s="117"/>
      <c r="VYB8" s="43"/>
      <c r="VYC8" s="117"/>
      <c r="VYD8" s="43"/>
      <c r="VYE8" s="117"/>
      <c r="VYF8" s="43"/>
      <c r="VYG8" s="117"/>
      <c r="VYH8" s="43"/>
      <c r="VYI8" s="117"/>
      <c r="VYJ8" s="43"/>
      <c r="VYK8" s="117"/>
      <c r="VYL8" s="43"/>
      <c r="VYM8" s="117"/>
      <c r="VYN8" s="43"/>
      <c r="VYO8" s="117"/>
      <c r="VYP8" s="43"/>
      <c r="VYQ8" s="117"/>
      <c r="VYR8" s="43"/>
      <c r="VYS8" s="117"/>
      <c r="VYT8" s="43"/>
      <c r="VYU8" s="117"/>
      <c r="VYV8" s="43"/>
      <c r="VYW8" s="117"/>
      <c r="VYX8" s="43"/>
      <c r="VYY8" s="117"/>
      <c r="VYZ8" s="43"/>
      <c r="VZA8" s="117"/>
      <c r="VZB8" s="43"/>
      <c r="VZC8" s="117"/>
      <c r="VZD8" s="43"/>
      <c r="VZE8" s="117"/>
      <c r="VZF8" s="43"/>
      <c r="VZG8" s="117"/>
      <c r="VZH8" s="43"/>
      <c r="VZI8" s="117"/>
      <c r="VZJ8" s="43"/>
      <c r="VZK8" s="117"/>
      <c r="VZL8" s="43"/>
      <c r="VZM8" s="117"/>
      <c r="VZN8" s="43"/>
      <c r="VZO8" s="117"/>
      <c r="VZP8" s="43"/>
      <c r="VZQ8" s="117"/>
      <c r="VZR8" s="43"/>
      <c r="VZS8" s="117"/>
      <c r="VZT8" s="43"/>
      <c r="VZU8" s="117"/>
      <c r="VZV8" s="43"/>
      <c r="VZW8" s="117"/>
      <c r="VZX8" s="43"/>
      <c r="VZY8" s="117"/>
      <c r="VZZ8" s="43"/>
      <c r="WAA8" s="117"/>
      <c r="WAB8" s="43"/>
      <c r="WAC8" s="117"/>
      <c r="WAD8" s="43"/>
      <c r="WAE8" s="117"/>
      <c r="WAF8" s="43"/>
      <c r="WAG8" s="117"/>
      <c r="WAH8" s="43"/>
      <c r="WAI8" s="117"/>
      <c r="WAJ8" s="43"/>
      <c r="WAK8" s="117"/>
      <c r="WAL8" s="43"/>
      <c r="WAM8" s="117"/>
      <c r="WAN8" s="43"/>
      <c r="WAO8" s="117"/>
      <c r="WAP8" s="43"/>
      <c r="WAQ8" s="117"/>
      <c r="WAR8" s="43"/>
      <c r="WAS8" s="117"/>
      <c r="WAT8" s="43"/>
      <c r="WAU8" s="117"/>
      <c r="WAV8" s="43"/>
      <c r="WAW8" s="117"/>
      <c r="WAX8" s="43"/>
      <c r="WAY8" s="117"/>
      <c r="WAZ8" s="43"/>
      <c r="WBA8" s="117"/>
      <c r="WBB8" s="43"/>
      <c r="WBC8" s="117"/>
      <c r="WBD8" s="43"/>
      <c r="WBE8" s="117"/>
      <c r="WBF8" s="43"/>
      <c r="WBG8" s="117"/>
      <c r="WBH8" s="43"/>
      <c r="WBI8" s="117"/>
      <c r="WBJ8" s="43"/>
      <c r="WBK8" s="117"/>
      <c r="WBL8" s="43"/>
      <c r="WBM8" s="117"/>
      <c r="WBN8" s="43"/>
      <c r="WBO8" s="117"/>
      <c r="WBP8" s="43"/>
      <c r="WBQ8" s="117"/>
      <c r="WBR8" s="43"/>
      <c r="WBS8" s="117"/>
      <c r="WBT8" s="43"/>
      <c r="WBU8" s="117"/>
      <c r="WBV8" s="43"/>
      <c r="WBW8" s="117"/>
      <c r="WBX8" s="43"/>
      <c r="WBY8" s="117"/>
      <c r="WBZ8" s="43"/>
      <c r="WCA8" s="117"/>
      <c r="WCB8" s="43"/>
      <c r="WCC8" s="117"/>
      <c r="WCD8" s="43"/>
      <c r="WCE8" s="117"/>
      <c r="WCF8" s="43"/>
      <c r="WCG8" s="117"/>
      <c r="WCH8" s="43"/>
      <c r="WCI8" s="117"/>
      <c r="WCJ8" s="43"/>
      <c r="WCK8" s="117"/>
      <c r="WCL8" s="43"/>
      <c r="WCM8" s="117"/>
      <c r="WCN8" s="43"/>
      <c r="WCO8" s="117"/>
      <c r="WCP8" s="43"/>
      <c r="WCQ8" s="117"/>
      <c r="WCR8" s="43"/>
      <c r="WCS8" s="117"/>
      <c r="WCT8" s="43"/>
      <c r="WCU8" s="117"/>
      <c r="WCV8" s="43"/>
      <c r="WCW8" s="117"/>
      <c r="WCX8" s="43"/>
      <c r="WCY8" s="117"/>
      <c r="WCZ8" s="43"/>
      <c r="WDA8" s="117"/>
      <c r="WDB8" s="43"/>
      <c r="WDC8" s="117"/>
      <c r="WDD8" s="43"/>
      <c r="WDE8" s="117"/>
      <c r="WDF8" s="43"/>
      <c r="WDG8" s="117"/>
      <c r="WDH8" s="43"/>
      <c r="WDI8" s="117"/>
      <c r="WDJ8" s="43"/>
      <c r="WDK8" s="117"/>
      <c r="WDL8" s="43"/>
      <c r="WDM8" s="117"/>
      <c r="WDN8" s="43"/>
      <c r="WDO8" s="117"/>
      <c r="WDP8" s="43"/>
      <c r="WDQ8" s="117"/>
      <c r="WDR8" s="43"/>
      <c r="WDS8" s="117"/>
      <c r="WDT8" s="43"/>
      <c r="WDU8" s="117"/>
      <c r="WDV8" s="43"/>
      <c r="WDW8" s="117"/>
      <c r="WDX8" s="43"/>
      <c r="WDY8" s="117"/>
      <c r="WDZ8" s="43"/>
      <c r="WEA8" s="117"/>
      <c r="WEB8" s="43"/>
      <c r="WEC8" s="117"/>
      <c r="WED8" s="43"/>
      <c r="WEE8" s="117"/>
      <c r="WEF8" s="43"/>
      <c r="WEG8" s="117"/>
      <c r="WEH8" s="43"/>
      <c r="WEI8" s="117"/>
      <c r="WEJ8" s="43"/>
      <c r="WEK8" s="117"/>
      <c r="WEL8" s="43"/>
      <c r="WEM8" s="117"/>
      <c r="WEN8" s="43"/>
      <c r="WEO8" s="117"/>
      <c r="WEP8" s="43"/>
      <c r="WEQ8" s="117"/>
      <c r="WER8" s="43"/>
      <c r="WES8" s="117"/>
      <c r="WET8" s="43"/>
      <c r="WEU8" s="117"/>
      <c r="WEV8" s="43"/>
      <c r="WEW8" s="117"/>
      <c r="WEX8" s="43"/>
      <c r="WEY8" s="117"/>
      <c r="WEZ8" s="43"/>
      <c r="WFA8" s="117"/>
      <c r="WFB8" s="43"/>
      <c r="WFC8" s="117"/>
      <c r="WFD8" s="43"/>
      <c r="WFE8" s="117"/>
      <c r="WFF8" s="43"/>
      <c r="WFG8" s="117"/>
      <c r="WFH8" s="43"/>
      <c r="WFI8" s="117"/>
      <c r="WFJ8" s="43"/>
      <c r="WFK8" s="117"/>
      <c r="WFL8" s="43"/>
      <c r="WFM8" s="117"/>
      <c r="WFN8" s="43"/>
      <c r="WFO8" s="117"/>
      <c r="WFP8" s="43"/>
      <c r="WFQ8" s="117"/>
      <c r="WFR8" s="43"/>
      <c r="WFS8" s="117"/>
      <c r="WFT8" s="43"/>
      <c r="WFU8" s="117"/>
      <c r="WFV8" s="43"/>
      <c r="WFW8" s="117"/>
      <c r="WFX8" s="43"/>
      <c r="WFY8" s="117"/>
      <c r="WFZ8" s="43"/>
      <c r="WGA8" s="117"/>
      <c r="WGB8" s="43"/>
      <c r="WGC8" s="117"/>
      <c r="WGD8" s="43"/>
      <c r="WGE8" s="117"/>
      <c r="WGF8" s="43"/>
      <c r="WGG8" s="117"/>
      <c r="WGH8" s="43"/>
      <c r="WGI8" s="117"/>
      <c r="WGJ8" s="43"/>
      <c r="WGK8" s="117"/>
      <c r="WGL8" s="43"/>
      <c r="WGM8" s="117"/>
      <c r="WGN8" s="43"/>
      <c r="WGO8" s="117"/>
      <c r="WGP8" s="43"/>
      <c r="WGQ8" s="117"/>
      <c r="WGR8" s="43"/>
      <c r="WGS8" s="117"/>
      <c r="WGT8" s="43"/>
      <c r="WGU8" s="117"/>
      <c r="WGV8" s="43"/>
      <c r="WGW8" s="117"/>
      <c r="WGX8" s="43"/>
      <c r="WGY8" s="117"/>
      <c r="WGZ8" s="43"/>
      <c r="WHA8" s="117"/>
      <c r="WHB8" s="43"/>
      <c r="WHC8" s="117"/>
      <c r="WHD8" s="43"/>
      <c r="WHE8" s="117"/>
      <c r="WHF8" s="43"/>
      <c r="WHG8" s="117"/>
      <c r="WHH8" s="43"/>
      <c r="WHI8" s="117"/>
      <c r="WHJ8" s="43"/>
      <c r="WHK8" s="117"/>
      <c r="WHL8" s="43"/>
      <c r="WHM8" s="117"/>
      <c r="WHN8" s="43"/>
      <c r="WHO8" s="117"/>
      <c r="WHP8" s="43"/>
      <c r="WHQ8" s="117"/>
      <c r="WHR8" s="43"/>
      <c r="WHS8" s="117"/>
      <c r="WHT8" s="43"/>
      <c r="WHU8" s="117"/>
      <c r="WHV8" s="43"/>
      <c r="WHW8" s="117"/>
      <c r="WHX8" s="43"/>
      <c r="WHY8" s="117"/>
      <c r="WHZ8" s="43"/>
      <c r="WIA8" s="117"/>
      <c r="WIB8" s="43"/>
      <c r="WIC8" s="117"/>
      <c r="WID8" s="43"/>
      <c r="WIE8" s="117"/>
      <c r="WIF8" s="43"/>
      <c r="WIG8" s="117"/>
      <c r="WIH8" s="43"/>
      <c r="WII8" s="117"/>
      <c r="WIJ8" s="43"/>
      <c r="WIK8" s="117"/>
      <c r="WIL8" s="43"/>
      <c r="WIM8" s="117"/>
      <c r="WIN8" s="43"/>
      <c r="WIO8" s="117"/>
      <c r="WIP8" s="43"/>
      <c r="WIQ8" s="117"/>
      <c r="WIR8" s="43"/>
      <c r="WIS8" s="117"/>
      <c r="WIT8" s="43"/>
      <c r="WIU8" s="117"/>
      <c r="WIV8" s="43"/>
      <c r="WIW8" s="117"/>
      <c r="WIX8" s="43"/>
      <c r="WIY8" s="117"/>
      <c r="WIZ8" s="43"/>
      <c r="WJA8" s="117"/>
      <c r="WJB8" s="43"/>
      <c r="WJC8" s="117"/>
      <c r="WJD8" s="43"/>
      <c r="WJE8" s="117"/>
      <c r="WJF8" s="43"/>
      <c r="WJG8" s="117"/>
      <c r="WJH8" s="43"/>
      <c r="WJI8" s="117"/>
      <c r="WJJ8" s="43"/>
      <c r="WJK8" s="117"/>
      <c r="WJL8" s="43"/>
      <c r="WJM8" s="117"/>
      <c r="WJN8" s="43"/>
      <c r="WJO8" s="117"/>
      <c r="WJP8" s="43"/>
      <c r="WJQ8" s="117"/>
      <c r="WJR8" s="43"/>
      <c r="WJS8" s="117"/>
      <c r="WJT8" s="43"/>
      <c r="WJU8" s="117"/>
      <c r="WJV8" s="43"/>
      <c r="WJW8" s="117"/>
      <c r="WJX8" s="43"/>
      <c r="WJY8" s="117"/>
      <c r="WJZ8" s="43"/>
      <c r="WKA8" s="117"/>
      <c r="WKB8" s="43"/>
      <c r="WKC8" s="117"/>
      <c r="WKD8" s="43"/>
      <c r="WKE8" s="117"/>
      <c r="WKF8" s="43"/>
      <c r="WKG8" s="117"/>
      <c r="WKH8" s="43"/>
      <c r="WKI8" s="117"/>
      <c r="WKJ8" s="43"/>
      <c r="WKK8" s="117"/>
      <c r="WKL8" s="43"/>
      <c r="WKM8" s="117"/>
      <c r="WKN8" s="43"/>
      <c r="WKO8" s="117"/>
      <c r="WKP8" s="43"/>
      <c r="WKQ8" s="117"/>
      <c r="WKR8" s="43"/>
      <c r="WKS8" s="117"/>
      <c r="WKT8" s="43"/>
      <c r="WKU8" s="117"/>
      <c r="WKV8" s="43"/>
      <c r="WKW8" s="117"/>
      <c r="WKX8" s="43"/>
      <c r="WKY8" s="117"/>
      <c r="WKZ8" s="43"/>
      <c r="WLA8" s="117"/>
      <c r="WLB8" s="43"/>
      <c r="WLC8" s="117"/>
      <c r="WLD8" s="43"/>
      <c r="WLE8" s="117"/>
      <c r="WLF8" s="43"/>
      <c r="WLG8" s="117"/>
      <c r="WLH8" s="43"/>
      <c r="WLI8" s="117"/>
      <c r="WLJ8" s="43"/>
      <c r="WLK8" s="117"/>
      <c r="WLL8" s="43"/>
      <c r="WLM8" s="117"/>
      <c r="WLN8" s="43"/>
      <c r="WLO8" s="117"/>
      <c r="WLP8" s="43"/>
      <c r="WLQ8" s="117"/>
      <c r="WLR8" s="43"/>
      <c r="WLS8" s="117"/>
      <c r="WLT8" s="43"/>
      <c r="WLU8" s="117"/>
      <c r="WLV8" s="43"/>
      <c r="WLW8" s="117"/>
      <c r="WLX8" s="43"/>
      <c r="WLY8" s="117"/>
      <c r="WLZ8" s="43"/>
      <c r="WMA8" s="117"/>
      <c r="WMB8" s="43"/>
      <c r="WMC8" s="117"/>
      <c r="WMD8" s="43"/>
      <c r="WME8" s="117"/>
      <c r="WMF8" s="43"/>
      <c r="WMG8" s="117"/>
      <c r="WMH8" s="43"/>
      <c r="WMI8" s="117"/>
      <c r="WMJ8" s="43"/>
      <c r="WMK8" s="117"/>
      <c r="WML8" s="43"/>
      <c r="WMM8" s="117"/>
      <c r="WMN8" s="43"/>
      <c r="WMO8" s="117"/>
      <c r="WMP8" s="43"/>
      <c r="WMQ8" s="117"/>
      <c r="WMR8" s="43"/>
      <c r="WMS8" s="117"/>
      <c r="WMT8" s="43"/>
      <c r="WMU8" s="117"/>
      <c r="WMV8" s="43"/>
      <c r="WMW8" s="117"/>
      <c r="WMX8" s="43"/>
      <c r="WMY8" s="117"/>
      <c r="WMZ8" s="43"/>
      <c r="WNA8" s="117"/>
      <c r="WNB8" s="43"/>
      <c r="WNC8" s="117"/>
      <c r="WND8" s="43"/>
      <c r="WNE8" s="117"/>
      <c r="WNF8" s="43"/>
      <c r="WNG8" s="117"/>
      <c r="WNH8" s="43"/>
      <c r="WNI8" s="117"/>
      <c r="WNJ8" s="43"/>
      <c r="WNK8" s="117"/>
      <c r="WNL8" s="43"/>
      <c r="WNM8" s="117"/>
      <c r="WNN8" s="43"/>
      <c r="WNO8" s="117"/>
      <c r="WNP8" s="43"/>
      <c r="WNQ8" s="117"/>
      <c r="WNR8" s="43"/>
      <c r="WNS8" s="117"/>
      <c r="WNT8" s="43"/>
      <c r="WNU8" s="117"/>
      <c r="WNV8" s="43"/>
      <c r="WNW8" s="117"/>
      <c r="WNX8" s="43"/>
      <c r="WNY8" s="117"/>
      <c r="WNZ8" s="43"/>
      <c r="WOA8" s="117"/>
      <c r="WOB8" s="43"/>
      <c r="WOC8" s="117"/>
      <c r="WOD8" s="43"/>
      <c r="WOE8" s="117"/>
      <c r="WOF8" s="43"/>
      <c r="WOG8" s="117"/>
      <c r="WOH8" s="43"/>
      <c r="WOI8" s="117"/>
      <c r="WOJ8" s="43"/>
      <c r="WOK8" s="117"/>
      <c r="WOL8" s="43"/>
      <c r="WOM8" s="117"/>
      <c r="WON8" s="43"/>
      <c r="WOO8" s="117"/>
      <c r="WOP8" s="43"/>
      <c r="WOQ8" s="117"/>
      <c r="WOR8" s="43"/>
      <c r="WOS8" s="117"/>
      <c r="WOT8" s="43"/>
      <c r="WOU8" s="117"/>
      <c r="WOV8" s="43"/>
      <c r="WOW8" s="117"/>
      <c r="WOX8" s="43"/>
      <c r="WOY8" s="117"/>
      <c r="WOZ8" s="43"/>
      <c r="WPA8" s="117"/>
      <c r="WPB8" s="43"/>
      <c r="WPC8" s="117"/>
      <c r="WPD8" s="43"/>
      <c r="WPE8" s="117"/>
      <c r="WPF8" s="43"/>
      <c r="WPG8" s="117"/>
      <c r="WPH8" s="43"/>
      <c r="WPI8" s="117"/>
      <c r="WPJ8" s="43"/>
      <c r="WPK8" s="117"/>
      <c r="WPL8" s="43"/>
      <c r="WPM8" s="117"/>
      <c r="WPN8" s="43"/>
      <c r="WPO8" s="117"/>
      <c r="WPP8" s="43"/>
      <c r="WPQ8" s="117"/>
      <c r="WPR8" s="43"/>
      <c r="WPS8" s="117"/>
      <c r="WPT8" s="43"/>
      <c r="WPU8" s="117"/>
      <c r="WPV8" s="43"/>
      <c r="WPW8" s="117"/>
      <c r="WPX8" s="43"/>
      <c r="WPY8" s="117"/>
      <c r="WPZ8" s="43"/>
      <c r="WQA8" s="117"/>
      <c r="WQB8" s="43"/>
      <c r="WQC8" s="117"/>
      <c r="WQD8" s="43"/>
      <c r="WQE8" s="117"/>
      <c r="WQF8" s="43"/>
      <c r="WQG8" s="117"/>
      <c r="WQH8" s="43"/>
      <c r="WQI8" s="117"/>
      <c r="WQJ8" s="43"/>
      <c r="WQK8" s="117"/>
      <c r="WQL8" s="43"/>
      <c r="WQM8" s="117"/>
      <c r="WQN8" s="43"/>
      <c r="WQO8" s="117"/>
      <c r="WQP8" s="43"/>
      <c r="WQQ8" s="117"/>
      <c r="WQR8" s="43"/>
      <c r="WQS8" s="117"/>
      <c r="WQT8" s="43"/>
      <c r="WQU8" s="117"/>
      <c r="WQV8" s="43"/>
      <c r="WQW8" s="117"/>
      <c r="WQX8" s="43"/>
      <c r="WQY8" s="117"/>
      <c r="WQZ8" s="43"/>
      <c r="WRA8" s="117"/>
      <c r="WRB8" s="43"/>
      <c r="WRC8" s="117"/>
      <c r="WRD8" s="43"/>
      <c r="WRE8" s="117"/>
      <c r="WRF8" s="43"/>
      <c r="WRG8" s="117"/>
      <c r="WRH8" s="43"/>
      <c r="WRI8" s="117"/>
      <c r="WRJ8" s="43"/>
      <c r="WRK8" s="117"/>
      <c r="WRL8" s="43"/>
      <c r="WRM8" s="117"/>
      <c r="WRN8" s="43"/>
      <c r="WRO8" s="117"/>
      <c r="WRP8" s="43"/>
      <c r="WRQ8" s="117"/>
      <c r="WRR8" s="43"/>
      <c r="WRS8" s="117"/>
      <c r="WRT8" s="43"/>
      <c r="WRU8" s="117"/>
      <c r="WRV8" s="43"/>
      <c r="WRW8" s="117"/>
      <c r="WRX8" s="43"/>
      <c r="WRY8" s="117"/>
      <c r="WRZ8" s="43"/>
      <c r="WSA8" s="117"/>
      <c r="WSB8" s="43"/>
      <c r="WSC8" s="117"/>
      <c r="WSD8" s="43"/>
      <c r="WSE8" s="117"/>
      <c r="WSF8" s="43"/>
      <c r="WSG8" s="117"/>
      <c r="WSH8" s="43"/>
      <c r="WSI8" s="117"/>
      <c r="WSJ8" s="43"/>
      <c r="WSK8" s="117"/>
      <c r="WSL8" s="43"/>
      <c r="WSM8" s="117"/>
      <c r="WSN8" s="43"/>
      <c r="WSO8" s="117"/>
      <c r="WSP8" s="43"/>
      <c r="WSQ8" s="117"/>
      <c r="WSR8" s="43"/>
      <c r="WSS8" s="117"/>
      <c r="WST8" s="43"/>
      <c r="WSU8" s="117"/>
      <c r="WSV8" s="43"/>
      <c r="WSW8" s="117"/>
      <c r="WSX8" s="43"/>
      <c r="WSY8" s="117"/>
      <c r="WSZ8" s="43"/>
      <c r="WTA8" s="117"/>
      <c r="WTB8" s="43"/>
      <c r="WTC8" s="117"/>
      <c r="WTD8" s="43"/>
      <c r="WTE8" s="117"/>
      <c r="WTF8" s="43"/>
      <c r="WTG8" s="117"/>
      <c r="WTH8" s="43"/>
      <c r="WTI8" s="117"/>
      <c r="WTJ8" s="43"/>
      <c r="WTK8" s="117"/>
      <c r="WTL8" s="43"/>
      <c r="WTM8" s="117"/>
      <c r="WTN8" s="43"/>
      <c r="WTO8" s="117"/>
      <c r="WTP8" s="43"/>
      <c r="WTQ8" s="117"/>
      <c r="WTR8" s="43"/>
      <c r="WTS8" s="117"/>
      <c r="WTT8" s="43"/>
      <c r="WTU8" s="117"/>
      <c r="WTV8" s="43"/>
      <c r="WTW8" s="117"/>
      <c r="WTX8" s="43"/>
      <c r="WTY8" s="117"/>
      <c r="WTZ8" s="43"/>
      <c r="WUA8" s="117"/>
      <c r="WUB8" s="43"/>
      <c r="WUC8" s="117"/>
      <c r="WUD8" s="43"/>
      <c r="WUE8" s="117"/>
      <c r="WUF8" s="43"/>
      <c r="WUG8" s="117"/>
      <c r="WUH8" s="43"/>
      <c r="WUI8" s="117"/>
      <c r="WUJ8" s="43"/>
      <c r="WUK8" s="117"/>
      <c r="WUL8" s="43"/>
      <c r="WUM8" s="117"/>
      <c r="WUN8" s="43"/>
      <c r="WUO8" s="117"/>
      <c r="WUP8" s="43"/>
      <c r="WUQ8" s="117"/>
      <c r="WUR8" s="43"/>
      <c r="WUS8" s="117"/>
      <c r="WUT8" s="43"/>
      <c r="WUU8" s="117"/>
      <c r="WUV8" s="43"/>
      <c r="WUW8" s="117"/>
      <c r="WUX8" s="43"/>
      <c r="WUY8" s="117"/>
      <c r="WUZ8" s="43"/>
      <c r="WVA8" s="117"/>
      <c r="WVB8" s="43"/>
      <c r="WVC8" s="117"/>
      <c r="WVD8" s="43"/>
      <c r="WVE8" s="117"/>
      <c r="WVF8" s="43"/>
      <c r="WVG8" s="117"/>
      <c r="WVH8" s="43"/>
      <c r="WVI8" s="117"/>
      <c r="WVJ8" s="43"/>
      <c r="WVK8" s="117"/>
      <c r="WVL8" s="43"/>
      <c r="WVM8" s="117"/>
      <c r="WVN8" s="43"/>
      <c r="WVO8" s="117"/>
      <c r="WVP8" s="43"/>
      <c r="WVQ8" s="117"/>
      <c r="WVR8" s="43"/>
      <c r="WVS8" s="117"/>
      <c r="WVT8" s="43"/>
      <c r="WVU8" s="117"/>
      <c r="WVV8" s="43"/>
      <c r="WVW8" s="117"/>
      <c r="WVX8" s="43"/>
      <c r="WVY8" s="117"/>
      <c r="WVZ8" s="43"/>
      <c r="WWA8" s="117"/>
      <c r="WWB8" s="43"/>
      <c r="WWC8" s="117"/>
      <c r="WWD8" s="43"/>
      <c r="WWE8" s="117"/>
      <c r="WWF8" s="43"/>
      <c r="WWG8" s="117"/>
      <c r="WWH8" s="43"/>
      <c r="WWI8" s="117"/>
      <c r="WWJ8" s="43"/>
      <c r="WWK8" s="117"/>
      <c r="WWL8" s="43"/>
      <c r="WWM8" s="117"/>
      <c r="WWN8" s="43"/>
      <c r="WWO8" s="117"/>
      <c r="WWP8" s="43"/>
      <c r="WWQ8" s="117"/>
      <c r="WWR8" s="43"/>
      <c r="WWS8" s="117"/>
      <c r="WWT8" s="43"/>
      <c r="WWU8" s="117"/>
      <c r="WWV8" s="43"/>
      <c r="WWW8" s="117"/>
      <c r="WWX8" s="43"/>
      <c r="WWY8" s="117"/>
      <c r="WWZ8" s="43"/>
      <c r="WXA8" s="117"/>
      <c r="WXB8" s="43"/>
      <c r="WXC8" s="117"/>
      <c r="WXD8" s="43"/>
      <c r="WXE8" s="117"/>
      <c r="WXF8" s="43"/>
      <c r="WXG8" s="117"/>
      <c r="WXH8" s="43"/>
      <c r="WXI8" s="117"/>
      <c r="WXJ8" s="43"/>
      <c r="WXK8" s="117"/>
      <c r="WXL8" s="43"/>
      <c r="WXM8" s="117"/>
      <c r="WXN8" s="43"/>
      <c r="WXO8" s="117"/>
      <c r="WXP8" s="43"/>
      <c r="WXQ8" s="117"/>
      <c r="WXR8" s="43"/>
      <c r="WXS8" s="117"/>
      <c r="WXT8" s="43"/>
      <c r="WXU8" s="117"/>
      <c r="WXV8" s="43"/>
      <c r="WXW8" s="117"/>
      <c r="WXX8" s="43"/>
      <c r="WXY8" s="117"/>
      <c r="WXZ8" s="43"/>
      <c r="WYA8" s="117"/>
      <c r="WYB8" s="43"/>
      <c r="WYC8" s="117"/>
      <c r="WYD8" s="43"/>
      <c r="WYE8" s="117"/>
      <c r="WYF8" s="43"/>
      <c r="WYG8" s="117"/>
      <c r="WYH8" s="43"/>
      <c r="WYI8" s="117"/>
      <c r="WYJ8" s="43"/>
      <c r="WYK8" s="117"/>
      <c r="WYL8" s="43"/>
      <c r="WYM8" s="117"/>
      <c r="WYN8" s="43"/>
      <c r="WYO8" s="117"/>
      <c r="WYP8" s="43"/>
      <c r="WYQ8" s="117"/>
      <c r="WYR8" s="43"/>
      <c r="WYS8" s="117"/>
      <c r="WYT8" s="43"/>
      <c r="WYU8" s="117"/>
      <c r="WYV8" s="43"/>
      <c r="WYW8" s="117"/>
      <c r="WYX8" s="43"/>
      <c r="WYY8" s="117"/>
      <c r="WYZ8" s="43"/>
      <c r="WZA8" s="117"/>
      <c r="WZB8" s="43"/>
      <c r="WZC8" s="117"/>
      <c r="WZD8" s="43"/>
      <c r="WZE8" s="117"/>
      <c r="WZF8" s="43"/>
      <c r="WZG8" s="117"/>
      <c r="WZH8" s="43"/>
      <c r="WZI8" s="117"/>
      <c r="WZJ8" s="43"/>
      <c r="WZK8" s="117"/>
      <c r="WZL8" s="43"/>
      <c r="WZM8" s="117"/>
      <c r="WZN8" s="43"/>
      <c r="WZO8" s="117"/>
      <c r="WZP8" s="43"/>
      <c r="WZQ8" s="117"/>
      <c r="WZR8" s="43"/>
      <c r="WZS8" s="117"/>
      <c r="WZT8" s="43"/>
      <c r="WZU8" s="117"/>
      <c r="WZV8" s="43"/>
      <c r="WZW8" s="117"/>
      <c r="WZX8" s="43"/>
      <c r="WZY8" s="117"/>
      <c r="WZZ8" s="43"/>
      <c r="XAA8" s="117"/>
      <c r="XAB8" s="43"/>
      <c r="XAC8" s="117"/>
      <c r="XAD8" s="43"/>
      <c r="XAE8" s="117"/>
      <c r="XAF8" s="43"/>
      <c r="XAG8" s="117"/>
      <c r="XAH8" s="43"/>
      <c r="XAI8" s="117"/>
      <c r="XAJ8" s="43"/>
      <c r="XAK8" s="117"/>
      <c r="XAL8" s="43"/>
      <c r="XAM8" s="117"/>
      <c r="XAN8" s="43"/>
      <c r="XAO8" s="117"/>
      <c r="XAP8" s="43"/>
      <c r="XAQ8" s="117"/>
      <c r="XAR8" s="43"/>
      <c r="XAS8" s="117"/>
      <c r="XAT8" s="43"/>
      <c r="XAU8" s="117"/>
      <c r="XAV8" s="43"/>
      <c r="XAW8" s="117"/>
      <c r="XAX8" s="43"/>
      <c r="XAY8" s="117"/>
      <c r="XAZ8" s="43"/>
      <c r="XBA8" s="117"/>
      <c r="XBB8" s="43"/>
      <c r="XBC8" s="117"/>
      <c r="XBD8" s="43"/>
      <c r="XBE8" s="117"/>
      <c r="XBF8" s="43"/>
      <c r="XBG8" s="117"/>
      <c r="XBH8" s="43"/>
      <c r="XBI8" s="117"/>
      <c r="XBJ8" s="43"/>
      <c r="XBK8" s="117"/>
      <c r="XBL8" s="43"/>
      <c r="XBM8" s="117"/>
      <c r="XBN8" s="43"/>
      <c r="XBO8" s="117"/>
      <c r="XBP8" s="43"/>
      <c r="XBQ8" s="117"/>
      <c r="XBR8" s="43"/>
      <c r="XBS8" s="117"/>
      <c r="XBT8" s="43"/>
      <c r="XBU8" s="117"/>
      <c r="XBV8" s="43"/>
      <c r="XBW8" s="117"/>
      <c r="XBX8" s="43"/>
      <c r="XBY8" s="117"/>
      <c r="XBZ8" s="43"/>
      <c r="XCA8" s="117"/>
      <c r="XCB8" s="43"/>
      <c r="XCC8" s="117"/>
      <c r="XCD8" s="43"/>
      <c r="XCE8" s="117"/>
      <c r="XCF8" s="43"/>
      <c r="XCG8" s="117"/>
      <c r="XCH8" s="43"/>
      <c r="XCI8" s="117"/>
      <c r="XCJ8" s="43"/>
      <c r="XCK8" s="117"/>
      <c r="XCL8" s="43"/>
      <c r="XCM8" s="117"/>
      <c r="XCN8" s="43"/>
      <c r="XCO8" s="117"/>
      <c r="XCP8" s="43"/>
      <c r="XCQ8" s="117"/>
      <c r="XCR8" s="43"/>
      <c r="XCS8" s="117"/>
      <c r="XCT8" s="43"/>
      <c r="XCU8" s="117"/>
      <c r="XCV8" s="43"/>
      <c r="XCW8" s="117"/>
      <c r="XCX8" s="43"/>
      <c r="XCY8" s="117"/>
      <c r="XCZ8" s="43"/>
      <c r="XDA8" s="117"/>
      <c r="XDB8" s="43"/>
      <c r="XDC8" s="117"/>
      <c r="XDD8" s="43"/>
      <c r="XDE8" s="117"/>
      <c r="XDF8" s="43"/>
      <c r="XDG8" s="117"/>
      <c r="XDH8" s="43"/>
      <c r="XDI8" s="117"/>
      <c r="XDJ8" s="43"/>
      <c r="XDK8" s="117"/>
      <c r="XDL8" s="43"/>
      <c r="XDM8" s="117"/>
      <c r="XDN8" s="43"/>
      <c r="XDO8" s="117"/>
      <c r="XDP8" s="43"/>
      <c r="XDQ8" s="117"/>
      <c r="XDR8" s="43"/>
      <c r="XDS8" s="117"/>
      <c r="XDT8" s="43"/>
      <c r="XDU8" s="117"/>
      <c r="XDV8" s="43"/>
      <c r="XDW8" s="117"/>
      <c r="XDX8" s="43"/>
      <c r="XDY8" s="117"/>
      <c r="XDZ8" s="43"/>
      <c r="XEA8" s="117"/>
      <c r="XEB8" s="43"/>
      <c r="XEC8" s="117"/>
      <c r="XED8" s="43"/>
      <c r="XEE8" s="117"/>
      <c r="XEF8" s="43"/>
      <c r="XEG8" s="117"/>
      <c r="XEH8" s="43"/>
      <c r="XEI8" s="117"/>
      <c r="XEJ8" s="43"/>
      <c r="XEK8" s="117"/>
      <c r="XEL8" s="43"/>
      <c r="XEM8" s="117"/>
      <c r="XEN8" s="43"/>
      <c r="XEO8" s="117"/>
      <c r="XEP8" s="43"/>
      <c r="XEQ8" s="117"/>
      <c r="XER8" s="43"/>
      <c r="XES8" s="117"/>
      <c r="XET8" s="43"/>
      <c r="XEU8" s="117"/>
      <c r="XEV8" s="43"/>
      <c r="XEW8" s="117"/>
      <c r="XEX8" s="43"/>
      <c r="XEY8" s="117"/>
    </row>
    <row r="9" spans="1:16379" s="143" customFormat="1" ht="15" thickBot="1" x14ac:dyDescent="0.4">
      <c r="A9" s="43"/>
      <c r="B9" s="143" t="s">
        <v>246</v>
      </c>
      <c r="C9" s="117">
        <v>3.0867770205806355</v>
      </c>
      <c r="D9" s="117">
        <v>0.26176618844020449</v>
      </c>
      <c r="E9" s="117">
        <v>0.84089430168171198</v>
      </c>
      <c r="F9" s="103"/>
      <c r="G9" s="117">
        <v>50.578060382650747</v>
      </c>
      <c r="H9" s="117">
        <v>2.8870277472257624</v>
      </c>
      <c r="I9" s="117">
        <v>1.5832678803146036</v>
      </c>
      <c r="J9" s="103"/>
      <c r="K9" s="117">
        <v>52.706031508842926</v>
      </c>
      <c r="L9" s="117">
        <v>6.8210776934791486</v>
      </c>
      <c r="M9" s="117">
        <v>3.5034327823811648</v>
      </c>
      <c r="N9" s="117">
        <v>2.824832768677314</v>
      </c>
      <c r="O9" s="103"/>
      <c r="P9" s="150">
        <v>0.88976676735674454</v>
      </c>
      <c r="Q9" s="117"/>
      <c r="R9" s="43"/>
      <c r="S9" s="117"/>
      <c r="T9" s="43"/>
      <c r="U9" s="117"/>
      <c r="V9" s="43"/>
      <c r="W9" s="117"/>
      <c r="X9" s="43"/>
      <c r="Y9" s="117"/>
      <c r="Z9" s="43"/>
      <c r="AA9" s="117"/>
      <c r="AB9" s="43"/>
      <c r="AC9" s="117"/>
      <c r="AD9" s="43"/>
      <c r="AE9" s="117"/>
      <c r="AF9" s="43"/>
      <c r="AG9" s="117"/>
      <c r="AH9" s="43"/>
      <c r="AI9" s="117"/>
      <c r="AJ9" s="43"/>
      <c r="AK9" s="117"/>
      <c r="AL9" s="43"/>
      <c r="AM9" s="117"/>
      <c r="AN9" s="43"/>
      <c r="AO9" s="117"/>
      <c r="AP9" s="43"/>
      <c r="AQ9" s="117"/>
      <c r="AR9" s="43"/>
      <c r="AS9" s="117"/>
      <c r="AT9" s="43"/>
      <c r="AU9" s="117"/>
      <c r="AV9" s="43"/>
      <c r="AW9" s="117"/>
      <c r="AX9" s="43"/>
      <c r="AY9" s="117"/>
      <c r="AZ9" s="43"/>
      <c r="BA9" s="117"/>
      <c r="BB9" s="43"/>
      <c r="BC9" s="117"/>
      <c r="BD9" s="43"/>
      <c r="BE9" s="117"/>
      <c r="BF9" s="43"/>
      <c r="BG9" s="117"/>
      <c r="BH9" s="43"/>
      <c r="BI9" s="117"/>
      <c r="BJ9" s="43"/>
      <c r="BK9" s="117"/>
      <c r="BL9" s="43"/>
      <c r="BM9" s="117"/>
      <c r="BN9" s="43"/>
      <c r="BO9" s="117"/>
      <c r="BP9" s="43"/>
      <c r="BQ9" s="117"/>
      <c r="BR9" s="43"/>
      <c r="BS9" s="117"/>
      <c r="BT9" s="43"/>
      <c r="BU9" s="117"/>
      <c r="BV9" s="43"/>
      <c r="BW9" s="117"/>
      <c r="BX9" s="43"/>
      <c r="BY9" s="117"/>
      <c r="BZ9" s="43"/>
      <c r="CA9" s="117"/>
      <c r="CB9" s="43"/>
      <c r="CC9" s="117"/>
      <c r="CD9" s="43"/>
      <c r="CE9" s="117"/>
      <c r="CF9" s="43"/>
      <c r="CG9" s="117"/>
      <c r="CH9" s="43"/>
      <c r="CI9" s="117"/>
      <c r="CJ9" s="43"/>
      <c r="CK9" s="117"/>
      <c r="CL9" s="43"/>
      <c r="CM9" s="117"/>
      <c r="CN9" s="43"/>
      <c r="CO9" s="117"/>
      <c r="CP9" s="43"/>
      <c r="CQ9" s="117"/>
      <c r="CR9" s="43"/>
      <c r="CS9" s="117"/>
      <c r="CT9" s="43"/>
      <c r="CU9" s="117"/>
      <c r="CV9" s="43"/>
      <c r="CW9" s="117"/>
      <c r="CX9" s="43"/>
      <c r="CY9" s="117"/>
      <c r="CZ9" s="43"/>
      <c r="DA9" s="117"/>
      <c r="DB9" s="43"/>
      <c r="DC9" s="117"/>
      <c r="DD9" s="43"/>
      <c r="DE9" s="117"/>
      <c r="DF9" s="43"/>
      <c r="DG9" s="117"/>
      <c r="DH9" s="43"/>
      <c r="DI9" s="117"/>
      <c r="DJ9" s="43"/>
      <c r="DK9" s="117"/>
      <c r="DL9" s="43"/>
      <c r="DM9" s="117"/>
      <c r="DN9" s="43"/>
      <c r="DO9" s="117"/>
      <c r="DP9" s="43"/>
      <c r="DQ9" s="117"/>
      <c r="DR9" s="43"/>
      <c r="DS9" s="117"/>
      <c r="DT9" s="43"/>
      <c r="DU9" s="117"/>
      <c r="DV9" s="43"/>
      <c r="DW9" s="117"/>
      <c r="DX9" s="43"/>
      <c r="DY9" s="117"/>
      <c r="DZ9" s="43"/>
      <c r="EA9" s="117"/>
      <c r="EB9" s="43"/>
      <c r="EC9" s="117"/>
      <c r="ED9" s="43"/>
      <c r="EE9" s="117"/>
      <c r="EF9" s="43"/>
      <c r="EG9" s="117"/>
      <c r="EH9" s="43"/>
      <c r="EI9" s="117"/>
      <c r="EJ9" s="43"/>
      <c r="EK9" s="117"/>
      <c r="EL9" s="43"/>
      <c r="EM9" s="117"/>
      <c r="EN9" s="43"/>
      <c r="EO9" s="117"/>
      <c r="EP9" s="43"/>
      <c r="EQ9" s="117"/>
      <c r="ER9" s="43"/>
      <c r="ES9" s="117"/>
      <c r="ET9" s="43"/>
      <c r="EU9" s="117"/>
      <c r="EV9" s="43"/>
      <c r="EW9" s="117"/>
      <c r="EX9" s="43"/>
      <c r="EY9" s="117"/>
      <c r="EZ9" s="43"/>
      <c r="FA9" s="117"/>
      <c r="FB9" s="43"/>
      <c r="FC9" s="117"/>
      <c r="FD9" s="43"/>
      <c r="FE9" s="117"/>
      <c r="FF9" s="43"/>
      <c r="FG9" s="117"/>
      <c r="FH9" s="43"/>
      <c r="FI9" s="117"/>
      <c r="FJ9" s="43"/>
      <c r="FK9" s="117"/>
      <c r="FL9" s="43"/>
      <c r="FM9" s="117"/>
      <c r="FN9" s="43"/>
      <c r="FO9" s="117"/>
      <c r="FP9" s="43"/>
      <c r="FQ9" s="117"/>
      <c r="FR9" s="43"/>
      <c r="FS9" s="117"/>
      <c r="FT9" s="43"/>
      <c r="FU9" s="117"/>
      <c r="FV9" s="43"/>
      <c r="FW9" s="117"/>
      <c r="FX9" s="43"/>
      <c r="FY9" s="117"/>
      <c r="FZ9" s="43"/>
      <c r="GA9" s="117"/>
      <c r="GB9" s="43"/>
      <c r="GC9" s="117"/>
      <c r="GD9" s="43"/>
      <c r="GE9" s="117"/>
      <c r="GF9" s="43"/>
      <c r="GG9" s="117"/>
      <c r="GH9" s="43"/>
      <c r="GI9" s="117"/>
      <c r="GJ9" s="43"/>
      <c r="GK9" s="117"/>
      <c r="GL9" s="43"/>
      <c r="GM9" s="117"/>
      <c r="GN9" s="43"/>
      <c r="GO9" s="117"/>
      <c r="GP9" s="43"/>
      <c r="GQ9" s="117"/>
      <c r="GR9" s="43"/>
      <c r="GS9" s="117"/>
      <c r="GT9" s="43"/>
      <c r="GU9" s="117"/>
      <c r="GV9" s="43"/>
      <c r="GW9" s="117"/>
      <c r="GX9" s="43"/>
      <c r="GY9" s="117"/>
      <c r="GZ9" s="43"/>
      <c r="HA9" s="117"/>
      <c r="HB9" s="43"/>
      <c r="HC9" s="117"/>
      <c r="HD9" s="43"/>
      <c r="HE9" s="117"/>
      <c r="HF9" s="43"/>
      <c r="HG9" s="117"/>
      <c r="HH9" s="43"/>
      <c r="HI9" s="117"/>
      <c r="HJ9" s="43"/>
      <c r="HK9" s="117"/>
      <c r="HL9" s="43"/>
      <c r="HM9" s="117"/>
      <c r="HN9" s="43"/>
      <c r="HO9" s="117"/>
      <c r="HP9" s="43"/>
      <c r="HQ9" s="117"/>
      <c r="HR9" s="43"/>
      <c r="HS9" s="117"/>
      <c r="HT9" s="43"/>
      <c r="HU9" s="117"/>
      <c r="HV9" s="43"/>
      <c r="HW9" s="117"/>
      <c r="HX9" s="43"/>
      <c r="HY9" s="117"/>
      <c r="HZ9" s="43"/>
      <c r="IA9" s="117"/>
      <c r="IB9" s="43"/>
      <c r="IC9" s="117"/>
      <c r="ID9" s="43"/>
      <c r="IE9" s="117"/>
      <c r="IF9" s="43"/>
      <c r="IG9" s="117"/>
      <c r="IH9" s="43"/>
      <c r="II9" s="117"/>
      <c r="IJ9" s="43"/>
      <c r="IK9" s="117"/>
      <c r="IL9" s="43"/>
      <c r="IM9" s="117"/>
      <c r="IN9" s="43"/>
      <c r="IO9" s="117"/>
      <c r="IP9" s="43"/>
      <c r="IQ9" s="117"/>
      <c r="IR9" s="43"/>
      <c r="IS9" s="117"/>
      <c r="IT9" s="43"/>
      <c r="IU9" s="117"/>
      <c r="IV9" s="43"/>
      <c r="IW9" s="117"/>
      <c r="IX9" s="43"/>
      <c r="IY9" s="117"/>
      <c r="IZ9" s="43"/>
      <c r="JA9" s="117"/>
      <c r="JB9" s="43"/>
      <c r="JC9" s="117"/>
      <c r="JD9" s="43"/>
      <c r="JE9" s="117"/>
      <c r="JF9" s="43"/>
      <c r="JG9" s="117"/>
      <c r="JH9" s="43"/>
      <c r="JI9" s="117"/>
      <c r="JJ9" s="43"/>
      <c r="JK9" s="117"/>
      <c r="JL9" s="43"/>
      <c r="JM9" s="117"/>
      <c r="JN9" s="43"/>
      <c r="JO9" s="117"/>
      <c r="JP9" s="43"/>
      <c r="JQ9" s="117"/>
      <c r="JR9" s="43"/>
      <c r="JS9" s="117"/>
      <c r="JT9" s="43"/>
      <c r="JU9" s="117"/>
      <c r="JV9" s="43"/>
      <c r="JW9" s="117"/>
      <c r="JX9" s="43"/>
      <c r="JY9" s="117"/>
      <c r="JZ9" s="43"/>
      <c r="KA9" s="117"/>
      <c r="KB9" s="43"/>
      <c r="KC9" s="117"/>
      <c r="KD9" s="43"/>
      <c r="KE9" s="117"/>
      <c r="KF9" s="43"/>
      <c r="KG9" s="117"/>
      <c r="KH9" s="43"/>
      <c r="KI9" s="117"/>
      <c r="KJ9" s="43"/>
      <c r="KK9" s="117"/>
      <c r="KL9" s="43"/>
      <c r="KM9" s="117"/>
      <c r="KN9" s="43"/>
      <c r="KO9" s="117"/>
      <c r="KP9" s="43"/>
      <c r="KQ9" s="117"/>
      <c r="KR9" s="43"/>
      <c r="KS9" s="117"/>
      <c r="KT9" s="43"/>
      <c r="KU9" s="117"/>
      <c r="KV9" s="43"/>
      <c r="KW9" s="117"/>
      <c r="KX9" s="43"/>
      <c r="KY9" s="117"/>
      <c r="KZ9" s="43"/>
      <c r="LA9" s="117"/>
      <c r="LB9" s="43"/>
      <c r="LC9" s="117"/>
      <c r="LD9" s="43"/>
      <c r="LE9" s="117"/>
      <c r="LF9" s="43"/>
      <c r="LG9" s="117"/>
      <c r="LH9" s="43"/>
      <c r="LI9" s="117"/>
      <c r="LJ9" s="43"/>
      <c r="LK9" s="117"/>
      <c r="LL9" s="43"/>
      <c r="LM9" s="117"/>
      <c r="LN9" s="43"/>
      <c r="LO9" s="117"/>
      <c r="LP9" s="43"/>
      <c r="LQ9" s="117"/>
      <c r="LR9" s="43"/>
      <c r="LS9" s="117"/>
      <c r="LT9" s="43"/>
      <c r="LU9" s="117"/>
      <c r="LV9" s="43"/>
      <c r="LW9" s="117"/>
      <c r="LX9" s="43"/>
      <c r="LY9" s="117"/>
      <c r="LZ9" s="43"/>
      <c r="MA9" s="117"/>
      <c r="MB9" s="43"/>
      <c r="MC9" s="117"/>
      <c r="MD9" s="43"/>
      <c r="ME9" s="117"/>
      <c r="MF9" s="43"/>
      <c r="MG9" s="117"/>
      <c r="MH9" s="43"/>
      <c r="MI9" s="117"/>
      <c r="MJ9" s="43"/>
      <c r="MK9" s="117"/>
      <c r="ML9" s="43"/>
      <c r="MM9" s="117"/>
      <c r="MN9" s="43"/>
      <c r="MO9" s="117"/>
      <c r="MP9" s="43"/>
      <c r="MQ9" s="117"/>
      <c r="MR9" s="43"/>
      <c r="MS9" s="117"/>
      <c r="MT9" s="43"/>
      <c r="MU9" s="117"/>
      <c r="MV9" s="43"/>
      <c r="MW9" s="117"/>
      <c r="MX9" s="43"/>
      <c r="MY9" s="117"/>
      <c r="MZ9" s="43"/>
      <c r="NA9" s="117"/>
      <c r="NB9" s="43"/>
      <c r="NC9" s="117"/>
      <c r="ND9" s="43"/>
      <c r="NE9" s="117"/>
      <c r="NF9" s="43"/>
      <c r="NG9" s="117"/>
      <c r="NH9" s="43"/>
      <c r="NI9" s="117"/>
      <c r="NJ9" s="43"/>
      <c r="NK9" s="117"/>
      <c r="NL9" s="43"/>
      <c r="NM9" s="117"/>
      <c r="NN9" s="43"/>
      <c r="NO9" s="117"/>
      <c r="NP9" s="43"/>
      <c r="NQ9" s="117"/>
      <c r="NR9" s="43"/>
      <c r="NS9" s="117"/>
      <c r="NT9" s="43"/>
      <c r="NU9" s="117"/>
      <c r="NV9" s="43"/>
      <c r="NW9" s="117"/>
      <c r="NX9" s="43"/>
      <c r="NY9" s="117"/>
      <c r="NZ9" s="43"/>
      <c r="OA9" s="117"/>
      <c r="OB9" s="43"/>
      <c r="OC9" s="117"/>
      <c r="OD9" s="43"/>
      <c r="OE9" s="117"/>
      <c r="OF9" s="43"/>
      <c r="OG9" s="117"/>
      <c r="OH9" s="43"/>
      <c r="OI9" s="117"/>
      <c r="OJ9" s="43"/>
      <c r="OK9" s="117"/>
      <c r="OL9" s="43"/>
      <c r="OM9" s="117"/>
      <c r="ON9" s="43"/>
      <c r="OO9" s="117"/>
      <c r="OP9" s="43"/>
      <c r="OQ9" s="117"/>
      <c r="OR9" s="43"/>
      <c r="OS9" s="117"/>
      <c r="OT9" s="43"/>
      <c r="OU9" s="117"/>
      <c r="OV9" s="43"/>
      <c r="OW9" s="117"/>
      <c r="OX9" s="43"/>
      <c r="OY9" s="117"/>
      <c r="OZ9" s="43"/>
      <c r="PA9" s="117"/>
      <c r="PB9" s="43"/>
      <c r="PC9" s="117"/>
      <c r="PD9" s="43"/>
      <c r="PE9" s="117"/>
      <c r="PF9" s="43"/>
      <c r="PG9" s="117"/>
      <c r="PH9" s="43"/>
      <c r="PI9" s="117"/>
      <c r="PJ9" s="43"/>
      <c r="PK9" s="117"/>
      <c r="PL9" s="43"/>
      <c r="PM9" s="117"/>
      <c r="PN9" s="43"/>
      <c r="PO9" s="117"/>
      <c r="PP9" s="43"/>
      <c r="PQ9" s="117"/>
      <c r="PR9" s="43"/>
      <c r="PS9" s="117"/>
      <c r="PT9" s="43"/>
      <c r="PU9" s="117"/>
      <c r="PV9" s="43"/>
      <c r="PW9" s="117"/>
      <c r="PX9" s="43"/>
      <c r="PY9" s="117"/>
      <c r="PZ9" s="43"/>
      <c r="QA9" s="117"/>
      <c r="QB9" s="43"/>
      <c r="QC9" s="117"/>
      <c r="QD9" s="43"/>
      <c r="QE9" s="117"/>
      <c r="QF9" s="43"/>
      <c r="QG9" s="117"/>
      <c r="QH9" s="43"/>
      <c r="QI9" s="117"/>
      <c r="QJ9" s="43"/>
      <c r="QK9" s="117"/>
      <c r="QL9" s="43"/>
      <c r="QM9" s="117"/>
      <c r="QN9" s="43"/>
      <c r="QO9" s="117"/>
      <c r="QP9" s="43"/>
      <c r="QQ9" s="117"/>
      <c r="QR9" s="43"/>
      <c r="QS9" s="117"/>
      <c r="QT9" s="43"/>
      <c r="QU9" s="117"/>
      <c r="QV9" s="43"/>
      <c r="QW9" s="117"/>
      <c r="QX9" s="43"/>
      <c r="QY9" s="117"/>
      <c r="QZ9" s="43"/>
      <c r="RA9" s="117"/>
      <c r="RB9" s="43"/>
      <c r="RC9" s="117"/>
      <c r="RD9" s="43"/>
      <c r="RE9" s="117"/>
      <c r="RF9" s="43"/>
      <c r="RG9" s="117"/>
      <c r="RH9" s="43"/>
      <c r="RI9" s="117"/>
      <c r="RJ9" s="43"/>
      <c r="RK9" s="117"/>
      <c r="RL9" s="43"/>
      <c r="RM9" s="117"/>
      <c r="RN9" s="43"/>
      <c r="RO9" s="117"/>
      <c r="RP9" s="43"/>
      <c r="RQ9" s="117"/>
      <c r="RR9" s="43"/>
      <c r="RS9" s="117"/>
      <c r="RT9" s="43"/>
      <c r="RU9" s="117"/>
      <c r="RV9" s="43"/>
      <c r="RW9" s="117"/>
      <c r="RX9" s="43"/>
      <c r="RY9" s="117"/>
      <c r="RZ9" s="43"/>
      <c r="SA9" s="117"/>
      <c r="SB9" s="43"/>
      <c r="SC9" s="117"/>
      <c r="SD9" s="43"/>
      <c r="SE9" s="117"/>
      <c r="SF9" s="43"/>
      <c r="SG9" s="117"/>
      <c r="SH9" s="43"/>
      <c r="SI9" s="117"/>
      <c r="SJ9" s="43"/>
      <c r="SK9" s="117"/>
      <c r="SL9" s="43"/>
      <c r="SM9" s="117"/>
      <c r="SN9" s="43"/>
      <c r="SO9" s="117"/>
      <c r="SP9" s="43"/>
      <c r="SQ9" s="117"/>
      <c r="SR9" s="43"/>
      <c r="SS9" s="117"/>
      <c r="ST9" s="43"/>
      <c r="SU9" s="117"/>
      <c r="SV9" s="43"/>
      <c r="SW9" s="117"/>
      <c r="SX9" s="43"/>
      <c r="SY9" s="117"/>
      <c r="SZ9" s="43"/>
      <c r="TA9" s="117"/>
      <c r="TB9" s="43"/>
      <c r="TC9" s="117"/>
      <c r="TD9" s="43"/>
      <c r="TE9" s="117"/>
      <c r="TF9" s="43"/>
      <c r="TG9" s="117"/>
      <c r="TH9" s="43"/>
      <c r="TI9" s="117"/>
      <c r="TJ9" s="43"/>
      <c r="TK9" s="117"/>
      <c r="TL9" s="43"/>
      <c r="TM9" s="117"/>
      <c r="TN9" s="43"/>
      <c r="TO9" s="117"/>
      <c r="TP9" s="43"/>
      <c r="TQ9" s="117"/>
      <c r="TR9" s="43"/>
      <c r="TS9" s="117"/>
      <c r="TT9" s="43"/>
      <c r="TU9" s="117"/>
      <c r="TV9" s="43"/>
      <c r="TW9" s="117"/>
      <c r="TX9" s="43"/>
      <c r="TY9" s="117"/>
      <c r="TZ9" s="43"/>
      <c r="UA9" s="117"/>
      <c r="UB9" s="43"/>
      <c r="UC9" s="117"/>
      <c r="UD9" s="43"/>
      <c r="UE9" s="117"/>
      <c r="UF9" s="43"/>
      <c r="UG9" s="117"/>
      <c r="UH9" s="43"/>
      <c r="UI9" s="117"/>
      <c r="UJ9" s="43"/>
      <c r="UK9" s="117"/>
      <c r="UL9" s="43"/>
      <c r="UM9" s="117"/>
      <c r="UN9" s="43"/>
      <c r="UO9" s="117"/>
      <c r="UP9" s="43"/>
      <c r="UQ9" s="117"/>
      <c r="UR9" s="43"/>
      <c r="US9" s="117"/>
      <c r="UT9" s="43"/>
      <c r="UU9" s="117"/>
      <c r="UV9" s="43"/>
      <c r="UW9" s="117"/>
      <c r="UX9" s="43"/>
      <c r="UY9" s="117"/>
      <c r="UZ9" s="43"/>
      <c r="VA9" s="117"/>
      <c r="VB9" s="43"/>
      <c r="VC9" s="117"/>
      <c r="VD9" s="43"/>
      <c r="VE9" s="117"/>
      <c r="VF9" s="43"/>
      <c r="VG9" s="117"/>
      <c r="VH9" s="43"/>
      <c r="VI9" s="117"/>
      <c r="VJ9" s="43"/>
      <c r="VK9" s="117"/>
      <c r="VL9" s="43"/>
      <c r="VM9" s="117"/>
      <c r="VN9" s="43"/>
      <c r="VO9" s="117"/>
      <c r="VP9" s="43"/>
      <c r="VQ9" s="117"/>
      <c r="VR9" s="43"/>
      <c r="VS9" s="117"/>
      <c r="VT9" s="43"/>
      <c r="VU9" s="117"/>
      <c r="VV9" s="43"/>
      <c r="VW9" s="117"/>
      <c r="VX9" s="43"/>
      <c r="VY9" s="117"/>
      <c r="VZ9" s="43"/>
      <c r="WA9" s="117"/>
      <c r="WB9" s="43"/>
      <c r="WC9" s="117"/>
      <c r="WD9" s="43"/>
      <c r="WE9" s="117"/>
      <c r="WF9" s="43"/>
      <c r="WG9" s="117"/>
      <c r="WH9" s="43"/>
      <c r="WI9" s="117"/>
      <c r="WJ9" s="43"/>
      <c r="WK9" s="117"/>
      <c r="WL9" s="43"/>
      <c r="WM9" s="117"/>
      <c r="WN9" s="43"/>
      <c r="WO9" s="117"/>
      <c r="WP9" s="43"/>
      <c r="WQ9" s="117"/>
      <c r="WR9" s="43"/>
      <c r="WS9" s="117"/>
      <c r="WT9" s="43"/>
      <c r="WU9" s="117"/>
      <c r="WV9" s="43"/>
      <c r="WW9" s="117"/>
      <c r="WX9" s="43"/>
      <c r="WY9" s="117"/>
      <c r="WZ9" s="43"/>
      <c r="XA9" s="117"/>
      <c r="XB9" s="43"/>
      <c r="XC9" s="117"/>
      <c r="XD9" s="43"/>
      <c r="XE9" s="117"/>
      <c r="XF9" s="43"/>
      <c r="XG9" s="117"/>
      <c r="XH9" s="43"/>
      <c r="XI9" s="117"/>
      <c r="XJ9" s="43"/>
      <c r="XK9" s="117"/>
      <c r="XL9" s="43"/>
      <c r="XM9" s="117"/>
      <c r="XN9" s="43"/>
      <c r="XO9" s="117"/>
      <c r="XP9" s="43"/>
      <c r="XQ9" s="117"/>
      <c r="XR9" s="43"/>
      <c r="XS9" s="117"/>
      <c r="XT9" s="43"/>
      <c r="XU9" s="117"/>
      <c r="XV9" s="43"/>
      <c r="XW9" s="117"/>
      <c r="XX9" s="43"/>
      <c r="XY9" s="117"/>
      <c r="XZ9" s="43"/>
      <c r="YA9" s="117"/>
      <c r="YB9" s="43"/>
      <c r="YC9" s="117"/>
      <c r="YD9" s="43"/>
      <c r="YE9" s="117"/>
      <c r="YF9" s="43"/>
      <c r="YG9" s="117"/>
      <c r="YH9" s="43"/>
      <c r="YI9" s="117"/>
      <c r="YJ9" s="43"/>
      <c r="YK9" s="117"/>
      <c r="YL9" s="43"/>
      <c r="YM9" s="117"/>
      <c r="YN9" s="43"/>
      <c r="YO9" s="117"/>
      <c r="YP9" s="43"/>
      <c r="YQ9" s="117"/>
      <c r="YR9" s="43"/>
      <c r="YS9" s="117"/>
      <c r="YT9" s="43"/>
      <c r="YU9" s="117"/>
      <c r="YV9" s="43"/>
      <c r="YW9" s="117"/>
      <c r="YX9" s="43"/>
      <c r="YY9" s="117"/>
      <c r="YZ9" s="43"/>
      <c r="ZA9" s="117"/>
      <c r="ZB9" s="43"/>
      <c r="ZC9" s="117"/>
      <c r="ZD9" s="43"/>
      <c r="ZE9" s="117"/>
      <c r="ZF9" s="43"/>
      <c r="ZG9" s="117"/>
      <c r="ZH9" s="43"/>
      <c r="ZI9" s="117"/>
      <c r="ZJ9" s="43"/>
      <c r="ZK9" s="117"/>
      <c r="ZL9" s="43"/>
      <c r="ZM9" s="117"/>
      <c r="ZN9" s="43"/>
      <c r="ZO9" s="117"/>
      <c r="ZP9" s="43"/>
      <c r="ZQ9" s="117"/>
      <c r="ZR9" s="43"/>
      <c r="ZS9" s="117"/>
      <c r="ZT9" s="43"/>
      <c r="ZU9" s="117"/>
      <c r="ZV9" s="43"/>
      <c r="ZW9" s="117"/>
      <c r="ZX9" s="43"/>
      <c r="ZY9" s="117"/>
      <c r="ZZ9" s="43"/>
      <c r="AAA9" s="117"/>
      <c r="AAB9" s="43"/>
      <c r="AAC9" s="117"/>
      <c r="AAD9" s="43"/>
      <c r="AAE9" s="117"/>
      <c r="AAF9" s="43"/>
      <c r="AAG9" s="117"/>
      <c r="AAH9" s="43"/>
      <c r="AAI9" s="117"/>
      <c r="AAJ9" s="43"/>
      <c r="AAK9" s="117"/>
      <c r="AAL9" s="43"/>
      <c r="AAM9" s="117"/>
      <c r="AAN9" s="43"/>
      <c r="AAO9" s="117"/>
      <c r="AAP9" s="43"/>
      <c r="AAQ9" s="117"/>
      <c r="AAR9" s="43"/>
      <c r="AAS9" s="117"/>
      <c r="AAT9" s="43"/>
      <c r="AAU9" s="117"/>
      <c r="AAV9" s="43"/>
      <c r="AAW9" s="117"/>
      <c r="AAX9" s="43"/>
      <c r="AAY9" s="117"/>
      <c r="AAZ9" s="43"/>
      <c r="ABA9" s="117"/>
      <c r="ABB9" s="43"/>
      <c r="ABC9" s="117"/>
      <c r="ABD9" s="43"/>
      <c r="ABE9" s="117"/>
      <c r="ABF9" s="43"/>
      <c r="ABG9" s="117"/>
      <c r="ABH9" s="43"/>
      <c r="ABI9" s="117"/>
      <c r="ABJ9" s="43"/>
      <c r="ABK9" s="117"/>
      <c r="ABL9" s="43"/>
      <c r="ABM9" s="117"/>
      <c r="ABN9" s="43"/>
      <c r="ABO9" s="117"/>
      <c r="ABP9" s="43"/>
      <c r="ABQ9" s="117"/>
      <c r="ABR9" s="43"/>
      <c r="ABS9" s="117"/>
      <c r="ABT9" s="43"/>
      <c r="ABU9" s="117"/>
      <c r="ABV9" s="43"/>
      <c r="ABW9" s="117"/>
      <c r="ABX9" s="43"/>
      <c r="ABY9" s="117"/>
      <c r="ABZ9" s="43"/>
      <c r="ACA9" s="117"/>
      <c r="ACB9" s="43"/>
      <c r="ACC9" s="117"/>
      <c r="ACD9" s="43"/>
      <c r="ACE9" s="117"/>
      <c r="ACF9" s="43"/>
      <c r="ACG9" s="117"/>
      <c r="ACH9" s="43"/>
      <c r="ACI9" s="117"/>
      <c r="ACJ9" s="43"/>
      <c r="ACK9" s="117"/>
      <c r="ACL9" s="43"/>
      <c r="ACM9" s="117"/>
      <c r="ACN9" s="43"/>
      <c r="ACO9" s="117"/>
      <c r="ACP9" s="43"/>
      <c r="ACQ9" s="117"/>
      <c r="ACR9" s="43"/>
      <c r="ACS9" s="117"/>
      <c r="ACT9" s="43"/>
      <c r="ACU9" s="117"/>
      <c r="ACV9" s="43"/>
      <c r="ACW9" s="117"/>
      <c r="ACX9" s="43"/>
      <c r="ACY9" s="117"/>
      <c r="ACZ9" s="43"/>
      <c r="ADA9" s="117"/>
      <c r="ADB9" s="43"/>
      <c r="ADC9" s="117"/>
      <c r="ADD9" s="43"/>
      <c r="ADE9" s="117"/>
      <c r="ADF9" s="43"/>
      <c r="ADG9" s="117"/>
      <c r="ADH9" s="43"/>
      <c r="ADI9" s="117"/>
      <c r="ADJ9" s="43"/>
      <c r="ADK9" s="117"/>
      <c r="ADL9" s="43"/>
      <c r="ADM9" s="117"/>
      <c r="ADN9" s="43"/>
      <c r="ADO9" s="117"/>
      <c r="ADP9" s="43"/>
      <c r="ADQ9" s="117"/>
      <c r="ADR9" s="43"/>
      <c r="ADS9" s="117"/>
      <c r="ADT9" s="43"/>
      <c r="ADU9" s="117"/>
      <c r="ADV9" s="43"/>
      <c r="ADW9" s="117"/>
      <c r="ADX9" s="43"/>
      <c r="ADY9" s="117"/>
      <c r="ADZ9" s="43"/>
      <c r="AEA9" s="117"/>
      <c r="AEB9" s="43"/>
      <c r="AEC9" s="117"/>
      <c r="AED9" s="43"/>
      <c r="AEE9" s="117"/>
      <c r="AEF9" s="43"/>
      <c r="AEG9" s="117"/>
      <c r="AEH9" s="43"/>
      <c r="AEI9" s="117"/>
      <c r="AEJ9" s="43"/>
      <c r="AEK9" s="117"/>
      <c r="AEL9" s="43"/>
      <c r="AEM9" s="117"/>
      <c r="AEN9" s="43"/>
      <c r="AEO9" s="117"/>
      <c r="AEP9" s="43"/>
      <c r="AEQ9" s="117"/>
      <c r="AER9" s="43"/>
      <c r="AES9" s="117"/>
      <c r="AET9" s="43"/>
      <c r="AEU9" s="117"/>
      <c r="AEV9" s="43"/>
      <c r="AEW9" s="117"/>
      <c r="AEX9" s="43"/>
      <c r="AEY9" s="117"/>
      <c r="AEZ9" s="43"/>
      <c r="AFA9" s="117"/>
      <c r="AFB9" s="43"/>
      <c r="AFC9" s="117"/>
      <c r="AFD9" s="43"/>
      <c r="AFE9" s="117"/>
      <c r="AFF9" s="43"/>
      <c r="AFG9" s="117"/>
      <c r="AFH9" s="43"/>
      <c r="AFI9" s="117"/>
      <c r="AFJ9" s="43"/>
      <c r="AFK9" s="117"/>
      <c r="AFL9" s="43"/>
      <c r="AFM9" s="117"/>
      <c r="AFN9" s="43"/>
      <c r="AFO9" s="117"/>
      <c r="AFP9" s="43"/>
      <c r="AFQ9" s="117"/>
      <c r="AFR9" s="43"/>
      <c r="AFS9" s="117"/>
      <c r="AFT9" s="43"/>
      <c r="AFU9" s="117"/>
      <c r="AFV9" s="43"/>
      <c r="AFW9" s="117"/>
      <c r="AFX9" s="43"/>
      <c r="AFY9" s="117"/>
      <c r="AFZ9" s="43"/>
      <c r="AGA9" s="117"/>
      <c r="AGB9" s="43"/>
      <c r="AGC9" s="117"/>
      <c r="AGD9" s="43"/>
      <c r="AGE9" s="117"/>
      <c r="AGF9" s="43"/>
      <c r="AGG9" s="117"/>
      <c r="AGH9" s="43"/>
      <c r="AGI9" s="117"/>
      <c r="AGJ9" s="43"/>
      <c r="AGK9" s="117"/>
      <c r="AGL9" s="43"/>
      <c r="AGM9" s="117"/>
      <c r="AGN9" s="43"/>
      <c r="AGO9" s="117"/>
      <c r="AGP9" s="43"/>
      <c r="AGQ9" s="117"/>
      <c r="AGR9" s="43"/>
      <c r="AGS9" s="117"/>
      <c r="AGT9" s="43"/>
      <c r="AGU9" s="117"/>
      <c r="AGV9" s="43"/>
      <c r="AGW9" s="117"/>
      <c r="AGX9" s="43"/>
      <c r="AGY9" s="117"/>
      <c r="AGZ9" s="43"/>
      <c r="AHA9" s="117"/>
      <c r="AHB9" s="43"/>
      <c r="AHC9" s="117"/>
      <c r="AHD9" s="43"/>
      <c r="AHE9" s="117"/>
      <c r="AHF9" s="43"/>
      <c r="AHG9" s="117"/>
      <c r="AHH9" s="43"/>
      <c r="AHI9" s="117"/>
      <c r="AHJ9" s="43"/>
      <c r="AHK9" s="117"/>
      <c r="AHL9" s="43"/>
      <c r="AHM9" s="117"/>
      <c r="AHN9" s="43"/>
      <c r="AHO9" s="117"/>
      <c r="AHP9" s="43"/>
      <c r="AHQ9" s="117"/>
      <c r="AHR9" s="43"/>
      <c r="AHS9" s="117"/>
      <c r="AHT9" s="43"/>
      <c r="AHU9" s="117"/>
      <c r="AHV9" s="43"/>
      <c r="AHW9" s="117"/>
      <c r="AHX9" s="43"/>
      <c r="AHY9" s="117"/>
      <c r="AHZ9" s="43"/>
      <c r="AIA9" s="117"/>
      <c r="AIB9" s="43"/>
      <c r="AIC9" s="117"/>
      <c r="AID9" s="43"/>
      <c r="AIE9" s="117"/>
      <c r="AIF9" s="43"/>
      <c r="AIG9" s="117"/>
      <c r="AIH9" s="43"/>
      <c r="AII9" s="117"/>
      <c r="AIJ9" s="43"/>
      <c r="AIK9" s="117"/>
      <c r="AIL9" s="43"/>
      <c r="AIM9" s="117"/>
      <c r="AIN9" s="43"/>
      <c r="AIO9" s="117"/>
      <c r="AIP9" s="43"/>
      <c r="AIQ9" s="117"/>
      <c r="AIR9" s="43"/>
      <c r="AIS9" s="117"/>
      <c r="AIT9" s="43"/>
      <c r="AIU9" s="117"/>
      <c r="AIV9" s="43"/>
      <c r="AIW9" s="117"/>
      <c r="AIX9" s="43"/>
      <c r="AIY9" s="117"/>
      <c r="AIZ9" s="43"/>
      <c r="AJA9" s="117"/>
      <c r="AJB9" s="43"/>
      <c r="AJC9" s="117"/>
      <c r="AJD9" s="43"/>
      <c r="AJE9" s="117"/>
      <c r="AJF9" s="43"/>
      <c r="AJG9" s="117"/>
      <c r="AJH9" s="43"/>
      <c r="AJI9" s="117"/>
      <c r="AJJ9" s="43"/>
      <c r="AJK9" s="117"/>
      <c r="AJL9" s="43"/>
      <c r="AJM9" s="117"/>
      <c r="AJN9" s="43"/>
      <c r="AJO9" s="117"/>
      <c r="AJP9" s="43"/>
      <c r="AJQ9" s="117"/>
      <c r="AJR9" s="43"/>
      <c r="AJS9" s="117"/>
      <c r="AJT9" s="43"/>
      <c r="AJU9" s="117"/>
      <c r="AJV9" s="43"/>
      <c r="AJW9" s="117"/>
      <c r="AJX9" s="43"/>
      <c r="AJY9" s="117"/>
      <c r="AJZ9" s="43"/>
      <c r="AKA9" s="117"/>
      <c r="AKB9" s="43"/>
      <c r="AKC9" s="117"/>
      <c r="AKD9" s="43"/>
      <c r="AKE9" s="117"/>
      <c r="AKF9" s="43"/>
      <c r="AKG9" s="117"/>
      <c r="AKH9" s="43"/>
      <c r="AKI9" s="117"/>
      <c r="AKJ9" s="43"/>
      <c r="AKK9" s="117"/>
      <c r="AKL9" s="43"/>
      <c r="AKM9" s="117"/>
      <c r="AKN9" s="43"/>
      <c r="AKO9" s="117"/>
      <c r="AKP9" s="43"/>
      <c r="AKQ9" s="117"/>
      <c r="AKR9" s="43"/>
      <c r="AKS9" s="117"/>
      <c r="AKT9" s="43"/>
      <c r="AKU9" s="117"/>
      <c r="AKV9" s="43"/>
      <c r="AKW9" s="117"/>
      <c r="AKX9" s="43"/>
      <c r="AKY9" s="117"/>
      <c r="AKZ9" s="43"/>
      <c r="ALA9" s="117"/>
      <c r="ALB9" s="43"/>
      <c r="ALC9" s="117"/>
      <c r="ALD9" s="43"/>
      <c r="ALE9" s="117"/>
      <c r="ALF9" s="43"/>
      <c r="ALG9" s="117"/>
      <c r="ALH9" s="43"/>
      <c r="ALI9" s="117"/>
      <c r="ALJ9" s="43"/>
      <c r="ALK9" s="117"/>
      <c r="ALL9" s="43"/>
      <c r="ALM9" s="117"/>
      <c r="ALN9" s="43"/>
      <c r="ALO9" s="117"/>
      <c r="ALP9" s="43"/>
      <c r="ALQ9" s="117"/>
      <c r="ALR9" s="43"/>
      <c r="ALS9" s="117"/>
      <c r="ALT9" s="43"/>
      <c r="ALU9" s="117"/>
      <c r="ALV9" s="43"/>
      <c r="ALW9" s="117"/>
      <c r="ALX9" s="43"/>
      <c r="ALY9" s="117"/>
      <c r="ALZ9" s="43"/>
      <c r="AMA9" s="117"/>
      <c r="AMB9" s="43"/>
      <c r="AMC9" s="117"/>
      <c r="AMD9" s="43"/>
      <c r="AME9" s="117"/>
      <c r="AMF9" s="43"/>
      <c r="AMG9" s="117"/>
      <c r="AMH9" s="43"/>
      <c r="AMI9" s="117"/>
      <c r="AMJ9" s="43"/>
      <c r="AMK9" s="117"/>
      <c r="AML9" s="43"/>
      <c r="AMM9" s="117"/>
      <c r="AMN9" s="43"/>
      <c r="AMO9" s="117"/>
      <c r="AMP9" s="43"/>
      <c r="AMQ9" s="117"/>
      <c r="AMR9" s="43"/>
      <c r="AMS9" s="117"/>
      <c r="AMT9" s="43"/>
      <c r="AMU9" s="117"/>
      <c r="AMV9" s="43"/>
      <c r="AMW9" s="117"/>
      <c r="AMX9" s="43"/>
      <c r="AMY9" s="117"/>
      <c r="AMZ9" s="43"/>
      <c r="ANA9" s="117"/>
      <c r="ANB9" s="43"/>
      <c r="ANC9" s="117"/>
      <c r="AND9" s="43"/>
      <c r="ANE9" s="117"/>
      <c r="ANF9" s="43"/>
      <c r="ANG9" s="117"/>
      <c r="ANH9" s="43"/>
      <c r="ANI9" s="117"/>
      <c r="ANJ9" s="43"/>
      <c r="ANK9" s="117"/>
      <c r="ANL9" s="43"/>
      <c r="ANM9" s="117"/>
      <c r="ANN9" s="43"/>
      <c r="ANO9" s="117"/>
      <c r="ANP9" s="43"/>
      <c r="ANQ9" s="117"/>
      <c r="ANR9" s="43"/>
      <c r="ANS9" s="117"/>
      <c r="ANT9" s="43"/>
      <c r="ANU9" s="117"/>
      <c r="ANV9" s="43"/>
      <c r="ANW9" s="117"/>
      <c r="ANX9" s="43"/>
      <c r="ANY9" s="117"/>
      <c r="ANZ9" s="43"/>
      <c r="AOA9" s="117"/>
      <c r="AOB9" s="43"/>
      <c r="AOC9" s="117"/>
      <c r="AOD9" s="43"/>
      <c r="AOE9" s="117"/>
      <c r="AOF9" s="43"/>
      <c r="AOG9" s="117"/>
      <c r="AOH9" s="43"/>
      <c r="AOI9" s="117"/>
      <c r="AOJ9" s="43"/>
      <c r="AOK9" s="117"/>
      <c r="AOL9" s="43"/>
      <c r="AOM9" s="117"/>
      <c r="AON9" s="43"/>
      <c r="AOO9" s="117"/>
      <c r="AOP9" s="43"/>
      <c r="AOQ9" s="117"/>
      <c r="AOR9" s="43"/>
      <c r="AOS9" s="117"/>
      <c r="AOT9" s="43"/>
      <c r="AOU9" s="117"/>
      <c r="AOV9" s="43"/>
      <c r="AOW9" s="117"/>
      <c r="AOX9" s="43"/>
      <c r="AOY9" s="117"/>
      <c r="AOZ9" s="43"/>
      <c r="APA9" s="117"/>
      <c r="APB9" s="43"/>
      <c r="APC9" s="117"/>
      <c r="APD9" s="43"/>
      <c r="APE9" s="117"/>
      <c r="APF9" s="43"/>
      <c r="APG9" s="117"/>
      <c r="APH9" s="43"/>
      <c r="API9" s="117"/>
      <c r="APJ9" s="43"/>
      <c r="APK9" s="117"/>
      <c r="APL9" s="43"/>
      <c r="APM9" s="117"/>
      <c r="APN9" s="43"/>
      <c r="APO9" s="117"/>
      <c r="APP9" s="43"/>
      <c r="APQ9" s="117"/>
      <c r="APR9" s="43"/>
      <c r="APS9" s="117"/>
      <c r="APT9" s="43"/>
      <c r="APU9" s="117"/>
      <c r="APV9" s="43"/>
      <c r="APW9" s="117"/>
      <c r="APX9" s="43"/>
      <c r="APY9" s="117"/>
      <c r="APZ9" s="43"/>
      <c r="AQA9" s="117"/>
      <c r="AQB9" s="43"/>
      <c r="AQC9" s="117"/>
      <c r="AQD9" s="43"/>
      <c r="AQE9" s="117"/>
      <c r="AQF9" s="43"/>
      <c r="AQG9" s="117"/>
      <c r="AQH9" s="43"/>
      <c r="AQI9" s="117"/>
      <c r="AQJ9" s="43"/>
      <c r="AQK9" s="117"/>
      <c r="AQL9" s="43"/>
      <c r="AQM9" s="117"/>
      <c r="AQN9" s="43"/>
      <c r="AQO9" s="117"/>
      <c r="AQP9" s="43"/>
      <c r="AQQ9" s="117"/>
      <c r="AQR9" s="43"/>
      <c r="AQS9" s="117"/>
      <c r="AQT9" s="43"/>
      <c r="AQU9" s="117"/>
      <c r="AQV9" s="43"/>
      <c r="AQW9" s="117"/>
      <c r="AQX9" s="43"/>
      <c r="AQY9" s="117"/>
      <c r="AQZ9" s="43"/>
      <c r="ARA9" s="117"/>
      <c r="ARB9" s="43"/>
      <c r="ARC9" s="117"/>
      <c r="ARD9" s="43"/>
      <c r="ARE9" s="117"/>
      <c r="ARF9" s="43"/>
      <c r="ARG9" s="117"/>
      <c r="ARH9" s="43"/>
      <c r="ARI9" s="117"/>
      <c r="ARJ9" s="43"/>
      <c r="ARK9" s="117"/>
      <c r="ARL9" s="43"/>
      <c r="ARM9" s="117"/>
      <c r="ARN9" s="43"/>
      <c r="ARO9" s="117"/>
      <c r="ARP9" s="43"/>
      <c r="ARQ9" s="117"/>
      <c r="ARR9" s="43"/>
      <c r="ARS9" s="117"/>
      <c r="ART9" s="43"/>
      <c r="ARU9" s="117"/>
      <c r="ARV9" s="43"/>
      <c r="ARW9" s="117"/>
      <c r="ARX9" s="43"/>
      <c r="ARY9" s="117"/>
      <c r="ARZ9" s="43"/>
      <c r="ASA9" s="117"/>
      <c r="ASB9" s="43"/>
      <c r="ASC9" s="117"/>
      <c r="ASD9" s="43"/>
      <c r="ASE9" s="117"/>
      <c r="ASF9" s="43"/>
      <c r="ASG9" s="117"/>
      <c r="ASH9" s="43"/>
      <c r="ASI9" s="117"/>
      <c r="ASJ9" s="43"/>
      <c r="ASK9" s="117"/>
      <c r="ASL9" s="43"/>
      <c r="ASM9" s="117"/>
      <c r="ASN9" s="43"/>
      <c r="ASO9" s="117"/>
      <c r="ASP9" s="43"/>
      <c r="ASQ9" s="117"/>
      <c r="ASR9" s="43"/>
      <c r="ASS9" s="117"/>
      <c r="AST9" s="43"/>
      <c r="ASU9" s="117"/>
      <c r="ASV9" s="43"/>
      <c r="ASW9" s="117"/>
      <c r="ASX9" s="43"/>
      <c r="ASY9" s="117"/>
      <c r="ASZ9" s="43"/>
      <c r="ATA9" s="117"/>
      <c r="ATB9" s="43"/>
      <c r="ATC9" s="117"/>
      <c r="ATD9" s="43"/>
      <c r="ATE9" s="117"/>
      <c r="ATF9" s="43"/>
      <c r="ATG9" s="117"/>
      <c r="ATH9" s="43"/>
      <c r="ATI9" s="117"/>
      <c r="ATJ9" s="43"/>
      <c r="ATK9" s="117"/>
      <c r="ATL9" s="43"/>
      <c r="ATM9" s="117"/>
      <c r="ATN9" s="43"/>
      <c r="ATO9" s="117"/>
      <c r="ATP9" s="43"/>
      <c r="ATQ9" s="117"/>
      <c r="ATR9" s="43"/>
      <c r="ATS9" s="117"/>
      <c r="ATT9" s="43"/>
      <c r="ATU9" s="117"/>
      <c r="ATV9" s="43"/>
      <c r="ATW9" s="117"/>
      <c r="ATX9" s="43"/>
      <c r="ATY9" s="117"/>
      <c r="ATZ9" s="43"/>
      <c r="AUA9" s="117"/>
      <c r="AUB9" s="43"/>
      <c r="AUC9" s="117"/>
      <c r="AUD9" s="43"/>
      <c r="AUE9" s="117"/>
      <c r="AUF9" s="43"/>
      <c r="AUG9" s="117"/>
      <c r="AUH9" s="43"/>
      <c r="AUI9" s="117"/>
      <c r="AUJ9" s="43"/>
      <c r="AUK9" s="117"/>
      <c r="AUL9" s="43"/>
      <c r="AUM9" s="117"/>
      <c r="AUN9" s="43"/>
      <c r="AUO9" s="117"/>
      <c r="AUP9" s="43"/>
      <c r="AUQ9" s="117"/>
      <c r="AUR9" s="43"/>
      <c r="AUS9" s="117"/>
      <c r="AUT9" s="43"/>
      <c r="AUU9" s="117"/>
      <c r="AUV9" s="43"/>
      <c r="AUW9" s="117"/>
      <c r="AUX9" s="43"/>
      <c r="AUY9" s="117"/>
      <c r="AUZ9" s="43"/>
      <c r="AVA9" s="117"/>
      <c r="AVB9" s="43"/>
      <c r="AVC9" s="117"/>
      <c r="AVD9" s="43"/>
      <c r="AVE9" s="117"/>
      <c r="AVF9" s="43"/>
      <c r="AVG9" s="117"/>
      <c r="AVH9" s="43"/>
      <c r="AVI9" s="117"/>
      <c r="AVJ9" s="43"/>
      <c r="AVK9" s="117"/>
      <c r="AVL9" s="43"/>
      <c r="AVM9" s="117"/>
      <c r="AVN9" s="43"/>
      <c r="AVO9" s="117"/>
      <c r="AVP9" s="43"/>
      <c r="AVQ9" s="117"/>
      <c r="AVR9" s="43"/>
      <c r="AVS9" s="117"/>
      <c r="AVT9" s="43"/>
      <c r="AVU9" s="117"/>
      <c r="AVV9" s="43"/>
      <c r="AVW9" s="117"/>
      <c r="AVX9" s="43"/>
      <c r="AVY9" s="117"/>
      <c r="AVZ9" s="43"/>
      <c r="AWA9" s="117"/>
      <c r="AWB9" s="43"/>
      <c r="AWC9" s="117"/>
      <c r="AWD9" s="43"/>
      <c r="AWE9" s="117"/>
      <c r="AWF9" s="43"/>
      <c r="AWG9" s="117"/>
      <c r="AWH9" s="43"/>
      <c r="AWI9" s="117"/>
      <c r="AWJ9" s="43"/>
      <c r="AWK9" s="117"/>
      <c r="AWL9" s="43"/>
      <c r="AWM9" s="117"/>
      <c r="AWN9" s="43"/>
      <c r="AWO9" s="117"/>
      <c r="AWP9" s="43"/>
      <c r="AWQ9" s="117"/>
      <c r="AWR9" s="43"/>
      <c r="AWS9" s="117"/>
      <c r="AWT9" s="43"/>
      <c r="AWU9" s="117"/>
      <c r="AWV9" s="43"/>
      <c r="AWW9" s="117"/>
      <c r="AWX9" s="43"/>
      <c r="AWY9" s="117"/>
      <c r="AWZ9" s="43"/>
      <c r="AXA9" s="117"/>
      <c r="AXB9" s="43"/>
      <c r="AXC9" s="117"/>
      <c r="AXD9" s="43"/>
      <c r="AXE9" s="117"/>
      <c r="AXF9" s="43"/>
      <c r="AXG9" s="117"/>
      <c r="AXH9" s="43"/>
      <c r="AXI9" s="117"/>
      <c r="AXJ9" s="43"/>
      <c r="AXK9" s="117"/>
      <c r="AXL9" s="43"/>
      <c r="AXM9" s="117"/>
      <c r="AXN9" s="43"/>
      <c r="AXO9" s="117"/>
      <c r="AXP9" s="43"/>
      <c r="AXQ9" s="117"/>
      <c r="AXR9" s="43"/>
      <c r="AXS9" s="117"/>
      <c r="AXT9" s="43"/>
      <c r="AXU9" s="117"/>
      <c r="AXV9" s="43"/>
      <c r="AXW9" s="117"/>
      <c r="AXX9" s="43"/>
      <c r="AXY9" s="117"/>
      <c r="AXZ9" s="43"/>
      <c r="AYA9" s="117"/>
      <c r="AYB9" s="43"/>
      <c r="AYC9" s="117"/>
      <c r="AYD9" s="43"/>
      <c r="AYE9" s="117"/>
      <c r="AYF9" s="43"/>
      <c r="AYG9" s="117"/>
      <c r="AYH9" s="43"/>
      <c r="AYI9" s="117"/>
      <c r="AYJ9" s="43"/>
      <c r="AYK9" s="117"/>
      <c r="AYL9" s="43"/>
      <c r="AYM9" s="117"/>
      <c r="AYN9" s="43"/>
      <c r="AYO9" s="117"/>
      <c r="AYP9" s="43"/>
      <c r="AYQ9" s="117"/>
      <c r="AYR9" s="43"/>
      <c r="AYS9" s="117"/>
      <c r="AYT9" s="43"/>
      <c r="AYU9" s="117"/>
      <c r="AYV9" s="43"/>
      <c r="AYW9" s="117"/>
      <c r="AYX9" s="43"/>
      <c r="AYY9" s="117"/>
      <c r="AYZ9" s="43"/>
      <c r="AZA9" s="117"/>
      <c r="AZB9" s="43"/>
      <c r="AZC9" s="117"/>
      <c r="AZD9" s="43"/>
      <c r="AZE9" s="117"/>
      <c r="AZF9" s="43"/>
      <c r="AZG9" s="117"/>
      <c r="AZH9" s="43"/>
      <c r="AZI9" s="117"/>
      <c r="AZJ9" s="43"/>
      <c r="AZK9" s="117"/>
      <c r="AZL9" s="43"/>
      <c r="AZM9" s="117"/>
      <c r="AZN9" s="43"/>
      <c r="AZO9" s="117"/>
      <c r="AZP9" s="43"/>
      <c r="AZQ9" s="117"/>
      <c r="AZR9" s="43"/>
      <c r="AZS9" s="117"/>
      <c r="AZT9" s="43"/>
      <c r="AZU9" s="117"/>
      <c r="AZV9" s="43"/>
      <c r="AZW9" s="117"/>
      <c r="AZX9" s="43"/>
      <c r="AZY9" s="117"/>
      <c r="AZZ9" s="43"/>
      <c r="BAA9" s="117"/>
      <c r="BAB9" s="43"/>
      <c r="BAC9" s="117"/>
      <c r="BAD9" s="43"/>
      <c r="BAE9" s="117"/>
      <c r="BAF9" s="43"/>
      <c r="BAG9" s="117"/>
      <c r="BAH9" s="43"/>
      <c r="BAI9" s="117"/>
      <c r="BAJ9" s="43"/>
      <c r="BAK9" s="117"/>
      <c r="BAL9" s="43"/>
      <c r="BAM9" s="117"/>
      <c r="BAN9" s="43"/>
      <c r="BAO9" s="117"/>
      <c r="BAP9" s="43"/>
      <c r="BAQ9" s="117"/>
      <c r="BAR9" s="43"/>
      <c r="BAS9" s="117"/>
      <c r="BAT9" s="43"/>
      <c r="BAU9" s="117"/>
      <c r="BAV9" s="43"/>
      <c r="BAW9" s="117"/>
      <c r="BAX9" s="43"/>
      <c r="BAY9" s="117"/>
      <c r="BAZ9" s="43"/>
      <c r="BBA9" s="117"/>
      <c r="BBB9" s="43"/>
      <c r="BBC9" s="117"/>
      <c r="BBD9" s="43"/>
      <c r="BBE9" s="117"/>
      <c r="BBF9" s="43"/>
      <c r="BBG9" s="117"/>
      <c r="BBH9" s="43"/>
      <c r="BBI9" s="117"/>
      <c r="BBJ9" s="43"/>
      <c r="BBK9" s="117"/>
      <c r="BBL9" s="43"/>
      <c r="BBM9" s="117"/>
      <c r="BBN9" s="43"/>
      <c r="BBO9" s="117"/>
      <c r="BBP9" s="43"/>
      <c r="BBQ9" s="117"/>
      <c r="BBR9" s="43"/>
      <c r="BBS9" s="117"/>
      <c r="BBT9" s="43"/>
      <c r="BBU9" s="117"/>
      <c r="BBV9" s="43"/>
      <c r="BBW9" s="117"/>
      <c r="BBX9" s="43"/>
      <c r="BBY9" s="117"/>
      <c r="BBZ9" s="43"/>
      <c r="BCA9" s="117"/>
      <c r="BCB9" s="43"/>
      <c r="BCC9" s="117"/>
      <c r="BCD9" s="43"/>
      <c r="BCE9" s="117"/>
      <c r="BCF9" s="43"/>
      <c r="BCG9" s="117"/>
      <c r="BCH9" s="43"/>
      <c r="BCI9" s="117"/>
      <c r="BCJ9" s="43"/>
      <c r="BCK9" s="117"/>
      <c r="BCL9" s="43"/>
      <c r="BCM9" s="117"/>
      <c r="BCN9" s="43"/>
      <c r="BCO9" s="117"/>
      <c r="BCP9" s="43"/>
      <c r="BCQ9" s="117"/>
      <c r="BCR9" s="43"/>
      <c r="BCS9" s="117"/>
      <c r="BCT9" s="43"/>
      <c r="BCU9" s="117"/>
      <c r="BCV9" s="43"/>
      <c r="BCW9" s="117"/>
      <c r="BCX9" s="43"/>
      <c r="BCY9" s="117"/>
      <c r="BCZ9" s="43"/>
      <c r="BDA9" s="117"/>
      <c r="BDB9" s="43"/>
      <c r="BDC9" s="117"/>
      <c r="BDD9" s="43"/>
      <c r="BDE9" s="117"/>
      <c r="BDF9" s="43"/>
      <c r="BDG9" s="117"/>
      <c r="BDH9" s="43"/>
      <c r="BDI9" s="117"/>
      <c r="BDJ9" s="43"/>
      <c r="BDK9" s="117"/>
      <c r="BDL9" s="43"/>
      <c r="BDM9" s="117"/>
      <c r="BDN9" s="43"/>
      <c r="BDO9" s="117"/>
      <c r="BDP9" s="43"/>
      <c r="BDQ9" s="117"/>
      <c r="BDR9" s="43"/>
      <c r="BDS9" s="117"/>
      <c r="BDT9" s="43"/>
      <c r="BDU9" s="117"/>
      <c r="BDV9" s="43"/>
      <c r="BDW9" s="117"/>
      <c r="BDX9" s="43"/>
      <c r="BDY9" s="117"/>
      <c r="BDZ9" s="43"/>
      <c r="BEA9" s="117"/>
      <c r="BEB9" s="43"/>
      <c r="BEC9" s="117"/>
      <c r="BED9" s="43"/>
      <c r="BEE9" s="117"/>
      <c r="BEF9" s="43"/>
      <c r="BEG9" s="117"/>
      <c r="BEH9" s="43"/>
      <c r="BEI9" s="117"/>
      <c r="BEJ9" s="43"/>
      <c r="BEK9" s="117"/>
      <c r="BEL9" s="43"/>
      <c r="BEM9" s="117"/>
      <c r="BEN9" s="43"/>
      <c r="BEO9" s="117"/>
      <c r="BEP9" s="43"/>
      <c r="BEQ9" s="117"/>
      <c r="BER9" s="43"/>
      <c r="BES9" s="117"/>
      <c r="BET9" s="43"/>
      <c r="BEU9" s="117"/>
      <c r="BEV9" s="43"/>
      <c r="BEW9" s="117"/>
      <c r="BEX9" s="43"/>
      <c r="BEY9" s="117"/>
      <c r="BEZ9" s="43"/>
      <c r="BFA9" s="117"/>
      <c r="BFB9" s="43"/>
      <c r="BFC9" s="117"/>
      <c r="BFD9" s="43"/>
      <c r="BFE9" s="117"/>
      <c r="BFF9" s="43"/>
      <c r="BFG9" s="117"/>
      <c r="BFH9" s="43"/>
      <c r="BFI9" s="117"/>
      <c r="BFJ9" s="43"/>
      <c r="BFK9" s="117"/>
      <c r="BFL9" s="43"/>
      <c r="BFM9" s="117"/>
      <c r="BFN9" s="43"/>
      <c r="BFO9" s="117"/>
      <c r="BFP9" s="43"/>
      <c r="BFQ9" s="117"/>
      <c r="BFR9" s="43"/>
      <c r="BFS9" s="117"/>
      <c r="BFT9" s="43"/>
      <c r="BFU9" s="117"/>
      <c r="BFV9" s="43"/>
      <c r="BFW9" s="117"/>
      <c r="BFX9" s="43"/>
      <c r="BFY9" s="117"/>
      <c r="BFZ9" s="43"/>
      <c r="BGA9" s="117"/>
      <c r="BGB9" s="43"/>
      <c r="BGC9" s="117"/>
      <c r="BGD9" s="43"/>
      <c r="BGE9" s="117"/>
      <c r="BGF9" s="43"/>
      <c r="BGG9" s="117"/>
      <c r="BGH9" s="43"/>
      <c r="BGI9" s="117"/>
      <c r="BGJ9" s="43"/>
      <c r="BGK9" s="117"/>
      <c r="BGL9" s="43"/>
      <c r="BGM9" s="117"/>
      <c r="BGN9" s="43"/>
      <c r="BGO9" s="117"/>
      <c r="BGP9" s="43"/>
      <c r="BGQ9" s="117"/>
      <c r="BGR9" s="43"/>
      <c r="BGS9" s="117"/>
      <c r="BGT9" s="43"/>
      <c r="BGU9" s="117"/>
      <c r="BGV9" s="43"/>
      <c r="BGW9" s="117"/>
      <c r="BGX9" s="43"/>
      <c r="BGY9" s="117"/>
      <c r="BGZ9" s="43"/>
      <c r="BHA9" s="117"/>
      <c r="BHB9" s="43"/>
      <c r="BHC9" s="117"/>
      <c r="BHD9" s="43"/>
      <c r="BHE9" s="117"/>
      <c r="BHF9" s="43"/>
      <c r="BHG9" s="117"/>
      <c r="BHH9" s="43"/>
      <c r="BHI9" s="117"/>
      <c r="BHJ9" s="43"/>
      <c r="BHK9" s="117"/>
      <c r="BHL9" s="43"/>
      <c r="BHM9" s="117"/>
      <c r="BHN9" s="43"/>
      <c r="BHO9" s="117"/>
      <c r="BHP9" s="43"/>
      <c r="BHQ9" s="117"/>
      <c r="BHR9" s="43"/>
      <c r="BHS9" s="117"/>
      <c r="BHT9" s="43"/>
      <c r="BHU9" s="117"/>
      <c r="BHV9" s="43"/>
      <c r="BHW9" s="117"/>
      <c r="BHX9" s="43"/>
      <c r="BHY9" s="117"/>
      <c r="BHZ9" s="43"/>
      <c r="BIA9" s="117"/>
      <c r="BIB9" s="43"/>
      <c r="BIC9" s="117"/>
      <c r="BID9" s="43"/>
      <c r="BIE9" s="117"/>
      <c r="BIF9" s="43"/>
      <c r="BIG9" s="117"/>
      <c r="BIH9" s="43"/>
      <c r="BII9" s="117"/>
      <c r="BIJ9" s="43"/>
      <c r="BIK9" s="117"/>
      <c r="BIL9" s="43"/>
      <c r="BIM9" s="117"/>
      <c r="BIN9" s="43"/>
      <c r="BIO9" s="117"/>
      <c r="BIP9" s="43"/>
      <c r="BIQ9" s="117"/>
      <c r="BIR9" s="43"/>
      <c r="BIS9" s="117"/>
      <c r="BIT9" s="43"/>
      <c r="BIU9" s="117"/>
      <c r="BIV9" s="43"/>
      <c r="BIW9" s="117"/>
      <c r="BIX9" s="43"/>
      <c r="BIY9" s="117"/>
      <c r="BIZ9" s="43"/>
      <c r="BJA9" s="117"/>
      <c r="BJB9" s="43"/>
      <c r="BJC9" s="117"/>
      <c r="BJD9" s="43"/>
      <c r="BJE9" s="117"/>
      <c r="BJF9" s="43"/>
      <c r="BJG9" s="117"/>
      <c r="BJH9" s="43"/>
      <c r="BJI9" s="117"/>
      <c r="BJJ9" s="43"/>
      <c r="BJK9" s="117"/>
      <c r="BJL9" s="43"/>
      <c r="BJM9" s="117"/>
      <c r="BJN9" s="43"/>
      <c r="BJO9" s="117"/>
      <c r="BJP9" s="43"/>
      <c r="BJQ9" s="117"/>
      <c r="BJR9" s="43"/>
      <c r="BJS9" s="117"/>
      <c r="BJT9" s="43"/>
      <c r="BJU9" s="117"/>
      <c r="BJV9" s="43"/>
      <c r="BJW9" s="117"/>
      <c r="BJX9" s="43"/>
      <c r="BJY9" s="117"/>
      <c r="BJZ9" s="43"/>
      <c r="BKA9" s="117"/>
      <c r="BKB9" s="43"/>
      <c r="BKC9" s="117"/>
      <c r="BKD9" s="43"/>
      <c r="BKE9" s="117"/>
      <c r="BKF9" s="43"/>
      <c r="BKG9" s="117"/>
      <c r="BKH9" s="43"/>
      <c r="BKI9" s="117"/>
      <c r="BKJ9" s="43"/>
      <c r="BKK9" s="117"/>
      <c r="BKL9" s="43"/>
      <c r="BKM9" s="117"/>
      <c r="BKN9" s="43"/>
      <c r="BKO9" s="117"/>
      <c r="BKP9" s="43"/>
      <c r="BKQ9" s="117"/>
      <c r="BKR9" s="43"/>
      <c r="BKS9" s="117"/>
      <c r="BKT9" s="43"/>
      <c r="BKU9" s="117"/>
      <c r="BKV9" s="43"/>
      <c r="BKW9" s="117"/>
      <c r="BKX9" s="43"/>
      <c r="BKY9" s="117"/>
      <c r="BKZ9" s="43"/>
      <c r="BLA9" s="117"/>
      <c r="BLB9" s="43"/>
      <c r="BLC9" s="117"/>
      <c r="BLD9" s="43"/>
      <c r="BLE9" s="117"/>
      <c r="BLF9" s="43"/>
      <c r="BLG9" s="117"/>
      <c r="BLH9" s="43"/>
      <c r="BLI9" s="117"/>
      <c r="BLJ9" s="43"/>
      <c r="BLK9" s="117"/>
      <c r="BLL9" s="43"/>
      <c r="BLM9" s="117"/>
      <c r="BLN9" s="43"/>
      <c r="BLO9" s="117"/>
      <c r="BLP9" s="43"/>
      <c r="BLQ9" s="117"/>
      <c r="BLR9" s="43"/>
      <c r="BLS9" s="117"/>
      <c r="BLT9" s="43"/>
      <c r="BLU9" s="117"/>
      <c r="BLV9" s="43"/>
      <c r="BLW9" s="117"/>
      <c r="BLX9" s="43"/>
      <c r="BLY9" s="117"/>
      <c r="BLZ9" s="43"/>
      <c r="BMA9" s="117"/>
      <c r="BMB9" s="43"/>
      <c r="BMC9" s="117"/>
      <c r="BMD9" s="43"/>
      <c r="BME9" s="117"/>
      <c r="BMF9" s="43"/>
      <c r="BMG9" s="117"/>
      <c r="BMH9" s="43"/>
      <c r="BMI9" s="117"/>
      <c r="BMJ9" s="43"/>
      <c r="BMK9" s="117"/>
      <c r="BML9" s="43"/>
      <c r="BMM9" s="117"/>
      <c r="BMN9" s="43"/>
      <c r="BMO9" s="117"/>
      <c r="BMP9" s="43"/>
      <c r="BMQ9" s="117"/>
      <c r="BMR9" s="43"/>
      <c r="BMS9" s="117"/>
      <c r="BMT9" s="43"/>
      <c r="BMU9" s="117"/>
      <c r="BMV9" s="43"/>
      <c r="BMW9" s="117"/>
      <c r="BMX9" s="43"/>
      <c r="BMY9" s="117"/>
      <c r="BMZ9" s="43"/>
      <c r="BNA9" s="117"/>
      <c r="BNB9" s="43"/>
      <c r="BNC9" s="117"/>
      <c r="BND9" s="43"/>
      <c r="BNE9" s="117"/>
      <c r="BNF9" s="43"/>
      <c r="BNG9" s="117"/>
      <c r="BNH9" s="43"/>
      <c r="BNI9" s="117"/>
      <c r="BNJ9" s="43"/>
      <c r="BNK9" s="117"/>
      <c r="BNL9" s="43"/>
      <c r="BNM9" s="117"/>
      <c r="BNN9" s="43"/>
      <c r="BNO9" s="117"/>
      <c r="BNP9" s="43"/>
      <c r="BNQ9" s="117"/>
      <c r="BNR9" s="43"/>
      <c r="BNS9" s="117"/>
      <c r="BNT9" s="43"/>
      <c r="BNU9" s="117"/>
      <c r="BNV9" s="43"/>
      <c r="BNW9" s="117"/>
      <c r="BNX9" s="43"/>
      <c r="BNY9" s="117"/>
      <c r="BNZ9" s="43"/>
      <c r="BOA9" s="117"/>
      <c r="BOB9" s="43"/>
      <c r="BOC9" s="117"/>
      <c r="BOD9" s="43"/>
      <c r="BOE9" s="117"/>
      <c r="BOF9" s="43"/>
      <c r="BOG9" s="117"/>
      <c r="BOH9" s="43"/>
      <c r="BOI9" s="117"/>
      <c r="BOJ9" s="43"/>
      <c r="BOK9" s="117"/>
      <c r="BOL9" s="43"/>
      <c r="BOM9" s="117"/>
      <c r="BON9" s="43"/>
      <c r="BOO9" s="117"/>
      <c r="BOP9" s="43"/>
      <c r="BOQ9" s="117"/>
      <c r="BOR9" s="43"/>
      <c r="BOS9" s="117"/>
      <c r="BOT9" s="43"/>
      <c r="BOU9" s="117"/>
      <c r="BOV9" s="43"/>
      <c r="BOW9" s="117"/>
      <c r="BOX9" s="43"/>
      <c r="BOY9" s="117"/>
      <c r="BOZ9" s="43"/>
      <c r="BPA9" s="117"/>
      <c r="BPB9" s="43"/>
      <c r="BPC9" s="117"/>
      <c r="BPD9" s="43"/>
      <c r="BPE9" s="117"/>
      <c r="BPF9" s="43"/>
      <c r="BPG9" s="117"/>
      <c r="BPH9" s="43"/>
      <c r="BPI9" s="117"/>
      <c r="BPJ9" s="43"/>
      <c r="BPK9" s="117"/>
      <c r="BPL9" s="43"/>
      <c r="BPM9" s="117"/>
      <c r="BPN9" s="43"/>
      <c r="BPO9" s="117"/>
      <c r="BPP9" s="43"/>
      <c r="BPQ9" s="117"/>
      <c r="BPR9" s="43"/>
      <c r="BPS9" s="117"/>
      <c r="BPT9" s="43"/>
      <c r="BPU9" s="117"/>
      <c r="BPV9" s="43"/>
      <c r="BPW9" s="117"/>
      <c r="BPX9" s="43"/>
      <c r="BPY9" s="117"/>
      <c r="BPZ9" s="43"/>
      <c r="BQA9" s="117"/>
      <c r="BQB9" s="43"/>
      <c r="BQC9" s="117"/>
      <c r="BQD9" s="43"/>
      <c r="BQE9" s="117"/>
      <c r="BQF9" s="43"/>
      <c r="BQG9" s="117"/>
      <c r="BQH9" s="43"/>
      <c r="BQI9" s="117"/>
      <c r="BQJ9" s="43"/>
      <c r="BQK9" s="117"/>
      <c r="BQL9" s="43"/>
      <c r="BQM9" s="117"/>
      <c r="BQN9" s="43"/>
      <c r="BQO9" s="117"/>
      <c r="BQP9" s="43"/>
      <c r="BQQ9" s="117"/>
      <c r="BQR9" s="43"/>
      <c r="BQS9" s="117"/>
      <c r="BQT9" s="43"/>
      <c r="BQU9" s="117"/>
      <c r="BQV9" s="43"/>
      <c r="BQW9" s="117"/>
      <c r="BQX9" s="43"/>
      <c r="BQY9" s="117"/>
      <c r="BQZ9" s="43"/>
      <c r="BRA9" s="117"/>
      <c r="BRB9" s="43"/>
      <c r="BRC9" s="117"/>
      <c r="BRD9" s="43"/>
      <c r="BRE9" s="117"/>
      <c r="BRF9" s="43"/>
      <c r="BRG9" s="117"/>
      <c r="BRH9" s="43"/>
      <c r="BRI9" s="117"/>
      <c r="BRJ9" s="43"/>
      <c r="BRK9" s="117"/>
      <c r="BRL9" s="43"/>
      <c r="BRM9" s="117"/>
      <c r="BRN9" s="43"/>
      <c r="BRO9" s="117"/>
      <c r="BRP9" s="43"/>
      <c r="BRQ9" s="117"/>
      <c r="BRR9" s="43"/>
      <c r="BRS9" s="117"/>
      <c r="BRT9" s="43"/>
      <c r="BRU9" s="117"/>
      <c r="BRV9" s="43"/>
      <c r="BRW9" s="117"/>
      <c r="BRX9" s="43"/>
      <c r="BRY9" s="117"/>
      <c r="BRZ9" s="43"/>
      <c r="BSA9" s="117"/>
      <c r="BSB9" s="43"/>
      <c r="BSC9" s="117"/>
      <c r="BSD9" s="43"/>
      <c r="BSE9" s="117"/>
      <c r="BSF9" s="43"/>
      <c r="BSG9" s="117"/>
      <c r="BSH9" s="43"/>
      <c r="BSI9" s="117"/>
      <c r="BSJ9" s="43"/>
      <c r="BSK9" s="117"/>
      <c r="BSL9" s="43"/>
      <c r="BSM9" s="117"/>
      <c r="BSN9" s="43"/>
      <c r="BSO9" s="117"/>
      <c r="BSP9" s="43"/>
      <c r="BSQ9" s="117"/>
      <c r="BSR9" s="43"/>
      <c r="BSS9" s="117"/>
      <c r="BST9" s="43"/>
      <c r="BSU9" s="117"/>
      <c r="BSV9" s="43"/>
      <c r="BSW9" s="117"/>
      <c r="BSX9" s="43"/>
      <c r="BSY9" s="117"/>
      <c r="BSZ9" s="43"/>
      <c r="BTA9" s="117"/>
      <c r="BTB9" s="43"/>
      <c r="BTC9" s="117"/>
      <c r="BTD9" s="43"/>
      <c r="BTE9" s="117"/>
      <c r="BTF9" s="43"/>
      <c r="BTG9" s="117"/>
      <c r="BTH9" s="43"/>
      <c r="BTI9" s="117"/>
      <c r="BTJ9" s="43"/>
      <c r="BTK9" s="117"/>
      <c r="BTL9" s="43"/>
      <c r="BTM9" s="117"/>
      <c r="BTN9" s="43"/>
      <c r="BTO9" s="117"/>
      <c r="BTP9" s="43"/>
      <c r="BTQ9" s="117"/>
      <c r="BTR9" s="43"/>
      <c r="BTS9" s="117"/>
      <c r="BTT9" s="43"/>
      <c r="BTU9" s="117"/>
      <c r="BTV9" s="43"/>
      <c r="BTW9" s="117"/>
      <c r="BTX9" s="43"/>
      <c r="BTY9" s="117"/>
      <c r="BTZ9" s="43"/>
      <c r="BUA9" s="117"/>
      <c r="BUB9" s="43"/>
      <c r="BUC9" s="117"/>
      <c r="BUD9" s="43"/>
      <c r="BUE9" s="117"/>
      <c r="BUF9" s="43"/>
      <c r="BUG9" s="117"/>
      <c r="BUH9" s="43"/>
      <c r="BUI9" s="117"/>
      <c r="BUJ9" s="43"/>
      <c r="BUK9" s="117"/>
      <c r="BUL9" s="43"/>
      <c r="BUM9" s="117"/>
      <c r="BUN9" s="43"/>
      <c r="BUO9" s="117"/>
      <c r="BUP9" s="43"/>
      <c r="BUQ9" s="117"/>
      <c r="BUR9" s="43"/>
      <c r="BUS9" s="117"/>
      <c r="BUT9" s="43"/>
      <c r="BUU9" s="117"/>
      <c r="BUV9" s="43"/>
      <c r="BUW9" s="117"/>
      <c r="BUX9" s="43"/>
      <c r="BUY9" s="117"/>
      <c r="BUZ9" s="43"/>
      <c r="BVA9" s="117"/>
      <c r="BVB9" s="43"/>
      <c r="BVC9" s="117"/>
      <c r="BVD9" s="43"/>
      <c r="BVE9" s="117"/>
      <c r="BVF9" s="43"/>
      <c r="BVG9" s="117"/>
      <c r="BVH9" s="43"/>
      <c r="BVI9" s="117"/>
      <c r="BVJ9" s="43"/>
      <c r="BVK9" s="117"/>
      <c r="BVL9" s="43"/>
      <c r="BVM9" s="117"/>
      <c r="BVN9" s="43"/>
      <c r="BVO9" s="117"/>
      <c r="BVP9" s="43"/>
      <c r="BVQ9" s="117"/>
      <c r="BVR9" s="43"/>
      <c r="BVS9" s="117"/>
      <c r="BVT9" s="43"/>
      <c r="BVU9" s="117"/>
      <c r="BVV9" s="43"/>
      <c r="BVW9" s="117"/>
      <c r="BVX9" s="43"/>
      <c r="BVY9" s="117"/>
      <c r="BVZ9" s="43"/>
      <c r="BWA9" s="117"/>
      <c r="BWB9" s="43"/>
      <c r="BWC9" s="117"/>
      <c r="BWD9" s="43"/>
      <c r="BWE9" s="117"/>
      <c r="BWF9" s="43"/>
      <c r="BWG9" s="117"/>
      <c r="BWH9" s="43"/>
      <c r="BWI9" s="117"/>
      <c r="BWJ9" s="43"/>
      <c r="BWK9" s="117"/>
      <c r="BWL9" s="43"/>
      <c r="BWM9" s="117"/>
      <c r="BWN9" s="43"/>
      <c r="BWO9" s="117"/>
      <c r="BWP9" s="43"/>
      <c r="BWQ9" s="117"/>
      <c r="BWR9" s="43"/>
      <c r="BWS9" s="117"/>
      <c r="BWT9" s="43"/>
      <c r="BWU9" s="117"/>
      <c r="BWV9" s="43"/>
      <c r="BWW9" s="117"/>
      <c r="BWX9" s="43"/>
      <c r="BWY9" s="117"/>
      <c r="BWZ9" s="43"/>
      <c r="BXA9" s="117"/>
      <c r="BXB9" s="43"/>
      <c r="BXC9" s="117"/>
      <c r="BXD9" s="43"/>
      <c r="BXE9" s="117"/>
      <c r="BXF9" s="43"/>
      <c r="BXG9" s="117"/>
      <c r="BXH9" s="43"/>
      <c r="BXI9" s="117"/>
      <c r="BXJ9" s="43"/>
      <c r="BXK9" s="117"/>
      <c r="BXL9" s="43"/>
      <c r="BXM9" s="117"/>
      <c r="BXN9" s="43"/>
      <c r="BXO9" s="117"/>
      <c r="BXP9" s="43"/>
      <c r="BXQ9" s="117"/>
      <c r="BXR9" s="43"/>
      <c r="BXS9" s="117"/>
      <c r="BXT9" s="43"/>
      <c r="BXU9" s="117"/>
      <c r="BXV9" s="43"/>
      <c r="BXW9" s="117"/>
      <c r="BXX9" s="43"/>
      <c r="BXY9" s="117"/>
      <c r="BXZ9" s="43"/>
      <c r="BYA9" s="117"/>
      <c r="BYB9" s="43"/>
      <c r="BYC9" s="117"/>
      <c r="BYD9" s="43"/>
      <c r="BYE9" s="117"/>
      <c r="BYF9" s="43"/>
      <c r="BYG9" s="117"/>
      <c r="BYH9" s="43"/>
      <c r="BYI9" s="117"/>
      <c r="BYJ9" s="43"/>
      <c r="BYK9" s="117"/>
      <c r="BYL9" s="43"/>
      <c r="BYM9" s="117"/>
      <c r="BYN9" s="43"/>
      <c r="BYO9" s="117"/>
      <c r="BYP9" s="43"/>
      <c r="BYQ9" s="117"/>
      <c r="BYR9" s="43"/>
      <c r="BYS9" s="117"/>
      <c r="BYT9" s="43"/>
      <c r="BYU9" s="117"/>
      <c r="BYV9" s="43"/>
      <c r="BYW9" s="117"/>
      <c r="BYX9" s="43"/>
      <c r="BYY9" s="117"/>
      <c r="BYZ9" s="43"/>
      <c r="BZA9" s="117"/>
      <c r="BZB9" s="43"/>
      <c r="BZC9" s="117"/>
      <c r="BZD9" s="43"/>
      <c r="BZE9" s="117"/>
      <c r="BZF9" s="43"/>
      <c r="BZG9" s="117"/>
      <c r="BZH9" s="43"/>
      <c r="BZI9" s="117"/>
      <c r="BZJ9" s="43"/>
      <c r="BZK9" s="117"/>
      <c r="BZL9" s="43"/>
      <c r="BZM9" s="117"/>
      <c r="BZN9" s="43"/>
      <c r="BZO9" s="117"/>
      <c r="BZP9" s="43"/>
      <c r="BZQ9" s="117"/>
      <c r="BZR9" s="43"/>
      <c r="BZS9" s="117"/>
      <c r="BZT9" s="43"/>
      <c r="BZU9" s="117"/>
      <c r="BZV9" s="43"/>
      <c r="BZW9" s="117"/>
      <c r="BZX9" s="43"/>
      <c r="BZY9" s="117"/>
      <c r="BZZ9" s="43"/>
      <c r="CAA9" s="117"/>
      <c r="CAB9" s="43"/>
      <c r="CAC9" s="117"/>
      <c r="CAD9" s="43"/>
      <c r="CAE9" s="117"/>
      <c r="CAF9" s="43"/>
      <c r="CAG9" s="117"/>
      <c r="CAH9" s="43"/>
      <c r="CAI9" s="117"/>
      <c r="CAJ9" s="43"/>
      <c r="CAK9" s="117"/>
      <c r="CAL9" s="43"/>
      <c r="CAM9" s="117"/>
      <c r="CAN9" s="43"/>
      <c r="CAO9" s="117"/>
      <c r="CAP9" s="43"/>
      <c r="CAQ9" s="117"/>
      <c r="CAR9" s="43"/>
      <c r="CAS9" s="117"/>
      <c r="CAT9" s="43"/>
      <c r="CAU9" s="117"/>
      <c r="CAV9" s="43"/>
      <c r="CAW9" s="117"/>
      <c r="CAX9" s="43"/>
      <c r="CAY9" s="117"/>
      <c r="CAZ9" s="43"/>
      <c r="CBA9" s="117"/>
      <c r="CBB9" s="43"/>
      <c r="CBC9" s="117"/>
      <c r="CBD9" s="43"/>
      <c r="CBE9" s="117"/>
      <c r="CBF9" s="43"/>
      <c r="CBG9" s="117"/>
      <c r="CBH9" s="43"/>
      <c r="CBI9" s="117"/>
      <c r="CBJ9" s="43"/>
      <c r="CBK9" s="117"/>
      <c r="CBL9" s="43"/>
      <c r="CBM9" s="117"/>
      <c r="CBN9" s="43"/>
      <c r="CBO9" s="117"/>
      <c r="CBP9" s="43"/>
      <c r="CBQ9" s="117"/>
      <c r="CBR9" s="43"/>
      <c r="CBS9" s="117"/>
      <c r="CBT9" s="43"/>
      <c r="CBU9" s="117"/>
      <c r="CBV9" s="43"/>
      <c r="CBW9" s="117"/>
      <c r="CBX9" s="43"/>
      <c r="CBY9" s="117"/>
      <c r="CBZ9" s="43"/>
      <c r="CCA9" s="117"/>
      <c r="CCB9" s="43"/>
      <c r="CCC9" s="117"/>
      <c r="CCD9" s="43"/>
      <c r="CCE9" s="117"/>
      <c r="CCF9" s="43"/>
      <c r="CCG9" s="117"/>
      <c r="CCH9" s="43"/>
      <c r="CCI9" s="117"/>
      <c r="CCJ9" s="43"/>
      <c r="CCK9" s="117"/>
      <c r="CCL9" s="43"/>
      <c r="CCM9" s="117"/>
      <c r="CCN9" s="43"/>
      <c r="CCO9" s="117"/>
      <c r="CCP9" s="43"/>
      <c r="CCQ9" s="117"/>
      <c r="CCR9" s="43"/>
      <c r="CCS9" s="117"/>
      <c r="CCT9" s="43"/>
      <c r="CCU9" s="117"/>
      <c r="CCV9" s="43"/>
      <c r="CCW9" s="117"/>
      <c r="CCX9" s="43"/>
      <c r="CCY9" s="117"/>
      <c r="CCZ9" s="43"/>
      <c r="CDA9" s="117"/>
      <c r="CDB9" s="43"/>
      <c r="CDC9" s="117"/>
      <c r="CDD9" s="43"/>
      <c r="CDE9" s="117"/>
      <c r="CDF9" s="43"/>
      <c r="CDG9" s="117"/>
      <c r="CDH9" s="43"/>
      <c r="CDI9" s="117"/>
      <c r="CDJ9" s="43"/>
      <c r="CDK9" s="117"/>
      <c r="CDL9" s="43"/>
      <c r="CDM9" s="117"/>
      <c r="CDN9" s="43"/>
      <c r="CDO9" s="117"/>
      <c r="CDP9" s="43"/>
      <c r="CDQ9" s="117"/>
      <c r="CDR9" s="43"/>
      <c r="CDS9" s="117"/>
      <c r="CDT9" s="43"/>
      <c r="CDU9" s="117"/>
      <c r="CDV9" s="43"/>
      <c r="CDW9" s="117"/>
      <c r="CDX9" s="43"/>
      <c r="CDY9" s="117"/>
      <c r="CDZ9" s="43"/>
      <c r="CEA9" s="117"/>
      <c r="CEB9" s="43"/>
      <c r="CEC9" s="117"/>
      <c r="CED9" s="43"/>
      <c r="CEE9" s="117"/>
      <c r="CEF9" s="43"/>
      <c r="CEG9" s="117"/>
      <c r="CEH9" s="43"/>
      <c r="CEI9" s="117"/>
      <c r="CEJ9" s="43"/>
      <c r="CEK9" s="117"/>
      <c r="CEL9" s="43"/>
      <c r="CEM9" s="117"/>
      <c r="CEN9" s="43"/>
      <c r="CEO9" s="117"/>
      <c r="CEP9" s="43"/>
      <c r="CEQ9" s="117"/>
      <c r="CER9" s="43"/>
      <c r="CES9" s="117"/>
      <c r="CET9" s="43"/>
      <c r="CEU9" s="117"/>
      <c r="CEV9" s="43"/>
      <c r="CEW9" s="117"/>
      <c r="CEX9" s="43"/>
      <c r="CEY9" s="117"/>
      <c r="CEZ9" s="43"/>
      <c r="CFA9" s="117"/>
      <c r="CFB9" s="43"/>
      <c r="CFC9" s="117"/>
      <c r="CFD9" s="43"/>
      <c r="CFE9" s="117"/>
      <c r="CFF9" s="43"/>
      <c r="CFG9" s="117"/>
      <c r="CFH9" s="43"/>
      <c r="CFI9" s="117"/>
      <c r="CFJ9" s="43"/>
      <c r="CFK9" s="117"/>
      <c r="CFL9" s="43"/>
      <c r="CFM9" s="117"/>
      <c r="CFN9" s="43"/>
      <c r="CFO9" s="117"/>
      <c r="CFP9" s="43"/>
      <c r="CFQ9" s="117"/>
      <c r="CFR9" s="43"/>
      <c r="CFS9" s="117"/>
      <c r="CFT9" s="43"/>
      <c r="CFU9" s="117"/>
      <c r="CFV9" s="43"/>
      <c r="CFW9" s="117"/>
      <c r="CFX9" s="43"/>
      <c r="CFY9" s="117"/>
      <c r="CFZ9" s="43"/>
      <c r="CGA9" s="117"/>
      <c r="CGB9" s="43"/>
      <c r="CGC9" s="117"/>
      <c r="CGD9" s="43"/>
      <c r="CGE9" s="117"/>
      <c r="CGF9" s="43"/>
      <c r="CGG9" s="117"/>
      <c r="CGH9" s="43"/>
      <c r="CGI9" s="117"/>
      <c r="CGJ9" s="43"/>
      <c r="CGK9" s="117"/>
      <c r="CGL9" s="43"/>
      <c r="CGM9" s="117"/>
      <c r="CGN9" s="43"/>
      <c r="CGO9" s="117"/>
      <c r="CGP9" s="43"/>
      <c r="CGQ9" s="117"/>
      <c r="CGR9" s="43"/>
      <c r="CGS9" s="117"/>
      <c r="CGT9" s="43"/>
      <c r="CGU9" s="117"/>
      <c r="CGV9" s="43"/>
      <c r="CGW9" s="117"/>
      <c r="CGX9" s="43"/>
      <c r="CGY9" s="117"/>
      <c r="CGZ9" s="43"/>
      <c r="CHA9" s="117"/>
      <c r="CHB9" s="43"/>
      <c r="CHC9" s="117"/>
      <c r="CHD9" s="43"/>
      <c r="CHE9" s="117"/>
      <c r="CHF9" s="43"/>
      <c r="CHG9" s="117"/>
      <c r="CHH9" s="43"/>
      <c r="CHI9" s="117"/>
      <c r="CHJ9" s="43"/>
      <c r="CHK9" s="117"/>
      <c r="CHL9" s="43"/>
      <c r="CHM9" s="117"/>
      <c r="CHN9" s="43"/>
      <c r="CHO9" s="117"/>
      <c r="CHP9" s="43"/>
      <c r="CHQ9" s="117"/>
      <c r="CHR9" s="43"/>
      <c r="CHS9" s="117"/>
      <c r="CHT9" s="43"/>
      <c r="CHU9" s="117"/>
      <c r="CHV9" s="43"/>
      <c r="CHW9" s="117"/>
      <c r="CHX9" s="43"/>
      <c r="CHY9" s="117"/>
      <c r="CHZ9" s="43"/>
      <c r="CIA9" s="117"/>
      <c r="CIB9" s="43"/>
      <c r="CIC9" s="117"/>
      <c r="CID9" s="43"/>
      <c r="CIE9" s="117"/>
      <c r="CIF9" s="43"/>
      <c r="CIG9" s="117"/>
      <c r="CIH9" s="43"/>
      <c r="CII9" s="117"/>
      <c r="CIJ9" s="43"/>
      <c r="CIK9" s="117"/>
      <c r="CIL9" s="43"/>
      <c r="CIM9" s="117"/>
      <c r="CIN9" s="43"/>
      <c r="CIO9" s="117"/>
      <c r="CIP9" s="43"/>
      <c r="CIQ9" s="117"/>
      <c r="CIR9" s="43"/>
      <c r="CIS9" s="117"/>
      <c r="CIT9" s="43"/>
      <c r="CIU9" s="117"/>
      <c r="CIV9" s="43"/>
      <c r="CIW9" s="117"/>
      <c r="CIX9" s="43"/>
      <c r="CIY9" s="117"/>
      <c r="CIZ9" s="43"/>
      <c r="CJA9" s="117"/>
      <c r="CJB9" s="43"/>
      <c r="CJC9" s="117"/>
      <c r="CJD9" s="43"/>
      <c r="CJE9" s="117"/>
      <c r="CJF9" s="43"/>
      <c r="CJG9" s="117"/>
      <c r="CJH9" s="43"/>
      <c r="CJI9" s="117"/>
      <c r="CJJ9" s="43"/>
      <c r="CJK9" s="117"/>
      <c r="CJL9" s="43"/>
      <c r="CJM9" s="117"/>
      <c r="CJN9" s="43"/>
      <c r="CJO9" s="117"/>
      <c r="CJP9" s="43"/>
      <c r="CJQ9" s="117"/>
      <c r="CJR9" s="43"/>
      <c r="CJS9" s="117"/>
      <c r="CJT9" s="43"/>
      <c r="CJU9" s="117"/>
      <c r="CJV9" s="43"/>
      <c r="CJW9" s="117"/>
      <c r="CJX9" s="43"/>
      <c r="CJY9" s="117"/>
      <c r="CJZ9" s="43"/>
      <c r="CKA9" s="117"/>
      <c r="CKB9" s="43"/>
      <c r="CKC9" s="117"/>
      <c r="CKD9" s="43"/>
      <c r="CKE9" s="117"/>
      <c r="CKF9" s="43"/>
      <c r="CKG9" s="117"/>
      <c r="CKH9" s="43"/>
      <c r="CKI9" s="117"/>
      <c r="CKJ9" s="43"/>
      <c r="CKK9" s="117"/>
      <c r="CKL9" s="43"/>
      <c r="CKM9" s="117"/>
      <c r="CKN9" s="43"/>
      <c r="CKO9" s="117"/>
      <c r="CKP9" s="43"/>
      <c r="CKQ9" s="117"/>
      <c r="CKR9" s="43"/>
      <c r="CKS9" s="117"/>
      <c r="CKT9" s="43"/>
      <c r="CKU9" s="117"/>
      <c r="CKV9" s="43"/>
      <c r="CKW9" s="117"/>
      <c r="CKX9" s="43"/>
      <c r="CKY9" s="117"/>
      <c r="CKZ9" s="43"/>
      <c r="CLA9" s="117"/>
      <c r="CLB9" s="43"/>
      <c r="CLC9" s="117"/>
      <c r="CLD9" s="43"/>
      <c r="CLE9" s="117"/>
      <c r="CLF9" s="43"/>
      <c r="CLG9" s="117"/>
      <c r="CLH9" s="43"/>
      <c r="CLI9" s="117"/>
      <c r="CLJ9" s="43"/>
      <c r="CLK9" s="117"/>
      <c r="CLL9" s="43"/>
      <c r="CLM9" s="117"/>
      <c r="CLN9" s="43"/>
      <c r="CLO9" s="117"/>
      <c r="CLP9" s="43"/>
      <c r="CLQ9" s="117"/>
      <c r="CLR9" s="43"/>
      <c r="CLS9" s="117"/>
      <c r="CLT9" s="43"/>
      <c r="CLU9" s="117"/>
      <c r="CLV9" s="43"/>
      <c r="CLW9" s="117"/>
      <c r="CLX9" s="43"/>
      <c r="CLY9" s="117"/>
      <c r="CLZ9" s="43"/>
      <c r="CMA9" s="117"/>
      <c r="CMB9" s="43"/>
      <c r="CMC9" s="117"/>
      <c r="CMD9" s="43"/>
      <c r="CME9" s="117"/>
      <c r="CMF9" s="43"/>
      <c r="CMG9" s="117"/>
      <c r="CMH9" s="43"/>
      <c r="CMI9" s="117"/>
      <c r="CMJ9" s="43"/>
      <c r="CMK9" s="117"/>
      <c r="CML9" s="43"/>
      <c r="CMM9" s="117"/>
      <c r="CMN9" s="43"/>
      <c r="CMO9" s="117"/>
      <c r="CMP9" s="43"/>
      <c r="CMQ9" s="117"/>
      <c r="CMR9" s="43"/>
      <c r="CMS9" s="117"/>
      <c r="CMT9" s="43"/>
      <c r="CMU9" s="117"/>
      <c r="CMV9" s="43"/>
      <c r="CMW9" s="117"/>
      <c r="CMX9" s="43"/>
      <c r="CMY9" s="117"/>
      <c r="CMZ9" s="43"/>
      <c r="CNA9" s="117"/>
      <c r="CNB9" s="43"/>
      <c r="CNC9" s="117"/>
      <c r="CND9" s="43"/>
      <c r="CNE9" s="117"/>
      <c r="CNF9" s="43"/>
      <c r="CNG9" s="117"/>
      <c r="CNH9" s="43"/>
      <c r="CNI9" s="117"/>
      <c r="CNJ9" s="43"/>
      <c r="CNK9" s="117"/>
      <c r="CNL9" s="43"/>
      <c r="CNM9" s="117"/>
      <c r="CNN9" s="43"/>
      <c r="CNO9" s="117"/>
      <c r="CNP9" s="43"/>
      <c r="CNQ9" s="117"/>
      <c r="CNR9" s="43"/>
      <c r="CNS9" s="117"/>
      <c r="CNT9" s="43"/>
      <c r="CNU9" s="117"/>
      <c r="CNV9" s="43"/>
      <c r="CNW9" s="117"/>
      <c r="CNX9" s="43"/>
      <c r="CNY9" s="117"/>
      <c r="CNZ9" s="43"/>
      <c r="COA9" s="117"/>
      <c r="COB9" s="43"/>
      <c r="COC9" s="117"/>
      <c r="COD9" s="43"/>
      <c r="COE9" s="117"/>
      <c r="COF9" s="43"/>
      <c r="COG9" s="117"/>
      <c r="COH9" s="43"/>
      <c r="COI9" s="117"/>
      <c r="COJ9" s="43"/>
      <c r="COK9" s="117"/>
      <c r="COL9" s="43"/>
      <c r="COM9" s="117"/>
      <c r="CON9" s="43"/>
      <c r="COO9" s="117"/>
      <c r="COP9" s="43"/>
      <c r="COQ9" s="117"/>
      <c r="COR9" s="43"/>
      <c r="COS9" s="117"/>
      <c r="COT9" s="43"/>
      <c r="COU9" s="117"/>
      <c r="COV9" s="43"/>
      <c r="COW9" s="117"/>
      <c r="COX9" s="43"/>
      <c r="COY9" s="117"/>
      <c r="COZ9" s="43"/>
      <c r="CPA9" s="117"/>
      <c r="CPB9" s="43"/>
      <c r="CPC9" s="117"/>
      <c r="CPD9" s="43"/>
      <c r="CPE9" s="117"/>
      <c r="CPF9" s="43"/>
      <c r="CPG9" s="117"/>
      <c r="CPH9" s="43"/>
      <c r="CPI9" s="117"/>
      <c r="CPJ9" s="43"/>
      <c r="CPK9" s="117"/>
      <c r="CPL9" s="43"/>
      <c r="CPM9" s="117"/>
      <c r="CPN9" s="43"/>
      <c r="CPO9" s="117"/>
      <c r="CPP9" s="43"/>
      <c r="CPQ9" s="117"/>
      <c r="CPR9" s="43"/>
      <c r="CPS9" s="117"/>
      <c r="CPT9" s="43"/>
      <c r="CPU9" s="117"/>
      <c r="CPV9" s="43"/>
      <c r="CPW9" s="117"/>
      <c r="CPX9" s="43"/>
      <c r="CPY9" s="117"/>
      <c r="CPZ9" s="43"/>
      <c r="CQA9" s="117"/>
      <c r="CQB9" s="43"/>
      <c r="CQC9" s="117"/>
      <c r="CQD9" s="43"/>
      <c r="CQE9" s="117"/>
      <c r="CQF9" s="43"/>
      <c r="CQG9" s="117"/>
      <c r="CQH9" s="43"/>
      <c r="CQI9" s="117"/>
      <c r="CQJ9" s="43"/>
      <c r="CQK9" s="117"/>
      <c r="CQL9" s="43"/>
      <c r="CQM9" s="117"/>
      <c r="CQN9" s="43"/>
      <c r="CQO9" s="117"/>
      <c r="CQP9" s="43"/>
      <c r="CQQ9" s="117"/>
      <c r="CQR9" s="43"/>
      <c r="CQS9" s="117"/>
      <c r="CQT9" s="43"/>
      <c r="CQU9" s="117"/>
      <c r="CQV9" s="43"/>
      <c r="CQW9" s="117"/>
      <c r="CQX9" s="43"/>
      <c r="CQY9" s="117"/>
      <c r="CQZ9" s="43"/>
      <c r="CRA9" s="117"/>
      <c r="CRB9" s="43"/>
      <c r="CRC9" s="117"/>
      <c r="CRD9" s="43"/>
      <c r="CRE9" s="117"/>
      <c r="CRF9" s="43"/>
      <c r="CRG9" s="117"/>
      <c r="CRH9" s="43"/>
      <c r="CRI9" s="117"/>
      <c r="CRJ9" s="43"/>
      <c r="CRK9" s="117"/>
      <c r="CRL9" s="43"/>
      <c r="CRM9" s="117"/>
      <c r="CRN9" s="43"/>
      <c r="CRO9" s="117"/>
      <c r="CRP9" s="43"/>
      <c r="CRQ9" s="117"/>
      <c r="CRR9" s="43"/>
      <c r="CRS9" s="117"/>
      <c r="CRT9" s="43"/>
      <c r="CRU9" s="117"/>
      <c r="CRV9" s="43"/>
      <c r="CRW9" s="117"/>
      <c r="CRX9" s="43"/>
      <c r="CRY9" s="117"/>
      <c r="CRZ9" s="43"/>
      <c r="CSA9" s="117"/>
      <c r="CSB9" s="43"/>
      <c r="CSC9" s="117"/>
      <c r="CSD9" s="43"/>
      <c r="CSE9" s="117"/>
      <c r="CSF9" s="43"/>
      <c r="CSG9" s="117"/>
      <c r="CSH9" s="43"/>
      <c r="CSI9" s="117"/>
      <c r="CSJ9" s="43"/>
      <c r="CSK9" s="117"/>
      <c r="CSL9" s="43"/>
      <c r="CSM9" s="117"/>
      <c r="CSN9" s="43"/>
      <c r="CSO9" s="117"/>
      <c r="CSP9" s="43"/>
      <c r="CSQ9" s="117"/>
      <c r="CSR9" s="43"/>
      <c r="CSS9" s="117"/>
      <c r="CST9" s="43"/>
      <c r="CSU9" s="117"/>
      <c r="CSV9" s="43"/>
      <c r="CSW9" s="117"/>
      <c r="CSX9" s="43"/>
      <c r="CSY9" s="117"/>
      <c r="CSZ9" s="43"/>
      <c r="CTA9" s="117"/>
      <c r="CTB9" s="43"/>
      <c r="CTC9" s="117"/>
      <c r="CTD9" s="43"/>
      <c r="CTE9" s="117"/>
      <c r="CTF9" s="43"/>
      <c r="CTG9" s="117"/>
      <c r="CTH9" s="43"/>
      <c r="CTI9" s="117"/>
      <c r="CTJ9" s="43"/>
      <c r="CTK9" s="117"/>
      <c r="CTL9" s="43"/>
      <c r="CTM9" s="117"/>
      <c r="CTN9" s="43"/>
      <c r="CTO9" s="117"/>
      <c r="CTP9" s="43"/>
      <c r="CTQ9" s="117"/>
      <c r="CTR9" s="43"/>
      <c r="CTS9" s="117"/>
      <c r="CTT9" s="43"/>
      <c r="CTU9" s="117"/>
      <c r="CTV9" s="43"/>
      <c r="CTW9" s="117"/>
      <c r="CTX9" s="43"/>
      <c r="CTY9" s="117"/>
      <c r="CTZ9" s="43"/>
      <c r="CUA9" s="117"/>
      <c r="CUB9" s="43"/>
      <c r="CUC9" s="117"/>
      <c r="CUD9" s="43"/>
      <c r="CUE9" s="117"/>
      <c r="CUF9" s="43"/>
      <c r="CUG9" s="117"/>
      <c r="CUH9" s="43"/>
      <c r="CUI9" s="117"/>
      <c r="CUJ9" s="43"/>
      <c r="CUK9" s="117"/>
      <c r="CUL9" s="43"/>
      <c r="CUM9" s="117"/>
      <c r="CUN9" s="43"/>
      <c r="CUO9" s="117"/>
      <c r="CUP9" s="43"/>
      <c r="CUQ9" s="117"/>
      <c r="CUR9" s="43"/>
      <c r="CUS9" s="117"/>
      <c r="CUT9" s="43"/>
      <c r="CUU9" s="117"/>
      <c r="CUV9" s="43"/>
      <c r="CUW9" s="117"/>
      <c r="CUX9" s="43"/>
      <c r="CUY9" s="117"/>
      <c r="CUZ9" s="43"/>
      <c r="CVA9" s="117"/>
      <c r="CVB9" s="43"/>
      <c r="CVC9" s="117"/>
      <c r="CVD9" s="43"/>
      <c r="CVE9" s="117"/>
      <c r="CVF9" s="43"/>
      <c r="CVG9" s="117"/>
      <c r="CVH9" s="43"/>
      <c r="CVI9" s="117"/>
      <c r="CVJ9" s="43"/>
      <c r="CVK9" s="117"/>
      <c r="CVL9" s="43"/>
      <c r="CVM9" s="117"/>
      <c r="CVN9" s="43"/>
      <c r="CVO9" s="117"/>
      <c r="CVP9" s="43"/>
      <c r="CVQ9" s="117"/>
      <c r="CVR9" s="43"/>
      <c r="CVS9" s="117"/>
      <c r="CVT9" s="43"/>
      <c r="CVU9" s="117"/>
      <c r="CVV9" s="43"/>
      <c r="CVW9" s="117"/>
      <c r="CVX9" s="43"/>
      <c r="CVY9" s="117"/>
      <c r="CVZ9" s="43"/>
      <c r="CWA9" s="117"/>
      <c r="CWB9" s="43"/>
      <c r="CWC9" s="117"/>
      <c r="CWD9" s="43"/>
      <c r="CWE9" s="117"/>
      <c r="CWF9" s="43"/>
      <c r="CWG9" s="117"/>
      <c r="CWH9" s="43"/>
      <c r="CWI9" s="117"/>
      <c r="CWJ9" s="43"/>
      <c r="CWK9" s="117"/>
      <c r="CWL9" s="43"/>
      <c r="CWM9" s="117"/>
      <c r="CWN9" s="43"/>
      <c r="CWO9" s="117"/>
      <c r="CWP9" s="43"/>
      <c r="CWQ9" s="117"/>
      <c r="CWR9" s="43"/>
      <c r="CWS9" s="117"/>
      <c r="CWT9" s="43"/>
      <c r="CWU9" s="117"/>
      <c r="CWV9" s="43"/>
      <c r="CWW9" s="117"/>
      <c r="CWX9" s="43"/>
      <c r="CWY9" s="117"/>
      <c r="CWZ9" s="43"/>
      <c r="CXA9" s="117"/>
      <c r="CXB9" s="43"/>
      <c r="CXC9" s="117"/>
      <c r="CXD9" s="43"/>
      <c r="CXE9" s="117"/>
      <c r="CXF9" s="43"/>
      <c r="CXG9" s="117"/>
      <c r="CXH9" s="43"/>
      <c r="CXI9" s="117"/>
      <c r="CXJ9" s="43"/>
      <c r="CXK9" s="117"/>
      <c r="CXL9" s="43"/>
      <c r="CXM9" s="117"/>
      <c r="CXN9" s="43"/>
      <c r="CXO9" s="117"/>
      <c r="CXP9" s="43"/>
      <c r="CXQ9" s="117"/>
      <c r="CXR9" s="43"/>
      <c r="CXS9" s="117"/>
      <c r="CXT9" s="43"/>
      <c r="CXU9" s="117"/>
      <c r="CXV9" s="43"/>
      <c r="CXW9" s="117"/>
      <c r="CXX9" s="43"/>
      <c r="CXY9" s="117"/>
      <c r="CXZ9" s="43"/>
      <c r="CYA9" s="117"/>
      <c r="CYB9" s="43"/>
      <c r="CYC9" s="117"/>
      <c r="CYD9" s="43"/>
      <c r="CYE9" s="117"/>
      <c r="CYF9" s="43"/>
      <c r="CYG9" s="117"/>
      <c r="CYH9" s="43"/>
      <c r="CYI9" s="117"/>
      <c r="CYJ9" s="43"/>
      <c r="CYK9" s="117"/>
      <c r="CYL9" s="43"/>
      <c r="CYM9" s="117"/>
      <c r="CYN9" s="43"/>
      <c r="CYO9" s="117"/>
      <c r="CYP9" s="43"/>
      <c r="CYQ9" s="117"/>
      <c r="CYR9" s="43"/>
      <c r="CYS9" s="117"/>
      <c r="CYT9" s="43"/>
      <c r="CYU9" s="117"/>
      <c r="CYV9" s="43"/>
      <c r="CYW9" s="117"/>
      <c r="CYX9" s="43"/>
      <c r="CYY9" s="117"/>
      <c r="CYZ9" s="43"/>
      <c r="CZA9" s="117"/>
      <c r="CZB9" s="43"/>
      <c r="CZC9" s="117"/>
      <c r="CZD9" s="43"/>
      <c r="CZE9" s="117"/>
      <c r="CZF9" s="43"/>
      <c r="CZG9" s="117"/>
      <c r="CZH9" s="43"/>
      <c r="CZI9" s="117"/>
      <c r="CZJ9" s="43"/>
      <c r="CZK9" s="117"/>
      <c r="CZL9" s="43"/>
      <c r="CZM9" s="117"/>
      <c r="CZN9" s="43"/>
      <c r="CZO9" s="117"/>
      <c r="CZP9" s="43"/>
      <c r="CZQ9" s="117"/>
      <c r="CZR9" s="43"/>
      <c r="CZS9" s="117"/>
      <c r="CZT9" s="43"/>
      <c r="CZU9" s="117"/>
      <c r="CZV9" s="43"/>
      <c r="CZW9" s="117"/>
      <c r="CZX9" s="43"/>
      <c r="CZY9" s="117"/>
      <c r="CZZ9" s="43"/>
      <c r="DAA9" s="117"/>
      <c r="DAB9" s="43"/>
      <c r="DAC9" s="117"/>
      <c r="DAD9" s="43"/>
      <c r="DAE9" s="117"/>
      <c r="DAF9" s="43"/>
      <c r="DAG9" s="117"/>
      <c r="DAH9" s="43"/>
      <c r="DAI9" s="117"/>
      <c r="DAJ9" s="43"/>
      <c r="DAK9" s="117"/>
      <c r="DAL9" s="43"/>
      <c r="DAM9" s="117"/>
      <c r="DAN9" s="43"/>
      <c r="DAO9" s="117"/>
      <c r="DAP9" s="43"/>
      <c r="DAQ9" s="117"/>
      <c r="DAR9" s="43"/>
      <c r="DAS9" s="117"/>
      <c r="DAT9" s="43"/>
      <c r="DAU9" s="117"/>
      <c r="DAV9" s="43"/>
      <c r="DAW9" s="117"/>
      <c r="DAX9" s="43"/>
      <c r="DAY9" s="117"/>
      <c r="DAZ9" s="43"/>
      <c r="DBA9" s="117"/>
      <c r="DBB9" s="43"/>
      <c r="DBC9" s="117"/>
      <c r="DBD9" s="43"/>
      <c r="DBE9" s="117"/>
      <c r="DBF9" s="43"/>
      <c r="DBG9" s="117"/>
      <c r="DBH9" s="43"/>
      <c r="DBI9" s="117"/>
      <c r="DBJ9" s="43"/>
      <c r="DBK9" s="117"/>
      <c r="DBL9" s="43"/>
      <c r="DBM9" s="117"/>
      <c r="DBN9" s="43"/>
      <c r="DBO9" s="117"/>
      <c r="DBP9" s="43"/>
      <c r="DBQ9" s="117"/>
      <c r="DBR9" s="43"/>
      <c r="DBS9" s="117"/>
      <c r="DBT9" s="43"/>
      <c r="DBU9" s="117"/>
      <c r="DBV9" s="43"/>
      <c r="DBW9" s="117"/>
      <c r="DBX9" s="43"/>
      <c r="DBY9" s="117"/>
      <c r="DBZ9" s="43"/>
      <c r="DCA9" s="117"/>
      <c r="DCB9" s="43"/>
      <c r="DCC9" s="117"/>
      <c r="DCD9" s="43"/>
      <c r="DCE9" s="117"/>
      <c r="DCF9" s="43"/>
      <c r="DCG9" s="117"/>
      <c r="DCH9" s="43"/>
      <c r="DCI9" s="117"/>
      <c r="DCJ9" s="43"/>
      <c r="DCK9" s="117"/>
      <c r="DCL9" s="43"/>
      <c r="DCM9" s="117"/>
      <c r="DCN9" s="43"/>
      <c r="DCO9" s="117"/>
      <c r="DCP9" s="43"/>
      <c r="DCQ9" s="117"/>
      <c r="DCR9" s="43"/>
      <c r="DCS9" s="117"/>
      <c r="DCT9" s="43"/>
      <c r="DCU9" s="117"/>
      <c r="DCV9" s="43"/>
      <c r="DCW9" s="117"/>
      <c r="DCX9" s="43"/>
      <c r="DCY9" s="117"/>
      <c r="DCZ9" s="43"/>
      <c r="DDA9" s="117"/>
      <c r="DDB9" s="43"/>
      <c r="DDC9" s="117"/>
      <c r="DDD9" s="43"/>
      <c r="DDE9" s="117"/>
      <c r="DDF9" s="43"/>
      <c r="DDG9" s="117"/>
      <c r="DDH9" s="43"/>
      <c r="DDI9" s="117"/>
      <c r="DDJ9" s="43"/>
      <c r="DDK9" s="117"/>
      <c r="DDL9" s="43"/>
      <c r="DDM9" s="117"/>
      <c r="DDN9" s="43"/>
      <c r="DDO9" s="117"/>
      <c r="DDP9" s="43"/>
      <c r="DDQ9" s="117"/>
      <c r="DDR9" s="43"/>
      <c r="DDS9" s="117"/>
      <c r="DDT9" s="43"/>
      <c r="DDU9" s="117"/>
      <c r="DDV9" s="43"/>
      <c r="DDW9" s="117"/>
      <c r="DDX9" s="43"/>
      <c r="DDY9" s="117"/>
      <c r="DDZ9" s="43"/>
      <c r="DEA9" s="117"/>
      <c r="DEB9" s="43"/>
      <c r="DEC9" s="117"/>
      <c r="DED9" s="43"/>
      <c r="DEE9" s="117"/>
      <c r="DEF9" s="43"/>
      <c r="DEG9" s="117"/>
      <c r="DEH9" s="43"/>
      <c r="DEI9" s="117"/>
      <c r="DEJ9" s="43"/>
      <c r="DEK9" s="117"/>
      <c r="DEL9" s="43"/>
      <c r="DEM9" s="117"/>
      <c r="DEN9" s="43"/>
      <c r="DEO9" s="117"/>
      <c r="DEP9" s="43"/>
      <c r="DEQ9" s="117"/>
      <c r="DER9" s="43"/>
      <c r="DES9" s="117"/>
      <c r="DET9" s="43"/>
      <c r="DEU9" s="117"/>
      <c r="DEV9" s="43"/>
      <c r="DEW9" s="117"/>
      <c r="DEX9" s="43"/>
      <c r="DEY9" s="117"/>
      <c r="DEZ9" s="43"/>
      <c r="DFA9" s="117"/>
      <c r="DFB9" s="43"/>
      <c r="DFC9" s="117"/>
      <c r="DFD9" s="43"/>
      <c r="DFE9" s="117"/>
      <c r="DFF9" s="43"/>
      <c r="DFG9" s="117"/>
      <c r="DFH9" s="43"/>
      <c r="DFI9" s="117"/>
      <c r="DFJ9" s="43"/>
      <c r="DFK9" s="117"/>
      <c r="DFL9" s="43"/>
      <c r="DFM9" s="117"/>
      <c r="DFN9" s="43"/>
      <c r="DFO9" s="117"/>
      <c r="DFP9" s="43"/>
      <c r="DFQ9" s="117"/>
      <c r="DFR9" s="43"/>
      <c r="DFS9" s="117"/>
      <c r="DFT9" s="43"/>
      <c r="DFU9" s="117"/>
      <c r="DFV9" s="43"/>
      <c r="DFW9" s="117"/>
      <c r="DFX9" s="43"/>
      <c r="DFY9" s="117"/>
      <c r="DFZ9" s="43"/>
      <c r="DGA9" s="117"/>
      <c r="DGB9" s="43"/>
      <c r="DGC9" s="117"/>
      <c r="DGD9" s="43"/>
      <c r="DGE9" s="117"/>
      <c r="DGF9" s="43"/>
      <c r="DGG9" s="117"/>
      <c r="DGH9" s="43"/>
      <c r="DGI9" s="117"/>
      <c r="DGJ9" s="43"/>
      <c r="DGK9" s="117"/>
      <c r="DGL9" s="43"/>
      <c r="DGM9" s="117"/>
      <c r="DGN9" s="43"/>
      <c r="DGO9" s="117"/>
      <c r="DGP9" s="43"/>
      <c r="DGQ9" s="117"/>
      <c r="DGR9" s="43"/>
      <c r="DGS9" s="117"/>
      <c r="DGT9" s="43"/>
      <c r="DGU9" s="117"/>
      <c r="DGV9" s="43"/>
      <c r="DGW9" s="117"/>
      <c r="DGX9" s="43"/>
      <c r="DGY9" s="117"/>
      <c r="DGZ9" s="43"/>
      <c r="DHA9" s="117"/>
      <c r="DHB9" s="43"/>
      <c r="DHC9" s="117"/>
      <c r="DHD9" s="43"/>
      <c r="DHE9" s="117"/>
      <c r="DHF9" s="43"/>
      <c r="DHG9" s="117"/>
      <c r="DHH9" s="43"/>
      <c r="DHI9" s="117"/>
      <c r="DHJ9" s="43"/>
      <c r="DHK9" s="117"/>
      <c r="DHL9" s="43"/>
      <c r="DHM9" s="117"/>
      <c r="DHN9" s="43"/>
      <c r="DHO9" s="117"/>
      <c r="DHP9" s="43"/>
      <c r="DHQ9" s="117"/>
      <c r="DHR9" s="43"/>
      <c r="DHS9" s="117"/>
      <c r="DHT9" s="43"/>
      <c r="DHU9" s="117"/>
      <c r="DHV9" s="43"/>
      <c r="DHW9" s="117"/>
      <c r="DHX9" s="43"/>
      <c r="DHY9" s="117"/>
      <c r="DHZ9" s="43"/>
      <c r="DIA9" s="117"/>
      <c r="DIB9" s="43"/>
      <c r="DIC9" s="117"/>
      <c r="DID9" s="43"/>
      <c r="DIE9" s="117"/>
      <c r="DIF9" s="43"/>
      <c r="DIG9" s="117"/>
      <c r="DIH9" s="43"/>
      <c r="DII9" s="117"/>
      <c r="DIJ9" s="43"/>
      <c r="DIK9" s="117"/>
      <c r="DIL9" s="43"/>
      <c r="DIM9" s="117"/>
      <c r="DIN9" s="43"/>
      <c r="DIO9" s="117"/>
      <c r="DIP9" s="43"/>
      <c r="DIQ9" s="117"/>
      <c r="DIR9" s="43"/>
      <c r="DIS9" s="117"/>
      <c r="DIT9" s="43"/>
      <c r="DIU9" s="117"/>
      <c r="DIV9" s="43"/>
      <c r="DIW9" s="117"/>
      <c r="DIX9" s="43"/>
      <c r="DIY9" s="117"/>
      <c r="DIZ9" s="43"/>
      <c r="DJA9" s="117"/>
      <c r="DJB9" s="43"/>
      <c r="DJC9" s="117"/>
      <c r="DJD9" s="43"/>
      <c r="DJE9" s="117"/>
      <c r="DJF9" s="43"/>
      <c r="DJG9" s="117"/>
      <c r="DJH9" s="43"/>
      <c r="DJI9" s="117"/>
      <c r="DJJ9" s="43"/>
      <c r="DJK9" s="117"/>
      <c r="DJL9" s="43"/>
      <c r="DJM9" s="117"/>
      <c r="DJN9" s="43"/>
      <c r="DJO9" s="117"/>
      <c r="DJP9" s="43"/>
      <c r="DJQ9" s="117"/>
      <c r="DJR9" s="43"/>
      <c r="DJS9" s="117"/>
      <c r="DJT9" s="43"/>
      <c r="DJU9" s="117"/>
      <c r="DJV9" s="43"/>
      <c r="DJW9" s="117"/>
      <c r="DJX9" s="43"/>
      <c r="DJY9" s="117"/>
      <c r="DJZ9" s="43"/>
      <c r="DKA9" s="117"/>
      <c r="DKB9" s="43"/>
      <c r="DKC9" s="117"/>
      <c r="DKD9" s="43"/>
      <c r="DKE9" s="117"/>
      <c r="DKF9" s="43"/>
      <c r="DKG9" s="117"/>
      <c r="DKH9" s="43"/>
      <c r="DKI9" s="117"/>
      <c r="DKJ9" s="43"/>
      <c r="DKK9" s="117"/>
      <c r="DKL9" s="43"/>
      <c r="DKM9" s="117"/>
      <c r="DKN9" s="43"/>
      <c r="DKO9" s="117"/>
      <c r="DKP9" s="43"/>
      <c r="DKQ9" s="117"/>
      <c r="DKR9" s="43"/>
      <c r="DKS9" s="117"/>
      <c r="DKT9" s="43"/>
      <c r="DKU9" s="117"/>
      <c r="DKV9" s="43"/>
      <c r="DKW9" s="117"/>
      <c r="DKX9" s="43"/>
      <c r="DKY9" s="117"/>
      <c r="DKZ9" s="43"/>
      <c r="DLA9" s="117"/>
      <c r="DLB9" s="43"/>
      <c r="DLC9" s="117"/>
      <c r="DLD9" s="43"/>
      <c r="DLE9" s="117"/>
      <c r="DLF9" s="43"/>
      <c r="DLG9" s="117"/>
      <c r="DLH9" s="43"/>
      <c r="DLI9" s="117"/>
      <c r="DLJ9" s="43"/>
      <c r="DLK9" s="117"/>
      <c r="DLL9" s="43"/>
      <c r="DLM9" s="117"/>
      <c r="DLN9" s="43"/>
      <c r="DLO9" s="117"/>
      <c r="DLP9" s="43"/>
      <c r="DLQ9" s="117"/>
      <c r="DLR9" s="43"/>
      <c r="DLS9" s="117"/>
      <c r="DLT9" s="43"/>
      <c r="DLU9" s="117"/>
      <c r="DLV9" s="43"/>
      <c r="DLW9" s="117"/>
      <c r="DLX9" s="43"/>
      <c r="DLY9" s="117"/>
      <c r="DLZ9" s="43"/>
      <c r="DMA9" s="117"/>
      <c r="DMB9" s="43"/>
      <c r="DMC9" s="117"/>
      <c r="DMD9" s="43"/>
      <c r="DME9" s="117"/>
      <c r="DMF9" s="43"/>
      <c r="DMG9" s="117"/>
      <c r="DMH9" s="43"/>
      <c r="DMI9" s="117"/>
      <c r="DMJ9" s="43"/>
      <c r="DMK9" s="117"/>
      <c r="DML9" s="43"/>
      <c r="DMM9" s="117"/>
      <c r="DMN9" s="43"/>
      <c r="DMO9" s="117"/>
      <c r="DMP9" s="43"/>
      <c r="DMQ9" s="117"/>
      <c r="DMR9" s="43"/>
      <c r="DMS9" s="117"/>
      <c r="DMT9" s="43"/>
      <c r="DMU9" s="117"/>
      <c r="DMV9" s="43"/>
      <c r="DMW9" s="117"/>
      <c r="DMX9" s="43"/>
      <c r="DMY9" s="117"/>
      <c r="DMZ9" s="43"/>
      <c r="DNA9" s="117"/>
      <c r="DNB9" s="43"/>
      <c r="DNC9" s="117"/>
      <c r="DND9" s="43"/>
      <c r="DNE9" s="117"/>
      <c r="DNF9" s="43"/>
      <c r="DNG9" s="117"/>
      <c r="DNH9" s="43"/>
      <c r="DNI9" s="117"/>
      <c r="DNJ9" s="43"/>
      <c r="DNK9" s="117"/>
      <c r="DNL9" s="43"/>
      <c r="DNM9" s="117"/>
      <c r="DNN9" s="43"/>
      <c r="DNO9" s="117"/>
      <c r="DNP9" s="43"/>
      <c r="DNQ9" s="117"/>
      <c r="DNR9" s="43"/>
      <c r="DNS9" s="117"/>
      <c r="DNT9" s="43"/>
      <c r="DNU9" s="117"/>
      <c r="DNV9" s="43"/>
      <c r="DNW9" s="117"/>
      <c r="DNX9" s="43"/>
      <c r="DNY9" s="117"/>
      <c r="DNZ9" s="43"/>
      <c r="DOA9" s="117"/>
      <c r="DOB9" s="43"/>
      <c r="DOC9" s="117"/>
      <c r="DOD9" s="43"/>
      <c r="DOE9" s="117"/>
      <c r="DOF9" s="43"/>
      <c r="DOG9" s="117"/>
      <c r="DOH9" s="43"/>
      <c r="DOI9" s="117"/>
      <c r="DOJ9" s="43"/>
      <c r="DOK9" s="117"/>
      <c r="DOL9" s="43"/>
      <c r="DOM9" s="117"/>
      <c r="DON9" s="43"/>
      <c r="DOO9" s="117"/>
      <c r="DOP9" s="43"/>
      <c r="DOQ9" s="117"/>
      <c r="DOR9" s="43"/>
      <c r="DOS9" s="117"/>
      <c r="DOT9" s="43"/>
      <c r="DOU9" s="117"/>
      <c r="DOV9" s="43"/>
      <c r="DOW9" s="117"/>
      <c r="DOX9" s="43"/>
      <c r="DOY9" s="117"/>
      <c r="DOZ9" s="43"/>
      <c r="DPA9" s="117"/>
      <c r="DPB9" s="43"/>
      <c r="DPC9" s="117"/>
      <c r="DPD9" s="43"/>
      <c r="DPE9" s="117"/>
      <c r="DPF9" s="43"/>
      <c r="DPG9" s="117"/>
      <c r="DPH9" s="43"/>
      <c r="DPI9" s="117"/>
      <c r="DPJ9" s="43"/>
      <c r="DPK9" s="117"/>
      <c r="DPL9" s="43"/>
      <c r="DPM9" s="117"/>
      <c r="DPN9" s="43"/>
      <c r="DPO9" s="117"/>
      <c r="DPP9" s="43"/>
      <c r="DPQ9" s="117"/>
      <c r="DPR9" s="43"/>
      <c r="DPS9" s="117"/>
      <c r="DPT9" s="43"/>
      <c r="DPU9" s="117"/>
      <c r="DPV9" s="43"/>
      <c r="DPW9" s="117"/>
      <c r="DPX9" s="43"/>
      <c r="DPY9" s="117"/>
      <c r="DPZ9" s="43"/>
      <c r="DQA9" s="117"/>
      <c r="DQB9" s="43"/>
      <c r="DQC9" s="117"/>
      <c r="DQD9" s="43"/>
      <c r="DQE9" s="117"/>
      <c r="DQF9" s="43"/>
      <c r="DQG9" s="117"/>
      <c r="DQH9" s="43"/>
      <c r="DQI9" s="117"/>
      <c r="DQJ9" s="43"/>
      <c r="DQK9" s="117"/>
      <c r="DQL9" s="43"/>
      <c r="DQM9" s="117"/>
      <c r="DQN9" s="43"/>
      <c r="DQO9" s="117"/>
      <c r="DQP9" s="43"/>
      <c r="DQQ9" s="117"/>
      <c r="DQR9" s="43"/>
      <c r="DQS9" s="117"/>
      <c r="DQT9" s="43"/>
      <c r="DQU9" s="117"/>
      <c r="DQV9" s="43"/>
      <c r="DQW9" s="117"/>
      <c r="DQX9" s="43"/>
      <c r="DQY9" s="117"/>
      <c r="DQZ9" s="43"/>
      <c r="DRA9" s="117"/>
      <c r="DRB9" s="43"/>
      <c r="DRC9" s="117"/>
      <c r="DRD9" s="43"/>
      <c r="DRE9" s="117"/>
      <c r="DRF9" s="43"/>
      <c r="DRG9" s="117"/>
      <c r="DRH9" s="43"/>
      <c r="DRI9" s="117"/>
      <c r="DRJ9" s="43"/>
      <c r="DRK9" s="117"/>
      <c r="DRL9" s="43"/>
      <c r="DRM9" s="117"/>
      <c r="DRN9" s="43"/>
      <c r="DRO9" s="117"/>
      <c r="DRP9" s="43"/>
      <c r="DRQ9" s="117"/>
      <c r="DRR9" s="43"/>
      <c r="DRS9" s="117"/>
      <c r="DRT9" s="43"/>
      <c r="DRU9" s="117"/>
      <c r="DRV9" s="43"/>
      <c r="DRW9" s="117"/>
      <c r="DRX9" s="43"/>
      <c r="DRY9" s="117"/>
      <c r="DRZ9" s="43"/>
      <c r="DSA9" s="117"/>
      <c r="DSB9" s="43"/>
      <c r="DSC9" s="117"/>
      <c r="DSD9" s="43"/>
      <c r="DSE9" s="117"/>
      <c r="DSF9" s="43"/>
      <c r="DSG9" s="117"/>
      <c r="DSH9" s="43"/>
      <c r="DSI9" s="117"/>
      <c r="DSJ9" s="43"/>
      <c r="DSK9" s="117"/>
      <c r="DSL9" s="43"/>
      <c r="DSM9" s="117"/>
      <c r="DSN9" s="43"/>
      <c r="DSO9" s="117"/>
      <c r="DSP9" s="43"/>
      <c r="DSQ9" s="117"/>
      <c r="DSR9" s="43"/>
      <c r="DSS9" s="117"/>
      <c r="DST9" s="43"/>
      <c r="DSU9" s="117"/>
      <c r="DSV9" s="43"/>
      <c r="DSW9" s="117"/>
      <c r="DSX9" s="43"/>
      <c r="DSY9" s="117"/>
      <c r="DSZ9" s="43"/>
      <c r="DTA9" s="117"/>
      <c r="DTB9" s="43"/>
      <c r="DTC9" s="117"/>
      <c r="DTD9" s="43"/>
      <c r="DTE9" s="117"/>
      <c r="DTF9" s="43"/>
      <c r="DTG9" s="117"/>
      <c r="DTH9" s="43"/>
      <c r="DTI9" s="117"/>
      <c r="DTJ9" s="43"/>
      <c r="DTK9" s="117"/>
      <c r="DTL9" s="43"/>
      <c r="DTM9" s="117"/>
      <c r="DTN9" s="43"/>
      <c r="DTO9" s="117"/>
      <c r="DTP9" s="43"/>
      <c r="DTQ9" s="117"/>
      <c r="DTR9" s="43"/>
      <c r="DTS9" s="117"/>
      <c r="DTT9" s="43"/>
      <c r="DTU9" s="117"/>
      <c r="DTV9" s="43"/>
      <c r="DTW9" s="117"/>
      <c r="DTX9" s="43"/>
      <c r="DTY9" s="117"/>
      <c r="DTZ9" s="43"/>
      <c r="DUA9" s="117"/>
      <c r="DUB9" s="43"/>
      <c r="DUC9" s="117"/>
      <c r="DUD9" s="43"/>
      <c r="DUE9" s="117"/>
      <c r="DUF9" s="43"/>
      <c r="DUG9" s="117"/>
      <c r="DUH9" s="43"/>
      <c r="DUI9" s="117"/>
      <c r="DUJ9" s="43"/>
      <c r="DUK9" s="117"/>
      <c r="DUL9" s="43"/>
      <c r="DUM9" s="117"/>
      <c r="DUN9" s="43"/>
      <c r="DUO9" s="117"/>
      <c r="DUP9" s="43"/>
      <c r="DUQ9" s="117"/>
      <c r="DUR9" s="43"/>
      <c r="DUS9" s="117"/>
      <c r="DUT9" s="43"/>
      <c r="DUU9" s="117"/>
      <c r="DUV9" s="43"/>
      <c r="DUW9" s="117"/>
      <c r="DUX9" s="43"/>
      <c r="DUY9" s="117"/>
      <c r="DUZ9" s="43"/>
      <c r="DVA9" s="117"/>
      <c r="DVB9" s="43"/>
      <c r="DVC9" s="117"/>
      <c r="DVD9" s="43"/>
      <c r="DVE9" s="117"/>
      <c r="DVF9" s="43"/>
      <c r="DVG9" s="117"/>
      <c r="DVH9" s="43"/>
      <c r="DVI9" s="117"/>
      <c r="DVJ9" s="43"/>
      <c r="DVK9" s="117"/>
      <c r="DVL9" s="43"/>
      <c r="DVM9" s="117"/>
      <c r="DVN9" s="43"/>
      <c r="DVO9" s="117"/>
      <c r="DVP9" s="43"/>
      <c r="DVQ9" s="117"/>
      <c r="DVR9" s="43"/>
      <c r="DVS9" s="117"/>
      <c r="DVT9" s="43"/>
      <c r="DVU9" s="117"/>
      <c r="DVV9" s="43"/>
      <c r="DVW9" s="117"/>
      <c r="DVX9" s="43"/>
      <c r="DVY9" s="117"/>
      <c r="DVZ9" s="43"/>
      <c r="DWA9" s="117"/>
      <c r="DWB9" s="43"/>
      <c r="DWC9" s="117"/>
      <c r="DWD9" s="43"/>
      <c r="DWE9" s="117"/>
      <c r="DWF9" s="43"/>
      <c r="DWG9" s="117"/>
      <c r="DWH9" s="43"/>
      <c r="DWI9" s="117"/>
      <c r="DWJ9" s="43"/>
      <c r="DWK9" s="117"/>
      <c r="DWL9" s="43"/>
      <c r="DWM9" s="117"/>
      <c r="DWN9" s="43"/>
      <c r="DWO9" s="117"/>
      <c r="DWP9" s="43"/>
      <c r="DWQ9" s="117"/>
      <c r="DWR9" s="43"/>
      <c r="DWS9" s="117"/>
      <c r="DWT9" s="43"/>
      <c r="DWU9" s="117"/>
      <c r="DWV9" s="43"/>
      <c r="DWW9" s="117"/>
      <c r="DWX9" s="43"/>
      <c r="DWY9" s="117"/>
      <c r="DWZ9" s="43"/>
      <c r="DXA9" s="117"/>
      <c r="DXB9" s="43"/>
      <c r="DXC9" s="117"/>
      <c r="DXD9" s="43"/>
      <c r="DXE9" s="117"/>
      <c r="DXF9" s="43"/>
      <c r="DXG9" s="117"/>
      <c r="DXH9" s="43"/>
      <c r="DXI9" s="117"/>
      <c r="DXJ9" s="43"/>
      <c r="DXK9" s="117"/>
      <c r="DXL9" s="43"/>
      <c r="DXM9" s="117"/>
      <c r="DXN9" s="43"/>
      <c r="DXO9" s="117"/>
      <c r="DXP9" s="43"/>
      <c r="DXQ9" s="117"/>
      <c r="DXR9" s="43"/>
      <c r="DXS9" s="117"/>
      <c r="DXT9" s="43"/>
      <c r="DXU9" s="117"/>
      <c r="DXV9" s="43"/>
      <c r="DXW9" s="117"/>
      <c r="DXX9" s="43"/>
      <c r="DXY9" s="117"/>
      <c r="DXZ9" s="43"/>
      <c r="DYA9" s="117"/>
      <c r="DYB9" s="43"/>
      <c r="DYC9" s="117"/>
      <c r="DYD9" s="43"/>
      <c r="DYE9" s="117"/>
      <c r="DYF9" s="43"/>
      <c r="DYG9" s="117"/>
      <c r="DYH9" s="43"/>
      <c r="DYI9" s="117"/>
      <c r="DYJ9" s="43"/>
      <c r="DYK9" s="117"/>
      <c r="DYL9" s="43"/>
      <c r="DYM9" s="117"/>
      <c r="DYN9" s="43"/>
      <c r="DYO9" s="117"/>
      <c r="DYP9" s="43"/>
      <c r="DYQ9" s="117"/>
      <c r="DYR9" s="43"/>
      <c r="DYS9" s="117"/>
      <c r="DYT9" s="43"/>
      <c r="DYU9" s="117"/>
      <c r="DYV9" s="43"/>
      <c r="DYW9" s="117"/>
      <c r="DYX9" s="43"/>
      <c r="DYY9" s="117"/>
      <c r="DYZ9" s="43"/>
      <c r="DZA9" s="117"/>
      <c r="DZB9" s="43"/>
      <c r="DZC9" s="117"/>
      <c r="DZD9" s="43"/>
      <c r="DZE9" s="117"/>
      <c r="DZF9" s="43"/>
      <c r="DZG9" s="117"/>
      <c r="DZH9" s="43"/>
      <c r="DZI9" s="117"/>
      <c r="DZJ9" s="43"/>
      <c r="DZK9" s="117"/>
      <c r="DZL9" s="43"/>
      <c r="DZM9" s="117"/>
      <c r="DZN9" s="43"/>
      <c r="DZO9" s="117"/>
      <c r="DZP9" s="43"/>
      <c r="DZQ9" s="117"/>
      <c r="DZR9" s="43"/>
      <c r="DZS9" s="117"/>
      <c r="DZT9" s="43"/>
      <c r="DZU9" s="117"/>
      <c r="DZV9" s="43"/>
      <c r="DZW9" s="117"/>
      <c r="DZX9" s="43"/>
      <c r="DZY9" s="117"/>
      <c r="DZZ9" s="43"/>
      <c r="EAA9" s="117"/>
      <c r="EAB9" s="43"/>
      <c r="EAC9" s="117"/>
      <c r="EAD9" s="43"/>
      <c r="EAE9" s="117"/>
      <c r="EAF9" s="43"/>
      <c r="EAG9" s="117"/>
      <c r="EAH9" s="43"/>
      <c r="EAI9" s="117"/>
      <c r="EAJ9" s="43"/>
      <c r="EAK9" s="117"/>
      <c r="EAL9" s="43"/>
      <c r="EAM9" s="117"/>
      <c r="EAN9" s="43"/>
      <c r="EAO9" s="117"/>
      <c r="EAP9" s="43"/>
      <c r="EAQ9" s="117"/>
      <c r="EAR9" s="43"/>
      <c r="EAS9" s="117"/>
      <c r="EAT9" s="43"/>
      <c r="EAU9" s="117"/>
      <c r="EAV9" s="43"/>
      <c r="EAW9" s="117"/>
      <c r="EAX9" s="43"/>
      <c r="EAY9" s="117"/>
      <c r="EAZ9" s="43"/>
      <c r="EBA9" s="117"/>
      <c r="EBB9" s="43"/>
      <c r="EBC9" s="117"/>
      <c r="EBD9" s="43"/>
      <c r="EBE9" s="117"/>
      <c r="EBF9" s="43"/>
      <c r="EBG9" s="117"/>
      <c r="EBH9" s="43"/>
      <c r="EBI9" s="117"/>
      <c r="EBJ9" s="43"/>
      <c r="EBK9" s="117"/>
      <c r="EBL9" s="43"/>
      <c r="EBM9" s="117"/>
      <c r="EBN9" s="43"/>
      <c r="EBO9" s="117"/>
      <c r="EBP9" s="43"/>
      <c r="EBQ9" s="117"/>
      <c r="EBR9" s="43"/>
      <c r="EBS9" s="117"/>
      <c r="EBT9" s="43"/>
      <c r="EBU9" s="117"/>
      <c r="EBV9" s="43"/>
      <c r="EBW9" s="117"/>
      <c r="EBX9" s="43"/>
      <c r="EBY9" s="117"/>
      <c r="EBZ9" s="43"/>
      <c r="ECA9" s="117"/>
      <c r="ECB9" s="43"/>
      <c r="ECC9" s="117"/>
      <c r="ECD9" s="43"/>
      <c r="ECE9" s="117"/>
      <c r="ECF9" s="43"/>
      <c r="ECG9" s="117"/>
      <c r="ECH9" s="43"/>
      <c r="ECI9" s="117"/>
      <c r="ECJ9" s="43"/>
      <c r="ECK9" s="117"/>
      <c r="ECL9" s="43"/>
      <c r="ECM9" s="117"/>
      <c r="ECN9" s="43"/>
      <c r="ECO9" s="117"/>
      <c r="ECP9" s="43"/>
      <c r="ECQ9" s="117"/>
      <c r="ECR9" s="43"/>
      <c r="ECS9" s="117"/>
      <c r="ECT9" s="43"/>
      <c r="ECU9" s="117"/>
      <c r="ECV9" s="43"/>
      <c r="ECW9" s="117"/>
      <c r="ECX9" s="43"/>
      <c r="ECY9" s="117"/>
      <c r="ECZ9" s="43"/>
      <c r="EDA9" s="117"/>
      <c r="EDB9" s="43"/>
      <c r="EDC9" s="117"/>
      <c r="EDD9" s="43"/>
      <c r="EDE9" s="117"/>
      <c r="EDF9" s="43"/>
      <c r="EDG9" s="117"/>
      <c r="EDH9" s="43"/>
      <c r="EDI9" s="117"/>
      <c r="EDJ9" s="43"/>
      <c r="EDK9" s="117"/>
      <c r="EDL9" s="43"/>
      <c r="EDM9" s="117"/>
      <c r="EDN9" s="43"/>
      <c r="EDO9" s="117"/>
      <c r="EDP9" s="43"/>
      <c r="EDQ9" s="117"/>
      <c r="EDR9" s="43"/>
      <c r="EDS9" s="117"/>
      <c r="EDT9" s="43"/>
      <c r="EDU9" s="117"/>
      <c r="EDV9" s="43"/>
      <c r="EDW9" s="117"/>
      <c r="EDX9" s="43"/>
      <c r="EDY9" s="117"/>
      <c r="EDZ9" s="43"/>
      <c r="EEA9" s="117"/>
      <c r="EEB9" s="43"/>
      <c r="EEC9" s="117"/>
      <c r="EED9" s="43"/>
      <c r="EEE9" s="117"/>
      <c r="EEF9" s="43"/>
      <c r="EEG9" s="117"/>
      <c r="EEH9" s="43"/>
      <c r="EEI9" s="117"/>
      <c r="EEJ9" s="43"/>
      <c r="EEK9" s="117"/>
      <c r="EEL9" s="43"/>
      <c r="EEM9" s="117"/>
      <c r="EEN9" s="43"/>
      <c r="EEO9" s="117"/>
      <c r="EEP9" s="43"/>
      <c r="EEQ9" s="117"/>
      <c r="EER9" s="43"/>
      <c r="EES9" s="117"/>
      <c r="EET9" s="43"/>
      <c r="EEU9" s="117"/>
      <c r="EEV9" s="43"/>
      <c r="EEW9" s="117"/>
      <c r="EEX9" s="43"/>
      <c r="EEY9" s="117"/>
      <c r="EEZ9" s="43"/>
      <c r="EFA9" s="117"/>
      <c r="EFB9" s="43"/>
      <c r="EFC9" s="117"/>
      <c r="EFD9" s="43"/>
      <c r="EFE9" s="117"/>
      <c r="EFF9" s="43"/>
      <c r="EFG9" s="117"/>
      <c r="EFH9" s="43"/>
      <c r="EFI9" s="117"/>
      <c r="EFJ9" s="43"/>
      <c r="EFK9" s="117"/>
      <c r="EFL9" s="43"/>
      <c r="EFM9" s="117"/>
      <c r="EFN9" s="43"/>
      <c r="EFO9" s="117"/>
      <c r="EFP9" s="43"/>
      <c r="EFQ9" s="117"/>
      <c r="EFR9" s="43"/>
      <c r="EFS9" s="117"/>
      <c r="EFT9" s="43"/>
      <c r="EFU9" s="117"/>
      <c r="EFV9" s="43"/>
      <c r="EFW9" s="117"/>
      <c r="EFX9" s="43"/>
      <c r="EFY9" s="117"/>
      <c r="EFZ9" s="43"/>
      <c r="EGA9" s="117"/>
      <c r="EGB9" s="43"/>
      <c r="EGC9" s="117"/>
      <c r="EGD9" s="43"/>
      <c r="EGE9" s="117"/>
      <c r="EGF9" s="43"/>
      <c r="EGG9" s="117"/>
      <c r="EGH9" s="43"/>
      <c r="EGI9" s="117"/>
      <c r="EGJ9" s="43"/>
      <c r="EGK9" s="117"/>
      <c r="EGL9" s="43"/>
      <c r="EGM9" s="117"/>
      <c r="EGN9" s="43"/>
      <c r="EGO9" s="117"/>
      <c r="EGP9" s="43"/>
      <c r="EGQ9" s="117"/>
      <c r="EGR9" s="43"/>
      <c r="EGS9" s="117"/>
      <c r="EGT9" s="43"/>
      <c r="EGU9" s="117"/>
      <c r="EGV9" s="43"/>
      <c r="EGW9" s="117"/>
      <c r="EGX9" s="43"/>
      <c r="EGY9" s="117"/>
      <c r="EGZ9" s="43"/>
      <c r="EHA9" s="117"/>
      <c r="EHB9" s="43"/>
      <c r="EHC9" s="117"/>
      <c r="EHD9" s="43"/>
      <c r="EHE9" s="117"/>
      <c r="EHF9" s="43"/>
      <c r="EHG9" s="117"/>
      <c r="EHH9" s="43"/>
      <c r="EHI9" s="117"/>
      <c r="EHJ9" s="43"/>
      <c r="EHK9" s="117"/>
      <c r="EHL9" s="43"/>
      <c r="EHM9" s="117"/>
      <c r="EHN9" s="43"/>
      <c r="EHO9" s="117"/>
      <c r="EHP9" s="43"/>
      <c r="EHQ9" s="117"/>
      <c r="EHR9" s="43"/>
      <c r="EHS9" s="117"/>
      <c r="EHT9" s="43"/>
      <c r="EHU9" s="117"/>
      <c r="EHV9" s="43"/>
      <c r="EHW9" s="117"/>
      <c r="EHX9" s="43"/>
      <c r="EHY9" s="117"/>
      <c r="EHZ9" s="43"/>
      <c r="EIA9" s="117"/>
      <c r="EIB9" s="43"/>
      <c r="EIC9" s="117"/>
      <c r="EID9" s="43"/>
      <c r="EIE9" s="117"/>
      <c r="EIF9" s="43"/>
      <c r="EIG9" s="117"/>
      <c r="EIH9" s="43"/>
      <c r="EII9" s="117"/>
      <c r="EIJ9" s="43"/>
      <c r="EIK9" s="117"/>
      <c r="EIL9" s="43"/>
      <c r="EIM9" s="117"/>
      <c r="EIN9" s="43"/>
      <c r="EIO9" s="117"/>
      <c r="EIP9" s="43"/>
      <c r="EIQ9" s="117"/>
      <c r="EIR9" s="43"/>
      <c r="EIS9" s="117"/>
      <c r="EIT9" s="43"/>
      <c r="EIU9" s="117"/>
      <c r="EIV9" s="43"/>
      <c r="EIW9" s="117"/>
      <c r="EIX9" s="43"/>
      <c r="EIY9" s="117"/>
      <c r="EIZ9" s="43"/>
      <c r="EJA9" s="117"/>
      <c r="EJB9" s="43"/>
      <c r="EJC9" s="117"/>
      <c r="EJD9" s="43"/>
      <c r="EJE9" s="117"/>
      <c r="EJF9" s="43"/>
      <c r="EJG9" s="117"/>
      <c r="EJH9" s="43"/>
      <c r="EJI9" s="117"/>
      <c r="EJJ9" s="43"/>
      <c r="EJK9" s="117"/>
      <c r="EJL9" s="43"/>
      <c r="EJM9" s="117"/>
      <c r="EJN9" s="43"/>
      <c r="EJO9" s="117"/>
      <c r="EJP9" s="43"/>
      <c r="EJQ9" s="117"/>
      <c r="EJR9" s="43"/>
      <c r="EJS9" s="117"/>
      <c r="EJT9" s="43"/>
      <c r="EJU9" s="117"/>
      <c r="EJV9" s="43"/>
      <c r="EJW9" s="117"/>
      <c r="EJX9" s="43"/>
      <c r="EJY9" s="117"/>
      <c r="EJZ9" s="43"/>
      <c r="EKA9" s="117"/>
      <c r="EKB9" s="43"/>
      <c r="EKC9" s="117"/>
      <c r="EKD9" s="43"/>
      <c r="EKE9" s="117"/>
      <c r="EKF9" s="43"/>
      <c r="EKG9" s="117"/>
      <c r="EKH9" s="43"/>
      <c r="EKI9" s="117"/>
      <c r="EKJ9" s="43"/>
      <c r="EKK9" s="117"/>
      <c r="EKL9" s="43"/>
      <c r="EKM9" s="117"/>
      <c r="EKN9" s="43"/>
      <c r="EKO9" s="117"/>
      <c r="EKP9" s="43"/>
      <c r="EKQ9" s="117"/>
      <c r="EKR9" s="43"/>
      <c r="EKS9" s="117"/>
      <c r="EKT9" s="43"/>
      <c r="EKU9" s="117"/>
      <c r="EKV9" s="43"/>
      <c r="EKW9" s="117"/>
      <c r="EKX9" s="43"/>
      <c r="EKY9" s="117"/>
      <c r="EKZ9" s="43"/>
      <c r="ELA9" s="117"/>
      <c r="ELB9" s="43"/>
      <c r="ELC9" s="117"/>
      <c r="ELD9" s="43"/>
      <c r="ELE9" s="117"/>
      <c r="ELF9" s="43"/>
      <c r="ELG9" s="117"/>
      <c r="ELH9" s="43"/>
      <c r="ELI9" s="117"/>
      <c r="ELJ9" s="43"/>
      <c r="ELK9" s="117"/>
      <c r="ELL9" s="43"/>
      <c r="ELM9" s="117"/>
      <c r="ELN9" s="43"/>
      <c r="ELO9" s="117"/>
      <c r="ELP9" s="43"/>
      <c r="ELQ9" s="117"/>
      <c r="ELR9" s="43"/>
      <c r="ELS9" s="117"/>
      <c r="ELT9" s="43"/>
      <c r="ELU9" s="117"/>
      <c r="ELV9" s="43"/>
      <c r="ELW9" s="117"/>
      <c r="ELX9" s="43"/>
      <c r="ELY9" s="117"/>
      <c r="ELZ9" s="43"/>
      <c r="EMA9" s="117"/>
      <c r="EMB9" s="43"/>
      <c r="EMC9" s="117"/>
      <c r="EMD9" s="43"/>
      <c r="EME9" s="117"/>
      <c r="EMF9" s="43"/>
      <c r="EMG9" s="117"/>
      <c r="EMH9" s="43"/>
      <c r="EMI9" s="117"/>
      <c r="EMJ9" s="43"/>
      <c r="EMK9" s="117"/>
      <c r="EML9" s="43"/>
      <c r="EMM9" s="117"/>
      <c r="EMN9" s="43"/>
      <c r="EMO9" s="117"/>
      <c r="EMP9" s="43"/>
      <c r="EMQ9" s="117"/>
      <c r="EMR9" s="43"/>
      <c r="EMS9" s="117"/>
      <c r="EMT9" s="43"/>
      <c r="EMU9" s="117"/>
      <c r="EMV9" s="43"/>
      <c r="EMW9" s="117"/>
      <c r="EMX9" s="43"/>
      <c r="EMY9" s="117"/>
      <c r="EMZ9" s="43"/>
      <c r="ENA9" s="117"/>
      <c r="ENB9" s="43"/>
      <c r="ENC9" s="117"/>
      <c r="END9" s="43"/>
      <c r="ENE9" s="117"/>
      <c r="ENF9" s="43"/>
      <c r="ENG9" s="117"/>
      <c r="ENH9" s="43"/>
      <c r="ENI9" s="117"/>
      <c r="ENJ9" s="43"/>
      <c r="ENK9" s="117"/>
      <c r="ENL9" s="43"/>
      <c r="ENM9" s="117"/>
      <c r="ENN9" s="43"/>
      <c r="ENO9" s="117"/>
      <c r="ENP9" s="43"/>
      <c r="ENQ9" s="117"/>
      <c r="ENR9" s="43"/>
      <c r="ENS9" s="117"/>
      <c r="ENT9" s="43"/>
      <c r="ENU9" s="117"/>
      <c r="ENV9" s="43"/>
      <c r="ENW9" s="117"/>
      <c r="ENX9" s="43"/>
      <c r="ENY9" s="117"/>
      <c r="ENZ9" s="43"/>
      <c r="EOA9" s="117"/>
      <c r="EOB9" s="43"/>
      <c r="EOC9" s="117"/>
      <c r="EOD9" s="43"/>
      <c r="EOE9" s="117"/>
      <c r="EOF9" s="43"/>
      <c r="EOG9" s="117"/>
      <c r="EOH9" s="43"/>
      <c r="EOI9" s="117"/>
      <c r="EOJ9" s="43"/>
      <c r="EOK9" s="117"/>
      <c r="EOL9" s="43"/>
      <c r="EOM9" s="117"/>
      <c r="EON9" s="43"/>
      <c r="EOO9" s="117"/>
      <c r="EOP9" s="43"/>
      <c r="EOQ9" s="117"/>
      <c r="EOR9" s="43"/>
      <c r="EOS9" s="117"/>
      <c r="EOT9" s="43"/>
      <c r="EOU9" s="117"/>
      <c r="EOV9" s="43"/>
      <c r="EOW9" s="117"/>
      <c r="EOX9" s="43"/>
      <c r="EOY9" s="117"/>
      <c r="EOZ9" s="43"/>
      <c r="EPA9" s="117"/>
      <c r="EPB9" s="43"/>
      <c r="EPC9" s="117"/>
      <c r="EPD9" s="43"/>
      <c r="EPE9" s="117"/>
      <c r="EPF9" s="43"/>
      <c r="EPG9" s="117"/>
      <c r="EPH9" s="43"/>
      <c r="EPI9" s="117"/>
      <c r="EPJ9" s="43"/>
      <c r="EPK9" s="117"/>
      <c r="EPL9" s="43"/>
      <c r="EPM9" s="117"/>
      <c r="EPN9" s="43"/>
      <c r="EPO9" s="117"/>
      <c r="EPP9" s="43"/>
      <c r="EPQ9" s="117"/>
      <c r="EPR9" s="43"/>
      <c r="EPS9" s="117"/>
      <c r="EPT9" s="43"/>
      <c r="EPU9" s="117"/>
      <c r="EPV9" s="43"/>
      <c r="EPW9" s="117"/>
      <c r="EPX9" s="43"/>
      <c r="EPY9" s="117"/>
      <c r="EPZ9" s="43"/>
      <c r="EQA9" s="117"/>
      <c r="EQB9" s="43"/>
      <c r="EQC9" s="117"/>
      <c r="EQD9" s="43"/>
      <c r="EQE9" s="117"/>
      <c r="EQF9" s="43"/>
      <c r="EQG9" s="117"/>
      <c r="EQH9" s="43"/>
      <c r="EQI9" s="117"/>
      <c r="EQJ9" s="43"/>
      <c r="EQK9" s="117"/>
      <c r="EQL9" s="43"/>
      <c r="EQM9" s="117"/>
      <c r="EQN9" s="43"/>
      <c r="EQO9" s="117"/>
      <c r="EQP9" s="43"/>
      <c r="EQQ9" s="117"/>
      <c r="EQR9" s="43"/>
      <c r="EQS9" s="117"/>
      <c r="EQT9" s="43"/>
      <c r="EQU9" s="117"/>
      <c r="EQV9" s="43"/>
      <c r="EQW9" s="117"/>
      <c r="EQX9" s="43"/>
      <c r="EQY9" s="117"/>
      <c r="EQZ9" s="43"/>
      <c r="ERA9" s="117"/>
      <c r="ERB9" s="43"/>
      <c r="ERC9" s="117"/>
      <c r="ERD9" s="43"/>
      <c r="ERE9" s="117"/>
      <c r="ERF9" s="43"/>
      <c r="ERG9" s="117"/>
      <c r="ERH9" s="43"/>
      <c r="ERI9" s="117"/>
      <c r="ERJ9" s="43"/>
      <c r="ERK9" s="117"/>
      <c r="ERL9" s="43"/>
      <c r="ERM9" s="117"/>
      <c r="ERN9" s="43"/>
      <c r="ERO9" s="117"/>
      <c r="ERP9" s="43"/>
      <c r="ERQ9" s="117"/>
      <c r="ERR9" s="43"/>
      <c r="ERS9" s="117"/>
      <c r="ERT9" s="43"/>
      <c r="ERU9" s="117"/>
      <c r="ERV9" s="43"/>
      <c r="ERW9" s="117"/>
      <c r="ERX9" s="43"/>
      <c r="ERY9" s="117"/>
      <c r="ERZ9" s="43"/>
      <c r="ESA9" s="117"/>
      <c r="ESB9" s="43"/>
      <c r="ESC9" s="117"/>
      <c r="ESD9" s="43"/>
      <c r="ESE9" s="117"/>
      <c r="ESF9" s="43"/>
      <c r="ESG9" s="117"/>
      <c r="ESH9" s="43"/>
      <c r="ESI9" s="117"/>
      <c r="ESJ9" s="43"/>
      <c r="ESK9" s="117"/>
      <c r="ESL9" s="43"/>
      <c r="ESM9" s="117"/>
      <c r="ESN9" s="43"/>
      <c r="ESO9" s="117"/>
      <c r="ESP9" s="43"/>
      <c r="ESQ9" s="117"/>
      <c r="ESR9" s="43"/>
      <c r="ESS9" s="117"/>
      <c r="EST9" s="43"/>
      <c r="ESU9" s="117"/>
      <c r="ESV9" s="43"/>
      <c r="ESW9" s="117"/>
      <c r="ESX9" s="43"/>
      <c r="ESY9" s="117"/>
      <c r="ESZ9" s="43"/>
      <c r="ETA9" s="117"/>
      <c r="ETB9" s="43"/>
      <c r="ETC9" s="117"/>
      <c r="ETD9" s="43"/>
      <c r="ETE9" s="117"/>
      <c r="ETF9" s="43"/>
      <c r="ETG9" s="117"/>
      <c r="ETH9" s="43"/>
      <c r="ETI9" s="117"/>
      <c r="ETJ9" s="43"/>
      <c r="ETK9" s="117"/>
      <c r="ETL9" s="43"/>
      <c r="ETM9" s="117"/>
      <c r="ETN9" s="43"/>
      <c r="ETO9" s="117"/>
      <c r="ETP9" s="43"/>
      <c r="ETQ9" s="117"/>
      <c r="ETR9" s="43"/>
      <c r="ETS9" s="117"/>
      <c r="ETT9" s="43"/>
      <c r="ETU9" s="117"/>
      <c r="ETV9" s="43"/>
      <c r="ETW9" s="117"/>
      <c r="ETX9" s="43"/>
      <c r="ETY9" s="117"/>
      <c r="ETZ9" s="43"/>
      <c r="EUA9" s="117"/>
      <c r="EUB9" s="43"/>
      <c r="EUC9" s="117"/>
      <c r="EUD9" s="43"/>
      <c r="EUE9" s="117"/>
      <c r="EUF9" s="43"/>
      <c r="EUG9" s="117"/>
      <c r="EUH9" s="43"/>
      <c r="EUI9" s="117"/>
      <c r="EUJ9" s="43"/>
      <c r="EUK9" s="117"/>
      <c r="EUL9" s="43"/>
      <c r="EUM9" s="117"/>
      <c r="EUN9" s="43"/>
      <c r="EUO9" s="117"/>
      <c r="EUP9" s="43"/>
      <c r="EUQ9" s="117"/>
      <c r="EUR9" s="43"/>
      <c r="EUS9" s="117"/>
      <c r="EUT9" s="43"/>
      <c r="EUU9" s="117"/>
      <c r="EUV9" s="43"/>
      <c r="EUW9" s="117"/>
      <c r="EUX9" s="43"/>
      <c r="EUY9" s="117"/>
      <c r="EUZ9" s="43"/>
      <c r="EVA9" s="117"/>
      <c r="EVB9" s="43"/>
      <c r="EVC9" s="117"/>
      <c r="EVD9" s="43"/>
      <c r="EVE9" s="117"/>
      <c r="EVF9" s="43"/>
      <c r="EVG9" s="117"/>
      <c r="EVH9" s="43"/>
      <c r="EVI9" s="117"/>
      <c r="EVJ9" s="43"/>
      <c r="EVK9" s="117"/>
      <c r="EVL9" s="43"/>
      <c r="EVM9" s="117"/>
      <c r="EVN9" s="43"/>
      <c r="EVO9" s="117"/>
      <c r="EVP9" s="43"/>
      <c r="EVQ9" s="117"/>
      <c r="EVR9" s="43"/>
      <c r="EVS9" s="117"/>
      <c r="EVT9" s="43"/>
      <c r="EVU9" s="117"/>
      <c r="EVV9" s="43"/>
      <c r="EVW9" s="117"/>
      <c r="EVX9" s="43"/>
      <c r="EVY9" s="117"/>
      <c r="EVZ9" s="43"/>
      <c r="EWA9" s="117"/>
      <c r="EWB9" s="43"/>
      <c r="EWC9" s="117"/>
      <c r="EWD9" s="43"/>
      <c r="EWE9" s="117"/>
      <c r="EWF9" s="43"/>
      <c r="EWG9" s="117"/>
      <c r="EWH9" s="43"/>
      <c r="EWI9" s="117"/>
      <c r="EWJ9" s="43"/>
      <c r="EWK9" s="117"/>
      <c r="EWL9" s="43"/>
      <c r="EWM9" s="117"/>
      <c r="EWN9" s="43"/>
      <c r="EWO9" s="117"/>
      <c r="EWP9" s="43"/>
      <c r="EWQ9" s="117"/>
      <c r="EWR9" s="43"/>
      <c r="EWS9" s="117"/>
      <c r="EWT9" s="43"/>
      <c r="EWU9" s="117"/>
      <c r="EWV9" s="43"/>
      <c r="EWW9" s="117"/>
      <c r="EWX9" s="43"/>
      <c r="EWY9" s="117"/>
      <c r="EWZ9" s="43"/>
      <c r="EXA9" s="117"/>
      <c r="EXB9" s="43"/>
      <c r="EXC9" s="117"/>
      <c r="EXD9" s="43"/>
      <c r="EXE9" s="117"/>
      <c r="EXF9" s="43"/>
      <c r="EXG9" s="117"/>
      <c r="EXH9" s="43"/>
      <c r="EXI9" s="117"/>
      <c r="EXJ9" s="43"/>
      <c r="EXK9" s="117"/>
      <c r="EXL9" s="43"/>
      <c r="EXM9" s="117"/>
      <c r="EXN9" s="43"/>
      <c r="EXO9" s="117"/>
      <c r="EXP9" s="43"/>
      <c r="EXQ9" s="117"/>
      <c r="EXR9" s="43"/>
      <c r="EXS9" s="117"/>
      <c r="EXT9" s="43"/>
      <c r="EXU9" s="117"/>
      <c r="EXV9" s="43"/>
      <c r="EXW9" s="117"/>
      <c r="EXX9" s="43"/>
      <c r="EXY9" s="117"/>
      <c r="EXZ9" s="43"/>
      <c r="EYA9" s="117"/>
      <c r="EYB9" s="43"/>
      <c r="EYC9" s="117"/>
      <c r="EYD9" s="43"/>
      <c r="EYE9" s="117"/>
      <c r="EYF9" s="43"/>
      <c r="EYG9" s="117"/>
      <c r="EYH9" s="43"/>
      <c r="EYI9" s="117"/>
      <c r="EYJ9" s="43"/>
      <c r="EYK9" s="117"/>
      <c r="EYL9" s="43"/>
      <c r="EYM9" s="117"/>
      <c r="EYN9" s="43"/>
      <c r="EYO9" s="117"/>
      <c r="EYP9" s="43"/>
      <c r="EYQ9" s="117"/>
      <c r="EYR9" s="43"/>
      <c r="EYS9" s="117"/>
      <c r="EYT9" s="43"/>
      <c r="EYU9" s="117"/>
      <c r="EYV9" s="43"/>
      <c r="EYW9" s="117"/>
      <c r="EYX9" s="43"/>
      <c r="EYY9" s="117"/>
      <c r="EYZ9" s="43"/>
      <c r="EZA9" s="117"/>
      <c r="EZB9" s="43"/>
      <c r="EZC9" s="117"/>
      <c r="EZD9" s="43"/>
      <c r="EZE9" s="117"/>
      <c r="EZF9" s="43"/>
      <c r="EZG9" s="117"/>
      <c r="EZH9" s="43"/>
      <c r="EZI9" s="117"/>
      <c r="EZJ9" s="43"/>
      <c r="EZK9" s="117"/>
      <c r="EZL9" s="43"/>
      <c r="EZM9" s="117"/>
      <c r="EZN9" s="43"/>
      <c r="EZO9" s="117"/>
      <c r="EZP9" s="43"/>
      <c r="EZQ9" s="117"/>
      <c r="EZR9" s="43"/>
      <c r="EZS9" s="117"/>
      <c r="EZT9" s="43"/>
      <c r="EZU9" s="117"/>
      <c r="EZV9" s="43"/>
      <c r="EZW9" s="117"/>
      <c r="EZX9" s="43"/>
      <c r="EZY9" s="117"/>
      <c r="EZZ9" s="43"/>
      <c r="FAA9" s="117"/>
      <c r="FAB9" s="43"/>
      <c r="FAC9" s="117"/>
      <c r="FAD9" s="43"/>
      <c r="FAE9" s="117"/>
      <c r="FAF9" s="43"/>
      <c r="FAG9" s="117"/>
      <c r="FAH9" s="43"/>
      <c r="FAI9" s="117"/>
      <c r="FAJ9" s="43"/>
      <c r="FAK9" s="117"/>
      <c r="FAL9" s="43"/>
      <c r="FAM9" s="117"/>
      <c r="FAN9" s="43"/>
      <c r="FAO9" s="117"/>
      <c r="FAP9" s="43"/>
      <c r="FAQ9" s="117"/>
      <c r="FAR9" s="43"/>
      <c r="FAS9" s="117"/>
      <c r="FAT9" s="43"/>
      <c r="FAU9" s="117"/>
      <c r="FAV9" s="43"/>
      <c r="FAW9" s="117"/>
      <c r="FAX9" s="43"/>
      <c r="FAY9" s="117"/>
      <c r="FAZ9" s="43"/>
      <c r="FBA9" s="117"/>
      <c r="FBB9" s="43"/>
      <c r="FBC9" s="117"/>
      <c r="FBD9" s="43"/>
      <c r="FBE9" s="117"/>
      <c r="FBF9" s="43"/>
      <c r="FBG9" s="117"/>
      <c r="FBH9" s="43"/>
      <c r="FBI9" s="117"/>
      <c r="FBJ9" s="43"/>
      <c r="FBK9" s="117"/>
      <c r="FBL9" s="43"/>
      <c r="FBM9" s="117"/>
      <c r="FBN9" s="43"/>
      <c r="FBO9" s="117"/>
      <c r="FBP9" s="43"/>
      <c r="FBQ9" s="117"/>
      <c r="FBR9" s="43"/>
      <c r="FBS9" s="117"/>
      <c r="FBT9" s="43"/>
      <c r="FBU9" s="117"/>
      <c r="FBV9" s="43"/>
      <c r="FBW9" s="117"/>
      <c r="FBX9" s="43"/>
      <c r="FBY9" s="117"/>
      <c r="FBZ9" s="43"/>
      <c r="FCA9" s="117"/>
      <c r="FCB9" s="43"/>
      <c r="FCC9" s="117"/>
      <c r="FCD9" s="43"/>
      <c r="FCE9" s="117"/>
      <c r="FCF9" s="43"/>
      <c r="FCG9" s="117"/>
      <c r="FCH9" s="43"/>
      <c r="FCI9" s="117"/>
      <c r="FCJ9" s="43"/>
      <c r="FCK9" s="117"/>
      <c r="FCL9" s="43"/>
      <c r="FCM9" s="117"/>
      <c r="FCN9" s="43"/>
      <c r="FCO9" s="117"/>
      <c r="FCP9" s="43"/>
      <c r="FCQ9" s="117"/>
      <c r="FCR9" s="43"/>
      <c r="FCS9" s="117"/>
      <c r="FCT9" s="43"/>
      <c r="FCU9" s="117"/>
      <c r="FCV9" s="43"/>
      <c r="FCW9" s="117"/>
      <c r="FCX9" s="43"/>
      <c r="FCY9" s="117"/>
      <c r="FCZ9" s="43"/>
      <c r="FDA9" s="117"/>
      <c r="FDB9" s="43"/>
      <c r="FDC9" s="117"/>
      <c r="FDD9" s="43"/>
      <c r="FDE9" s="117"/>
      <c r="FDF9" s="43"/>
      <c r="FDG9" s="117"/>
      <c r="FDH9" s="43"/>
      <c r="FDI9" s="117"/>
      <c r="FDJ9" s="43"/>
      <c r="FDK9" s="117"/>
      <c r="FDL9" s="43"/>
      <c r="FDM9" s="117"/>
      <c r="FDN9" s="43"/>
      <c r="FDO9" s="117"/>
      <c r="FDP9" s="43"/>
      <c r="FDQ9" s="117"/>
      <c r="FDR9" s="43"/>
      <c r="FDS9" s="117"/>
      <c r="FDT9" s="43"/>
      <c r="FDU9" s="117"/>
      <c r="FDV9" s="43"/>
      <c r="FDW9" s="117"/>
      <c r="FDX9" s="43"/>
      <c r="FDY9" s="117"/>
      <c r="FDZ9" s="43"/>
      <c r="FEA9" s="117"/>
      <c r="FEB9" s="43"/>
      <c r="FEC9" s="117"/>
      <c r="FED9" s="43"/>
      <c r="FEE9" s="117"/>
      <c r="FEF9" s="43"/>
      <c r="FEG9" s="117"/>
      <c r="FEH9" s="43"/>
      <c r="FEI9" s="117"/>
      <c r="FEJ9" s="43"/>
      <c r="FEK9" s="117"/>
      <c r="FEL9" s="43"/>
      <c r="FEM9" s="117"/>
      <c r="FEN9" s="43"/>
      <c r="FEO9" s="117"/>
      <c r="FEP9" s="43"/>
      <c r="FEQ9" s="117"/>
      <c r="FER9" s="43"/>
      <c r="FES9" s="117"/>
      <c r="FET9" s="43"/>
      <c r="FEU9" s="117"/>
      <c r="FEV9" s="43"/>
      <c r="FEW9" s="117"/>
      <c r="FEX9" s="43"/>
      <c r="FEY9" s="117"/>
      <c r="FEZ9" s="43"/>
      <c r="FFA9" s="117"/>
      <c r="FFB9" s="43"/>
      <c r="FFC9" s="117"/>
      <c r="FFD9" s="43"/>
      <c r="FFE9" s="117"/>
      <c r="FFF9" s="43"/>
      <c r="FFG9" s="117"/>
      <c r="FFH9" s="43"/>
      <c r="FFI9" s="117"/>
      <c r="FFJ9" s="43"/>
      <c r="FFK9" s="117"/>
      <c r="FFL9" s="43"/>
      <c r="FFM9" s="117"/>
      <c r="FFN9" s="43"/>
      <c r="FFO9" s="117"/>
      <c r="FFP9" s="43"/>
      <c r="FFQ9" s="117"/>
      <c r="FFR9" s="43"/>
      <c r="FFS9" s="117"/>
      <c r="FFT9" s="43"/>
      <c r="FFU9" s="117"/>
      <c r="FFV9" s="43"/>
      <c r="FFW9" s="117"/>
      <c r="FFX9" s="43"/>
      <c r="FFY9" s="117"/>
      <c r="FFZ9" s="43"/>
      <c r="FGA9" s="117"/>
      <c r="FGB9" s="43"/>
      <c r="FGC9" s="117"/>
      <c r="FGD9" s="43"/>
      <c r="FGE9" s="117"/>
      <c r="FGF9" s="43"/>
      <c r="FGG9" s="117"/>
      <c r="FGH9" s="43"/>
      <c r="FGI9" s="117"/>
      <c r="FGJ9" s="43"/>
      <c r="FGK9" s="117"/>
      <c r="FGL9" s="43"/>
      <c r="FGM9" s="117"/>
      <c r="FGN9" s="43"/>
      <c r="FGO9" s="117"/>
      <c r="FGP9" s="43"/>
      <c r="FGQ9" s="117"/>
      <c r="FGR9" s="43"/>
      <c r="FGS9" s="117"/>
      <c r="FGT9" s="43"/>
      <c r="FGU9" s="117"/>
      <c r="FGV9" s="43"/>
      <c r="FGW9" s="117"/>
      <c r="FGX9" s="43"/>
      <c r="FGY9" s="117"/>
      <c r="FGZ9" s="43"/>
      <c r="FHA9" s="117"/>
      <c r="FHB9" s="43"/>
      <c r="FHC9" s="117"/>
      <c r="FHD9" s="43"/>
      <c r="FHE9" s="117"/>
      <c r="FHF9" s="43"/>
      <c r="FHG9" s="117"/>
      <c r="FHH9" s="43"/>
      <c r="FHI9" s="117"/>
      <c r="FHJ9" s="43"/>
      <c r="FHK9" s="117"/>
      <c r="FHL9" s="43"/>
      <c r="FHM9" s="117"/>
      <c r="FHN9" s="43"/>
      <c r="FHO9" s="117"/>
      <c r="FHP9" s="43"/>
      <c r="FHQ9" s="117"/>
      <c r="FHR9" s="43"/>
      <c r="FHS9" s="117"/>
      <c r="FHT9" s="43"/>
      <c r="FHU9" s="117"/>
      <c r="FHV9" s="43"/>
      <c r="FHW9" s="117"/>
      <c r="FHX9" s="43"/>
      <c r="FHY9" s="117"/>
      <c r="FHZ9" s="43"/>
      <c r="FIA9" s="117"/>
      <c r="FIB9" s="43"/>
      <c r="FIC9" s="117"/>
      <c r="FID9" s="43"/>
      <c r="FIE9" s="117"/>
      <c r="FIF9" s="43"/>
      <c r="FIG9" s="117"/>
      <c r="FIH9" s="43"/>
      <c r="FII9" s="117"/>
      <c r="FIJ9" s="43"/>
      <c r="FIK9" s="117"/>
      <c r="FIL9" s="43"/>
      <c r="FIM9" s="117"/>
      <c r="FIN9" s="43"/>
      <c r="FIO9" s="117"/>
      <c r="FIP9" s="43"/>
      <c r="FIQ9" s="117"/>
      <c r="FIR9" s="43"/>
      <c r="FIS9" s="117"/>
      <c r="FIT9" s="43"/>
      <c r="FIU9" s="117"/>
      <c r="FIV9" s="43"/>
      <c r="FIW9" s="117"/>
      <c r="FIX9" s="43"/>
      <c r="FIY9" s="117"/>
      <c r="FIZ9" s="43"/>
      <c r="FJA9" s="117"/>
      <c r="FJB9" s="43"/>
      <c r="FJC9" s="117"/>
      <c r="FJD9" s="43"/>
      <c r="FJE9" s="117"/>
      <c r="FJF9" s="43"/>
      <c r="FJG9" s="117"/>
      <c r="FJH9" s="43"/>
      <c r="FJI9" s="117"/>
      <c r="FJJ9" s="43"/>
      <c r="FJK9" s="117"/>
      <c r="FJL9" s="43"/>
      <c r="FJM9" s="117"/>
      <c r="FJN9" s="43"/>
      <c r="FJO9" s="117"/>
      <c r="FJP9" s="43"/>
      <c r="FJQ9" s="117"/>
      <c r="FJR9" s="43"/>
      <c r="FJS9" s="117"/>
      <c r="FJT9" s="43"/>
      <c r="FJU9" s="117"/>
      <c r="FJV9" s="43"/>
      <c r="FJW9" s="117"/>
      <c r="FJX9" s="43"/>
      <c r="FJY9" s="117"/>
      <c r="FJZ9" s="43"/>
      <c r="FKA9" s="117"/>
      <c r="FKB9" s="43"/>
      <c r="FKC9" s="117"/>
      <c r="FKD9" s="43"/>
      <c r="FKE9" s="117"/>
      <c r="FKF9" s="43"/>
      <c r="FKG9" s="117"/>
      <c r="FKH9" s="43"/>
      <c r="FKI9" s="117"/>
      <c r="FKJ9" s="43"/>
      <c r="FKK9" s="117"/>
      <c r="FKL9" s="43"/>
      <c r="FKM9" s="117"/>
      <c r="FKN9" s="43"/>
      <c r="FKO9" s="117"/>
      <c r="FKP9" s="43"/>
      <c r="FKQ9" s="117"/>
      <c r="FKR9" s="43"/>
      <c r="FKS9" s="117"/>
      <c r="FKT9" s="43"/>
      <c r="FKU9" s="117"/>
      <c r="FKV9" s="43"/>
      <c r="FKW9" s="117"/>
      <c r="FKX9" s="43"/>
      <c r="FKY9" s="117"/>
      <c r="FKZ9" s="43"/>
      <c r="FLA9" s="117"/>
      <c r="FLB9" s="43"/>
      <c r="FLC9" s="117"/>
      <c r="FLD9" s="43"/>
      <c r="FLE9" s="117"/>
      <c r="FLF9" s="43"/>
      <c r="FLG9" s="117"/>
      <c r="FLH9" s="43"/>
      <c r="FLI9" s="117"/>
      <c r="FLJ9" s="43"/>
      <c r="FLK9" s="117"/>
      <c r="FLL9" s="43"/>
      <c r="FLM9" s="117"/>
      <c r="FLN9" s="43"/>
      <c r="FLO9" s="117"/>
      <c r="FLP9" s="43"/>
      <c r="FLQ9" s="117"/>
      <c r="FLR9" s="43"/>
      <c r="FLS9" s="117"/>
      <c r="FLT9" s="43"/>
      <c r="FLU9" s="117"/>
      <c r="FLV9" s="43"/>
      <c r="FLW9" s="117"/>
      <c r="FLX9" s="43"/>
      <c r="FLY9" s="117"/>
      <c r="FLZ9" s="43"/>
      <c r="FMA9" s="117"/>
      <c r="FMB9" s="43"/>
      <c r="FMC9" s="117"/>
      <c r="FMD9" s="43"/>
      <c r="FME9" s="117"/>
      <c r="FMF9" s="43"/>
      <c r="FMG9" s="117"/>
      <c r="FMH9" s="43"/>
      <c r="FMI9" s="117"/>
      <c r="FMJ9" s="43"/>
      <c r="FMK9" s="117"/>
      <c r="FML9" s="43"/>
      <c r="FMM9" s="117"/>
      <c r="FMN9" s="43"/>
      <c r="FMO9" s="117"/>
      <c r="FMP9" s="43"/>
      <c r="FMQ9" s="117"/>
      <c r="FMR9" s="43"/>
      <c r="FMS9" s="117"/>
      <c r="FMT9" s="43"/>
      <c r="FMU9" s="117"/>
      <c r="FMV9" s="43"/>
      <c r="FMW9" s="117"/>
      <c r="FMX9" s="43"/>
      <c r="FMY9" s="117"/>
      <c r="FMZ9" s="43"/>
      <c r="FNA9" s="117"/>
      <c r="FNB9" s="43"/>
      <c r="FNC9" s="117"/>
      <c r="FND9" s="43"/>
      <c r="FNE9" s="117"/>
      <c r="FNF9" s="43"/>
      <c r="FNG9" s="117"/>
      <c r="FNH9" s="43"/>
      <c r="FNI9" s="117"/>
      <c r="FNJ9" s="43"/>
      <c r="FNK9" s="117"/>
      <c r="FNL9" s="43"/>
      <c r="FNM9" s="117"/>
      <c r="FNN9" s="43"/>
      <c r="FNO9" s="117"/>
      <c r="FNP9" s="43"/>
      <c r="FNQ9" s="117"/>
      <c r="FNR9" s="43"/>
      <c r="FNS9" s="117"/>
      <c r="FNT9" s="43"/>
      <c r="FNU9" s="117"/>
      <c r="FNV9" s="43"/>
      <c r="FNW9" s="117"/>
      <c r="FNX9" s="43"/>
      <c r="FNY9" s="117"/>
      <c r="FNZ9" s="43"/>
      <c r="FOA9" s="117"/>
      <c r="FOB9" s="43"/>
      <c r="FOC9" s="117"/>
      <c r="FOD9" s="43"/>
      <c r="FOE9" s="117"/>
      <c r="FOF9" s="43"/>
      <c r="FOG9" s="117"/>
      <c r="FOH9" s="43"/>
      <c r="FOI9" s="117"/>
      <c r="FOJ9" s="43"/>
      <c r="FOK9" s="117"/>
      <c r="FOL9" s="43"/>
      <c r="FOM9" s="117"/>
      <c r="FON9" s="43"/>
      <c r="FOO9" s="117"/>
      <c r="FOP9" s="43"/>
      <c r="FOQ9" s="117"/>
      <c r="FOR9" s="43"/>
      <c r="FOS9" s="117"/>
      <c r="FOT9" s="43"/>
      <c r="FOU9" s="117"/>
      <c r="FOV9" s="43"/>
      <c r="FOW9" s="117"/>
      <c r="FOX9" s="43"/>
      <c r="FOY9" s="117"/>
      <c r="FOZ9" s="43"/>
      <c r="FPA9" s="117"/>
      <c r="FPB9" s="43"/>
      <c r="FPC9" s="117"/>
      <c r="FPD9" s="43"/>
      <c r="FPE9" s="117"/>
      <c r="FPF9" s="43"/>
      <c r="FPG9" s="117"/>
      <c r="FPH9" s="43"/>
      <c r="FPI9" s="117"/>
      <c r="FPJ9" s="43"/>
      <c r="FPK9" s="117"/>
      <c r="FPL9" s="43"/>
      <c r="FPM9" s="117"/>
      <c r="FPN9" s="43"/>
      <c r="FPO9" s="117"/>
      <c r="FPP9" s="43"/>
      <c r="FPQ9" s="117"/>
      <c r="FPR9" s="43"/>
      <c r="FPS9" s="117"/>
      <c r="FPT9" s="43"/>
      <c r="FPU9" s="117"/>
      <c r="FPV9" s="43"/>
      <c r="FPW9" s="117"/>
      <c r="FPX9" s="43"/>
      <c r="FPY9" s="117"/>
      <c r="FPZ9" s="43"/>
      <c r="FQA9" s="117"/>
      <c r="FQB9" s="43"/>
      <c r="FQC9" s="117"/>
      <c r="FQD9" s="43"/>
      <c r="FQE9" s="117"/>
      <c r="FQF9" s="43"/>
      <c r="FQG9" s="117"/>
      <c r="FQH9" s="43"/>
      <c r="FQI9" s="117"/>
      <c r="FQJ9" s="43"/>
      <c r="FQK9" s="117"/>
      <c r="FQL9" s="43"/>
      <c r="FQM9" s="117"/>
      <c r="FQN9" s="43"/>
      <c r="FQO9" s="117"/>
      <c r="FQP9" s="43"/>
      <c r="FQQ9" s="117"/>
      <c r="FQR9" s="43"/>
      <c r="FQS9" s="117"/>
      <c r="FQT9" s="43"/>
      <c r="FQU9" s="117"/>
      <c r="FQV9" s="43"/>
      <c r="FQW9" s="117"/>
      <c r="FQX9" s="43"/>
      <c r="FQY9" s="117"/>
      <c r="FQZ9" s="43"/>
      <c r="FRA9" s="117"/>
      <c r="FRB9" s="43"/>
      <c r="FRC9" s="117"/>
      <c r="FRD9" s="43"/>
      <c r="FRE9" s="117"/>
      <c r="FRF9" s="43"/>
      <c r="FRG9" s="117"/>
      <c r="FRH9" s="43"/>
      <c r="FRI9" s="117"/>
      <c r="FRJ9" s="43"/>
      <c r="FRK9" s="117"/>
      <c r="FRL9" s="43"/>
      <c r="FRM9" s="117"/>
      <c r="FRN9" s="43"/>
      <c r="FRO9" s="117"/>
      <c r="FRP9" s="43"/>
      <c r="FRQ9" s="117"/>
      <c r="FRR9" s="43"/>
      <c r="FRS9" s="117"/>
      <c r="FRT9" s="43"/>
      <c r="FRU9" s="117"/>
      <c r="FRV9" s="43"/>
      <c r="FRW9" s="117"/>
      <c r="FRX9" s="43"/>
      <c r="FRY9" s="117"/>
      <c r="FRZ9" s="43"/>
      <c r="FSA9" s="117"/>
      <c r="FSB9" s="43"/>
      <c r="FSC9" s="117"/>
      <c r="FSD9" s="43"/>
      <c r="FSE9" s="117"/>
      <c r="FSF9" s="43"/>
      <c r="FSG9" s="117"/>
      <c r="FSH9" s="43"/>
      <c r="FSI9" s="117"/>
      <c r="FSJ9" s="43"/>
      <c r="FSK9" s="117"/>
      <c r="FSL9" s="43"/>
      <c r="FSM9" s="117"/>
      <c r="FSN9" s="43"/>
      <c r="FSO9" s="117"/>
      <c r="FSP9" s="43"/>
      <c r="FSQ9" s="117"/>
      <c r="FSR9" s="43"/>
      <c r="FSS9" s="117"/>
      <c r="FST9" s="43"/>
      <c r="FSU9" s="117"/>
      <c r="FSV9" s="43"/>
      <c r="FSW9" s="117"/>
      <c r="FSX9" s="43"/>
      <c r="FSY9" s="117"/>
      <c r="FSZ9" s="43"/>
      <c r="FTA9" s="117"/>
      <c r="FTB9" s="43"/>
      <c r="FTC9" s="117"/>
      <c r="FTD9" s="43"/>
      <c r="FTE9" s="117"/>
      <c r="FTF9" s="43"/>
      <c r="FTG9" s="117"/>
      <c r="FTH9" s="43"/>
      <c r="FTI9" s="117"/>
      <c r="FTJ9" s="43"/>
      <c r="FTK9" s="117"/>
      <c r="FTL9" s="43"/>
      <c r="FTM9" s="117"/>
      <c r="FTN9" s="43"/>
      <c r="FTO9" s="117"/>
      <c r="FTP9" s="43"/>
      <c r="FTQ9" s="117"/>
      <c r="FTR9" s="43"/>
      <c r="FTS9" s="117"/>
      <c r="FTT9" s="43"/>
      <c r="FTU9" s="117"/>
      <c r="FTV9" s="43"/>
      <c r="FTW9" s="117"/>
      <c r="FTX9" s="43"/>
      <c r="FTY9" s="117"/>
      <c r="FTZ9" s="43"/>
      <c r="FUA9" s="117"/>
      <c r="FUB9" s="43"/>
      <c r="FUC9" s="117"/>
      <c r="FUD9" s="43"/>
      <c r="FUE9" s="117"/>
      <c r="FUF9" s="43"/>
      <c r="FUG9" s="117"/>
      <c r="FUH9" s="43"/>
      <c r="FUI9" s="117"/>
      <c r="FUJ9" s="43"/>
      <c r="FUK9" s="117"/>
      <c r="FUL9" s="43"/>
      <c r="FUM9" s="117"/>
      <c r="FUN9" s="43"/>
      <c r="FUO9" s="117"/>
      <c r="FUP9" s="43"/>
      <c r="FUQ9" s="117"/>
      <c r="FUR9" s="43"/>
      <c r="FUS9" s="117"/>
      <c r="FUT9" s="43"/>
      <c r="FUU9" s="117"/>
      <c r="FUV9" s="43"/>
      <c r="FUW9" s="117"/>
      <c r="FUX9" s="43"/>
      <c r="FUY9" s="117"/>
      <c r="FUZ9" s="43"/>
      <c r="FVA9" s="117"/>
      <c r="FVB9" s="43"/>
      <c r="FVC9" s="117"/>
      <c r="FVD9" s="43"/>
      <c r="FVE9" s="117"/>
      <c r="FVF9" s="43"/>
      <c r="FVG9" s="117"/>
      <c r="FVH9" s="43"/>
      <c r="FVI9" s="117"/>
      <c r="FVJ9" s="43"/>
      <c r="FVK9" s="117"/>
      <c r="FVL9" s="43"/>
      <c r="FVM9" s="117"/>
      <c r="FVN9" s="43"/>
      <c r="FVO9" s="117"/>
      <c r="FVP9" s="43"/>
      <c r="FVQ9" s="117"/>
      <c r="FVR9" s="43"/>
      <c r="FVS9" s="117"/>
      <c r="FVT9" s="43"/>
      <c r="FVU9" s="117"/>
      <c r="FVV9" s="43"/>
      <c r="FVW9" s="117"/>
      <c r="FVX9" s="43"/>
      <c r="FVY9" s="117"/>
      <c r="FVZ9" s="43"/>
      <c r="FWA9" s="117"/>
      <c r="FWB9" s="43"/>
      <c r="FWC9" s="117"/>
      <c r="FWD9" s="43"/>
      <c r="FWE9" s="117"/>
      <c r="FWF9" s="43"/>
      <c r="FWG9" s="117"/>
      <c r="FWH9" s="43"/>
      <c r="FWI9" s="117"/>
      <c r="FWJ9" s="43"/>
      <c r="FWK9" s="117"/>
      <c r="FWL9" s="43"/>
      <c r="FWM9" s="117"/>
      <c r="FWN9" s="43"/>
      <c r="FWO9" s="117"/>
      <c r="FWP9" s="43"/>
      <c r="FWQ9" s="117"/>
      <c r="FWR9" s="43"/>
      <c r="FWS9" s="117"/>
      <c r="FWT9" s="43"/>
      <c r="FWU9" s="117"/>
      <c r="FWV9" s="43"/>
      <c r="FWW9" s="117"/>
      <c r="FWX9" s="43"/>
      <c r="FWY9" s="117"/>
      <c r="FWZ9" s="43"/>
      <c r="FXA9" s="117"/>
      <c r="FXB9" s="43"/>
      <c r="FXC9" s="117"/>
      <c r="FXD9" s="43"/>
      <c r="FXE9" s="117"/>
      <c r="FXF9" s="43"/>
      <c r="FXG9" s="117"/>
      <c r="FXH9" s="43"/>
      <c r="FXI9" s="117"/>
      <c r="FXJ9" s="43"/>
      <c r="FXK9" s="117"/>
      <c r="FXL9" s="43"/>
      <c r="FXM9" s="117"/>
      <c r="FXN9" s="43"/>
      <c r="FXO9" s="117"/>
      <c r="FXP9" s="43"/>
      <c r="FXQ9" s="117"/>
      <c r="FXR9" s="43"/>
      <c r="FXS9" s="117"/>
      <c r="FXT9" s="43"/>
      <c r="FXU9" s="117"/>
      <c r="FXV9" s="43"/>
      <c r="FXW9" s="117"/>
      <c r="FXX9" s="43"/>
      <c r="FXY9" s="117"/>
      <c r="FXZ9" s="43"/>
      <c r="FYA9" s="117"/>
      <c r="FYB9" s="43"/>
      <c r="FYC9" s="117"/>
      <c r="FYD9" s="43"/>
      <c r="FYE9" s="117"/>
      <c r="FYF9" s="43"/>
      <c r="FYG9" s="117"/>
      <c r="FYH9" s="43"/>
      <c r="FYI9" s="117"/>
      <c r="FYJ9" s="43"/>
      <c r="FYK9" s="117"/>
      <c r="FYL9" s="43"/>
      <c r="FYM9" s="117"/>
      <c r="FYN9" s="43"/>
      <c r="FYO9" s="117"/>
      <c r="FYP9" s="43"/>
      <c r="FYQ9" s="117"/>
      <c r="FYR9" s="43"/>
      <c r="FYS9" s="117"/>
      <c r="FYT9" s="43"/>
      <c r="FYU9" s="117"/>
      <c r="FYV9" s="43"/>
      <c r="FYW9" s="117"/>
      <c r="FYX9" s="43"/>
      <c r="FYY9" s="117"/>
      <c r="FYZ9" s="43"/>
      <c r="FZA9" s="117"/>
      <c r="FZB9" s="43"/>
      <c r="FZC9" s="117"/>
      <c r="FZD9" s="43"/>
      <c r="FZE9" s="117"/>
      <c r="FZF9" s="43"/>
      <c r="FZG9" s="117"/>
      <c r="FZH9" s="43"/>
      <c r="FZI9" s="117"/>
      <c r="FZJ9" s="43"/>
      <c r="FZK9" s="117"/>
      <c r="FZL9" s="43"/>
      <c r="FZM9" s="117"/>
      <c r="FZN9" s="43"/>
      <c r="FZO9" s="117"/>
      <c r="FZP9" s="43"/>
      <c r="FZQ9" s="117"/>
      <c r="FZR9" s="43"/>
      <c r="FZS9" s="117"/>
      <c r="FZT9" s="43"/>
      <c r="FZU9" s="117"/>
      <c r="FZV9" s="43"/>
      <c r="FZW9" s="117"/>
      <c r="FZX9" s="43"/>
      <c r="FZY9" s="117"/>
      <c r="FZZ9" s="43"/>
      <c r="GAA9" s="117"/>
      <c r="GAB9" s="43"/>
      <c r="GAC9" s="117"/>
      <c r="GAD9" s="43"/>
      <c r="GAE9" s="117"/>
      <c r="GAF9" s="43"/>
      <c r="GAG9" s="117"/>
      <c r="GAH9" s="43"/>
      <c r="GAI9" s="117"/>
      <c r="GAJ9" s="43"/>
      <c r="GAK9" s="117"/>
      <c r="GAL9" s="43"/>
      <c r="GAM9" s="117"/>
      <c r="GAN9" s="43"/>
      <c r="GAO9" s="117"/>
      <c r="GAP9" s="43"/>
      <c r="GAQ9" s="117"/>
      <c r="GAR9" s="43"/>
      <c r="GAS9" s="117"/>
      <c r="GAT9" s="43"/>
      <c r="GAU9" s="117"/>
      <c r="GAV9" s="43"/>
      <c r="GAW9" s="117"/>
      <c r="GAX9" s="43"/>
      <c r="GAY9" s="117"/>
      <c r="GAZ9" s="43"/>
      <c r="GBA9" s="117"/>
      <c r="GBB9" s="43"/>
      <c r="GBC9" s="117"/>
      <c r="GBD9" s="43"/>
      <c r="GBE9" s="117"/>
      <c r="GBF9" s="43"/>
      <c r="GBG9" s="117"/>
      <c r="GBH9" s="43"/>
      <c r="GBI9" s="117"/>
      <c r="GBJ9" s="43"/>
      <c r="GBK9" s="117"/>
      <c r="GBL9" s="43"/>
      <c r="GBM9" s="117"/>
      <c r="GBN9" s="43"/>
      <c r="GBO9" s="117"/>
      <c r="GBP9" s="43"/>
      <c r="GBQ9" s="117"/>
      <c r="GBR9" s="43"/>
      <c r="GBS9" s="117"/>
      <c r="GBT9" s="43"/>
      <c r="GBU9" s="117"/>
      <c r="GBV9" s="43"/>
      <c r="GBW9" s="117"/>
      <c r="GBX9" s="43"/>
      <c r="GBY9" s="117"/>
      <c r="GBZ9" s="43"/>
      <c r="GCA9" s="117"/>
      <c r="GCB9" s="43"/>
      <c r="GCC9" s="117"/>
      <c r="GCD9" s="43"/>
      <c r="GCE9" s="117"/>
      <c r="GCF9" s="43"/>
      <c r="GCG9" s="117"/>
      <c r="GCH9" s="43"/>
      <c r="GCI9" s="117"/>
      <c r="GCJ9" s="43"/>
      <c r="GCK9" s="117"/>
      <c r="GCL9" s="43"/>
      <c r="GCM9" s="117"/>
      <c r="GCN9" s="43"/>
      <c r="GCO9" s="117"/>
      <c r="GCP9" s="43"/>
      <c r="GCQ9" s="117"/>
      <c r="GCR9" s="43"/>
      <c r="GCS9" s="117"/>
      <c r="GCT9" s="43"/>
      <c r="GCU9" s="117"/>
      <c r="GCV9" s="43"/>
      <c r="GCW9" s="117"/>
      <c r="GCX9" s="43"/>
      <c r="GCY9" s="117"/>
      <c r="GCZ9" s="43"/>
      <c r="GDA9" s="117"/>
      <c r="GDB9" s="43"/>
      <c r="GDC9" s="117"/>
      <c r="GDD9" s="43"/>
      <c r="GDE9" s="117"/>
      <c r="GDF9" s="43"/>
      <c r="GDG9" s="117"/>
      <c r="GDH9" s="43"/>
      <c r="GDI9" s="117"/>
      <c r="GDJ9" s="43"/>
      <c r="GDK9" s="117"/>
      <c r="GDL9" s="43"/>
      <c r="GDM9" s="117"/>
      <c r="GDN9" s="43"/>
      <c r="GDO9" s="117"/>
      <c r="GDP9" s="43"/>
      <c r="GDQ9" s="117"/>
      <c r="GDR9" s="43"/>
      <c r="GDS9" s="117"/>
      <c r="GDT9" s="43"/>
      <c r="GDU9" s="117"/>
      <c r="GDV9" s="43"/>
      <c r="GDW9" s="117"/>
      <c r="GDX9" s="43"/>
      <c r="GDY9" s="117"/>
      <c r="GDZ9" s="43"/>
      <c r="GEA9" s="117"/>
      <c r="GEB9" s="43"/>
      <c r="GEC9" s="117"/>
      <c r="GED9" s="43"/>
      <c r="GEE9" s="117"/>
      <c r="GEF9" s="43"/>
      <c r="GEG9" s="117"/>
      <c r="GEH9" s="43"/>
      <c r="GEI9" s="117"/>
      <c r="GEJ9" s="43"/>
      <c r="GEK9" s="117"/>
      <c r="GEL9" s="43"/>
      <c r="GEM9" s="117"/>
      <c r="GEN9" s="43"/>
      <c r="GEO9" s="117"/>
      <c r="GEP9" s="43"/>
      <c r="GEQ9" s="117"/>
      <c r="GER9" s="43"/>
      <c r="GES9" s="117"/>
      <c r="GET9" s="43"/>
      <c r="GEU9" s="117"/>
      <c r="GEV9" s="43"/>
      <c r="GEW9" s="117"/>
      <c r="GEX9" s="43"/>
      <c r="GEY9" s="117"/>
      <c r="GEZ9" s="43"/>
      <c r="GFA9" s="117"/>
      <c r="GFB9" s="43"/>
      <c r="GFC9" s="117"/>
      <c r="GFD9" s="43"/>
      <c r="GFE9" s="117"/>
      <c r="GFF9" s="43"/>
      <c r="GFG9" s="117"/>
      <c r="GFH9" s="43"/>
      <c r="GFI9" s="117"/>
      <c r="GFJ9" s="43"/>
      <c r="GFK9" s="117"/>
      <c r="GFL9" s="43"/>
      <c r="GFM9" s="117"/>
      <c r="GFN9" s="43"/>
      <c r="GFO9" s="117"/>
      <c r="GFP9" s="43"/>
      <c r="GFQ9" s="117"/>
      <c r="GFR9" s="43"/>
      <c r="GFS9" s="117"/>
      <c r="GFT9" s="43"/>
      <c r="GFU9" s="117"/>
      <c r="GFV9" s="43"/>
      <c r="GFW9" s="117"/>
      <c r="GFX9" s="43"/>
      <c r="GFY9" s="117"/>
      <c r="GFZ9" s="43"/>
      <c r="GGA9" s="117"/>
      <c r="GGB9" s="43"/>
      <c r="GGC9" s="117"/>
      <c r="GGD9" s="43"/>
      <c r="GGE9" s="117"/>
      <c r="GGF9" s="43"/>
      <c r="GGG9" s="117"/>
      <c r="GGH9" s="43"/>
      <c r="GGI9" s="117"/>
      <c r="GGJ9" s="43"/>
      <c r="GGK9" s="117"/>
      <c r="GGL9" s="43"/>
      <c r="GGM9" s="117"/>
      <c r="GGN9" s="43"/>
      <c r="GGO9" s="117"/>
      <c r="GGP9" s="43"/>
      <c r="GGQ9" s="117"/>
      <c r="GGR9" s="43"/>
      <c r="GGS9" s="117"/>
      <c r="GGT9" s="43"/>
      <c r="GGU9" s="117"/>
      <c r="GGV9" s="43"/>
      <c r="GGW9" s="117"/>
      <c r="GGX9" s="43"/>
      <c r="GGY9" s="117"/>
      <c r="GGZ9" s="43"/>
      <c r="GHA9" s="117"/>
      <c r="GHB9" s="43"/>
      <c r="GHC9" s="117"/>
      <c r="GHD9" s="43"/>
      <c r="GHE9" s="117"/>
      <c r="GHF9" s="43"/>
      <c r="GHG9" s="117"/>
      <c r="GHH9" s="43"/>
      <c r="GHI9" s="117"/>
      <c r="GHJ9" s="43"/>
      <c r="GHK9" s="117"/>
      <c r="GHL9" s="43"/>
      <c r="GHM9" s="117"/>
      <c r="GHN9" s="43"/>
      <c r="GHO9" s="117"/>
      <c r="GHP9" s="43"/>
      <c r="GHQ9" s="117"/>
      <c r="GHR9" s="43"/>
      <c r="GHS9" s="117"/>
      <c r="GHT9" s="43"/>
      <c r="GHU9" s="117"/>
      <c r="GHV9" s="43"/>
      <c r="GHW9" s="117"/>
      <c r="GHX9" s="43"/>
      <c r="GHY9" s="117"/>
      <c r="GHZ9" s="43"/>
      <c r="GIA9" s="117"/>
      <c r="GIB9" s="43"/>
      <c r="GIC9" s="117"/>
      <c r="GID9" s="43"/>
      <c r="GIE9" s="117"/>
      <c r="GIF9" s="43"/>
      <c r="GIG9" s="117"/>
      <c r="GIH9" s="43"/>
      <c r="GII9" s="117"/>
      <c r="GIJ9" s="43"/>
      <c r="GIK9" s="117"/>
      <c r="GIL9" s="43"/>
      <c r="GIM9" s="117"/>
      <c r="GIN9" s="43"/>
      <c r="GIO9" s="117"/>
      <c r="GIP9" s="43"/>
      <c r="GIQ9" s="117"/>
      <c r="GIR9" s="43"/>
      <c r="GIS9" s="117"/>
      <c r="GIT9" s="43"/>
      <c r="GIU9" s="117"/>
      <c r="GIV9" s="43"/>
      <c r="GIW9" s="117"/>
      <c r="GIX9" s="43"/>
      <c r="GIY9" s="117"/>
      <c r="GIZ9" s="43"/>
      <c r="GJA9" s="117"/>
      <c r="GJB9" s="43"/>
      <c r="GJC9" s="117"/>
      <c r="GJD9" s="43"/>
      <c r="GJE9" s="117"/>
      <c r="GJF9" s="43"/>
      <c r="GJG9" s="117"/>
      <c r="GJH9" s="43"/>
      <c r="GJI9" s="117"/>
      <c r="GJJ9" s="43"/>
      <c r="GJK9" s="117"/>
      <c r="GJL9" s="43"/>
      <c r="GJM9" s="117"/>
      <c r="GJN9" s="43"/>
      <c r="GJO9" s="117"/>
      <c r="GJP9" s="43"/>
      <c r="GJQ9" s="117"/>
      <c r="GJR9" s="43"/>
      <c r="GJS9" s="117"/>
      <c r="GJT9" s="43"/>
      <c r="GJU9" s="117"/>
      <c r="GJV9" s="43"/>
      <c r="GJW9" s="117"/>
      <c r="GJX9" s="43"/>
      <c r="GJY9" s="117"/>
      <c r="GJZ9" s="43"/>
      <c r="GKA9" s="117"/>
      <c r="GKB9" s="43"/>
      <c r="GKC9" s="117"/>
      <c r="GKD9" s="43"/>
      <c r="GKE9" s="117"/>
      <c r="GKF9" s="43"/>
      <c r="GKG9" s="117"/>
      <c r="GKH9" s="43"/>
      <c r="GKI9" s="117"/>
      <c r="GKJ9" s="43"/>
      <c r="GKK9" s="117"/>
      <c r="GKL9" s="43"/>
      <c r="GKM9" s="117"/>
      <c r="GKN9" s="43"/>
      <c r="GKO9" s="117"/>
      <c r="GKP9" s="43"/>
      <c r="GKQ9" s="117"/>
      <c r="GKR9" s="43"/>
      <c r="GKS9" s="117"/>
      <c r="GKT9" s="43"/>
      <c r="GKU9" s="117"/>
      <c r="GKV9" s="43"/>
      <c r="GKW9" s="117"/>
      <c r="GKX9" s="43"/>
      <c r="GKY9" s="117"/>
      <c r="GKZ9" s="43"/>
      <c r="GLA9" s="117"/>
      <c r="GLB9" s="43"/>
      <c r="GLC9" s="117"/>
      <c r="GLD9" s="43"/>
      <c r="GLE9" s="117"/>
      <c r="GLF9" s="43"/>
      <c r="GLG9" s="117"/>
      <c r="GLH9" s="43"/>
      <c r="GLI9" s="117"/>
      <c r="GLJ9" s="43"/>
      <c r="GLK9" s="117"/>
      <c r="GLL9" s="43"/>
      <c r="GLM9" s="117"/>
      <c r="GLN9" s="43"/>
      <c r="GLO9" s="117"/>
      <c r="GLP9" s="43"/>
      <c r="GLQ9" s="117"/>
      <c r="GLR9" s="43"/>
      <c r="GLS9" s="117"/>
      <c r="GLT9" s="43"/>
      <c r="GLU9" s="117"/>
      <c r="GLV9" s="43"/>
      <c r="GLW9" s="117"/>
      <c r="GLX9" s="43"/>
      <c r="GLY9" s="117"/>
      <c r="GLZ9" s="43"/>
      <c r="GMA9" s="117"/>
      <c r="GMB9" s="43"/>
      <c r="GMC9" s="117"/>
      <c r="GMD9" s="43"/>
      <c r="GME9" s="117"/>
      <c r="GMF9" s="43"/>
      <c r="GMG9" s="117"/>
      <c r="GMH9" s="43"/>
      <c r="GMI9" s="117"/>
      <c r="GMJ9" s="43"/>
      <c r="GMK9" s="117"/>
      <c r="GML9" s="43"/>
      <c r="GMM9" s="117"/>
      <c r="GMN9" s="43"/>
      <c r="GMO9" s="117"/>
      <c r="GMP9" s="43"/>
      <c r="GMQ9" s="117"/>
      <c r="GMR9" s="43"/>
      <c r="GMS9" s="117"/>
      <c r="GMT9" s="43"/>
      <c r="GMU9" s="117"/>
      <c r="GMV9" s="43"/>
      <c r="GMW9" s="117"/>
      <c r="GMX9" s="43"/>
      <c r="GMY9" s="117"/>
      <c r="GMZ9" s="43"/>
      <c r="GNA9" s="117"/>
      <c r="GNB9" s="43"/>
      <c r="GNC9" s="117"/>
      <c r="GND9" s="43"/>
      <c r="GNE9" s="117"/>
      <c r="GNF9" s="43"/>
      <c r="GNG9" s="117"/>
      <c r="GNH9" s="43"/>
      <c r="GNI9" s="117"/>
      <c r="GNJ9" s="43"/>
      <c r="GNK9" s="117"/>
      <c r="GNL9" s="43"/>
      <c r="GNM9" s="117"/>
      <c r="GNN9" s="43"/>
      <c r="GNO9" s="117"/>
      <c r="GNP9" s="43"/>
      <c r="GNQ9" s="117"/>
      <c r="GNR9" s="43"/>
      <c r="GNS9" s="117"/>
      <c r="GNT9" s="43"/>
      <c r="GNU9" s="117"/>
      <c r="GNV9" s="43"/>
      <c r="GNW9" s="117"/>
      <c r="GNX9" s="43"/>
      <c r="GNY9" s="117"/>
      <c r="GNZ9" s="43"/>
      <c r="GOA9" s="117"/>
      <c r="GOB9" s="43"/>
      <c r="GOC9" s="117"/>
      <c r="GOD9" s="43"/>
      <c r="GOE9" s="117"/>
      <c r="GOF9" s="43"/>
      <c r="GOG9" s="117"/>
      <c r="GOH9" s="43"/>
      <c r="GOI9" s="117"/>
      <c r="GOJ9" s="43"/>
      <c r="GOK9" s="117"/>
      <c r="GOL9" s="43"/>
      <c r="GOM9" s="117"/>
      <c r="GON9" s="43"/>
      <c r="GOO9" s="117"/>
      <c r="GOP9" s="43"/>
      <c r="GOQ9" s="117"/>
      <c r="GOR9" s="43"/>
      <c r="GOS9" s="117"/>
      <c r="GOT9" s="43"/>
      <c r="GOU9" s="117"/>
      <c r="GOV9" s="43"/>
      <c r="GOW9" s="117"/>
      <c r="GOX9" s="43"/>
      <c r="GOY9" s="117"/>
      <c r="GOZ9" s="43"/>
      <c r="GPA9" s="117"/>
      <c r="GPB9" s="43"/>
      <c r="GPC9" s="117"/>
      <c r="GPD9" s="43"/>
      <c r="GPE9" s="117"/>
      <c r="GPF9" s="43"/>
      <c r="GPG9" s="117"/>
      <c r="GPH9" s="43"/>
      <c r="GPI9" s="117"/>
      <c r="GPJ9" s="43"/>
      <c r="GPK9" s="117"/>
      <c r="GPL9" s="43"/>
      <c r="GPM9" s="117"/>
      <c r="GPN9" s="43"/>
      <c r="GPO9" s="117"/>
      <c r="GPP9" s="43"/>
      <c r="GPQ9" s="117"/>
      <c r="GPR9" s="43"/>
      <c r="GPS9" s="117"/>
      <c r="GPT9" s="43"/>
      <c r="GPU9" s="117"/>
      <c r="GPV9" s="43"/>
      <c r="GPW9" s="117"/>
      <c r="GPX9" s="43"/>
      <c r="GPY9" s="117"/>
      <c r="GPZ9" s="43"/>
      <c r="GQA9" s="117"/>
      <c r="GQB9" s="43"/>
      <c r="GQC9" s="117"/>
      <c r="GQD9" s="43"/>
      <c r="GQE9" s="117"/>
      <c r="GQF9" s="43"/>
      <c r="GQG9" s="117"/>
      <c r="GQH9" s="43"/>
      <c r="GQI9" s="117"/>
      <c r="GQJ9" s="43"/>
      <c r="GQK9" s="117"/>
      <c r="GQL9" s="43"/>
      <c r="GQM9" s="117"/>
      <c r="GQN9" s="43"/>
      <c r="GQO9" s="117"/>
      <c r="GQP9" s="43"/>
      <c r="GQQ9" s="117"/>
      <c r="GQR9" s="43"/>
      <c r="GQS9" s="117"/>
      <c r="GQT9" s="43"/>
      <c r="GQU9" s="117"/>
      <c r="GQV9" s="43"/>
      <c r="GQW9" s="117"/>
      <c r="GQX9" s="43"/>
      <c r="GQY9" s="117"/>
      <c r="GQZ9" s="43"/>
      <c r="GRA9" s="117"/>
      <c r="GRB9" s="43"/>
      <c r="GRC9" s="117"/>
      <c r="GRD9" s="43"/>
      <c r="GRE9" s="117"/>
      <c r="GRF9" s="43"/>
      <c r="GRG9" s="117"/>
      <c r="GRH9" s="43"/>
      <c r="GRI9" s="117"/>
      <c r="GRJ9" s="43"/>
      <c r="GRK9" s="117"/>
      <c r="GRL9" s="43"/>
      <c r="GRM9" s="117"/>
      <c r="GRN9" s="43"/>
      <c r="GRO9" s="117"/>
      <c r="GRP9" s="43"/>
      <c r="GRQ9" s="117"/>
      <c r="GRR9" s="43"/>
      <c r="GRS9" s="117"/>
      <c r="GRT9" s="43"/>
      <c r="GRU9" s="117"/>
      <c r="GRV9" s="43"/>
      <c r="GRW9" s="117"/>
      <c r="GRX9" s="43"/>
      <c r="GRY9" s="117"/>
      <c r="GRZ9" s="43"/>
      <c r="GSA9" s="117"/>
      <c r="GSB9" s="43"/>
      <c r="GSC9" s="117"/>
      <c r="GSD9" s="43"/>
      <c r="GSE9" s="117"/>
      <c r="GSF9" s="43"/>
      <c r="GSG9" s="117"/>
      <c r="GSH9" s="43"/>
      <c r="GSI9" s="117"/>
      <c r="GSJ9" s="43"/>
      <c r="GSK9" s="117"/>
      <c r="GSL9" s="43"/>
      <c r="GSM9" s="117"/>
      <c r="GSN9" s="43"/>
      <c r="GSO9" s="117"/>
      <c r="GSP9" s="43"/>
      <c r="GSQ9" s="117"/>
      <c r="GSR9" s="43"/>
      <c r="GSS9" s="117"/>
      <c r="GST9" s="43"/>
      <c r="GSU9" s="117"/>
      <c r="GSV9" s="43"/>
      <c r="GSW9" s="117"/>
      <c r="GSX9" s="43"/>
      <c r="GSY9" s="117"/>
      <c r="GSZ9" s="43"/>
      <c r="GTA9" s="117"/>
      <c r="GTB9" s="43"/>
      <c r="GTC9" s="117"/>
      <c r="GTD9" s="43"/>
      <c r="GTE9" s="117"/>
      <c r="GTF9" s="43"/>
      <c r="GTG9" s="117"/>
      <c r="GTH9" s="43"/>
      <c r="GTI9" s="117"/>
      <c r="GTJ9" s="43"/>
      <c r="GTK9" s="117"/>
      <c r="GTL9" s="43"/>
      <c r="GTM9" s="117"/>
      <c r="GTN9" s="43"/>
      <c r="GTO9" s="117"/>
      <c r="GTP9" s="43"/>
      <c r="GTQ9" s="117"/>
      <c r="GTR9" s="43"/>
      <c r="GTS9" s="117"/>
      <c r="GTT9" s="43"/>
      <c r="GTU9" s="117"/>
      <c r="GTV9" s="43"/>
      <c r="GTW9" s="117"/>
      <c r="GTX9" s="43"/>
      <c r="GTY9" s="117"/>
      <c r="GTZ9" s="43"/>
      <c r="GUA9" s="117"/>
      <c r="GUB9" s="43"/>
      <c r="GUC9" s="117"/>
      <c r="GUD9" s="43"/>
      <c r="GUE9" s="117"/>
      <c r="GUF9" s="43"/>
      <c r="GUG9" s="117"/>
      <c r="GUH9" s="43"/>
      <c r="GUI9" s="117"/>
      <c r="GUJ9" s="43"/>
      <c r="GUK9" s="117"/>
      <c r="GUL9" s="43"/>
      <c r="GUM9" s="117"/>
      <c r="GUN9" s="43"/>
      <c r="GUO9" s="117"/>
      <c r="GUP9" s="43"/>
      <c r="GUQ9" s="117"/>
      <c r="GUR9" s="43"/>
      <c r="GUS9" s="117"/>
      <c r="GUT9" s="43"/>
      <c r="GUU9" s="117"/>
      <c r="GUV9" s="43"/>
      <c r="GUW9" s="117"/>
      <c r="GUX9" s="43"/>
      <c r="GUY9" s="117"/>
      <c r="GUZ9" s="43"/>
      <c r="GVA9" s="117"/>
      <c r="GVB9" s="43"/>
      <c r="GVC9" s="117"/>
      <c r="GVD9" s="43"/>
      <c r="GVE9" s="117"/>
      <c r="GVF9" s="43"/>
      <c r="GVG9" s="117"/>
      <c r="GVH9" s="43"/>
      <c r="GVI9" s="117"/>
      <c r="GVJ9" s="43"/>
      <c r="GVK9" s="117"/>
      <c r="GVL9" s="43"/>
      <c r="GVM9" s="117"/>
      <c r="GVN9" s="43"/>
      <c r="GVO9" s="117"/>
      <c r="GVP9" s="43"/>
      <c r="GVQ9" s="117"/>
      <c r="GVR9" s="43"/>
      <c r="GVS9" s="117"/>
      <c r="GVT9" s="43"/>
      <c r="GVU9" s="117"/>
      <c r="GVV9" s="43"/>
      <c r="GVW9" s="117"/>
      <c r="GVX9" s="43"/>
      <c r="GVY9" s="117"/>
      <c r="GVZ9" s="43"/>
      <c r="GWA9" s="117"/>
      <c r="GWB9" s="43"/>
      <c r="GWC9" s="117"/>
      <c r="GWD9" s="43"/>
      <c r="GWE9" s="117"/>
      <c r="GWF9" s="43"/>
      <c r="GWG9" s="117"/>
      <c r="GWH9" s="43"/>
      <c r="GWI9" s="117"/>
      <c r="GWJ9" s="43"/>
      <c r="GWK9" s="117"/>
      <c r="GWL9" s="43"/>
      <c r="GWM9" s="117"/>
      <c r="GWN9" s="43"/>
      <c r="GWO9" s="117"/>
      <c r="GWP9" s="43"/>
      <c r="GWQ9" s="117"/>
      <c r="GWR9" s="43"/>
      <c r="GWS9" s="117"/>
      <c r="GWT9" s="43"/>
      <c r="GWU9" s="117"/>
      <c r="GWV9" s="43"/>
      <c r="GWW9" s="117"/>
      <c r="GWX9" s="43"/>
      <c r="GWY9" s="117"/>
      <c r="GWZ9" s="43"/>
      <c r="GXA9" s="117"/>
      <c r="GXB9" s="43"/>
      <c r="GXC9" s="117"/>
      <c r="GXD9" s="43"/>
      <c r="GXE9" s="117"/>
      <c r="GXF9" s="43"/>
      <c r="GXG9" s="117"/>
      <c r="GXH9" s="43"/>
      <c r="GXI9" s="117"/>
      <c r="GXJ9" s="43"/>
      <c r="GXK9" s="117"/>
      <c r="GXL9" s="43"/>
      <c r="GXM9" s="117"/>
      <c r="GXN9" s="43"/>
      <c r="GXO9" s="117"/>
      <c r="GXP9" s="43"/>
      <c r="GXQ9" s="117"/>
      <c r="GXR9" s="43"/>
      <c r="GXS9" s="117"/>
      <c r="GXT9" s="43"/>
      <c r="GXU9" s="117"/>
      <c r="GXV9" s="43"/>
      <c r="GXW9" s="117"/>
      <c r="GXX9" s="43"/>
      <c r="GXY9" s="117"/>
      <c r="GXZ9" s="43"/>
      <c r="GYA9" s="117"/>
      <c r="GYB9" s="43"/>
      <c r="GYC9" s="117"/>
      <c r="GYD9" s="43"/>
      <c r="GYE9" s="117"/>
      <c r="GYF9" s="43"/>
      <c r="GYG9" s="117"/>
      <c r="GYH9" s="43"/>
      <c r="GYI9" s="117"/>
      <c r="GYJ9" s="43"/>
      <c r="GYK9" s="117"/>
      <c r="GYL9" s="43"/>
      <c r="GYM9" s="117"/>
      <c r="GYN9" s="43"/>
      <c r="GYO9" s="117"/>
      <c r="GYP9" s="43"/>
      <c r="GYQ9" s="117"/>
      <c r="GYR9" s="43"/>
      <c r="GYS9" s="117"/>
      <c r="GYT9" s="43"/>
      <c r="GYU9" s="117"/>
      <c r="GYV9" s="43"/>
      <c r="GYW9" s="117"/>
      <c r="GYX9" s="43"/>
      <c r="GYY9" s="117"/>
      <c r="GYZ9" s="43"/>
      <c r="GZA9" s="117"/>
      <c r="GZB9" s="43"/>
      <c r="GZC9" s="117"/>
      <c r="GZD9" s="43"/>
      <c r="GZE9" s="117"/>
      <c r="GZF9" s="43"/>
      <c r="GZG9" s="117"/>
      <c r="GZH9" s="43"/>
      <c r="GZI9" s="117"/>
      <c r="GZJ9" s="43"/>
      <c r="GZK9" s="117"/>
      <c r="GZL9" s="43"/>
      <c r="GZM9" s="117"/>
      <c r="GZN9" s="43"/>
      <c r="GZO9" s="117"/>
      <c r="GZP9" s="43"/>
      <c r="GZQ9" s="117"/>
      <c r="GZR9" s="43"/>
      <c r="GZS9" s="117"/>
      <c r="GZT9" s="43"/>
      <c r="GZU9" s="117"/>
      <c r="GZV9" s="43"/>
      <c r="GZW9" s="117"/>
      <c r="GZX9" s="43"/>
      <c r="GZY9" s="117"/>
      <c r="GZZ9" s="43"/>
      <c r="HAA9" s="117"/>
      <c r="HAB9" s="43"/>
      <c r="HAC9" s="117"/>
      <c r="HAD9" s="43"/>
      <c r="HAE9" s="117"/>
      <c r="HAF9" s="43"/>
      <c r="HAG9" s="117"/>
      <c r="HAH9" s="43"/>
      <c r="HAI9" s="117"/>
      <c r="HAJ9" s="43"/>
      <c r="HAK9" s="117"/>
      <c r="HAL9" s="43"/>
      <c r="HAM9" s="117"/>
      <c r="HAN9" s="43"/>
      <c r="HAO9" s="117"/>
      <c r="HAP9" s="43"/>
      <c r="HAQ9" s="117"/>
      <c r="HAR9" s="43"/>
      <c r="HAS9" s="117"/>
      <c r="HAT9" s="43"/>
      <c r="HAU9" s="117"/>
      <c r="HAV9" s="43"/>
      <c r="HAW9" s="117"/>
      <c r="HAX9" s="43"/>
      <c r="HAY9" s="117"/>
      <c r="HAZ9" s="43"/>
      <c r="HBA9" s="117"/>
      <c r="HBB9" s="43"/>
      <c r="HBC9" s="117"/>
      <c r="HBD9" s="43"/>
      <c r="HBE9" s="117"/>
      <c r="HBF9" s="43"/>
      <c r="HBG9" s="117"/>
      <c r="HBH9" s="43"/>
      <c r="HBI9" s="117"/>
      <c r="HBJ9" s="43"/>
      <c r="HBK9" s="117"/>
      <c r="HBL9" s="43"/>
      <c r="HBM9" s="117"/>
      <c r="HBN9" s="43"/>
      <c r="HBO9" s="117"/>
      <c r="HBP9" s="43"/>
      <c r="HBQ9" s="117"/>
      <c r="HBR9" s="43"/>
      <c r="HBS9" s="117"/>
      <c r="HBT9" s="43"/>
      <c r="HBU9" s="117"/>
      <c r="HBV9" s="43"/>
      <c r="HBW9" s="117"/>
      <c r="HBX9" s="43"/>
      <c r="HBY9" s="117"/>
      <c r="HBZ9" s="43"/>
      <c r="HCA9" s="117"/>
      <c r="HCB9" s="43"/>
      <c r="HCC9" s="117"/>
      <c r="HCD9" s="43"/>
      <c r="HCE9" s="117"/>
      <c r="HCF9" s="43"/>
      <c r="HCG9" s="117"/>
      <c r="HCH9" s="43"/>
      <c r="HCI9" s="117"/>
      <c r="HCJ9" s="43"/>
      <c r="HCK9" s="117"/>
      <c r="HCL9" s="43"/>
      <c r="HCM9" s="117"/>
      <c r="HCN9" s="43"/>
      <c r="HCO9" s="117"/>
      <c r="HCP9" s="43"/>
      <c r="HCQ9" s="117"/>
      <c r="HCR9" s="43"/>
      <c r="HCS9" s="117"/>
      <c r="HCT9" s="43"/>
      <c r="HCU9" s="117"/>
      <c r="HCV9" s="43"/>
      <c r="HCW9" s="117"/>
      <c r="HCX9" s="43"/>
      <c r="HCY9" s="117"/>
      <c r="HCZ9" s="43"/>
      <c r="HDA9" s="117"/>
      <c r="HDB9" s="43"/>
      <c r="HDC9" s="117"/>
      <c r="HDD9" s="43"/>
      <c r="HDE9" s="117"/>
      <c r="HDF9" s="43"/>
      <c r="HDG9" s="117"/>
      <c r="HDH9" s="43"/>
      <c r="HDI9" s="117"/>
      <c r="HDJ9" s="43"/>
      <c r="HDK9" s="117"/>
      <c r="HDL9" s="43"/>
      <c r="HDM9" s="117"/>
      <c r="HDN9" s="43"/>
      <c r="HDO9" s="117"/>
      <c r="HDP9" s="43"/>
      <c r="HDQ9" s="117"/>
      <c r="HDR9" s="43"/>
      <c r="HDS9" s="117"/>
      <c r="HDT9" s="43"/>
      <c r="HDU9" s="117"/>
      <c r="HDV9" s="43"/>
      <c r="HDW9" s="117"/>
      <c r="HDX9" s="43"/>
      <c r="HDY9" s="117"/>
      <c r="HDZ9" s="43"/>
      <c r="HEA9" s="117"/>
      <c r="HEB9" s="43"/>
      <c r="HEC9" s="117"/>
      <c r="HED9" s="43"/>
      <c r="HEE9" s="117"/>
      <c r="HEF9" s="43"/>
      <c r="HEG9" s="117"/>
      <c r="HEH9" s="43"/>
      <c r="HEI9" s="117"/>
      <c r="HEJ9" s="43"/>
      <c r="HEK9" s="117"/>
      <c r="HEL9" s="43"/>
      <c r="HEM9" s="117"/>
      <c r="HEN9" s="43"/>
      <c r="HEO9" s="117"/>
      <c r="HEP9" s="43"/>
      <c r="HEQ9" s="117"/>
      <c r="HER9" s="43"/>
      <c r="HES9" s="117"/>
      <c r="HET9" s="43"/>
      <c r="HEU9" s="117"/>
      <c r="HEV9" s="43"/>
      <c r="HEW9" s="117"/>
      <c r="HEX9" s="43"/>
      <c r="HEY9" s="117"/>
      <c r="HEZ9" s="43"/>
      <c r="HFA9" s="117"/>
      <c r="HFB9" s="43"/>
      <c r="HFC9" s="117"/>
      <c r="HFD9" s="43"/>
      <c r="HFE9" s="117"/>
      <c r="HFF9" s="43"/>
      <c r="HFG9" s="117"/>
      <c r="HFH9" s="43"/>
      <c r="HFI9" s="117"/>
      <c r="HFJ9" s="43"/>
      <c r="HFK9" s="117"/>
      <c r="HFL9" s="43"/>
      <c r="HFM9" s="117"/>
      <c r="HFN9" s="43"/>
      <c r="HFO9" s="117"/>
      <c r="HFP9" s="43"/>
      <c r="HFQ9" s="117"/>
      <c r="HFR9" s="43"/>
      <c r="HFS9" s="117"/>
      <c r="HFT9" s="43"/>
      <c r="HFU9" s="117"/>
      <c r="HFV9" s="43"/>
      <c r="HFW9" s="117"/>
      <c r="HFX9" s="43"/>
      <c r="HFY9" s="117"/>
      <c r="HFZ9" s="43"/>
      <c r="HGA9" s="117"/>
      <c r="HGB9" s="43"/>
      <c r="HGC9" s="117"/>
      <c r="HGD9" s="43"/>
      <c r="HGE9" s="117"/>
      <c r="HGF9" s="43"/>
      <c r="HGG9" s="117"/>
      <c r="HGH9" s="43"/>
      <c r="HGI9" s="117"/>
      <c r="HGJ9" s="43"/>
      <c r="HGK9" s="117"/>
      <c r="HGL9" s="43"/>
      <c r="HGM9" s="117"/>
      <c r="HGN9" s="43"/>
      <c r="HGO9" s="117"/>
      <c r="HGP9" s="43"/>
      <c r="HGQ9" s="117"/>
      <c r="HGR9" s="43"/>
      <c r="HGS9" s="117"/>
      <c r="HGT9" s="43"/>
      <c r="HGU9" s="117"/>
      <c r="HGV9" s="43"/>
      <c r="HGW9" s="117"/>
      <c r="HGX9" s="43"/>
      <c r="HGY9" s="117"/>
      <c r="HGZ9" s="43"/>
      <c r="HHA9" s="117"/>
      <c r="HHB9" s="43"/>
      <c r="HHC9" s="117"/>
      <c r="HHD9" s="43"/>
      <c r="HHE9" s="117"/>
      <c r="HHF9" s="43"/>
      <c r="HHG9" s="117"/>
      <c r="HHH9" s="43"/>
      <c r="HHI9" s="117"/>
      <c r="HHJ9" s="43"/>
      <c r="HHK9" s="117"/>
      <c r="HHL9" s="43"/>
      <c r="HHM9" s="117"/>
      <c r="HHN9" s="43"/>
      <c r="HHO9" s="117"/>
      <c r="HHP9" s="43"/>
      <c r="HHQ9" s="117"/>
      <c r="HHR9" s="43"/>
      <c r="HHS9" s="117"/>
      <c r="HHT9" s="43"/>
      <c r="HHU9" s="117"/>
      <c r="HHV9" s="43"/>
      <c r="HHW9" s="117"/>
      <c r="HHX9" s="43"/>
      <c r="HHY9" s="117"/>
      <c r="HHZ9" s="43"/>
      <c r="HIA9" s="117"/>
      <c r="HIB9" s="43"/>
      <c r="HIC9" s="117"/>
      <c r="HID9" s="43"/>
      <c r="HIE9" s="117"/>
      <c r="HIF9" s="43"/>
      <c r="HIG9" s="117"/>
      <c r="HIH9" s="43"/>
      <c r="HII9" s="117"/>
      <c r="HIJ9" s="43"/>
      <c r="HIK9" s="117"/>
      <c r="HIL9" s="43"/>
      <c r="HIM9" s="117"/>
      <c r="HIN9" s="43"/>
      <c r="HIO9" s="117"/>
      <c r="HIP9" s="43"/>
      <c r="HIQ9" s="117"/>
      <c r="HIR9" s="43"/>
      <c r="HIS9" s="117"/>
      <c r="HIT9" s="43"/>
      <c r="HIU9" s="117"/>
      <c r="HIV9" s="43"/>
      <c r="HIW9" s="117"/>
      <c r="HIX9" s="43"/>
      <c r="HIY9" s="117"/>
      <c r="HIZ9" s="43"/>
      <c r="HJA9" s="117"/>
      <c r="HJB9" s="43"/>
      <c r="HJC9" s="117"/>
      <c r="HJD9" s="43"/>
      <c r="HJE9" s="117"/>
      <c r="HJF9" s="43"/>
      <c r="HJG9" s="117"/>
      <c r="HJH9" s="43"/>
      <c r="HJI9" s="117"/>
      <c r="HJJ9" s="43"/>
      <c r="HJK9" s="117"/>
      <c r="HJL9" s="43"/>
      <c r="HJM9" s="117"/>
      <c r="HJN9" s="43"/>
      <c r="HJO9" s="117"/>
      <c r="HJP9" s="43"/>
      <c r="HJQ9" s="117"/>
      <c r="HJR9" s="43"/>
      <c r="HJS9" s="117"/>
      <c r="HJT9" s="43"/>
      <c r="HJU9" s="117"/>
      <c r="HJV9" s="43"/>
      <c r="HJW9" s="117"/>
      <c r="HJX9" s="43"/>
      <c r="HJY9" s="117"/>
      <c r="HJZ9" s="43"/>
      <c r="HKA9" s="117"/>
      <c r="HKB9" s="43"/>
      <c r="HKC9" s="117"/>
      <c r="HKD9" s="43"/>
      <c r="HKE9" s="117"/>
      <c r="HKF9" s="43"/>
      <c r="HKG9" s="117"/>
      <c r="HKH9" s="43"/>
      <c r="HKI9" s="117"/>
      <c r="HKJ9" s="43"/>
      <c r="HKK9" s="117"/>
      <c r="HKL9" s="43"/>
      <c r="HKM9" s="117"/>
      <c r="HKN9" s="43"/>
      <c r="HKO9" s="117"/>
      <c r="HKP9" s="43"/>
      <c r="HKQ9" s="117"/>
      <c r="HKR9" s="43"/>
      <c r="HKS9" s="117"/>
      <c r="HKT9" s="43"/>
      <c r="HKU9" s="117"/>
      <c r="HKV9" s="43"/>
      <c r="HKW9" s="117"/>
      <c r="HKX9" s="43"/>
      <c r="HKY9" s="117"/>
      <c r="HKZ9" s="43"/>
      <c r="HLA9" s="117"/>
      <c r="HLB9" s="43"/>
      <c r="HLC9" s="117"/>
      <c r="HLD9" s="43"/>
      <c r="HLE9" s="117"/>
      <c r="HLF9" s="43"/>
      <c r="HLG9" s="117"/>
      <c r="HLH9" s="43"/>
      <c r="HLI9" s="117"/>
      <c r="HLJ9" s="43"/>
      <c r="HLK9" s="117"/>
      <c r="HLL9" s="43"/>
      <c r="HLM9" s="117"/>
      <c r="HLN9" s="43"/>
      <c r="HLO9" s="117"/>
      <c r="HLP9" s="43"/>
      <c r="HLQ9" s="117"/>
      <c r="HLR9" s="43"/>
      <c r="HLS9" s="117"/>
      <c r="HLT9" s="43"/>
      <c r="HLU9" s="117"/>
      <c r="HLV9" s="43"/>
      <c r="HLW9" s="117"/>
      <c r="HLX9" s="43"/>
      <c r="HLY9" s="117"/>
      <c r="HLZ9" s="43"/>
      <c r="HMA9" s="117"/>
      <c r="HMB9" s="43"/>
      <c r="HMC9" s="117"/>
      <c r="HMD9" s="43"/>
      <c r="HME9" s="117"/>
      <c r="HMF9" s="43"/>
      <c r="HMG9" s="117"/>
      <c r="HMH9" s="43"/>
      <c r="HMI9" s="117"/>
      <c r="HMJ9" s="43"/>
      <c r="HMK9" s="117"/>
      <c r="HML9" s="43"/>
      <c r="HMM9" s="117"/>
      <c r="HMN9" s="43"/>
      <c r="HMO9" s="117"/>
      <c r="HMP9" s="43"/>
      <c r="HMQ9" s="117"/>
      <c r="HMR9" s="43"/>
      <c r="HMS9" s="117"/>
      <c r="HMT9" s="43"/>
      <c r="HMU9" s="117"/>
      <c r="HMV9" s="43"/>
      <c r="HMW9" s="117"/>
      <c r="HMX9" s="43"/>
      <c r="HMY9" s="117"/>
      <c r="HMZ9" s="43"/>
      <c r="HNA9" s="117"/>
      <c r="HNB9" s="43"/>
      <c r="HNC9" s="117"/>
      <c r="HND9" s="43"/>
      <c r="HNE9" s="117"/>
      <c r="HNF9" s="43"/>
      <c r="HNG9" s="117"/>
      <c r="HNH9" s="43"/>
      <c r="HNI9" s="117"/>
      <c r="HNJ9" s="43"/>
      <c r="HNK9" s="117"/>
      <c r="HNL9" s="43"/>
      <c r="HNM9" s="117"/>
      <c r="HNN9" s="43"/>
      <c r="HNO9" s="117"/>
      <c r="HNP9" s="43"/>
      <c r="HNQ9" s="117"/>
      <c r="HNR9" s="43"/>
      <c r="HNS9" s="117"/>
      <c r="HNT9" s="43"/>
      <c r="HNU9" s="117"/>
      <c r="HNV9" s="43"/>
      <c r="HNW9" s="117"/>
      <c r="HNX9" s="43"/>
      <c r="HNY9" s="117"/>
      <c r="HNZ9" s="43"/>
      <c r="HOA9" s="117"/>
      <c r="HOB9" s="43"/>
      <c r="HOC9" s="117"/>
      <c r="HOD9" s="43"/>
      <c r="HOE9" s="117"/>
      <c r="HOF9" s="43"/>
      <c r="HOG9" s="117"/>
      <c r="HOH9" s="43"/>
      <c r="HOI9" s="117"/>
      <c r="HOJ9" s="43"/>
      <c r="HOK9" s="117"/>
      <c r="HOL9" s="43"/>
      <c r="HOM9" s="117"/>
      <c r="HON9" s="43"/>
      <c r="HOO9" s="117"/>
      <c r="HOP9" s="43"/>
      <c r="HOQ9" s="117"/>
      <c r="HOR9" s="43"/>
      <c r="HOS9" s="117"/>
      <c r="HOT9" s="43"/>
      <c r="HOU9" s="117"/>
      <c r="HOV9" s="43"/>
      <c r="HOW9" s="117"/>
      <c r="HOX9" s="43"/>
      <c r="HOY9" s="117"/>
      <c r="HOZ9" s="43"/>
      <c r="HPA9" s="117"/>
      <c r="HPB9" s="43"/>
      <c r="HPC9" s="117"/>
      <c r="HPD9" s="43"/>
      <c r="HPE9" s="117"/>
      <c r="HPF9" s="43"/>
      <c r="HPG9" s="117"/>
      <c r="HPH9" s="43"/>
      <c r="HPI9" s="117"/>
      <c r="HPJ9" s="43"/>
      <c r="HPK9" s="117"/>
      <c r="HPL9" s="43"/>
      <c r="HPM9" s="117"/>
      <c r="HPN9" s="43"/>
      <c r="HPO9" s="117"/>
      <c r="HPP9" s="43"/>
      <c r="HPQ9" s="117"/>
      <c r="HPR9" s="43"/>
      <c r="HPS9" s="117"/>
      <c r="HPT9" s="43"/>
      <c r="HPU9" s="117"/>
      <c r="HPV9" s="43"/>
      <c r="HPW9" s="117"/>
      <c r="HPX9" s="43"/>
      <c r="HPY9" s="117"/>
      <c r="HPZ9" s="43"/>
      <c r="HQA9" s="117"/>
      <c r="HQB9" s="43"/>
      <c r="HQC9" s="117"/>
      <c r="HQD9" s="43"/>
      <c r="HQE9" s="117"/>
      <c r="HQF9" s="43"/>
      <c r="HQG9" s="117"/>
      <c r="HQH9" s="43"/>
      <c r="HQI9" s="117"/>
      <c r="HQJ9" s="43"/>
      <c r="HQK9" s="117"/>
      <c r="HQL9" s="43"/>
      <c r="HQM9" s="117"/>
      <c r="HQN9" s="43"/>
      <c r="HQO9" s="117"/>
      <c r="HQP9" s="43"/>
      <c r="HQQ9" s="117"/>
      <c r="HQR9" s="43"/>
      <c r="HQS9" s="117"/>
      <c r="HQT9" s="43"/>
      <c r="HQU9" s="117"/>
      <c r="HQV9" s="43"/>
      <c r="HQW9" s="117"/>
      <c r="HQX9" s="43"/>
      <c r="HQY9" s="117"/>
      <c r="HQZ9" s="43"/>
      <c r="HRA9" s="117"/>
      <c r="HRB9" s="43"/>
      <c r="HRC9" s="117"/>
      <c r="HRD9" s="43"/>
      <c r="HRE9" s="117"/>
      <c r="HRF9" s="43"/>
      <c r="HRG9" s="117"/>
      <c r="HRH9" s="43"/>
      <c r="HRI9" s="117"/>
      <c r="HRJ9" s="43"/>
      <c r="HRK9" s="117"/>
      <c r="HRL9" s="43"/>
      <c r="HRM9" s="117"/>
      <c r="HRN9" s="43"/>
      <c r="HRO9" s="117"/>
      <c r="HRP9" s="43"/>
      <c r="HRQ9" s="117"/>
      <c r="HRR9" s="43"/>
      <c r="HRS9" s="117"/>
      <c r="HRT9" s="43"/>
      <c r="HRU9" s="117"/>
      <c r="HRV9" s="43"/>
      <c r="HRW9" s="117"/>
      <c r="HRX9" s="43"/>
      <c r="HRY9" s="117"/>
      <c r="HRZ9" s="43"/>
      <c r="HSA9" s="117"/>
      <c r="HSB9" s="43"/>
      <c r="HSC9" s="117"/>
      <c r="HSD9" s="43"/>
      <c r="HSE9" s="117"/>
      <c r="HSF9" s="43"/>
      <c r="HSG9" s="117"/>
      <c r="HSH9" s="43"/>
      <c r="HSI9" s="117"/>
      <c r="HSJ9" s="43"/>
      <c r="HSK9" s="117"/>
      <c r="HSL9" s="43"/>
      <c r="HSM9" s="117"/>
      <c r="HSN9" s="43"/>
      <c r="HSO9" s="117"/>
      <c r="HSP9" s="43"/>
      <c r="HSQ9" s="117"/>
      <c r="HSR9" s="43"/>
      <c r="HSS9" s="117"/>
      <c r="HST9" s="43"/>
      <c r="HSU9" s="117"/>
      <c r="HSV9" s="43"/>
      <c r="HSW9" s="117"/>
      <c r="HSX9" s="43"/>
      <c r="HSY9" s="117"/>
      <c r="HSZ9" s="43"/>
      <c r="HTA9" s="117"/>
      <c r="HTB9" s="43"/>
      <c r="HTC9" s="117"/>
      <c r="HTD9" s="43"/>
      <c r="HTE9" s="117"/>
      <c r="HTF9" s="43"/>
      <c r="HTG9" s="117"/>
      <c r="HTH9" s="43"/>
      <c r="HTI9" s="117"/>
      <c r="HTJ9" s="43"/>
      <c r="HTK9" s="117"/>
      <c r="HTL9" s="43"/>
      <c r="HTM9" s="117"/>
      <c r="HTN9" s="43"/>
      <c r="HTO9" s="117"/>
      <c r="HTP9" s="43"/>
      <c r="HTQ9" s="117"/>
      <c r="HTR9" s="43"/>
      <c r="HTS9" s="117"/>
      <c r="HTT9" s="43"/>
      <c r="HTU9" s="117"/>
      <c r="HTV9" s="43"/>
      <c r="HTW9" s="117"/>
      <c r="HTX9" s="43"/>
      <c r="HTY9" s="117"/>
      <c r="HTZ9" s="43"/>
      <c r="HUA9" s="117"/>
      <c r="HUB9" s="43"/>
      <c r="HUC9" s="117"/>
      <c r="HUD9" s="43"/>
      <c r="HUE9" s="117"/>
      <c r="HUF9" s="43"/>
      <c r="HUG9" s="117"/>
      <c r="HUH9" s="43"/>
      <c r="HUI9" s="117"/>
      <c r="HUJ9" s="43"/>
      <c r="HUK9" s="117"/>
      <c r="HUL9" s="43"/>
      <c r="HUM9" s="117"/>
      <c r="HUN9" s="43"/>
      <c r="HUO9" s="117"/>
      <c r="HUP9" s="43"/>
      <c r="HUQ9" s="117"/>
      <c r="HUR9" s="43"/>
      <c r="HUS9" s="117"/>
      <c r="HUT9" s="43"/>
      <c r="HUU9" s="117"/>
      <c r="HUV9" s="43"/>
      <c r="HUW9" s="117"/>
      <c r="HUX9" s="43"/>
      <c r="HUY9" s="117"/>
      <c r="HUZ9" s="43"/>
      <c r="HVA9" s="117"/>
      <c r="HVB9" s="43"/>
      <c r="HVC9" s="117"/>
      <c r="HVD9" s="43"/>
      <c r="HVE9" s="117"/>
      <c r="HVF9" s="43"/>
      <c r="HVG9" s="117"/>
      <c r="HVH9" s="43"/>
      <c r="HVI9" s="117"/>
      <c r="HVJ9" s="43"/>
      <c r="HVK9" s="117"/>
      <c r="HVL9" s="43"/>
      <c r="HVM9" s="117"/>
      <c r="HVN9" s="43"/>
      <c r="HVO9" s="117"/>
      <c r="HVP9" s="43"/>
      <c r="HVQ9" s="117"/>
      <c r="HVR9" s="43"/>
      <c r="HVS9" s="117"/>
      <c r="HVT9" s="43"/>
      <c r="HVU9" s="117"/>
      <c r="HVV9" s="43"/>
      <c r="HVW9" s="117"/>
      <c r="HVX9" s="43"/>
      <c r="HVY9" s="117"/>
      <c r="HVZ9" s="43"/>
      <c r="HWA9" s="117"/>
      <c r="HWB9" s="43"/>
      <c r="HWC9" s="117"/>
      <c r="HWD9" s="43"/>
      <c r="HWE9" s="117"/>
      <c r="HWF9" s="43"/>
      <c r="HWG9" s="117"/>
      <c r="HWH9" s="43"/>
      <c r="HWI9" s="117"/>
      <c r="HWJ9" s="43"/>
      <c r="HWK9" s="117"/>
      <c r="HWL9" s="43"/>
      <c r="HWM9" s="117"/>
      <c r="HWN9" s="43"/>
      <c r="HWO9" s="117"/>
      <c r="HWP9" s="43"/>
      <c r="HWQ9" s="117"/>
      <c r="HWR9" s="43"/>
      <c r="HWS9" s="117"/>
      <c r="HWT9" s="43"/>
      <c r="HWU9" s="117"/>
      <c r="HWV9" s="43"/>
      <c r="HWW9" s="117"/>
      <c r="HWX9" s="43"/>
      <c r="HWY9" s="117"/>
      <c r="HWZ9" s="43"/>
      <c r="HXA9" s="117"/>
      <c r="HXB9" s="43"/>
      <c r="HXC9" s="117"/>
      <c r="HXD9" s="43"/>
      <c r="HXE9" s="117"/>
      <c r="HXF9" s="43"/>
      <c r="HXG9" s="117"/>
      <c r="HXH9" s="43"/>
      <c r="HXI9" s="117"/>
      <c r="HXJ9" s="43"/>
      <c r="HXK9" s="117"/>
      <c r="HXL9" s="43"/>
      <c r="HXM9" s="117"/>
      <c r="HXN9" s="43"/>
      <c r="HXO9" s="117"/>
      <c r="HXP9" s="43"/>
      <c r="HXQ9" s="117"/>
      <c r="HXR9" s="43"/>
      <c r="HXS9" s="117"/>
      <c r="HXT9" s="43"/>
      <c r="HXU9" s="117"/>
      <c r="HXV9" s="43"/>
      <c r="HXW9" s="117"/>
      <c r="HXX9" s="43"/>
      <c r="HXY9" s="117"/>
      <c r="HXZ9" s="43"/>
      <c r="HYA9" s="117"/>
      <c r="HYB9" s="43"/>
      <c r="HYC9" s="117"/>
      <c r="HYD9" s="43"/>
      <c r="HYE9" s="117"/>
      <c r="HYF9" s="43"/>
      <c r="HYG9" s="117"/>
      <c r="HYH9" s="43"/>
      <c r="HYI9" s="117"/>
      <c r="HYJ9" s="43"/>
      <c r="HYK9" s="117"/>
      <c r="HYL9" s="43"/>
      <c r="HYM9" s="117"/>
      <c r="HYN9" s="43"/>
      <c r="HYO9" s="117"/>
      <c r="HYP9" s="43"/>
      <c r="HYQ9" s="117"/>
      <c r="HYR9" s="43"/>
      <c r="HYS9" s="117"/>
      <c r="HYT9" s="43"/>
      <c r="HYU9" s="117"/>
      <c r="HYV9" s="43"/>
      <c r="HYW9" s="117"/>
      <c r="HYX9" s="43"/>
      <c r="HYY9" s="117"/>
      <c r="HYZ9" s="43"/>
      <c r="HZA9" s="117"/>
      <c r="HZB9" s="43"/>
      <c r="HZC9" s="117"/>
      <c r="HZD9" s="43"/>
      <c r="HZE9" s="117"/>
      <c r="HZF9" s="43"/>
      <c r="HZG9" s="117"/>
      <c r="HZH9" s="43"/>
      <c r="HZI9" s="117"/>
      <c r="HZJ9" s="43"/>
      <c r="HZK9" s="117"/>
      <c r="HZL9" s="43"/>
      <c r="HZM9" s="117"/>
      <c r="HZN9" s="43"/>
      <c r="HZO9" s="117"/>
      <c r="HZP9" s="43"/>
      <c r="HZQ9" s="117"/>
      <c r="HZR9" s="43"/>
      <c r="HZS9" s="117"/>
      <c r="HZT9" s="43"/>
      <c r="HZU9" s="117"/>
      <c r="HZV9" s="43"/>
      <c r="HZW9" s="117"/>
      <c r="HZX9" s="43"/>
      <c r="HZY9" s="117"/>
      <c r="HZZ9" s="43"/>
      <c r="IAA9" s="117"/>
      <c r="IAB9" s="43"/>
      <c r="IAC9" s="117"/>
      <c r="IAD9" s="43"/>
      <c r="IAE9" s="117"/>
      <c r="IAF9" s="43"/>
      <c r="IAG9" s="117"/>
      <c r="IAH9" s="43"/>
      <c r="IAI9" s="117"/>
      <c r="IAJ9" s="43"/>
      <c r="IAK9" s="117"/>
      <c r="IAL9" s="43"/>
      <c r="IAM9" s="117"/>
      <c r="IAN9" s="43"/>
      <c r="IAO9" s="117"/>
      <c r="IAP9" s="43"/>
      <c r="IAQ9" s="117"/>
      <c r="IAR9" s="43"/>
      <c r="IAS9" s="117"/>
      <c r="IAT9" s="43"/>
      <c r="IAU9" s="117"/>
      <c r="IAV9" s="43"/>
      <c r="IAW9" s="117"/>
      <c r="IAX9" s="43"/>
      <c r="IAY9" s="117"/>
      <c r="IAZ9" s="43"/>
      <c r="IBA9" s="117"/>
      <c r="IBB9" s="43"/>
      <c r="IBC9" s="117"/>
      <c r="IBD9" s="43"/>
      <c r="IBE9" s="117"/>
      <c r="IBF9" s="43"/>
      <c r="IBG9" s="117"/>
      <c r="IBH9" s="43"/>
      <c r="IBI9" s="117"/>
      <c r="IBJ9" s="43"/>
      <c r="IBK9" s="117"/>
      <c r="IBL9" s="43"/>
      <c r="IBM9" s="117"/>
      <c r="IBN9" s="43"/>
      <c r="IBO9" s="117"/>
      <c r="IBP9" s="43"/>
      <c r="IBQ9" s="117"/>
      <c r="IBR9" s="43"/>
      <c r="IBS9" s="117"/>
      <c r="IBT9" s="43"/>
      <c r="IBU9" s="117"/>
      <c r="IBV9" s="43"/>
      <c r="IBW9" s="117"/>
      <c r="IBX9" s="43"/>
      <c r="IBY9" s="117"/>
      <c r="IBZ9" s="43"/>
      <c r="ICA9" s="117"/>
      <c r="ICB9" s="43"/>
      <c r="ICC9" s="117"/>
      <c r="ICD9" s="43"/>
      <c r="ICE9" s="117"/>
      <c r="ICF9" s="43"/>
      <c r="ICG9" s="117"/>
      <c r="ICH9" s="43"/>
      <c r="ICI9" s="117"/>
      <c r="ICJ9" s="43"/>
      <c r="ICK9" s="117"/>
      <c r="ICL9" s="43"/>
      <c r="ICM9" s="117"/>
      <c r="ICN9" s="43"/>
      <c r="ICO9" s="117"/>
      <c r="ICP9" s="43"/>
      <c r="ICQ9" s="117"/>
      <c r="ICR9" s="43"/>
      <c r="ICS9" s="117"/>
      <c r="ICT9" s="43"/>
      <c r="ICU9" s="117"/>
      <c r="ICV9" s="43"/>
      <c r="ICW9" s="117"/>
      <c r="ICX9" s="43"/>
      <c r="ICY9" s="117"/>
      <c r="ICZ9" s="43"/>
      <c r="IDA9" s="117"/>
      <c r="IDB9" s="43"/>
      <c r="IDC9" s="117"/>
      <c r="IDD9" s="43"/>
      <c r="IDE9" s="117"/>
      <c r="IDF9" s="43"/>
      <c r="IDG9" s="117"/>
      <c r="IDH9" s="43"/>
      <c r="IDI9" s="117"/>
      <c r="IDJ9" s="43"/>
      <c r="IDK9" s="117"/>
      <c r="IDL9" s="43"/>
      <c r="IDM9" s="117"/>
      <c r="IDN9" s="43"/>
      <c r="IDO9" s="117"/>
      <c r="IDP9" s="43"/>
      <c r="IDQ9" s="117"/>
      <c r="IDR9" s="43"/>
      <c r="IDS9" s="117"/>
      <c r="IDT9" s="43"/>
      <c r="IDU9" s="117"/>
      <c r="IDV9" s="43"/>
      <c r="IDW9" s="117"/>
      <c r="IDX9" s="43"/>
      <c r="IDY9" s="117"/>
      <c r="IDZ9" s="43"/>
      <c r="IEA9" s="117"/>
      <c r="IEB9" s="43"/>
      <c r="IEC9" s="117"/>
      <c r="IED9" s="43"/>
      <c r="IEE9" s="117"/>
      <c r="IEF9" s="43"/>
      <c r="IEG9" s="117"/>
      <c r="IEH9" s="43"/>
      <c r="IEI9" s="117"/>
      <c r="IEJ9" s="43"/>
      <c r="IEK9" s="117"/>
      <c r="IEL9" s="43"/>
      <c r="IEM9" s="117"/>
      <c r="IEN9" s="43"/>
      <c r="IEO9" s="117"/>
      <c r="IEP9" s="43"/>
      <c r="IEQ9" s="117"/>
      <c r="IER9" s="43"/>
      <c r="IES9" s="117"/>
      <c r="IET9" s="43"/>
      <c r="IEU9" s="117"/>
      <c r="IEV9" s="43"/>
      <c r="IEW9" s="117"/>
      <c r="IEX9" s="43"/>
      <c r="IEY9" s="117"/>
      <c r="IEZ9" s="43"/>
      <c r="IFA9" s="117"/>
      <c r="IFB9" s="43"/>
      <c r="IFC9" s="117"/>
      <c r="IFD9" s="43"/>
      <c r="IFE9" s="117"/>
      <c r="IFF9" s="43"/>
      <c r="IFG9" s="117"/>
      <c r="IFH9" s="43"/>
      <c r="IFI9" s="117"/>
      <c r="IFJ9" s="43"/>
      <c r="IFK9" s="117"/>
      <c r="IFL9" s="43"/>
      <c r="IFM9" s="117"/>
      <c r="IFN9" s="43"/>
      <c r="IFO9" s="117"/>
      <c r="IFP9" s="43"/>
      <c r="IFQ9" s="117"/>
      <c r="IFR9" s="43"/>
      <c r="IFS9" s="117"/>
      <c r="IFT9" s="43"/>
      <c r="IFU9" s="117"/>
      <c r="IFV9" s="43"/>
      <c r="IFW9" s="117"/>
      <c r="IFX9" s="43"/>
      <c r="IFY9" s="117"/>
      <c r="IFZ9" s="43"/>
      <c r="IGA9" s="117"/>
      <c r="IGB9" s="43"/>
      <c r="IGC9" s="117"/>
      <c r="IGD9" s="43"/>
      <c r="IGE9" s="117"/>
      <c r="IGF9" s="43"/>
      <c r="IGG9" s="117"/>
      <c r="IGH9" s="43"/>
      <c r="IGI9" s="117"/>
      <c r="IGJ9" s="43"/>
      <c r="IGK9" s="117"/>
      <c r="IGL9" s="43"/>
      <c r="IGM9" s="117"/>
      <c r="IGN9" s="43"/>
      <c r="IGO9" s="117"/>
      <c r="IGP9" s="43"/>
      <c r="IGQ9" s="117"/>
      <c r="IGR9" s="43"/>
      <c r="IGS9" s="117"/>
      <c r="IGT9" s="43"/>
      <c r="IGU9" s="117"/>
      <c r="IGV9" s="43"/>
      <c r="IGW9" s="117"/>
      <c r="IGX9" s="43"/>
      <c r="IGY9" s="117"/>
      <c r="IGZ9" s="43"/>
      <c r="IHA9" s="117"/>
      <c r="IHB9" s="43"/>
      <c r="IHC9" s="117"/>
      <c r="IHD9" s="43"/>
      <c r="IHE9" s="117"/>
      <c r="IHF9" s="43"/>
      <c r="IHG9" s="117"/>
      <c r="IHH9" s="43"/>
      <c r="IHI9" s="117"/>
      <c r="IHJ9" s="43"/>
      <c r="IHK9" s="117"/>
      <c r="IHL9" s="43"/>
      <c r="IHM9" s="117"/>
      <c r="IHN9" s="43"/>
      <c r="IHO9" s="117"/>
      <c r="IHP9" s="43"/>
      <c r="IHQ9" s="117"/>
      <c r="IHR9" s="43"/>
      <c r="IHS9" s="117"/>
      <c r="IHT9" s="43"/>
      <c r="IHU9" s="117"/>
      <c r="IHV9" s="43"/>
      <c r="IHW9" s="117"/>
      <c r="IHX9" s="43"/>
      <c r="IHY9" s="117"/>
      <c r="IHZ9" s="43"/>
      <c r="IIA9" s="117"/>
      <c r="IIB9" s="43"/>
      <c r="IIC9" s="117"/>
      <c r="IID9" s="43"/>
      <c r="IIE9" s="117"/>
      <c r="IIF9" s="43"/>
      <c r="IIG9" s="117"/>
      <c r="IIH9" s="43"/>
      <c r="III9" s="117"/>
      <c r="IIJ9" s="43"/>
      <c r="IIK9" s="117"/>
      <c r="IIL9" s="43"/>
      <c r="IIM9" s="117"/>
      <c r="IIN9" s="43"/>
      <c r="IIO9" s="117"/>
      <c r="IIP9" s="43"/>
      <c r="IIQ9" s="117"/>
      <c r="IIR9" s="43"/>
      <c r="IIS9" s="117"/>
      <c r="IIT9" s="43"/>
      <c r="IIU9" s="117"/>
      <c r="IIV9" s="43"/>
      <c r="IIW9" s="117"/>
      <c r="IIX9" s="43"/>
      <c r="IIY9" s="117"/>
      <c r="IIZ9" s="43"/>
      <c r="IJA9" s="117"/>
      <c r="IJB9" s="43"/>
      <c r="IJC9" s="117"/>
      <c r="IJD9" s="43"/>
      <c r="IJE9" s="117"/>
      <c r="IJF9" s="43"/>
      <c r="IJG9" s="117"/>
      <c r="IJH9" s="43"/>
      <c r="IJI9" s="117"/>
      <c r="IJJ9" s="43"/>
      <c r="IJK9" s="117"/>
      <c r="IJL9" s="43"/>
      <c r="IJM9" s="117"/>
      <c r="IJN9" s="43"/>
      <c r="IJO9" s="117"/>
      <c r="IJP9" s="43"/>
      <c r="IJQ9" s="117"/>
      <c r="IJR9" s="43"/>
      <c r="IJS9" s="117"/>
      <c r="IJT9" s="43"/>
      <c r="IJU9" s="117"/>
      <c r="IJV9" s="43"/>
      <c r="IJW9" s="117"/>
      <c r="IJX9" s="43"/>
      <c r="IJY9" s="117"/>
      <c r="IJZ9" s="43"/>
      <c r="IKA9" s="117"/>
      <c r="IKB9" s="43"/>
      <c r="IKC9" s="117"/>
      <c r="IKD9" s="43"/>
      <c r="IKE9" s="117"/>
      <c r="IKF9" s="43"/>
      <c r="IKG9" s="117"/>
      <c r="IKH9" s="43"/>
      <c r="IKI9" s="117"/>
      <c r="IKJ9" s="43"/>
      <c r="IKK9" s="117"/>
      <c r="IKL9" s="43"/>
      <c r="IKM9" s="117"/>
      <c r="IKN9" s="43"/>
      <c r="IKO9" s="117"/>
      <c r="IKP9" s="43"/>
      <c r="IKQ9" s="117"/>
      <c r="IKR9" s="43"/>
      <c r="IKS9" s="117"/>
      <c r="IKT9" s="43"/>
      <c r="IKU9" s="117"/>
      <c r="IKV9" s="43"/>
      <c r="IKW9" s="117"/>
      <c r="IKX9" s="43"/>
      <c r="IKY9" s="117"/>
      <c r="IKZ9" s="43"/>
      <c r="ILA9" s="117"/>
      <c r="ILB9" s="43"/>
      <c r="ILC9" s="117"/>
      <c r="ILD9" s="43"/>
      <c r="ILE9" s="117"/>
      <c r="ILF9" s="43"/>
      <c r="ILG9" s="117"/>
      <c r="ILH9" s="43"/>
      <c r="ILI9" s="117"/>
      <c r="ILJ9" s="43"/>
      <c r="ILK9" s="117"/>
      <c r="ILL9" s="43"/>
      <c r="ILM9" s="117"/>
      <c r="ILN9" s="43"/>
      <c r="ILO9" s="117"/>
      <c r="ILP9" s="43"/>
      <c r="ILQ9" s="117"/>
      <c r="ILR9" s="43"/>
      <c r="ILS9" s="117"/>
      <c r="ILT9" s="43"/>
      <c r="ILU9" s="117"/>
      <c r="ILV9" s="43"/>
      <c r="ILW9" s="117"/>
      <c r="ILX9" s="43"/>
      <c r="ILY9" s="117"/>
      <c r="ILZ9" s="43"/>
      <c r="IMA9" s="117"/>
      <c r="IMB9" s="43"/>
      <c r="IMC9" s="117"/>
      <c r="IMD9" s="43"/>
      <c r="IME9" s="117"/>
      <c r="IMF9" s="43"/>
      <c r="IMG9" s="117"/>
      <c r="IMH9" s="43"/>
      <c r="IMI9" s="117"/>
      <c r="IMJ9" s="43"/>
      <c r="IMK9" s="117"/>
      <c r="IML9" s="43"/>
      <c r="IMM9" s="117"/>
      <c r="IMN9" s="43"/>
      <c r="IMO9" s="117"/>
      <c r="IMP9" s="43"/>
      <c r="IMQ9" s="117"/>
      <c r="IMR9" s="43"/>
      <c r="IMS9" s="117"/>
      <c r="IMT9" s="43"/>
      <c r="IMU9" s="117"/>
      <c r="IMV9" s="43"/>
      <c r="IMW9" s="117"/>
      <c r="IMX9" s="43"/>
      <c r="IMY9" s="117"/>
      <c r="IMZ9" s="43"/>
      <c r="INA9" s="117"/>
      <c r="INB9" s="43"/>
      <c r="INC9" s="117"/>
      <c r="IND9" s="43"/>
      <c r="INE9" s="117"/>
      <c r="INF9" s="43"/>
      <c r="ING9" s="117"/>
      <c r="INH9" s="43"/>
      <c r="INI9" s="117"/>
      <c r="INJ9" s="43"/>
      <c r="INK9" s="117"/>
      <c r="INL9" s="43"/>
      <c r="INM9" s="117"/>
      <c r="INN9" s="43"/>
      <c r="INO9" s="117"/>
      <c r="INP9" s="43"/>
      <c r="INQ9" s="117"/>
      <c r="INR9" s="43"/>
      <c r="INS9" s="117"/>
      <c r="INT9" s="43"/>
      <c r="INU9" s="117"/>
      <c r="INV9" s="43"/>
      <c r="INW9" s="117"/>
      <c r="INX9" s="43"/>
      <c r="INY9" s="117"/>
      <c r="INZ9" s="43"/>
      <c r="IOA9" s="117"/>
      <c r="IOB9" s="43"/>
      <c r="IOC9" s="117"/>
      <c r="IOD9" s="43"/>
      <c r="IOE9" s="117"/>
      <c r="IOF9" s="43"/>
      <c r="IOG9" s="117"/>
      <c r="IOH9" s="43"/>
      <c r="IOI9" s="117"/>
      <c r="IOJ9" s="43"/>
      <c r="IOK9" s="117"/>
      <c r="IOL9" s="43"/>
      <c r="IOM9" s="117"/>
      <c r="ION9" s="43"/>
      <c r="IOO9" s="117"/>
      <c r="IOP9" s="43"/>
      <c r="IOQ9" s="117"/>
      <c r="IOR9" s="43"/>
      <c r="IOS9" s="117"/>
      <c r="IOT9" s="43"/>
      <c r="IOU9" s="117"/>
      <c r="IOV9" s="43"/>
      <c r="IOW9" s="117"/>
      <c r="IOX9" s="43"/>
      <c r="IOY9" s="117"/>
      <c r="IOZ9" s="43"/>
      <c r="IPA9" s="117"/>
      <c r="IPB9" s="43"/>
      <c r="IPC9" s="117"/>
      <c r="IPD9" s="43"/>
      <c r="IPE9" s="117"/>
      <c r="IPF9" s="43"/>
      <c r="IPG9" s="117"/>
      <c r="IPH9" s="43"/>
      <c r="IPI9" s="117"/>
      <c r="IPJ9" s="43"/>
      <c r="IPK9" s="117"/>
      <c r="IPL9" s="43"/>
      <c r="IPM9" s="117"/>
      <c r="IPN9" s="43"/>
      <c r="IPO9" s="117"/>
      <c r="IPP9" s="43"/>
      <c r="IPQ9" s="117"/>
      <c r="IPR9" s="43"/>
      <c r="IPS9" s="117"/>
      <c r="IPT9" s="43"/>
      <c r="IPU9" s="117"/>
      <c r="IPV9" s="43"/>
      <c r="IPW9" s="117"/>
      <c r="IPX9" s="43"/>
      <c r="IPY9" s="117"/>
      <c r="IPZ9" s="43"/>
      <c r="IQA9" s="117"/>
      <c r="IQB9" s="43"/>
      <c r="IQC9" s="117"/>
      <c r="IQD9" s="43"/>
      <c r="IQE9" s="117"/>
      <c r="IQF9" s="43"/>
      <c r="IQG9" s="117"/>
      <c r="IQH9" s="43"/>
      <c r="IQI9" s="117"/>
      <c r="IQJ9" s="43"/>
      <c r="IQK9" s="117"/>
      <c r="IQL9" s="43"/>
      <c r="IQM9" s="117"/>
      <c r="IQN9" s="43"/>
      <c r="IQO9" s="117"/>
      <c r="IQP9" s="43"/>
      <c r="IQQ9" s="117"/>
      <c r="IQR9" s="43"/>
      <c r="IQS9" s="117"/>
      <c r="IQT9" s="43"/>
      <c r="IQU9" s="117"/>
      <c r="IQV9" s="43"/>
      <c r="IQW9" s="117"/>
      <c r="IQX9" s="43"/>
      <c r="IQY9" s="117"/>
      <c r="IQZ9" s="43"/>
      <c r="IRA9" s="117"/>
      <c r="IRB9" s="43"/>
      <c r="IRC9" s="117"/>
      <c r="IRD9" s="43"/>
      <c r="IRE9" s="117"/>
      <c r="IRF9" s="43"/>
      <c r="IRG9" s="117"/>
      <c r="IRH9" s="43"/>
      <c r="IRI9" s="117"/>
      <c r="IRJ9" s="43"/>
      <c r="IRK9" s="117"/>
      <c r="IRL9" s="43"/>
      <c r="IRM9" s="117"/>
      <c r="IRN9" s="43"/>
      <c r="IRO9" s="117"/>
      <c r="IRP9" s="43"/>
      <c r="IRQ9" s="117"/>
      <c r="IRR9" s="43"/>
      <c r="IRS9" s="117"/>
      <c r="IRT9" s="43"/>
      <c r="IRU9" s="117"/>
      <c r="IRV9" s="43"/>
      <c r="IRW9" s="117"/>
      <c r="IRX9" s="43"/>
      <c r="IRY9" s="117"/>
      <c r="IRZ9" s="43"/>
      <c r="ISA9" s="117"/>
      <c r="ISB9" s="43"/>
      <c r="ISC9" s="117"/>
      <c r="ISD9" s="43"/>
      <c r="ISE9" s="117"/>
      <c r="ISF9" s="43"/>
      <c r="ISG9" s="117"/>
      <c r="ISH9" s="43"/>
      <c r="ISI9" s="117"/>
      <c r="ISJ9" s="43"/>
      <c r="ISK9" s="117"/>
      <c r="ISL9" s="43"/>
      <c r="ISM9" s="117"/>
      <c r="ISN9" s="43"/>
      <c r="ISO9" s="117"/>
      <c r="ISP9" s="43"/>
      <c r="ISQ9" s="117"/>
      <c r="ISR9" s="43"/>
      <c r="ISS9" s="117"/>
      <c r="IST9" s="43"/>
      <c r="ISU9" s="117"/>
      <c r="ISV9" s="43"/>
      <c r="ISW9" s="117"/>
      <c r="ISX9" s="43"/>
      <c r="ISY9" s="117"/>
      <c r="ISZ9" s="43"/>
      <c r="ITA9" s="117"/>
      <c r="ITB9" s="43"/>
      <c r="ITC9" s="117"/>
      <c r="ITD9" s="43"/>
      <c r="ITE9" s="117"/>
      <c r="ITF9" s="43"/>
      <c r="ITG9" s="117"/>
      <c r="ITH9" s="43"/>
      <c r="ITI9" s="117"/>
      <c r="ITJ9" s="43"/>
      <c r="ITK9" s="117"/>
      <c r="ITL9" s="43"/>
      <c r="ITM9" s="117"/>
      <c r="ITN9" s="43"/>
      <c r="ITO9" s="117"/>
      <c r="ITP9" s="43"/>
      <c r="ITQ9" s="117"/>
      <c r="ITR9" s="43"/>
      <c r="ITS9" s="117"/>
      <c r="ITT9" s="43"/>
      <c r="ITU9" s="117"/>
      <c r="ITV9" s="43"/>
      <c r="ITW9" s="117"/>
      <c r="ITX9" s="43"/>
      <c r="ITY9" s="117"/>
      <c r="ITZ9" s="43"/>
      <c r="IUA9" s="117"/>
      <c r="IUB9" s="43"/>
      <c r="IUC9" s="117"/>
      <c r="IUD9" s="43"/>
      <c r="IUE9" s="117"/>
      <c r="IUF9" s="43"/>
      <c r="IUG9" s="117"/>
      <c r="IUH9" s="43"/>
      <c r="IUI9" s="117"/>
      <c r="IUJ9" s="43"/>
      <c r="IUK9" s="117"/>
      <c r="IUL9" s="43"/>
      <c r="IUM9" s="117"/>
      <c r="IUN9" s="43"/>
      <c r="IUO9" s="117"/>
      <c r="IUP9" s="43"/>
      <c r="IUQ9" s="117"/>
      <c r="IUR9" s="43"/>
      <c r="IUS9" s="117"/>
      <c r="IUT9" s="43"/>
      <c r="IUU9" s="117"/>
      <c r="IUV9" s="43"/>
      <c r="IUW9" s="117"/>
      <c r="IUX9" s="43"/>
      <c r="IUY9" s="117"/>
      <c r="IUZ9" s="43"/>
      <c r="IVA9" s="117"/>
      <c r="IVB9" s="43"/>
      <c r="IVC9" s="117"/>
      <c r="IVD9" s="43"/>
      <c r="IVE9" s="117"/>
      <c r="IVF9" s="43"/>
      <c r="IVG9" s="117"/>
      <c r="IVH9" s="43"/>
      <c r="IVI9" s="117"/>
      <c r="IVJ9" s="43"/>
      <c r="IVK9" s="117"/>
      <c r="IVL9" s="43"/>
      <c r="IVM9" s="117"/>
      <c r="IVN9" s="43"/>
      <c r="IVO9" s="117"/>
      <c r="IVP9" s="43"/>
      <c r="IVQ9" s="117"/>
      <c r="IVR9" s="43"/>
      <c r="IVS9" s="117"/>
      <c r="IVT9" s="43"/>
      <c r="IVU9" s="117"/>
      <c r="IVV9" s="43"/>
      <c r="IVW9" s="117"/>
      <c r="IVX9" s="43"/>
      <c r="IVY9" s="117"/>
      <c r="IVZ9" s="43"/>
      <c r="IWA9" s="117"/>
      <c r="IWB9" s="43"/>
      <c r="IWC9" s="117"/>
      <c r="IWD9" s="43"/>
      <c r="IWE9" s="117"/>
      <c r="IWF9" s="43"/>
      <c r="IWG9" s="117"/>
      <c r="IWH9" s="43"/>
      <c r="IWI9" s="117"/>
      <c r="IWJ9" s="43"/>
      <c r="IWK9" s="117"/>
      <c r="IWL9" s="43"/>
      <c r="IWM9" s="117"/>
      <c r="IWN9" s="43"/>
      <c r="IWO9" s="117"/>
      <c r="IWP9" s="43"/>
      <c r="IWQ9" s="117"/>
      <c r="IWR9" s="43"/>
      <c r="IWS9" s="117"/>
      <c r="IWT9" s="43"/>
      <c r="IWU9" s="117"/>
      <c r="IWV9" s="43"/>
      <c r="IWW9" s="117"/>
      <c r="IWX9" s="43"/>
      <c r="IWY9" s="117"/>
      <c r="IWZ9" s="43"/>
      <c r="IXA9" s="117"/>
      <c r="IXB9" s="43"/>
      <c r="IXC9" s="117"/>
      <c r="IXD9" s="43"/>
      <c r="IXE9" s="117"/>
      <c r="IXF9" s="43"/>
      <c r="IXG9" s="117"/>
      <c r="IXH9" s="43"/>
      <c r="IXI9" s="117"/>
      <c r="IXJ9" s="43"/>
      <c r="IXK9" s="117"/>
      <c r="IXL9" s="43"/>
      <c r="IXM9" s="117"/>
      <c r="IXN9" s="43"/>
      <c r="IXO9" s="117"/>
      <c r="IXP9" s="43"/>
      <c r="IXQ9" s="117"/>
      <c r="IXR9" s="43"/>
      <c r="IXS9" s="117"/>
      <c r="IXT9" s="43"/>
      <c r="IXU9" s="117"/>
      <c r="IXV9" s="43"/>
      <c r="IXW9" s="117"/>
      <c r="IXX9" s="43"/>
      <c r="IXY9" s="117"/>
      <c r="IXZ9" s="43"/>
      <c r="IYA9" s="117"/>
      <c r="IYB9" s="43"/>
      <c r="IYC9" s="117"/>
      <c r="IYD9" s="43"/>
      <c r="IYE9" s="117"/>
      <c r="IYF9" s="43"/>
      <c r="IYG9" s="117"/>
      <c r="IYH9" s="43"/>
      <c r="IYI9" s="117"/>
      <c r="IYJ9" s="43"/>
      <c r="IYK9" s="117"/>
      <c r="IYL9" s="43"/>
      <c r="IYM9" s="117"/>
      <c r="IYN9" s="43"/>
      <c r="IYO9" s="117"/>
      <c r="IYP9" s="43"/>
      <c r="IYQ9" s="117"/>
      <c r="IYR9" s="43"/>
      <c r="IYS9" s="117"/>
      <c r="IYT9" s="43"/>
      <c r="IYU9" s="117"/>
      <c r="IYV9" s="43"/>
      <c r="IYW9" s="117"/>
      <c r="IYX9" s="43"/>
      <c r="IYY9" s="117"/>
      <c r="IYZ9" s="43"/>
      <c r="IZA9" s="117"/>
      <c r="IZB9" s="43"/>
      <c r="IZC9" s="117"/>
      <c r="IZD9" s="43"/>
      <c r="IZE9" s="117"/>
      <c r="IZF9" s="43"/>
      <c r="IZG9" s="117"/>
      <c r="IZH9" s="43"/>
      <c r="IZI9" s="117"/>
      <c r="IZJ9" s="43"/>
      <c r="IZK9" s="117"/>
      <c r="IZL9" s="43"/>
      <c r="IZM9" s="117"/>
      <c r="IZN9" s="43"/>
      <c r="IZO9" s="117"/>
      <c r="IZP9" s="43"/>
      <c r="IZQ9" s="117"/>
      <c r="IZR9" s="43"/>
      <c r="IZS9" s="117"/>
      <c r="IZT9" s="43"/>
      <c r="IZU9" s="117"/>
      <c r="IZV9" s="43"/>
      <c r="IZW9" s="117"/>
      <c r="IZX9" s="43"/>
      <c r="IZY9" s="117"/>
      <c r="IZZ9" s="43"/>
      <c r="JAA9" s="117"/>
      <c r="JAB9" s="43"/>
      <c r="JAC9" s="117"/>
      <c r="JAD9" s="43"/>
      <c r="JAE9" s="117"/>
      <c r="JAF9" s="43"/>
      <c r="JAG9" s="117"/>
      <c r="JAH9" s="43"/>
      <c r="JAI9" s="117"/>
      <c r="JAJ9" s="43"/>
      <c r="JAK9" s="117"/>
      <c r="JAL9" s="43"/>
      <c r="JAM9" s="117"/>
      <c r="JAN9" s="43"/>
      <c r="JAO9" s="117"/>
      <c r="JAP9" s="43"/>
      <c r="JAQ9" s="117"/>
      <c r="JAR9" s="43"/>
      <c r="JAS9" s="117"/>
      <c r="JAT9" s="43"/>
      <c r="JAU9" s="117"/>
      <c r="JAV9" s="43"/>
      <c r="JAW9" s="117"/>
      <c r="JAX9" s="43"/>
      <c r="JAY9" s="117"/>
      <c r="JAZ9" s="43"/>
      <c r="JBA9" s="117"/>
      <c r="JBB9" s="43"/>
      <c r="JBC9" s="117"/>
      <c r="JBD9" s="43"/>
      <c r="JBE9" s="117"/>
      <c r="JBF9" s="43"/>
      <c r="JBG9" s="117"/>
      <c r="JBH9" s="43"/>
      <c r="JBI9" s="117"/>
      <c r="JBJ9" s="43"/>
      <c r="JBK9" s="117"/>
      <c r="JBL9" s="43"/>
      <c r="JBM9" s="117"/>
      <c r="JBN9" s="43"/>
      <c r="JBO9" s="117"/>
      <c r="JBP9" s="43"/>
      <c r="JBQ9" s="117"/>
      <c r="JBR9" s="43"/>
      <c r="JBS9" s="117"/>
      <c r="JBT9" s="43"/>
      <c r="JBU9" s="117"/>
      <c r="JBV9" s="43"/>
      <c r="JBW9" s="117"/>
      <c r="JBX9" s="43"/>
      <c r="JBY9" s="117"/>
      <c r="JBZ9" s="43"/>
      <c r="JCA9" s="117"/>
      <c r="JCB9" s="43"/>
      <c r="JCC9" s="117"/>
      <c r="JCD9" s="43"/>
      <c r="JCE9" s="117"/>
      <c r="JCF9" s="43"/>
      <c r="JCG9" s="117"/>
      <c r="JCH9" s="43"/>
      <c r="JCI9" s="117"/>
      <c r="JCJ9" s="43"/>
      <c r="JCK9" s="117"/>
      <c r="JCL9" s="43"/>
      <c r="JCM9" s="117"/>
      <c r="JCN9" s="43"/>
      <c r="JCO9" s="117"/>
      <c r="JCP9" s="43"/>
      <c r="JCQ9" s="117"/>
      <c r="JCR9" s="43"/>
      <c r="JCS9" s="117"/>
      <c r="JCT9" s="43"/>
      <c r="JCU9" s="117"/>
      <c r="JCV9" s="43"/>
      <c r="JCW9" s="117"/>
      <c r="JCX9" s="43"/>
      <c r="JCY9" s="117"/>
      <c r="JCZ9" s="43"/>
      <c r="JDA9" s="117"/>
      <c r="JDB9" s="43"/>
      <c r="JDC9" s="117"/>
      <c r="JDD9" s="43"/>
      <c r="JDE9" s="117"/>
      <c r="JDF9" s="43"/>
      <c r="JDG9" s="117"/>
      <c r="JDH9" s="43"/>
      <c r="JDI9" s="117"/>
      <c r="JDJ9" s="43"/>
      <c r="JDK9" s="117"/>
      <c r="JDL9" s="43"/>
      <c r="JDM9" s="117"/>
      <c r="JDN9" s="43"/>
      <c r="JDO9" s="117"/>
      <c r="JDP9" s="43"/>
      <c r="JDQ9" s="117"/>
      <c r="JDR9" s="43"/>
      <c r="JDS9" s="117"/>
      <c r="JDT9" s="43"/>
      <c r="JDU9" s="117"/>
      <c r="JDV9" s="43"/>
      <c r="JDW9" s="117"/>
      <c r="JDX9" s="43"/>
      <c r="JDY9" s="117"/>
      <c r="JDZ9" s="43"/>
      <c r="JEA9" s="117"/>
      <c r="JEB9" s="43"/>
      <c r="JEC9" s="117"/>
      <c r="JED9" s="43"/>
      <c r="JEE9" s="117"/>
      <c r="JEF9" s="43"/>
      <c r="JEG9" s="117"/>
      <c r="JEH9" s="43"/>
      <c r="JEI9" s="117"/>
      <c r="JEJ9" s="43"/>
      <c r="JEK9" s="117"/>
      <c r="JEL9" s="43"/>
      <c r="JEM9" s="117"/>
      <c r="JEN9" s="43"/>
      <c r="JEO9" s="117"/>
      <c r="JEP9" s="43"/>
      <c r="JEQ9" s="117"/>
      <c r="JER9" s="43"/>
      <c r="JES9" s="117"/>
      <c r="JET9" s="43"/>
      <c r="JEU9" s="117"/>
      <c r="JEV9" s="43"/>
      <c r="JEW9" s="117"/>
      <c r="JEX9" s="43"/>
      <c r="JEY9" s="117"/>
      <c r="JEZ9" s="43"/>
      <c r="JFA9" s="117"/>
      <c r="JFB9" s="43"/>
      <c r="JFC9" s="117"/>
      <c r="JFD9" s="43"/>
      <c r="JFE9" s="117"/>
      <c r="JFF9" s="43"/>
      <c r="JFG9" s="117"/>
      <c r="JFH9" s="43"/>
      <c r="JFI9" s="117"/>
      <c r="JFJ9" s="43"/>
      <c r="JFK9" s="117"/>
      <c r="JFL9" s="43"/>
      <c r="JFM9" s="117"/>
      <c r="JFN9" s="43"/>
      <c r="JFO9" s="117"/>
      <c r="JFP9" s="43"/>
      <c r="JFQ9" s="117"/>
      <c r="JFR9" s="43"/>
      <c r="JFS9" s="117"/>
      <c r="JFT9" s="43"/>
      <c r="JFU9" s="117"/>
      <c r="JFV9" s="43"/>
      <c r="JFW9" s="117"/>
      <c r="JFX9" s="43"/>
      <c r="JFY9" s="117"/>
      <c r="JFZ9" s="43"/>
      <c r="JGA9" s="117"/>
      <c r="JGB9" s="43"/>
      <c r="JGC9" s="117"/>
      <c r="JGD9" s="43"/>
      <c r="JGE9" s="117"/>
      <c r="JGF9" s="43"/>
      <c r="JGG9" s="117"/>
      <c r="JGH9" s="43"/>
      <c r="JGI9" s="117"/>
      <c r="JGJ9" s="43"/>
      <c r="JGK9" s="117"/>
      <c r="JGL9" s="43"/>
      <c r="JGM9" s="117"/>
      <c r="JGN9" s="43"/>
      <c r="JGO9" s="117"/>
      <c r="JGP9" s="43"/>
      <c r="JGQ9" s="117"/>
      <c r="JGR9" s="43"/>
      <c r="JGS9" s="117"/>
      <c r="JGT9" s="43"/>
      <c r="JGU9" s="117"/>
      <c r="JGV9" s="43"/>
      <c r="JGW9" s="117"/>
      <c r="JGX9" s="43"/>
      <c r="JGY9" s="117"/>
      <c r="JGZ9" s="43"/>
      <c r="JHA9" s="117"/>
      <c r="JHB9" s="43"/>
      <c r="JHC9" s="117"/>
      <c r="JHD9" s="43"/>
      <c r="JHE9" s="117"/>
      <c r="JHF9" s="43"/>
      <c r="JHG9" s="117"/>
      <c r="JHH9" s="43"/>
      <c r="JHI9" s="117"/>
      <c r="JHJ9" s="43"/>
      <c r="JHK9" s="117"/>
      <c r="JHL9" s="43"/>
      <c r="JHM9" s="117"/>
      <c r="JHN9" s="43"/>
      <c r="JHO9" s="117"/>
      <c r="JHP9" s="43"/>
      <c r="JHQ9" s="117"/>
      <c r="JHR9" s="43"/>
      <c r="JHS9" s="117"/>
      <c r="JHT9" s="43"/>
      <c r="JHU9" s="117"/>
      <c r="JHV9" s="43"/>
      <c r="JHW9" s="117"/>
      <c r="JHX9" s="43"/>
      <c r="JHY9" s="117"/>
      <c r="JHZ9" s="43"/>
      <c r="JIA9" s="117"/>
      <c r="JIB9" s="43"/>
      <c r="JIC9" s="117"/>
      <c r="JID9" s="43"/>
      <c r="JIE9" s="117"/>
      <c r="JIF9" s="43"/>
      <c r="JIG9" s="117"/>
      <c r="JIH9" s="43"/>
      <c r="JII9" s="117"/>
      <c r="JIJ9" s="43"/>
      <c r="JIK9" s="117"/>
      <c r="JIL9" s="43"/>
      <c r="JIM9" s="117"/>
      <c r="JIN9" s="43"/>
      <c r="JIO9" s="117"/>
      <c r="JIP9" s="43"/>
      <c r="JIQ9" s="117"/>
      <c r="JIR9" s="43"/>
      <c r="JIS9" s="117"/>
      <c r="JIT9" s="43"/>
      <c r="JIU9" s="117"/>
      <c r="JIV9" s="43"/>
      <c r="JIW9" s="117"/>
      <c r="JIX9" s="43"/>
      <c r="JIY9" s="117"/>
      <c r="JIZ9" s="43"/>
      <c r="JJA9" s="117"/>
      <c r="JJB9" s="43"/>
      <c r="JJC9" s="117"/>
      <c r="JJD9" s="43"/>
      <c r="JJE9" s="117"/>
      <c r="JJF9" s="43"/>
      <c r="JJG9" s="117"/>
      <c r="JJH9" s="43"/>
      <c r="JJI9" s="117"/>
      <c r="JJJ9" s="43"/>
      <c r="JJK9" s="117"/>
      <c r="JJL9" s="43"/>
      <c r="JJM9" s="117"/>
      <c r="JJN9" s="43"/>
      <c r="JJO9" s="117"/>
      <c r="JJP9" s="43"/>
      <c r="JJQ9" s="117"/>
      <c r="JJR9" s="43"/>
      <c r="JJS9" s="117"/>
      <c r="JJT9" s="43"/>
      <c r="JJU9" s="117"/>
      <c r="JJV9" s="43"/>
      <c r="JJW9" s="117"/>
      <c r="JJX9" s="43"/>
      <c r="JJY9" s="117"/>
      <c r="JJZ9" s="43"/>
      <c r="JKA9" s="117"/>
      <c r="JKB9" s="43"/>
      <c r="JKC9" s="117"/>
      <c r="JKD9" s="43"/>
      <c r="JKE9" s="117"/>
      <c r="JKF9" s="43"/>
      <c r="JKG9" s="117"/>
      <c r="JKH9" s="43"/>
      <c r="JKI9" s="117"/>
      <c r="JKJ9" s="43"/>
      <c r="JKK9" s="117"/>
      <c r="JKL9" s="43"/>
      <c r="JKM9" s="117"/>
      <c r="JKN9" s="43"/>
      <c r="JKO9" s="117"/>
      <c r="JKP9" s="43"/>
      <c r="JKQ9" s="117"/>
      <c r="JKR9" s="43"/>
      <c r="JKS9" s="117"/>
      <c r="JKT9" s="43"/>
      <c r="JKU9" s="117"/>
      <c r="JKV9" s="43"/>
      <c r="JKW9" s="117"/>
      <c r="JKX9" s="43"/>
      <c r="JKY9" s="117"/>
      <c r="JKZ9" s="43"/>
      <c r="JLA9" s="117"/>
      <c r="JLB9" s="43"/>
      <c r="JLC9" s="117"/>
      <c r="JLD9" s="43"/>
      <c r="JLE9" s="117"/>
      <c r="JLF9" s="43"/>
      <c r="JLG9" s="117"/>
      <c r="JLH9" s="43"/>
      <c r="JLI9" s="117"/>
      <c r="JLJ9" s="43"/>
      <c r="JLK9" s="117"/>
      <c r="JLL9" s="43"/>
      <c r="JLM9" s="117"/>
      <c r="JLN9" s="43"/>
      <c r="JLO9" s="117"/>
      <c r="JLP9" s="43"/>
      <c r="JLQ9" s="117"/>
      <c r="JLR9" s="43"/>
      <c r="JLS9" s="117"/>
      <c r="JLT9" s="43"/>
      <c r="JLU9" s="117"/>
      <c r="JLV9" s="43"/>
      <c r="JLW9" s="117"/>
      <c r="JLX9" s="43"/>
      <c r="JLY9" s="117"/>
      <c r="JLZ9" s="43"/>
      <c r="JMA9" s="117"/>
      <c r="JMB9" s="43"/>
      <c r="JMC9" s="117"/>
      <c r="JMD9" s="43"/>
      <c r="JME9" s="117"/>
      <c r="JMF9" s="43"/>
      <c r="JMG9" s="117"/>
      <c r="JMH9" s="43"/>
      <c r="JMI9" s="117"/>
      <c r="JMJ9" s="43"/>
      <c r="JMK9" s="117"/>
      <c r="JML9" s="43"/>
      <c r="JMM9" s="117"/>
      <c r="JMN9" s="43"/>
      <c r="JMO9" s="117"/>
      <c r="JMP9" s="43"/>
      <c r="JMQ9" s="117"/>
      <c r="JMR9" s="43"/>
      <c r="JMS9" s="117"/>
      <c r="JMT9" s="43"/>
      <c r="JMU9" s="117"/>
      <c r="JMV9" s="43"/>
      <c r="JMW9" s="117"/>
      <c r="JMX9" s="43"/>
      <c r="JMY9" s="117"/>
      <c r="JMZ9" s="43"/>
      <c r="JNA9" s="117"/>
      <c r="JNB9" s="43"/>
      <c r="JNC9" s="117"/>
      <c r="JND9" s="43"/>
      <c r="JNE9" s="117"/>
      <c r="JNF9" s="43"/>
      <c r="JNG9" s="117"/>
      <c r="JNH9" s="43"/>
      <c r="JNI9" s="117"/>
      <c r="JNJ9" s="43"/>
      <c r="JNK9" s="117"/>
      <c r="JNL9" s="43"/>
      <c r="JNM9" s="117"/>
      <c r="JNN9" s="43"/>
      <c r="JNO9" s="117"/>
      <c r="JNP9" s="43"/>
      <c r="JNQ9" s="117"/>
      <c r="JNR9" s="43"/>
      <c r="JNS9" s="117"/>
      <c r="JNT9" s="43"/>
      <c r="JNU9" s="117"/>
      <c r="JNV9" s="43"/>
      <c r="JNW9" s="117"/>
      <c r="JNX9" s="43"/>
      <c r="JNY9" s="117"/>
      <c r="JNZ9" s="43"/>
      <c r="JOA9" s="117"/>
      <c r="JOB9" s="43"/>
      <c r="JOC9" s="117"/>
      <c r="JOD9" s="43"/>
      <c r="JOE9" s="117"/>
      <c r="JOF9" s="43"/>
      <c r="JOG9" s="117"/>
      <c r="JOH9" s="43"/>
      <c r="JOI9" s="117"/>
      <c r="JOJ9" s="43"/>
      <c r="JOK9" s="117"/>
      <c r="JOL9" s="43"/>
      <c r="JOM9" s="117"/>
      <c r="JON9" s="43"/>
      <c r="JOO9" s="117"/>
      <c r="JOP9" s="43"/>
      <c r="JOQ9" s="117"/>
      <c r="JOR9" s="43"/>
      <c r="JOS9" s="117"/>
      <c r="JOT9" s="43"/>
      <c r="JOU9" s="117"/>
      <c r="JOV9" s="43"/>
      <c r="JOW9" s="117"/>
      <c r="JOX9" s="43"/>
      <c r="JOY9" s="117"/>
      <c r="JOZ9" s="43"/>
      <c r="JPA9" s="117"/>
      <c r="JPB9" s="43"/>
      <c r="JPC9" s="117"/>
      <c r="JPD9" s="43"/>
      <c r="JPE9" s="117"/>
      <c r="JPF9" s="43"/>
      <c r="JPG9" s="117"/>
      <c r="JPH9" s="43"/>
      <c r="JPI9" s="117"/>
      <c r="JPJ9" s="43"/>
      <c r="JPK9" s="117"/>
      <c r="JPL9" s="43"/>
      <c r="JPM9" s="117"/>
      <c r="JPN9" s="43"/>
      <c r="JPO9" s="117"/>
      <c r="JPP9" s="43"/>
      <c r="JPQ9" s="117"/>
      <c r="JPR9" s="43"/>
      <c r="JPS9" s="117"/>
      <c r="JPT9" s="43"/>
      <c r="JPU9" s="117"/>
      <c r="JPV9" s="43"/>
      <c r="JPW9" s="117"/>
      <c r="JPX9" s="43"/>
      <c r="JPY9" s="117"/>
      <c r="JPZ9" s="43"/>
      <c r="JQA9" s="117"/>
      <c r="JQB9" s="43"/>
      <c r="JQC9" s="117"/>
      <c r="JQD9" s="43"/>
      <c r="JQE9" s="117"/>
      <c r="JQF9" s="43"/>
      <c r="JQG9" s="117"/>
      <c r="JQH9" s="43"/>
      <c r="JQI9" s="117"/>
      <c r="JQJ9" s="43"/>
      <c r="JQK9" s="117"/>
      <c r="JQL9" s="43"/>
      <c r="JQM9" s="117"/>
      <c r="JQN9" s="43"/>
      <c r="JQO9" s="117"/>
      <c r="JQP9" s="43"/>
      <c r="JQQ9" s="117"/>
      <c r="JQR9" s="43"/>
      <c r="JQS9" s="117"/>
      <c r="JQT9" s="43"/>
      <c r="JQU9" s="117"/>
      <c r="JQV9" s="43"/>
      <c r="JQW9" s="117"/>
      <c r="JQX9" s="43"/>
      <c r="JQY9" s="117"/>
      <c r="JQZ9" s="43"/>
      <c r="JRA9" s="117"/>
      <c r="JRB9" s="43"/>
      <c r="JRC9" s="117"/>
      <c r="JRD9" s="43"/>
      <c r="JRE9" s="117"/>
      <c r="JRF9" s="43"/>
      <c r="JRG9" s="117"/>
      <c r="JRH9" s="43"/>
      <c r="JRI9" s="117"/>
      <c r="JRJ9" s="43"/>
      <c r="JRK9" s="117"/>
      <c r="JRL9" s="43"/>
      <c r="JRM9" s="117"/>
      <c r="JRN9" s="43"/>
      <c r="JRO9" s="117"/>
      <c r="JRP9" s="43"/>
      <c r="JRQ9" s="117"/>
      <c r="JRR9" s="43"/>
      <c r="JRS9" s="117"/>
      <c r="JRT9" s="43"/>
      <c r="JRU9" s="117"/>
      <c r="JRV9" s="43"/>
      <c r="JRW9" s="117"/>
      <c r="JRX9" s="43"/>
      <c r="JRY9" s="117"/>
      <c r="JRZ9" s="43"/>
      <c r="JSA9" s="117"/>
      <c r="JSB9" s="43"/>
      <c r="JSC9" s="117"/>
      <c r="JSD9" s="43"/>
      <c r="JSE9" s="117"/>
      <c r="JSF9" s="43"/>
      <c r="JSG9" s="117"/>
      <c r="JSH9" s="43"/>
      <c r="JSI9" s="117"/>
      <c r="JSJ9" s="43"/>
      <c r="JSK9" s="117"/>
      <c r="JSL9" s="43"/>
      <c r="JSM9" s="117"/>
      <c r="JSN9" s="43"/>
      <c r="JSO9" s="117"/>
      <c r="JSP9" s="43"/>
      <c r="JSQ9" s="117"/>
      <c r="JSR9" s="43"/>
      <c r="JSS9" s="117"/>
      <c r="JST9" s="43"/>
      <c r="JSU9" s="117"/>
      <c r="JSV9" s="43"/>
      <c r="JSW9" s="117"/>
      <c r="JSX9" s="43"/>
      <c r="JSY9" s="117"/>
      <c r="JSZ9" s="43"/>
      <c r="JTA9" s="117"/>
      <c r="JTB9" s="43"/>
      <c r="JTC9" s="117"/>
      <c r="JTD9" s="43"/>
      <c r="JTE9" s="117"/>
      <c r="JTF9" s="43"/>
      <c r="JTG9" s="117"/>
      <c r="JTH9" s="43"/>
      <c r="JTI9" s="117"/>
      <c r="JTJ9" s="43"/>
      <c r="JTK9" s="117"/>
      <c r="JTL9" s="43"/>
      <c r="JTM9" s="117"/>
      <c r="JTN9" s="43"/>
      <c r="JTO9" s="117"/>
      <c r="JTP9" s="43"/>
      <c r="JTQ9" s="117"/>
      <c r="JTR9" s="43"/>
      <c r="JTS9" s="117"/>
      <c r="JTT9" s="43"/>
      <c r="JTU9" s="117"/>
      <c r="JTV9" s="43"/>
      <c r="JTW9" s="117"/>
      <c r="JTX9" s="43"/>
      <c r="JTY9" s="117"/>
      <c r="JTZ9" s="43"/>
      <c r="JUA9" s="117"/>
      <c r="JUB9" s="43"/>
      <c r="JUC9" s="117"/>
      <c r="JUD9" s="43"/>
      <c r="JUE9" s="117"/>
      <c r="JUF9" s="43"/>
      <c r="JUG9" s="117"/>
      <c r="JUH9" s="43"/>
      <c r="JUI9" s="117"/>
      <c r="JUJ9" s="43"/>
      <c r="JUK9" s="117"/>
      <c r="JUL9" s="43"/>
      <c r="JUM9" s="117"/>
      <c r="JUN9" s="43"/>
      <c r="JUO9" s="117"/>
      <c r="JUP9" s="43"/>
      <c r="JUQ9" s="117"/>
      <c r="JUR9" s="43"/>
      <c r="JUS9" s="117"/>
      <c r="JUT9" s="43"/>
      <c r="JUU9" s="117"/>
      <c r="JUV9" s="43"/>
      <c r="JUW9" s="117"/>
      <c r="JUX9" s="43"/>
      <c r="JUY9" s="117"/>
      <c r="JUZ9" s="43"/>
      <c r="JVA9" s="117"/>
      <c r="JVB9" s="43"/>
      <c r="JVC9" s="117"/>
      <c r="JVD9" s="43"/>
      <c r="JVE9" s="117"/>
      <c r="JVF9" s="43"/>
      <c r="JVG9" s="117"/>
      <c r="JVH9" s="43"/>
      <c r="JVI9" s="117"/>
      <c r="JVJ9" s="43"/>
      <c r="JVK9" s="117"/>
      <c r="JVL9" s="43"/>
      <c r="JVM9" s="117"/>
      <c r="JVN9" s="43"/>
      <c r="JVO9" s="117"/>
      <c r="JVP9" s="43"/>
      <c r="JVQ9" s="117"/>
      <c r="JVR9" s="43"/>
      <c r="JVS9" s="117"/>
      <c r="JVT9" s="43"/>
      <c r="JVU9" s="117"/>
      <c r="JVV9" s="43"/>
      <c r="JVW9" s="117"/>
      <c r="JVX9" s="43"/>
      <c r="JVY9" s="117"/>
      <c r="JVZ9" s="43"/>
      <c r="JWA9" s="117"/>
      <c r="JWB9" s="43"/>
      <c r="JWC9" s="117"/>
      <c r="JWD9" s="43"/>
      <c r="JWE9" s="117"/>
      <c r="JWF9" s="43"/>
      <c r="JWG9" s="117"/>
      <c r="JWH9" s="43"/>
      <c r="JWI9" s="117"/>
      <c r="JWJ9" s="43"/>
      <c r="JWK9" s="117"/>
      <c r="JWL9" s="43"/>
      <c r="JWM9" s="117"/>
      <c r="JWN9" s="43"/>
      <c r="JWO9" s="117"/>
      <c r="JWP9" s="43"/>
      <c r="JWQ9" s="117"/>
      <c r="JWR9" s="43"/>
      <c r="JWS9" s="117"/>
      <c r="JWT9" s="43"/>
      <c r="JWU9" s="117"/>
      <c r="JWV9" s="43"/>
      <c r="JWW9" s="117"/>
      <c r="JWX9" s="43"/>
      <c r="JWY9" s="117"/>
      <c r="JWZ9" s="43"/>
      <c r="JXA9" s="117"/>
      <c r="JXB9" s="43"/>
      <c r="JXC9" s="117"/>
      <c r="JXD9" s="43"/>
      <c r="JXE9" s="117"/>
      <c r="JXF9" s="43"/>
      <c r="JXG9" s="117"/>
      <c r="JXH9" s="43"/>
      <c r="JXI9" s="117"/>
      <c r="JXJ9" s="43"/>
      <c r="JXK9" s="117"/>
      <c r="JXL9" s="43"/>
      <c r="JXM9" s="117"/>
      <c r="JXN9" s="43"/>
      <c r="JXO9" s="117"/>
      <c r="JXP9" s="43"/>
      <c r="JXQ9" s="117"/>
      <c r="JXR9" s="43"/>
      <c r="JXS9" s="117"/>
      <c r="JXT9" s="43"/>
      <c r="JXU9" s="117"/>
      <c r="JXV9" s="43"/>
      <c r="JXW9" s="117"/>
      <c r="JXX9" s="43"/>
      <c r="JXY9" s="117"/>
      <c r="JXZ9" s="43"/>
      <c r="JYA9" s="117"/>
      <c r="JYB9" s="43"/>
      <c r="JYC9" s="117"/>
      <c r="JYD9" s="43"/>
      <c r="JYE9" s="117"/>
      <c r="JYF9" s="43"/>
      <c r="JYG9" s="117"/>
      <c r="JYH9" s="43"/>
      <c r="JYI9" s="117"/>
      <c r="JYJ9" s="43"/>
      <c r="JYK9" s="117"/>
      <c r="JYL9" s="43"/>
      <c r="JYM9" s="117"/>
      <c r="JYN9" s="43"/>
      <c r="JYO9" s="117"/>
      <c r="JYP9" s="43"/>
      <c r="JYQ9" s="117"/>
      <c r="JYR9" s="43"/>
      <c r="JYS9" s="117"/>
      <c r="JYT9" s="43"/>
      <c r="JYU9" s="117"/>
      <c r="JYV9" s="43"/>
      <c r="JYW9" s="117"/>
      <c r="JYX9" s="43"/>
      <c r="JYY9" s="117"/>
      <c r="JYZ9" s="43"/>
      <c r="JZA9" s="117"/>
      <c r="JZB9" s="43"/>
      <c r="JZC9" s="117"/>
      <c r="JZD9" s="43"/>
      <c r="JZE9" s="117"/>
      <c r="JZF9" s="43"/>
      <c r="JZG9" s="117"/>
      <c r="JZH9" s="43"/>
      <c r="JZI9" s="117"/>
      <c r="JZJ9" s="43"/>
      <c r="JZK9" s="117"/>
      <c r="JZL9" s="43"/>
      <c r="JZM9" s="117"/>
      <c r="JZN9" s="43"/>
      <c r="JZO9" s="117"/>
      <c r="JZP9" s="43"/>
      <c r="JZQ9" s="117"/>
      <c r="JZR9" s="43"/>
      <c r="JZS9" s="117"/>
      <c r="JZT9" s="43"/>
      <c r="JZU9" s="117"/>
      <c r="JZV9" s="43"/>
      <c r="JZW9" s="117"/>
      <c r="JZX9" s="43"/>
      <c r="JZY9" s="117"/>
      <c r="JZZ9" s="43"/>
      <c r="KAA9" s="117"/>
      <c r="KAB9" s="43"/>
      <c r="KAC9" s="117"/>
      <c r="KAD9" s="43"/>
      <c r="KAE9" s="117"/>
      <c r="KAF9" s="43"/>
      <c r="KAG9" s="117"/>
      <c r="KAH9" s="43"/>
      <c r="KAI9" s="117"/>
      <c r="KAJ9" s="43"/>
      <c r="KAK9" s="117"/>
      <c r="KAL9" s="43"/>
      <c r="KAM9" s="117"/>
      <c r="KAN9" s="43"/>
      <c r="KAO9" s="117"/>
      <c r="KAP9" s="43"/>
      <c r="KAQ9" s="117"/>
      <c r="KAR9" s="43"/>
      <c r="KAS9" s="117"/>
      <c r="KAT9" s="43"/>
      <c r="KAU9" s="117"/>
      <c r="KAV9" s="43"/>
      <c r="KAW9" s="117"/>
      <c r="KAX9" s="43"/>
      <c r="KAY9" s="117"/>
      <c r="KAZ9" s="43"/>
      <c r="KBA9" s="117"/>
      <c r="KBB9" s="43"/>
      <c r="KBC9" s="117"/>
      <c r="KBD9" s="43"/>
      <c r="KBE9" s="117"/>
      <c r="KBF9" s="43"/>
      <c r="KBG9" s="117"/>
      <c r="KBH9" s="43"/>
      <c r="KBI9" s="117"/>
      <c r="KBJ9" s="43"/>
      <c r="KBK9" s="117"/>
      <c r="KBL9" s="43"/>
      <c r="KBM9" s="117"/>
      <c r="KBN9" s="43"/>
      <c r="KBO9" s="117"/>
      <c r="KBP9" s="43"/>
      <c r="KBQ9" s="117"/>
      <c r="KBR9" s="43"/>
      <c r="KBS9" s="117"/>
      <c r="KBT9" s="43"/>
      <c r="KBU9" s="117"/>
      <c r="KBV9" s="43"/>
      <c r="KBW9" s="117"/>
      <c r="KBX9" s="43"/>
      <c r="KBY9" s="117"/>
      <c r="KBZ9" s="43"/>
      <c r="KCA9" s="117"/>
      <c r="KCB9" s="43"/>
      <c r="KCC9" s="117"/>
      <c r="KCD9" s="43"/>
      <c r="KCE9" s="117"/>
      <c r="KCF9" s="43"/>
      <c r="KCG9" s="117"/>
      <c r="KCH9" s="43"/>
      <c r="KCI9" s="117"/>
      <c r="KCJ9" s="43"/>
      <c r="KCK9" s="117"/>
      <c r="KCL9" s="43"/>
      <c r="KCM9" s="117"/>
      <c r="KCN9" s="43"/>
      <c r="KCO9" s="117"/>
      <c r="KCP9" s="43"/>
      <c r="KCQ9" s="117"/>
      <c r="KCR9" s="43"/>
      <c r="KCS9" s="117"/>
      <c r="KCT9" s="43"/>
      <c r="KCU9" s="117"/>
      <c r="KCV9" s="43"/>
      <c r="KCW9" s="117"/>
      <c r="KCX9" s="43"/>
      <c r="KCY9" s="117"/>
      <c r="KCZ9" s="43"/>
      <c r="KDA9" s="117"/>
      <c r="KDB9" s="43"/>
      <c r="KDC9" s="117"/>
      <c r="KDD9" s="43"/>
      <c r="KDE9" s="117"/>
      <c r="KDF9" s="43"/>
      <c r="KDG9" s="117"/>
      <c r="KDH9" s="43"/>
      <c r="KDI9" s="117"/>
      <c r="KDJ9" s="43"/>
      <c r="KDK9" s="117"/>
      <c r="KDL9" s="43"/>
      <c r="KDM9" s="117"/>
      <c r="KDN9" s="43"/>
      <c r="KDO9" s="117"/>
      <c r="KDP9" s="43"/>
      <c r="KDQ9" s="117"/>
      <c r="KDR9" s="43"/>
      <c r="KDS9" s="117"/>
      <c r="KDT9" s="43"/>
      <c r="KDU9" s="117"/>
      <c r="KDV9" s="43"/>
      <c r="KDW9" s="117"/>
      <c r="KDX9" s="43"/>
      <c r="KDY9" s="117"/>
      <c r="KDZ9" s="43"/>
      <c r="KEA9" s="117"/>
      <c r="KEB9" s="43"/>
      <c r="KEC9" s="117"/>
      <c r="KED9" s="43"/>
      <c r="KEE9" s="117"/>
      <c r="KEF9" s="43"/>
      <c r="KEG9" s="117"/>
      <c r="KEH9" s="43"/>
      <c r="KEI9" s="117"/>
      <c r="KEJ9" s="43"/>
      <c r="KEK9" s="117"/>
      <c r="KEL9" s="43"/>
      <c r="KEM9" s="117"/>
      <c r="KEN9" s="43"/>
      <c r="KEO9" s="117"/>
      <c r="KEP9" s="43"/>
      <c r="KEQ9" s="117"/>
      <c r="KER9" s="43"/>
      <c r="KES9" s="117"/>
      <c r="KET9" s="43"/>
      <c r="KEU9" s="117"/>
      <c r="KEV9" s="43"/>
      <c r="KEW9" s="117"/>
      <c r="KEX9" s="43"/>
      <c r="KEY9" s="117"/>
      <c r="KEZ9" s="43"/>
      <c r="KFA9" s="117"/>
      <c r="KFB9" s="43"/>
      <c r="KFC9" s="117"/>
      <c r="KFD9" s="43"/>
      <c r="KFE9" s="117"/>
      <c r="KFF9" s="43"/>
      <c r="KFG9" s="117"/>
      <c r="KFH9" s="43"/>
      <c r="KFI9" s="117"/>
      <c r="KFJ9" s="43"/>
      <c r="KFK9" s="117"/>
      <c r="KFL9" s="43"/>
      <c r="KFM9" s="117"/>
      <c r="KFN9" s="43"/>
      <c r="KFO9" s="117"/>
      <c r="KFP9" s="43"/>
      <c r="KFQ9" s="117"/>
      <c r="KFR9" s="43"/>
      <c r="KFS9" s="117"/>
      <c r="KFT9" s="43"/>
      <c r="KFU9" s="117"/>
      <c r="KFV9" s="43"/>
      <c r="KFW9" s="117"/>
      <c r="KFX9" s="43"/>
      <c r="KFY9" s="117"/>
      <c r="KFZ9" s="43"/>
      <c r="KGA9" s="117"/>
      <c r="KGB9" s="43"/>
      <c r="KGC9" s="117"/>
      <c r="KGD9" s="43"/>
      <c r="KGE9" s="117"/>
      <c r="KGF9" s="43"/>
      <c r="KGG9" s="117"/>
      <c r="KGH9" s="43"/>
      <c r="KGI9" s="117"/>
      <c r="KGJ9" s="43"/>
      <c r="KGK9" s="117"/>
      <c r="KGL9" s="43"/>
      <c r="KGM9" s="117"/>
      <c r="KGN9" s="43"/>
      <c r="KGO9" s="117"/>
      <c r="KGP9" s="43"/>
      <c r="KGQ9" s="117"/>
      <c r="KGR9" s="43"/>
      <c r="KGS9" s="117"/>
      <c r="KGT9" s="43"/>
      <c r="KGU9" s="117"/>
      <c r="KGV9" s="43"/>
      <c r="KGW9" s="117"/>
      <c r="KGX9" s="43"/>
      <c r="KGY9" s="117"/>
      <c r="KGZ9" s="43"/>
      <c r="KHA9" s="117"/>
      <c r="KHB9" s="43"/>
      <c r="KHC9" s="117"/>
      <c r="KHD9" s="43"/>
      <c r="KHE9" s="117"/>
      <c r="KHF9" s="43"/>
      <c r="KHG9" s="117"/>
      <c r="KHH9" s="43"/>
      <c r="KHI9" s="117"/>
      <c r="KHJ9" s="43"/>
      <c r="KHK9" s="117"/>
      <c r="KHL9" s="43"/>
      <c r="KHM9" s="117"/>
      <c r="KHN9" s="43"/>
      <c r="KHO9" s="117"/>
      <c r="KHP9" s="43"/>
      <c r="KHQ9" s="117"/>
      <c r="KHR9" s="43"/>
      <c r="KHS9" s="117"/>
      <c r="KHT9" s="43"/>
      <c r="KHU9" s="117"/>
      <c r="KHV9" s="43"/>
      <c r="KHW9" s="117"/>
      <c r="KHX9" s="43"/>
      <c r="KHY9" s="117"/>
      <c r="KHZ9" s="43"/>
      <c r="KIA9" s="117"/>
      <c r="KIB9" s="43"/>
      <c r="KIC9" s="117"/>
      <c r="KID9" s="43"/>
      <c r="KIE9" s="117"/>
      <c r="KIF9" s="43"/>
      <c r="KIG9" s="117"/>
      <c r="KIH9" s="43"/>
      <c r="KII9" s="117"/>
      <c r="KIJ9" s="43"/>
      <c r="KIK9" s="117"/>
      <c r="KIL9" s="43"/>
      <c r="KIM9" s="117"/>
      <c r="KIN9" s="43"/>
      <c r="KIO9" s="117"/>
      <c r="KIP9" s="43"/>
      <c r="KIQ9" s="117"/>
      <c r="KIR9" s="43"/>
      <c r="KIS9" s="117"/>
      <c r="KIT9" s="43"/>
      <c r="KIU9" s="117"/>
      <c r="KIV9" s="43"/>
      <c r="KIW9" s="117"/>
      <c r="KIX9" s="43"/>
      <c r="KIY9" s="117"/>
      <c r="KIZ9" s="43"/>
      <c r="KJA9" s="117"/>
      <c r="KJB9" s="43"/>
      <c r="KJC9" s="117"/>
      <c r="KJD9" s="43"/>
      <c r="KJE9" s="117"/>
      <c r="KJF9" s="43"/>
      <c r="KJG9" s="117"/>
      <c r="KJH9" s="43"/>
      <c r="KJI9" s="117"/>
      <c r="KJJ9" s="43"/>
      <c r="KJK9" s="117"/>
      <c r="KJL9" s="43"/>
      <c r="KJM9" s="117"/>
      <c r="KJN9" s="43"/>
      <c r="KJO9" s="117"/>
      <c r="KJP9" s="43"/>
      <c r="KJQ9" s="117"/>
      <c r="KJR9" s="43"/>
      <c r="KJS9" s="117"/>
      <c r="KJT9" s="43"/>
      <c r="KJU9" s="117"/>
      <c r="KJV9" s="43"/>
      <c r="KJW9" s="117"/>
      <c r="KJX9" s="43"/>
      <c r="KJY9" s="117"/>
      <c r="KJZ9" s="43"/>
      <c r="KKA9" s="117"/>
      <c r="KKB9" s="43"/>
      <c r="KKC9" s="117"/>
      <c r="KKD9" s="43"/>
      <c r="KKE9" s="117"/>
      <c r="KKF9" s="43"/>
      <c r="KKG9" s="117"/>
      <c r="KKH9" s="43"/>
      <c r="KKI9" s="117"/>
      <c r="KKJ9" s="43"/>
      <c r="KKK9" s="117"/>
      <c r="KKL9" s="43"/>
      <c r="KKM9" s="117"/>
      <c r="KKN9" s="43"/>
      <c r="KKO9" s="117"/>
      <c r="KKP9" s="43"/>
      <c r="KKQ9" s="117"/>
      <c r="KKR9" s="43"/>
      <c r="KKS9" s="117"/>
      <c r="KKT9" s="43"/>
      <c r="KKU9" s="117"/>
      <c r="KKV9" s="43"/>
      <c r="KKW9" s="117"/>
      <c r="KKX9" s="43"/>
      <c r="KKY9" s="117"/>
      <c r="KKZ9" s="43"/>
      <c r="KLA9" s="117"/>
      <c r="KLB9" s="43"/>
      <c r="KLC9" s="117"/>
      <c r="KLD9" s="43"/>
      <c r="KLE9" s="117"/>
      <c r="KLF9" s="43"/>
      <c r="KLG9" s="117"/>
      <c r="KLH9" s="43"/>
      <c r="KLI9" s="117"/>
      <c r="KLJ9" s="43"/>
      <c r="KLK9" s="117"/>
      <c r="KLL9" s="43"/>
      <c r="KLM9" s="117"/>
      <c r="KLN9" s="43"/>
      <c r="KLO9" s="117"/>
      <c r="KLP9" s="43"/>
      <c r="KLQ9" s="117"/>
      <c r="KLR9" s="43"/>
      <c r="KLS9" s="117"/>
      <c r="KLT9" s="43"/>
      <c r="KLU9" s="117"/>
      <c r="KLV9" s="43"/>
      <c r="KLW9" s="117"/>
      <c r="KLX9" s="43"/>
      <c r="KLY9" s="117"/>
      <c r="KLZ9" s="43"/>
      <c r="KMA9" s="117"/>
      <c r="KMB9" s="43"/>
      <c r="KMC9" s="117"/>
      <c r="KMD9" s="43"/>
      <c r="KME9" s="117"/>
      <c r="KMF9" s="43"/>
      <c r="KMG9" s="117"/>
      <c r="KMH9" s="43"/>
      <c r="KMI9" s="117"/>
      <c r="KMJ9" s="43"/>
      <c r="KMK9" s="117"/>
      <c r="KML9" s="43"/>
      <c r="KMM9" s="117"/>
      <c r="KMN9" s="43"/>
      <c r="KMO9" s="117"/>
      <c r="KMP9" s="43"/>
      <c r="KMQ9" s="117"/>
      <c r="KMR9" s="43"/>
      <c r="KMS9" s="117"/>
      <c r="KMT9" s="43"/>
      <c r="KMU9" s="117"/>
      <c r="KMV9" s="43"/>
      <c r="KMW9" s="117"/>
      <c r="KMX9" s="43"/>
      <c r="KMY9" s="117"/>
      <c r="KMZ9" s="43"/>
      <c r="KNA9" s="117"/>
      <c r="KNB9" s="43"/>
      <c r="KNC9" s="117"/>
      <c r="KND9" s="43"/>
      <c r="KNE9" s="117"/>
      <c r="KNF9" s="43"/>
      <c r="KNG9" s="117"/>
      <c r="KNH9" s="43"/>
      <c r="KNI9" s="117"/>
      <c r="KNJ9" s="43"/>
      <c r="KNK9" s="117"/>
      <c r="KNL9" s="43"/>
      <c r="KNM9" s="117"/>
      <c r="KNN9" s="43"/>
      <c r="KNO9" s="117"/>
      <c r="KNP9" s="43"/>
      <c r="KNQ9" s="117"/>
      <c r="KNR9" s="43"/>
      <c r="KNS9" s="117"/>
      <c r="KNT9" s="43"/>
      <c r="KNU9" s="117"/>
      <c r="KNV9" s="43"/>
      <c r="KNW9" s="117"/>
      <c r="KNX9" s="43"/>
      <c r="KNY9" s="117"/>
      <c r="KNZ9" s="43"/>
      <c r="KOA9" s="117"/>
      <c r="KOB9" s="43"/>
      <c r="KOC9" s="117"/>
      <c r="KOD9" s="43"/>
      <c r="KOE9" s="117"/>
      <c r="KOF9" s="43"/>
      <c r="KOG9" s="117"/>
      <c r="KOH9" s="43"/>
      <c r="KOI9" s="117"/>
      <c r="KOJ9" s="43"/>
      <c r="KOK9" s="117"/>
      <c r="KOL9" s="43"/>
      <c r="KOM9" s="117"/>
      <c r="KON9" s="43"/>
      <c r="KOO9" s="117"/>
      <c r="KOP9" s="43"/>
      <c r="KOQ9" s="117"/>
      <c r="KOR9" s="43"/>
      <c r="KOS9" s="117"/>
      <c r="KOT9" s="43"/>
      <c r="KOU9" s="117"/>
      <c r="KOV9" s="43"/>
      <c r="KOW9" s="117"/>
      <c r="KOX9" s="43"/>
      <c r="KOY9" s="117"/>
      <c r="KOZ9" s="43"/>
      <c r="KPA9" s="117"/>
      <c r="KPB9" s="43"/>
      <c r="KPC9" s="117"/>
      <c r="KPD9" s="43"/>
      <c r="KPE9" s="117"/>
      <c r="KPF9" s="43"/>
      <c r="KPG9" s="117"/>
      <c r="KPH9" s="43"/>
      <c r="KPI9" s="117"/>
      <c r="KPJ9" s="43"/>
      <c r="KPK9" s="117"/>
      <c r="KPL9" s="43"/>
      <c r="KPM9" s="117"/>
      <c r="KPN9" s="43"/>
      <c r="KPO9" s="117"/>
      <c r="KPP9" s="43"/>
      <c r="KPQ9" s="117"/>
      <c r="KPR9" s="43"/>
      <c r="KPS9" s="117"/>
      <c r="KPT9" s="43"/>
      <c r="KPU9" s="117"/>
      <c r="KPV9" s="43"/>
      <c r="KPW9" s="117"/>
      <c r="KPX9" s="43"/>
      <c r="KPY9" s="117"/>
      <c r="KPZ9" s="43"/>
      <c r="KQA9" s="117"/>
      <c r="KQB9" s="43"/>
      <c r="KQC9" s="117"/>
      <c r="KQD9" s="43"/>
      <c r="KQE9" s="117"/>
      <c r="KQF9" s="43"/>
      <c r="KQG9" s="117"/>
      <c r="KQH9" s="43"/>
      <c r="KQI9" s="117"/>
      <c r="KQJ9" s="43"/>
      <c r="KQK9" s="117"/>
      <c r="KQL9" s="43"/>
      <c r="KQM9" s="117"/>
      <c r="KQN9" s="43"/>
      <c r="KQO9" s="117"/>
      <c r="KQP9" s="43"/>
      <c r="KQQ9" s="117"/>
      <c r="KQR9" s="43"/>
      <c r="KQS9" s="117"/>
      <c r="KQT9" s="43"/>
      <c r="KQU9" s="117"/>
      <c r="KQV9" s="43"/>
      <c r="KQW9" s="117"/>
      <c r="KQX9" s="43"/>
      <c r="KQY9" s="117"/>
      <c r="KQZ9" s="43"/>
      <c r="KRA9" s="117"/>
      <c r="KRB9" s="43"/>
      <c r="KRC9" s="117"/>
      <c r="KRD9" s="43"/>
      <c r="KRE9" s="117"/>
      <c r="KRF9" s="43"/>
      <c r="KRG9" s="117"/>
      <c r="KRH9" s="43"/>
      <c r="KRI9" s="117"/>
      <c r="KRJ9" s="43"/>
      <c r="KRK9" s="117"/>
      <c r="KRL9" s="43"/>
      <c r="KRM9" s="117"/>
      <c r="KRN9" s="43"/>
      <c r="KRO9" s="117"/>
      <c r="KRP9" s="43"/>
      <c r="KRQ9" s="117"/>
      <c r="KRR9" s="43"/>
      <c r="KRS9" s="117"/>
      <c r="KRT9" s="43"/>
      <c r="KRU9" s="117"/>
      <c r="KRV9" s="43"/>
      <c r="KRW9" s="117"/>
      <c r="KRX9" s="43"/>
      <c r="KRY9" s="117"/>
      <c r="KRZ9" s="43"/>
      <c r="KSA9" s="117"/>
      <c r="KSB9" s="43"/>
      <c r="KSC9" s="117"/>
      <c r="KSD9" s="43"/>
      <c r="KSE9" s="117"/>
      <c r="KSF9" s="43"/>
      <c r="KSG9" s="117"/>
      <c r="KSH9" s="43"/>
      <c r="KSI9" s="117"/>
      <c r="KSJ9" s="43"/>
      <c r="KSK9" s="117"/>
      <c r="KSL9" s="43"/>
      <c r="KSM9" s="117"/>
      <c r="KSN9" s="43"/>
      <c r="KSO9" s="117"/>
      <c r="KSP9" s="43"/>
      <c r="KSQ9" s="117"/>
      <c r="KSR9" s="43"/>
      <c r="KSS9" s="117"/>
      <c r="KST9" s="43"/>
      <c r="KSU9" s="117"/>
      <c r="KSV9" s="43"/>
      <c r="KSW9" s="117"/>
      <c r="KSX9" s="43"/>
      <c r="KSY9" s="117"/>
      <c r="KSZ9" s="43"/>
      <c r="KTA9" s="117"/>
      <c r="KTB9" s="43"/>
      <c r="KTC9" s="117"/>
      <c r="KTD9" s="43"/>
      <c r="KTE9" s="117"/>
      <c r="KTF9" s="43"/>
      <c r="KTG9" s="117"/>
      <c r="KTH9" s="43"/>
      <c r="KTI9" s="117"/>
      <c r="KTJ9" s="43"/>
      <c r="KTK9" s="117"/>
      <c r="KTL9" s="43"/>
      <c r="KTM9" s="117"/>
      <c r="KTN9" s="43"/>
      <c r="KTO9" s="117"/>
      <c r="KTP9" s="43"/>
      <c r="KTQ9" s="117"/>
      <c r="KTR9" s="43"/>
      <c r="KTS9" s="117"/>
      <c r="KTT9" s="43"/>
      <c r="KTU9" s="117"/>
      <c r="KTV9" s="43"/>
      <c r="KTW9" s="117"/>
      <c r="KTX9" s="43"/>
      <c r="KTY9" s="117"/>
      <c r="KTZ9" s="43"/>
      <c r="KUA9" s="117"/>
      <c r="KUB9" s="43"/>
      <c r="KUC9" s="117"/>
      <c r="KUD9" s="43"/>
      <c r="KUE9" s="117"/>
      <c r="KUF9" s="43"/>
      <c r="KUG9" s="117"/>
      <c r="KUH9" s="43"/>
      <c r="KUI9" s="117"/>
      <c r="KUJ9" s="43"/>
      <c r="KUK9" s="117"/>
      <c r="KUL9" s="43"/>
      <c r="KUM9" s="117"/>
      <c r="KUN9" s="43"/>
      <c r="KUO9" s="117"/>
      <c r="KUP9" s="43"/>
      <c r="KUQ9" s="117"/>
      <c r="KUR9" s="43"/>
      <c r="KUS9" s="117"/>
      <c r="KUT9" s="43"/>
      <c r="KUU9" s="117"/>
      <c r="KUV9" s="43"/>
      <c r="KUW9" s="117"/>
      <c r="KUX9" s="43"/>
      <c r="KUY9" s="117"/>
      <c r="KUZ9" s="43"/>
      <c r="KVA9" s="117"/>
      <c r="KVB9" s="43"/>
      <c r="KVC9" s="117"/>
      <c r="KVD9" s="43"/>
      <c r="KVE9" s="117"/>
      <c r="KVF9" s="43"/>
      <c r="KVG9" s="117"/>
      <c r="KVH9" s="43"/>
      <c r="KVI9" s="117"/>
      <c r="KVJ9" s="43"/>
      <c r="KVK9" s="117"/>
      <c r="KVL9" s="43"/>
      <c r="KVM9" s="117"/>
      <c r="KVN9" s="43"/>
      <c r="KVO9" s="117"/>
      <c r="KVP9" s="43"/>
      <c r="KVQ9" s="117"/>
      <c r="KVR9" s="43"/>
      <c r="KVS9" s="117"/>
      <c r="KVT9" s="43"/>
      <c r="KVU9" s="117"/>
      <c r="KVV9" s="43"/>
      <c r="KVW9" s="117"/>
      <c r="KVX9" s="43"/>
      <c r="KVY9" s="117"/>
      <c r="KVZ9" s="43"/>
      <c r="KWA9" s="117"/>
      <c r="KWB9" s="43"/>
      <c r="KWC9" s="117"/>
      <c r="KWD9" s="43"/>
      <c r="KWE9" s="117"/>
      <c r="KWF9" s="43"/>
      <c r="KWG9" s="117"/>
      <c r="KWH9" s="43"/>
      <c r="KWI9" s="117"/>
      <c r="KWJ9" s="43"/>
      <c r="KWK9" s="117"/>
      <c r="KWL9" s="43"/>
      <c r="KWM9" s="117"/>
      <c r="KWN9" s="43"/>
      <c r="KWO9" s="117"/>
      <c r="KWP9" s="43"/>
      <c r="KWQ9" s="117"/>
      <c r="KWR9" s="43"/>
      <c r="KWS9" s="117"/>
      <c r="KWT9" s="43"/>
      <c r="KWU9" s="117"/>
      <c r="KWV9" s="43"/>
      <c r="KWW9" s="117"/>
      <c r="KWX9" s="43"/>
      <c r="KWY9" s="117"/>
      <c r="KWZ9" s="43"/>
      <c r="KXA9" s="117"/>
      <c r="KXB9" s="43"/>
      <c r="KXC9" s="117"/>
      <c r="KXD9" s="43"/>
      <c r="KXE9" s="117"/>
      <c r="KXF9" s="43"/>
      <c r="KXG9" s="117"/>
      <c r="KXH9" s="43"/>
      <c r="KXI9" s="117"/>
      <c r="KXJ9" s="43"/>
      <c r="KXK9" s="117"/>
      <c r="KXL9" s="43"/>
      <c r="KXM9" s="117"/>
      <c r="KXN9" s="43"/>
      <c r="KXO9" s="117"/>
      <c r="KXP9" s="43"/>
      <c r="KXQ9" s="117"/>
      <c r="KXR9" s="43"/>
      <c r="KXS9" s="117"/>
      <c r="KXT9" s="43"/>
      <c r="KXU9" s="117"/>
      <c r="KXV9" s="43"/>
      <c r="KXW9" s="117"/>
      <c r="KXX9" s="43"/>
      <c r="KXY9" s="117"/>
      <c r="KXZ9" s="43"/>
      <c r="KYA9" s="117"/>
      <c r="KYB9" s="43"/>
      <c r="KYC9" s="117"/>
      <c r="KYD9" s="43"/>
      <c r="KYE9" s="117"/>
      <c r="KYF9" s="43"/>
      <c r="KYG9" s="117"/>
      <c r="KYH9" s="43"/>
      <c r="KYI9" s="117"/>
      <c r="KYJ9" s="43"/>
      <c r="KYK9" s="117"/>
      <c r="KYL9" s="43"/>
      <c r="KYM9" s="117"/>
      <c r="KYN9" s="43"/>
      <c r="KYO9" s="117"/>
      <c r="KYP9" s="43"/>
      <c r="KYQ9" s="117"/>
      <c r="KYR9" s="43"/>
      <c r="KYS9" s="117"/>
      <c r="KYT9" s="43"/>
      <c r="KYU9" s="117"/>
      <c r="KYV9" s="43"/>
      <c r="KYW9" s="117"/>
      <c r="KYX9" s="43"/>
      <c r="KYY9" s="117"/>
      <c r="KYZ9" s="43"/>
      <c r="KZA9" s="117"/>
      <c r="KZB9" s="43"/>
      <c r="KZC9" s="117"/>
      <c r="KZD9" s="43"/>
      <c r="KZE9" s="117"/>
      <c r="KZF9" s="43"/>
      <c r="KZG9" s="117"/>
      <c r="KZH9" s="43"/>
      <c r="KZI9" s="117"/>
      <c r="KZJ9" s="43"/>
      <c r="KZK9" s="117"/>
      <c r="KZL9" s="43"/>
      <c r="KZM9" s="117"/>
      <c r="KZN9" s="43"/>
      <c r="KZO9" s="117"/>
      <c r="KZP9" s="43"/>
      <c r="KZQ9" s="117"/>
      <c r="KZR9" s="43"/>
      <c r="KZS9" s="117"/>
      <c r="KZT9" s="43"/>
      <c r="KZU9" s="117"/>
      <c r="KZV9" s="43"/>
      <c r="KZW9" s="117"/>
      <c r="KZX9" s="43"/>
      <c r="KZY9" s="117"/>
      <c r="KZZ9" s="43"/>
      <c r="LAA9" s="117"/>
      <c r="LAB9" s="43"/>
      <c r="LAC9" s="117"/>
      <c r="LAD9" s="43"/>
      <c r="LAE9" s="117"/>
      <c r="LAF9" s="43"/>
      <c r="LAG9" s="117"/>
      <c r="LAH9" s="43"/>
      <c r="LAI9" s="117"/>
      <c r="LAJ9" s="43"/>
      <c r="LAK9" s="117"/>
      <c r="LAL9" s="43"/>
      <c r="LAM9" s="117"/>
      <c r="LAN9" s="43"/>
      <c r="LAO9" s="117"/>
      <c r="LAP9" s="43"/>
      <c r="LAQ9" s="117"/>
      <c r="LAR9" s="43"/>
      <c r="LAS9" s="117"/>
      <c r="LAT9" s="43"/>
      <c r="LAU9" s="117"/>
      <c r="LAV9" s="43"/>
      <c r="LAW9" s="117"/>
      <c r="LAX9" s="43"/>
      <c r="LAY9" s="117"/>
      <c r="LAZ9" s="43"/>
      <c r="LBA9" s="117"/>
      <c r="LBB9" s="43"/>
      <c r="LBC9" s="117"/>
      <c r="LBD9" s="43"/>
      <c r="LBE9" s="117"/>
      <c r="LBF9" s="43"/>
      <c r="LBG9" s="117"/>
      <c r="LBH9" s="43"/>
      <c r="LBI9" s="117"/>
      <c r="LBJ9" s="43"/>
      <c r="LBK9" s="117"/>
      <c r="LBL9" s="43"/>
      <c r="LBM9" s="117"/>
      <c r="LBN9" s="43"/>
      <c r="LBO9" s="117"/>
      <c r="LBP9" s="43"/>
      <c r="LBQ9" s="117"/>
      <c r="LBR9" s="43"/>
      <c r="LBS9" s="117"/>
      <c r="LBT9" s="43"/>
      <c r="LBU9" s="117"/>
      <c r="LBV9" s="43"/>
      <c r="LBW9" s="117"/>
      <c r="LBX9" s="43"/>
      <c r="LBY9" s="117"/>
      <c r="LBZ9" s="43"/>
      <c r="LCA9" s="117"/>
      <c r="LCB9" s="43"/>
      <c r="LCC9" s="117"/>
      <c r="LCD9" s="43"/>
      <c r="LCE9" s="117"/>
      <c r="LCF9" s="43"/>
      <c r="LCG9" s="117"/>
      <c r="LCH9" s="43"/>
      <c r="LCI9" s="117"/>
      <c r="LCJ9" s="43"/>
      <c r="LCK9" s="117"/>
      <c r="LCL9" s="43"/>
      <c r="LCM9" s="117"/>
      <c r="LCN9" s="43"/>
      <c r="LCO9" s="117"/>
      <c r="LCP9" s="43"/>
      <c r="LCQ9" s="117"/>
      <c r="LCR9" s="43"/>
      <c r="LCS9" s="117"/>
      <c r="LCT9" s="43"/>
      <c r="LCU9" s="117"/>
      <c r="LCV9" s="43"/>
      <c r="LCW9" s="117"/>
      <c r="LCX9" s="43"/>
      <c r="LCY9" s="117"/>
      <c r="LCZ9" s="43"/>
      <c r="LDA9" s="117"/>
      <c r="LDB9" s="43"/>
      <c r="LDC9" s="117"/>
      <c r="LDD9" s="43"/>
      <c r="LDE9" s="117"/>
      <c r="LDF9" s="43"/>
      <c r="LDG9" s="117"/>
      <c r="LDH9" s="43"/>
      <c r="LDI9" s="117"/>
      <c r="LDJ9" s="43"/>
      <c r="LDK9" s="117"/>
      <c r="LDL9" s="43"/>
      <c r="LDM9" s="117"/>
      <c r="LDN9" s="43"/>
      <c r="LDO9" s="117"/>
      <c r="LDP9" s="43"/>
      <c r="LDQ9" s="117"/>
      <c r="LDR9" s="43"/>
      <c r="LDS9" s="117"/>
      <c r="LDT9" s="43"/>
      <c r="LDU9" s="117"/>
      <c r="LDV9" s="43"/>
      <c r="LDW9" s="117"/>
      <c r="LDX9" s="43"/>
      <c r="LDY9" s="117"/>
      <c r="LDZ9" s="43"/>
      <c r="LEA9" s="117"/>
      <c r="LEB9" s="43"/>
      <c r="LEC9" s="117"/>
      <c r="LED9" s="43"/>
      <c r="LEE9" s="117"/>
      <c r="LEF9" s="43"/>
      <c r="LEG9" s="117"/>
      <c r="LEH9" s="43"/>
      <c r="LEI9" s="117"/>
      <c r="LEJ9" s="43"/>
      <c r="LEK9" s="117"/>
      <c r="LEL9" s="43"/>
      <c r="LEM9" s="117"/>
      <c r="LEN9" s="43"/>
      <c r="LEO9" s="117"/>
      <c r="LEP9" s="43"/>
      <c r="LEQ9" s="117"/>
      <c r="LER9" s="43"/>
      <c r="LES9" s="117"/>
      <c r="LET9" s="43"/>
      <c r="LEU9" s="117"/>
      <c r="LEV9" s="43"/>
      <c r="LEW9" s="117"/>
      <c r="LEX9" s="43"/>
      <c r="LEY9" s="117"/>
      <c r="LEZ9" s="43"/>
      <c r="LFA9" s="117"/>
      <c r="LFB9" s="43"/>
      <c r="LFC9" s="117"/>
      <c r="LFD9" s="43"/>
      <c r="LFE9" s="117"/>
      <c r="LFF9" s="43"/>
      <c r="LFG9" s="117"/>
      <c r="LFH9" s="43"/>
      <c r="LFI9" s="117"/>
      <c r="LFJ9" s="43"/>
      <c r="LFK9" s="117"/>
      <c r="LFL9" s="43"/>
      <c r="LFM9" s="117"/>
      <c r="LFN9" s="43"/>
      <c r="LFO9" s="117"/>
      <c r="LFP9" s="43"/>
      <c r="LFQ9" s="117"/>
      <c r="LFR9" s="43"/>
      <c r="LFS9" s="117"/>
      <c r="LFT9" s="43"/>
      <c r="LFU9" s="117"/>
      <c r="LFV9" s="43"/>
      <c r="LFW9" s="117"/>
      <c r="LFX9" s="43"/>
      <c r="LFY9" s="117"/>
      <c r="LFZ9" s="43"/>
      <c r="LGA9" s="117"/>
      <c r="LGB9" s="43"/>
      <c r="LGC9" s="117"/>
      <c r="LGD9" s="43"/>
      <c r="LGE9" s="117"/>
      <c r="LGF9" s="43"/>
      <c r="LGG9" s="117"/>
      <c r="LGH9" s="43"/>
      <c r="LGI9" s="117"/>
      <c r="LGJ9" s="43"/>
      <c r="LGK9" s="117"/>
      <c r="LGL9" s="43"/>
      <c r="LGM9" s="117"/>
      <c r="LGN9" s="43"/>
      <c r="LGO9" s="117"/>
      <c r="LGP9" s="43"/>
      <c r="LGQ9" s="117"/>
      <c r="LGR9" s="43"/>
      <c r="LGS9" s="117"/>
      <c r="LGT9" s="43"/>
      <c r="LGU9" s="117"/>
      <c r="LGV9" s="43"/>
      <c r="LGW9" s="117"/>
      <c r="LGX9" s="43"/>
      <c r="LGY9" s="117"/>
      <c r="LGZ9" s="43"/>
      <c r="LHA9" s="117"/>
      <c r="LHB9" s="43"/>
      <c r="LHC9" s="117"/>
      <c r="LHD9" s="43"/>
      <c r="LHE9" s="117"/>
      <c r="LHF9" s="43"/>
      <c r="LHG9" s="117"/>
      <c r="LHH9" s="43"/>
      <c r="LHI9" s="117"/>
      <c r="LHJ9" s="43"/>
      <c r="LHK9" s="117"/>
      <c r="LHL9" s="43"/>
      <c r="LHM9" s="117"/>
      <c r="LHN9" s="43"/>
      <c r="LHO9" s="117"/>
      <c r="LHP9" s="43"/>
      <c r="LHQ9" s="117"/>
      <c r="LHR9" s="43"/>
      <c r="LHS9" s="117"/>
      <c r="LHT9" s="43"/>
      <c r="LHU9" s="117"/>
      <c r="LHV9" s="43"/>
      <c r="LHW9" s="117"/>
      <c r="LHX9" s="43"/>
      <c r="LHY9" s="117"/>
      <c r="LHZ9" s="43"/>
      <c r="LIA9" s="117"/>
      <c r="LIB9" s="43"/>
      <c r="LIC9" s="117"/>
      <c r="LID9" s="43"/>
      <c r="LIE9" s="117"/>
      <c r="LIF9" s="43"/>
      <c r="LIG9" s="117"/>
      <c r="LIH9" s="43"/>
      <c r="LII9" s="117"/>
      <c r="LIJ9" s="43"/>
      <c r="LIK9" s="117"/>
      <c r="LIL9" s="43"/>
      <c r="LIM9" s="117"/>
      <c r="LIN9" s="43"/>
      <c r="LIO9" s="117"/>
      <c r="LIP9" s="43"/>
      <c r="LIQ9" s="117"/>
      <c r="LIR9" s="43"/>
      <c r="LIS9" s="117"/>
      <c r="LIT9" s="43"/>
      <c r="LIU9" s="117"/>
      <c r="LIV9" s="43"/>
      <c r="LIW9" s="117"/>
      <c r="LIX9" s="43"/>
      <c r="LIY9" s="117"/>
      <c r="LIZ9" s="43"/>
      <c r="LJA9" s="117"/>
      <c r="LJB9" s="43"/>
      <c r="LJC9" s="117"/>
      <c r="LJD9" s="43"/>
      <c r="LJE9" s="117"/>
      <c r="LJF9" s="43"/>
      <c r="LJG9" s="117"/>
      <c r="LJH9" s="43"/>
      <c r="LJI9" s="117"/>
      <c r="LJJ9" s="43"/>
      <c r="LJK9" s="117"/>
      <c r="LJL9" s="43"/>
      <c r="LJM9" s="117"/>
      <c r="LJN9" s="43"/>
      <c r="LJO9" s="117"/>
      <c r="LJP9" s="43"/>
      <c r="LJQ9" s="117"/>
      <c r="LJR9" s="43"/>
      <c r="LJS9" s="117"/>
      <c r="LJT9" s="43"/>
      <c r="LJU9" s="117"/>
      <c r="LJV9" s="43"/>
      <c r="LJW9" s="117"/>
      <c r="LJX9" s="43"/>
      <c r="LJY9" s="117"/>
      <c r="LJZ9" s="43"/>
      <c r="LKA9" s="117"/>
      <c r="LKB9" s="43"/>
      <c r="LKC9" s="117"/>
      <c r="LKD9" s="43"/>
      <c r="LKE9" s="117"/>
      <c r="LKF9" s="43"/>
      <c r="LKG9" s="117"/>
      <c r="LKH9" s="43"/>
      <c r="LKI9" s="117"/>
      <c r="LKJ9" s="43"/>
      <c r="LKK9" s="117"/>
      <c r="LKL9" s="43"/>
      <c r="LKM9" s="117"/>
      <c r="LKN9" s="43"/>
      <c r="LKO9" s="117"/>
      <c r="LKP9" s="43"/>
      <c r="LKQ9" s="117"/>
      <c r="LKR9" s="43"/>
      <c r="LKS9" s="117"/>
      <c r="LKT9" s="43"/>
      <c r="LKU9" s="117"/>
      <c r="LKV9" s="43"/>
      <c r="LKW9" s="117"/>
      <c r="LKX9" s="43"/>
      <c r="LKY9" s="117"/>
      <c r="LKZ9" s="43"/>
      <c r="LLA9" s="117"/>
      <c r="LLB9" s="43"/>
      <c r="LLC9" s="117"/>
      <c r="LLD9" s="43"/>
      <c r="LLE9" s="117"/>
      <c r="LLF9" s="43"/>
      <c r="LLG9" s="117"/>
      <c r="LLH9" s="43"/>
      <c r="LLI9" s="117"/>
      <c r="LLJ9" s="43"/>
      <c r="LLK9" s="117"/>
      <c r="LLL9" s="43"/>
      <c r="LLM9" s="117"/>
      <c r="LLN9" s="43"/>
      <c r="LLO9" s="117"/>
      <c r="LLP9" s="43"/>
      <c r="LLQ9" s="117"/>
      <c r="LLR9" s="43"/>
      <c r="LLS9" s="117"/>
      <c r="LLT9" s="43"/>
      <c r="LLU9" s="117"/>
      <c r="LLV9" s="43"/>
      <c r="LLW9" s="117"/>
      <c r="LLX9" s="43"/>
      <c r="LLY9" s="117"/>
      <c r="LLZ9" s="43"/>
      <c r="LMA9" s="117"/>
      <c r="LMB9" s="43"/>
      <c r="LMC9" s="117"/>
      <c r="LMD9" s="43"/>
      <c r="LME9" s="117"/>
      <c r="LMF9" s="43"/>
      <c r="LMG9" s="117"/>
      <c r="LMH9" s="43"/>
      <c r="LMI9" s="117"/>
      <c r="LMJ9" s="43"/>
      <c r="LMK9" s="117"/>
      <c r="LML9" s="43"/>
      <c r="LMM9" s="117"/>
      <c r="LMN9" s="43"/>
      <c r="LMO9" s="117"/>
      <c r="LMP9" s="43"/>
      <c r="LMQ9" s="117"/>
      <c r="LMR9" s="43"/>
      <c r="LMS9" s="117"/>
      <c r="LMT9" s="43"/>
      <c r="LMU9" s="117"/>
      <c r="LMV9" s="43"/>
      <c r="LMW9" s="117"/>
      <c r="LMX9" s="43"/>
      <c r="LMY9" s="117"/>
      <c r="LMZ9" s="43"/>
      <c r="LNA9" s="117"/>
      <c r="LNB9" s="43"/>
      <c r="LNC9" s="117"/>
      <c r="LND9" s="43"/>
      <c r="LNE9" s="117"/>
      <c r="LNF9" s="43"/>
      <c r="LNG9" s="117"/>
      <c r="LNH9" s="43"/>
      <c r="LNI9" s="117"/>
      <c r="LNJ9" s="43"/>
      <c r="LNK9" s="117"/>
      <c r="LNL9" s="43"/>
      <c r="LNM9" s="117"/>
      <c r="LNN9" s="43"/>
      <c r="LNO9" s="117"/>
      <c r="LNP9" s="43"/>
      <c r="LNQ9" s="117"/>
      <c r="LNR9" s="43"/>
      <c r="LNS9" s="117"/>
      <c r="LNT9" s="43"/>
      <c r="LNU9" s="117"/>
      <c r="LNV9" s="43"/>
      <c r="LNW9" s="117"/>
      <c r="LNX9" s="43"/>
      <c r="LNY9" s="117"/>
      <c r="LNZ9" s="43"/>
      <c r="LOA9" s="117"/>
      <c r="LOB9" s="43"/>
      <c r="LOC9" s="117"/>
      <c r="LOD9" s="43"/>
      <c r="LOE9" s="117"/>
      <c r="LOF9" s="43"/>
      <c r="LOG9" s="117"/>
      <c r="LOH9" s="43"/>
      <c r="LOI9" s="117"/>
      <c r="LOJ9" s="43"/>
      <c r="LOK9" s="117"/>
      <c r="LOL9" s="43"/>
      <c r="LOM9" s="117"/>
      <c r="LON9" s="43"/>
      <c r="LOO9" s="117"/>
      <c r="LOP9" s="43"/>
      <c r="LOQ9" s="117"/>
      <c r="LOR9" s="43"/>
      <c r="LOS9" s="117"/>
      <c r="LOT9" s="43"/>
      <c r="LOU9" s="117"/>
      <c r="LOV9" s="43"/>
      <c r="LOW9" s="117"/>
      <c r="LOX9" s="43"/>
      <c r="LOY9" s="117"/>
      <c r="LOZ9" s="43"/>
      <c r="LPA9" s="117"/>
      <c r="LPB9" s="43"/>
      <c r="LPC9" s="117"/>
      <c r="LPD9" s="43"/>
      <c r="LPE9" s="117"/>
      <c r="LPF9" s="43"/>
      <c r="LPG9" s="117"/>
      <c r="LPH9" s="43"/>
      <c r="LPI9" s="117"/>
      <c r="LPJ9" s="43"/>
      <c r="LPK9" s="117"/>
      <c r="LPL9" s="43"/>
      <c r="LPM9" s="117"/>
      <c r="LPN9" s="43"/>
      <c r="LPO9" s="117"/>
      <c r="LPP9" s="43"/>
      <c r="LPQ9" s="117"/>
      <c r="LPR9" s="43"/>
      <c r="LPS9" s="117"/>
      <c r="LPT9" s="43"/>
      <c r="LPU9" s="117"/>
      <c r="LPV9" s="43"/>
      <c r="LPW9" s="117"/>
      <c r="LPX9" s="43"/>
      <c r="LPY9" s="117"/>
      <c r="LPZ9" s="43"/>
      <c r="LQA9" s="117"/>
      <c r="LQB9" s="43"/>
      <c r="LQC9" s="117"/>
      <c r="LQD9" s="43"/>
      <c r="LQE9" s="117"/>
      <c r="LQF9" s="43"/>
      <c r="LQG9" s="117"/>
      <c r="LQH9" s="43"/>
      <c r="LQI9" s="117"/>
      <c r="LQJ9" s="43"/>
      <c r="LQK9" s="117"/>
      <c r="LQL9" s="43"/>
      <c r="LQM9" s="117"/>
      <c r="LQN9" s="43"/>
      <c r="LQO9" s="117"/>
      <c r="LQP9" s="43"/>
      <c r="LQQ9" s="117"/>
      <c r="LQR9" s="43"/>
      <c r="LQS9" s="117"/>
      <c r="LQT9" s="43"/>
      <c r="LQU9" s="117"/>
      <c r="LQV9" s="43"/>
      <c r="LQW9" s="117"/>
      <c r="LQX9" s="43"/>
      <c r="LQY9" s="117"/>
      <c r="LQZ9" s="43"/>
      <c r="LRA9" s="117"/>
      <c r="LRB9" s="43"/>
      <c r="LRC9" s="117"/>
      <c r="LRD9" s="43"/>
      <c r="LRE9" s="117"/>
      <c r="LRF9" s="43"/>
      <c r="LRG9" s="117"/>
      <c r="LRH9" s="43"/>
      <c r="LRI9" s="117"/>
      <c r="LRJ9" s="43"/>
      <c r="LRK9" s="117"/>
      <c r="LRL9" s="43"/>
      <c r="LRM9" s="117"/>
      <c r="LRN9" s="43"/>
      <c r="LRO9" s="117"/>
      <c r="LRP9" s="43"/>
      <c r="LRQ9" s="117"/>
      <c r="LRR9" s="43"/>
      <c r="LRS9" s="117"/>
      <c r="LRT9" s="43"/>
      <c r="LRU9" s="117"/>
      <c r="LRV9" s="43"/>
      <c r="LRW9" s="117"/>
      <c r="LRX9" s="43"/>
      <c r="LRY9" s="117"/>
      <c r="LRZ9" s="43"/>
      <c r="LSA9" s="117"/>
      <c r="LSB9" s="43"/>
      <c r="LSC9" s="117"/>
      <c r="LSD9" s="43"/>
      <c r="LSE9" s="117"/>
      <c r="LSF9" s="43"/>
      <c r="LSG9" s="117"/>
      <c r="LSH9" s="43"/>
      <c r="LSI9" s="117"/>
      <c r="LSJ9" s="43"/>
      <c r="LSK9" s="117"/>
      <c r="LSL9" s="43"/>
      <c r="LSM9" s="117"/>
      <c r="LSN9" s="43"/>
      <c r="LSO9" s="117"/>
      <c r="LSP9" s="43"/>
      <c r="LSQ9" s="117"/>
      <c r="LSR9" s="43"/>
      <c r="LSS9" s="117"/>
      <c r="LST9" s="43"/>
      <c r="LSU9" s="117"/>
      <c r="LSV9" s="43"/>
      <c r="LSW9" s="117"/>
      <c r="LSX9" s="43"/>
      <c r="LSY9" s="117"/>
      <c r="LSZ9" s="43"/>
      <c r="LTA9" s="117"/>
      <c r="LTB9" s="43"/>
      <c r="LTC9" s="117"/>
      <c r="LTD9" s="43"/>
      <c r="LTE9" s="117"/>
      <c r="LTF9" s="43"/>
      <c r="LTG9" s="117"/>
      <c r="LTH9" s="43"/>
      <c r="LTI9" s="117"/>
      <c r="LTJ9" s="43"/>
      <c r="LTK9" s="117"/>
      <c r="LTL9" s="43"/>
      <c r="LTM9" s="117"/>
      <c r="LTN9" s="43"/>
      <c r="LTO9" s="117"/>
      <c r="LTP9" s="43"/>
      <c r="LTQ9" s="117"/>
      <c r="LTR9" s="43"/>
      <c r="LTS9" s="117"/>
      <c r="LTT9" s="43"/>
      <c r="LTU9" s="117"/>
      <c r="LTV9" s="43"/>
      <c r="LTW9" s="117"/>
      <c r="LTX9" s="43"/>
      <c r="LTY9" s="117"/>
      <c r="LTZ9" s="43"/>
      <c r="LUA9" s="117"/>
      <c r="LUB9" s="43"/>
      <c r="LUC9" s="117"/>
      <c r="LUD9" s="43"/>
      <c r="LUE9" s="117"/>
      <c r="LUF9" s="43"/>
      <c r="LUG9" s="117"/>
      <c r="LUH9" s="43"/>
      <c r="LUI9" s="117"/>
      <c r="LUJ9" s="43"/>
      <c r="LUK9" s="117"/>
      <c r="LUL9" s="43"/>
      <c r="LUM9" s="117"/>
      <c r="LUN9" s="43"/>
      <c r="LUO9" s="117"/>
      <c r="LUP9" s="43"/>
      <c r="LUQ9" s="117"/>
      <c r="LUR9" s="43"/>
      <c r="LUS9" s="117"/>
      <c r="LUT9" s="43"/>
      <c r="LUU9" s="117"/>
      <c r="LUV9" s="43"/>
      <c r="LUW9" s="117"/>
      <c r="LUX9" s="43"/>
      <c r="LUY9" s="117"/>
      <c r="LUZ9" s="43"/>
      <c r="LVA9" s="117"/>
      <c r="LVB9" s="43"/>
      <c r="LVC9" s="117"/>
      <c r="LVD9" s="43"/>
      <c r="LVE9" s="117"/>
      <c r="LVF9" s="43"/>
      <c r="LVG9" s="117"/>
      <c r="LVH9" s="43"/>
      <c r="LVI9" s="117"/>
      <c r="LVJ9" s="43"/>
      <c r="LVK9" s="117"/>
      <c r="LVL9" s="43"/>
      <c r="LVM9" s="117"/>
      <c r="LVN9" s="43"/>
      <c r="LVO9" s="117"/>
      <c r="LVP9" s="43"/>
      <c r="LVQ9" s="117"/>
      <c r="LVR9" s="43"/>
      <c r="LVS9" s="117"/>
      <c r="LVT9" s="43"/>
      <c r="LVU9" s="117"/>
      <c r="LVV9" s="43"/>
      <c r="LVW9" s="117"/>
      <c r="LVX9" s="43"/>
      <c r="LVY9" s="117"/>
      <c r="LVZ9" s="43"/>
      <c r="LWA9" s="117"/>
      <c r="LWB9" s="43"/>
      <c r="LWC9" s="117"/>
      <c r="LWD9" s="43"/>
      <c r="LWE9" s="117"/>
      <c r="LWF9" s="43"/>
      <c r="LWG9" s="117"/>
      <c r="LWH9" s="43"/>
      <c r="LWI9" s="117"/>
      <c r="LWJ9" s="43"/>
      <c r="LWK9" s="117"/>
      <c r="LWL9" s="43"/>
      <c r="LWM9" s="117"/>
      <c r="LWN9" s="43"/>
      <c r="LWO9" s="117"/>
      <c r="LWP9" s="43"/>
      <c r="LWQ9" s="117"/>
      <c r="LWR9" s="43"/>
      <c r="LWS9" s="117"/>
      <c r="LWT9" s="43"/>
      <c r="LWU9" s="117"/>
      <c r="LWV9" s="43"/>
      <c r="LWW9" s="117"/>
      <c r="LWX9" s="43"/>
      <c r="LWY9" s="117"/>
      <c r="LWZ9" s="43"/>
      <c r="LXA9" s="117"/>
      <c r="LXB9" s="43"/>
      <c r="LXC9" s="117"/>
      <c r="LXD9" s="43"/>
      <c r="LXE9" s="117"/>
      <c r="LXF9" s="43"/>
      <c r="LXG9" s="117"/>
      <c r="LXH9" s="43"/>
      <c r="LXI9" s="117"/>
      <c r="LXJ9" s="43"/>
      <c r="LXK9" s="117"/>
      <c r="LXL9" s="43"/>
      <c r="LXM9" s="117"/>
      <c r="LXN9" s="43"/>
      <c r="LXO9" s="117"/>
      <c r="LXP9" s="43"/>
      <c r="LXQ9" s="117"/>
      <c r="LXR9" s="43"/>
      <c r="LXS9" s="117"/>
      <c r="LXT9" s="43"/>
      <c r="LXU9" s="117"/>
      <c r="LXV9" s="43"/>
      <c r="LXW9" s="117"/>
      <c r="LXX9" s="43"/>
      <c r="LXY9" s="117"/>
      <c r="LXZ9" s="43"/>
      <c r="LYA9" s="117"/>
      <c r="LYB9" s="43"/>
      <c r="LYC9" s="117"/>
      <c r="LYD9" s="43"/>
      <c r="LYE9" s="117"/>
      <c r="LYF9" s="43"/>
      <c r="LYG9" s="117"/>
      <c r="LYH9" s="43"/>
      <c r="LYI9" s="117"/>
      <c r="LYJ9" s="43"/>
      <c r="LYK9" s="117"/>
      <c r="LYL9" s="43"/>
      <c r="LYM9" s="117"/>
      <c r="LYN9" s="43"/>
      <c r="LYO9" s="117"/>
      <c r="LYP9" s="43"/>
      <c r="LYQ9" s="117"/>
      <c r="LYR9" s="43"/>
      <c r="LYS9" s="117"/>
      <c r="LYT9" s="43"/>
      <c r="LYU9" s="117"/>
      <c r="LYV9" s="43"/>
      <c r="LYW9" s="117"/>
      <c r="LYX9" s="43"/>
      <c r="LYY9" s="117"/>
      <c r="LYZ9" s="43"/>
      <c r="LZA9" s="117"/>
      <c r="LZB9" s="43"/>
      <c r="LZC9" s="117"/>
      <c r="LZD9" s="43"/>
      <c r="LZE9" s="117"/>
      <c r="LZF9" s="43"/>
      <c r="LZG9" s="117"/>
      <c r="LZH9" s="43"/>
      <c r="LZI9" s="117"/>
      <c r="LZJ9" s="43"/>
      <c r="LZK9" s="117"/>
      <c r="LZL9" s="43"/>
      <c r="LZM9" s="117"/>
      <c r="LZN9" s="43"/>
      <c r="LZO9" s="117"/>
      <c r="LZP9" s="43"/>
      <c r="LZQ9" s="117"/>
      <c r="LZR9" s="43"/>
      <c r="LZS9" s="117"/>
      <c r="LZT9" s="43"/>
      <c r="LZU9" s="117"/>
      <c r="LZV9" s="43"/>
      <c r="LZW9" s="117"/>
      <c r="LZX9" s="43"/>
      <c r="LZY9" s="117"/>
      <c r="LZZ9" s="43"/>
      <c r="MAA9" s="117"/>
      <c r="MAB9" s="43"/>
      <c r="MAC9" s="117"/>
      <c r="MAD9" s="43"/>
      <c r="MAE9" s="117"/>
      <c r="MAF9" s="43"/>
      <c r="MAG9" s="117"/>
      <c r="MAH9" s="43"/>
      <c r="MAI9" s="117"/>
      <c r="MAJ9" s="43"/>
      <c r="MAK9" s="117"/>
      <c r="MAL9" s="43"/>
      <c r="MAM9" s="117"/>
      <c r="MAN9" s="43"/>
      <c r="MAO9" s="117"/>
      <c r="MAP9" s="43"/>
      <c r="MAQ9" s="117"/>
      <c r="MAR9" s="43"/>
      <c r="MAS9" s="117"/>
      <c r="MAT9" s="43"/>
      <c r="MAU9" s="117"/>
      <c r="MAV9" s="43"/>
      <c r="MAW9" s="117"/>
      <c r="MAX9" s="43"/>
      <c r="MAY9" s="117"/>
      <c r="MAZ9" s="43"/>
      <c r="MBA9" s="117"/>
      <c r="MBB9" s="43"/>
      <c r="MBC9" s="117"/>
      <c r="MBD9" s="43"/>
      <c r="MBE9" s="117"/>
      <c r="MBF9" s="43"/>
      <c r="MBG9" s="117"/>
      <c r="MBH9" s="43"/>
      <c r="MBI9" s="117"/>
      <c r="MBJ9" s="43"/>
      <c r="MBK9" s="117"/>
      <c r="MBL9" s="43"/>
      <c r="MBM9" s="117"/>
      <c r="MBN9" s="43"/>
      <c r="MBO9" s="117"/>
      <c r="MBP9" s="43"/>
      <c r="MBQ9" s="117"/>
      <c r="MBR9" s="43"/>
      <c r="MBS9" s="117"/>
      <c r="MBT9" s="43"/>
      <c r="MBU9" s="117"/>
      <c r="MBV9" s="43"/>
      <c r="MBW9" s="117"/>
      <c r="MBX9" s="43"/>
      <c r="MBY9" s="117"/>
      <c r="MBZ9" s="43"/>
      <c r="MCA9" s="117"/>
      <c r="MCB9" s="43"/>
      <c r="MCC9" s="117"/>
      <c r="MCD9" s="43"/>
      <c r="MCE9" s="117"/>
      <c r="MCF9" s="43"/>
      <c r="MCG9" s="117"/>
      <c r="MCH9" s="43"/>
      <c r="MCI9" s="117"/>
      <c r="MCJ9" s="43"/>
      <c r="MCK9" s="117"/>
      <c r="MCL9" s="43"/>
      <c r="MCM9" s="117"/>
      <c r="MCN9" s="43"/>
      <c r="MCO9" s="117"/>
      <c r="MCP9" s="43"/>
      <c r="MCQ9" s="117"/>
      <c r="MCR9" s="43"/>
      <c r="MCS9" s="117"/>
      <c r="MCT9" s="43"/>
      <c r="MCU9" s="117"/>
      <c r="MCV9" s="43"/>
      <c r="MCW9" s="117"/>
      <c r="MCX9" s="43"/>
      <c r="MCY9" s="117"/>
      <c r="MCZ9" s="43"/>
      <c r="MDA9" s="117"/>
      <c r="MDB9" s="43"/>
      <c r="MDC9" s="117"/>
      <c r="MDD9" s="43"/>
      <c r="MDE9" s="117"/>
      <c r="MDF9" s="43"/>
      <c r="MDG9" s="117"/>
      <c r="MDH9" s="43"/>
      <c r="MDI9" s="117"/>
      <c r="MDJ9" s="43"/>
      <c r="MDK9" s="117"/>
      <c r="MDL9" s="43"/>
      <c r="MDM9" s="117"/>
      <c r="MDN9" s="43"/>
      <c r="MDO9" s="117"/>
      <c r="MDP9" s="43"/>
      <c r="MDQ9" s="117"/>
      <c r="MDR9" s="43"/>
      <c r="MDS9" s="117"/>
      <c r="MDT9" s="43"/>
      <c r="MDU9" s="117"/>
      <c r="MDV9" s="43"/>
      <c r="MDW9" s="117"/>
      <c r="MDX9" s="43"/>
      <c r="MDY9" s="117"/>
      <c r="MDZ9" s="43"/>
      <c r="MEA9" s="117"/>
      <c r="MEB9" s="43"/>
      <c r="MEC9" s="117"/>
      <c r="MED9" s="43"/>
      <c r="MEE9" s="117"/>
      <c r="MEF9" s="43"/>
      <c r="MEG9" s="117"/>
      <c r="MEH9" s="43"/>
      <c r="MEI9" s="117"/>
      <c r="MEJ9" s="43"/>
      <c r="MEK9" s="117"/>
      <c r="MEL9" s="43"/>
      <c r="MEM9" s="117"/>
      <c r="MEN9" s="43"/>
      <c r="MEO9" s="117"/>
      <c r="MEP9" s="43"/>
      <c r="MEQ9" s="117"/>
      <c r="MER9" s="43"/>
      <c r="MES9" s="117"/>
      <c r="MET9" s="43"/>
      <c r="MEU9" s="117"/>
      <c r="MEV9" s="43"/>
      <c r="MEW9" s="117"/>
      <c r="MEX9" s="43"/>
      <c r="MEY9" s="117"/>
      <c r="MEZ9" s="43"/>
      <c r="MFA9" s="117"/>
      <c r="MFB9" s="43"/>
      <c r="MFC9" s="117"/>
      <c r="MFD9" s="43"/>
      <c r="MFE9" s="117"/>
      <c r="MFF9" s="43"/>
      <c r="MFG9" s="117"/>
      <c r="MFH9" s="43"/>
      <c r="MFI9" s="117"/>
      <c r="MFJ9" s="43"/>
      <c r="MFK9" s="117"/>
      <c r="MFL9" s="43"/>
      <c r="MFM9" s="117"/>
      <c r="MFN9" s="43"/>
      <c r="MFO9" s="117"/>
      <c r="MFP9" s="43"/>
      <c r="MFQ9" s="117"/>
      <c r="MFR9" s="43"/>
      <c r="MFS9" s="117"/>
      <c r="MFT9" s="43"/>
      <c r="MFU9" s="117"/>
      <c r="MFV9" s="43"/>
      <c r="MFW9" s="117"/>
      <c r="MFX9" s="43"/>
      <c r="MFY9" s="117"/>
      <c r="MFZ9" s="43"/>
      <c r="MGA9" s="117"/>
      <c r="MGB9" s="43"/>
      <c r="MGC9" s="117"/>
      <c r="MGD9" s="43"/>
      <c r="MGE9" s="117"/>
      <c r="MGF9" s="43"/>
      <c r="MGG9" s="117"/>
      <c r="MGH9" s="43"/>
      <c r="MGI9" s="117"/>
      <c r="MGJ9" s="43"/>
      <c r="MGK9" s="117"/>
      <c r="MGL9" s="43"/>
      <c r="MGM9" s="117"/>
      <c r="MGN9" s="43"/>
      <c r="MGO9" s="117"/>
      <c r="MGP9" s="43"/>
      <c r="MGQ9" s="117"/>
      <c r="MGR9" s="43"/>
      <c r="MGS9" s="117"/>
      <c r="MGT9" s="43"/>
      <c r="MGU9" s="117"/>
      <c r="MGV9" s="43"/>
      <c r="MGW9" s="117"/>
      <c r="MGX9" s="43"/>
      <c r="MGY9" s="117"/>
      <c r="MGZ9" s="43"/>
      <c r="MHA9" s="117"/>
      <c r="MHB9" s="43"/>
      <c r="MHC9" s="117"/>
      <c r="MHD9" s="43"/>
      <c r="MHE9" s="117"/>
      <c r="MHF9" s="43"/>
      <c r="MHG9" s="117"/>
      <c r="MHH9" s="43"/>
      <c r="MHI9" s="117"/>
      <c r="MHJ9" s="43"/>
      <c r="MHK9" s="117"/>
      <c r="MHL9" s="43"/>
      <c r="MHM9" s="117"/>
      <c r="MHN9" s="43"/>
      <c r="MHO9" s="117"/>
      <c r="MHP9" s="43"/>
      <c r="MHQ9" s="117"/>
      <c r="MHR9" s="43"/>
      <c r="MHS9" s="117"/>
      <c r="MHT9" s="43"/>
      <c r="MHU9" s="117"/>
      <c r="MHV9" s="43"/>
      <c r="MHW9" s="117"/>
      <c r="MHX9" s="43"/>
      <c r="MHY9" s="117"/>
      <c r="MHZ9" s="43"/>
      <c r="MIA9" s="117"/>
      <c r="MIB9" s="43"/>
      <c r="MIC9" s="117"/>
      <c r="MID9" s="43"/>
      <c r="MIE9" s="117"/>
      <c r="MIF9" s="43"/>
      <c r="MIG9" s="117"/>
      <c r="MIH9" s="43"/>
      <c r="MII9" s="117"/>
      <c r="MIJ9" s="43"/>
      <c r="MIK9" s="117"/>
      <c r="MIL9" s="43"/>
      <c r="MIM9" s="117"/>
      <c r="MIN9" s="43"/>
      <c r="MIO9" s="117"/>
      <c r="MIP9" s="43"/>
      <c r="MIQ9" s="117"/>
      <c r="MIR9" s="43"/>
      <c r="MIS9" s="117"/>
      <c r="MIT9" s="43"/>
      <c r="MIU9" s="117"/>
      <c r="MIV9" s="43"/>
      <c r="MIW9" s="117"/>
      <c r="MIX9" s="43"/>
      <c r="MIY9" s="117"/>
      <c r="MIZ9" s="43"/>
      <c r="MJA9" s="117"/>
      <c r="MJB9" s="43"/>
      <c r="MJC9" s="117"/>
      <c r="MJD9" s="43"/>
      <c r="MJE9" s="117"/>
      <c r="MJF9" s="43"/>
      <c r="MJG9" s="117"/>
      <c r="MJH9" s="43"/>
      <c r="MJI9" s="117"/>
      <c r="MJJ9" s="43"/>
      <c r="MJK9" s="117"/>
      <c r="MJL9" s="43"/>
      <c r="MJM9" s="117"/>
      <c r="MJN9" s="43"/>
      <c r="MJO9" s="117"/>
      <c r="MJP9" s="43"/>
      <c r="MJQ9" s="117"/>
      <c r="MJR9" s="43"/>
      <c r="MJS9" s="117"/>
      <c r="MJT9" s="43"/>
      <c r="MJU9" s="117"/>
      <c r="MJV9" s="43"/>
      <c r="MJW9" s="117"/>
      <c r="MJX9" s="43"/>
      <c r="MJY9" s="117"/>
      <c r="MJZ9" s="43"/>
      <c r="MKA9" s="117"/>
      <c r="MKB9" s="43"/>
      <c r="MKC9" s="117"/>
      <c r="MKD9" s="43"/>
      <c r="MKE9" s="117"/>
      <c r="MKF9" s="43"/>
      <c r="MKG9" s="117"/>
      <c r="MKH9" s="43"/>
      <c r="MKI9" s="117"/>
      <c r="MKJ9" s="43"/>
      <c r="MKK9" s="117"/>
      <c r="MKL9" s="43"/>
      <c r="MKM9" s="117"/>
      <c r="MKN9" s="43"/>
      <c r="MKO9" s="117"/>
      <c r="MKP9" s="43"/>
      <c r="MKQ9" s="117"/>
      <c r="MKR9" s="43"/>
      <c r="MKS9" s="117"/>
      <c r="MKT9" s="43"/>
      <c r="MKU9" s="117"/>
      <c r="MKV9" s="43"/>
      <c r="MKW9" s="117"/>
      <c r="MKX9" s="43"/>
      <c r="MKY9" s="117"/>
      <c r="MKZ9" s="43"/>
      <c r="MLA9" s="117"/>
      <c r="MLB9" s="43"/>
      <c r="MLC9" s="117"/>
      <c r="MLD9" s="43"/>
      <c r="MLE9" s="117"/>
      <c r="MLF9" s="43"/>
      <c r="MLG9" s="117"/>
      <c r="MLH9" s="43"/>
      <c r="MLI9" s="117"/>
      <c r="MLJ9" s="43"/>
      <c r="MLK9" s="117"/>
      <c r="MLL9" s="43"/>
      <c r="MLM9" s="117"/>
      <c r="MLN9" s="43"/>
      <c r="MLO9" s="117"/>
      <c r="MLP9" s="43"/>
      <c r="MLQ9" s="117"/>
      <c r="MLR9" s="43"/>
      <c r="MLS9" s="117"/>
      <c r="MLT9" s="43"/>
      <c r="MLU9" s="117"/>
      <c r="MLV9" s="43"/>
      <c r="MLW9" s="117"/>
      <c r="MLX9" s="43"/>
      <c r="MLY9" s="117"/>
      <c r="MLZ9" s="43"/>
      <c r="MMA9" s="117"/>
      <c r="MMB9" s="43"/>
      <c r="MMC9" s="117"/>
      <c r="MMD9" s="43"/>
      <c r="MME9" s="117"/>
      <c r="MMF9" s="43"/>
      <c r="MMG9" s="117"/>
      <c r="MMH9" s="43"/>
      <c r="MMI9" s="117"/>
      <c r="MMJ9" s="43"/>
      <c r="MMK9" s="117"/>
      <c r="MML9" s="43"/>
      <c r="MMM9" s="117"/>
      <c r="MMN9" s="43"/>
      <c r="MMO9" s="117"/>
      <c r="MMP9" s="43"/>
      <c r="MMQ9" s="117"/>
      <c r="MMR9" s="43"/>
      <c r="MMS9" s="117"/>
      <c r="MMT9" s="43"/>
      <c r="MMU9" s="117"/>
      <c r="MMV9" s="43"/>
      <c r="MMW9" s="117"/>
      <c r="MMX9" s="43"/>
      <c r="MMY9" s="117"/>
      <c r="MMZ9" s="43"/>
      <c r="MNA9" s="117"/>
      <c r="MNB9" s="43"/>
      <c r="MNC9" s="117"/>
      <c r="MND9" s="43"/>
      <c r="MNE9" s="117"/>
      <c r="MNF9" s="43"/>
      <c r="MNG9" s="117"/>
      <c r="MNH9" s="43"/>
      <c r="MNI9" s="117"/>
      <c r="MNJ9" s="43"/>
      <c r="MNK9" s="117"/>
      <c r="MNL9" s="43"/>
      <c r="MNM9" s="117"/>
      <c r="MNN9" s="43"/>
      <c r="MNO9" s="117"/>
      <c r="MNP9" s="43"/>
      <c r="MNQ9" s="117"/>
      <c r="MNR9" s="43"/>
      <c r="MNS9" s="117"/>
      <c r="MNT9" s="43"/>
      <c r="MNU9" s="117"/>
      <c r="MNV9" s="43"/>
      <c r="MNW9" s="117"/>
      <c r="MNX9" s="43"/>
      <c r="MNY9" s="117"/>
      <c r="MNZ9" s="43"/>
      <c r="MOA9" s="117"/>
      <c r="MOB9" s="43"/>
      <c r="MOC9" s="117"/>
      <c r="MOD9" s="43"/>
      <c r="MOE9" s="117"/>
      <c r="MOF9" s="43"/>
      <c r="MOG9" s="117"/>
      <c r="MOH9" s="43"/>
      <c r="MOI9" s="117"/>
      <c r="MOJ9" s="43"/>
      <c r="MOK9" s="117"/>
      <c r="MOL9" s="43"/>
      <c r="MOM9" s="117"/>
      <c r="MON9" s="43"/>
      <c r="MOO9" s="117"/>
      <c r="MOP9" s="43"/>
      <c r="MOQ9" s="117"/>
      <c r="MOR9" s="43"/>
      <c r="MOS9" s="117"/>
      <c r="MOT9" s="43"/>
      <c r="MOU9" s="117"/>
      <c r="MOV9" s="43"/>
      <c r="MOW9" s="117"/>
      <c r="MOX9" s="43"/>
      <c r="MOY9" s="117"/>
      <c r="MOZ9" s="43"/>
      <c r="MPA9" s="117"/>
      <c r="MPB9" s="43"/>
      <c r="MPC9" s="117"/>
      <c r="MPD9" s="43"/>
      <c r="MPE9" s="117"/>
      <c r="MPF9" s="43"/>
      <c r="MPG9" s="117"/>
      <c r="MPH9" s="43"/>
      <c r="MPI9" s="117"/>
      <c r="MPJ9" s="43"/>
      <c r="MPK9" s="117"/>
      <c r="MPL9" s="43"/>
      <c r="MPM9" s="117"/>
      <c r="MPN9" s="43"/>
      <c r="MPO9" s="117"/>
      <c r="MPP9" s="43"/>
      <c r="MPQ9" s="117"/>
      <c r="MPR9" s="43"/>
      <c r="MPS9" s="117"/>
      <c r="MPT9" s="43"/>
      <c r="MPU9" s="117"/>
      <c r="MPV9" s="43"/>
      <c r="MPW9" s="117"/>
      <c r="MPX9" s="43"/>
      <c r="MPY9" s="117"/>
      <c r="MPZ9" s="43"/>
      <c r="MQA9" s="117"/>
      <c r="MQB9" s="43"/>
      <c r="MQC9" s="117"/>
      <c r="MQD9" s="43"/>
      <c r="MQE9" s="117"/>
      <c r="MQF9" s="43"/>
      <c r="MQG9" s="117"/>
      <c r="MQH9" s="43"/>
      <c r="MQI9" s="117"/>
      <c r="MQJ9" s="43"/>
      <c r="MQK9" s="117"/>
      <c r="MQL9" s="43"/>
      <c r="MQM9" s="117"/>
      <c r="MQN9" s="43"/>
      <c r="MQO9" s="117"/>
      <c r="MQP9" s="43"/>
      <c r="MQQ9" s="117"/>
      <c r="MQR9" s="43"/>
      <c r="MQS9" s="117"/>
      <c r="MQT9" s="43"/>
      <c r="MQU9" s="117"/>
      <c r="MQV9" s="43"/>
      <c r="MQW9" s="117"/>
      <c r="MQX9" s="43"/>
      <c r="MQY9" s="117"/>
      <c r="MQZ9" s="43"/>
      <c r="MRA9" s="117"/>
      <c r="MRB9" s="43"/>
      <c r="MRC9" s="117"/>
      <c r="MRD9" s="43"/>
      <c r="MRE9" s="117"/>
      <c r="MRF9" s="43"/>
      <c r="MRG9" s="117"/>
      <c r="MRH9" s="43"/>
      <c r="MRI9" s="117"/>
      <c r="MRJ9" s="43"/>
      <c r="MRK9" s="117"/>
      <c r="MRL9" s="43"/>
      <c r="MRM9" s="117"/>
      <c r="MRN9" s="43"/>
      <c r="MRO9" s="117"/>
      <c r="MRP9" s="43"/>
      <c r="MRQ9" s="117"/>
      <c r="MRR9" s="43"/>
      <c r="MRS9" s="117"/>
      <c r="MRT9" s="43"/>
      <c r="MRU9" s="117"/>
      <c r="MRV9" s="43"/>
      <c r="MRW9" s="117"/>
      <c r="MRX9" s="43"/>
      <c r="MRY9" s="117"/>
      <c r="MRZ9" s="43"/>
      <c r="MSA9" s="117"/>
      <c r="MSB9" s="43"/>
      <c r="MSC9" s="117"/>
      <c r="MSD9" s="43"/>
      <c r="MSE9" s="117"/>
      <c r="MSF9" s="43"/>
      <c r="MSG9" s="117"/>
      <c r="MSH9" s="43"/>
      <c r="MSI9" s="117"/>
      <c r="MSJ9" s="43"/>
      <c r="MSK9" s="117"/>
      <c r="MSL9" s="43"/>
      <c r="MSM9" s="117"/>
      <c r="MSN9" s="43"/>
      <c r="MSO9" s="117"/>
      <c r="MSP9" s="43"/>
      <c r="MSQ9" s="117"/>
      <c r="MSR9" s="43"/>
      <c r="MSS9" s="117"/>
      <c r="MST9" s="43"/>
      <c r="MSU9" s="117"/>
      <c r="MSV9" s="43"/>
      <c r="MSW9" s="117"/>
      <c r="MSX9" s="43"/>
      <c r="MSY9" s="117"/>
      <c r="MSZ9" s="43"/>
      <c r="MTA9" s="117"/>
      <c r="MTB9" s="43"/>
      <c r="MTC9" s="117"/>
      <c r="MTD9" s="43"/>
      <c r="MTE9" s="117"/>
      <c r="MTF9" s="43"/>
      <c r="MTG9" s="117"/>
      <c r="MTH9" s="43"/>
      <c r="MTI9" s="117"/>
      <c r="MTJ9" s="43"/>
      <c r="MTK9" s="117"/>
      <c r="MTL9" s="43"/>
      <c r="MTM9" s="117"/>
      <c r="MTN9" s="43"/>
      <c r="MTO9" s="117"/>
      <c r="MTP9" s="43"/>
      <c r="MTQ9" s="117"/>
      <c r="MTR9" s="43"/>
      <c r="MTS9" s="117"/>
      <c r="MTT9" s="43"/>
      <c r="MTU9" s="117"/>
      <c r="MTV9" s="43"/>
      <c r="MTW9" s="117"/>
      <c r="MTX9" s="43"/>
      <c r="MTY9" s="117"/>
      <c r="MTZ9" s="43"/>
      <c r="MUA9" s="117"/>
      <c r="MUB9" s="43"/>
      <c r="MUC9" s="117"/>
      <c r="MUD9" s="43"/>
      <c r="MUE9" s="117"/>
      <c r="MUF9" s="43"/>
      <c r="MUG9" s="117"/>
      <c r="MUH9" s="43"/>
      <c r="MUI9" s="117"/>
      <c r="MUJ9" s="43"/>
      <c r="MUK9" s="117"/>
      <c r="MUL9" s="43"/>
      <c r="MUM9" s="117"/>
      <c r="MUN9" s="43"/>
      <c r="MUO9" s="117"/>
      <c r="MUP9" s="43"/>
      <c r="MUQ9" s="117"/>
      <c r="MUR9" s="43"/>
      <c r="MUS9" s="117"/>
      <c r="MUT9" s="43"/>
      <c r="MUU9" s="117"/>
      <c r="MUV9" s="43"/>
      <c r="MUW9" s="117"/>
      <c r="MUX9" s="43"/>
      <c r="MUY9" s="117"/>
      <c r="MUZ9" s="43"/>
      <c r="MVA9" s="117"/>
      <c r="MVB9" s="43"/>
      <c r="MVC9" s="117"/>
      <c r="MVD9" s="43"/>
      <c r="MVE9" s="117"/>
      <c r="MVF9" s="43"/>
      <c r="MVG9" s="117"/>
      <c r="MVH9" s="43"/>
      <c r="MVI9" s="117"/>
      <c r="MVJ9" s="43"/>
      <c r="MVK9" s="117"/>
      <c r="MVL9" s="43"/>
      <c r="MVM9" s="117"/>
      <c r="MVN9" s="43"/>
      <c r="MVO9" s="117"/>
      <c r="MVP9" s="43"/>
      <c r="MVQ9" s="117"/>
      <c r="MVR9" s="43"/>
      <c r="MVS9" s="117"/>
      <c r="MVT9" s="43"/>
      <c r="MVU9" s="117"/>
      <c r="MVV9" s="43"/>
      <c r="MVW9" s="117"/>
      <c r="MVX9" s="43"/>
      <c r="MVY9" s="117"/>
      <c r="MVZ9" s="43"/>
      <c r="MWA9" s="117"/>
      <c r="MWB9" s="43"/>
      <c r="MWC9" s="117"/>
      <c r="MWD9" s="43"/>
      <c r="MWE9" s="117"/>
      <c r="MWF9" s="43"/>
      <c r="MWG9" s="117"/>
      <c r="MWH9" s="43"/>
      <c r="MWI9" s="117"/>
      <c r="MWJ9" s="43"/>
      <c r="MWK9" s="117"/>
      <c r="MWL9" s="43"/>
      <c r="MWM9" s="117"/>
      <c r="MWN9" s="43"/>
      <c r="MWO9" s="117"/>
      <c r="MWP9" s="43"/>
      <c r="MWQ9" s="117"/>
      <c r="MWR9" s="43"/>
      <c r="MWS9" s="117"/>
      <c r="MWT9" s="43"/>
      <c r="MWU9" s="117"/>
      <c r="MWV9" s="43"/>
      <c r="MWW9" s="117"/>
      <c r="MWX9" s="43"/>
      <c r="MWY9" s="117"/>
      <c r="MWZ9" s="43"/>
      <c r="MXA9" s="117"/>
      <c r="MXB9" s="43"/>
      <c r="MXC9" s="117"/>
      <c r="MXD9" s="43"/>
      <c r="MXE9" s="117"/>
      <c r="MXF9" s="43"/>
      <c r="MXG9" s="117"/>
      <c r="MXH9" s="43"/>
      <c r="MXI9" s="117"/>
      <c r="MXJ9" s="43"/>
      <c r="MXK9" s="117"/>
      <c r="MXL9" s="43"/>
      <c r="MXM9" s="117"/>
      <c r="MXN9" s="43"/>
      <c r="MXO9" s="117"/>
      <c r="MXP9" s="43"/>
      <c r="MXQ9" s="117"/>
      <c r="MXR9" s="43"/>
      <c r="MXS9" s="117"/>
      <c r="MXT9" s="43"/>
      <c r="MXU9" s="117"/>
      <c r="MXV9" s="43"/>
      <c r="MXW9" s="117"/>
      <c r="MXX9" s="43"/>
      <c r="MXY9" s="117"/>
      <c r="MXZ9" s="43"/>
      <c r="MYA9" s="117"/>
      <c r="MYB9" s="43"/>
      <c r="MYC9" s="117"/>
      <c r="MYD9" s="43"/>
      <c r="MYE9" s="117"/>
      <c r="MYF9" s="43"/>
      <c r="MYG9" s="117"/>
      <c r="MYH9" s="43"/>
      <c r="MYI9" s="117"/>
      <c r="MYJ9" s="43"/>
      <c r="MYK9" s="117"/>
      <c r="MYL9" s="43"/>
      <c r="MYM9" s="117"/>
      <c r="MYN9" s="43"/>
      <c r="MYO9" s="117"/>
      <c r="MYP9" s="43"/>
      <c r="MYQ9" s="117"/>
      <c r="MYR9" s="43"/>
      <c r="MYS9" s="117"/>
      <c r="MYT9" s="43"/>
      <c r="MYU9" s="117"/>
      <c r="MYV9" s="43"/>
      <c r="MYW9" s="117"/>
      <c r="MYX9" s="43"/>
      <c r="MYY9" s="117"/>
      <c r="MYZ9" s="43"/>
      <c r="MZA9" s="117"/>
      <c r="MZB9" s="43"/>
      <c r="MZC9" s="117"/>
      <c r="MZD9" s="43"/>
      <c r="MZE9" s="117"/>
      <c r="MZF9" s="43"/>
      <c r="MZG9" s="117"/>
      <c r="MZH9" s="43"/>
      <c r="MZI9" s="117"/>
      <c r="MZJ9" s="43"/>
      <c r="MZK9" s="117"/>
      <c r="MZL9" s="43"/>
      <c r="MZM9" s="117"/>
      <c r="MZN9" s="43"/>
      <c r="MZO9" s="117"/>
      <c r="MZP9" s="43"/>
      <c r="MZQ9" s="117"/>
      <c r="MZR9" s="43"/>
      <c r="MZS9" s="117"/>
      <c r="MZT9" s="43"/>
      <c r="MZU9" s="117"/>
      <c r="MZV9" s="43"/>
      <c r="MZW9" s="117"/>
      <c r="MZX9" s="43"/>
      <c r="MZY9" s="117"/>
      <c r="MZZ9" s="43"/>
      <c r="NAA9" s="117"/>
      <c r="NAB9" s="43"/>
      <c r="NAC9" s="117"/>
      <c r="NAD9" s="43"/>
      <c r="NAE9" s="117"/>
      <c r="NAF9" s="43"/>
      <c r="NAG9" s="117"/>
      <c r="NAH9" s="43"/>
      <c r="NAI9" s="117"/>
      <c r="NAJ9" s="43"/>
      <c r="NAK9" s="117"/>
      <c r="NAL9" s="43"/>
      <c r="NAM9" s="117"/>
      <c r="NAN9" s="43"/>
      <c r="NAO9" s="117"/>
      <c r="NAP9" s="43"/>
      <c r="NAQ9" s="117"/>
      <c r="NAR9" s="43"/>
      <c r="NAS9" s="117"/>
      <c r="NAT9" s="43"/>
      <c r="NAU9" s="117"/>
      <c r="NAV9" s="43"/>
      <c r="NAW9" s="117"/>
      <c r="NAX9" s="43"/>
      <c r="NAY9" s="117"/>
      <c r="NAZ9" s="43"/>
      <c r="NBA9" s="117"/>
      <c r="NBB9" s="43"/>
      <c r="NBC9" s="117"/>
      <c r="NBD9" s="43"/>
      <c r="NBE9" s="117"/>
      <c r="NBF9" s="43"/>
      <c r="NBG9" s="117"/>
      <c r="NBH9" s="43"/>
      <c r="NBI9" s="117"/>
      <c r="NBJ9" s="43"/>
      <c r="NBK9" s="117"/>
      <c r="NBL9" s="43"/>
      <c r="NBM9" s="117"/>
      <c r="NBN9" s="43"/>
      <c r="NBO9" s="117"/>
      <c r="NBP9" s="43"/>
      <c r="NBQ9" s="117"/>
      <c r="NBR9" s="43"/>
      <c r="NBS9" s="117"/>
      <c r="NBT9" s="43"/>
      <c r="NBU9" s="117"/>
      <c r="NBV9" s="43"/>
      <c r="NBW9" s="117"/>
      <c r="NBX9" s="43"/>
      <c r="NBY9" s="117"/>
      <c r="NBZ9" s="43"/>
      <c r="NCA9" s="117"/>
      <c r="NCB9" s="43"/>
      <c r="NCC9" s="117"/>
      <c r="NCD9" s="43"/>
      <c r="NCE9" s="117"/>
      <c r="NCF9" s="43"/>
      <c r="NCG9" s="117"/>
      <c r="NCH9" s="43"/>
      <c r="NCI9" s="117"/>
      <c r="NCJ9" s="43"/>
      <c r="NCK9" s="117"/>
      <c r="NCL9" s="43"/>
      <c r="NCM9" s="117"/>
      <c r="NCN9" s="43"/>
      <c r="NCO9" s="117"/>
      <c r="NCP9" s="43"/>
      <c r="NCQ9" s="117"/>
      <c r="NCR9" s="43"/>
      <c r="NCS9" s="117"/>
      <c r="NCT9" s="43"/>
      <c r="NCU9" s="117"/>
      <c r="NCV9" s="43"/>
      <c r="NCW9" s="117"/>
      <c r="NCX9" s="43"/>
      <c r="NCY9" s="117"/>
      <c r="NCZ9" s="43"/>
      <c r="NDA9" s="117"/>
      <c r="NDB9" s="43"/>
      <c r="NDC9" s="117"/>
      <c r="NDD9" s="43"/>
      <c r="NDE9" s="117"/>
      <c r="NDF9" s="43"/>
      <c r="NDG9" s="117"/>
      <c r="NDH9" s="43"/>
      <c r="NDI9" s="117"/>
      <c r="NDJ9" s="43"/>
      <c r="NDK9" s="117"/>
      <c r="NDL9" s="43"/>
      <c r="NDM9" s="117"/>
      <c r="NDN9" s="43"/>
      <c r="NDO9" s="117"/>
      <c r="NDP9" s="43"/>
      <c r="NDQ9" s="117"/>
      <c r="NDR9" s="43"/>
      <c r="NDS9" s="117"/>
      <c r="NDT9" s="43"/>
      <c r="NDU9" s="117"/>
      <c r="NDV9" s="43"/>
      <c r="NDW9" s="117"/>
      <c r="NDX9" s="43"/>
      <c r="NDY9" s="117"/>
      <c r="NDZ9" s="43"/>
      <c r="NEA9" s="117"/>
      <c r="NEB9" s="43"/>
      <c r="NEC9" s="117"/>
      <c r="NED9" s="43"/>
      <c r="NEE9" s="117"/>
      <c r="NEF9" s="43"/>
      <c r="NEG9" s="117"/>
      <c r="NEH9" s="43"/>
      <c r="NEI9" s="117"/>
      <c r="NEJ9" s="43"/>
      <c r="NEK9" s="117"/>
      <c r="NEL9" s="43"/>
      <c r="NEM9" s="117"/>
      <c r="NEN9" s="43"/>
      <c r="NEO9" s="117"/>
      <c r="NEP9" s="43"/>
      <c r="NEQ9" s="117"/>
      <c r="NER9" s="43"/>
      <c r="NES9" s="117"/>
      <c r="NET9" s="43"/>
      <c r="NEU9" s="117"/>
      <c r="NEV9" s="43"/>
      <c r="NEW9" s="117"/>
      <c r="NEX9" s="43"/>
      <c r="NEY9" s="117"/>
      <c r="NEZ9" s="43"/>
      <c r="NFA9" s="117"/>
      <c r="NFB9" s="43"/>
      <c r="NFC9" s="117"/>
      <c r="NFD9" s="43"/>
      <c r="NFE9" s="117"/>
      <c r="NFF9" s="43"/>
      <c r="NFG9" s="117"/>
      <c r="NFH9" s="43"/>
      <c r="NFI9" s="117"/>
      <c r="NFJ9" s="43"/>
      <c r="NFK9" s="117"/>
      <c r="NFL9" s="43"/>
      <c r="NFM9" s="117"/>
      <c r="NFN9" s="43"/>
      <c r="NFO9" s="117"/>
      <c r="NFP9" s="43"/>
      <c r="NFQ9" s="117"/>
      <c r="NFR9" s="43"/>
      <c r="NFS9" s="117"/>
      <c r="NFT9" s="43"/>
      <c r="NFU9" s="117"/>
      <c r="NFV9" s="43"/>
      <c r="NFW9" s="117"/>
      <c r="NFX9" s="43"/>
      <c r="NFY9" s="117"/>
      <c r="NFZ9" s="43"/>
      <c r="NGA9" s="117"/>
      <c r="NGB9" s="43"/>
      <c r="NGC9" s="117"/>
      <c r="NGD9" s="43"/>
      <c r="NGE9" s="117"/>
      <c r="NGF9" s="43"/>
      <c r="NGG9" s="117"/>
      <c r="NGH9" s="43"/>
      <c r="NGI9" s="117"/>
      <c r="NGJ9" s="43"/>
      <c r="NGK9" s="117"/>
      <c r="NGL9" s="43"/>
      <c r="NGM9" s="117"/>
      <c r="NGN9" s="43"/>
      <c r="NGO9" s="117"/>
      <c r="NGP9" s="43"/>
      <c r="NGQ9" s="117"/>
      <c r="NGR9" s="43"/>
      <c r="NGS9" s="117"/>
      <c r="NGT9" s="43"/>
      <c r="NGU9" s="117"/>
      <c r="NGV9" s="43"/>
      <c r="NGW9" s="117"/>
      <c r="NGX9" s="43"/>
      <c r="NGY9" s="117"/>
      <c r="NGZ9" s="43"/>
      <c r="NHA9" s="117"/>
      <c r="NHB9" s="43"/>
      <c r="NHC9" s="117"/>
      <c r="NHD9" s="43"/>
      <c r="NHE9" s="117"/>
      <c r="NHF9" s="43"/>
      <c r="NHG9" s="117"/>
      <c r="NHH9" s="43"/>
      <c r="NHI9" s="117"/>
      <c r="NHJ9" s="43"/>
      <c r="NHK9" s="117"/>
      <c r="NHL9" s="43"/>
      <c r="NHM9" s="117"/>
      <c r="NHN9" s="43"/>
      <c r="NHO9" s="117"/>
      <c r="NHP9" s="43"/>
      <c r="NHQ9" s="117"/>
      <c r="NHR9" s="43"/>
      <c r="NHS9" s="117"/>
      <c r="NHT9" s="43"/>
      <c r="NHU9" s="117"/>
      <c r="NHV9" s="43"/>
      <c r="NHW9" s="117"/>
      <c r="NHX9" s="43"/>
      <c r="NHY9" s="117"/>
      <c r="NHZ9" s="43"/>
      <c r="NIA9" s="117"/>
      <c r="NIB9" s="43"/>
      <c r="NIC9" s="117"/>
      <c r="NID9" s="43"/>
      <c r="NIE9" s="117"/>
      <c r="NIF9" s="43"/>
      <c r="NIG9" s="117"/>
      <c r="NIH9" s="43"/>
      <c r="NII9" s="117"/>
      <c r="NIJ9" s="43"/>
      <c r="NIK9" s="117"/>
      <c r="NIL9" s="43"/>
      <c r="NIM9" s="117"/>
      <c r="NIN9" s="43"/>
      <c r="NIO9" s="117"/>
      <c r="NIP9" s="43"/>
      <c r="NIQ9" s="117"/>
      <c r="NIR9" s="43"/>
      <c r="NIS9" s="117"/>
      <c r="NIT9" s="43"/>
      <c r="NIU9" s="117"/>
      <c r="NIV9" s="43"/>
      <c r="NIW9" s="117"/>
      <c r="NIX9" s="43"/>
      <c r="NIY9" s="117"/>
      <c r="NIZ9" s="43"/>
      <c r="NJA9" s="117"/>
      <c r="NJB9" s="43"/>
      <c r="NJC9" s="117"/>
      <c r="NJD9" s="43"/>
      <c r="NJE9" s="117"/>
      <c r="NJF9" s="43"/>
      <c r="NJG9" s="117"/>
      <c r="NJH9" s="43"/>
      <c r="NJI9" s="117"/>
      <c r="NJJ9" s="43"/>
      <c r="NJK9" s="117"/>
      <c r="NJL9" s="43"/>
      <c r="NJM9" s="117"/>
      <c r="NJN9" s="43"/>
      <c r="NJO9" s="117"/>
      <c r="NJP9" s="43"/>
      <c r="NJQ9" s="117"/>
      <c r="NJR9" s="43"/>
      <c r="NJS9" s="117"/>
      <c r="NJT9" s="43"/>
      <c r="NJU9" s="117"/>
      <c r="NJV9" s="43"/>
      <c r="NJW9" s="117"/>
      <c r="NJX9" s="43"/>
      <c r="NJY9" s="117"/>
      <c r="NJZ9" s="43"/>
      <c r="NKA9" s="117"/>
      <c r="NKB9" s="43"/>
      <c r="NKC9" s="117"/>
      <c r="NKD9" s="43"/>
      <c r="NKE9" s="117"/>
      <c r="NKF9" s="43"/>
      <c r="NKG9" s="117"/>
      <c r="NKH9" s="43"/>
      <c r="NKI9" s="117"/>
      <c r="NKJ9" s="43"/>
      <c r="NKK9" s="117"/>
      <c r="NKL9" s="43"/>
      <c r="NKM9" s="117"/>
      <c r="NKN9" s="43"/>
      <c r="NKO9" s="117"/>
      <c r="NKP9" s="43"/>
      <c r="NKQ9" s="117"/>
      <c r="NKR9" s="43"/>
      <c r="NKS9" s="117"/>
      <c r="NKT9" s="43"/>
      <c r="NKU9" s="117"/>
      <c r="NKV9" s="43"/>
      <c r="NKW9" s="117"/>
      <c r="NKX9" s="43"/>
      <c r="NKY9" s="117"/>
      <c r="NKZ9" s="43"/>
      <c r="NLA9" s="117"/>
      <c r="NLB9" s="43"/>
      <c r="NLC9" s="117"/>
      <c r="NLD9" s="43"/>
      <c r="NLE9" s="117"/>
      <c r="NLF9" s="43"/>
      <c r="NLG9" s="117"/>
      <c r="NLH9" s="43"/>
      <c r="NLI9" s="117"/>
      <c r="NLJ9" s="43"/>
      <c r="NLK9" s="117"/>
      <c r="NLL9" s="43"/>
      <c r="NLM9" s="117"/>
      <c r="NLN9" s="43"/>
      <c r="NLO9" s="117"/>
      <c r="NLP9" s="43"/>
      <c r="NLQ9" s="117"/>
      <c r="NLR9" s="43"/>
      <c r="NLS9" s="117"/>
      <c r="NLT9" s="43"/>
      <c r="NLU9" s="117"/>
      <c r="NLV9" s="43"/>
      <c r="NLW9" s="117"/>
      <c r="NLX9" s="43"/>
      <c r="NLY9" s="117"/>
      <c r="NLZ9" s="43"/>
      <c r="NMA9" s="117"/>
      <c r="NMB9" s="43"/>
      <c r="NMC9" s="117"/>
      <c r="NMD9" s="43"/>
      <c r="NME9" s="117"/>
      <c r="NMF9" s="43"/>
      <c r="NMG9" s="117"/>
      <c r="NMH9" s="43"/>
      <c r="NMI9" s="117"/>
      <c r="NMJ9" s="43"/>
      <c r="NMK9" s="117"/>
      <c r="NML9" s="43"/>
      <c r="NMM9" s="117"/>
      <c r="NMN9" s="43"/>
      <c r="NMO9" s="117"/>
      <c r="NMP9" s="43"/>
      <c r="NMQ9" s="117"/>
      <c r="NMR9" s="43"/>
      <c r="NMS9" s="117"/>
      <c r="NMT9" s="43"/>
      <c r="NMU9" s="117"/>
      <c r="NMV9" s="43"/>
      <c r="NMW9" s="117"/>
      <c r="NMX9" s="43"/>
      <c r="NMY9" s="117"/>
      <c r="NMZ9" s="43"/>
      <c r="NNA9" s="117"/>
      <c r="NNB9" s="43"/>
      <c r="NNC9" s="117"/>
      <c r="NND9" s="43"/>
      <c r="NNE9" s="117"/>
      <c r="NNF9" s="43"/>
      <c r="NNG9" s="117"/>
      <c r="NNH9" s="43"/>
      <c r="NNI9" s="117"/>
      <c r="NNJ9" s="43"/>
      <c r="NNK9" s="117"/>
      <c r="NNL9" s="43"/>
      <c r="NNM9" s="117"/>
      <c r="NNN9" s="43"/>
      <c r="NNO9" s="117"/>
      <c r="NNP9" s="43"/>
      <c r="NNQ9" s="117"/>
      <c r="NNR9" s="43"/>
      <c r="NNS9" s="117"/>
      <c r="NNT9" s="43"/>
      <c r="NNU9" s="117"/>
      <c r="NNV9" s="43"/>
      <c r="NNW9" s="117"/>
      <c r="NNX9" s="43"/>
      <c r="NNY9" s="117"/>
      <c r="NNZ9" s="43"/>
      <c r="NOA9" s="117"/>
      <c r="NOB9" s="43"/>
      <c r="NOC9" s="117"/>
      <c r="NOD9" s="43"/>
      <c r="NOE9" s="117"/>
      <c r="NOF9" s="43"/>
      <c r="NOG9" s="117"/>
      <c r="NOH9" s="43"/>
      <c r="NOI9" s="117"/>
      <c r="NOJ9" s="43"/>
      <c r="NOK9" s="117"/>
      <c r="NOL9" s="43"/>
      <c r="NOM9" s="117"/>
      <c r="NON9" s="43"/>
      <c r="NOO9" s="117"/>
      <c r="NOP9" s="43"/>
      <c r="NOQ9" s="117"/>
      <c r="NOR9" s="43"/>
      <c r="NOS9" s="117"/>
      <c r="NOT9" s="43"/>
      <c r="NOU9" s="117"/>
      <c r="NOV9" s="43"/>
      <c r="NOW9" s="117"/>
      <c r="NOX9" s="43"/>
      <c r="NOY9" s="117"/>
      <c r="NOZ9" s="43"/>
      <c r="NPA9" s="117"/>
      <c r="NPB9" s="43"/>
      <c r="NPC9" s="117"/>
      <c r="NPD9" s="43"/>
      <c r="NPE9" s="117"/>
      <c r="NPF9" s="43"/>
      <c r="NPG9" s="117"/>
      <c r="NPH9" s="43"/>
      <c r="NPI9" s="117"/>
      <c r="NPJ9" s="43"/>
      <c r="NPK9" s="117"/>
      <c r="NPL9" s="43"/>
      <c r="NPM9" s="117"/>
      <c r="NPN9" s="43"/>
      <c r="NPO9" s="117"/>
      <c r="NPP9" s="43"/>
      <c r="NPQ9" s="117"/>
      <c r="NPR9" s="43"/>
      <c r="NPS9" s="117"/>
      <c r="NPT9" s="43"/>
      <c r="NPU9" s="117"/>
      <c r="NPV9" s="43"/>
      <c r="NPW9" s="117"/>
      <c r="NPX9" s="43"/>
      <c r="NPY9" s="117"/>
      <c r="NPZ9" s="43"/>
      <c r="NQA9" s="117"/>
      <c r="NQB9" s="43"/>
      <c r="NQC9" s="117"/>
      <c r="NQD9" s="43"/>
      <c r="NQE9" s="117"/>
      <c r="NQF9" s="43"/>
      <c r="NQG9" s="117"/>
      <c r="NQH9" s="43"/>
      <c r="NQI9" s="117"/>
      <c r="NQJ9" s="43"/>
      <c r="NQK9" s="117"/>
      <c r="NQL9" s="43"/>
      <c r="NQM9" s="117"/>
      <c r="NQN9" s="43"/>
      <c r="NQO9" s="117"/>
      <c r="NQP9" s="43"/>
      <c r="NQQ9" s="117"/>
      <c r="NQR9" s="43"/>
      <c r="NQS9" s="117"/>
      <c r="NQT9" s="43"/>
      <c r="NQU9" s="117"/>
      <c r="NQV9" s="43"/>
      <c r="NQW9" s="117"/>
      <c r="NQX9" s="43"/>
      <c r="NQY9" s="117"/>
      <c r="NQZ9" s="43"/>
      <c r="NRA9" s="117"/>
      <c r="NRB9" s="43"/>
      <c r="NRC9" s="117"/>
      <c r="NRD9" s="43"/>
      <c r="NRE9" s="117"/>
      <c r="NRF9" s="43"/>
      <c r="NRG9" s="117"/>
      <c r="NRH9" s="43"/>
      <c r="NRI9" s="117"/>
      <c r="NRJ9" s="43"/>
      <c r="NRK9" s="117"/>
      <c r="NRL9" s="43"/>
      <c r="NRM9" s="117"/>
      <c r="NRN9" s="43"/>
      <c r="NRO9" s="117"/>
      <c r="NRP9" s="43"/>
      <c r="NRQ9" s="117"/>
      <c r="NRR9" s="43"/>
      <c r="NRS9" s="117"/>
      <c r="NRT9" s="43"/>
      <c r="NRU9" s="117"/>
      <c r="NRV9" s="43"/>
      <c r="NRW9" s="117"/>
      <c r="NRX9" s="43"/>
      <c r="NRY9" s="117"/>
      <c r="NRZ9" s="43"/>
      <c r="NSA9" s="117"/>
      <c r="NSB9" s="43"/>
      <c r="NSC9" s="117"/>
      <c r="NSD9" s="43"/>
      <c r="NSE9" s="117"/>
      <c r="NSF9" s="43"/>
      <c r="NSG9" s="117"/>
      <c r="NSH9" s="43"/>
      <c r="NSI9" s="117"/>
      <c r="NSJ9" s="43"/>
      <c r="NSK9" s="117"/>
      <c r="NSL9" s="43"/>
      <c r="NSM9" s="117"/>
      <c r="NSN9" s="43"/>
      <c r="NSO9" s="117"/>
      <c r="NSP9" s="43"/>
      <c r="NSQ9" s="117"/>
      <c r="NSR9" s="43"/>
      <c r="NSS9" s="117"/>
      <c r="NST9" s="43"/>
      <c r="NSU9" s="117"/>
      <c r="NSV9" s="43"/>
      <c r="NSW9" s="117"/>
      <c r="NSX9" s="43"/>
      <c r="NSY9" s="117"/>
      <c r="NSZ9" s="43"/>
      <c r="NTA9" s="117"/>
      <c r="NTB9" s="43"/>
      <c r="NTC9" s="117"/>
      <c r="NTD9" s="43"/>
      <c r="NTE9" s="117"/>
      <c r="NTF9" s="43"/>
      <c r="NTG9" s="117"/>
      <c r="NTH9" s="43"/>
      <c r="NTI9" s="117"/>
      <c r="NTJ9" s="43"/>
      <c r="NTK9" s="117"/>
      <c r="NTL9" s="43"/>
      <c r="NTM9" s="117"/>
      <c r="NTN9" s="43"/>
      <c r="NTO9" s="117"/>
      <c r="NTP9" s="43"/>
      <c r="NTQ9" s="117"/>
      <c r="NTR9" s="43"/>
      <c r="NTS9" s="117"/>
      <c r="NTT9" s="43"/>
      <c r="NTU9" s="117"/>
      <c r="NTV9" s="43"/>
      <c r="NTW9" s="117"/>
      <c r="NTX9" s="43"/>
      <c r="NTY9" s="117"/>
      <c r="NTZ9" s="43"/>
      <c r="NUA9" s="117"/>
      <c r="NUB9" s="43"/>
      <c r="NUC9" s="117"/>
      <c r="NUD9" s="43"/>
      <c r="NUE9" s="117"/>
      <c r="NUF9" s="43"/>
      <c r="NUG9" s="117"/>
      <c r="NUH9" s="43"/>
      <c r="NUI9" s="117"/>
      <c r="NUJ9" s="43"/>
      <c r="NUK9" s="117"/>
      <c r="NUL9" s="43"/>
      <c r="NUM9" s="117"/>
      <c r="NUN9" s="43"/>
      <c r="NUO9" s="117"/>
      <c r="NUP9" s="43"/>
      <c r="NUQ9" s="117"/>
      <c r="NUR9" s="43"/>
      <c r="NUS9" s="117"/>
      <c r="NUT9" s="43"/>
      <c r="NUU9" s="117"/>
      <c r="NUV9" s="43"/>
      <c r="NUW9" s="117"/>
      <c r="NUX9" s="43"/>
      <c r="NUY9" s="117"/>
      <c r="NUZ9" s="43"/>
      <c r="NVA9" s="117"/>
      <c r="NVB9" s="43"/>
      <c r="NVC9" s="117"/>
      <c r="NVD9" s="43"/>
      <c r="NVE9" s="117"/>
      <c r="NVF9" s="43"/>
      <c r="NVG9" s="117"/>
      <c r="NVH9" s="43"/>
      <c r="NVI9" s="117"/>
      <c r="NVJ9" s="43"/>
      <c r="NVK9" s="117"/>
      <c r="NVL9" s="43"/>
      <c r="NVM9" s="117"/>
      <c r="NVN9" s="43"/>
      <c r="NVO9" s="117"/>
      <c r="NVP9" s="43"/>
      <c r="NVQ9" s="117"/>
      <c r="NVR9" s="43"/>
      <c r="NVS9" s="117"/>
      <c r="NVT9" s="43"/>
      <c r="NVU9" s="117"/>
      <c r="NVV9" s="43"/>
      <c r="NVW9" s="117"/>
      <c r="NVX9" s="43"/>
      <c r="NVY9" s="117"/>
      <c r="NVZ9" s="43"/>
      <c r="NWA9" s="117"/>
      <c r="NWB9" s="43"/>
      <c r="NWC9" s="117"/>
      <c r="NWD9" s="43"/>
      <c r="NWE9" s="117"/>
      <c r="NWF9" s="43"/>
      <c r="NWG9" s="117"/>
      <c r="NWH9" s="43"/>
      <c r="NWI9" s="117"/>
      <c r="NWJ9" s="43"/>
      <c r="NWK9" s="117"/>
      <c r="NWL9" s="43"/>
      <c r="NWM9" s="117"/>
      <c r="NWN9" s="43"/>
      <c r="NWO9" s="117"/>
      <c r="NWP9" s="43"/>
      <c r="NWQ9" s="117"/>
      <c r="NWR9" s="43"/>
      <c r="NWS9" s="117"/>
      <c r="NWT9" s="43"/>
      <c r="NWU9" s="117"/>
      <c r="NWV9" s="43"/>
      <c r="NWW9" s="117"/>
      <c r="NWX9" s="43"/>
      <c r="NWY9" s="117"/>
      <c r="NWZ9" s="43"/>
      <c r="NXA9" s="117"/>
      <c r="NXB9" s="43"/>
      <c r="NXC9" s="117"/>
      <c r="NXD9" s="43"/>
      <c r="NXE9" s="117"/>
      <c r="NXF9" s="43"/>
      <c r="NXG9" s="117"/>
      <c r="NXH9" s="43"/>
      <c r="NXI9" s="117"/>
      <c r="NXJ9" s="43"/>
      <c r="NXK9" s="117"/>
      <c r="NXL9" s="43"/>
      <c r="NXM9" s="117"/>
      <c r="NXN9" s="43"/>
      <c r="NXO9" s="117"/>
      <c r="NXP9" s="43"/>
      <c r="NXQ9" s="117"/>
      <c r="NXR9" s="43"/>
      <c r="NXS9" s="117"/>
      <c r="NXT9" s="43"/>
      <c r="NXU9" s="117"/>
      <c r="NXV9" s="43"/>
      <c r="NXW9" s="117"/>
      <c r="NXX9" s="43"/>
      <c r="NXY9" s="117"/>
      <c r="NXZ9" s="43"/>
      <c r="NYA9" s="117"/>
      <c r="NYB9" s="43"/>
      <c r="NYC9" s="117"/>
      <c r="NYD9" s="43"/>
      <c r="NYE9" s="117"/>
      <c r="NYF9" s="43"/>
      <c r="NYG9" s="117"/>
      <c r="NYH9" s="43"/>
      <c r="NYI9" s="117"/>
      <c r="NYJ9" s="43"/>
      <c r="NYK9" s="117"/>
      <c r="NYL9" s="43"/>
      <c r="NYM9" s="117"/>
      <c r="NYN9" s="43"/>
      <c r="NYO9" s="117"/>
      <c r="NYP9" s="43"/>
      <c r="NYQ9" s="117"/>
      <c r="NYR9" s="43"/>
      <c r="NYS9" s="117"/>
      <c r="NYT9" s="43"/>
      <c r="NYU9" s="117"/>
      <c r="NYV9" s="43"/>
      <c r="NYW9" s="117"/>
      <c r="NYX9" s="43"/>
      <c r="NYY9" s="117"/>
      <c r="NYZ9" s="43"/>
      <c r="NZA9" s="117"/>
      <c r="NZB9" s="43"/>
      <c r="NZC9" s="117"/>
      <c r="NZD9" s="43"/>
      <c r="NZE9" s="117"/>
      <c r="NZF9" s="43"/>
      <c r="NZG9" s="117"/>
      <c r="NZH9" s="43"/>
      <c r="NZI9" s="117"/>
      <c r="NZJ9" s="43"/>
      <c r="NZK9" s="117"/>
      <c r="NZL9" s="43"/>
      <c r="NZM9" s="117"/>
      <c r="NZN9" s="43"/>
      <c r="NZO9" s="117"/>
      <c r="NZP9" s="43"/>
      <c r="NZQ9" s="117"/>
      <c r="NZR9" s="43"/>
      <c r="NZS9" s="117"/>
      <c r="NZT9" s="43"/>
      <c r="NZU9" s="117"/>
      <c r="NZV9" s="43"/>
      <c r="NZW9" s="117"/>
      <c r="NZX9" s="43"/>
      <c r="NZY9" s="117"/>
      <c r="NZZ9" s="43"/>
      <c r="OAA9" s="117"/>
      <c r="OAB9" s="43"/>
      <c r="OAC9" s="117"/>
      <c r="OAD9" s="43"/>
      <c r="OAE9" s="117"/>
      <c r="OAF9" s="43"/>
      <c r="OAG9" s="117"/>
      <c r="OAH9" s="43"/>
      <c r="OAI9" s="117"/>
      <c r="OAJ9" s="43"/>
      <c r="OAK9" s="117"/>
      <c r="OAL9" s="43"/>
      <c r="OAM9" s="117"/>
      <c r="OAN9" s="43"/>
      <c r="OAO9" s="117"/>
      <c r="OAP9" s="43"/>
      <c r="OAQ9" s="117"/>
      <c r="OAR9" s="43"/>
      <c r="OAS9" s="117"/>
      <c r="OAT9" s="43"/>
      <c r="OAU9" s="117"/>
      <c r="OAV9" s="43"/>
      <c r="OAW9" s="117"/>
      <c r="OAX9" s="43"/>
      <c r="OAY9" s="117"/>
      <c r="OAZ9" s="43"/>
      <c r="OBA9" s="117"/>
      <c r="OBB9" s="43"/>
      <c r="OBC9" s="117"/>
      <c r="OBD9" s="43"/>
      <c r="OBE9" s="117"/>
      <c r="OBF9" s="43"/>
      <c r="OBG9" s="117"/>
      <c r="OBH9" s="43"/>
      <c r="OBI9" s="117"/>
      <c r="OBJ9" s="43"/>
      <c r="OBK9" s="117"/>
      <c r="OBL9" s="43"/>
      <c r="OBM9" s="117"/>
      <c r="OBN9" s="43"/>
      <c r="OBO9" s="117"/>
      <c r="OBP9" s="43"/>
      <c r="OBQ9" s="117"/>
      <c r="OBR9" s="43"/>
      <c r="OBS9" s="117"/>
      <c r="OBT9" s="43"/>
      <c r="OBU9" s="117"/>
      <c r="OBV9" s="43"/>
      <c r="OBW9" s="117"/>
      <c r="OBX9" s="43"/>
      <c r="OBY9" s="117"/>
      <c r="OBZ9" s="43"/>
      <c r="OCA9" s="117"/>
      <c r="OCB9" s="43"/>
      <c r="OCC9" s="117"/>
      <c r="OCD9" s="43"/>
      <c r="OCE9" s="117"/>
      <c r="OCF9" s="43"/>
      <c r="OCG9" s="117"/>
      <c r="OCH9" s="43"/>
      <c r="OCI9" s="117"/>
      <c r="OCJ9" s="43"/>
      <c r="OCK9" s="117"/>
      <c r="OCL9" s="43"/>
      <c r="OCM9" s="117"/>
      <c r="OCN9" s="43"/>
      <c r="OCO9" s="117"/>
      <c r="OCP9" s="43"/>
      <c r="OCQ9" s="117"/>
      <c r="OCR9" s="43"/>
      <c r="OCS9" s="117"/>
      <c r="OCT9" s="43"/>
      <c r="OCU9" s="117"/>
      <c r="OCV9" s="43"/>
      <c r="OCW9" s="117"/>
      <c r="OCX9" s="43"/>
      <c r="OCY9" s="117"/>
      <c r="OCZ9" s="43"/>
      <c r="ODA9" s="117"/>
      <c r="ODB9" s="43"/>
      <c r="ODC9" s="117"/>
      <c r="ODD9" s="43"/>
      <c r="ODE9" s="117"/>
      <c r="ODF9" s="43"/>
      <c r="ODG9" s="117"/>
      <c r="ODH9" s="43"/>
      <c r="ODI9" s="117"/>
      <c r="ODJ9" s="43"/>
      <c r="ODK9" s="117"/>
      <c r="ODL9" s="43"/>
      <c r="ODM9" s="117"/>
      <c r="ODN9" s="43"/>
      <c r="ODO9" s="117"/>
      <c r="ODP9" s="43"/>
      <c r="ODQ9" s="117"/>
      <c r="ODR9" s="43"/>
      <c r="ODS9" s="117"/>
      <c r="ODT9" s="43"/>
      <c r="ODU9" s="117"/>
      <c r="ODV9" s="43"/>
      <c r="ODW9" s="117"/>
      <c r="ODX9" s="43"/>
      <c r="ODY9" s="117"/>
      <c r="ODZ9" s="43"/>
      <c r="OEA9" s="117"/>
      <c r="OEB9" s="43"/>
      <c r="OEC9" s="117"/>
      <c r="OED9" s="43"/>
      <c r="OEE9" s="117"/>
      <c r="OEF9" s="43"/>
      <c r="OEG9" s="117"/>
      <c r="OEH9" s="43"/>
      <c r="OEI9" s="117"/>
      <c r="OEJ9" s="43"/>
      <c r="OEK9" s="117"/>
      <c r="OEL9" s="43"/>
      <c r="OEM9" s="117"/>
      <c r="OEN9" s="43"/>
      <c r="OEO9" s="117"/>
      <c r="OEP9" s="43"/>
      <c r="OEQ9" s="117"/>
      <c r="OER9" s="43"/>
      <c r="OES9" s="117"/>
      <c r="OET9" s="43"/>
      <c r="OEU9" s="117"/>
      <c r="OEV9" s="43"/>
      <c r="OEW9" s="117"/>
      <c r="OEX9" s="43"/>
      <c r="OEY9" s="117"/>
      <c r="OEZ9" s="43"/>
      <c r="OFA9" s="117"/>
      <c r="OFB9" s="43"/>
      <c r="OFC9" s="117"/>
      <c r="OFD9" s="43"/>
      <c r="OFE9" s="117"/>
      <c r="OFF9" s="43"/>
      <c r="OFG9" s="117"/>
      <c r="OFH9" s="43"/>
      <c r="OFI9" s="117"/>
      <c r="OFJ9" s="43"/>
      <c r="OFK9" s="117"/>
      <c r="OFL9" s="43"/>
      <c r="OFM9" s="117"/>
      <c r="OFN9" s="43"/>
      <c r="OFO9" s="117"/>
      <c r="OFP9" s="43"/>
      <c r="OFQ9" s="117"/>
      <c r="OFR9" s="43"/>
      <c r="OFS9" s="117"/>
      <c r="OFT9" s="43"/>
      <c r="OFU9" s="117"/>
      <c r="OFV9" s="43"/>
      <c r="OFW9" s="117"/>
      <c r="OFX9" s="43"/>
      <c r="OFY9" s="117"/>
      <c r="OFZ9" s="43"/>
      <c r="OGA9" s="117"/>
      <c r="OGB9" s="43"/>
      <c r="OGC9" s="117"/>
      <c r="OGD9" s="43"/>
      <c r="OGE9" s="117"/>
      <c r="OGF9" s="43"/>
      <c r="OGG9" s="117"/>
      <c r="OGH9" s="43"/>
      <c r="OGI9" s="117"/>
      <c r="OGJ9" s="43"/>
      <c r="OGK9" s="117"/>
      <c r="OGL9" s="43"/>
      <c r="OGM9" s="117"/>
      <c r="OGN9" s="43"/>
      <c r="OGO9" s="117"/>
      <c r="OGP9" s="43"/>
      <c r="OGQ9" s="117"/>
      <c r="OGR9" s="43"/>
      <c r="OGS9" s="117"/>
      <c r="OGT9" s="43"/>
      <c r="OGU9" s="117"/>
      <c r="OGV9" s="43"/>
      <c r="OGW9" s="117"/>
      <c r="OGX9" s="43"/>
      <c r="OGY9" s="117"/>
      <c r="OGZ9" s="43"/>
      <c r="OHA9" s="117"/>
      <c r="OHB9" s="43"/>
      <c r="OHC9" s="117"/>
      <c r="OHD9" s="43"/>
      <c r="OHE9" s="117"/>
      <c r="OHF9" s="43"/>
      <c r="OHG9" s="117"/>
      <c r="OHH9" s="43"/>
      <c r="OHI9" s="117"/>
      <c r="OHJ9" s="43"/>
      <c r="OHK9" s="117"/>
      <c r="OHL9" s="43"/>
      <c r="OHM9" s="117"/>
      <c r="OHN9" s="43"/>
      <c r="OHO9" s="117"/>
      <c r="OHP9" s="43"/>
      <c r="OHQ9" s="117"/>
      <c r="OHR9" s="43"/>
      <c r="OHS9" s="117"/>
      <c r="OHT9" s="43"/>
      <c r="OHU9" s="117"/>
      <c r="OHV9" s="43"/>
      <c r="OHW9" s="117"/>
      <c r="OHX9" s="43"/>
      <c r="OHY9" s="117"/>
      <c r="OHZ9" s="43"/>
      <c r="OIA9" s="117"/>
      <c r="OIB9" s="43"/>
      <c r="OIC9" s="117"/>
      <c r="OID9" s="43"/>
      <c r="OIE9" s="117"/>
      <c r="OIF9" s="43"/>
      <c r="OIG9" s="117"/>
      <c r="OIH9" s="43"/>
      <c r="OII9" s="117"/>
      <c r="OIJ9" s="43"/>
      <c r="OIK9" s="117"/>
      <c r="OIL9" s="43"/>
      <c r="OIM9" s="117"/>
      <c r="OIN9" s="43"/>
      <c r="OIO9" s="117"/>
      <c r="OIP9" s="43"/>
      <c r="OIQ9" s="117"/>
      <c r="OIR9" s="43"/>
      <c r="OIS9" s="117"/>
      <c r="OIT9" s="43"/>
      <c r="OIU9" s="117"/>
      <c r="OIV9" s="43"/>
      <c r="OIW9" s="117"/>
      <c r="OIX9" s="43"/>
      <c r="OIY9" s="117"/>
      <c r="OIZ9" s="43"/>
      <c r="OJA9" s="117"/>
      <c r="OJB9" s="43"/>
      <c r="OJC9" s="117"/>
      <c r="OJD9" s="43"/>
      <c r="OJE9" s="117"/>
      <c r="OJF9" s="43"/>
      <c r="OJG9" s="117"/>
      <c r="OJH9" s="43"/>
      <c r="OJI9" s="117"/>
      <c r="OJJ9" s="43"/>
      <c r="OJK9" s="117"/>
      <c r="OJL9" s="43"/>
      <c r="OJM9" s="117"/>
      <c r="OJN9" s="43"/>
      <c r="OJO9" s="117"/>
      <c r="OJP9" s="43"/>
      <c r="OJQ9" s="117"/>
      <c r="OJR9" s="43"/>
      <c r="OJS9" s="117"/>
      <c r="OJT9" s="43"/>
      <c r="OJU9" s="117"/>
      <c r="OJV9" s="43"/>
      <c r="OJW9" s="117"/>
      <c r="OJX9" s="43"/>
      <c r="OJY9" s="117"/>
      <c r="OJZ9" s="43"/>
      <c r="OKA9" s="117"/>
      <c r="OKB9" s="43"/>
      <c r="OKC9" s="117"/>
      <c r="OKD9" s="43"/>
      <c r="OKE9" s="117"/>
      <c r="OKF9" s="43"/>
      <c r="OKG9" s="117"/>
      <c r="OKH9" s="43"/>
      <c r="OKI9" s="117"/>
      <c r="OKJ9" s="43"/>
      <c r="OKK9" s="117"/>
      <c r="OKL9" s="43"/>
      <c r="OKM9" s="117"/>
      <c r="OKN9" s="43"/>
      <c r="OKO9" s="117"/>
      <c r="OKP9" s="43"/>
      <c r="OKQ9" s="117"/>
      <c r="OKR9" s="43"/>
      <c r="OKS9" s="117"/>
      <c r="OKT9" s="43"/>
      <c r="OKU9" s="117"/>
      <c r="OKV9" s="43"/>
      <c r="OKW9" s="117"/>
      <c r="OKX9" s="43"/>
      <c r="OKY9" s="117"/>
      <c r="OKZ9" s="43"/>
      <c r="OLA9" s="117"/>
      <c r="OLB9" s="43"/>
      <c r="OLC9" s="117"/>
      <c r="OLD9" s="43"/>
      <c r="OLE9" s="117"/>
      <c r="OLF9" s="43"/>
      <c r="OLG9" s="117"/>
      <c r="OLH9" s="43"/>
      <c r="OLI9" s="117"/>
      <c r="OLJ9" s="43"/>
      <c r="OLK9" s="117"/>
      <c r="OLL9" s="43"/>
      <c r="OLM9" s="117"/>
      <c r="OLN9" s="43"/>
      <c r="OLO9" s="117"/>
      <c r="OLP9" s="43"/>
      <c r="OLQ9" s="117"/>
      <c r="OLR9" s="43"/>
      <c r="OLS9" s="117"/>
      <c r="OLT9" s="43"/>
      <c r="OLU9" s="117"/>
      <c r="OLV9" s="43"/>
      <c r="OLW9" s="117"/>
      <c r="OLX9" s="43"/>
      <c r="OLY9" s="117"/>
      <c r="OLZ9" s="43"/>
      <c r="OMA9" s="117"/>
      <c r="OMB9" s="43"/>
      <c r="OMC9" s="117"/>
      <c r="OMD9" s="43"/>
      <c r="OME9" s="117"/>
      <c r="OMF9" s="43"/>
      <c r="OMG9" s="117"/>
      <c r="OMH9" s="43"/>
      <c r="OMI9" s="117"/>
      <c r="OMJ9" s="43"/>
      <c r="OMK9" s="117"/>
      <c r="OML9" s="43"/>
      <c r="OMM9" s="117"/>
      <c r="OMN9" s="43"/>
      <c r="OMO9" s="117"/>
      <c r="OMP9" s="43"/>
      <c r="OMQ9" s="117"/>
      <c r="OMR9" s="43"/>
      <c r="OMS9" s="117"/>
      <c r="OMT9" s="43"/>
      <c r="OMU9" s="117"/>
      <c r="OMV9" s="43"/>
      <c r="OMW9" s="117"/>
      <c r="OMX9" s="43"/>
      <c r="OMY9" s="117"/>
      <c r="OMZ9" s="43"/>
      <c r="ONA9" s="117"/>
      <c r="ONB9" s="43"/>
      <c r="ONC9" s="117"/>
      <c r="OND9" s="43"/>
      <c r="ONE9" s="117"/>
      <c r="ONF9" s="43"/>
      <c r="ONG9" s="117"/>
      <c r="ONH9" s="43"/>
      <c r="ONI9" s="117"/>
      <c r="ONJ9" s="43"/>
      <c r="ONK9" s="117"/>
      <c r="ONL9" s="43"/>
      <c r="ONM9" s="117"/>
      <c r="ONN9" s="43"/>
      <c r="ONO9" s="117"/>
      <c r="ONP9" s="43"/>
      <c r="ONQ9" s="117"/>
      <c r="ONR9" s="43"/>
      <c r="ONS9" s="117"/>
      <c r="ONT9" s="43"/>
      <c r="ONU9" s="117"/>
      <c r="ONV9" s="43"/>
      <c r="ONW9" s="117"/>
      <c r="ONX9" s="43"/>
      <c r="ONY9" s="117"/>
      <c r="ONZ9" s="43"/>
      <c r="OOA9" s="117"/>
      <c r="OOB9" s="43"/>
      <c r="OOC9" s="117"/>
      <c r="OOD9" s="43"/>
      <c r="OOE9" s="117"/>
      <c r="OOF9" s="43"/>
      <c r="OOG9" s="117"/>
      <c r="OOH9" s="43"/>
      <c r="OOI9" s="117"/>
      <c r="OOJ9" s="43"/>
      <c r="OOK9" s="117"/>
      <c r="OOL9" s="43"/>
      <c r="OOM9" s="117"/>
      <c r="OON9" s="43"/>
      <c r="OOO9" s="117"/>
      <c r="OOP9" s="43"/>
      <c r="OOQ9" s="117"/>
      <c r="OOR9" s="43"/>
      <c r="OOS9" s="117"/>
      <c r="OOT9" s="43"/>
      <c r="OOU9" s="117"/>
      <c r="OOV9" s="43"/>
      <c r="OOW9" s="117"/>
      <c r="OOX9" s="43"/>
      <c r="OOY9" s="117"/>
      <c r="OOZ9" s="43"/>
      <c r="OPA9" s="117"/>
      <c r="OPB9" s="43"/>
      <c r="OPC9" s="117"/>
      <c r="OPD9" s="43"/>
      <c r="OPE9" s="117"/>
      <c r="OPF9" s="43"/>
      <c r="OPG9" s="117"/>
      <c r="OPH9" s="43"/>
      <c r="OPI9" s="117"/>
      <c r="OPJ9" s="43"/>
      <c r="OPK9" s="117"/>
      <c r="OPL9" s="43"/>
      <c r="OPM9" s="117"/>
      <c r="OPN9" s="43"/>
      <c r="OPO9" s="117"/>
      <c r="OPP9" s="43"/>
      <c r="OPQ9" s="117"/>
      <c r="OPR9" s="43"/>
      <c r="OPS9" s="117"/>
      <c r="OPT9" s="43"/>
      <c r="OPU9" s="117"/>
      <c r="OPV9" s="43"/>
      <c r="OPW9" s="117"/>
      <c r="OPX9" s="43"/>
      <c r="OPY9" s="117"/>
      <c r="OPZ9" s="43"/>
      <c r="OQA9" s="117"/>
      <c r="OQB9" s="43"/>
      <c r="OQC9" s="117"/>
      <c r="OQD9" s="43"/>
      <c r="OQE9" s="117"/>
      <c r="OQF9" s="43"/>
      <c r="OQG9" s="117"/>
      <c r="OQH9" s="43"/>
      <c r="OQI9" s="117"/>
      <c r="OQJ9" s="43"/>
      <c r="OQK9" s="117"/>
      <c r="OQL9" s="43"/>
      <c r="OQM9" s="117"/>
      <c r="OQN9" s="43"/>
      <c r="OQO9" s="117"/>
      <c r="OQP9" s="43"/>
      <c r="OQQ9" s="117"/>
      <c r="OQR9" s="43"/>
      <c r="OQS9" s="117"/>
      <c r="OQT9" s="43"/>
      <c r="OQU9" s="117"/>
      <c r="OQV9" s="43"/>
      <c r="OQW9" s="117"/>
      <c r="OQX9" s="43"/>
      <c r="OQY9" s="117"/>
      <c r="OQZ9" s="43"/>
      <c r="ORA9" s="117"/>
      <c r="ORB9" s="43"/>
      <c r="ORC9" s="117"/>
      <c r="ORD9" s="43"/>
      <c r="ORE9" s="117"/>
      <c r="ORF9" s="43"/>
      <c r="ORG9" s="117"/>
      <c r="ORH9" s="43"/>
      <c r="ORI9" s="117"/>
      <c r="ORJ9" s="43"/>
      <c r="ORK9" s="117"/>
      <c r="ORL9" s="43"/>
      <c r="ORM9" s="117"/>
      <c r="ORN9" s="43"/>
      <c r="ORO9" s="117"/>
      <c r="ORP9" s="43"/>
      <c r="ORQ9" s="117"/>
      <c r="ORR9" s="43"/>
      <c r="ORS9" s="117"/>
      <c r="ORT9" s="43"/>
      <c r="ORU9" s="117"/>
      <c r="ORV9" s="43"/>
      <c r="ORW9" s="117"/>
      <c r="ORX9" s="43"/>
      <c r="ORY9" s="117"/>
      <c r="ORZ9" s="43"/>
      <c r="OSA9" s="117"/>
      <c r="OSB9" s="43"/>
      <c r="OSC9" s="117"/>
      <c r="OSD9" s="43"/>
      <c r="OSE9" s="117"/>
      <c r="OSF9" s="43"/>
      <c r="OSG9" s="117"/>
      <c r="OSH9" s="43"/>
      <c r="OSI9" s="117"/>
      <c r="OSJ9" s="43"/>
      <c r="OSK9" s="117"/>
      <c r="OSL9" s="43"/>
      <c r="OSM9" s="117"/>
      <c r="OSN9" s="43"/>
      <c r="OSO9" s="117"/>
      <c r="OSP9" s="43"/>
      <c r="OSQ9" s="117"/>
      <c r="OSR9" s="43"/>
      <c r="OSS9" s="117"/>
      <c r="OST9" s="43"/>
      <c r="OSU9" s="117"/>
      <c r="OSV9" s="43"/>
      <c r="OSW9" s="117"/>
      <c r="OSX9" s="43"/>
      <c r="OSY9" s="117"/>
      <c r="OSZ9" s="43"/>
      <c r="OTA9" s="117"/>
      <c r="OTB9" s="43"/>
      <c r="OTC9" s="117"/>
      <c r="OTD9" s="43"/>
      <c r="OTE9" s="117"/>
      <c r="OTF9" s="43"/>
      <c r="OTG9" s="117"/>
      <c r="OTH9" s="43"/>
      <c r="OTI9" s="117"/>
      <c r="OTJ9" s="43"/>
      <c r="OTK9" s="117"/>
      <c r="OTL9" s="43"/>
      <c r="OTM9" s="117"/>
      <c r="OTN9" s="43"/>
      <c r="OTO9" s="117"/>
      <c r="OTP9" s="43"/>
      <c r="OTQ9" s="117"/>
      <c r="OTR9" s="43"/>
      <c r="OTS9" s="117"/>
      <c r="OTT9" s="43"/>
      <c r="OTU9" s="117"/>
      <c r="OTV9" s="43"/>
      <c r="OTW9" s="117"/>
      <c r="OTX9" s="43"/>
      <c r="OTY9" s="117"/>
      <c r="OTZ9" s="43"/>
      <c r="OUA9" s="117"/>
      <c r="OUB9" s="43"/>
      <c r="OUC9" s="117"/>
      <c r="OUD9" s="43"/>
      <c r="OUE9" s="117"/>
      <c r="OUF9" s="43"/>
      <c r="OUG9" s="117"/>
      <c r="OUH9" s="43"/>
      <c r="OUI9" s="117"/>
      <c r="OUJ9" s="43"/>
      <c r="OUK9" s="117"/>
      <c r="OUL9" s="43"/>
      <c r="OUM9" s="117"/>
      <c r="OUN9" s="43"/>
      <c r="OUO9" s="117"/>
      <c r="OUP9" s="43"/>
      <c r="OUQ9" s="117"/>
      <c r="OUR9" s="43"/>
      <c r="OUS9" s="117"/>
      <c r="OUT9" s="43"/>
      <c r="OUU9" s="117"/>
      <c r="OUV9" s="43"/>
      <c r="OUW9" s="117"/>
      <c r="OUX9" s="43"/>
      <c r="OUY9" s="117"/>
      <c r="OUZ9" s="43"/>
      <c r="OVA9" s="117"/>
      <c r="OVB9" s="43"/>
      <c r="OVC9" s="117"/>
      <c r="OVD9" s="43"/>
      <c r="OVE9" s="117"/>
      <c r="OVF9" s="43"/>
      <c r="OVG9" s="117"/>
      <c r="OVH9" s="43"/>
      <c r="OVI9" s="117"/>
      <c r="OVJ9" s="43"/>
      <c r="OVK9" s="117"/>
      <c r="OVL9" s="43"/>
      <c r="OVM9" s="117"/>
      <c r="OVN9" s="43"/>
      <c r="OVO9" s="117"/>
      <c r="OVP9" s="43"/>
      <c r="OVQ9" s="117"/>
      <c r="OVR9" s="43"/>
      <c r="OVS9" s="117"/>
      <c r="OVT9" s="43"/>
      <c r="OVU9" s="117"/>
      <c r="OVV9" s="43"/>
      <c r="OVW9" s="117"/>
      <c r="OVX9" s="43"/>
      <c r="OVY9" s="117"/>
      <c r="OVZ9" s="43"/>
      <c r="OWA9" s="117"/>
      <c r="OWB9" s="43"/>
      <c r="OWC9" s="117"/>
      <c r="OWD9" s="43"/>
      <c r="OWE9" s="117"/>
      <c r="OWF9" s="43"/>
      <c r="OWG9" s="117"/>
      <c r="OWH9" s="43"/>
      <c r="OWI9" s="117"/>
      <c r="OWJ9" s="43"/>
      <c r="OWK9" s="117"/>
      <c r="OWL9" s="43"/>
      <c r="OWM9" s="117"/>
      <c r="OWN9" s="43"/>
      <c r="OWO9" s="117"/>
      <c r="OWP9" s="43"/>
      <c r="OWQ9" s="117"/>
      <c r="OWR9" s="43"/>
      <c r="OWS9" s="117"/>
      <c r="OWT9" s="43"/>
      <c r="OWU9" s="117"/>
      <c r="OWV9" s="43"/>
      <c r="OWW9" s="117"/>
      <c r="OWX9" s="43"/>
      <c r="OWY9" s="117"/>
      <c r="OWZ9" s="43"/>
      <c r="OXA9" s="117"/>
      <c r="OXB9" s="43"/>
      <c r="OXC9" s="117"/>
      <c r="OXD9" s="43"/>
      <c r="OXE9" s="117"/>
      <c r="OXF9" s="43"/>
      <c r="OXG9" s="117"/>
      <c r="OXH9" s="43"/>
      <c r="OXI9" s="117"/>
      <c r="OXJ9" s="43"/>
      <c r="OXK9" s="117"/>
      <c r="OXL9" s="43"/>
      <c r="OXM9" s="117"/>
      <c r="OXN9" s="43"/>
      <c r="OXO9" s="117"/>
      <c r="OXP9" s="43"/>
      <c r="OXQ9" s="117"/>
      <c r="OXR9" s="43"/>
      <c r="OXS9" s="117"/>
      <c r="OXT9" s="43"/>
      <c r="OXU9" s="117"/>
      <c r="OXV9" s="43"/>
      <c r="OXW9" s="117"/>
      <c r="OXX9" s="43"/>
      <c r="OXY9" s="117"/>
      <c r="OXZ9" s="43"/>
      <c r="OYA9" s="117"/>
      <c r="OYB9" s="43"/>
      <c r="OYC9" s="117"/>
      <c r="OYD9" s="43"/>
      <c r="OYE9" s="117"/>
      <c r="OYF9" s="43"/>
      <c r="OYG9" s="117"/>
      <c r="OYH9" s="43"/>
      <c r="OYI9" s="117"/>
      <c r="OYJ9" s="43"/>
      <c r="OYK9" s="117"/>
      <c r="OYL9" s="43"/>
      <c r="OYM9" s="117"/>
      <c r="OYN9" s="43"/>
      <c r="OYO9" s="117"/>
      <c r="OYP9" s="43"/>
      <c r="OYQ9" s="117"/>
      <c r="OYR9" s="43"/>
      <c r="OYS9" s="117"/>
      <c r="OYT9" s="43"/>
      <c r="OYU9" s="117"/>
      <c r="OYV9" s="43"/>
      <c r="OYW9" s="117"/>
      <c r="OYX9" s="43"/>
      <c r="OYY9" s="117"/>
      <c r="OYZ9" s="43"/>
      <c r="OZA9" s="117"/>
      <c r="OZB9" s="43"/>
      <c r="OZC9" s="117"/>
      <c r="OZD9" s="43"/>
      <c r="OZE9" s="117"/>
      <c r="OZF9" s="43"/>
      <c r="OZG9" s="117"/>
      <c r="OZH9" s="43"/>
      <c r="OZI9" s="117"/>
      <c r="OZJ9" s="43"/>
      <c r="OZK9" s="117"/>
      <c r="OZL9" s="43"/>
      <c r="OZM9" s="117"/>
      <c r="OZN9" s="43"/>
      <c r="OZO9" s="117"/>
      <c r="OZP9" s="43"/>
      <c r="OZQ9" s="117"/>
      <c r="OZR9" s="43"/>
      <c r="OZS9" s="117"/>
      <c r="OZT9" s="43"/>
      <c r="OZU9" s="117"/>
      <c r="OZV9" s="43"/>
      <c r="OZW9" s="117"/>
      <c r="OZX9" s="43"/>
      <c r="OZY9" s="117"/>
      <c r="OZZ9" s="43"/>
      <c r="PAA9" s="117"/>
      <c r="PAB9" s="43"/>
      <c r="PAC9" s="117"/>
      <c r="PAD9" s="43"/>
      <c r="PAE9" s="117"/>
      <c r="PAF9" s="43"/>
      <c r="PAG9" s="117"/>
      <c r="PAH9" s="43"/>
      <c r="PAI9" s="117"/>
      <c r="PAJ9" s="43"/>
      <c r="PAK9" s="117"/>
      <c r="PAL9" s="43"/>
      <c r="PAM9" s="117"/>
      <c r="PAN9" s="43"/>
      <c r="PAO9" s="117"/>
      <c r="PAP9" s="43"/>
      <c r="PAQ9" s="117"/>
      <c r="PAR9" s="43"/>
      <c r="PAS9" s="117"/>
      <c r="PAT9" s="43"/>
      <c r="PAU9" s="117"/>
      <c r="PAV9" s="43"/>
      <c r="PAW9" s="117"/>
      <c r="PAX9" s="43"/>
      <c r="PAY9" s="117"/>
      <c r="PAZ9" s="43"/>
      <c r="PBA9" s="117"/>
      <c r="PBB9" s="43"/>
      <c r="PBC9" s="117"/>
      <c r="PBD9" s="43"/>
      <c r="PBE9" s="117"/>
      <c r="PBF9" s="43"/>
      <c r="PBG9" s="117"/>
      <c r="PBH9" s="43"/>
      <c r="PBI9" s="117"/>
      <c r="PBJ9" s="43"/>
      <c r="PBK9" s="117"/>
      <c r="PBL9" s="43"/>
      <c r="PBM9" s="117"/>
      <c r="PBN9" s="43"/>
      <c r="PBO9" s="117"/>
      <c r="PBP9" s="43"/>
      <c r="PBQ9" s="117"/>
      <c r="PBR9" s="43"/>
      <c r="PBS9" s="117"/>
      <c r="PBT9" s="43"/>
      <c r="PBU9" s="117"/>
      <c r="PBV9" s="43"/>
      <c r="PBW9" s="117"/>
      <c r="PBX9" s="43"/>
      <c r="PBY9" s="117"/>
      <c r="PBZ9" s="43"/>
      <c r="PCA9" s="117"/>
      <c r="PCB9" s="43"/>
      <c r="PCC9" s="117"/>
      <c r="PCD9" s="43"/>
      <c r="PCE9" s="117"/>
      <c r="PCF9" s="43"/>
      <c r="PCG9" s="117"/>
      <c r="PCH9" s="43"/>
      <c r="PCI9" s="117"/>
      <c r="PCJ9" s="43"/>
      <c r="PCK9" s="117"/>
      <c r="PCL9" s="43"/>
      <c r="PCM9" s="117"/>
      <c r="PCN9" s="43"/>
      <c r="PCO9" s="117"/>
      <c r="PCP9" s="43"/>
      <c r="PCQ9" s="117"/>
      <c r="PCR9" s="43"/>
      <c r="PCS9" s="117"/>
      <c r="PCT9" s="43"/>
      <c r="PCU9" s="117"/>
      <c r="PCV9" s="43"/>
      <c r="PCW9" s="117"/>
      <c r="PCX9" s="43"/>
      <c r="PCY9" s="117"/>
      <c r="PCZ9" s="43"/>
      <c r="PDA9" s="117"/>
      <c r="PDB9" s="43"/>
      <c r="PDC9" s="117"/>
      <c r="PDD9" s="43"/>
      <c r="PDE9" s="117"/>
      <c r="PDF9" s="43"/>
      <c r="PDG9" s="117"/>
      <c r="PDH9" s="43"/>
      <c r="PDI9" s="117"/>
      <c r="PDJ9" s="43"/>
      <c r="PDK9" s="117"/>
      <c r="PDL9" s="43"/>
      <c r="PDM9" s="117"/>
      <c r="PDN9" s="43"/>
      <c r="PDO9" s="117"/>
      <c r="PDP9" s="43"/>
      <c r="PDQ9" s="117"/>
      <c r="PDR9" s="43"/>
      <c r="PDS9" s="117"/>
      <c r="PDT9" s="43"/>
      <c r="PDU9" s="117"/>
      <c r="PDV9" s="43"/>
      <c r="PDW9" s="117"/>
      <c r="PDX9" s="43"/>
      <c r="PDY9" s="117"/>
      <c r="PDZ9" s="43"/>
      <c r="PEA9" s="117"/>
      <c r="PEB9" s="43"/>
      <c r="PEC9" s="117"/>
      <c r="PED9" s="43"/>
      <c r="PEE9" s="117"/>
      <c r="PEF9" s="43"/>
      <c r="PEG9" s="117"/>
      <c r="PEH9" s="43"/>
      <c r="PEI9" s="117"/>
      <c r="PEJ9" s="43"/>
      <c r="PEK9" s="117"/>
      <c r="PEL9" s="43"/>
      <c r="PEM9" s="117"/>
      <c r="PEN9" s="43"/>
      <c r="PEO9" s="117"/>
      <c r="PEP9" s="43"/>
      <c r="PEQ9" s="117"/>
      <c r="PER9" s="43"/>
      <c r="PES9" s="117"/>
      <c r="PET9" s="43"/>
      <c r="PEU9" s="117"/>
      <c r="PEV9" s="43"/>
      <c r="PEW9" s="117"/>
      <c r="PEX9" s="43"/>
      <c r="PEY9" s="117"/>
      <c r="PEZ9" s="43"/>
      <c r="PFA9" s="117"/>
      <c r="PFB9" s="43"/>
      <c r="PFC9" s="117"/>
      <c r="PFD9" s="43"/>
      <c r="PFE9" s="117"/>
      <c r="PFF9" s="43"/>
      <c r="PFG9" s="117"/>
      <c r="PFH9" s="43"/>
      <c r="PFI9" s="117"/>
      <c r="PFJ9" s="43"/>
      <c r="PFK9" s="117"/>
      <c r="PFL9" s="43"/>
      <c r="PFM9" s="117"/>
      <c r="PFN9" s="43"/>
      <c r="PFO9" s="117"/>
      <c r="PFP9" s="43"/>
      <c r="PFQ9" s="117"/>
      <c r="PFR9" s="43"/>
      <c r="PFS9" s="117"/>
      <c r="PFT9" s="43"/>
      <c r="PFU9" s="117"/>
      <c r="PFV9" s="43"/>
      <c r="PFW9" s="117"/>
      <c r="PFX9" s="43"/>
      <c r="PFY9" s="117"/>
      <c r="PFZ9" s="43"/>
      <c r="PGA9" s="117"/>
      <c r="PGB9" s="43"/>
      <c r="PGC9" s="117"/>
      <c r="PGD9" s="43"/>
      <c r="PGE9" s="117"/>
      <c r="PGF9" s="43"/>
      <c r="PGG9" s="117"/>
      <c r="PGH9" s="43"/>
      <c r="PGI9" s="117"/>
      <c r="PGJ9" s="43"/>
      <c r="PGK9" s="117"/>
      <c r="PGL9" s="43"/>
      <c r="PGM9" s="117"/>
      <c r="PGN9" s="43"/>
      <c r="PGO9" s="117"/>
      <c r="PGP9" s="43"/>
      <c r="PGQ9" s="117"/>
      <c r="PGR9" s="43"/>
      <c r="PGS9" s="117"/>
      <c r="PGT9" s="43"/>
      <c r="PGU9" s="117"/>
      <c r="PGV9" s="43"/>
      <c r="PGW9" s="117"/>
      <c r="PGX9" s="43"/>
      <c r="PGY9" s="117"/>
      <c r="PGZ9" s="43"/>
      <c r="PHA9" s="117"/>
      <c r="PHB9" s="43"/>
      <c r="PHC9" s="117"/>
      <c r="PHD9" s="43"/>
      <c r="PHE9" s="117"/>
      <c r="PHF9" s="43"/>
      <c r="PHG9" s="117"/>
      <c r="PHH9" s="43"/>
      <c r="PHI9" s="117"/>
      <c r="PHJ9" s="43"/>
      <c r="PHK9" s="117"/>
      <c r="PHL9" s="43"/>
      <c r="PHM9" s="117"/>
      <c r="PHN9" s="43"/>
      <c r="PHO9" s="117"/>
      <c r="PHP9" s="43"/>
      <c r="PHQ9" s="117"/>
      <c r="PHR9" s="43"/>
      <c r="PHS9" s="117"/>
      <c r="PHT9" s="43"/>
      <c r="PHU9" s="117"/>
      <c r="PHV9" s="43"/>
      <c r="PHW9" s="117"/>
      <c r="PHX9" s="43"/>
      <c r="PHY9" s="117"/>
      <c r="PHZ9" s="43"/>
      <c r="PIA9" s="117"/>
      <c r="PIB9" s="43"/>
      <c r="PIC9" s="117"/>
      <c r="PID9" s="43"/>
      <c r="PIE9" s="117"/>
      <c r="PIF9" s="43"/>
      <c r="PIG9" s="117"/>
      <c r="PIH9" s="43"/>
      <c r="PII9" s="117"/>
      <c r="PIJ9" s="43"/>
      <c r="PIK9" s="117"/>
      <c r="PIL9" s="43"/>
      <c r="PIM9" s="117"/>
      <c r="PIN9" s="43"/>
      <c r="PIO9" s="117"/>
      <c r="PIP9" s="43"/>
      <c r="PIQ9" s="117"/>
      <c r="PIR9" s="43"/>
      <c r="PIS9" s="117"/>
      <c r="PIT9" s="43"/>
      <c r="PIU9" s="117"/>
      <c r="PIV9" s="43"/>
      <c r="PIW9" s="117"/>
      <c r="PIX9" s="43"/>
      <c r="PIY9" s="117"/>
      <c r="PIZ9" s="43"/>
      <c r="PJA9" s="117"/>
      <c r="PJB9" s="43"/>
      <c r="PJC9" s="117"/>
      <c r="PJD9" s="43"/>
      <c r="PJE9" s="117"/>
      <c r="PJF9" s="43"/>
      <c r="PJG9" s="117"/>
      <c r="PJH9" s="43"/>
      <c r="PJI9" s="117"/>
      <c r="PJJ9" s="43"/>
      <c r="PJK9" s="117"/>
      <c r="PJL9" s="43"/>
      <c r="PJM9" s="117"/>
      <c r="PJN9" s="43"/>
      <c r="PJO9" s="117"/>
      <c r="PJP9" s="43"/>
      <c r="PJQ9" s="117"/>
      <c r="PJR9" s="43"/>
      <c r="PJS9" s="117"/>
      <c r="PJT9" s="43"/>
      <c r="PJU9" s="117"/>
      <c r="PJV9" s="43"/>
      <c r="PJW9" s="117"/>
      <c r="PJX9" s="43"/>
      <c r="PJY9" s="117"/>
      <c r="PJZ9" s="43"/>
      <c r="PKA9" s="117"/>
      <c r="PKB9" s="43"/>
      <c r="PKC9" s="117"/>
      <c r="PKD9" s="43"/>
      <c r="PKE9" s="117"/>
      <c r="PKF9" s="43"/>
      <c r="PKG9" s="117"/>
      <c r="PKH9" s="43"/>
      <c r="PKI9" s="117"/>
      <c r="PKJ9" s="43"/>
      <c r="PKK9" s="117"/>
      <c r="PKL9" s="43"/>
      <c r="PKM9" s="117"/>
      <c r="PKN9" s="43"/>
      <c r="PKO9" s="117"/>
      <c r="PKP9" s="43"/>
      <c r="PKQ9" s="117"/>
      <c r="PKR9" s="43"/>
      <c r="PKS9" s="117"/>
      <c r="PKT9" s="43"/>
      <c r="PKU9" s="117"/>
      <c r="PKV9" s="43"/>
      <c r="PKW9" s="117"/>
      <c r="PKX9" s="43"/>
      <c r="PKY9" s="117"/>
      <c r="PKZ9" s="43"/>
      <c r="PLA9" s="117"/>
      <c r="PLB9" s="43"/>
      <c r="PLC9" s="117"/>
      <c r="PLD9" s="43"/>
      <c r="PLE9" s="117"/>
      <c r="PLF9" s="43"/>
      <c r="PLG9" s="117"/>
      <c r="PLH9" s="43"/>
      <c r="PLI9" s="117"/>
      <c r="PLJ9" s="43"/>
      <c r="PLK9" s="117"/>
      <c r="PLL9" s="43"/>
      <c r="PLM9" s="117"/>
      <c r="PLN9" s="43"/>
      <c r="PLO9" s="117"/>
      <c r="PLP9" s="43"/>
      <c r="PLQ9" s="117"/>
      <c r="PLR9" s="43"/>
      <c r="PLS9" s="117"/>
      <c r="PLT9" s="43"/>
      <c r="PLU9" s="117"/>
      <c r="PLV9" s="43"/>
      <c r="PLW9" s="117"/>
      <c r="PLX9" s="43"/>
      <c r="PLY9" s="117"/>
      <c r="PLZ9" s="43"/>
      <c r="PMA9" s="117"/>
      <c r="PMB9" s="43"/>
      <c r="PMC9" s="117"/>
      <c r="PMD9" s="43"/>
      <c r="PME9" s="117"/>
      <c r="PMF9" s="43"/>
      <c r="PMG9" s="117"/>
      <c r="PMH9" s="43"/>
      <c r="PMI9" s="117"/>
      <c r="PMJ9" s="43"/>
      <c r="PMK9" s="117"/>
      <c r="PML9" s="43"/>
      <c r="PMM9" s="117"/>
      <c r="PMN9" s="43"/>
      <c r="PMO9" s="117"/>
      <c r="PMP9" s="43"/>
      <c r="PMQ9" s="117"/>
      <c r="PMR9" s="43"/>
      <c r="PMS9" s="117"/>
      <c r="PMT9" s="43"/>
      <c r="PMU9" s="117"/>
      <c r="PMV9" s="43"/>
      <c r="PMW9" s="117"/>
      <c r="PMX9" s="43"/>
      <c r="PMY9" s="117"/>
      <c r="PMZ9" s="43"/>
      <c r="PNA9" s="117"/>
      <c r="PNB9" s="43"/>
      <c r="PNC9" s="117"/>
      <c r="PND9" s="43"/>
      <c r="PNE9" s="117"/>
      <c r="PNF9" s="43"/>
      <c r="PNG9" s="117"/>
      <c r="PNH9" s="43"/>
      <c r="PNI9" s="117"/>
      <c r="PNJ9" s="43"/>
      <c r="PNK9" s="117"/>
      <c r="PNL9" s="43"/>
      <c r="PNM9" s="117"/>
      <c r="PNN9" s="43"/>
      <c r="PNO9" s="117"/>
      <c r="PNP9" s="43"/>
      <c r="PNQ9" s="117"/>
      <c r="PNR9" s="43"/>
      <c r="PNS9" s="117"/>
      <c r="PNT9" s="43"/>
      <c r="PNU9" s="117"/>
      <c r="PNV9" s="43"/>
      <c r="PNW9" s="117"/>
      <c r="PNX9" s="43"/>
      <c r="PNY9" s="117"/>
      <c r="PNZ9" s="43"/>
      <c r="POA9" s="117"/>
      <c r="POB9" s="43"/>
      <c r="POC9" s="117"/>
      <c r="POD9" s="43"/>
      <c r="POE9" s="117"/>
      <c r="POF9" s="43"/>
      <c r="POG9" s="117"/>
      <c r="POH9" s="43"/>
      <c r="POI9" s="117"/>
      <c r="POJ9" s="43"/>
      <c r="POK9" s="117"/>
      <c r="POL9" s="43"/>
      <c r="POM9" s="117"/>
      <c r="PON9" s="43"/>
      <c r="POO9" s="117"/>
      <c r="POP9" s="43"/>
      <c r="POQ9" s="117"/>
      <c r="POR9" s="43"/>
      <c r="POS9" s="117"/>
      <c r="POT9" s="43"/>
      <c r="POU9" s="117"/>
      <c r="POV9" s="43"/>
      <c r="POW9" s="117"/>
      <c r="POX9" s="43"/>
      <c r="POY9" s="117"/>
      <c r="POZ9" s="43"/>
      <c r="PPA9" s="117"/>
      <c r="PPB9" s="43"/>
      <c r="PPC9" s="117"/>
      <c r="PPD9" s="43"/>
      <c r="PPE9" s="117"/>
      <c r="PPF9" s="43"/>
      <c r="PPG9" s="117"/>
      <c r="PPH9" s="43"/>
      <c r="PPI9" s="117"/>
      <c r="PPJ9" s="43"/>
      <c r="PPK9" s="117"/>
      <c r="PPL9" s="43"/>
      <c r="PPM9" s="117"/>
      <c r="PPN9" s="43"/>
      <c r="PPO9" s="117"/>
      <c r="PPP9" s="43"/>
      <c r="PPQ9" s="117"/>
      <c r="PPR9" s="43"/>
      <c r="PPS9" s="117"/>
      <c r="PPT9" s="43"/>
      <c r="PPU9" s="117"/>
      <c r="PPV9" s="43"/>
      <c r="PPW9" s="117"/>
      <c r="PPX9" s="43"/>
      <c r="PPY9" s="117"/>
      <c r="PPZ9" s="43"/>
      <c r="PQA9" s="117"/>
      <c r="PQB9" s="43"/>
      <c r="PQC9" s="117"/>
      <c r="PQD9" s="43"/>
      <c r="PQE9" s="117"/>
      <c r="PQF9" s="43"/>
      <c r="PQG9" s="117"/>
      <c r="PQH9" s="43"/>
      <c r="PQI9" s="117"/>
      <c r="PQJ9" s="43"/>
      <c r="PQK9" s="117"/>
      <c r="PQL9" s="43"/>
      <c r="PQM9" s="117"/>
      <c r="PQN9" s="43"/>
      <c r="PQO9" s="117"/>
      <c r="PQP9" s="43"/>
      <c r="PQQ9" s="117"/>
      <c r="PQR9" s="43"/>
      <c r="PQS9" s="117"/>
      <c r="PQT9" s="43"/>
      <c r="PQU9" s="117"/>
      <c r="PQV9" s="43"/>
      <c r="PQW9" s="117"/>
      <c r="PQX9" s="43"/>
      <c r="PQY9" s="117"/>
      <c r="PQZ9" s="43"/>
      <c r="PRA9" s="117"/>
      <c r="PRB9" s="43"/>
      <c r="PRC9" s="117"/>
      <c r="PRD9" s="43"/>
      <c r="PRE9" s="117"/>
      <c r="PRF9" s="43"/>
      <c r="PRG9" s="117"/>
      <c r="PRH9" s="43"/>
      <c r="PRI9" s="117"/>
      <c r="PRJ9" s="43"/>
      <c r="PRK9" s="117"/>
      <c r="PRL9" s="43"/>
      <c r="PRM9" s="117"/>
      <c r="PRN9" s="43"/>
      <c r="PRO9" s="117"/>
      <c r="PRP9" s="43"/>
      <c r="PRQ9" s="117"/>
      <c r="PRR9" s="43"/>
      <c r="PRS9" s="117"/>
      <c r="PRT9" s="43"/>
      <c r="PRU9" s="117"/>
      <c r="PRV9" s="43"/>
      <c r="PRW9" s="117"/>
      <c r="PRX9" s="43"/>
      <c r="PRY9" s="117"/>
      <c r="PRZ9" s="43"/>
      <c r="PSA9" s="117"/>
      <c r="PSB9" s="43"/>
      <c r="PSC9" s="117"/>
      <c r="PSD9" s="43"/>
      <c r="PSE9" s="117"/>
      <c r="PSF9" s="43"/>
      <c r="PSG9" s="117"/>
      <c r="PSH9" s="43"/>
      <c r="PSI9" s="117"/>
      <c r="PSJ9" s="43"/>
      <c r="PSK9" s="117"/>
      <c r="PSL9" s="43"/>
      <c r="PSM9" s="117"/>
      <c r="PSN9" s="43"/>
      <c r="PSO9" s="117"/>
      <c r="PSP9" s="43"/>
      <c r="PSQ9" s="117"/>
      <c r="PSR9" s="43"/>
      <c r="PSS9" s="117"/>
      <c r="PST9" s="43"/>
      <c r="PSU9" s="117"/>
      <c r="PSV9" s="43"/>
      <c r="PSW9" s="117"/>
      <c r="PSX9" s="43"/>
      <c r="PSY9" s="117"/>
      <c r="PSZ9" s="43"/>
      <c r="PTA9" s="117"/>
      <c r="PTB9" s="43"/>
      <c r="PTC9" s="117"/>
      <c r="PTD9" s="43"/>
      <c r="PTE9" s="117"/>
      <c r="PTF9" s="43"/>
      <c r="PTG9" s="117"/>
      <c r="PTH9" s="43"/>
      <c r="PTI9" s="117"/>
      <c r="PTJ9" s="43"/>
      <c r="PTK9" s="117"/>
      <c r="PTL9" s="43"/>
      <c r="PTM9" s="117"/>
      <c r="PTN9" s="43"/>
      <c r="PTO9" s="117"/>
      <c r="PTP9" s="43"/>
      <c r="PTQ9" s="117"/>
      <c r="PTR9" s="43"/>
      <c r="PTS9" s="117"/>
      <c r="PTT9" s="43"/>
      <c r="PTU9" s="117"/>
      <c r="PTV9" s="43"/>
      <c r="PTW9" s="117"/>
      <c r="PTX9" s="43"/>
      <c r="PTY9" s="117"/>
      <c r="PTZ9" s="43"/>
      <c r="PUA9" s="117"/>
      <c r="PUB9" s="43"/>
      <c r="PUC9" s="117"/>
      <c r="PUD9" s="43"/>
      <c r="PUE9" s="117"/>
      <c r="PUF9" s="43"/>
      <c r="PUG9" s="117"/>
      <c r="PUH9" s="43"/>
      <c r="PUI9" s="117"/>
      <c r="PUJ9" s="43"/>
      <c r="PUK9" s="117"/>
      <c r="PUL9" s="43"/>
      <c r="PUM9" s="117"/>
      <c r="PUN9" s="43"/>
      <c r="PUO9" s="117"/>
      <c r="PUP9" s="43"/>
      <c r="PUQ9" s="117"/>
      <c r="PUR9" s="43"/>
      <c r="PUS9" s="117"/>
      <c r="PUT9" s="43"/>
      <c r="PUU9" s="117"/>
      <c r="PUV9" s="43"/>
      <c r="PUW9" s="117"/>
      <c r="PUX9" s="43"/>
      <c r="PUY9" s="117"/>
      <c r="PUZ9" s="43"/>
      <c r="PVA9" s="117"/>
      <c r="PVB9" s="43"/>
      <c r="PVC9" s="117"/>
      <c r="PVD9" s="43"/>
      <c r="PVE9" s="117"/>
      <c r="PVF9" s="43"/>
      <c r="PVG9" s="117"/>
      <c r="PVH9" s="43"/>
      <c r="PVI9" s="117"/>
      <c r="PVJ9" s="43"/>
      <c r="PVK9" s="117"/>
      <c r="PVL9" s="43"/>
      <c r="PVM9" s="117"/>
      <c r="PVN9" s="43"/>
      <c r="PVO9" s="117"/>
      <c r="PVP9" s="43"/>
      <c r="PVQ9" s="117"/>
      <c r="PVR9" s="43"/>
      <c r="PVS9" s="117"/>
      <c r="PVT9" s="43"/>
      <c r="PVU9" s="117"/>
      <c r="PVV9" s="43"/>
      <c r="PVW9" s="117"/>
      <c r="PVX9" s="43"/>
      <c r="PVY9" s="117"/>
      <c r="PVZ9" s="43"/>
      <c r="PWA9" s="117"/>
      <c r="PWB9" s="43"/>
      <c r="PWC9" s="117"/>
      <c r="PWD9" s="43"/>
      <c r="PWE9" s="117"/>
      <c r="PWF9" s="43"/>
      <c r="PWG9" s="117"/>
      <c r="PWH9" s="43"/>
      <c r="PWI9" s="117"/>
      <c r="PWJ9" s="43"/>
      <c r="PWK9" s="117"/>
      <c r="PWL9" s="43"/>
      <c r="PWM9" s="117"/>
      <c r="PWN9" s="43"/>
      <c r="PWO9" s="117"/>
      <c r="PWP9" s="43"/>
      <c r="PWQ9" s="117"/>
      <c r="PWR9" s="43"/>
      <c r="PWS9" s="117"/>
      <c r="PWT9" s="43"/>
      <c r="PWU9" s="117"/>
      <c r="PWV9" s="43"/>
      <c r="PWW9" s="117"/>
      <c r="PWX9" s="43"/>
      <c r="PWY9" s="117"/>
      <c r="PWZ9" s="43"/>
      <c r="PXA9" s="117"/>
      <c r="PXB9" s="43"/>
      <c r="PXC9" s="117"/>
      <c r="PXD9" s="43"/>
      <c r="PXE9" s="117"/>
      <c r="PXF9" s="43"/>
      <c r="PXG9" s="117"/>
      <c r="PXH9" s="43"/>
      <c r="PXI9" s="117"/>
      <c r="PXJ9" s="43"/>
      <c r="PXK9" s="117"/>
      <c r="PXL9" s="43"/>
      <c r="PXM9" s="117"/>
      <c r="PXN9" s="43"/>
      <c r="PXO9" s="117"/>
      <c r="PXP9" s="43"/>
      <c r="PXQ9" s="117"/>
      <c r="PXR9" s="43"/>
      <c r="PXS9" s="117"/>
      <c r="PXT9" s="43"/>
      <c r="PXU9" s="117"/>
      <c r="PXV9" s="43"/>
      <c r="PXW9" s="117"/>
      <c r="PXX9" s="43"/>
      <c r="PXY9" s="117"/>
      <c r="PXZ9" s="43"/>
      <c r="PYA9" s="117"/>
      <c r="PYB9" s="43"/>
      <c r="PYC9" s="117"/>
      <c r="PYD9" s="43"/>
      <c r="PYE9" s="117"/>
      <c r="PYF9" s="43"/>
      <c r="PYG9" s="117"/>
      <c r="PYH9" s="43"/>
      <c r="PYI9" s="117"/>
      <c r="PYJ9" s="43"/>
      <c r="PYK9" s="117"/>
      <c r="PYL9" s="43"/>
      <c r="PYM9" s="117"/>
      <c r="PYN9" s="43"/>
      <c r="PYO9" s="117"/>
      <c r="PYP9" s="43"/>
      <c r="PYQ9" s="117"/>
      <c r="PYR9" s="43"/>
      <c r="PYS9" s="117"/>
      <c r="PYT9" s="43"/>
      <c r="PYU9" s="117"/>
      <c r="PYV9" s="43"/>
      <c r="PYW9" s="117"/>
      <c r="PYX9" s="43"/>
      <c r="PYY9" s="117"/>
      <c r="PYZ9" s="43"/>
      <c r="PZA9" s="117"/>
      <c r="PZB9" s="43"/>
      <c r="PZC9" s="117"/>
      <c r="PZD9" s="43"/>
      <c r="PZE9" s="117"/>
      <c r="PZF9" s="43"/>
      <c r="PZG9" s="117"/>
      <c r="PZH9" s="43"/>
      <c r="PZI9" s="117"/>
      <c r="PZJ9" s="43"/>
      <c r="PZK9" s="117"/>
      <c r="PZL9" s="43"/>
      <c r="PZM9" s="117"/>
      <c r="PZN9" s="43"/>
      <c r="PZO9" s="117"/>
      <c r="PZP9" s="43"/>
      <c r="PZQ9" s="117"/>
      <c r="PZR9" s="43"/>
      <c r="PZS9" s="117"/>
      <c r="PZT9" s="43"/>
      <c r="PZU9" s="117"/>
      <c r="PZV9" s="43"/>
      <c r="PZW9" s="117"/>
      <c r="PZX9" s="43"/>
      <c r="PZY9" s="117"/>
      <c r="PZZ9" s="43"/>
      <c r="QAA9" s="117"/>
      <c r="QAB9" s="43"/>
      <c r="QAC9" s="117"/>
      <c r="QAD9" s="43"/>
      <c r="QAE9" s="117"/>
      <c r="QAF9" s="43"/>
      <c r="QAG9" s="117"/>
      <c r="QAH9" s="43"/>
      <c r="QAI9" s="117"/>
      <c r="QAJ9" s="43"/>
      <c r="QAK9" s="117"/>
      <c r="QAL9" s="43"/>
      <c r="QAM9" s="117"/>
      <c r="QAN9" s="43"/>
      <c r="QAO9" s="117"/>
      <c r="QAP9" s="43"/>
      <c r="QAQ9" s="117"/>
      <c r="QAR9" s="43"/>
      <c r="QAS9" s="117"/>
      <c r="QAT9" s="43"/>
      <c r="QAU9" s="117"/>
      <c r="QAV9" s="43"/>
      <c r="QAW9" s="117"/>
      <c r="QAX9" s="43"/>
      <c r="QAY9" s="117"/>
      <c r="QAZ9" s="43"/>
      <c r="QBA9" s="117"/>
      <c r="QBB9" s="43"/>
      <c r="QBC9" s="117"/>
      <c r="QBD9" s="43"/>
      <c r="QBE9" s="117"/>
      <c r="QBF9" s="43"/>
      <c r="QBG9" s="117"/>
      <c r="QBH9" s="43"/>
      <c r="QBI9" s="117"/>
      <c r="QBJ9" s="43"/>
      <c r="QBK9" s="117"/>
      <c r="QBL9" s="43"/>
      <c r="QBM9" s="117"/>
      <c r="QBN9" s="43"/>
      <c r="QBO9" s="117"/>
      <c r="QBP9" s="43"/>
      <c r="QBQ9" s="117"/>
      <c r="QBR9" s="43"/>
      <c r="QBS9" s="117"/>
      <c r="QBT9" s="43"/>
      <c r="QBU9" s="117"/>
      <c r="QBV9" s="43"/>
      <c r="QBW9" s="117"/>
      <c r="QBX9" s="43"/>
      <c r="QBY9" s="117"/>
      <c r="QBZ9" s="43"/>
      <c r="QCA9" s="117"/>
      <c r="QCB9" s="43"/>
      <c r="QCC9" s="117"/>
      <c r="QCD9" s="43"/>
      <c r="QCE9" s="117"/>
      <c r="QCF9" s="43"/>
      <c r="QCG9" s="117"/>
      <c r="QCH9" s="43"/>
      <c r="QCI9" s="117"/>
      <c r="QCJ9" s="43"/>
      <c r="QCK9" s="117"/>
      <c r="QCL9" s="43"/>
      <c r="QCM9" s="117"/>
      <c r="QCN9" s="43"/>
      <c r="QCO9" s="117"/>
      <c r="QCP9" s="43"/>
      <c r="QCQ9" s="117"/>
      <c r="QCR9" s="43"/>
      <c r="QCS9" s="117"/>
      <c r="QCT9" s="43"/>
      <c r="QCU9" s="117"/>
      <c r="QCV9" s="43"/>
      <c r="QCW9" s="117"/>
      <c r="QCX9" s="43"/>
      <c r="QCY9" s="117"/>
      <c r="QCZ9" s="43"/>
      <c r="QDA9" s="117"/>
      <c r="QDB9" s="43"/>
      <c r="QDC9" s="117"/>
      <c r="QDD9" s="43"/>
      <c r="QDE9" s="117"/>
      <c r="QDF9" s="43"/>
      <c r="QDG9" s="117"/>
      <c r="QDH9" s="43"/>
      <c r="QDI9" s="117"/>
      <c r="QDJ9" s="43"/>
      <c r="QDK9" s="117"/>
      <c r="QDL9" s="43"/>
      <c r="QDM9" s="117"/>
      <c r="QDN9" s="43"/>
      <c r="QDO9" s="117"/>
      <c r="QDP9" s="43"/>
      <c r="QDQ9" s="117"/>
      <c r="QDR9" s="43"/>
      <c r="QDS9" s="117"/>
      <c r="QDT9" s="43"/>
      <c r="QDU9" s="117"/>
      <c r="QDV9" s="43"/>
      <c r="QDW9" s="117"/>
      <c r="QDX9" s="43"/>
      <c r="QDY9" s="117"/>
      <c r="QDZ9" s="43"/>
      <c r="QEA9" s="117"/>
      <c r="QEB9" s="43"/>
      <c r="QEC9" s="117"/>
      <c r="QED9" s="43"/>
      <c r="QEE9" s="117"/>
      <c r="QEF9" s="43"/>
      <c r="QEG9" s="117"/>
      <c r="QEH9" s="43"/>
      <c r="QEI9" s="117"/>
      <c r="QEJ9" s="43"/>
      <c r="QEK9" s="117"/>
      <c r="QEL9" s="43"/>
      <c r="QEM9" s="117"/>
      <c r="QEN9" s="43"/>
      <c r="QEO9" s="117"/>
      <c r="QEP9" s="43"/>
      <c r="QEQ9" s="117"/>
      <c r="QER9" s="43"/>
      <c r="QES9" s="117"/>
      <c r="QET9" s="43"/>
      <c r="QEU9" s="117"/>
      <c r="QEV9" s="43"/>
      <c r="QEW9" s="117"/>
      <c r="QEX9" s="43"/>
      <c r="QEY9" s="117"/>
      <c r="QEZ9" s="43"/>
      <c r="QFA9" s="117"/>
      <c r="QFB9" s="43"/>
      <c r="QFC9" s="117"/>
      <c r="QFD9" s="43"/>
      <c r="QFE9" s="117"/>
      <c r="QFF9" s="43"/>
      <c r="QFG9" s="117"/>
      <c r="QFH9" s="43"/>
      <c r="QFI9" s="117"/>
      <c r="QFJ9" s="43"/>
      <c r="QFK9" s="117"/>
      <c r="QFL9" s="43"/>
      <c r="QFM9" s="117"/>
      <c r="QFN9" s="43"/>
      <c r="QFO9" s="117"/>
      <c r="QFP9" s="43"/>
      <c r="QFQ9" s="117"/>
      <c r="QFR9" s="43"/>
      <c r="QFS9" s="117"/>
      <c r="QFT9" s="43"/>
      <c r="QFU9" s="117"/>
      <c r="QFV9" s="43"/>
      <c r="QFW9" s="117"/>
      <c r="QFX9" s="43"/>
      <c r="QFY9" s="117"/>
      <c r="QFZ9" s="43"/>
      <c r="QGA9" s="117"/>
      <c r="QGB9" s="43"/>
      <c r="QGC9" s="117"/>
      <c r="QGD9" s="43"/>
      <c r="QGE9" s="117"/>
      <c r="QGF9" s="43"/>
      <c r="QGG9" s="117"/>
      <c r="QGH9" s="43"/>
      <c r="QGI9" s="117"/>
      <c r="QGJ9" s="43"/>
      <c r="QGK9" s="117"/>
      <c r="QGL9" s="43"/>
      <c r="QGM9" s="117"/>
      <c r="QGN9" s="43"/>
      <c r="QGO9" s="117"/>
      <c r="QGP9" s="43"/>
      <c r="QGQ9" s="117"/>
      <c r="QGR9" s="43"/>
      <c r="QGS9" s="117"/>
      <c r="QGT9" s="43"/>
      <c r="QGU9" s="117"/>
      <c r="QGV9" s="43"/>
      <c r="QGW9" s="117"/>
      <c r="QGX9" s="43"/>
      <c r="QGY9" s="117"/>
      <c r="QGZ9" s="43"/>
      <c r="QHA9" s="117"/>
      <c r="QHB9" s="43"/>
      <c r="QHC9" s="117"/>
      <c r="QHD9" s="43"/>
      <c r="QHE9" s="117"/>
      <c r="QHF9" s="43"/>
      <c r="QHG9" s="117"/>
      <c r="QHH9" s="43"/>
      <c r="QHI9" s="117"/>
      <c r="QHJ9" s="43"/>
      <c r="QHK9" s="117"/>
      <c r="QHL9" s="43"/>
      <c r="QHM9" s="117"/>
      <c r="QHN9" s="43"/>
      <c r="QHO9" s="117"/>
      <c r="QHP9" s="43"/>
      <c r="QHQ9" s="117"/>
      <c r="QHR9" s="43"/>
      <c r="QHS9" s="117"/>
      <c r="QHT9" s="43"/>
      <c r="QHU9" s="117"/>
      <c r="QHV9" s="43"/>
      <c r="QHW9" s="117"/>
      <c r="QHX9" s="43"/>
      <c r="QHY9" s="117"/>
      <c r="QHZ9" s="43"/>
      <c r="QIA9" s="117"/>
      <c r="QIB9" s="43"/>
      <c r="QIC9" s="117"/>
      <c r="QID9" s="43"/>
      <c r="QIE9" s="117"/>
      <c r="QIF9" s="43"/>
      <c r="QIG9" s="117"/>
      <c r="QIH9" s="43"/>
      <c r="QII9" s="117"/>
      <c r="QIJ9" s="43"/>
      <c r="QIK9" s="117"/>
      <c r="QIL9" s="43"/>
      <c r="QIM9" s="117"/>
      <c r="QIN9" s="43"/>
      <c r="QIO9" s="117"/>
      <c r="QIP9" s="43"/>
      <c r="QIQ9" s="117"/>
      <c r="QIR9" s="43"/>
      <c r="QIS9" s="117"/>
      <c r="QIT9" s="43"/>
      <c r="QIU9" s="117"/>
      <c r="QIV9" s="43"/>
      <c r="QIW9" s="117"/>
      <c r="QIX9" s="43"/>
      <c r="QIY9" s="117"/>
      <c r="QIZ9" s="43"/>
      <c r="QJA9" s="117"/>
      <c r="QJB9" s="43"/>
      <c r="QJC9" s="117"/>
      <c r="QJD9" s="43"/>
      <c r="QJE9" s="117"/>
      <c r="QJF9" s="43"/>
      <c r="QJG9" s="117"/>
      <c r="QJH9" s="43"/>
      <c r="QJI9" s="117"/>
      <c r="QJJ9" s="43"/>
      <c r="QJK9" s="117"/>
      <c r="QJL9" s="43"/>
      <c r="QJM9" s="117"/>
      <c r="QJN9" s="43"/>
      <c r="QJO9" s="117"/>
      <c r="QJP9" s="43"/>
      <c r="QJQ9" s="117"/>
      <c r="QJR9" s="43"/>
      <c r="QJS9" s="117"/>
      <c r="QJT9" s="43"/>
      <c r="QJU9" s="117"/>
      <c r="QJV9" s="43"/>
      <c r="QJW9" s="117"/>
      <c r="QJX9" s="43"/>
      <c r="QJY9" s="117"/>
      <c r="QJZ9" s="43"/>
      <c r="QKA9" s="117"/>
      <c r="QKB9" s="43"/>
      <c r="QKC9" s="117"/>
      <c r="QKD9" s="43"/>
      <c r="QKE9" s="117"/>
      <c r="QKF9" s="43"/>
      <c r="QKG9" s="117"/>
      <c r="QKH9" s="43"/>
      <c r="QKI9" s="117"/>
      <c r="QKJ9" s="43"/>
      <c r="QKK9" s="117"/>
      <c r="QKL9" s="43"/>
      <c r="QKM9" s="117"/>
      <c r="QKN9" s="43"/>
      <c r="QKO9" s="117"/>
      <c r="QKP9" s="43"/>
      <c r="QKQ9" s="117"/>
      <c r="QKR9" s="43"/>
      <c r="QKS9" s="117"/>
      <c r="QKT9" s="43"/>
      <c r="QKU9" s="117"/>
      <c r="QKV9" s="43"/>
      <c r="QKW9" s="117"/>
      <c r="QKX9" s="43"/>
      <c r="QKY9" s="117"/>
      <c r="QKZ9" s="43"/>
      <c r="QLA9" s="117"/>
      <c r="QLB9" s="43"/>
      <c r="QLC9" s="117"/>
      <c r="QLD9" s="43"/>
      <c r="QLE9" s="117"/>
      <c r="QLF9" s="43"/>
      <c r="QLG9" s="117"/>
      <c r="QLH9" s="43"/>
      <c r="QLI9" s="117"/>
      <c r="QLJ9" s="43"/>
      <c r="QLK9" s="117"/>
      <c r="QLL9" s="43"/>
      <c r="QLM9" s="117"/>
      <c r="QLN9" s="43"/>
      <c r="QLO9" s="117"/>
      <c r="QLP9" s="43"/>
      <c r="QLQ9" s="117"/>
      <c r="QLR9" s="43"/>
      <c r="QLS9" s="117"/>
      <c r="QLT9" s="43"/>
      <c r="QLU9" s="117"/>
      <c r="QLV9" s="43"/>
      <c r="QLW9" s="117"/>
      <c r="QLX9" s="43"/>
      <c r="QLY9" s="117"/>
      <c r="QLZ9" s="43"/>
      <c r="QMA9" s="117"/>
      <c r="QMB9" s="43"/>
      <c r="QMC9" s="117"/>
      <c r="QMD9" s="43"/>
      <c r="QME9" s="117"/>
      <c r="QMF9" s="43"/>
      <c r="QMG9" s="117"/>
      <c r="QMH9" s="43"/>
      <c r="QMI9" s="117"/>
      <c r="QMJ9" s="43"/>
      <c r="QMK9" s="117"/>
      <c r="QML9" s="43"/>
      <c r="QMM9" s="117"/>
      <c r="QMN9" s="43"/>
      <c r="QMO9" s="117"/>
      <c r="QMP9" s="43"/>
      <c r="QMQ9" s="117"/>
      <c r="QMR9" s="43"/>
      <c r="QMS9" s="117"/>
      <c r="QMT9" s="43"/>
      <c r="QMU9" s="117"/>
      <c r="QMV9" s="43"/>
      <c r="QMW9" s="117"/>
      <c r="QMX9" s="43"/>
      <c r="QMY9" s="117"/>
      <c r="QMZ9" s="43"/>
      <c r="QNA9" s="117"/>
      <c r="QNB9" s="43"/>
      <c r="QNC9" s="117"/>
      <c r="QND9" s="43"/>
      <c r="QNE9" s="117"/>
      <c r="QNF9" s="43"/>
      <c r="QNG9" s="117"/>
      <c r="QNH9" s="43"/>
      <c r="QNI9" s="117"/>
      <c r="QNJ9" s="43"/>
      <c r="QNK9" s="117"/>
      <c r="QNL9" s="43"/>
      <c r="QNM9" s="117"/>
      <c r="QNN9" s="43"/>
      <c r="QNO9" s="117"/>
      <c r="QNP9" s="43"/>
      <c r="QNQ9" s="117"/>
      <c r="QNR9" s="43"/>
      <c r="QNS9" s="117"/>
      <c r="QNT9" s="43"/>
      <c r="QNU9" s="117"/>
      <c r="QNV9" s="43"/>
      <c r="QNW9" s="117"/>
      <c r="QNX9" s="43"/>
      <c r="QNY9" s="117"/>
      <c r="QNZ9" s="43"/>
      <c r="QOA9" s="117"/>
      <c r="QOB9" s="43"/>
      <c r="QOC9" s="117"/>
      <c r="QOD9" s="43"/>
      <c r="QOE9" s="117"/>
      <c r="QOF9" s="43"/>
      <c r="QOG9" s="117"/>
      <c r="QOH9" s="43"/>
      <c r="QOI9" s="117"/>
      <c r="QOJ9" s="43"/>
      <c r="QOK9" s="117"/>
      <c r="QOL9" s="43"/>
      <c r="QOM9" s="117"/>
      <c r="QON9" s="43"/>
      <c r="QOO9" s="117"/>
      <c r="QOP9" s="43"/>
      <c r="QOQ9" s="117"/>
      <c r="QOR9" s="43"/>
      <c r="QOS9" s="117"/>
      <c r="QOT9" s="43"/>
      <c r="QOU9" s="117"/>
      <c r="QOV9" s="43"/>
      <c r="QOW9" s="117"/>
      <c r="QOX9" s="43"/>
      <c r="QOY9" s="117"/>
      <c r="QOZ9" s="43"/>
      <c r="QPA9" s="117"/>
      <c r="QPB9" s="43"/>
      <c r="QPC9" s="117"/>
      <c r="QPD9" s="43"/>
      <c r="QPE9" s="117"/>
      <c r="QPF9" s="43"/>
      <c r="QPG9" s="117"/>
      <c r="QPH9" s="43"/>
      <c r="QPI9" s="117"/>
      <c r="QPJ9" s="43"/>
      <c r="QPK9" s="117"/>
      <c r="QPL9" s="43"/>
      <c r="QPM9" s="117"/>
      <c r="QPN9" s="43"/>
      <c r="QPO9" s="117"/>
      <c r="QPP9" s="43"/>
      <c r="QPQ9" s="117"/>
      <c r="QPR9" s="43"/>
      <c r="QPS9" s="117"/>
      <c r="QPT9" s="43"/>
      <c r="QPU9" s="117"/>
      <c r="QPV9" s="43"/>
      <c r="QPW9" s="117"/>
      <c r="QPX9" s="43"/>
      <c r="QPY9" s="117"/>
      <c r="QPZ9" s="43"/>
      <c r="QQA9" s="117"/>
      <c r="QQB9" s="43"/>
      <c r="QQC9" s="117"/>
      <c r="QQD9" s="43"/>
      <c r="QQE9" s="117"/>
      <c r="QQF9" s="43"/>
      <c r="QQG9" s="117"/>
      <c r="QQH9" s="43"/>
      <c r="QQI9" s="117"/>
      <c r="QQJ9" s="43"/>
      <c r="QQK9" s="117"/>
      <c r="QQL9" s="43"/>
      <c r="QQM9" s="117"/>
      <c r="QQN9" s="43"/>
      <c r="QQO9" s="117"/>
      <c r="QQP9" s="43"/>
      <c r="QQQ9" s="117"/>
      <c r="QQR9" s="43"/>
      <c r="QQS9" s="117"/>
      <c r="QQT9" s="43"/>
      <c r="QQU9" s="117"/>
      <c r="QQV9" s="43"/>
      <c r="QQW9" s="117"/>
      <c r="QQX9" s="43"/>
      <c r="QQY9" s="117"/>
      <c r="QQZ9" s="43"/>
      <c r="QRA9" s="117"/>
      <c r="QRB9" s="43"/>
      <c r="QRC9" s="117"/>
      <c r="QRD9" s="43"/>
      <c r="QRE9" s="117"/>
      <c r="QRF9" s="43"/>
      <c r="QRG9" s="117"/>
      <c r="QRH9" s="43"/>
      <c r="QRI9" s="117"/>
      <c r="QRJ9" s="43"/>
      <c r="QRK9" s="117"/>
      <c r="QRL9" s="43"/>
      <c r="QRM9" s="117"/>
      <c r="QRN9" s="43"/>
      <c r="QRO9" s="117"/>
      <c r="QRP9" s="43"/>
      <c r="QRQ9" s="117"/>
      <c r="QRR9" s="43"/>
      <c r="QRS9" s="117"/>
      <c r="QRT9" s="43"/>
      <c r="QRU9" s="117"/>
      <c r="QRV9" s="43"/>
      <c r="QRW9" s="117"/>
      <c r="QRX9" s="43"/>
      <c r="QRY9" s="117"/>
      <c r="QRZ9" s="43"/>
      <c r="QSA9" s="117"/>
      <c r="QSB9" s="43"/>
      <c r="QSC9" s="117"/>
      <c r="QSD9" s="43"/>
      <c r="QSE9" s="117"/>
      <c r="QSF9" s="43"/>
      <c r="QSG9" s="117"/>
      <c r="QSH9" s="43"/>
      <c r="QSI9" s="117"/>
      <c r="QSJ9" s="43"/>
      <c r="QSK9" s="117"/>
      <c r="QSL9" s="43"/>
      <c r="QSM9" s="117"/>
      <c r="QSN9" s="43"/>
      <c r="QSO9" s="117"/>
      <c r="QSP9" s="43"/>
      <c r="QSQ9" s="117"/>
      <c r="QSR9" s="43"/>
      <c r="QSS9" s="117"/>
      <c r="QST9" s="43"/>
      <c r="QSU9" s="117"/>
      <c r="QSV9" s="43"/>
      <c r="QSW9" s="117"/>
      <c r="QSX9" s="43"/>
      <c r="QSY9" s="117"/>
      <c r="QSZ9" s="43"/>
      <c r="QTA9" s="117"/>
      <c r="QTB9" s="43"/>
      <c r="QTC9" s="117"/>
      <c r="QTD9" s="43"/>
      <c r="QTE9" s="117"/>
      <c r="QTF9" s="43"/>
      <c r="QTG9" s="117"/>
      <c r="QTH9" s="43"/>
      <c r="QTI9" s="117"/>
      <c r="QTJ9" s="43"/>
      <c r="QTK9" s="117"/>
      <c r="QTL9" s="43"/>
      <c r="QTM9" s="117"/>
      <c r="QTN9" s="43"/>
      <c r="QTO9" s="117"/>
      <c r="QTP9" s="43"/>
      <c r="QTQ9" s="117"/>
      <c r="QTR9" s="43"/>
      <c r="QTS9" s="117"/>
      <c r="QTT9" s="43"/>
      <c r="QTU9" s="117"/>
      <c r="QTV9" s="43"/>
      <c r="QTW9" s="117"/>
      <c r="QTX9" s="43"/>
      <c r="QTY9" s="117"/>
      <c r="QTZ9" s="43"/>
      <c r="QUA9" s="117"/>
      <c r="QUB9" s="43"/>
      <c r="QUC9" s="117"/>
      <c r="QUD9" s="43"/>
      <c r="QUE9" s="117"/>
      <c r="QUF9" s="43"/>
      <c r="QUG9" s="117"/>
      <c r="QUH9" s="43"/>
      <c r="QUI9" s="117"/>
      <c r="QUJ9" s="43"/>
      <c r="QUK9" s="117"/>
      <c r="QUL9" s="43"/>
      <c r="QUM9" s="117"/>
      <c r="QUN9" s="43"/>
      <c r="QUO9" s="117"/>
      <c r="QUP9" s="43"/>
      <c r="QUQ9" s="117"/>
      <c r="QUR9" s="43"/>
      <c r="QUS9" s="117"/>
      <c r="QUT9" s="43"/>
      <c r="QUU9" s="117"/>
      <c r="QUV9" s="43"/>
      <c r="QUW9" s="117"/>
      <c r="QUX9" s="43"/>
      <c r="QUY9" s="117"/>
      <c r="QUZ9" s="43"/>
      <c r="QVA9" s="117"/>
      <c r="QVB9" s="43"/>
      <c r="QVC9" s="117"/>
      <c r="QVD9" s="43"/>
      <c r="QVE9" s="117"/>
      <c r="QVF9" s="43"/>
      <c r="QVG9" s="117"/>
      <c r="QVH9" s="43"/>
      <c r="QVI9" s="117"/>
      <c r="QVJ9" s="43"/>
      <c r="QVK9" s="117"/>
      <c r="QVL9" s="43"/>
      <c r="QVM9" s="117"/>
      <c r="QVN9" s="43"/>
      <c r="QVO9" s="117"/>
      <c r="QVP9" s="43"/>
      <c r="QVQ9" s="117"/>
      <c r="QVR9" s="43"/>
      <c r="QVS9" s="117"/>
      <c r="QVT9" s="43"/>
      <c r="QVU9" s="117"/>
      <c r="QVV9" s="43"/>
      <c r="QVW9" s="117"/>
      <c r="QVX9" s="43"/>
      <c r="QVY9" s="117"/>
      <c r="QVZ9" s="43"/>
      <c r="QWA9" s="117"/>
      <c r="QWB9" s="43"/>
      <c r="QWC9" s="117"/>
      <c r="QWD9" s="43"/>
      <c r="QWE9" s="117"/>
      <c r="QWF9" s="43"/>
      <c r="QWG9" s="117"/>
      <c r="QWH9" s="43"/>
      <c r="QWI9" s="117"/>
      <c r="QWJ9" s="43"/>
      <c r="QWK9" s="117"/>
      <c r="QWL9" s="43"/>
      <c r="QWM9" s="117"/>
      <c r="QWN9" s="43"/>
      <c r="QWO9" s="117"/>
      <c r="QWP9" s="43"/>
      <c r="QWQ9" s="117"/>
      <c r="QWR9" s="43"/>
      <c r="QWS9" s="117"/>
      <c r="QWT9" s="43"/>
      <c r="QWU9" s="117"/>
      <c r="QWV9" s="43"/>
      <c r="QWW9" s="117"/>
      <c r="QWX9" s="43"/>
      <c r="QWY9" s="117"/>
      <c r="QWZ9" s="43"/>
      <c r="QXA9" s="117"/>
      <c r="QXB9" s="43"/>
      <c r="QXC9" s="117"/>
      <c r="QXD9" s="43"/>
      <c r="QXE9" s="117"/>
      <c r="QXF9" s="43"/>
      <c r="QXG9" s="117"/>
      <c r="QXH9" s="43"/>
      <c r="QXI9" s="117"/>
      <c r="QXJ9" s="43"/>
      <c r="QXK9" s="117"/>
      <c r="QXL9" s="43"/>
      <c r="QXM9" s="117"/>
      <c r="QXN9" s="43"/>
      <c r="QXO9" s="117"/>
      <c r="QXP9" s="43"/>
      <c r="QXQ9" s="117"/>
      <c r="QXR9" s="43"/>
      <c r="QXS9" s="117"/>
      <c r="QXT9" s="43"/>
      <c r="QXU9" s="117"/>
      <c r="QXV9" s="43"/>
      <c r="QXW9" s="117"/>
      <c r="QXX9" s="43"/>
      <c r="QXY9" s="117"/>
      <c r="QXZ9" s="43"/>
      <c r="QYA9" s="117"/>
      <c r="QYB9" s="43"/>
      <c r="QYC9" s="117"/>
      <c r="QYD9" s="43"/>
      <c r="QYE9" s="117"/>
      <c r="QYF9" s="43"/>
      <c r="QYG9" s="117"/>
      <c r="QYH9" s="43"/>
      <c r="QYI9" s="117"/>
      <c r="QYJ9" s="43"/>
      <c r="QYK9" s="117"/>
      <c r="QYL9" s="43"/>
      <c r="QYM9" s="117"/>
      <c r="QYN9" s="43"/>
      <c r="QYO9" s="117"/>
      <c r="QYP9" s="43"/>
      <c r="QYQ9" s="117"/>
      <c r="QYR9" s="43"/>
      <c r="QYS9" s="117"/>
      <c r="QYT9" s="43"/>
      <c r="QYU9" s="117"/>
      <c r="QYV9" s="43"/>
      <c r="QYW9" s="117"/>
      <c r="QYX9" s="43"/>
      <c r="QYY9" s="117"/>
      <c r="QYZ9" s="43"/>
      <c r="QZA9" s="117"/>
      <c r="QZB9" s="43"/>
      <c r="QZC9" s="117"/>
      <c r="QZD9" s="43"/>
      <c r="QZE9" s="117"/>
      <c r="QZF9" s="43"/>
      <c r="QZG9" s="117"/>
      <c r="QZH9" s="43"/>
      <c r="QZI9" s="117"/>
      <c r="QZJ9" s="43"/>
      <c r="QZK9" s="117"/>
      <c r="QZL9" s="43"/>
      <c r="QZM9" s="117"/>
      <c r="QZN9" s="43"/>
      <c r="QZO9" s="117"/>
      <c r="QZP9" s="43"/>
      <c r="QZQ9" s="117"/>
      <c r="QZR9" s="43"/>
      <c r="QZS9" s="117"/>
      <c r="QZT9" s="43"/>
      <c r="QZU9" s="117"/>
      <c r="QZV9" s="43"/>
      <c r="QZW9" s="117"/>
      <c r="QZX9" s="43"/>
      <c r="QZY9" s="117"/>
      <c r="QZZ9" s="43"/>
      <c r="RAA9" s="117"/>
      <c r="RAB9" s="43"/>
      <c r="RAC9" s="117"/>
      <c r="RAD9" s="43"/>
      <c r="RAE9" s="117"/>
      <c r="RAF9" s="43"/>
      <c r="RAG9" s="117"/>
      <c r="RAH9" s="43"/>
      <c r="RAI9" s="117"/>
      <c r="RAJ9" s="43"/>
      <c r="RAK9" s="117"/>
      <c r="RAL9" s="43"/>
      <c r="RAM9" s="117"/>
      <c r="RAN9" s="43"/>
      <c r="RAO9" s="117"/>
      <c r="RAP9" s="43"/>
      <c r="RAQ9" s="117"/>
      <c r="RAR9" s="43"/>
      <c r="RAS9" s="117"/>
      <c r="RAT9" s="43"/>
      <c r="RAU9" s="117"/>
      <c r="RAV9" s="43"/>
      <c r="RAW9" s="117"/>
      <c r="RAX9" s="43"/>
      <c r="RAY9" s="117"/>
      <c r="RAZ9" s="43"/>
      <c r="RBA9" s="117"/>
      <c r="RBB9" s="43"/>
      <c r="RBC9" s="117"/>
      <c r="RBD9" s="43"/>
      <c r="RBE9" s="117"/>
      <c r="RBF9" s="43"/>
      <c r="RBG9" s="117"/>
      <c r="RBH9" s="43"/>
      <c r="RBI9" s="117"/>
      <c r="RBJ9" s="43"/>
      <c r="RBK9" s="117"/>
      <c r="RBL9" s="43"/>
      <c r="RBM9" s="117"/>
      <c r="RBN9" s="43"/>
      <c r="RBO9" s="117"/>
      <c r="RBP9" s="43"/>
      <c r="RBQ9" s="117"/>
      <c r="RBR9" s="43"/>
      <c r="RBS9" s="117"/>
      <c r="RBT9" s="43"/>
      <c r="RBU9" s="117"/>
      <c r="RBV9" s="43"/>
      <c r="RBW9" s="117"/>
      <c r="RBX9" s="43"/>
      <c r="RBY9" s="117"/>
      <c r="RBZ9" s="43"/>
      <c r="RCA9" s="117"/>
      <c r="RCB9" s="43"/>
      <c r="RCC9" s="117"/>
      <c r="RCD9" s="43"/>
      <c r="RCE9" s="117"/>
      <c r="RCF9" s="43"/>
      <c r="RCG9" s="117"/>
      <c r="RCH9" s="43"/>
      <c r="RCI9" s="117"/>
      <c r="RCJ9" s="43"/>
      <c r="RCK9" s="117"/>
      <c r="RCL9" s="43"/>
      <c r="RCM9" s="117"/>
      <c r="RCN9" s="43"/>
      <c r="RCO9" s="117"/>
      <c r="RCP9" s="43"/>
      <c r="RCQ9" s="117"/>
      <c r="RCR9" s="43"/>
      <c r="RCS9" s="117"/>
      <c r="RCT9" s="43"/>
      <c r="RCU9" s="117"/>
      <c r="RCV9" s="43"/>
      <c r="RCW9" s="117"/>
      <c r="RCX9" s="43"/>
      <c r="RCY9" s="117"/>
      <c r="RCZ9" s="43"/>
      <c r="RDA9" s="117"/>
      <c r="RDB9" s="43"/>
      <c r="RDC9" s="117"/>
      <c r="RDD9" s="43"/>
      <c r="RDE9" s="117"/>
      <c r="RDF9" s="43"/>
      <c r="RDG9" s="117"/>
      <c r="RDH9" s="43"/>
      <c r="RDI9" s="117"/>
      <c r="RDJ9" s="43"/>
      <c r="RDK9" s="117"/>
      <c r="RDL9" s="43"/>
      <c r="RDM9" s="117"/>
      <c r="RDN9" s="43"/>
      <c r="RDO9" s="117"/>
      <c r="RDP9" s="43"/>
      <c r="RDQ9" s="117"/>
      <c r="RDR9" s="43"/>
      <c r="RDS9" s="117"/>
      <c r="RDT9" s="43"/>
      <c r="RDU9" s="117"/>
      <c r="RDV9" s="43"/>
      <c r="RDW9" s="117"/>
      <c r="RDX9" s="43"/>
      <c r="RDY9" s="117"/>
      <c r="RDZ9" s="43"/>
      <c r="REA9" s="117"/>
      <c r="REB9" s="43"/>
      <c r="REC9" s="117"/>
      <c r="RED9" s="43"/>
      <c r="REE9" s="117"/>
      <c r="REF9" s="43"/>
      <c r="REG9" s="117"/>
      <c r="REH9" s="43"/>
      <c r="REI9" s="117"/>
      <c r="REJ9" s="43"/>
      <c r="REK9" s="117"/>
      <c r="REL9" s="43"/>
      <c r="REM9" s="117"/>
      <c r="REN9" s="43"/>
      <c r="REO9" s="117"/>
      <c r="REP9" s="43"/>
      <c r="REQ9" s="117"/>
      <c r="RER9" s="43"/>
      <c r="RES9" s="117"/>
      <c r="RET9" s="43"/>
      <c r="REU9" s="117"/>
      <c r="REV9" s="43"/>
      <c r="REW9" s="117"/>
      <c r="REX9" s="43"/>
      <c r="REY9" s="117"/>
      <c r="REZ9" s="43"/>
      <c r="RFA9" s="117"/>
      <c r="RFB9" s="43"/>
      <c r="RFC9" s="117"/>
      <c r="RFD9" s="43"/>
      <c r="RFE9" s="117"/>
      <c r="RFF9" s="43"/>
      <c r="RFG9" s="117"/>
      <c r="RFH9" s="43"/>
      <c r="RFI9" s="117"/>
      <c r="RFJ9" s="43"/>
      <c r="RFK9" s="117"/>
      <c r="RFL9" s="43"/>
      <c r="RFM9" s="117"/>
      <c r="RFN9" s="43"/>
      <c r="RFO9" s="117"/>
      <c r="RFP9" s="43"/>
      <c r="RFQ9" s="117"/>
      <c r="RFR9" s="43"/>
      <c r="RFS9" s="117"/>
      <c r="RFT9" s="43"/>
      <c r="RFU9" s="117"/>
      <c r="RFV9" s="43"/>
      <c r="RFW9" s="117"/>
      <c r="RFX9" s="43"/>
      <c r="RFY9" s="117"/>
      <c r="RFZ9" s="43"/>
      <c r="RGA9" s="117"/>
      <c r="RGB9" s="43"/>
      <c r="RGC9" s="117"/>
      <c r="RGD9" s="43"/>
      <c r="RGE9" s="117"/>
      <c r="RGF9" s="43"/>
      <c r="RGG9" s="117"/>
      <c r="RGH9" s="43"/>
      <c r="RGI9" s="117"/>
      <c r="RGJ9" s="43"/>
      <c r="RGK9" s="117"/>
      <c r="RGL9" s="43"/>
      <c r="RGM9" s="117"/>
      <c r="RGN9" s="43"/>
      <c r="RGO9" s="117"/>
      <c r="RGP9" s="43"/>
      <c r="RGQ9" s="117"/>
      <c r="RGR9" s="43"/>
      <c r="RGS9" s="117"/>
      <c r="RGT9" s="43"/>
      <c r="RGU9" s="117"/>
      <c r="RGV9" s="43"/>
      <c r="RGW9" s="117"/>
      <c r="RGX9" s="43"/>
      <c r="RGY9" s="117"/>
      <c r="RGZ9" s="43"/>
      <c r="RHA9" s="117"/>
      <c r="RHB9" s="43"/>
      <c r="RHC9" s="117"/>
      <c r="RHD9" s="43"/>
      <c r="RHE9" s="117"/>
      <c r="RHF9" s="43"/>
      <c r="RHG9" s="117"/>
      <c r="RHH9" s="43"/>
      <c r="RHI9" s="117"/>
      <c r="RHJ9" s="43"/>
      <c r="RHK9" s="117"/>
      <c r="RHL9" s="43"/>
      <c r="RHM9" s="117"/>
      <c r="RHN9" s="43"/>
      <c r="RHO9" s="117"/>
      <c r="RHP9" s="43"/>
      <c r="RHQ9" s="117"/>
      <c r="RHR9" s="43"/>
      <c r="RHS9" s="117"/>
      <c r="RHT9" s="43"/>
      <c r="RHU9" s="117"/>
      <c r="RHV9" s="43"/>
      <c r="RHW9" s="117"/>
      <c r="RHX9" s="43"/>
      <c r="RHY9" s="117"/>
      <c r="RHZ9" s="43"/>
      <c r="RIA9" s="117"/>
      <c r="RIB9" s="43"/>
      <c r="RIC9" s="117"/>
      <c r="RID9" s="43"/>
      <c r="RIE9" s="117"/>
      <c r="RIF9" s="43"/>
      <c r="RIG9" s="117"/>
      <c r="RIH9" s="43"/>
      <c r="RII9" s="117"/>
      <c r="RIJ9" s="43"/>
      <c r="RIK9" s="117"/>
      <c r="RIL9" s="43"/>
      <c r="RIM9" s="117"/>
      <c r="RIN9" s="43"/>
      <c r="RIO9" s="117"/>
      <c r="RIP9" s="43"/>
      <c r="RIQ9" s="117"/>
      <c r="RIR9" s="43"/>
      <c r="RIS9" s="117"/>
      <c r="RIT9" s="43"/>
      <c r="RIU9" s="117"/>
      <c r="RIV9" s="43"/>
      <c r="RIW9" s="117"/>
      <c r="RIX9" s="43"/>
      <c r="RIY9" s="117"/>
      <c r="RIZ9" s="43"/>
      <c r="RJA9" s="117"/>
      <c r="RJB9" s="43"/>
      <c r="RJC9" s="117"/>
      <c r="RJD9" s="43"/>
      <c r="RJE9" s="117"/>
      <c r="RJF9" s="43"/>
      <c r="RJG9" s="117"/>
      <c r="RJH9" s="43"/>
      <c r="RJI9" s="117"/>
      <c r="RJJ9" s="43"/>
      <c r="RJK9" s="117"/>
      <c r="RJL9" s="43"/>
      <c r="RJM9" s="117"/>
      <c r="RJN9" s="43"/>
      <c r="RJO9" s="117"/>
      <c r="RJP9" s="43"/>
      <c r="RJQ9" s="117"/>
      <c r="RJR9" s="43"/>
      <c r="RJS9" s="117"/>
      <c r="RJT9" s="43"/>
      <c r="RJU9" s="117"/>
      <c r="RJV9" s="43"/>
      <c r="RJW9" s="117"/>
      <c r="RJX9" s="43"/>
      <c r="RJY9" s="117"/>
      <c r="RJZ9" s="43"/>
      <c r="RKA9" s="117"/>
      <c r="RKB9" s="43"/>
      <c r="RKC9" s="117"/>
      <c r="RKD9" s="43"/>
      <c r="RKE9" s="117"/>
      <c r="RKF9" s="43"/>
      <c r="RKG9" s="117"/>
      <c r="RKH9" s="43"/>
      <c r="RKI9" s="117"/>
      <c r="RKJ9" s="43"/>
      <c r="RKK9" s="117"/>
      <c r="RKL9" s="43"/>
      <c r="RKM9" s="117"/>
      <c r="RKN9" s="43"/>
      <c r="RKO9" s="117"/>
      <c r="RKP9" s="43"/>
      <c r="RKQ9" s="117"/>
      <c r="RKR9" s="43"/>
      <c r="RKS9" s="117"/>
      <c r="RKT9" s="43"/>
      <c r="RKU9" s="117"/>
      <c r="RKV9" s="43"/>
      <c r="RKW9" s="117"/>
      <c r="RKX9" s="43"/>
      <c r="RKY9" s="117"/>
      <c r="RKZ9" s="43"/>
      <c r="RLA9" s="117"/>
      <c r="RLB9" s="43"/>
      <c r="RLC9" s="117"/>
      <c r="RLD9" s="43"/>
      <c r="RLE9" s="117"/>
      <c r="RLF9" s="43"/>
      <c r="RLG9" s="117"/>
      <c r="RLH9" s="43"/>
      <c r="RLI9" s="117"/>
      <c r="RLJ9" s="43"/>
      <c r="RLK9" s="117"/>
      <c r="RLL9" s="43"/>
      <c r="RLM9" s="117"/>
      <c r="RLN9" s="43"/>
      <c r="RLO9" s="117"/>
      <c r="RLP9" s="43"/>
      <c r="RLQ9" s="117"/>
      <c r="RLR9" s="43"/>
      <c r="RLS9" s="117"/>
      <c r="RLT9" s="43"/>
      <c r="RLU9" s="117"/>
      <c r="RLV9" s="43"/>
      <c r="RLW9" s="117"/>
      <c r="RLX9" s="43"/>
      <c r="RLY9" s="117"/>
      <c r="RLZ9" s="43"/>
      <c r="RMA9" s="117"/>
      <c r="RMB9" s="43"/>
      <c r="RMC9" s="117"/>
      <c r="RMD9" s="43"/>
      <c r="RME9" s="117"/>
      <c r="RMF9" s="43"/>
      <c r="RMG9" s="117"/>
      <c r="RMH9" s="43"/>
      <c r="RMI9" s="117"/>
      <c r="RMJ9" s="43"/>
      <c r="RMK9" s="117"/>
      <c r="RML9" s="43"/>
      <c r="RMM9" s="117"/>
      <c r="RMN9" s="43"/>
      <c r="RMO9" s="117"/>
      <c r="RMP9" s="43"/>
      <c r="RMQ9" s="117"/>
      <c r="RMR9" s="43"/>
      <c r="RMS9" s="117"/>
      <c r="RMT9" s="43"/>
      <c r="RMU9" s="117"/>
      <c r="RMV9" s="43"/>
      <c r="RMW9" s="117"/>
      <c r="RMX9" s="43"/>
      <c r="RMY9" s="117"/>
      <c r="RMZ9" s="43"/>
      <c r="RNA9" s="117"/>
      <c r="RNB9" s="43"/>
      <c r="RNC9" s="117"/>
      <c r="RND9" s="43"/>
      <c r="RNE9" s="117"/>
      <c r="RNF9" s="43"/>
      <c r="RNG9" s="117"/>
      <c r="RNH9" s="43"/>
      <c r="RNI9" s="117"/>
      <c r="RNJ9" s="43"/>
      <c r="RNK9" s="117"/>
      <c r="RNL9" s="43"/>
      <c r="RNM9" s="117"/>
      <c r="RNN9" s="43"/>
      <c r="RNO9" s="117"/>
      <c r="RNP9" s="43"/>
      <c r="RNQ9" s="117"/>
      <c r="RNR9" s="43"/>
      <c r="RNS9" s="117"/>
      <c r="RNT9" s="43"/>
      <c r="RNU9" s="117"/>
      <c r="RNV9" s="43"/>
      <c r="RNW9" s="117"/>
      <c r="RNX9" s="43"/>
      <c r="RNY9" s="117"/>
      <c r="RNZ9" s="43"/>
      <c r="ROA9" s="117"/>
      <c r="ROB9" s="43"/>
      <c r="ROC9" s="117"/>
      <c r="ROD9" s="43"/>
      <c r="ROE9" s="117"/>
      <c r="ROF9" s="43"/>
      <c r="ROG9" s="117"/>
      <c r="ROH9" s="43"/>
      <c r="ROI9" s="117"/>
      <c r="ROJ9" s="43"/>
      <c r="ROK9" s="117"/>
      <c r="ROL9" s="43"/>
      <c r="ROM9" s="117"/>
      <c r="RON9" s="43"/>
      <c r="ROO9" s="117"/>
      <c r="ROP9" s="43"/>
      <c r="ROQ9" s="117"/>
      <c r="ROR9" s="43"/>
      <c r="ROS9" s="117"/>
      <c r="ROT9" s="43"/>
      <c r="ROU9" s="117"/>
      <c r="ROV9" s="43"/>
      <c r="ROW9" s="117"/>
      <c r="ROX9" s="43"/>
      <c r="ROY9" s="117"/>
      <c r="ROZ9" s="43"/>
      <c r="RPA9" s="117"/>
      <c r="RPB9" s="43"/>
      <c r="RPC9" s="117"/>
      <c r="RPD9" s="43"/>
      <c r="RPE9" s="117"/>
      <c r="RPF9" s="43"/>
      <c r="RPG9" s="117"/>
      <c r="RPH9" s="43"/>
      <c r="RPI9" s="117"/>
      <c r="RPJ9" s="43"/>
      <c r="RPK9" s="117"/>
      <c r="RPL9" s="43"/>
      <c r="RPM9" s="117"/>
      <c r="RPN9" s="43"/>
      <c r="RPO9" s="117"/>
      <c r="RPP9" s="43"/>
      <c r="RPQ9" s="117"/>
      <c r="RPR9" s="43"/>
      <c r="RPS9" s="117"/>
      <c r="RPT9" s="43"/>
      <c r="RPU9" s="117"/>
      <c r="RPV9" s="43"/>
      <c r="RPW9" s="117"/>
      <c r="RPX9" s="43"/>
      <c r="RPY9" s="117"/>
      <c r="RPZ9" s="43"/>
      <c r="RQA9" s="117"/>
      <c r="RQB9" s="43"/>
      <c r="RQC9" s="117"/>
      <c r="RQD9" s="43"/>
      <c r="RQE9" s="117"/>
      <c r="RQF9" s="43"/>
      <c r="RQG9" s="117"/>
      <c r="RQH9" s="43"/>
      <c r="RQI9" s="117"/>
      <c r="RQJ9" s="43"/>
      <c r="RQK9" s="117"/>
      <c r="RQL9" s="43"/>
      <c r="RQM9" s="117"/>
      <c r="RQN9" s="43"/>
      <c r="RQO9" s="117"/>
      <c r="RQP9" s="43"/>
      <c r="RQQ9" s="117"/>
      <c r="RQR9" s="43"/>
      <c r="RQS9" s="117"/>
      <c r="RQT9" s="43"/>
      <c r="RQU9" s="117"/>
      <c r="RQV9" s="43"/>
      <c r="RQW9" s="117"/>
      <c r="RQX9" s="43"/>
      <c r="RQY9" s="117"/>
      <c r="RQZ9" s="43"/>
      <c r="RRA9" s="117"/>
      <c r="RRB9" s="43"/>
      <c r="RRC9" s="117"/>
      <c r="RRD9" s="43"/>
      <c r="RRE9" s="117"/>
      <c r="RRF9" s="43"/>
      <c r="RRG9" s="117"/>
      <c r="RRH9" s="43"/>
      <c r="RRI9" s="117"/>
      <c r="RRJ9" s="43"/>
      <c r="RRK9" s="117"/>
      <c r="RRL9" s="43"/>
      <c r="RRM9" s="117"/>
      <c r="RRN9" s="43"/>
      <c r="RRO9" s="117"/>
      <c r="RRP9" s="43"/>
      <c r="RRQ9" s="117"/>
      <c r="RRR9" s="43"/>
      <c r="RRS9" s="117"/>
      <c r="RRT9" s="43"/>
      <c r="RRU9" s="117"/>
      <c r="RRV9" s="43"/>
      <c r="RRW9" s="117"/>
      <c r="RRX9" s="43"/>
      <c r="RRY9" s="117"/>
      <c r="RRZ9" s="43"/>
      <c r="RSA9" s="117"/>
      <c r="RSB9" s="43"/>
      <c r="RSC9" s="117"/>
      <c r="RSD9" s="43"/>
      <c r="RSE9" s="117"/>
      <c r="RSF9" s="43"/>
      <c r="RSG9" s="117"/>
      <c r="RSH9" s="43"/>
      <c r="RSI9" s="117"/>
      <c r="RSJ9" s="43"/>
      <c r="RSK9" s="117"/>
      <c r="RSL9" s="43"/>
      <c r="RSM9" s="117"/>
      <c r="RSN9" s="43"/>
      <c r="RSO9" s="117"/>
      <c r="RSP9" s="43"/>
      <c r="RSQ9" s="117"/>
      <c r="RSR9" s="43"/>
      <c r="RSS9" s="117"/>
      <c r="RST9" s="43"/>
      <c r="RSU9" s="117"/>
      <c r="RSV9" s="43"/>
      <c r="RSW9" s="117"/>
      <c r="RSX9" s="43"/>
      <c r="RSY9" s="117"/>
      <c r="RSZ9" s="43"/>
      <c r="RTA9" s="117"/>
      <c r="RTB9" s="43"/>
      <c r="RTC9" s="117"/>
      <c r="RTD9" s="43"/>
      <c r="RTE9" s="117"/>
      <c r="RTF9" s="43"/>
      <c r="RTG9" s="117"/>
      <c r="RTH9" s="43"/>
      <c r="RTI9" s="117"/>
      <c r="RTJ9" s="43"/>
      <c r="RTK9" s="117"/>
      <c r="RTL9" s="43"/>
      <c r="RTM9" s="117"/>
      <c r="RTN9" s="43"/>
      <c r="RTO9" s="117"/>
      <c r="RTP9" s="43"/>
      <c r="RTQ9" s="117"/>
      <c r="RTR9" s="43"/>
      <c r="RTS9" s="117"/>
      <c r="RTT9" s="43"/>
      <c r="RTU9" s="117"/>
      <c r="RTV9" s="43"/>
      <c r="RTW9" s="117"/>
      <c r="RTX9" s="43"/>
      <c r="RTY9" s="117"/>
      <c r="RTZ9" s="43"/>
      <c r="RUA9" s="117"/>
      <c r="RUB9" s="43"/>
      <c r="RUC9" s="117"/>
      <c r="RUD9" s="43"/>
      <c r="RUE9" s="117"/>
      <c r="RUF9" s="43"/>
      <c r="RUG9" s="117"/>
      <c r="RUH9" s="43"/>
      <c r="RUI9" s="117"/>
      <c r="RUJ9" s="43"/>
      <c r="RUK9" s="117"/>
      <c r="RUL9" s="43"/>
      <c r="RUM9" s="117"/>
      <c r="RUN9" s="43"/>
      <c r="RUO9" s="117"/>
      <c r="RUP9" s="43"/>
      <c r="RUQ9" s="117"/>
      <c r="RUR9" s="43"/>
      <c r="RUS9" s="117"/>
      <c r="RUT9" s="43"/>
      <c r="RUU9" s="117"/>
      <c r="RUV9" s="43"/>
      <c r="RUW9" s="117"/>
      <c r="RUX9" s="43"/>
      <c r="RUY9" s="117"/>
      <c r="RUZ9" s="43"/>
      <c r="RVA9" s="117"/>
      <c r="RVB9" s="43"/>
      <c r="RVC9" s="117"/>
      <c r="RVD9" s="43"/>
      <c r="RVE9" s="117"/>
      <c r="RVF9" s="43"/>
      <c r="RVG9" s="117"/>
      <c r="RVH9" s="43"/>
      <c r="RVI9" s="117"/>
      <c r="RVJ9" s="43"/>
      <c r="RVK9" s="117"/>
      <c r="RVL9" s="43"/>
      <c r="RVM9" s="117"/>
      <c r="RVN9" s="43"/>
      <c r="RVO9" s="117"/>
      <c r="RVP9" s="43"/>
      <c r="RVQ9" s="117"/>
      <c r="RVR9" s="43"/>
      <c r="RVS9" s="117"/>
      <c r="RVT9" s="43"/>
      <c r="RVU9" s="117"/>
      <c r="RVV9" s="43"/>
      <c r="RVW9" s="117"/>
      <c r="RVX9" s="43"/>
      <c r="RVY9" s="117"/>
      <c r="RVZ9" s="43"/>
      <c r="RWA9" s="117"/>
      <c r="RWB9" s="43"/>
      <c r="RWC9" s="117"/>
      <c r="RWD9" s="43"/>
      <c r="RWE9" s="117"/>
      <c r="RWF9" s="43"/>
      <c r="RWG9" s="117"/>
      <c r="RWH9" s="43"/>
      <c r="RWI9" s="117"/>
      <c r="RWJ9" s="43"/>
      <c r="RWK9" s="117"/>
      <c r="RWL9" s="43"/>
      <c r="RWM9" s="117"/>
      <c r="RWN9" s="43"/>
      <c r="RWO9" s="117"/>
      <c r="RWP9" s="43"/>
      <c r="RWQ9" s="117"/>
      <c r="RWR9" s="43"/>
      <c r="RWS9" s="117"/>
      <c r="RWT9" s="43"/>
      <c r="RWU9" s="117"/>
      <c r="RWV9" s="43"/>
      <c r="RWW9" s="117"/>
      <c r="RWX9" s="43"/>
      <c r="RWY9" s="117"/>
      <c r="RWZ9" s="43"/>
      <c r="RXA9" s="117"/>
      <c r="RXB9" s="43"/>
      <c r="RXC9" s="117"/>
      <c r="RXD9" s="43"/>
      <c r="RXE9" s="117"/>
      <c r="RXF9" s="43"/>
      <c r="RXG9" s="117"/>
      <c r="RXH9" s="43"/>
      <c r="RXI9" s="117"/>
      <c r="RXJ9" s="43"/>
      <c r="RXK9" s="117"/>
      <c r="RXL9" s="43"/>
      <c r="RXM9" s="117"/>
      <c r="RXN9" s="43"/>
      <c r="RXO9" s="117"/>
      <c r="RXP9" s="43"/>
      <c r="RXQ9" s="117"/>
      <c r="RXR9" s="43"/>
      <c r="RXS9" s="117"/>
      <c r="RXT9" s="43"/>
      <c r="RXU9" s="117"/>
      <c r="RXV9" s="43"/>
      <c r="RXW9" s="117"/>
      <c r="RXX9" s="43"/>
      <c r="RXY9" s="117"/>
      <c r="RXZ9" s="43"/>
      <c r="RYA9" s="117"/>
      <c r="RYB9" s="43"/>
      <c r="RYC9" s="117"/>
      <c r="RYD9" s="43"/>
      <c r="RYE9" s="117"/>
      <c r="RYF9" s="43"/>
      <c r="RYG9" s="117"/>
      <c r="RYH9" s="43"/>
      <c r="RYI9" s="117"/>
      <c r="RYJ9" s="43"/>
      <c r="RYK9" s="117"/>
      <c r="RYL9" s="43"/>
      <c r="RYM9" s="117"/>
      <c r="RYN9" s="43"/>
      <c r="RYO9" s="117"/>
      <c r="RYP9" s="43"/>
      <c r="RYQ9" s="117"/>
      <c r="RYR9" s="43"/>
      <c r="RYS9" s="117"/>
      <c r="RYT9" s="43"/>
      <c r="RYU9" s="117"/>
      <c r="RYV9" s="43"/>
      <c r="RYW9" s="117"/>
      <c r="RYX9" s="43"/>
      <c r="RYY9" s="117"/>
      <c r="RYZ9" s="43"/>
      <c r="RZA9" s="117"/>
      <c r="RZB9" s="43"/>
      <c r="RZC9" s="117"/>
      <c r="RZD9" s="43"/>
      <c r="RZE9" s="117"/>
      <c r="RZF9" s="43"/>
      <c r="RZG9" s="117"/>
      <c r="RZH9" s="43"/>
      <c r="RZI9" s="117"/>
      <c r="RZJ9" s="43"/>
      <c r="RZK9" s="117"/>
      <c r="RZL9" s="43"/>
      <c r="RZM9" s="117"/>
      <c r="RZN9" s="43"/>
      <c r="RZO9" s="117"/>
      <c r="RZP9" s="43"/>
      <c r="RZQ9" s="117"/>
      <c r="RZR9" s="43"/>
      <c r="RZS9" s="117"/>
      <c r="RZT9" s="43"/>
      <c r="RZU9" s="117"/>
      <c r="RZV9" s="43"/>
      <c r="RZW9" s="117"/>
      <c r="RZX9" s="43"/>
      <c r="RZY9" s="117"/>
      <c r="RZZ9" s="43"/>
      <c r="SAA9" s="117"/>
      <c r="SAB9" s="43"/>
      <c r="SAC9" s="117"/>
      <c r="SAD9" s="43"/>
      <c r="SAE9" s="117"/>
      <c r="SAF9" s="43"/>
      <c r="SAG9" s="117"/>
      <c r="SAH9" s="43"/>
      <c r="SAI9" s="117"/>
      <c r="SAJ9" s="43"/>
      <c r="SAK9" s="117"/>
      <c r="SAL9" s="43"/>
      <c r="SAM9" s="117"/>
      <c r="SAN9" s="43"/>
      <c r="SAO9" s="117"/>
      <c r="SAP9" s="43"/>
      <c r="SAQ9" s="117"/>
      <c r="SAR9" s="43"/>
      <c r="SAS9" s="117"/>
      <c r="SAT9" s="43"/>
      <c r="SAU9" s="117"/>
      <c r="SAV9" s="43"/>
      <c r="SAW9" s="117"/>
      <c r="SAX9" s="43"/>
      <c r="SAY9" s="117"/>
      <c r="SAZ9" s="43"/>
      <c r="SBA9" s="117"/>
      <c r="SBB9" s="43"/>
      <c r="SBC9" s="117"/>
      <c r="SBD9" s="43"/>
      <c r="SBE9" s="117"/>
      <c r="SBF9" s="43"/>
      <c r="SBG9" s="117"/>
      <c r="SBH9" s="43"/>
      <c r="SBI9" s="117"/>
      <c r="SBJ9" s="43"/>
      <c r="SBK9" s="117"/>
      <c r="SBL9" s="43"/>
      <c r="SBM9" s="117"/>
      <c r="SBN9" s="43"/>
      <c r="SBO9" s="117"/>
      <c r="SBP9" s="43"/>
      <c r="SBQ9" s="117"/>
      <c r="SBR9" s="43"/>
      <c r="SBS9" s="117"/>
      <c r="SBT9" s="43"/>
      <c r="SBU9" s="117"/>
      <c r="SBV9" s="43"/>
      <c r="SBW9" s="117"/>
      <c r="SBX9" s="43"/>
      <c r="SBY9" s="117"/>
      <c r="SBZ9" s="43"/>
      <c r="SCA9" s="117"/>
      <c r="SCB9" s="43"/>
      <c r="SCC9" s="117"/>
      <c r="SCD9" s="43"/>
      <c r="SCE9" s="117"/>
      <c r="SCF9" s="43"/>
      <c r="SCG9" s="117"/>
      <c r="SCH9" s="43"/>
      <c r="SCI9" s="117"/>
      <c r="SCJ9" s="43"/>
      <c r="SCK9" s="117"/>
      <c r="SCL9" s="43"/>
      <c r="SCM9" s="117"/>
      <c r="SCN9" s="43"/>
      <c r="SCO9" s="117"/>
      <c r="SCP9" s="43"/>
      <c r="SCQ9" s="117"/>
      <c r="SCR9" s="43"/>
      <c r="SCS9" s="117"/>
      <c r="SCT9" s="43"/>
      <c r="SCU9" s="117"/>
      <c r="SCV9" s="43"/>
      <c r="SCW9" s="117"/>
      <c r="SCX9" s="43"/>
      <c r="SCY9" s="117"/>
      <c r="SCZ9" s="43"/>
      <c r="SDA9" s="117"/>
      <c r="SDB9" s="43"/>
      <c r="SDC9" s="117"/>
      <c r="SDD9" s="43"/>
      <c r="SDE9" s="117"/>
      <c r="SDF9" s="43"/>
      <c r="SDG9" s="117"/>
      <c r="SDH9" s="43"/>
      <c r="SDI9" s="117"/>
      <c r="SDJ9" s="43"/>
      <c r="SDK9" s="117"/>
      <c r="SDL9" s="43"/>
      <c r="SDM9" s="117"/>
      <c r="SDN9" s="43"/>
      <c r="SDO9" s="117"/>
      <c r="SDP9" s="43"/>
      <c r="SDQ9" s="117"/>
      <c r="SDR9" s="43"/>
      <c r="SDS9" s="117"/>
      <c r="SDT9" s="43"/>
      <c r="SDU9" s="117"/>
      <c r="SDV9" s="43"/>
      <c r="SDW9" s="117"/>
      <c r="SDX9" s="43"/>
      <c r="SDY9" s="117"/>
      <c r="SDZ9" s="43"/>
      <c r="SEA9" s="117"/>
      <c r="SEB9" s="43"/>
      <c r="SEC9" s="117"/>
      <c r="SED9" s="43"/>
      <c r="SEE9" s="117"/>
      <c r="SEF9" s="43"/>
      <c r="SEG9" s="117"/>
      <c r="SEH9" s="43"/>
      <c r="SEI9" s="117"/>
      <c r="SEJ9" s="43"/>
      <c r="SEK9" s="117"/>
      <c r="SEL9" s="43"/>
      <c r="SEM9" s="117"/>
      <c r="SEN9" s="43"/>
      <c r="SEO9" s="117"/>
      <c r="SEP9" s="43"/>
      <c r="SEQ9" s="117"/>
      <c r="SER9" s="43"/>
      <c r="SES9" s="117"/>
      <c r="SET9" s="43"/>
      <c r="SEU9" s="117"/>
      <c r="SEV9" s="43"/>
      <c r="SEW9" s="117"/>
      <c r="SEX9" s="43"/>
      <c r="SEY9" s="117"/>
      <c r="SEZ9" s="43"/>
      <c r="SFA9" s="117"/>
      <c r="SFB9" s="43"/>
      <c r="SFC9" s="117"/>
      <c r="SFD9" s="43"/>
      <c r="SFE9" s="117"/>
      <c r="SFF9" s="43"/>
      <c r="SFG9" s="117"/>
      <c r="SFH9" s="43"/>
      <c r="SFI9" s="117"/>
      <c r="SFJ9" s="43"/>
      <c r="SFK9" s="117"/>
      <c r="SFL9" s="43"/>
      <c r="SFM9" s="117"/>
      <c r="SFN9" s="43"/>
      <c r="SFO9" s="117"/>
      <c r="SFP9" s="43"/>
      <c r="SFQ9" s="117"/>
      <c r="SFR9" s="43"/>
      <c r="SFS9" s="117"/>
      <c r="SFT9" s="43"/>
      <c r="SFU9" s="117"/>
      <c r="SFV9" s="43"/>
      <c r="SFW9" s="117"/>
      <c r="SFX9" s="43"/>
      <c r="SFY9" s="117"/>
      <c r="SFZ9" s="43"/>
      <c r="SGA9" s="117"/>
      <c r="SGB9" s="43"/>
      <c r="SGC9" s="117"/>
      <c r="SGD9" s="43"/>
      <c r="SGE9" s="117"/>
      <c r="SGF9" s="43"/>
      <c r="SGG9" s="117"/>
      <c r="SGH9" s="43"/>
      <c r="SGI9" s="117"/>
      <c r="SGJ9" s="43"/>
      <c r="SGK9" s="117"/>
      <c r="SGL9" s="43"/>
      <c r="SGM9" s="117"/>
      <c r="SGN9" s="43"/>
      <c r="SGO9" s="117"/>
      <c r="SGP9" s="43"/>
      <c r="SGQ9" s="117"/>
      <c r="SGR9" s="43"/>
      <c r="SGS9" s="117"/>
      <c r="SGT9" s="43"/>
      <c r="SGU9" s="117"/>
      <c r="SGV9" s="43"/>
      <c r="SGW9" s="117"/>
      <c r="SGX9" s="43"/>
      <c r="SGY9" s="117"/>
      <c r="SGZ9" s="43"/>
      <c r="SHA9" s="117"/>
      <c r="SHB9" s="43"/>
      <c r="SHC9" s="117"/>
      <c r="SHD9" s="43"/>
      <c r="SHE9" s="117"/>
      <c r="SHF9" s="43"/>
      <c r="SHG9" s="117"/>
      <c r="SHH9" s="43"/>
      <c r="SHI9" s="117"/>
      <c r="SHJ9" s="43"/>
      <c r="SHK9" s="117"/>
      <c r="SHL9" s="43"/>
      <c r="SHM9" s="117"/>
      <c r="SHN9" s="43"/>
      <c r="SHO9" s="117"/>
      <c r="SHP9" s="43"/>
      <c r="SHQ9" s="117"/>
      <c r="SHR9" s="43"/>
      <c r="SHS9" s="117"/>
      <c r="SHT9" s="43"/>
      <c r="SHU9" s="117"/>
      <c r="SHV9" s="43"/>
      <c r="SHW9" s="117"/>
      <c r="SHX9" s="43"/>
      <c r="SHY9" s="117"/>
      <c r="SHZ9" s="43"/>
      <c r="SIA9" s="117"/>
      <c r="SIB9" s="43"/>
      <c r="SIC9" s="117"/>
      <c r="SID9" s="43"/>
      <c r="SIE9" s="117"/>
      <c r="SIF9" s="43"/>
      <c r="SIG9" s="117"/>
      <c r="SIH9" s="43"/>
      <c r="SII9" s="117"/>
      <c r="SIJ9" s="43"/>
      <c r="SIK9" s="117"/>
      <c r="SIL9" s="43"/>
      <c r="SIM9" s="117"/>
      <c r="SIN9" s="43"/>
      <c r="SIO9" s="117"/>
      <c r="SIP9" s="43"/>
      <c r="SIQ9" s="117"/>
      <c r="SIR9" s="43"/>
      <c r="SIS9" s="117"/>
      <c r="SIT9" s="43"/>
      <c r="SIU9" s="117"/>
      <c r="SIV9" s="43"/>
      <c r="SIW9" s="117"/>
      <c r="SIX9" s="43"/>
      <c r="SIY9" s="117"/>
      <c r="SIZ9" s="43"/>
      <c r="SJA9" s="117"/>
      <c r="SJB9" s="43"/>
      <c r="SJC9" s="117"/>
      <c r="SJD9" s="43"/>
      <c r="SJE9" s="117"/>
      <c r="SJF9" s="43"/>
      <c r="SJG9" s="117"/>
      <c r="SJH9" s="43"/>
      <c r="SJI9" s="117"/>
      <c r="SJJ9" s="43"/>
      <c r="SJK9" s="117"/>
      <c r="SJL9" s="43"/>
      <c r="SJM9" s="117"/>
      <c r="SJN9" s="43"/>
      <c r="SJO9" s="117"/>
      <c r="SJP9" s="43"/>
      <c r="SJQ9" s="117"/>
      <c r="SJR9" s="43"/>
      <c r="SJS9" s="117"/>
      <c r="SJT9" s="43"/>
      <c r="SJU9" s="117"/>
      <c r="SJV9" s="43"/>
      <c r="SJW9" s="117"/>
      <c r="SJX9" s="43"/>
      <c r="SJY9" s="117"/>
      <c r="SJZ9" s="43"/>
      <c r="SKA9" s="117"/>
      <c r="SKB9" s="43"/>
      <c r="SKC9" s="117"/>
      <c r="SKD9" s="43"/>
      <c r="SKE9" s="117"/>
      <c r="SKF9" s="43"/>
      <c r="SKG9" s="117"/>
      <c r="SKH9" s="43"/>
      <c r="SKI9" s="117"/>
      <c r="SKJ9" s="43"/>
      <c r="SKK9" s="117"/>
      <c r="SKL9" s="43"/>
      <c r="SKM9" s="117"/>
      <c r="SKN9" s="43"/>
      <c r="SKO9" s="117"/>
      <c r="SKP9" s="43"/>
      <c r="SKQ9" s="117"/>
      <c r="SKR9" s="43"/>
      <c r="SKS9" s="117"/>
      <c r="SKT9" s="43"/>
      <c r="SKU9" s="117"/>
      <c r="SKV9" s="43"/>
      <c r="SKW9" s="117"/>
      <c r="SKX9" s="43"/>
      <c r="SKY9" s="117"/>
      <c r="SKZ9" s="43"/>
      <c r="SLA9" s="117"/>
      <c r="SLB9" s="43"/>
      <c r="SLC9" s="117"/>
      <c r="SLD9" s="43"/>
      <c r="SLE9" s="117"/>
      <c r="SLF9" s="43"/>
      <c r="SLG9" s="117"/>
      <c r="SLH9" s="43"/>
      <c r="SLI9" s="117"/>
      <c r="SLJ9" s="43"/>
      <c r="SLK9" s="117"/>
      <c r="SLL9" s="43"/>
      <c r="SLM9" s="117"/>
      <c r="SLN9" s="43"/>
      <c r="SLO9" s="117"/>
      <c r="SLP9" s="43"/>
      <c r="SLQ9" s="117"/>
      <c r="SLR9" s="43"/>
      <c r="SLS9" s="117"/>
      <c r="SLT9" s="43"/>
      <c r="SLU9" s="117"/>
      <c r="SLV9" s="43"/>
      <c r="SLW9" s="117"/>
      <c r="SLX9" s="43"/>
      <c r="SLY9" s="117"/>
      <c r="SLZ9" s="43"/>
      <c r="SMA9" s="117"/>
      <c r="SMB9" s="43"/>
      <c r="SMC9" s="117"/>
      <c r="SMD9" s="43"/>
      <c r="SME9" s="117"/>
      <c r="SMF9" s="43"/>
      <c r="SMG9" s="117"/>
      <c r="SMH9" s="43"/>
      <c r="SMI9" s="117"/>
      <c r="SMJ9" s="43"/>
      <c r="SMK9" s="117"/>
      <c r="SML9" s="43"/>
      <c r="SMM9" s="117"/>
      <c r="SMN9" s="43"/>
      <c r="SMO9" s="117"/>
      <c r="SMP9" s="43"/>
      <c r="SMQ9" s="117"/>
      <c r="SMR9" s="43"/>
      <c r="SMS9" s="117"/>
      <c r="SMT9" s="43"/>
      <c r="SMU9" s="117"/>
      <c r="SMV9" s="43"/>
      <c r="SMW9" s="117"/>
      <c r="SMX9" s="43"/>
      <c r="SMY9" s="117"/>
      <c r="SMZ9" s="43"/>
      <c r="SNA9" s="117"/>
      <c r="SNB9" s="43"/>
      <c r="SNC9" s="117"/>
      <c r="SND9" s="43"/>
      <c r="SNE9" s="117"/>
      <c r="SNF9" s="43"/>
      <c r="SNG9" s="117"/>
      <c r="SNH9" s="43"/>
      <c r="SNI9" s="117"/>
      <c r="SNJ9" s="43"/>
      <c r="SNK9" s="117"/>
      <c r="SNL9" s="43"/>
      <c r="SNM9" s="117"/>
      <c r="SNN9" s="43"/>
      <c r="SNO9" s="117"/>
      <c r="SNP9" s="43"/>
      <c r="SNQ9" s="117"/>
      <c r="SNR9" s="43"/>
      <c r="SNS9" s="117"/>
      <c r="SNT9" s="43"/>
      <c r="SNU9" s="117"/>
      <c r="SNV9" s="43"/>
      <c r="SNW9" s="117"/>
      <c r="SNX9" s="43"/>
      <c r="SNY9" s="117"/>
      <c r="SNZ9" s="43"/>
      <c r="SOA9" s="117"/>
      <c r="SOB9" s="43"/>
      <c r="SOC9" s="117"/>
      <c r="SOD9" s="43"/>
      <c r="SOE9" s="117"/>
      <c r="SOF9" s="43"/>
      <c r="SOG9" s="117"/>
      <c r="SOH9" s="43"/>
      <c r="SOI9" s="117"/>
      <c r="SOJ9" s="43"/>
      <c r="SOK9" s="117"/>
      <c r="SOL9" s="43"/>
      <c r="SOM9" s="117"/>
      <c r="SON9" s="43"/>
      <c r="SOO9" s="117"/>
      <c r="SOP9" s="43"/>
      <c r="SOQ9" s="117"/>
      <c r="SOR9" s="43"/>
      <c r="SOS9" s="117"/>
      <c r="SOT9" s="43"/>
      <c r="SOU9" s="117"/>
      <c r="SOV9" s="43"/>
      <c r="SOW9" s="117"/>
      <c r="SOX9" s="43"/>
      <c r="SOY9" s="117"/>
      <c r="SOZ9" s="43"/>
      <c r="SPA9" s="117"/>
      <c r="SPB9" s="43"/>
      <c r="SPC9" s="117"/>
      <c r="SPD9" s="43"/>
      <c r="SPE9" s="117"/>
      <c r="SPF9" s="43"/>
      <c r="SPG9" s="117"/>
      <c r="SPH9" s="43"/>
      <c r="SPI9" s="117"/>
      <c r="SPJ9" s="43"/>
      <c r="SPK9" s="117"/>
      <c r="SPL9" s="43"/>
      <c r="SPM9" s="117"/>
      <c r="SPN9" s="43"/>
      <c r="SPO9" s="117"/>
      <c r="SPP9" s="43"/>
      <c r="SPQ9" s="117"/>
      <c r="SPR9" s="43"/>
      <c r="SPS9" s="117"/>
      <c r="SPT9" s="43"/>
      <c r="SPU9" s="117"/>
      <c r="SPV9" s="43"/>
      <c r="SPW9" s="117"/>
      <c r="SPX9" s="43"/>
      <c r="SPY9" s="117"/>
      <c r="SPZ9" s="43"/>
      <c r="SQA9" s="117"/>
      <c r="SQB9" s="43"/>
      <c r="SQC9" s="117"/>
      <c r="SQD9" s="43"/>
      <c r="SQE9" s="117"/>
      <c r="SQF9" s="43"/>
      <c r="SQG9" s="117"/>
      <c r="SQH9" s="43"/>
      <c r="SQI9" s="117"/>
      <c r="SQJ9" s="43"/>
      <c r="SQK9" s="117"/>
      <c r="SQL9" s="43"/>
      <c r="SQM9" s="117"/>
      <c r="SQN9" s="43"/>
      <c r="SQO9" s="117"/>
      <c r="SQP9" s="43"/>
      <c r="SQQ9" s="117"/>
      <c r="SQR9" s="43"/>
      <c r="SQS9" s="117"/>
      <c r="SQT9" s="43"/>
      <c r="SQU9" s="117"/>
      <c r="SQV9" s="43"/>
      <c r="SQW9" s="117"/>
      <c r="SQX9" s="43"/>
      <c r="SQY9" s="117"/>
      <c r="SQZ9" s="43"/>
      <c r="SRA9" s="117"/>
      <c r="SRB9" s="43"/>
      <c r="SRC9" s="117"/>
      <c r="SRD9" s="43"/>
      <c r="SRE9" s="117"/>
      <c r="SRF9" s="43"/>
      <c r="SRG9" s="117"/>
      <c r="SRH9" s="43"/>
      <c r="SRI9" s="117"/>
      <c r="SRJ9" s="43"/>
      <c r="SRK9" s="117"/>
      <c r="SRL9" s="43"/>
      <c r="SRM9" s="117"/>
      <c r="SRN9" s="43"/>
      <c r="SRO9" s="117"/>
      <c r="SRP9" s="43"/>
      <c r="SRQ9" s="117"/>
      <c r="SRR9" s="43"/>
      <c r="SRS9" s="117"/>
      <c r="SRT9" s="43"/>
      <c r="SRU9" s="117"/>
      <c r="SRV9" s="43"/>
      <c r="SRW9" s="117"/>
      <c r="SRX9" s="43"/>
      <c r="SRY9" s="117"/>
      <c r="SRZ9" s="43"/>
      <c r="SSA9" s="117"/>
      <c r="SSB9" s="43"/>
      <c r="SSC9" s="117"/>
      <c r="SSD9" s="43"/>
      <c r="SSE9" s="117"/>
      <c r="SSF9" s="43"/>
      <c r="SSG9" s="117"/>
      <c r="SSH9" s="43"/>
      <c r="SSI9" s="117"/>
      <c r="SSJ9" s="43"/>
      <c r="SSK9" s="117"/>
      <c r="SSL9" s="43"/>
      <c r="SSM9" s="117"/>
      <c r="SSN9" s="43"/>
      <c r="SSO9" s="117"/>
      <c r="SSP9" s="43"/>
      <c r="SSQ9" s="117"/>
      <c r="SSR9" s="43"/>
      <c r="SSS9" s="117"/>
      <c r="SST9" s="43"/>
      <c r="SSU9" s="117"/>
      <c r="SSV9" s="43"/>
      <c r="SSW9" s="117"/>
      <c r="SSX9" s="43"/>
      <c r="SSY9" s="117"/>
      <c r="SSZ9" s="43"/>
      <c r="STA9" s="117"/>
      <c r="STB9" s="43"/>
      <c r="STC9" s="117"/>
      <c r="STD9" s="43"/>
      <c r="STE9" s="117"/>
      <c r="STF9" s="43"/>
      <c r="STG9" s="117"/>
      <c r="STH9" s="43"/>
      <c r="STI9" s="117"/>
      <c r="STJ9" s="43"/>
      <c r="STK9" s="117"/>
      <c r="STL9" s="43"/>
      <c r="STM9" s="117"/>
      <c r="STN9" s="43"/>
      <c r="STO9" s="117"/>
      <c r="STP9" s="43"/>
      <c r="STQ9" s="117"/>
      <c r="STR9" s="43"/>
      <c r="STS9" s="117"/>
      <c r="STT9" s="43"/>
      <c r="STU9" s="117"/>
      <c r="STV9" s="43"/>
      <c r="STW9" s="117"/>
      <c r="STX9" s="43"/>
      <c r="STY9" s="117"/>
      <c r="STZ9" s="43"/>
      <c r="SUA9" s="117"/>
      <c r="SUB9" s="43"/>
      <c r="SUC9" s="117"/>
      <c r="SUD9" s="43"/>
      <c r="SUE9" s="117"/>
      <c r="SUF9" s="43"/>
      <c r="SUG9" s="117"/>
      <c r="SUH9" s="43"/>
      <c r="SUI9" s="117"/>
      <c r="SUJ9" s="43"/>
      <c r="SUK9" s="117"/>
      <c r="SUL9" s="43"/>
      <c r="SUM9" s="117"/>
      <c r="SUN9" s="43"/>
      <c r="SUO9" s="117"/>
      <c r="SUP9" s="43"/>
      <c r="SUQ9" s="117"/>
      <c r="SUR9" s="43"/>
      <c r="SUS9" s="117"/>
      <c r="SUT9" s="43"/>
      <c r="SUU9" s="117"/>
      <c r="SUV9" s="43"/>
      <c r="SUW9" s="117"/>
      <c r="SUX9" s="43"/>
      <c r="SUY9" s="117"/>
      <c r="SUZ9" s="43"/>
      <c r="SVA9" s="117"/>
      <c r="SVB9" s="43"/>
      <c r="SVC9" s="117"/>
      <c r="SVD9" s="43"/>
      <c r="SVE9" s="117"/>
      <c r="SVF9" s="43"/>
      <c r="SVG9" s="117"/>
      <c r="SVH9" s="43"/>
      <c r="SVI9" s="117"/>
      <c r="SVJ9" s="43"/>
      <c r="SVK9" s="117"/>
      <c r="SVL9" s="43"/>
      <c r="SVM9" s="117"/>
      <c r="SVN9" s="43"/>
      <c r="SVO9" s="117"/>
      <c r="SVP9" s="43"/>
      <c r="SVQ9" s="117"/>
      <c r="SVR9" s="43"/>
      <c r="SVS9" s="117"/>
      <c r="SVT9" s="43"/>
      <c r="SVU9" s="117"/>
      <c r="SVV9" s="43"/>
      <c r="SVW9" s="117"/>
      <c r="SVX9" s="43"/>
      <c r="SVY9" s="117"/>
      <c r="SVZ9" s="43"/>
      <c r="SWA9" s="117"/>
      <c r="SWB9" s="43"/>
      <c r="SWC9" s="117"/>
      <c r="SWD9" s="43"/>
      <c r="SWE9" s="117"/>
      <c r="SWF9" s="43"/>
      <c r="SWG9" s="117"/>
      <c r="SWH9" s="43"/>
      <c r="SWI9" s="117"/>
      <c r="SWJ9" s="43"/>
      <c r="SWK9" s="117"/>
      <c r="SWL9" s="43"/>
      <c r="SWM9" s="117"/>
      <c r="SWN9" s="43"/>
      <c r="SWO9" s="117"/>
      <c r="SWP9" s="43"/>
      <c r="SWQ9" s="117"/>
      <c r="SWR9" s="43"/>
      <c r="SWS9" s="117"/>
      <c r="SWT9" s="43"/>
      <c r="SWU9" s="117"/>
      <c r="SWV9" s="43"/>
      <c r="SWW9" s="117"/>
      <c r="SWX9" s="43"/>
      <c r="SWY9" s="117"/>
      <c r="SWZ9" s="43"/>
      <c r="SXA9" s="117"/>
      <c r="SXB9" s="43"/>
      <c r="SXC9" s="117"/>
      <c r="SXD9" s="43"/>
      <c r="SXE9" s="117"/>
      <c r="SXF9" s="43"/>
      <c r="SXG9" s="117"/>
      <c r="SXH9" s="43"/>
      <c r="SXI9" s="117"/>
      <c r="SXJ9" s="43"/>
      <c r="SXK9" s="117"/>
      <c r="SXL9" s="43"/>
      <c r="SXM9" s="117"/>
      <c r="SXN9" s="43"/>
      <c r="SXO9" s="117"/>
      <c r="SXP9" s="43"/>
      <c r="SXQ9" s="117"/>
      <c r="SXR9" s="43"/>
      <c r="SXS9" s="117"/>
      <c r="SXT9" s="43"/>
      <c r="SXU9" s="117"/>
      <c r="SXV9" s="43"/>
      <c r="SXW9" s="117"/>
      <c r="SXX9" s="43"/>
      <c r="SXY9" s="117"/>
      <c r="SXZ9" s="43"/>
      <c r="SYA9" s="117"/>
      <c r="SYB9" s="43"/>
      <c r="SYC9" s="117"/>
      <c r="SYD9" s="43"/>
      <c r="SYE9" s="117"/>
      <c r="SYF9" s="43"/>
      <c r="SYG9" s="117"/>
      <c r="SYH9" s="43"/>
      <c r="SYI9" s="117"/>
      <c r="SYJ9" s="43"/>
      <c r="SYK9" s="117"/>
      <c r="SYL9" s="43"/>
      <c r="SYM9" s="117"/>
      <c r="SYN9" s="43"/>
      <c r="SYO9" s="117"/>
      <c r="SYP9" s="43"/>
      <c r="SYQ9" s="117"/>
      <c r="SYR9" s="43"/>
      <c r="SYS9" s="117"/>
      <c r="SYT9" s="43"/>
      <c r="SYU9" s="117"/>
      <c r="SYV9" s="43"/>
      <c r="SYW9" s="117"/>
      <c r="SYX9" s="43"/>
      <c r="SYY9" s="117"/>
      <c r="SYZ9" s="43"/>
      <c r="SZA9" s="117"/>
      <c r="SZB9" s="43"/>
      <c r="SZC9" s="117"/>
      <c r="SZD9" s="43"/>
      <c r="SZE9" s="117"/>
      <c r="SZF9" s="43"/>
      <c r="SZG9" s="117"/>
      <c r="SZH9" s="43"/>
      <c r="SZI9" s="117"/>
      <c r="SZJ9" s="43"/>
      <c r="SZK9" s="117"/>
      <c r="SZL9" s="43"/>
      <c r="SZM9" s="117"/>
      <c r="SZN9" s="43"/>
      <c r="SZO9" s="117"/>
      <c r="SZP9" s="43"/>
      <c r="SZQ9" s="117"/>
      <c r="SZR9" s="43"/>
      <c r="SZS9" s="117"/>
      <c r="SZT9" s="43"/>
      <c r="SZU9" s="117"/>
      <c r="SZV9" s="43"/>
      <c r="SZW9" s="117"/>
      <c r="SZX9" s="43"/>
      <c r="SZY9" s="117"/>
      <c r="SZZ9" s="43"/>
      <c r="TAA9" s="117"/>
      <c r="TAB9" s="43"/>
      <c r="TAC9" s="117"/>
      <c r="TAD9" s="43"/>
      <c r="TAE9" s="117"/>
      <c r="TAF9" s="43"/>
      <c r="TAG9" s="117"/>
      <c r="TAH9" s="43"/>
      <c r="TAI9" s="117"/>
      <c r="TAJ9" s="43"/>
      <c r="TAK9" s="117"/>
      <c r="TAL9" s="43"/>
      <c r="TAM9" s="117"/>
      <c r="TAN9" s="43"/>
      <c r="TAO9" s="117"/>
      <c r="TAP9" s="43"/>
      <c r="TAQ9" s="117"/>
      <c r="TAR9" s="43"/>
      <c r="TAS9" s="117"/>
      <c r="TAT9" s="43"/>
      <c r="TAU9" s="117"/>
      <c r="TAV9" s="43"/>
      <c r="TAW9" s="117"/>
      <c r="TAX9" s="43"/>
      <c r="TAY9" s="117"/>
      <c r="TAZ9" s="43"/>
      <c r="TBA9" s="117"/>
      <c r="TBB9" s="43"/>
      <c r="TBC9" s="117"/>
      <c r="TBD9" s="43"/>
      <c r="TBE9" s="117"/>
      <c r="TBF9" s="43"/>
      <c r="TBG9" s="117"/>
      <c r="TBH9" s="43"/>
      <c r="TBI9" s="117"/>
      <c r="TBJ9" s="43"/>
      <c r="TBK9" s="117"/>
      <c r="TBL9" s="43"/>
      <c r="TBM9" s="117"/>
      <c r="TBN9" s="43"/>
      <c r="TBO9" s="117"/>
      <c r="TBP9" s="43"/>
      <c r="TBQ9" s="117"/>
      <c r="TBR9" s="43"/>
      <c r="TBS9" s="117"/>
      <c r="TBT9" s="43"/>
      <c r="TBU9" s="117"/>
      <c r="TBV9" s="43"/>
      <c r="TBW9" s="117"/>
      <c r="TBX9" s="43"/>
      <c r="TBY9" s="117"/>
      <c r="TBZ9" s="43"/>
      <c r="TCA9" s="117"/>
      <c r="TCB9" s="43"/>
      <c r="TCC9" s="117"/>
      <c r="TCD9" s="43"/>
      <c r="TCE9" s="117"/>
      <c r="TCF9" s="43"/>
      <c r="TCG9" s="117"/>
      <c r="TCH9" s="43"/>
      <c r="TCI9" s="117"/>
      <c r="TCJ9" s="43"/>
      <c r="TCK9" s="117"/>
      <c r="TCL9" s="43"/>
      <c r="TCM9" s="117"/>
      <c r="TCN9" s="43"/>
      <c r="TCO9" s="117"/>
      <c r="TCP9" s="43"/>
      <c r="TCQ9" s="117"/>
      <c r="TCR9" s="43"/>
      <c r="TCS9" s="117"/>
      <c r="TCT9" s="43"/>
      <c r="TCU9" s="117"/>
      <c r="TCV9" s="43"/>
      <c r="TCW9" s="117"/>
      <c r="TCX9" s="43"/>
      <c r="TCY9" s="117"/>
      <c r="TCZ9" s="43"/>
      <c r="TDA9" s="117"/>
      <c r="TDB9" s="43"/>
      <c r="TDC9" s="117"/>
      <c r="TDD9" s="43"/>
      <c r="TDE9" s="117"/>
      <c r="TDF9" s="43"/>
      <c r="TDG9" s="117"/>
      <c r="TDH9" s="43"/>
      <c r="TDI9" s="117"/>
      <c r="TDJ9" s="43"/>
      <c r="TDK9" s="117"/>
      <c r="TDL9" s="43"/>
      <c r="TDM9" s="117"/>
      <c r="TDN9" s="43"/>
      <c r="TDO9" s="117"/>
      <c r="TDP9" s="43"/>
      <c r="TDQ9" s="117"/>
      <c r="TDR9" s="43"/>
      <c r="TDS9" s="117"/>
      <c r="TDT9" s="43"/>
      <c r="TDU9" s="117"/>
      <c r="TDV9" s="43"/>
      <c r="TDW9" s="117"/>
      <c r="TDX9" s="43"/>
      <c r="TDY9" s="117"/>
      <c r="TDZ9" s="43"/>
      <c r="TEA9" s="117"/>
      <c r="TEB9" s="43"/>
      <c r="TEC9" s="117"/>
      <c r="TED9" s="43"/>
      <c r="TEE9" s="117"/>
      <c r="TEF9" s="43"/>
      <c r="TEG9" s="117"/>
      <c r="TEH9" s="43"/>
      <c r="TEI9" s="117"/>
      <c r="TEJ9" s="43"/>
      <c r="TEK9" s="117"/>
      <c r="TEL9" s="43"/>
      <c r="TEM9" s="117"/>
      <c r="TEN9" s="43"/>
      <c r="TEO9" s="117"/>
      <c r="TEP9" s="43"/>
      <c r="TEQ9" s="117"/>
      <c r="TER9" s="43"/>
      <c r="TES9" s="117"/>
      <c r="TET9" s="43"/>
      <c r="TEU9" s="117"/>
      <c r="TEV9" s="43"/>
      <c r="TEW9" s="117"/>
      <c r="TEX9" s="43"/>
      <c r="TEY9" s="117"/>
      <c r="TEZ9" s="43"/>
      <c r="TFA9" s="117"/>
      <c r="TFB9" s="43"/>
      <c r="TFC9" s="117"/>
      <c r="TFD9" s="43"/>
      <c r="TFE9" s="117"/>
      <c r="TFF9" s="43"/>
      <c r="TFG9" s="117"/>
      <c r="TFH9" s="43"/>
      <c r="TFI9" s="117"/>
      <c r="TFJ9" s="43"/>
      <c r="TFK9" s="117"/>
      <c r="TFL9" s="43"/>
      <c r="TFM9" s="117"/>
      <c r="TFN9" s="43"/>
      <c r="TFO9" s="117"/>
      <c r="TFP9" s="43"/>
      <c r="TFQ9" s="117"/>
      <c r="TFR9" s="43"/>
      <c r="TFS9" s="117"/>
      <c r="TFT9" s="43"/>
      <c r="TFU9" s="117"/>
      <c r="TFV9" s="43"/>
      <c r="TFW9" s="117"/>
      <c r="TFX9" s="43"/>
      <c r="TFY9" s="117"/>
      <c r="TFZ9" s="43"/>
      <c r="TGA9" s="117"/>
      <c r="TGB9" s="43"/>
      <c r="TGC9" s="117"/>
      <c r="TGD9" s="43"/>
      <c r="TGE9" s="117"/>
      <c r="TGF9" s="43"/>
      <c r="TGG9" s="117"/>
      <c r="TGH9" s="43"/>
      <c r="TGI9" s="117"/>
      <c r="TGJ9" s="43"/>
      <c r="TGK9" s="117"/>
      <c r="TGL9" s="43"/>
      <c r="TGM9" s="117"/>
      <c r="TGN9" s="43"/>
      <c r="TGO9" s="117"/>
      <c r="TGP9" s="43"/>
      <c r="TGQ9" s="117"/>
      <c r="TGR9" s="43"/>
      <c r="TGS9" s="117"/>
      <c r="TGT9" s="43"/>
      <c r="TGU9" s="117"/>
      <c r="TGV9" s="43"/>
      <c r="TGW9" s="117"/>
      <c r="TGX9" s="43"/>
      <c r="TGY9" s="117"/>
      <c r="TGZ9" s="43"/>
      <c r="THA9" s="117"/>
      <c r="THB9" s="43"/>
      <c r="THC9" s="117"/>
      <c r="THD9" s="43"/>
      <c r="THE9" s="117"/>
      <c r="THF9" s="43"/>
      <c r="THG9" s="117"/>
      <c r="THH9" s="43"/>
      <c r="THI9" s="117"/>
      <c r="THJ9" s="43"/>
      <c r="THK9" s="117"/>
      <c r="THL9" s="43"/>
      <c r="THM9" s="117"/>
      <c r="THN9" s="43"/>
      <c r="THO9" s="117"/>
      <c r="THP9" s="43"/>
      <c r="THQ9" s="117"/>
      <c r="THR9" s="43"/>
      <c r="THS9" s="117"/>
      <c r="THT9" s="43"/>
      <c r="THU9" s="117"/>
      <c r="THV9" s="43"/>
      <c r="THW9" s="117"/>
      <c r="THX9" s="43"/>
      <c r="THY9" s="117"/>
      <c r="THZ9" s="43"/>
      <c r="TIA9" s="117"/>
      <c r="TIB9" s="43"/>
      <c r="TIC9" s="117"/>
      <c r="TID9" s="43"/>
      <c r="TIE9" s="117"/>
      <c r="TIF9" s="43"/>
      <c r="TIG9" s="117"/>
      <c r="TIH9" s="43"/>
      <c r="TII9" s="117"/>
      <c r="TIJ9" s="43"/>
      <c r="TIK9" s="117"/>
      <c r="TIL9" s="43"/>
      <c r="TIM9" s="117"/>
      <c r="TIN9" s="43"/>
      <c r="TIO9" s="117"/>
      <c r="TIP9" s="43"/>
      <c r="TIQ9" s="117"/>
      <c r="TIR9" s="43"/>
      <c r="TIS9" s="117"/>
      <c r="TIT9" s="43"/>
      <c r="TIU9" s="117"/>
      <c r="TIV9" s="43"/>
      <c r="TIW9" s="117"/>
      <c r="TIX9" s="43"/>
      <c r="TIY9" s="117"/>
      <c r="TIZ9" s="43"/>
      <c r="TJA9" s="117"/>
      <c r="TJB9" s="43"/>
      <c r="TJC9" s="117"/>
      <c r="TJD9" s="43"/>
      <c r="TJE9" s="117"/>
      <c r="TJF9" s="43"/>
      <c r="TJG9" s="117"/>
      <c r="TJH9" s="43"/>
      <c r="TJI9" s="117"/>
      <c r="TJJ9" s="43"/>
      <c r="TJK9" s="117"/>
      <c r="TJL9" s="43"/>
      <c r="TJM9" s="117"/>
      <c r="TJN9" s="43"/>
      <c r="TJO9" s="117"/>
      <c r="TJP9" s="43"/>
      <c r="TJQ9" s="117"/>
      <c r="TJR9" s="43"/>
      <c r="TJS9" s="117"/>
      <c r="TJT9" s="43"/>
      <c r="TJU9" s="117"/>
      <c r="TJV9" s="43"/>
      <c r="TJW9" s="117"/>
      <c r="TJX9" s="43"/>
      <c r="TJY9" s="117"/>
      <c r="TJZ9" s="43"/>
      <c r="TKA9" s="117"/>
      <c r="TKB9" s="43"/>
      <c r="TKC9" s="117"/>
      <c r="TKD9" s="43"/>
      <c r="TKE9" s="117"/>
      <c r="TKF9" s="43"/>
      <c r="TKG9" s="117"/>
      <c r="TKH9" s="43"/>
      <c r="TKI9" s="117"/>
      <c r="TKJ9" s="43"/>
      <c r="TKK9" s="117"/>
      <c r="TKL9" s="43"/>
      <c r="TKM9" s="117"/>
      <c r="TKN9" s="43"/>
      <c r="TKO9" s="117"/>
      <c r="TKP9" s="43"/>
      <c r="TKQ9" s="117"/>
      <c r="TKR9" s="43"/>
      <c r="TKS9" s="117"/>
      <c r="TKT9" s="43"/>
      <c r="TKU9" s="117"/>
      <c r="TKV9" s="43"/>
      <c r="TKW9" s="117"/>
      <c r="TKX9" s="43"/>
      <c r="TKY9" s="117"/>
      <c r="TKZ9" s="43"/>
      <c r="TLA9" s="117"/>
      <c r="TLB9" s="43"/>
      <c r="TLC9" s="117"/>
      <c r="TLD9" s="43"/>
      <c r="TLE9" s="117"/>
      <c r="TLF9" s="43"/>
      <c r="TLG9" s="117"/>
      <c r="TLH9" s="43"/>
      <c r="TLI9" s="117"/>
      <c r="TLJ9" s="43"/>
      <c r="TLK9" s="117"/>
      <c r="TLL9" s="43"/>
      <c r="TLM9" s="117"/>
      <c r="TLN9" s="43"/>
      <c r="TLO9" s="117"/>
      <c r="TLP9" s="43"/>
      <c r="TLQ9" s="117"/>
      <c r="TLR9" s="43"/>
      <c r="TLS9" s="117"/>
      <c r="TLT9" s="43"/>
      <c r="TLU9" s="117"/>
      <c r="TLV9" s="43"/>
      <c r="TLW9" s="117"/>
      <c r="TLX9" s="43"/>
      <c r="TLY9" s="117"/>
      <c r="TLZ9" s="43"/>
      <c r="TMA9" s="117"/>
      <c r="TMB9" s="43"/>
      <c r="TMC9" s="117"/>
      <c r="TMD9" s="43"/>
      <c r="TME9" s="117"/>
      <c r="TMF9" s="43"/>
      <c r="TMG9" s="117"/>
      <c r="TMH9" s="43"/>
      <c r="TMI9" s="117"/>
      <c r="TMJ9" s="43"/>
      <c r="TMK9" s="117"/>
      <c r="TML9" s="43"/>
      <c r="TMM9" s="117"/>
      <c r="TMN9" s="43"/>
      <c r="TMO9" s="117"/>
      <c r="TMP9" s="43"/>
      <c r="TMQ9" s="117"/>
      <c r="TMR9" s="43"/>
      <c r="TMS9" s="117"/>
      <c r="TMT9" s="43"/>
      <c r="TMU9" s="117"/>
      <c r="TMV9" s="43"/>
      <c r="TMW9" s="117"/>
      <c r="TMX9" s="43"/>
      <c r="TMY9" s="117"/>
      <c r="TMZ9" s="43"/>
      <c r="TNA9" s="117"/>
      <c r="TNB9" s="43"/>
      <c r="TNC9" s="117"/>
      <c r="TND9" s="43"/>
      <c r="TNE9" s="117"/>
      <c r="TNF9" s="43"/>
      <c r="TNG9" s="117"/>
      <c r="TNH9" s="43"/>
      <c r="TNI9" s="117"/>
      <c r="TNJ9" s="43"/>
      <c r="TNK9" s="117"/>
      <c r="TNL9" s="43"/>
      <c r="TNM9" s="117"/>
      <c r="TNN9" s="43"/>
      <c r="TNO9" s="117"/>
      <c r="TNP9" s="43"/>
      <c r="TNQ9" s="117"/>
      <c r="TNR9" s="43"/>
      <c r="TNS9" s="117"/>
      <c r="TNT9" s="43"/>
      <c r="TNU9" s="117"/>
      <c r="TNV9" s="43"/>
      <c r="TNW9" s="117"/>
      <c r="TNX9" s="43"/>
      <c r="TNY9" s="117"/>
      <c r="TNZ9" s="43"/>
      <c r="TOA9" s="117"/>
      <c r="TOB9" s="43"/>
      <c r="TOC9" s="117"/>
      <c r="TOD9" s="43"/>
      <c r="TOE9" s="117"/>
      <c r="TOF9" s="43"/>
      <c r="TOG9" s="117"/>
      <c r="TOH9" s="43"/>
      <c r="TOI9" s="117"/>
      <c r="TOJ9" s="43"/>
      <c r="TOK9" s="117"/>
      <c r="TOL9" s="43"/>
      <c r="TOM9" s="117"/>
      <c r="TON9" s="43"/>
      <c r="TOO9" s="117"/>
      <c r="TOP9" s="43"/>
      <c r="TOQ9" s="117"/>
      <c r="TOR9" s="43"/>
      <c r="TOS9" s="117"/>
      <c r="TOT9" s="43"/>
      <c r="TOU9" s="117"/>
      <c r="TOV9" s="43"/>
      <c r="TOW9" s="117"/>
      <c r="TOX9" s="43"/>
      <c r="TOY9" s="117"/>
      <c r="TOZ9" s="43"/>
      <c r="TPA9" s="117"/>
      <c r="TPB9" s="43"/>
      <c r="TPC9" s="117"/>
      <c r="TPD9" s="43"/>
      <c r="TPE9" s="117"/>
      <c r="TPF9" s="43"/>
      <c r="TPG9" s="117"/>
      <c r="TPH9" s="43"/>
      <c r="TPI9" s="117"/>
      <c r="TPJ9" s="43"/>
      <c r="TPK9" s="117"/>
      <c r="TPL9" s="43"/>
      <c r="TPM9" s="117"/>
      <c r="TPN9" s="43"/>
      <c r="TPO9" s="117"/>
      <c r="TPP9" s="43"/>
      <c r="TPQ9" s="117"/>
      <c r="TPR9" s="43"/>
      <c r="TPS9" s="117"/>
      <c r="TPT9" s="43"/>
      <c r="TPU9" s="117"/>
      <c r="TPV9" s="43"/>
      <c r="TPW9" s="117"/>
      <c r="TPX9" s="43"/>
      <c r="TPY9" s="117"/>
      <c r="TPZ9" s="43"/>
      <c r="TQA9" s="117"/>
      <c r="TQB9" s="43"/>
      <c r="TQC9" s="117"/>
      <c r="TQD9" s="43"/>
      <c r="TQE9" s="117"/>
      <c r="TQF9" s="43"/>
      <c r="TQG9" s="117"/>
      <c r="TQH9" s="43"/>
      <c r="TQI9" s="117"/>
      <c r="TQJ9" s="43"/>
      <c r="TQK9" s="117"/>
      <c r="TQL9" s="43"/>
      <c r="TQM9" s="117"/>
      <c r="TQN9" s="43"/>
      <c r="TQO9" s="117"/>
      <c r="TQP9" s="43"/>
      <c r="TQQ9" s="117"/>
      <c r="TQR9" s="43"/>
      <c r="TQS9" s="117"/>
      <c r="TQT9" s="43"/>
      <c r="TQU9" s="117"/>
      <c r="TQV9" s="43"/>
      <c r="TQW9" s="117"/>
      <c r="TQX9" s="43"/>
      <c r="TQY9" s="117"/>
      <c r="TQZ9" s="43"/>
      <c r="TRA9" s="117"/>
      <c r="TRB9" s="43"/>
      <c r="TRC9" s="117"/>
      <c r="TRD9" s="43"/>
      <c r="TRE9" s="117"/>
      <c r="TRF9" s="43"/>
      <c r="TRG9" s="117"/>
      <c r="TRH9" s="43"/>
      <c r="TRI9" s="117"/>
      <c r="TRJ9" s="43"/>
      <c r="TRK9" s="117"/>
      <c r="TRL9" s="43"/>
      <c r="TRM9" s="117"/>
      <c r="TRN9" s="43"/>
      <c r="TRO9" s="117"/>
      <c r="TRP9" s="43"/>
      <c r="TRQ9" s="117"/>
      <c r="TRR9" s="43"/>
      <c r="TRS9" s="117"/>
      <c r="TRT9" s="43"/>
      <c r="TRU9" s="117"/>
      <c r="TRV9" s="43"/>
      <c r="TRW9" s="117"/>
      <c r="TRX9" s="43"/>
      <c r="TRY9" s="117"/>
      <c r="TRZ9" s="43"/>
      <c r="TSA9" s="117"/>
      <c r="TSB9" s="43"/>
      <c r="TSC9" s="117"/>
      <c r="TSD9" s="43"/>
      <c r="TSE9" s="117"/>
      <c r="TSF9" s="43"/>
      <c r="TSG9" s="117"/>
      <c r="TSH9" s="43"/>
      <c r="TSI9" s="117"/>
      <c r="TSJ9" s="43"/>
      <c r="TSK9" s="117"/>
      <c r="TSL9" s="43"/>
      <c r="TSM9" s="117"/>
      <c r="TSN9" s="43"/>
      <c r="TSO9" s="117"/>
      <c r="TSP9" s="43"/>
      <c r="TSQ9" s="117"/>
      <c r="TSR9" s="43"/>
      <c r="TSS9" s="117"/>
      <c r="TST9" s="43"/>
      <c r="TSU9" s="117"/>
      <c r="TSV9" s="43"/>
      <c r="TSW9" s="117"/>
      <c r="TSX9" s="43"/>
      <c r="TSY9" s="117"/>
      <c r="TSZ9" s="43"/>
      <c r="TTA9" s="117"/>
      <c r="TTB9" s="43"/>
      <c r="TTC9" s="117"/>
      <c r="TTD9" s="43"/>
      <c r="TTE9" s="117"/>
      <c r="TTF9" s="43"/>
      <c r="TTG9" s="117"/>
      <c r="TTH9" s="43"/>
      <c r="TTI9" s="117"/>
      <c r="TTJ9" s="43"/>
      <c r="TTK9" s="117"/>
      <c r="TTL9" s="43"/>
      <c r="TTM9" s="117"/>
      <c r="TTN9" s="43"/>
      <c r="TTO9" s="117"/>
      <c r="TTP9" s="43"/>
      <c r="TTQ9" s="117"/>
      <c r="TTR9" s="43"/>
      <c r="TTS9" s="117"/>
      <c r="TTT9" s="43"/>
      <c r="TTU9" s="117"/>
      <c r="TTV9" s="43"/>
      <c r="TTW9" s="117"/>
      <c r="TTX9" s="43"/>
      <c r="TTY9" s="117"/>
      <c r="TTZ9" s="43"/>
      <c r="TUA9" s="117"/>
      <c r="TUB9" s="43"/>
      <c r="TUC9" s="117"/>
      <c r="TUD9" s="43"/>
      <c r="TUE9" s="117"/>
      <c r="TUF9" s="43"/>
      <c r="TUG9" s="117"/>
      <c r="TUH9" s="43"/>
      <c r="TUI9" s="117"/>
      <c r="TUJ9" s="43"/>
      <c r="TUK9" s="117"/>
      <c r="TUL9" s="43"/>
      <c r="TUM9" s="117"/>
      <c r="TUN9" s="43"/>
      <c r="TUO9" s="117"/>
      <c r="TUP9" s="43"/>
      <c r="TUQ9" s="117"/>
      <c r="TUR9" s="43"/>
      <c r="TUS9" s="117"/>
      <c r="TUT9" s="43"/>
      <c r="TUU9" s="117"/>
      <c r="TUV9" s="43"/>
      <c r="TUW9" s="117"/>
      <c r="TUX9" s="43"/>
      <c r="TUY9" s="117"/>
      <c r="TUZ9" s="43"/>
      <c r="TVA9" s="117"/>
      <c r="TVB9" s="43"/>
      <c r="TVC9" s="117"/>
      <c r="TVD9" s="43"/>
      <c r="TVE9" s="117"/>
      <c r="TVF9" s="43"/>
      <c r="TVG9" s="117"/>
      <c r="TVH9" s="43"/>
      <c r="TVI9" s="117"/>
      <c r="TVJ9" s="43"/>
      <c r="TVK9" s="117"/>
      <c r="TVL9" s="43"/>
      <c r="TVM9" s="117"/>
      <c r="TVN9" s="43"/>
      <c r="TVO9" s="117"/>
      <c r="TVP9" s="43"/>
      <c r="TVQ9" s="117"/>
      <c r="TVR9" s="43"/>
      <c r="TVS9" s="117"/>
      <c r="TVT9" s="43"/>
      <c r="TVU9" s="117"/>
      <c r="TVV9" s="43"/>
      <c r="TVW9" s="117"/>
      <c r="TVX9" s="43"/>
      <c r="TVY9" s="117"/>
      <c r="TVZ9" s="43"/>
      <c r="TWA9" s="117"/>
      <c r="TWB9" s="43"/>
      <c r="TWC9" s="117"/>
      <c r="TWD9" s="43"/>
      <c r="TWE9" s="117"/>
      <c r="TWF9" s="43"/>
      <c r="TWG9" s="117"/>
      <c r="TWH9" s="43"/>
      <c r="TWI9" s="117"/>
      <c r="TWJ9" s="43"/>
      <c r="TWK9" s="117"/>
      <c r="TWL9" s="43"/>
      <c r="TWM9" s="117"/>
      <c r="TWN9" s="43"/>
      <c r="TWO9" s="117"/>
      <c r="TWP9" s="43"/>
      <c r="TWQ9" s="117"/>
      <c r="TWR9" s="43"/>
      <c r="TWS9" s="117"/>
      <c r="TWT9" s="43"/>
      <c r="TWU9" s="117"/>
      <c r="TWV9" s="43"/>
      <c r="TWW9" s="117"/>
      <c r="TWX9" s="43"/>
      <c r="TWY9" s="117"/>
      <c r="TWZ9" s="43"/>
      <c r="TXA9" s="117"/>
      <c r="TXB9" s="43"/>
      <c r="TXC9" s="117"/>
      <c r="TXD9" s="43"/>
      <c r="TXE9" s="117"/>
      <c r="TXF9" s="43"/>
      <c r="TXG9" s="117"/>
      <c r="TXH9" s="43"/>
      <c r="TXI9" s="117"/>
      <c r="TXJ9" s="43"/>
      <c r="TXK9" s="117"/>
      <c r="TXL9" s="43"/>
      <c r="TXM9" s="117"/>
      <c r="TXN9" s="43"/>
      <c r="TXO9" s="117"/>
      <c r="TXP9" s="43"/>
      <c r="TXQ9" s="117"/>
      <c r="TXR9" s="43"/>
      <c r="TXS9" s="117"/>
      <c r="TXT9" s="43"/>
      <c r="TXU9" s="117"/>
      <c r="TXV9" s="43"/>
      <c r="TXW9" s="117"/>
      <c r="TXX9" s="43"/>
      <c r="TXY9" s="117"/>
      <c r="TXZ9" s="43"/>
      <c r="TYA9" s="117"/>
      <c r="TYB9" s="43"/>
      <c r="TYC9" s="117"/>
      <c r="TYD9" s="43"/>
      <c r="TYE9" s="117"/>
      <c r="TYF9" s="43"/>
      <c r="TYG9" s="117"/>
      <c r="TYH9" s="43"/>
      <c r="TYI9" s="117"/>
      <c r="TYJ9" s="43"/>
      <c r="TYK9" s="117"/>
      <c r="TYL9" s="43"/>
      <c r="TYM9" s="117"/>
      <c r="TYN9" s="43"/>
      <c r="TYO9" s="117"/>
      <c r="TYP9" s="43"/>
      <c r="TYQ9" s="117"/>
      <c r="TYR9" s="43"/>
      <c r="TYS9" s="117"/>
      <c r="TYT9" s="43"/>
      <c r="TYU9" s="117"/>
      <c r="TYV9" s="43"/>
      <c r="TYW9" s="117"/>
      <c r="TYX9" s="43"/>
      <c r="TYY9" s="117"/>
      <c r="TYZ9" s="43"/>
      <c r="TZA9" s="117"/>
      <c r="TZB9" s="43"/>
      <c r="TZC9" s="117"/>
      <c r="TZD9" s="43"/>
      <c r="TZE9" s="117"/>
      <c r="TZF9" s="43"/>
      <c r="TZG9" s="117"/>
      <c r="TZH9" s="43"/>
      <c r="TZI9" s="117"/>
      <c r="TZJ9" s="43"/>
      <c r="TZK9" s="117"/>
      <c r="TZL9" s="43"/>
      <c r="TZM9" s="117"/>
      <c r="TZN9" s="43"/>
      <c r="TZO9" s="117"/>
      <c r="TZP9" s="43"/>
      <c r="TZQ9" s="117"/>
      <c r="TZR9" s="43"/>
      <c r="TZS9" s="117"/>
      <c r="TZT9" s="43"/>
      <c r="TZU9" s="117"/>
      <c r="TZV9" s="43"/>
      <c r="TZW9" s="117"/>
      <c r="TZX9" s="43"/>
      <c r="TZY9" s="117"/>
      <c r="TZZ9" s="43"/>
      <c r="UAA9" s="117"/>
      <c r="UAB9" s="43"/>
      <c r="UAC9" s="117"/>
      <c r="UAD9" s="43"/>
      <c r="UAE9" s="117"/>
      <c r="UAF9" s="43"/>
      <c r="UAG9" s="117"/>
      <c r="UAH9" s="43"/>
      <c r="UAI9" s="117"/>
      <c r="UAJ9" s="43"/>
      <c r="UAK9" s="117"/>
      <c r="UAL9" s="43"/>
      <c r="UAM9" s="117"/>
      <c r="UAN9" s="43"/>
      <c r="UAO9" s="117"/>
      <c r="UAP9" s="43"/>
      <c r="UAQ9" s="117"/>
      <c r="UAR9" s="43"/>
      <c r="UAS9" s="117"/>
      <c r="UAT9" s="43"/>
      <c r="UAU9" s="117"/>
      <c r="UAV9" s="43"/>
      <c r="UAW9" s="117"/>
      <c r="UAX9" s="43"/>
      <c r="UAY9" s="117"/>
      <c r="UAZ9" s="43"/>
      <c r="UBA9" s="117"/>
      <c r="UBB9" s="43"/>
      <c r="UBC9" s="117"/>
      <c r="UBD9" s="43"/>
      <c r="UBE9" s="117"/>
      <c r="UBF9" s="43"/>
      <c r="UBG9" s="117"/>
      <c r="UBH9" s="43"/>
      <c r="UBI9" s="117"/>
      <c r="UBJ9" s="43"/>
      <c r="UBK9" s="117"/>
      <c r="UBL9" s="43"/>
      <c r="UBM9" s="117"/>
      <c r="UBN9" s="43"/>
      <c r="UBO9" s="117"/>
      <c r="UBP9" s="43"/>
      <c r="UBQ9" s="117"/>
      <c r="UBR9" s="43"/>
      <c r="UBS9" s="117"/>
      <c r="UBT9" s="43"/>
      <c r="UBU9" s="117"/>
      <c r="UBV9" s="43"/>
      <c r="UBW9" s="117"/>
      <c r="UBX9" s="43"/>
      <c r="UBY9" s="117"/>
      <c r="UBZ9" s="43"/>
      <c r="UCA9" s="117"/>
      <c r="UCB9" s="43"/>
      <c r="UCC9" s="117"/>
      <c r="UCD9" s="43"/>
      <c r="UCE9" s="117"/>
      <c r="UCF9" s="43"/>
      <c r="UCG9" s="117"/>
      <c r="UCH9" s="43"/>
      <c r="UCI9" s="117"/>
      <c r="UCJ9" s="43"/>
      <c r="UCK9" s="117"/>
      <c r="UCL9" s="43"/>
      <c r="UCM9" s="117"/>
      <c r="UCN9" s="43"/>
      <c r="UCO9" s="117"/>
      <c r="UCP9" s="43"/>
      <c r="UCQ9" s="117"/>
      <c r="UCR9" s="43"/>
      <c r="UCS9" s="117"/>
      <c r="UCT9" s="43"/>
      <c r="UCU9" s="117"/>
      <c r="UCV9" s="43"/>
      <c r="UCW9" s="117"/>
      <c r="UCX9" s="43"/>
      <c r="UCY9" s="117"/>
      <c r="UCZ9" s="43"/>
      <c r="UDA9" s="117"/>
      <c r="UDB9" s="43"/>
      <c r="UDC9" s="117"/>
      <c r="UDD9" s="43"/>
      <c r="UDE9" s="117"/>
      <c r="UDF9" s="43"/>
      <c r="UDG9" s="117"/>
      <c r="UDH9" s="43"/>
      <c r="UDI9" s="117"/>
      <c r="UDJ9" s="43"/>
      <c r="UDK9" s="117"/>
      <c r="UDL9" s="43"/>
      <c r="UDM9" s="117"/>
      <c r="UDN9" s="43"/>
      <c r="UDO9" s="117"/>
      <c r="UDP9" s="43"/>
      <c r="UDQ9" s="117"/>
      <c r="UDR9" s="43"/>
      <c r="UDS9" s="117"/>
      <c r="UDT9" s="43"/>
      <c r="UDU9" s="117"/>
      <c r="UDV9" s="43"/>
      <c r="UDW9" s="117"/>
      <c r="UDX9" s="43"/>
      <c r="UDY9" s="117"/>
      <c r="UDZ9" s="43"/>
      <c r="UEA9" s="117"/>
      <c r="UEB9" s="43"/>
      <c r="UEC9" s="117"/>
      <c r="UED9" s="43"/>
      <c r="UEE9" s="117"/>
      <c r="UEF9" s="43"/>
      <c r="UEG9" s="117"/>
      <c r="UEH9" s="43"/>
      <c r="UEI9" s="117"/>
      <c r="UEJ9" s="43"/>
      <c r="UEK9" s="117"/>
      <c r="UEL9" s="43"/>
      <c r="UEM9" s="117"/>
      <c r="UEN9" s="43"/>
      <c r="UEO9" s="117"/>
      <c r="UEP9" s="43"/>
      <c r="UEQ9" s="117"/>
      <c r="UER9" s="43"/>
      <c r="UES9" s="117"/>
      <c r="UET9" s="43"/>
      <c r="UEU9" s="117"/>
      <c r="UEV9" s="43"/>
      <c r="UEW9" s="117"/>
      <c r="UEX9" s="43"/>
      <c r="UEY9" s="117"/>
      <c r="UEZ9" s="43"/>
      <c r="UFA9" s="117"/>
      <c r="UFB9" s="43"/>
      <c r="UFC9" s="117"/>
      <c r="UFD9" s="43"/>
      <c r="UFE9" s="117"/>
      <c r="UFF9" s="43"/>
      <c r="UFG9" s="117"/>
      <c r="UFH9" s="43"/>
      <c r="UFI9" s="117"/>
      <c r="UFJ9" s="43"/>
      <c r="UFK9" s="117"/>
      <c r="UFL9" s="43"/>
      <c r="UFM9" s="117"/>
      <c r="UFN9" s="43"/>
      <c r="UFO9" s="117"/>
      <c r="UFP9" s="43"/>
      <c r="UFQ9" s="117"/>
      <c r="UFR9" s="43"/>
      <c r="UFS9" s="117"/>
      <c r="UFT9" s="43"/>
      <c r="UFU9" s="117"/>
      <c r="UFV9" s="43"/>
      <c r="UFW9" s="117"/>
      <c r="UFX9" s="43"/>
      <c r="UFY9" s="117"/>
      <c r="UFZ9" s="43"/>
      <c r="UGA9" s="117"/>
      <c r="UGB9" s="43"/>
      <c r="UGC9" s="117"/>
      <c r="UGD9" s="43"/>
      <c r="UGE9" s="117"/>
      <c r="UGF9" s="43"/>
      <c r="UGG9" s="117"/>
      <c r="UGH9" s="43"/>
      <c r="UGI9" s="117"/>
      <c r="UGJ9" s="43"/>
      <c r="UGK9" s="117"/>
      <c r="UGL9" s="43"/>
      <c r="UGM9" s="117"/>
      <c r="UGN9" s="43"/>
      <c r="UGO9" s="117"/>
      <c r="UGP9" s="43"/>
      <c r="UGQ9" s="117"/>
      <c r="UGR9" s="43"/>
      <c r="UGS9" s="117"/>
      <c r="UGT9" s="43"/>
      <c r="UGU9" s="117"/>
      <c r="UGV9" s="43"/>
      <c r="UGW9" s="117"/>
      <c r="UGX9" s="43"/>
      <c r="UGY9" s="117"/>
      <c r="UGZ9" s="43"/>
      <c r="UHA9" s="117"/>
      <c r="UHB9" s="43"/>
      <c r="UHC9" s="117"/>
      <c r="UHD9" s="43"/>
      <c r="UHE9" s="117"/>
      <c r="UHF9" s="43"/>
      <c r="UHG9" s="117"/>
      <c r="UHH9" s="43"/>
      <c r="UHI9" s="117"/>
      <c r="UHJ9" s="43"/>
      <c r="UHK9" s="117"/>
      <c r="UHL9" s="43"/>
      <c r="UHM9" s="117"/>
      <c r="UHN9" s="43"/>
      <c r="UHO9" s="117"/>
      <c r="UHP9" s="43"/>
      <c r="UHQ9" s="117"/>
      <c r="UHR9" s="43"/>
      <c r="UHS9" s="117"/>
      <c r="UHT9" s="43"/>
      <c r="UHU9" s="117"/>
      <c r="UHV9" s="43"/>
      <c r="UHW9" s="117"/>
      <c r="UHX9" s="43"/>
      <c r="UHY9" s="117"/>
      <c r="UHZ9" s="43"/>
      <c r="UIA9" s="117"/>
      <c r="UIB9" s="43"/>
      <c r="UIC9" s="117"/>
      <c r="UID9" s="43"/>
      <c r="UIE9" s="117"/>
      <c r="UIF9" s="43"/>
      <c r="UIG9" s="117"/>
      <c r="UIH9" s="43"/>
      <c r="UII9" s="117"/>
      <c r="UIJ9" s="43"/>
      <c r="UIK9" s="117"/>
      <c r="UIL9" s="43"/>
      <c r="UIM9" s="117"/>
      <c r="UIN9" s="43"/>
      <c r="UIO9" s="117"/>
      <c r="UIP9" s="43"/>
      <c r="UIQ9" s="117"/>
      <c r="UIR9" s="43"/>
      <c r="UIS9" s="117"/>
      <c r="UIT9" s="43"/>
      <c r="UIU9" s="117"/>
      <c r="UIV9" s="43"/>
      <c r="UIW9" s="117"/>
      <c r="UIX9" s="43"/>
      <c r="UIY9" s="117"/>
      <c r="UIZ9" s="43"/>
      <c r="UJA9" s="117"/>
      <c r="UJB9" s="43"/>
      <c r="UJC9" s="117"/>
      <c r="UJD9" s="43"/>
      <c r="UJE9" s="117"/>
      <c r="UJF9" s="43"/>
      <c r="UJG9" s="117"/>
      <c r="UJH9" s="43"/>
      <c r="UJI9" s="117"/>
      <c r="UJJ9" s="43"/>
      <c r="UJK9" s="117"/>
      <c r="UJL9" s="43"/>
      <c r="UJM9" s="117"/>
      <c r="UJN9" s="43"/>
      <c r="UJO9" s="117"/>
      <c r="UJP9" s="43"/>
      <c r="UJQ9" s="117"/>
      <c r="UJR9" s="43"/>
      <c r="UJS9" s="117"/>
      <c r="UJT9" s="43"/>
      <c r="UJU9" s="117"/>
      <c r="UJV9" s="43"/>
      <c r="UJW9" s="117"/>
      <c r="UJX9" s="43"/>
      <c r="UJY9" s="117"/>
      <c r="UJZ9" s="43"/>
      <c r="UKA9" s="117"/>
      <c r="UKB9" s="43"/>
      <c r="UKC9" s="117"/>
      <c r="UKD9" s="43"/>
      <c r="UKE9" s="117"/>
      <c r="UKF9" s="43"/>
      <c r="UKG9" s="117"/>
      <c r="UKH9" s="43"/>
      <c r="UKI9" s="117"/>
      <c r="UKJ9" s="43"/>
      <c r="UKK9" s="117"/>
      <c r="UKL9" s="43"/>
      <c r="UKM9" s="117"/>
      <c r="UKN9" s="43"/>
      <c r="UKO9" s="117"/>
      <c r="UKP9" s="43"/>
      <c r="UKQ9" s="117"/>
      <c r="UKR9" s="43"/>
      <c r="UKS9" s="117"/>
      <c r="UKT9" s="43"/>
      <c r="UKU9" s="117"/>
      <c r="UKV9" s="43"/>
      <c r="UKW9" s="117"/>
      <c r="UKX9" s="43"/>
      <c r="UKY9" s="117"/>
      <c r="UKZ9" s="43"/>
      <c r="ULA9" s="117"/>
      <c r="ULB9" s="43"/>
      <c r="ULC9" s="117"/>
      <c r="ULD9" s="43"/>
      <c r="ULE9" s="117"/>
      <c r="ULF9" s="43"/>
      <c r="ULG9" s="117"/>
      <c r="ULH9" s="43"/>
      <c r="ULI9" s="117"/>
      <c r="ULJ9" s="43"/>
      <c r="ULK9" s="117"/>
      <c r="ULL9" s="43"/>
      <c r="ULM9" s="117"/>
      <c r="ULN9" s="43"/>
      <c r="ULO9" s="117"/>
      <c r="ULP9" s="43"/>
      <c r="ULQ9" s="117"/>
      <c r="ULR9" s="43"/>
      <c r="ULS9" s="117"/>
      <c r="ULT9" s="43"/>
      <c r="ULU9" s="117"/>
      <c r="ULV9" s="43"/>
      <c r="ULW9" s="117"/>
      <c r="ULX9" s="43"/>
      <c r="ULY9" s="117"/>
      <c r="ULZ9" s="43"/>
      <c r="UMA9" s="117"/>
      <c r="UMB9" s="43"/>
      <c r="UMC9" s="117"/>
      <c r="UMD9" s="43"/>
      <c r="UME9" s="117"/>
      <c r="UMF9" s="43"/>
      <c r="UMG9" s="117"/>
      <c r="UMH9" s="43"/>
      <c r="UMI9" s="117"/>
      <c r="UMJ9" s="43"/>
      <c r="UMK9" s="117"/>
      <c r="UML9" s="43"/>
      <c r="UMM9" s="117"/>
      <c r="UMN9" s="43"/>
      <c r="UMO9" s="117"/>
      <c r="UMP9" s="43"/>
      <c r="UMQ9" s="117"/>
      <c r="UMR9" s="43"/>
      <c r="UMS9" s="117"/>
      <c r="UMT9" s="43"/>
      <c r="UMU9" s="117"/>
      <c r="UMV9" s="43"/>
      <c r="UMW9" s="117"/>
      <c r="UMX9" s="43"/>
      <c r="UMY9" s="117"/>
      <c r="UMZ9" s="43"/>
      <c r="UNA9" s="117"/>
      <c r="UNB9" s="43"/>
      <c r="UNC9" s="117"/>
      <c r="UND9" s="43"/>
      <c r="UNE9" s="117"/>
      <c r="UNF9" s="43"/>
      <c r="UNG9" s="117"/>
      <c r="UNH9" s="43"/>
      <c r="UNI9" s="117"/>
      <c r="UNJ9" s="43"/>
      <c r="UNK9" s="117"/>
      <c r="UNL9" s="43"/>
      <c r="UNM9" s="117"/>
      <c r="UNN9" s="43"/>
      <c r="UNO9" s="117"/>
      <c r="UNP9" s="43"/>
      <c r="UNQ9" s="117"/>
      <c r="UNR9" s="43"/>
      <c r="UNS9" s="117"/>
      <c r="UNT9" s="43"/>
      <c r="UNU9" s="117"/>
      <c r="UNV9" s="43"/>
      <c r="UNW9" s="117"/>
      <c r="UNX9" s="43"/>
      <c r="UNY9" s="117"/>
      <c r="UNZ9" s="43"/>
      <c r="UOA9" s="117"/>
      <c r="UOB9" s="43"/>
      <c r="UOC9" s="117"/>
      <c r="UOD9" s="43"/>
      <c r="UOE9" s="117"/>
      <c r="UOF9" s="43"/>
      <c r="UOG9" s="117"/>
      <c r="UOH9" s="43"/>
      <c r="UOI9" s="117"/>
      <c r="UOJ9" s="43"/>
      <c r="UOK9" s="117"/>
      <c r="UOL9" s="43"/>
      <c r="UOM9" s="117"/>
      <c r="UON9" s="43"/>
      <c r="UOO9" s="117"/>
      <c r="UOP9" s="43"/>
      <c r="UOQ9" s="117"/>
      <c r="UOR9" s="43"/>
      <c r="UOS9" s="117"/>
      <c r="UOT9" s="43"/>
      <c r="UOU9" s="117"/>
      <c r="UOV9" s="43"/>
      <c r="UOW9" s="117"/>
      <c r="UOX9" s="43"/>
      <c r="UOY9" s="117"/>
      <c r="UOZ9" s="43"/>
      <c r="UPA9" s="117"/>
      <c r="UPB9" s="43"/>
      <c r="UPC9" s="117"/>
      <c r="UPD9" s="43"/>
      <c r="UPE9" s="117"/>
      <c r="UPF9" s="43"/>
      <c r="UPG9" s="117"/>
      <c r="UPH9" s="43"/>
      <c r="UPI9" s="117"/>
      <c r="UPJ9" s="43"/>
      <c r="UPK9" s="117"/>
      <c r="UPL9" s="43"/>
      <c r="UPM9" s="117"/>
      <c r="UPN9" s="43"/>
      <c r="UPO9" s="117"/>
      <c r="UPP9" s="43"/>
      <c r="UPQ9" s="117"/>
      <c r="UPR9" s="43"/>
      <c r="UPS9" s="117"/>
      <c r="UPT9" s="43"/>
      <c r="UPU9" s="117"/>
      <c r="UPV9" s="43"/>
      <c r="UPW9" s="117"/>
      <c r="UPX9" s="43"/>
      <c r="UPY9" s="117"/>
      <c r="UPZ9" s="43"/>
      <c r="UQA9" s="117"/>
      <c r="UQB9" s="43"/>
      <c r="UQC9" s="117"/>
      <c r="UQD9" s="43"/>
      <c r="UQE9" s="117"/>
      <c r="UQF9" s="43"/>
      <c r="UQG9" s="117"/>
      <c r="UQH9" s="43"/>
      <c r="UQI9" s="117"/>
      <c r="UQJ9" s="43"/>
      <c r="UQK9" s="117"/>
      <c r="UQL9" s="43"/>
      <c r="UQM9" s="117"/>
      <c r="UQN9" s="43"/>
      <c r="UQO9" s="117"/>
      <c r="UQP9" s="43"/>
      <c r="UQQ9" s="117"/>
      <c r="UQR9" s="43"/>
      <c r="UQS9" s="117"/>
      <c r="UQT9" s="43"/>
      <c r="UQU9" s="117"/>
      <c r="UQV9" s="43"/>
      <c r="UQW9" s="117"/>
      <c r="UQX9" s="43"/>
      <c r="UQY9" s="117"/>
      <c r="UQZ9" s="43"/>
      <c r="URA9" s="117"/>
      <c r="URB9" s="43"/>
      <c r="URC9" s="117"/>
      <c r="URD9" s="43"/>
      <c r="URE9" s="117"/>
      <c r="URF9" s="43"/>
      <c r="URG9" s="117"/>
      <c r="URH9" s="43"/>
      <c r="URI9" s="117"/>
      <c r="URJ9" s="43"/>
      <c r="URK9" s="117"/>
      <c r="URL9" s="43"/>
      <c r="URM9" s="117"/>
      <c r="URN9" s="43"/>
      <c r="URO9" s="117"/>
      <c r="URP9" s="43"/>
      <c r="URQ9" s="117"/>
      <c r="URR9" s="43"/>
      <c r="URS9" s="117"/>
      <c r="URT9" s="43"/>
      <c r="URU9" s="117"/>
      <c r="URV9" s="43"/>
      <c r="URW9" s="117"/>
      <c r="URX9" s="43"/>
      <c r="URY9" s="117"/>
      <c r="URZ9" s="43"/>
      <c r="USA9" s="117"/>
      <c r="USB9" s="43"/>
      <c r="USC9" s="117"/>
      <c r="USD9" s="43"/>
      <c r="USE9" s="117"/>
      <c r="USF9" s="43"/>
      <c r="USG9" s="117"/>
      <c r="USH9" s="43"/>
      <c r="USI9" s="117"/>
      <c r="USJ9" s="43"/>
      <c r="USK9" s="117"/>
      <c r="USL9" s="43"/>
      <c r="USM9" s="117"/>
      <c r="USN9" s="43"/>
      <c r="USO9" s="117"/>
      <c r="USP9" s="43"/>
      <c r="USQ9" s="117"/>
      <c r="USR9" s="43"/>
      <c r="USS9" s="117"/>
      <c r="UST9" s="43"/>
      <c r="USU9" s="117"/>
      <c r="USV9" s="43"/>
      <c r="USW9" s="117"/>
      <c r="USX9" s="43"/>
      <c r="USY9" s="117"/>
      <c r="USZ9" s="43"/>
      <c r="UTA9" s="117"/>
      <c r="UTB9" s="43"/>
      <c r="UTC9" s="117"/>
      <c r="UTD9" s="43"/>
      <c r="UTE9" s="117"/>
      <c r="UTF9" s="43"/>
      <c r="UTG9" s="117"/>
      <c r="UTH9" s="43"/>
      <c r="UTI9" s="117"/>
      <c r="UTJ9" s="43"/>
      <c r="UTK9" s="117"/>
      <c r="UTL9" s="43"/>
      <c r="UTM9" s="117"/>
      <c r="UTN9" s="43"/>
      <c r="UTO9" s="117"/>
      <c r="UTP9" s="43"/>
      <c r="UTQ9" s="117"/>
      <c r="UTR9" s="43"/>
      <c r="UTS9" s="117"/>
      <c r="UTT9" s="43"/>
      <c r="UTU9" s="117"/>
      <c r="UTV9" s="43"/>
      <c r="UTW9" s="117"/>
      <c r="UTX9" s="43"/>
      <c r="UTY9" s="117"/>
      <c r="UTZ9" s="43"/>
      <c r="UUA9" s="117"/>
      <c r="UUB9" s="43"/>
      <c r="UUC9" s="117"/>
      <c r="UUD9" s="43"/>
      <c r="UUE9" s="117"/>
      <c r="UUF9" s="43"/>
      <c r="UUG9" s="117"/>
      <c r="UUH9" s="43"/>
      <c r="UUI9" s="117"/>
      <c r="UUJ9" s="43"/>
      <c r="UUK9" s="117"/>
      <c r="UUL9" s="43"/>
      <c r="UUM9" s="117"/>
      <c r="UUN9" s="43"/>
      <c r="UUO9" s="117"/>
      <c r="UUP9" s="43"/>
      <c r="UUQ9" s="117"/>
      <c r="UUR9" s="43"/>
      <c r="UUS9" s="117"/>
      <c r="UUT9" s="43"/>
      <c r="UUU9" s="117"/>
      <c r="UUV9" s="43"/>
      <c r="UUW9" s="117"/>
      <c r="UUX9" s="43"/>
      <c r="UUY9" s="117"/>
      <c r="UUZ9" s="43"/>
      <c r="UVA9" s="117"/>
      <c r="UVB9" s="43"/>
      <c r="UVC9" s="117"/>
      <c r="UVD9" s="43"/>
      <c r="UVE9" s="117"/>
      <c r="UVF9" s="43"/>
      <c r="UVG9" s="117"/>
      <c r="UVH9" s="43"/>
      <c r="UVI9" s="117"/>
      <c r="UVJ9" s="43"/>
      <c r="UVK9" s="117"/>
      <c r="UVL9" s="43"/>
      <c r="UVM9" s="117"/>
      <c r="UVN9" s="43"/>
      <c r="UVO9" s="117"/>
      <c r="UVP9" s="43"/>
      <c r="UVQ9" s="117"/>
      <c r="UVR9" s="43"/>
      <c r="UVS9" s="117"/>
      <c r="UVT9" s="43"/>
      <c r="UVU9" s="117"/>
      <c r="UVV9" s="43"/>
      <c r="UVW9" s="117"/>
      <c r="UVX9" s="43"/>
      <c r="UVY9" s="117"/>
      <c r="UVZ9" s="43"/>
      <c r="UWA9" s="117"/>
      <c r="UWB9" s="43"/>
      <c r="UWC9" s="117"/>
      <c r="UWD9" s="43"/>
      <c r="UWE9" s="117"/>
      <c r="UWF9" s="43"/>
      <c r="UWG9" s="117"/>
      <c r="UWH9" s="43"/>
      <c r="UWI9" s="117"/>
      <c r="UWJ9" s="43"/>
      <c r="UWK9" s="117"/>
      <c r="UWL9" s="43"/>
      <c r="UWM9" s="117"/>
      <c r="UWN9" s="43"/>
      <c r="UWO9" s="117"/>
      <c r="UWP9" s="43"/>
      <c r="UWQ9" s="117"/>
      <c r="UWR9" s="43"/>
      <c r="UWS9" s="117"/>
      <c r="UWT9" s="43"/>
      <c r="UWU9" s="117"/>
      <c r="UWV9" s="43"/>
      <c r="UWW9" s="117"/>
      <c r="UWX9" s="43"/>
      <c r="UWY9" s="117"/>
      <c r="UWZ9" s="43"/>
      <c r="UXA9" s="117"/>
      <c r="UXB9" s="43"/>
      <c r="UXC9" s="117"/>
      <c r="UXD9" s="43"/>
      <c r="UXE9" s="117"/>
      <c r="UXF9" s="43"/>
      <c r="UXG9" s="117"/>
      <c r="UXH9" s="43"/>
      <c r="UXI9" s="117"/>
      <c r="UXJ9" s="43"/>
      <c r="UXK9" s="117"/>
      <c r="UXL9" s="43"/>
      <c r="UXM9" s="117"/>
      <c r="UXN9" s="43"/>
      <c r="UXO9" s="117"/>
      <c r="UXP9" s="43"/>
      <c r="UXQ9" s="117"/>
      <c r="UXR9" s="43"/>
      <c r="UXS9" s="117"/>
      <c r="UXT9" s="43"/>
      <c r="UXU9" s="117"/>
      <c r="UXV9" s="43"/>
      <c r="UXW9" s="117"/>
      <c r="UXX9" s="43"/>
      <c r="UXY9" s="117"/>
      <c r="UXZ9" s="43"/>
      <c r="UYA9" s="117"/>
      <c r="UYB9" s="43"/>
      <c r="UYC9" s="117"/>
      <c r="UYD9" s="43"/>
      <c r="UYE9" s="117"/>
      <c r="UYF9" s="43"/>
      <c r="UYG9" s="117"/>
      <c r="UYH9" s="43"/>
      <c r="UYI9" s="117"/>
      <c r="UYJ9" s="43"/>
      <c r="UYK9" s="117"/>
      <c r="UYL9" s="43"/>
      <c r="UYM9" s="117"/>
      <c r="UYN9" s="43"/>
      <c r="UYO9" s="117"/>
      <c r="UYP9" s="43"/>
      <c r="UYQ9" s="117"/>
      <c r="UYR9" s="43"/>
      <c r="UYS9" s="117"/>
      <c r="UYT9" s="43"/>
      <c r="UYU9" s="117"/>
      <c r="UYV9" s="43"/>
      <c r="UYW9" s="117"/>
      <c r="UYX9" s="43"/>
      <c r="UYY9" s="117"/>
      <c r="UYZ9" s="43"/>
      <c r="UZA9" s="117"/>
      <c r="UZB9" s="43"/>
      <c r="UZC9" s="117"/>
      <c r="UZD9" s="43"/>
      <c r="UZE9" s="117"/>
      <c r="UZF9" s="43"/>
      <c r="UZG9" s="117"/>
      <c r="UZH9" s="43"/>
      <c r="UZI9" s="117"/>
      <c r="UZJ9" s="43"/>
      <c r="UZK9" s="117"/>
      <c r="UZL9" s="43"/>
      <c r="UZM9" s="117"/>
      <c r="UZN9" s="43"/>
      <c r="UZO9" s="117"/>
      <c r="UZP9" s="43"/>
      <c r="UZQ9" s="117"/>
      <c r="UZR9" s="43"/>
      <c r="UZS9" s="117"/>
      <c r="UZT9" s="43"/>
      <c r="UZU9" s="117"/>
      <c r="UZV9" s="43"/>
      <c r="UZW9" s="117"/>
      <c r="UZX9" s="43"/>
      <c r="UZY9" s="117"/>
      <c r="UZZ9" s="43"/>
      <c r="VAA9" s="117"/>
      <c r="VAB9" s="43"/>
      <c r="VAC9" s="117"/>
      <c r="VAD9" s="43"/>
      <c r="VAE9" s="117"/>
      <c r="VAF9" s="43"/>
      <c r="VAG9" s="117"/>
      <c r="VAH9" s="43"/>
      <c r="VAI9" s="117"/>
      <c r="VAJ9" s="43"/>
      <c r="VAK9" s="117"/>
      <c r="VAL9" s="43"/>
      <c r="VAM9" s="117"/>
      <c r="VAN9" s="43"/>
      <c r="VAO9" s="117"/>
      <c r="VAP9" s="43"/>
      <c r="VAQ9" s="117"/>
      <c r="VAR9" s="43"/>
      <c r="VAS9" s="117"/>
      <c r="VAT9" s="43"/>
      <c r="VAU9" s="117"/>
      <c r="VAV9" s="43"/>
      <c r="VAW9" s="117"/>
      <c r="VAX9" s="43"/>
      <c r="VAY9" s="117"/>
      <c r="VAZ9" s="43"/>
      <c r="VBA9" s="117"/>
      <c r="VBB9" s="43"/>
      <c r="VBC9" s="117"/>
      <c r="VBD9" s="43"/>
      <c r="VBE9" s="117"/>
      <c r="VBF9" s="43"/>
      <c r="VBG9" s="117"/>
      <c r="VBH9" s="43"/>
      <c r="VBI9" s="117"/>
      <c r="VBJ9" s="43"/>
      <c r="VBK9" s="117"/>
      <c r="VBL9" s="43"/>
      <c r="VBM9" s="117"/>
      <c r="VBN9" s="43"/>
      <c r="VBO9" s="117"/>
      <c r="VBP9" s="43"/>
      <c r="VBQ9" s="117"/>
      <c r="VBR9" s="43"/>
      <c r="VBS9" s="117"/>
      <c r="VBT9" s="43"/>
      <c r="VBU9" s="117"/>
      <c r="VBV9" s="43"/>
      <c r="VBW9" s="117"/>
      <c r="VBX9" s="43"/>
      <c r="VBY9" s="117"/>
      <c r="VBZ9" s="43"/>
      <c r="VCA9" s="117"/>
      <c r="VCB9" s="43"/>
      <c r="VCC9" s="117"/>
      <c r="VCD9" s="43"/>
      <c r="VCE9" s="117"/>
      <c r="VCF9" s="43"/>
      <c r="VCG9" s="117"/>
      <c r="VCH9" s="43"/>
      <c r="VCI9" s="117"/>
      <c r="VCJ9" s="43"/>
      <c r="VCK9" s="117"/>
      <c r="VCL9" s="43"/>
      <c r="VCM9" s="117"/>
      <c r="VCN9" s="43"/>
      <c r="VCO9" s="117"/>
      <c r="VCP9" s="43"/>
      <c r="VCQ9" s="117"/>
      <c r="VCR9" s="43"/>
      <c r="VCS9" s="117"/>
      <c r="VCT9" s="43"/>
      <c r="VCU9" s="117"/>
      <c r="VCV9" s="43"/>
      <c r="VCW9" s="117"/>
      <c r="VCX9" s="43"/>
      <c r="VCY9" s="117"/>
      <c r="VCZ9" s="43"/>
      <c r="VDA9" s="117"/>
      <c r="VDB9" s="43"/>
      <c r="VDC9" s="117"/>
      <c r="VDD9" s="43"/>
      <c r="VDE9" s="117"/>
      <c r="VDF9" s="43"/>
      <c r="VDG9" s="117"/>
      <c r="VDH9" s="43"/>
      <c r="VDI9" s="117"/>
      <c r="VDJ9" s="43"/>
      <c r="VDK9" s="117"/>
      <c r="VDL9" s="43"/>
      <c r="VDM9" s="117"/>
      <c r="VDN9" s="43"/>
      <c r="VDO9" s="117"/>
      <c r="VDP9" s="43"/>
      <c r="VDQ9" s="117"/>
      <c r="VDR9" s="43"/>
      <c r="VDS9" s="117"/>
      <c r="VDT9" s="43"/>
      <c r="VDU9" s="117"/>
      <c r="VDV9" s="43"/>
      <c r="VDW9" s="117"/>
      <c r="VDX9" s="43"/>
      <c r="VDY9" s="117"/>
      <c r="VDZ9" s="43"/>
      <c r="VEA9" s="117"/>
      <c r="VEB9" s="43"/>
      <c r="VEC9" s="117"/>
      <c r="VED9" s="43"/>
      <c r="VEE9" s="117"/>
      <c r="VEF9" s="43"/>
      <c r="VEG9" s="117"/>
      <c r="VEH9" s="43"/>
      <c r="VEI9" s="117"/>
      <c r="VEJ9" s="43"/>
      <c r="VEK9" s="117"/>
      <c r="VEL9" s="43"/>
      <c r="VEM9" s="117"/>
      <c r="VEN9" s="43"/>
      <c r="VEO9" s="117"/>
      <c r="VEP9" s="43"/>
      <c r="VEQ9" s="117"/>
      <c r="VER9" s="43"/>
      <c r="VES9" s="117"/>
      <c r="VET9" s="43"/>
      <c r="VEU9" s="117"/>
      <c r="VEV9" s="43"/>
      <c r="VEW9" s="117"/>
      <c r="VEX9" s="43"/>
      <c r="VEY9" s="117"/>
      <c r="VEZ9" s="43"/>
      <c r="VFA9" s="117"/>
      <c r="VFB9" s="43"/>
      <c r="VFC9" s="117"/>
      <c r="VFD9" s="43"/>
      <c r="VFE9" s="117"/>
      <c r="VFF9" s="43"/>
      <c r="VFG9" s="117"/>
      <c r="VFH9" s="43"/>
      <c r="VFI9" s="117"/>
      <c r="VFJ9" s="43"/>
      <c r="VFK9" s="117"/>
      <c r="VFL9" s="43"/>
      <c r="VFM9" s="117"/>
      <c r="VFN9" s="43"/>
      <c r="VFO9" s="117"/>
      <c r="VFP9" s="43"/>
      <c r="VFQ9" s="117"/>
      <c r="VFR9" s="43"/>
      <c r="VFS9" s="117"/>
      <c r="VFT9" s="43"/>
      <c r="VFU9" s="117"/>
      <c r="VFV9" s="43"/>
      <c r="VFW9" s="117"/>
      <c r="VFX9" s="43"/>
      <c r="VFY9" s="117"/>
      <c r="VFZ9" s="43"/>
      <c r="VGA9" s="117"/>
      <c r="VGB9" s="43"/>
      <c r="VGC9" s="117"/>
      <c r="VGD9" s="43"/>
      <c r="VGE9" s="117"/>
      <c r="VGF9" s="43"/>
      <c r="VGG9" s="117"/>
      <c r="VGH9" s="43"/>
      <c r="VGI9" s="117"/>
      <c r="VGJ9" s="43"/>
      <c r="VGK9" s="117"/>
      <c r="VGL9" s="43"/>
      <c r="VGM9" s="117"/>
      <c r="VGN9" s="43"/>
      <c r="VGO9" s="117"/>
      <c r="VGP9" s="43"/>
      <c r="VGQ9" s="117"/>
      <c r="VGR9" s="43"/>
      <c r="VGS9" s="117"/>
      <c r="VGT9" s="43"/>
      <c r="VGU9" s="117"/>
      <c r="VGV9" s="43"/>
      <c r="VGW9" s="117"/>
      <c r="VGX9" s="43"/>
      <c r="VGY9" s="117"/>
      <c r="VGZ9" s="43"/>
      <c r="VHA9" s="117"/>
      <c r="VHB9" s="43"/>
      <c r="VHC9" s="117"/>
      <c r="VHD9" s="43"/>
      <c r="VHE9" s="117"/>
      <c r="VHF9" s="43"/>
      <c r="VHG9" s="117"/>
      <c r="VHH9" s="43"/>
      <c r="VHI9" s="117"/>
      <c r="VHJ9" s="43"/>
      <c r="VHK9" s="117"/>
      <c r="VHL9" s="43"/>
      <c r="VHM9" s="117"/>
      <c r="VHN9" s="43"/>
      <c r="VHO9" s="117"/>
      <c r="VHP9" s="43"/>
      <c r="VHQ9" s="117"/>
      <c r="VHR9" s="43"/>
      <c r="VHS9" s="117"/>
      <c r="VHT9" s="43"/>
      <c r="VHU9" s="117"/>
      <c r="VHV9" s="43"/>
      <c r="VHW9" s="117"/>
      <c r="VHX9" s="43"/>
      <c r="VHY9" s="117"/>
      <c r="VHZ9" s="43"/>
      <c r="VIA9" s="117"/>
      <c r="VIB9" s="43"/>
      <c r="VIC9" s="117"/>
      <c r="VID9" s="43"/>
      <c r="VIE9" s="117"/>
      <c r="VIF9" s="43"/>
      <c r="VIG9" s="117"/>
      <c r="VIH9" s="43"/>
      <c r="VII9" s="117"/>
      <c r="VIJ9" s="43"/>
      <c r="VIK9" s="117"/>
      <c r="VIL9" s="43"/>
      <c r="VIM9" s="117"/>
      <c r="VIN9" s="43"/>
      <c r="VIO9" s="117"/>
      <c r="VIP9" s="43"/>
      <c r="VIQ9" s="117"/>
      <c r="VIR9" s="43"/>
      <c r="VIS9" s="117"/>
      <c r="VIT9" s="43"/>
      <c r="VIU9" s="117"/>
      <c r="VIV9" s="43"/>
      <c r="VIW9" s="117"/>
      <c r="VIX9" s="43"/>
      <c r="VIY9" s="117"/>
      <c r="VIZ9" s="43"/>
      <c r="VJA9" s="117"/>
      <c r="VJB9" s="43"/>
      <c r="VJC9" s="117"/>
      <c r="VJD9" s="43"/>
      <c r="VJE9" s="117"/>
      <c r="VJF9" s="43"/>
      <c r="VJG9" s="117"/>
      <c r="VJH9" s="43"/>
      <c r="VJI9" s="117"/>
      <c r="VJJ9" s="43"/>
      <c r="VJK9" s="117"/>
      <c r="VJL9" s="43"/>
      <c r="VJM9" s="117"/>
      <c r="VJN9" s="43"/>
      <c r="VJO9" s="117"/>
      <c r="VJP9" s="43"/>
      <c r="VJQ9" s="117"/>
      <c r="VJR9" s="43"/>
      <c r="VJS9" s="117"/>
      <c r="VJT9" s="43"/>
      <c r="VJU9" s="117"/>
      <c r="VJV9" s="43"/>
      <c r="VJW9" s="117"/>
      <c r="VJX9" s="43"/>
      <c r="VJY9" s="117"/>
      <c r="VJZ9" s="43"/>
      <c r="VKA9" s="117"/>
      <c r="VKB9" s="43"/>
      <c r="VKC9" s="117"/>
      <c r="VKD9" s="43"/>
      <c r="VKE9" s="117"/>
      <c r="VKF9" s="43"/>
      <c r="VKG9" s="117"/>
      <c r="VKH9" s="43"/>
      <c r="VKI9" s="117"/>
      <c r="VKJ9" s="43"/>
      <c r="VKK9" s="117"/>
      <c r="VKL9" s="43"/>
      <c r="VKM9" s="117"/>
      <c r="VKN9" s="43"/>
      <c r="VKO9" s="117"/>
      <c r="VKP9" s="43"/>
      <c r="VKQ9" s="117"/>
      <c r="VKR9" s="43"/>
      <c r="VKS9" s="117"/>
      <c r="VKT9" s="43"/>
      <c r="VKU9" s="117"/>
      <c r="VKV9" s="43"/>
      <c r="VKW9" s="117"/>
      <c r="VKX9" s="43"/>
      <c r="VKY9" s="117"/>
      <c r="VKZ9" s="43"/>
      <c r="VLA9" s="117"/>
      <c r="VLB9" s="43"/>
      <c r="VLC9" s="117"/>
      <c r="VLD9" s="43"/>
      <c r="VLE9" s="117"/>
      <c r="VLF9" s="43"/>
      <c r="VLG9" s="117"/>
      <c r="VLH9" s="43"/>
      <c r="VLI9" s="117"/>
      <c r="VLJ9" s="43"/>
      <c r="VLK9" s="117"/>
      <c r="VLL9" s="43"/>
      <c r="VLM9" s="117"/>
      <c r="VLN9" s="43"/>
      <c r="VLO9" s="117"/>
      <c r="VLP9" s="43"/>
      <c r="VLQ9" s="117"/>
      <c r="VLR9" s="43"/>
      <c r="VLS9" s="117"/>
      <c r="VLT9" s="43"/>
      <c r="VLU9" s="117"/>
      <c r="VLV9" s="43"/>
      <c r="VLW9" s="117"/>
      <c r="VLX9" s="43"/>
      <c r="VLY9" s="117"/>
      <c r="VLZ9" s="43"/>
      <c r="VMA9" s="117"/>
      <c r="VMB9" s="43"/>
      <c r="VMC9" s="117"/>
      <c r="VMD9" s="43"/>
      <c r="VME9" s="117"/>
      <c r="VMF9" s="43"/>
      <c r="VMG9" s="117"/>
      <c r="VMH9" s="43"/>
      <c r="VMI9" s="117"/>
      <c r="VMJ9" s="43"/>
      <c r="VMK9" s="117"/>
      <c r="VML9" s="43"/>
      <c r="VMM9" s="117"/>
      <c r="VMN9" s="43"/>
      <c r="VMO9" s="117"/>
      <c r="VMP9" s="43"/>
      <c r="VMQ9" s="117"/>
      <c r="VMR9" s="43"/>
      <c r="VMS9" s="117"/>
      <c r="VMT9" s="43"/>
      <c r="VMU9" s="117"/>
      <c r="VMV9" s="43"/>
      <c r="VMW9" s="117"/>
      <c r="VMX9" s="43"/>
      <c r="VMY9" s="117"/>
      <c r="VMZ9" s="43"/>
      <c r="VNA9" s="117"/>
      <c r="VNB9" s="43"/>
      <c r="VNC9" s="117"/>
      <c r="VND9" s="43"/>
      <c r="VNE9" s="117"/>
      <c r="VNF9" s="43"/>
      <c r="VNG9" s="117"/>
      <c r="VNH9" s="43"/>
      <c r="VNI9" s="117"/>
      <c r="VNJ9" s="43"/>
      <c r="VNK9" s="117"/>
      <c r="VNL9" s="43"/>
      <c r="VNM9" s="117"/>
      <c r="VNN9" s="43"/>
      <c r="VNO9" s="117"/>
      <c r="VNP9" s="43"/>
      <c r="VNQ9" s="117"/>
      <c r="VNR9" s="43"/>
      <c r="VNS9" s="117"/>
      <c r="VNT9" s="43"/>
      <c r="VNU9" s="117"/>
      <c r="VNV9" s="43"/>
      <c r="VNW9" s="117"/>
      <c r="VNX9" s="43"/>
      <c r="VNY9" s="117"/>
      <c r="VNZ9" s="43"/>
      <c r="VOA9" s="117"/>
      <c r="VOB9" s="43"/>
      <c r="VOC9" s="117"/>
      <c r="VOD9" s="43"/>
      <c r="VOE9" s="117"/>
      <c r="VOF9" s="43"/>
      <c r="VOG9" s="117"/>
      <c r="VOH9" s="43"/>
      <c r="VOI9" s="117"/>
      <c r="VOJ9" s="43"/>
      <c r="VOK9" s="117"/>
      <c r="VOL9" s="43"/>
      <c r="VOM9" s="117"/>
      <c r="VON9" s="43"/>
      <c r="VOO9" s="117"/>
      <c r="VOP9" s="43"/>
      <c r="VOQ9" s="117"/>
      <c r="VOR9" s="43"/>
      <c r="VOS9" s="117"/>
      <c r="VOT9" s="43"/>
      <c r="VOU9" s="117"/>
      <c r="VOV9" s="43"/>
      <c r="VOW9" s="117"/>
      <c r="VOX9" s="43"/>
      <c r="VOY9" s="117"/>
      <c r="VOZ9" s="43"/>
      <c r="VPA9" s="117"/>
      <c r="VPB9" s="43"/>
      <c r="VPC9" s="117"/>
      <c r="VPD9" s="43"/>
      <c r="VPE9" s="117"/>
      <c r="VPF9" s="43"/>
      <c r="VPG9" s="117"/>
      <c r="VPH9" s="43"/>
      <c r="VPI9" s="117"/>
      <c r="VPJ9" s="43"/>
      <c r="VPK9" s="117"/>
      <c r="VPL9" s="43"/>
      <c r="VPM9" s="117"/>
      <c r="VPN9" s="43"/>
      <c r="VPO9" s="117"/>
      <c r="VPP9" s="43"/>
      <c r="VPQ9" s="117"/>
      <c r="VPR9" s="43"/>
      <c r="VPS9" s="117"/>
      <c r="VPT9" s="43"/>
      <c r="VPU9" s="117"/>
      <c r="VPV9" s="43"/>
      <c r="VPW9" s="117"/>
      <c r="VPX9" s="43"/>
      <c r="VPY9" s="117"/>
      <c r="VPZ9" s="43"/>
      <c r="VQA9" s="117"/>
      <c r="VQB9" s="43"/>
      <c r="VQC9" s="117"/>
      <c r="VQD9" s="43"/>
      <c r="VQE9" s="117"/>
      <c r="VQF9" s="43"/>
      <c r="VQG9" s="117"/>
      <c r="VQH9" s="43"/>
      <c r="VQI9" s="117"/>
      <c r="VQJ9" s="43"/>
      <c r="VQK9" s="117"/>
      <c r="VQL9" s="43"/>
      <c r="VQM9" s="117"/>
      <c r="VQN9" s="43"/>
      <c r="VQO9" s="117"/>
      <c r="VQP9" s="43"/>
      <c r="VQQ9" s="117"/>
      <c r="VQR9" s="43"/>
      <c r="VQS9" s="117"/>
      <c r="VQT9" s="43"/>
      <c r="VQU9" s="117"/>
      <c r="VQV9" s="43"/>
      <c r="VQW9" s="117"/>
      <c r="VQX9" s="43"/>
      <c r="VQY9" s="117"/>
      <c r="VQZ9" s="43"/>
      <c r="VRA9" s="117"/>
      <c r="VRB9" s="43"/>
      <c r="VRC9" s="117"/>
      <c r="VRD9" s="43"/>
      <c r="VRE9" s="117"/>
      <c r="VRF9" s="43"/>
      <c r="VRG9" s="117"/>
      <c r="VRH9" s="43"/>
      <c r="VRI9" s="117"/>
      <c r="VRJ9" s="43"/>
      <c r="VRK9" s="117"/>
      <c r="VRL9" s="43"/>
      <c r="VRM9" s="117"/>
      <c r="VRN9" s="43"/>
      <c r="VRO9" s="117"/>
      <c r="VRP9" s="43"/>
      <c r="VRQ9" s="117"/>
      <c r="VRR9" s="43"/>
      <c r="VRS9" s="117"/>
      <c r="VRT9" s="43"/>
      <c r="VRU9" s="117"/>
      <c r="VRV9" s="43"/>
      <c r="VRW9" s="117"/>
      <c r="VRX9" s="43"/>
      <c r="VRY9" s="117"/>
      <c r="VRZ9" s="43"/>
      <c r="VSA9" s="117"/>
      <c r="VSB9" s="43"/>
      <c r="VSC9" s="117"/>
      <c r="VSD9" s="43"/>
      <c r="VSE9" s="117"/>
      <c r="VSF9" s="43"/>
      <c r="VSG9" s="117"/>
      <c r="VSH9" s="43"/>
      <c r="VSI9" s="117"/>
      <c r="VSJ9" s="43"/>
      <c r="VSK9" s="117"/>
      <c r="VSL9" s="43"/>
      <c r="VSM9" s="117"/>
      <c r="VSN9" s="43"/>
      <c r="VSO9" s="117"/>
      <c r="VSP9" s="43"/>
      <c r="VSQ9" s="117"/>
      <c r="VSR9" s="43"/>
      <c r="VSS9" s="117"/>
      <c r="VST9" s="43"/>
      <c r="VSU9" s="117"/>
      <c r="VSV9" s="43"/>
      <c r="VSW9" s="117"/>
      <c r="VSX9" s="43"/>
      <c r="VSY9" s="117"/>
      <c r="VSZ9" s="43"/>
      <c r="VTA9" s="117"/>
      <c r="VTB9" s="43"/>
      <c r="VTC9" s="117"/>
      <c r="VTD9" s="43"/>
      <c r="VTE9" s="117"/>
      <c r="VTF9" s="43"/>
      <c r="VTG9" s="117"/>
      <c r="VTH9" s="43"/>
      <c r="VTI9" s="117"/>
      <c r="VTJ9" s="43"/>
      <c r="VTK9" s="117"/>
      <c r="VTL9" s="43"/>
      <c r="VTM9" s="117"/>
      <c r="VTN9" s="43"/>
      <c r="VTO9" s="117"/>
      <c r="VTP9" s="43"/>
      <c r="VTQ9" s="117"/>
      <c r="VTR9" s="43"/>
      <c r="VTS9" s="117"/>
      <c r="VTT9" s="43"/>
      <c r="VTU9" s="117"/>
      <c r="VTV9" s="43"/>
      <c r="VTW9" s="117"/>
      <c r="VTX9" s="43"/>
      <c r="VTY9" s="117"/>
      <c r="VTZ9" s="43"/>
      <c r="VUA9" s="117"/>
      <c r="VUB9" s="43"/>
      <c r="VUC9" s="117"/>
      <c r="VUD9" s="43"/>
      <c r="VUE9" s="117"/>
      <c r="VUF9" s="43"/>
      <c r="VUG9" s="117"/>
      <c r="VUH9" s="43"/>
      <c r="VUI9" s="117"/>
      <c r="VUJ9" s="43"/>
      <c r="VUK9" s="117"/>
      <c r="VUL9" s="43"/>
      <c r="VUM9" s="117"/>
      <c r="VUN9" s="43"/>
      <c r="VUO9" s="117"/>
      <c r="VUP9" s="43"/>
      <c r="VUQ9" s="117"/>
      <c r="VUR9" s="43"/>
      <c r="VUS9" s="117"/>
      <c r="VUT9" s="43"/>
      <c r="VUU9" s="117"/>
      <c r="VUV9" s="43"/>
      <c r="VUW9" s="117"/>
      <c r="VUX9" s="43"/>
      <c r="VUY9" s="117"/>
      <c r="VUZ9" s="43"/>
      <c r="VVA9" s="117"/>
      <c r="VVB9" s="43"/>
      <c r="VVC9" s="117"/>
      <c r="VVD9" s="43"/>
      <c r="VVE9" s="117"/>
      <c r="VVF9" s="43"/>
      <c r="VVG9" s="117"/>
      <c r="VVH9" s="43"/>
      <c r="VVI9" s="117"/>
      <c r="VVJ9" s="43"/>
      <c r="VVK9" s="117"/>
      <c r="VVL9" s="43"/>
      <c r="VVM9" s="117"/>
      <c r="VVN9" s="43"/>
      <c r="VVO9" s="117"/>
      <c r="VVP9" s="43"/>
      <c r="VVQ9" s="117"/>
      <c r="VVR9" s="43"/>
      <c r="VVS9" s="117"/>
      <c r="VVT9" s="43"/>
      <c r="VVU9" s="117"/>
      <c r="VVV9" s="43"/>
      <c r="VVW9" s="117"/>
      <c r="VVX9" s="43"/>
      <c r="VVY9" s="117"/>
      <c r="VVZ9" s="43"/>
      <c r="VWA9" s="117"/>
      <c r="VWB9" s="43"/>
      <c r="VWC9" s="117"/>
      <c r="VWD9" s="43"/>
      <c r="VWE9" s="117"/>
      <c r="VWF9" s="43"/>
      <c r="VWG9" s="117"/>
      <c r="VWH9" s="43"/>
      <c r="VWI9" s="117"/>
      <c r="VWJ9" s="43"/>
      <c r="VWK9" s="117"/>
      <c r="VWL9" s="43"/>
      <c r="VWM9" s="117"/>
      <c r="VWN9" s="43"/>
      <c r="VWO9" s="117"/>
      <c r="VWP9" s="43"/>
      <c r="VWQ9" s="117"/>
      <c r="VWR9" s="43"/>
      <c r="VWS9" s="117"/>
      <c r="VWT9" s="43"/>
      <c r="VWU9" s="117"/>
      <c r="VWV9" s="43"/>
      <c r="VWW9" s="117"/>
      <c r="VWX9" s="43"/>
      <c r="VWY9" s="117"/>
      <c r="VWZ9" s="43"/>
      <c r="VXA9" s="117"/>
      <c r="VXB9" s="43"/>
      <c r="VXC9" s="117"/>
      <c r="VXD9" s="43"/>
      <c r="VXE9" s="117"/>
      <c r="VXF9" s="43"/>
      <c r="VXG9" s="117"/>
      <c r="VXH9" s="43"/>
      <c r="VXI9" s="117"/>
      <c r="VXJ9" s="43"/>
      <c r="VXK9" s="117"/>
      <c r="VXL9" s="43"/>
      <c r="VXM9" s="117"/>
      <c r="VXN9" s="43"/>
      <c r="VXO9" s="117"/>
      <c r="VXP9" s="43"/>
      <c r="VXQ9" s="117"/>
      <c r="VXR9" s="43"/>
      <c r="VXS9" s="117"/>
      <c r="VXT9" s="43"/>
      <c r="VXU9" s="117"/>
      <c r="VXV9" s="43"/>
      <c r="VXW9" s="117"/>
      <c r="VXX9" s="43"/>
      <c r="VXY9" s="117"/>
      <c r="VXZ9" s="43"/>
      <c r="VYA9" s="117"/>
      <c r="VYB9" s="43"/>
      <c r="VYC9" s="117"/>
      <c r="VYD9" s="43"/>
      <c r="VYE9" s="117"/>
      <c r="VYF9" s="43"/>
      <c r="VYG9" s="117"/>
      <c r="VYH9" s="43"/>
      <c r="VYI9" s="117"/>
      <c r="VYJ9" s="43"/>
      <c r="VYK9" s="117"/>
      <c r="VYL9" s="43"/>
      <c r="VYM9" s="117"/>
      <c r="VYN9" s="43"/>
      <c r="VYO9" s="117"/>
      <c r="VYP9" s="43"/>
      <c r="VYQ9" s="117"/>
      <c r="VYR9" s="43"/>
      <c r="VYS9" s="117"/>
      <c r="VYT9" s="43"/>
      <c r="VYU9" s="117"/>
      <c r="VYV9" s="43"/>
      <c r="VYW9" s="117"/>
      <c r="VYX9" s="43"/>
      <c r="VYY9" s="117"/>
      <c r="VYZ9" s="43"/>
      <c r="VZA9" s="117"/>
      <c r="VZB9" s="43"/>
      <c r="VZC9" s="117"/>
      <c r="VZD9" s="43"/>
      <c r="VZE9" s="117"/>
      <c r="VZF9" s="43"/>
      <c r="VZG9" s="117"/>
      <c r="VZH9" s="43"/>
      <c r="VZI9" s="117"/>
      <c r="VZJ9" s="43"/>
      <c r="VZK9" s="117"/>
      <c r="VZL9" s="43"/>
      <c r="VZM9" s="117"/>
      <c r="VZN9" s="43"/>
      <c r="VZO9" s="117"/>
      <c r="VZP9" s="43"/>
      <c r="VZQ9" s="117"/>
      <c r="VZR9" s="43"/>
      <c r="VZS9" s="117"/>
      <c r="VZT9" s="43"/>
      <c r="VZU9" s="117"/>
      <c r="VZV9" s="43"/>
      <c r="VZW9" s="117"/>
      <c r="VZX9" s="43"/>
      <c r="VZY9" s="117"/>
      <c r="VZZ9" s="43"/>
      <c r="WAA9" s="117"/>
      <c r="WAB9" s="43"/>
      <c r="WAC9" s="117"/>
      <c r="WAD9" s="43"/>
      <c r="WAE9" s="117"/>
      <c r="WAF9" s="43"/>
      <c r="WAG9" s="117"/>
      <c r="WAH9" s="43"/>
      <c r="WAI9" s="117"/>
      <c r="WAJ9" s="43"/>
      <c r="WAK9" s="117"/>
      <c r="WAL9" s="43"/>
      <c r="WAM9" s="117"/>
      <c r="WAN9" s="43"/>
      <c r="WAO9" s="117"/>
      <c r="WAP9" s="43"/>
      <c r="WAQ9" s="117"/>
      <c r="WAR9" s="43"/>
      <c r="WAS9" s="117"/>
      <c r="WAT9" s="43"/>
      <c r="WAU9" s="117"/>
      <c r="WAV9" s="43"/>
      <c r="WAW9" s="117"/>
      <c r="WAX9" s="43"/>
      <c r="WAY9" s="117"/>
      <c r="WAZ9" s="43"/>
      <c r="WBA9" s="117"/>
      <c r="WBB9" s="43"/>
      <c r="WBC9" s="117"/>
      <c r="WBD9" s="43"/>
      <c r="WBE9" s="117"/>
      <c r="WBF9" s="43"/>
      <c r="WBG9" s="117"/>
      <c r="WBH9" s="43"/>
      <c r="WBI9" s="117"/>
      <c r="WBJ9" s="43"/>
      <c r="WBK9" s="117"/>
      <c r="WBL9" s="43"/>
      <c r="WBM9" s="117"/>
      <c r="WBN9" s="43"/>
      <c r="WBO9" s="117"/>
      <c r="WBP9" s="43"/>
      <c r="WBQ9" s="117"/>
      <c r="WBR9" s="43"/>
      <c r="WBS9" s="117"/>
      <c r="WBT9" s="43"/>
      <c r="WBU9" s="117"/>
      <c r="WBV9" s="43"/>
      <c r="WBW9" s="117"/>
      <c r="WBX9" s="43"/>
      <c r="WBY9" s="117"/>
      <c r="WBZ9" s="43"/>
      <c r="WCA9" s="117"/>
      <c r="WCB9" s="43"/>
      <c r="WCC9" s="117"/>
      <c r="WCD9" s="43"/>
      <c r="WCE9" s="117"/>
      <c r="WCF9" s="43"/>
      <c r="WCG9" s="117"/>
      <c r="WCH9" s="43"/>
      <c r="WCI9" s="117"/>
      <c r="WCJ9" s="43"/>
      <c r="WCK9" s="117"/>
      <c r="WCL9" s="43"/>
      <c r="WCM9" s="117"/>
      <c r="WCN9" s="43"/>
      <c r="WCO9" s="117"/>
      <c r="WCP9" s="43"/>
      <c r="WCQ9" s="117"/>
      <c r="WCR9" s="43"/>
      <c r="WCS9" s="117"/>
      <c r="WCT9" s="43"/>
      <c r="WCU9" s="117"/>
      <c r="WCV9" s="43"/>
      <c r="WCW9" s="117"/>
      <c r="WCX9" s="43"/>
      <c r="WCY9" s="117"/>
      <c r="WCZ9" s="43"/>
      <c r="WDA9" s="117"/>
      <c r="WDB9" s="43"/>
      <c r="WDC9" s="117"/>
      <c r="WDD9" s="43"/>
      <c r="WDE9" s="117"/>
      <c r="WDF9" s="43"/>
      <c r="WDG9" s="117"/>
      <c r="WDH9" s="43"/>
      <c r="WDI9" s="117"/>
      <c r="WDJ9" s="43"/>
      <c r="WDK9" s="117"/>
      <c r="WDL9" s="43"/>
      <c r="WDM9" s="117"/>
      <c r="WDN9" s="43"/>
      <c r="WDO9" s="117"/>
      <c r="WDP9" s="43"/>
      <c r="WDQ9" s="117"/>
      <c r="WDR9" s="43"/>
      <c r="WDS9" s="117"/>
      <c r="WDT9" s="43"/>
      <c r="WDU9" s="117"/>
      <c r="WDV9" s="43"/>
      <c r="WDW9" s="117"/>
      <c r="WDX9" s="43"/>
      <c r="WDY9" s="117"/>
      <c r="WDZ9" s="43"/>
      <c r="WEA9" s="117"/>
      <c r="WEB9" s="43"/>
      <c r="WEC9" s="117"/>
      <c r="WED9" s="43"/>
      <c r="WEE9" s="117"/>
      <c r="WEF9" s="43"/>
      <c r="WEG9" s="117"/>
      <c r="WEH9" s="43"/>
      <c r="WEI9" s="117"/>
      <c r="WEJ9" s="43"/>
      <c r="WEK9" s="117"/>
      <c r="WEL9" s="43"/>
      <c r="WEM9" s="117"/>
      <c r="WEN9" s="43"/>
      <c r="WEO9" s="117"/>
      <c r="WEP9" s="43"/>
      <c r="WEQ9" s="117"/>
      <c r="WER9" s="43"/>
      <c r="WES9" s="117"/>
      <c r="WET9" s="43"/>
      <c r="WEU9" s="117"/>
      <c r="WEV9" s="43"/>
      <c r="WEW9" s="117"/>
      <c r="WEX9" s="43"/>
      <c r="WEY9" s="117"/>
      <c r="WEZ9" s="43"/>
      <c r="WFA9" s="117"/>
      <c r="WFB9" s="43"/>
      <c r="WFC9" s="117"/>
      <c r="WFD9" s="43"/>
      <c r="WFE9" s="117"/>
      <c r="WFF9" s="43"/>
      <c r="WFG9" s="117"/>
      <c r="WFH9" s="43"/>
      <c r="WFI9" s="117"/>
      <c r="WFJ9" s="43"/>
      <c r="WFK9" s="117"/>
      <c r="WFL9" s="43"/>
      <c r="WFM9" s="117"/>
      <c r="WFN9" s="43"/>
      <c r="WFO9" s="117"/>
      <c r="WFP9" s="43"/>
      <c r="WFQ9" s="117"/>
      <c r="WFR9" s="43"/>
      <c r="WFS9" s="117"/>
      <c r="WFT9" s="43"/>
      <c r="WFU9" s="117"/>
      <c r="WFV9" s="43"/>
      <c r="WFW9" s="117"/>
      <c r="WFX9" s="43"/>
      <c r="WFY9" s="117"/>
      <c r="WFZ9" s="43"/>
      <c r="WGA9" s="117"/>
      <c r="WGB9" s="43"/>
      <c r="WGC9" s="117"/>
      <c r="WGD9" s="43"/>
      <c r="WGE9" s="117"/>
      <c r="WGF9" s="43"/>
      <c r="WGG9" s="117"/>
      <c r="WGH9" s="43"/>
      <c r="WGI9" s="117"/>
      <c r="WGJ9" s="43"/>
      <c r="WGK9" s="117"/>
      <c r="WGL9" s="43"/>
      <c r="WGM9" s="117"/>
      <c r="WGN9" s="43"/>
      <c r="WGO9" s="117"/>
      <c r="WGP9" s="43"/>
      <c r="WGQ9" s="117"/>
      <c r="WGR9" s="43"/>
      <c r="WGS9" s="117"/>
      <c r="WGT9" s="43"/>
      <c r="WGU9" s="117"/>
      <c r="WGV9" s="43"/>
      <c r="WGW9" s="117"/>
      <c r="WGX9" s="43"/>
      <c r="WGY9" s="117"/>
      <c r="WGZ9" s="43"/>
      <c r="WHA9" s="117"/>
      <c r="WHB9" s="43"/>
      <c r="WHC9" s="117"/>
      <c r="WHD9" s="43"/>
      <c r="WHE9" s="117"/>
      <c r="WHF9" s="43"/>
      <c r="WHG9" s="117"/>
      <c r="WHH9" s="43"/>
      <c r="WHI9" s="117"/>
      <c r="WHJ9" s="43"/>
      <c r="WHK9" s="117"/>
      <c r="WHL9" s="43"/>
      <c r="WHM9" s="117"/>
      <c r="WHN9" s="43"/>
      <c r="WHO9" s="117"/>
      <c r="WHP9" s="43"/>
      <c r="WHQ9" s="117"/>
      <c r="WHR9" s="43"/>
      <c r="WHS9" s="117"/>
      <c r="WHT9" s="43"/>
      <c r="WHU9" s="117"/>
      <c r="WHV9" s="43"/>
      <c r="WHW9" s="117"/>
      <c r="WHX9" s="43"/>
      <c r="WHY9" s="117"/>
      <c r="WHZ9" s="43"/>
      <c r="WIA9" s="117"/>
      <c r="WIB9" s="43"/>
      <c r="WIC9" s="117"/>
      <c r="WID9" s="43"/>
      <c r="WIE9" s="117"/>
      <c r="WIF9" s="43"/>
      <c r="WIG9" s="117"/>
      <c r="WIH9" s="43"/>
      <c r="WII9" s="117"/>
      <c r="WIJ9" s="43"/>
      <c r="WIK9" s="117"/>
      <c r="WIL9" s="43"/>
      <c r="WIM9" s="117"/>
      <c r="WIN9" s="43"/>
      <c r="WIO9" s="117"/>
      <c r="WIP9" s="43"/>
      <c r="WIQ9" s="117"/>
      <c r="WIR9" s="43"/>
      <c r="WIS9" s="117"/>
      <c r="WIT9" s="43"/>
      <c r="WIU9" s="117"/>
      <c r="WIV9" s="43"/>
      <c r="WIW9" s="117"/>
      <c r="WIX9" s="43"/>
      <c r="WIY9" s="117"/>
      <c r="WIZ9" s="43"/>
      <c r="WJA9" s="117"/>
      <c r="WJB9" s="43"/>
      <c r="WJC9" s="117"/>
      <c r="WJD9" s="43"/>
      <c r="WJE9" s="117"/>
      <c r="WJF9" s="43"/>
      <c r="WJG9" s="117"/>
      <c r="WJH9" s="43"/>
      <c r="WJI9" s="117"/>
      <c r="WJJ9" s="43"/>
      <c r="WJK9" s="117"/>
      <c r="WJL9" s="43"/>
      <c r="WJM9" s="117"/>
      <c r="WJN9" s="43"/>
      <c r="WJO9" s="117"/>
      <c r="WJP9" s="43"/>
      <c r="WJQ9" s="117"/>
      <c r="WJR9" s="43"/>
      <c r="WJS9" s="117"/>
      <c r="WJT9" s="43"/>
      <c r="WJU9" s="117"/>
      <c r="WJV9" s="43"/>
      <c r="WJW9" s="117"/>
      <c r="WJX9" s="43"/>
      <c r="WJY9" s="117"/>
      <c r="WJZ9" s="43"/>
      <c r="WKA9" s="117"/>
      <c r="WKB9" s="43"/>
      <c r="WKC9" s="117"/>
      <c r="WKD9" s="43"/>
      <c r="WKE9" s="117"/>
      <c r="WKF9" s="43"/>
      <c r="WKG9" s="117"/>
      <c r="WKH9" s="43"/>
      <c r="WKI9" s="117"/>
      <c r="WKJ9" s="43"/>
      <c r="WKK9" s="117"/>
      <c r="WKL9" s="43"/>
      <c r="WKM9" s="117"/>
      <c r="WKN9" s="43"/>
      <c r="WKO9" s="117"/>
      <c r="WKP9" s="43"/>
      <c r="WKQ9" s="117"/>
      <c r="WKR9" s="43"/>
      <c r="WKS9" s="117"/>
      <c r="WKT9" s="43"/>
      <c r="WKU9" s="117"/>
      <c r="WKV9" s="43"/>
      <c r="WKW9" s="117"/>
      <c r="WKX9" s="43"/>
      <c r="WKY9" s="117"/>
      <c r="WKZ9" s="43"/>
      <c r="WLA9" s="117"/>
      <c r="WLB9" s="43"/>
      <c r="WLC9" s="117"/>
      <c r="WLD9" s="43"/>
      <c r="WLE9" s="117"/>
      <c r="WLF9" s="43"/>
      <c r="WLG9" s="117"/>
      <c r="WLH9" s="43"/>
      <c r="WLI9" s="117"/>
      <c r="WLJ9" s="43"/>
      <c r="WLK9" s="117"/>
      <c r="WLL9" s="43"/>
      <c r="WLM9" s="117"/>
      <c r="WLN9" s="43"/>
      <c r="WLO9" s="117"/>
      <c r="WLP9" s="43"/>
      <c r="WLQ9" s="117"/>
      <c r="WLR9" s="43"/>
      <c r="WLS9" s="117"/>
      <c r="WLT9" s="43"/>
      <c r="WLU9" s="117"/>
      <c r="WLV9" s="43"/>
      <c r="WLW9" s="117"/>
      <c r="WLX9" s="43"/>
      <c r="WLY9" s="117"/>
      <c r="WLZ9" s="43"/>
      <c r="WMA9" s="117"/>
      <c r="WMB9" s="43"/>
      <c r="WMC9" s="117"/>
      <c r="WMD9" s="43"/>
      <c r="WME9" s="117"/>
      <c r="WMF9" s="43"/>
      <c r="WMG9" s="117"/>
      <c r="WMH9" s="43"/>
      <c r="WMI9" s="117"/>
      <c r="WMJ9" s="43"/>
      <c r="WMK9" s="117"/>
      <c r="WML9" s="43"/>
      <c r="WMM9" s="117"/>
      <c r="WMN9" s="43"/>
      <c r="WMO9" s="117"/>
      <c r="WMP9" s="43"/>
      <c r="WMQ9" s="117"/>
      <c r="WMR9" s="43"/>
      <c r="WMS9" s="117"/>
      <c r="WMT9" s="43"/>
      <c r="WMU9" s="117"/>
      <c r="WMV9" s="43"/>
      <c r="WMW9" s="117"/>
      <c r="WMX9" s="43"/>
      <c r="WMY9" s="117"/>
      <c r="WMZ9" s="43"/>
      <c r="WNA9" s="117"/>
      <c r="WNB9" s="43"/>
      <c r="WNC9" s="117"/>
      <c r="WND9" s="43"/>
      <c r="WNE9" s="117"/>
      <c r="WNF9" s="43"/>
      <c r="WNG9" s="117"/>
      <c r="WNH9" s="43"/>
      <c r="WNI9" s="117"/>
      <c r="WNJ9" s="43"/>
      <c r="WNK9" s="117"/>
      <c r="WNL9" s="43"/>
      <c r="WNM9" s="117"/>
      <c r="WNN9" s="43"/>
      <c r="WNO9" s="117"/>
      <c r="WNP9" s="43"/>
      <c r="WNQ9" s="117"/>
      <c r="WNR9" s="43"/>
      <c r="WNS9" s="117"/>
      <c r="WNT9" s="43"/>
      <c r="WNU9" s="117"/>
      <c r="WNV9" s="43"/>
      <c r="WNW9" s="117"/>
      <c r="WNX9" s="43"/>
      <c r="WNY9" s="117"/>
      <c r="WNZ9" s="43"/>
      <c r="WOA9" s="117"/>
      <c r="WOB9" s="43"/>
      <c r="WOC9" s="117"/>
      <c r="WOD9" s="43"/>
      <c r="WOE9" s="117"/>
      <c r="WOF9" s="43"/>
      <c r="WOG9" s="117"/>
      <c r="WOH9" s="43"/>
      <c r="WOI9" s="117"/>
      <c r="WOJ9" s="43"/>
      <c r="WOK9" s="117"/>
      <c r="WOL9" s="43"/>
      <c r="WOM9" s="117"/>
      <c r="WON9" s="43"/>
      <c r="WOO9" s="117"/>
      <c r="WOP9" s="43"/>
      <c r="WOQ9" s="117"/>
      <c r="WOR9" s="43"/>
      <c r="WOS9" s="117"/>
      <c r="WOT9" s="43"/>
      <c r="WOU9" s="117"/>
      <c r="WOV9" s="43"/>
      <c r="WOW9" s="117"/>
      <c r="WOX9" s="43"/>
      <c r="WOY9" s="117"/>
      <c r="WOZ9" s="43"/>
      <c r="WPA9" s="117"/>
      <c r="WPB9" s="43"/>
      <c r="WPC9" s="117"/>
      <c r="WPD9" s="43"/>
      <c r="WPE9" s="117"/>
      <c r="WPF9" s="43"/>
      <c r="WPG9" s="117"/>
      <c r="WPH9" s="43"/>
      <c r="WPI9" s="117"/>
      <c r="WPJ9" s="43"/>
      <c r="WPK9" s="117"/>
      <c r="WPL9" s="43"/>
      <c r="WPM9" s="117"/>
      <c r="WPN9" s="43"/>
      <c r="WPO9" s="117"/>
      <c r="WPP9" s="43"/>
      <c r="WPQ9" s="117"/>
      <c r="WPR9" s="43"/>
      <c r="WPS9" s="117"/>
      <c r="WPT9" s="43"/>
      <c r="WPU9" s="117"/>
      <c r="WPV9" s="43"/>
      <c r="WPW9" s="117"/>
      <c r="WPX9" s="43"/>
      <c r="WPY9" s="117"/>
      <c r="WPZ9" s="43"/>
      <c r="WQA9" s="117"/>
      <c r="WQB9" s="43"/>
      <c r="WQC9" s="117"/>
      <c r="WQD9" s="43"/>
      <c r="WQE9" s="117"/>
      <c r="WQF9" s="43"/>
      <c r="WQG9" s="117"/>
      <c r="WQH9" s="43"/>
      <c r="WQI9" s="117"/>
      <c r="WQJ9" s="43"/>
      <c r="WQK9" s="117"/>
      <c r="WQL9" s="43"/>
      <c r="WQM9" s="117"/>
      <c r="WQN9" s="43"/>
      <c r="WQO9" s="117"/>
      <c r="WQP9" s="43"/>
      <c r="WQQ9" s="117"/>
      <c r="WQR9" s="43"/>
      <c r="WQS9" s="117"/>
      <c r="WQT9" s="43"/>
      <c r="WQU9" s="117"/>
      <c r="WQV9" s="43"/>
      <c r="WQW9" s="117"/>
      <c r="WQX9" s="43"/>
      <c r="WQY9" s="117"/>
      <c r="WQZ9" s="43"/>
      <c r="WRA9" s="117"/>
      <c r="WRB9" s="43"/>
      <c r="WRC9" s="117"/>
      <c r="WRD9" s="43"/>
      <c r="WRE9" s="117"/>
      <c r="WRF9" s="43"/>
      <c r="WRG9" s="117"/>
      <c r="WRH9" s="43"/>
      <c r="WRI9" s="117"/>
      <c r="WRJ9" s="43"/>
      <c r="WRK9" s="117"/>
      <c r="WRL9" s="43"/>
      <c r="WRM9" s="117"/>
      <c r="WRN9" s="43"/>
      <c r="WRO9" s="117"/>
      <c r="WRP9" s="43"/>
      <c r="WRQ9" s="117"/>
      <c r="WRR9" s="43"/>
      <c r="WRS9" s="117"/>
      <c r="WRT9" s="43"/>
      <c r="WRU9" s="117"/>
      <c r="WRV9" s="43"/>
      <c r="WRW9" s="117"/>
      <c r="WRX9" s="43"/>
      <c r="WRY9" s="117"/>
      <c r="WRZ9" s="43"/>
      <c r="WSA9" s="117"/>
      <c r="WSB9" s="43"/>
      <c r="WSC9" s="117"/>
      <c r="WSD9" s="43"/>
      <c r="WSE9" s="117"/>
      <c r="WSF9" s="43"/>
      <c r="WSG9" s="117"/>
      <c r="WSH9" s="43"/>
      <c r="WSI9" s="117"/>
      <c r="WSJ9" s="43"/>
      <c r="WSK9" s="117"/>
      <c r="WSL9" s="43"/>
      <c r="WSM9" s="117"/>
      <c r="WSN9" s="43"/>
      <c r="WSO9" s="117"/>
      <c r="WSP9" s="43"/>
      <c r="WSQ9" s="117"/>
      <c r="WSR9" s="43"/>
      <c r="WSS9" s="117"/>
      <c r="WST9" s="43"/>
      <c r="WSU9" s="117"/>
      <c r="WSV9" s="43"/>
      <c r="WSW9" s="117"/>
      <c r="WSX9" s="43"/>
      <c r="WSY9" s="117"/>
      <c r="WSZ9" s="43"/>
      <c r="WTA9" s="117"/>
      <c r="WTB9" s="43"/>
      <c r="WTC9" s="117"/>
      <c r="WTD9" s="43"/>
      <c r="WTE9" s="117"/>
      <c r="WTF9" s="43"/>
      <c r="WTG9" s="117"/>
      <c r="WTH9" s="43"/>
      <c r="WTI9" s="117"/>
      <c r="WTJ9" s="43"/>
      <c r="WTK9" s="117"/>
      <c r="WTL9" s="43"/>
      <c r="WTM9" s="117"/>
      <c r="WTN9" s="43"/>
      <c r="WTO9" s="117"/>
      <c r="WTP9" s="43"/>
      <c r="WTQ9" s="117"/>
      <c r="WTR9" s="43"/>
      <c r="WTS9" s="117"/>
      <c r="WTT9" s="43"/>
      <c r="WTU9" s="117"/>
      <c r="WTV9" s="43"/>
      <c r="WTW9" s="117"/>
      <c r="WTX9" s="43"/>
      <c r="WTY9" s="117"/>
      <c r="WTZ9" s="43"/>
      <c r="WUA9" s="117"/>
      <c r="WUB9" s="43"/>
      <c r="WUC9" s="117"/>
      <c r="WUD9" s="43"/>
      <c r="WUE9" s="117"/>
      <c r="WUF9" s="43"/>
      <c r="WUG9" s="117"/>
      <c r="WUH9" s="43"/>
      <c r="WUI9" s="117"/>
      <c r="WUJ9" s="43"/>
      <c r="WUK9" s="117"/>
      <c r="WUL9" s="43"/>
      <c r="WUM9" s="117"/>
      <c r="WUN9" s="43"/>
      <c r="WUO9" s="117"/>
      <c r="WUP9" s="43"/>
      <c r="WUQ9" s="117"/>
      <c r="WUR9" s="43"/>
      <c r="WUS9" s="117"/>
      <c r="WUT9" s="43"/>
      <c r="WUU9" s="117"/>
      <c r="WUV9" s="43"/>
      <c r="WUW9" s="117"/>
      <c r="WUX9" s="43"/>
      <c r="WUY9" s="117"/>
      <c r="WUZ9" s="43"/>
      <c r="WVA9" s="117"/>
      <c r="WVB9" s="43"/>
      <c r="WVC9" s="117"/>
      <c r="WVD9" s="43"/>
      <c r="WVE9" s="117"/>
      <c r="WVF9" s="43"/>
      <c r="WVG9" s="117"/>
      <c r="WVH9" s="43"/>
      <c r="WVI9" s="117"/>
      <c r="WVJ9" s="43"/>
      <c r="WVK9" s="117"/>
      <c r="WVL9" s="43"/>
      <c r="WVM9" s="117"/>
      <c r="WVN9" s="43"/>
      <c r="WVO9" s="117"/>
      <c r="WVP9" s="43"/>
      <c r="WVQ9" s="117"/>
      <c r="WVR9" s="43"/>
      <c r="WVS9" s="117"/>
      <c r="WVT9" s="43"/>
      <c r="WVU9" s="117"/>
      <c r="WVV9" s="43"/>
      <c r="WVW9" s="117"/>
      <c r="WVX9" s="43"/>
      <c r="WVY9" s="117"/>
      <c r="WVZ9" s="43"/>
      <c r="WWA9" s="117"/>
      <c r="WWB9" s="43"/>
      <c r="WWC9" s="117"/>
      <c r="WWD9" s="43"/>
      <c r="WWE9" s="117"/>
      <c r="WWF9" s="43"/>
      <c r="WWG9" s="117"/>
      <c r="WWH9" s="43"/>
      <c r="WWI9" s="117"/>
      <c r="WWJ9" s="43"/>
      <c r="WWK9" s="117"/>
      <c r="WWL9" s="43"/>
      <c r="WWM9" s="117"/>
      <c r="WWN9" s="43"/>
      <c r="WWO9" s="117"/>
      <c r="WWP9" s="43"/>
      <c r="WWQ9" s="117"/>
      <c r="WWR9" s="43"/>
      <c r="WWS9" s="117"/>
      <c r="WWT9" s="43"/>
      <c r="WWU9" s="117"/>
      <c r="WWV9" s="43"/>
      <c r="WWW9" s="117"/>
      <c r="WWX9" s="43"/>
      <c r="WWY9" s="117"/>
      <c r="WWZ9" s="43"/>
      <c r="WXA9" s="117"/>
      <c r="WXB9" s="43"/>
      <c r="WXC9" s="117"/>
      <c r="WXD9" s="43"/>
      <c r="WXE9" s="117"/>
      <c r="WXF9" s="43"/>
      <c r="WXG9" s="117"/>
      <c r="WXH9" s="43"/>
      <c r="WXI9" s="117"/>
      <c r="WXJ9" s="43"/>
      <c r="WXK9" s="117"/>
      <c r="WXL9" s="43"/>
      <c r="WXM9" s="117"/>
      <c r="WXN9" s="43"/>
      <c r="WXO9" s="117"/>
      <c r="WXP9" s="43"/>
      <c r="WXQ9" s="117"/>
      <c r="WXR9" s="43"/>
      <c r="WXS9" s="117"/>
      <c r="WXT9" s="43"/>
      <c r="WXU9" s="117"/>
      <c r="WXV9" s="43"/>
      <c r="WXW9" s="117"/>
      <c r="WXX9" s="43"/>
      <c r="WXY9" s="117"/>
      <c r="WXZ9" s="43"/>
      <c r="WYA9" s="117"/>
      <c r="WYB9" s="43"/>
      <c r="WYC9" s="117"/>
      <c r="WYD9" s="43"/>
      <c r="WYE9" s="117"/>
      <c r="WYF9" s="43"/>
      <c r="WYG9" s="117"/>
      <c r="WYH9" s="43"/>
      <c r="WYI9" s="117"/>
      <c r="WYJ9" s="43"/>
      <c r="WYK9" s="117"/>
      <c r="WYL9" s="43"/>
      <c r="WYM9" s="117"/>
      <c r="WYN9" s="43"/>
      <c r="WYO9" s="117"/>
      <c r="WYP9" s="43"/>
      <c r="WYQ9" s="117"/>
      <c r="WYR9" s="43"/>
      <c r="WYS9" s="117"/>
      <c r="WYT9" s="43"/>
      <c r="WYU9" s="117"/>
      <c r="WYV9" s="43"/>
      <c r="WYW9" s="117"/>
      <c r="WYX9" s="43"/>
      <c r="WYY9" s="117"/>
      <c r="WYZ9" s="43"/>
      <c r="WZA9" s="117"/>
      <c r="WZB9" s="43"/>
      <c r="WZC9" s="117"/>
      <c r="WZD9" s="43"/>
      <c r="WZE9" s="117"/>
      <c r="WZF9" s="43"/>
      <c r="WZG9" s="117"/>
      <c r="WZH9" s="43"/>
      <c r="WZI9" s="117"/>
      <c r="WZJ9" s="43"/>
      <c r="WZK9" s="117"/>
      <c r="WZL9" s="43"/>
      <c r="WZM9" s="117"/>
      <c r="WZN9" s="43"/>
      <c r="WZO9" s="117"/>
      <c r="WZP9" s="43"/>
      <c r="WZQ9" s="117"/>
      <c r="WZR9" s="43"/>
      <c r="WZS9" s="117"/>
      <c r="WZT9" s="43"/>
      <c r="WZU9" s="117"/>
      <c r="WZV9" s="43"/>
      <c r="WZW9" s="117"/>
      <c r="WZX9" s="43"/>
      <c r="WZY9" s="117"/>
      <c r="WZZ9" s="43"/>
      <c r="XAA9" s="117"/>
      <c r="XAB9" s="43"/>
      <c r="XAC9" s="117"/>
      <c r="XAD9" s="43"/>
      <c r="XAE9" s="117"/>
      <c r="XAF9" s="43"/>
      <c r="XAG9" s="117"/>
      <c r="XAH9" s="43"/>
      <c r="XAI9" s="117"/>
      <c r="XAJ9" s="43"/>
      <c r="XAK9" s="117"/>
      <c r="XAL9" s="43"/>
      <c r="XAM9" s="117"/>
      <c r="XAN9" s="43"/>
      <c r="XAO9" s="117"/>
      <c r="XAP9" s="43"/>
      <c r="XAQ9" s="117"/>
      <c r="XAR9" s="43"/>
      <c r="XAS9" s="117"/>
      <c r="XAT9" s="43"/>
      <c r="XAU9" s="117"/>
      <c r="XAV9" s="43"/>
      <c r="XAW9" s="117"/>
      <c r="XAX9" s="43"/>
      <c r="XAY9" s="117"/>
      <c r="XAZ9" s="43"/>
      <c r="XBA9" s="117"/>
      <c r="XBB9" s="43"/>
      <c r="XBC9" s="117"/>
      <c r="XBD9" s="43"/>
      <c r="XBE9" s="117"/>
      <c r="XBF9" s="43"/>
      <c r="XBG9" s="117"/>
      <c r="XBH9" s="43"/>
      <c r="XBI9" s="117"/>
      <c r="XBJ9" s="43"/>
      <c r="XBK9" s="117"/>
      <c r="XBL9" s="43"/>
      <c r="XBM9" s="117"/>
      <c r="XBN9" s="43"/>
      <c r="XBO9" s="117"/>
      <c r="XBP9" s="43"/>
      <c r="XBQ9" s="117"/>
      <c r="XBR9" s="43"/>
      <c r="XBS9" s="117"/>
      <c r="XBT9" s="43"/>
      <c r="XBU9" s="117"/>
      <c r="XBV9" s="43"/>
      <c r="XBW9" s="117"/>
      <c r="XBX9" s="43"/>
      <c r="XBY9" s="117"/>
      <c r="XBZ9" s="43"/>
      <c r="XCA9" s="117"/>
      <c r="XCB9" s="43"/>
      <c r="XCC9" s="117"/>
      <c r="XCD9" s="43"/>
      <c r="XCE9" s="117"/>
      <c r="XCF9" s="43"/>
      <c r="XCG9" s="117"/>
      <c r="XCH9" s="43"/>
      <c r="XCI9" s="117"/>
      <c r="XCJ9" s="43"/>
      <c r="XCK9" s="117"/>
      <c r="XCL9" s="43"/>
      <c r="XCM9" s="117"/>
      <c r="XCN9" s="43"/>
      <c r="XCO9" s="117"/>
      <c r="XCP9" s="43"/>
      <c r="XCQ9" s="117"/>
      <c r="XCR9" s="43"/>
      <c r="XCS9" s="117"/>
      <c r="XCT9" s="43"/>
      <c r="XCU9" s="117"/>
      <c r="XCV9" s="43"/>
      <c r="XCW9" s="117"/>
      <c r="XCX9" s="43"/>
      <c r="XCY9" s="117"/>
      <c r="XCZ9" s="43"/>
      <c r="XDA9" s="117"/>
      <c r="XDB9" s="43"/>
      <c r="XDC9" s="117"/>
      <c r="XDD9" s="43"/>
      <c r="XDE9" s="117"/>
      <c r="XDF9" s="43"/>
      <c r="XDG9" s="117"/>
      <c r="XDH9" s="43"/>
      <c r="XDI9" s="117"/>
      <c r="XDJ9" s="43"/>
      <c r="XDK9" s="117"/>
      <c r="XDL9" s="43"/>
      <c r="XDM9" s="117"/>
      <c r="XDN9" s="43"/>
      <c r="XDO9" s="117"/>
      <c r="XDP9" s="43"/>
      <c r="XDQ9" s="117"/>
      <c r="XDR9" s="43"/>
      <c r="XDS9" s="117"/>
      <c r="XDT9" s="43"/>
      <c r="XDU9" s="117"/>
      <c r="XDV9" s="43"/>
      <c r="XDW9" s="117"/>
      <c r="XDX9" s="43"/>
      <c r="XDY9" s="117"/>
      <c r="XDZ9" s="43"/>
      <c r="XEA9" s="117"/>
      <c r="XEB9" s="43"/>
      <c r="XEC9" s="117"/>
      <c r="XED9" s="43"/>
      <c r="XEE9" s="117"/>
      <c r="XEF9" s="43"/>
      <c r="XEG9" s="117"/>
      <c r="XEH9" s="43"/>
      <c r="XEI9" s="117"/>
      <c r="XEJ9" s="43"/>
      <c r="XEK9" s="117"/>
      <c r="XEL9" s="43"/>
      <c r="XEM9" s="117"/>
      <c r="XEN9" s="43"/>
      <c r="XEO9" s="117"/>
      <c r="XEP9" s="43"/>
      <c r="XEQ9" s="117"/>
      <c r="XER9" s="43"/>
      <c r="XES9" s="117"/>
      <c r="XET9" s="43"/>
      <c r="XEU9" s="117"/>
      <c r="XEV9" s="43"/>
      <c r="XEW9" s="117"/>
      <c r="XEX9" s="43"/>
      <c r="XEY9" s="117"/>
    </row>
    <row r="10" spans="1:16379" s="4" customFormat="1" ht="15" thickBot="1" x14ac:dyDescent="0.4">
      <c r="B10" s="84"/>
      <c r="C10" s="97"/>
      <c r="D10" s="163"/>
      <c r="E10" s="163"/>
      <c r="F10" s="107"/>
      <c r="H10" s="8"/>
      <c r="I10" s="8"/>
      <c r="J10" s="23"/>
      <c r="L10" s="8"/>
      <c r="M10" s="8"/>
      <c r="N10" s="8"/>
      <c r="O10" s="20"/>
      <c r="P10" s="151"/>
    </row>
    <row r="11" spans="1:16379" s="125" customFormat="1" x14ac:dyDescent="0.35">
      <c r="A11" s="152" t="s">
        <v>170</v>
      </c>
      <c r="B11" s="153" t="s">
        <v>174</v>
      </c>
      <c r="C11" s="59">
        <v>4.3059986846810858</v>
      </c>
      <c r="D11" s="59">
        <v>1.2240699208714727</v>
      </c>
      <c r="E11" s="59">
        <v>3.688876160431366</v>
      </c>
      <c r="F11" s="103"/>
      <c r="G11" s="59">
        <v>49.5</v>
      </c>
      <c r="H11" s="59">
        <v>10.331787434975306</v>
      </c>
      <c r="I11" s="59">
        <v>2.9565820629286379</v>
      </c>
      <c r="J11" s="103"/>
      <c r="K11" s="59">
        <v>55.046511627906973</v>
      </c>
      <c r="L11" s="59">
        <v>15.066978463144322</v>
      </c>
      <c r="M11" s="59">
        <v>6.5395640518496272</v>
      </c>
      <c r="N11" s="59">
        <v>10.740930657299536</v>
      </c>
      <c r="O11" s="103"/>
      <c r="P11" s="157">
        <v>-1.8160803049289893</v>
      </c>
      <c r="Q11" s="81"/>
      <c r="R11" s="81"/>
      <c r="S11" s="81"/>
      <c r="T11" s="81"/>
      <c r="U11" s="81"/>
      <c r="V11" s="81"/>
    </row>
    <row r="12" spans="1:16379" s="125" customFormat="1" x14ac:dyDescent="0.35">
      <c r="A12" s="81"/>
      <c r="B12" s="153" t="s">
        <v>206</v>
      </c>
      <c r="C12" s="59">
        <v>3.6011507695000002</v>
      </c>
      <c r="D12" s="59">
        <v>0.81977345855000006</v>
      </c>
      <c r="E12" s="59">
        <v>2.9847171746003389</v>
      </c>
      <c r="F12" s="103"/>
      <c r="G12" s="59">
        <v>48.5</v>
      </c>
      <c r="H12" s="59">
        <v>7.8328976982408047</v>
      </c>
      <c r="I12" s="59">
        <v>2.7232484781169326</v>
      </c>
      <c r="J12" s="103"/>
      <c r="K12" s="59">
        <v>59</v>
      </c>
      <c r="L12" s="59">
        <v>14.798737174427782</v>
      </c>
      <c r="M12" s="59">
        <v>5.5678601376274672</v>
      </c>
      <c r="N12" s="59">
        <v>6.9720255945994767</v>
      </c>
      <c r="O12" s="103"/>
      <c r="P12" s="157">
        <v>-1.6323684210526317</v>
      </c>
      <c r="Q12" s="81"/>
      <c r="R12" s="81"/>
      <c r="S12" s="81"/>
      <c r="T12" s="81"/>
      <c r="U12" s="81"/>
      <c r="V12" s="81"/>
    </row>
    <row r="13" spans="1:16379" s="125" customFormat="1" x14ac:dyDescent="0.35">
      <c r="A13" s="81"/>
      <c r="B13" s="153" t="s">
        <v>187</v>
      </c>
      <c r="C13" s="59">
        <v>1.7208201629250157</v>
      </c>
      <c r="D13" s="59">
        <v>1.6434391344835508</v>
      </c>
      <c r="E13" s="59">
        <v>2.072469504635019</v>
      </c>
      <c r="F13" s="103"/>
      <c r="G13" s="59">
        <v>17.504152331295831</v>
      </c>
      <c r="H13" s="59">
        <v>7.4181881295546273</v>
      </c>
      <c r="I13" s="59">
        <v>0.86668653277610297</v>
      </c>
      <c r="J13" s="103"/>
      <c r="K13" s="59">
        <v>18.658527334798769</v>
      </c>
      <c r="L13" s="59">
        <v>4.4734145331101995</v>
      </c>
      <c r="M13" s="59">
        <v>2.8291752987093579</v>
      </c>
      <c r="N13" s="59">
        <v>5.4311494874987982</v>
      </c>
      <c r="O13" s="103"/>
      <c r="P13" s="157">
        <v>2.1780366447046657</v>
      </c>
      <c r="Q13" s="81"/>
      <c r="R13" s="81"/>
      <c r="S13" s="81"/>
      <c r="T13" s="81"/>
      <c r="U13" s="81"/>
      <c r="V13" s="81"/>
    </row>
    <row r="14" spans="1:16379" s="123" customFormat="1" x14ac:dyDescent="0.35">
      <c r="A14" s="36"/>
      <c r="B14" s="154" t="s">
        <v>175</v>
      </c>
      <c r="C14" s="58">
        <v>44</v>
      </c>
      <c r="D14" s="58">
        <v>44</v>
      </c>
      <c r="E14" s="58">
        <v>44</v>
      </c>
      <c r="F14" s="63"/>
      <c r="G14" s="58">
        <v>44</v>
      </c>
      <c r="H14" s="58">
        <v>44</v>
      </c>
      <c r="I14" s="58">
        <v>44</v>
      </c>
      <c r="J14" s="63"/>
      <c r="K14" s="58">
        <v>43</v>
      </c>
      <c r="L14" s="58">
        <v>43</v>
      </c>
      <c r="M14" s="58">
        <v>43</v>
      </c>
      <c r="N14" s="58">
        <v>43</v>
      </c>
      <c r="O14" s="63"/>
      <c r="P14" s="158"/>
      <c r="Q14" s="58"/>
      <c r="R14" s="36"/>
      <c r="S14" s="36"/>
      <c r="T14" s="36"/>
      <c r="U14" s="36"/>
      <c r="V14" s="36"/>
    </row>
    <row r="15" spans="1:16379" s="125" customFormat="1" x14ac:dyDescent="0.35">
      <c r="A15" s="81"/>
      <c r="B15" s="153" t="s">
        <v>176</v>
      </c>
      <c r="C15" s="59">
        <v>0.25942340055002389</v>
      </c>
      <c r="D15" s="59">
        <v>0.24775777158492576</v>
      </c>
      <c r="E15" s="59">
        <v>0.31243653346945816</v>
      </c>
      <c r="F15" s="103"/>
      <c r="G15" s="59">
        <v>2.6388502525515007</v>
      </c>
      <c r="H15" s="59">
        <v>1.1183339386364106</v>
      </c>
      <c r="I15" s="59">
        <v>0.13065791091238141</v>
      </c>
      <c r="J15" s="103"/>
      <c r="K15" s="59">
        <v>2.8453987430686372</v>
      </c>
      <c r="L15" s="59">
        <v>0.68218932080440164</v>
      </c>
      <c r="M15" s="59">
        <v>0.43144518827349687</v>
      </c>
      <c r="N15" s="59">
        <v>0.82824253210622534</v>
      </c>
      <c r="O15" s="103"/>
      <c r="P15" s="157">
        <v>0.39765326712587012</v>
      </c>
      <c r="Q15" s="81"/>
      <c r="R15" s="81"/>
      <c r="S15" s="81"/>
      <c r="T15" s="81"/>
      <c r="U15" s="81"/>
      <c r="V15" s="81"/>
    </row>
    <row r="16" spans="1:16379" s="147" customFormat="1" x14ac:dyDescent="0.35">
      <c r="A16" s="58"/>
      <c r="B16" s="154" t="s">
        <v>245</v>
      </c>
      <c r="C16" s="59">
        <v>4.8144685497591322</v>
      </c>
      <c r="D16" s="59">
        <v>1.7096751531779271</v>
      </c>
      <c r="E16" s="59">
        <v>4.3012517660315037</v>
      </c>
      <c r="F16" s="103"/>
      <c r="G16" s="59">
        <v>54.672146495000945</v>
      </c>
      <c r="H16" s="59">
        <v>12.523721954702671</v>
      </c>
      <c r="I16" s="59">
        <v>3.2126715683169054</v>
      </c>
      <c r="J16" s="103"/>
      <c r="K16" s="59">
        <v>60.623493164321502</v>
      </c>
      <c r="L16" s="59">
        <v>16.40406953192095</v>
      </c>
      <c r="M16" s="59">
        <v>7.3851966208656812</v>
      </c>
      <c r="N16" s="59">
        <v>12.364286020227738</v>
      </c>
      <c r="O16" s="103"/>
      <c r="P16" s="157">
        <v>-1.0366799013622838</v>
      </c>
      <c r="Q16" s="81"/>
      <c r="R16" s="59"/>
      <c r="S16" s="58"/>
      <c r="T16" s="59"/>
      <c r="U16" s="58"/>
      <c r="V16" s="59"/>
      <c r="W16" s="142"/>
      <c r="X16" s="141"/>
      <c r="Y16" s="142"/>
      <c r="Z16" s="141"/>
      <c r="AA16" s="142"/>
      <c r="AB16" s="141"/>
      <c r="AC16" s="142"/>
      <c r="AD16" s="141"/>
      <c r="AE16" s="142"/>
      <c r="AF16" s="141"/>
      <c r="AG16" s="142"/>
      <c r="AH16" s="141"/>
      <c r="AI16" s="142"/>
      <c r="AJ16" s="141"/>
      <c r="AK16" s="142"/>
      <c r="AL16" s="141"/>
      <c r="AM16" s="142"/>
      <c r="AN16" s="141"/>
      <c r="AO16" s="142"/>
      <c r="AP16" s="141"/>
      <c r="AQ16" s="142"/>
      <c r="AR16" s="141"/>
      <c r="AS16" s="142"/>
      <c r="AT16" s="141"/>
      <c r="AU16" s="142"/>
      <c r="AV16" s="141"/>
      <c r="AW16" s="142"/>
      <c r="AX16" s="141"/>
      <c r="AY16" s="142"/>
      <c r="AZ16" s="141"/>
      <c r="BA16" s="142"/>
      <c r="BB16" s="141"/>
      <c r="BC16" s="142"/>
      <c r="BD16" s="141"/>
      <c r="BE16" s="142"/>
      <c r="BF16" s="141"/>
      <c r="BG16" s="142"/>
      <c r="BH16" s="141"/>
      <c r="BI16" s="142"/>
      <c r="BJ16" s="141"/>
      <c r="BK16" s="142"/>
      <c r="BL16" s="141"/>
      <c r="BM16" s="142"/>
      <c r="BN16" s="141"/>
      <c r="BO16" s="142"/>
      <c r="BP16" s="141"/>
      <c r="BQ16" s="142"/>
      <c r="BR16" s="141"/>
      <c r="BS16" s="142"/>
      <c r="BT16" s="141"/>
      <c r="BU16" s="142"/>
      <c r="BV16" s="141"/>
      <c r="BW16" s="142"/>
      <c r="BX16" s="141"/>
      <c r="BY16" s="142"/>
      <c r="BZ16" s="141"/>
      <c r="CA16" s="142"/>
      <c r="CB16" s="141"/>
      <c r="CC16" s="142"/>
      <c r="CD16" s="141"/>
      <c r="CE16" s="142"/>
      <c r="CF16" s="141"/>
      <c r="CG16" s="142"/>
      <c r="CH16" s="141"/>
      <c r="CI16" s="142"/>
      <c r="CJ16" s="141"/>
      <c r="CK16" s="142"/>
      <c r="CL16" s="141"/>
      <c r="CM16" s="142"/>
      <c r="CN16" s="141"/>
      <c r="CO16" s="142"/>
      <c r="CP16" s="141"/>
      <c r="CQ16" s="142"/>
      <c r="CR16" s="141"/>
      <c r="CS16" s="142"/>
      <c r="CT16" s="141"/>
      <c r="CU16" s="142"/>
      <c r="CV16" s="141"/>
      <c r="CW16" s="142"/>
      <c r="CX16" s="141"/>
      <c r="CY16" s="142"/>
      <c r="CZ16" s="141"/>
      <c r="DA16" s="142"/>
      <c r="DB16" s="141"/>
      <c r="DC16" s="142"/>
      <c r="DD16" s="141"/>
      <c r="DE16" s="142"/>
      <c r="DF16" s="141"/>
      <c r="DG16" s="142"/>
      <c r="DH16" s="141"/>
      <c r="DI16" s="142"/>
      <c r="DJ16" s="141"/>
      <c r="DK16" s="142"/>
      <c r="DL16" s="141"/>
      <c r="DM16" s="142"/>
      <c r="DN16" s="141"/>
      <c r="DO16" s="142"/>
      <c r="DP16" s="141"/>
      <c r="DQ16" s="142"/>
      <c r="DR16" s="141"/>
      <c r="DS16" s="142"/>
      <c r="DT16" s="141"/>
      <c r="DU16" s="142"/>
      <c r="DV16" s="141"/>
      <c r="DW16" s="142"/>
      <c r="DX16" s="141"/>
      <c r="DY16" s="142"/>
      <c r="DZ16" s="141"/>
      <c r="EA16" s="142"/>
      <c r="EB16" s="141"/>
      <c r="EC16" s="142"/>
      <c r="ED16" s="141"/>
      <c r="EE16" s="142"/>
      <c r="EF16" s="141"/>
      <c r="EG16" s="142"/>
      <c r="EH16" s="141"/>
      <c r="EI16" s="142"/>
      <c r="EJ16" s="141"/>
      <c r="EK16" s="142"/>
      <c r="EL16" s="141"/>
      <c r="EM16" s="142"/>
      <c r="EN16" s="141"/>
      <c r="EO16" s="142"/>
      <c r="EP16" s="141"/>
      <c r="EQ16" s="142"/>
      <c r="ER16" s="141"/>
      <c r="ES16" s="142"/>
      <c r="ET16" s="141"/>
      <c r="EU16" s="142"/>
      <c r="EV16" s="141"/>
      <c r="EW16" s="142"/>
      <c r="EX16" s="141"/>
      <c r="EY16" s="142"/>
      <c r="EZ16" s="141"/>
      <c r="FA16" s="142"/>
      <c r="FB16" s="141"/>
      <c r="FC16" s="142"/>
      <c r="FD16" s="141"/>
      <c r="FE16" s="142"/>
      <c r="FF16" s="141"/>
      <c r="FG16" s="142"/>
      <c r="FH16" s="141"/>
      <c r="FI16" s="142"/>
      <c r="FJ16" s="141"/>
      <c r="FK16" s="142"/>
      <c r="FL16" s="141"/>
      <c r="FM16" s="142"/>
      <c r="FN16" s="141"/>
      <c r="FO16" s="142"/>
      <c r="FP16" s="141"/>
      <c r="FQ16" s="142"/>
      <c r="FR16" s="141"/>
      <c r="FS16" s="142"/>
      <c r="FT16" s="141"/>
      <c r="FU16" s="142"/>
      <c r="FV16" s="141"/>
      <c r="FW16" s="142"/>
      <c r="FX16" s="141"/>
      <c r="FY16" s="142"/>
      <c r="FZ16" s="141"/>
      <c r="GA16" s="142"/>
      <c r="GB16" s="141"/>
      <c r="GC16" s="142"/>
      <c r="GD16" s="141"/>
      <c r="GE16" s="142"/>
      <c r="GF16" s="141"/>
      <c r="GG16" s="142"/>
      <c r="GH16" s="141"/>
      <c r="GI16" s="142"/>
      <c r="GJ16" s="141"/>
      <c r="GK16" s="142"/>
      <c r="GL16" s="141"/>
      <c r="GM16" s="142"/>
      <c r="GN16" s="141"/>
      <c r="GO16" s="142"/>
      <c r="GP16" s="141"/>
      <c r="GQ16" s="142"/>
      <c r="GR16" s="141"/>
      <c r="GS16" s="142"/>
      <c r="GT16" s="141"/>
      <c r="GU16" s="142"/>
      <c r="GV16" s="141"/>
      <c r="GW16" s="142"/>
      <c r="GX16" s="141"/>
      <c r="GY16" s="142"/>
      <c r="GZ16" s="141"/>
      <c r="HA16" s="142"/>
      <c r="HB16" s="141"/>
      <c r="HC16" s="142"/>
      <c r="HD16" s="141"/>
      <c r="HE16" s="142"/>
      <c r="HF16" s="141"/>
      <c r="HG16" s="142"/>
      <c r="HH16" s="141"/>
      <c r="HI16" s="142"/>
      <c r="HJ16" s="141"/>
      <c r="HK16" s="142"/>
      <c r="HL16" s="141"/>
      <c r="HM16" s="142"/>
      <c r="HN16" s="141"/>
      <c r="HO16" s="142"/>
      <c r="HP16" s="141"/>
      <c r="HQ16" s="142"/>
      <c r="HR16" s="141"/>
      <c r="HS16" s="142"/>
      <c r="HT16" s="141"/>
      <c r="HU16" s="142"/>
      <c r="HV16" s="141"/>
      <c r="HW16" s="142"/>
      <c r="HX16" s="141"/>
      <c r="HY16" s="142"/>
      <c r="HZ16" s="141"/>
      <c r="IA16" s="142"/>
      <c r="IB16" s="141"/>
      <c r="IC16" s="142"/>
      <c r="ID16" s="141"/>
      <c r="IE16" s="142"/>
      <c r="IF16" s="141"/>
      <c r="IG16" s="142"/>
      <c r="IH16" s="141"/>
      <c r="II16" s="142"/>
      <c r="IJ16" s="141"/>
      <c r="IK16" s="142"/>
      <c r="IL16" s="141"/>
      <c r="IM16" s="142"/>
      <c r="IN16" s="141"/>
      <c r="IO16" s="142"/>
      <c r="IP16" s="141"/>
      <c r="IQ16" s="142"/>
      <c r="IR16" s="141"/>
      <c r="IS16" s="142"/>
      <c r="IT16" s="141"/>
      <c r="IU16" s="142"/>
      <c r="IV16" s="141"/>
      <c r="IW16" s="142"/>
      <c r="IX16" s="141"/>
      <c r="IY16" s="142"/>
      <c r="IZ16" s="141"/>
      <c r="JA16" s="142"/>
      <c r="JB16" s="141"/>
      <c r="JC16" s="142"/>
      <c r="JD16" s="141"/>
      <c r="JE16" s="142"/>
      <c r="JF16" s="141"/>
      <c r="JG16" s="142"/>
      <c r="JH16" s="141"/>
      <c r="JI16" s="142"/>
      <c r="JJ16" s="141"/>
      <c r="JK16" s="142"/>
      <c r="JL16" s="141"/>
      <c r="JM16" s="142"/>
      <c r="JN16" s="141"/>
      <c r="JO16" s="142"/>
      <c r="JP16" s="141"/>
      <c r="JQ16" s="142"/>
      <c r="JR16" s="141"/>
      <c r="JS16" s="142"/>
      <c r="JT16" s="141"/>
      <c r="JU16" s="142"/>
      <c r="JV16" s="141"/>
      <c r="JW16" s="142"/>
      <c r="JX16" s="141"/>
      <c r="JY16" s="142"/>
      <c r="JZ16" s="141"/>
      <c r="KA16" s="142"/>
      <c r="KB16" s="141"/>
      <c r="KC16" s="142"/>
      <c r="KD16" s="141"/>
      <c r="KE16" s="142"/>
      <c r="KF16" s="141"/>
      <c r="KG16" s="142"/>
      <c r="KH16" s="141"/>
      <c r="KI16" s="142"/>
      <c r="KJ16" s="141"/>
      <c r="KK16" s="142"/>
      <c r="KL16" s="141"/>
      <c r="KM16" s="142"/>
      <c r="KN16" s="141"/>
      <c r="KO16" s="142"/>
      <c r="KP16" s="141"/>
      <c r="KQ16" s="142"/>
      <c r="KR16" s="141"/>
      <c r="KS16" s="142"/>
      <c r="KT16" s="141"/>
      <c r="KU16" s="142"/>
      <c r="KV16" s="141"/>
      <c r="KW16" s="142"/>
      <c r="KX16" s="141"/>
      <c r="KY16" s="142"/>
      <c r="KZ16" s="141"/>
      <c r="LA16" s="142"/>
      <c r="LB16" s="141"/>
      <c r="LC16" s="142"/>
      <c r="LD16" s="141"/>
      <c r="LE16" s="142"/>
      <c r="LF16" s="141"/>
      <c r="LG16" s="142"/>
      <c r="LH16" s="141"/>
      <c r="LI16" s="142"/>
      <c r="LJ16" s="141"/>
      <c r="LK16" s="142"/>
      <c r="LL16" s="141"/>
      <c r="LM16" s="142"/>
      <c r="LN16" s="141"/>
      <c r="LO16" s="142"/>
      <c r="LP16" s="141"/>
      <c r="LQ16" s="142"/>
      <c r="LR16" s="141"/>
      <c r="LS16" s="142"/>
      <c r="LT16" s="141"/>
      <c r="LU16" s="142"/>
      <c r="LV16" s="141"/>
      <c r="LW16" s="142"/>
      <c r="LX16" s="141"/>
      <c r="LY16" s="142"/>
      <c r="LZ16" s="141"/>
      <c r="MA16" s="142"/>
      <c r="MB16" s="141"/>
      <c r="MC16" s="142"/>
      <c r="MD16" s="141"/>
      <c r="ME16" s="142"/>
      <c r="MF16" s="141"/>
      <c r="MG16" s="142"/>
      <c r="MH16" s="141"/>
      <c r="MI16" s="142"/>
      <c r="MJ16" s="141"/>
      <c r="MK16" s="142"/>
      <c r="ML16" s="141"/>
      <c r="MM16" s="142"/>
      <c r="MN16" s="141"/>
      <c r="MO16" s="142"/>
      <c r="MP16" s="141"/>
      <c r="MQ16" s="142"/>
      <c r="MR16" s="141"/>
      <c r="MS16" s="142"/>
      <c r="MT16" s="141"/>
      <c r="MU16" s="142"/>
      <c r="MV16" s="141"/>
      <c r="MW16" s="142"/>
      <c r="MX16" s="141"/>
      <c r="MY16" s="142"/>
      <c r="MZ16" s="141"/>
      <c r="NA16" s="142"/>
      <c r="NB16" s="141"/>
      <c r="NC16" s="142"/>
      <c r="ND16" s="141"/>
      <c r="NE16" s="142"/>
      <c r="NF16" s="141"/>
      <c r="NG16" s="142"/>
      <c r="NH16" s="141"/>
      <c r="NI16" s="142"/>
      <c r="NJ16" s="141"/>
      <c r="NK16" s="142"/>
      <c r="NL16" s="141"/>
      <c r="NM16" s="142"/>
      <c r="NN16" s="141"/>
      <c r="NO16" s="142"/>
      <c r="NP16" s="141"/>
      <c r="NQ16" s="142"/>
      <c r="NR16" s="141"/>
      <c r="NS16" s="142"/>
      <c r="NT16" s="141"/>
      <c r="NU16" s="142"/>
      <c r="NV16" s="141"/>
      <c r="NW16" s="142"/>
      <c r="NX16" s="141"/>
      <c r="NY16" s="142"/>
      <c r="NZ16" s="141"/>
      <c r="OA16" s="142"/>
      <c r="OB16" s="141"/>
      <c r="OC16" s="142"/>
      <c r="OD16" s="141"/>
      <c r="OE16" s="142"/>
      <c r="OF16" s="141"/>
      <c r="OG16" s="142"/>
      <c r="OH16" s="141"/>
      <c r="OI16" s="142"/>
      <c r="OJ16" s="141"/>
      <c r="OK16" s="142"/>
      <c r="OL16" s="141"/>
      <c r="OM16" s="142"/>
      <c r="ON16" s="141"/>
      <c r="OO16" s="142"/>
      <c r="OP16" s="141"/>
      <c r="OQ16" s="142"/>
      <c r="OR16" s="141"/>
      <c r="OS16" s="142"/>
      <c r="OT16" s="141"/>
      <c r="OU16" s="142"/>
      <c r="OV16" s="141"/>
      <c r="OW16" s="142"/>
      <c r="OX16" s="141"/>
      <c r="OY16" s="142"/>
      <c r="OZ16" s="141"/>
      <c r="PA16" s="142"/>
      <c r="PB16" s="141"/>
      <c r="PC16" s="142"/>
      <c r="PD16" s="141"/>
      <c r="PE16" s="142"/>
      <c r="PF16" s="141"/>
      <c r="PG16" s="142"/>
      <c r="PH16" s="141"/>
      <c r="PI16" s="142"/>
      <c r="PJ16" s="141"/>
      <c r="PK16" s="142"/>
      <c r="PL16" s="141"/>
      <c r="PM16" s="142"/>
      <c r="PN16" s="141"/>
      <c r="PO16" s="142"/>
      <c r="PP16" s="141"/>
      <c r="PQ16" s="142"/>
      <c r="PR16" s="141"/>
      <c r="PS16" s="142"/>
      <c r="PT16" s="141"/>
      <c r="PU16" s="142"/>
      <c r="PV16" s="141"/>
      <c r="PW16" s="142"/>
      <c r="PX16" s="141"/>
      <c r="PY16" s="142"/>
      <c r="PZ16" s="141"/>
      <c r="QA16" s="142"/>
      <c r="QB16" s="141"/>
      <c r="QC16" s="142"/>
      <c r="QD16" s="141"/>
      <c r="QE16" s="142"/>
      <c r="QF16" s="141"/>
      <c r="QG16" s="142"/>
      <c r="QH16" s="141"/>
      <c r="QI16" s="142"/>
      <c r="QJ16" s="141"/>
      <c r="QK16" s="142"/>
      <c r="QL16" s="141"/>
      <c r="QM16" s="142"/>
      <c r="QN16" s="141"/>
      <c r="QO16" s="142"/>
      <c r="QP16" s="141"/>
      <c r="QQ16" s="142"/>
      <c r="QR16" s="141"/>
      <c r="QS16" s="142"/>
      <c r="QT16" s="141"/>
      <c r="QU16" s="142"/>
      <c r="QV16" s="141"/>
      <c r="QW16" s="142"/>
      <c r="QX16" s="141"/>
      <c r="QY16" s="142"/>
      <c r="QZ16" s="141"/>
      <c r="RA16" s="142"/>
      <c r="RB16" s="141"/>
      <c r="RC16" s="142"/>
      <c r="RD16" s="141"/>
      <c r="RE16" s="142"/>
      <c r="RF16" s="141"/>
      <c r="RG16" s="142"/>
      <c r="RH16" s="141"/>
      <c r="RI16" s="142"/>
      <c r="RJ16" s="141"/>
      <c r="RK16" s="142"/>
      <c r="RL16" s="141"/>
      <c r="RM16" s="142"/>
      <c r="RN16" s="141"/>
      <c r="RO16" s="142"/>
      <c r="RP16" s="141"/>
      <c r="RQ16" s="142"/>
      <c r="RR16" s="141"/>
      <c r="RS16" s="142"/>
      <c r="RT16" s="141"/>
      <c r="RU16" s="142"/>
      <c r="RV16" s="141"/>
      <c r="RW16" s="142"/>
      <c r="RX16" s="141"/>
      <c r="RY16" s="142"/>
      <c r="RZ16" s="141"/>
      <c r="SA16" s="142"/>
      <c r="SB16" s="141"/>
      <c r="SC16" s="142"/>
      <c r="SD16" s="141"/>
      <c r="SE16" s="142"/>
      <c r="SF16" s="141"/>
      <c r="SG16" s="142"/>
      <c r="SH16" s="141"/>
      <c r="SI16" s="142"/>
      <c r="SJ16" s="141"/>
      <c r="SK16" s="142"/>
      <c r="SL16" s="141"/>
      <c r="SM16" s="142"/>
      <c r="SN16" s="141"/>
      <c r="SO16" s="142"/>
      <c r="SP16" s="141"/>
      <c r="SQ16" s="142"/>
      <c r="SR16" s="141"/>
      <c r="SS16" s="142"/>
      <c r="ST16" s="141"/>
      <c r="SU16" s="142"/>
      <c r="SV16" s="141"/>
      <c r="SW16" s="142"/>
      <c r="SX16" s="141"/>
      <c r="SY16" s="142"/>
      <c r="SZ16" s="141"/>
      <c r="TA16" s="142"/>
      <c r="TB16" s="141"/>
      <c r="TC16" s="142"/>
      <c r="TD16" s="141"/>
      <c r="TE16" s="142"/>
      <c r="TF16" s="141"/>
      <c r="TG16" s="142"/>
      <c r="TH16" s="141"/>
      <c r="TI16" s="142"/>
      <c r="TJ16" s="141"/>
      <c r="TK16" s="142"/>
      <c r="TL16" s="141"/>
      <c r="TM16" s="142"/>
      <c r="TN16" s="141"/>
      <c r="TO16" s="142"/>
      <c r="TP16" s="141"/>
      <c r="TQ16" s="142"/>
      <c r="TR16" s="141"/>
      <c r="TS16" s="142"/>
      <c r="TT16" s="141"/>
      <c r="TU16" s="142"/>
      <c r="TV16" s="141"/>
      <c r="TW16" s="142"/>
      <c r="TX16" s="141"/>
      <c r="TY16" s="142"/>
      <c r="TZ16" s="141"/>
      <c r="UA16" s="142"/>
      <c r="UB16" s="141"/>
      <c r="UC16" s="142"/>
      <c r="UD16" s="141"/>
      <c r="UE16" s="142"/>
      <c r="UF16" s="141"/>
      <c r="UG16" s="142"/>
      <c r="UH16" s="141"/>
      <c r="UI16" s="142"/>
      <c r="UJ16" s="141"/>
      <c r="UK16" s="142"/>
      <c r="UL16" s="141"/>
      <c r="UM16" s="142"/>
      <c r="UN16" s="141"/>
      <c r="UO16" s="142"/>
      <c r="UP16" s="141"/>
      <c r="UQ16" s="142"/>
      <c r="UR16" s="141"/>
      <c r="US16" s="142"/>
      <c r="UT16" s="141"/>
      <c r="UU16" s="142"/>
      <c r="UV16" s="141"/>
      <c r="UW16" s="142"/>
      <c r="UX16" s="141"/>
      <c r="UY16" s="142"/>
      <c r="UZ16" s="141"/>
      <c r="VA16" s="142"/>
      <c r="VB16" s="141"/>
      <c r="VC16" s="142"/>
      <c r="VD16" s="141"/>
      <c r="VE16" s="142"/>
      <c r="VF16" s="141"/>
      <c r="VG16" s="142"/>
      <c r="VH16" s="141"/>
      <c r="VI16" s="142"/>
      <c r="VJ16" s="141"/>
      <c r="VK16" s="142"/>
      <c r="VL16" s="141"/>
      <c r="VM16" s="142"/>
      <c r="VN16" s="141"/>
      <c r="VO16" s="142"/>
      <c r="VP16" s="141"/>
      <c r="VQ16" s="142"/>
      <c r="VR16" s="141"/>
      <c r="VS16" s="142"/>
      <c r="VT16" s="141"/>
      <c r="VU16" s="142"/>
      <c r="VV16" s="141"/>
      <c r="VW16" s="142"/>
      <c r="VX16" s="141"/>
      <c r="VY16" s="142"/>
      <c r="VZ16" s="141"/>
      <c r="WA16" s="142"/>
      <c r="WB16" s="141"/>
      <c r="WC16" s="142"/>
      <c r="WD16" s="141"/>
      <c r="WE16" s="142"/>
      <c r="WF16" s="141"/>
      <c r="WG16" s="142"/>
      <c r="WH16" s="141"/>
      <c r="WI16" s="142"/>
      <c r="WJ16" s="141"/>
      <c r="WK16" s="142"/>
      <c r="WL16" s="141"/>
      <c r="WM16" s="142"/>
      <c r="WN16" s="141"/>
      <c r="WO16" s="142"/>
      <c r="WP16" s="141"/>
      <c r="WQ16" s="142"/>
      <c r="WR16" s="141"/>
      <c r="WS16" s="142"/>
      <c r="WT16" s="141"/>
      <c r="WU16" s="142"/>
      <c r="WV16" s="141"/>
      <c r="WW16" s="142"/>
      <c r="WX16" s="141"/>
      <c r="WY16" s="142"/>
      <c r="WZ16" s="141"/>
      <c r="XA16" s="142"/>
      <c r="XB16" s="141"/>
      <c r="XC16" s="142"/>
      <c r="XD16" s="141"/>
      <c r="XE16" s="142"/>
      <c r="XF16" s="141"/>
      <c r="XG16" s="142"/>
      <c r="XH16" s="141"/>
      <c r="XI16" s="142"/>
      <c r="XJ16" s="141"/>
      <c r="XK16" s="142"/>
      <c r="XL16" s="141"/>
      <c r="XM16" s="142"/>
      <c r="XN16" s="141"/>
      <c r="XO16" s="142"/>
      <c r="XP16" s="141"/>
      <c r="XQ16" s="142"/>
      <c r="XR16" s="141"/>
      <c r="XS16" s="142"/>
      <c r="XT16" s="141"/>
      <c r="XU16" s="142"/>
      <c r="XV16" s="141"/>
      <c r="XW16" s="142"/>
      <c r="XX16" s="141"/>
      <c r="XY16" s="142"/>
      <c r="XZ16" s="141"/>
      <c r="YA16" s="142"/>
      <c r="YB16" s="141"/>
      <c r="YC16" s="142"/>
      <c r="YD16" s="141"/>
      <c r="YE16" s="142"/>
      <c r="YF16" s="141"/>
      <c r="YG16" s="142"/>
      <c r="YH16" s="141"/>
      <c r="YI16" s="142"/>
      <c r="YJ16" s="141"/>
      <c r="YK16" s="142"/>
      <c r="YL16" s="141"/>
      <c r="YM16" s="142"/>
      <c r="YN16" s="141"/>
      <c r="YO16" s="142"/>
      <c r="YP16" s="141"/>
      <c r="YQ16" s="142"/>
      <c r="YR16" s="141"/>
      <c r="YS16" s="142"/>
      <c r="YT16" s="141"/>
      <c r="YU16" s="142"/>
      <c r="YV16" s="141"/>
      <c r="YW16" s="142"/>
      <c r="YX16" s="141"/>
      <c r="YY16" s="142"/>
      <c r="YZ16" s="141"/>
      <c r="ZA16" s="142"/>
      <c r="ZB16" s="141"/>
      <c r="ZC16" s="142"/>
      <c r="ZD16" s="141"/>
      <c r="ZE16" s="142"/>
      <c r="ZF16" s="141"/>
      <c r="ZG16" s="142"/>
      <c r="ZH16" s="141"/>
      <c r="ZI16" s="142"/>
      <c r="ZJ16" s="141"/>
      <c r="ZK16" s="142"/>
      <c r="ZL16" s="141"/>
      <c r="ZM16" s="142"/>
      <c r="ZN16" s="141"/>
      <c r="ZO16" s="142"/>
      <c r="ZP16" s="141"/>
      <c r="ZQ16" s="142"/>
      <c r="ZR16" s="141"/>
      <c r="ZS16" s="142"/>
      <c r="ZT16" s="141"/>
      <c r="ZU16" s="142"/>
      <c r="ZV16" s="141"/>
      <c r="ZW16" s="142"/>
      <c r="ZX16" s="141"/>
      <c r="ZY16" s="142"/>
      <c r="ZZ16" s="141"/>
      <c r="AAA16" s="142"/>
      <c r="AAB16" s="141"/>
      <c r="AAC16" s="142"/>
      <c r="AAD16" s="141"/>
      <c r="AAE16" s="142"/>
      <c r="AAF16" s="141"/>
      <c r="AAG16" s="142"/>
      <c r="AAH16" s="141"/>
      <c r="AAI16" s="142"/>
      <c r="AAJ16" s="141"/>
      <c r="AAK16" s="142"/>
      <c r="AAL16" s="141"/>
      <c r="AAM16" s="142"/>
      <c r="AAN16" s="141"/>
      <c r="AAO16" s="142"/>
      <c r="AAP16" s="141"/>
      <c r="AAQ16" s="142"/>
      <c r="AAR16" s="141"/>
      <c r="AAS16" s="142"/>
      <c r="AAT16" s="141"/>
      <c r="AAU16" s="142"/>
      <c r="AAV16" s="141"/>
      <c r="AAW16" s="142"/>
      <c r="AAX16" s="141"/>
      <c r="AAY16" s="142"/>
      <c r="AAZ16" s="141"/>
      <c r="ABA16" s="142"/>
      <c r="ABB16" s="141"/>
      <c r="ABC16" s="142"/>
      <c r="ABD16" s="141"/>
      <c r="ABE16" s="142"/>
      <c r="ABF16" s="141"/>
      <c r="ABG16" s="142"/>
      <c r="ABH16" s="141"/>
      <c r="ABI16" s="142"/>
      <c r="ABJ16" s="141"/>
      <c r="ABK16" s="142"/>
      <c r="ABL16" s="141"/>
      <c r="ABM16" s="142"/>
      <c r="ABN16" s="141"/>
      <c r="ABO16" s="142"/>
      <c r="ABP16" s="141"/>
      <c r="ABQ16" s="142"/>
      <c r="ABR16" s="141"/>
      <c r="ABS16" s="142"/>
      <c r="ABT16" s="141"/>
      <c r="ABU16" s="142"/>
      <c r="ABV16" s="141"/>
      <c r="ABW16" s="142"/>
      <c r="ABX16" s="141"/>
      <c r="ABY16" s="142"/>
      <c r="ABZ16" s="141"/>
      <c r="ACA16" s="142"/>
      <c r="ACB16" s="141"/>
      <c r="ACC16" s="142"/>
      <c r="ACD16" s="141"/>
      <c r="ACE16" s="142"/>
      <c r="ACF16" s="141"/>
      <c r="ACG16" s="142"/>
      <c r="ACH16" s="141"/>
      <c r="ACI16" s="142"/>
      <c r="ACJ16" s="141"/>
      <c r="ACK16" s="142"/>
      <c r="ACL16" s="141"/>
      <c r="ACM16" s="142"/>
      <c r="ACN16" s="141"/>
      <c r="ACO16" s="142"/>
      <c r="ACP16" s="141"/>
      <c r="ACQ16" s="142"/>
      <c r="ACR16" s="141"/>
      <c r="ACS16" s="142"/>
      <c r="ACT16" s="141"/>
      <c r="ACU16" s="142"/>
      <c r="ACV16" s="141"/>
      <c r="ACW16" s="142"/>
      <c r="ACX16" s="141"/>
      <c r="ACY16" s="142"/>
      <c r="ACZ16" s="141"/>
      <c r="ADA16" s="142"/>
      <c r="ADB16" s="141"/>
      <c r="ADC16" s="142"/>
      <c r="ADD16" s="141"/>
      <c r="ADE16" s="142"/>
      <c r="ADF16" s="141"/>
      <c r="ADG16" s="142"/>
      <c r="ADH16" s="141"/>
      <c r="ADI16" s="142"/>
      <c r="ADJ16" s="141"/>
      <c r="ADK16" s="142"/>
      <c r="ADL16" s="141"/>
      <c r="ADM16" s="142"/>
      <c r="ADN16" s="141"/>
      <c r="ADO16" s="142"/>
      <c r="ADP16" s="141"/>
      <c r="ADQ16" s="142"/>
      <c r="ADR16" s="141"/>
      <c r="ADS16" s="142"/>
      <c r="ADT16" s="141"/>
      <c r="ADU16" s="142"/>
      <c r="ADV16" s="141"/>
      <c r="ADW16" s="142"/>
      <c r="ADX16" s="141"/>
      <c r="ADY16" s="142"/>
      <c r="ADZ16" s="141"/>
      <c r="AEA16" s="142"/>
      <c r="AEB16" s="141"/>
      <c r="AEC16" s="142"/>
      <c r="AED16" s="141"/>
      <c r="AEE16" s="142"/>
      <c r="AEF16" s="141"/>
      <c r="AEG16" s="142"/>
      <c r="AEH16" s="141"/>
      <c r="AEI16" s="142"/>
      <c r="AEJ16" s="141"/>
      <c r="AEK16" s="142"/>
      <c r="AEL16" s="141"/>
      <c r="AEM16" s="142"/>
      <c r="AEN16" s="141"/>
      <c r="AEO16" s="142"/>
      <c r="AEP16" s="141"/>
      <c r="AEQ16" s="142"/>
      <c r="AER16" s="141"/>
      <c r="AES16" s="142"/>
      <c r="AET16" s="141"/>
      <c r="AEU16" s="142"/>
      <c r="AEV16" s="141"/>
      <c r="AEW16" s="142"/>
      <c r="AEX16" s="141"/>
      <c r="AEY16" s="142"/>
      <c r="AEZ16" s="141"/>
      <c r="AFA16" s="142"/>
      <c r="AFB16" s="141"/>
      <c r="AFC16" s="142"/>
      <c r="AFD16" s="141"/>
      <c r="AFE16" s="142"/>
      <c r="AFF16" s="141"/>
      <c r="AFG16" s="142"/>
      <c r="AFH16" s="141"/>
      <c r="AFI16" s="142"/>
      <c r="AFJ16" s="141"/>
      <c r="AFK16" s="142"/>
      <c r="AFL16" s="141"/>
      <c r="AFM16" s="142"/>
      <c r="AFN16" s="141"/>
      <c r="AFO16" s="142"/>
      <c r="AFP16" s="141"/>
      <c r="AFQ16" s="142"/>
      <c r="AFR16" s="141"/>
      <c r="AFS16" s="142"/>
      <c r="AFT16" s="141"/>
      <c r="AFU16" s="142"/>
      <c r="AFV16" s="141"/>
      <c r="AFW16" s="142"/>
      <c r="AFX16" s="141"/>
      <c r="AFY16" s="142"/>
      <c r="AFZ16" s="141"/>
      <c r="AGA16" s="142"/>
      <c r="AGB16" s="141"/>
      <c r="AGC16" s="142"/>
      <c r="AGD16" s="141"/>
      <c r="AGE16" s="142"/>
      <c r="AGF16" s="141"/>
      <c r="AGG16" s="142"/>
      <c r="AGH16" s="141"/>
      <c r="AGI16" s="142"/>
      <c r="AGJ16" s="141"/>
      <c r="AGK16" s="142"/>
      <c r="AGL16" s="141"/>
      <c r="AGM16" s="142"/>
      <c r="AGN16" s="141"/>
      <c r="AGO16" s="142"/>
      <c r="AGP16" s="141"/>
      <c r="AGQ16" s="142"/>
      <c r="AGR16" s="141"/>
      <c r="AGS16" s="142"/>
      <c r="AGT16" s="141"/>
      <c r="AGU16" s="142"/>
      <c r="AGV16" s="141"/>
      <c r="AGW16" s="142"/>
      <c r="AGX16" s="141"/>
      <c r="AGY16" s="142"/>
      <c r="AGZ16" s="141"/>
      <c r="AHA16" s="142"/>
      <c r="AHB16" s="141"/>
      <c r="AHC16" s="142"/>
      <c r="AHD16" s="141"/>
      <c r="AHE16" s="142"/>
      <c r="AHF16" s="141"/>
      <c r="AHG16" s="142"/>
      <c r="AHH16" s="141"/>
      <c r="AHI16" s="142"/>
      <c r="AHJ16" s="141"/>
      <c r="AHK16" s="142"/>
      <c r="AHL16" s="141"/>
      <c r="AHM16" s="142"/>
      <c r="AHN16" s="141"/>
      <c r="AHO16" s="142"/>
      <c r="AHP16" s="141"/>
      <c r="AHQ16" s="142"/>
      <c r="AHR16" s="141"/>
      <c r="AHS16" s="142"/>
      <c r="AHT16" s="141"/>
      <c r="AHU16" s="142"/>
      <c r="AHV16" s="141"/>
      <c r="AHW16" s="142"/>
      <c r="AHX16" s="141"/>
      <c r="AHY16" s="142"/>
      <c r="AHZ16" s="141"/>
      <c r="AIA16" s="142"/>
      <c r="AIB16" s="141"/>
      <c r="AIC16" s="142"/>
      <c r="AID16" s="141"/>
      <c r="AIE16" s="142"/>
      <c r="AIF16" s="141"/>
      <c r="AIG16" s="142"/>
      <c r="AIH16" s="141"/>
      <c r="AII16" s="142"/>
      <c r="AIJ16" s="141"/>
      <c r="AIK16" s="142"/>
      <c r="AIL16" s="141"/>
      <c r="AIM16" s="142"/>
      <c r="AIN16" s="141"/>
      <c r="AIO16" s="142"/>
      <c r="AIP16" s="141"/>
      <c r="AIQ16" s="142"/>
      <c r="AIR16" s="141"/>
      <c r="AIS16" s="142"/>
      <c r="AIT16" s="141"/>
      <c r="AIU16" s="142"/>
      <c r="AIV16" s="141"/>
      <c r="AIW16" s="142"/>
      <c r="AIX16" s="141"/>
      <c r="AIY16" s="142"/>
      <c r="AIZ16" s="141"/>
      <c r="AJA16" s="142"/>
      <c r="AJB16" s="141"/>
      <c r="AJC16" s="142"/>
      <c r="AJD16" s="141"/>
      <c r="AJE16" s="142"/>
      <c r="AJF16" s="141"/>
      <c r="AJG16" s="142"/>
      <c r="AJH16" s="141"/>
      <c r="AJI16" s="142"/>
      <c r="AJJ16" s="141"/>
      <c r="AJK16" s="142"/>
      <c r="AJL16" s="141"/>
      <c r="AJM16" s="142"/>
      <c r="AJN16" s="141"/>
      <c r="AJO16" s="142"/>
      <c r="AJP16" s="141"/>
      <c r="AJQ16" s="142"/>
      <c r="AJR16" s="141"/>
      <c r="AJS16" s="142"/>
      <c r="AJT16" s="141"/>
      <c r="AJU16" s="142"/>
      <c r="AJV16" s="141"/>
      <c r="AJW16" s="142"/>
      <c r="AJX16" s="141"/>
      <c r="AJY16" s="142"/>
      <c r="AJZ16" s="141"/>
      <c r="AKA16" s="142"/>
      <c r="AKB16" s="141"/>
      <c r="AKC16" s="142"/>
      <c r="AKD16" s="141"/>
      <c r="AKE16" s="142"/>
      <c r="AKF16" s="141"/>
      <c r="AKG16" s="142"/>
      <c r="AKH16" s="141"/>
      <c r="AKI16" s="142"/>
      <c r="AKJ16" s="141"/>
      <c r="AKK16" s="142"/>
      <c r="AKL16" s="141"/>
      <c r="AKM16" s="142"/>
      <c r="AKN16" s="141"/>
      <c r="AKO16" s="142"/>
      <c r="AKP16" s="141"/>
      <c r="AKQ16" s="142"/>
      <c r="AKR16" s="141"/>
      <c r="AKS16" s="142"/>
      <c r="AKT16" s="141"/>
      <c r="AKU16" s="142"/>
      <c r="AKV16" s="141"/>
      <c r="AKW16" s="142"/>
      <c r="AKX16" s="141"/>
      <c r="AKY16" s="142"/>
      <c r="AKZ16" s="141"/>
      <c r="ALA16" s="142"/>
      <c r="ALB16" s="141"/>
      <c r="ALC16" s="142"/>
      <c r="ALD16" s="141"/>
      <c r="ALE16" s="142"/>
      <c r="ALF16" s="141"/>
      <c r="ALG16" s="142"/>
      <c r="ALH16" s="141"/>
      <c r="ALI16" s="142"/>
      <c r="ALJ16" s="141"/>
      <c r="ALK16" s="142"/>
      <c r="ALL16" s="141"/>
      <c r="ALM16" s="142"/>
      <c r="ALN16" s="141"/>
      <c r="ALO16" s="142"/>
      <c r="ALP16" s="141"/>
      <c r="ALQ16" s="142"/>
      <c r="ALR16" s="141"/>
      <c r="ALS16" s="142"/>
      <c r="ALT16" s="141"/>
      <c r="ALU16" s="142"/>
      <c r="ALV16" s="141"/>
      <c r="ALW16" s="142"/>
      <c r="ALX16" s="141"/>
      <c r="ALY16" s="142"/>
      <c r="ALZ16" s="141"/>
      <c r="AMA16" s="142"/>
      <c r="AMB16" s="141"/>
      <c r="AMC16" s="142"/>
      <c r="AMD16" s="141"/>
      <c r="AME16" s="142"/>
      <c r="AMF16" s="141"/>
      <c r="AMG16" s="142"/>
      <c r="AMH16" s="141"/>
      <c r="AMI16" s="142"/>
      <c r="AMJ16" s="141"/>
      <c r="AMK16" s="142"/>
      <c r="AML16" s="141"/>
      <c r="AMM16" s="142"/>
      <c r="AMN16" s="141"/>
      <c r="AMO16" s="142"/>
      <c r="AMP16" s="141"/>
      <c r="AMQ16" s="142"/>
      <c r="AMR16" s="141"/>
      <c r="AMS16" s="142"/>
      <c r="AMT16" s="141"/>
      <c r="AMU16" s="142"/>
      <c r="AMV16" s="141"/>
      <c r="AMW16" s="142"/>
      <c r="AMX16" s="141"/>
      <c r="AMY16" s="142"/>
      <c r="AMZ16" s="141"/>
      <c r="ANA16" s="142"/>
      <c r="ANB16" s="141"/>
      <c r="ANC16" s="142"/>
      <c r="AND16" s="141"/>
      <c r="ANE16" s="142"/>
      <c r="ANF16" s="141"/>
      <c r="ANG16" s="142"/>
      <c r="ANH16" s="141"/>
      <c r="ANI16" s="142"/>
      <c r="ANJ16" s="141"/>
      <c r="ANK16" s="142"/>
      <c r="ANL16" s="141"/>
      <c r="ANM16" s="142"/>
      <c r="ANN16" s="141"/>
      <c r="ANO16" s="142"/>
      <c r="ANP16" s="141"/>
      <c r="ANQ16" s="142"/>
      <c r="ANR16" s="141"/>
      <c r="ANS16" s="142"/>
      <c r="ANT16" s="141"/>
      <c r="ANU16" s="142"/>
      <c r="ANV16" s="141"/>
      <c r="ANW16" s="142"/>
      <c r="ANX16" s="141"/>
      <c r="ANY16" s="142"/>
      <c r="ANZ16" s="141"/>
      <c r="AOA16" s="142"/>
      <c r="AOB16" s="141"/>
      <c r="AOC16" s="142"/>
      <c r="AOD16" s="141"/>
      <c r="AOE16" s="142"/>
      <c r="AOF16" s="141"/>
      <c r="AOG16" s="142"/>
      <c r="AOH16" s="141"/>
      <c r="AOI16" s="142"/>
      <c r="AOJ16" s="141"/>
      <c r="AOK16" s="142"/>
      <c r="AOL16" s="141"/>
      <c r="AOM16" s="142"/>
      <c r="AON16" s="141"/>
      <c r="AOO16" s="142"/>
      <c r="AOP16" s="141"/>
      <c r="AOQ16" s="142"/>
      <c r="AOR16" s="141"/>
      <c r="AOS16" s="142"/>
      <c r="AOT16" s="141"/>
      <c r="AOU16" s="142"/>
      <c r="AOV16" s="141"/>
      <c r="AOW16" s="142"/>
      <c r="AOX16" s="141"/>
      <c r="AOY16" s="142"/>
      <c r="AOZ16" s="141"/>
      <c r="APA16" s="142"/>
      <c r="APB16" s="141"/>
      <c r="APC16" s="142"/>
      <c r="APD16" s="141"/>
      <c r="APE16" s="142"/>
      <c r="APF16" s="141"/>
      <c r="APG16" s="142"/>
      <c r="APH16" s="141"/>
      <c r="API16" s="142"/>
      <c r="APJ16" s="141"/>
      <c r="APK16" s="142"/>
      <c r="APL16" s="141"/>
      <c r="APM16" s="142"/>
      <c r="APN16" s="141"/>
      <c r="APO16" s="142"/>
      <c r="APP16" s="141"/>
      <c r="APQ16" s="142"/>
      <c r="APR16" s="141"/>
      <c r="APS16" s="142"/>
      <c r="APT16" s="141"/>
      <c r="APU16" s="142"/>
      <c r="APV16" s="141"/>
      <c r="APW16" s="142"/>
      <c r="APX16" s="141"/>
      <c r="APY16" s="142"/>
      <c r="APZ16" s="141"/>
      <c r="AQA16" s="142"/>
      <c r="AQB16" s="141"/>
      <c r="AQC16" s="142"/>
      <c r="AQD16" s="141"/>
      <c r="AQE16" s="142"/>
      <c r="AQF16" s="141"/>
      <c r="AQG16" s="142"/>
      <c r="AQH16" s="141"/>
      <c r="AQI16" s="142"/>
      <c r="AQJ16" s="141"/>
      <c r="AQK16" s="142"/>
      <c r="AQL16" s="141"/>
      <c r="AQM16" s="142"/>
      <c r="AQN16" s="141"/>
      <c r="AQO16" s="142"/>
      <c r="AQP16" s="141"/>
      <c r="AQQ16" s="142"/>
      <c r="AQR16" s="141"/>
      <c r="AQS16" s="142"/>
      <c r="AQT16" s="141"/>
      <c r="AQU16" s="142"/>
      <c r="AQV16" s="141"/>
      <c r="AQW16" s="142"/>
      <c r="AQX16" s="141"/>
      <c r="AQY16" s="142"/>
      <c r="AQZ16" s="141"/>
      <c r="ARA16" s="142"/>
      <c r="ARB16" s="141"/>
      <c r="ARC16" s="142"/>
      <c r="ARD16" s="141"/>
      <c r="ARE16" s="142"/>
      <c r="ARF16" s="141"/>
      <c r="ARG16" s="142"/>
      <c r="ARH16" s="141"/>
      <c r="ARI16" s="142"/>
      <c r="ARJ16" s="141"/>
      <c r="ARK16" s="142"/>
      <c r="ARL16" s="141"/>
      <c r="ARM16" s="142"/>
      <c r="ARN16" s="141"/>
      <c r="ARO16" s="142"/>
      <c r="ARP16" s="141"/>
      <c r="ARQ16" s="142"/>
      <c r="ARR16" s="141"/>
      <c r="ARS16" s="142"/>
      <c r="ART16" s="141"/>
      <c r="ARU16" s="142"/>
      <c r="ARV16" s="141"/>
      <c r="ARW16" s="142"/>
      <c r="ARX16" s="141"/>
      <c r="ARY16" s="142"/>
      <c r="ARZ16" s="141"/>
      <c r="ASA16" s="142"/>
      <c r="ASB16" s="141"/>
      <c r="ASC16" s="142"/>
      <c r="ASD16" s="141"/>
      <c r="ASE16" s="142"/>
      <c r="ASF16" s="141"/>
      <c r="ASG16" s="142"/>
      <c r="ASH16" s="141"/>
      <c r="ASI16" s="142"/>
      <c r="ASJ16" s="141"/>
      <c r="ASK16" s="142"/>
      <c r="ASL16" s="141"/>
      <c r="ASM16" s="142"/>
      <c r="ASN16" s="141"/>
      <c r="ASO16" s="142"/>
      <c r="ASP16" s="141"/>
      <c r="ASQ16" s="142"/>
      <c r="ASR16" s="141"/>
      <c r="ASS16" s="142"/>
      <c r="AST16" s="141"/>
      <c r="ASU16" s="142"/>
      <c r="ASV16" s="141"/>
      <c r="ASW16" s="142"/>
      <c r="ASX16" s="141"/>
      <c r="ASY16" s="142"/>
      <c r="ASZ16" s="141"/>
      <c r="ATA16" s="142"/>
      <c r="ATB16" s="141"/>
      <c r="ATC16" s="142"/>
      <c r="ATD16" s="141"/>
      <c r="ATE16" s="142"/>
      <c r="ATF16" s="141"/>
      <c r="ATG16" s="142"/>
      <c r="ATH16" s="141"/>
      <c r="ATI16" s="142"/>
      <c r="ATJ16" s="141"/>
      <c r="ATK16" s="142"/>
      <c r="ATL16" s="141"/>
      <c r="ATM16" s="142"/>
      <c r="ATN16" s="141"/>
      <c r="ATO16" s="142"/>
      <c r="ATP16" s="141"/>
      <c r="ATQ16" s="142"/>
      <c r="ATR16" s="141"/>
      <c r="ATS16" s="142"/>
      <c r="ATT16" s="141"/>
      <c r="ATU16" s="142"/>
      <c r="ATV16" s="141"/>
      <c r="ATW16" s="142"/>
      <c r="ATX16" s="141"/>
      <c r="ATY16" s="142"/>
      <c r="ATZ16" s="141"/>
      <c r="AUA16" s="142"/>
      <c r="AUB16" s="141"/>
      <c r="AUC16" s="142"/>
      <c r="AUD16" s="141"/>
      <c r="AUE16" s="142"/>
      <c r="AUF16" s="141"/>
      <c r="AUG16" s="142"/>
      <c r="AUH16" s="141"/>
      <c r="AUI16" s="142"/>
      <c r="AUJ16" s="141"/>
      <c r="AUK16" s="142"/>
      <c r="AUL16" s="141"/>
      <c r="AUM16" s="142"/>
      <c r="AUN16" s="141"/>
      <c r="AUO16" s="142"/>
      <c r="AUP16" s="141"/>
      <c r="AUQ16" s="142"/>
      <c r="AUR16" s="141"/>
      <c r="AUS16" s="142"/>
      <c r="AUT16" s="141"/>
      <c r="AUU16" s="142"/>
      <c r="AUV16" s="141"/>
      <c r="AUW16" s="142"/>
      <c r="AUX16" s="141"/>
      <c r="AUY16" s="142"/>
      <c r="AUZ16" s="141"/>
      <c r="AVA16" s="142"/>
      <c r="AVB16" s="141"/>
      <c r="AVC16" s="142"/>
      <c r="AVD16" s="141"/>
      <c r="AVE16" s="142"/>
      <c r="AVF16" s="141"/>
      <c r="AVG16" s="142"/>
      <c r="AVH16" s="141"/>
      <c r="AVI16" s="142"/>
      <c r="AVJ16" s="141"/>
      <c r="AVK16" s="142"/>
      <c r="AVL16" s="141"/>
      <c r="AVM16" s="142"/>
      <c r="AVN16" s="141"/>
      <c r="AVO16" s="142"/>
      <c r="AVP16" s="141"/>
      <c r="AVQ16" s="142"/>
      <c r="AVR16" s="141"/>
      <c r="AVS16" s="142"/>
      <c r="AVT16" s="141"/>
      <c r="AVU16" s="142"/>
      <c r="AVV16" s="141"/>
      <c r="AVW16" s="142"/>
      <c r="AVX16" s="141"/>
      <c r="AVY16" s="142"/>
      <c r="AVZ16" s="141"/>
      <c r="AWA16" s="142"/>
      <c r="AWB16" s="141"/>
      <c r="AWC16" s="142"/>
      <c r="AWD16" s="141"/>
      <c r="AWE16" s="142"/>
      <c r="AWF16" s="141"/>
      <c r="AWG16" s="142"/>
      <c r="AWH16" s="141"/>
      <c r="AWI16" s="142"/>
      <c r="AWJ16" s="141"/>
      <c r="AWK16" s="142"/>
      <c r="AWL16" s="141"/>
      <c r="AWM16" s="142"/>
      <c r="AWN16" s="141"/>
      <c r="AWO16" s="142"/>
      <c r="AWP16" s="141"/>
      <c r="AWQ16" s="142"/>
      <c r="AWR16" s="141"/>
      <c r="AWS16" s="142"/>
      <c r="AWT16" s="141"/>
      <c r="AWU16" s="142"/>
      <c r="AWV16" s="141"/>
      <c r="AWW16" s="142"/>
      <c r="AWX16" s="141"/>
      <c r="AWY16" s="142"/>
      <c r="AWZ16" s="141"/>
      <c r="AXA16" s="142"/>
      <c r="AXB16" s="141"/>
      <c r="AXC16" s="142"/>
      <c r="AXD16" s="141"/>
      <c r="AXE16" s="142"/>
      <c r="AXF16" s="141"/>
      <c r="AXG16" s="142"/>
      <c r="AXH16" s="141"/>
      <c r="AXI16" s="142"/>
      <c r="AXJ16" s="141"/>
      <c r="AXK16" s="142"/>
      <c r="AXL16" s="141"/>
      <c r="AXM16" s="142"/>
      <c r="AXN16" s="141"/>
      <c r="AXO16" s="142"/>
      <c r="AXP16" s="141"/>
      <c r="AXQ16" s="142"/>
      <c r="AXR16" s="141"/>
      <c r="AXS16" s="142"/>
      <c r="AXT16" s="141"/>
      <c r="AXU16" s="142"/>
      <c r="AXV16" s="141"/>
      <c r="AXW16" s="142"/>
      <c r="AXX16" s="141"/>
      <c r="AXY16" s="142"/>
      <c r="AXZ16" s="141"/>
      <c r="AYA16" s="142"/>
      <c r="AYB16" s="141"/>
      <c r="AYC16" s="142"/>
      <c r="AYD16" s="141"/>
      <c r="AYE16" s="142"/>
      <c r="AYF16" s="141"/>
      <c r="AYG16" s="142"/>
      <c r="AYH16" s="141"/>
      <c r="AYI16" s="142"/>
      <c r="AYJ16" s="141"/>
      <c r="AYK16" s="142"/>
      <c r="AYL16" s="141"/>
      <c r="AYM16" s="142"/>
      <c r="AYN16" s="141"/>
      <c r="AYO16" s="142"/>
      <c r="AYP16" s="141"/>
      <c r="AYQ16" s="142"/>
      <c r="AYR16" s="141"/>
      <c r="AYS16" s="142"/>
      <c r="AYT16" s="141"/>
      <c r="AYU16" s="142"/>
      <c r="AYV16" s="141"/>
      <c r="AYW16" s="142"/>
      <c r="AYX16" s="141"/>
      <c r="AYY16" s="142"/>
      <c r="AYZ16" s="141"/>
      <c r="AZA16" s="142"/>
      <c r="AZB16" s="141"/>
      <c r="AZC16" s="142"/>
      <c r="AZD16" s="141"/>
      <c r="AZE16" s="142"/>
      <c r="AZF16" s="141"/>
      <c r="AZG16" s="142"/>
      <c r="AZH16" s="141"/>
      <c r="AZI16" s="142"/>
      <c r="AZJ16" s="141"/>
      <c r="AZK16" s="142"/>
      <c r="AZL16" s="141"/>
      <c r="AZM16" s="142"/>
      <c r="AZN16" s="141"/>
      <c r="AZO16" s="142"/>
      <c r="AZP16" s="141"/>
      <c r="AZQ16" s="142"/>
      <c r="AZR16" s="141"/>
      <c r="AZS16" s="142"/>
      <c r="AZT16" s="141"/>
      <c r="AZU16" s="142"/>
      <c r="AZV16" s="141"/>
      <c r="AZW16" s="142"/>
      <c r="AZX16" s="141"/>
      <c r="AZY16" s="142"/>
      <c r="AZZ16" s="141"/>
      <c r="BAA16" s="142"/>
      <c r="BAB16" s="141"/>
      <c r="BAC16" s="142"/>
      <c r="BAD16" s="141"/>
      <c r="BAE16" s="142"/>
      <c r="BAF16" s="141"/>
      <c r="BAG16" s="142"/>
      <c r="BAH16" s="141"/>
      <c r="BAI16" s="142"/>
      <c r="BAJ16" s="141"/>
      <c r="BAK16" s="142"/>
      <c r="BAL16" s="141"/>
      <c r="BAM16" s="142"/>
      <c r="BAN16" s="141"/>
      <c r="BAO16" s="142"/>
      <c r="BAP16" s="141"/>
      <c r="BAQ16" s="142"/>
      <c r="BAR16" s="141"/>
      <c r="BAS16" s="142"/>
      <c r="BAT16" s="141"/>
      <c r="BAU16" s="142"/>
      <c r="BAV16" s="141"/>
      <c r="BAW16" s="142"/>
      <c r="BAX16" s="141"/>
      <c r="BAY16" s="142"/>
      <c r="BAZ16" s="141"/>
      <c r="BBA16" s="142"/>
      <c r="BBB16" s="141"/>
      <c r="BBC16" s="142"/>
      <c r="BBD16" s="141"/>
      <c r="BBE16" s="142"/>
      <c r="BBF16" s="141"/>
      <c r="BBG16" s="142"/>
      <c r="BBH16" s="141"/>
      <c r="BBI16" s="142"/>
      <c r="BBJ16" s="141"/>
      <c r="BBK16" s="142"/>
      <c r="BBL16" s="141"/>
      <c r="BBM16" s="142"/>
      <c r="BBN16" s="141"/>
      <c r="BBO16" s="142"/>
      <c r="BBP16" s="141"/>
      <c r="BBQ16" s="142"/>
      <c r="BBR16" s="141"/>
      <c r="BBS16" s="142"/>
      <c r="BBT16" s="141"/>
      <c r="BBU16" s="142"/>
      <c r="BBV16" s="141"/>
      <c r="BBW16" s="142"/>
      <c r="BBX16" s="141"/>
      <c r="BBY16" s="142"/>
      <c r="BBZ16" s="141"/>
      <c r="BCA16" s="142"/>
      <c r="BCB16" s="141"/>
      <c r="BCC16" s="142"/>
      <c r="BCD16" s="141"/>
      <c r="BCE16" s="142"/>
      <c r="BCF16" s="141"/>
      <c r="BCG16" s="142"/>
      <c r="BCH16" s="141"/>
      <c r="BCI16" s="142"/>
      <c r="BCJ16" s="141"/>
      <c r="BCK16" s="142"/>
      <c r="BCL16" s="141"/>
      <c r="BCM16" s="142"/>
      <c r="BCN16" s="141"/>
      <c r="BCO16" s="142"/>
      <c r="BCP16" s="141"/>
      <c r="BCQ16" s="142"/>
      <c r="BCR16" s="141"/>
      <c r="BCS16" s="142"/>
      <c r="BCT16" s="141"/>
      <c r="BCU16" s="142"/>
      <c r="BCV16" s="141"/>
      <c r="BCW16" s="142"/>
      <c r="BCX16" s="141"/>
      <c r="BCY16" s="142"/>
      <c r="BCZ16" s="141"/>
      <c r="BDA16" s="142"/>
      <c r="BDB16" s="141"/>
      <c r="BDC16" s="142"/>
      <c r="BDD16" s="141"/>
      <c r="BDE16" s="142"/>
      <c r="BDF16" s="141"/>
      <c r="BDG16" s="142"/>
      <c r="BDH16" s="141"/>
      <c r="BDI16" s="142"/>
      <c r="BDJ16" s="141"/>
      <c r="BDK16" s="142"/>
      <c r="BDL16" s="141"/>
      <c r="BDM16" s="142"/>
      <c r="BDN16" s="141"/>
      <c r="BDO16" s="142"/>
      <c r="BDP16" s="141"/>
      <c r="BDQ16" s="142"/>
      <c r="BDR16" s="141"/>
      <c r="BDS16" s="142"/>
      <c r="BDT16" s="141"/>
      <c r="BDU16" s="142"/>
      <c r="BDV16" s="141"/>
      <c r="BDW16" s="142"/>
      <c r="BDX16" s="141"/>
      <c r="BDY16" s="142"/>
      <c r="BDZ16" s="141"/>
      <c r="BEA16" s="142"/>
      <c r="BEB16" s="141"/>
      <c r="BEC16" s="142"/>
      <c r="BED16" s="141"/>
      <c r="BEE16" s="142"/>
      <c r="BEF16" s="141"/>
      <c r="BEG16" s="142"/>
      <c r="BEH16" s="141"/>
      <c r="BEI16" s="142"/>
      <c r="BEJ16" s="141"/>
      <c r="BEK16" s="142"/>
      <c r="BEL16" s="141"/>
      <c r="BEM16" s="142"/>
      <c r="BEN16" s="141"/>
      <c r="BEO16" s="142"/>
      <c r="BEP16" s="141"/>
      <c r="BEQ16" s="142"/>
      <c r="BER16" s="141"/>
      <c r="BES16" s="142"/>
      <c r="BET16" s="141"/>
      <c r="BEU16" s="142"/>
      <c r="BEV16" s="141"/>
      <c r="BEW16" s="142"/>
      <c r="BEX16" s="141"/>
      <c r="BEY16" s="142"/>
      <c r="BEZ16" s="141"/>
      <c r="BFA16" s="142"/>
      <c r="BFB16" s="141"/>
      <c r="BFC16" s="142"/>
      <c r="BFD16" s="141"/>
      <c r="BFE16" s="142"/>
      <c r="BFF16" s="141"/>
      <c r="BFG16" s="142"/>
      <c r="BFH16" s="141"/>
      <c r="BFI16" s="142"/>
      <c r="BFJ16" s="141"/>
      <c r="BFK16" s="142"/>
      <c r="BFL16" s="141"/>
      <c r="BFM16" s="142"/>
      <c r="BFN16" s="141"/>
      <c r="BFO16" s="142"/>
      <c r="BFP16" s="141"/>
      <c r="BFQ16" s="142"/>
      <c r="BFR16" s="141"/>
      <c r="BFS16" s="142"/>
      <c r="BFT16" s="141"/>
      <c r="BFU16" s="142"/>
      <c r="BFV16" s="141"/>
      <c r="BFW16" s="142"/>
      <c r="BFX16" s="141"/>
      <c r="BFY16" s="142"/>
      <c r="BFZ16" s="141"/>
      <c r="BGA16" s="142"/>
      <c r="BGB16" s="141"/>
      <c r="BGC16" s="142"/>
      <c r="BGD16" s="141"/>
      <c r="BGE16" s="142"/>
      <c r="BGF16" s="141"/>
      <c r="BGG16" s="142"/>
      <c r="BGH16" s="141"/>
      <c r="BGI16" s="142"/>
      <c r="BGJ16" s="141"/>
      <c r="BGK16" s="142"/>
      <c r="BGL16" s="141"/>
      <c r="BGM16" s="142"/>
      <c r="BGN16" s="141"/>
      <c r="BGO16" s="142"/>
      <c r="BGP16" s="141"/>
      <c r="BGQ16" s="142"/>
      <c r="BGR16" s="141"/>
      <c r="BGS16" s="142"/>
      <c r="BGT16" s="141"/>
      <c r="BGU16" s="142"/>
      <c r="BGV16" s="141"/>
      <c r="BGW16" s="142"/>
      <c r="BGX16" s="141"/>
      <c r="BGY16" s="142"/>
      <c r="BGZ16" s="141"/>
      <c r="BHA16" s="142"/>
      <c r="BHB16" s="141"/>
      <c r="BHC16" s="142"/>
      <c r="BHD16" s="141"/>
      <c r="BHE16" s="142"/>
      <c r="BHF16" s="141"/>
      <c r="BHG16" s="142"/>
      <c r="BHH16" s="141"/>
      <c r="BHI16" s="142"/>
      <c r="BHJ16" s="141"/>
      <c r="BHK16" s="142"/>
      <c r="BHL16" s="141"/>
      <c r="BHM16" s="142"/>
      <c r="BHN16" s="141"/>
      <c r="BHO16" s="142"/>
      <c r="BHP16" s="141"/>
      <c r="BHQ16" s="142"/>
      <c r="BHR16" s="141"/>
      <c r="BHS16" s="142"/>
      <c r="BHT16" s="141"/>
      <c r="BHU16" s="142"/>
      <c r="BHV16" s="141"/>
      <c r="BHW16" s="142"/>
      <c r="BHX16" s="141"/>
      <c r="BHY16" s="142"/>
      <c r="BHZ16" s="141"/>
      <c r="BIA16" s="142"/>
      <c r="BIB16" s="141"/>
      <c r="BIC16" s="142"/>
      <c r="BID16" s="141"/>
      <c r="BIE16" s="142"/>
      <c r="BIF16" s="141"/>
      <c r="BIG16" s="142"/>
      <c r="BIH16" s="141"/>
      <c r="BII16" s="142"/>
      <c r="BIJ16" s="141"/>
      <c r="BIK16" s="142"/>
      <c r="BIL16" s="141"/>
      <c r="BIM16" s="142"/>
      <c r="BIN16" s="141"/>
      <c r="BIO16" s="142"/>
      <c r="BIP16" s="141"/>
      <c r="BIQ16" s="142"/>
      <c r="BIR16" s="141"/>
      <c r="BIS16" s="142"/>
      <c r="BIT16" s="141"/>
      <c r="BIU16" s="142"/>
      <c r="BIV16" s="141"/>
      <c r="BIW16" s="142"/>
      <c r="BIX16" s="141"/>
      <c r="BIY16" s="142"/>
      <c r="BIZ16" s="141"/>
      <c r="BJA16" s="142"/>
      <c r="BJB16" s="141"/>
      <c r="BJC16" s="142"/>
      <c r="BJD16" s="141"/>
      <c r="BJE16" s="142"/>
      <c r="BJF16" s="141"/>
      <c r="BJG16" s="142"/>
      <c r="BJH16" s="141"/>
      <c r="BJI16" s="142"/>
      <c r="BJJ16" s="141"/>
      <c r="BJK16" s="142"/>
      <c r="BJL16" s="141"/>
      <c r="BJM16" s="142"/>
      <c r="BJN16" s="141"/>
      <c r="BJO16" s="142"/>
      <c r="BJP16" s="141"/>
      <c r="BJQ16" s="142"/>
      <c r="BJR16" s="141"/>
      <c r="BJS16" s="142"/>
      <c r="BJT16" s="141"/>
      <c r="BJU16" s="142"/>
      <c r="BJV16" s="141"/>
      <c r="BJW16" s="142"/>
      <c r="BJX16" s="141"/>
      <c r="BJY16" s="142"/>
      <c r="BJZ16" s="141"/>
      <c r="BKA16" s="142"/>
      <c r="BKB16" s="141"/>
      <c r="BKC16" s="142"/>
      <c r="BKD16" s="141"/>
      <c r="BKE16" s="142"/>
      <c r="BKF16" s="141"/>
      <c r="BKG16" s="142"/>
      <c r="BKH16" s="141"/>
      <c r="BKI16" s="142"/>
      <c r="BKJ16" s="141"/>
      <c r="BKK16" s="142"/>
      <c r="BKL16" s="141"/>
      <c r="BKM16" s="142"/>
      <c r="BKN16" s="141"/>
      <c r="BKO16" s="142"/>
      <c r="BKP16" s="141"/>
      <c r="BKQ16" s="142"/>
      <c r="BKR16" s="141"/>
      <c r="BKS16" s="142"/>
      <c r="BKT16" s="141"/>
      <c r="BKU16" s="142"/>
      <c r="BKV16" s="141"/>
      <c r="BKW16" s="142"/>
      <c r="BKX16" s="141"/>
      <c r="BKY16" s="142"/>
      <c r="BKZ16" s="141"/>
      <c r="BLA16" s="142"/>
      <c r="BLB16" s="141"/>
      <c r="BLC16" s="142"/>
      <c r="BLD16" s="141"/>
      <c r="BLE16" s="142"/>
      <c r="BLF16" s="141"/>
      <c r="BLG16" s="142"/>
      <c r="BLH16" s="141"/>
      <c r="BLI16" s="142"/>
      <c r="BLJ16" s="141"/>
      <c r="BLK16" s="142"/>
      <c r="BLL16" s="141"/>
      <c r="BLM16" s="142"/>
      <c r="BLN16" s="141"/>
      <c r="BLO16" s="142"/>
      <c r="BLP16" s="141"/>
      <c r="BLQ16" s="142"/>
      <c r="BLR16" s="141"/>
      <c r="BLS16" s="142"/>
      <c r="BLT16" s="141"/>
      <c r="BLU16" s="142"/>
      <c r="BLV16" s="141"/>
      <c r="BLW16" s="142"/>
      <c r="BLX16" s="141"/>
      <c r="BLY16" s="142"/>
      <c r="BLZ16" s="141"/>
      <c r="BMA16" s="142"/>
      <c r="BMB16" s="141"/>
      <c r="BMC16" s="142"/>
      <c r="BMD16" s="141"/>
      <c r="BME16" s="142"/>
      <c r="BMF16" s="141"/>
      <c r="BMG16" s="142"/>
      <c r="BMH16" s="141"/>
      <c r="BMI16" s="142"/>
      <c r="BMJ16" s="141"/>
      <c r="BMK16" s="142"/>
      <c r="BML16" s="141"/>
      <c r="BMM16" s="142"/>
      <c r="BMN16" s="141"/>
      <c r="BMO16" s="142"/>
      <c r="BMP16" s="141"/>
      <c r="BMQ16" s="142"/>
      <c r="BMR16" s="141"/>
      <c r="BMS16" s="142"/>
      <c r="BMT16" s="141"/>
      <c r="BMU16" s="142"/>
      <c r="BMV16" s="141"/>
      <c r="BMW16" s="142"/>
      <c r="BMX16" s="141"/>
      <c r="BMY16" s="142"/>
      <c r="BMZ16" s="141"/>
      <c r="BNA16" s="142"/>
      <c r="BNB16" s="141"/>
      <c r="BNC16" s="142"/>
      <c r="BND16" s="141"/>
      <c r="BNE16" s="142"/>
      <c r="BNF16" s="141"/>
      <c r="BNG16" s="142"/>
      <c r="BNH16" s="141"/>
      <c r="BNI16" s="142"/>
      <c r="BNJ16" s="141"/>
      <c r="BNK16" s="142"/>
      <c r="BNL16" s="141"/>
      <c r="BNM16" s="142"/>
      <c r="BNN16" s="141"/>
      <c r="BNO16" s="142"/>
      <c r="BNP16" s="141"/>
      <c r="BNQ16" s="142"/>
      <c r="BNR16" s="141"/>
      <c r="BNS16" s="142"/>
      <c r="BNT16" s="141"/>
      <c r="BNU16" s="142"/>
      <c r="BNV16" s="141"/>
      <c r="BNW16" s="142"/>
      <c r="BNX16" s="141"/>
      <c r="BNY16" s="142"/>
      <c r="BNZ16" s="141"/>
      <c r="BOA16" s="142"/>
      <c r="BOB16" s="141"/>
      <c r="BOC16" s="142"/>
      <c r="BOD16" s="141"/>
      <c r="BOE16" s="142"/>
      <c r="BOF16" s="141"/>
      <c r="BOG16" s="142"/>
      <c r="BOH16" s="141"/>
      <c r="BOI16" s="142"/>
      <c r="BOJ16" s="141"/>
      <c r="BOK16" s="142"/>
      <c r="BOL16" s="141"/>
      <c r="BOM16" s="142"/>
      <c r="BON16" s="141"/>
      <c r="BOO16" s="142"/>
      <c r="BOP16" s="141"/>
      <c r="BOQ16" s="142"/>
      <c r="BOR16" s="141"/>
      <c r="BOS16" s="142"/>
      <c r="BOT16" s="141"/>
      <c r="BOU16" s="142"/>
      <c r="BOV16" s="141"/>
      <c r="BOW16" s="142"/>
      <c r="BOX16" s="141"/>
      <c r="BOY16" s="142"/>
      <c r="BOZ16" s="141"/>
      <c r="BPA16" s="142"/>
      <c r="BPB16" s="141"/>
      <c r="BPC16" s="142"/>
      <c r="BPD16" s="141"/>
      <c r="BPE16" s="142"/>
      <c r="BPF16" s="141"/>
      <c r="BPG16" s="142"/>
      <c r="BPH16" s="141"/>
      <c r="BPI16" s="142"/>
      <c r="BPJ16" s="141"/>
      <c r="BPK16" s="142"/>
      <c r="BPL16" s="141"/>
      <c r="BPM16" s="142"/>
      <c r="BPN16" s="141"/>
      <c r="BPO16" s="142"/>
      <c r="BPP16" s="141"/>
      <c r="BPQ16" s="142"/>
      <c r="BPR16" s="141"/>
      <c r="BPS16" s="142"/>
      <c r="BPT16" s="141"/>
      <c r="BPU16" s="142"/>
      <c r="BPV16" s="141"/>
      <c r="BPW16" s="142"/>
      <c r="BPX16" s="141"/>
      <c r="BPY16" s="142"/>
      <c r="BPZ16" s="141"/>
      <c r="BQA16" s="142"/>
      <c r="BQB16" s="141"/>
      <c r="BQC16" s="142"/>
      <c r="BQD16" s="141"/>
      <c r="BQE16" s="142"/>
      <c r="BQF16" s="141"/>
      <c r="BQG16" s="142"/>
      <c r="BQH16" s="141"/>
      <c r="BQI16" s="142"/>
      <c r="BQJ16" s="141"/>
      <c r="BQK16" s="142"/>
      <c r="BQL16" s="141"/>
      <c r="BQM16" s="142"/>
      <c r="BQN16" s="141"/>
      <c r="BQO16" s="142"/>
      <c r="BQP16" s="141"/>
      <c r="BQQ16" s="142"/>
      <c r="BQR16" s="141"/>
      <c r="BQS16" s="142"/>
      <c r="BQT16" s="141"/>
      <c r="BQU16" s="142"/>
      <c r="BQV16" s="141"/>
      <c r="BQW16" s="142"/>
      <c r="BQX16" s="141"/>
      <c r="BQY16" s="142"/>
      <c r="BQZ16" s="141"/>
      <c r="BRA16" s="142"/>
      <c r="BRB16" s="141"/>
      <c r="BRC16" s="142"/>
      <c r="BRD16" s="141"/>
      <c r="BRE16" s="142"/>
      <c r="BRF16" s="141"/>
      <c r="BRG16" s="142"/>
      <c r="BRH16" s="141"/>
      <c r="BRI16" s="142"/>
      <c r="BRJ16" s="141"/>
      <c r="BRK16" s="142"/>
      <c r="BRL16" s="141"/>
      <c r="BRM16" s="142"/>
      <c r="BRN16" s="141"/>
      <c r="BRO16" s="142"/>
      <c r="BRP16" s="141"/>
      <c r="BRQ16" s="142"/>
      <c r="BRR16" s="141"/>
      <c r="BRS16" s="142"/>
      <c r="BRT16" s="141"/>
      <c r="BRU16" s="142"/>
      <c r="BRV16" s="141"/>
      <c r="BRW16" s="142"/>
      <c r="BRX16" s="141"/>
      <c r="BRY16" s="142"/>
      <c r="BRZ16" s="141"/>
      <c r="BSA16" s="142"/>
      <c r="BSB16" s="141"/>
      <c r="BSC16" s="142"/>
      <c r="BSD16" s="141"/>
      <c r="BSE16" s="142"/>
      <c r="BSF16" s="141"/>
      <c r="BSG16" s="142"/>
      <c r="BSH16" s="141"/>
      <c r="BSI16" s="142"/>
      <c r="BSJ16" s="141"/>
      <c r="BSK16" s="142"/>
      <c r="BSL16" s="141"/>
      <c r="BSM16" s="142"/>
      <c r="BSN16" s="141"/>
      <c r="BSO16" s="142"/>
      <c r="BSP16" s="141"/>
      <c r="BSQ16" s="142"/>
      <c r="BSR16" s="141"/>
      <c r="BSS16" s="142"/>
      <c r="BST16" s="141"/>
      <c r="BSU16" s="142"/>
      <c r="BSV16" s="141"/>
      <c r="BSW16" s="142"/>
      <c r="BSX16" s="141"/>
      <c r="BSY16" s="142"/>
      <c r="BSZ16" s="141"/>
      <c r="BTA16" s="142"/>
      <c r="BTB16" s="141"/>
      <c r="BTC16" s="142"/>
      <c r="BTD16" s="141"/>
      <c r="BTE16" s="142"/>
      <c r="BTF16" s="141"/>
      <c r="BTG16" s="142"/>
      <c r="BTH16" s="141"/>
      <c r="BTI16" s="142"/>
      <c r="BTJ16" s="141"/>
      <c r="BTK16" s="142"/>
      <c r="BTL16" s="141"/>
      <c r="BTM16" s="142"/>
      <c r="BTN16" s="141"/>
      <c r="BTO16" s="142"/>
      <c r="BTP16" s="141"/>
      <c r="BTQ16" s="142"/>
      <c r="BTR16" s="141"/>
      <c r="BTS16" s="142"/>
      <c r="BTT16" s="141"/>
      <c r="BTU16" s="142"/>
      <c r="BTV16" s="141"/>
      <c r="BTW16" s="142"/>
      <c r="BTX16" s="141"/>
      <c r="BTY16" s="142"/>
      <c r="BTZ16" s="141"/>
      <c r="BUA16" s="142"/>
      <c r="BUB16" s="141"/>
      <c r="BUC16" s="142"/>
      <c r="BUD16" s="141"/>
      <c r="BUE16" s="142"/>
      <c r="BUF16" s="141"/>
      <c r="BUG16" s="142"/>
      <c r="BUH16" s="141"/>
      <c r="BUI16" s="142"/>
      <c r="BUJ16" s="141"/>
      <c r="BUK16" s="142"/>
      <c r="BUL16" s="141"/>
      <c r="BUM16" s="142"/>
      <c r="BUN16" s="141"/>
      <c r="BUO16" s="142"/>
      <c r="BUP16" s="141"/>
      <c r="BUQ16" s="142"/>
      <c r="BUR16" s="141"/>
      <c r="BUS16" s="142"/>
      <c r="BUT16" s="141"/>
      <c r="BUU16" s="142"/>
      <c r="BUV16" s="141"/>
      <c r="BUW16" s="142"/>
      <c r="BUX16" s="141"/>
      <c r="BUY16" s="142"/>
      <c r="BUZ16" s="141"/>
      <c r="BVA16" s="142"/>
      <c r="BVB16" s="141"/>
      <c r="BVC16" s="142"/>
      <c r="BVD16" s="141"/>
      <c r="BVE16" s="142"/>
      <c r="BVF16" s="141"/>
      <c r="BVG16" s="142"/>
      <c r="BVH16" s="141"/>
      <c r="BVI16" s="142"/>
      <c r="BVJ16" s="141"/>
      <c r="BVK16" s="142"/>
      <c r="BVL16" s="141"/>
      <c r="BVM16" s="142"/>
      <c r="BVN16" s="141"/>
      <c r="BVO16" s="142"/>
      <c r="BVP16" s="141"/>
      <c r="BVQ16" s="142"/>
      <c r="BVR16" s="141"/>
      <c r="BVS16" s="142"/>
      <c r="BVT16" s="141"/>
      <c r="BVU16" s="142"/>
      <c r="BVV16" s="141"/>
      <c r="BVW16" s="142"/>
      <c r="BVX16" s="141"/>
      <c r="BVY16" s="142"/>
      <c r="BVZ16" s="141"/>
      <c r="BWA16" s="142"/>
      <c r="BWB16" s="141"/>
      <c r="BWC16" s="142"/>
      <c r="BWD16" s="141"/>
      <c r="BWE16" s="142"/>
      <c r="BWF16" s="141"/>
      <c r="BWG16" s="142"/>
      <c r="BWH16" s="141"/>
      <c r="BWI16" s="142"/>
      <c r="BWJ16" s="141"/>
      <c r="BWK16" s="142"/>
      <c r="BWL16" s="141"/>
      <c r="BWM16" s="142"/>
      <c r="BWN16" s="141"/>
      <c r="BWO16" s="142"/>
      <c r="BWP16" s="141"/>
      <c r="BWQ16" s="142"/>
      <c r="BWR16" s="141"/>
      <c r="BWS16" s="142"/>
      <c r="BWT16" s="141"/>
      <c r="BWU16" s="142"/>
      <c r="BWV16" s="141"/>
      <c r="BWW16" s="142"/>
      <c r="BWX16" s="141"/>
      <c r="BWY16" s="142"/>
      <c r="BWZ16" s="141"/>
      <c r="BXA16" s="142"/>
      <c r="BXB16" s="141"/>
      <c r="BXC16" s="142"/>
      <c r="BXD16" s="141"/>
      <c r="BXE16" s="142"/>
      <c r="BXF16" s="141"/>
      <c r="BXG16" s="142"/>
      <c r="BXH16" s="141"/>
      <c r="BXI16" s="142"/>
      <c r="BXJ16" s="141"/>
      <c r="BXK16" s="142"/>
      <c r="BXL16" s="141"/>
      <c r="BXM16" s="142"/>
      <c r="BXN16" s="141"/>
      <c r="BXO16" s="142"/>
      <c r="BXP16" s="141"/>
      <c r="BXQ16" s="142"/>
      <c r="BXR16" s="141"/>
      <c r="BXS16" s="142"/>
      <c r="BXT16" s="141"/>
      <c r="BXU16" s="142"/>
      <c r="BXV16" s="141"/>
      <c r="BXW16" s="142"/>
      <c r="BXX16" s="141"/>
      <c r="BXY16" s="142"/>
      <c r="BXZ16" s="141"/>
      <c r="BYA16" s="142"/>
      <c r="BYB16" s="141"/>
      <c r="BYC16" s="142"/>
      <c r="BYD16" s="141"/>
      <c r="BYE16" s="142"/>
      <c r="BYF16" s="141"/>
      <c r="BYG16" s="142"/>
      <c r="BYH16" s="141"/>
      <c r="BYI16" s="142"/>
      <c r="BYJ16" s="141"/>
      <c r="BYK16" s="142"/>
      <c r="BYL16" s="141"/>
      <c r="BYM16" s="142"/>
      <c r="BYN16" s="141"/>
      <c r="BYO16" s="142"/>
      <c r="BYP16" s="141"/>
      <c r="BYQ16" s="142"/>
      <c r="BYR16" s="141"/>
      <c r="BYS16" s="142"/>
      <c r="BYT16" s="141"/>
      <c r="BYU16" s="142"/>
      <c r="BYV16" s="141"/>
      <c r="BYW16" s="142"/>
      <c r="BYX16" s="141"/>
      <c r="BYY16" s="142"/>
      <c r="BYZ16" s="141"/>
      <c r="BZA16" s="142"/>
      <c r="BZB16" s="141"/>
      <c r="BZC16" s="142"/>
      <c r="BZD16" s="141"/>
      <c r="BZE16" s="142"/>
      <c r="BZF16" s="141"/>
      <c r="BZG16" s="142"/>
      <c r="BZH16" s="141"/>
      <c r="BZI16" s="142"/>
      <c r="BZJ16" s="141"/>
      <c r="BZK16" s="142"/>
      <c r="BZL16" s="141"/>
      <c r="BZM16" s="142"/>
      <c r="BZN16" s="141"/>
      <c r="BZO16" s="142"/>
      <c r="BZP16" s="141"/>
      <c r="BZQ16" s="142"/>
      <c r="BZR16" s="141"/>
      <c r="BZS16" s="142"/>
      <c r="BZT16" s="141"/>
      <c r="BZU16" s="142"/>
      <c r="BZV16" s="141"/>
      <c r="BZW16" s="142"/>
      <c r="BZX16" s="141"/>
      <c r="BZY16" s="142"/>
      <c r="BZZ16" s="141"/>
      <c r="CAA16" s="142"/>
      <c r="CAB16" s="141"/>
      <c r="CAC16" s="142"/>
      <c r="CAD16" s="141"/>
      <c r="CAE16" s="142"/>
      <c r="CAF16" s="141"/>
      <c r="CAG16" s="142"/>
      <c r="CAH16" s="141"/>
      <c r="CAI16" s="142"/>
      <c r="CAJ16" s="141"/>
      <c r="CAK16" s="142"/>
      <c r="CAL16" s="141"/>
      <c r="CAM16" s="142"/>
      <c r="CAN16" s="141"/>
      <c r="CAO16" s="142"/>
      <c r="CAP16" s="141"/>
      <c r="CAQ16" s="142"/>
      <c r="CAR16" s="141"/>
      <c r="CAS16" s="142"/>
      <c r="CAT16" s="141"/>
      <c r="CAU16" s="142"/>
      <c r="CAV16" s="141"/>
      <c r="CAW16" s="142"/>
      <c r="CAX16" s="141"/>
      <c r="CAY16" s="142"/>
      <c r="CAZ16" s="141"/>
      <c r="CBA16" s="142"/>
      <c r="CBB16" s="141"/>
      <c r="CBC16" s="142"/>
      <c r="CBD16" s="141"/>
      <c r="CBE16" s="142"/>
      <c r="CBF16" s="141"/>
      <c r="CBG16" s="142"/>
      <c r="CBH16" s="141"/>
      <c r="CBI16" s="142"/>
      <c r="CBJ16" s="141"/>
      <c r="CBK16" s="142"/>
      <c r="CBL16" s="141"/>
      <c r="CBM16" s="142"/>
      <c r="CBN16" s="141"/>
      <c r="CBO16" s="142"/>
      <c r="CBP16" s="141"/>
      <c r="CBQ16" s="142"/>
      <c r="CBR16" s="141"/>
      <c r="CBS16" s="142"/>
      <c r="CBT16" s="141"/>
      <c r="CBU16" s="142"/>
      <c r="CBV16" s="141"/>
      <c r="CBW16" s="142"/>
      <c r="CBX16" s="141"/>
      <c r="CBY16" s="142"/>
      <c r="CBZ16" s="141"/>
      <c r="CCA16" s="142"/>
      <c r="CCB16" s="141"/>
      <c r="CCC16" s="142"/>
      <c r="CCD16" s="141"/>
      <c r="CCE16" s="142"/>
      <c r="CCF16" s="141"/>
      <c r="CCG16" s="142"/>
      <c r="CCH16" s="141"/>
      <c r="CCI16" s="142"/>
      <c r="CCJ16" s="141"/>
      <c r="CCK16" s="142"/>
      <c r="CCL16" s="141"/>
      <c r="CCM16" s="142"/>
      <c r="CCN16" s="141"/>
      <c r="CCO16" s="142"/>
      <c r="CCP16" s="141"/>
      <c r="CCQ16" s="142"/>
      <c r="CCR16" s="141"/>
      <c r="CCS16" s="142"/>
      <c r="CCT16" s="141"/>
      <c r="CCU16" s="142"/>
      <c r="CCV16" s="141"/>
      <c r="CCW16" s="142"/>
      <c r="CCX16" s="141"/>
      <c r="CCY16" s="142"/>
      <c r="CCZ16" s="141"/>
      <c r="CDA16" s="142"/>
      <c r="CDB16" s="141"/>
      <c r="CDC16" s="142"/>
      <c r="CDD16" s="141"/>
      <c r="CDE16" s="142"/>
      <c r="CDF16" s="141"/>
      <c r="CDG16" s="142"/>
      <c r="CDH16" s="141"/>
      <c r="CDI16" s="142"/>
      <c r="CDJ16" s="141"/>
      <c r="CDK16" s="142"/>
      <c r="CDL16" s="141"/>
      <c r="CDM16" s="142"/>
      <c r="CDN16" s="141"/>
      <c r="CDO16" s="142"/>
      <c r="CDP16" s="141"/>
      <c r="CDQ16" s="142"/>
      <c r="CDR16" s="141"/>
      <c r="CDS16" s="142"/>
      <c r="CDT16" s="141"/>
      <c r="CDU16" s="142"/>
      <c r="CDV16" s="141"/>
      <c r="CDW16" s="142"/>
      <c r="CDX16" s="141"/>
      <c r="CDY16" s="142"/>
      <c r="CDZ16" s="141"/>
      <c r="CEA16" s="142"/>
      <c r="CEB16" s="141"/>
      <c r="CEC16" s="142"/>
      <c r="CED16" s="141"/>
      <c r="CEE16" s="142"/>
      <c r="CEF16" s="141"/>
      <c r="CEG16" s="142"/>
      <c r="CEH16" s="141"/>
      <c r="CEI16" s="142"/>
      <c r="CEJ16" s="141"/>
      <c r="CEK16" s="142"/>
      <c r="CEL16" s="141"/>
      <c r="CEM16" s="142"/>
      <c r="CEN16" s="141"/>
      <c r="CEO16" s="142"/>
      <c r="CEP16" s="141"/>
      <c r="CEQ16" s="142"/>
      <c r="CER16" s="141"/>
      <c r="CES16" s="142"/>
      <c r="CET16" s="141"/>
      <c r="CEU16" s="142"/>
      <c r="CEV16" s="141"/>
      <c r="CEW16" s="142"/>
      <c r="CEX16" s="141"/>
      <c r="CEY16" s="142"/>
      <c r="CEZ16" s="141"/>
      <c r="CFA16" s="142"/>
      <c r="CFB16" s="141"/>
      <c r="CFC16" s="142"/>
      <c r="CFD16" s="141"/>
      <c r="CFE16" s="142"/>
      <c r="CFF16" s="141"/>
      <c r="CFG16" s="142"/>
      <c r="CFH16" s="141"/>
      <c r="CFI16" s="142"/>
      <c r="CFJ16" s="141"/>
      <c r="CFK16" s="142"/>
      <c r="CFL16" s="141"/>
      <c r="CFM16" s="142"/>
      <c r="CFN16" s="141"/>
      <c r="CFO16" s="142"/>
      <c r="CFP16" s="141"/>
      <c r="CFQ16" s="142"/>
      <c r="CFR16" s="141"/>
      <c r="CFS16" s="142"/>
      <c r="CFT16" s="141"/>
      <c r="CFU16" s="142"/>
      <c r="CFV16" s="141"/>
      <c r="CFW16" s="142"/>
      <c r="CFX16" s="141"/>
      <c r="CFY16" s="142"/>
      <c r="CFZ16" s="141"/>
      <c r="CGA16" s="142"/>
      <c r="CGB16" s="141"/>
      <c r="CGC16" s="142"/>
      <c r="CGD16" s="141"/>
      <c r="CGE16" s="142"/>
      <c r="CGF16" s="141"/>
      <c r="CGG16" s="142"/>
      <c r="CGH16" s="141"/>
      <c r="CGI16" s="142"/>
      <c r="CGJ16" s="141"/>
      <c r="CGK16" s="142"/>
      <c r="CGL16" s="141"/>
      <c r="CGM16" s="142"/>
      <c r="CGN16" s="141"/>
      <c r="CGO16" s="142"/>
      <c r="CGP16" s="141"/>
      <c r="CGQ16" s="142"/>
      <c r="CGR16" s="141"/>
      <c r="CGS16" s="142"/>
      <c r="CGT16" s="141"/>
      <c r="CGU16" s="142"/>
      <c r="CGV16" s="141"/>
      <c r="CGW16" s="142"/>
      <c r="CGX16" s="141"/>
      <c r="CGY16" s="142"/>
      <c r="CGZ16" s="141"/>
      <c r="CHA16" s="142"/>
      <c r="CHB16" s="141"/>
      <c r="CHC16" s="142"/>
      <c r="CHD16" s="141"/>
      <c r="CHE16" s="142"/>
      <c r="CHF16" s="141"/>
      <c r="CHG16" s="142"/>
      <c r="CHH16" s="141"/>
      <c r="CHI16" s="142"/>
      <c r="CHJ16" s="141"/>
      <c r="CHK16" s="142"/>
      <c r="CHL16" s="141"/>
      <c r="CHM16" s="142"/>
      <c r="CHN16" s="141"/>
      <c r="CHO16" s="142"/>
      <c r="CHP16" s="141"/>
      <c r="CHQ16" s="142"/>
      <c r="CHR16" s="141"/>
      <c r="CHS16" s="142"/>
      <c r="CHT16" s="141"/>
      <c r="CHU16" s="142"/>
      <c r="CHV16" s="141"/>
      <c r="CHW16" s="142"/>
      <c r="CHX16" s="141"/>
      <c r="CHY16" s="142"/>
      <c r="CHZ16" s="141"/>
      <c r="CIA16" s="142"/>
      <c r="CIB16" s="141"/>
      <c r="CIC16" s="142"/>
      <c r="CID16" s="141"/>
      <c r="CIE16" s="142"/>
      <c r="CIF16" s="141"/>
      <c r="CIG16" s="142"/>
      <c r="CIH16" s="141"/>
      <c r="CII16" s="142"/>
      <c r="CIJ16" s="141"/>
      <c r="CIK16" s="142"/>
      <c r="CIL16" s="141"/>
      <c r="CIM16" s="142"/>
      <c r="CIN16" s="141"/>
      <c r="CIO16" s="142"/>
      <c r="CIP16" s="141"/>
      <c r="CIQ16" s="142"/>
      <c r="CIR16" s="141"/>
      <c r="CIS16" s="142"/>
      <c r="CIT16" s="141"/>
      <c r="CIU16" s="142"/>
      <c r="CIV16" s="141"/>
      <c r="CIW16" s="142"/>
      <c r="CIX16" s="141"/>
      <c r="CIY16" s="142"/>
      <c r="CIZ16" s="141"/>
      <c r="CJA16" s="142"/>
      <c r="CJB16" s="141"/>
      <c r="CJC16" s="142"/>
      <c r="CJD16" s="141"/>
      <c r="CJE16" s="142"/>
      <c r="CJF16" s="141"/>
      <c r="CJG16" s="142"/>
      <c r="CJH16" s="141"/>
      <c r="CJI16" s="142"/>
      <c r="CJJ16" s="141"/>
      <c r="CJK16" s="142"/>
      <c r="CJL16" s="141"/>
      <c r="CJM16" s="142"/>
      <c r="CJN16" s="141"/>
      <c r="CJO16" s="142"/>
      <c r="CJP16" s="141"/>
      <c r="CJQ16" s="142"/>
      <c r="CJR16" s="141"/>
      <c r="CJS16" s="142"/>
      <c r="CJT16" s="141"/>
      <c r="CJU16" s="142"/>
      <c r="CJV16" s="141"/>
      <c r="CJW16" s="142"/>
      <c r="CJX16" s="141"/>
      <c r="CJY16" s="142"/>
      <c r="CJZ16" s="141"/>
      <c r="CKA16" s="142"/>
      <c r="CKB16" s="141"/>
      <c r="CKC16" s="142"/>
      <c r="CKD16" s="141"/>
      <c r="CKE16" s="142"/>
      <c r="CKF16" s="141"/>
      <c r="CKG16" s="142"/>
      <c r="CKH16" s="141"/>
      <c r="CKI16" s="142"/>
      <c r="CKJ16" s="141"/>
      <c r="CKK16" s="142"/>
      <c r="CKL16" s="141"/>
      <c r="CKM16" s="142"/>
      <c r="CKN16" s="141"/>
      <c r="CKO16" s="142"/>
      <c r="CKP16" s="141"/>
      <c r="CKQ16" s="142"/>
      <c r="CKR16" s="141"/>
      <c r="CKS16" s="142"/>
      <c r="CKT16" s="141"/>
      <c r="CKU16" s="142"/>
      <c r="CKV16" s="141"/>
      <c r="CKW16" s="142"/>
      <c r="CKX16" s="141"/>
      <c r="CKY16" s="142"/>
      <c r="CKZ16" s="141"/>
      <c r="CLA16" s="142"/>
      <c r="CLB16" s="141"/>
      <c r="CLC16" s="142"/>
      <c r="CLD16" s="141"/>
      <c r="CLE16" s="142"/>
      <c r="CLF16" s="141"/>
      <c r="CLG16" s="142"/>
      <c r="CLH16" s="141"/>
      <c r="CLI16" s="142"/>
      <c r="CLJ16" s="141"/>
      <c r="CLK16" s="142"/>
      <c r="CLL16" s="141"/>
      <c r="CLM16" s="142"/>
      <c r="CLN16" s="141"/>
      <c r="CLO16" s="142"/>
      <c r="CLP16" s="141"/>
      <c r="CLQ16" s="142"/>
      <c r="CLR16" s="141"/>
      <c r="CLS16" s="142"/>
      <c r="CLT16" s="141"/>
      <c r="CLU16" s="142"/>
      <c r="CLV16" s="141"/>
      <c r="CLW16" s="142"/>
      <c r="CLX16" s="141"/>
      <c r="CLY16" s="142"/>
      <c r="CLZ16" s="141"/>
      <c r="CMA16" s="142"/>
      <c r="CMB16" s="141"/>
      <c r="CMC16" s="142"/>
      <c r="CMD16" s="141"/>
      <c r="CME16" s="142"/>
      <c r="CMF16" s="141"/>
      <c r="CMG16" s="142"/>
      <c r="CMH16" s="141"/>
      <c r="CMI16" s="142"/>
      <c r="CMJ16" s="141"/>
      <c r="CMK16" s="142"/>
      <c r="CML16" s="141"/>
      <c r="CMM16" s="142"/>
      <c r="CMN16" s="141"/>
      <c r="CMO16" s="142"/>
      <c r="CMP16" s="141"/>
      <c r="CMQ16" s="142"/>
      <c r="CMR16" s="141"/>
      <c r="CMS16" s="142"/>
      <c r="CMT16" s="141"/>
      <c r="CMU16" s="142"/>
      <c r="CMV16" s="141"/>
      <c r="CMW16" s="142"/>
      <c r="CMX16" s="141"/>
      <c r="CMY16" s="142"/>
      <c r="CMZ16" s="141"/>
      <c r="CNA16" s="142"/>
      <c r="CNB16" s="141"/>
      <c r="CNC16" s="142"/>
      <c r="CND16" s="141"/>
      <c r="CNE16" s="142"/>
      <c r="CNF16" s="141"/>
      <c r="CNG16" s="142"/>
      <c r="CNH16" s="141"/>
      <c r="CNI16" s="142"/>
      <c r="CNJ16" s="141"/>
      <c r="CNK16" s="142"/>
      <c r="CNL16" s="141"/>
      <c r="CNM16" s="142"/>
      <c r="CNN16" s="141"/>
      <c r="CNO16" s="142"/>
      <c r="CNP16" s="141"/>
      <c r="CNQ16" s="142"/>
      <c r="CNR16" s="141"/>
      <c r="CNS16" s="142"/>
      <c r="CNT16" s="141"/>
      <c r="CNU16" s="142"/>
      <c r="CNV16" s="141"/>
      <c r="CNW16" s="142"/>
      <c r="CNX16" s="141"/>
      <c r="CNY16" s="142"/>
      <c r="CNZ16" s="141"/>
      <c r="COA16" s="142"/>
      <c r="COB16" s="141"/>
      <c r="COC16" s="142"/>
      <c r="COD16" s="141"/>
      <c r="COE16" s="142"/>
      <c r="COF16" s="141"/>
      <c r="COG16" s="142"/>
      <c r="COH16" s="141"/>
      <c r="COI16" s="142"/>
      <c r="COJ16" s="141"/>
      <c r="COK16" s="142"/>
      <c r="COL16" s="141"/>
      <c r="COM16" s="142"/>
      <c r="CON16" s="141"/>
      <c r="COO16" s="142"/>
      <c r="COP16" s="141"/>
      <c r="COQ16" s="142"/>
      <c r="COR16" s="141"/>
      <c r="COS16" s="142"/>
      <c r="COT16" s="141"/>
      <c r="COU16" s="142"/>
      <c r="COV16" s="141"/>
      <c r="COW16" s="142"/>
      <c r="COX16" s="141"/>
      <c r="COY16" s="142"/>
      <c r="COZ16" s="141"/>
      <c r="CPA16" s="142"/>
      <c r="CPB16" s="141"/>
      <c r="CPC16" s="142"/>
      <c r="CPD16" s="141"/>
      <c r="CPE16" s="142"/>
      <c r="CPF16" s="141"/>
      <c r="CPG16" s="142"/>
      <c r="CPH16" s="141"/>
      <c r="CPI16" s="142"/>
      <c r="CPJ16" s="141"/>
      <c r="CPK16" s="142"/>
      <c r="CPL16" s="141"/>
      <c r="CPM16" s="142"/>
      <c r="CPN16" s="141"/>
      <c r="CPO16" s="142"/>
      <c r="CPP16" s="141"/>
      <c r="CPQ16" s="142"/>
      <c r="CPR16" s="141"/>
      <c r="CPS16" s="142"/>
      <c r="CPT16" s="141"/>
      <c r="CPU16" s="142"/>
      <c r="CPV16" s="141"/>
      <c r="CPW16" s="142"/>
      <c r="CPX16" s="141"/>
      <c r="CPY16" s="142"/>
      <c r="CPZ16" s="141"/>
      <c r="CQA16" s="142"/>
      <c r="CQB16" s="141"/>
      <c r="CQC16" s="142"/>
      <c r="CQD16" s="141"/>
      <c r="CQE16" s="142"/>
      <c r="CQF16" s="141"/>
      <c r="CQG16" s="142"/>
      <c r="CQH16" s="141"/>
      <c r="CQI16" s="142"/>
      <c r="CQJ16" s="141"/>
      <c r="CQK16" s="142"/>
      <c r="CQL16" s="141"/>
      <c r="CQM16" s="142"/>
      <c r="CQN16" s="141"/>
      <c r="CQO16" s="142"/>
      <c r="CQP16" s="141"/>
      <c r="CQQ16" s="142"/>
      <c r="CQR16" s="141"/>
      <c r="CQS16" s="142"/>
      <c r="CQT16" s="141"/>
      <c r="CQU16" s="142"/>
      <c r="CQV16" s="141"/>
      <c r="CQW16" s="142"/>
      <c r="CQX16" s="141"/>
      <c r="CQY16" s="142"/>
      <c r="CQZ16" s="141"/>
      <c r="CRA16" s="142"/>
      <c r="CRB16" s="141"/>
      <c r="CRC16" s="142"/>
      <c r="CRD16" s="141"/>
      <c r="CRE16" s="142"/>
      <c r="CRF16" s="141"/>
      <c r="CRG16" s="142"/>
      <c r="CRH16" s="141"/>
      <c r="CRI16" s="142"/>
      <c r="CRJ16" s="141"/>
      <c r="CRK16" s="142"/>
      <c r="CRL16" s="141"/>
      <c r="CRM16" s="142"/>
      <c r="CRN16" s="141"/>
      <c r="CRO16" s="142"/>
      <c r="CRP16" s="141"/>
      <c r="CRQ16" s="142"/>
      <c r="CRR16" s="141"/>
      <c r="CRS16" s="142"/>
      <c r="CRT16" s="141"/>
      <c r="CRU16" s="142"/>
      <c r="CRV16" s="141"/>
      <c r="CRW16" s="142"/>
      <c r="CRX16" s="141"/>
      <c r="CRY16" s="142"/>
      <c r="CRZ16" s="141"/>
      <c r="CSA16" s="142"/>
      <c r="CSB16" s="141"/>
      <c r="CSC16" s="142"/>
      <c r="CSD16" s="141"/>
      <c r="CSE16" s="142"/>
      <c r="CSF16" s="141"/>
      <c r="CSG16" s="142"/>
      <c r="CSH16" s="141"/>
      <c r="CSI16" s="142"/>
      <c r="CSJ16" s="141"/>
      <c r="CSK16" s="142"/>
      <c r="CSL16" s="141"/>
      <c r="CSM16" s="142"/>
      <c r="CSN16" s="141"/>
      <c r="CSO16" s="142"/>
      <c r="CSP16" s="141"/>
      <c r="CSQ16" s="142"/>
      <c r="CSR16" s="141"/>
      <c r="CSS16" s="142"/>
      <c r="CST16" s="141"/>
      <c r="CSU16" s="142"/>
      <c r="CSV16" s="141"/>
      <c r="CSW16" s="142"/>
      <c r="CSX16" s="141"/>
      <c r="CSY16" s="142"/>
      <c r="CSZ16" s="141"/>
      <c r="CTA16" s="142"/>
      <c r="CTB16" s="141"/>
      <c r="CTC16" s="142"/>
      <c r="CTD16" s="141"/>
      <c r="CTE16" s="142"/>
      <c r="CTF16" s="141"/>
      <c r="CTG16" s="142"/>
      <c r="CTH16" s="141"/>
      <c r="CTI16" s="142"/>
      <c r="CTJ16" s="141"/>
      <c r="CTK16" s="142"/>
      <c r="CTL16" s="141"/>
      <c r="CTM16" s="142"/>
      <c r="CTN16" s="141"/>
      <c r="CTO16" s="142"/>
      <c r="CTP16" s="141"/>
      <c r="CTQ16" s="142"/>
      <c r="CTR16" s="141"/>
      <c r="CTS16" s="142"/>
      <c r="CTT16" s="141"/>
      <c r="CTU16" s="142"/>
      <c r="CTV16" s="141"/>
      <c r="CTW16" s="142"/>
      <c r="CTX16" s="141"/>
      <c r="CTY16" s="142"/>
      <c r="CTZ16" s="141"/>
      <c r="CUA16" s="142"/>
      <c r="CUB16" s="141"/>
      <c r="CUC16" s="142"/>
      <c r="CUD16" s="141"/>
      <c r="CUE16" s="142"/>
      <c r="CUF16" s="141"/>
      <c r="CUG16" s="142"/>
      <c r="CUH16" s="141"/>
      <c r="CUI16" s="142"/>
      <c r="CUJ16" s="141"/>
      <c r="CUK16" s="142"/>
      <c r="CUL16" s="141"/>
      <c r="CUM16" s="142"/>
      <c r="CUN16" s="141"/>
      <c r="CUO16" s="142"/>
      <c r="CUP16" s="141"/>
      <c r="CUQ16" s="142"/>
      <c r="CUR16" s="141"/>
      <c r="CUS16" s="142"/>
      <c r="CUT16" s="141"/>
      <c r="CUU16" s="142"/>
      <c r="CUV16" s="141"/>
      <c r="CUW16" s="142"/>
      <c r="CUX16" s="141"/>
      <c r="CUY16" s="142"/>
      <c r="CUZ16" s="141"/>
      <c r="CVA16" s="142"/>
      <c r="CVB16" s="141"/>
      <c r="CVC16" s="142"/>
      <c r="CVD16" s="141"/>
      <c r="CVE16" s="142"/>
      <c r="CVF16" s="141"/>
      <c r="CVG16" s="142"/>
      <c r="CVH16" s="141"/>
      <c r="CVI16" s="142"/>
      <c r="CVJ16" s="141"/>
      <c r="CVK16" s="142"/>
      <c r="CVL16" s="141"/>
      <c r="CVM16" s="142"/>
      <c r="CVN16" s="141"/>
      <c r="CVO16" s="142"/>
      <c r="CVP16" s="141"/>
      <c r="CVQ16" s="142"/>
      <c r="CVR16" s="141"/>
      <c r="CVS16" s="142"/>
      <c r="CVT16" s="141"/>
      <c r="CVU16" s="142"/>
      <c r="CVV16" s="141"/>
      <c r="CVW16" s="142"/>
      <c r="CVX16" s="141"/>
      <c r="CVY16" s="142"/>
      <c r="CVZ16" s="141"/>
      <c r="CWA16" s="142"/>
      <c r="CWB16" s="141"/>
      <c r="CWC16" s="142"/>
      <c r="CWD16" s="141"/>
      <c r="CWE16" s="142"/>
      <c r="CWF16" s="141"/>
      <c r="CWG16" s="142"/>
      <c r="CWH16" s="141"/>
      <c r="CWI16" s="142"/>
      <c r="CWJ16" s="141"/>
      <c r="CWK16" s="142"/>
      <c r="CWL16" s="141"/>
      <c r="CWM16" s="142"/>
      <c r="CWN16" s="141"/>
      <c r="CWO16" s="142"/>
      <c r="CWP16" s="141"/>
      <c r="CWQ16" s="142"/>
      <c r="CWR16" s="141"/>
      <c r="CWS16" s="142"/>
      <c r="CWT16" s="141"/>
      <c r="CWU16" s="142"/>
      <c r="CWV16" s="141"/>
      <c r="CWW16" s="142"/>
      <c r="CWX16" s="141"/>
      <c r="CWY16" s="142"/>
      <c r="CWZ16" s="141"/>
      <c r="CXA16" s="142"/>
      <c r="CXB16" s="141"/>
      <c r="CXC16" s="142"/>
      <c r="CXD16" s="141"/>
      <c r="CXE16" s="142"/>
      <c r="CXF16" s="141"/>
      <c r="CXG16" s="142"/>
      <c r="CXH16" s="141"/>
      <c r="CXI16" s="142"/>
      <c r="CXJ16" s="141"/>
      <c r="CXK16" s="142"/>
      <c r="CXL16" s="141"/>
      <c r="CXM16" s="142"/>
      <c r="CXN16" s="141"/>
      <c r="CXO16" s="142"/>
      <c r="CXP16" s="141"/>
      <c r="CXQ16" s="142"/>
      <c r="CXR16" s="141"/>
      <c r="CXS16" s="142"/>
      <c r="CXT16" s="141"/>
      <c r="CXU16" s="142"/>
      <c r="CXV16" s="141"/>
      <c r="CXW16" s="142"/>
      <c r="CXX16" s="141"/>
      <c r="CXY16" s="142"/>
      <c r="CXZ16" s="141"/>
      <c r="CYA16" s="142"/>
      <c r="CYB16" s="141"/>
      <c r="CYC16" s="142"/>
      <c r="CYD16" s="141"/>
      <c r="CYE16" s="142"/>
      <c r="CYF16" s="141"/>
      <c r="CYG16" s="142"/>
      <c r="CYH16" s="141"/>
      <c r="CYI16" s="142"/>
      <c r="CYJ16" s="141"/>
      <c r="CYK16" s="142"/>
      <c r="CYL16" s="141"/>
      <c r="CYM16" s="142"/>
      <c r="CYN16" s="141"/>
      <c r="CYO16" s="142"/>
      <c r="CYP16" s="141"/>
      <c r="CYQ16" s="142"/>
      <c r="CYR16" s="141"/>
      <c r="CYS16" s="142"/>
      <c r="CYT16" s="141"/>
      <c r="CYU16" s="142"/>
      <c r="CYV16" s="141"/>
      <c r="CYW16" s="142"/>
      <c r="CYX16" s="141"/>
      <c r="CYY16" s="142"/>
      <c r="CYZ16" s="141"/>
      <c r="CZA16" s="142"/>
      <c r="CZB16" s="141"/>
      <c r="CZC16" s="142"/>
      <c r="CZD16" s="141"/>
      <c r="CZE16" s="142"/>
      <c r="CZF16" s="141"/>
      <c r="CZG16" s="142"/>
      <c r="CZH16" s="141"/>
      <c r="CZI16" s="142"/>
      <c r="CZJ16" s="141"/>
      <c r="CZK16" s="142"/>
      <c r="CZL16" s="141"/>
      <c r="CZM16" s="142"/>
      <c r="CZN16" s="141"/>
      <c r="CZO16" s="142"/>
      <c r="CZP16" s="141"/>
      <c r="CZQ16" s="142"/>
      <c r="CZR16" s="141"/>
      <c r="CZS16" s="142"/>
      <c r="CZT16" s="141"/>
      <c r="CZU16" s="142"/>
      <c r="CZV16" s="141"/>
      <c r="CZW16" s="142"/>
      <c r="CZX16" s="141"/>
      <c r="CZY16" s="142"/>
      <c r="CZZ16" s="141"/>
      <c r="DAA16" s="142"/>
      <c r="DAB16" s="141"/>
      <c r="DAC16" s="142"/>
      <c r="DAD16" s="141"/>
      <c r="DAE16" s="142"/>
      <c r="DAF16" s="141"/>
      <c r="DAG16" s="142"/>
      <c r="DAH16" s="141"/>
      <c r="DAI16" s="142"/>
      <c r="DAJ16" s="141"/>
      <c r="DAK16" s="142"/>
      <c r="DAL16" s="141"/>
      <c r="DAM16" s="142"/>
      <c r="DAN16" s="141"/>
      <c r="DAO16" s="142"/>
      <c r="DAP16" s="141"/>
      <c r="DAQ16" s="142"/>
      <c r="DAR16" s="141"/>
      <c r="DAS16" s="142"/>
      <c r="DAT16" s="141"/>
      <c r="DAU16" s="142"/>
      <c r="DAV16" s="141"/>
      <c r="DAW16" s="142"/>
      <c r="DAX16" s="141"/>
      <c r="DAY16" s="142"/>
      <c r="DAZ16" s="141"/>
      <c r="DBA16" s="142"/>
      <c r="DBB16" s="141"/>
      <c r="DBC16" s="142"/>
      <c r="DBD16" s="141"/>
      <c r="DBE16" s="142"/>
      <c r="DBF16" s="141"/>
      <c r="DBG16" s="142"/>
      <c r="DBH16" s="141"/>
      <c r="DBI16" s="142"/>
      <c r="DBJ16" s="141"/>
      <c r="DBK16" s="142"/>
      <c r="DBL16" s="141"/>
      <c r="DBM16" s="142"/>
      <c r="DBN16" s="141"/>
      <c r="DBO16" s="142"/>
      <c r="DBP16" s="141"/>
      <c r="DBQ16" s="142"/>
      <c r="DBR16" s="141"/>
      <c r="DBS16" s="142"/>
      <c r="DBT16" s="141"/>
      <c r="DBU16" s="142"/>
      <c r="DBV16" s="141"/>
      <c r="DBW16" s="142"/>
      <c r="DBX16" s="141"/>
      <c r="DBY16" s="142"/>
      <c r="DBZ16" s="141"/>
      <c r="DCA16" s="142"/>
      <c r="DCB16" s="141"/>
      <c r="DCC16" s="142"/>
      <c r="DCD16" s="141"/>
      <c r="DCE16" s="142"/>
      <c r="DCF16" s="141"/>
      <c r="DCG16" s="142"/>
      <c r="DCH16" s="141"/>
      <c r="DCI16" s="142"/>
      <c r="DCJ16" s="141"/>
      <c r="DCK16" s="142"/>
      <c r="DCL16" s="141"/>
      <c r="DCM16" s="142"/>
      <c r="DCN16" s="141"/>
      <c r="DCO16" s="142"/>
      <c r="DCP16" s="141"/>
      <c r="DCQ16" s="142"/>
      <c r="DCR16" s="141"/>
      <c r="DCS16" s="142"/>
      <c r="DCT16" s="141"/>
      <c r="DCU16" s="142"/>
      <c r="DCV16" s="141"/>
      <c r="DCW16" s="142"/>
      <c r="DCX16" s="141"/>
      <c r="DCY16" s="142"/>
      <c r="DCZ16" s="141"/>
      <c r="DDA16" s="142"/>
      <c r="DDB16" s="141"/>
      <c r="DDC16" s="142"/>
      <c r="DDD16" s="141"/>
      <c r="DDE16" s="142"/>
      <c r="DDF16" s="141"/>
      <c r="DDG16" s="142"/>
      <c r="DDH16" s="141"/>
      <c r="DDI16" s="142"/>
      <c r="DDJ16" s="141"/>
      <c r="DDK16" s="142"/>
      <c r="DDL16" s="141"/>
      <c r="DDM16" s="142"/>
      <c r="DDN16" s="141"/>
      <c r="DDO16" s="142"/>
      <c r="DDP16" s="141"/>
      <c r="DDQ16" s="142"/>
      <c r="DDR16" s="141"/>
      <c r="DDS16" s="142"/>
      <c r="DDT16" s="141"/>
      <c r="DDU16" s="142"/>
      <c r="DDV16" s="141"/>
      <c r="DDW16" s="142"/>
      <c r="DDX16" s="141"/>
      <c r="DDY16" s="142"/>
      <c r="DDZ16" s="141"/>
      <c r="DEA16" s="142"/>
      <c r="DEB16" s="141"/>
      <c r="DEC16" s="142"/>
      <c r="DED16" s="141"/>
      <c r="DEE16" s="142"/>
      <c r="DEF16" s="141"/>
      <c r="DEG16" s="142"/>
      <c r="DEH16" s="141"/>
      <c r="DEI16" s="142"/>
      <c r="DEJ16" s="141"/>
      <c r="DEK16" s="142"/>
      <c r="DEL16" s="141"/>
      <c r="DEM16" s="142"/>
      <c r="DEN16" s="141"/>
      <c r="DEO16" s="142"/>
      <c r="DEP16" s="141"/>
      <c r="DEQ16" s="142"/>
      <c r="DER16" s="141"/>
      <c r="DES16" s="142"/>
      <c r="DET16" s="141"/>
      <c r="DEU16" s="142"/>
      <c r="DEV16" s="141"/>
      <c r="DEW16" s="142"/>
      <c r="DEX16" s="141"/>
      <c r="DEY16" s="142"/>
      <c r="DEZ16" s="141"/>
      <c r="DFA16" s="142"/>
      <c r="DFB16" s="141"/>
      <c r="DFC16" s="142"/>
      <c r="DFD16" s="141"/>
      <c r="DFE16" s="142"/>
      <c r="DFF16" s="141"/>
      <c r="DFG16" s="142"/>
      <c r="DFH16" s="141"/>
      <c r="DFI16" s="142"/>
      <c r="DFJ16" s="141"/>
      <c r="DFK16" s="142"/>
      <c r="DFL16" s="141"/>
      <c r="DFM16" s="142"/>
      <c r="DFN16" s="141"/>
      <c r="DFO16" s="142"/>
      <c r="DFP16" s="141"/>
      <c r="DFQ16" s="142"/>
      <c r="DFR16" s="141"/>
      <c r="DFS16" s="142"/>
      <c r="DFT16" s="141"/>
      <c r="DFU16" s="142"/>
      <c r="DFV16" s="141"/>
      <c r="DFW16" s="142"/>
      <c r="DFX16" s="141"/>
      <c r="DFY16" s="142"/>
      <c r="DFZ16" s="141"/>
      <c r="DGA16" s="142"/>
      <c r="DGB16" s="141"/>
      <c r="DGC16" s="142"/>
      <c r="DGD16" s="141"/>
      <c r="DGE16" s="142"/>
      <c r="DGF16" s="141"/>
      <c r="DGG16" s="142"/>
      <c r="DGH16" s="141"/>
      <c r="DGI16" s="142"/>
      <c r="DGJ16" s="141"/>
      <c r="DGK16" s="142"/>
      <c r="DGL16" s="141"/>
      <c r="DGM16" s="142"/>
      <c r="DGN16" s="141"/>
      <c r="DGO16" s="142"/>
      <c r="DGP16" s="141"/>
      <c r="DGQ16" s="142"/>
      <c r="DGR16" s="141"/>
      <c r="DGS16" s="142"/>
      <c r="DGT16" s="141"/>
      <c r="DGU16" s="142"/>
      <c r="DGV16" s="141"/>
      <c r="DGW16" s="142"/>
      <c r="DGX16" s="141"/>
      <c r="DGY16" s="142"/>
      <c r="DGZ16" s="141"/>
      <c r="DHA16" s="142"/>
      <c r="DHB16" s="141"/>
      <c r="DHC16" s="142"/>
      <c r="DHD16" s="141"/>
      <c r="DHE16" s="142"/>
      <c r="DHF16" s="141"/>
      <c r="DHG16" s="142"/>
      <c r="DHH16" s="141"/>
      <c r="DHI16" s="142"/>
      <c r="DHJ16" s="141"/>
      <c r="DHK16" s="142"/>
      <c r="DHL16" s="141"/>
      <c r="DHM16" s="142"/>
      <c r="DHN16" s="141"/>
      <c r="DHO16" s="142"/>
      <c r="DHP16" s="141"/>
      <c r="DHQ16" s="142"/>
      <c r="DHR16" s="141"/>
      <c r="DHS16" s="142"/>
      <c r="DHT16" s="141"/>
      <c r="DHU16" s="142"/>
      <c r="DHV16" s="141"/>
      <c r="DHW16" s="142"/>
      <c r="DHX16" s="141"/>
      <c r="DHY16" s="142"/>
      <c r="DHZ16" s="141"/>
      <c r="DIA16" s="142"/>
      <c r="DIB16" s="141"/>
      <c r="DIC16" s="142"/>
      <c r="DID16" s="141"/>
      <c r="DIE16" s="142"/>
      <c r="DIF16" s="141"/>
      <c r="DIG16" s="142"/>
      <c r="DIH16" s="141"/>
      <c r="DII16" s="142"/>
      <c r="DIJ16" s="141"/>
      <c r="DIK16" s="142"/>
      <c r="DIL16" s="141"/>
      <c r="DIM16" s="142"/>
      <c r="DIN16" s="141"/>
      <c r="DIO16" s="142"/>
      <c r="DIP16" s="141"/>
      <c r="DIQ16" s="142"/>
      <c r="DIR16" s="141"/>
      <c r="DIS16" s="142"/>
      <c r="DIT16" s="141"/>
      <c r="DIU16" s="142"/>
      <c r="DIV16" s="141"/>
      <c r="DIW16" s="142"/>
      <c r="DIX16" s="141"/>
      <c r="DIY16" s="142"/>
      <c r="DIZ16" s="141"/>
      <c r="DJA16" s="142"/>
      <c r="DJB16" s="141"/>
      <c r="DJC16" s="142"/>
      <c r="DJD16" s="141"/>
      <c r="DJE16" s="142"/>
      <c r="DJF16" s="141"/>
      <c r="DJG16" s="142"/>
      <c r="DJH16" s="141"/>
      <c r="DJI16" s="142"/>
      <c r="DJJ16" s="141"/>
      <c r="DJK16" s="142"/>
      <c r="DJL16" s="141"/>
      <c r="DJM16" s="142"/>
      <c r="DJN16" s="141"/>
      <c r="DJO16" s="142"/>
      <c r="DJP16" s="141"/>
      <c r="DJQ16" s="142"/>
      <c r="DJR16" s="141"/>
      <c r="DJS16" s="142"/>
      <c r="DJT16" s="141"/>
      <c r="DJU16" s="142"/>
      <c r="DJV16" s="141"/>
      <c r="DJW16" s="142"/>
      <c r="DJX16" s="141"/>
      <c r="DJY16" s="142"/>
      <c r="DJZ16" s="141"/>
      <c r="DKA16" s="142"/>
      <c r="DKB16" s="141"/>
      <c r="DKC16" s="142"/>
      <c r="DKD16" s="141"/>
      <c r="DKE16" s="142"/>
      <c r="DKF16" s="141"/>
      <c r="DKG16" s="142"/>
      <c r="DKH16" s="141"/>
      <c r="DKI16" s="142"/>
      <c r="DKJ16" s="141"/>
      <c r="DKK16" s="142"/>
      <c r="DKL16" s="141"/>
      <c r="DKM16" s="142"/>
      <c r="DKN16" s="141"/>
      <c r="DKO16" s="142"/>
      <c r="DKP16" s="141"/>
      <c r="DKQ16" s="142"/>
      <c r="DKR16" s="141"/>
      <c r="DKS16" s="142"/>
      <c r="DKT16" s="141"/>
      <c r="DKU16" s="142"/>
      <c r="DKV16" s="141"/>
      <c r="DKW16" s="142"/>
      <c r="DKX16" s="141"/>
      <c r="DKY16" s="142"/>
      <c r="DKZ16" s="141"/>
      <c r="DLA16" s="142"/>
      <c r="DLB16" s="141"/>
      <c r="DLC16" s="142"/>
      <c r="DLD16" s="141"/>
      <c r="DLE16" s="142"/>
      <c r="DLF16" s="141"/>
      <c r="DLG16" s="142"/>
      <c r="DLH16" s="141"/>
      <c r="DLI16" s="142"/>
      <c r="DLJ16" s="141"/>
      <c r="DLK16" s="142"/>
      <c r="DLL16" s="141"/>
      <c r="DLM16" s="142"/>
      <c r="DLN16" s="141"/>
      <c r="DLO16" s="142"/>
      <c r="DLP16" s="141"/>
      <c r="DLQ16" s="142"/>
      <c r="DLR16" s="141"/>
      <c r="DLS16" s="142"/>
      <c r="DLT16" s="141"/>
      <c r="DLU16" s="142"/>
      <c r="DLV16" s="141"/>
      <c r="DLW16" s="142"/>
      <c r="DLX16" s="141"/>
      <c r="DLY16" s="142"/>
      <c r="DLZ16" s="141"/>
      <c r="DMA16" s="142"/>
      <c r="DMB16" s="141"/>
      <c r="DMC16" s="142"/>
      <c r="DMD16" s="141"/>
      <c r="DME16" s="142"/>
      <c r="DMF16" s="141"/>
      <c r="DMG16" s="142"/>
      <c r="DMH16" s="141"/>
      <c r="DMI16" s="142"/>
      <c r="DMJ16" s="141"/>
      <c r="DMK16" s="142"/>
      <c r="DML16" s="141"/>
      <c r="DMM16" s="142"/>
      <c r="DMN16" s="141"/>
      <c r="DMO16" s="142"/>
      <c r="DMP16" s="141"/>
      <c r="DMQ16" s="142"/>
      <c r="DMR16" s="141"/>
      <c r="DMS16" s="142"/>
      <c r="DMT16" s="141"/>
      <c r="DMU16" s="142"/>
      <c r="DMV16" s="141"/>
      <c r="DMW16" s="142"/>
      <c r="DMX16" s="141"/>
      <c r="DMY16" s="142"/>
      <c r="DMZ16" s="141"/>
      <c r="DNA16" s="142"/>
      <c r="DNB16" s="141"/>
      <c r="DNC16" s="142"/>
      <c r="DND16" s="141"/>
      <c r="DNE16" s="142"/>
      <c r="DNF16" s="141"/>
      <c r="DNG16" s="142"/>
      <c r="DNH16" s="141"/>
      <c r="DNI16" s="142"/>
      <c r="DNJ16" s="141"/>
      <c r="DNK16" s="142"/>
      <c r="DNL16" s="141"/>
      <c r="DNM16" s="142"/>
      <c r="DNN16" s="141"/>
      <c r="DNO16" s="142"/>
      <c r="DNP16" s="141"/>
      <c r="DNQ16" s="142"/>
      <c r="DNR16" s="141"/>
      <c r="DNS16" s="142"/>
      <c r="DNT16" s="141"/>
      <c r="DNU16" s="142"/>
      <c r="DNV16" s="141"/>
      <c r="DNW16" s="142"/>
      <c r="DNX16" s="141"/>
      <c r="DNY16" s="142"/>
      <c r="DNZ16" s="141"/>
      <c r="DOA16" s="142"/>
      <c r="DOB16" s="141"/>
      <c r="DOC16" s="142"/>
      <c r="DOD16" s="141"/>
      <c r="DOE16" s="142"/>
      <c r="DOF16" s="141"/>
      <c r="DOG16" s="142"/>
      <c r="DOH16" s="141"/>
      <c r="DOI16" s="142"/>
      <c r="DOJ16" s="141"/>
      <c r="DOK16" s="142"/>
      <c r="DOL16" s="141"/>
      <c r="DOM16" s="142"/>
      <c r="DON16" s="141"/>
      <c r="DOO16" s="142"/>
      <c r="DOP16" s="141"/>
      <c r="DOQ16" s="142"/>
      <c r="DOR16" s="141"/>
      <c r="DOS16" s="142"/>
      <c r="DOT16" s="141"/>
      <c r="DOU16" s="142"/>
      <c r="DOV16" s="141"/>
      <c r="DOW16" s="142"/>
      <c r="DOX16" s="141"/>
      <c r="DOY16" s="142"/>
      <c r="DOZ16" s="141"/>
      <c r="DPA16" s="142"/>
      <c r="DPB16" s="141"/>
      <c r="DPC16" s="142"/>
      <c r="DPD16" s="141"/>
      <c r="DPE16" s="142"/>
      <c r="DPF16" s="141"/>
      <c r="DPG16" s="142"/>
      <c r="DPH16" s="141"/>
      <c r="DPI16" s="142"/>
      <c r="DPJ16" s="141"/>
      <c r="DPK16" s="142"/>
      <c r="DPL16" s="141"/>
      <c r="DPM16" s="142"/>
      <c r="DPN16" s="141"/>
      <c r="DPO16" s="142"/>
      <c r="DPP16" s="141"/>
      <c r="DPQ16" s="142"/>
      <c r="DPR16" s="141"/>
      <c r="DPS16" s="142"/>
      <c r="DPT16" s="141"/>
      <c r="DPU16" s="142"/>
      <c r="DPV16" s="141"/>
      <c r="DPW16" s="142"/>
      <c r="DPX16" s="141"/>
      <c r="DPY16" s="142"/>
      <c r="DPZ16" s="141"/>
      <c r="DQA16" s="142"/>
      <c r="DQB16" s="141"/>
      <c r="DQC16" s="142"/>
      <c r="DQD16" s="141"/>
      <c r="DQE16" s="142"/>
      <c r="DQF16" s="141"/>
      <c r="DQG16" s="142"/>
      <c r="DQH16" s="141"/>
      <c r="DQI16" s="142"/>
      <c r="DQJ16" s="141"/>
      <c r="DQK16" s="142"/>
      <c r="DQL16" s="141"/>
      <c r="DQM16" s="142"/>
      <c r="DQN16" s="141"/>
      <c r="DQO16" s="142"/>
      <c r="DQP16" s="141"/>
      <c r="DQQ16" s="142"/>
      <c r="DQR16" s="141"/>
      <c r="DQS16" s="142"/>
      <c r="DQT16" s="141"/>
      <c r="DQU16" s="142"/>
      <c r="DQV16" s="141"/>
      <c r="DQW16" s="142"/>
      <c r="DQX16" s="141"/>
      <c r="DQY16" s="142"/>
      <c r="DQZ16" s="141"/>
      <c r="DRA16" s="142"/>
      <c r="DRB16" s="141"/>
      <c r="DRC16" s="142"/>
      <c r="DRD16" s="141"/>
      <c r="DRE16" s="142"/>
      <c r="DRF16" s="141"/>
      <c r="DRG16" s="142"/>
      <c r="DRH16" s="141"/>
      <c r="DRI16" s="142"/>
      <c r="DRJ16" s="141"/>
      <c r="DRK16" s="142"/>
      <c r="DRL16" s="141"/>
      <c r="DRM16" s="142"/>
      <c r="DRN16" s="141"/>
      <c r="DRO16" s="142"/>
      <c r="DRP16" s="141"/>
      <c r="DRQ16" s="142"/>
      <c r="DRR16" s="141"/>
      <c r="DRS16" s="142"/>
      <c r="DRT16" s="141"/>
      <c r="DRU16" s="142"/>
      <c r="DRV16" s="141"/>
      <c r="DRW16" s="142"/>
      <c r="DRX16" s="141"/>
      <c r="DRY16" s="142"/>
      <c r="DRZ16" s="141"/>
      <c r="DSA16" s="142"/>
      <c r="DSB16" s="141"/>
      <c r="DSC16" s="142"/>
      <c r="DSD16" s="141"/>
      <c r="DSE16" s="142"/>
      <c r="DSF16" s="141"/>
      <c r="DSG16" s="142"/>
      <c r="DSH16" s="141"/>
      <c r="DSI16" s="142"/>
      <c r="DSJ16" s="141"/>
      <c r="DSK16" s="142"/>
      <c r="DSL16" s="141"/>
      <c r="DSM16" s="142"/>
      <c r="DSN16" s="141"/>
      <c r="DSO16" s="142"/>
      <c r="DSP16" s="141"/>
      <c r="DSQ16" s="142"/>
      <c r="DSR16" s="141"/>
      <c r="DSS16" s="142"/>
      <c r="DST16" s="141"/>
      <c r="DSU16" s="142"/>
      <c r="DSV16" s="141"/>
      <c r="DSW16" s="142"/>
      <c r="DSX16" s="141"/>
      <c r="DSY16" s="142"/>
      <c r="DSZ16" s="141"/>
      <c r="DTA16" s="142"/>
      <c r="DTB16" s="141"/>
      <c r="DTC16" s="142"/>
      <c r="DTD16" s="141"/>
      <c r="DTE16" s="142"/>
      <c r="DTF16" s="141"/>
      <c r="DTG16" s="142"/>
      <c r="DTH16" s="141"/>
      <c r="DTI16" s="142"/>
      <c r="DTJ16" s="141"/>
      <c r="DTK16" s="142"/>
      <c r="DTL16" s="141"/>
      <c r="DTM16" s="142"/>
      <c r="DTN16" s="141"/>
      <c r="DTO16" s="142"/>
      <c r="DTP16" s="141"/>
      <c r="DTQ16" s="142"/>
      <c r="DTR16" s="141"/>
      <c r="DTS16" s="142"/>
      <c r="DTT16" s="141"/>
      <c r="DTU16" s="142"/>
      <c r="DTV16" s="141"/>
      <c r="DTW16" s="142"/>
      <c r="DTX16" s="141"/>
      <c r="DTY16" s="142"/>
      <c r="DTZ16" s="141"/>
      <c r="DUA16" s="142"/>
      <c r="DUB16" s="141"/>
      <c r="DUC16" s="142"/>
      <c r="DUD16" s="141"/>
      <c r="DUE16" s="142"/>
      <c r="DUF16" s="141"/>
      <c r="DUG16" s="142"/>
      <c r="DUH16" s="141"/>
      <c r="DUI16" s="142"/>
      <c r="DUJ16" s="141"/>
      <c r="DUK16" s="142"/>
      <c r="DUL16" s="141"/>
      <c r="DUM16" s="142"/>
      <c r="DUN16" s="141"/>
      <c r="DUO16" s="142"/>
      <c r="DUP16" s="141"/>
      <c r="DUQ16" s="142"/>
      <c r="DUR16" s="141"/>
      <c r="DUS16" s="142"/>
      <c r="DUT16" s="141"/>
      <c r="DUU16" s="142"/>
      <c r="DUV16" s="141"/>
      <c r="DUW16" s="142"/>
      <c r="DUX16" s="141"/>
      <c r="DUY16" s="142"/>
      <c r="DUZ16" s="141"/>
      <c r="DVA16" s="142"/>
      <c r="DVB16" s="141"/>
      <c r="DVC16" s="142"/>
      <c r="DVD16" s="141"/>
      <c r="DVE16" s="142"/>
      <c r="DVF16" s="141"/>
      <c r="DVG16" s="142"/>
      <c r="DVH16" s="141"/>
      <c r="DVI16" s="142"/>
      <c r="DVJ16" s="141"/>
      <c r="DVK16" s="142"/>
      <c r="DVL16" s="141"/>
      <c r="DVM16" s="142"/>
      <c r="DVN16" s="141"/>
      <c r="DVO16" s="142"/>
      <c r="DVP16" s="141"/>
      <c r="DVQ16" s="142"/>
      <c r="DVR16" s="141"/>
      <c r="DVS16" s="142"/>
      <c r="DVT16" s="141"/>
      <c r="DVU16" s="142"/>
      <c r="DVV16" s="141"/>
      <c r="DVW16" s="142"/>
      <c r="DVX16" s="141"/>
      <c r="DVY16" s="142"/>
      <c r="DVZ16" s="141"/>
      <c r="DWA16" s="142"/>
      <c r="DWB16" s="141"/>
      <c r="DWC16" s="142"/>
      <c r="DWD16" s="141"/>
      <c r="DWE16" s="142"/>
      <c r="DWF16" s="141"/>
      <c r="DWG16" s="142"/>
      <c r="DWH16" s="141"/>
      <c r="DWI16" s="142"/>
      <c r="DWJ16" s="141"/>
      <c r="DWK16" s="142"/>
      <c r="DWL16" s="141"/>
      <c r="DWM16" s="142"/>
      <c r="DWN16" s="141"/>
      <c r="DWO16" s="142"/>
      <c r="DWP16" s="141"/>
      <c r="DWQ16" s="142"/>
      <c r="DWR16" s="141"/>
      <c r="DWS16" s="142"/>
      <c r="DWT16" s="141"/>
      <c r="DWU16" s="142"/>
      <c r="DWV16" s="141"/>
      <c r="DWW16" s="142"/>
      <c r="DWX16" s="141"/>
      <c r="DWY16" s="142"/>
      <c r="DWZ16" s="141"/>
      <c r="DXA16" s="142"/>
      <c r="DXB16" s="141"/>
      <c r="DXC16" s="142"/>
      <c r="DXD16" s="141"/>
      <c r="DXE16" s="142"/>
      <c r="DXF16" s="141"/>
      <c r="DXG16" s="142"/>
      <c r="DXH16" s="141"/>
      <c r="DXI16" s="142"/>
      <c r="DXJ16" s="141"/>
      <c r="DXK16" s="142"/>
      <c r="DXL16" s="141"/>
      <c r="DXM16" s="142"/>
      <c r="DXN16" s="141"/>
      <c r="DXO16" s="142"/>
      <c r="DXP16" s="141"/>
      <c r="DXQ16" s="142"/>
      <c r="DXR16" s="141"/>
      <c r="DXS16" s="142"/>
      <c r="DXT16" s="141"/>
      <c r="DXU16" s="142"/>
      <c r="DXV16" s="141"/>
      <c r="DXW16" s="142"/>
      <c r="DXX16" s="141"/>
      <c r="DXY16" s="142"/>
      <c r="DXZ16" s="141"/>
      <c r="DYA16" s="142"/>
      <c r="DYB16" s="141"/>
      <c r="DYC16" s="142"/>
      <c r="DYD16" s="141"/>
      <c r="DYE16" s="142"/>
      <c r="DYF16" s="141"/>
      <c r="DYG16" s="142"/>
      <c r="DYH16" s="141"/>
      <c r="DYI16" s="142"/>
      <c r="DYJ16" s="141"/>
      <c r="DYK16" s="142"/>
      <c r="DYL16" s="141"/>
      <c r="DYM16" s="142"/>
      <c r="DYN16" s="141"/>
      <c r="DYO16" s="142"/>
      <c r="DYP16" s="141"/>
      <c r="DYQ16" s="142"/>
      <c r="DYR16" s="141"/>
      <c r="DYS16" s="142"/>
      <c r="DYT16" s="141"/>
      <c r="DYU16" s="142"/>
      <c r="DYV16" s="141"/>
      <c r="DYW16" s="142"/>
      <c r="DYX16" s="141"/>
      <c r="DYY16" s="142"/>
      <c r="DYZ16" s="141"/>
      <c r="DZA16" s="142"/>
      <c r="DZB16" s="141"/>
      <c r="DZC16" s="142"/>
      <c r="DZD16" s="141"/>
      <c r="DZE16" s="142"/>
      <c r="DZF16" s="141"/>
      <c r="DZG16" s="142"/>
      <c r="DZH16" s="141"/>
      <c r="DZI16" s="142"/>
      <c r="DZJ16" s="141"/>
      <c r="DZK16" s="142"/>
      <c r="DZL16" s="141"/>
      <c r="DZM16" s="142"/>
      <c r="DZN16" s="141"/>
      <c r="DZO16" s="142"/>
      <c r="DZP16" s="141"/>
      <c r="DZQ16" s="142"/>
      <c r="DZR16" s="141"/>
      <c r="DZS16" s="142"/>
      <c r="DZT16" s="141"/>
      <c r="DZU16" s="142"/>
      <c r="DZV16" s="141"/>
      <c r="DZW16" s="142"/>
      <c r="DZX16" s="141"/>
      <c r="DZY16" s="142"/>
      <c r="DZZ16" s="141"/>
      <c r="EAA16" s="142"/>
      <c r="EAB16" s="141"/>
      <c r="EAC16" s="142"/>
      <c r="EAD16" s="141"/>
      <c r="EAE16" s="142"/>
      <c r="EAF16" s="141"/>
      <c r="EAG16" s="142"/>
      <c r="EAH16" s="141"/>
      <c r="EAI16" s="142"/>
      <c r="EAJ16" s="141"/>
      <c r="EAK16" s="142"/>
      <c r="EAL16" s="141"/>
      <c r="EAM16" s="142"/>
      <c r="EAN16" s="141"/>
      <c r="EAO16" s="142"/>
      <c r="EAP16" s="141"/>
      <c r="EAQ16" s="142"/>
      <c r="EAR16" s="141"/>
      <c r="EAS16" s="142"/>
      <c r="EAT16" s="141"/>
      <c r="EAU16" s="142"/>
      <c r="EAV16" s="141"/>
      <c r="EAW16" s="142"/>
      <c r="EAX16" s="141"/>
      <c r="EAY16" s="142"/>
      <c r="EAZ16" s="141"/>
      <c r="EBA16" s="142"/>
      <c r="EBB16" s="141"/>
      <c r="EBC16" s="142"/>
      <c r="EBD16" s="141"/>
      <c r="EBE16" s="142"/>
      <c r="EBF16" s="141"/>
      <c r="EBG16" s="142"/>
      <c r="EBH16" s="141"/>
      <c r="EBI16" s="142"/>
      <c r="EBJ16" s="141"/>
      <c r="EBK16" s="142"/>
      <c r="EBL16" s="141"/>
      <c r="EBM16" s="142"/>
      <c r="EBN16" s="141"/>
      <c r="EBO16" s="142"/>
      <c r="EBP16" s="141"/>
      <c r="EBQ16" s="142"/>
      <c r="EBR16" s="141"/>
      <c r="EBS16" s="142"/>
      <c r="EBT16" s="141"/>
      <c r="EBU16" s="142"/>
      <c r="EBV16" s="141"/>
      <c r="EBW16" s="142"/>
      <c r="EBX16" s="141"/>
      <c r="EBY16" s="142"/>
      <c r="EBZ16" s="141"/>
      <c r="ECA16" s="142"/>
      <c r="ECB16" s="141"/>
      <c r="ECC16" s="142"/>
      <c r="ECD16" s="141"/>
      <c r="ECE16" s="142"/>
      <c r="ECF16" s="141"/>
      <c r="ECG16" s="142"/>
      <c r="ECH16" s="141"/>
      <c r="ECI16" s="142"/>
      <c r="ECJ16" s="141"/>
      <c r="ECK16" s="142"/>
      <c r="ECL16" s="141"/>
      <c r="ECM16" s="142"/>
      <c r="ECN16" s="141"/>
      <c r="ECO16" s="142"/>
      <c r="ECP16" s="141"/>
      <c r="ECQ16" s="142"/>
      <c r="ECR16" s="141"/>
      <c r="ECS16" s="142"/>
      <c r="ECT16" s="141"/>
      <c r="ECU16" s="142"/>
      <c r="ECV16" s="141"/>
      <c r="ECW16" s="142"/>
      <c r="ECX16" s="141"/>
      <c r="ECY16" s="142"/>
      <c r="ECZ16" s="141"/>
      <c r="EDA16" s="142"/>
      <c r="EDB16" s="141"/>
      <c r="EDC16" s="142"/>
      <c r="EDD16" s="141"/>
      <c r="EDE16" s="142"/>
      <c r="EDF16" s="141"/>
      <c r="EDG16" s="142"/>
      <c r="EDH16" s="141"/>
      <c r="EDI16" s="142"/>
      <c r="EDJ16" s="141"/>
      <c r="EDK16" s="142"/>
      <c r="EDL16" s="141"/>
      <c r="EDM16" s="142"/>
      <c r="EDN16" s="141"/>
      <c r="EDO16" s="142"/>
      <c r="EDP16" s="141"/>
      <c r="EDQ16" s="142"/>
      <c r="EDR16" s="141"/>
      <c r="EDS16" s="142"/>
      <c r="EDT16" s="141"/>
      <c r="EDU16" s="142"/>
      <c r="EDV16" s="141"/>
      <c r="EDW16" s="142"/>
      <c r="EDX16" s="141"/>
      <c r="EDY16" s="142"/>
      <c r="EDZ16" s="141"/>
      <c r="EEA16" s="142"/>
      <c r="EEB16" s="141"/>
      <c r="EEC16" s="142"/>
      <c r="EED16" s="141"/>
      <c r="EEE16" s="142"/>
      <c r="EEF16" s="141"/>
      <c r="EEG16" s="142"/>
      <c r="EEH16" s="141"/>
      <c r="EEI16" s="142"/>
      <c r="EEJ16" s="141"/>
      <c r="EEK16" s="142"/>
      <c r="EEL16" s="141"/>
      <c r="EEM16" s="142"/>
      <c r="EEN16" s="141"/>
      <c r="EEO16" s="142"/>
      <c r="EEP16" s="141"/>
      <c r="EEQ16" s="142"/>
      <c r="EER16" s="141"/>
      <c r="EES16" s="142"/>
      <c r="EET16" s="141"/>
      <c r="EEU16" s="142"/>
      <c r="EEV16" s="141"/>
      <c r="EEW16" s="142"/>
      <c r="EEX16" s="141"/>
      <c r="EEY16" s="142"/>
      <c r="EEZ16" s="141"/>
      <c r="EFA16" s="142"/>
      <c r="EFB16" s="141"/>
      <c r="EFC16" s="142"/>
      <c r="EFD16" s="141"/>
      <c r="EFE16" s="142"/>
      <c r="EFF16" s="141"/>
      <c r="EFG16" s="142"/>
      <c r="EFH16" s="141"/>
      <c r="EFI16" s="142"/>
      <c r="EFJ16" s="141"/>
      <c r="EFK16" s="142"/>
      <c r="EFL16" s="141"/>
      <c r="EFM16" s="142"/>
      <c r="EFN16" s="141"/>
      <c r="EFO16" s="142"/>
      <c r="EFP16" s="141"/>
      <c r="EFQ16" s="142"/>
      <c r="EFR16" s="141"/>
      <c r="EFS16" s="142"/>
      <c r="EFT16" s="141"/>
      <c r="EFU16" s="142"/>
      <c r="EFV16" s="141"/>
      <c r="EFW16" s="142"/>
      <c r="EFX16" s="141"/>
      <c r="EFY16" s="142"/>
      <c r="EFZ16" s="141"/>
      <c r="EGA16" s="142"/>
      <c r="EGB16" s="141"/>
      <c r="EGC16" s="142"/>
      <c r="EGD16" s="141"/>
      <c r="EGE16" s="142"/>
      <c r="EGF16" s="141"/>
      <c r="EGG16" s="142"/>
      <c r="EGH16" s="141"/>
      <c r="EGI16" s="142"/>
      <c r="EGJ16" s="141"/>
      <c r="EGK16" s="142"/>
      <c r="EGL16" s="141"/>
      <c r="EGM16" s="142"/>
      <c r="EGN16" s="141"/>
      <c r="EGO16" s="142"/>
      <c r="EGP16" s="141"/>
      <c r="EGQ16" s="142"/>
      <c r="EGR16" s="141"/>
      <c r="EGS16" s="142"/>
      <c r="EGT16" s="141"/>
      <c r="EGU16" s="142"/>
      <c r="EGV16" s="141"/>
      <c r="EGW16" s="142"/>
      <c r="EGX16" s="141"/>
      <c r="EGY16" s="142"/>
      <c r="EGZ16" s="141"/>
      <c r="EHA16" s="142"/>
      <c r="EHB16" s="141"/>
      <c r="EHC16" s="142"/>
      <c r="EHD16" s="141"/>
      <c r="EHE16" s="142"/>
      <c r="EHF16" s="141"/>
      <c r="EHG16" s="142"/>
      <c r="EHH16" s="141"/>
      <c r="EHI16" s="142"/>
      <c r="EHJ16" s="141"/>
      <c r="EHK16" s="142"/>
      <c r="EHL16" s="141"/>
      <c r="EHM16" s="142"/>
      <c r="EHN16" s="141"/>
      <c r="EHO16" s="142"/>
      <c r="EHP16" s="141"/>
      <c r="EHQ16" s="142"/>
      <c r="EHR16" s="141"/>
      <c r="EHS16" s="142"/>
      <c r="EHT16" s="141"/>
      <c r="EHU16" s="142"/>
      <c r="EHV16" s="141"/>
      <c r="EHW16" s="142"/>
      <c r="EHX16" s="141"/>
      <c r="EHY16" s="142"/>
      <c r="EHZ16" s="141"/>
      <c r="EIA16" s="142"/>
      <c r="EIB16" s="141"/>
      <c r="EIC16" s="142"/>
      <c r="EID16" s="141"/>
      <c r="EIE16" s="142"/>
      <c r="EIF16" s="141"/>
      <c r="EIG16" s="142"/>
      <c r="EIH16" s="141"/>
      <c r="EII16" s="142"/>
      <c r="EIJ16" s="141"/>
      <c r="EIK16" s="142"/>
      <c r="EIL16" s="141"/>
      <c r="EIM16" s="142"/>
      <c r="EIN16" s="141"/>
      <c r="EIO16" s="142"/>
      <c r="EIP16" s="141"/>
      <c r="EIQ16" s="142"/>
      <c r="EIR16" s="141"/>
      <c r="EIS16" s="142"/>
      <c r="EIT16" s="141"/>
      <c r="EIU16" s="142"/>
      <c r="EIV16" s="141"/>
      <c r="EIW16" s="142"/>
      <c r="EIX16" s="141"/>
      <c r="EIY16" s="142"/>
      <c r="EIZ16" s="141"/>
      <c r="EJA16" s="142"/>
      <c r="EJB16" s="141"/>
      <c r="EJC16" s="142"/>
      <c r="EJD16" s="141"/>
      <c r="EJE16" s="142"/>
      <c r="EJF16" s="141"/>
      <c r="EJG16" s="142"/>
      <c r="EJH16" s="141"/>
      <c r="EJI16" s="142"/>
      <c r="EJJ16" s="141"/>
      <c r="EJK16" s="142"/>
      <c r="EJL16" s="141"/>
      <c r="EJM16" s="142"/>
      <c r="EJN16" s="141"/>
      <c r="EJO16" s="142"/>
      <c r="EJP16" s="141"/>
      <c r="EJQ16" s="142"/>
      <c r="EJR16" s="141"/>
      <c r="EJS16" s="142"/>
      <c r="EJT16" s="141"/>
      <c r="EJU16" s="142"/>
      <c r="EJV16" s="141"/>
      <c r="EJW16" s="142"/>
      <c r="EJX16" s="141"/>
      <c r="EJY16" s="142"/>
      <c r="EJZ16" s="141"/>
      <c r="EKA16" s="142"/>
      <c r="EKB16" s="141"/>
      <c r="EKC16" s="142"/>
      <c r="EKD16" s="141"/>
      <c r="EKE16" s="142"/>
      <c r="EKF16" s="141"/>
      <c r="EKG16" s="142"/>
      <c r="EKH16" s="141"/>
      <c r="EKI16" s="142"/>
      <c r="EKJ16" s="141"/>
      <c r="EKK16" s="142"/>
      <c r="EKL16" s="141"/>
      <c r="EKM16" s="142"/>
      <c r="EKN16" s="141"/>
      <c r="EKO16" s="142"/>
      <c r="EKP16" s="141"/>
      <c r="EKQ16" s="142"/>
      <c r="EKR16" s="141"/>
      <c r="EKS16" s="142"/>
      <c r="EKT16" s="141"/>
      <c r="EKU16" s="142"/>
      <c r="EKV16" s="141"/>
      <c r="EKW16" s="142"/>
      <c r="EKX16" s="141"/>
      <c r="EKY16" s="142"/>
      <c r="EKZ16" s="141"/>
      <c r="ELA16" s="142"/>
      <c r="ELB16" s="141"/>
      <c r="ELC16" s="142"/>
      <c r="ELD16" s="141"/>
      <c r="ELE16" s="142"/>
      <c r="ELF16" s="141"/>
      <c r="ELG16" s="142"/>
      <c r="ELH16" s="141"/>
      <c r="ELI16" s="142"/>
      <c r="ELJ16" s="141"/>
      <c r="ELK16" s="142"/>
      <c r="ELL16" s="141"/>
      <c r="ELM16" s="142"/>
      <c r="ELN16" s="141"/>
      <c r="ELO16" s="142"/>
      <c r="ELP16" s="141"/>
      <c r="ELQ16" s="142"/>
      <c r="ELR16" s="141"/>
      <c r="ELS16" s="142"/>
      <c r="ELT16" s="141"/>
      <c r="ELU16" s="142"/>
      <c r="ELV16" s="141"/>
      <c r="ELW16" s="142"/>
      <c r="ELX16" s="141"/>
      <c r="ELY16" s="142"/>
      <c r="ELZ16" s="141"/>
      <c r="EMA16" s="142"/>
      <c r="EMB16" s="141"/>
      <c r="EMC16" s="142"/>
      <c r="EMD16" s="141"/>
      <c r="EME16" s="142"/>
      <c r="EMF16" s="141"/>
      <c r="EMG16" s="142"/>
      <c r="EMH16" s="141"/>
      <c r="EMI16" s="142"/>
      <c r="EMJ16" s="141"/>
      <c r="EMK16" s="142"/>
      <c r="EML16" s="141"/>
      <c r="EMM16" s="142"/>
      <c r="EMN16" s="141"/>
      <c r="EMO16" s="142"/>
      <c r="EMP16" s="141"/>
      <c r="EMQ16" s="142"/>
      <c r="EMR16" s="141"/>
      <c r="EMS16" s="142"/>
      <c r="EMT16" s="141"/>
      <c r="EMU16" s="142"/>
      <c r="EMV16" s="141"/>
      <c r="EMW16" s="142"/>
      <c r="EMX16" s="141"/>
      <c r="EMY16" s="142"/>
      <c r="EMZ16" s="141"/>
      <c r="ENA16" s="142"/>
      <c r="ENB16" s="141"/>
      <c r="ENC16" s="142"/>
      <c r="END16" s="141"/>
      <c r="ENE16" s="142"/>
      <c r="ENF16" s="141"/>
      <c r="ENG16" s="142"/>
      <c r="ENH16" s="141"/>
      <c r="ENI16" s="142"/>
      <c r="ENJ16" s="141"/>
      <c r="ENK16" s="142"/>
      <c r="ENL16" s="141"/>
      <c r="ENM16" s="142"/>
      <c r="ENN16" s="141"/>
      <c r="ENO16" s="142"/>
      <c r="ENP16" s="141"/>
      <c r="ENQ16" s="142"/>
      <c r="ENR16" s="141"/>
      <c r="ENS16" s="142"/>
      <c r="ENT16" s="141"/>
      <c r="ENU16" s="142"/>
      <c r="ENV16" s="141"/>
      <c r="ENW16" s="142"/>
      <c r="ENX16" s="141"/>
      <c r="ENY16" s="142"/>
      <c r="ENZ16" s="141"/>
      <c r="EOA16" s="142"/>
      <c r="EOB16" s="141"/>
      <c r="EOC16" s="142"/>
      <c r="EOD16" s="141"/>
      <c r="EOE16" s="142"/>
      <c r="EOF16" s="141"/>
      <c r="EOG16" s="142"/>
      <c r="EOH16" s="141"/>
      <c r="EOI16" s="142"/>
      <c r="EOJ16" s="141"/>
      <c r="EOK16" s="142"/>
      <c r="EOL16" s="141"/>
      <c r="EOM16" s="142"/>
      <c r="EON16" s="141"/>
      <c r="EOO16" s="142"/>
      <c r="EOP16" s="141"/>
      <c r="EOQ16" s="142"/>
      <c r="EOR16" s="141"/>
      <c r="EOS16" s="142"/>
      <c r="EOT16" s="141"/>
      <c r="EOU16" s="142"/>
      <c r="EOV16" s="141"/>
      <c r="EOW16" s="142"/>
      <c r="EOX16" s="141"/>
      <c r="EOY16" s="142"/>
      <c r="EOZ16" s="141"/>
      <c r="EPA16" s="142"/>
      <c r="EPB16" s="141"/>
      <c r="EPC16" s="142"/>
      <c r="EPD16" s="141"/>
      <c r="EPE16" s="142"/>
      <c r="EPF16" s="141"/>
      <c r="EPG16" s="142"/>
      <c r="EPH16" s="141"/>
      <c r="EPI16" s="142"/>
      <c r="EPJ16" s="141"/>
      <c r="EPK16" s="142"/>
      <c r="EPL16" s="141"/>
      <c r="EPM16" s="142"/>
      <c r="EPN16" s="141"/>
      <c r="EPO16" s="142"/>
      <c r="EPP16" s="141"/>
      <c r="EPQ16" s="142"/>
      <c r="EPR16" s="141"/>
      <c r="EPS16" s="142"/>
      <c r="EPT16" s="141"/>
      <c r="EPU16" s="142"/>
      <c r="EPV16" s="141"/>
      <c r="EPW16" s="142"/>
      <c r="EPX16" s="141"/>
      <c r="EPY16" s="142"/>
      <c r="EPZ16" s="141"/>
      <c r="EQA16" s="142"/>
      <c r="EQB16" s="141"/>
      <c r="EQC16" s="142"/>
      <c r="EQD16" s="141"/>
      <c r="EQE16" s="142"/>
      <c r="EQF16" s="141"/>
      <c r="EQG16" s="142"/>
      <c r="EQH16" s="141"/>
      <c r="EQI16" s="142"/>
      <c r="EQJ16" s="141"/>
      <c r="EQK16" s="142"/>
      <c r="EQL16" s="141"/>
      <c r="EQM16" s="142"/>
      <c r="EQN16" s="141"/>
      <c r="EQO16" s="142"/>
      <c r="EQP16" s="141"/>
      <c r="EQQ16" s="142"/>
      <c r="EQR16" s="141"/>
      <c r="EQS16" s="142"/>
      <c r="EQT16" s="141"/>
      <c r="EQU16" s="142"/>
      <c r="EQV16" s="141"/>
      <c r="EQW16" s="142"/>
      <c r="EQX16" s="141"/>
      <c r="EQY16" s="142"/>
      <c r="EQZ16" s="141"/>
      <c r="ERA16" s="142"/>
      <c r="ERB16" s="141"/>
      <c r="ERC16" s="142"/>
      <c r="ERD16" s="141"/>
      <c r="ERE16" s="142"/>
      <c r="ERF16" s="141"/>
      <c r="ERG16" s="142"/>
      <c r="ERH16" s="141"/>
      <c r="ERI16" s="142"/>
      <c r="ERJ16" s="141"/>
      <c r="ERK16" s="142"/>
      <c r="ERL16" s="141"/>
      <c r="ERM16" s="142"/>
      <c r="ERN16" s="141"/>
      <c r="ERO16" s="142"/>
      <c r="ERP16" s="141"/>
      <c r="ERQ16" s="142"/>
      <c r="ERR16" s="141"/>
      <c r="ERS16" s="142"/>
      <c r="ERT16" s="141"/>
      <c r="ERU16" s="142"/>
      <c r="ERV16" s="141"/>
      <c r="ERW16" s="142"/>
      <c r="ERX16" s="141"/>
      <c r="ERY16" s="142"/>
      <c r="ERZ16" s="141"/>
      <c r="ESA16" s="142"/>
      <c r="ESB16" s="141"/>
      <c r="ESC16" s="142"/>
      <c r="ESD16" s="141"/>
      <c r="ESE16" s="142"/>
      <c r="ESF16" s="141"/>
      <c r="ESG16" s="142"/>
      <c r="ESH16" s="141"/>
      <c r="ESI16" s="142"/>
      <c r="ESJ16" s="141"/>
      <c r="ESK16" s="142"/>
      <c r="ESL16" s="141"/>
      <c r="ESM16" s="142"/>
      <c r="ESN16" s="141"/>
      <c r="ESO16" s="142"/>
      <c r="ESP16" s="141"/>
      <c r="ESQ16" s="142"/>
      <c r="ESR16" s="141"/>
      <c r="ESS16" s="142"/>
      <c r="EST16" s="141"/>
      <c r="ESU16" s="142"/>
      <c r="ESV16" s="141"/>
      <c r="ESW16" s="142"/>
      <c r="ESX16" s="141"/>
      <c r="ESY16" s="142"/>
      <c r="ESZ16" s="141"/>
      <c r="ETA16" s="142"/>
      <c r="ETB16" s="141"/>
      <c r="ETC16" s="142"/>
      <c r="ETD16" s="141"/>
      <c r="ETE16" s="142"/>
      <c r="ETF16" s="141"/>
      <c r="ETG16" s="142"/>
      <c r="ETH16" s="141"/>
      <c r="ETI16" s="142"/>
      <c r="ETJ16" s="141"/>
      <c r="ETK16" s="142"/>
      <c r="ETL16" s="141"/>
      <c r="ETM16" s="142"/>
      <c r="ETN16" s="141"/>
      <c r="ETO16" s="142"/>
      <c r="ETP16" s="141"/>
      <c r="ETQ16" s="142"/>
      <c r="ETR16" s="141"/>
      <c r="ETS16" s="142"/>
      <c r="ETT16" s="141"/>
      <c r="ETU16" s="142"/>
      <c r="ETV16" s="141"/>
      <c r="ETW16" s="142"/>
      <c r="ETX16" s="141"/>
      <c r="ETY16" s="142"/>
      <c r="ETZ16" s="141"/>
      <c r="EUA16" s="142"/>
      <c r="EUB16" s="141"/>
      <c r="EUC16" s="142"/>
      <c r="EUD16" s="141"/>
      <c r="EUE16" s="142"/>
      <c r="EUF16" s="141"/>
      <c r="EUG16" s="142"/>
      <c r="EUH16" s="141"/>
      <c r="EUI16" s="142"/>
      <c r="EUJ16" s="141"/>
      <c r="EUK16" s="142"/>
      <c r="EUL16" s="141"/>
      <c r="EUM16" s="142"/>
      <c r="EUN16" s="141"/>
      <c r="EUO16" s="142"/>
      <c r="EUP16" s="141"/>
      <c r="EUQ16" s="142"/>
      <c r="EUR16" s="141"/>
      <c r="EUS16" s="142"/>
      <c r="EUT16" s="141"/>
      <c r="EUU16" s="142"/>
      <c r="EUV16" s="141"/>
      <c r="EUW16" s="142"/>
      <c r="EUX16" s="141"/>
      <c r="EUY16" s="142"/>
      <c r="EUZ16" s="141"/>
      <c r="EVA16" s="142"/>
      <c r="EVB16" s="141"/>
      <c r="EVC16" s="142"/>
      <c r="EVD16" s="141"/>
      <c r="EVE16" s="142"/>
      <c r="EVF16" s="141"/>
      <c r="EVG16" s="142"/>
      <c r="EVH16" s="141"/>
      <c r="EVI16" s="142"/>
      <c r="EVJ16" s="141"/>
      <c r="EVK16" s="142"/>
      <c r="EVL16" s="141"/>
      <c r="EVM16" s="142"/>
      <c r="EVN16" s="141"/>
      <c r="EVO16" s="142"/>
      <c r="EVP16" s="141"/>
      <c r="EVQ16" s="142"/>
      <c r="EVR16" s="141"/>
      <c r="EVS16" s="142"/>
      <c r="EVT16" s="141"/>
      <c r="EVU16" s="142"/>
      <c r="EVV16" s="141"/>
      <c r="EVW16" s="142"/>
      <c r="EVX16" s="141"/>
      <c r="EVY16" s="142"/>
      <c r="EVZ16" s="141"/>
      <c r="EWA16" s="142"/>
      <c r="EWB16" s="141"/>
      <c r="EWC16" s="142"/>
      <c r="EWD16" s="141"/>
      <c r="EWE16" s="142"/>
      <c r="EWF16" s="141"/>
      <c r="EWG16" s="142"/>
      <c r="EWH16" s="141"/>
      <c r="EWI16" s="142"/>
      <c r="EWJ16" s="141"/>
      <c r="EWK16" s="142"/>
      <c r="EWL16" s="141"/>
      <c r="EWM16" s="142"/>
      <c r="EWN16" s="141"/>
      <c r="EWO16" s="142"/>
      <c r="EWP16" s="141"/>
      <c r="EWQ16" s="142"/>
      <c r="EWR16" s="141"/>
      <c r="EWS16" s="142"/>
      <c r="EWT16" s="141"/>
      <c r="EWU16" s="142"/>
      <c r="EWV16" s="141"/>
      <c r="EWW16" s="142"/>
      <c r="EWX16" s="141"/>
      <c r="EWY16" s="142"/>
      <c r="EWZ16" s="141"/>
      <c r="EXA16" s="142"/>
      <c r="EXB16" s="141"/>
      <c r="EXC16" s="142"/>
      <c r="EXD16" s="141"/>
      <c r="EXE16" s="142"/>
      <c r="EXF16" s="141"/>
      <c r="EXG16" s="142"/>
      <c r="EXH16" s="141"/>
      <c r="EXI16" s="142"/>
      <c r="EXJ16" s="141"/>
      <c r="EXK16" s="142"/>
      <c r="EXL16" s="141"/>
      <c r="EXM16" s="142"/>
      <c r="EXN16" s="141"/>
      <c r="EXO16" s="142"/>
      <c r="EXP16" s="141"/>
      <c r="EXQ16" s="142"/>
      <c r="EXR16" s="141"/>
      <c r="EXS16" s="142"/>
      <c r="EXT16" s="141"/>
      <c r="EXU16" s="142"/>
      <c r="EXV16" s="141"/>
      <c r="EXW16" s="142"/>
      <c r="EXX16" s="141"/>
      <c r="EXY16" s="142"/>
      <c r="EXZ16" s="141"/>
      <c r="EYA16" s="142"/>
      <c r="EYB16" s="141"/>
      <c r="EYC16" s="142"/>
      <c r="EYD16" s="141"/>
      <c r="EYE16" s="142"/>
      <c r="EYF16" s="141"/>
      <c r="EYG16" s="142"/>
      <c r="EYH16" s="141"/>
      <c r="EYI16" s="142"/>
      <c r="EYJ16" s="141"/>
      <c r="EYK16" s="142"/>
      <c r="EYL16" s="141"/>
      <c r="EYM16" s="142"/>
      <c r="EYN16" s="141"/>
      <c r="EYO16" s="142"/>
      <c r="EYP16" s="141"/>
      <c r="EYQ16" s="142"/>
      <c r="EYR16" s="141"/>
      <c r="EYS16" s="142"/>
      <c r="EYT16" s="141"/>
      <c r="EYU16" s="142"/>
      <c r="EYV16" s="141"/>
      <c r="EYW16" s="142"/>
      <c r="EYX16" s="141"/>
      <c r="EYY16" s="142"/>
      <c r="EYZ16" s="141"/>
      <c r="EZA16" s="142"/>
      <c r="EZB16" s="141"/>
      <c r="EZC16" s="142"/>
      <c r="EZD16" s="141"/>
      <c r="EZE16" s="142"/>
      <c r="EZF16" s="141"/>
      <c r="EZG16" s="142"/>
      <c r="EZH16" s="141"/>
      <c r="EZI16" s="142"/>
      <c r="EZJ16" s="141"/>
      <c r="EZK16" s="142"/>
      <c r="EZL16" s="141"/>
      <c r="EZM16" s="142"/>
      <c r="EZN16" s="141"/>
      <c r="EZO16" s="142"/>
      <c r="EZP16" s="141"/>
      <c r="EZQ16" s="142"/>
      <c r="EZR16" s="141"/>
      <c r="EZS16" s="142"/>
      <c r="EZT16" s="141"/>
      <c r="EZU16" s="142"/>
      <c r="EZV16" s="141"/>
      <c r="EZW16" s="142"/>
      <c r="EZX16" s="141"/>
      <c r="EZY16" s="142"/>
      <c r="EZZ16" s="141"/>
      <c r="FAA16" s="142"/>
      <c r="FAB16" s="141"/>
      <c r="FAC16" s="142"/>
      <c r="FAD16" s="141"/>
      <c r="FAE16" s="142"/>
      <c r="FAF16" s="141"/>
      <c r="FAG16" s="142"/>
      <c r="FAH16" s="141"/>
      <c r="FAI16" s="142"/>
      <c r="FAJ16" s="141"/>
      <c r="FAK16" s="142"/>
      <c r="FAL16" s="141"/>
      <c r="FAM16" s="142"/>
      <c r="FAN16" s="141"/>
      <c r="FAO16" s="142"/>
      <c r="FAP16" s="141"/>
      <c r="FAQ16" s="142"/>
      <c r="FAR16" s="141"/>
      <c r="FAS16" s="142"/>
      <c r="FAT16" s="141"/>
      <c r="FAU16" s="142"/>
      <c r="FAV16" s="141"/>
      <c r="FAW16" s="142"/>
      <c r="FAX16" s="141"/>
      <c r="FAY16" s="142"/>
      <c r="FAZ16" s="141"/>
      <c r="FBA16" s="142"/>
      <c r="FBB16" s="141"/>
      <c r="FBC16" s="142"/>
      <c r="FBD16" s="141"/>
      <c r="FBE16" s="142"/>
      <c r="FBF16" s="141"/>
      <c r="FBG16" s="142"/>
      <c r="FBH16" s="141"/>
      <c r="FBI16" s="142"/>
      <c r="FBJ16" s="141"/>
      <c r="FBK16" s="142"/>
      <c r="FBL16" s="141"/>
      <c r="FBM16" s="142"/>
      <c r="FBN16" s="141"/>
      <c r="FBO16" s="142"/>
      <c r="FBP16" s="141"/>
      <c r="FBQ16" s="142"/>
      <c r="FBR16" s="141"/>
      <c r="FBS16" s="142"/>
      <c r="FBT16" s="141"/>
      <c r="FBU16" s="142"/>
      <c r="FBV16" s="141"/>
      <c r="FBW16" s="142"/>
      <c r="FBX16" s="141"/>
      <c r="FBY16" s="142"/>
      <c r="FBZ16" s="141"/>
      <c r="FCA16" s="142"/>
      <c r="FCB16" s="141"/>
      <c r="FCC16" s="142"/>
      <c r="FCD16" s="141"/>
      <c r="FCE16" s="142"/>
      <c r="FCF16" s="141"/>
      <c r="FCG16" s="142"/>
      <c r="FCH16" s="141"/>
      <c r="FCI16" s="142"/>
      <c r="FCJ16" s="141"/>
      <c r="FCK16" s="142"/>
      <c r="FCL16" s="141"/>
      <c r="FCM16" s="142"/>
      <c r="FCN16" s="141"/>
      <c r="FCO16" s="142"/>
      <c r="FCP16" s="141"/>
      <c r="FCQ16" s="142"/>
      <c r="FCR16" s="141"/>
      <c r="FCS16" s="142"/>
      <c r="FCT16" s="141"/>
      <c r="FCU16" s="142"/>
      <c r="FCV16" s="141"/>
      <c r="FCW16" s="142"/>
      <c r="FCX16" s="141"/>
      <c r="FCY16" s="142"/>
      <c r="FCZ16" s="141"/>
      <c r="FDA16" s="142"/>
      <c r="FDB16" s="141"/>
      <c r="FDC16" s="142"/>
      <c r="FDD16" s="141"/>
      <c r="FDE16" s="142"/>
      <c r="FDF16" s="141"/>
      <c r="FDG16" s="142"/>
      <c r="FDH16" s="141"/>
      <c r="FDI16" s="142"/>
      <c r="FDJ16" s="141"/>
      <c r="FDK16" s="142"/>
      <c r="FDL16" s="141"/>
      <c r="FDM16" s="142"/>
      <c r="FDN16" s="141"/>
      <c r="FDO16" s="142"/>
      <c r="FDP16" s="141"/>
      <c r="FDQ16" s="142"/>
      <c r="FDR16" s="141"/>
      <c r="FDS16" s="142"/>
      <c r="FDT16" s="141"/>
      <c r="FDU16" s="142"/>
      <c r="FDV16" s="141"/>
      <c r="FDW16" s="142"/>
      <c r="FDX16" s="141"/>
      <c r="FDY16" s="142"/>
      <c r="FDZ16" s="141"/>
      <c r="FEA16" s="142"/>
      <c r="FEB16" s="141"/>
      <c r="FEC16" s="142"/>
      <c r="FED16" s="141"/>
      <c r="FEE16" s="142"/>
      <c r="FEF16" s="141"/>
      <c r="FEG16" s="142"/>
      <c r="FEH16" s="141"/>
      <c r="FEI16" s="142"/>
      <c r="FEJ16" s="141"/>
      <c r="FEK16" s="142"/>
      <c r="FEL16" s="141"/>
      <c r="FEM16" s="142"/>
      <c r="FEN16" s="141"/>
      <c r="FEO16" s="142"/>
      <c r="FEP16" s="141"/>
      <c r="FEQ16" s="142"/>
      <c r="FER16" s="141"/>
      <c r="FES16" s="142"/>
      <c r="FET16" s="141"/>
      <c r="FEU16" s="142"/>
      <c r="FEV16" s="141"/>
      <c r="FEW16" s="142"/>
      <c r="FEX16" s="141"/>
      <c r="FEY16" s="142"/>
      <c r="FEZ16" s="141"/>
      <c r="FFA16" s="142"/>
      <c r="FFB16" s="141"/>
      <c r="FFC16" s="142"/>
      <c r="FFD16" s="141"/>
      <c r="FFE16" s="142"/>
      <c r="FFF16" s="141"/>
      <c r="FFG16" s="142"/>
      <c r="FFH16" s="141"/>
      <c r="FFI16" s="142"/>
      <c r="FFJ16" s="141"/>
      <c r="FFK16" s="142"/>
      <c r="FFL16" s="141"/>
      <c r="FFM16" s="142"/>
      <c r="FFN16" s="141"/>
      <c r="FFO16" s="142"/>
      <c r="FFP16" s="141"/>
      <c r="FFQ16" s="142"/>
      <c r="FFR16" s="141"/>
      <c r="FFS16" s="142"/>
      <c r="FFT16" s="141"/>
      <c r="FFU16" s="142"/>
      <c r="FFV16" s="141"/>
      <c r="FFW16" s="142"/>
      <c r="FFX16" s="141"/>
      <c r="FFY16" s="142"/>
      <c r="FFZ16" s="141"/>
      <c r="FGA16" s="142"/>
      <c r="FGB16" s="141"/>
      <c r="FGC16" s="142"/>
      <c r="FGD16" s="141"/>
      <c r="FGE16" s="142"/>
      <c r="FGF16" s="141"/>
      <c r="FGG16" s="142"/>
      <c r="FGH16" s="141"/>
      <c r="FGI16" s="142"/>
      <c r="FGJ16" s="141"/>
      <c r="FGK16" s="142"/>
      <c r="FGL16" s="141"/>
      <c r="FGM16" s="142"/>
      <c r="FGN16" s="141"/>
      <c r="FGO16" s="142"/>
      <c r="FGP16" s="141"/>
      <c r="FGQ16" s="142"/>
      <c r="FGR16" s="141"/>
      <c r="FGS16" s="142"/>
      <c r="FGT16" s="141"/>
      <c r="FGU16" s="142"/>
      <c r="FGV16" s="141"/>
      <c r="FGW16" s="142"/>
      <c r="FGX16" s="141"/>
      <c r="FGY16" s="142"/>
      <c r="FGZ16" s="141"/>
      <c r="FHA16" s="142"/>
      <c r="FHB16" s="141"/>
      <c r="FHC16" s="142"/>
      <c r="FHD16" s="141"/>
      <c r="FHE16" s="142"/>
      <c r="FHF16" s="141"/>
      <c r="FHG16" s="142"/>
      <c r="FHH16" s="141"/>
      <c r="FHI16" s="142"/>
      <c r="FHJ16" s="141"/>
      <c r="FHK16" s="142"/>
      <c r="FHL16" s="141"/>
      <c r="FHM16" s="142"/>
      <c r="FHN16" s="141"/>
      <c r="FHO16" s="142"/>
      <c r="FHP16" s="141"/>
      <c r="FHQ16" s="142"/>
      <c r="FHR16" s="141"/>
      <c r="FHS16" s="142"/>
      <c r="FHT16" s="141"/>
      <c r="FHU16" s="142"/>
      <c r="FHV16" s="141"/>
      <c r="FHW16" s="142"/>
      <c r="FHX16" s="141"/>
      <c r="FHY16" s="142"/>
      <c r="FHZ16" s="141"/>
      <c r="FIA16" s="142"/>
      <c r="FIB16" s="141"/>
      <c r="FIC16" s="142"/>
      <c r="FID16" s="141"/>
      <c r="FIE16" s="142"/>
      <c r="FIF16" s="141"/>
      <c r="FIG16" s="142"/>
      <c r="FIH16" s="141"/>
      <c r="FII16" s="142"/>
      <c r="FIJ16" s="141"/>
      <c r="FIK16" s="142"/>
      <c r="FIL16" s="141"/>
      <c r="FIM16" s="142"/>
      <c r="FIN16" s="141"/>
      <c r="FIO16" s="142"/>
      <c r="FIP16" s="141"/>
      <c r="FIQ16" s="142"/>
      <c r="FIR16" s="141"/>
      <c r="FIS16" s="142"/>
      <c r="FIT16" s="141"/>
      <c r="FIU16" s="142"/>
      <c r="FIV16" s="141"/>
      <c r="FIW16" s="142"/>
      <c r="FIX16" s="141"/>
      <c r="FIY16" s="142"/>
      <c r="FIZ16" s="141"/>
      <c r="FJA16" s="142"/>
      <c r="FJB16" s="141"/>
      <c r="FJC16" s="142"/>
      <c r="FJD16" s="141"/>
      <c r="FJE16" s="142"/>
      <c r="FJF16" s="141"/>
      <c r="FJG16" s="142"/>
      <c r="FJH16" s="141"/>
      <c r="FJI16" s="142"/>
      <c r="FJJ16" s="141"/>
      <c r="FJK16" s="142"/>
      <c r="FJL16" s="141"/>
      <c r="FJM16" s="142"/>
      <c r="FJN16" s="141"/>
      <c r="FJO16" s="142"/>
      <c r="FJP16" s="141"/>
      <c r="FJQ16" s="142"/>
      <c r="FJR16" s="141"/>
      <c r="FJS16" s="142"/>
      <c r="FJT16" s="141"/>
      <c r="FJU16" s="142"/>
      <c r="FJV16" s="141"/>
      <c r="FJW16" s="142"/>
      <c r="FJX16" s="141"/>
      <c r="FJY16" s="142"/>
      <c r="FJZ16" s="141"/>
      <c r="FKA16" s="142"/>
      <c r="FKB16" s="141"/>
      <c r="FKC16" s="142"/>
      <c r="FKD16" s="141"/>
      <c r="FKE16" s="142"/>
      <c r="FKF16" s="141"/>
      <c r="FKG16" s="142"/>
      <c r="FKH16" s="141"/>
      <c r="FKI16" s="142"/>
      <c r="FKJ16" s="141"/>
      <c r="FKK16" s="142"/>
      <c r="FKL16" s="141"/>
      <c r="FKM16" s="142"/>
      <c r="FKN16" s="141"/>
      <c r="FKO16" s="142"/>
      <c r="FKP16" s="141"/>
      <c r="FKQ16" s="142"/>
      <c r="FKR16" s="141"/>
      <c r="FKS16" s="142"/>
      <c r="FKT16" s="141"/>
      <c r="FKU16" s="142"/>
      <c r="FKV16" s="141"/>
      <c r="FKW16" s="142"/>
      <c r="FKX16" s="141"/>
      <c r="FKY16" s="142"/>
      <c r="FKZ16" s="141"/>
      <c r="FLA16" s="142"/>
      <c r="FLB16" s="141"/>
      <c r="FLC16" s="142"/>
      <c r="FLD16" s="141"/>
      <c r="FLE16" s="142"/>
      <c r="FLF16" s="141"/>
      <c r="FLG16" s="142"/>
      <c r="FLH16" s="141"/>
      <c r="FLI16" s="142"/>
      <c r="FLJ16" s="141"/>
      <c r="FLK16" s="142"/>
      <c r="FLL16" s="141"/>
      <c r="FLM16" s="142"/>
      <c r="FLN16" s="141"/>
      <c r="FLO16" s="142"/>
      <c r="FLP16" s="141"/>
      <c r="FLQ16" s="142"/>
      <c r="FLR16" s="141"/>
      <c r="FLS16" s="142"/>
      <c r="FLT16" s="141"/>
      <c r="FLU16" s="142"/>
      <c r="FLV16" s="141"/>
      <c r="FLW16" s="142"/>
      <c r="FLX16" s="141"/>
      <c r="FLY16" s="142"/>
      <c r="FLZ16" s="141"/>
      <c r="FMA16" s="142"/>
      <c r="FMB16" s="141"/>
      <c r="FMC16" s="142"/>
      <c r="FMD16" s="141"/>
      <c r="FME16" s="142"/>
      <c r="FMF16" s="141"/>
      <c r="FMG16" s="142"/>
      <c r="FMH16" s="141"/>
      <c r="FMI16" s="142"/>
      <c r="FMJ16" s="141"/>
      <c r="FMK16" s="142"/>
      <c r="FML16" s="141"/>
      <c r="FMM16" s="142"/>
      <c r="FMN16" s="141"/>
      <c r="FMO16" s="142"/>
      <c r="FMP16" s="141"/>
      <c r="FMQ16" s="142"/>
      <c r="FMR16" s="141"/>
      <c r="FMS16" s="142"/>
      <c r="FMT16" s="141"/>
      <c r="FMU16" s="142"/>
      <c r="FMV16" s="141"/>
      <c r="FMW16" s="142"/>
      <c r="FMX16" s="141"/>
      <c r="FMY16" s="142"/>
      <c r="FMZ16" s="141"/>
      <c r="FNA16" s="142"/>
      <c r="FNB16" s="141"/>
      <c r="FNC16" s="142"/>
      <c r="FND16" s="141"/>
      <c r="FNE16" s="142"/>
      <c r="FNF16" s="141"/>
      <c r="FNG16" s="142"/>
      <c r="FNH16" s="141"/>
      <c r="FNI16" s="142"/>
      <c r="FNJ16" s="141"/>
      <c r="FNK16" s="142"/>
      <c r="FNL16" s="141"/>
      <c r="FNM16" s="142"/>
      <c r="FNN16" s="141"/>
      <c r="FNO16" s="142"/>
      <c r="FNP16" s="141"/>
      <c r="FNQ16" s="142"/>
      <c r="FNR16" s="141"/>
      <c r="FNS16" s="142"/>
      <c r="FNT16" s="141"/>
      <c r="FNU16" s="142"/>
      <c r="FNV16" s="141"/>
      <c r="FNW16" s="142"/>
      <c r="FNX16" s="141"/>
      <c r="FNY16" s="142"/>
      <c r="FNZ16" s="141"/>
      <c r="FOA16" s="142"/>
      <c r="FOB16" s="141"/>
      <c r="FOC16" s="142"/>
      <c r="FOD16" s="141"/>
      <c r="FOE16" s="142"/>
      <c r="FOF16" s="141"/>
      <c r="FOG16" s="142"/>
      <c r="FOH16" s="141"/>
      <c r="FOI16" s="142"/>
      <c r="FOJ16" s="141"/>
      <c r="FOK16" s="142"/>
      <c r="FOL16" s="141"/>
      <c r="FOM16" s="142"/>
      <c r="FON16" s="141"/>
      <c r="FOO16" s="142"/>
      <c r="FOP16" s="141"/>
      <c r="FOQ16" s="142"/>
      <c r="FOR16" s="141"/>
      <c r="FOS16" s="142"/>
      <c r="FOT16" s="141"/>
      <c r="FOU16" s="142"/>
      <c r="FOV16" s="141"/>
      <c r="FOW16" s="142"/>
      <c r="FOX16" s="141"/>
      <c r="FOY16" s="142"/>
      <c r="FOZ16" s="141"/>
      <c r="FPA16" s="142"/>
      <c r="FPB16" s="141"/>
      <c r="FPC16" s="142"/>
      <c r="FPD16" s="141"/>
      <c r="FPE16" s="142"/>
      <c r="FPF16" s="141"/>
      <c r="FPG16" s="142"/>
      <c r="FPH16" s="141"/>
      <c r="FPI16" s="142"/>
      <c r="FPJ16" s="141"/>
      <c r="FPK16" s="142"/>
      <c r="FPL16" s="141"/>
      <c r="FPM16" s="142"/>
      <c r="FPN16" s="141"/>
      <c r="FPO16" s="142"/>
      <c r="FPP16" s="141"/>
      <c r="FPQ16" s="142"/>
      <c r="FPR16" s="141"/>
      <c r="FPS16" s="142"/>
      <c r="FPT16" s="141"/>
      <c r="FPU16" s="142"/>
      <c r="FPV16" s="141"/>
      <c r="FPW16" s="142"/>
      <c r="FPX16" s="141"/>
      <c r="FPY16" s="142"/>
      <c r="FPZ16" s="141"/>
      <c r="FQA16" s="142"/>
      <c r="FQB16" s="141"/>
      <c r="FQC16" s="142"/>
      <c r="FQD16" s="141"/>
      <c r="FQE16" s="142"/>
      <c r="FQF16" s="141"/>
      <c r="FQG16" s="142"/>
      <c r="FQH16" s="141"/>
      <c r="FQI16" s="142"/>
      <c r="FQJ16" s="141"/>
      <c r="FQK16" s="142"/>
      <c r="FQL16" s="141"/>
      <c r="FQM16" s="142"/>
      <c r="FQN16" s="141"/>
      <c r="FQO16" s="142"/>
      <c r="FQP16" s="141"/>
      <c r="FQQ16" s="142"/>
      <c r="FQR16" s="141"/>
      <c r="FQS16" s="142"/>
      <c r="FQT16" s="141"/>
      <c r="FQU16" s="142"/>
      <c r="FQV16" s="141"/>
      <c r="FQW16" s="142"/>
      <c r="FQX16" s="141"/>
      <c r="FQY16" s="142"/>
      <c r="FQZ16" s="141"/>
      <c r="FRA16" s="142"/>
      <c r="FRB16" s="141"/>
      <c r="FRC16" s="142"/>
      <c r="FRD16" s="141"/>
      <c r="FRE16" s="142"/>
      <c r="FRF16" s="141"/>
      <c r="FRG16" s="142"/>
      <c r="FRH16" s="141"/>
      <c r="FRI16" s="142"/>
      <c r="FRJ16" s="141"/>
      <c r="FRK16" s="142"/>
      <c r="FRL16" s="141"/>
      <c r="FRM16" s="142"/>
      <c r="FRN16" s="141"/>
      <c r="FRO16" s="142"/>
      <c r="FRP16" s="141"/>
      <c r="FRQ16" s="142"/>
      <c r="FRR16" s="141"/>
      <c r="FRS16" s="142"/>
      <c r="FRT16" s="141"/>
      <c r="FRU16" s="142"/>
      <c r="FRV16" s="141"/>
      <c r="FRW16" s="142"/>
      <c r="FRX16" s="141"/>
      <c r="FRY16" s="142"/>
      <c r="FRZ16" s="141"/>
      <c r="FSA16" s="142"/>
      <c r="FSB16" s="141"/>
      <c r="FSC16" s="142"/>
      <c r="FSD16" s="141"/>
      <c r="FSE16" s="142"/>
      <c r="FSF16" s="141"/>
      <c r="FSG16" s="142"/>
      <c r="FSH16" s="141"/>
      <c r="FSI16" s="142"/>
      <c r="FSJ16" s="141"/>
      <c r="FSK16" s="142"/>
      <c r="FSL16" s="141"/>
      <c r="FSM16" s="142"/>
      <c r="FSN16" s="141"/>
      <c r="FSO16" s="142"/>
      <c r="FSP16" s="141"/>
      <c r="FSQ16" s="142"/>
      <c r="FSR16" s="141"/>
      <c r="FSS16" s="142"/>
      <c r="FST16" s="141"/>
      <c r="FSU16" s="142"/>
      <c r="FSV16" s="141"/>
      <c r="FSW16" s="142"/>
      <c r="FSX16" s="141"/>
      <c r="FSY16" s="142"/>
      <c r="FSZ16" s="141"/>
      <c r="FTA16" s="142"/>
      <c r="FTB16" s="141"/>
      <c r="FTC16" s="142"/>
      <c r="FTD16" s="141"/>
      <c r="FTE16" s="142"/>
      <c r="FTF16" s="141"/>
      <c r="FTG16" s="142"/>
      <c r="FTH16" s="141"/>
      <c r="FTI16" s="142"/>
      <c r="FTJ16" s="141"/>
      <c r="FTK16" s="142"/>
      <c r="FTL16" s="141"/>
      <c r="FTM16" s="142"/>
      <c r="FTN16" s="141"/>
      <c r="FTO16" s="142"/>
      <c r="FTP16" s="141"/>
      <c r="FTQ16" s="142"/>
      <c r="FTR16" s="141"/>
      <c r="FTS16" s="142"/>
      <c r="FTT16" s="141"/>
      <c r="FTU16" s="142"/>
      <c r="FTV16" s="141"/>
      <c r="FTW16" s="142"/>
      <c r="FTX16" s="141"/>
      <c r="FTY16" s="142"/>
      <c r="FTZ16" s="141"/>
      <c r="FUA16" s="142"/>
      <c r="FUB16" s="141"/>
      <c r="FUC16" s="142"/>
      <c r="FUD16" s="141"/>
      <c r="FUE16" s="142"/>
      <c r="FUF16" s="141"/>
      <c r="FUG16" s="142"/>
      <c r="FUH16" s="141"/>
      <c r="FUI16" s="142"/>
      <c r="FUJ16" s="141"/>
      <c r="FUK16" s="142"/>
      <c r="FUL16" s="141"/>
      <c r="FUM16" s="142"/>
      <c r="FUN16" s="141"/>
      <c r="FUO16" s="142"/>
      <c r="FUP16" s="141"/>
      <c r="FUQ16" s="142"/>
      <c r="FUR16" s="141"/>
      <c r="FUS16" s="142"/>
      <c r="FUT16" s="141"/>
      <c r="FUU16" s="142"/>
      <c r="FUV16" s="141"/>
      <c r="FUW16" s="142"/>
      <c r="FUX16" s="141"/>
      <c r="FUY16" s="142"/>
      <c r="FUZ16" s="141"/>
      <c r="FVA16" s="142"/>
      <c r="FVB16" s="141"/>
      <c r="FVC16" s="142"/>
      <c r="FVD16" s="141"/>
      <c r="FVE16" s="142"/>
      <c r="FVF16" s="141"/>
      <c r="FVG16" s="142"/>
      <c r="FVH16" s="141"/>
      <c r="FVI16" s="142"/>
      <c r="FVJ16" s="141"/>
      <c r="FVK16" s="142"/>
      <c r="FVL16" s="141"/>
      <c r="FVM16" s="142"/>
      <c r="FVN16" s="141"/>
      <c r="FVO16" s="142"/>
      <c r="FVP16" s="141"/>
      <c r="FVQ16" s="142"/>
      <c r="FVR16" s="141"/>
      <c r="FVS16" s="142"/>
      <c r="FVT16" s="141"/>
      <c r="FVU16" s="142"/>
      <c r="FVV16" s="141"/>
      <c r="FVW16" s="142"/>
      <c r="FVX16" s="141"/>
      <c r="FVY16" s="142"/>
      <c r="FVZ16" s="141"/>
      <c r="FWA16" s="142"/>
      <c r="FWB16" s="141"/>
      <c r="FWC16" s="142"/>
      <c r="FWD16" s="141"/>
      <c r="FWE16" s="142"/>
      <c r="FWF16" s="141"/>
      <c r="FWG16" s="142"/>
      <c r="FWH16" s="141"/>
      <c r="FWI16" s="142"/>
      <c r="FWJ16" s="141"/>
      <c r="FWK16" s="142"/>
      <c r="FWL16" s="141"/>
      <c r="FWM16" s="142"/>
      <c r="FWN16" s="141"/>
      <c r="FWO16" s="142"/>
      <c r="FWP16" s="141"/>
      <c r="FWQ16" s="142"/>
      <c r="FWR16" s="141"/>
      <c r="FWS16" s="142"/>
      <c r="FWT16" s="141"/>
      <c r="FWU16" s="142"/>
      <c r="FWV16" s="141"/>
      <c r="FWW16" s="142"/>
      <c r="FWX16" s="141"/>
      <c r="FWY16" s="142"/>
      <c r="FWZ16" s="141"/>
      <c r="FXA16" s="142"/>
      <c r="FXB16" s="141"/>
      <c r="FXC16" s="142"/>
      <c r="FXD16" s="141"/>
      <c r="FXE16" s="142"/>
      <c r="FXF16" s="141"/>
      <c r="FXG16" s="142"/>
      <c r="FXH16" s="141"/>
      <c r="FXI16" s="142"/>
      <c r="FXJ16" s="141"/>
      <c r="FXK16" s="142"/>
      <c r="FXL16" s="141"/>
      <c r="FXM16" s="142"/>
      <c r="FXN16" s="141"/>
      <c r="FXO16" s="142"/>
      <c r="FXP16" s="141"/>
      <c r="FXQ16" s="142"/>
      <c r="FXR16" s="141"/>
      <c r="FXS16" s="142"/>
      <c r="FXT16" s="141"/>
      <c r="FXU16" s="142"/>
      <c r="FXV16" s="141"/>
      <c r="FXW16" s="142"/>
      <c r="FXX16" s="141"/>
      <c r="FXY16" s="142"/>
      <c r="FXZ16" s="141"/>
      <c r="FYA16" s="142"/>
      <c r="FYB16" s="141"/>
      <c r="FYC16" s="142"/>
      <c r="FYD16" s="141"/>
      <c r="FYE16" s="142"/>
      <c r="FYF16" s="141"/>
      <c r="FYG16" s="142"/>
      <c r="FYH16" s="141"/>
      <c r="FYI16" s="142"/>
      <c r="FYJ16" s="141"/>
      <c r="FYK16" s="142"/>
      <c r="FYL16" s="141"/>
      <c r="FYM16" s="142"/>
      <c r="FYN16" s="141"/>
      <c r="FYO16" s="142"/>
      <c r="FYP16" s="141"/>
      <c r="FYQ16" s="142"/>
      <c r="FYR16" s="141"/>
      <c r="FYS16" s="142"/>
      <c r="FYT16" s="141"/>
      <c r="FYU16" s="142"/>
      <c r="FYV16" s="141"/>
      <c r="FYW16" s="142"/>
      <c r="FYX16" s="141"/>
      <c r="FYY16" s="142"/>
      <c r="FYZ16" s="141"/>
      <c r="FZA16" s="142"/>
      <c r="FZB16" s="141"/>
      <c r="FZC16" s="142"/>
      <c r="FZD16" s="141"/>
      <c r="FZE16" s="142"/>
      <c r="FZF16" s="141"/>
      <c r="FZG16" s="142"/>
      <c r="FZH16" s="141"/>
      <c r="FZI16" s="142"/>
      <c r="FZJ16" s="141"/>
      <c r="FZK16" s="142"/>
      <c r="FZL16" s="141"/>
      <c r="FZM16" s="142"/>
      <c r="FZN16" s="141"/>
      <c r="FZO16" s="142"/>
      <c r="FZP16" s="141"/>
      <c r="FZQ16" s="142"/>
      <c r="FZR16" s="141"/>
      <c r="FZS16" s="142"/>
      <c r="FZT16" s="141"/>
      <c r="FZU16" s="142"/>
      <c r="FZV16" s="141"/>
      <c r="FZW16" s="142"/>
      <c r="FZX16" s="141"/>
      <c r="FZY16" s="142"/>
      <c r="FZZ16" s="141"/>
      <c r="GAA16" s="142"/>
      <c r="GAB16" s="141"/>
      <c r="GAC16" s="142"/>
      <c r="GAD16" s="141"/>
      <c r="GAE16" s="142"/>
      <c r="GAF16" s="141"/>
      <c r="GAG16" s="142"/>
      <c r="GAH16" s="141"/>
      <c r="GAI16" s="142"/>
      <c r="GAJ16" s="141"/>
      <c r="GAK16" s="142"/>
      <c r="GAL16" s="141"/>
      <c r="GAM16" s="142"/>
      <c r="GAN16" s="141"/>
      <c r="GAO16" s="142"/>
      <c r="GAP16" s="141"/>
      <c r="GAQ16" s="142"/>
      <c r="GAR16" s="141"/>
      <c r="GAS16" s="142"/>
      <c r="GAT16" s="141"/>
      <c r="GAU16" s="142"/>
      <c r="GAV16" s="141"/>
      <c r="GAW16" s="142"/>
      <c r="GAX16" s="141"/>
      <c r="GAY16" s="142"/>
      <c r="GAZ16" s="141"/>
      <c r="GBA16" s="142"/>
      <c r="GBB16" s="141"/>
      <c r="GBC16" s="142"/>
      <c r="GBD16" s="141"/>
      <c r="GBE16" s="142"/>
      <c r="GBF16" s="141"/>
      <c r="GBG16" s="142"/>
      <c r="GBH16" s="141"/>
      <c r="GBI16" s="142"/>
      <c r="GBJ16" s="141"/>
      <c r="GBK16" s="142"/>
      <c r="GBL16" s="141"/>
      <c r="GBM16" s="142"/>
      <c r="GBN16" s="141"/>
      <c r="GBO16" s="142"/>
      <c r="GBP16" s="141"/>
      <c r="GBQ16" s="142"/>
      <c r="GBR16" s="141"/>
      <c r="GBS16" s="142"/>
      <c r="GBT16" s="141"/>
      <c r="GBU16" s="142"/>
      <c r="GBV16" s="141"/>
      <c r="GBW16" s="142"/>
      <c r="GBX16" s="141"/>
      <c r="GBY16" s="142"/>
      <c r="GBZ16" s="141"/>
      <c r="GCA16" s="142"/>
      <c r="GCB16" s="141"/>
      <c r="GCC16" s="142"/>
      <c r="GCD16" s="141"/>
      <c r="GCE16" s="142"/>
      <c r="GCF16" s="141"/>
      <c r="GCG16" s="142"/>
      <c r="GCH16" s="141"/>
      <c r="GCI16" s="142"/>
      <c r="GCJ16" s="141"/>
      <c r="GCK16" s="142"/>
      <c r="GCL16" s="141"/>
      <c r="GCM16" s="142"/>
      <c r="GCN16" s="141"/>
      <c r="GCO16" s="142"/>
      <c r="GCP16" s="141"/>
      <c r="GCQ16" s="142"/>
      <c r="GCR16" s="141"/>
      <c r="GCS16" s="142"/>
      <c r="GCT16" s="141"/>
      <c r="GCU16" s="142"/>
      <c r="GCV16" s="141"/>
      <c r="GCW16" s="142"/>
      <c r="GCX16" s="141"/>
      <c r="GCY16" s="142"/>
      <c r="GCZ16" s="141"/>
      <c r="GDA16" s="142"/>
      <c r="GDB16" s="141"/>
      <c r="GDC16" s="142"/>
      <c r="GDD16" s="141"/>
      <c r="GDE16" s="142"/>
      <c r="GDF16" s="141"/>
      <c r="GDG16" s="142"/>
      <c r="GDH16" s="141"/>
      <c r="GDI16" s="142"/>
      <c r="GDJ16" s="141"/>
      <c r="GDK16" s="142"/>
      <c r="GDL16" s="141"/>
      <c r="GDM16" s="142"/>
      <c r="GDN16" s="141"/>
      <c r="GDO16" s="142"/>
      <c r="GDP16" s="141"/>
      <c r="GDQ16" s="142"/>
      <c r="GDR16" s="141"/>
      <c r="GDS16" s="142"/>
      <c r="GDT16" s="141"/>
      <c r="GDU16" s="142"/>
      <c r="GDV16" s="141"/>
      <c r="GDW16" s="142"/>
      <c r="GDX16" s="141"/>
      <c r="GDY16" s="142"/>
      <c r="GDZ16" s="141"/>
      <c r="GEA16" s="142"/>
      <c r="GEB16" s="141"/>
      <c r="GEC16" s="142"/>
      <c r="GED16" s="141"/>
      <c r="GEE16" s="142"/>
      <c r="GEF16" s="141"/>
      <c r="GEG16" s="142"/>
      <c r="GEH16" s="141"/>
      <c r="GEI16" s="142"/>
      <c r="GEJ16" s="141"/>
      <c r="GEK16" s="142"/>
      <c r="GEL16" s="141"/>
      <c r="GEM16" s="142"/>
      <c r="GEN16" s="141"/>
      <c r="GEO16" s="142"/>
      <c r="GEP16" s="141"/>
      <c r="GEQ16" s="142"/>
      <c r="GER16" s="141"/>
      <c r="GES16" s="142"/>
      <c r="GET16" s="141"/>
      <c r="GEU16" s="142"/>
      <c r="GEV16" s="141"/>
      <c r="GEW16" s="142"/>
      <c r="GEX16" s="141"/>
      <c r="GEY16" s="142"/>
      <c r="GEZ16" s="141"/>
      <c r="GFA16" s="142"/>
      <c r="GFB16" s="141"/>
      <c r="GFC16" s="142"/>
      <c r="GFD16" s="141"/>
      <c r="GFE16" s="142"/>
      <c r="GFF16" s="141"/>
      <c r="GFG16" s="142"/>
      <c r="GFH16" s="141"/>
      <c r="GFI16" s="142"/>
      <c r="GFJ16" s="141"/>
      <c r="GFK16" s="142"/>
      <c r="GFL16" s="141"/>
      <c r="GFM16" s="142"/>
      <c r="GFN16" s="141"/>
      <c r="GFO16" s="142"/>
      <c r="GFP16" s="141"/>
      <c r="GFQ16" s="142"/>
      <c r="GFR16" s="141"/>
      <c r="GFS16" s="142"/>
      <c r="GFT16" s="141"/>
      <c r="GFU16" s="142"/>
      <c r="GFV16" s="141"/>
      <c r="GFW16" s="142"/>
      <c r="GFX16" s="141"/>
      <c r="GFY16" s="142"/>
      <c r="GFZ16" s="141"/>
      <c r="GGA16" s="142"/>
      <c r="GGB16" s="141"/>
      <c r="GGC16" s="142"/>
      <c r="GGD16" s="141"/>
      <c r="GGE16" s="142"/>
      <c r="GGF16" s="141"/>
      <c r="GGG16" s="142"/>
      <c r="GGH16" s="141"/>
      <c r="GGI16" s="142"/>
      <c r="GGJ16" s="141"/>
      <c r="GGK16" s="142"/>
      <c r="GGL16" s="141"/>
      <c r="GGM16" s="142"/>
      <c r="GGN16" s="141"/>
      <c r="GGO16" s="142"/>
      <c r="GGP16" s="141"/>
      <c r="GGQ16" s="142"/>
      <c r="GGR16" s="141"/>
      <c r="GGS16" s="142"/>
      <c r="GGT16" s="141"/>
      <c r="GGU16" s="142"/>
      <c r="GGV16" s="141"/>
      <c r="GGW16" s="142"/>
      <c r="GGX16" s="141"/>
      <c r="GGY16" s="142"/>
      <c r="GGZ16" s="141"/>
      <c r="GHA16" s="142"/>
      <c r="GHB16" s="141"/>
      <c r="GHC16" s="142"/>
      <c r="GHD16" s="141"/>
      <c r="GHE16" s="142"/>
      <c r="GHF16" s="141"/>
      <c r="GHG16" s="142"/>
      <c r="GHH16" s="141"/>
      <c r="GHI16" s="142"/>
      <c r="GHJ16" s="141"/>
      <c r="GHK16" s="142"/>
      <c r="GHL16" s="141"/>
      <c r="GHM16" s="142"/>
      <c r="GHN16" s="141"/>
      <c r="GHO16" s="142"/>
      <c r="GHP16" s="141"/>
      <c r="GHQ16" s="142"/>
      <c r="GHR16" s="141"/>
      <c r="GHS16" s="142"/>
      <c r="GHT16" s="141"/>
      <c r="GHU16" s="142"/>
      <c r="GHV16" s="141"/>
      <c r="GHW16" s="142"/>
      <c r="GHX16" s="141"/>
      <c r="GHY16" s="142"/>
      <c r="GHZ16" s="141"/>
      <c r="GIA16" s="142"/>
      <c r="GIB16" s="141"/>
      <c r="GIC16" s="142"/>
      <c r="GID16" s="141"/>
      <c r="GIE16" s="142"/>
      <c r="GIF16" s="141"/>
      <c r="GIG16" s="142"/>
      <c r="GIH16" s="141"/>
      <c r="GII16" s="142"/>
      <c r="GIJ16" s="141"/>
      <c r="GIK16" s="142"/>
      <c r="GIL16" s="141"/>
      <c r="GIM16" s="142"/>
      <c r="GIN16" s="141"/>
      <c r="GIO16" s="142"/>
      <c r="GIP16" s="141"/>
      <c r="GIQ16" s="142"/>
      <c r="GIR16" s="141"/>
      <c r="GIS16" s="142"/>
      <c r="GIT16" s="141"/>
      <c r="GIU16" s="142"/>
      <c r="GIV16" s="141"/>
      <c r="GIW16" s="142"/>
      <c r="GIX16" s="141"/>
      <c r="GIY16" s="142"/>
      <c r="GIZ16" s="141"/>
      <c r="GJA16" s="142"/>
      <c r="GJB16" s="141"/>
      <c r="GJC16" s="142"/>
      <c r="GJD16" s="141"/>
      <c r="GJE16" s="142"/>
      <c r="GJF16" s="141"/>
      <c r="GJG16" s="142"/>
      <c r="GJH16" s="141"/>
      <c r="GJI16" s="142"/>
      <c r="GJJ16" s="141"/>
      <c r="GJK16" s="142"/>
      <c r="GJL16" s="141"/>
      <c r="GJM16" s="142"/>
      <c r="GJN16" s="141"/>
      <c r="GJO16" s="142"/>
      <c r="GJP16" s="141"/>
      <c r="GJQ16" s="142"/>
      <c r="GJR16" s="141"/>
      <c r="GJS16" s="142"/>
      <c r="GJT16" s="141"/>
      <c r="GJU16" s="142"/>
      <c r="GJV16" s="141"/>
      <c r="GJW16" s="142"/>
      <c r="GJX16" s="141"/>
      <c r="GJY16" s="142"/>
      <c r="GJZ16" s="141"/>
      <c r="GKA16" s="142"/>
      <c r="GKB16" s="141"/>
      <c r="GKC16" s="142"/>
      <c r="GKD16" s="141"/>
      <c r="GKE16" s="142"/>
      <c r="GKF16" s="141"/>
      <c r="GKG16" s="142"/>
      <c r="GKH16" s="141"/>
      <c r="GKI16" s="142"/>
      <c r="GKJ16" s="141"/>
      <c r="GKK16" s="142"/>
      <c r="GKL16" s="141"/>
      <c r="GKM16" s="142"/>
      <c r="GKN16" s="141"/>
      <c r="GKO16" s="142"/>
      <c r="GKP16" s="141"/>
      <c r="GKQ16" s="142"/>
      <c r="GKR16" s="141"/>
      <c r="GKS16" s="142"/>
      <c r="GKT16" s="141"/>
      <c r="GKU16" s="142"/>
      <c r="GKV16" s="141"/>
      <c r="GKW16" s="142"/>
      <c r="GKX16" s="141"/>
      <c r="GKY16" s="142"/>
      <c r="GKZ16" s="141"/>
      <c r="GLA16" s="142"/>
      <c r="GLB16" s="141"/>
      <c r="GLC16" s="142"/>
      <c r="GLD16" s="141"/>
      <c r="GLE16" s="142"/>
      <c r="GLF16" s="141"/>
      <c r="GLG16" s="142"/>
      <c r="GLH16" s="141"/>
      <c r="GLI16" s="142"/>
      <c r="GLJ16" s="141"/>
      <c r="GLK16" s="142"/>
      <c r="GLL16" s="141"/>
      <c r="GLM16" s="142"/>
      <c r="GLN16" s="141"/>
      <c r="GLO16" s="142"/>
      <c r="GLP16" s="141"/>
      <c r="GLQ16" s="142"/>
      <c r="GLR16" s="141"/>
      <c r="GLS16" s="142"/>
      <c r="GLT16" s="141"/>
      <c r="GLU16" s="142"/>
      <c r="GLV16" s="141"/>
      <c r="GLW16" s="142"/>
      <c r="GLX16" s="141"/>
      <c r="GLY16" s="142"/>
      <c r="GLZ16" s="141"/>
      <c r="GMA16" s="142"/>
      <c r="GMB16" s="141"/>
      <c r="GMC16" s="142"/>
      <c r="GMD16" s="141"/>
      <c r="GME16" s="142"/>
      <c r="GMF16" s="141"/>
      <c r="GMG16" s="142"/>
      <c r="GMH16" s="141"/>
      <c r="GMI16" s="142"/>
      <c r="GMJ16" s="141"/>
      <c r="GMK16" s="142"/>
      <c r="GML16" s="141"/>
      <c r="GMM16" s="142"/>
      <c r="GMN16" s="141"/>
      <c r="GMO16" s="142"/>
      <c r="GMP16" s="141"/>
      <c r="GMQ16" s="142"/>
      <c r="GMR16" s="141"/>
      <c r="GMS16" s="142"/>
      <c r="GMT16" s="141"/>
      <c r="GMU16" s="142"/>
      <c r="GMV16" s="141"/>
      <c r="GMW16" s="142"/>
      <c r="GMX16" s="141"/>
      <c r="GMY16" s="142"/>
      <c r="GMZ16" s="141"/>
      <c r="GNA16" s="142"/>
      <c r="GNB16" s="141"/>
      <c r="GNC16" s="142"/>
      <c r="GND16" s="141"/>
      <c r="GNE16" s="142"/>
      <c r="GNF16" s="141"/>
      <c r="GNG16" s="142"/>
      <c r="GNH16" s="141"/>
      <c r="GNI16" s="142"/>
      <c r="GNJ16" s="141"/>
      <c r="GNK16" s="142"/>
      <c r="GNL16" s="141"/>
      <c r="GNM16" s="142"/>
      <c r="GNN16" s="141"/>
      <c r="GNO16" s="142"/>
      <c r="GNP16" s="141"/>
      <c r="GNQ16" s="142"/>
      <c r="GNR16" s="141"/>
      <c r="GNS16" s="142"/>
      <c r="GNT16" s="141"/>
      <c r="GNU16" s="142"/>
      <c r="GNV16" s="141"/>
      <c r="GNW16" s="142"/>
      <c r="GNX16" s="141"/>
      <c r="GNY16" s="142"/>
      <c r="GNZ16" s="141"/>
      <c r="GOA16" s="142"/>
      <c r="GOB16" s="141"/>
      <c r="GOC16" s="142"/>
      <c r="GOD16" s="141"/>
      <c r="GOE16" s="142"/>
      <c r="GOF16" s="141"/>
      <c r="GOG16" s="142"/>
      <c r="GOH16" s="141"/>
      <c r="GOI16" s="142"/>
      <c r="GOJ16" s="141"/>
      <c r="GOK16" s="142"/>
      <c r="GOL16" s="141"/>
      <c r="GOM16" s="142"/>
      <c r="GON16" s="141"/>
      <c r="GOO16" s="142"/>
      <c r="GOP16" s="141"/>
      <c r="GOQ16" s="142"/>
      <c r="GOR16" s="141"/>
      <c r="GOS16" s="142"/>
      <c r="GOT16" s="141"/>
      <c r="GOU16" s="142"/>
      <c r="GOV16" s="141"/>
      <c r="GOW16" s="142"/>
      <c r="GOX16" s="141"/>
      <c r="GOY16" s="142"/>
      <c r="GOZ16" s="141"/>
      <c r="GPA16" s="142"/>
      <c r="GPB16" s="141"/>
      <c r="GPC16" s="142"/>
      <c r="GPD16" s="141"/>
      <c r="GPE16" s="142"/>
      <c r="GPF16" s="141"/>
      <c r="GPG16" s="142"/>
      <c r="GPH16" s="141"/>
      <c r="GPI16" s="142"/>
      <c r="GPJ16" s="141"/>
      <c r="GPK16" s="142"/>
      <c r="GPL16" s="141"/>
      <c r="GPM16" s="142"/>
      <c r="GPN16" s="141"/>
      <c r="GPO16" s="142"/>
      <c r="GPP16" s="141"/>
      <c r="GPQ16" s="142"/>
      <c r="GPR16" s="141"/>
      <c r="GPS16" s="142"/>
      <c r="GPT16" s="141"/>
      <c r="GPU16" s="142"/>
      <c r="GPV16" s="141"/>
      <c r="GPW16" s="142"/>
      <c r="GPX16" s="141"/>
      <c r="GPY16" s="142"/>
      <c r="GPZ16" s="141"/>
      <c r="GQA16" s="142"/>
      <c r="GQB16" s="141"/>
      <c r="GQC16" s="142"/>
      <c r="GQD16" s="141"/>
      <c r="GQE16" s="142"/>
      <c r="GQF16" s="141"/>
      <c r="GQG16" s="142"/>
      <c r="GQH16" s="141"/>
      <c r="GQI16" s="142"/>
      <c r="GQJ16" s="141"/>
      <c r="GQK16" s="142"/>
      <c r="GQL16" s="141"/>
      <c r="GQM16" s="142"/>
      <c r="GQN16" s="141"/>
      <c r="GQO16" s="142"/>
      <c r="GQP16" s="141"/>
      <c r="GQQ16" s="142"/>
      <c r="GQR16" s="141"/>
      <c r="GQS16" s="142"/>
      <c r="GQT16" s="141"/>
      <c r="GQU16" s="142"/>
      <c r="GQV16" s="141"/>
      <c r="GQW16" s="142"/>
      <c r="GQX16" s="141"/>
      <c r="GQY16" s="142"/>
      <c r="GQZ16" s="141"/>
      <c r="GRA16" s="142"/>
      <c r="GRB16" s="141"/>
      <c r="GRC16" s="142"/>
      <c r="GRD16" s="141"/>
      <c r="GRE16" s="142"/>
      <c r="GRF16" s="141"/>
      <c r="GRG16" s="142"/>
      <c r="GRH16" s="141"/>
      <c r="GRI16" s="142"/>
      <c r="GRJ16" s="141"/>
      <c r="GRK16" s="142"/>
      <c r="GRL16" s="141"/>
      <c r="GRM16" s="142"/>
      <c r="GRN16" s="141"/>
      <c r="GRO16" s="142"/>
      <c r="GRP16" s="141"/>
      <c r="GRQ16" s="142"/>
      <c r="GRR16" s="141"/>
      <c r="GRS16" s="142"/>
      <c r="GRT16" s="141"/>
      <c r="GRU16" s="142"/>
      <c r="GRV16" s="141"/>
      <c r="GRW16" s="142"/>
      <c r="GRX16" s="141"/>
      <c r="GRY16" s="142"/>
      <c r="GRZ16" s="141"/>
      <c r="GSA16" s="142"/>
      <c r="GSB16" s="141"/>
      <c r="GSC16" s="142"/>
      <c r="GSD16" s="141"/>
      <c r="GSE16" s="142"/>
      <c r="GSF16" s="141"/>
      <c r="GSG16" s="142"/>
      <c r="GSH16" s="141"/>
      <c r="GSI16" s="142"/>
      <c r="GSJ16" s="141"/>
      <c r="GSK16" s="142"/>
      <c r="GSL16" s="141"/>
      <c r="GSM16" s="142"/>
      <c r="GSN16" s="141"/>
      <c r="GSO16" s="142"/>
      <c r="GSP16" s="141"/>
      <c r="GSQ16" s="142"/>
      <c r="GSR16" s="141"/>
      <c r="GSS16" s="142"/>
      <c r="GST16" s="141"/>
      <c r="GSU16" s="142"/>
      <c r="GSV16" s="141"/>
      <c r="GSW16" s="142"/>
      <c r="GSX16" s="141"/>
      <c r="GSY16" s="142"/>
      <c r="GSZ16" s="141"/>
      <c r="GTA16" s="142"/>
      <c r="GTB16" s="141"/>
      <c r="GTC16" s="142"/>
      <c r="GTD16" s="141"/>
      <c r="GTE16" s="142"/>
      <c r="GTF16" s="141"/>
      <c r="GTG16" s="142"/>
      <c r="GTH16" s="141"/>
      <c r="GTI16" s="142"/>
      <c r="GTJ16" s="141"/>
      <c r="GTK16" s="142"/>
      <c r="GTL16" s="141"/>
      <c r="GTM16" s="142"/>
      <c r="GTN16" s="141"/>
      <c r="GTO16" s="142"/>
      <c r="GTP16" s="141"/>
      <c r="GTQ16" s="142"/>
      <c r="GTR16" s="141"/>
      <c r="GTS16" s="142"/>
      <c r="GTT16" s="141"/>
      <c r="GTU16" s="142"/>
      <c r="GTV16" s="141"/>
      <c r="GTW16" s="142"/>
      <c r="GTX16" s="141"/>
      <c r="GTY16" s="142"/>
      <c r="GTZ16" s="141"/>
      <c r="GUA16" s="142"/>
      <c r="GUB16" s="141"/>
      <c r="GUC16" s="142"/>
      <c r="GUD16" s="141"/>
      <c r="GUE16" s="142"/>
      <c r="GUF16" s="141"/>
      <c r="GUG16" s="142"/>
      <c r="GUH16" s="141"/>
      <c r="GUI16" s="142"/>
      <c r="GUJ16" s="141"/>
      <c r="GUK16" s="142"/>
      <c r="GUL16" s="141"/>
      <c r="GUM16" s="142"/>
      <c r="GUN16" s="141"/>
      <c r="GUO16" s="142"/>
      <c r="GUP16" s="141"/>
      <c r="GUQ16" s="142"/>
      <c r="GUR16" s="141"/>
      <c r="GUS16" s="142"/>
      <c r="GUT16" s="141"/>
      <c r="GUU16" s="142"/>
      <c r="GUV16" s="141"/>
      <c r="GUW16" s="142"/>
      <c r="GUX16" s="141"/>
      <c r="GUY16" s="142"/>
      <c r="GUZ16" s="141"/>
      <c r="GVA16" s="142"/>
      <c r="GVB16" s="141"/>
      <c r="GVC16" s="142"/>
      <c r="GVD16" s="141"/>
      <c r="GVE16" s="142"/>
      <c r="GVF16" s="141"/>
      <c r="GVG16" s="142"/>
      <c r="GVH16" s="141"/>
      <c r="GVI16" s="142"/>
      <c r="GVJ16" s="141"/>
      <c r="GVK16" s="142"/>
      <c r="GVL16" s="141"/>
      <c r="GVM16" s="142"/>
      <c r="GVN16" s="141"/>
      <c r="GVO16" s="142"/>
      <c r="GVP16" s="141"/>
      <c r="GVQ16" s="142"/>
      <c r="GVR16" s="141"/>
      <c r="GVS16" s="142"/>
      <c r="GVT16" s="141"/>
      <c r="GVU16" s="142"/>
      <c r="GVV16" s="141"/>
      <c r="GVW16" s="142"/>
      <c r="GVX16" s="141"/>
      <c r="GVY16" s="142"/>
      <c r="GVZ16" s="141"/>
      <c r="GWA16" s="142"/>
      <c r="GWB16" s="141"/>
      <c r="GWC16" s="142"/>
      <c r="GWD16" s="141"/>
      <c r="GWE16" s="142"/>
      <c r="GWF16" s="141"/>
      <c r="GWG16" s="142"/>
      <c r="GWH16" s="141"/>
      <c r="GWI16" s="142"/>
      <c r="GWJ16" s="141"/>
      <c r="GWK16" s="142"/>
      <c r="GWL16" s="141"/>
      <c r="GWM16" s="142"/>
      <c r="GWN16" s="141"/>
      <c r="GWO16" s="142"/>
      <c r="GWP16" s="141"/>
      <c r="GWQ16" s="142"/>
      <c r="GWR16" s="141"/>
      <c r="GWS16" s="142"/>
      <c r="GWT16" s="141"/>
      <c r="GWU16" s="142"/>
      <c r="GWV16" s="141"/>
      <c r="GWW16" s="142"/>
      <c r="GWX16" s="141"/>
      <c r="GWY16" s="142"/>
      <c r="GWZ16" s="141"/>
      <c r="GXA16" s="142"/>
      <c r="GXB16" s="141"/>
      <c r="GXC16" s="142"/>
      <c r="GXD16" s="141"/>
      <c r="GXE16" s="142"/>
      <c r="GXF16" s="141"/>
      <c r="GXG16" s="142"/>
      <c r="GXH16" s="141"/>
      <c r="GXI16" s="142"/>
      <c r="GXJ16" s="141"/>
      <c r="GXK16" s="142"/>
      <c r="GXL16" s="141"/>
      <c r="GXM16" s="142"/>
      <c r="GXN16" s="141"/>
      <c r="GXO16" s="142"/>
      <c r="GXP16" s="141"/>
      <c r="GXQ16" s="142"/>
      <c r="GXR16" s="141"/>
      <c r="GXS16" s="142"/>
      <c r="GXT16" s="141"/>
      <c r="GXU16" s="142"/>
      <c r="GXV16" s="141"/>
      <c r="GXW16" s="142"/>
      <c r="GXX16" s="141"/>
      <c r="GXY16" s="142"/>
      <c r="GXZ16" s="141"/>
      <c r="GYA16" s="142"/>
      <c r="GYB16" s="141"/>
      <c r="GYC16" s="142"/>
      <c r="GYD16" s="141"/>
      <c r="GYE16" s="142"/>
      <c r="GYF16" s="141"/>
      <c r="GYG16" s="142"/>
      <c r="GYH16" s="141"/>
      <c r="GYI16" s="142"/>
      <c r="GYJ16" s="141"/>
      <c r="GYK16" s="142"/>
      <c r="GYL16" s="141"/>
      <c r="GYM16" s="142"/>
      <c r="GYN16" s="141"/>
      <c r="GYO16" s="142"/>
      <c r="GYP16" s="141"/>
      <c r="GYQ16" s="142"/>
      <c r="GYR16" s="141"/>
      <c r="GYS16" s="142"/>
      <c r="GYT16" s="141"/>
      <c r="GYU16" s="142"/>
      <c r="GYV16" s="141"/>
      <c r="GYW16" s="142"/>
      <c r="GYX16" s="141"/>
      <c r="GYY16" s="142"/>
      <c r="GYZ16" s="141"/>
      <c r="GZA16" s="142"/>
      <c r="GZB16" s="141"/>
      <c r="GZC16" s="142"/>
      <c r="GZD16" s="141"/>
      <c r="GZE16" s="142"/>
      <c r="GZF16" s="141"/>
      <c r="GZG16" s="142"/>
      <c r="GZH16" s="141"/>
      <c r="GZI16" s="142"/>
      <c r="GZJ16" s="141"/>
      <c r="GZK16" s="142"/>
      <c r="GZL16" s="141"/>
      <c r="GZM16" s="142"/>
      <c r="GZN16" s="141"/>
      <c r="GZO16" s="142"/>
      <c r="GZP16" s="141"/>
      <c r="GZQ16" s="142"/>
      <c r="GZR16" s="141"/>
      <c r="GZS16" s="142"/>
      <c r="GZT16" s="141"/>
      <c r="GZU16" s="142"/>
      <c r="GZV16" s="141"/>
      <c r="GZW16" s="142"/>
      <c r="GZX16" s="141"/>
      <c r="GZY16" s="142"/>
      <c r="GZZ16" s="141"/>
      <c r="HAA16" s="142"/>
      <c r="HAB16" s="141"/>
      <c r="HAC16" s="142"/>
      <c r="HAD16" s="141"/>
      <c r="HAE16" s="142"/>
      <c r="HAF16" s="141"/>
      <c r="HAG16" s="142"/>
      <c r="HAH16" s="141"/>
      <c r="HAI16" s="142"/>
      <c r="HAJ16" s="141"/>
      <c r="HAK16" s="142"/>
      <c r="HAL16" s="141"/>
      <c r="HAM16" s="142"/>
      <c r="HAN16" s="141"/>
      <c r="HAO16" s="142"/>
      <c r="HAP16" s="141"/>
      <c r="HAQ16" s="142"/>
      <c r="HAR16" s="141"/>
      <c r="HAS16" s="142"/>
      <c r="HAT16" s="141"/>
      <c r="HAU16" s="142"/>
      <c r="HAV16" s="141"/>
      <c r="HAW16" s="142"/>
      <c r="HAX16" s="141"/>
      <c r="HAY16" s="142"/>
      <c r="HAZ16" s="141"/>
      <c r="HBA16" s="142"/>
      <c r="HBB16" s="141"/>
      <c r="HBC16" s="142"/>
      <c r="HBD16" s="141"/>
      <c r="HBE16" s="142"/>
      <c r="HBF16" s="141"/>
      <c r="HBG16" s="142"/>
      <c r="HBH16" s="141"/>
      <c r="HBI16" s="142"/>
      <c r="HBJ16" s="141"/>
      <c r="HBK16" s="142"/>
      <c r="HBL16" s="141"/>
      <c r="HBM16" s="142"/>
      <c r="HBN16" s="141"/>
      <c r="HBO16" s="142"/>
      <c r="HBP16" s="141"/>
      <c r="HBQ16" s="142"/>
      <c r="HBR16" s="141"/>
      <c r="HBS16" s="142"/>
      <c r="HBT16" s="141"/>
      <c r="HBU16" s="142"/>
      <c r="HBV16" s="141"/>
      <c r="HBW16" s="142"/>
      <c r="HBX16" s="141"/>
      <c r="HBY16" s="142"/>
      <c r="HBZ16" s="141"/>
      <c r="HCA16" s="142"/>
      <c r="HCB16" s="141"/>
      <c r="HCC16" s="142"/>
      <c r="HCD16" s="141"/>
      <c r="HCE16" s="142"/>
      <c r="HCF16" s="141"/>
      <c r="HCG16" s="142"/>
      <c r="HCH16" s="141"/>
      <c r="HCI16" s="142"/>
      <c r="HCJ16" s="141"/>
      <c r="HCK16" s="142"/>
      <c r="HCL16" s="141"/>
      <c r="HCM16" s="142"/>
      <c r="HCN16" s="141"/>
      <c r="HCO16" s="142"/>
      <c r="HCP16" s="141"/>
      <c r="HCQ16" s="142"/>
      <c r="HCR16" s="141"/>
      <c r="HCS16" s="142"/>
      <c r="HCT16" s="141"/>
      <c r="HCU16" s="142"/>
      <c r="HCV16" s="141"/>
      <c r="HCW16" s="142"/>
      <c r="HCX16" s="141"/>
      <c r="HCY16" s="142"/>
      <c r="HCZ16" s="141"/>
      <c r="HDA16" s="142"/>
      <c r="HDB16" s="141"/>
      <c r="HDC16" s="142"/>
      <c r="HDD16" s="141"/>
      <c r="HDE16" s="142"/>
      <c r="HDF16" s="141"/>
      <c r="HDG16" s="142"/>
      <c r="HDH16" s="141"/>
      <c r="HDI16" s="142"/>
      <c r="HDJ16" s="141"/>
      <c r="HDK16" s="142"/>
      <c r="HDL16" s="141"/>
      <c r="HDM16" s="142"/>
      <c r="HDN16" s="141"/>
      <c r="HDO16" s="142"/>
      <c r="HDP16" s="141"/>
      <c r="HDQ16" s="142"/>
      <c r="HDR16" s="141"/>
      <c r="HDS16" s="142"/>
      <c r="HDT16" s="141"/>
      <c r="HDU16" s="142"/>
      <c r="HDV16" s="141"/>
      <c r="HDW16" s="142"/>
      <c r="HDX16" s="141"/>
      <c r="HDY16" s="142"/>
      <c r="HDZ16" s="141"/>
      <c r="HEA16" s="142"/>
      <c r="HEB16" s="141"/>
      <c r="HEC16" s="142"/>
      <c r="HED16" s="141"/>
      <c r="HEE16" s="142"/>
      <c r="HEF16" s="141"/>
      <c r="HEG16" s="142"/>
      <c r="HEH16" s="141"/>
      <c r="HEI16" s="142"/>
      <c r="HEJ16" s="141"/>
      <c r="HEK16" s="142"/>
      <c r="HEL16" s="141"/>
      <c r="HEM16" s="142"/>
      <c r="HEN16" s="141"/>
      <c r="HEO16" s="142"/>
      <c r="HEP16" s="141"/>
      <c r="HEQ16" s="142"/>
      <c r="HER16" s="141"/>
      <c r="HES16" s="142"/>
      <c r="HET16" s="141"/>
      <c r="HEU16" s="142"/>
      <c r="HEV16" s="141"/>
      <c r="HEW16" s="142"/>
      <c r="HEX16" s="141"/>
      <c r="HEY16" s="142"/>
      <c r="HEZ16" s="141"/>
      <c r="HFA16" s="142"/>
      <c r="HFB16" s="141"/>
      <c r="HFC16" s="142"/>
      <c r="HFD16" s="141"/>
      <c r="HFE16" s="142"/>
      <c r="HFF16" s="141"/>
      <c r="HFG16" s="142"/>
      <c r="HFH16" s="141"/>
      <c r="HFI16" s="142"/>
      <c r="HFJ16" s="141"/>
      <c r="HFK16" s="142"/>
      <c r="HFL16" s="141"/>
      <c r="HFM16" s="142"/>
      <c r="HFN16" s="141"/>
      <c r="HFO16" s="142"/>
      <c r="HFP16" s="141"/>
      <c r="HFQ16" s="142"/>
      <c r="HFR16" s="141"/>
      <c r="HFS16" s="142"/>
      <c r="HFT16" s="141"/>
      <c r="HFU16" s="142"/>
      <c r="HFV16" s="141"/>
      <c r="HFW16" s="142"/>
      <c r="HFX16" s="141"/>
      <c r="HFY16" s="142"/>
      <c r="HFZ16" s="141"/>
      <c r="HGA16" s="142"/>
      <c r="HGB16" s="141"/>
      <c r="HGC16" s="142"/>
      <c r="HGD16" s="141"/>
      <c r="HGE16" s="142"/>
      <c r="HGF16" s="141"/>
      <c r="HGG16" s="142"/>
      <c r="HGH16" s="141"/>
      <c r="HGI16" s="142"/>
      <c r="HGJ16" s="141"/>
      <c r="HGK16" s="142"/>
      <c r="HGL16" s="141"/>
      <c r="HGM16" s="142"/>
      <c r="HGN16" s="141"/>
      <c r="HGO16" s="142"/>
      <c r="HGP16" s="141"/>
      <c r="HGQ16" s="142"/>
      <c r="HGR16" s="141"/>
      <c r="HGS16" s="142"/>
      <c r="HGT16" s="141"/>
      <c r="HGU16" s="142"/>
      <c r="HGV16" s="141"/>
      <c r="HGW16" s="142"/>
      <c r="HGX16" s="141"/>
      <c r="HGY16" s="142"/>
      <c r="HGZ16" s="141"/>
      <c r="HHA16" s="142"/>
      <c r="HHB16" s="141"/>
      <c r="HHC16" s="142"/>
      <c r="HHD16" s="141"/>
      <c r="HHE16" s="142"/>
      <c r="HHF16" s="141"/>
      <c r="HHG16" s="142"/>
      <c r="HHH16" s="141"/>
      <c r="HHI16" s="142"/>
      <c r="HHJ16" s="141"/>
      <c r="HHK16" s="142"/>
      <c r="HHL16" s="141"/>
      <c r="HHM16" s="142"/>
      <c r="HHN16" s="141"/>
      <c r="HHO16" s="142"/>
      <c r="HHP16" s="141"/>
      <c r="HHQ16" s="142"/>
      <c r="HHR16" s="141"/>
      <c r="HHS16" s="142"/>
      <c r="HHT16" s="141"/>
      <c r="HHU16" s="142"/>
      <c r="HHV16" s="141"/>
      <c r="HHW16" s="142"/>
      <c r="HHX16" s="141"/>
      <c r="HHY16" s="142"/>
      <c r="HHZ16" s="141"/>
      <c r="HIA16" s="142"/>
      <c r="HIB16" s="141"/>
      <c r="HIC16" s="142"/>
      <c r="HID16" s="141"/>
      <c r="HIE16" s="142"/>
      <c r="HIF16" s="141"/>
      <c r="HIG16" s="142"/>
      <c r="HIH16" s="141"/>
      <c r="HII16" s="142"/>
      <c r="HIJ16" s="141"/>
      <c r="HIK16" s="142"/>
      <c r="HIL16" s="141"/>
      <c r="HIM16" s="142"/>
      <c r="HIN16" s="141"/>
      <c r="HIO16" s="142"/>
      <c r="HIP16" s="141"/>
      <c r="HIQ16" s="142"/>
      <c r="HIR16" s="141"/>
      <c r="HIS16" s="142"/>
      <c r="HIT16" s="141"/>
      <c r="HIU16" s="142"/>
      <c r="HIV16" s="141"/>
      <c r="HIW16" s="142"/>
      <c r="HIX16" s="141"/>
      <c r="HIY16" s="142"/>
      <c r="HIZ16" s="141"/>
      <c r="HJA16" s="142"/>
      <c r="HJB16" s="141"/>
      <c r="HJC16" s="142"/>
      <c r="HJD16" s="141"/>
      <c r="HJE16" s="142"/>
      <c r="HJF16" s="141"/>
      <c r="HJG16" s="142"/>
      <c r="HJH16" s="141"/>
      <c r="HJI16" s="142"/>
      <c r="HJJ16" s="141"/>
      <c r="HJK16" s="142"/>
      <c r="HJL16" s="141"/>
      <c r="HJM16" s="142"/>
      <c r="HJN16" s="141"/>
      <c r="HJO16" s="142"/>
      <c r="HJP16" s="141"/>
      <c r="HJQ16" s="142"/>
      <c r="HJR16" s="141"/>
      <c r="HJS16" s="142"/>
      <c r="HJT16" s="141"/>
      <c r="HJU16" s="142"/>
      <c r="HJV16" s="141"/>
      <c r="HJW16" s="142"/>
      <c r="HJX16" s="141"/>
      <c r="HJY16" s="142"/>
      <c r="HJZ16" s="141"/>
      <c r="HKA16" s="142"/>
      <c r="HKB16" s="141"/>
      <c r="HKC16" s="142"/>
      <c r="HKD16" s="141"/>
      <c r="HKE16" s="142"/>
      <c r="HKF16" s="141"/>
      <c r="HKG16" s="142"/>
      <c r="HKH16" s="141"/>
      <c r="HKI16" s="142"/>
      <c r="HKJ16" s="141"/>
      <c r="HKK16" s="142"/>
      <c r="HKL16" s="141"/>
      <c r="HKM16" s="142"/>
      <c r="HKN16" s="141"/>
      <c r="HKO16" s="142"/>
      <c r="HKP16" s="141"/>
      <c r="HKQ16" s="142"/>
      <c r="HKR16" s="141"/>
      <c r="HKS16" s="142"/>
      <c r="HKT16" s="141"/>
      <c r="HKU16" s="142"/>
      <c r="HKV16" s="141"/>
      <c r="HKW16" s="142"/>
      <c r="HKX16" s="141"/>
      <c r="HKY16" s="142"/>
      <c r="HKZ16" s="141"/>
      <c r="HLA16" s="142"/>
      <c r="HLB16" s="141"/>
      <c r="HLC16" s="142"/>
      <c r="HLD16" s="141"/>
      <c r="HLE16" s="142"/>
      <c r="HLF16" s="141"/>
      <c r="HLG16" s="142"/>
      <c r="HLH16" s="141"/>
      <c r="HLI16" s="142"/>
      <c r="HLJ16" s="141"/>
      <c r="HLK16" s="142"/>
      <c r="HLL16" s="141"/>
      <c r="HLM16" s="142"/>
      <c r="HLN16" s="141"/>
      <c r="HLO16" s="142"/>
      <c r="HLP16" s="141"/>
      <c r="HLQ16" s="142"/>
      <c r="HLR16" s="141"/>
      <c r="HLS16" s="142"/>
      <c r="HLT16" s="141"/>
      <c r="HLU16" s="142"/>
      <c r="HLV16" s="141"/>
      <c r="HLW16" s="142"/>
      <c r="HLX16" s="141"/>
      <c r="HLY16" s="142"/>
      <c r="HLZ16" s="141"/>
      <c r="HMA16" s="142"/>
      <c r="HMB16" s="141"/>
      <c r="HMC16" s="142"/>
      <c r="HMD16" s="141"/>
      <c r="HME16" s="142"/>
      <c r="HMF16" s="141"/>
      <c r="HMG16" s="142"/>
      <c r="HMH16" s="141"/>
      <c r="HMI16" s="142"/>
      <c r="HMJ16" s="141"/>
      <c r="HMK16" s="142"/>
      <c r="HML16" s="141"/>
      <c r="HMM16" s="142"/>
      <c r="HMN16" s="141"/>
      <c r="HMO16" s="142"/>
      <c r="HMP16" s="141"/>
      <c r="HMQ16" s="142"/>
      <c r="HMR16" s="141"/>
      <c r="HMS16" s="142"/>
      <c r="HMT16" s="141"/>
      <c r="HMU16" s="142"/>
      <c r="HMV16" s="141"/>
      <c r="HMW16" s="142"/>
      <c r="HMX16" s="141"/>
      <c r="HMY16" s="142"/>
      <c r="HMZ16" s="141"/>
      <c r="HNA16" s="142"/>
      <c r="HNB16" s="141"/>
      <c r="HNC16" s="142"/>
      <c r="HND16" s="141"/>
      <c r="HNE16" s="142"/>
      <c r="HNF16" s="141"/>
      <c r="HNG16" s="142"/>
      <c r="HNH16" s="141"/>
      <c r="HNI16" s="142"/>
      <c r="HNJ16" s="141"/>
      <c r="HNK16" s="142"/>
      <c r="HNL16" s="141"/>
      <c r="HNM16" s="142"/>
      <c r="HNN16" s="141"/>
      <c r="HNO16" s="142"/>
      <c r="HNP16" s="141"/>
      <c r="HNQ16" s="142"/>
      <c r="HNR16" s="141"/>
      <c r="HNS16" s="142"/>
      <c r="HNT16" s="141"/>
      <c r="HNU16" s="142"/>
      <c r="HNV16" s="141"/>
      <c r="HNW16" s="142"/>
      <c r="HNX16" s="141"/>
      <c r="HNY16" s="142"/>
      <c r="HNZ16" s="141"/>
      <c r="HOA16" s="142"/>
      <c r="HOB16" s="141"/>
      <c r="HOC16" s="142"/>
      <c r="HOD16" s="141"/>
      <c r="HOE16" s="142"/>
      <c r="HOF16" s="141"/>
      <c r="HOG16" s="142"/>
      <c r="HOH16" s="141"/>
      <c r="HOI16" s="142"/>
      <c r="HOJ16" s="141"/>
      <c r="HOK16" s="142"/>
      <c r="HOL16" s="141"/>
      <c r="HOM16" s="142"/>
      <c r="HON16" s="141"/>
      <c r="HOO16" s="142"/>
      <c r="HOP16" s="141"/>
      <c r="HOQ16" s="142"/>
      <c r="HOR16" s="141"/>
      <c r="HOS16" s="142"/>
      <c r="HOT16" s="141"/>
      <c r="HOU16" s="142"/>
      <c r="HOV16" s="141"/>
      <c r="HOW16" s="142"/>
      <c r="HOX16" s="141"/>
      <c r="HOY16" s="142"/>
      <c r="HOZ16" s="141"/>
      <c r="HPA16" s="142"/>
      <c r="HPB16" s="141"/>
      <c r="HPC16" s="142"/>
      <c r="HPD16" s="141"/>
      <c r="HPE16" s="142"/>
      <c r="HPF16" s="141"/>
      <c r="HPG16" s="142"/>
      <c r="HPH16" s="141"/>
      <c r="HPI16" s="142"/>
      <c r="HPJ16" s="141"/>
      <c r="HPK16" s="142"/>
      <c r="HPL16" s="141"/>
      <c r="HPM16" s="142"/>
      <c r="HPN16" s="141"/>
      <c r="HPO16" s="142"/>
      <c r="HPP16" s="141"/>
      <c r="HPQ16" s="142"/>
      <c r="HPR16" s="141"/>
      <c r="HPS16" s="142"/>
      <c r="HPT16" s="141"/>
      <c r="HPU16" s="142"/>
      <c r="HPV16" s="141"/>
      <c r="HPW16" s="142"/>
      <c r="HPX16" s="141"/>
      <c r="HPY16" s="142"/>
      <c r="HPZ16" s="141"/>
      <c r="HQA16" s="142"/>
      <c r="HQB16" s="141"/>
      <c r="HQC16" s="142"/>
      <c r="HQD16" s="141"/>
      <c r="HQE16" s="142"/>
      <c r="HQF16" s="141"/>
      <c r="HQG16" s="142"/>
      <c r="HQH16" s="141"/>
      <c r="HQI16" s="142"/>
      <c r="HQJ16" s="141"/>
      <c r="HQK16" s="142"/>
      <c r="HQL16" s="141"/>
      <c r="HQM16" s="142"/>
      <c r="HQN16" s="141"/>
      <c r="HQO16" s="142"/>
      <c r="HQP16" s="141"/>
      <c r="HQQ16" s="142"/>
      <c r="HQR16" s="141"/>
      <c r="HQS16" s="142"/>
      <c r="HQT16" s="141"/>
      <c r="HQU16" s="142"/>
      <c r="HQV16" s="141"/>
      <c r="HQW16" s="142"/>
      <c r="HQX16" s="141"/>
      <c r="HQY16" s="142"/>
      <c r="HQZ16" s="141"/>
      <c r="HRA16" s="142"/>
      <c r="HRB16" s="141"/>
      <c r="HRC16" s="142"/>
      <c r="HRD16" s="141"/>
      <c r="HRE16" s="142"/>
      <c r="HRF16" s="141"/>
      <c r="HRG16" s="142"/>
      <c r="HRH16" s="141"/>
      <c r="HRI16" s="142"/>
      <c r="HRJ16" s="141"/>
      <c r="HRK16" s="142"/>
      <c r="HRL16" s="141"/>
      <c r="HRM16" s="142"/>
      <c r="HRN16" s="141"/>
      <c r="HRO16" s="142"/>
      <c r="HRP16" s="141"/>
      <c r="HRQ16" s="142"/>
      <c r="HRR16" s="141"/>
      <c r="HRS16" s="142"/>
      <c r="HRT16" s="141"/>
      <c r="HRU16" s="142"/>
      <c r="HRV16" s="141"/>
      <c r="HRW16" s="142"/>
      <c r="HRX16" s="141"/>
      <c r="HRY16" s="142"/>
      <c r="HRZ16" s="141"/>
      <c r="HSA16" s="142"/>
      <c r="HSB16" s="141"/>
      <c r="HSC16" s="142"/>
      <c r="HSD16" s="141"/>
      <c r="HSE16" s="142"/>
      <c r="HSF16" s="141"/>
      <c r="HSG16" s="142"/>
      <c r="HSH16" s="141"/>
      <c r="HSI16" s="142"/>
      <c r="HSJ16" s="141"/>
      <c r="HSK16" s="142"/>
      <c r="HSL16" s="141"/>
      <c r="HSM16" s="142"/>
      <c r="HSN16" s="141"/>
      <c r="HSO16" s="142"/>
      <c r="HSP16" s="141"/>
      <c r="HSQ16" s="142"/>
      <c r="HSR16" s="141"/>
      <c r="HSS16" s="142"/>
      <c r="HST16" s="141"/>
      <c r="HSU16" s="142"/>
      <c r="HSV16" s="141"/>
      <c r="HSW16" s="142"/>
      <c r="HSX16" s="141"/>
      <c r="HSY16" s="142"/>
      <c r="HSZ16" s="141"/>
      <c r="HTA16" s="142"/>
      <c r="HTB16" s="141"/>
      <c r="HTC16" s="142"/>
      <c r="HTD16" s="141"/>
      <c r="HTE16" s="142"/>
      <c r="HTF16" s="141"/>
      <c r="HTG16" s="142"/>
      <c r="HTH16" s="141"/>
      <c r="HTI16" s="142"/>
      <c r="HTJ16" s="141"/>
      <c r="HTK16" s="142"/>
      <c r="HTL16" s="141"/>
      <c r="HTM16" s="142"/>
      <c r="HTN16" s="141"/>
      <c r="HTO16" s="142"/>
      <c r="HTP16" s="141"/>
      <c r="HTQ16" s="142"/>
      <c r="HTR16" s="141"/>
      <c r="HTS16" s="142"/>
      <c r="HTT16" s="141"/>
      <c r="HTU16" s="142"/>
      <c r="HTV16" s="141"/>
      <c r="HTW16" s="142"/>
      <c r="HTX16" s="141"/>
      <c r="HTY16" s="142"/>
      <c r="HTZ16" s="141"/>
      <c r="HUA16" s="142"/>
      <c r="HUB16" s="141"/>
      <c r="HUC16" s="142"/>
      <c r="HUD16" s="141"/>
      <c r="HUE16" s="142"/>
      <c r="HUF16" s="141"/>
      <c r="HUG16" s="142"/>
      <c r="HUH16" s="141"/>
      <c r="HUI16" s="142"/>
      <c r="HUJ16" s="141"/>
      <c r="HUK16" s="142"/>
      <c r="HUL16" s="141"/>
      <c r="HUM16" s="142"/>
      <c r="HUN16" s="141"/>
      <c r="HUO16" s="142"/>
      <c r="HUP16" s="141"/>
      <c r="HUQ16" s="142"/>
      <c r="HUR16" s="141"/>
      <c r="HUS16" s="142"/>
      <c r="HUT16" s="141"/>
      <c r="HUU16" s="142"/>
      <c r="HUV16" s="141"/>
      <c r="HUW16" s="142"/>
      <c r="HUX16" s="141"/>
      <c r="HUY16" s="142"/>
      <c r="HUZ16" s="141"/>
      <c r="HVA16" s="142"/>
      <c r="HVB16" s="141"/>
      <c r="HVC16" s="142"/>
      <c r="HVD16" s="141"/>
      <c r="HVE16" s="142"/>
      <c r="HVF16" s="141"/>
      <c r="HVG16" s="142"/>
      <c r="HVH16" s="141"/>
      <c r="HVI16" s="142"/>
      <c r="HVJ16" s="141"/>
      <c r="HVK16" s="142"/>
      <c r="HVL16" s="141"/>
      <c r="HVM16" s="142"/>
      <c r="HVN16" s="141"/>
      <c r="HVO16" s="142"/>
      <c r="HVP16" s="141"/>
      <c r="HVQ16" s="142"/>
      <c r="HVR16" s="141"/>
      <c r="HVS16" s="142"/>
      <c r="HVT16" s="141"/>
      <c r="HVU16" s="142"/>
      <c r="HVV16" s="141"/>
      <c r="HVW16" s="142"/>
      <c r="HVX16" s="141"/>
      <c r="HVY16" s="142"/>
      <c r="HVZ16" s="141"/>
      <c r="HWA16" s="142"/>
      <c r="HWB16" s="141"/>
      <c r="HWC16" s="142"/>
      <c r="HWD16" s="141"/>
      <c r="HWE16" s="142"/>
      <c r="HWF16" s="141"/>
      <c r="HWG16" s="142"/>
      <c r="HWH16" s="141"/>
      <c r="HWI16" s="142"/>
      <c r="HWJ16" s="141"/>
      <c r="HWK16" s="142"/>
      <c r="HWL16" s="141"/>
      <c r="HWM16" s="142"/>
      <c r="HWN16" s="141"/>
      <c r="HWO16" s="142"/>
      <c r="HWP16" s="141"/>
      <c r="HWQ16" s="142"/>
      <c r="HWR16" s="141"/>
      <c r="HWS16" s="142"/>
      <c r="HWT16" s="141"/>
      <c r="HWU16" s="142"/>
      <c r="HWV16" s="141"/>
      <c r="HWW16" s="142"/>
      <c r="HWX16" s="141"/>
      <c r="HWY16" s="142"/>
      <c r="HWZ16" s="141"/>
      <c r="HXA16" s="142"/>
      <c r="HXB16" s="141"/>
      <c r="HXC16" s="142"/>
      <c r="HXD16" s="141"/>
      <c r="HXE16" s="142"/>
      <c r="HXF16" s="141"/>
      <c r="HXG16" s="142"/>
      <c r="HXH16" s="141"/>
      <c r="HXI16" s="142"/>
      <c r="HXJ16" s="141"/>
      <c r="HXK16" s="142"/>
      <c r="HXL16" s="141"/>
      <c r="HXM16" s="142"/>
      <c r="HXN16" s="141"/>
      <c r="HXO16" s="142"/>
      <c r="HXP16" s="141"/>
      <c r="HXQ16" s="142"/>
      <c r="HXR16" s="141"/>
      <c r="HXS16" s="142"/>
      <c r="HXT16" s="141"/>
      <c r="HXU16" s="142"/>
      <c r="HXV16" s="141"/>
      <c r="HXW16" s="142"/>
      <c r="HXX16" s="141"/>
      <c r="HXY16" s="142"/>
      <c r="HXZ16" s="141"/>
      <c r="HYA16" s="142"/>
      <c r="HYB16" s="141"/>
      <c r="HYC16" s="142"/>
      <c r="HYD16" s="141"/>
      <c r="HYE16" s="142"/>
      <c r="HYF16" s="141"/>
      <c r="HYG16" s="142"/>
      <c r="HYH16" s="141"/>
      <c r="HYI16" s="142"/>
      <c r="HYJ16" s="141"/>
      <c r="HYK16" s="142"/>
      <c r="HYL16" s="141"/>
      <c r="HYM16" s="142"/>
      <c r="HYN16" s="141"/>
      <c r="HYO16" s="142"/>
      <c r="HYP16" s="141"/>
      <c r="HYQ16" s="142"/>
      <c r="HYR16" s="141"/>
      <c r="HYS16" s="142"/>
      <c r="HYT16" s="141"/>
      <c r="HYU16" s="142"/>
      <c r="HYV16" s="141"/>
      <c r="HYW16" s="142"/>
      <c r="HYX16" s="141"/>
      <c r="HYY16" s="142"/>
      <c r="HYZ16" s="141"/>
      <c r="HZA16" s="142"/>
      <c r="HZB16" s="141"/>
      <c r="HZC16" s="142"/>
      <c r="HZD16" s="141"/>
      <c r="HZE16" s="142"/>
      <c r="HZF16" s="141"/>
      <c r="HZG16" s="142"/>
      <c r="HZH16" s="141"/>
      <c r="HZI16" s="142"/>
      <c r="HZJ16" s="141"/>
      <c r="HZK16" s="142"/>
      <c r="HZL16" s="141"/>
      <c r="HZM16" s="142"/>
      <c r="HZN16" s="141"/>
      <c r="HZO16" s="142"/>
      <c r="HZP16" s="141"/>
      <c r="HZQ16" s="142"/>
      <c r="HZR16" s="141"/>
      <c r="HZS16" s="142"/>
      <c r="HZT16" s="141"/>
      <c r="HZU16" s="142"/>
      <c r="HZV16" s="141"/>
      <c r="HZW16" s="142"/>
      <c r="HZX16" s="141"/>
      <c r="HZY16" s="142"/>
      <c r="HZZ16" s="141"/>
      <c r="IAA16" s="142"/>
      <c r="IAB16" s="141"/>
      <c r="IAC16" s="142"/>
      <c r="IAD16" s="141"/>
      <c r="IAE16" s="142"/>
      <c r="IAF16" s="141"/>
      <c r="IAG16" s="142"/>
      <c r="IAH16" s="141"/>
      <c r="IAI16" s="142"/>
      <c r="IAJ16" s="141"/>
      <c r="IAK16" s="142"/>
      <c r="IAL16" s="141"/>
      <c r="IAM16" s="142"/>
      <c r="IAN16" s="141"/>
      <c r="IAO16" s="142"/>
      <c r="IAP16" s="141"/>
      <c r="IAQ16" s="142"/>
      <c r="IAR16" s="141"/>
      <c r="IAS16" s="142"/>
      <c r="IAT16" s="141"/>
      <c r="IAU16" s="142"/>
      <c r="IAV16" s="141"/>
      <c r="IAW16" s="142"/>
      <c r="IAX16" s="141"/>
      <c r="IAY16" s="142"/>
      <c r="IAZ16" s="141"/>
      <c r="IBA16" s="142"/>
      <c r="IBB16" s="141"/>
      <c r="IBC16" s="142"/>
      <c r="IBD16" s="141"/>
      <c r="IBE16" s="142"/>
      <c r="IBF16" s="141"/>
      <c r="IBG16" s="142"/>
      <c r="IBH16" s="141"/>
      <c r="IBI16" s="142"/>
      <c r="IBJ16" s="141"/>
      <c r="IBK16" s="142"/>
      <c r="IBL16" s="141"/>
      <c r="IBM16" s="142"/>
      <c r="IBN16" s="141"/>
      <c r="IBO16" s="142"/>
      <c r="IBP16" s="141"/>
      <c r="IBQ16" s="142"/>
      <c r="IBR16" s="141"/>
      <c r="IBS16" s="142"/>
      <c r="IBT16" s="141"/>
      <c r="IBU16" s="142"/>
      <c r="IBV16" s="141"/>
      <c r="IBW16" s="142"/>
      <c r="IBX16" s="141"/>
      <c r="IBY16" s="142"/>
      <c r="IBZ16" s="141"/>
      <c r="ICA16" s="142"/>
      <c r="ICB16" s="141"/>
      <c r="ICC16" s="142"/>
      <c r="ICD16" s="141"/>
      <c r="ICE16" s="142"/>
      <c r="ICF16" s="141"/>
      <c r="ICG16" s="142"/>
      <c r="ICH16" s="141"/>
      <c r="ICI16" s="142"/>
      <c r="ICJ16" s="141"/>
      <c r="ICK16" s="142"/>
      <c r="ICL16" s="141"/>
      <c r="ICM16" s="142"/>
      <c r="ICN16" s="141"/>
      <c r="ICO16" s="142"/>
      <c r="ICP16" s="141"/>
      <c r="ICQ16" s="142"/>
      <c r="ICR16" s="141"/>
      <c r="ICS16" s="142"/>
      <c r="ICT16" s="141"/>
      <c r="ICU16" s="142"/>
      <c r="ICV16" s="141"/>
      <c r="ICW16" s="142"/>
      <c r="ICX16" s="141"/>
      <c r="ICY16" s="142"/>
      <c r="ICZ16" s="141"/>
      <c r="IDA16" s="142"/>
      <c r="IDB16" s="141"/>
      <c r="IDC16" s="142"/>
      <c r="IDD16" s="141"/>
      <c r="IDE16" s="142"/>
      <c r="IDF16" s="141"/>
      <c r="IDG16" s="142"/>
      <c r="IDH16" s="141"/>
      <c r="IDI16" s="142"/>
      <c r="IDJ16" s="141"/>
      <c r="IDK16" s="142"/>
      <c r="IDL16" s="141"/>
      <c r="IDM16" s="142"/>
      <c r="IDN16" s="141"/>
      <c r="IDO16" s="142"/>
      <c r="IDP16" s="141"/>
      <c r="IDQ16" s="142"/>
      <c r="IDR16" s="141"/>
      <c r="IDS16" s="142"/>
      <c r="IDT16" s="141"/>
      <c r="IDU16" s="142"/>
      <c r="IDV16" s="141"/>
      <c r="IDW16" s="142"/>
      <c r="IDX16" s="141"/>
      <c r="IDY16" s="142"/>
      <c r="IDZ16" s="141"/>
      <c r="IEA16" s="142"/>
      <c r="IEB16" s="141"/>
      <c r="IEC16" s="142"/>
      <c r="IED16" s="141"/>
      <c r="IEE16" s="142"/>
      <c r="IEF16" s="141"/>
      <c r="IEG16" s="142"/>
      <c r="IEH16" s="141"/>
      <c r="IEI16" s="142"/>
      <c r="IEJ16" s="141"/>
      <c r="IEK16" s="142"/>
      <c r="IEL16" s="141"/>
      <c r="IEM16" s="142"/>
      <c r="IEN16" s="141"/>
      <c r="IEO16" s="142"/>
      <c r="IEP16" s="141"/>
      <c r="IEQ16" s="142"/>
      <c r="IER16" s="141"/>
      <c r="IES16" s="142"/>
      <c r="IET16" s="141"/>
      <c r="IEU16" s="142"/>
      <c r="IEV16" s="141"/>
      <c r="IEW16" s="142"/>
      <c r="IEX16" s="141"/>
      <c r="IEY16" s="142"/>
      <c r="IEZ16" s="141"/>
      <c r="IFA16" s="142"/>
      <c r="IFB16" s="141"/>
      <c r="IFC16" s="142"/>
      <c r="IFD16" s="141"/>
      <c r="IFE16" s="142"/>
      <c r="IFF16" s="141"/>
      <c r="IFG16" s="142"/>
      <c r="IFH16" s="141"/>
      <c r="IFI16" s="142"/>
      <c r="IFJ16" s="141"/>
      <c r="IFK16" s="142"/>
      <c r="IFL16" s="141"/>
      <c r="IFM16" s="142"/>
      <c r="IFN16" s="141"/>
      <c r="IFO16" s="142"/>
      <c r="IFP16" s="141"/>
      <c r="IFQ16" s="142"/>
      <c r="IFR16" s="141"/>
      <c r="IFS16" s="142"/>
      <c r="IFT16" s="141"/>
      <c r="IFU16" s="142"/>
      <c r="IFV16" s="141"/>
      <c r="IFW16" s="142"/>
      <c r="IFX16" s="141"/>
      <c r="IFY16" s="142"/>
      <c r="IFZ16" s="141"/>
      <c r="IGA16" s="142"/>
      <c r="IGB16" s="141"/>
      <c r="IGC16" s="142"/>
      <c r="IGD16" s="141"/>
      <c r="IGE16" s="142"/>
      <c r="IGF16" s="141"/>
      <c r="IGG16" s="142"/>
      <c r="IGH16" s="141"/>
      <c r="IGI16" s="142"/>
      <c r="IGJ16" s="141"/>
      <c r="IGK16" s="142"/>
      <c r="IGL16" s="141"/>
      <c r="IGM16" s="142"/>
      <c r="IGN16" s="141"/>
      <c r="IGO16" s="142"/>
      <c r="IGP16" s="141"/>
      <c r="IGQ16" s="142"/>
      <c r="IGR16" s="141"/>
      <c r="IGS16" s="142"/>
      <c r="IGT16" s="141"/>
      <c r="IGU16" s="142"/>
      <c r="IGV16" s="141"/>
      <c r="IGW16" s="142"/>
      <c r="IGX16" s="141"/>
      <c r="IGY16" s="142"/>
      <c r="IGZ16" s="141"/>
      <c r="IHA16" s="142"/>
      <c r="IHB16" s="141"/>
      <c r="IHC16" s="142"/>
      <c r="IHD16" s="141"/>
      <c r="IHE16" s="142"/>
      <c r="IHF16" s="141"/>
      <c r="IHG16" s="142"/>
      <c r="IHH16" s="141"/>
      <c r="IHI16" s="142"/>
      <c r="IHJ16" s="141"/>
      <c r="IHK16" s="142"/>
      <c r="IHL16" s="141"/>
      <c r="IHM16" s="142"/>
      <c r="IHN16" s="141"/>
      <c r="IHO16" s="142"/>
      <c r="IHP16" s="141"/>
      <c r="IHQ16" s="142"/>
      <c r="IHR16" s="141"/>
      <c r="IHS16" s="142"/>
      <c r="IHT16" s="141"/>
      <c r="IHU16" s="142"/>
      <c r="IHV16" s="141"/>
      <c r="IHW16" s="142"/>
      <c r="IHX16" s="141"/>
      <c r="IHY16" s="142"/>
      <c r="IHZ16" s="141"/>
      <c r="IIA16" s="142"/>
      <c r="IIB16" s="141"/>
      <c r="IIC16" s="142"/>
      <c r="IID16" s="141"/>
      <c r="IIE16" s="142"/>
      <c r="IIF16" s="141"/>
      <c r="IIG16" s="142"/>
      <c r="IIH16" s="141"/>
      <c r="III16" s="142"/>
      <c r="IIJ16" s="141"/>
      <c r="IIK16" s="142"/>
      <c r="IIL16" s="141"/>
      <c r="IIM16" s="142"/>
      <c r="IIN16" s="141"/>
      <c r="IIO16" s="142"/>
      <c r="IIP16" s="141"/>
      <c r="IIQ16" s="142"/>
      <c r="IIR16" s="141"/>
      <c r="IIS16" s="142"/>
      <c r="IIT16" s="141"/>
      <c r="IIU16" s="142"/>
      <c r="IIV16" s="141"/>
      <c r="IIW16" s="142"/>
      <c r="IIX16" s="141"/>
      <c r="IIY16" s="142"/>
      <c r="IIZ16" s="141"/>
      <c r="IJA16" s="142"/>
      <c r="IJB16" s="141"/>
      <c r="IJC16" s="142"/>
      <c r="IJD16" s="141"/>
      <c r="IJE16" s="142"/>
      <c r="IJF16" s="141"/>
      <c r="IJG16" s="142"/>
      <c r="IJH16" s="141"/>
      <c r="IJI16" s="142"/>
      <c r="IJJ16" s="141"/>
      <c r="IJK16" s="142"/>
      <c r="IJL16" s="141"/>
      <c r="IJM16" s="142"/>
      <c r="IJN16" s="141"/>
      <c r="IJO16" s="142"/>
      <c r="IJP16" s="141"/>
      <c r="IJQ16" s="142"/>
      <c r="IJR16" s="141"/>
      <c r="IJS16" s="142"/>
      <c r="IJT16" s="141"/>
      <c r="IJU16" s="142"/>
      <c r="IJV16" s="141"/>
      <c r="IJW16" s="142"/>
      <c r="IJX16" s="141"/>
      <c r="IJY16" s="142"/>
      <c r="IJZ16" s="141"/>
      <c r="IKA16" s="142"/>
      <c r="IKB16" s="141"/>
      <c r="IKC16" s="142"/>
      <c r="IKD16" s="141"/>
      <c r="IKE16" s="142"/>
      <c r="IKF16" s="141"/>
      <c r="IKG16" s="142"/>
      <c r="IKH16" s="141"/>
      <c r="IKI16" s="142"/>
      <c r="IKJ16" s="141"/>
      <c r="IKK16" s="142"/>
      <c r="IKL16" s="141"/>
      <c r="IKM16" s="142"/>
      <c r="IKN16" s="141"/>
      <c r="IKO16" s="142"/>
      <c r="IKP16" s="141"/>
      <c r="IKQ16" s="142"/>
      <c r="IKR16" s="141"/>
      <c r="IKS16" s="142"/>
      <c r="IKT16" s="141"/>
      <c r="IKU16" s="142"/>
      <c r="IKV16" s="141"/>
      <c r="IKW16" s="142"/>
      <c r="IKX16" s="141"/>
      <c r="IKY16" s="142"/>
      <c r="IKZ16" s="141"/>
      <c r="ILA16" s="142"/>
      <c r="ILB16" s="141"/>
      <c r="ILC16" s="142"/>
      <c r="ILD16" s="141"/>
      <c r="ILE16" s="142"/>
      <c r="ILF16" s="141"/>
      <c r="ILG16" s="142"/>
      <c r="ILH16" s="141"/>
      <c r="ILI16" s="142"/>
      <c r="ILJ16" s="141"/>
      <c r="ILK16" s="142"/>
      <c r="ILL16" s="141"/>
      <c r="ILM16" s="142"/>
      <c r="ILN16" s="141"/>
      <c r="ILO16" s="142"/>
      <c r="ILP16" s="141"/>
      <c r="ILQ16" s="142"/>
      <c r="ILR16" s="141"/>
      <c r="ILS16" s="142"/>
      <c r="ILT16" s="141"/>
      <c r="ILU16" s="142"/>
      <c r="ILV16" s="141"/>
      <c r="ILW16" s="142"/>
      <c r="ILX16" s="141"/>
      <c r="ILY16" s="142"/>
      <c r="ILZ16" s="141"/>
      <c r="IMA16" s="142"/>
      <c r="IMB16" s="141"/>
      <c r="IMC16" s="142"/>
      <c r="IMD16" s="141"/>
      <c r="IME16" s="142"/>
      <c r="IMF16" s="141"/>
      <c r="IMG16" s="142"/>
      <c r="IMH16" s="141"/>
      <c r="IMI16" s="142"/>
      <c r="IMJ16" s="141"/>
      <c r="IMK16" s="142"/>
      <c r="IML16" s="141"/>
      <c r="IMM16" s="142"/>
      <c r="IMN16" s="141"/>
      <c r="IMO16" s="142"/>
      <c r="IMP16" s="141"/>
      <c r="IMQ16" s="142"/>
      <c r="IMR16" s="141"/>
      <c r="IMS16" s="142"/>
      <c r="IMT16" s="141"/>
      <c r="IMU16" s="142"/>
      <c r="IMV16" s="141"/>
      <c r="IMW16" s="142"/>
      <c r="IMX16" s="141"/>
      <c r="IMY16" s="142"/>
      <c r="IMZ16" s="141"/>
      <c r="INA16" s="142"/>
      <c r="INB16" s="141"/>
      <c r="INC16" s="142"/>
      <c r="IND16" s="141"/>
      <c r="INE16" s="142"/>
      <c r="INF16" s="141"/>
      <c r="ING16" s="142"/>
      <c r="INH16" s="141"/>
      <c r="INI16" s="142"/>
      <c r="INJ16" s="141"/>
      <c r="INK16" s="142"/>
      <c r="INL16" s="141"/>
      <c r="INM16" s="142"/>
      <c r="INN16" s="141"/>
      <c r="INO16" s="142"/>
      <c r="INP16" s="141"/>
      <c r="INQ16" s="142"/>
      <c r="INR16" s="141"/>
      <c r="INS16" s="142"/>
      <c r="INT16" s="141"/>
      <c r="INU16" s="142"/>
      <c r="INV16" s="141"/>
      <c r="INW16" s="142"/>
      <c r="INX16" s="141"/>
      <c r="INY16" s="142"/>
      <c r="INZ16" s="141"/>
      <c r="IOA16" s="142"/>
      <c r="IOB16" s="141"/>
      <c r="IOC16" s="142"/>
      <c r="IOD16" s="141"/>
      <c r="IOE16" s="142"/>
      <c r="IOF16" s="141"/>
      <c r="IOG16" s="142"/>
      <c r="IOH16" s="141"/>
      <c r="IOI16" s="142"/>
      <c r="IOJ16" s="141"/>
      <c r="IOK16" s="142"/>
      <c r="IOL16" s="141"/>
      <c r="IOM16" s="142"/>
      <c r="ION16" s="141"/>
      <c r="IOO16" s="142"/>
      <c r="IOP16" s="141"/>
      <c r="IOQ16" s="142"/>
      <c r="IOR16" s="141"/>
      <c r="IOS16" s="142"/>
      <c r="IOT16" s="141"/>
      <c r="IOU16" s="142"/>
      <c r="IOV16" s="141"/>
      <c r="IOW16" s="142"/>
      <c r="IOX16" s="141"/>
      <c r="IOY16" s="142"/>
      <c r="IOZ16" s="141"/>
      <c r="IPA16" s="142"/>
      <c r="IPB16" s="141"/>
      <c r="IPC16" s="142"/>
      <c r="IPD16" s="141"/>
      <c r="IPE16" s="142"/>
      <c r="IPF16" s="141"/>
      <c r="IPG16" s="142"/>
      <c r="IPH16" s="141"/>
      <c r="IPI16" s="142"/>
      <c r="IPJ16" s="141"/>
      <c r="IPK16" s="142"/>
      <c r="IPL16" s="141"/>
      <c r="IPM16" s="142"/>
      <c r="IPN16" s="141"/>
      <c r="IPO16" s="142"/>
      <c r="IPP16" s="141"/>
      <c r="IPQ16" s="142"/>
      <c r="IPR16" s="141"/>
      <c r="IPS16" s="142"/>
      <c r="IPT16" s="141"/>
      <c r="IPU16" s="142"/>
      <c r="IPV16" s="141"/>
      <c r="IPW16" s="142"/>
      <c r="IPX16" s="141"/>
      <c r="IPY16" s="142"/>
      <c r="IPZ16" s="141"/>
      <c r="IQA16" s="142"/>
      <c r="IQB16" s="141"/>
      <c r="IQC16" s="142"/>
      <c r="IQD16" s="141"/>
      <c r="IQE16" s="142"/>
      <c r="IQF16" s="141"/>
      <c r="IQG16" s="142"/>
      <c r="IQH16" s="141"/>
      <c r="IQI16" s="142"/>
      <c r="IQJ16" s="141"/>
      <c r="IQK16" s="142"/>
      <c r="IQL16" s="141"/>
      <c r="IQM16" s="142"/>
      <c r="IQN16" s="141"/>
      <c r="IQO16" s="142"/>
      <c r="IQP16" s="141"/>
      <c r="IQQ16" s="142"/>
      <c r="IQR16" s="141"/>
      <c r="IQS16" s="142"/>
      <c r="IQT16" s="141"/>
      <c r="IQU16" s="142"/>
      <c r="IQV16" s="141"/>
      <c r="IQW16" s="142"/>
      <c r="IQX16" s="141"/>
      <c r="IQY16" s="142"/>
      <c r="IQZ16" s="141"/>
      <c r="IRA16" s="142"/>
      <c r="IRB16" s="141"/>
      <c r="IRC16" s="142"/>
      <c r="IRD16" s="141"/>
      <c r="IRE16" s="142"/>
      <c r="IRF16" s="141"/>
      <c r="IRG16" s="142"/>
      <c r="IRH16" s="141"/>
      <c r="IRI16" s="142"/>
      <c r="IRJ16" s="141"/>
      <c r="IRK16" s="142"/>
      <c r="IRL16" s="141"/>
      <c r="IRM16" s="142"/>
      <c r="IRN16" s="141"/>
      <c r="IRO16" s="142"/>
      <c r="IRP16" s="141"/>
      <c r="IRQ16" s="142"/>
      <c r="IRR16" s="141"/>
      <c r="IRS16" s="142"/>
      <c r="IRT16" s="141"/>
      <c r="IRU16" s="142"/>
      <c r="IRV16" s="141"/>
      <c r="IRW16" s="142"/>
      <c r="IRX16" s="141"/>
      <c r="IRY16" s="142"/>
      <c r="IRZ16" s="141"/>
      <c r="ISA16" s="142"/>
      <c r="ISB16" s="141"/>
      <c r="ISC16" s="142"/>
      <c r="ISD16" s="141"/>
      <c r="ISE16" s="142"/>
      <c r="ISF16" s="141"/>
      <c r="ISG16" s="142"/>
      <c r="ISH16" s="141"/>
      <c r="ISI16" s="142"/>
      <c r="ISJ16" s="141"/>
      <c r="ISK16" s="142"/>
      <c r="ISL16" s="141"/>
      <c r="ISM16" s="142"/>
      <c r="ISN16" s="141"/>
      <c r="ISO16" s="142"/>
      <c r="ISP16" s="141"/>
      <c r="ISQ16" s="142"/>
      <c r="ISR16" s="141"/>
      <c r="ISS16" s="142"/>
      <c r="IST16" s="141"/>
      <c r="ISU16" s="142"/>
      <c r="ISV16" s="141"/>
      <c r="ISW16" s="142"/>
      <c r="ISX16" s="141"/>
      <c r="ISY16" s="142"/>
      <c r="ISZ16" s="141"/>
      <c r="ITA16" s="142"/>
      <c r="ITB16" s="141"/>
      <c r="ITC16" s="142"/>
      <c r="ITD16" s="141"/>
      <c r="ITE16" s="142"/>
      <c r="ITF16" s="141"/>
      <c r="ITG16" s="142"/>
      <c r="ITH16" s="141"/>
      <c r="ITI16" s="142"/>
      <c r="ITJ16" s="141"/>
      <c r="ITK16" s="142"/>
      <c r="ITL16" s="141"/>
      <c r="ITM16" s="142"/>
      <c r="ITN16" s="141"/>
      <c r="ITO16" s="142"/>
      <c r="ITP16" s="141"/>
      <c r="ITQ16" s="142"/>
      <c r="ITR16" s="141"/>
      <c r="ITS16" s="142"/>
      <c r="ITT16" s="141"/>
      <c r="ITU16" s="142"/>
      <c r="ITV16" s="141"/>
      <c r="ITW16" s="142"/>
      <c r="ITX16" s="141"/>
      <c r="ITY16" s="142"/>
      <c r="ITZ16" s="141"/>
      <c r="IUA16" s="142"/>
      <c r="IUB16" s="141"/>
      <c r="IUC16" s="142"/>
      <c r="IUD16" s="141"/>
      <c r="IUE16" s="142"/>
      <c r="IUF16" s="141"/>
      <c r="IUG16" s="142"/>
      <c r="IUH16" s="141"/>
      <c r="IUI16" s="142"/>
      <c r="IUJ16" s="141"/>
      <c r="IUK16" s="142"/>
      <c r="IUL16" s="141"/>
      <c r="IUM16" s="142"/>
      <c r="IUN16" s="141"/>
      <c r="IUO16" s="142"/>
      <c r="IUP16" s="141"/>
      <c r="IUQ16" s="142"/>
      <c r="IUR16" s="141"/>
      <c r="IUS16" s="142"/>
      <c r="IUT16" s="141"/>
      <c r="IUU16" s="142"/>
      <c r="IUV16" s="141"/>
      <c r="IUW16" s="142"/>
      <c r="IUX16" s="141"/>
      <c r="IUY16" s="142"/>
      <c r="IUZ16" s="141"/>
      <c r="IVA16" s="142"/>
      <c r="IVB16" s="141"/>
      <c r="IVC16" s="142"/>
      <c r="IVD16" s="141"/>
      <c r="IVE16" s="142"/>
      <c r="IVF16" s="141"/>
      <c r="IVG16" s="142"/>
      <c r="IVH16" s="141"/>
      <c r="IVI16" s="142"/>
      <c r="IVJ16" s="141"/>
      <c r="IVK16" s="142"/>
      <c r="IVL16" s="141"/>
      <c r="IVM16" s="142"/>
      <c r="IVN16" s="141"/>
      <c r="IVO16" s="142"/>
      <c r="IVP16" s="141"/>
      <c r="IVQ16" s="142"/>
      <c r="IVR16" s="141"/>
      <c r="IVS16" s="142"/>
      <c r="IVT16" s="141"/>
      <c r="IVU16" s="142"/>
      <c r="IVV16" s="141"/>
      <c r="IVW16" s="142"/>
      <c r="IVX16" s="141"/>
      <c r="IVY16" s="142"/>
      <c r="IVZ16" s="141"/>
      <c r="IWA16" s="142"/>
      <c r="IWB16" s="141"/>
      <c r="IWC16" s="142"/>
      <c r="IWD16" s="141"/>
      <c r="IWE16" s="142"/>
      <c r="IWF16" s="141"/>
      <c r="IWG16" s="142"/>
      <c r="IWH16" s="141"/>
      <c r="IWI16" s="142"/>
      <c r="IWJ16" s="141"/>
      <c r="IWK16" s="142"/>
      <c r="IWL16" s="141"/>
      <c r="IWM16" s="142"/>
      <c r="IWN16" s="141"/>
      <c r="IWO16" s="142"/>
      <c r="IWP16" s="141"/>
      <c r="IWQ16" s="142"/>
      <c r="IWR16" s="141"/>
      <c r="IWS16" s="142"/>
      <c r="IWT16" s="141"/>
      <c r="IWU16" s="142"/>
      <c r="IWV16" s="141"/>
      <c r="IWW16" s="142"/>
      <c r="IWX16" s="141"/>
      <c r="IWY16" s="142"/>
      <c r="IWZ16" s="141"/>
      <c r="IXA16" s="142"/>
      <c r="IXB16" s="141"/>
      <c r="IXC16" s="142"/>
      <c r="IXD16" s="141"/>
      <c r="IXE16" s="142"/>
      <c r="IXF16" s="141"/>
      <c r="IXG16" s="142"/>
      <c r="IXH16" s="141"/>
      <c r="IXI16" s="142"/>
      <c r="IXJ16" s="141"/>
      <c r="IXK16" s="142"/>
      <c r="IXL16" s="141"/>
      <c r="IXM16" s="142"/>
      <c r="IXN16" s="141"/>
      <c r="IXO16" s="142"/>
      <c r="IXP16" s="141"/>
      <c r="IXQ16" s="142"/>
      <c r="IXR16" s="141"/>
      <c r="IXS16" s="142"/>
      <c r="IXT16" s="141"/>
      <c r="IXU16" s="142"/>
      <c r="IXV16" s="141"/>
      <c r="IXW16" s="142"/>
      <c r="IXX16" s="141"/>
      <c r="IXY16" s="142"/>
      <c r="IXZ16" s="141"/>
      <c r="IYA16" s="142"/>
      <c r="IYB16" s="141"/>
      <c r="IYC16" s="142"/>
      <c r="IYD16" s="141"/>
      <c r="IYE16" s="142"/>
      <c r="IYF16" s="141"/>
      <c r="IYG16" s="142"/>
      <c r="IYH16" s="141"/>
      <c r="IYI16" s="142"/>
      <c r="IYJ16" s="141"/>
      <c r="IYK16" s="142"/>
      <c r="IYL16" s="141"/>
      <c r="IYM16" s="142"/>
      <c r="IYN16" s="141"/>
      <c r="IYO16" s="142"/>
      <c r="IYP16" s="141"/>
      <c r="IYQ16" s="142"/>
      <c r="IYR16" s="141"/>
      <c r="IYS16" s="142"/>
      <c r="IYT16" s="141"/>
      <c r="IYU16" s="142"/>
      <c r="IYV16" s="141"/>
      <c r="IYW16" s="142"/>
      <c r="IYX16" s="141"/>
      <c r="IYY16" s="142"/>
      <c r="IYZ16" s="141"/>
      <c r="IZA16" s="142"/>
      <c r="IZB16" s="141"/>
      <c r="IZC16" s="142"/>
      <c r="IZD16" s="141"/>
      <c r="IZE16" s="142"/>
      <c r="IZF16" s="141"/>
      <c r="IZG16" s="142"/>
      <c r="IZH16" s="141"/>
      <c r="IZI16" s="142"/>
      <c r="IZJ16" s="141"/>
      <c r="IZK16" s="142"/>
      <c r="IZL16" s="141"/>
      <c r="IZM16" s="142"/>
      <c r="IZN16" s="141"/>
      <c r="IZO16" s="142"/>
      <c r="IZP16" s="141"/>
      <c r="IZQ16" s="142"/>
      <c r="IZR16" s="141"/>
      <c r="IZS16" s="142"/>
      <c r="IZT16" s="141"/>
      <c r="IZU16" s="142"/>
      <c r="IZV16" s="141"/>
      <c r="IZW16" s="142"/>
      <c r="IZX16" s="141"/>
      <c r="IZY16" s="142"/>
      <c r="IZZ16" s="141"/>
      <c r="JAA16" s="142"/>
      <c r="JAB16" s="141"/>
      <c r="JAC16" s="142"/>
      <c r="JAD16" s="141"/>
      <c r="JAE16" s="142"/>
      <c r="JAF16" s="141"/>
      <c r="JAG16" s="142"/>
      <c r="JAH16" s="141"/>
      <c r="JAI16" s="142"/>
      <c r="JAJ16" s="141"/>
      <c r="JAK16" s="142"/>
      <c r="JAL16" s="141"/>
      <c r="JAM16" s="142"/>
      <c r="JAN16" s="141"/>
      <c r="JAO16" s="142"/>
      <c r="JAP16" s="141"/>
      <c r="JAQ16" s="142"/>
      <c r="JAR16" s="141"/>
      <c r="JAS16" s="142"/>
      <c r="JAT16" s="141"/>
      <c r="JAU16" s="142"/>
      <c r="JAV16" s="141"/>
      <c r="JAW16" s="142"/>
      <c r="JAX16" s="141"/>
      <c r="JAY16" s="142"/>
      <c r="JAZ16" s="141"/>
      <c r="JBA16" s="142"/>
      <c r="JBB16" s="141"/>
      <c r="JBC16" s="142"/>
      <c r="JBD16" s="141"/>
      <c r="JBE16" s="142"/>
      <c r="JBF16" s="141"/>
      <c r="JBG16" s="142"/>
      <c r="JBH16" s="141"/>
      <c r="JBI16" s="142"/>
      <c r="JBJ16" s="141"/>
      <c r="JBK16" s="142"/>
      <c r="JBL16" s="141"/>
      <c r="JBM16" s="142"/>
      <c r="JBN16" s="141"/>
      <c r="JBO16" s="142"/>
      <c r="JBP16" s="141"/>
      <c r="JBQ16" s="142"/>
      <c r="JBR16" s="141"/>
      <c r="JBS16" s="142"/>
      <c r="JBT16" s="141"/>
      <c r="JBU16" s="142"/>
      <c r="JBV16" s="141"/>
      <c r="JBW16" s="142"/>
      <c r="JBX16" s="141"/>
      <c r="JBY16" s="142"/>
      <c r="JBZ16" s="141"/>
      <c r="JCA16" s="142"/>
      <c r="JCB16" s="141"/>
      <c r="JCC16" s="142"/>
      <c r="JCD16" s="141"/>
      <c r="JCE16" s="142"/>
      <c r="JCF16" s="141"/>
      <c r="JCG16" s="142"/>
      <c r="JCH16" s="141"/>
      <c r="JCI16" s="142"/>
      <c r="JCJ16" s="141"/>
      <c r="JCK16" s="142"/>
      <c r="JCL16" s="141"/>
      <c r="JCM16" s="142"/>
      <c r="JCN16" s="141"/>
      <c r="JCO16" s="142"/>
      <c r="JCP16" s="141"/>
      <c r="JCQ16" s="142"/>
      <c r="JCR16" s="141"/>
      <c r="JCS16" s="142"/>
      <c r="JCT16" s="141"/>
      <c r="JCU16" s="142"/>
      <c r="JCV16" s="141"/>
      <c r="JCW16" s="142"/>
      <c r="JCX16" s="141"/>
      <c r="JCY16" s="142"/>
      <c r="JCZ16" s="141"/>
      <c r="JDA16" s="142"/>
      <c r="JDB16" s="141"/>
      <c r="JDC16" s="142"/>
      <c r="JDD16" s="141"/>
      <c r="JDE16" s="142"/>
      <c r="JDF16" s="141"/>
      <c r="JDG16" s="142"/>
      <c r="JDH16" s="141"/>
      <c r="JDI16" s="142"/>
      <c r="JDJ16" s="141"/>
      <c r="JDK16" s="142"/>
      <c r="JDL16" s="141"/>
      <c r="JDM16" s="142"/>
      <c r="JDN16" s="141"/>
      <c r="JDO16" s="142"/>
      <c r="JDP16" s="141"/>
      <c r="JDQ16" s="142"/>
      <c r="JDR16" s="141"/>
      <c r="JDS16" s="142"/>
      <c r="JDT16" s="141"/>
      <c r="JDU16" s="142"/>
      <c r="JDV16" s="141"/>
      <c r="JDW16" s="142"/>
      <c r="JDX16" s="141"/>
      <c r="JDY16" s="142"/>
      <c r="JDZ16" s="141"/>
      <c r="JEA16" s="142"/>
      <c r="JEB16" s="141"/>
      <c r="JEC16" s="142"/>
      <c r="JED16" s="141"/>
      <c r="JEE16" s="142"/>
      <c r="JEF16" s="141"/>
      <c r="JEG16" s="142"/>
      <c r="JEH16" s="141"/>
      <c r="JEI16" s="142"/>
      <c r="JEJ16" s="141"/>
      <c r="JEK16" s="142"/>
      <c r="JEL16" s="141"/>
      <c r="JEM16" s="142"/>
      <c r="JEN16" s="141"/>
      <c r="JEO16" s="142"/>
      <c r="JEP16" s="141"/>
      <c r="JEQ16" s="142"/>
      <c r="JER16" s="141"/>
      <c r="JES16" s="142"/>
      <c r="JET16" s="141"/>
      <c r="JEU16" s="142"/>
      <c r="JEV16" s="141"/>
      <c r="JEW16" s="142"/>
      <c r="JEX16" s="141"/>
      <c r="JEY16" s="142"/>
      <c r="JEZ16" s="141"/>
      <c r="JFA16" s="142"/>
      <c r="JFB16" s="141"/>
      <c r="JFC16" s="142"/>
      <c r="JFD16" s="141"/>
      <c r="JFE16" s="142"/>
      <c r="JFF16" s="141"/>
      <c r="JFG16" s="142"/>
      <c r="JFH16" s="141"/>
      <c r="JFI16" s="142"/>
      <c r="JFJ16" s="141"/>
      <c r="JFK16" s="142"/>
      <c r="JFL16" s="141"/>
      <c r="JFM16" s="142"/>
      <c r="JFN16" s="141"/>
      <c r="JFO16" s="142"/>
      <c r="JFP16" s="141"/>
      <c r="JFQ16" s="142"/>
      <c r="JFR16" s="141"/>
      <c r="JFS16" s="142"/>
      <c r="JFT16" s="141"/>
      <c r="JFU16" s="142"/>
      <c r="JFV16" s="141"/>
      <c r="JFW16" s="142"/>
      <c r="JFX16" s="141"/>
      <c r="JFY16" s="142"/>
      <c r="JFZ16" s="141"/>
      <c r="JGA16" s="142"/>
      <c r="JGB16" s="141"/>
      <c r="JGC16" s="142"/>
      <c r="JGD16" s="141"/>
      <c r="JGE16" s="142"/>
      <c r="JGF16" s="141"/>
      <c r="JGG16" s="142"/>
      <c r="JGH16" s="141"/>
      <c r="JGI16" s="142"/>
      <c r="JGJ16" s="141"/>
      <c r="JGK16" s="142"/>
      <c r="JGL16" s="141"/>
      <c r="JGM16" s="142"/>
      <c r="JGN16" s="141"/>
      <c r="JGO16" s="142"/>
      <c r="JGP16" s="141"/>
      <c r="JGQ16" s="142"/>
      <c r="JGR16" s="141"/>
      <c r="JGS16" s="142"/>
      <c r="JGT16" s="141"/>
      <c r="JGU16" s="142"/>
      <c r="JGV16" s="141"/>
      <c r="JGW16" s="142"/>
      <c r="JGX16" s="141"/>
      <c r="JGY16" s="142"/>
      <c r="JGZ16" s="141"/>
      <c r="JHA16" s="142"/>
      <c r="JHB16" s="141"/>
      <c r="JHC16" s="142"/>
      <c r="JHD16" s="141"/>
      <c r="JHE16" s="142"/>
      <c r="JHF16" s="141"/>
      <c r="JHG16" s="142"/>
      <c r="JHH16" s="141"/>
      <c r="JHI16" s="142"/>
      <c r="JHJ16" s="141"/>
      <c r="JHK16" s="142"/>
      <c r="JHL16" s="141"/>
      <c r="JHM16" s="142"/>
      <c r="JHN16" s="141"/>
      <c r="JHO16" s="142"/>
      <c r="JHP16" s="141"/>
      <c r="JHQ16" s="142"/>
      <c r="JHR16" s="141"/>
      <c r="JHS16" s="142"/>
      <c r="JHT16" s="141"/>
      <c r="JHU16" s="142"/>
      <c r="JHV16" s="141"/>
      <c r="JHW16" s="142"/>
      <c r="JHX16" s="141"/>
      <c r="JHY16" s="142"/>
      <c r="JHZ16" s="141"/>
      <c r="JIA16" s="142"/>
      <c r="JIB16" s="141"/>
      <c r="JIC16" s="142"/>
      <c r="JID16" s="141"/>
      <c r="JIE16" s="142"/>
      <c r="JIF16" s="141"/>
      <c r="JIG16" s="142"/>
      <c r="JIH16" s="141"/>
      <c r="JII16" s="142"/>
      <c r="JIJ16" s="141"/>
      <c r="JIK16" s="142"/>
      <c r="JIL16" s="141"/>
      <c r="JIM16" s="142"/>
      <c r="JIN16" s="141"/>
      <c r="JIO16" s="142"/>
      <c r="JIP16" s="141"/>
      <c r="JIQ16" s="142"/>
      <c r="JIR16" s="141"/>
      <c r="JIS16" s="142"/>
      <c r="JIT16" s="141"/>
      <c r="JIU16" s="142"/>
      <c r="JIV16" s="141"/>
      <c r="JIW16" s="142"/>
      <c r="JIX16" s="141"/>
      <c r="JIY16" s="142"/>
      <c r="JIZ16" s="141"/>
      <c r="JJA16" s="142"/>
      <c r="JJB16" s="141"/>
      <c r="JJC16" s="142"/>
      <c r="JJD16" s="141"/>
      <c r="JJE16" s="142"/>
      <c r="JJF16" s="141"/>
      <c r="JJG16" s="142"/>
      <c r="JJH16" s="141"/>
      <c r="JJI16" s="142"/>
      <c r="JJJ16" s="141"/>
      <c r="JJK16" s="142"/>
      <c r="JJL16" s="141"/>
      <c r="JJM16" s="142"/>
      <c r="JJN16" s="141"/>
      <c r="JJO16" s="142"/>
      <c r="JJP16" s="141"/>
      <c r="JJQ16" s="142"/>
      <c r="JJR16" s="141"/>
      <c r="JJS16" s="142"/>
      <c r="JJT16" s="141"/>
      <c r="JJU16" s="142"/>
      <c r="JJV16" s="141"/>
      <c r="JJW16" s="142"/>
      <c r="JJX16" s="141"/>
      <c r="JJY16" s="142"/>
      <c r="JJZ16" s="141"/>
      <c r="JKA16" s="142"/>
      <c r="JKB16" s="141"/>
      <c r="JKC16" s="142"/>
      <c r="JKD16" s="141"/>
      <c r="JKE16" s="142"/>
      <c r="JKF16" s="141"/>
      <c r="JKG16" s="142"/>
      <c r="JKH16" s="141"/>
      <c r="JKI16" s="142"/>
      <c r="JKJ16" s="141"/>
      <c r="JKK16" s="142"/>
      <c r="JKL16" s="141"/>
      <c r="JKM16" s="142"/>
      <c r="JKN16" s="141"/>
      <c r="JKO16" s="142"/>
      <c r="JKP16" s="141"/>
      <c r="JKQ16" s="142"/>
      <c r="JKR16" s="141"/>
      <c r="JKS16" s="142"/>
      <c r="JKT16" s="141"/>
      <c r="JKU16" s="142"/>
      <c r="JKV16" s="141"/>
      <c r="JKW16" s="142"/>
      <c r="JKX16" s="141"/>
      <c r="JKY16" s="142"/>
      <c r="JKZ16" s="141"/>
      <c r="JLA16" s="142"/>
      <c r="JLB16" s="141"/>
      <c r="JLC16" s="142"/>
      <c r="JLD16" s="141"/>
      <c r="JLE16" s="142"/>
      <c r="JLF16" s="141"/>
      <c r="JLG16" s="142"/>
      <c r="JLH16" s="141"/>
      <c r="JLI16" s="142"/>
      <c r="JLJ16" s="141"/>
      <c r="JLK16" s="142"/>
      <c r="JLL16" s="141"/>
      <c r="JLM16" s="142"/>
      <c r="JLN16" s="141"/>
      <c r="JLO16" s="142"/>
      <c r="JLP16" s="141"/>
      <c r="JLQ16" s="142"/>
      <c r="JLR16" s="141"/>
      <c r="JLS16" s="142"/>
      <c r="JLT16" s="141"/>
      <c r="JLU16" s="142"/>
      <c r="JLV16" s="141"/>
      <c r="JLW16" s="142"/>
      <c r="JLX16" s="141"/>
      <c r="JLY16" s="142"/>
      <c r="JLZ16" s="141"/>
      <c r="JMA16" s="142"/>
      <c r="JMB16" s="141"/>
      <c r="JMC16" s="142"/>
      <c r="JMD16" s="141"/>
      <c r="JME16" s="142"/>
      <c r="JMF16" s="141"/>
      <c r="JMG16" s="142"/>
      <c r="JMH16" s="141"/>
      <c r="JMI16" s="142"/>
      <c r="JMJ16" s="141"/>
      <c r="JMK16" s="142"/>
      <c r="JML16" s="141"/>
      <c r="JMM16" s="142"/>
      <c r="JMN16" s="141"/>
      <c r="JMO16" s="142"/>
      <c r="JMP16" s="141"/>
      <c r="JMQ16" s="142"/>
      <c r="JMR16" s="141"/>
      <c r="JMS16" s="142"/>
      <c r="JMT16" s="141"/>
      <c r="JMU16" s="142"/>
      <c r="JMV16" s="141"/>
      <c r="JMW16" s="142"/>
      <c r="JMX16" s="141"/>
      <c r="JMY16" s="142"/>
      <c r="JMZ16" s="141"/>
      <c r="JNA16" s="142"/>
      <c r="JNB16" s="141"/>
      <c r="JNC16" s="142"/>
      <c r="JND16" s="141"/>
      <c r="JNE16" s="142"/>
      <c r="JNF16" s="141"/>
      <c r="JNG16" s="142"/>
      <c r="JNH16" s="141"/>
      <c r="JNI16" s="142"/>
      <c r="JNJ16" s="141"/>
      <c r="JNK16" s="142"/>
      <c r="JNL16" s="141"/>
      <c r="JNM16" s="142"/>
      <c r="JNN16" s="141"/>
      <c r="JNO16" s="142"/>
      <c r="JNP16" s="141"/>
      <c r="JNQ16" s="142"/>
      <c r="JNR16" s="141"/>
      <c r="JNS16" s="142"/>
      <c r="JNT16" s="141"/>
      <c r="JNU16" s="142"/>
      <c r="JNV16" s="141"/>
      <c r="JNW16" s="142"/>
      <c r="JNX16" s="141"/>
      <c r="JNY16" s="142"/>
      <c r="JNZ16" s="141"/>
      <c r="JOA16" s="142"/>
      <c r="JOB16" s="141"/>
      <c r="JOC16" s="142"/>
      <c r="JOD16" s="141"/>
      <c r="JOE16" s="142"/>
      <c r="JOF16" s="141"/>
      <c r="JOG16" s="142"/>
      <c r="JOH16" s="141"/>
      <c r="JOI16" s="142"/>
      <c r="JOJ16" s="141"/>
      <c r="JOK16" s="142"/>
      <c r="JOL16" s="141"/>
      <c r="JOM16" s="142"/>
      <c r="JON16" s="141"/>
      <c r="JOO16" s="142"/>
      <c r="JOP16" s="141"/>
      <c r="JOQ16" s="142"/>
      <c r="JOR16" s="141"/>
      <c r="JOS16" s="142"/>
      <c r="JOT16" s="141"/>
      <c r="JOU16" s="142"/>
      <c r="JOV16" s="141"/>
      <c r="JOW16" s="142"/>
      <c r="JOX16" s="141"/>
      <c r="JOY16" s="142"/>
      <c r="JOZ16" s="141"/>
      <c r="JPA16" s="142"/>
      <c r="JPB16" s="141"/>
      <c r="JPC16" s="142"/>
      <c r="JPD16" s="141"/>
      <c r="JPE16" s="142"/>
      <c r="JPF16" s="141"/>
      <c r="JPG16" s="142"/>
      <c r="JPH16" s="141"/>
      <c r="JPI16" s="142"/>
      <c r="JPJ16" s="141"/>
      <c r="JPK16" s="142"/>
      <c r="JPL16" s="141"/>
      <c r="JPM16" s="142"/>
      <c r="JPN16" s="141"/>
      <c r="JPO16" s="142"/>
      <c r="JPP16" s="141"/>
      <c r="JPQ16" s="142"/>
      <c r="JPR16" s="141"/>
      <c r="JPS16" s="142"/>
      <c r="JPT16" s="141"/>
      <c r="JPU16" s="142"/>
      <c r="JPV16" s="141"/>
      <c r="JPW16" s="142"/>
      <c r="JPX16" s="141"/>
      <c r="JPY16" s="142"/>
      <c r="JPZ16" s="141"/>
      <c r="JQA16" s="142"/>
      <c r="JQB16" s="141"/>
      <c r="JQC16" s="142"/>
      <c r="JQD16" s="141"/>
      <c r="JQE16" s="142"/>
      <c r="JQF16" s="141"/>
      <c r="JQG16" s="142"/>
      <c r="JQH16" s="141"/>
      <c r="JQI16" s="142"/>
      <c r="JQJ16" s="141"/>
      <c r="JQK16" s="142"/>
      <c r="JQL16" s="141"/>
      <c r="JQM16" s="142"/>
      <c r="JQN16" s="141"/>
      <c r="JQO16" s="142"/>
      <c r="JQP16" s="141"/>
      <c r="JQQ16" s="142"/>
      <c r="JQR16" s="141"/>
      <c r="JQS16" s="142"/>
      <c r="JQT16" s="141"/>
      <c r="JQU16" s="142"/>
      <c r="JQV16" s="141"/>
      <c r="JQW16" s="142"/>
      <c r="JQX16" s="141"/>
      <c r="JQY16" s="142"/>
      <c r="JQZ16" s="141"/>
      <c r="JRA16" s="142"/>
      <c r="JRB16" s="141"/>
      <c r="JRC16" s="142"/>
      <c r="JRD16" s="141"/>
      <c r="JRE16" s="142"/>
      <c r="JRF16" s="141"/>
      <c r="JRG16" s="142"/>
      <c r="JRH16" s="141"/>
      <c r="JRI16" s="142"/>
      <c r="JRJ16" s="141"/>
      <c r="JRK16" s="142"/>
      <c r="JRL16" s="141"/>
      <c r="JRM16" s="142"/>
      <c r="JRN16" s="141"/>
      <c r="JRO16" s="142"/>
      <c r="JRP16" s="141"/>
      <c r="JRQ16" s="142"/>
      <c r="JRR16" s="141"/>
      <c r="JRS16" s="142"/>
      <c r="JRT16" s="141"/>
      <c r="JRU16" s="142"/>
      <c r="JRV16" s="141"/>
      <c r="JRW16" s="142"/>
      <c r="JRX16" s="141"/>
      <c r="JRY16" s="142"/>
      <c r="JRZ16" s="141"/>
      <c r="JSA16" s="142"/>
      <c r="JSB16" s="141"/>
      <c r="JSC16" s="142"/>
      <c r="JSD16" s="141"/>
      <c r="JSE16" s="142"/>
      <c r="JSF16" s="141"/>
      <c r="JSG16" s="142"/>
      <c r="JSH16" s="141"/>
      <c r="JSI16" s="142"/>
      <c r="JSJ16" s="141"/>
      <c r="JSK16" s="142"/>
      <c r="JSL16" s="141"/>
      <c r="JSM16" s="142"/>
      <c r="JSN16" s="141"/>
      <c r="JSO16" s="142"/>
      <c r="JSP16" s="141"/>
      <c r="JSQ16" s="142"/>
      <c r="JSR16" s="141"/>
      <c r="JSS16" s="142"/>
      <c r="JST16" s="141"/>
      <c r="JSU16" s="142"/>
      <c r="JSV16" s="141"/>
      <c r="JSW16" s="142"/>
      <c r="JSX16" s="141"/>
      <c r="JSY16" s="142"/>
      <c r="JSZ16" s="141"/>
      <c r="JTA16" s="142"/>
      <c r="JTB16" s="141"/>
      <c r="JTC16" s="142"/>
      <c r="JTD16" s="141"/>
      <c r="JTE16" s="142"/>
      <c r="JTF16" s="141"/>
      <c r="JTG16" s="142"/>
      <c r="JTH16" s="141"/>
      <c r="JTI16" s="142"/>
      <c r="JTJ16" s="141"/>
      <c r="JTK16" s="142"/>
      <c r="JTL16" s="141"/>
      <c r="JTM16" s="142"/>
      <c r="JTN16" s="141"/>
      <c r="JTO16" s="142"/>
      <c r="JTP16" s="141"/>
      <c r="JTQ16" s="142"/>
      <c r="JTR16" s="141"/>
      <c r="JTS16" s="142"/>
      <c r="JTT16" s="141"/>
      <c r="JTU16" s="142"/>
      <c r="JTV16" s="141"/>
      <c r="JTW16" s="142"/>
      <c r="JTX16" s="141"/>
      <c r="JTY16" s="142"/>
      <c r="JTZ16" s="141"/>
      <c r="JUA16" s="142"/>
      <c r="JUB16" s="141"/>
      <c r="JUC16" s="142"/>
      <c r="JUD16" s="141"/>
      <c r="JUE16" s="142"/>
      <c r="JUF16" s="141"/>
      <c r="JUG16" s="142"/>
      <c r="JUH16" s="141"/>
      <c r="JUI16" s="142"/>
      <c r="JUJ16" s="141"/>
      <c r="JUK16" s="142"/>
      <c r="JUL16" s="141"/>
      <c r="JUM16" s="142"/>
      <c r="JUN16" s="141"/>
      <c r="JUO16" s="142"/>
      <c r="JUP16" s="141"/>
      <c r="JUQ16" s="142"/>
      <c r="JUR16" s="141"/>
      <c r="JUS16" s="142"/>
      <c r="JUT16" s="141"/>
      <c r="JUU16" s="142"/>
      <c r="JUV16" s="141"/>
      <c r="JUW16" s="142"/>
      <c r="JUX16" s="141"/>
      <c r="JUY16" s="142"/>
      <c r="JUZ16" s="141"/>
      <c r="JVA16" s="142"/>
      <c r="JVB16" s="141"/>
      <c r="JVC16" s="142"/>
      <c r="JVD16" s="141"/>
      <c r="JVE16" s="142"/>
      <c r="JVF16" s="141"/>
      <c r="JVG16" s="142"/>
      <c r="JVH16" s="141"/>
      <c r="JVI16" s="142"/>
      <c r="JVJ16" s="141"/>
      <c r="JVK16" s="142"/>
      <c r="JVL16" s="141"/>
      <c r="JVM16" s="142"/>
      <c r="JVN16" s="141"/>
      <c r="JVO16" s="142"/>
      <c r="JVP16" s="141"/>
      <c r="JVQ16" s="142"/>
      <c r="JVR16" s="141"/>
      <c r="JVS16" s="142"/>
      <c r="JVT16" s="141"/>
      <c r="JVU16" s="142"/>
      <c r="JVV16" s="141"/>
      <c r="JVW16" s="142"/>
      <c r="JVX16" s="141"/>
      <c r="JVY16" s="142"/>
      <c r="JVZ16" s="141"/>
      <c r="JWA16" s="142"/>
      <c r="JWB16" s="141"/>
      <c r="JWC16" s="142"/>
      <c r="JWD16" s="141"/>
      <c r="JWE16" s="142"/>
      <c r="JWF16" s="141"/>
      <c r="JWG16" s="142"/>
      <c r="JWH16" s="141"/>
      <c r="JWI16" s="142"/>
      <c r="JWJ16" s="141"/>
      <c r="JWK16" s="142"/>
      <c r="JWL16" s="141"/>
      <c r="JWM16" s="142"/>
      <c r="JWN16" s="141"/>
      <c r="JWO16" s="142"/>
      <c r="JWP16" s="141"/>
      <c r="JWQ16" s="142"/>
      <c r="JWR16" s="141"/>
      <c r="JWS16" s="142"/>
      <c r="JWT16" s="141"/>
      <c r="JWU16" s="142"/>
      <c r="JWV16" s="141"/>
      <c r="JWW16" s="142"/>
      <c r="JWX16" s="141"/>
      <c r="JWY16" s="142"/>
      <c r="JWZ16" s="141"/>
      <c r="JXA16" s="142"/>
      <c r="JXB16" s="141"/>
      <c r="JXC16" s="142"/>
      <c r="JXD16" s="141"/>
      <c r="JXE16" s="142"/>
      <c r="JXF16" s="141"/>
      <c r="JXG16" s="142"/>
      <c r="JXH16" s="141"/>
      <c r="JXI16" s="142"/>
      <c r="JXJ16" s="141"/>
      <c r="JXK16" s="142"/>
      <c r="JXL16" s="141"/>
      <c r="JXM16" s="142"/>
      <c r="JXN16" s="141"/>
      <c r="JXO16" s="142"/>
      <c r="JXP16" s="141"/>
      <c r="JXQ16" s="142"/>
      <c r="JXR16" s="141"/>
      <c r="JXS16" s="142"/>
      <c r="JXT16" s="141"/>
      <c r="JXU16" s="142"/>
      <c r="JXV16" s="141"/>
      <c r="JXW16" s="142"/>
      <c r="JXX16" s="141"/>
      <c r="JXY16" s="142"/>
      <c r="JXZ16" s="141"/>
      <c r="JYA16" s="142"/>
      <c r="JYB16" s="141"/>
      <c r="JYC16" s="142"/>
      <c r="JYD16" s="141"/>
      <c r="JYE16" s="142"/>
      <c r="JYF16" s="141"/>
      <c r="JYG16" s="142"/>
      <c r="JYH16" s="141"/>
      <c r="JYI16" s="142"/>
      <c r="JYJ16" s="141"/>
      <c r="JYK16" s="142"/>
      <c r="JYL16" s="141"/>
      <c r="JYM16" s="142"/>
      <c r="JYN16" s="141"/>
      <c r="JYO16" s="142"/>
      <c r="JYP16" s="141"/>
      <c r="JYQ16" s="142"/>
      <c r="JYR16" s="141"/>
      <c r="JYS16" s="142"/>
      <c r="JYT16" s="141"/>
      <c r="JYU16" s="142"/>
      <c r="JYV16" s="141"/>
      <c r="JYW16" s="142"/>
      <c r="JYX16" s="141"/>
      <c r="JYY16" s="142"/>
      <c r="JYZ16" s="141"/>
      <c r="JZA16" s="142"/>
      <c r="JZB16" s="141"/>
      <c r="JZC16" s="142"/>
      <c r="JZD16" s="141"/>
      <c r="JZE16" s="142"/>
      <c r="JZF16" s="141"/>
      <c r="JZG16" s="142"/>
      <c r="JZH16" s="141"/>
      <c r="JZI16" s="142"/>
      <c r="JZJ16" s="141"/>
      <c r="JZK16" s="142"/>
      <c r="JZL16" s="141"/>
      <c r="JZM16" s="142"/>
      <c r="JZN16" s="141"/>
      <c r="JZO16" s="142"/>
      <c r="JZP16" s="141"/>
      <c r="JZQ16" s="142"/>
      <c r="JZR16" s="141"/>
      <c r="JZS16" s="142"/>
      <c r="JZT16" s="141"/>
      <c r="JZU16" s="142"/>
      <c r="JZV16" s="141"/>
      <c r="JZW16" s="142"/>
      <c r="JZX16" s="141"/>
      <c r="JZY16" s="142"/>
      <c r="JZZ16" s="141"/>
      <c r="KAA16" s="142"/>
      <c r="KAB16" s="141"/>
      <c r="KAC16" s="142"/>
      <c r="KAD16" s="141"/>
      <c r="KAE16" s="142"/>
      <c r="KAF16" s="141"/>
      <c r="KAG16" s="142"/>
      <c r="KAH16" s="141"/>
      <c r="KAI16" s="142"/>
      <c r="KAJ16" s="141"/>
      <c r="KAK16" s="142"/>
      <c r="KAL16" s="141"/>
      <c r="KAM16" s="142"/>
      <c r="KAN16" s="141"/>
      <c r="KAO16" s="142"/>
      <c r="KAP16" s="141"/>
      <c r="KAQ16" s="142"/>
      <c r="KAR16" s="141"/>
      <c r="KAS16" s="142"/>
      <c r="KAT16" s="141"/>
      <c r="KAU16" s="142"/>
      <c r="KAV16" s="141"/>
      <c r="KAW16" s="142"/>
      <c r="KAX16" s="141"/>
      <c r="KAY16" s="142"/>
      <c r="KAZ16" s="141"/>
      <c r="KBA16" s="142"/>
      <c r="KBB16" s="141"/>
      <c r="KBC16" s="142"/>
      <c r="KBD16" s="141"/>
      <c r="KBE16" s="142"/>
      <c r="KBF16" s="141"/>
      <c r="KBG16" s="142"/>
      <c r="KBH16" s="141"/>
      <c r="KBI16" s="142"/>
      <c r="KBJ16" s="141"/>
      <c r="KBK16" s="142"/>
      <c r="KBL16" s="141"/>
      <c r="KBM16" s="142"/>
      <c r="KBN16" s="141"/>
      <c r="KBO16" s="142"/>
      <c r="KBP16" s="141"/>
      <c r="KBQ16" s="142"/>
      <c r="KBR16" s="141"/>
      <c r="KBS16" s="142"/>
      <c r="KBT16" s="141"/>
      <c r="KBU16" s="142"/>
      <c r="KBV16" s="141"/>
      <c r="KBW16" s="142"/>
      <c r="KBX16" s="141"/>
      <c r="KBY16" s="142"/>
      <c r="KBZ16" s="141"/>
      <c r="KCA16" s="142"/>
      <c r="KCB16" s="141"/>
      <c r="KCC16" s="142"/>
      <c r="KCD16" s="141"/>
      <c r="KCE16" s="142"/>
      <c r="KCF16" s="141"/>
      <c r="KCG16" s="142"/>
      <c r="KCH16" s="141"/>
      <c r="KCI16" s="142"/>
      <c r="KCJ16" s="141"/>
      <c r="KCK16" s="142"/>
      <c r="KCL16" s="141"/>
      <c r="KCM16" s="142"/>
      <c r="KCN16" s="141"/>
      <c r="KCO16" s="142"/>
      <c r="KCP16" s="141"/>
      <c r="KCQ16" s="142"/>
      <c r="KCR16" s="141"/>
      <c r="KCS16" s="142"/>
      <c r="KCT16" s="141"/>
      <c r="KCU16" s="142"/>
      <c r="KCV16" s="141"/>
      <c r="KCW16" s="142"/>
      <c r="KCX16" s="141"/>
      <c r="KCY16" s="142"/>
      <c r="KCZ16" s="141"/>
      <c r="KDA16" s="142"/>
      <c r="KDB16" s="141"/>
      <c r="KDC16" s="142"/>
      <c r="KDD16" s="141"/>
      <c r="KDE16" s="142"/>
      <c r="KDF16" s="141"/>
      <c r="KDG16" s="142"/>
      <c r="KDH16" s="141"/>
      <c r="KDI16" s="142"/>
      <c r="KDJ16" s="141"/>
      <c r="KDK16" s="142"/>
      <c r="KDL16" s="141"/>
      <c r="KDM16" s="142"/>
      <c r="KDN16" s="141"/>
      <c r="KDO16" s="142"/>
      <c r="KDP16" s="141"/>
      <c r="KDQ16" s="142"/>
      <c r="KDR16" s="141"/>
      <c r="KDS16" s="142"/>
      <c r="KDT16" s="141"/>
      <c r="KDU16" s="142"/>
      <c r="KDV16" s="141"/>
      <c r="KDW16" s="142"/>
      <c r="KDX16" s="141"/>
      <c r="KDY16" s="142"/>
      <c r="KDZ16" s="141"/>
      <c r="KEA16" s="142"/>
      <c r="KEB16" s="141"/>
      <c r="KEC16" s="142"/>
      <c r="KED16" s="141"/>
      <c r="KEE16" s="142"/>
      <c r="KEF16" s="141"/>
      <c r="KEG16" s="142"/>
      <c r="KEH16" s="141"/>
      <c r="KEI16" s="142"/>
      <c r="KEJ16" s="141"/>
      <c r="KEK16" s="142"/>
      <c r="KEL16" s="141"/>
      <c r="KEM16" s="142"/>
      <c r="KEN16" s="141"/>
      <c r="KEO16" s="142"/>
      <c r="KEP16" s="141"/>
      <c r="KEQ16" s="142"/>
      <c r="KER16" s="141"/>
      <c r="KES16" s="142"/>
      <c r="KET16" s="141"/>
      <c r="KEU16" s="142"/>
      <c r="KEV16" s="141"/>
      <c r="KEW16" s="142"/>
      <c r="KEX16" s="141"/>
      <c r="KEY16" s="142"/>
      <c r="KEZ16" s="141"/>
      <c r="KFA16" s="142"/>
      <c r="KFB16" s="141"/>
      <c r="KFC16" s="142"/>
      <c r="KFD16" s="141"/>
      <c r="KFE16" s="142"/>
      <c r="KFF16" s="141"/>
      <c r="KFG16" s="142"/>
      <c r="KFH16" s="141"/>
      <c r="KFI16" s="142"/>
      <c r="KFJ16" s="141"/>
      <c r="KFK16" s="142"/>
      <c r="KFL16" s="141"/>
      <c r="KFM16" s="142"/>
      <c r="KFN16" s="141"/>
      <c r="KFO16" s="142"/>
      <c r="KFP16" s="141"/>
      <c r="KFQ16" s="142"/>
      <c r="KFR16" s="141"/>
      <c r="KFS16" s="142"/>
      <c r="KFT16" s="141"/>
      <c r="KFU16" s="142"/>
      <c r="KFV16" s="141"/>
      <c r="KFW16" s="142"/>
      <c r="KFX16" s="141"/>
      <c r="KFY16" s="142"/>
      <c r="KFZ16" s="141"/>
      <c r="KGA16" s="142"/>
      <c r="KGB16" s="141"/>
      <c r="KGC16" s="142"/>
      <c r="KGD16" s="141"/>
      <c r="KGE16" s="142"/>
      <c r="KGF16" s="141"/>
      <c r="KGG16" s="142"/>
      <c r="KGH16" s="141"/>
      <c r="KGI16" s="142"/>
      <c r="KGJ16" s="141"/>
      <c r="KGK16" s="142"/>
      <c r="KGL16" s="141"/>
      <c r="KGM16" s="142"/>
      <c r="KGN16" s="141"/>
      <c r="KGO16" s="142"/>
      <c r="KGP16" s="141"/>
      <c r="KGQ16" s="142"/>
      <c r="KGR16" s="141"/>
      <c r="KGS16" s="142"/>
      <c r="KGT16" s="141"/>
      <c r="KGU16" s="142"/>
      <c r="KGV16" s="141"/>
      <c r="KGW16" s="142"/>
      <c r="KGX16" s="141"/>
      <c r="KGY16" s="142"/>
      <c r="KGZ16" s="141"/>
      <c r="KHA16" s="142"/>
      <c r="KHB16" s="141"/>
      <c r="KHC16" s="142"/>
      <c r="KHD16" s="141"/>
      <c r="KHE16" s="142"/>
      <c r="KHF16" s="141"/>
      <c r="KHG16" s="142"/>
      <c r="KHH16" s="141"/>
      <c r="KHI16" s="142"/>
      <c r="KHJ16" s="141"/>
      <c r="KHK16" s="142"/>
      <c r="KHL16" s="141"/>
      <c r="KHM16" s="142"/>
      <c r="KHN16" s="141"/>
      <c r="KHO16" s="142"/>
      <c r="KHP16" s="141"/>
      <c r="KHQ16" s="142"/>
      <c r="KHR16" s="141"/>
      <c r="KHS16" s="142"/>
      <c r="KHT16" s="141"/>
      <c r="KHU16" s="142"/>
      <c r="KHV16" s="141"/>
      <c r="KHW16" s="142"/>
      <c r="KHX16" s="141"/>
      <c r="KHY16" s="142"/>
      <c r="KHZ16" s="141"/>
      <c r="KIA16" s="142"/>
      <c r="KIB16" s="141"/>
      <c r="KIC16" s="142"/>
      <c r="KID16" s="141"/>
      <c r="KIE16" s="142"/>
      <c r="KIF16" s="141"/>
      <c r="KIG16" s="142"/>
      <c r="KIH16" s="141"/>
      <c r="KII16" s="142"/>
      <c r="KIJ16" s="141"/>
      <c r="KIK16" s="142"/>
      <c r="KIL16" s="141"/>
      <c r="KIM16" s="142"/>
      <c r="KIN16" s="141"/>
      <c r="KIO16" s="142"/>
      <c r="KIP16" s="141"/>
      <c r="KIQ16" s="142"/>
      <c r="KIR16" s="141"/>
      <c r="KIS16" s="142"/>
      <c r="KIT16" s="141"/>
      <c r="KIU16" s="142"/>
      <c r="KIV16" s="141"/>
      <c r="KIW16" s="142"/>
      <c r="KIX16" s="141"/>
      <c r="KIY16" s="142"/>
      <c r="KIZ16" s="141"/>
      <c r="KJA16" s="142"/>
      <c r="KJB16" s="141"/>
      <c r="KJC16" s="142"/>
      <c r="KJD16" s="141"/>
      <c r="KJE16" s="142"/>
      <c r="KJF16" s="141"/>
      <c r="KJG16" s="142"/>
      <c r="KJH16" s="141"/>
      <c r="KJI16" s="142"/>
      <c r="KJJ16" s="141"/>
      <c r="KJK16" s="142"/>
      <c r="KJL16" s="141"/>
      <c r="KJM16" s="142"/>
      <c r="KJN16" s="141"/>
      <c r="KJO16" s="142"/>
      <c r="KJP16" s="141"/>
      <c r="KJQ16" s="142"/>
      <c r="KJR16" s="141"/>
      <c r="KJS16" s="142"/>
      <c r="KJT16" s="141"/>
      <c r="KJU16" s="142"/>
      <c r="KJV16" s="141"/>
      <c r="KJW16" s="142"/>
      <c r="KJX16" s="141"/>
      <c r="KJY16" s="142"/>
      <c r="KJZ16" s="141"/>
      <c r="KKA16" s="142"/>
      <c r="KKB16" s="141"/>
      <c r="KKC16" s="142"/>
      <c r="KKD16" s="141"/>
      <c r="KKE16" s="142"/>
      <c r="KKF16" s="141"/>
      <c r="KKG16" s="142"/>
      <c r="KKH16" s="141"/>
      <c r="KKI16" s="142"/>
      <c r="KKJ16" s="141"/>
      <c r="KKK16" s="142"/>
      <c r="KKL16" s="141"/>
      <c r="KKM16" s="142"/>
      <c r="KKN16" s="141"/>
      <c r="KKO16" s="142"/>
      <c r="KKP16" s="141"/>
      <c r="KKQ16" s="142"/>
      <c r="KKR16" s="141"/>
      <c r="KKS16" s="142"/>
      <c r="KKT16" s="141"/>
      <c r="KKU16" s="142"/>
      <c r="KKV16" s="141"/>
      <c r="KKW16" s="142"/>
      <c r="KKX16" s="141"/>
      <c r="KKY16" s="142"/>
      <c r="KKZ16" s="141"/>
      <c r="KLA16" s="142"/>
      <c r="KLB16" s="141"/>
      <c r="KLC16" s="142"/>
      <c r="KLD16" s="141"/>
      <c r="KLE16" s="142"/>
      <c r="KLF16" s="141"/>
      <c r="KLG16" s="142"/>
      <c r="KLH16" s="141"/>
      <c r="KLI16" s="142"/>
      <c r="KLJ16" s="141"/>
      <c r="KLK16" s="142"/>
      <c r="KLL16" s="141"/>
      <c r="KLM16" s="142"/>
      <c r="KLN16" s="141"/>
      <c r="KLO16" s="142"/>
      <c r="KLP16" s="141"/>
      <c r="KLQ16" s="142"/>
      <c r="KLR16" s="141"/>
      <c r="KLS16" s="142"/>
      <c r="KLT16" s="141"/>
      <c r="KLU16" s="142"/>
      <c r="KLV16" s="141"/>
      <c r="KLW16" s="142"/>
      <c r="KLX16" s="141"/>
      <c r="KLY16" s="142"/>
      <c r="KLZ16" s="141"/>
      <c r="KMA16" s="142"/>
      <c r="KMB16" s="141"/>
      <c r="KMC16" s="142"/>
      <c r="KMD16" s="141"/>
      <c r="KME16" s="142"/>
      <c r="KMF16" s="141"/>
      <c r="KMG16" s="142"/>
      <c r="KMH16" s="141"/>
      <c r="KMI16" s="142"/>
      <c r="KMJ16" s="141"/>
      <c r="KMK16" s="142"/>
      <c r="KML16" s="141"/>
      <c r="KMM16" s="142"/>
      <c r="KMN16" s="141"/>
      <c r="KMO16" s="142"/>
      <c r="KMP16" s="141"/>
      <c r="KMQ16" s="142"/>
      <c r="KMR16" s="141"/>
      <c r="KMS16" s="142"/>
      <c r="KMT16" s="141"/>
      <c r="KMU16" s="142"/>
      <c r="KMV16" s="141"/>
      <c r="KMW16" s="142"/>
      <c r="KMX16" s="141"/>
      <c r="KMY16" s="142"/>
      <c r="KMZ16" s="141"/>
      <c r="KNA16" s="142"/>
      <c r="KNB16" s="141"/>
      <c r="KNC16" s="142"/>
      <c r="KND16" s="141"/>
      <c r="KNE16" s="142"/>
      <c r="KNF16" s="141"/>
      <c r="KNG16" s="142"/>
      <c r="KNH16" s="141"/>
      <c r="KNI16" s="142"/>
      <c r="KNJ16" s="141"/>
      <c r="KNK16" s="142"/>
      <c r="KNL16" s="141"/>
      <c r="KNM16" s="142"/>
      <c r="KNN16" s="141"/>
      <c r="KNO16" s="142"/>
      <c r="KNP16" s="141"/>
      <c r="KNQ16" s="142"/>
      <c r="KNR16" s="141"/>
      <c r="KNS16" s="142"/>
      <c r="KNT16" s="141"/>
      <c r="KNU16" s="142"/>
      <c r="KNV16" s="141"/>
      <c r="KNW16" s="142"/>
      <c r="KNX16" s="141"/>
      <c r="KNY16" s="142"/>
      <c r="KNZ16" s="141"/>
      <c r="KOA16" s="142"/>
      <c r="KOB16" s="141"/>
      <c r="KOC16" s="142"/>
      <c r="KOD16" s="141"/>
      <c r="KOE16" s="142"/>
      <c r="KOF16" s="141"/>
      <c r="KOG16" s="142"/>
      <c r="KOH16" s="141"/>
      <c r="KOI16" s="142"/>
      <c r="KOJ16" s="141"/>
      <c r="KOK16" s="142"/>
      <c r="KOL16" s="141"/>
      <c r="KOM16" s="142"/>
      <c r="KON16" s="141"/>
      <c r="KOO16" s="142"/>
      <c r="KOP16" s="141"/>
      <c r="KOQ16" s="142"/>
      <c r="KOR16" s="141"/>
      <c r="KOS16" s="142"/>
      <c r="KOT16" s="141"/>
      <c r="KOU16" s="142"/>
      <c r="KOV16" s="141"/>
      <c r="KOW16" s="142"/>
      <c r="KOX16" s="141"/>
      <c r="KOY16" s="142"/>
      <c r="KOZ16" s="141"/>
      <c r="KPA16" s="142"/>
      <c r="KPB16" s="141"/>
      <c r="KPC16" s="142"/>
      <c r="KPD16" s="141"/>
      <c r="KPE16" s="142"/>
      <c r="KPF16" s="141"/>
      <c r="KPG16" s="142"/>
      <c r="KPH16" s="141"/>
      <c r="KPI16" s="142"/>
      <c r="KPJ16" s="141"/>
      <c r="KPK16" s="142"/>
      <c r="KPL16" s="141"/>
      <c r="KPM16" s="142"/>
      <c r="KPN16" s="141"/>
      <c r="KPO16" s="142"/>
      <c r="KPP16" s="141"/>
      <c r="KPQ16" s="142"/>
      <c r="KPR16" s="141"/>
      <c r="KPS16" s="142"/>
      <c r="KPT16" s="141"/>
      <c r="KPU16" s="142"/>
      <c r="KPV16" s="141"/>
      <c r="KPW16" s="142"/>
      <c r="KPX16" s="141"/>
      <c r="KPY16" s="142"/>
      <c r="KPZ16" s="141"/>
      <c r="KQA16" s="142"/>
      <c r="KQB16" s="141"/>
      <c r="KQC16" s="142"/>
      <c r="KQD16" s="141"/>
      <c r="KQE16" s="142"/>
      <c r="KQF16" s="141"/>
      <c r="KQG16" s="142"/>
      <c r="KQH16" s="141"/>
      <c r="KQI16" s="142"/>
      <c r="KQJ16" s="141"/>
      <c r="KQK16" s="142"/>
      <c r="KQL16" s="141"/>
      <c r="KQM16" s="142"/>
      <c r="KQN16" s="141"/>
      <c r="KQO16" s="142"/>
      <c r="KQP16" s="141"/>
      <c r="KQQ16" s="142"/>
      <c r="KQR16" s="141"/>
      <c r="KQS16" s="142"/>
      <c r="KQT16" s="141"/>
      <c r="KQU16" s="142"/>
      <c r="KQV16" s="141"/>
      <c r="KQW16" s="142"/>
      <c r="KQX16" s="141"/>
      <c r="KQY16" s="142"/>
      <c r="KQZ16" s="141"/>
      <c r="KRA16" s="142"/>
      <c r="KRB16" s="141"/>
      <c r="KRC16" s="142"/>
      <c r="KRD16" s="141"/>
      <c r="KRE16" s="142"/>
      <c r="KRF16" s="141"/>
      <c r="KRG16" s="142"/>
      <c r="KRH16" s="141"/>
      <c r="KRI16" s="142"/>
      <c r="KRJ16" s="141"/>
      <c r="KRK16" s="142"/>
      <c r="KRL16" s="141"/>
      <c r="KRM16" s="142"/>
      <c r="KRN16" s="141"/>
      <c r="KRO16" s="142"/>
      <c r="KRP16" s="141"/>
      <c r="KRQ16" s="142"/>
      <c r="KRR16" s="141"/>
      <c r="KRS16" s="142"/>
      <c r="KRT16" s="141"/>
      <c r="KRU16" s="142"/>
      <c r="KRV16" s="141"/>
      <c r="KRW16" s="142"/>
      <c r="KRX16" s="141"/>
      <c r="KRY16" s="142"/>
      <c r="KRZ16" s="141"/>
      <c r="KSA16" s="142"/>
      <c r="KSB16" s="141"/>
      <c r="KSC16" s="142"/>
      <c r="KSD16" s="141"/>
      <c r="KSE16" s="142"/>
      <c r="KSF16" s="141"/>
      <c r="KSG16" s="142"/>
      <c r="KSH16" s="141"/>
      <c r="KSI16" s="142"/>
      <c r="KSJ16" s="141"/>
      <c r="KSK16" s="142"/>
      <c r="KSL16" s="141"/>
      <c r="KSM16" s="142"/>
      <c r="KSN16" s="141"/>
      <c r="KSO16" s="142"/>
      <c r="KSP16" s="141"/>
      <c r="KSQ16" s="142"/>
      <c r="KSR16" s="141"/>
      <c r="KSS16" s="142"/>
      <c r="KST16" s="141"/>
      <c r="KSU16" s="142"/>
      <c r="KSV16" s="141"/>
      <c r="KSW16" s="142"/>
      <c r="KSX16" s="141"/>
      <c r="KSY16" s="142"/>
      <c r="KSZ16" s="141"/>
      <c r="KTA16" s="142"/>
      <c r="KTB16" s="141"/>
      <c r="KTC16" s="142"/>
      <c r="KTD16" s="141"/>
      <c r="KTE16" s="142"/>
      <c r="KTF16" s="141"/>
      <c r="KTG16" s="142"/>
      <c r="KTH16" s="141"/>
      <c r="KTI16" s="142"/>
      <c r="KTJ16" s="141"/>
      <c r="KTK16" s="142"/>
      <c r="KTL16" s="141"/>
      <c r="KTM16" s="142"/>
      <c r="KTN16" s="141"/>
      <c r="KTO16" s="142"/>
      <c r="KTP16" s="141"/>
      <c r="KTQ16" s="142"/>
      <c r="KTR16" s="141"/>
      <c r="KTS16" s="142"/>
      <c r="KTT16" s="141"/>
      <c r="KTU16" s="142"/>
      <c r="KTV16" s="141"/>
      <c r="KTW16" s="142"/>
      <c r="KTX16" s="141"/>
      <c r="KTY16" s="142"/>
      <c r="KTZ16" s="141"/>
      <c r="KUA16" s="142"/>
      <c r="KUB16" s="141"/>
      <c r="KUC16" s="142"/>
      <c r="KUD16" s="141"/>
      <c r="KUE16" s="142"/>
      <c r="KUF16" s="141"/>
      <c r="KUG16" s="142"/>
      <c r="KUH16" s="141"/>
      <c r="KUI16" s="142"/>
      <c r="KUJ16" s="141"/>
      <c r="KUK16" s="142"/>
      <c r="KUL16" s="141"/>
      <c r="KUM16" s="142"/>
      <c r="KUN16" s="141"/>
      <c r="KUO16" s="142"/>
      <c r="KUP16" s="141"/>
      <c r="KUQ16" s="142"/>
      <c r="KUR16" s="141"/>
      <c r="KUS16" s="142"/>
      <c r="KUT16" s="141"/>
      <c r="KUU16" s="142"/>
      <c r="KUV16" s="141"/>
      <c r="KUW16" s="142"/>
      <c r="KUX16" s="141"/>
      <c r="KUY16" s="142"/>
      <c r="KUZ16" s="141"/>
      <c r="KVA16" s="142"/>
      <c r="KVB16" s="141"/>
      <c r="KVC16" s="142"/>
      <c r="KVD16" s="141"/>
      <c r="KVE16" s="142"/>
      <c r="KVF16" s="141"/>
      <c r="KVG16" s="142"/>
      <c r="KVH16" s="141"/>
      <c r="KVI16" s="142"/>
      <c r="KVJ16" s="141"/>
      <c r="KVK16" s="142"/>
      <c r="KVL16" s="141"/>
      <c r="KVM16" s="142"/>
      <c r="KVN16" s="141"/>
      <c r="KVO16" s="142"/>
      <c r="KVP16" s="141"/>
      <c r="KVQ16" s="142"/>
      <c r="KVR16" s="141"/>
      <c r="KVS16" s="142"/>
      <c r="KVT16" s="141"/>
      <c r="KVU16" s="142"/>
      <c r="KVV16" s="141"/>
      <c r="KVW16" s="142"/>
      <c r="KVX16" s="141"/>
      <c r="KVY16" s="142"/>
      <c r="KVZ16" s="141"/>
      <c r="KWA16" s="142"/>
      <c r="KWB16" s="141"/>
      <c r="KWC16" s="142"/>
      <c r="KWD16" s="141"/>
      <c r="KWE16" s="142"/>
      <c r="KWF16" s="141"/>
      <c r="KWG16" s="142"/>
      <c r="KWH16" s="141"/>
      <c r="KWI16" s="142"/>
      <c r="KWJ16" s="141"/>
      <c r="KWK16" s="142"/>
      <c r="KWL16" s="141"/>
      <c r="KWM16" s="142"/>
      <c r="KWN16" s="141"/>
      <c r="KWO16" s="142"/>
      <c r="KWP16" s="141"/>
      <c r="KWQ16" s="142"/>
      <c r="KWR16" s="141"/>
      <c r="KWS16" s="142"/>
      <c r="KWT16" s="141"/>
      <c r="KWU16" s="142"/>
      <c r="KWV16" s="141"/>
      <c r="KWW16" s="142"/>
      <c r="KWX16" s="141"/>
      <c r="KWY16" s="142"/>
      <c r="KWZ16" s="141"/>
      <c r="KXA16" s="142"/>
      <c r="KXB16" s="141"/>
      <c r="KXC16" s="142"/>
      <c r="KXD16" s="141"/>
      <c r="KXE16" s="142"/>
      <c r="KXF16" s="141"/>
      <c r="KXG16" s="142"/>
      <c r="KXH16" s="141"/>
      <c r="KXI16" s="142"/>
      <c r="KXJ16" s="141"/>
      <c r="KXK16" s="142"/>
      <c r="KXL16" s="141"/>
      <c r="KXM16" s="142"/>
      <c r="KXN16" s="141"/>
      <c r="KXO16" s="142"/>
      <c r="KXP16" s="141"/>
      <c r="KXQ16" s="142"/>
      <c r="KXR16" s="141"/>
      <c r="KXS16" s="142"/>
      <c r="KXT16" s="141"/>
      <c r="KXU16" s="142"/>
      <c r="KXV16" s="141"/>
      <c r="KXW16" s="142"/>
      <c r="KXX16" s="141"/>
      <c r="KXY16" s="142"/>
      <c r="KXZ16" s="141"/>
      <c r="KYA16" s="142"/>
      <c r="KYB16" s="141"/>
      <c r="KYC16" s="142"/>
      <c r="KYD16" s="141"/>
      <c r="KYE16" s="142"/>
      <c r="KYF16" s="141"/>
      <c r="KYG16" s="142"/>
      <c r="KYH16" s="141"/>
      <c r="KYI16" s="142"/>
      <c r="KYJ16" s="141"/>
      <c r="KYK16" s="142"/>
      <c r="KYL16" s="141"/>
      <c r="KYM16" s="142"/>
      <c r="KYN16" s="141"/>
      <c r="KYO16" s="142"/>
      <c r="KYP16" s="141"/>
      <c r="KYQ16" s="142"/>
      <c r="KYR16" s="141"/>
      <c r="KYS16" s="142"/>
      <c r="KYT16" s="141"/>
      <c r="KYU16" s="142"/>
      <c r="KYV16" s="141"/>
      <c r="KYW16" s="142"/>
      <c r="KYX16" s="141"/>
      <c r="KYY16" s="142"/>
      <c r="KYZ16" s="141"/>
      <c r="KZA16" s="142"/>
      <c r="KZB16" s="141"/>
      <c r="KZC16" s="142"/>
      <c r="KZD16" s="141"/>
      <c r="KZE16" s="142"/>
      <c r="KZF16" s="141"/>
      <c r="KZG16" s="142"/>
      <c r="KZH16" s="141"/>
      <c r="KZI16" s="142"/>
      <c r="KZJ16" s="141"/>
      <c r="KZK16" s="142"/>
      <c r="KZL16" s="141"/>
      <c r="KZM16" s="142"/>
      <c r="KZN16" s="141"/>
      <c r="KZO16" s="142"/>
      <c r="KZP16" s="141"/>
      <c r="KZQ16" s="142"/>
      <c r="KZR16" s="141"/>
      <c r="KZS16" s="142"/>
      <c r="KZT16" s="141"/>
      <c r="KZU16" s="142"/>
      <c r="KZV16" s="141"/>
      <c r="KZW16" s="142"/>
      <c r="KZX16" s="141"/>
      <c r="KZY16" s="142"/>
      <c r="KZZ16" s="141"/>
      <c r="LAA16" s="142"/>
      <c r="LAB16" s="141"/>
      <c r="LAC16" s="142"/>
      <c r="LAD16" s="141"/>
      <c r="LAE16" s="142"/>
      <c r="LAF16" s="141"/>
      <c r="LAG16" s="142"/>
      <c r="LAH16" s="141"/>
      <c r="LAI16" s="142"/>
      <c r="LAJ16" s="141"/>
      <c r="LAK16" s="142"/>
      <c r="LAL16" s="141"/>
      <c r="LAM16" s="142"/>
      <c r="LAN16" s="141"/>
      <c r="LAO16" s="142"/>
      <c r="LAP16" s="141"/>
      <c r="LAQ16" s="142"/>
      <c r="LAR16" s="141"/>
      <c r="LAS16" s="142"/>
      <c r="LAT16" s="141"/>
      <c r="LAU16" s="142"/>
      <c r="LAV16" s="141"/>
      <c r="LAW16" s="142"/>
      <c r="LAX16" s="141"/>
      <c r="LAY16" s="142"/>
      <c r="LAZ16" s="141"/>
      <c r="LBA16" s="142"/>
      <c r="LBB16" s="141"/>
      <c r="LBC16" s="142"/>
      <c r="LBD16" s="141"/>
      <c r="LBE16" s="142"/>
      <c r="LBF16" s="141"/>
      <c r="LBG16" s="142"/>
      <c r="LBH16" s="141"/>
      <c r="LBI16" s="142"/>
      <c r="LBJ16" s="141"/>
      <c r="LBK16" s="142"/>
      <c r="LBL16" s="141"/>
      <c r="LBM16" s="142"/>
      <c r="LBN16" s="141"/>
      <c r="LBO16" s="142"/>
      <c r="LBP16" s="141"/>
      <c r="LBQ16" s="142"/>
      <c r="LBR16" s="141"/>
      <c r="LBS16" s="142"/>
      <c r="LBT16" s="141"/>
      <c r="LBU16" s="142"/>
      <c r="LBV16" s="141"/>
      <c r="LBW16" s="142"/>
      <c r="LBX16" s="141"/>
      <c r="LBY16" s="142"/>
      <c r="LBZ16" s="141"/>
      <c r="LCA16" s="142"/>
      <c r="LCB16" s="141"/>
      <c r="LCC16" s="142"/>
      <c r="LCD16" s="141"/>
      <c r="LCE16" s="142"/>
      <c r="LCF16" s="141"/>
      <c r="LCG16" s="142"/>
      <c r="LCH16" s="141"/>
      <c r="LCI16" s="142"/>
      <c r="LCJ16" s="141"/>
      <c r="LCK16" s="142"/>
      <c r="LCL16" s="141"/>
      <c r="LCM16" s="142"/>
      <c r="LCN16" s="141"/>
      <c r="LCO16" s="142"/>
      <c r="LCP16" s="141"/>
      <c r="LCQ16" s="142"/>
      <c r="LCR16" s="141"/>
      <c r="LCS16" s="142"/>
      <c r="LCT16" s="141"/>
      <c r="LCU16" s="142"/>
      <c r="LCV16" s="141"/>
      <c r="LCW16" s="142"/>
      <c r="LCX16" s="141"/>
      <c r="LCY16" s="142"/>
      <c r="LCZ16" s="141"/>
      <c r="LDA16" s="142"/>
      <c r="LDB16" s="141"/>
      <c r="LDC16" s="142"/>
      <c r="LDD16" s="141"/>
      <c r="LDE16" s="142"/>
      <c r="LDF16" s="141"/>
      <c r="LDG16" s="142"/>
      <c r="LDH16" s="141"/>
      <c r="LDI16" s="142"/>
      <c r="LDJ16" s="141"/>
      <c r="LDK16" s="142"/>
      <c r="LDL16" s="141"/>
      <c r="LDM16" s="142"/>
      <c r="LDN16" s="141"/>
      <c r="LDO16" s="142"/>
      <c r="LDP16" s="141"/>
      <c r="LDQ16" s="142"/>
      <c r="LDR16" s="141"/>
      <c r="LDS16" s="142"/>
      <c r="LDT16" s="141"/>
      <c r="LDU16" s="142"/>
      <c r="LDV16" s="141"/>
      <c r="LDW16" s="142"/>
      <c r="LDX16" s="141"/>
      <c r="LDY16" s="142"/>
      <c r="LDZ16" s="141"/>
      <c r="LEA16" s="142"/>
      <c r="LEB16" s="141"/>
      <c r="LEC16" s="142"/>
      <c r="LED16" s="141"/>
      <c r="LEE16" s="142"/>
      <c r="LEF16" s="141"/>
      <c r="LEG16" s="142"/>
      <c r="LEH16" s="141"/>
      <c r="LEI16" s="142"/>
      <c r="LEJ16" s="141"/>
      <c r="LEK16" s="142"/>
      <c r="LEL16" s="141"/>
      <c r="LEM16" s="142"/>
      <c r="LEN16" s="141"/>
      <c r="LEO16" s="142"/>
      <c r="LEP16" s="141"/>
      <c r="LEQ16" s="142"/>
      <c r="LER16" s="141"/>
      <c r="LES16" s="142"/>
      <c r="LET16" s="141"/>
      <c r="LEU16" s="142"/>
      <c r="LEV16" s="141"/>
      <c r="LEW16" s="142"/>
      <c r="LEX16" s="141"/>
      <c r="LEY16" s="142"/>
      <c r="LEZ16" s="141"/>
      <c r="LFA16" s="142"/>
      <c r="LFB16" s="141"/>
      <c r="LFC16" s="142"/>
      <c r="LFD16" s="141"/>
      <c r="LFE16" s="142"/>
      <c r="LFF16" s="141"/>
      <c r="LFG16" s="142"/>
      <c r="LFH16" s="141"/>
      <c r="LFI16" s="142"/>
      <c r="LFJ16" s="141"/>
      <c r="LFK16" s="142"/>
      <c r="LFL16" s="141"/>
      <c r="LFM16" s="142"/>
      <c r="LFN16" s="141"/>
      <c r="LFO16" s="142"/>
      <c r="LFP16" s="141"/>
      <c r="LFQ16" s="142"/>
      <c r="LFR16" s="141"/>
      <c r="LFS16" s="142"/>
      <c r="LFT16" s="141"/>
      <c r="LFU16" s="142"/>
      <c r="LFV16" s="141"/>
      <c r="LFW16" s="142"/>
      <c r="LFX16" s="141"/>
      <c r="LFY16" s="142"/>
      <c r="LFZ16" s="141"/>
      <c r="LGA16" s="142"/>
      <c r="LGB16" s="141"/>
      <c r="LGC16" s="142"/>
      <c r="LGD16" s="141"/>
      <c r="LGE16" s="142"/>
      <c r="LGF16" s="141"/>
      <c r="LGG16" s="142"/>
      <c r="LGH16" s="141"/>
      <c r="LGI16" s="142"/>
      <c r="LGJ16" s="141"/>
      <c r="LGK16" s="142"/>
      <c r="LGL16" s="141"/>
      <c r="LGM16" s="142"/>
      <c r="LGN16" s="141"/>
      <c r="LGO16" s="142"/>
      <c r="LGP16" s="141"/>
      <c r="LGQ16" s="142"/>
      <c r="LGR16" s="141"/>
      <c r="LGS16" s="142"/>
      <c r="LGT16" s="141"/>
      <c r="LGU16" s="142"/>
      <c r="LGV16" s="141"/>
      <c r="LGW16" s="142"/>
      <c r="LGX16" s="141"/>
      <c r="LGY16" s="142"/>
      <c r="LGZ16" s="141"/>
      <c r="LHA16" s="142"/>
      <c r="LHB16" s="141"/>
      <c r="LHC16" s="142"/>
      <c r="LHD16" s="141"/>
      <c r="LHE16" s="142"/>
      <c r="LHF16" s="141"/>
      <c r="LHG16" s="142"/>
      <c r="LHH16" s="141"/>
      <c r="LHI16" s="142"/>
      <c r="LHJ16" s="141"/>
      <c r="LHK16" s="142"/>
      <c r="LHL16" s="141"/>
      <c r="LHM16" s="142"/>
      <c r="LHN16" s="141"/>
      <c r="LHO16" s="142"/>
      <c r="LHP16" s="141"/>
      <c r="LHQ16" s="142"/>
      <c r="LHR16" s="141"/>
      <c r="LHS16" s="142"/>
      <c r="LHT16" s="141"/>
      <c r="LHU16" s="142"/>
      <c r="LHV16" s="141"/>
      <c r="LHW16" s="142"/>
      <c r="LHX16" s="141"/>
      <c r="LHY16" s="142"/>
      <c r="LHZ16" s="141"/>
      <c r="LIA16" s="142"/>
      <c r="LIB16" s="141"/>
      <c r="LIC16" s="142"/>
      <c r="LID16" s="141"/>
      <c r="LIE16" s="142"/>
      <c r="LIF16" s="141"/>
      <c r="LIG16" s="142"/>
      <c r="LIH16" s="141"/>
      <c r="LII16" s="142"/>
      <c r="LIJ16" s="141"/>
      <c r="LIK16" s="142"/>
      <c r="LIL16" s="141"/>
      <c r="LIM16" s="142"/>
      <c r="LIN16" s="141"/>
      <c r="LIO16" s="142"/>
      <c r="LIP16" s="141"/>
      <c r="LIQ16" s="142"/>
      <c r="LIR16" s="141"/>
      <c r="LIS16" s="142"/>
      <c r="LIT16" s="141"/>
      <c r="LIU16" s="142"/>
      <c r="LIV16" s="141"/>
      <c r="LIW16" s="142"/>
      <c r="LIX16" s="141"/>
      <c r="LIY16" s="142"/>
      <c r="LIZ16" s="141"/>
      <c r="LJA16" s="142"/>
      <c r="LJB16" s="141"/>
      <c r="LJC16" s="142"/>
      <c r="LJD16" s="141"/>
      <c r="LJE16" s="142"/>
      <c r="LJF16" s="141"/>
      <c r="LJG16" s="142"/>
      <c r="LJH16" s="141"/>
      <c r="LJI16" s="142"/>
      <c r="LJJ16" s="141"/>
      <c r="LJK16" s="142"/>
      <c r="LJL16" s="141"/>
      <c r="LJM16" s="142"/>
      <c r="LJN16" s="141"/>
      <c r="LJO16" s="142"/>
      <c r="LJP16" s="141"/>
      <c r="LJQ16" s="142"/>
      <c r="LJR16" s="141"/>
      <c r="LJS16" s="142"/>
      <c r="LJT16" s="141"/>
      <c r="LJU16" s="142"/>
      <c r="LJV16" s="141"/>
      <c r="LJW16" s="142"/>
      <c r="LJX16" s="141"/>
      <c r="LJY16" s="142"/>
      <c r="LJZ16" s="141"/>
      <c r="LKA16" s="142"/>
      <c r="LKB16" s="141"/>
      <c r="LKC16" s="142"/>
      <c r="LKD16" s="141"/>
      <c r="LKE16" s="142"/>
      <c r="LKF16" s="141"/>
      <c r="LKG16" s="142"/>
      <c r="LKH16" s="141"/>
      <c r="LKI16" s="142"/>
      <c r="LKJ16" s="141"/>
      <c r="LKK16" s="142"/>
      <c r="LKL16" s="141"/>
      <c r="LKM16" s="142"/>
      <c r="LKN16" s="141"/>
      <c r="LKO16" s="142"/>
      <c r="LKP16" s="141"/>
      <c r="LKQ16" s="142"/>
      <c r="LKR16" s="141"/>
      <c r="LKS16" s="142"/>
      <c r="LKT16" s="141"/>
      <c r="LKU16" s="142"/>
      <c r="LKV16" s="141"/>
      <c r="LKW16" s="142"/>
      <c r="LKX16" s="141"/>
      <c r="LKY16" s="142"/>
      <c r="LKZ16" s="141"/>
      <c r="LLA16" s="142"/>
      <c r="LLB16" s="141"/>
      <c r="LLC16" s="142"/>
      <c r="LLD16" s="141"/>
      <c r="LLE16" s="142"/>
      <c r="LLF16" s="141"/>
      <c r="LLG16" s="142"/>
      <c r="LLH16" s="141"/>
      <c r="LLI16" s="142"/>
      <c r="LLJ16" s="141"/>
      <c r="LLK16" s="142"/>
      <c r="LLL16" s="141"/>
      <c r="LLM16" s="142"/>
      <c r="LLN16" s="141"/>
      <c r="LLO16" s="142"/>
      <c r="LLP16" s="141"/>
      <c r="LLQ16" s="142"/>
      <c r="LLR16" s="141"/>
      <c r="LLS16" s="142"/>
      <c r="LLT16" s="141"/>
      <c r="LLU16" s="142"/>
      <c r="LLV16" s="141"/>
      <c r="LLW16" s="142"/>
      <c r="LLX16" s="141"/>
      <c r="LLY16" s="142"/>
      <c r="LLZ16" s="141"/>
      <c r="LMA16" s="142"/>
      <c r="LMB16" s="141"/>
      <c r="LMC16" s="142"/>
      <c r="LMD16" s="141"/>
      <c r="LME16" s="142"/>
      <c r="LMF16" s="141"/>
      <c r="LMG16" s="142"/>
      <c r="LMH16" s="141"/>
      <c r="LMI16" s="142"/>
      <c r="LMJ16" s="141"/>
      <c r="LMK16" s="142"/>
      <c r="LML16" s="141"/>
      <c r="LMM16" s="142"/>
      <c r="LMN16" s="141"/>
      <c r="LMO16" s="142"/>
      <c r="LMP16" s="141"/>
      <c r="LMQ16" s="142"/>
      <c r="LMR16" s="141"/>
      <c r="LMS16" s="142"/>
      <c r="LMT16" s="141"/>
      <c r="LMU16" s="142"/>
      <c r="LMV16" s="141"/>
      <c r="LMW16" s="142"/>
      <c r="LMX16" s="141"/>
      <c r="LMY16" s="142"/>
      <c r="LMZ16" s="141"/>
      <c r="LNA16" s="142"/>
      <c r="LNB16" s="141"/>
      <c r="LNC16" s="142"/>
      <c r="LND16" s="141"/>
      <c r="LNE16" s="142"/>
      <c r="LNF16" s="141"/>
      <c r="LNG16" s="142"/>
      <c r="LNH16" s="141"/>
      <c r="LNI16" s="142"/>
      <c r="LNJ16" s="141"/>
      <c r="LNK16" s="142"/>
      <c r="LNL16" s="141"/>
      <c r="LNM16" s="142"/>
      <c r="LNN16" s="141"/>
      <c r="LNO16" s="142"/>
      <c r="LNP16" s="141"/>
      <c r="LNQ16" s="142"/>
      <c r="LNR16" s="141"/>
      <c r="LNS16" s="142"/>
      <c r="LNT16" s="141"/>
      <c r="LNU16" s="142"/>
      <c r="LNV16" s="141"/>
      <c r="LNW16" s="142"/>
      <c r="LNX16" s="141"/>
      <c r="LNY16" s="142"/>
      <c r="LNZ16" s="141"/>
      <c r="LOA16" s="142"/>
      <c r="LOB16" s="141"/>
      <c r="LOC16" s="142"/>
      <c r="LOD16" s="141"/>
      <c r="LOE16" s="142"/>
      <c r="LOF16" s="141"/>
      <c r="LOG16" s="142"/>
      <c r="LOH16" s="141"/>
      <c r="LOI16" s="142"/>
      <c r="LOJ16" s="141"/>
      <c r="LOK16" s="142"/>
      <c r="LOL16" s="141"/>
      <c r="LOM16" s="142"/>
      <c r="LON16" s="141"/>
      <c r="LOO16" s="142"/>
      <c r="LOP16" s="141"/>
      <c r="LOQ16" s="142"/>
      <c r="LOR16" s="141"/>
      <c r="LOS16" s="142"/>
      <c r="LOT16" s="141"/>
      <c r="LOU16" s="142"/>
      <c r="LOV16" s="141"/>
      <c r="LOW16" s="142"/>
      <c r="LOX16" s="141"/>
      <c r="LOY16" s="142"/>
      <c r="LOZ16" s="141"/>
      <c r="LPA16" s="142"/>
      <c r="LPB16" s="141"/>
      <c r="LPC16" s="142"/>
      <c r="LPD16" s="141"/>
      <c r="LPE16" s="142"/>
      <c r="LPF16" s="141"/>
      <c r="LPG16" s="142"/>
      <c r="LPH16" s="141"/>
      <c r="LPI16" s="142"/>
      <c r="LPJ16" s="141"/>
      <c r="LPK16" s="142"/>
      <c r="LPL16" s="141"/>
      <c r="LPM16" s="142"/>
      <c r="LPN16" s="141"/>
      <c r="LPO16" s="142"/>
      <c r="LPP16" s="141"/>
      <c r="LPQ16" s="142"/>
      <c r="LPR16" s="141"/>
      <c r="LPS16" s="142"/>
      <c r="LPT16" s="141"/>
      <c r="LPU16" s="142"/>
      <c r="LPV16" s="141"/>
      <c r="LPW16" s="142"/>
      <c r="LPX16" s="141"/>
      <c r="LPY16" s="142"/>
      <c r="LPZ16" s="141"/>
      <c r="LQA16" s="142"/>
      <c r="LQB16" s="141"/>
      <c r="LQC16" s="142"/>
      <c r="LQD16" s="141"/>
      <c r="LQE16" s="142"/>
      <c r="LQF16" s="141"/>
      <c r="LQG16" s="142"/>
      <c r="LQH16" s="141"/>
      <c r="LQI16" s="142"/>
      <c r="LQJ16" s="141"/>
      <c r="LQK16" s="142"/>
      <c r="LQL16" s="141"/>
      <c r="LQM16" s="142"/>
      <c r="LQN16" s="141"/>
      <c r="LQO16" s="142"/>
      <c r="LQP16" s="141"/>
      <c r="LQQ16" s="142"/>
      <c r="LQR16" s="141"/>
      <c r="LQS16" s="142"/>
      <c r="LQT16" s="141"/>
      <c r="LQU16" s="142"/>
      <c r="LQV16" s="141"/>
      <c r="LQW16" s="142"/>
      <c r="LQX16" s="141"/>
      <c r="LQY16" s="142"/>
      <c r="LQZ16" s="141"/>
      <c r="LRA16" s="142"/>
      <c r="LRB16" s="141"/>
      <c r="LRC16" s="142"/>
      <c r="LRD16" s="141"/>
      <c r="LRE16" s="142"/>
      <c r="LRF16" s="141"/>
      <c r="LRG16" s="142"/>
      <c r="LRH16" s="141"/>
      <c r="LRI16" s="142"/>
      <c r="LRJ16" s="141"/>
      <c r="LRK16" s="142"/>
      <c r="LRL16" s="141"/>
      <c r="LRM16" s="142"/>
      <c r="LRN16" s="141"/>
      <c r="LRO16" s="142"/>
      <c r="LRP16" s="141"/>
      <c r="LRQ16" s="142"/>
      <c r="LRR16" s="141"/>
      <c r="LRS16" s="142"/>
      <c r="LRT16" s="141"/>
      <c r="LRU16" s="142"/>
      <c r="LRV16" s="141"/>
      <c r="LRW16" s="142"/>
      <c r="LRX16" s="141"/>
      <c r="LRY16" s="142"/>
      <c r="LRZ16" s="141"/>
      <c r="LSA16" s="142"/>
      <c r="LSB16" s="141"/>
      <c r="LSC16" s="142"/>
      <c r="LSD16" s="141"/>
      <c r="LSE16" s="142"/>
      <c r="LSF16" s="141"/>
      <c r="LSG16" s="142"/>
      <c r="LSH16" s="141"/>
      <c r="LSI16" s="142"/>
      <c r="LSJ16" s="141"/>
      <c r="LSK16" s="142"/>
      <c r="LSL16" s="141"/>
      <c r="LSM16" s="142"/>
      <c r="LSN16" s="141"/>
      <c r="LSO16" s="142"/>
      <c r="LSP16" s="141"/>
      <c r="LSQ16" s="142"/>
      <c r="LSR16" s="141"/>
      <c r="LSS16" s="142"/>
      <c r="LST16" s="141"/>
      <c r="LSU16" s="142"/>
      <c r="LSV16" s="141"/>
      <c r="LSW16" s="142"/>
      <c r="LSX16" s="141"/>
      <c r="LSY16" s="142"/>
      <c r="LSZ16" s="141"/>
      <c r="LTA16" s="142"/>
      <c r="LTB16" s="141"/>
      <c r="LTC16" s="142"/>
      <c r="LTD16" s="141"/>
      <c r="LTE16" s="142"/>
      <c r="LTF16" s="141"/>
      <c r="LTG16" s="142"/>
      <c r="LTH16" s="141"/>
      <c r="LTI16" s="142"/>
      <c r="LTJ16" s="141"/>
      <c r="LTK16" s="142"/>
      <c r="LTL16" s="141"/>
      <c r="LTM16" s="142"/>
      <c r="LTN16" s="141"/>
      <c r="LTO16" s="142"/>
      <c r="LTP16" s="141"/>
      <c r="LTQ16" s="142"/>
      <c r="LTR16" s="141"/>
      <c r="LTS16" s="142"/>
      <c r="LTT16" s="141"/>
      <c r="LTU16" s="142"/>
      <c r="LTV16" s="141"/>
      <c r="LTW16" s="142"/>
      <c r="LTX16" s="141"/>
      <c r="LTY16" s="142"/>
      <c r="LTZ16" s="141"/>
      <c r="LUA16" s="142"/>
      <c r="LUB16" s="141"/>
      <c r="LUC16" s="142"/>
      <c r="LUD16" s="141"/>
      <c r="LUE16" s="142"/>
      <c r="LUF16" s="141"/>
      <c r="LUG16" s="142"/>
      <c r="LUH16" s="141"/>
      <c r="LUI16" s="142"/>
      <c r="LUJ16" s="141"/>
      <c r="LUK16" s="142"/>
      <c r="LUL16" s="141"/>
      <c r="LUM16" s="142"/>
      <c r="LUN16" s="141"/>
      <c r="LUO16" s="142"/>
      <c r="LUP16" s="141"/>
      <c r="LUQ16" s="142"/>
      <c r="LUR16" s="141"/>
      <c r="LUS16" s="142"/>
      <c r="LUT16" s="141"/>
      <c r="LUU16" s="142"/>
      <c r="LUV16" s="141"/>
      <c r="LUW16" s="142"/>
      <c r="LUX16" s="141"/>
      <c r="LUY16" s="142"/>
      <c r="LUZ16" s="141"/>
      <c r="LVA16" s="142"/>
      <c r="LVB16" s="141"/>
      <c r="LVC16" s="142"/>
      <c r="LVD16" s="141"/>
      <c r="LVE16" s="142"/>
      <c r="LVF16" s="141"/>
      <c r="LVG16" s="142"/>
      <c r="LVH16" s="141"/>
      <c r="LVI16" s="142"/>
      <c r="LVJ16" s="141"/>
      <c r="LVK16" s="142"/>
      <c r="LVL16" s="141"/>
      <c r="LVM16" s="142"/>
      <c r="LVN16" s="141"/>
      <c r="LVO16" s="142"/>
      <c r="LVP16" s="141"/>
      <c r="LVQ16" s="142"/>
      <c r="LVR16" s="141"/>
      <c r="LVS16" s="142"/>
      <c r="LVT16" s="141"/>
      <c r="LVU16" s="142"/>
      <c r="LVV16" s="141"/>
      <c r="LVW16" s="142"/>
      <c r="LVX16" s="141"/>
      <c r="LVY16" s="142"/>
      <c r="LVZ16" s="141"/>
      <c r="LWA16" s="142"/>
      <c r="LWB16" s="141"/>
      <c r="LWC16" s="142"/>
      <c r="LWD16" s="141"/>
      <c r="LWE16" s="142"/>
      <c r="LWF16" s="141"/>
      <c r="LWG16" s="142"/>
      <c r="LWH16" s="141"/>
      <c r="LWI16" s="142"/>
      <c r="LWJ16" s="141"/>
      <c r="LWK16" s="142"/>
      <c r="LWL16" s="141"/>
      <c r="LWM16" s="142"/>
      <c r="LWN16" s="141"/>
      <c r="LWO16" s="142"/>
      <c r="LWP16" s="141"/>
      <c r="LWQ16" s="142"/>
      <c r="LWR16" s="141"/>
      <c r="LWS16" s="142"/>
      <c r="LWT16" s="141"/>
      <c r="LWU16" s="142"/>
      <c r="LWV16" s="141"/>
      <c r="LWW16" s="142"/>
      <c r="LWX16" s="141"/>
      <c r="LWY16" s="142"/>
      <c r="LWZ16" s="141"/>
      <c r="LXA16" s="142"/>
      <c r="LXB16" s="141"/>
      <c r="LXC16" s="142"/>
      <c r="LXD16" s="141"/>
      <c r="LXE16" s="142"/>
      <c r="LXF16" s="141"/>
      <c r="LXG16" s="142"/>
      <c r="LXH16" s="141"/>
      <c r="LXI16" s="142"/>
      <c r="LXJ16" s="141"/>
      <c r="LXK16" s="142"/>
      <c r="LXL16" s="141"/>
      <c r="LXM16" s="142"/>
      <c r="LXN16" s="141"/>
      <c r="LXO16" s="142"/>
      <c r="LXP16" s="141"/>
      <c r="LXQ16" s="142"/>
      <c r="LXR16" s="141"/>
      <c r="LXS16" s="142"/>
      <c r="LXT16" s="141"/>
      <c r="LXU16" s="142"/>
      <c r="LXV16" s="141"/>
      <c r="LXW16" s="142"/>
      <c r="LXX16" s="141"/>
      <c r="LXY16" s="142"/>
      <c r="LXZ16" s="141"/>
      <c r="LYA16" s="142"/>
      <c r="LYB16" s="141"/>
      <c r="LYC16" s="142"/>
      <c r="LYD16" s="141"/>
      <c r="LYE16" s="142"/>
      <c r="LYF16" s="141"/>
      <c r="LYG16" s="142"/>
      <c r="LYH16" s="141"/>
      <c r="LYI16" s="142"/>
      <c r="LYJ16" s="141"/>
      <c r="LYK16" s="142"/>
      <c r="LYL16" s="141"/>
      <c r="LYM16" s="142"/>
      <c r="LYN16" s="141"/>
      <c r="LYO16" s="142"/>
      <c r="LYP16" s="141"/>
      <c r="LYQ16" s="142"/>
      <c r="LYR16" s="141"/>
      <c r="LYS16" s="142"/>
      <c r="LYT16" s="141"/>
      <c r="LYU16" s="142"/>
      <c r="LYV16" s="141"/>
      <c r="LYW16" s="142"/>
      <c r="LYX16" s="141"/>
      <c r="LYY16" s="142"/>
      <c r="LYZ16" s="141"/>
      <c r="LZA16" s="142"/>
      <c r="LZB16" s="141"/>
      <c r="LZC16" s="142"/>
      <c r="LZD16" s="141"/>
      <c r="LZE16" s="142"/>
      <c r="LZF16" s="141"/>
      <c r="LZG16" s="142"/>
      <c r="LZH16" s="141"/>
      <c r="LZI16" s="142"/>
      <c r="LZJ16" s="141"/>
      <c r="LZK16" s="142"/>
      <c r="LZL16" s="141"/>
      <c r="LZM16" s="142"/>
      <c r="LZN16" s="141"/>
      <c r="LZO16" s="142"/>
      <c r="LZP16" s="141"/>
      <c r="LZQ16" s="142"/>
      <c r="LZR16" s="141"/>
      <c r="LZS16" s="142"/>
      <c r="LZT16" s="141"/>
      <c r="LZU16" s="142"/>
      <c r="LZV16" s="141"/>
      <c r="LZW16" s="142"/>
      <c r="LZX16" s="141"/>
      <c r="LZY16" s="142"/>
      <c r="LZZ16" s="141"/>
      <c r="MAA16" s="142"/>
      <c r="MAB16" s="141"/>
      <c r="MAC16" s="142"/>
      <c r="MAD16" s="141"/>
      <c r="MAE16" s="142"/>
      <c r="MAF16" s="141"/>
      <c r="MAG16" s="142"/>
      <c r="MAH16" s="141"/>
      <c r="MAI16" s="142"/>
      <c r="MAJ16" s="141"/>
      <c r="MAK16" s="142"/>
      <c r="MAL16" s="141"/>
      <c r="MAM16" s="142"/>
      <c r="MAN16" s="141"/>
      <c r="MAO16" s="142"/>
      <c r="MAP16" s="141"/>
      <c r="MAQ16" s="142"/>
      <c r="MAR16" s="141"/>
      <c r="MAS16" s="142"/>
      <c r="MAT16" s="141"/>
      <c r="MAU16" s="142"/>
      <c r="MAV16" s="141"/>
      <c r="MAW16" s="142"/>
      <c r="MAX16" s="141"/>
      <c r="MAY16" s="142"/>
      <c r="MAZ16" s="141"/>
      <c r="MBA16" s="142"/>
      <c r="MBB16" s="141"/>
      <c r="MBC16" s="142"/>
      <c r="MBD16" s="141"/>
      <c r="MBE16" s="142"/>
      <c r="MBF16" s="141"/>
      <c r="MBG16" s="142"/>
      <c r="MBH16" s="141"/>
      <c r="MBI16" s="142"/>
      <c r="MBJ16" s="141"/>
      <c r="MBK16" s="142"/>
      <c r="MBL16" s="141"/>
      <c r="MBM16" s="142"/>
      <c r="MBN16" s="141"/>
      <c r="MBO16" s="142"/>
      <c r="MBP16" s="141"/>
      <c r="MBQ16" s="142"/>
      <c r="MBR16" s="141"/>
      <c r="MBS16" s="142"/>
      <c r="MBT16" s="141"/>
      <c r="MBU16" s="142"/>
      <c r="MBV16" s="141"/>
      <c r="MBW16" s="142"/>
      <c r="MBX16" s="141"/>
      <c r="MBY16" s="142"/>
      <c r="MBZ16" s="141"/>
      <c r="MCA16" s="142"/>
      <c r="MCB16" s="141"/>
      <c r="MCC16" s="142"/>
      <c r="MCD16" s="141"/>
      <c r="MCE16" s="142"/>
      <c r="MCF16" s="141"/>
      <c r="MCG16" s="142"/>
      <c r="MCH16" s="141"/>
      <c r="MCI16" s="142"/>
      <c r="MCJ16" s="141"/>
      <c r="MCK16" s="142"/>
      <c r="MCL16" s="141"/>
      <c r="MCM16" s="142"/>
      <c r="MCN16" s="141"/>
      <c r="MCO16" s="142"/>
      <c r="MCP16" s="141"/>
      <c r="MCQ16" s="142"/>
      <c r="MCR16" s="141"/>
      <c r="MCS16" s="142"/>
      <c r="MCT16" s="141"/>
      <c r="MCU16" s="142"/>
      <c r="MCV16" s="141"/>
      <c r="MCW16" s="142"/>
      <c r="MCX16" s="141"/>
      <c r="MCY16" s="142"/>
      <c r="MCZ16" s="141"/>
      <c r="MDA16" s="142"/>
      <c r="MDB16" s="141"/>
      <c r="MDC16" s="142"/>
      <c r="MDD16" s="141"/>
      <c r="MDE16" s="142"/>
      <c r="MDF16" s="141"/>
      <c r="MDG16" s="142"/>
      <c r="MDH16" s="141"/>
      <c r="MDI16" s="142"/>
      <c r="MDJ16" s="141"/>
      <c r="MDK16" s="142"/>
      <c r="MDL16" s="141"/>
      <c r="MDM16" s="142"/>
      <c r="MDN16" s="141"/>
      <c r="MDO16" s="142"/>
      <c r="MDP16" s="141"/>
      <c r="MDQ16" s="142"/>
      <c r="MDR16" s="141"/>
      <c r="MDS16" s="142"/>
      <c r="MDT16" s="141"/>
      <c r="MDU16" s="142"/>
      <c r="MDV16" s="141"/>
      <c r="MDW16" s="142"/>
      <c r="MDX16" s="141"/>
      <c r="MDY16" s="142"/>
      <c r="MDZ16" s="141"/>
      <c r="MEA16" s="142"/>
      <c r="MEB16" s="141"/>
      <c r="MEC16" s="142"/>
      <c r="MED16" s="141"/>
      <c r="MEE16" s="142"/>
      <c r="MEF16" s="141"/>
      <c r="MEG16" s="142"/>
      <c r="MEH16" s="141"/>
      <c r="MEI16" s="142"/>
      <c r="MEJ16" s="141"/>
      <c r="MEK16" s="142"/>
      <c r="MEL16" s="141"/>
      <c r="MEM16" s="142"/>
      <c r="MEN16" s="141"/>
      <c r="MEO16" s="142"/>
      <c r="MEP16" s="141"/>
      <c r="MEQ16" s="142"/>
      <c r="MER16" s="141"/>
      <c r="MES16" s="142"/>
      <c r="MET16" s="141"/>
      <c r="MEU16" s="142"/>
      <c r="MEV16" s="141"/>
      <c r="MEW16" s="142"/>
      <c r="MEX16" s="141"/>
      <c r="MEY16" s="142"/>
      <c r="MEZ16" s="141"/>
      <c r="MFA16" s="142"/>
      <c r="MFB16" s="141"/>
      <c r="MFC16" s="142"/>
      <c r="MFD16" s="141"/>
      <c r="MFE16" s="142"/>
      <c r="MFF16" s="141"/>
      <c r="MFG16" s="142"/>
      <c r="MFH16" s="141"/>
      <c r="MFI16" s="142"/>
      <c r="MFJ16" s="141"/>
      <c r="MFK16" s="142"/>
      <c r="MFL16" s="141"/>
      <c r="MFM16" s="142"/>
      <c r="MFN16" s="141"/>
      <c r="MFO16" s="142"/>
      <c r="MFP16" s="141"/>
      <c r="MFQ16" s="142"/>
      <c r="MFR16" s="141"/>
      <c r="MFS16" s="142"/>
      <c r="MFT16" s="141"/>
      <c r="MFU16" s="142"/>
      <c r="MFV16" s="141"/>
      <c r="MFW16" s="142"/>
      <c r="MFX16" s="141"/>
      <c r="MFY16" s="142"/>
      <c r="MFZ16" s="141"/>
      <c r="MGA16" s="142"/>
      <c r="MGB16" s="141"/>
      <c r="MGC16" s="142"/>
      <c r="MGD16" s="141"/>
      <c r="MGE16" s="142"/>
      <c r="MGF16" s="141"/>
      <c r="MGG16" s="142"/>
      <c r="MGH16" s="141"/>
      <c r="MGI16" s="142"/>
      <c r="MGJ16" s="141"/>
      <c r="MGK16" s="142"/>
      <c r="MGL16" s="141"/>
      <c r="MGM16" s="142"/>
      <c r="MGN16" s="141"/>
      <c r="MGO16" s="142"/>
      <c r="MGP16" s="141"/>
      <c r="MGQ16" s="142"/>
      <c r="MGR16" s="141"/>
      <c r="MGS16" s="142"/>
      <c r="MGT16" s="141"/>
      <c r="MGU16" s="142"/>
      <c r="MGV16" s="141"/>
      <c r="MGW16" s="142"/>
      <c r="MGX16" s="141"/>
      <c r="MGY16" s="142"/>
      <c r="MGZ16" s="141"/>
      <c r="MHA16" s="142"/>
      <c r="MHB16" s="141"/>
      <c r="MHC16" s="142"/>
      <c r="MHD16" s="141"/>
      <c r="MHE16" s="142"/>
      <c r="MHF16" s="141"/>
      <c r="MHG16" s="142"/>
      <c r="MHH16" s="141"/>
      <c r="MHI16" s="142"/>
      <c r="MHJ16" s="141"/>
      <c r="MHK16" s="142"/>
      <c r="MHL16" s="141"/>
      <c r="MHM16" s="142"/>
      <c r="MHN16" s="141"/>
      <c r="MHO16" s="142"/>
      <c r="MHP16" s="141"/>
      <c r="MHQ16" s="142"/>
      <c r="MHR16" s="141"/>
      <c r="MHS16" s="142"/>
      <c r="MHT16" s="141"/>
      <c r="MHU16" s="142"/>
      <c r="MHV16" s="141"/>
      <c r="MHW16" s="142"/>
      <c r="MHX16" s="141"/>
      <c r="MHY16" s="142"/>
      <c r="MHZ16" s="141"/>
      <c r="MIA16" s="142"/>
      <c r="MIB16" s="141"/>
      <c r="MIC16" s="142"/>
      <c r="MID16" s="141"/>
      <c r="MIE16" s="142"/>
      <c r="MIF16" s="141"/>
      <c r="MIG16" s="142"/>
      <c r="MIH16" s="141"/>
      <c r="MII16" s="142"/>
      <c r="MIJ16" s="141"/>
      <c r="MIK16" s="142"/>
      <c r="MIL16" s="141"/>
      <c r="MIM16" s="142"/>
      <c r="MIN16" s="141"/>
      <c r="MIO16" s="142"/>
      <c r="MIP16" s="141"/>
      <c r="MIQ16" s="142"/>
      <c r="MIR16" s="141"/>
      <c r="MIS16" s="142"/>
      <c r="MIT16" s="141"/>
      <c r="MIU16" s="142"/>
      <c r="MIV16" s="141"/>
      <c r="MIW16" s="142"/>
      <c r="MIX16" s="141"/>
      <c r="MIY16" s="142"/>
      <c r="MIZ16" s="141"/>
      <c r="MJA16" s="142"/>
      <c r="MJB16" s="141"/>
      <c r="MJC16" s="142"/>
      <c r="MJD16" s="141"/>
      <c r="MJE16" s="142"/>
      <c r="MJF16" s="141"/>
      <c r="MJG16" s="142"/>
      <c r="MJH16" s="141"/>
      <c r="MJI16" s="142"/>
      <c r="MJJ16" s="141"/>
      <c r="MJK16" s="142"/>
      <c r="MJL16" s="141"/>
      <c r="MJM16" s="142"/>
      <c r="MJN16" s="141"/>
      <c r="MJO16" s="142"/>
      <c r="MJP16" s="141"/>
      <c r="MJQ16" s="142"/>
      <c r="MJR16" s="141"/>
      <c r="MJS16" s="142"/>
      <c r="MJT16" s="141"/>
      <c r="MJU16" s="142"/>
      <c r="MJV16" s="141"/>
      <c r="MJW16" s="142"/>
      <c r="MJX16" s="141"/>
      <c r="MJY16" s="142"/>
      <c r="MJZ16" s="141"/>
      <c r="MKA16" s="142"/>
      <c r="MKB16" s="141"/>
      <c r="MKC16" s="142"/>
      <c r="MKD16" s="141"/>
      <c r="MKE16" s="142"/>
      <c r="MKF16" s="141"/>
      <c r="MKG16" s="142"/>
      <c r="MKH16" s="141"/>
      <c r="MKI16" s="142"/>
      <c r="MKJ16" s="141"/>
      <c r="MKK16" s="142"/>
      <c r="MKL16" s="141"/>
      <c r="MKM16" s="142"/>
      <c r="MKN16" s="141"/>
      <c r="MKO16" s="142"/>
      <c r="MKP16" s="141"/>
      <c r="MKQ16" s="142"/>
      <c r="MKR16" s="141"/>
      <c r="MKS16" s="142"/>
      <c r="MKT16" s="141"/>
      <c r="MKU16" s="142"/>
      <c r="MKV16" s="141"/>
      <c r="MKW16" s="142"/>
      <c r="MKX16" s="141"/>
      <c r="MKY16" s="142"/>
      <c r="MKZ16" s="141"/>
      <c r="MLA16" s="142"/>
      <c r="MLB16" s="141"/>
      <c r="MLC16" s="142"/>
      <c r="MLD16" s="141"/>
      <c r="MLE16" s="142"/>
      <c r="MLF16" s="141"/>
      <c r="MLG16" s="142"/>
      <c r="MLH16" s="141"/>
      <c r="MLI16" s="142"/>
      <c r="MLJ16" s="141"/>
      <c r="MLK16" s="142"/>
      <c r="MLL16" s="141"/>
      <c r="MLM16" s="142"/>
      <c r="MLN16" s="141"/>
      <c r="MLO16" s="142"/>
      <c r="MLP16" s="141"/>
      <c r="MLQ16" s="142"/>
      <c r="MLR16" s="141"/>
      <c r="MLS16" s="142"/>
      <c r="MLT16" s="141"/>
      <c r="MLU16" s="142"/>
      <c r="MLV16" s="141"/>
      <c r="MLW16" s="142"/>
      <c r="MLX16" s="141"/>
      <c r="MLY16" s="142"/>
      <c r="MLZ16" s="141"/>
      <c r="MMA16" s="142"/>
      <c r="MMB16" s="141"/>
      <c r="MMC16" s="142"/>
      <c r="MMD16" s="141"/>
      <c r="MME16" s="142"/>
      <c r="MMF16" s="141"/>
      <c r="MMG16" s="142"/>
      <c r="MMH16" s="141"/>
      <c r="MMI16" s="142"/>
      <c r="MMJ16" s="141"/>
      <c r="MMK16" s="142"/>
      <c r="MML16" s="141"/>
      <c r="MMM16" s="142"/>
      <c r="MMN16" s="141"/>
      <c r="MMO16" s="142"/>
      <c r="MMP16" s="141"/>
      <c r="MMQ16" s="142"/>
      <c r="MMR16" s="141"/>
      <c r="MMS16" s="142"/>
      <c r="MMT16" s="141"/>
      <c r="MMU16" s="142"/>
      <c r="MMV16" s="141"/>
      <c r="MMW16" s="142"/>
      <c r="MMX16" s="141"/>
      <c r="MMY16" s="142"/>
      <c r="MMZ16" s="141"/>
      <c r="MNA16" s="142"/>
      <c r="MNB16" s="141"/>
      <c r="MNC16" s="142"/>
      <c r="MND16" s="141"/>
      <c r="MNE16" s="142"/>
      <c r="MNF16" s="141"/>
      <c r="MNG16" s="142"/>
      <c r="MNH16" s="141"/>
      <c r="MNI16" s="142"/>
      <c r="MNJ16" s="141"/>
      <c r="MNK16" s="142"/>
      <c r="MNL16" s="141"/>
      <c r="MNM16" s="142"/>
      <c r="MNN16" s="141"/>
      <c r="MNO16" s="142"/>
      <c r="MNP16" s="141"/>
      <c r="MNQ16" s="142"/>
      <c r="MNR16" s="141"/>
      <c r="MNS16" s="142"/>
      <c r="MNT16" s="141"/>
      <c r="MNU16" s="142"/>
      <c r="MNV16" s="141"/>
      <c r="MNW16" s="142"/>
      <c r="MNX16" s="141"/>
      <c r="MNY16" s="142"/>
      <c r="MNZ16" s="141"/>
      <c r="MOA16" s="142"/>
      <c r="MOB16" s="141"/>
      <c r="MOC16" s="142"/>
      <c r="MOD16" s="141"/>
      <c r="MOE16" s="142"/>
      <c r="MOF16" s="141"/>
      <c r="MOG16" s="142"/>
      <c r="MOH16" s="141"/>
      <c r="MOI16" s="142"/>
      <c r="MOJ16" s="141"/>
      <c r="MOK16" s="142"/>
      <c r="MOL16" s="141"/>
      <c r="MOM16" s="142"/>
      <c r="MON16" s="141"/>
      <c r="MOO16" s="142"/>
      <c r="MOP16" s="141"/>
      <c r="MOQ16" s="142"/>
      <c r="MOR16" s="141"/>
      <c r="MOS16" s="142"/>
      <c r="MOT16" s="141"/>
      <c r="MOU16" s="142"/>
      <c r="MOV16" s="141"/>
      <c r="MOW16" s="142"/>
      <c r="MOX16" s="141"/>
      <c r="MOY16" s="142"/>
      <c r="MOZ16" s="141"/>
      <c r="MPA16" s="142"/>
      <c r="MPB16" s="141"/>
      <c r="MPC16" s="142"/>
      <c r="MPD16" s="141"/>
      <c r="MPE16" s="142"/>
      <c r="MPF16" s="141"/>
      <c r="MPG16" s="142"/>
      <c r="MPH16" s="141"/>
      <c r="MPI16" s="142"/>
      <c r="MPJ16" s="141"/>
      <c r="MPK16" s="142"/>
      <c r="MPL16" s="141"/>
      <c r="MPM16" s="142"/>
      <c r="MPN16" s="141"/>
      <c r="MPO16" s="142"/>
      <c r="MPP16" s="141"/>
      <c r="MPQ16" s="142"/>
      <c r="MPR16" s="141"/>
      <c r="MPS16" s="142"/>
      <c r="MPT16" s="141"/>
      <c r="MPU16" s="142"/>
      <c r="MPV16" s="141"/>
      <c r="MPW16" s="142"/>
      <c r="MPX16" s="141"/>
      <c r="MPY16" s="142"/>
      <c r="MPZ16" s="141"/>
      <c r="MQA16" s="142"/>
      <c r="MQB16" s="141"/>
      <c r="MQC16" s="142"/>
      <c r="MQD16" s="141"/>
      <c r="MQE16" s="142"/>
      <c r="MQF16" s="141"/>
      <c r="MQG16" s="142"/>
      <c r="MQH16" s="141"/>
      <c r="MQI16" s="142"/>
      <c r="MQJ16" s="141"/>
      <c r="MQK16" s="142"/>
      <c r="MQL16" s="141"/>
      <c r="MQM16" s="142"/>
      <c r="MQN16" s="141"/>
      <c r="MQO16" s="142"/>
      <c r="MQP16" s="141"/>
      <c r="MQQ16" s="142"/>
      <c r="MQR16" s="141"/>
      <c r="MQS16" s="142"/>
      <c r="MQT16" s="141"/>
      <c r="MQU16" s="142"/>
      <c r="MQV16" s="141"/>
      <c r="MQW16" s="142"/>
      <c r="MQX16" s="141"/>
      <c r="MQY16" s="142"/>
      <c r="MQZ16" s="141"/>
      <c r="MRA16" s="142"/>
      <c r="MRB16" s="141"/>
      <c r="MRC16" s="142"/>
      <c r="MRD16" s="141"/>
      <c r="MRE16" s="142"/>
      <c r="MRF16" s="141"/>
      <c r="MRG16" s="142"/>
      <c r="MRH16" s="141"/>
      <c r="MRI16" s="142"/>
      <c r="MRJ16" s="141"/>
      <c r="MRK16" s="142"/>
      <c r="MRL16" s="141"/>
      <c r="MRM16" s="142"/>
      <c r="MRN16" s="141"/>
      <c r="MRO16" s="142"/>
      <c r="MRP16" s="141"/>
      <c r="MRQ16" s="142"/>
      <c r="MRR16" s="141"/>
      <c r="MRS16" s="142"/>
      <c r="MRT16" s="141"/>
      <c r="MRU16" s="142"/>
      <c r="MRV16" s="141"/>
      <c r="MRW16" s="142"/>
      <c r="MRX16" s="141"/>
      <c r="MRY16" s="142"/>
      <c r="MRZ16" s="141"/>
      <c r="MSA16" s="142"/>
      <c r="MSB16" s="141"/>
      <c r="MSC16" s="142"/>
      <c r="MSD16" s="141"/>
      <c r="MSE16" s="142"/>
      <c r="MSF16" s="141"/>
      <c r="MSG16" s="142"/>
      <c r="MSH16" s="141"/>
      <c r="MSI16" s="142"/>
      <c r="MSJ16" s="141"/>
      <c r="MSK16" s="142"/>
      <c r="MSL16" s="141"/>
      <c r="MSM16" s="142"/>
      <c r="MSN16" s="141"/>
      <c r="MSO16" s="142"/>
      <c r="MSP16" s="141"/>
      <c r="MSQ16" s="142"/>
      <c r="MSR16" s="141"/>
      <c r="MSS16" s="142"/>
      <c r="MST16" s="141"/>
      <c r="MSU16" s="142"/>
      <c r="MSV16" s="141"/>
      <c r="MSW16" s="142"/>
      <c r="MSX16" s="141"/>
      <c r="MSY16" s="142"/>
      <c r="MSZ16" s="141"/>
      <c r="MTA16" s="142"/>
      <c r="MTB16" s="141"/>
      <c r="MTC16" s="142"/>
      <c r="MTD16" s="141"/>
      <c r="MTE16" s="142"/>
      <c r="MTF16" s="141"/>
      <c r="MTG16" s="142"/>
      <c r="MTH16" s="141"/>
      <c r="MTI16" s="142"/>
      <c r="MTJ16" s="141"/>
      <c r="MTK16" s="142"/>
      <c r="MTL16" s="141"/>
      <c r="MTM16" s="142"/>
      <c r="MTN16" s="141"/>
      <c r="MTO16" s="142"/>
      <c r="MTP16" s="141"/>
      <c r="MTQ16" s="142"/>
      <c r="MTR16" s="141"/>
      <c r="MTS16" s="142"/>
      <c r="MTT16" s="141"/>
      <c r="MTU16" s="142"/>
      <c r="MTV16" s="141"/>
      <c r="MTW16" s="142"/>
      <c r="MTX16" s="141"/>
      <c r="MTY16" s="142"/>
      <c r="MTZ16" s="141"/>
      <c r="MUA16" s="142"/>
      <c r="MUB16" s="141"/>
      <c r="MUC16" s="142"/>
      <c r="MUD16" s="141"/>
      <c r="MUE16" s="142"/>
      <c r="MUF16" s="141"/>
      <c r="MUG16" s="142"/>
      <c r="MUH16" s="141"/>
      <c r="MUI16" s="142"/>
      <c r="MUJ16" s="141"/>
      <c r="MUK16" s="142"/>
      <c r="MUL16" s="141"/>
      <c r="MUM16" s="142"/>
      <c r="MUN16" s="141"/>
      <c r="MUO16" s="142"/>
      <c r="MUP16" s="141"/>
      <c r="MUQ16" s="142"/>
      <c r="MUR16" s="141"/>
      <c r="MUS16" s="142"/>
      <c r="MUT16" s="141"/>
      <c r="MUU16" s="142"/>
      <c r="MUV16" s="141"/>
      <c r="MUW16" s="142"/>
      <c r="MUX16" s="141"/>
      <c r="MUY16" s="142"/>
      <c r="MUZ16" s="141"/>
      <c r="MVA16" s="142"/>
      <c r="MVB16" s="141"/>
      <c r="MVC16" s="142"/>
      <c r="MVD16" s="141"/>
      <c r="MVE16" s="142"/>
      <c r="MVF16" s="141"/>
      <c r="MVG16" s="142"/>
      <c r="MVH16" s="141"/>
      <c r="MVI16" s="142"/>
      <c r="MVJ16" s="141"/>
      <c r="MVK16" s="142"/>
      <c r="MVL16" s="141"/>
      <c r="MVM16" s="142"/>
      <c r="MVN16" s="141"/>
      <c r="MVO16" s="142"/>
      <c r="MVP16" s="141"/>
      <c r="MVQ16" s="142"/>
      <c r="MVR16" s="141"/>
      <c r="MVS16" s="142"/>
      <c r="MVT16" s="141"/>
      <c r="MVU16" s="142"/>
      <c r="MVV16" s="141"/>
      <c r="MVW16" s="142"/>
      <c r="MVX16" s="141"/>
      <c r="MVY16" s="142"/>
      <c r="MVZ16" s="141"/>
      <c r="MWA16" s="142"/>
      <c r="MWB16" s="141"/>
      <c r="MWC16" s="142"/>
      <c r="MWD16" s="141"/>
      <c r="MWE16" s="142"/>
      <c r="MWF16" s="141"/>
      <c r="MWG16" s="142"/>
      <c r="MWH16" s="141"/>
      <c r="MWI16" s="142"/>
      <c r="MWJ16" s="141"/>
      <c r="MWK16" s="142"/>
      <c r="MWL16" s="141"/>
      <c r="MWM16" s="142"/>
      <c r="MWN16" s="141"/>
      <c r="MWO16" s="142"/>
      <c r="MWP16" s="141"/>
      <c r="MWQ16" s="142"/>
      <c r="MWR16" s="141"/>
      <c r="MWS16" s="142"/>
      <c r="MWT16" s="141"/>
      <c r="MWU16" s="142"/>
      <c r="MWV16" s="141"/>
      <c r="MWW16" s="142"/>
      <c r="MWX16" s="141"/>
      <c r="MWY16" s="142"/>
      <c r="MWZ16" s="141"/>
      <c r="MXA16" s="142"/>
      <c r="MXB16" s="141"/>
      <c r="MXC16" s="142"/>
      <c r="MXD16" s="141"/>
      <c r="MXE16" s="142"/>
      <c r="MXF16" s="141"/>
      <c r="MXG16" s="142"/>
      <c r="MXH16" s="141"/>
      <c r="MXI16" s="142"/>
      <c r="MXJ16" s="141"/>
      <c r="MXK16" s="142"/>
      <c r="MXL16" s="141"/>
      <c r="MXM16" s="142"/>
      <c r="MXN16" s="141"/>
      <c r="MXO16" s="142"/>
      <c r="MXP16" s="141"/>
      <c r="MXQ16" s="142"/>
      <c r="MXR16" s="141"/>
      <c r="MXS16" s="142"/>
      <c r="MXT16" s="141"/>
      <c r="MXU16" s="142"/>
      <c r="MXV16" s="141"/>
      <c r="MXW16" s="142"/>
      <c r="MXX16" s="141"/>
      <c r="MXY16" s="142"/>
      <c r="MXZ16" s="141"/>
      <c r="MYA16" s="142"/>
      <c r="MYB16" s="141"/>
      <c r="MYC16" s="142"/>
      <c r="MYD16" s="141"/>
      <c r="MYE16" s="142"/>
      <c r="MYF16" s="141"/>
      <c r="MYG16" s="142"/>
      <c r="MYH16" s="141"/>
      <c r="MYI16" s="142"/>
      <c r="MYJ16" s="141"/>
      <c r="MYK16" s="142"/>
      <c r="MYL16" s="141"/>
      <c r="MYM16" s="142"/>
      <c r="MYN16" s="141"/>
      <c r="MYO16" s="142"/>
      <c r="MYP16" s="141"/>
      <c r="MYQ16" s="142"/>
      <c r="MYR16" s="141"/>
      <c r="MYS16" s="142"/>
      <c r="MYT16" s="141"/>
      <c r="MYU16" s="142"/>
      <c r="MYV16" s="141"/>
      <c r="MYW16" s="142"/>
      <c r="MYX16" s="141"/>
      <c r="MYY16" s="142"/>
      <c r="MYZ16" s="141"/>
      <c r="MZA16" s="142"/>
      <c r="MZB16" s="141"/>
      <c r="MZC16" s="142"/>
      <c r="MZD16" s="141"/>
      <c r="MZE16" s="142"/>
      <c r="MZF16" s="141"/>
      <c r="MZG16" s="142"/>
      <c r="MZH16" s="141"/>
      <c r="MZI16" s="142"/>
      <c r="MZJ16" s="141"/>
      <c r="MZK16" s="142"/>
      <c r="MZL16" s="141"/>
      <c r="MZM16" s="142"/>
      <c r="MZN16" s="141"/>
      <c r="MZO16" s="142"/>
      <c r="MZP16" s="141"/>
      <c r="MZQ16" s="142"/>
      <c r="MZR16" s="141"/>
      <c r="MZS16" s="142"/>
      <c r="MZT16" s="141"/>
      <c r="MZU16" s="142"/>
      <c r="MZV16" s="141"/>
      <c r="MZW16" s="142"/>
      <c r="MZX16" s="141"/>
      <c r="MZY16" s="142"/>
      <c r="MZZ16" s="141"/>
      <c r="NAA16" s="142"/>
      <c r="NAB16" s="141"/>
      <c r="NAC16" s="142"/>
      <c r="NAD16" s="141"/>
      <c r="NAE16" s="142"/>
      <c r="NAF16" s="141"/>
      <c r="NAG16" s="142"/>
      <c r="NAH16" s="141"/>
      <c r="NAI16" s="142"/>
      <c r="NAJ16" s="141"/>
      <c r="NAK16" s="142"/>
      <c r="NAL16" s="141"/>
      <c r="NAM16" s="142"/>
      <c r="NAN16" s="141"/>
      <c r="NAO16" s="142"/>
      <c r="NAP16" s="141"/>
      <c r="NAQ16" s="142"/>
      <c r="NAR16" s="141"/>
      <c r="NAS16" s="142"/>
      <c r="NAT16" s="141"/>
      <c r="NAU16" s="142"/>
      <c r="NAV16" s="141"/>
      <c r="NAW16" s="142"/>
      <c r="NAX16" s="141"/>
      <c r="NAY16" s="142"/>
      <c r="NAZ16" s="141"/>
      <c r="NBA16" s="142"/>
      <c r="NBB16" s="141"/>
      <c r="NBC16" s="142"/>
      <c r="NBD16" s="141"/>
      <c r="NBE16" s="142"/>
      <c r="NBF16" s="141"/>
      <c r="NBG16" s="142"/>
      <c r="NBH16" s="141"/>
      <c r="NBI16" s="142"/>
      <c r="NBJ16" s="141"/>
      <c r="NBK16" s="142"/>
      <c r="NBL16" s="141"/>
      <c r="NBM16" s="142"/>
      <c r="NBN16" s="141"/>
      <c r="NBO16" s="142"/>
      <c r="NBP16" s="141"/>
      <c r="NBQ16" s="142"/>
      <c r="NBR16" s="141"/>
      <c r="NBS16" s="142"/>
      <c r="NBT16" s="141"/>
      <c r="NBU16" s="142"/>
      <c r="NBV16" s="141"/>
      <c r="NBW16" s="142"/>
      <c r="NBX16" s="141"/>
      <c r="NBY16" s="142"/>
      <c r="NBZ16" s="141"/>
      <c r="NCA16" s="142"/>
      <c r="NCB16" s="141"/>
      <c r="NCC16" s="142"/>
      <c r="NCD16" s="141"/>
      <c r="NCE16" s="142"/>
      <c r="NCF16" s="141"/>
      <c r="NCG16" s="142"/>
      <c r="NCH16" s="141"/>
      <c r="NCI16" s="142"/>
      <c r="NCJ16" s="141"/>
      <c r="NCK16" s="142"/>
      <c r="NCL16" s="141"/>
      <c r="NCM16" s="142"/>
      <c r="NCN16" s="141"/>
      <c r="NCO16" s="142"/>
      <c r="NCP16" s="141"/>
      <c r="NCQ16" s="142"/>
      <c r="NCR16" s="141"/>
      <c r="NCS16" s="142"/>
      <c r="NCT16" s="141"/>
      <c r="NCU16" s="142"/>
      <c r="NCV16" s="141"/>
      <c r="NCW16" s="142"/>
      <c r="NCX16" s="141"/>
      <c r="NCY16" s="142"/>
      <c r="NCZ16" s="141"/>
      <c r="NDA16" s="142"/>
      <c r="NDB16" s="141"/>
      <c r="NDC16" s="142"/>
      <c r="NDD16" s="141"/>
      <c r="NDE16" s="142"/>
      <c r="NDF16" s="141"/>
      <c r="NDG16" s="142"/>
      <c r="NDH16" s="141"/>
      <c r="NDI16" s="142"/>
      <c r="NDJ16" s="141"/>
      <c r="NDK16" s="142"/>
      <c r="NDL16" s="141"/>
      <c r="NDM16" s="142"/>
      <c r="NDN16" s="141"/>
      <c r="NDO16" s="142"/>
      <c r="NDP16" s="141"/>
      <c r="NDQ16" s="142"/>
      <c r="NDR16" s="141"/>
      <c r="NDS16" s="142"/>
      <c r="NDT16" s="141"/>
      <c r="NDU16" s="142"/>
      <c r="NDV16" s="141"/>
      <c r="NDW16" s="142"/>
      <c r="NDX16" s="141"/>
      <c r="NDY16" s="142"/>
      <c r="NDZ16" s="141"/>
      <c r="NEA16" s="142"/>
      <c r="NEB16" s="141"/>
      <c r="NEC16" s="142"/>
      <c r="NED16" s="141"/>
      <c r="NEE16" s="142"/>
      <c r="NEF16" s="141"/>
      <c r="NEG16" s="142"/>
      <c r="NEH16" s="141"/>
      <c r="NEI16" s="142"/>
      <c r="NEJ16" s="141"/>
      <c r="NEK16" s="142"/>
      <c r="NEL16" s="141"/>
      <c r="NEM16" s="142"/>
      <c r="NEN16" s="141"/>
      <c r="NEO16" s="142"/>
      <c r="NEP16" s="141"/>
      <c r="NEQ16" s="142"/>
      <c r="NER16" s="141"/>
      <c r="NES16" s="142"/>
      <c r="NET16" s="141"/>
      <c r="NEU16" s="142"/>
      <c r="NEV16" s="141"/>
      <c r="NEW16" s="142"/>
      <c r="NEX16" s="141"/>
      <c r="NEY16" s="142"/>
      <c r="NEZ16" s="141"/>
      <c r="NFA16" s="142"/>
      <c r="NFB16" s="141"/>
      <c r="NFC16" s="142"/>
      <c r="NFD16" s="141"/>
      <c r="NFE16" s="142"/>
      <c r="NFF16" s="141"/>
      <c r="NFG16" s="142"/>
      <c r="NFH16" s="141"/>
      <c r="NFI16" s="142"/>
      <c r="NFJ16" s="141"/>
      <c r="NFK16" s="142"/>
      <c r="NFL16" s="141"/>
      <c r="NFM16" s="142"/>
      <c r="NFN16" s="141"/>
      <c r="NFO16" s="142"/>
      <c r="NFP16" s="141"/>
      <c r="NFQ16" s="142"/>
      <c r="NFR16" s="141"/>
      <c r="NFS16" s="142"/>
      <c r="NFT16" s="141"/>
      <c r="NFU16" s="142"/>
      <c r="NFV16" s="141"/>
      <c r="NFW16" s="142"/>
      <c r="NFX16" s="141"/>
      <c r="NFY16" s="142"/>
      <c r="NFZ16" s="141"/>
      <c r="NGA16" s="142"/>
      <c r="NGB16" s="141"/>
      <c r="NGC16" s="142"/>
      <c r="NGD16" s="141"/>
      <c r="NGE16" s="142"/>
      <c r="NGF16" s="141"/>
      <c r="NGG16" s="142"/>
      <c r="NGH16" s="141"/>
      <c r="NGI16" s="142"/>
      <c r="NGJ16" s="141"/>
      <c r="NGK16" s="142"/>
      <c r="NGL16" s="141"/>
      <c r="NGM16" s="142"/>
      <c r="NGN16" s="141"/>
      <c r="NGO16" s="142"/>
      <c r="NGP16" s="141"/>
      <c r="NGQ16" s="142"/>
      <c r="NGR16" s="141"/>
      <c r="NGS16" s="142"/>
      <c r="NGT16" s="141"/>
      <c r="NGU16" s="142"/>
      <c r="NGV16" s="141"/>
      <c r="NGW16" s="142"/>
      <c r="NGX16" s="141"/>
      <c r="NGY16" s="142"/>
      <c r="NGZ16" s="141"/>
      <c r="NHA16" s="142"/>
      <c r="NHB16" s="141"/>
      <c r="NHC16" s="142"/>
      <c r="NHD16" s="141"/>
      <c r="NHE16" s="142"/>
      <c r="NHF16" s="141"/>
      <c r="NHG16" s="142"/>
      <c r="NHH16" s="141"/>
      <c r="NHI16" s="142"/>
      <c r="NHJ16" s="141"/>
      <c r="NHK16" s="142"/>
      <c r="NHL16" s="141"/>
      <c r="NHM16" s="142"/>
      <c r="NHN16" s="141"/>
      <c r="NHO16" s="142"/>
      <c r="NHP16" s="141"/>
      <c r="NHQ16" s="142"/>
      <c r="NHR16" s="141"/>
      <c r="NHS16" s="142"/>
      <c r="NHT16" s="141"/>
      <c r="NHU16" s="142"/>
      <c r="NHV16" s="141"/>
      <c r="NHW16" s="142"/>
      <c r="NHX16" s="141"/>
      <c r="NHY16" s="142"/>
      <c r="NHZ16" s="141"/>
      <c r="NIA16" s="142"/>
      <c r="NIB16" s="141"/>
      <c r="NIC16" s="142"/>
      <c r="NID16" s="141"/>
      <c r="NIE16" s="142"/>
      <c r="NIF16" s="141"/>
      <c r="NIG16" s="142"/>
      <c r="NIH16" s="141"/>
      <c r="NII16" s="142"/>
      <c r="NIJ16" s="141"/>
      <c r="NIK16" s="142"/>
      <c r="NIL16" s="141"/>
      <c r="NIM16" s="142"/>
      <c r="NIN16" s="141"/>
      <c r="NIO16" s="142"/>
      <c r="NIP16" s="141"/>
      <c r="NIQ16" s="142"/>
      <c r="NIR16" s="141"/>
      <c r="NIS16" s="142"/>
      <c r="NIT16" s="141"/>
      <c r="NIU16" s="142"/>
      <c r="NIV16" s="141"/>
      <c r="NIW16" s="142"/>
      <c r="NIX16" s="141"/>
      <c r="NIY16" s="142"/>
      <c r="NIZ16" s="141"/>
      <c r="NJA16" s="142"/>
      <c r="NJB16" s="141"/>
      <c r="NJC16" s="142"/>
      <c r="NJD16" s="141"/>
      <c r="NJE16" s="142"/>
      <c r="NJF16" s="141"/>
      <c r="NJG16" s="142"/>
      <c r="NJH16" s="141"/>
      <c r="NJI16" s="142"/>
      <c r="NJJ16" s="141"/>
      <c r="NJK16" s="142"/>
      <c r="NJL16" s="141"/>
      <c r="NJM16" s="142"/>
      <c r="NJN16" s="141"/>
      <c r="NJO16" s="142"/>
      <c r="NJP16" s="141"/>
      <c r="NJQ16" s="142"/>
      <c r="NJR16" s="141"/>
      <c r="NJS16" s="142"/>
      <c r="NJT16" s="141"/>
      <c r="NJU16" s="142"/>
      <c r="NJV16" s="141"/>
      <c r="NJW16" s="142"/>
      <c r="NJX16" s="141"/>
      <c r="NJY16" s="142"/>
      <c r="NJZ16" s="141"/>
      <c r="NKA16" s="142"/>
      <c r="NKB16" s="141"/>
      <c r="NKC16" s="142"/>
      <c r="NKD16" s="141"/>
      <c r="NKE16" s="142"/>
      <c r="NKF16" s="141"/>
      <c r="NKG16" s="142"/>
      <c r="NKH16" s="141"/>
      <c r="NKI16" s="142"/>
      <c r="NKJ16" s="141"/>
      <c r="NKK16" s="142"/>
      <c r="NKL16" s="141"/>
      <c r="NKM16" s="142"/>
      <c r="NKN16" s="141"/>
      <c r="NKO16" s="142"/>
      <c r="NKP16" s="141"/>
      <c r="NKQ16" s="142"/>
      <c r="NKR16" s="141"/>
      <c r="NKS16" s="142"/>
      <c r="NKT16" s="141"/>
      <c r="NKU16" s="142"/>
      <c r="NKV16" s="141"/>
      <c r="NKW16" s="142"/>
      <c r="NKX16" s="141"/>
      <c r="NKY16" s="142"/>
      <c r="NKZ16" s="141"/>
      <c r="NLA16" s="142"/>
      <c r="NLB16" s="141"/>
      <c r="NLC16" s="142"/>
      <c r="NLD16" s="141"/>
      <c r="NLE16" s="142"/>
      <c r="NLF16" s="141"/>
      <c r="NLG16" s="142"/>
      <c r="NLH16" s="141"/>
      <c r="NLI16" s="142"/>
      <c r="NLJ16" s="141"/>
      <c r="NLK16" s="142"/>
      <c r="NLL16" s="141"/>
      <c r="NLM16" s="142"/>
      <c r="NLN16" s="141"/>
      <c r="NLO16" s="142"/>
      <c r="NLP16" s="141"/>
      <c r="NLQ16" s="142"/>
      <c r="NLR16" s="141"/>
      <c r="NLS16" s="142"/>
      <c r="NLT16" s="141"/>
      <c r="NLU16" s="142"/>
      <c r="NLV16" s="141"/>
      <c r="NLW16" s="142"/>
      <c r="NLX16" s="141"/>
      <c r="NLY16" s="142"/>
      <c r="NLZ16" s="141"/>
      <c r="NMA16" s="142"/>
      <c r="NMB16" s="141"/>
      <c r="NMC16" s="142"/>
      <c r="NMD16" s="141"/>
      <c r="NME16" s="142"/>
      <c r="NMF16" s="141"/>
      <c r="NMG16" s="142"/>
      <c r="NMH16" s="141"/>
      <c r="NMI16" s="142"/>
      <c r="NMJ16" s="141"/>
      <c r="NMK16" s="142"/>
      <c r="NML16" s="141"/>
      <c r="NMM16" s="142"/>
      <c r="NMN16" s="141"/>
      <c r="NMO16" s="142"/>
      <c r="NMP16" s="141"/>
      <c r="NMQ16" s="142"/>
      <c r="NMR16" s="141"/>
      <c r="NMS16" s="142"/>
      <c r="NMT16" s="141"/>
      <c r="NMU16" s="142"/>
      <c r="NMV16" s="141"/>
      <c r="NMW16" s="142"/>
      <c r="NMX16" s="141"/>
      <c r="NMY16" s="142"/>
      <c r="NMZ16" s="141"/>
      <c r="NNA16" s="142"/>
      <c r="NNB16" s="141"/>
      <c r="NNC16" s="142"/>
      <c r="NND16" s="141"/>
      <c r="NNE16" s="142"/>
      <c r="NNF16" s="141"/>
      <c r="NNG16" s="142"/>
      <c r="NNH16" s="141"/>
      <c r="NNI16" s="142"/>
      <c r="NNJ16" s="141"/>
      <c r="NNK16" s="142"/>
      <c r="NNL16" s="141"/>
      <c r="NNM16" s="142"/>
      <c r="NNN16" s="141"/>
      <c r="NNO16" s="142"/>
      <c r="NNP16" s="141"/>
      <c r="NNQ16" s="142"/>
      <c r="NNR16" s="141"/>
      <c r="NNS16" s="142"/>
      <c r="NNT16" s="141"/>
      <c r="NNU16" s="142"/>
      <c r="NNV16" s="141"/>
      <c r="NNW16" s="142"/>
      <c r="NNX16" s="141"/>
      <c r="NNY16" s="142"/>
      <c r="NNZ16" s="141"/>
      <c r="NOA16" s="142"/>
      <c r="NOB16" s="141"/>
      <c r="NOC16" s="142"/>
      <c r="NOD16" s="141"/>
      <c r="NOE16" s="142"/>
      <c r="NOF16" s="141"/>
      <c r="NOG16" s="142"/>
      <c r="NOH16" s="141"/>
      <c r="NOI16" s="142"/>
      <c r="NOJ16" s="141"/>
      <c r="NOK16" s="142"/>
      <c r="NOL16" s="141"/>
      <c r="NOM16" s="142"/>
      <c r="NON16" s="141"/>
      <c r="NOO16" s="142"/>
      <c r="NOP16" s="141"/>
      <c r="NOQ16" s="142"/>
      <c r="NOR16" s="141"/>
      <c r="NOS16" s="142"/>
      <c r="NOT16" s="141"/>
      <c r="NOU16" s="142"/>
      <c r="NOV16" s="141"/>
      <c r="NOW16" s="142"/>
      <c r="NOX16" s="141"/>
      <c r="NOY16" s="142"/>
      <c r="NOZ16" s="141"/>
      <c r="NPA16" s="142"/>
      <c r="NPB16" s="141"/>
      <c r="NPC16" s="142"/>
      <c r="NPD16" s="141"/>
      <c r="NPE16" s="142"/>
      <c r="NPF16" s="141"/>
      <c r="NPG16" s="142"/>
      <c r="NPH16" s="141"/>
      <c r="NPI16" s="142"/>
      <c r="NPJ16" s="141"/>
      <c r="NPK16" s="142"/>
      <c r="NPL16" s="141"/>
      <c r="NPM16" s="142"/>
      <c r="NPN16" s="141"/>
      <c r="NPO16" s="142"/>
      <c r="NPP16" s="141"/>
      <c r="NPQ16" s="142"/>
      <c r="NPR16" s="141"/>
      <c r="NPS16" s="142"/>
      <c r="NPT16" s="141"/>
      <c r="NPU16" s="142"/>
      <c r="NPV16" s="141"/>
      <c r="NPW16" s="142"/>
      <c r="NPX16" s="141"/>
      <c r="NPY16" s="142"/>
      <c r="NPZ16" s="141"/>
      <c r="NQA16" s="142"/>
      <c r="NQB16" s="141"/>
      <c r="NQC16" s="142"/>
      <c r="NQD16" s="141"/>
      <c r="NQE16" s="142"/>
      <c r="NQF16" s="141"/>
      <c r="NQG16" s="142"/>
      <c r="NQH16" s="141"/>
      <c r="NQI16" s="142"/>
      <c r="NQJ16" s="141"/>
      <c r="NQK16" s="142"/>
      <c r="NQL16" s="141"/>
      <c r="NQM16" s="142"/>
      <c r="NQN16" s="141"/>
      <c r="NQO16" s="142"/>
      <c r="NQP16" s="141"/>
      <c r="NQQ16" s="142"/>
      <c r="NQR16" s="141"/>
      <c r="NQS16" s="142"/>
      <c r="NQT16" s="141"/>
      <c r="NQU16" s="142"/>
      <c r="NQV16" s="141"/>
      <c r="NQW16" s="142"/>
      <c r="NQX16" s="141"/>
      <c r="NQY16" s="142"/>
      <c r="NQZ16" s="141"/>
      <c r="NRA16" s="142"/>
      <c r="NRB16" s="141"/>
      <c r="NRC16" s="142"/>
      <c r="NRD16" s="141"/>
      <c r="NRE16" s="142"/>
      <c r="NRF16" s="141"/>
      <c r="NRG16" s="142"/>
      <c r="NRH16" s="141"/>
      <c r="NRI16" s="142"/>
      <c r="NRJ16" s="141"/>
      <c r="NRK16" s="142"/>
      <c r="NRL16" s="141"/>
      <c r="NRM16" s="142"/>
      <c r="NRN16" s="141"/>
      <c r="NRO16" s="142"/>
      <c r="NRP16" s="141"/>
      <c r="NRQ16" s="142"/>
      <c r="NRR16" s="141"/>
      <c r="NRS16" s="142"/>
      <c r="NRT16" s="141"/>
      <c r="NRU16" s="142"/>
      <c r="NRV16" s="141"/>
      <c r="NRW16" s="142"/>
      <c r="NRX16" s="141"/>
      <c r="NRY16" s="142"/>
      <c r="NRZ16" s="141"/>
      <c r="NSA16" s="142"/>
      <c r="NSB16" s="141"/>
      <c r="NSC16" s="142"/>
      <c r="NSD16" s="141"/>
      <c r="NSE16" s="142"/>
      <c r="NSF16" s="141"/>
      <c r="NSG16" s="142"/>
      <c r="NSH16" s="141"/>
      <c r="NSI16" s="142"/>
      <c r="NSJ16" s="141"/>
      <c r="NSK16" s="142"/>
      <c r="NSL16" s="141"/>
      <c r="NSM16" s="142"/>
      <c r="NSN16" s="141"/>
      <c r="NSO16" s="142"/>
      <c r="NSP16" s="141"/>
      <c r="NSQ16" s="142"/>
      <c r="NSR16" s="141"/>
      <c r="NSS16" s="142"/>
      <c r="NST16" s="141"/>
      <c r="NSU16" s="142"/>
      <c r="NSV16" s="141"/>
      <c r="NSW16" s="142"/>
      <c r="NSX16" s="141"/>
      <c r="NSY16" s="142"/>
      <c r="NSZ16" s="141"/>
      <c r="NTA16" s="142"/>
      <c r="NTB16" s="141"/>
      <c r="NTC16" s="142"/>
      <c r="NTD16" s="141"/>
      <c r="NTE16" s="142"/>
      <c r="NTF16" s="141"/>
      <c r="NTG16" s="142"/>
      <c r="NTH16" s="141"/>
      <c r="NTI16" s="142"/>
      <c r="NTJ16" s="141"/>
      <c r="NTK16" s="142"/>
      <c r="NTL16" s="141"/>
      <c r="NTM16" s="142"/>
      <c r="NTN16" s="141"/>
      <c r="NTO16" s="142"/>
      <c r="NTP16" s="141"/>
      <c r="NTQ16" s="142"/>
      <c r="NTR16" s="141"/>
      <c r="NTS16" s="142"/>
      <c r="NTT16" s="141"/>
      <c r="NTU16" s="142"/>
      <c r="NTV16" s="141"/>
      <c r="NTW16" s="142"/>
      <c r="NTX16" s="141"/>
      <c r="NTY16" s="142"/>
      <c r="NTZ16" s="141"/>
      <c r="NUA16" s="142"/>
      <c r="NUB16" s="141"/>
      <c r="NUC16" s="142"/>
      <c r="NUD16" s="141"/>
      <c r="NUE16" s="142"/>
      <c r="NUF16" s="141"/>
      <c r="NUG16" s="142"/>
      <c r="NUH16" s="141"/>
      <c r="NUI16" s="142"/>
      <c r="NUJ16" s="141"/>
      <c r="NUK16" s="142"/>
      <c r="NUL16" s="141"/>
      <c r="NUM16" s="142"/>
      <c r="NUN16" s="141"/>
      <c r="NUO16" s="142"/>
      <c r="NUP16" s="141"/>
      <c r="NUQ16" s="142"/>
      <c r="NUR16" s="141"/>
      <c r="NUS16" s="142"/>
      <c r="NUT16" s="141"/>
      <c r="NUU16" s="142"/>
      <c r="NUV16" s="141"/>
      <c r="NUW16" s="142"/>
      <c r="NUX16" s="141"/>
      <c r="NUY16" s="142"/>
      <c r="NUZ16" s="141"/>
      <c r="NVA16" s="142"/>
      <c r="NVB16" s="141"/>
      <c r="NVC16" s="142"/>
      <c r="NVD16" s="141"/>
      <c r="NVE16" s="142"/>
      <c r="NVF16" s="141"/>
      <c r="NVG16" s="142"/>
      <c r="NVH16" s="141"/>
      <c r="NVI16" s="142"/>
      <c r="NVJ16" s="141"/>
      <c r="NVK16" s="142"/>
      <c r="NVL16" s="141"/>
      <c r="NVM16" s="142"/>
      <c r="NVN16" s="141"/>
      <c r="NVO16" s="142"/>
      <c r="NVP16" s="141"/>
      <c r="NVQ16" s="142"/>
      <c r="NVR16" s="141"/>
      <c r="NVS16" s="142"/>
      <c r="NVT16" s="141"/>
      <c r="NVU16" s="142"/>
      <c r="NVV16" s="141"/>
      <c r="NVW16" s="142"/>
      <c r="NVX16" s="141"/>
      <c r="NVY16" s="142"/>
      <c r="NVZ16" s="141"/>
      <c r="NWA16" s="142"/>
      <c r="NWB16" s="141"/>
      <c r="NWC16" s="142"/>
      <c r="NWD16" s="141"/>
      <c r="NWE16" s="142"/>
      <c r="NWF16" s="141"/>
      <c r="NWG16" s="142"/>
      <c r="NWH16" s="141"/>
      <c r="NWI16" s="142"/>
      <c r="NWJ16" s="141"/>
      <c r="NWK16" s="142"/>
      <c r="NWL16" s="141"/>
      <c r="NWM16" s="142"/>
      <c r="NWN16" s="141"/>
      <c r="NWO16" s="142"/>
      <c r="NWP16" s="141"/>
      <c r="NWQ16" s="142"/>
      <c r="NWR16" s="141"/>
      <c r="NWS16" s="142"/>
      <c r="NWT16" s="141"/>
      <c r="NWU16" s="142"/>
      <c r="NWV16" s="141"/>
      <c r="NWW16" s="142"/>
      <c r="NWX16" s="141"/>
      <c r="NWY16" s="142"/>
      <c r="NWZ16" s="141"/>
      <c r="NXA16" s="142"/>
      <c r="NXB16" s="141"/>
      <c r="NXC16" s="142"/>
      <c r="NXD16" s="141"/>
      <c r="NXE16" s="142"/>
      <c r="NXF16" s="141"/>
      <c r="NXG16" s="142"/>
      <c r="NXH16" s="141"/>
      <c r="NXI16" s="142"/>
      <c r="NXJ16" s="141"/>
      <c r="NXK16" s="142"/>
      <c r="NXL16" s="141"/>
      <c r="NXM16" s="142"/>
      <c r="NXN16" s="141"/>
      <c r="NXO16" s="142"/>
      <c r="NXP16" s="141"/>
      <c r="NXQ16" s="142"/>
      <c r="NXR16" s="141"/>
      <c r="NXS16" s="142"/>
      <c r="NXT16" s="141"/>
      <c r="NXU16" s="142"/>
      <c r="NXV16" s="141"/>
      <c r="NXW16" s="142"/>
      <c r="NXX16" s="141"/>
      <c r="NXY16" s="142"/>
      <c r="NXZ16" s="141"/>
      <c r="NYA16" s="142"/>
      <c r="NYB16" s="141"/>
      <c r="NYC16" s="142"/>
      <c r="NYD16" s="141"/>
      <c r="NYE16" s="142"/>
      <c r="NYF16" s="141"/>
      <c r="NYG16" s="142"/>
      <c r="NYH16" s="141"/>
      <c r="NYI16" s="142"/>
      <c r="NYJ16" s="141"/>
      <c r="NYK16" s="142"/>
      <c r="NYL16" s="141"/>
      <c r="NYM16" s="142"/>
      <c r="NYN16" s="141"/>
      <c r="NYO16" s="142"/>
      <c r="NYP16" s="141"/>
      <c r="NYQ16" s="142"/>
      <c r="NYR16" s="141"/>
      <c r="NYS16" s="142"/>
      <c r="NYT16" s="141"/>
      <c r="NYU16" s="142"/>
      <c r="NYV16" s="141"/>
      <c r="NYW16" s="142"/>
      <c r="NYX16" s="141"/>
      <c r="NYY16" s="142"/>
      <c r="NYZ16" s="141"/>
      <c r="NZA16" s="142"/>
      <c r="NZB16" s="141"/>
      <c r="NZC16" s="142"/>
      <c r="NZD16" s="141"/>
      <c r="NZE16" s="142"/>
      <c r="NZF16" s="141"/>
      <c r="NZG16" s="142"/>
      <c r="NZH16" s="141"/>
      <c r="NZI16" s="142"/>
      <c r="NZJ16" s="141"/>
      <c r="NZK16" s="142"/>
      <c r="NZL16" s="141"/>
      <c r="NZM16" s="142"/>
      <c r="NZN16" s="141"/>
      <c r="NZO16" s="142"/>
      <c r="NZP16" s="141"/>
      <c r="NZQ16" s="142"/>
      <c r="NZR16" s="141"/>
      <c r="NZS16" s="142"/>
      <c r="NZT16" s="141"/>
      <c r="NZU16" s="142"/>
      <c r="NZV16" s="141"/>
      <c r="NZW16" s="142"/>
      <c r="NZX16" s="141"/>
      <c r="NZY16" s="142"/>
      <c r="NZZ16" s="141"/>
      <c r="OAA16" s="142"/>
      <c r="OAB16" s="141"/>
      <c r="OAC16" s="142"/>
      <c r="OAD16" s="141"/>
      <c r="OAE16" s="142"/>
      <c r="OAF16" s="141"/>
      <c r="OAG16" s="142"/>
      <c r="OAH16" s="141"/>
      <c r="OAI16" s="142"/>
      <c r="OAJ16" s="141"/>
      <c r="OAK16" s="142"/>
      <c r="OAL16" s="141"/>
      <c r="OAM16" s="142"/>
      <c r="OAN16" s="141"/>
      <c r="OAO16" s="142"/>
      <c r="OAP16" s="141"/>
      <c r="OAQ16" s="142"/>
      <c r="OAR16" s="141"/>
      <c r="OAS16" s="142"/>
      <c r="OAT16" s="141"/>
      <c r="OAU16" s="142"/>
      <c r="OAV16" s="141"/>
      <c r="OAW16" s="142"/>
      <c r="OAX16" s="141"/>
      <c r="OAY16" s="142"/>
      <c r="OAZ16" s="141"/>
      <c r="OBA16" s="142"/>
      <c r="OBB16" s="141"/>
      <c r="OBC16" s="142"/>
      <c r="OBD16" s="141"/>
      <c r="OBE16" s="142"/>
      <c r="OBF16" s="141"/>
      <c r="OBG16" s="142"/>
      <c r="OBH16" s="141"/>
      <c r="OBI16" s="142"/>
      <c r="OBJ16" s="141"/>
      <c r="OBK16" s="142"/>
      <c r="OBL16" s="141"/>
      <c r="OBM16" s="142"/>
      <c r="OBN16" s="141"/>
      <c r="OBO16" s="142"/>
      <c r="OBP16" s="141"/>
      <c r="OBQ16" s="142"/>
      <c r="OBR16" s="141"/>
      <c r="OBS16" s="142"/>
      <c r="OBT16" s="141"/>
      <c r="OBU16" s="142"/>
      <c r="OBV16" s="141"/>
      <c r="OBW16" s="142"/>
      <c r="OBX16" s="141"/>
      <c r="OBY16" s="142"/>
      <c r="OBZ16" s="141"/>
      <c r="OCA16" s="142"/>
      <c r="OCB16" s="141"/>
      <c r="OCC16" s="142"/>
      <c r="OCD16" s="141"/>
      <c r="OCE16" s="142"/>
      <c r="OCF16" s="141"/>
      <c r="OCG16" s="142"/>
      <c r="OCH16" s="141"/>
      <c r="OCI16" s="142"/>
      <c r="OCJ16" s="141"/>
      <c r="OCK16" s="142"/>
      <c r="OCL16" s="141"/>
      <c r="OCM16" s="142"/>
      <c r="OCN16" s="141"/>
      <c r="OCO16" s="142"/>
      <c r="OCP16" s="141"/>
      <c r="OCQ16" s="142"/>
      <c r="OCR16" s="141"/>
      <c r="OCS16" s="142"/>
      <c r="OCT16" s="141"/>
      <c r="OCU16" s="142"/>
      <c r="OCV16" s="141"/>
      <c r="OCW16" s="142"/>
      <c r="OCX16" s="141"/>
      <c r="OCY16" s="142"/>
      <c r="OCZ16" s="141"/>
      <c r="ODA16" s="142"/>
      <c r="ODB16" s="141"/>
      <c r="ODC16" s="142"/>
      <c r="ODD16" s="141"/>
      <c r="ODE16" s="142"/>
      <c r="ODF16" s="141"/>
      <c r="ODG16" s="142"/>
      <c r="ODH16" s="141"/>
      <c r="ODI16" s="142"/>
      <c r="ODJ16" s="141"/>
      <c r="ODK16" s="142"/>
      <c r="ODL16" s="141"/>
      <c r="ODM16" s="142"/>
      <c r="ODN16" s="141"/>
      <c r="ODO16" s="142"/>
      <c r="ODP16" s="141"/>
      <c r="ODQ16" s="142"/>
      <c r="ODR16" s="141"/>
      <c r="ODS16" s="142"/>
      <c r="ODT16" s="141"/>
      <c r="ODU16" s="142"/>
      <c r="ODV16" s="141"/>
      <c r="ODW16" s="142"/>
      <c r="ODX16" s="141"/>
      <c r="ODY16" s="142"/>
      <c r="ODZ16" s="141"/>
      <c r="OEA16" s="142"/>
      <c r="OEB16" s="141"/>
      <c r="OEC16" s="142"/>
      <c r="OED16" s="141"/>
      <c r="OEE16" s="142"/>
      <c r="OEF16" s="141"/>
      <c r="OEG16" s="142"/>
      <c r="OEH16" s="141"/>
      <c r="OEI16" s="142"/>
      <c r="OEJ16" s="141"/>
      <c r="OEK16" s="142"/>
      <c r="OEL16" s="141"/>
      <c r="OEM16" s="142"/>
      <c r="OEN16" s="141"/>
      <c r="OEO16" s="142"/>
      <c r="OEP16" s="141"/>
      <c r="OEQ16" s="142"/>
      <c r="OER16" s="141"/>
      <c r="OES16" s="142"/>
      <c r="OET16" s="141"/>
      <c r="OEU16" s="142"/>
      <c r="OEV16" s="141"/>
      <c r="OEW16" s="142"/>
      <c r="OEX16" s="141"/>
      <c r="OEY16" s="142"/>
      <c r="OEZ16" s="141"/>
      <c r="OFA16" s="142"/>
      <c r="OFB16" s="141"/>
      <c r="OFC16" s="142"/>
      <c r="OFD16" s="141"/>
      <c r="OFE16" s="142"/>
      <c r="OFF16" s="141"/>
      <c r="OFG16" s="142"/>
      <c r="OFH16" s="141"/>
      <c r="OFI16" s="142"/>
      <c r="OFJ16" s="141"/>
      <c r="OFK16" s="142"/>
      <c r="OFL16" s="141"/>
      <c r="OFM16" s="142"/>
      <c r="OFN16" s="141"/>
      <c r="OFO16" s="142"/>
      <c r="OFP16" s="141"/>
      <c r="OFQ16" s="142"/>
      <c r="OFR16" s="141"/>
      <c r="OFS16" s="142"/>
      <c r="OFT16" s="141"/>
      <c r="OFU16" s="142"/>
      <c r="OFV16" s="141"/>
      <c r="OFW16" s="142"/>
      <c r="OFX16" s="141"/>
      <c r="OFY16" s="142"/>
      <c r="OFZ16" s="141"/>
      <c r="OGA16" s="142"/>
      <c r="OGB16" s="141"/>
      <c r="OGC16" s="142"/>
      <c r="OGD16" s="141"/>
      <c r="OGE16" s="142"/>
      <c r="OGF16" s="141"/>
      <c r="OGG16" s="142"/>
      <c r="OGH16" s="141"/>
      <c r="OGI16" s="142"/>
      <c r="OGJ16" s="141"/>
      <c r="OGK16" s="142"/>
      <c r="OGL16" s="141"/>
      <c r="OGM16" s="142"/>
      <c r="OGN16" s="141"/>
      <c r="OGO16" s="142"/>
      <c r="OGP16" s="141"/>
      <c r="OGQ16" s="142"/>
      <c r="OGR16" s="141"/>
      <c r="OGS16" s="142"/>
      <c r="OGT16" s="141"/>
      <c r="OGU16" s="142"/>
      <c r="OGV16" s="141"/>
      <c r="OGW16" s="142"/>
      <c r="OGX16" s="141"/>
      <c r="OGY16" s="142"/>
      <c r="OGZ16" s="141"/>
      <c r="OHA16" s="142"/>
      <c r="OHB16" s="141"/>
      <c r="OHC16" s="142"/>
      <c r="OHD16" s="141"/>
      <c r="OHE16" s="142"/>
      <c r="OHF16" s="141"/>
      <c r="OHG16" s="142"/>
      <c r="OHH16" s="141"/>
      <c r="OHI16" s="142"/>
      <c r="OHJ16" s="141"/>
      <c r="OHK16" s="142"/>
      <c r="OHL16" s="141"/>
      <c r="OHM16" s="142"/>
      <c r="OHN16" s="141"/>
      <c r="OHO16" s="142"/>
      <c r="OHP16" s="141"/>
      <c r="OHQ16" s="142"/>
      <c r="OHR16" s="141"/>
      <c r="OHS16" s="142"/>
      <c r="OHT16" s="141"/>
      <c r="OHU16" s="142"/>
      <c r="OHV16" s="141"/>
      <c r="OHW16" s="142"/>
      <c r="OHX16" s="141"/>
      <c r="OHY16" s="142"/>
      <c r="OHZ16" s="141"/>
      <c r="OIA16" s="142"/>
      <c r="OIB16" s="141"/>
      <c r="OIC16" s="142"/>
      <c r="OID16" s="141"/>
      <c r="OIE16" s="142"/>
      <c r="OIF16" s="141"/>
      <c r="OIG16" s="142"/>
      <c r="OIH16" s="141"/>
      <c r="OII16" s="142"/>
      <c r="OIJ16" s="141"/>
      <c r="OIK16" s="142"/>
      <c r="OIL16" s="141"/>
      <c r="OIM16" s="142"/>
      <c r="OIN16" s="141"/>
      <c r="OIO16" s="142"/>
      <c r="OIP16" s="141"/>
      <c r="OIQ16" s="142"/>
      <c r="OIR16" s="141"/>
      <c r="OIS16" s="142"/>
      <c r="OIT16" s="141"/>
      <c r="OIU16" s="142"/>
      <c r="OIV16" s="141"/>
      <c r="OIW16" s="142"/>
      <c r="OIX16" s="141"/>
      <c r="OIY16" s="142"/>
      <c r="OIZ16" s="141"/>
      <c r="OJA16" s="142"/>
      <c r="OJB16" s="141"/>
      <c r="OJC16" s="142"/>
      <c r="OJD16" s="141"/>
      <c r="OJE16" s="142"/>
      <c r="OJF16" s="141"/>
      <c r="OJG16" s="142"/>
      <c r="OJH16" s="141"/>
      <c r="OJI16" s="142"/>
      <c r="OJJ16" s="141"/>
      <c r="OJK16" s="142"/>
      <c r="OJL16" s="141"/>
      <c r="OJM16" s="142"/>
      <c r="OJN16" s="141"/>
      <c r="OJO16" s="142"/>
      <c r="OJP16" s="141"/>
      <c r="OJQ16" s="142"/>
      <c r="OJR16" s="141"/>
      <c r="OJS16" s="142"/>
      <c r="OJT16" s="141"/>
      <c r="OJU16" s="142"/>
      <c r="OJV16" s="141"/>
      <c r="OJW16" s="142"/>
      <c r="OJX16" s="141"/>
      <c r="OJY16" s="142"/>
      <c r="OJZ16" s="141"/>
      <c r="OKA16" s="142"/>
      <c r="OKB16" s="141"/>
      <c r="OKC16" s="142"/>
      <c r="OKD16" s="141"/>
      <c r="OKE16" s="142"/>
      <c r="OKF16" s="141"/>
      <c r="OKG16" s="142"/>
      <c r="OKH16" s="141"/>
      <c r="OKI16" s="142"/>
      <c r="OKJ16" s="141"/>
      <c r="OKK16" s="142"/>
      <c r="OKL16" s="141"/>
      <c r="OKM16" s="142"/>
      <c r="OKN16" s="141"/>
      <c r="OKO16" s="142"/>
      <c r="OKP16" s="141"/>
      <c r="OKQ16" s="142"/>
      <c r="OKR16" s="141"/>
      <c r="OKS16" s="142"/>
      <c r="OKT16" s="141"/>
      <c r="OKU16" s="142"/>
      <c r="OKV16" s="141"/>
      <c r="OKW16" s="142"/>
      <c r="OKX16" s="141"/>
      <c r="OKY16" s="142"/>
      <c r="OKZ16" s="141"/>
      <c r="OLA16" s="142"/>
      <c r="OLB16" s="141"/>
      <c r="OLC16" s="142"/>
      <c r="OLD16" s="141"/>
      <c r="OLE16" s="142"/>
      <c r="OLF16" s="141"/>
      <c r="OLG16" s="142"/>
      <c r="OLH16" s="141"/>
      <c r="OLI16" s="142"/>
      <c r="OLJ16" s="141"/>
      <c r="OLK16" s="142"/>
      <c r="OLL16" s="141"/>
      <c r="OLM16" s="142"/>
      <c r="OLN16" s="141"/>
      <c r="OLO16" s="142"/>
      <c r="OLP16" s="141"/>
      <c r="OLQ16" s="142"/>
      <c r="OLR16" s="141"/>
      <c r="OLS16" s="142"/>
      <c r="OLT16" s="141"/>
      <c r="OLU16" s="142"/>
      <c r="OLV16" s="141"/>
      <c r="OLW16" s="142"/>
      <c r="OLX16" s="141"/>
      <c r="OLY16" s="142"/>
      <c r="OLZ16" s="141"/>
      <c r="OMA16" s="142"/>
      <c r="OMB16" s="141"/>
      <c r="OMC16" s="142"/>
      <c r="OMD16" s="141"/>
      <c r="OME16" s="142"/>
      <c r="OMF16" s="141"/>
      <c r="OMG16" s="142"/>
      <c r="OMH16" s="141"/>
      <c r="OMI16" s="142"/>
      <c r="OMJ16" s="141"/>
      <c r="OMK16" s="142"/>
      <c r="OML16" s="141"/>
      <c r="OMM16" s="142"/>
      <c r="OMN16" s="141"/>
      <c r="OMO16" s="142"/>
      <c r="OMP16" s="141"/>
      <c r="OMQ16" s="142"/>
      <c r="OMR16" s="141"/>
      <c r="OMS16" s="142"/>
      <c r="OMT16" s="141"/>
      <c r="OMU16" s="142"/>
      <c r="OMV16" s="141"/>
      <c r="OMW16" s="142"/>
      <c r="OMX16" s="141"/>
      <c r="OMY16" s="142"/>
      <c r="OMZ16" s="141"/>
      <c r="ONA16" s="142"/>
      <c r="ONB16" s="141"/>
      <c r="ONC16" s="142"/>
      <c r="OND16" s="141"/>
      <c r="ONE16" s="142"/>
      <c r="ONF16" s="141"/>
      <c r="ONG16" s="142"/>
      <c r="ONH16" s="141"/>
      <c r="ONI16" s="142"/>
      <c r="ONJ16" s="141"/>
      <c r="ONK16" s="142"/>
      <c r="ONL16" s="141"/>
      <c r="ONM16" s="142"/>
      <c r="ONN16" s="141"/>
      <c r="ONO16" s="142"/>
      <c r="ONP16" s="141"/>
      <c r="ONQ16" s="142"/>
      <c r="ONR16" s="141"/>
      <c r="ONS16" s="142"/>
      <c r="ONT16" s="141"/>
      <c r="ONU16" s="142"/>
      <c r="ONV16" s="141"/>
      <c r="ONW16" s="142"/>
      <c r="ONX16" s="141"/>
      <c r="ONY16" s="142"/>
      <c r="ONZ16" s="141"/>
      <c r="OOA16" s="142"/>
      <c r="OOB16" s="141"/>
      <c r="OOC16" s="142"/>
      <c r="OOD16" s="141"/>
      <c r="OOE16" s="142"/>
      <c r="OOF16" s="141"/>
      <c r="OOG16" s="142"/>
      <c r="OOH16" s="141"/>
      <c r="OOI16" s="142"/>
      <c r="OOJ16" s="141"/>
      <c r="OOK16" s="142"/>
      <c r="OOL16" s="141"/>
      <c r="OOM16" s="142"/>
      <c r="OON16" s="141"/>
      <c r="OOO16" s="142"/>
      <c r="OOP16" s="141"/>
      <c r="OOQ16" s="142"/>
      <c r="OOR16" s="141"/>
      <c r="OOS16" s="142"/>
      <c r="OOT16" s="141"/>
      <c r="OOU16" s="142"/>
      <c r="OOV16" s="141"/>
      <c r="OOW16" s="142"/>
      <c r="OOX16" s="141"/>
      <c r="OOY16" s="142"/>
      <c r="OOZ16" s="141"/>
      <c r="OPA16" s="142"/>
      <c r="OPB16" s="141"/>
      <c r="OPC16" s="142"/>
      <c r="OPD16" s="141"/>
      <c r="OPE16" s="142"/>
      <c r="OPF16" s="141"/>
      <c r="OPG16" s="142"/>
      <c r="OPH16" s="141"/>
      <c r="OPI16" s="142"/>
      <c r="OPJ16" s="141"/>
      <c r="OPK16" s="142"/>
      <c r="OPL16" s="141"/>
      <c r="OPM16" s="142"/>
      <c r="OPN16" s="141"/>
      <c r="OPO16" s="142"/>
      <c r="OPP16" s="141"/>
      <c r="OPQ16" s="142"/>
      <c r="OPR16" s="141"/>
      <c r="OPS16" s="142"/>
      <c r="OPT16" s="141"/>
      <c r="OPU16" s="142"/>
      <c r="OPV16" s="141"/>
      <c r="OPW16" s="142"/>
      <c r="OPX16" s="141"/>
      <c r="OPY16" s="142"/>
      <c r="OPZ16" s="141"/>
      <c r="OQA16" s="142"/>
      <c r="OQB16" s="141"/>
      <c r="OQC16" s="142"/>
      <c r="OQD16" s="141"/>
      <c r="OQE16" s="142"/>
      <c r="OQF16" s="141"/>
      <c r="OQG16" s="142"/>
      <c r="OQH16" s="141"/>
      <c r="OQI16" s="142"/>
      <c r="OQJ16" s="141"/>
      <c r="OQK16" s="142"/>
      <c r="OQL16" s="141"/>
      <c r="OQM16" s="142"/>
      <c r="OQN16" s="141"/>
      <c r="OQO16" s="142"/>
      <c r="OQP16" s="141"/>
      <c r="OQQ16" s="142"/>
      <c r="OQR16" s="141"/>
      <c r="OQS16" s="142"/>
      <c r="OQT16" s="141"/>
      <c r="OQU16" s="142"/>
      <c r="OQV16" s="141"/>
      <c r="OQW16" s="142"/>
      <c r="OQX16" s="141"/>
      <c r="OQY16" s="142"/>
      <c r="OQZ16" s="141"/>
      <c r="ORA16" s="142"/>
      <c r="ORB16" s="141"/>
      <c r="ORC16" s="142"/>
      <c r="ORD16" s="141"/>
      <c r="ORE16" s="142"/>
      <c r="ORF16" s="141"/>
      <c r="ORG16" s="142"/>
      <c r="ORH16" s="141"/>
      <c r="ORI16" s="142"/>
      <c r="ORJ16" s="141"/>
      <c r="ORK16" s="142"/>
      <c r="ORL16" s="141"/>
      <c r="ORM16" s="142"/>
      <c r="ORN16" s="141"/>
      <c r="ORO16" s="142"/>
      <c r="ORP16" s="141"/>
      <c r="ORQ16" s="142"/>
      <c r="ORR16" s="141"/>
      <c r="ORS16" s="142"/>
      <c r="ORT16" s="141"/>
      <c r="ORU16" s="142"/>
      <c r="ORV16" s="141"/>
      <c r="ORW16" s="142"/>
      <c r="ORX16" s="141"/>
      <c r="ORY16" s="142"/>
      <c r="ORZ16" s="141"/>
      <c r="OSA16" s="142"/>
      <c r="OSB16" s="141"/>
      <c r="OSC16" s="142"/>
      <c r="OSD16" s="141"/>
      <c r="OSE16" s="142"/>
      <c r="OSF16" s="141"/>
      <c r="OSG16" s="142"/>
      <c r="OSH16" s="141"/>
      <c r="OSI16" s="142"/>
      <c r="OSJ16" s="141"/>
      <c r="OSK16" s="142"/>
      <c r="OSL16" s="141"/>
      <c r="OSM16" s="142"/>
      <c r="OSN16" s="141"/>
      <c r="OSO16" s="142"/>
      <c r="OSP16" s="141"/>
      <c r="OSQ16" s="142"/>
      <c r="OSR16" s="141"/>
      <c r="OSS16" s="142"/>
      <c r="OST16" s="141"/>
      <c r="OSU16" s="142"/>
      <c r="OSV16" s="141"/>
      <c r="OSW16" s="142"/>
      <c r="OSX16" s="141"/>
      <c r="OSY16" s="142"/>
      <c r="OSZ16" s="141"/>
      <c r="OTA16" s="142"/>
      <c r="OTB16" s="141"/>
      <c r="OTC16" s="142"/>
      <c r="OTD16" s="141"/>
      <c r="OTE16" s="142"/>
      <c r="OTF16" s="141"/>
      <c r="OTG16" s="142"/>
      <c r="OTH16" s="141"/>
      <c r="OTI16" s="142"/>
      <c r="OTJ16" s="141"/>
      <c r="OTK16" s="142"/>
      <c r="OTL16" s="141"/>
      <c r="OTM16" s="142"/>
      <c r="OTN16" s="141"/>
      <c r="OTO16" s="142"/>
      <c r="OTP16" s="141"/>
      <c r="OTQ16" s="142"/>
      <c r="OTR16" s="141"/>
      <c r="OTS16" s="142"/>
      <c r="OTT16" s="141"/>
      <c r="OTU16" s="142"/>
      <c r="OTV16" s="141"/>
      <c r="OTW16" s="142"/>
      <c r="OTX16" s="141"/>
      <c r="OTY16" s="142"/>
      <c r="OTZ16" s="141"/>
      <c r="OUA16" s="142"/>
      <c r="OUB16" s="141"/>
      <c r="OUC16" s="142"/>
      <c r="OUD16" s="141"/>
      <c r="OUE16" s="142"/>
      <c r="OUF16" s="141"/>
      <c r="OUG16" s="142"/>
      <c r="OUH16" s="141"/>
      <c r="OUI16" s="142"/>
      <c r="OUJ16" s="141"/>
      <c r="OUK16" s="142"/>
      <c r="OUL16" s="141"/>
      <c r="OUM16" s="142"/>
      <c r="OUN16" s="141"/>
      <c r="OUO16" s="142"/>
      <c r="OUP16" s="141"/>
      <c r="OUQ16" s="142"/>
      <c r="OUR16" s="141"/>
      <c r="OUS16" s="142"/>
      <c r="OUT16" s="141"/>
      <c r="OUU16" s="142"/>
      <c r="OUV16" s="141"/>
      <c r="OUW16" s="142"/>
      <c r="OUX16" s="141"/>
      <c r="OUY16" s="142"/>
      <c r="OUZ16" s="141"/>
      <c r="OVA16" s="142"/>
      <c r="OVB16" s="141"/>
      <c r="OVC16" s="142"/>
      <c r="OVD16" s="141"/>
      <c r="OVE16" s="142"/>
      <c r="OVF16" s="141"/>
      <c r="OVG16" s="142"/>
      <c r="OVH16" s="141"/>
      <c r="OVI16" s="142"/>
      <c r="OVJ16" s="141"/>
      <c r="OVK16" s="142"/>
      <c r="OVL16" s="141"/>
      <c r="OVM16" s="142"/>
      <c r="OVN16" s="141"/>
      <c r="OVO16" s="142"/>
      <c r="OVP16" s="141"/>
      <c r="OVQ16" s="142"/>
      <c r="OVR16" s="141"/>
      <c r="OVS16" s="142"/>
      <c r="OVT16" s="141"/>
      <c r="OVU16" s="142"/>
      <c r="OVV16" s="141"/>
      <c r="OVW16" s="142"/>
      <c r="OVX16" s="141"/>
      <c r="OVY16" s="142"/>
      <c r="OVZ16" s="141"/>
      <c r="OWA16" s="142"/>
      <c r="OWB16" s="141"/>
      <c r="OWC16" s="142"/>
      <c r="OWD16" s="141"/>
      <c r="OWE16" s="142"/>
      <c r="OWF16" s="141"/>
      <c r="OWG16" s="142"/>
      <c r="OWH16" s="141"/>
      <c r="OWI16" s="142"/>
      <c r="OWJ16" s="141"/>
      <c r="OWK16" s="142"/>
      <c r="OWL16" s="141"/>
      <c r="OWM16" s="142"/>
      <c r="OWN16" s="141"/>
      <c r="OWO16" s="142"/>
      <c r="OWP16" s="141"/>
      <c r="OWQ16" s="142"/>
      <c r="OWR16" s="141"/>
      <c r="OWS16" s="142"/>
      <c r="OWT16" s="141"/>
      <c r="OWU16" s="142"/>
      <c r="OWV16" s="141"/>
      <c r="OWW16" s="142"/>
      <c r="OWX16" s="141"/>
      <c r="OWY16" s="142"/>
      <c r="OWZ16" s="141"/>
      <c r="OXA16" s="142"/>
      <c r="OXB16" s="141"/>
      <c r="OXC16" s="142"/>
      <c r="OXD16" s="141"/>
      <c r="OXE16" s="142"/>
      <c r="OXF16" s="141"/>
      <c r="OXG16" s="142"/>
      <c r="OXH16" s="141"/>
      <c r="OXI16" s="142"/>
      <c r="OXJ16" s="141"/>
      <c r="OXK16" s="142"/>
      <c r="OXL16" s="141"/>
      <c r="OXM16" s="142"/>
      <c r="OXN16" s="141"/>
      <c r="OXO16" s="142"/>
      <c r="OXP16" s="141"/>
      <c r="OXQ16" s="142"/>
      <c r="OXR16" s="141"/>
      <c r="OXS16" s="142"/>
      <c r="OXT16" s="141"/>
      <c r="OXU16" s="142"/>
      <c r="OXV16" s="141"/>
      <c r="OXW16" s="142"/>
      <c r="OXX16" s="141"/>
      <c r="OXY16" s="142"/>
      <c r="OXZ16" s="141"/>
      <c r="OYA16" s="142"/>
      <c r="OYB16" s="141"/>
      <c r="OYC16" s="142"/>
      <c r="OYD16" s="141"/>
      <c r="OYE16" s="142"/>
      <c r="OYF16" s="141"/>
      <c r="OYG16" s="142"/>
      <c r="OYH16" s="141"/>
      <c r="OYI16" s="142"/>
      <c r="OYJ16" s="141"/>
      <c r="OYK16" s="142"/>
      <c r="OYL16" s="141"/>
      <c r="OYM16" s="142"/>
      <c r="OYN16" s="141"/>
      <c r="OYO16" s="142"/>
      <c r="OYP16" s="141"/>
      <c r="OYQ16" s="142"/>
      <c r="OYR16" s="141"/>
      <c r="OYS16" s="142"/>
      <c r="OYT16" s="141"/>
      <c r="OYU16" s="142"/>
      <c r="OYV16" s="141"/>
      <c r="OYW16" s="142"/>
      <c r="OYX16" s="141"/>
      <c r="OYY16" s="142"/>
      <c r="OYZ16" s="141"/>
      <c r="OZA16" s="142"/>
      <c r="OZB16" s="141"/>
      <c r="OZC16" s="142"/>
      <c r="OZD16" s="141"/>
      <c r="OZE16" s="142"/>
      <c r="OZF16" s="141"/>
      <c r="OZG16" s="142"/>
      <c r="OZH16" s="141"/>
      <c r="OZI16" s="142"/>
      <c r="OZJ16" s="141"/>
      <c r="OZK16" s="142"/>
      <c r="OZL16" s="141"/>
      <c r="OZM16" s="142"/>
      <c r="OZN16" s="141"/>
      <c r="OZO16" s="142"/>
      <c r="OZP16" s="141"/>
      <c r="OZQ16" s="142"/>
      <c r="OZR16" s="141"/>
      <c r="OZS16" s="142"/>
      <c r="OZT16" s="141"/>
      <c r="OZU16" s="142"/>
      <c r="OZV16" s="141"/>
      <c r="OZW16" s="142"/>
      <c r="OZX16" s="141"/>
      <c r="OZY16" s="142"/>
      <c r="OZZ16" s="141"/>
      <c r="PAA16" s="142"/>
      <c r="PAB16" s="141"/>
      <c r="PAC16" s="142"/>
      <c r="PAD16" s="141"/>
      <c r="PAE16" s="142"/>
      <c r="PAF16" s="141"/>
      <c r="PAG16" s="142"/>
      <c r="PAH16" s="141"/>
      <c r="PAI16" s="142"/>
      <c r="PAJ16" s="141"/>
      <c r="PAK16" s="142"/>
      <c r="PAL16" s="141"/>
      <c r="PAM16" s="142"/>
      <c r="PAN16" s="141"/>
      <c r="PAO16" s="142"/>
      <c r="PAP16" s="141"/>
      <c r="PAQ16" s="142"/>
      <c r="PAR16" s="141"/>
      <c r="PAS16" s="142"/>
      <c r="PAT16" s="141"/>
      <c r="PAU16" s="142"/>
      <c r="PAV16" s="141"/>
      <c r="PAW16" s="142"/>
      <c r="PAX16" s="141"/>
      <c r="PAY16" s="142"/>
      <c r="PAZ16" s="141"/>
      <c r="PBA16" s="142"/>
      <c r="PBB16" s="141"/>
      <c r="PBC16" s="142"/>
      <c r="PBD16" s="141"/>
      <c r="PBE16" s="142"/>
      <c r="PBF16" s="141"/>
      <c r="PBG16" s="142"/>
      <c r="PBH16" s="141"/>
      <c r="PBI16" s="142"/>
      <c r="PBJ16" s="141"/>
      <c r="PBK16" s="142"/>
      <c r="PBL16" s="141"/>
      <c r="PBM16" s="142"/>
      <c r="PBN16" s="141"/>
      <c r="PBO16" s="142"/>
      <c r="PBP16" s="141"/>
      <c r="PBQ16" s="142"/>
      <c r="PBR16" s="141"/>
      <c r="PBS16" s="142"/>
      <c r="PBT16" s="141"/>
      <c r="PBU16" s="142"/>
      <c r="PBV16" s="141"/>
      <c r="PBW16" s="142"/>
      <c r="PBX16" s="141"/>
      <c r="PBY16" s="142"/>
      <c r="PBZ16" s="141"/>
      <c r="PCA16" s="142"/>
      <c r="PCB16" s="141"/>
      <c r="PCC16" s="142"/>
      <c r="PCD16" s="141"/>
      <c r="PCE16" s="142"/>
      <c r="PCF16" s="141"/>
      <c r="PCG16" s="142"/>
      <c r="PCH16" s="141"/>
      <c r="PCI16" s="142"/>
      <c r="PCJ16" s="141"/>
      <c r="PCK16" s="142"/>
      <c r="PCL16" s="141"/>
      <c r="PCM16" s="142"/>
      <c r="PCN16" s="141"/>
      <c r="PCO16" s="142"/>
      <c r="PCP16" s="141"/>
      <c r="PCQ16" s="142"/>
      <c r="PCR16" s="141"/>
      <c r="PCS16" s="142"/>
      <c r="PCT16" s="141"/>
      <c r="PCU16" s="142"/>
      <c r="PCV16" s="141"/>
      <c r="PCW16" s="142"/>
      <c r="PCX16" s="141"/>
      <c r="PCY16" s="142"/>
      <c r="PCZ16" s="141"/>
      <c r="PDA16" s="142"/>
      <c r="PDB16" s="141"/>
      <c r="PDC16" s="142"/>
      <c r="PDD16" s="141"/>
      <c r="PDE16" s="142"/>
      <c r="PDF16" s="141"/>
      <c r="PDG16" s="142"/>
      <c r="PDH16" s="141"/>
      <c r="PDI16" s="142"/>
      <c r="PDJ16" s="141"/>
      <c r="PDK16" s="142"/>
      <c r="PDL16" s="141"/>
      <c r="PDM16" s="142"/>
      <c r="PDN16" s="141"/>
      <c r="PDO16" s="142"/>
      <c r="PDP16" s="141"/>
      <c r="PDQ16" s="142"/>
      <c r="PDR16" s="141"/>
      <c r="PDS16" s="142"/>
      <c r="PDT16" s="141"/>
      <c r="PDU16" s="142"/>
      <c r="PDV16" s="141"/>
      <c r="PDW16" s="142"/>
      <c r="PDX16" s="141"/>
      <c r="PDY16" s="142"/>
      <c r="PDZ16" s="141"/>
      <c r="PEA16" s="142"/>
      <c r="PEB16" s="141"/>
      <c r="PEC16" s="142"/>
      <c r="PED16" s="141"/>
      <c r="PEE16" s="142"/>
      <c r="PEF16" s="141"/>
      <c r="PEG16" s="142"/>
      <c r="PEH16" s="141"/>
      <c r="PEI16" s="142"/>
      <c r="PEJ16" s="141"/>
      <c r="PEK16" s="142"/>
      <c r="PEL16" s="141"/>
      <c r="PEM16" s="142"/>
      <c r="PEN16" s="141"/>
      <c r="PEO16" s="142"/>
      <c r="PEP16" s="141"/>
      <c r="PEQ16" s="142"/>
      <c r="PER16" s="141"/>
      <c r="PES16" s="142"/>
      <c r="PET16" s="141"/>
      <c r="PEU16" s="142"/>
      <c r="PEV16" s="141"/>
      <c r="PEW16" s="142"/>
      <c r="PEX16" s="141"/>
      <c r="PEY16" s="142"/>
      <c r="PEZ16" s="141"/>
      <c r="PFA16" s="142"/>
      <c r="PFB16" s="141"/>
      <c r="PFC16" s="142"/>
      <c r="PFD16" s="141"/>
      <c r="PFE16" s="142"/>
      <c r="PFF16" s="141"/>
      <c r="PFG16" s="142"/>
      <c r="PFH16" s="141"/>
      <c r="PFI16" s="142"/>
      <c r="PFJ16" s="141"/>
      <c r="PFK16" s="142"/>
      <c r="PFL16" s="141"/>
      <c r="PFM16" s="142"/>
      <c r="PFN16" s="141"/>
      <c r="PFO16" s="142"/>
      <c r="PFP16" s="141"/>
      <c r="PFQ16" s="142"/>
      <c r="PFR16" s="141"/>
      <c r="PFS16" s="142"/>
      <c r="PFT16" s="141"/>
      <c r="PFU16" s="142"/>
      <c r="PFV16" s="141"/>
      <c r="PFW16" s="142"/>
      <c r="PFX16" s="141"/>
      <c r="PFY16" s="142"/>
      <c r="PFZ16" s="141"/>
      <c r="PGA16" s="142"/>
      <c r="PGB16" s="141"/>
      <c r="PGC16" s="142"/>
      <c r="PGD16" s="141"/>
      <c r="PGE16" s="142"/>
      <c r="PGF16" s="141"/>
      <c r="PGG16" s="142"/>
      <c r="PGH16" s="141"/>
      <c r="PGI16" s="142"/>
      <c r="PGJ16" s="141"/>
      <c r="PGK16" s="142"/>
      <c r="PGL16" s="141"/>
      <c r="PGM16" s="142"/>
      <c r="PGN16" s="141"/>
      <c r="PGO16" s="142"/>
      <c r="PGP16" s="141"/>
      <c r="PGQ16" s="142"/>
      <c r="PGR16" s="141"/>
      <c r="PGS16" s="142"/>
      <c r="PGT16" s="141"/>
      <c r="PGU16" s="142"/>
      <c r="PGV16" s="141"/>
      <c r="PGW16" s="142"/>
      <c r="PGX16" s="141"/>
      <c r="PGY16" s="142"/>
      <c r="PGZ16" s="141"/>
      <c r="PHA16" s="142"/>
      <c r="PHB16" s="141"/>
      <c r="PHC16" s="142"/>
      <c r="PHD16" s="141"/>
      <c r="PHE16" s="142"/>
      <c r="PHF16" s="141"/>
      <c r="PHG16" s="142"/>
      <c r="PHH16" s="141"/>
      <c r="PHI16" s="142"/>
      <c r="PHJ16" s="141"/>
      <c r="PHK16" s="142"/>
      <c r="PHL16" s="141"/>
      <c r="PHM16" s="142"/>
      <c r="PHN16" s="141"/>
      <c r="PHO16" s="142"/>
      <c r="PHP16" s="141"/>
      <c r="PHQ16" s="142"/>
      <c r="PHR16" s="141"/>
      <c r="PHS16" s="142"/>
      <c r="PHT16" s="141"/>
      <c r="PHU16" s="142"/>
      <c r="PHV16" s="141"/>
      <c r="PHW16" s="142"/>
      <c r="PHX16" s="141"/>
      <c r="PHY16" s="142"/>
      <c r="PHZ16" s="141"/>
      <c r="PIA16" s="142"/>
      <c r="PIB16" s="141"/>
      <c r="PIC16" s="142"/>
      <c r="PID16" s="141"/>
      <c r="PIE16" s="142"/>
      <c r="PIF16" s="141"/>
      <c r="PIG16" s="142"/>
      <c r="PIH16" s="141"/>
      <c r="PII16" s="142"/>
      <c r="PIJ16" s="141"/>
      <c r="PIK16" s="142"/>
      <c r="PIL16" s="141"/>
      <c r="PIM16" s="142"/>
      <c r="PIN16" s="141"/>
      <c r="PIO16" s="142"/>
      <c r="PIP16" s="141"/>
      <c r="PIQ16" s="142"/>
      <c r="PIR16" s="141"/>
      <c r="PIS16" s="142"/>
      <c r="PIT16" s="141"/>
      <c r="PIU16" s="142"/>
      <c r="PIV16" s="141"/>
      <c r="PIW16" s="142"/>
      <c r="PIX16" s="141"/>
      <c r="PIY16" s="142"/>
      <c r="PIZ16" s="141"/>
      <c r="PJA16" s="142"/>
      <c r="PJB16" s="141"/>
      <c r="PJC16" s="142"/>
      <c r="PJD16" s="141"/>
      <c r="PJE16" s="142"/>
      <c r="PJF16" s="141"/>
      <c r="PJG16" s="142"/>
      <c r="PJH16" s="141"/>
      <c r="PJI16" s="142"/>
      <c r="PJJ16" s="141"/>
      <c r="PJK16" s="142"/>
      <c r="PJL16" s="141"/>
      <c r="PJM16" s="142"/>
      <c r="PJN16" s="141"/>
      <c r="PJO16" s="142"/>
      <c r="PJP16" s="141"/>
      <c r="PJQ16" s="142"/>
      <c r="PJR16" s="141"/>
      <c r="PJS16" s="142"/>
      <c r="PJT16" s="141"/>
      <c r="PJU16" s="142"/>
      <c r="PJV16" s="141"/>
      <c r="PJW16" s="142"/>
      <c r="PJX16" s="141"/>
      <c r="PJY16" s="142"/>
      <c r="PJZ16" s="141"/>
      <c r="PKA16" s="142"/>
      <c r="PKB16" s="141"/>
      <c r="PKC16" s="142"/>
      <c r="PKD16" s="141"/>
      <c r="PKE16" s="142"/>
      <c r="PKF16" s="141"/>
      <c r="PKG16" s="142"/>
      <c r="PKH16" s="141"/>
      <c r="PKI16" s="142"/>
      <c r="PKJ16" s="141"/>
      <c r="PKK16" s="142"/>
      <c r="PKL16" s="141"/>
      <c r="PKM16" s="142"/>
      <c r="PKN16" s="141"/>
      <c r="PKO16" s="142"/>
      <c r="PKP16" s="141"/>
      <c r="PKQ16" s="142"/>
      <c r="PKR16" s="141"/>
      <c r="PKS16" s="142"/>
      <c r="PKT16" s="141"/>
      <c r="PKU16" s="142"/>
      <c r="PKV16" s="141"/>
      <c r="PKW16" s="142"/>
      <c r="PKX16" s="141"/>
      <c r="PKY16" s="142"/>
      <c r="PKZ16" s="141"/>
      <c r="PLA16" s="142"/>
      <c r="PLB16" s="141"/>
      <c r="PLC16" s="142"/>
      <c r="PLD16" s="141"/>
      <c r="PLE16" s="142"/>
      <c r="PLF16" s="141"/>
      <c r="PLG16" s="142"/>
      <c r="PLH16" s="141"/>
      <c r="PLI16" s="142"/>
      <c r="PLJ16" s="141"/>
      <c r="PLK16" s="142"/>
      <c r="PLL16" s="141"/>
      <c r="PLM16" s="142"/>
      <c r="PLN16" s="141"/>
      <c r="PLO16" s="142"/>
      <c r="PLP16" s="141"/>
      <c r="PLQ16" s="142"/>
      <c r="PLR16" s="141"/>
      <c r="PLS16" s="142"/>
      <c r="PLT16" s="141"/>
      <c r="PLU16" s="142"/>
      <c r="PLV16" s="141"/>
      <c r="PLW16" s="142"/>
      <c r="PLX16" s="141"/>
      <c r="PLY16" s="142"/>
      <c r="PLZ16" s="141"/>
      <c r="PMA16" s="142"/>
      <c r="PMB16" s="141"/>
      <c r="PMC16" s="142"/>
      <c r="PMD16" s="141"/>
      <c r="PME16" s="142"/>
      <c r="PMF16" s="141"/>
      <c r="PMG16" s="142"/>
      <c r="PMH16" s="141"/>
      <c r="PMI16" s="142"/>
      <c r="PMJ16" s="141"/>
      <c r="PMK16" s="142"/>
      <c r="PML16" s="141"/>
      <c r="PMM16" s="142"/>
      <c r="PMN16" s="141"/>
      <c r="PMO16" s="142"/>
      <c r="PMP16" s="141"/>
      <c r="PMQ16" s="142"/>
      <c r="PMR16" s="141"/>
      <c r="PMS16" s="142"/>
      <c r="PMT16" s="141"/>
      <c r="PMU16" s="142"/>
      <c r="PMV16" s="141"/>
      <c r="PMW16" s="142"/>
      <c r="PMX16" s="141"/>
      <c r="PMY16" s="142"/>
      <c r="PMZ16" s="141"/>
      <c r="PNA16" s="142"/>
      <c r="PNB16" s="141"/>
      <c r="PNC16" s="142"/>
      <c r="PND16" s="141"/>
      <c r="PNE16" s="142"/>
      <c r="PNF16" s="141"/>
      <c r="PNG16" s="142"/>
      <c r="PNH16" s="141"/>
      <c r="PNI16" s="142"/>
      <c r="PNJ16" s="141"/>
      <c r="PNK16" s="142"/>
      <c r="PNL16" s="141"/>
      <c r="PNM16" s="142"/>
      <c r="PNN16" s="141"/>
      <c r="PNO16" s="142"/>
      <c r="PNP16" s="141"/>
      <c r="PNQ16" s="142"/>
      <c r="PNR16" s="141"/>
      <c r="PNS16" s="142"/>
      <c r="PNT16" s="141"/>
      <c r="PNU16" s="142"/>
      <c r="PNV16" s="141"/>
      <c r="PNW16" s="142"/>
      <c r="PNX16" s="141"/>
      <c r="PNY16" s="142"/>
      <c r="PNZ16" s="141"/>
      <c r="POA16" s="142"/>
      <c r="POB16" s="141"/>
      <c r="POC16" s="142"/>
      <c r="POD16" s="141"/>
      <c r="POE16" s="142"/>
      <c r="POF16" s="141"/>
      <c r="POG16" s="142"/>
      <c r="POH16" s="141"/>
      <c r="POI16" s="142"/>
      <c r="POJ16" s="141"/>
      <c r="POK16" s="142"/>
      <c r="POL16" s="141"/>
      <c r="POM16" s="142"/>
      <c r="PON16" s="141"/>
      <c r="POO16" s="142"/>
      <c r="POP16" s="141"/>
      <c r="POQ16" s="142"/>
      <c r="POR16" s="141"/>
      <c r="POS16" s="142"/>
      <c r="POT16" s="141"/>
      <c r="POU16" s="142"/>
      <c r="POV16" s="141"/>
      <c r="POW16" s="142"/>
      <c r="POX16" s="141"/>
      <c r="POY16" s="142"/>
      <c r="POZ16" s="141"/>
      <c r="PPA16" s="142"/>
      <c r="PPB16" s="141"/>
      <c r="PPC16" s="142"/>
      <c r="PPD16" s="141"/>
      <c r="PPE16" s="142"/>
      <c r="PPF16" s="141"/>
      <c r="PPG16" s="142"/>
      <c r="PPH16" s="141"/>
      <c r="PPI16" s="142"/>
      <c r="PPJ16" s="141"/>
      <c r="PPK16" s="142"/>
      <c r="PPL16" s="141"/>
      <c r="PPM16" s="142"/>
      <c r="PPN16" s="141"/>
      <c r="PPO16" s="142"/>
      <c r="PPP16" s="141"/>
      <c r="PPQ16" s="142"/>
      <c r="PPR16" s="141"/>
      <c r="PPS16" s="142"/>
      <c r="PPT16" s="141"/>
      <c r="PPU16" s="142"/>
      <c r="PPV16" s="141"/>
      <c r="PPW16" s="142"/>
      <c r="PPX16" s="141"/>
      <c r="PPY16" s="142"/>
      <c r="PPZ16" s="141"/>
      <c r="PQA16" s="142"/>
      <c r="PQB16" s="141"/>
      <c r="PQC16" s="142"/>
      <c r="PQD16" s="141"/>
      <c r="PQE16" s="142"/>
      <c r="PQF16" s="141"/>
      <c r="PQG16" s="142"/>
      <c r="PQH16" s="141"/>
      <c r="PQI16" s="142"/>
      <c r="PQJ16" s="141"/>
      <c r="PQK16" s="142"/>
      <c r="PQL16" s="141"/>
      <c r="PQM16" s="142"/>
      <c r="PQN16" s="141"/>
      <c r="PQO16" s="142"/>
      <c r="PQP16" s="141"/>
      <c r="PQQ16" s="142"/>
      <c r="PQR16" s="141"/>
      <c r="PQS16" s="142"/>
      <c r="PQT16" s="141"/>
      <c r="PQU16" s="142"/>
      <c r="PQV16" s="141"/>
      <c r="PQW16" s="142"/>
      <c r="PQX16" s="141"/>
      <c r="PQY16" s="142"/>
      <c r="PQZ16" s="141"/>
      <c r="PRA16" s="142"/>
      <c r="PRB16" s="141"/>
      <c r="PRC16" s="142"/>
      <c r="PRD16" s="141"/>
      <c r="PRE16" s="142"/>
      <c r="PRF16" s="141"/>
      <c r="PRG16" s="142"/>
      <c r="PRH16" s="141"/>
      <c r="PRI16" s="142"/>
      <c r="PRJ16" s="141"/>
      <c r="PRK16" s="142"/>
      <c r="PRL16" s="141"/>
      <c r="PRM16" s="142"/>
      <c r="PRN16" s="141"/>
      <c r="PRO16" s="142"/>
      <c r="PRP16" s="141"/>
      <c r="PRQ16" s="142"/>
      <c r="PRR16" s="141"/>
      <c r="PRS16" s="142"/>
      <c r="PRT16" s="141"/>
      <c r="PRU16" s="142"/>
      <c r="PRV16" s="141"/>
      <c r="PRW16" s="142"/>
      <c r="PRX16" s="141"/>
      <c r="PRY16" s="142"/>
      <c r="PRZ16" s="141"/>
      <c r="PSA16" s="142"/>
      <c r="PSB16" s="141"/>
      <c r="PSC16" s="142"/>
      <c r="PSD16" s="141"/>
      <c r="PSE16" s="142"/>
      <c r="PSF16" s="141"/>
      <c r="PSG16" s="142"/>
      <c r="PSH16" s="141"/>
      <c r="PSI16" s="142"/>
      <c r="PSJ16" s="141"/>
      <c r="PSK16" s="142"/>
      <c r="PSL16" s="141"/>
      <c r="PSM16" s="142"/>
      <c r="PSN16" s="141"/>
      <c r="PSO16" s="142"/>
      <c r="PSP16" s="141"/>
      <c r="PSQ16" s="142"/>
      <c r="PSR16" s="141"/>
      <c r="PSS16" s="142"/>
      <c r="PST16" s="141"/>
      <c r="PSU16" s="142"/>
      <c r="PSV16" s="141"/>
      <c r="PSW16" s="142"/>
      <c r="PSX16" s="141"/>
      <c r="PSY16" s="142"/>
      <c r="PSZ16" s="141"/>
      <c r="PTA16" s="142"/>
      <c r="PTB16" s="141"/>
      <c r="PTC16" s="142"/>
      <c r="PTD16" s="141"/>
      <c r="PTE16" s="142"/>
      <c r="PTF16" s="141"/>
      <c r="PTG16" s="142"/>
      <c r="PTH16" s="141"/>
      <c r="PTI16" s="142"/>
      <c r="PTJ16" s="141"/>
      <c r="PTK16" s="142"/>
      <c r="PTL16" s="141"/>
      <c r="PTM16" s="142"/>
      <c r="PTN16" s="141"/>
      <c r="PTO16" s="142"/>
      <c r="PTP16" s="141"/>
      <c r="PTQ16" s="142"/>
      <c r="PTR16" s="141"/>
      <c r="PTS16" s="142"/>
      <c r="PTT16" s="141"/>
      <c r="PTU16" s="142"/>
      <c r="PTV16" s="141"/>
      <c r="PTW16" s="142"/>
      <c r="PTX16" s="141"/>
      <c r="PTY16" s="142"/>
      <c r="PTZ16" s="141"/>
      <c r="PUA16" s="142"/>
      <c r="PUB16" s="141"/>
      <c r="PUC16" s="142"/>
      <c r="PUD16" s="141"/>
      <c r="PUE16" s="142"/>
      <c r="PUF16" s="141"/>
      <c r="PUG16" s="142"/>
      <c r="PUH16" s="141"/>
      <c r="PUI16" s="142"/>
      <c r="PUJ16" s="141"/>
      <c r="PUK16" s="142"/>
      <c r="PUL16" s="141"/>
      <c r="PUM16" s="142"/>
      <c r="PUN16" s="141"/>
      <c r="PUO16" s="142"/>
      <c r="PUP16" s="141"/>
      <c r="PUQ16" s="142"/>
      <c r="PUR16" s="141"/>
      <c r="PUS16" s="142"/>
      <c r="PUT16" s="141"/>
      <c r="PUU16" s="142"/>
      <c r="PUV16" s="141"/>
      <c r="PUW16" s="142"/>
      <c r="PUX16" s="141"/>
      <c r="PUY16" s="142"/>
      <c r="PUZ16" s="141"/>
      <c r="PVA16" s="142"/>
      <c r="PVB16" s="141"/>
      <c r="PVC16" s="142"/>
      <c r="PVD16" s="141"/>
      <c r="PVE16" s="142"/>
      <c r="PVF16" s="141"/>
      <c r="PVG16" s="142"/>
      <c r="PVH16" s="141"/>
      <c r="PVI16" s="142"/>
      <c r="PVJ16" s="141"/>
      <c r="PVK16" s="142"/>
      <c r="PVL16" s="141"/>
      <c r="PVM16" s="142"/>
      <c r="PVN16" s="141"/>
      <c r="PVO16" s="142"/>
      <c r="PVP16" s="141"/>
      <c r="PVQ16" s="142"/>
      <c r="PVR16" s="141"/>
      <c r="PVS16" s="142"/>
      <c r="PVT16" s="141"/>
      <c r="PVU16" s="142"/>
      <c r="PVV16" s="141"/>
      <c r="PVW16" s="142"/>
      <c r="PVX16" s="141"/>
      <c r="PVY16" s="142"/>
      <c r="PVZ16" s="141"/>
      <c r="PWA16" s="142"/>
      <c r="PWB16" s="141"/>
      <c r="PWC16" s="142"/>
      <c r="PWD16" s="141"/>
      <c r="PWE16" s="142"/>
      <c r="PWF16" s="141"/>
      <c r="PWG16" s="142"/>
      <c r="PWH16" s="141"/>
      <c r="PWI16" s="142"/>
      <c r="PWJ16" s="141"/>
      <c r="PWK16" s="142"/>
      <c r="PWL16" s="141"/>
      <c r="PWM16" s="142"/>
      <c r="PWN16" s="141"/>
      <c r="PWO16" s="142"/>
      <c r="PWP16" s="141"/>
      <c r="PWQ16" s="142"/>
      <c r="PWR16" s="141"/>
      <c r="PWS16" s="142"/>
      <c r="PWT16" s="141"/>
      <c r="PWU16" s="142"/>
      <c r="PWV16" s="141"/>
      <c r="PWW16" s="142"/>
      <c r="PWX16" s="141"/>
      <c r="PWY16" s="142"/>
      <c r="PWZ16" s="141"/>
      <c r="PXA16" s="142"/>
      <c r="PXB16" s="141"/>
      <c r="PXC16" s="142"/>
      <c r="PXD16" s="141"/>
      <c r="PXE16" s="142"/>
      <c r="PXF16" s="141"/>
      <c r="PXG16" s="142"/>
      <c r="PXH16" s="141"/>
      <c r="PXI16" s="142"/>
      <c r="PXJ16" s="141"/>
      <c r="PXK16" s="142"/>
      <c r="PXL16" s="141"/>
      <c r="PXM16" s="142"/>
      <c r="PXN16" s="141"/>
      <c r="PXO16" s="142"/>
      <c r="PXP16" s="141"/>
      <c r="PXQ16" s="142"/>
      <c r="PXR16" s="141"/>
      <c r="PXS16" s="142"/>
      <c r="PXT16" s="141"/>
      <c r="PXU16" s="142"/>
      <c r="PXV16" s="141"/>
      <c r="PXW16" s="142"/>
      <c r="PXX16" s="141"/>
      <c r="PXY16" s="142"/>
      <c r="PXZ16" s="141"/>
      <c r="PYA16" s="142"/>
      <c r="PYB16" s="141"/>
      <c r="PYC16" s="142"/>
      <c r="PYD16" s="141"/>
      <c r="PYE16" s="142"/>
      <c r="PYF16" s="141"/>
      <c r="PYG16" s="142"/>
      <c r="PYH16" s="141"/>
      <c r="PYI16" s="142"/>
      <c r="PYJ16" s="141"/>
      <c r="PYK16" s="142"/>
      <c r="PYL16" s="141"/>
      <c r="PYM16" s="142"/>
      <c r="PYN16" s="141"/>
      <c r="PYO16" s="142"/>
      <c r="PYP16" s="141"/>
      <c r="PYQ16" s="142"/>
      <c r="PYR16" s="141"/>
      <c r="PYS16" s="142"/>
      <c r="PYT16" s="141"/>
      <c r="PYU16" s="142"/>
      <c r="PYV16" s="141"/>
      <c r="PYW16" s="142"/>
      <c r="PYX16" s="141"/>
      <c r="PYY16" s="142"/>
      <c r="PYZ16" s="141"/>
      <c r="PZA16" s="142"/>
      <c r="PZB16" s="141"/>
      <c r="PZC16" s="142"/>
      <c r="PZD16" s="141"/>
      <c r="PZE16" s="142"/>
      <c r="PZF16" s="141"/>
      <c r="PZG16" s="142"/>
      <c r="PZH16" s="141"/>
      <c r="PZI16" s="142"/>
      <c r="PZJ16" s="141"/>
      <c r="PZK16" s="142"/>
      <c r="PZL16" s="141"/>
      <c r="PZM16" s="142"/>
      <c r="PZN16" s="141"/>
      <c r="PZO16" s="142"/>
      <c r="PZP16" s="141"/>
      <c r="PZQ16" s="142"/>
      <c r="PZR16" s="141"/>
      <c r="PZS16" s="142"/>
      <c r="PZT16" s="141"/>
      <c r="PZU16" s="142"/>
      <c r="PZV16" s="141"/>
      <c r="PZW16" s="142"/>
      <c r="PZX16" s="141"/>
      <c r="PZY16" s="142"/>
      <c r="PZZ16" s="141"/>
      <c r="QAA16" s="142"/>
      <c r="QAB16" s="141"/>
      <c r="QAC16" s="142"/>
      <c r="QAD16" s="141"/>
      <c r="QAE16" s="142"/>
      <c r="QAF16" s="141"/>
      <c r="QAG16" s="142"/>
      <c r="QAH16" s="141"/>
      <c r="QAI16" s="142"/>
      <c r="QAJ16" s="141"/>
      <c r="QAK16" s="142"/>
      <c r="QAL16" s="141"/>
      <c r="QAM16" s="142"/>
      <c r="QAN16" s="141"/>
      <c r="QAO16" s="142"/>
      <c r="QAP16" s="141"/>
      <c r="QAQ16" s="142"/>
      <c r="QAR16" s="141"/>
      <c r="QAS16" s="142"/>
      <c r="QAT16" s="141"/>
      <c r="QAU16" s="142"/>
      <c r="QAV16" s="141"/>
      <c r="QAW16" s="142"/>
      <c r="QAX16" s="141"/>
      <c r="QAY16" s="142"/>
      <c r="QAZ16" s="141"/>
      <c r="QBA16" s="142"/>
      <c r="QBB16" s="141"/>
      <c r="QBC16" s="142"/>
      <c r="QBD16" s="141"/>
      <c r="QBE16" s="142"/>
      <c r="QBF16" s="141"/>
      <c r="QBG16" s="142"/>
      <c r="QBH16" s="141"/>
      <c r="QBI16" s="142"/>
      <c r="QBJ16" s="141"/>
      <c r="QBK16" s="142"/>
      <c r="QBL16" s="141"/>
      <c r="QBM16" s="142"/>
      <c r="QBN16" s="141"/>
      <c r="QBO16" s="142"/>
      <c r="QBP16" s="141"/>
      <c r="QBQ16" s="142"/>
      <c r="QBR16" s="141"/>
      <c r="QBS16" s="142"/>
      <c r="QBT16" s="141"/>
      <c r="QBU16" s="142"/>
      <c r="QBV16" s="141"/>
      <c r="QBW16" s="142"/>
      <c r="QBX16" s="141"/>
      <c r="QBY16" s="142"/>
      <c r="QBZ16" s="141"/>
      <c r="QCA16" s="142"/>
      <c r="QCB16" s="141"/>
      <c r="QCC16" s="142"/>
      <c r="QCD16" s="141"/>
      <c r="QCE16" s="142"/>
      <c r="QCF16" s="141"/>
      <c r="QCG16" s="142"/>
      <c r="QCH16" s="141"/>
      <c r="QCI16" s="142"/>
      <c r="QCJ16" s="141"/>
      <c r="QCK16" s="142"/>
      <c r="QCL16" s="141"/>
      <c r="QCM16" s="142"/>
      <c r="QCN16" s="141"/>
      <c r="QCO16" s="142"/>
      <c r="QCP16" s="141"/>
      <c r="QCQ16" s="142"/>
      <c r="QCR16" s="141"/>
      <c r="QCS16" s="142"/>
      <c r="QCT16" s="141"/>
      <c r="QCU16" s="142"/>
      <c r="QCV16" s="141"/>
      <c r="QCW16" s="142"/>
      <c r="QCX16" s="141"/>
      <c r="QCY16" s="142"/>
      <c r="QCZ16" s="141"/>
      <c r="QDA16" s="142"/>
      <c r="QDB16" s="141"/>
      <c r="QDC16" s="142"/>
      <c r="QDD16" s="141"/>
      <c r="QDE16" s="142"/>
      <c r="QDF16" s="141"/>
      <c r="QDG16" s="142"/>
      <c r="QDH16" s="141"/>
      <c r="QDI16" s="142"/>
      <c r="QDJ16" s="141"/>
      <c r="QDK16" s="142"/>
      <c r="QDL16" s="141"/>
      <c r="QDM16" s="142"/>
      <c r="QDN16" s="141"/>
      <c r="QDO16" s="142"/>
      <c r="QDP16" s="141"/>
      <c r="QDQ16" s="142"/>
      <c r="QDR16" s="141"/>
      <c r="QDS16" s="142"/>
      <c r="QDT16" s="141"/>
      <c r="QDU16" s="142"/>
      <c r="QDV16" s="141"/>
      <c r="QDW16" s="142"/>
      <c r="QDX16" s="141"/>
      <c r="QDY16" s="142"/>
      <c r="QDZ16" s="141"/>
      <c r="QEA16" s="142"/>
      <c r="QEB16" s="141"/>
      <c r="QEC16" s="142"/>
      <c r="QED16" s="141"/>
      <c r="QEE16" s="142"/>
      <c r="QEF16" s="141"/>
      <c r="QEG16" s="142"/>
      <c r="QEH16" s="141"/>
      <c r="QEI16" s="142"/>
      <c r="QEJ16" s="141"/>
      <c r="QEK16" s="142"/>
      <c r="QEL16" s="141"/>
      <c r="QEM16" s="142"/>
      <c r="QEN16" s="141"/>
      <c r="QEO16" s="142"/>
      <c r="QEP16" s="141"/>
      <c r="QEQ16" s="142"/>
      <c r="QER16" s="141"/>
      <c r="QES16" s="142"/>
      <c r="QET16" s="141"/>
      <c r="QEU16" s="142"/>
      <c r="QEV16" s="141"/>
      <c r="QEW16" s="142"/>
      <c r="QEX16" s="141"/>
      <c r="QEY16" s="142"/>
      <c r="QEZ16" s="141"/>
      <c r="QFA16" s="142"/>
      <c r="QFB16" s="141"/>
      <c r="QFC16" s="142"/>
      <c r="QFD16" s="141"/>
      <c r="QFE16" s="142"/>
      <c r="QFF16" s="141"/>
      <c r="QFG16" s="142"/>
      <c r="QFH16" s="141"/>
      <c r="QFI16" s="142"/>
      <c r="QFJ16" s="141"/>
      <c r="QFK16" s="142"/>
      <c r="QFL16" s="141"/>
      <c r="QFM16" s="142"/>
      <c r="QFN16" s="141"/>
      <c r="QFO16" s="142"/>
      <c r="QFP16" s="141"/>
      <c r="QFQ16" s="142"/>
      <c r="QFR16" s="141"/>
      <c r="QFS16" s="142"/>
      <c r="QFT16" s="141"/>
      <c r="QFU16" s="142"/>
      <c r="QFV16" s="141"/>
      <c r="QFW16" s="142"/>
      <c r="QFX16" s="141"/>
      <c r="QFY16" s="142"/>
      <c r="QFZ16" s="141"/>
      <c r="QGA16" s="142"/>
      <c r="QGB16" s="141"/>
      <c r="QGC16" s="142"/>
      <c r="QGD16" s="141"/>
      <c r="QGE16" s="142"/>
      <c r="QGF16" s="141"/>
      <c r="QGG16" s="142"/>
      <c r="QGH16" s="141"/>
      <c r="QGI16" s="142"/>
      <c r="QGJ16" s="141"/>
      <c r="QGK16" s="142"/>
      <c r="QGL16" s="141"/>
      <c r="QGM16" s="142"/>
      <c r="QGN16" s="141"/>
      <c r="QGO16" s="142"/>
      <c r="QGP16" s="141"/>
      <c r="QGQ16" s="142"/>
      <c r="QGR16" s="141"/>
      <c r="QGS16" s="142"/>
      <c r="QGT16" s="141"/>
      <c r="QGU16" s="142"/>
      <c r="QGV16" s="141"/>
      <c r="QGW16" s="142"/>
      <c r="QGX16" s="141"/>
      <c r="QGY16" s="142"/>
      <c r="QGZ16" s="141"/>
      <c r="QHA16" s="142"/>
      <c r="QHB16" s="141"/>
      <c r="QHC16" s="142"/>
      <c r="QHD16" s="141"/>
      <c r="QHE16" s="142"/>
      <c r="QHF16" s="141"/>
      <c r="QHG16" s="142"/>
      <c r="QHH16" s="141"/>
      <c r="QHI16" s="142"/>
      <c r="QHJ16" s="141"/>
      <c r="QHK16" s="142"/>
      <c r="QHL16" s="141"/>
      <c r="QHM16" s="142"/>
      <c r="QHN16" s="141"/>
      <c r="QHO16" s="142"/>
      <c r="QHP16" s="141"/>
      <c r="QHQ16" s="142"/>
      <c r="QHR16" s="141"/>
      <c r="QHS16" s="142"/>
      <c r="QHT16" s="141"/>
      <c r="QHU16" s="142"/>
      <c r="QHV16" s="141"/>
      <c r="QHW16" s="142"/>
      <c r="QHX16" s="141"/>
      <c r="QHY16" s="142"/>
      <c r="QHZ16" s="141"/>
      <c r="QIA16" s="142"/>
      <c r="QIB16" s="141"/>
      <c r="QIC16" s="142"/>
      <c r="QID16" s="141"/>
      <c r="QIE16" s="142"/>
      <c r="QIF16" s="141"/>
      <c r="QIG16" s="142"/>
      <c r="QIH16" s="141"/>
      <c r="QII16" s="142"/>
      <c r="QIJ16" s="141"/>
      <c r="QIK16" s="142"/>
      <c r="QIL16" s="141"/>
      <c r="QIM16" s="142"/>
      <c r="QIN16" s="141"/>
      <c r="QIO16" s="142"/>
      <c r="QIP16" s="141"/>
      <c r="QIQ16" s="142"/>
      <c r="QIR16" s="141"/>
      <c r="QIS16" s="142"/>
      <c r="QIT16" s="141"/>
      <c r="QIU16" s="142"/>
      <c r="QIV16" s="141"/>
      <c r="QIW16" s="142"/>
      <c r="QIX16" s="141"/>
      <c r="QIY16" s="142"/>
      <c r="QIZ16" s="141"/>
      <c r="QJA16" s="142"/>
      <c r="QJB16" s="141"/>
      <c r="QJC16" s="142"/>
      <c r="QJD16" s="141"/>
      <c r="QJE16" s="142"/>
      <c r="QJF16" s="141"/>
      <c r="QJG16" s="142"/>
      <c r="QJH16" s="141"/>
      <c r="QJI16" s="142"/>
      <c r="QJJ16" s="141"/>
      <c r="QJK16" s="142"/>
      <c r="QJL16" s="141"/>
      <c r="QJM16" s="142"/>
      <c r="QJN16" s="141"/>
      <c r="QJO16" s="142"/>
      <c r="QJP16" s="141"/>
      <c r="QJQ16" s="142"/>
      <c r="QJR16" s="141"/>
      <c r="QJS16" s="142"/>
      <c r="QJT16" s="141"/>
      <c r="QJU16" s="142"/>
      <c r="QJV16" s="141"/>
      <c r="QJW16" s="142"/>
      <c r="QJX16" s="141"/>
      <c r="QJY16" s="142"/>
      <c r="QJZ16" s="141"/>
      <c r="QKA16" s="142"/>
      <c r="QKB16" s="141"/>
      <c r="QKC16" s="142"/>
      <c r="QKD16" s="141"/>
      <c r="QKE16" s="142"/>
      <c r="QKF16" s="141"/>
      <c r="QKG16" s="142"/>
      <c r="QKH16" s="141"/>
      <c r="QKI16" s="142"/>
      <c r="QKJ16" s="141"/>
      <c r="QKK16" s="142"/>
      <c r="QKL16" s="141"/>
      <c r="QKM16" s="142"/>
      <c r="QKN16" s="141"/>
      <c r="QKO16" s="142"/>
      <c r="QKP16" s="141"/>
      <c r="QKQ16" s="142"/>
      <c r="QKR16" s="141"/>
      <c r="QKS16" s="142"/>
      <c r="QKT16" s="141"/>
      <c r="QKU16" s="142"/>
      <c r="QKV16" s="141"/>
      <c r="QKW16" s="142"/>
      <c r="QKX16" s="141"/>
      <c r="QKY16" s="142"/>
      <c r="QKZ16" s="141"/>
      <c r="QLA16" s="142"/>
      <c r="QLB16" s="141"/>
      <c r="QLC16" s="142"/>
      <c r="QLD16" s="141"/>
      <c r="QLE16" s="142"/>
      <c r="QLF16" s="141"/>
      <c r="QLG16" s="142"/>
      <c r="QLH16" s="141"/>
      <c r="QLI16" s="142"/>
      <c r="QLJ16" s="141"/>
      <c r="QLK16" s="142"/>
      <c r="QLL16" s="141"/>
      <c r="QLM16" s="142"/>
      <c r="QLN16" s="141"/>
      <c r="QLO16" s="142"/>
      <c r="QLP16" s="141"/>
      <c r="QLQ16" s="142"/>
      <c r="QLR16" s="141"/>
      <c r="QLS16" s="142"/>
      <c r="QLT16" s="141"/>
      <c r="QLU16" s="142"/>
      <c r="QLV16" s="141"/>
      <c r="QLW16" s="142"/>
      <c r="QLX16" s="141"/>
      <c r="QLY16" s="142"/>
      <c r="QLZ16" s="141"/>
      <c r="QMA16" s="142"/>
      <c r="QMB16" s="141"/>
      <c r="QMC16" s="142"/>
      <c r="QMD16" s="141"/>
      <c r="QME16" s="142"/>
      <c r="QMF16" s="141"/>
      <c r="QMG16" s="142"/>
      <c r="QMH16" s="141"/>
      <c r="QMI16" s="142"/>
      <c r="QMJ16" s="141"/>
      <c r="QMK16" s="142"/>
      <c r="QML16" s="141"/>
      <c r="QMM16" s="142"/>
      <c r="QMN16" s="141"/>
      <c r="QMO16" s="142"/>
      <c r="QMP16" s="141"/>
      <c r="QMQ16" s="142"/>
      <c r="QMR16" s="141"/>
      <c r="QMS16" s="142"/>
      <c r="QMT16" s="141"/>
      <c r="QMU16" s="142"/>
      <c r="QMV16" s="141"/>
      <c r="QMW16" s="142"/>
      <c r="QMX16" s="141"/>
      <c r="QMY16" s="142"/>
      <c r="QMZ16" s="141"/>
      <c r="QNA16" s="142"/>
      <c r="QNB16" s="141"/>
      <c r="QNC16" s="142"/>
      <c r="QND16" s="141"/>
      <c r="QNE16" s="142"/>
      <c r="QNF16" s="141"/>
      <c r="QNG16" s="142"/>
      <c r="QNH16" s="141"/>
      <c r="QNI16" s="142"/>
      <c r="QNJ16" s="141"/>
      <c r="QNK16" s="142"/>
      <c r="QNL16" s="141"/>
      <c r="QNM16" s="142"/>
      <c r="QNN16" s="141"/>
      <c r="QNO16" s="142"/>
      <c r="QNP16" s="141"/>
      <c r="QNQ16" s="142"/>
      <c r="QNR16" s="141"/>
      <c r="QNS16" s="142"/>
      <c r="QNT16" s="141"/>
      <c r="QNU16" s="142"/>
      <c r="QNV16" s="141"/>
      <c r="QNW16" s="142"/>
      <c r="QNX16" s="141"/>
      <c r="QNY16" s="142"/>
      <c r="QNZ16" s="141"/>
      <c r="QOA16" s="142"/>
      <c r="QOB16" s="141"/>
      <c r="QOC16" s="142"/>
      <c r="QOD16" s="141"/>
      <c r="QOE16" s="142"/>
      <c r="QOF16" s="141"/>
      <c r="QOG16" s="142"/>
      <c r="QOH16" s="141"/>
      <c r="QOI16" s="142"/>
      <c r="QOJ16" s="141"/>
      <c r="QOK16" s="142"/>
      <c r="QOL16" s="141"/>
      <c r="QOM16" s="142"/>
      <c r="QON16" s="141"/>
      <c r="QOO16" s="142"/>
      <c r="QOP16" s="141"/>
      <c r="QOQ16" s="142"/>
      <c r="QOR16" s="141"/>
      <c r="QOS16" s="142"/>
      <c r="QOT16" s="141"/>
      <c r="QOU16" s="142"/>
      <c r="QOV16" s="141"/>
      <c r="QOW16" s="142"/>
      <c r="QOX16" s="141"/>
      <c r="QOY16" s="142"/>
      <c r="QOZ16" s="141"/>
      <c r="QPA16" s="142"/>
      <c r="QPB16" s="141"/>
      <c r="QPC16" s="142"/>
      <c r="QPD16" s="141"/>
      <c r="QPE16" s="142"/>
      <c r="QPF16" s="141"/>
      <c r="QPG16" s="142"/>
      <c r="QPH16" s="141"/>
      <c r="QPI16" s="142"/>
      <c r="QPJ16" s="141"/>
      <c r="QPK16" s="142"/>
      <c r="QPL16" s="141"/>
      <c r="QPM16" s="142"/>
      <c r="QPN16" s="141"/>
      <c r="QPO16" s="142"/>
      <c r="QPP16" s="141"/>
      <c r="QPQ16" s="142"/>
      <c r="QPR16" s="141"/>
      <c r="QPS16" s="142"/>
      <c r="QPT16" s="141"/>
      <c r="QPU16" s="142"/>
      <c r="QPV16" s="141"/>
      <c r="QPW16" s="142"/>
      <c r="QPX16" s="141"/>
      <c r="QPY16" s="142"/>
      <c r="QPZ16" s="141"/>
      <c r="QQA16" s="142"/>
      <c r="QQB16" s="141"/>
      <c r="QQC16" s="142"/>
      <c r="QQD16" s="141"/>
      <c r="QQE16" s="142"/>
      <c r="QQF16" s="141"/>
      <c r="QQG16" s="142"/>
      <c r="QQH16" s="141"/>
      <c r="QQI16" s="142"/>
      <c r="QQJ16" s="141"/>
      <c r="QQK16" s="142"/>
      <c r="QQL16" s="141"/>
      <c r="QQM16" s="142"/>
      <c r="QQN16" s="141"/>
      <c r="QQO16" s="142"/>
      <c r="QQP16" s="141"/>
      <c r="QQQ16" s="142"/>
      <c r="QQR16" s="141"/>
      <c r="QQS16" s="142"/>
      <c r="QQT16" s="141"/>
      <c r="QQU16" s="142"/>
      <c r="QQV16" s="141"/>
      <c r="QQW16" s="142"/>
      <c r="QQX16" s="141"/>
      <c r="QQY16" s="142"/>
      <c r="QQZ16" s="141"/>
      <c r="QRA16" s="142"/>
      <c r="QRB16" s="141"/>
      <c r="QRC16" s="142"/>
      <c r="QRD16" s="141"/>
      <c r="QRE16" s="142"/>
      <c r="QRF16" s="141"/>
      <c r="QRG16" s="142"/>
      <c r="QRH16" s="141"/>
      <c r="QRI16" s="142"/>
      <c r="QRJ16" s="141"/>
      <c r="QRK16" s="142"/>
      <c r="QRL16" s="141"/>
      <c r="QRM16" s="142"/>
      <c r="QRN16" s="141"/>
      <c r="QRO16" s="142"/>
      <c r="QRP16" s="141"/>
      <c r="QRQ16" s="142"/>
      <c r="QRR16" s="141"/>
      <c r="QRS16" s="142"/>
      <c r="QRT16" s="141"/>
      <c r="QRU16" s="142"/>
      <c r="QRV16" s="141"/>
      <c r="QRW16" s="142"/>
      <c r="QRX16" s="141"/>
      <c r="QRY16" s="142"/>
      <c r="QRZ16" s="141"/>
      <c r="QSA16" s="142"/>
      <c r="QSB16" s="141"/>
      <c r="QSC16" s="142"/>
      <c r="QSD16" s="141"/>
      <c r="QSE16" s="142"/>
      <c r="QSF16" s="141"/>
      <c r="QSG16" s="142"/>
      <c r="QSH16" s="141"/>
      <c r="QSI16" s="142"/>
      <c r="QSJ16" s="141"/>
      <c r="QSK16" s="142"/>
      <c r="QSL16" s="141"/>
      <c r="QSM16" s="142"/>
      <c r="QSN16" s="141"/>
      <c r="QSO16" s="142"/>
      <c r="QSP16" s="141"/>
      <c r="QSQ16" s="142"/>
      <c r="QSR16" s="141"/>
      <c r="QSS16" s="142"/>
      <c r="QST16" s="141"/>
      <c r="QSU16" s="142"/>
      <c r="QSV16" s="141"/>
      <c r="QSW16" s="142"/>
      <c r="QSX16" s="141"/>
      <c r="QSY16" s="142"/>
      <c r="QSZ16" s="141"/>
      <c r="QTA16" s="142"/>
      <c r="QTB16" s="141"/>
      <c r="QTC16" s="142"/>
      <c r="QTD16" s="141"/>
      <c r="QTE16" s="142"/>
      <c r="QTF16" s="141"/>
      <c r="QTG16" s="142"/>
      <c r="QTH16" s="141"/>
      <c r="QTI16" s="142"/>
      <c r="QTJ16" s="141"/>
      <c r="QTK16" s="142"/>
      <c r="QTL16" s="141"/>
      <c r="QTM16" s="142"/>
      <c r="QTN16" s="141"/>
      <c r="QTO16" s="142"/>
      <c r="QTP16" s="141"/>
      <c r="QTQ16" s="142"/>
      <c r="QTR16" s="141"/>
      <c r="QTS16" s="142"/>
      <c r="QTT16" s="141"/>
      <c r="QTU16" s="142"/>
      <c r="QTV16" s="141"/>
      <c r="QTW16" s="142"/>
      <c r="QTX16" s="141"/>
      <c r="QTY16" s="142"/>
      <c r="QTZ16" s="141"/>
      <c r="QUA16" s="142"/>
      <c r="QUB16" s="141"/>
      <c r="QUC16" s="142"/>
      <c r="QUD16" s="141"/>
      <c r="QUE16" s="142"/>
      <c r="QUF16" s="141"/>
      <c r="QUG16" s="142"/>
      <c r="QUH16" s="141"/>
      <c r="QUI16" s="142"/>
      <c r="QUJ16" s="141"/>
      <c r="QUK16" s="142"/>
      <c r="QUL16" s="141"/>
      <c r="QUM16" s="142"/>
      <c r="QUN16" s="141"/>
      <c r="QUO16" s="142"/>
      <c r="QUP16" s="141"/>
      <c r="QUQ16" s="142"/>
      <c r="QUR16" s="141"/>
      <c r="QUS16" s="142"/>
      <c r="QUT16" s="141"/>
      <c r="QUU16" s="142"/>
      <c r="QUV16" s="141"/>
      <c r="QUW16" s="142"/>
      <c r="QUX16" s="141"/>
      <c r="QUY16" s="142"/>
      <c r="QUZ16" s="141"/>
      <c r="QVA16" s="142"/>
      <c r="QVB16" s="141"/>
      <c r="QVC16" s="142"/>
      <c r="QVD16" s="141"/>
      <c r="QVE16" s="142"/>
      <c r="QVF16" s="141"/>
      <c r="QVG16" s="142"/>
      <c r="QVH16" s="141"/>
      <c r="QVI16" s="142"/>
      <c r="QVJ16" s="141"/>
      <c r="QVK16" s="142"/>
      <c r="QVL16" s="141"/>
      <c r="QVM16" s="142"/>
      <c r="QVN16" s="141"/>
      <c r="QVO16" s="142"/>
      <c r="QVP16" s="141"/>
      <c r="QVQ16" s="142"/>
      <c r="QVR16" s="141"/>
      <c r="QVS16" s="142"/>
      <c r="QVT16" s="141"/>
      <c r="QVU16" s="142"/>
      <c r="QVV16" s="141"/>
      <c r="QVW16" s="142"/>
      <c r="QVX16" s="141"/>
      <c r="QVY16" s="142"/>
      <c r="QVZ16" s="141"/>
      <c r="QWA16" s="142"/>
      <c r="QWB16" s="141"/>
      <c r="QWC16" s="142"/>
      <c r="QWD16" s="141"/>
      <c r="QWE16" s="142"/>
      <c r="QWF16" s="141"/>
      <c r="QWG16" s="142"/>
      <c r="QWH16" s="141"/>
      <c r="QWI16" s="142"/>
      <c r="QWJ16" s="141"/>
      <c r="QWK16" s="142"/>
      <c r="QWL16" s="141"/>
      <c r="QWM16" s="142"/>
      <c r="QWN16" s="141"/>
      <c r="QWO16" s="142"/>
      <c r="QWP16" s="141"/>
      <c r="QWQ16" s="142"/>
      <c r="QWR16" s="141"/>
      <c r="QWS16" s="142"/>
      <c r="QWT16" s="141"/>
      <c r="QWU16" s="142"/>
      <c r="QWV16" s="141"/>
      <c r="QWW16" s="142"/>
      <c r="QWX16" s="141"/>
      <c r="QWY16" s="142"/>
      <c r="QWZ16" s="141"/>
      <c r="QXA16" s="142"/>
      <c r="QXB16" s="141"/>
      <c r="QXC16" s="142"/>
      <c r="QXD16" s="141"/>
      <c r="QXE16" s="142"/>
      <c r="QXF16" s="141"/>
      <c r="QXG16" s="142"/>
      <c r="QXH16" s="141"/>
      <c r="QXI16" s="142"/>
      <c r="QXJ16" s="141"/>
      <c r="QXK16" s="142"/>
      <c r="QXL16" s="141"/>
      <c r="QXM16" s="142"/>
      <c r="QXN16" s="141"/>
      <c r="QXO16" s="142"/>
      <c r="QXP16" s="141"/>
      <c r="QXQ16" s="142"/>
      <c r="QXR16" s="141"/>
      <c r="QXS16" s="142"/>
      <c r="QXT16" s="141"/>
      <c r="QXU16" s="142"/>
      <c r="QXV16" s="141"/>
      <c r="QXW16" s="142"/>
      <c r="QXX16" s="141"/>
      <c r="QXY16" s="142"/>
      <c r="QXZ16" s="141"/>
      <c r="QYA16" s="142"/>
      <c r="QYB16" s="141"/>
      <c r="QYC16" s="142"/>
      <c r="QYD16" s="141"/>
      <c r="QYE16" s="142"/>
      <c r="QYF16" s="141"/>
      <c r="QYG16" s="142"/>
      <c r="QYH16" s="141"/>
      <c r="QYI16" s="142"/>
      <c r="QYJ16" s="141"/>
      <c r="QYK16" s="142"/>
      <c r="QYL16" s="141"/>
      <c r="QYM16" s="142"/>
      <c r="QYN16" s="141"/>
      <c r="QYO16" s="142"/>
      <c r="QYP16" s="141"/>
      <c r="QYQ16" s="142"/>
      <c r="QYR16" s="141"/>
      <c r="QYS16" s="142"/>
      <c r="QYT16" s="141"/>
      <c r="QYU16" s="142"/>
      <c r="QYV16" s="141"/>
      <c r="QYW16" s="142"/>
      <c r="QYX16" s="141"/>
      <c r="QYY16" s="142"/>
      <c r="QYZ16" s="141"/>
      <c r="QZA16" s="142"/>
      <c r="QZB16" s="141"/>
      <c r="QZC16" s="142"/>
      <c r="QZD16" s="141"/>
      <c r="QZE16" s="142"/>
      <c r="QZF16" s="141"/>
      <c r="QZG16" s="142"/>
      <c r="QZH16" s="141"/>
      <c r="QZI16" s="142"/>
      <c r="QZJ16" s="141"/>
      <c r="QZK16" s="142"/>
      <c r="QZL16" s="141"/>
      <c r="QZM16" s="142"/>
      <c r="QZN16" s="141"/>
      <c r="QZO16" s="142"/>
      <c r="QZP16" s="141"/>
      <c r="QZQ16" s="142"/>
      <c r="QZR16" s="141"/>
      <c r="QZS16" s="142"/>
      <c r="QZT16" s="141"/>
      <c r="QZU16" s="142"/>
      <c r="QZV16" s="141"/>
      <c r="QZW16" s="142"/>
      <c r="QZX16" s="141"/>
      <c r="QZY16" s="142"/>
      <c r="QZZ16" s="141"/>
      <c r="RAA16" s="142"/>
      <c r="RAB16" s="141"/>
      <c r="RAC16" s="142"/>
      <c r="RAD16" s="141"/>
      <c r="RAE16" s="142"/>
      <c r="RAF16" s="141"/>
      <c r="RAG16" s="142"/>
      <c r="RAH16" s="141"/>
      <c r="RAI16" s="142"/>
      <c r="RAJ16" s="141"/>
      <c r="RAK16" s="142"/>
      <c r="RAL16" s="141"/>
      <c r="RAM16" s="142"/>
      <c r="RAN16" s="141"/>
      <c r="RAO16" s="142"/>
      <c r="RAP16" s="141"/>
      <c r="RAQ16" s="142"/>
      <c r="RAR16" s="141"/>
      <c r="RAS16" s="142"/>
      <c r="RAT16" s="141"/>
      <c r="RAU16" s="142"/>
      <c r="RAV16" s="141"/>
      <c r="RAW16" s="142"/>
      <c r="RAX16" s="141"/>
      <c r="RAY16" s="142"/>
      <c r="RAZ16" s="141"/>
      <c r="RBA16" s="142"/>
      <c r="RBB16" s="141"/>
      <c r="RBC16" s="142"/>
      <c r="RBD16" s="141"/>
      <c r="RBE16" s="142"/>
      <c r="RBF16" s="141"/>
      <c r="RBG16" s="142"/>
      <c r="RBH16" s="141"/>
      <c r="RBI16" s="142"/>
      <c r="RBJ16" s="141"/>
      <c r="RBK16" s="142"/>
      <c r="RBL16" s="141"/>
      <c r="RBM16" s="142"/>
      <c r="RBN16" s="141"/>
      <c r="RBO16" s="142"/>
      <c r="RBP16" s="141"/>
      <c r="RBQ16" s="142"/>
      <c r="RBR16" s="141"/>
      <c r="RBS16" s="142"/>
      <c r="RBT16" s="141"/>
      <c r="RBU16" s="142"/>
      <c r="RBV16" s="141"/>
      <c r="RBW16" s="142"/>
      <c r="RBX16" s="141"/>
      <c r="RBY16" s="142"/>
      <c r="RBZ16" s="141"/>
      <c r="RCA16" s="142"/>
      <c r="RCB16" s="141"/>
      <c r="RCC16" s="142"/>
      <c r="RCD16" s="141"/>
      <c r="RCE16" s="142"/>
      <c r="RCF16" s="141"/>
      <c r="RCG16" s="142"/>
      <c r="RCH16" s="141"/>
      <c r="RCI16" s="142"/>
      <c r="RCJ16" s="141"/>
      <c r="RCK16" s="142"/>
      <c r="RCL16" s="141"/>
      <c r="RCM16" s="142"/>
      <c r="RCN16" s="141"/>
      <c r="RCO16" s="142"/>
      <c r="RCP16" s="141"/>
      <c r="RCQ16" s="142"/>
      <c r="RCR16" s="141"/>
      <c r="RCS16" s="142"/>
      <c r="RCT16" s="141"/>
      <c r="RCU16" s="142"/>
      <c r="RCV16" s="141"/>
      <c r="RCW16" s="142"/>
      <c r="RCX16" s="141"/>
      <c r="RCY16" s="142"/>
      <c r="RCZ16" s="141"/>
      <c r="RDA16" s="142"/>
      <c r="RDB16" s="141"/>
      <c r="RDC16" s="142"/>
      <c r="RDD16" s="141"/>
      <c r="RDE16" s="142"/>
      <c r="RDF16" s="141"/>
      <c r="RDG16" s="142"/>
      <c r="RDH16" s="141"/>
      <c r="RDI16" s="142"/>
      <c r="RDJ16" s="141"/>
      <c r="RDK16" s="142"/>
      <c r="RDL16" s="141"/>
      <c r="RDM16" s="142"/>
      <c r="RDN16" s="141"/>
      <c r="RDO16" s="142"/>
      <c r="RDP16" s="141"/>
      <c r="RDQ16" s="142"/>
      <c r="RDR16" s="141"/>
      <c r="RDS16" s="142"/>
      <c r="RDT16" s="141"/>
      <c r="RDU16" s="142"/>
      <c r="RDV16" s="141"/>
      <c r="RDW16" s="142"/>
      <c r="RDX16" s="141"/>
      <c r="RDY16" s="142"/>
      <c r="RDZ16" s="141"/>
      <c r="REA16" s="142"/>
      <c r="REB16" s="141"/>
      <c r="REC16" s="142"/>
      <c r="RED16" s="141"/>
      <c r="REE16" s="142"/>
      <c r="REF16" s="141"/>
      <c r="REG16" s="142"/>
      <c r="REH16" s="141"/>
      <c r="REI16" s="142"/>
      <c r="REJ16" s="141"/>
      <c r="REK16" s="142"/>
      <c r="REL16" s="141"/>
      <c r="REM16" s="142"/>
      <c r="REN16" s="141"/>
      <c r="REO16" s="142"/>
      <c r="REP16" s="141"/>
      <c r="REQ16" s="142"/>
      <c r="RER16" s="141"/>
      <c r="RES16" s="142"/>
      <c r="RET16" s="141"/>
      <c r="REU16" s="142"/>
      <c r="REV16" s="141"/>
      <c r="REW16" s="142"/>
      <c r="REX16" s="141"/>
      <c r="REY16" s="142"/>
      <c r="REZ16" s="141"/>
      <c r="RFA16" s="142"/>
      <c r="RFB16" s="141"/>
      <c r="RFC16" s="142"/>
      <c r="RFD16" s="141"/>
      <c r="RFE16" s="142"/>
      <c r="RFF16" s="141"/>
      <c r="RFG16" s="142"/>
      <c r="RFH16" s="141"/>
      <c r="RFI16" s="142"/>
      <c r="RFJ16" s="141"/>
      <c r="RFK16" s="142"/>
      <c r="RFL16" s="141"/>
      <c r="RFM16" s="142"/>
      <c r="RFN16" s="141"/>
      <c r="RFO16" s="142"/>
      <c r="RFP16" s="141"/>
      <c r="RFQ16" s="142"/>
      <c r="RFR16" s="141"/>
      <c r="RFS16" s="142"/>
      <c r="RFT16" s="141"/>
      <c r="RFU16" s="142"/>
      <c r="RFV16" s="141"/>
      <c r="RFW16" s="142"/>
      <c r="RFX16" s="141"/>
      <c r="RFY16" s="142"/>
      <c r="RFZ16" s="141"/>
      <c r="RGA16" s="142"/>
      <c r="RGB16" s="141"/>
      <c r="RGC16" s="142"/>
      <c r="RGD16" s="141"/>
      <c r="RGE16" s="142"/>
      <c r="RGF16" s="141"/>
      <c r="RGG16" s="142"/>
      <c r="RGH16" s="141"/>
      <c r="RGI16" s="142"/>
      <c r="RGJ16" s="141"/>
      <c r="RGK16" s="142"/>
      <c r="RGL16" s="141"/>
      <c r="RGM16" s="142"/>
      <c r="RGN16" s="141"/>
      <c r="RGO16" s="142"/>
      <c r="RGP16" s="141"/>
      <c r="RGQ16" s="142"/>
      <c r="RGR16" s="141"/>
      <c r="RGS16" s="142"/>
      <c r="RGT16" s="141"/>
      <c r="RGU16" s="142"/>
      <c r="RGV16" s="141"/>
      <c r="RGW16" s="142"/>
      <c r="RGX16" s="141"/>
      <c r="RGY16" s="142"/>
      <c r="RGZ16" s="141"/>
      <c r="RHA16" s="142"/>
      <c r="RHB16" s="141"/>
      <c r="RHC16" s="142"/>
      <c r="RHD16" s="141"/>
      <c r="RHE16" s="142"/>
      <c r="RHF16" s="141"/>
      <c r="RHG16" s="142"/>
      <c r="RHH16" s="141"/>
      <c r="RHI16" s="142"/>
      <c r="RHJ16" s="141"/>
      <c r="RHK16" s="142"/>
      <c r="RHL16" s="141"/>
      <c r="RHM16" s="142"/>
      <c r="RHN16" s="141"/>
      <c r="RHO16" s="142"/>
      <c r="RHP16" s="141"/>
      <c r="RHQ16" s="142"/>
      <c r="RHR16" s="141"/>
      <c r="RHS16" s="142"/>
      <c r="RHT16" s="141"/>
      <c r="RHU16" s="142"/>
      <c r="RHV16" s="141"/>
      <c r="RHW16" s="142"/>
      <c r="RHX16" s="141"/>
      <c r="RHY16" s="142"/>
      <c r="RHZ16" s="141"/>
      <c r="RIA16" s="142"/>
      <c r="RIB16" s="141"/>
      <c r="RIC16" s="142"/>
      <c r="RID16" s="141"/>
      <c r="RIE16" s="142"/>
      <c r="RIF16" s="141"/>
      <c r="RIG16" s="142"/>
      <c r="RIH16" s="141"/>
      <c r="RII16" s="142"/>
      <c r="RIJ16" s="141"/>
      <c r="RIK16" s="142"/>
      <c r="RIL16" s="141"/>
      <c r="RIM16" s="142"/>
      <c r="RIN16" s="141"/>
      <c r="RIO16" s="142"/>
      <c r="RIP16" s="141"/>
      <c r="RIQ16" s="142"/>
      <c r="RIR16" s="141"/>
      <c r="RIS16" s="142"/>
      <c r="RIT16" s="141"/>
      <c r="RIU16" s="142"/>
      <c r="RIV16" s="141"/>
      <c r="RIW16" s="142"/>
      <c r="RIX16" s="141"/>
      <c r="RIY16" s="142"/>
      <c r="RIZ16" s="141"/>
      <c r="RJA16" s="142"/>
      <c r="RJB16" s="141"/>
      <c r="RJC16" s="142"/>
      <c r="RJD16" s="141"/>
      <c r="RJE16" s="142"/>
      <c r="RJF16" s="141"/>
      <c r="RJG16" s="142"/>
      <c r="RJH16" s="141"/>
      <c r="RJI16" s="142"/>
      <c r="RJJ16" s="141"/>
      <c r="RJK16" s="142"/>
      <c r="RJL16" s="141"/>
      <c r="RJM16" s="142"/>
      <c r="RJN16" s="141"/>
      <c r="RJO16" s="142"/>
      <c r="RJP16" s="141"/>
      <c r="RJQ16" s="142"/>
      <c r="RJR16" s="141"/>
      <c r="RJS16" s="142"/>
      <c r="RJT16" s="141"/>
      <c r="RJU16" s="142"/>
      <c r="RJV16" s="141"/>
      <c r="RJW16" s="142"/>
      <c r="RJX16" s="141"/>
      <c r="RJY16" s="142"/>
      <c r="RJZ16" s="141"/>
      <c r="RKA16" s="142"/>
      <c r="RKB16" s="141"/>
      <c r="RKC16" s="142"/>
      <c r="RKD16" s="141"/>
      <c r="RKE16" s="142"/>
      <c r="RKF16" s="141"/>
      <c r="RKG16" s="142"/>
      <c r="RKH16" s="141"/>
      <c r="RKI16" s="142"/>
      <c r="RKJ16" s="141"/>
      <c r="RKK16" s="142"/>
      <c r="RKL16" s="141"/>
      <c r="RKM16" s="142"/>
      <c r="RKN16" s="141"/>
      <c r="RKO16" s="142"/>
      <c r="RKP16" s="141"/>
      <c r="RKQ16" s="142"/>
      <c r="RKR16" s="141"/>
      <c r="RKS16" s="142"/>
      <c r="RKT16" s="141"/>
      <c r="RKU16" s="142"/>
      <c r="RKV16" s="141"/>
      <c r="RKW16" s="142"/>
      <c r="RKX16" s="141"/>
      <c r="RKY16" s="142"/>
      <c r="RKZ16" s="141"/>
      <c r="RLA16" s="142"/>
      <c r="RLB16" s="141"/>
      <c r="RLC16" s="142"/>
      <c r="RLD16" s="141"/>
      <c r="RLE16" s="142"/>
      <c r="RLF16" s="141"/>
      <c r="RLG16" s="142"/>
      <c r="RLH16" s="141"/>
      <c r="RLI16" s="142"/>
      <c r="RLJ16" s="141"/>
      <c r="RLK16" s="142"/>
      <c r="RLL16" s="141"/>
      <c r="RLM16" s="142"/>
      <c r="RLN16" s="141"/>
      <c r="RLO16" s="142"/>
      <c r="RLP16" s="141"/>
      <c r="RLQ16" s="142"/>
      <c r="RLR16" s="141"/>
      <c r="RLS16" s="142"/>
      <c r="RLT16" s="141"/>
      <c r="RLU16" s="142"/>
      <c r="RLV16" s="141"/>
      <c r="RLW16" s="142"/>
      <c r="RLX16" s="141"/>
      <c r="RLY16" s="142"/>
      <c r="RLZ16" s="141"/>
      <c r="RMA16" s="142"/>
      <c r="RMB16" s="141"/>
      <c r="RMC16" s="142"/>
      <c r="RMD16" s="141"/>
      <c r="RME16" s="142"/>
      <c r="RMF16" s="141"/>
      <c r="RMG16" s="142"/>
      <c r="RMH16" s="141"/>
      <c r="RMI16" s="142"/>
      <c r="RMJ16" s="141"/>
      <c r="RMK16" s="142"/>
      <c r="RML16" s="141"/>
      <c r="RMM16" s="142"/>
      <c r="RMN16" s="141"/>
      <c r="RMO16" s="142"/>
      <c r="RMP16" s="141"/>
      <c r="RMQ16" s="142"/>
      <c r="RMR16" s="141"/>
      <c r="RMS16" s="142"/>
      <c r="RMT16" s="141"/>
      <c r="RMU16" s="142"/>
      <c r="RMV16" s="141"/>
      <c r="RMW16" s="142"/>
      <c r="RMX16" s="141"/>
      <c r="RMY16" s="142"/>
      <c r="RMZ16" s="141"/>
      <c r="RNA16" s="142"/>
      <c r="RNB16" s="141"/>
      <c r="RNC16" s="142"/>
      <c r="RND16" s="141"/>
      <c r="RNE16" s="142"/>
      <c r="RNF16" s="141"/>
      <c r="RNG16" s="142"/>
      <c r="RNH16" s="141"/>
      <c r="RNI16" s="142"/>
      <c r="RNJ16" s="141"/>
      <c r="RNK16" s="142"/>
      <c r="RNL16" s="141"/>
      <c r="RNM16" s="142"/>
      <c r="RNN16" s="141"/>
      <c r="RNO16" s="142"/>
      <c r="RNP16" s="141"/>
      <c r="RNQ16" s="142"/>
      <c r="RNR16" s="141"/>
      <c r="RNS16" s="142"/>
      <c r="RNT16" s="141"/>
      <c r="RNU16" s="142"/>
      <c r="RNV16" s="141"/>
      <c r="RNW16" s="142"/>
      <c r="RNX16" s="141"/>
      <c r="RNY16" s="142"/>
      <c r="RNZ16" s="141"/>
      <c r="ROA16" s="142"/>
      <c r="ROB16" s="141"/>
      <c r="ROC16" s="142"/>
      <c r="ROD16" s="141"/>
      <c r="ROE16" s="142"/>
      <c r="ROF16" s="141"/>
      <c r="ROG16" s="142"/>
      <c r="ROH16" s="141"/>
      <c r="ROI16" s="142"/>
      <c r="ROJ16" s="141"/>
      <c r="ROK16" s="142"/>
      <c r="ROL16" s="141"/>
      <c r="ROM16" s="142"/>
      <c r="RON16" s="141"/>
      <c r="ROO16" s="142"/>
      <c r="ROP16" s="141"/>
      <c r="ROQ16" s="142"/>
      <c r="ROR16" s="141"/>
      <c r="ROS16" s="142"/>
      <c r="ROT16" s="141"/>
      <c r="ROU16" s="142"/>
      <c r="ROV16" s="141"/>
      <c r="ROW16" s="142"/>
      <c r="ROX16" s="141"/>
      <c r="ROY16" s="142"/>
      <c r="ROZ16" s="141"/>
      <c r="RPA16" s="142"/>
      <c r="RPB16" s="141"/>
      <c r="RPC16" s="142"/>
      <c r="RPD16" s="141"/>
      <c r="RPE16" s="142"/>
      <c r="RPF16" s="141"/>
      <c r="RPG16" s="142"/>
      <c r="RPH16" s="141"/>
      <c r="RPI16" s="142"/>
      <c r="RPJ16" s="141"/>
      <c r="RPK16" s="142"/>
      <c r="RPL16" s="141"/>
      <c r="RPM16" s="142"/>
      <c r="RPN16" s="141"/>
      <c r="RPO16" s="142"/>
      <c r="RPP16" s="141"/>
      <c r="RPQ16" s="142"/>
      <c r="RPR16" s="141"/>
      <c r="RPS16" s="142"/>
      <c r="RPT16" s="141"/>
      <c r="RPU16" s="142"/>
      <c r="RPV16" s="141"/>
      <c r="RPW16" s="142"/>
      <c r="RPX16" s="141"/>
      <c r="RPY16" s="142"/>
      <c r="RPZ16" s="141"/>
      <c r="RQA16" s="142"/>
      <c r="RQB16" s="141"/>
      <c r="RQC16" s="142"/>
      <c r="RQD16" s="141"/>
      <c r="RQE16" s="142"/>
      <c r="RQF16" s="141"/>
      <c r="RQG16" s="142"/>
      <c r="RQH16" s="141"/>
      <c r="RQI16" s="142"/>
      <c r="RQJ16" s="141"/>
      <c r="RQK16" s="142"/>
      <c r="RQL16" s="141"/>
      <c r="RQM16" s="142"/>
      <c r="RQN16" s="141"/>
      <c r="RQO16" s="142"/>
      <c r="RQP16" s="141"/>
      <c r="RQQ16" s="142"/>
      <c r="RQR16" s="141"/>
      <c r="RQS16" s="142"/>
      <c r="RQT16" s="141"/>
      <c r="RQU16" s="142"/>
      <c r="RQV16" s="141"/>
      <c r="RQW16" s="142"/>
      <c r="RQX16" s="141"/>
      <c r="RQY16" s="142"/>
      <c r="RQZ16" s="141"/>
      <c r="RRA16" s="142"/>
      <c r="RRB16" s="141"/>
      <c r="RRC16" s="142"/>
      <c r="RRD16" s="141"/>
      <c r="RRE16" s="142"/>
      <c r="RRF16" s="141"/>
      <c r="RRG16" s="142"/>
      <c r="RRH16" s="141"/>
      <c r="RRI16" s="142"/>
      <c r="RRJ16" s="141"/>
      <c r="RRK16" s="142"/>
      <c r="RRL16" s="141"/>
      <c r="RRM16" s="142"/>
      <c r="RRN16" s="141"/>
      <c r="RRO16" s="142"/>
      <c r="RRP16" s="141"/>
      <c r="RRQ16" s="142"/>
      <c r="RRR16" s="141"/>
      <c r="RRS16" s="142"/>
      <c r="RRT16" s="141"/>
      <c r="RRU16" s="142"/>
      <c r="RRV16" s="141"/>
      <c r="RRW16" s="142"/>
      <c r="RRX16" s="141"/>
      <c r="RRY16" s="142"/>
      <c r="RRZ16" s="141"/>
      <c r="RSA16" s="142"/>
      <c r="RSB16" s="141"/>
      <c r="RSC16" s="142"/>
      <c r="RSD16" s="141"/>
      <c r="RSE16" s="142"/>
      <c r="RSF16" s="141"/>
      <c r="RSG16" s="142"/>
      <c r="RSH16" s="141"/>
      <c r="RSI16" s="142"/>
      <c r="RSJ16" s="141"/>
      <c r="RSK16" s="142"/>
      <c r="RSL16" s="141"/>
      <c r="RSM16" s="142"/>
      <c r="RSN16" s="141"/>
      <c r="RSO16" s="142"/>
      <c r="RSP16" s="141"/>
      <c r="RSQ16" s="142"/>
      <c r="RSR16" s="141"/>
      <c r="RSS16" s="142"/>
      <c r="RST16" s="141"/>
      <c r="RSU16" s="142"/>
      <c r="RSV16" s="141"/>
      <c r="RSW16" s="142"/>
      <c r="RSX16" s="141"/>
      <c r="RSY16" s="142"/>
      <c r="RSZ16" s="141"/>
      <c r="RTA16" s="142"/>
      <c r="RTB16" s="141"/>
      <c r="RTC16" s="142"/>
      <c r="RTD16" s="141"/>
      <c r="RTE16" s="142"/>
      <c r="RTF16" s="141"/>
      <c r="RTG16" s="142"/>
      <c r="RTH16" s="141"/>
      <c r="RTI16" s="142"/>
      <c r="RTJ16" s="141"/>
      <c r="RTK16" s="142"/>
      <c r="RTL16" s="141"/>
      <c r="RTM16" s="142"/>
      <c r="RTN16" s="141"/>
      <c r="RTO16" s="142"/>
      <c r="RTP16" s="141"/>
      <c r="RTQ16" s="142"/>
      <c r="RTR16" s="141"/>
      <c r="RTS16" s="142"/>
      <c r="RTT16" s="141"/>
      <c r="RTU16" s="142"/>
      <c r="RTV16" s="141"/>
      <c r="RTW16" s="142"/>
      <c r="RTX16" s="141"/>
      <c r="RTY16" s="142"/>
      <c r="RTZ16" s="141"/>
      <c r="RUA16" s="142"/>
      <c r="RUB16" s="141"/>
      <c r="RUC16" s="142"/>
      <c r="RUD16" s="141"/>
      <c r="RUE16" s="142"/>
      <c r="RUF16" s="141"/>
      <c r="RUG16" s="142"/>
      <c r="RUH16" s="141"/>
      <c r="RUI16" s="142"/>
      <c r="RUJ16" s="141"/>
      <c r="RUK16" s="142"/>
      <c r="RUL16" s="141"/>
      <c r="RUM16" s="142"/>
      <c r="RUN16" s="141"/>
      <c r="RUO16" s="142"/>
      <c r="RUP16" s="141"/>
      <c r="RUQ16" s="142"/>
      <c r="RUR16" s="141"/>
      <c r="RUS16" s="142"/>
      <c r="RUT16" s="141"/>
      <c r="RUU16" s="142"/>
      <c r="RUV16" s="141"/>
      <c r="RUW16" s="142"/>
      <c r="RUX16" s="141"/>
      <c r="RUY16" s="142"/>
      <c r="RUZ16" s="141"/>
      <c r="RVA16" s="142"/>
      <c r="RVB16" s="141"/>
      <c r="RVC16" s="142"/>
      <c r="RVD16" s="141"/>
      <c r="RVE16" s="142"/>
      <c r="RVF16" s="141"/>
      <c r="RVG16" s="142"/>
      <c r="RVH16" s="141"/>
      <c r="RVI16" s="142"/>
      <c r="RVJ16" s="141"/>
      <c r="RVK16" s="142"/>
      <c r="RVL16" s="141"/>
      <c r="RVM16" s="142"/>
      <c r="RVN16" s="141"/>
      <c r="RVO16" s="142"/>
      <c r="RVP16" s="141"/>
      <c r="RVQ16" s="142"/>
      <c r="RVR16" s="141"/>
      <c r="RVS16" s="142"/>
      <c r="RVT16" s="141"/>
      <c r="RVU16" s="142"/>
      <c r="RVV16" s="141"/>
      <c r="RVW16" s="142"/>
      <c r="RVX16" s="141"/>
      <c r="RVY16" s="142"/>
      <c r="RVZ16" s="141"/>
      <c r="RWA16" s="142"/>
      <c r="RWB16" s="141"/>
      <c r="RWC16" s="142"/>
      <c r="RWD16" s="141"/>
      <c r="RWE16" s="142"/>
      <c r="RWF16" s="141"/>
      <c r="RWG16" s="142"/>
      <c r="RWH16" s="141"/>
      <c r="RWI16" s="142"/>
      <c r="RWJ16" s="141"/>
      <c r="RWK16" s="142"/>
      <c r="RWL16" s="141"/>
      <c r="RWM16" s="142"/>
      <c r="RWN16" s="141"/>
      <c r="RWO16" s="142"/>
      <c r="RWP16" s="141"/>
      <c r="RWQ16" s="142"/>
      <c r="RWR16" s="141"/>
      <c r="RWS16" s="142"/>
      <c r="RWT16" s="141"/>
      <c r="RWU16" s="142"/>
      <c r="RWV16" s="141"/>
      <c r="RWW16" s="142"/>
      <c r="RWX16" s="141"/>
      <c r="RWY16" s="142"/>
      <c r="RWZ16" s="141"/>
      <c r="RXA16" s="142"/>
      <c r="RXB16" s="141"/>
      <c r="RXC16" s="142"/>
      <c r="RXD16" s="141"/>
      <c r="RXE16" s="142"/>
      <c r="RXF16" s="141"/>
      <c r="RXG16" s="142"/>
      <c r="RXH16" s="141"/>
      <c r="RXI16" s="142"/>
      <c r="RXJ16" s="141"/>
      <c r="RXK16" s="142"/>
      <c r="RXL16" s="141"/>
      <c r="RXM16" s="142"/>
      <c r="RXN16" s="141"/>
      <c r="RXO16" s="142"/>
      <c r="RXP16" s="141"/>
      <c r="RXQ16" s="142"/>
      <c r="RXR16" s="141"/>
      <c r="RXS16" s="142"/>
      <c r="RXT16" s="141"/>
      <c r="RXU16" s="142"/>
      <c r="RXV16" s="141"/>
      <c r="RXW16" s="142"/>
      <c r="RXX16" s="141"/>
      <c r="RXY16" s="142"/>
      <c r="RXZ16" s="141"/>
      <c r="RYA16" s="142"/>
      <c r="RYB16" s="141"/>
      <c r="RYC16" s="142"/>
      <c r="RYD16" s="141"/>
      <c r="RYE16" s="142"/>
      <c r="RYF16" s="141"/>
      <c r="RYG16" s="142"/>
      <c r="RYH16" s="141"/>
      <c r="RYI16" s="142"/>
      <c r="RYJ16" s="141"/>
      <c r="RYK16" s="142"/>
      <c r="RYL16" s="141"/>
      <c r="RYM16" s="142"/>
      <c r="RYN16" s="141"/>
      <c r="RYO16" s="142"/>
      <c r="RYP16" s="141"/>
      <c r="RYQ16" s="142"/>
      <c r="RYR16" s="141"/>
      <c r="RYS16" s="142"/>
      <c r="RYT16" s="141"/>
      <c r="RYU16" s="142"/>
      <c r="RYV16" s="141"/>
      <c r="RYW16" s="142"/>
      <c r="RYX16" s="141"/>
      <c r="RYY16" s="142"/>
      <c r="RYZ16" s="141"/>
      <c r="RZA16" s="142"/>
      <c r="RZB16" s="141"/>
      <c r="RZC16" s="142"/>
      <c r="RZD16" s="141"/>
      <c r="RZE16" s="142"/>
      <c r="RZF16" s="141"/>
      <c r="RZG16" s="142"/>
      <c r="RZH16" s="141"/>
      <c r="RZI16" s="142"/>
      <c r="RZJ16" s="141"/>
      <c r="RZK16" s="142"/>
      <c r="RZL16" s="141"/>
      <c r="RZM16" s="142"/>
      <c r="RZN16" s="141"/>
      <c r="RZO16" s="142"/>
      <c r="RZP16" s="141"/>
      <c r="RZQ16" s="142"/>
      <c r="RZR16" s="141"/>
      <c r="RZS16" s="142"/>
      <c r="RZT16" s="141"/>
      <c r="RZU16" s="142"/>
      <c r="RZV16" s="141"/>
      <c r="RZW16" s="142"/>
      <c r="RZX16" s="141"/>
      <c r="RZY16" s="142"/>
      <c r="RZZ16" s="141"/>
      <c r="SAA16" s="142"/>
      <c r="SAB16" s="141"/>
      <c r="SAC16" s="142"/>
      <c r="SAD16" s="141"/>
      <c r="SAE16" s="142"/>
      <c r="SAF16" s="141"/>
      <c r="SAG16" s="142"/>
      <c r="SAH16" s="141"/>
      <c r="SAI16" s="142"/>
      <c r="SAJ16" s="141"/>
      <c r="SAK16" s="142"/>
      <c r="SAL16" s="141"/>
      <c r="SAM16" s="142"/>
      <c r="SAN16" s="141"/>
      <c r="SAO16" s="142"/>
      <c r="SAP16" s="141"/>
      <c r="SAQ16" s="142"/>
      <c r="SAR16" s="141"/>
      <c r="SAS16" s="142"/>
      <c r="SAT16" s="141"/>
      <c r="SAU16" s="142"/>
      <c r="SAV16" s="141"/>
      <c r="SAW16" s="142"/>
      <c r="SAX16" s="141"/>
      <c r="SAY16" s="142"/>
      <c r="SAZ16" s="141"/>
      <c r="SBA16" s="142"/>
      <c r="SBB16" s="141"/>
      <c r="SBC16" s="142"/>
      <c r="SBD16" s="141"/>
      <c r="SBE16" s="142"/>
      <c r="SBF16" s="141"/>
      <c r="SBG16" s="142"/>
      <c r="SBH16" s="141"/>
      <c r="SBI16" s="142"/>
      <c r="SBJ16" s="141"/>
      <c r="SBK16" s="142"/>
      <c r="SBL16" s="141"/>
      <c r="SBM16" s="142"/>
      <c r="SBN16" s="141"/>
      <c r="SBO16" s="142"/>
      <c r="SBP16" s="141"/>
      <c r="SBQ16" s="142"/>
      <c r="SBR16" s="141"/>
      <c r="SBS16" s="142"/>
      <c r="SBT16" s="141"/>
      <c r="SBU16" s="142"/>
      <c r="SBV16" s="141"/>
      <c r="SBW16" s="142"/>
      <c r="SBX16" s="141"/>
      <c r="SBY16" s="142"/>
      <c r="SBZ16" s="141"/>
      <c r="SCA16" s="142"/>
      <c r="SCB16" s="141"/>
      <c r="SCC16" s="142"/>
      <c r="SCD16" s="141"/>
      <c r="SCE16" s="142"/>
      <c r="SCF16" s="141"/>
      <c r="SCG16" s="142"/>
      <c r="SCH16" s="141"/>
      <c r="SCI16" s="142"/>
      <c r="SCJ16" s="141"/>
      <c r="SCK16" s="142"/>
      <c r="SCL16" s="141"/>
      <c r="SCM16" s="142"/>
      <c r="SCN16" s="141"/>
      <c r="SCO16" s="142"/>
      <c r="SCP16" s="141"/>
      <c r="SCQ16" s="142"/>
      <c r="SCR16" s="141"/>
      <c r="SCS16" s="142"/>
      <c r="SCT16" s="141"/>
      <c r="SCU16" s="142"/>
      <c r="SCV16" s="141"/>
      <c r="SCW16" s="142"/>
      <c r="SCX16" s="141"/>
      <c r="SCY16" s="142"/>
      <c r="SCZ16" s="141"/>
      <c r="SDA16" s="142"/>
      <c r="SDB16" s="141"/>
      <c r="SDC16" s="142"/>
      <c r="SDD16" s="141"/>
      <c r="SDE16" s="142"/>
      <c r="SDF16" s="141"/>
      <c r="SDG16" s="142"/>
      <c r="SDH16" s="141"/>
      <c r="SDI16" s="142"/>
      <c r="SDJ16" s="141"/>
      <c r="SDK16" s="142"/>
      <c r="SDL16" s="141"/>
      <c r="SDM16" s="142"/>
      <c r="SDN16" s="141"/>
      <c r="SDO16" s="142"/>
      <c r="SDP16" s="141"/>
      <c r="SDQ16" s="142"/>
      <c r="SDR16" s="141"/>
      <c r="SDS16" s="142"/>
      <c r="SDT16" s="141"/>
      <c r="SDU16" s="142"/>
      <c r="SDV16" s="141"/>
      <c r="SDW16" s="142"/>
      <c r="SDX16" s="141"/>
      <c r="SDY16" s="142"/>
      <c r="SDZ16" s="141"/>
      <c r="SEA16" s="142"/>
      <c r="SEB16" s="141"/>
      <c r="SEC16" s="142"/>
      <c r="SED16" s="141"/>
      <c r="SEE16" s="142"/>
      <c r="SEF16" s="141"/>
      <c r="SEG16" s="142"/>
      <c r="SEH16" s="141"/>
      <c r="SEI16" s="142"/>
      <c r="SEJ16" s="141"/>
      <c r="SEK16" s="142"/>
      <c r="SEL16" s="141"/>
      <c r="SEM16" s="142"/>
      <c r="SEN16" s="141"/>
      <c r="SEO16" s="142"/>
      <c r="SEP16" s="141"/>
      <c r="SEQ16" s="142"/>
      <c r="SER16" s="141"/>
      <c r="SES16" s="142"/>
      <c r="SET16" s="141"/>
      <c r="SEU16" s="142"/>
      <c r="SEV16" s="141"/>
      <c r="SEW16" s="142"/>
      <c r="SEX16" s="141"/>
      <c r="SEY16" s="142"/>
      <c r="SEZ16" s="141"/>
      <c r="SFA16" s="142"/>
      <c r="SFB16" s="141"/>
      <c r="SFC16" s="142"/>
      <c r="SFD16" s="141"/>
      <c r="SFE16" s="142"/>
      <c r="SFF16" s="141"/>
      <c r="SFG16" s="142"/>
      <c r="SFH16" s="141"/>
      <c r="SFI16" s="142"/>
      <c r="SFJ16" s="141"/>
      <c r="SFK16" s="142"/>
      <c r="SFL16" s="141"/>
      <c r="SFM16" s="142"/>
      <c r="SFN16" s="141"/>
      <c r="SFO16" s="142"/>
      <c r="SFP16" s="141"/>
      <c r="SFQ16" s="142"/>
      <c r="SFR16" s="141"/>
      <c r="SFS16" s="142"/>
      <c r="SFT16" s="141"/>
      <c r="SFU16" s="142"/>
      <c r="SFV16" s="141"/>
      <c r="SFW16" s="142"/>
      <c r="SFX16" s="141"/>
      <c r="SFY16" s="142"/>
      <c r="SFZ16" s="141"/>
      <c r="SGA16" s="142"/>
      <c r="SGB16" s="141"/>
      <c r="SGC16" s="142"/>
      <c r="SGD16" s="141"/>
      <c r="SGE16" s="142"/>
      <c r="SGF16" s="141"/>
      <c r="SGG16" s="142"/>
      <c r="SGH16" s="141"/>
      <c r="SGI16" s="142"/>
      <c r="SGJ16" s="141"/>
      <c r="SGK16" s="142"/>
      <c r="SGL16" s="141"/>
      <c r="SGM16" s="142"/>
      <c r="SGN16" s="141"/>
      <c r="SGO16" s="142"/>
      <c r="SGP16" s="141"/>
      <c r="SGQ16" s="142"/>
      <c r="SGR16" s="141"/>
      <c r="SGS16" s="142"/>
      <c r="SGT16" s="141"/>
      <c r="SGU16" s="142"/>
      <c r="SGV16" s="141"/>
      <c r="SGW16" s="142"/>
      <c r="SGX16" s="141"/>
      <c r="SGY16" s="142"/>
      <c r="SGZ16" s="141"/>
      <c r="SHA16" s="142"/>
      <c r="SHB16" s="141"/>
      <c r="SHC16" s="142"/>
      <c r="SHD16" s="141"/>
      <c r="SHE16" s="142"/>
      <c r="SHF16" s="141"/>
      <c r="SHG16" s="142"/>
      <c r="SHH16" s="141"/>
      <c r="SHI16" s="142"/>
      <c r="SHJ16" s="141"/>
      <c r="SHK16" s="142"/>
      <c r="SHL16" s="141"/>
      <c r="SHM16" s="142"/>
      <c r="SHN16" s="141"/>
      <c r="SHO16" s="142"/>
      <c r="SHP16" s="141"/>
      <c r="SHQ16" s="142"/>
      <c r="SHR16" s="141"/>
      <c r="SHS16" s="142"/>
      <c r="SHT16" s="141"/>
      <c r="SHU16" s="142"/>
      <c r="SHV16" s="141"/>
      <c r="SHW16" s="142"/>
      <c r="SHX16" s="141"/>
      <c r="SHY16" s="142"/>
      <c r="SHZ16" s="141"/>
      <c r="SIA16" s="142"/>
      <c r="SIB16" s="141"/>
      <c r="SIC16" s="142"/>
      <c r="SID16" s="141"/>
      <c r="SIE16" s="142"/>
      <c r="SIF16" s="141"/>
      <c r="SIG16" s="142"/>
      <c r="SIH16" s="141"/>
      <c r="SII16" s="142"/>
      <c r="SIJ16" s="141"/>
      <c r="SIK16" s="142"/>
      <c r="SIL16" s="141"/>
      <c r="SIM16" s="142"/>
      <c r="SIN16" s="141"/>
      <c r="SIO16" s="142"/>
      <c r="SIP16" s="141"/>
      <c r="SIQ16" s="142"/>
      <c r="SIR16" s="141"/>
      <c r="SIS16" s="142"/>
      <c r="SIT16" s="141"/>
      <c r="SIU16" s="142"/>
      <c r="SIV16" s="141"/>
      <c r="SIW16" s="142"/>
      <c r="SIX16" s="141"/>
      <c r="SIY16" s="142"/>
      <c r="SIZ16" s="141"/>
      <c r="SJA16" s="142"/>
      <c r="SJB16" s="141"/>
      <c r="SJC16" s="142"/>
      <c r="SJD16" s="141"/>
      <c r="SJE16" s="142"/>
      <c r="SJF16" s="141"/>
      <c r="SJG16" s="142"/>
      <c r="SJH16" s="141"/>
      <c r="SJI16" s="142"/>
      <c r="SJJ16" s="141"/>
      <c r="SJK16" s="142"/>
      <c r="SJL16" s="141"/>
      <c r="SJM16" s="142"/>
      <c r="SJN16" s="141"/>
      <c r="SJO16" s="142"/>
      <c r="SJP16" s="141"/>
      <c r="SJQ16" s="142"/>
      <c r="SJR16" s="141"/>
      <c r="SJS16" s="142"/>
      <c r="SJT16" s="141"/>
      <c r="SJU16" s="142"/>
      <c r="SJV16" s="141"/>
      <c r="SJW16" s="142"/>
      <c r="SJX16" s="141"/>
      <c r="SJY16" s="142"/>
      <c r="SJZ16" s="141"/>
      <c r="SKA16" s="142"/>
      <c r="SKB16" s="141"/>
      <c r="SKC16" s="142"/>
      <c r="SKD16" s="141"/>
      <c r="SKE16" s="142"/>
      <c r="SKF16" s="141"/>
      <c r="SKG16" s="142"/>
      <c r="SKH16" s="141"/>
      <c r="SKI16" s="142"/>
      <c r="SKJ16" s="141"/>
      <c r="SKK16" s="142"/>
      <c r="SKL16" s="141"/>
      <c r="SKM16" s="142"/>
      <c r="SKN16" s="141"/>
      <c r="SKO16" s="142"/>
      <c r="SKP16" s="141"/>
      <c r="SKQ16" s="142"/>
      <c r="SKR16" s="141"/>
      <c r="SKS16" s="142"/>
      <c r="SKT16" s="141"/>
      <c r="SKU16" s="142"/>
      <c r="SKV16" s="141"/>
      <c r="SKW16" s="142"/>
      <c r="SKX16" s="141"/>
      <c r="SKY16" s="142"/>
      <c r="SKZ16" s="141"/>
      <c r="SLA16" s="142"/>
      <c r="SLB16" s="141"/>
      <c r="SLC16" s="142"/>
      <c r="SLD16" s="141"/>
      <c r="SLE16" s="142"/>
      <c r="SLF16" s="141"/>
      <c r="SLG16" s="142"/>
      <c r="SLH16" s="141"/>
      <c r="SLI16" s="142"/>
      <c r="SLJ16" s="141"/>
      <c r="SLK16" s="142"/>
      <c r="SLL16" s="141"/>
      <c r="SLM16" s="142"/>
      <c r="SLN16" s="141"/>
      <c r="SLO16" s="142"/>
      <c r="SLP16" s="141"/>
      <c r="SLQ16" s="142"/>
      <c r="SLR16" s="141"/>
      <c r="SLS16" s="142"/>
      <c r="SLT16" s="141"/>
      <c r="SLU16" s="142"/>
      <c r="SLV16" s="141"/>
      <c r="SLW16" s="142"/>
      <c r="SLX16" s="141"/>
      <c r="SLY16" s="142"/>
      <c r="SLZ16" s="141"/>
      <c r="SMA16" s="142"/>
      <c r="SMB16" s="141"/>
      <c r="SMC16" s="142"/>
      <c r="SMD16" s="141"/>
      <c r="SME16" s="142"/>
      <c r="SMF16" s="141"/>
      <c r="SMG16" s="142"/>
      <c r="SMH16" s="141"/>
      <c r="SMI16" s="142"/>
      <c r="SMJ16" s="141"/>
      <c r="SMK16" s="142"/>
      <c r="SML16" s="141"/>
      <c r="SMM16" s="142"/>
      <c r="SMN16" s="141"/>
      <c r="SMO16" s="142"/>
      <c r="SMP16" s="141"/>
      <c r="SMQ16" s="142"/>
      <c r="SMR16" s="141"/>
      <c r="SMS16" s="142"/>
      <c r="SMT16" s="141"/>
      <c r="SMU16" s="142"/>
      <c r="SMV16" s="141"/>
      <c r="SMW16" s="142"/>
      <c r="SMX16" s="141"/>
      <c r="SMY16" s="142"/>
      <c r="SMZ16" s="141"/>
      <c r="SNA16" s="142"/>
      <c r="SNB16" s="141"/>
      <c r="SNC16" s="142"/>
      <c r="SND16" s="141"/>
      <c r="SNE16" s="142"/>
      <c r="SNF16" s="141"/>
      <c r="SNG16" s="142"/>
      <c r="SNH16" s="141"/>
      <c r="SNI16" s="142"/>
      <c r="SNJ16" s="141"/>
      <c r="SNK16" s="142"/>
      <c r="SNL16" s="141"/>
      <c r="SNM16" s="142"/>
      <c r="SNN16" s="141"/>
      <c r="SNO16" s="142"/>
      <c r="SNP16" s="141"/>
      <c r="SNQ16" s="142"/>
      <c r="SNR16" s="141"/>
      <c r="SNS16" s="142"/>
      <c r="SNT16" s="141"/>
      <c r="SNU16" s="142"/>
      <c r="SNV16" s="141"/>
      <c r="SNW16" s="142"/>
      <c r="SNX16" s="141"/>
      <c r="SNY16" s="142"/>
      <c r="SNZ16" s="141"/>
      <c r="SOA16" s="142"/>
      <c r="SOB16" s="141"/>
      <c r="SOC16" s="142"/>
      <c r="SOD16" s="141"/>
      <c r="SOE16" s="142"/>
      <c r="SOF16" s="141"/>
      <c r="SOG16" s="142"/>
      <c r="SOH16" s="141"/>
      <c r="SOI16" s="142"/>
      <c r="SOJ16" s="141"/>
      <c r="SOK16" s="142"/>
      <c r="SOL16" s="141"/>
      <c r="SOM16" s="142"/>
      <c r="SON16" s="141"/>
      <c r="SOO16" s="142"/>
      <c r="SOP16" s="141"/>
      <c r="SOQ16" s="142"/>
      <c r="SOR16" s="141"/>
      <c r="SOS16" s="142"/>
      <c r="SOT16" s="141"/>
      <c r="SOU16" s="142"/>
      <c r="SOV16" s="141"/>
      <c r="SOW16" s="142"/>
      <c r="SOX16" s="141"/>
      <c r="SOY16" s="142"/>
      <c r="SOZ16" s="141"/>
      <c r="SPA16" s="142"/>
      <c r="SPB16" s="141"/>
      <c r="SPC16" s="142"/>
      <c r="SPD16" s="141"/>
      <c r="SPE16" s="142"/>
      <c r="SPF16" s="141"/>
      <c r="SPG16" s="142"/>
      <c r="SPH16" s="141"/>
      <c r="SPI16" s="142"/>
      <c r="SPJ16" s="141"/>
      <c r="SPK16" s="142"/>
      <c r="SPL16" s="141"/>
      <c r="SPM16" s="142"/>
      <c r="SPN16" s="141"/>
      <c r="SPO16" s="142"/>
      <c r="SPP16" s="141"/>
      <c r="SPQ16" s="142"/>
      <c r="SPR16" s="141"/>
      <c r="SPS16" s="142"/>
      <c r="SPT16" s="141"/>
      <c r="SPU16" s="142"/>
      <c r="SPV16" s="141"/>
      <c r="SPW16" s="142"/>
      <c r="SPX16" s="141"/>
      <c r="SPY16" s="142"/>
      <c r="SPZ16" s="141"/>
      <c r="SQA16" s="142"/>
      <c r="SQB16" s="141"/>
      <c r="SQC16" s="142"/>
      <c r="SQD16" s="141"/>
      <c r="SQE16" s="142"/>
      <c r="SQF16" s="141"/>
      <c r="SQG16" s="142"/>
      <c r="SQH16" s="141"/>
      <c r="SQI16" s="142"/>
      <c r="SQJ16" s="141"/>
      <c r="SQK16" s="142"/>
      <c r="SQL16" s="141"/>
      <c r="SQM16" s="142"/>
      <c r="SQN16" s="141"/>
      <c r="SQO16" s="142"/>
      <c r="SQP16" s="141"/>
      <c r="SQQ16" s="142"/>
      <c r="SQR16" s="141"/>
      <c r="SQS16" s="142"/>
      <c r="SQT16" s="141"/>
      <c r="SQU16" s="142"/>
      <c r="SQV16" s="141"/>
      <c r="SQW16" s="142"/>
      <c r="SQX16" s="141"/>
      <c r="SQY16" s="142"/>
      <c r="SQZ16" s="141"/>
      <c r="SRA16" s="142"/>
      <c r="SRB16" s="141"/>
      <c r="SRC16" s="142"/>
      <c r="SRD16" s="141"/>
      <c r="SRE16" s="142"/>
      <c r="SRF16" s="141"/>
      <c r="SRG16" s="142"/>
      <c r="SRH16" s="141"/>
      <c r="SRI16" s="142"/>
      <c r="SRJ16" s="141"/>
      <c r="SRK16" s="142"/>
      <c r="SRL16" s="141"/>
      <c r="SRM16" s="142"/>
      <c r="SRN16" s="141"/>
      <c r="SRO16" s="142"/>
      <c r="SRP16" s="141"/>
      <c r="SRQ16" s="142"/>
      <c r="SRR16" s="141"/>
      <c r="SRS16" s="142"/>
      <c r="SRT16" s="141"/>
      <c r="SRU16" s="142"/>
      <c r="SRV16" s="141"/>
      <c r="SRW16" s="142"/>
      <c r="SRX16" s="141"/>
      <c r="SRY16" s="142"/>
      <c r="SRZ16" s="141"/>
      <c r="SSA16" s="142"/>
      <c r="SSB16" s="141"/>
      <c r="SSC16" s="142"/>
      <c r="SSD16" s="141"/>
      <c r="SSE16" s="142"/>
      <c r="SSF16" s="141"/>
      <c r="SSG16" s="142"/>
      <c r="SSH16" s="141"/>
      <c r="SSI16" s="142"/>
      <c r="SSJ16" s="141"/>
      <c r="SSK16" s="142"/>
      <c r="SSL16" s="141"/>
      <c r="SSM16" s="142"/>
      <c r="SSN16" s="141"/>
      <c r="SSO16" s="142"/>
      <c r="SSP16" s="141"/>
      <c r="SSQ16" s="142"/>
      <c r="SSR16" s="141"/>
      <c r="SSS16" s="142"/>
      <c r="SST16" s="141"/>
      <c r="SSU16" s="142"/>
      <c r="SSV16" s="141"/>
      <c r="SSW16" s="142"/>
      <c r="SSX16" s="141"/>
      <c r="SSY16" s="142"/>
      <c r="SSZ16" s="141"/>
      <c r="STA16" s="142"/>
      <c r="STB16" s="141"/>
      <c r="STC16" s="142"/>
      <c r="STD16" s="141"/>
      <c r="STE16" s="142"/>
      <c r="STF16" s="141"/>
      <c r="STG16" s="142"/>
      <c r="STH16" s="141"/>
      <c r="STI16" s="142"/>
      <c r="STJ16" s="141"/>
      <c r="STK16" s="142"/>
      <c r="STL16" s="141"/>
      <c r="STM16" s="142"/>
      <c r="STN16" s="141"/>
      <c r="STO16" s="142"/>
      <c r="STP16" s="141"/>
      <c r="STQ16" s="142"/>
      <c r="STR16" s="141"/>
      <c r="STS16" s="142"/>
      <c r="STT16" s="141"/>
      <c r="STU16" s="142"/>
      <c r="STV16" s="141"/>
      <c r="STW16" s="142"/>
      <c r="STX16" s="141"/>
      <c r="STY16" s="142"/>
      <c r="STZ16" s="141"/>
      <c r="SUA16" s="142"/>
      <c r="SUB16" s="141"/>
      <c r="SUC16" s="142"/>
      <c r="SUD16" s="141"/>
      <c r="SUE16" s="142"/>
      <c r="SUF16" s="141"/>
      <c r="SUG16" s="142"/>
      <c r="SUH16" s="141"/>
      <c r="SUI16" s="142"/>
      <c r="SUJ16" s="141"/>
      <c r="SUK16" s="142"/>
      <c r="SUL16" s="141"/>
      <c r="SUM16" s="142"/>
      <c r="SUN16" s="141"/>
      <c r="SUO16" s="142"/>
      <c r="SUP16" s="141"/>
      <c r="SUQ16" s="142"/>
      <c r="SUR16" s="141"/>
      <c r="SUS16" s="142"/>
      <c r="SUT16" s="141"/>
      <c r="SUU16" s="142"/>
      <c r="SUV16" s="141"/>
      <c r="SUW16" s="142"/>
      <c r="SUX16" s="141"/>
      <c r="SUY16" s="142"/>
      <c r="SUZ16" s="141"/>
      <c r="SVA16" s="142"/>
      <c r="SVB16" s="141"/>
      <c r="SVC16" s="142"/>
      <c r="SVD16" s="141"/>
      <c r="SVE16" s="142"/>
      <c r="SVF16" s="141"/>
      <c r="SVG16" s="142"/>
      <c r="SVH16" s="141"/>
      <c r="SVI16" s="142"/>
      <c r="SVJ16" s="141"/>
      <c r="SVK16" s="142"/>
      <c r="SVL16" s="141"/>
      <c r="SVM16" s="142"/>
      <c r="SVN16" s="141"/>
      <c r="SVO16" s="142"/>
      <c r="SVP16" s="141"/>
      <c r="SVQ16" s="142"/>
      <c r="SVR16" s="141"/>
      <c r="SVS16" s="142"/>
      <c r="SVT16" s="141"/>
      <c r="SVU16" s="142"/>
      <c r="SVV16" s="141"/>
      <c r="SVW16" s="142"/>
      <c r="SVX16" s="141"/>
      <c r="SVY16" s="142"/>
      <c r="SVZ16" s="141"/>
      <c r="SWA16" s="142"/>
      <c r="SWB16" s="141"/>
      <c r="SWC16" s="142"/>
      <c r="SWD16" s="141"/>
      <c r="SWE16" s="142"/>
      <c r="SWF16" s="141"/>
      <c r="SWG16" s="142"/>
      <c r="SWH16" s="141"/>
      <c r="SWI16" s="142"/>
      <c r="SWJ16" s="141"/>
      <c r="SWK16" s="142"/>
      <c r="SWL16" s="141"/>
      <c r="SWM16" s="142"/>
      <c r="SWN16" s="141"/>
      <c r="SWO16" s="142"/>
      <c r="SWP16" s="141"/>
      <c r="SWQ16" s="142"/>
      <c r="SWR16" s="141"/>
      <c r="SWS16" s="142"/>
      <c r="SWT16" s="141"/>
      <c r="SWU16" s="142"/>
      <c r="SWV16" s="141"/>
      <c r="SWW16" s="142"/>
      <c r="SWX16" s="141"/>
      <c r="SWY16" s="142"/>
      <c r="SWZ16" s="141"/>
      <c r="SXA16" s="142"/>
      <c r="SXB16" s="141"/>
      <c r="SXC16" s="142"/>
      <c r="SXD16" s="141"/>
      <c r="SXE16" s="142"/>
      <c r="SXF16" s="141"/>
      <c r="SXG16" s="142"/>
      <c r="SXH16" s="141"/>
      <c r="SXI16" s="142"/>
      <c r="SXJ16" s="141"/>
      <c r="SXK16" s="142"/>
      <c r="SXL16" s="141"/>
      <c r="SXM16" s="142"/>
      <c r="SXN16" s="141"/>
      <c r="SXO16" s="142"/>
      <c r="SXP16" s="141"/>
      <c r="SXQ16" s="142"/>
      <c r="SXR16" s="141"/>
      <c r="SXS16" s="142"/>
      <c r="SXT16" s="141"/>
      <c r="SXU16" s="142"/>
      <c r="SXV16" s="141"/>
      <c r="SXW16" s="142"/>
      <c r="SXX16" s="141"/>
      <c r="SXY16" s="142"/>
      <c r="SXZ16" s="141"/>
      <c r="SYA16" s="142"/>
      <c r="SYB16" s="141"/>
      <c r="SYC16" s="142"/>
      <c r="SYD16" s="141"/>
      <c r="SYE16" s="142"/>
      <c r="SYF16" s="141"/>
      <c r="SYG16" s="142"/>
      <c r="SYH16" s="141"/>
      <c r="SYI16" s="142"/>
      <c r="SYJ16" s="141"/>
      <c r="SYK16" s="142"/>
      <c r="SYL16" s="141"/>
      <c r="SYM16" s="142"/>
      <c r="SYN16" s="141"/>
      <c r="SYO16" s="142"/>
      <c r="SYP16" s="141"/>
      <c r="SYQ16" s="142"/>
      <c r="SYR16" s="141"/>
      <c r="SYS16" s="142"/>
      <c r="SYT16" s="141"/>
      <c r="SYU16" s="142"/>
      <c r="SYV16" s="141"/>
      <c r="SYW16" s="142"/>
      <c r="SYX16" s="141"/>
      <c r="SYY16" s="142"/>
      <c r="SYZ16" s="141"/>
      <c r="SZA16" s="142"/>
      <c r="SZB16" s="141"/>
      <c r="SZC16" s="142"/>
      <c r="SZD16" s="141"/>
      <c r="SZE16" s="142"/>
      <c r="SZF16" s="141"/>
      <c r="SZG16" s="142"/>
      <c r="SZH16" s="141"/>
      <c r="SZI16" s="142"/>
      <c r="SZJ16" s="141"/>
      <c r="SZK16" s="142"/>
      <c r="SZL16" s="141"/>
      <c r="SZM16" s="142"/>
      <c r="SZN16" s="141"/>
      <c r="SZO16" s="142"/>
      <c r="SZP16" s="141"/>
      <c r="SZQ16" s="142"/>
      <c r="SZR16" s="141"/>
      <c r="SZS16" s="142"/>
      <c r="SZT16" s="141"/>
      <c r="SZU16" s="142"/>
      <c r="SZV16" s="141"/>
      <c r="SZW16" s="142"/>
      <c r="SZX16" s="141"/>
      <c r="SZY16" s="142"/>
      <c r="SZZ16" s="141"/>
      <c r="TAA16" s="142"/>
      <c r="TAB16" s="141"/>
      <c r="TAC16" s="142"/>
      <c r="TAD16" s="141"/>
      <c r="TAE16" s="142"/>
      <c r="TAF16" s="141"/>
      <c r="TAG16" s="142"/>
      <c r="TAH16" s="141"/>
      <c r="TAI16" s="142"/>
      <c r="TAJ16" s="141"/>
      <c r="TAK16" s="142"/>
      <c r="TAL16" s="141"/>
      <c r="TAM16" s="142"/>
      <c r="TAN16" s="141"/>
      <c r="TAO16" s="142"/>
      <c r="TAP16" s="141"/>
      <c r="TAQ16" s="142"/>
      <c r="TAR16" s="141"/>
      <c r="TAS16" s="142"/>
      <c r="TAT16" s="141"/>
      <c r="TAU16" s="142"/>
      <c r="TAV16" s="141"/>
      <c r="TAW16" s="142"/>
      <c r="TAX16" s="141"/>
      <c r="TAY16" s="142"/>
      <c r="TAZ16" s="141"/>
      <c r="TBA16" s="142"/>
      <c r="TBB16" s="141"/>
      <c r="TBC16" s="142"/>
      <c r="TBD16" s="141"/>
      <c r="TBE16" s="142"/>
      <c r="TBF16" s="141"/>
      <c r="TBG16" s="142"/>
      <c r="TBH16" s="141"/>
      <c r="TBI16" s="142"/>
      <c r="TBJ16" s="141"/>
      <c r="TBK16" s="142"/>
      <c r="TBL16" s="141"/>
      <c r="TBM16" s="142"/>
      <c r="TBN16" s="141"/>
      <c r="TBO16" s="142"/>
      <c r="TBP16" s="141"/>
      <c r="TBQ16" s="142"/>
      <c r="TBR16" s="141"/>
      <c r="TBS16" s="142"/>
      <c r="TBT16" s="141"/>
      <c r="TBU16" s="142"/>
      <c r="TBV16" s="141"/>
      <c r="TBW16" s="142"/>
      <c r="TBX16" s="141"/>
      <c r="TBY16" s="142"/>
      <c r="TBZ16" s="141"/>
      <c r="TCA16" s="142"/>
      <c r="TCB16" s="141"/>
      <c r="TCC16" s="142"/>
      <c r="TCD16" s="141"/>
      <c r="TCE16" s="142"/>
      <c r="TCF16" s="141"/>
      <c r="TCG16" s="142"/>
      <c r="TCH16" s="141"/>
      <c r="TCI16" s="142"/>
      <c r="TCJ16" s="141"/>
      <c r="TCK16" s="142"/>
      <c r="TCL16" s="141"/>
      <c r="TCM16" s="142"/>
      <c r="TCN16" s="141"/>
      <c r="TCO16" s="142"/>
      <c r="TCP16" s="141"/>
      <c r="TCQ16" s="142"/>
      <c r="TCR16" s="141"/>
      <c r="TCS16" s="142"/>
      <c r="TCT16" s="141"/>
      <c r="TCU16" s="142"/>
      <c r="TCV16" s="141"/>
      <c r="TCW16" s="142"/>
      <c r="TCX16" s="141"/>
      <c r="TCY16" s="142"/>
      <c r="TCZ16" s="141"/>
      <c r="TDA16" s="142"/>
      <c r="TDB16" s="141"/>
      <c r="TDC16" s="142"/>
      <c r="TDD16" s="141"/>
      <c r="TDE16" s="142"/>
      <c r="TDF16" s="141"/>
      <c r="TDG16" s="142"/>
      <c r="TDH16" s="141"/>
      <c r="TDI16" s="142"/>
      <c r="TDJ16" s="141"/>
      <c r="TDK16" s="142"/>
      <c r="TDL16" s="141"/>
      <c r="TDM16" s="142"/>
      <c r="TDN16" s="141"/>
      <c r="TDO16" s="142"/>
      <c r="TDP16" s="141"/>
      <c r="TDQ16" s="142"/>
      <c r="TDR16" s="141"/>
      <c r="TDS16" s="142"/>
      <c r="TDT16" s="141"/>
      <c r="TDU16" s="142"/>
      <c r="TDV16" s="141"/>
      <c r="TDW16" s="142"/>
      <c r="TDX16" s="141"/>
      <c r="TDY16" s="142"/>
      <c r="TDZ16" s="141"/>
      <c r="TEA16" s="142"/>
      <c r="TEB16" s="141"/>
      <c r="TEC16" s="142"/>
      <c r="TED16" s="141"/>
      <c r="TEE16" s="142"/>
      <c r="TEF16" s="141"/>
      <c r="TEG16" s="142"/>
      <c r="TEH16" s="141"/>
      <c r="TEI16" s="142"/>
      <c r="TEJ16" s="141"/>
      <c r="TEK16" s="142"/>
      <c r="TEL16" s="141"/>
      <c r="TEM16" s="142"/>
      <c r="TEN16" s="141"/>
      <c r="TEO16" s="142"/>
      <c r="TEP16" s="141"/>
      <c r="TEQ16" s="142"/>
      <c r="TER16" s="141"/>
      <c r="TES16" s="142"/>
      <c r="TET16" s="141"/>
      <c r="TEU16" s="142"/>
      <c r="TEV16" s="141"/>
      <c r="TEW16" s="142"/>
      <c r="TEX16" s="141"/>
      <c r="TEY16" s="142"/>
      <c r="TEZ16" s="141"/>
      <c r="TFA16" s="142"/>
      <c r="TFB16" s="141"/>
      <c r="TFC16" s="142"/>
      <c r="TFD16" s="141"/>
      <c r="TFE16" s="142"/>
      <c r="TFF16" s="141"/>
      <c r="TFG16" s="142"/>
      <c r="TFH16" s="141"/>
      <c r="TFI16" s="142"/>
      <c r="TFJ16" s="141"/>
      <c r="TFK16" s="142"/>
      <c r="TFL16" s="141"/>
      <c r="TFM16" s="142"/>
      <c r="TFN16" s="141"/>
      <c r="TFO16" s="142"/>
      <c r="TFP16" s="141"/>
      <c r="TFQ16" s="142"/>
      <c r="TFR16" s="141"/>
      <c r="TFS16" s="142"/>
      <c r="TFT16" s="141"/>
      <c r="TFU16" s="142"/>
      <c r="TFV16" s="141"/>
      <c r="TFW16" s="142"/>
      <c r="TFX16" s="141"/>
      <c r="TFY16" s="142"/>
      <c r="TFZ16" s="141"/>
      <c r="TGA16" s="142"/>
      <c r="TGB16" s="141"/>
      <c r="TGC16" s="142"/>
      <c r="TGD16" s="141"/>
      <c r="TGE16" s="142"/>
      <c r="TGF16" s="141"/>
      <c r="TGG16" s="142"/>
      <c r="TGH16" s="141"/>
      <c r="TGI16" s="142"/>
      <c r="TGJ16" s="141"/>
      <c r="TGK16" s="142"/>
      <c r="TGL16" s="141"/>
      <c r="TGM16" s="142"/>
      <c r="TGN16" s="141"/>
      <c r="TGO16" s="142"/>
      <c r="TGP16" s="141"/>
      <c r="TGQ16" s="142"/>
      <c r="TGR16" s="141"/>
      <c r="TGS16" s="142"/>
      <c r="TGT16" s="141"/>
      <c r="TGU16" s="142"/>
      <c r="TGV16" s="141"/>
      <c r="TGW16" s="142"/>
      <c r="TGX16" s="141"/>
      <c r="TGY16" s="142"/>
      <c r="TGZ16" s="141"/>
      <c r="THA16" s="142"/>
      <c r="THB16" s="141"/>
      <c r="THC16" s="142"/>
      <c r="THD16" s="141"/>
      <c r="THE16" s="142"/>
      <c r="THF16" s="141"/>
      <c r="THG16" s="142"/>
      <c r="THH16" s="141"/>
      <c r="THI16" s="142"/>
      <c r="THJ16" s="141"/>
      <c r="THK16" s="142"/>
      <c r="THL16" s="141"/>
      <c r="THM16" s="142"/>
      <c r="THN16" s="141"/>
      <c r="THO16" s="142"/>
      <c r="THP16" s="141"/>
      <c r="THQ16" s="142"/>
      <c r="THR16" s="141"/>
      <c r="THS16" s="142"/>
      <c r="THT16" s="141"/>
      <c r="THU16" s="142"/>
      <c r="THV16" s="141"/>
      <c r="THW16" s="142"/>
      <c r="THX16" s="141"/>
      <c r="THY16" s="142"/>
      <c r="THZ16" s="141"/>
      <c r="TIA16" s="142"/>
      <c r="TIB16" s="141"/>
      <c r="TIC16" s="142"/>
      <c r="TID16" s="141"/>
      <c r="TIE16" s="142"/>
      <c r="TIF16" s="141"/>
      <c r="TIG16" s="142"/>
      <c r="TIH16" s="141"/>
      <c r="TII16" s="142"/>
      <c r="TIJ16" s="141"/>
      <c r="TIK16" s="142"/>
      <c r="TIL16" s="141"/>
      <c r="TIM16" s="142"/>
      <c r="TIN16" s="141"/>
      <c r="TIO16" s="142"/>
      <c r="TIP16" s="141"/>
      <c r="TIQ16" s="142"/>
      <c r="TIR16" s="141"/>
      <c r="TIS16" s="142"/>
      <c r="TIT16" s="141"/>
      <c r="TIU16" s="142"/>
      <c r="TIV16" s="141"/>
      <c r="TIW16" s="142"/>
      <c r="TIX16" s="141"/>
      <c r="TIY16" s="142"/>
      <c r="TIZ16" s="141"/>
      <c r="TJA16" s="142"/>
      <c r="TJB16" s="141"/>
      <c r="TJC16" s="142"/>
      <c r="TJD16" s="141"/>
      <c r="TJE16" s="142"/>
      <c r="TJF16" s="141"/>
      <c r="TJG16" s="142"/>
      <c r="TJH16" s="141"/>
      <c r="TJI16" s="142"/>
      <c r="TJJ16" s="141"/>
      <c r="TJK16" s="142"/>
      <c r="TJL16" s="141"/>
      <c r="TJM16" s="142"/>
      <c r="TJN16" s="141"/>
      <c r="TJO16" s="142"/>
      <c r="TJP16" s="141"/>
      <c r="TJQ16" s="142"/>
      <c r="TJR16" s="141"/>
      <c r="TJS16" s="142"/>
      <c r="TJT16" s="141"/>
      <c r="TJU16" s="142"/>
      <c r="TJV16" s="141"/>
      <c r="TJW16" s="142"/>
      <c r="TJX16" s="141"/>
      <c r="TJY16" s="142"/>
      <c r="TJZ16" s="141"/>
      <c r="TKA16" s="142"/>
      <c r="TKB16" s="141"/>
      <c r="TKC16" s="142"/>
      <c r="TKD16" s="141"/>
      <c r="TKE16" s="142"/>
      <c r="TKF16" s="141"/>
      <c r="TKG16" s="142"/>
      <c r="TKH16" s="141"/>
      <c r="TKI16" s="142"/>
      <c r="TKJ16" s="141"/>
      <c r="TKK16" s="142"/>
      <c r="TKL16" s="141"/>
      <c r="TKM16" s="142"/>
      <c r="TKN16" s="141"/>
      <c r="TKO16" s="142"/>
      <c r="TKP16" s="141"/>
      <c r="TKQ16" s="142"/>
      <c r="TKR16" s="141"/>
      <c r="TKS16" s="142"/>
      <c r="TKT16" s="141"/>
      <c r="TKU16" s="142"/>
      <c r="TKV16" s="141"/>
      <c r="TKW16" s="142"/>
      <c r="TKX16" s="141"/>
      <c r="TKY16" s="142"/>
      <c r="TKZ16" s="141"/>
      <c r="TLA16" s="142"/>
      <c r="TLB16" s="141"/>
      <c r="TLC16" s="142"/>
      <c r="TLD16" s="141"/>
      <c r="TLE16" s="142"/>
      <c r="TLF16" s="141"/>
      <c r="TLG16" s="142"/>
      <c r="TLH16" s="141"/>
      <c r="TLI16" s="142"/>
      <c r="TLJ16" s="141"/>
      <c r="TLK16" s="142"/>
      <c r="TLL16" s="141"/>
      <c r="TLM16" s="142"/>
      <c r="TLN16" s="141"/>
      <c r="TLO16" s="142"/>
      <c r="TLP16" s="141"/>
      <c r="TLQ16" s="142"/>
      <c r="TLR16" s="141"/>
      <c r="TLS16" s="142"/>
      <c r="TLT16" s="141"/>
      <c r="TLU16" s="142"/>
      <c r="TLV16" s="141"/>
      <c r="TLW16" s="142"/>
      <c r="TLX16" s="141"/>
      <c r="TLY16" s="142"/>
      <c r="TLZ16" s="141"/>
      <c r="TMA16" s="142"/>
      <c r="TMB16" s="141"/>
      <c r="TMC16" s="142"/>
      <c r="TMD16" s="141"/>
      <c r="TME16" s="142"/>
      <c r="TMF16" s="141"/>
      <c r="TMG16" s="142"/>
      <c r="TMH16" s="141"/>
      <c r="TMI16" s="142"/>
      <c r="TMJ16" s="141"/>
      <c r="TMK16" s="142"/>
      <c r="TML16" s="141"/>
      <c r="TMM16" s="142"/>
      <c r="TMN16" s="141"/>
      <c r="TMO16" s="142"/>
      <c r="TMP16" s="141"/>
      <c r="TMQ16" s="142"/>
      <c r="TMR16" s="141"/>
      <c r="TMS16" s="142"/>
      <c r="TMT16" s="141"/>
      <c r="TMU16" s="142"/>
      <c r="TMV16" s="141"/>
      <c r="TMW16" s="142"/>
      <c r="TMX16" s="141"/>
      <c r="TMY16" s="142"/>
      <c r="TMZ16" s="141"/>
      <c r="TNA16" s="142"/>
      <c r="TNB16" s="141"/>
      <c r="TNC16" s="142"/>
      <c r="TND16" s="141"/>
      <c r="TNE16" s="142"/>
      <c r="TNF16" s="141"/>
      <c r="TNG16" s="142"/>
      <c r="TNH16" s="141"/>
      <c r="TNI16" s="142"/>
      <c r="TNJ16" s="141"/>
      <c r="TNK16" s="142"/>
      <c r="TNL16" s="141"/>
      <c r="TNM16" s="142"/>
      <c r="TNN16" s="141"/>
      <c r="TNO16" s="142"/>
      <c r="TNP16" s="141"/>
      <c r="TNQ16" s="142"/>
      <c r="TNR16" s="141"/>
      <c r="TNS16" s="142"/>
      <c r="TNT16" s="141"/>
      <c r="TNU16" s="142"/>
      <c r="TNV16" s="141"/>
      <c r="TNW16" s="142"/>
      <c r="TNX16" s="141"/>
      <c r="TNY16" s="142"/>
      <c r="TNZ16" s="141"/>
      <c r="TOA16" s="142"/>
      <c r="TOB16" s="141"/>
      <c r="TOC16" s="142"/>
      <c r="TOD16" s="141"/>
      <c r="TOE16" s="142"/>
      <c r="TOF16" s="141"/>
      <c r="TOG16" s="142"/>
      <c r="TOH16" s="141"/>
      <c r="TOI16" s="142"/>
      <c r="TOJ16" s="141"/>
      <c r="TOK16" s="142"/>
      <c r="TOL16" s="141"/>
      <c r="TOM16" s="142"/>
      <c r="TON16" s="141"/>
      <c r="TOO16" s="142"/>
      <c r="TOP16" s="141"/>
      <c r="TOQ16" s="142"/>
      <c r="TOR16" s="141"/>
      <c r="TOS16" s="142"/>
      <c r="TOT16" s="141"/>
      <c r="TOU16" s="142"/>
      <c r="TOV16" s="141"/>
      <c r="TOW16" s="142"/>
      <c r="TOX16" s="141"/>
      <c r="TOY16" s="142"/>
      <c r="TOZ16" s="141"/>
      <c r="TPA16" s="142"/>
      <c r="TPB16" s="141"/>
      <c r="TPC16" s="142"/>
      <c r="TPD16" s="141"/>
      <c r="TPE16" s="142"/>
      <c r="TPF16" s="141"/>
      <c r="TPG16" s="142"/>
      <c r="TPH16" s="141"/>
      <c r="TPI16" s="142"/>
      <c r="TPJ16" s="141"/>
      <c r="TPK16" s="142"/>
      <c r="TPL16" s="141"/>
      <c r="TPM16" s="142"/>
      <c r="TPN16" s="141"/>
      <c r="TPO16" s="142"/>
      <c r="TPP16" s="141"/>
      <c r="TPQ16" s="142"/>
      <c r="TPR16" s="141"/>
      <c r="TPS16" s="142"/>
      <c r="TPT16" s="141"/>
      <c r="TPU16" s="142"/>
      <c r="TPV16" s="141"/>
      <c r="TPW16" s="142"/>
      <c r="TPX16" s="141"/>
      <c r="TPY16" s="142"/>
      <c r="TPZ16" s="141"/>
      <c r="TQA16" s="142"/>
      <c r="TQB16" s="141"/>
      <c r="TQC16" s="142"/>
      <c r="TQD16" s="141"/>
      <c r="TQE16" s="142"/>
      <c r="TQF16" s="141"/>
      <c r="TQG16" s="142"/>
      <c r="TQH16" s="141"/>
      <c r="TQI16" s="142"/>
      <c r="TQJ16" s="141"/>
      <c r="TQK16" s="142"/>
      <c r="TQL16" s="141"/>
      <c r="TQM16" s="142"/>
      <c r="TQN16" s="141"/>
      <c r="TQO16" s="142"/>
      <c r="TQP16" s="141"/>
      <c r="TQQ16" s="142"/>
      <c r="TQR16" s="141"/>
      <c r="TQS16" s="142"/>
      <c r="TQT16" s="141"/>
      <c r="TQU16" s="142"/>
      <c r="TQV16" s="141"/>
      <c r="TQW16" s="142"/>
      <c r="TQX16" s="141"/>
      <c r="TQY16" s="142"/>
      <c r="TQZ16" s="141"/>
      <c r="TRA16" s="142"/>
      <c r="TRB16" s="141"/>
      <c r="TRC16" s="142"/>
      <c r="TRD16" s="141"/>
      <c r="TRE16" s="142"/>
      <c r="TRF16" s="141"/>
      <c r="TRG16" s="142"/>
      <c r="TRH16" s="141"/>
      <c r="TRI16" s="142"/>
      <c r="TRJ16" s="141"/>
      <c r="TRK16" s="142"/>
      <c r="TRL16" s="141"/>
      <c r="TRM16" s="142"/>
      <c r="TRN16" s="141"/>
      <c r="TRO16" s="142"/>
      <c r="TRP16" s="141"/>
      <c r="TRQ16" s="142"/>
      <c r="TRR16" s="141"/>
      <c r="TRS16" s="142"/>
      <c r="TRT16" s="141"/>
      <c r="TRU16" s="142"/>
      <c r="TRV16" s="141"/>
      <c r="TRW16" s="142"/>
      <c r="TRX16" s="141"/>
      <c r="TRY16" s="142"/>
      <c r="TRZ16" s="141"/>
      <c r="TSA16" s="142"/>
      <c r="TSB16" s="141"/>
      <c r="TSC16" s="142"/>
      <c r="TSD16" s="141"/>
      <c r="TSE16" s="142"/>
      <c r="TSF16" s="141"/>
      <c r="TSG16" s="142"/>
      <c r="TSH16" s="141"/>
      <c r="TSI16" s="142"/>
      <c r="TSJ16" s="141"/>
      <c r="TSK16" s="142"/>
      <c r="TSL16" s="141"/>
      <c r="TSM16" s="142"/>
      <c r="TSN16" s="141"/>
      <c r="TSO16" s="142"/>
      <c r="TSP16" s="141"/>
      <c r="TSQ16" s="142"/>
      <c r="TSR16" s="141"/>
      <c r="TSS16" s="142"/>
      <c r="TST16" s="141"/>
      <c r="TSU16" s="142"/>
      <c r="TSV16" s="141"/>
      <c r="TSW16" s="142"/>
      <c r="TSX16" s="141"/>
      <c r="TSY16" s="142"/>
      <c r="TSZ16" s="141"/>
      <c r="TTA16" s="142"/>
      <c r="TTB16" s="141"/>
      <c r="TTC16" s="142"/>
      <c r="TTD16" s="141"/>
      <c r="TTE16" s="142"/>
      <c r="TTF16" s="141"/>
      <c r="TTG16" s="142"/>
      <c r="TTH16" s="141"/>
      <c r="TTI16" s="142"/>
      <c r="TTJ16" s="141"/>
      <c r="TTK16" s="142"/>
      <c r="TTL16" s="141"/>
      <c r="TTM16" s="142"/>
      <c r="TTN16" s="141"/>
      <c r="TTO16" s="142"/>
      <c r="TTP16" s="141"/>
      <c r="TTQ16" s="142"/>
      <c r="TTR16" s="141"/>
      <c r="TTS16" s="142"/>
      <c r="TTT16" s="141"/>
      <c r="TTU16" s="142"/>
      <c r="TTV16" s="141"/>
      <c r="TTW16" s="142"/>
      <c r="TTX16" s="141"/>
      <c r="TTY16" s="142"/>
      <c r="TTZ16" s="141"/>
      <c r="TUA16" s="142"/>
      <c r="TUB16" s="141"/>
      <c r="TUC16" s="142"/>
      <c r="TUD16" s="141"/>
      <c r="TUE16" s="142"/>
      <c r="TUF16" s="141"/>
      <c r="TUG16" s="142"/>
      <c r="TUH16" s="141"/>
      <c r="TUI16" s="142"/>
      <c r="TUJ16" s="141"/>
      <c r="TUK16" s="142"/>
      <c r="TUL16" s="141"/>
      <c r="TUM16" s="142"/>
      <c r="TUN16" s="141"/>
      <c r="TUO16" s="142"/>
      <c r="TUP16" s="141"/>
      <c r="TUQ16" s="142"/>
      <c r="TUR16" s="141"/>
      <c r="TUS16" s="142"/>
      <c r="TUT16" s="141"/>
      <c r="TUU16" s="142"/>
      <c r="TUV16" s="141"/>
      <c r="TUW16" s="142"/>
      <c r="TUX16" s="141"/>
      <c r="TUY16" s="142"/>
      <c r="TUZ16" s="141"/>
      <c r="TVA16" s="142"/>
      <c r="TVB16" s="141"/>
      <c r="TVC16" s="142"/>
      <c r="TVD16" s="141"/>
      <c r="TVE16" s="142"/>
      <c r="TVF16" s="141"/>
      <c r="TVG16" s="142"/>
      <c r="TVH16" s="141"/>
      <c r="TVI16" s="142"/>
      <c r="TVJ16" s="141"/>
      <c r="TVK16" s="142"/>
      <c r="TVL16" s="141"/>
      <c r="TVM16" s="142"/>
      <c r="TVN16" s="141"/>
      <c r="TVO16" s="142"/>
      <c r="TVP16" s="141"/>
      <c r="TVQ16" s="142"/>
      <c r="TVR16" s="141"/>
      <c r="TVS16" s="142"/>
      <c r="TVT16" s="141"/>
      <c r="TVU16" s="142"/>
      <c r="TVV16" s="141"/>
      <c r="TVW16" s="142"/>
      <c r="TVX16" s="141"/>
      <c r="TVY16" s="142"/>
      <c r="TVZ16" s="141"/>
      <c r="TWA16" s="142"/>
      <c r="TWB16" s="141"/>
      <c r="TWC16" s="142"/>
      <c r="TWD16" s="141"/>
      <c r="TWE16" s="142"/>
      <c r="TWF16" s="141"/>
      <c r="TWG16" s="142"/>
      <c r="TWH16" s="141"/>
      <c r="TWI16" s="142"/>
      <c r="TWJ16" s="141"/>
      <c r="TWK16" s="142"/>
      <c r="TWL16" s="141"/>
      <c r="TWM16" s="142"/>
      <c r="TWN16" s="141"/>
      <c r="TWO16" s="142"/>
      <c r="TWP16" s="141"/>
      <c r="TWQ16" s="142"/>
      <c r="TWR16" s="141"/>
      <c r="TWS16" s="142"/>
      <c r="TWT16" s="141"/>
      <c r="TWU16" s="142"/>
      <c r="TWV16" s="141"/>
      <c r="TWW16" s="142"/>
      <c r="TWX16" s="141"/>
      <c r="TWY16" s="142"/>
      <c r="TWZ16" s="141"/>
      <c r="TXA16" s="142"/>
      <c r="TXB16" s="141"/>
      <c r="TXC16" s="142"/>
      <c r="TXD16" s="141"/>
      <c r="TXE16" s="142"/>
      <c r="TXF16" s="141"/>
      <c r="TXG16" s="142"/>
      <c r="TXH16" s="141"/>
      <c r="TXI16" s="142"/>
      <c r="TXJ16" s="141"/>
      <c r="TXK16" s="142"/>
      <c r="TXL16" s="141"/>
      <c r="TXM16" s="142"/>
      <c r="TXN16" s="141"/>
      <c r="TXO16" s="142"/>
      <c r="TXP16" s="141"/>
      <c r="TXQ16" s="142"/>
      <c r="TXR16" s="141"/>
      <c r="TXS16" s="142"/>
      <c r="TXT16" s="141"/>
      <c r="TXU16" s="142"/>
      <c r="TXV16" s="141"/>
      <c r="TXW16" s="142"/>
      <c r="TXX16" s="141"/>
      <c r="TXY16" s="142"/>
      <c r="TXZ16" s="141"/>
      <c r="TYA16" s="142"/>
      <c r="TYB16" s="141"/>
      <c r="TYC16" s="142"/>
      <c r="TYD16" s="141"/>
      <c r="TYE16" s="142"/>
      <c r="TYF16" s="141"/>
      <c r="TYG16" s="142"/>
      <c r="TYH16" s="141"/>
      <c r="TYI16" s="142"/>
      <c r="TYJ16" s="141"/>
      <c r="TYK16" s="142"/>
      <c r="TYL16" s="141"/>
      <c r="TYM16" s="142"/>
      <c r="TYN16" s="141"/>
      <c r="TYO16" s="142"/>
      <c r="TYP16" s="141"/>
      <c r="TYQ16" s="142"/>
      <c r="TYR16" s="141"/>
      <c r="TYS16" s="142"/>
      <c r="TYT16" s="141"/>
      <c r="TYU16" s="142"/>
      <c r="TYV16" s="141"/>
      <c r="TYW16" s="142"/>
      <c r="TYX16" s="141"/>
      <c r="TYY16" s="142"/>
      <c r="TYZ16" s="141"/>
      <c r="TZA16" s="142"/>
      <c r="TZB16" s="141"/>
      <c r="TZC16" s="142"/>
      <c r="TZD16" s="141"/>
      <c r="TZE16" s="142"/>
      <c r="TZF16" s="141"/>
      <c r="TZG16" s="142"/>
      <c r="TZH16" s="141"/>
      <c r="TZI16" s="142"/>
      <c r="TZJ16" s="141"/>
      <c r="TZK16" s="142"/>
      <c r="TZL16" s="141"/>
      <c r="TZM16" s="142"/>
      <c r="TZN16" s="141"/>
      <c r="TZO16" s="142"/>
      <c r="TZP16" s="141"/>
      <c r="TZQ16" s="142"/>
      <c r="TZR16" s="141"/>
      <c r="TZS16" s="142"/>
      <c r="TZT16" s="141"/>
      <c r="TZU16" s="142"/>
      <c r="TZV16" s="141"/>
      <c r="TZW16" s="142"/>
      <c r="TZX16" s="141"/>
      <c r="TZY16" s="142"/>
      <c r="TZZ16" s="141"/>
      <c r="UAA16" s="142"/>
      <c r="UAB16" s="141"/>
      <c r="UAC16" s="142"/>
      <c r="UAD16" s="141"/>
      <c r="UAE16" s="142"/>
      <c r="UAF16" s="141"/>
      <c r="UAG16" s="142"/>
      <c r="UAH16" s="141"/>
      <c r="UAI16" s="142"/>
      <c r="UAJ16" s="141"/>
      <c r="UAK16" s="142"/>
      <c r="UAL16" s="141"/>
      <c r="UAM16" s="142"/>
      <c r="UAN16" s="141"/>
      <c r="UAO16" s="142"/>
      <c r="UAP16" s="141"/>
      <c r="UAQ16" s="142"/>
      <c r="UAR16" s="141"/>
      <c r="UAS16" s="142"/>
      <c r="UAT16" s="141"/>
      <c r="UAU16" s="142"/>
      <c r="UAV16" s="141"/>
      <c r="UAW16" s="142"/>
      <c r="UAX16" s="141"/>
      <c r="UAY16" s="142"/>
      <c r="UAZ16" s="141"/>
      <c r="UBA16" s="142"/>
      <c r="UBB16" s="141"/>
      <c r="UBC16" s="142"/>
      <c r="UBD16" s="141"/>
      <c r="UBE16" s="142"/>
      <c r="UBF16" s="141"/>
      <c r="UBG16" s="142"/>
      <c r="UBH16" s="141"/>
      <c r="UBI16" s="142"/>
      <c r="UBJ16" s="141"/>
      <c r="UBK16" s="142"/>
      <c r="UBL16" s="141"/>
      <c r="UBM16" s="142"/>
      <c r="UBN16" s="141"/>
      <c r="UBO16" s="142"/>
      <c r="UBP16" s="141"/>
      <c r="UBQ16" s="142"/>
      <c r="UBR16" s="141"/>
      <c r="UBS16" s="142"/>
      <c r="UBT16" s="141"/>
      <c r="UBU16" s="142"/>
      <c r="UBV16" s="141"/>
      <c r="UBW16" s="142"/>
      <c r="UBX16" s="141"/>
      <c r="UBY16" s="142"/>
      <c r="UBZ16" s="141"/>
      <c r="UCA16" s="142"/>
      <c r="UCB16" s="141"/>
      <c r="UCC16" s="142"/>
      <c r="UCD16" s="141"/>
      <c r="UCE16" s="142"/>
      <c r="UCF16" s="141"/>
      <c r="UCG16" s="142"/>
      <c r="UCH16" s="141"/>
      <c r="UCI16" s="142"/>
      <c r="UCJ16" s="141"/>
      <c r="UCK16" s="142"/>
      <c r="UCL16" s="141"/>
      <c r="UCM16" s="142"/>
      <c r="UCN16" s="141"/>
      <c r="UCO16" s="142"/>
      <c r="UCP16" s="141"/>
      <c r="UCQ16" s="142"/>
      <c r="UCR16" s="141"/>
      <c r="UCS16" s="142"/>
      <c r="UCT16" s="141"/>
      <c r="UCU16" s="142"/>
      <c r="UCV16" s="141"/>
      <c r="UCW16" s="142"/>
      <c r="UCX16" s="141"/>
      <c r="UCY16" s="142"/>
      <c r="UCZ16" s="141"/>
      <c r="UDA16" s="142"/>
      <c r="UDB16" s="141"/>
      <c r="UDC16" s="142"/>
      <c r="UDD16" s="141"/>
      <c r="UDE16" s="142"/>
      <c r="UDF16" s="141"/>
      <c r="UDG16" s="142"/>
      <c r="UDH16" s="141"/>
      <c r="UDI16" s="142"/>
      <c r="UDJ16" s="141"/>
      <c r="UDK16" s="142"/>
      <c r="UDL16" s="141"/>
      <c r="UDM16" s="142"/>
      <c r="UDN16" s="141"/>
      <c r="UDO16" s="142"/>
      <c r="UDP16" s="141"/>
      <c r="UDQ16" s="142"/>
      <c r="UDR16" s="141"/>
      <c r="UDS16" s="142"/>
      <c r="UDT16" s="141"/>
      <c r="UDU16" s="142"/>
      <c r="UDV16" s="141"/>
      <c r="UDW16" s="142"/>
      <c r="UDX16" s="141"/>
      <c r="UDY16" s="142"/>
      <c r="UDZ16" s="141"/>
      <c r="UEA16" s="142"/>
      <c r="UEB16" s="141"/>
      <c r="UEC16" s="142"/>
      <c r="UED16" s="141"/>
      <c r="UEE16" s="142"/>
      <c r="UEF16" s="141"/>
      <c r="UEG16" s="142"/>
      <c r="UEH16" s="141"/>
      <c r="UEI16" s="142"/>
      <c r="UEJ16" s="141"/>
      <c r="UEK16" s="142"/>
      <c r="UEL16" s="141"/>
      <c r="UEM16" s="142"/>
      <c r="UEN16" s="141"/>
      <c r="UEO16" s="142"/>
      <c r="UEP16" s="141"/>
      <c r="UEQ16" s="142"/>
      <c r="UER16" s="141"/>
      <c r="UES16" s="142"/>
      <c r="UET16" s="141"/>
      <c r="UEU16" s="142"/>
      <c r="UEV16" s="141"/>
      <c r="UEW16" s="142"/>
      <c r="UEX16" s="141"/>
      <c r="UEY16" s="142"/>
      <c r="UEZ16" s="141"/>
      <c r="UFA16" s="142"/>
      <c r="UFB16" s="141"/>
      <c r="UFC16" s="142"/>
      <c r="UFD16" s="141"/>
      <c r="UFE16" s="142"/>
      <c r="UFF16" s="141"/>
      <c r="UFG16" s="142"/>
      <c r="UFH16" s="141"/>
      <c r="UFI16" s="142"/>
      <c r="UFJ16" s="141"/>
      <c r="UFK16" s="142"/>
      <c r="UFL16" s="141"/>
      <c r="UFM16" s="142"/>
      <c r="UFN16" s="141"/>
      <c r="UFO16" s="142"/>
      <c r="UFP16" s="141"/>
      <c r="UFQ16" s="142"/>
      <c r="UFR16" s="141"/>
      <c r="UFS16" s="142"/>
      <c r="UFT16" s="141"/>
      <c r="UFU16" s="142"/>
      <c r="UFV16" s="141"/>
      <c r="UFW16" s="142"/>
      <c r="UFX16" s="141"/>
      <c r="UFY16" s="142"/>
      <c r="UFZ16" s="141"/>
      <c r="UGA16" s="142"/>
      <c r="UGB16" s="141"/>
      <c r="UGC16" s="142"/>
      <c r="UGD16" s="141"/>
      <c r="UGE16" s="142"/>
      <c r="UGF16" s="141"/>
      <c r="UGG16" s="142"/>
      <c r="UGH16" s="141"/>
      <c r="UGI16" s="142"/>
      <c r="UGJ16" s="141"/>
      <c r="UGK16" s="142"/>
      <c r="UGL16" s="141"/>
      <c r="UGM16" s="142"/>
      <c r="UGN16" s="141"/>
      <c r="UGO16" s="142"/>
      <c r="UGP16" s="141"/>
      <c r="UGQ16" s="142"/>
      <c r="UGR16" s="141"/>
      <c r="UGS16" s="142"/>
      <c r="UGT16" s="141"/>
      <c r="UGU16" s="142"/>
      <c r="UGV16" s="141"/>
      <c r="UGW16" s="142"/>
      <c r="UGX16" s="141"/>
      <c r="UGY16" s="142"/>
      <c r="UGZ16" s="141"/>
      <c r="UHA16" s="142"/>
      <c r="UHB16" s="141"/>
      <c r="UHC16" s="142"/>
      <c r="UHD16" s="141"/>
      <c r="UHE16" s="142"/>
      <c r="UHF16" s="141"/>
      <c r="UHG16" s="142"/>
      <c r="UHH16" s="141"/>
      <c r="UHI16" s="142"/>
      <c r="UHJ16" s="141"/>
      <c r="UHK16" s="142"/>
      <c r="UHL16" s="141"/>
      <c r="UHM16" s="142"/>
      <c r="UHN16" s="141"/>
      <c r="UHO16" s="142"/>
      <c r="UHP16" s="141"/>
      <c r="UHQ16" s="142"/>
      <c r="UHR16" s="141"/>
      <c r="UHS16" s="142"/>
      <c r="UHT16" s="141"/>
      <c r="UHU16" s="142"/>
      <c r="UHV16" s="141"/>
      <c r="UHW16" s="142"/>
      <c r="UHX16" s="141"/>
      <c r="UHY16" s="142"/>
      <c r="UHZ16" s="141"/>
      <c r="UIA16" s="142"/>
      <c r="UIB16" s="141"/>
      <c r="UIC16" s="142"/>
      <c r="UID16" s="141"/>
      <c r="UIE16" s="142"/>
      <c r="UIF16" s="141"/>
      <c r="UIG16" s="142"/>
      <c r="UIH16" s="141"/>
      <c r="UII16" s="142"/>
      <c r="UIJ16" s="141"/>
      <c r="UIK16" s="142"/>
      <c r="UIL16" s="141"/>
      <c r="UIM16" s="142"/>
      <c r="UIN16" s="141"/>
      <c r="UIO16" s="142"/>
      <c r="UIP16" s="141"/>
      <c r="UIQ16" s="142"/>
      <c r="UIR16" s="141"/>
      <c r="UIS16" s="142"/>
      <c r="UIT16" s="141"/>
      <c r="UIU16" s="142"/>
      <c r="UIV16" s="141"/>
      <c r="UIW16" s="142"/>
      <c r="UIX16" s="141"/>
      <c r="UIY16" s="142"/>
      <c r="UIZ16" s="141"/>
      <c r="UJA16" s="142"/>
      <c r="UJB16" s="141"/>
      <c r="UJC16" s="142"/>
      <c r="UJD16" s="141"/>
      <c r="UJE16" s="142"/>
      <c r="UJF16" s="141"/>
      <c r="UJG16" s="142"/>
      <c r="UJH16" s="141"/>
      <c r="UJI16" s="142"/>
      <c r="UJJ16" s="141"/>
      <c r="UJK16" s="142"/>
      <c r="UJL16" s="141"/>
      <c r="UJM16" s="142"/>
      <c r="UJN16" s="141"/>
      <c r="UJO16" s="142"/>
      <c r="UJP16" s="141"/>
      <c r="UJQ16" s="142"/>
      <c r="UJR16" s="141"/>
      <c r="UJS16" s="142"/>
      <c r="UJT16" s="141"/>
      <c r="UJU16" s="142"/>
      <c r="UJV16" s="141"/>
      <c r="UJW16" s="142"/>
      <c r="UJX16" s="141"/>
      <c r="UJY16" s="142"/>
      <c r="UJZ16" s="141"/>
      <c r="UKA16" s="142"/>
      <c r="UKB16" s="141"/>
      <c r="UKC16" s="142"/>
      <c r="UKD16" s="141"/>
      <c r="UKE16" s="142"/>
      <c r="UKF16" s="141"/>
      <c r="UKG16" s="142"/>
      <c r="UKH16" s="141"/>
      <c r="UKI16" s="142"/>
      <c r="UKJ16" s="141"/>
      <c r="UKK16" s="142"/>
      <c r="UKL16" s="141"/>
      <c r="UKM16" s="142"/>
      <c r="UKN16" s="141"/>
      <c r="UKO16" s="142"/>
      <c r="UKP16" s="141"/>
      <c r="UKQ16" s="142"/>
      <c r="UKR16" s="141"/>
      <c r="UKS16" s="142"/>
      <c r="UKT16" s="141"/>
      <c r="UKU16" s="142"/>
      <c r="UKV16" s="141"/>
      <c r="UKW16" s="142"/>
      <c r="UKX16" s="141"/>
      <c r="UKY16" s="142"/>
      <c r="UKZ16" s="141"/>
      <c r="ULA16" s="142"/>
      <c r="ULB16" s="141"/>
      <c r="ULC16" s="142"/>
      <c r="ULD16" s="141"/>
      <c r="ULE16" s="142"/>
      <c r="ULF16" s="141"/>
      <c r="ULG16" s="142"/>
      <c r="ULH16" s="141"/>
      <c r="ULI16" s="142"/>
      <c r="ULJ16" s="141"/>
      <c r="ULK16" s="142"/>
      <c r="ULL16" s="141"/>
      <c r="ULM16" s="142"/>
      <c r="ULN16" s="141"/>
      <c r="ULO16" s="142"/>
      <c r="ULP16" s="141"/>
      <c r="ULQ16" s="142"/>
      <c r="ULR16" s="141"/>
      <c r="ULS16" s="142"/>
      <c r="ULT16" s="141"/>
      <c r="ULU16" s="142"/>
      <c r="ULV16" s="141"/>
      <c r="ULW16" s="142"/>
      <c r="ULX16" s="141"/>
      <c r="ULY16" s="142"/>
      <c r="ULZ16" s="141"/>
      <c r="UMA16" s="142"/>
      <c r="UMB16" s="141"/>
      <c r="UMC16" s="142"/>
      <c r="UMD16" s="141"/>
      <c r="UME16" s="142"/>
      <c r="UMF16" s="141"/>
      <c r="UMG16" s="142"/>
      <c r="UMH16" s="141"/>
      <c r="UMI16" s="142"/>
      <c r="UMJ16" s="141"/>
      <c r="UMK16" s="142"/>
      <c r="UML16" s="141"/>
      <c r="UMM16" s="142"/>
      <c r="UMN16" s="141"/>
      <c r="UMO16" s="142"/>
      <c r="UMP16" s="141"/>
      <c r="UMQ16" s="142"/>
      <c r="UMR16" s="141"/>
      <c r="UMS16" s="142"/>
      <c r="UMT16" s="141"/>
      <c r="UMU16" s="142"/>
      <c r="UMV16" s="141"/>
      <c r="UMW16" s="142"/>
      <c r="UMX16" s="141"/>
      <c r="UMY16" s="142"/>
      <c r="UMZ16" s="141"/>
      <c r="UNA16" s="142"/>
      <c r="UNB16" s="141"/>
      <c r="UNC16" s="142"/>
      <c r="UND16" s="141"/>
      <c r="UNE16" s="142"/>
      <c r="UNF16" s="141"/>
      <c r="UNG16" s="142"/>
      <c r="UNH16" s="141"/>
      <c r="UNI16" s="142"/>
      <c r="UNJ16" s="141"/>
      <c r="UNK16" s="142"/>
      <c r="UNL16" s="141"/>
      <c r="UNM16" s="142"/>
      <c r="UNN16" s="141"/>
      <c r="UNO16" s="142"/>
      <c r="UNP16" s="141"/>
      <c r="UNQ16" s="142"/>
      <c r="UNR16" s="141"/>
      <c r="UNS16" s="142"/>
      <c r="UNT16" s="141"/>
      <c r="UNU16" s="142"/>
      <c r="UNV16" s="141"/>
      <c r="UNW16" s="142"/>
      <c r="UNX16" s="141"/>
      <c r="UNY16" s="142"/>
      <c r="UNZ16" s="141"/>
      <c r="UOA16" s="142"/>
      <c r="UOB16" s="141"/>
      <c r="UOC16" s="142"/>
      <c r="UOD16" s="141"/>
      <c r="UOE16" s="142"/>
      <c r="UOF16" s="141"/>
      <c r="UOG16" s="142"/>
      <c r="UOH16" s="141"/>
      <c r="UOI16" s="142"/>
      <c r="UOJ16" s="141"/>
      <c r="UOK16" s="142"/>
      <c r="UOL16" s="141"/>
      <c r="UOM16" s="142"/>
      <c r="UON16" s="141"/>
      <c r="UOO16" s="142"/>
      <c r="UOP16" s="141"/>
      <c r="UOQ16" s="142"/>
      <c r="UOR16" s="141"/>
      <c r="UOS16" s="142"/>
      <c r="UOT16" s="141"/>
      <c r="UOU16" s="142"/>
      <c r="UOV16" s="141"/>
      <c r="UOW16" s="142"/>
      <c r="UOX16" s="141"/>
      <c r="UOY16" s="142"/>
      <c r="UOZ16" s="141"/>
      <c r="UPA16" s="142"/>
      <c r="UPB16" s="141"/>
      <c r="UPC16" s="142"/>
      <c r="UPD16" s="141"/>
      <c r="UPE16" s="142"/>
      <c r="UPF16" s="141"/>
      <c r="UPG16" s="142"/>
      <c r="UPH16" s="141"/>
      <c r="UPI16" s="142"/>
      <c r="UPJ16" s="141"/>
      <c r="UPK16" s="142"/>
      <c r="UPL16" s="141"/>
      <c r="UPM16" s="142"/>
      <c r="UPN16" s="141"/>
      <c r="UPO16" s="142"/>
      <c r="UPP16" s="141"/>
      <c r="UPQ16" s="142"/>
      <c r="UPR16" s="141"/>
      <c r="UPS16" s="142"/>
      <c r="UPT16" s="141"/>
      <c r="UPU16" s="142"/>
      <c r="UPV16" s="141"/>
      <c r="UPW16" s="142"/>
      <c r="UPX16" s="141"/>
      <c r="UPY16" s="142"/>
      <c r="UPZ16" s="141"/>
      <c r="UQA16" s="142"/>
      <c r="UQB16" s="141"/>
      <c r="UQC16" s="142"/>
      <c r="UQD16" s="141"/>
      <c r="UQE16" s="142"/>
      <c r="UQF16" s="141"/>
      <c r="UQG16" s="142"/>
      <c r="UQH16" s="141"/>
      <c r="UQI16" s="142"/>
      <c r="UQJ16" s="141"/>
      <c r="UQK16" s="142"/>
      <c r="UQL16" s="141"/>
      <c r="UQM16" s="142"/>
      <c r="UQN16" s="141"/>
      <c r="UQO16" s="142"/>
      <c r="UQP16" s="141"/>
      <c r="UQQ16" s="142"/>
      <c r="UQR16" s="141"/>
      <c r="UQS16" s="142"/>
      <c r="UQT16" s="141"/>
      <c r="UQU16" s="142"/>
      <c r="UQV16" s="141"/>
      <c r="UQW16" s="142"/>
      <c r="UQX16" s="141"/>
      <c r="UQY16" s="142"/>
      <c r="UQZ16" s="141"/>
      <c r="URA16" s="142"/>
      <c r="URB16" s="141"/>
      <c r="URC16" s="142"/>
      <c r="URD16" s="141"/>
      <c r="URE16" s="142"/>
      <c r="URF16" s="141"/>
      <c r="URG16" s="142"/>
      <c r="URH16" s="141"/>
      <c r="URI16" s="142"/>
      <c r="URJ16" s="141"/>
      <c r="URK16" s="142"/>
      <c r="URL16" s="141"/>
      <c r="URM16" s="142"/>
      <c r="URN16" s="141"/>
      <c r="URO16" s="142"/>
      <c r="URP16" s="141"/>
      <c r="URQ16" s="142"/>
      <c r="URR16" s="141"/>
      <c r="URS16" s="142"/>
      <c r="URT16" s="141"/>
      <c r="URU16" s="142"/>
      <c r="URV16" s="141"/>
      <c r="URW16" s="142"/>
      <c r="URX16" s="141"/>
      <c r="URY16" s="142"/>
      <c r="URZ16" s="141"/>
      <c r="USA16" s="142"/>
      <c r="USB16" s="141"/>
      <c r="USC16" s="142"/>
      <c r="USD16" s="141"/>
      <c r="USE16" s="142"/>
      <c r="USF16" s="141"/>
      <c r="USG16" s="142"/>
      <c r="USH16" s="141"/>
      <c r="USI16" s="142"/>
      <c r="USJ16" s="141"/>
      <c r="USK16" s="142"/>
      <c r="USL16" s="141"/>
      <c r="USM16" s="142"/>
      <c r="USN16" s="141"/>
      <c r="USO16" s="142"/>
      <c r="USP16" s="141"/>
      <c r="USQ16" s="142"/>
      <c r="USR16" s="141"/>
      <c r="USS16" s="142"/>
      <c r="UST16" s="141"/>
      <c r="USU16" s="142"/>
      <c r="USV16" s="141"/>
      <c r="USW16" s="142"/>
      <c r="USX16" s="141"/>
      <c r="USY16" s="142"/>
      <c r="USZ16" s="141"/>
      <c r="UTA16" s="142"/>
      <c r="UTB16" s="141"/>
      <c r="UTC16" s="142"/>
      <c r="UTD16" s="141"/>
      <c r="UTE16" s="142"/>
      <c r="UTF16" s="141"/>
      <c r="UTG16" s="142"/>
      <c r="UTH16" s="141"/>
      <c r="UTI16" s="142"/>
      <c r="UTJ16" s="141"/>
      <c r="UTK16" s="142"/>
      <c r="UTL16" s="141"/>
      <c r="UTM16" s="142"/>
      <c r="UTN16" s="141"/>
      <c r="UTO16" s="142"/>
      <c r="UTP16" s="141"/>
      <c r="UTQ16" s="142"/>
      <c r="UTR16" s="141"/>
      <c r="UTS16" s="142"/>
      <c r="UTT16" s="141"/>
      <c r="UTU16" s="142"/>
      <c r="UTV16" s="141"/>
      <c r="UTW16" s="142"/>
      <c r="UTX16" s="141"/>
      <c r="UTY16" s="142"/>
      <c r="UTZ16" s="141"/>
      <c r="UUA16" s="142"/>
      <c r="UUB16" s="141"/>
      <c r="UUC16" s="142"/>
      <c r="UUD16" s="141"/>
      <c r="UUE16" s="142"/>
      <c r="UUF16" s="141"/>
      <c r="UUG16" s="142"/>
      <c r="UUH16" s="141"/>
      <c r="UUI16" s="142"/>
      <c r="UUJ16" s="141"/>
      <c r="UUK16" s="142"/>
      <c r="UUL16" s="141"/>
      <c r="UUM16" s="142"/>
      <c r="UUN16" s="141"/>
      <c r="UUO16" s="142"/>
      <c r="UUP16" s="141"/>
      <c r="UUQ16" s="142"/>
      <c r="UUR16" s="141"/>
      <c r="UUS16" s="142"/>
      <c r="UUT16" s="141"/>
      <c r="UUU16" s="142"/>
      <c r="UUV16" s="141"/>
      <c r="UUW16" s="142"/>
      <c r="UUX16" s="141"/>
      <c r="UUY16" s="142"/>
      <c r="UUZ16" s="141"/>
      <c r="UVA16" s="142"/>
      <c r="UVB16" s="141"/>
      <c r="UVC16" s="142"/>
      <c r="UVD16" s="141"/>
      <c r="UVE16" s="142"/>
      <c r="UVF16" s="141"/>
      <c r="UVG16" s="142"/>
      <c r="UVH16" s="141"/>
      <c r="UVI16" s="142"/>
      <c r="UVJ16" s="141"/>
      <c r="UVK16" s="142"/>
      <c r="UVL16" s="141"/>
      <c r="UVM16" s="142"/>
      <c r="UVN16" s="141"/>
      <c r="UVO16" s="142"/>
      <c r="UVP16" s="141"/>
      <c r="UVQ16" s="142"/>
      <c r="UVR16" s="141"/>
      <c r="UVS16" s="142"/>
      <c r="UVT16" s="141"/>
      <c r="UVU16" s="142"/>
      <c r="UVV16" s="141"/>
      <c r="UVW16" s="142"/>
      <c r="UVX16" s="141"/>
      <c r="UVY16" s="142"/>
      <c r="UVZ16" s="141"/>
      <c r="UWA16" s="142"/>
      <c r="UWB16" s="141"/>
      <c r="UWC16" s="142"/>
      <c r="UWD16" s="141"/>
      <c r="UWE16" s="142"/>
      <c r="UWF16" s="141"/>
      <c r="UWG16" s="142"/>
      <c r="UWH16" s="141"/>
      <c r="UWI16" s="142"/>
      <c r="UWJ16" s="141"/>
      <c r="UWK16" s="142"/>
      <c r="UWL16" s="141"/>
      <c r="UWM16" s="142"/>
      <c r="UWN16" s="141"/>
      <c r="UWO16" s="142"/>
      <c r="UWP16" s="141"/>
      <c r="UWQ16" s="142"/>
      <c r="UWR16" s="141"/>
      <c r="UWS16" s="142"/>
      <c r="UWT16" s="141"/>
      <c r="UWU16" s="142"/>
      <c r="UWV16" s="141"/>
      <c r="UWW16" s="142"/>
      <c r="UWX16" s="141"/>
      <c r="UWY16" s="142"/>
      <c r="UWZ16" s="141"/>
      <c r="UXA16" s="142"/>
      <c r="UXB16" s="141"/>
      <c r="UXC16" s="142"/>
      <c r="UXD16" s="141"/>
      <c r="UXE16" s="142"/>
      <c r="UXF16" s="141"/>
      <c r="UXG16" s="142"/>
      <c r="UXH16" s="141"/>
      <c r="UXI16" s="142"/>
      <c r="UXJ16" s="141"/>
      <c r="UXK16" s="142"/>
      <c r="UXL16" s="141"/>
      <c r="UXM16" s="142"/>
      <c r="UXN16" s="141"/>
      <c r="UXO16" s="142"/>
      <c r="UXP16" s="141"/>
      <c r="UXQ16" s="142"/>
      <c r="UXR16" s="141"/>
      <c r="UXS16" s="142"/>
      <c r="UXT16" s="141"/>
      <c r="UXU16" s="142"/>
      <c r="UXV16" s="141"/>
      <c r="UXW16" s="142"/>
      <c r="UXX16" s="141"/>
      <c r="UXY16" s="142"/>
      <c r="UXZ16" s="141"/>
      <c r="UYA16" s="142"/>
      <c r="UYB16" s="141"/>
      <c r="UYC16" s="142"/>
      <c r="UYD16" s="141"/>
      <c r="UYE16" s="142"/>
      <c r="UYF16" s="141"/>
      <c r="UYG16" s="142"/>
      <c r="UYH16" s="141"/>
      <c r="UYI16" s="142"/>
      <c r="UYJ16" s="141"/>
      <c r="UYK16" s="142"/>
      <c r="UYL16" s="141"/>
      <c r="UYM16" s="142"/>
      <c r="UYN16" s="141"/>
      <c r="UYO16" s="142"/>
      <c r="UYP16" s="141"/>
      <c r="UYQ16" s="142"/>
      <c r="UYR16" s="141"/>
      <c r="UYS16" s="142"/>
      <c r="UYT16" s="141"/>
      <c r="UYU16" s="142"/>
      <c r="UYV16" s="141"/>
      <c r="UYW16" s="142"/>
      <c r="UYX16" s="141"/>
      <c r="UYY16" s="142"/>
      <c r="UYZ16" s="141"/>
      <c r="UZA16" s="142"/>
      <c r="UZB16" s="141"/>
      <c r="UZC16" s="142"/>
      <c r="UZD16" s="141"/>
      <c r="UZE16" s="142"/>
      <c r="UZF16" s="141"/>
      <c r="UZG16" s="142"/>
      <c r="UZH16" s="141"/>
      <c r="UZI16" s="142"/>
      <c r="UZJ16" s="141"/>
      <c r="UZK16" s="142"/>
      <c r="UZL16" s="141"/>
      <c r="UZM16" s="142"/>
      <c r="UZN16" s="141"/>
      <c r="UZO16" s="142"/>
      <c r="UZP16" s="141"/>
      <c r="UZQ16" s="142"/>
      <c r="UZR16" s="141"/>
      <c r="UZS16" s="142"/>
      <c r="UZT16" s="141"/>
      <c r="UZU16" s="142"/>
      <c r="UZV16" s="141"/>
      <c r="UZW16" s="142"/>
      <c r="UZX16" s="141"/>
      <c r="UZY16" s="142"/>
      <c r="UZZ16" s="141"/>
      <c r="VAA16" s="142"/>
      <c r="VAB16" s="141"/>
      <c r="VAC16" s="142"/>
      <c r="VAD16" s="141"/>
      <c r="VAE16" s="142"/>
      <c r="VAF16" s="141"/>
      <c r="VAG16" s="142"/>
      <c r="VAH16" s="141"/>
      <c r="VAI16" s="142"/>
      <c r="VAJ16" s="141"/>
      <c r="VAK16" s="142"/>
      <c r="VAL16" s="141"/>
      <c r="VAM16" s="142"/>
      <c r="VAN16" s="141"/>
      <c r="VAO16" s="142"/>
      <c r="VAP16" s="141"/>
      <c r="VAQ16" s="142"/>
      <c r="VAR16" s="141"/>
      <c r="VAS16" s="142"/>
      <c r="VAT16" s="141"/>
      <c r="VAU16" s="142"/>
      <c r="VAV16" s="141"/>
      <c r="VAW16" s="142"/>
      <c r="VAX16" s="141"/>
      <c r="VAY16" s="142"/>
      <c r="VAZ16" s="141"/>
      <c r="VBA16" s="142"/>
      <c r="VBB16" s="141"/>
      <c r="VBC16" s="142"/>
      <c r="VBD16" s="141"/>
      <c r="VBE16" s="142"/>
      <c r="VBF16" s="141"/>
      <c r="VBG16" s="142"/>
      <c r="VBH16" s="141"/>
      <c r="VBI16" s="142"/>
      <c r="VBJ16" s="141"/>
      <c r="VBK16" s="142"/>
      <c r="VBL16" s="141"/>
      <c r="VBM16" s="142"/>
      <c r="VBN16" s="141"/>
      <c r="VBO16" s="142"/>
      <c r="VBP16" s="141"/>
      <c r="VBQ16" s="142"/>
      <c r="VBR16" s="141"/>
      <c r="VBS16" s="142"/>
      <c r="VBT16" s="141"/>
      <c r="VBU16" s="142"/>
      <c r="VBV16" s="141"/>
      <c r="VBW16" s="142"/>
      <c r="VBX16" s="141"/>
      <c r="VBY16" s="142"/>
      <c r="VBZ16" s="141"/>
      <c r="VCA16" s="142"/>
      <c r="VCB16" s="141"/>
      <c r="VCC16" s="142"/>
      <c r="VCD16" s="141"/>
      <c r="VCE16" s="142"/>
      <c r="VCF16" s="141"/>
      <c r="VCG16" s="142"/>
      <c r="VCH16" s="141"/>
      <c r="VCI16" s="142"/>
      <c r="VCJ16" s="141"/>
      <c r="VCK16" s="142"/>
      <c r="VCL16" s="141"/>
      <c r="VCM16" s="142"/>
      <c r="VCN16" s="141"/>
      <c r="VCO16" s="142"/>
      <c r="VCP16" s="141"/>
      <c r="VCQ16" s="142"/>
      <c r="VCR16" s="141"/>
      <c r="VCS16" s="142"/>
      <c r="VCT16" s="141"/>
      <c r="VCU16" s="142"/>
      <c r="VCV16" s="141"/>
      <c r="VCW16" s="142"/>
      <c r="VCX16" s="141"/>
      <c r="VCY16" s="142"/>
      <c r="VCZ16" s="141"/>
      <c r="VDA16" s="142"/>
      <c r="VDB16" s="141"/>
      <c r="VDC16" s="142"/>
      <c r="VDD16" s="141"/>
      <c r="VDE16" s="142"/>
      <c r="VDF16" s="141"/>
      <c r="VDG16" s="142"/>
      <c r="VDH16" s="141"/>
      <c r="VDI16" s="142"/>
      <c r="VDJ16" s="141"/>
      <c r="VDK16" s="142"/>
      <c r="VDL16" s="141"/>
      <c r="VDM16" s="142"/>
      <c r="VDN16" s="141"/>
      <c r="VDO16" s="142"/>
      <c r="VDP16" s="141"/>
      <c r="VDQ16" s="142"/>
      <c r="VDR16" s="141"/>
      <c r="VDS16" s="142"/>
      <c r="VDT16" s="141"/>
      <c r="VDU16" s="142"/>
      <c r="VDV16" s="141"/>
      <c r="VDW16" s="142"/>
      <c r="VDX16" s="141"/>
      <c r="VDY16" s="142"/>
      <c r="VDZ16" s="141"/>
      <c r="VEA16" s="142"/>
      <c r="VEB16" s="141"/>
      <c r="VEC16" s="142"/>
      <c r="VED16" s="141"/>
      <c r="VEE16" s="142"/>
      <c r="VEF16" s="141"/>
      <c r="VEG16" s="142"/>
      <c r="VEH16" s="141"/>
      <c r="VEI16" s="142"/>
      <c r="VEJ16" s="141"/>
      <c r="VEK16" s="142"/>
      <c r="VEL16" s="141"/>
      <c r="VEM16" s="142"/>
      <c r="VEN16" s="141"/>
      <c r="VEO16" s="142"/>
      <c r="VEP16" s="141"/>
      <c r="VEQ16" s="142"/>
      <c r="VER16" s="141"/>
      <c r="VES16" s="142"/>
      <c r="VET16" s="141"/>
      <c r="VEU16" s="142"/>
      <c r="VEV16" s="141"/>
      <c r="VEW16" s="142"/>
      <c r="VEX16" s="141"/>
      <c r="VEY16" s="142"/>
      <c r="VEZ16" s="141"/>
      <c r="VFA16" s="142"/>
      <c r="VFB16" s="141"/>
      <c r="VFC16" s="142"/>
      <c r="VFD16" s="141"/>
      <c r="VFE16" s="142"/>
      <c r="VFF16" s="141"/>
      <c r="VFG16" s="142"/>
      <c r="VFH16" s="141"/>
      <c r="VFI16" s="142"/>
      <c r="VFJ16" s="141"/>
      <c r="VFK16" s="142"/>
      <c r="VFL16" s="141"/>
      <c r="VFM16" s="142"/>
      <c r="VFN16" s="141"/>
      <c r="VFO16" s="142"/>
      <c r="VFP16" s="141"/>
      <c r="VFQ16" s="142"/>
      <c r="VFR16" s="141"/>
      <c r="VFS16" s="142"/>
      <c r="VFT16" s="141"/>
      <c r="VFU16" s="142"/>
      <c r="VFV16" s="141"/>
      <c r="VFW16" s="142"/>
      <c r="VFX16" s="141"/>
      <c r="VFY16" s="142"/>
      <c r="VFZ16" s="141"/>
      <c r="VGA16" s="142"/>
      <c r="VGB16" s="141"/>
      <c r="VGC16" s="142"/>
      <c r="VGD16" s="141"/>
      <c r="VGE16" s="142"/>
      <c r="VGF16" s="141"/>
      <c r="VGG16" s="142"/>
      <c r="VGH16" s="141"/>
      <c r="VGI16" s="142"/>
      <c r="VGJ16" s="141"/>
      <c r="VGK16" s="142"/>
      <c r="VGL16" s="141"/>
      <c r="VGM16" s="142"/>
      <c r="VGN16" s="141"/>
      <c r="VGO16" s="142"/>
      <c r="VGP16" s="141"/>
      <c r="VGQ16" s="142"/>
      <c r="VGR16" s="141"/>
      <c r="VGS16" s="142"/>
      <c r="VGT16" s="141"/>
      <c r="VGU16" s="142"/>
      <c r="VGV16" s="141"/>
      <c r="VGW16" s="142"/>
      <c r="VGX16" s="141"/>
      <c r="VGY16" s="142"/>
      <c r="VGZ16" s="141"/>
      <c r="VHA16" s="142"/>
      <c r="VHB16" s="141"/>
      <c r="VHC16" s="142"/>
      <c r="VHD16" s="141"/>
      <c r="VHE16" s="142"/>
      <c r="VHF16" s="141"/>
      <c r="VHG16" s="142"/>
      <c r="VHH16" s="141"/>
      <c r="VHI16" s="142"/>
      <c r="VHJ16" s="141"/>
      <c r="VHK16" s="142"/>
      <c r="VHL16" s="141"/>
      <c r="VHM16" s="142"/>
      <c r="VHN16" s="141"/>
      <c r="VHO16" s="142"/>
      <c r="VHP16" s="141"/>
      <c r="VHQ16" s="142"/>
      <c r="VHR16" s="141"/>
      <c r="VHS16" s="142"/>
      <c r="VHT16" s="141"/>
      <c r="VHU16" s="142"/>
      <c r="VHV16" s="141"/>
      <c r="VHW16" s="142"/>
      <c r="VHX16" s="141"/>
      <c r="VHY16" s="142"/>
      <c r="VHZ16" s="141"/>
      <c r="VIA16" s="142"/>
      <c r="VIB16" s="141"/>
      <c r="VIC16" s="142"/>
      <c r="VID16" s="141"/>
      <c r="VIE16" s="142"/>
      <c r="VIF16" s="141"/>
      <c r="VIG16" s="142"/>
      <c r="VIH16" s="141"/>
      <c r="VII16" s="142"/>
      <c r="VIJ16" s="141"/>
      <c r="VIK16" s="142"/>
      <c r="VIL16" s="141"/>
      <c r="VIM16" s="142"/>
      <c r="VIN16" s="141"/>
      <c r="VIO16" s="142"/>
      <c r="VIP16" s="141"/>
      <c r="VIQ16" s="142"/>
      <c r="VIR16" s="141"/>
      <c r="VIS16" s="142"/>
      <c r="VIT16" s="141"/>
      <c r="VIU16" s="142"/>
      <c r="VIV16" s="141"/>
      <c r="VIW16" s="142"/>
      <c r="VIX16" s="141"/>
      <c r="VIY16" s="142"/>
      <c r="VIZ16" s="141"/>
      <c r="VJA16" s="142"/>
      <c r="VJB16" s="141"/>
      <c r="VJC16" s="142"/>
      <c r="VJD16" s="141"/>
      <c r="VJE16" s="142"/>
      <c r="VJF16" s="141"/>
      <c r="VJG16" s="142"/>
      <c r="VJH16" s="141"/>
      <c r="VJI16" s="142"/>
      <c r="VJJ16" s="141"/>
      <c r="VJK16" s="142"/>
      <c r="VJL16" s="141"/>
      <c r="VJM16" s="142"/>
      <c r="VJN16" s="141"/>
      <c r="VJO16" s="142"/>
      <c r="VJP16" s="141"/>
      <c r="VJQ16" s="142"/>
      <c r="VJR16" s="141"/>
      <c r="VJS16" s="142"/>
      <c r="VJT16" s="141"/>
      <c r="VJU16" s="142"/>
      <c r="VJV16" s="141"/>
      <c r="VJW16" s="142"/>
      <c r="VJX16" s="141"/>
      <c r="VJY16" s="142"/>
      <c r="VJZ16" s="141"/>
      <c r="VKA16" s="142"/>
      <c r="VKB16" s="141"/>
      <c r="VKC16" s="142"/>
      <c r="VKD16" s="141"/>
      <c r="VKE16" s="142"/>
      <c r="VKF16" s="141"/>
      <c r="VKG16" s="142"/>
      <c r="VKH16" s="141"/>
      <c r="VKI16" s="142"/>
      <c r="VKJ16" s="141"/>
      <c r="VKK16" s="142"/>
      <c r="VKL16" s="141"/>
      <c r="VKM16" s="142"/>
      <c r="VKN16" s="141"/>
      <c r="VKO16" s="142"/>
      <c r="VKP16" s="141"/>
      <c r="VKQ16" s="142"/>
      <c r="VKR16" s="141"/>
      <c r="VKS16" s="142"/>
      <c r="VKT16" s="141"/>
      <c r="VKU16" s="142"/>
      <c r="VKV16" s="141"/>
      <c r="VKW16" s="142"/>
      <c r="VKX16" s="141"/>
      <c r="VKY16" s="142"/>
      <c r="VKZ16" s="141"/>
      <c r="VLA16" s="142"/>
      <c r="VLB16" s="141"/>
      <c r="VLC16" s="142"/>
      <c r="VLD16" s="141"/>
      <c r="VLE16" s="142"/>
      <c r="VLF16" s="141"/>
      <c r="VLG16" s="142"/>
      <c r="VLH16" s="141"/>
      <c r="VLI16" s="142"/>
      <c r="VLJ16" s="141"/>
      <c r="VLK16" s="142"/>
      <c r="VLL16" s="141"/>
      <c r="VLM16" s="142"/>
      <c r="VLN16" s="141"/>
      <c r="VLO16" s="142"/>
      <c r="VLP16" s="141"/>
      <c r="VLQ16" s="142"/>
      <c r="VLR16" s="141"/>
      <c r="VLS16" s="142"/>
      <c r="VLT16" s="141"/>
      <c r="VLU16" s="142"/>
      <c r="VLV16" s="141"/>
      <c r="VLW16" s="142"/>
      <c r="VLX16" s="141"/>
      <c r="VLY16" s="142"/>
      <c r="VLZ16" s="141"/>
      <c r="VMA16" s="142"/>
      <c r="VMB16" s="141"/>
      <c r="VMC16" s="142"/>
      <c r="VMD16" s="141"/>
      <c r="VME16" s="142"/>
      <c r="VMF16" s="141"/>
      <c r="VMG16" s="142"/>
      <c r="VMH16" s="141"/>
      <c r="VMI16" s="142"/>
      <c r="VMJ16" s="141"/>
      <c r="VMK16" s="142"/>
      <c r="VML16" s="141"/>
      <c r="VMM16" s="142"/>
      <c r="VMN16" s="141"/>
      <c r="VMO16" s="142"/>
      <c r="VMP16" s="141"/>
      <c r="VMQ16" s="142"/>
      <c r="VMR16" s="141"/>
      <c r="VMS16" s="142"/>
      <c r="VMT16" s="141"/>
      <c r="VMU16" s="142"/>
      <c r="VMV16" s="141"/>
      <c r="VMW16" s="142"/>
      <c r="VMX16" s="141"/>
      <c r="VMY16" s="142"/>
      <c r="VMZ16" s="141"/>
      <c r="VNA16" s="142"/>
      <c r="VNB16" s="141"/>
      <c r="VNC16" s="142"/>
      <c r="VND16" s="141"/>
      <c r="VNE16" s="142"/>
      <c r="VNF16" s="141"/>
      <c r="VNG16" s="142"/>
      <c r="VNH16" s="141"/>
      <c r="VNI16" s="142"/>
      <c r="VNJ16" s="141"/>
      <c r="VNK16" s="142"/>
      <c r="VNL16" s="141"/>
      <c r="VNM16" s="142"/>
      <c r="VNN16" s="141"/>
      <c r="VNO16" s="142"/>
      <c r="VNP16" s="141"/>
      <c r="VNQ16" s="142"/>
      <c r="VNR16" s="141"/>
      <c r="VNS16" s="142"/>
      <c r="VNT16" s="141"/>
      <c r="VNU16" s="142"/>
      <c r="VNV16" s="141"/>
      <c r="VNW16" s="142"/>
      <c r="VNX16" s="141"/>
      <c r="VNY16" s="142"/>
      <c r="VNZ16" s="141"/>
      <c r="VOA16" s="142"/>
      <c r="VOB16" s="141"/>
      <c r="VOC16" s="142"/>
      <c r="VOD16" s="141"/>
      <c r="VOE16" s="142"/>
      <c r="VOF16" s="141"/>
      <c r="VOG16" s="142"/>
      <c r="VOH16" s="141"/>
      <c r="VOI16" s="142"/>
      <c r="VOJ16" s="141"/>
      <c r="VOK16" s="142"/>
      <c r="VOL16" s="141"/>
      <c r="VOM16" s="142"/>
      <c r="VON16" s="141"/>
      <c r="VOO16" s="142"/>
      <c r="VOP16" s="141"/>
      <c r="VOQ16" s="142"/>
      <c r="VOR16" s="141"/>
      <c r="VOS16" s="142"/>
      <c r="VOT16" s="141"/>
      <c r="VOU16" s="142"/>
      <c r="VOV16" s="141"/>
      <c r="VOW16" s="142"/>
      <c r="VOX16" s="141"/>
      <c r="VOY16" s="142"/>
      <c r="VOZ16" s="141"/>
      <c r="VPA16" s="142"/>
      <c r="VPB16" s="141"/>
      <c r="VPC16" s="142"/>
      <c r="VPD16" s="141"/>
      <c r="VPE16" s="142"/>
      <c r="VPF16" s="141"/>
      <c r="VPG16" s="142"/>
      <c r="VPH16" s="141"/>
      <c r="VPI16" s="142"/>
      <c r="VPJ16" s="141"/>
      <c r="VPK16" s="142"/>
      <c r="VPL16" s="141"/>
      <c r="VPM16" s="142"/>
      <c r="VPN16" s="141"/>
      <c r="VPO16" s="142"/>
      <c r="VPP16" s="141"/>
      <c r="VPQ16" s="142"/>
      <c r="VPR16" s="141"/>
      <c r="VPS16" s="142"/>
      <c r="VPT16" s="141"/>
      <c r="VPU16" s="142"/>
      <c r="VPV16" s="141"/>
      <c r="VPW16" s="142"/>
      <c r="VPX16" s="141"/>
      <c r="VPY16" s="142"/>
      <c r="VPZ16" s="141"/>
      <c r="VQA16" s="142"/>
      <c r="VQB16" s="141"/>
      <c r="VQC16" s="142"/>
      <c r="VQD16" s="141"/>
      <c r="VQE16" s="142"/>
      <c r="VQF16" s="141"/>
      <c r="VQG16" s="142"/>
      <c r="VQH16" s="141"/>
      <c r="VQI16" s="142"/>
      <c r="VQJ16" s="141"/>
      <c r="VQK16" s="142"/>
      <c r="VQL16" s="141"/>
      <c r="VQM16" s="142"/>
      <c r="VQN16" s="141"/>
      <c r="VQO16" s="142"/>
      <c r="VQP16" s="141"/>
      <c r="VQQ16" s="142"/>
      <c r="VQR16" s="141"/>
      <c r="VQS16" s="142"/>
      <c r="VQT16" s="141"/>
      <c r="VQU16" s="142"/>
      <c r="VQV16" s="141"/>
      <c r="VQW16" s="142"/>
      <c r="VQX16" s="141"/>
      <c r="VQY16" s="142"/>
      <c r="VQZ16" s="141"/>
      <c r="VRA16" s="142"/>
      <c r="VRB16" s="141"/>
      <c r="VRC16" s="142"/>
      <c r="VRD16" s="141"/>
      <c r="VRE16" s="142"/>
      <c r="VRF16" s="141"/>
      <c r="VRG16" s="142"/>
      <c r="VRH16" s="141"/>
      <c r="VRI16" s="142"/>
      <c r="VRJ16" s="141"/>
      <c r="VRK16" s="142"/>
      <c r="VRL16" s="141"/>
      <c r="VRM16" s="142"/>
      <c r="VRN16" s="141"/>
      <c r="VRO16" s="142"/>
      <c r="VRP16" s="141"/>
      <c r="VRQ16" s="142"/>
      <c r="VRR16" s="141"/>
      <c r="VRS16" s="142"/>
      <c r="VRT16" s="141"/>
      <c r="VRU16" s="142"/>
      <c r="VRV16" s="141"/>
      <c r="VRW16" s="142"/>
      <c r="VRX16" s="141"/>
      <c r="VRY16" s="142"/>
      <c r="VRZ16" s="141"/>
      <c r="VSA16" s="142"/>
      <c r="VSB16" s="141"/>
      <c r="VSC16" s="142"/>
      <c r="VSD16" s="141"/>
      <c r="VSE16" s="142"/>
      <c r="VSF16" s="141"/>
      <c r="VSG16" s="142"/>
      <c r="VSH16" s="141"/>
      <c r="VSI16" s="142"/>
      <c r="VSJ16" s="141"/>
      <c r="VSK16" s="142"/>
      <c r="VSL16" s="141"/>
      <c r="VSM16" s="142"/>
      <c r="VSN16" s="141"/>
      <c r="VSO16" s="142"/>
      <c r="VSP16" s="141"/>
      <c r="VSQ16" s="142"/>
      <c r="VSR16" s="141"/>
      <c r="VSS16" s="142"/>
      <c r="VST16" s="141"/>
      <c r="VSU16" s="142"/>
      <c r="VSV16" s="141"/>
      <c r="VSW16" s="142"/>
      <c r="VSX16" s="141"/>
      <c r="VSY16" s="142"/>
      <c r="VSZ16" s="141"/>
      <c r="VTA16" s="142"/>
      <c r="VTB16" s="141"/>
      <c r="VTC16" s="142"/>
      <c r="VTD16" s="141"/>
      <c r="VTE16" s="142"/>
      <c r="VTF16" s="141"/>
      <c r="VTG16" s="142"/>
      <c r="VTH16" s="141"/>
      <c r="VTI16" s="142"/>
      <c r="VTJ16" s="141"/>
      <c r="VTK16" s="142"/>
      <c r="VTL16" s="141"/>
      <c r="VTM16" s="142"/>
      <c r="VTN16" s="141"/>
      <c r="VTO16" s="142"/>
      <c r="VTP16" s="141"/>
      <c r="VTQ16" s="142"/>
      <c r="VTR16" s="141"/>
      <c r="VTS16" s="142"/>
      <c r="VTT16" s="141"/>
      <c r="VTU16" s="142"/>
      <c r="VTV16" s="141"/>
      <c r="VTW16" s="142"/>
      <c r="VTX16" s="141"/>
      <c r="VTY16" s="142"/>
      <c r="VTZ16" s="141"/>
      <c r="VUA16" s="142"/>
      <c r="VUB16" s="141"/>
      <c r="VUC16" s="142"/>
      <c r="VUD16" s="141"/>
      <c r="VUE16" s="142"/>
      <c r="VUF16" s="141"/>
      <c r="VUG16" s="142"/>
      <c r="VUH16" s="141"/>
      <c r="VUI16" s="142"/>
      <c r="VUJ16" s="141"/>
      <c r="VUK16" s="142"/>
      <c r="VUL16" s="141"/>
      <c r="VUM16" s="142"/>
      <c r="VUN16" s="141"/>
      <c r="VUO16" s="142"/>
      <c r="VUP16" s="141"/>
      <c r="VUQ16" s="142"/>
      <c r="VUR16" s="141"/>
      <c r="VUS16" s="142"/>
      <c r="VUT16" s="141"/>
      <c r="VUU16" s="142"/>
      <c r="VUV16" s="141"/>
      <c r="VUW16" s="142"/>
      <c r="VUX16" s="141"/>
      <c r="VUY16" s="142"/>
      <c r="VUZ16" s="141"/>
      <c r="VVA16" s="142"/>
      <c r="VVB16" s="141"/>
      <c r="VVC16" s="142"/>
      <c r="VVD16" s="141"/>
      <c r="VVE16" s="142"/>
      <c r="VVF16" s="141"/>
      <c r="VVG16" s="142"/>
      <c r="VVH16" s="141"/>
      <c r="VVI16" s="142"/>
      <c r="VVJ16" s="141"/>
      <c r="VVK16" s="142"/>
      <c r="VVL16" s="141"/>
      <c r="VVM16" s="142"/>
      <c r="VVN16" s="141"/>
      <c r="VVO16" s="142"/>
      <c r="VVP16" s="141"/>
      <c r="VVQ16" s="142"/>
      <c r="VVR16" s="141"/>
      <c r="VVS16" s="142"/>
      <c r="VVT16" s="141"/>
      <c r="VVU16" s="142"/>
      <c r="VVV16" s="141"/>
      <c r="VVW16" s="142"/>
      <c r="VVX16" s="141"/>
      <c r="VVY16" s="142"/>
      <c r="VVZ16" s="141"/>
      <c r="VWA16" s="142"/>
      <c r="VWB16" s="141"/>
      <c r="VWC16" s="142"/>
      <c r="VWD16" s="141"/>
      <c r="VWE16" s="142"/>
      <c r="VWF16" s="141"/>
      <c r="VWG16" s="142"/>
      <c r="VWH16" s="141"/>
      <c r="VWI16" s="142"/>
      <c r="VWJ16" s="141"/>
      <c r="VWK16" s="142"/>
      <c r="VWL16" s="141"/>
      <c r="VWM16" s="142"/>
      <c r="VWN16" s="141"/>
      <c r="VWO16" s="142"/>
      <c r="VWP16" s="141"/>
      <c r="VWQ16" s="142"/>
      <c r="VWR16" s="141"/>
      <c r="VWS16" s="142"/>
      <c r="VWT16" s="141"/>
      <c r="VWU16" s="142"/>
      <c r="VWV16" s="141"/>
      <c r="VWW16" s="142"/>
      <c r="VWX16" s="141"/>
      <c r="VWY16" s="142"/>
      <c r="VWZ16" s="141"/>
      <c r="VXA16" s="142"/>
      <c r="VXB16" s="141"/>
      <c r="VXC16" s="142"/>
      <c r="VXD16" s="141"/>
      <c r="VXE16" s="142"/>
      <c r="VXF16" s="141"/>
      <c r="VXG16" s="142"/>
      <c r="VXH16" s="141"/>
      <c r="VXI16" s="142"/>
      <c r="VXJ16" s="141"/>
      <c r="VXK16" s="142"/>
      <c r="VXL16" s="141"/>
      <c r="VXM16" s="142"/>
      <c r="VXN16" s="141"/>
      <c r="VXO16" s="142"/>
      <c r="VXP16" s="141"/>
      <c r="VXQ16" s="142"/>
      <c r="VXR16" s="141"/>
      <c r="VXS16" s="142"/>
      <c r="VXT16" s="141"/>
      <c r="VXU16" s="142"/>
      <c r="VXV16" s="141"/>
      <c r="VXW16" s="142"/>
      <c r="VXX16" s="141"/>
      <c r="VXY16" s="142"/>
      <c r="VXZ16" s="141"/>
      <c r="VYA16" s="142"/>
      <c r="VYB16" s="141"/>
      <c r="VYC16" s="142"/>
      <c r="VYD16" s="141"/>
      <c r="VYE16" s="142"/>
      <c r="VYF16" s="141"/>
      <c r="VYG16" s="142"/>
      <c r="VYH16" s="141"/>
      <c r="VYI16" s="142"/>
      <c r="VYJ16" s="141"/>
      <c r="VYK16" s="142"/>
      <c r="VYL16" s="141"/>
      <c r="VYM16" s="142"/>
      <c r="VYN16" s="141"/>
      <c r="VYO16" s="142"/>
      <c r="VYP16" s="141"/>
      <c r="VYQ16" s="142"/>
      <c r="VYR16" s="141"/>
      <c r="VYS16" s="142"/>
      <c r="VYT16" s="141"/>
      <c r="VYU16" s="142"/>
      <c r="VYV16" s="141"/>
      <c r="VYW16" s="142"/>
      <c r="VYX16" s="141"/>
      <c r="VYY16" s="142"/>
      <c r="VYZ16" s="141"/>
      <c r="VZA16" s="142"/>
      <c r="VZB16" s="141"/>
      <c r="VZC16" s="142"/>
      <c r="VZD16" s="141"/>
      <c r="VZE16" s="142"/>
      <c r="VZF16" s="141"/>
      <c r="VZG16" s="142"/>
      <c r="VZH16" s="141"/>
      <c r="VZI16" s="142"/>
      <c r="VZJ16" s="141"/>
      <c r="VZK16" s="142"/>
      <c r="VZL16" s="141"/>
      <c r="VZM16" s="142"/>
      <c r="VZN16" s="141"/>
      <c r="VZO16" s="142"/>
      <c r="VZP16" s="141"/>
      <c r="VZQ16" s="142"/>
      <c r="VZR16" s="141"/>
      <c r="VZS16" s="142"/>
      <c r="VZT16" s="141"/>
      <c r="VZU16" s="142"/>
      <c r="VZV16" s="141"/>
      <c r="VZW16" s="142"/>
      <c r="VZX16" s="141"/>
      <c r="VZY16" s="142"/>
      <c r="VZZ16" s="141"/>
      <c r="WAA16" s="142"/>
      <c r="WAB16" s="141"/>
      <c r="WAC16" s="142"/>
      <c r="WAD16" s="141"/>
      <c r="WAE16" s="142"/>
      <c r="WAF16" s="141"/>
      <c r="WAG16" s="142"/>
      <c r="WAH16" s="141"/>
      <c r="WAI16" s="142"/>
      <c r="WAJ16" s="141"/>
      <c r="WAK16" s="142"/>
      <c r="WAL16" s="141"/>
      <c r="WAM16" s="142"/>
      <c r="WAN16" s="141"/>
      <c r="WAO16" s="142"/>
      <c r="WAP16" s="141"/>
      <c r="WAQ16" s="142"/>
      <c r="WAR16" s="141"/>
      <c r="WAS16" s="142"/>
      <c r="WAT16" s="141"/>
      <c r="WAU16" s="142"/>
      <c r="WAV16" s="141"/>
      <c r="WAW16" s="142"/>
      <c r="WAX16" s="141"/>
      <c r="WAY16" s="142"/>
      <c r="WAZ16" s="141"/>
      <c r="WBA16" s="142"/>
      <c r="WBB16" s="141"/>
      <c r="WBC16" s="142"/>
      <c r="WBD16" s="141"/>
      <c r="WBE16" s="142"/>
      <c r="WBF16" s="141"/>
      <c r="WBG16" s="142"/>
      <c r="WBH16" s="141"/>
      <c r="WBI16" s="142"/>
      <c r="WBJ16" s="141"/>
      <c r="WBK16" s="142"/>
      <c r="WBL16" s="141"/>
      <c r="WBM16" s="142"/>
      <c r="WBN16" s="141"/>
      <c r="WBO16" s="142"/>
      <c r="WBP16" s="141"/>
      <c r="WBQ16" s="142"/>
      <c r="WBR16" s="141"/>
      <c r="WBS16" s="142"/>
      <c r="WBT16" s="141"/>
      <c r="WBU16" s="142"/>
      <c r="WBV16" s="141"/>
      <c r="WBW16" s="142"/>
      <c r="WBX16" s="141"/>
      <c r="WBY16" s="142"/>
      <c r="WBZ16" s="141"/>
      <c r="WCA16" s="142"/>
      <c r="WCB16" s="141"/>
      <c r="WCC16" s="142"/>
      <c r="WCD16" s="141"/>
      <c r="WCE16" s="142"/>
      <c r="WCF16" s="141"/>
      <c r="WCG16" s="142"/>
      <c r="WCH16" s="141"/>
      <c r="WCI16" s="142"/>
      <c r="WCJ16" s="141"/>
      <c r="WCK16" s="142"/>
      <c r="WCL16" s="141"/>
      <c r="WCM16" s="142"/>
      <c r="WCN16" s="141"/>
      <c r="WCO16" s="142"/>
      <c r="WCP16" s="141"/>
      <c r="WCQ16" s="142"/>
      <c r="WCR16" s="141"/>
      <c r="WCS16" s="142"/>
      <c r="WCT16" s="141"/>
      <c r="WCU16" s="142"/>
      <c r="WCV16" s="141"/>
      <c r="WCW16" s="142"/>
      <c r="WCX16" s="141"/>
      <c r="WCY16" s="142"/>
      <c r="WCZ16" s="141"/>
      <c r="WDA16" s="142"/>
      <c r="WDB16" s="141"/>
      <c r="WDC16" s="142"/>
      <c r="WDD16" s="141"/>
      <c r="WDE16" s="142"/>
      <c r="WDF16" s="141"/>
      <c r="WDG16" s="142"/>
      <c r="WDH16" s="141"/>
      <c r="WDI16" s="142"/>
      <c r="WDJ16" s="141"/>
      <c r="WDK16" s="142"/>
      <c r="WDL16" s="141"/>
      <c r="WDM16" s="142"/>
      <c r="WDN16" s="141"/>
      <c r="WDO16" s="142"/>
      <c r="WDP16" s="141"/>
      <c r="WDQ16" s="142"/>
      <c r="WDR16" s="141"/>
      <c r="WDS16" s="142"/>
      <c r="WDT16" s="141"/>
      <c r="WDU16" s="142"/>
      <c r="WDV16" s="141"/>
      <c r="WDW16" s="142"/>
      <c r="WDX16" s="141"/>
      <c r="WDY16" s="142"/>
      <c r="WDZ16" s="141"/>
      <c r="WEA16" s="142"/>
      <c r="WEB16" s="141"/>
      <c r="WEC16" s="142"/>
      <c r="WED16" s="141"/>
      <c r="WEE16" s="142"/>
      <c r="WEF16" s="141"/>
      <c r="WEG16" s="142"/>
      <c r="WEH16" s="141"/>
      <c r="WEI16" s="142"/>
      <c r="WEJ16" s="141"/>
      <c r="WEK16" s="142"/>
      <c r="WEL16" s="141"/>
      <c r="WEM16" s="142"/>
      <c r="WEN16" s="141"/>
      <c r="WEO16" s="142"/>
      <c r="WEP16" s="141"/>
      <c r="WEQ16" s="142"/>
      <c r="WER16" s="141"/>
      <c r="WES16" s="142"/>
      <c r="WET16" s="141"/>
      <c r="WEU16" s="142"/>
      <c r="WEV16" s="141"/>
      <c r="WEW16" s="142"/>
      <c r="WEX16" s="141"/>
      <c r="WEY16" s="142"/>
      <c r="WEZ16" s="141"/>
      <c r="WFA16" s="142"/>
      <c r="WFB16" s="141"/>
      <c r="WFC16" s="142"/>
      <c r="WFD16" s="141"/>
      <c r="WFE16" s="142"/>
      <c r="WFF16" s="141"/>
      <c r="WFG16" s="142"/>
      <c r="WFH16" s="141"/>
      <c r="WFI16" s="142"/>
      <c r="WFJ16" s="141"/>
      <c r="WFK16" s="142"/>
      <c r="WFL16" s="141"/>
      <c r="WFM16" s="142"/>
      <c r="WFN16" s="141"/>
      <c r="WFO16" s="142"/>
      <c r="WFP16" s="141"/>
      <c r="WFQ16" s="142"/>
      <c r="WFR16" s="141"/>
      <c r="WFS16" s="142"/>
      <c r="WFT16" s="141"/>
      <c r="WFU16" s="142"/>
      <c r="WFV16" s="141"/>
      <c r="WFW16" s="142"/>
      <c r="WFX16" s="141"/>
      <c r="WFY16" s="142"/>
      <c r="WFZ16" s="141"/>
      <c r="WGA16" s="142"/>
      <c r="WGB16" s="141"/>
      <c r="WGC16" s="142"/>
      <c r="WGD16" s="141"/>
      <c r="WGE16" s="142"/>
      <c r="WGF16" s="141"/>
      <c r="WGG16" s="142"/>
      <c r="WGH16" s="141"/>
      <c r="WGI16" s="142"/>
      <c r="WGJ16" s="141"/>
      <c r="WGK16" s="142"/>
      <c r="WGL16" s="141"/>
      <c r="WGM16" s="142"/>
      <c r="WGN16" s="141"/>
      <c r="WGO16" s="142"/>
      <c r="WGP16" s="141"/>
      <c r="WGQ16" s="142"/>
      <c r="WGR16" s="141"/>
      <c r="WGS16" s="142"/>
      <c r="WGT16" s="141"/>
      <c r="WGU16" s="142"/>
      <c r="WGV16" s="141"/>
      <c r="WGW16" s="142"/>
      <c r="WGX16" s="141"/>
      <c r="WGY16" s="142"/>
      <c r="WGZ16" s="141"/>
      <c r="WHA16" s="142"/>
      <c r="WHB16" s="141"/>
      <c r="WHC16" s="142"/>
      <c r="WHD16" s="141"/>
      <c r="WHE16" s="142"/>
      <c r="WHF16" s="141"/>
      <c r="WHG16" s="142"/>
      <c r="WHH16" s="141"/>
      <c r="WHI16" s="142"/>
      <c r="WHJ16" s="141"/>
      <c r="WHK16" s="142"/>
      <c r="WHL16" s="141"/>
      <c r="WHM16" s="142"/>
      <c r="WHN16" s="141"/>
      <c r="WHO16" s="142"/>
      <c r="WHP16" s="141"/>
      <c r="WHQ16" s="142"/>
      <c r="WHR16" s="141"/>
      <c r="WHS16" s="142"/>
      <c r="WHT16" s="141"/>
      <c r="WHU16" s="142"/>
      <c r="WHV16" s="141"/>
      <c r="WHW16" s="142"/>
      <c r="WHX16" s="141"/>
      <c r="WHY16" s="142"/>
      <c r="WHZ16" s="141"/>
      <c r="WIA16" s="142"/>
      <c r="WIB16" s="141"/>
      <c r="WIC16" s="142"/>
      <c r="WID16" s="141"/>
      <c r="WIE16" s="142"/>
      <c r="WIF16" s="141"/>
      <c r="WIG16" s="142"/>
      <c r="WIH16" s="141"/>
      <c r="WII16" s="142"/>
      <c r="WIJ16" s="141"/>
      <c r="WIK16" s="142"/>
      <c r="WIL16" s="141"/>
      <c r="WIM16" s="142"/>
      <c r="WIN16" s="141"/>
      <c r="WIO16" s="142"/>
      <c r="WIP16" s="141"/>
      <c r="WIQ16" s="142"/>
      <c r="WIR16" s="141"/>
      <c r="WIS16" s="142"/>
      <c r="WIT16" s="141"/>
      <c r="WIU16" s="142"/>
      <c r="WIV16" s="141"/>
      <c r="WIW16" s="142"/>
      <c r="WIX16" s="141"/>
      <c r="WIY16" s="142"/>
      <c r="WIZ16" s="141"/>
      <c r="WJA16" s="142"/>
      <c r="WJB16" s="141"/>
      <c r="WJC16" s="142"/>
      <c r="WJD16" s="141"/>
      <c r="WJE16" s="142"/>
      <c r="WJF16" s="141"/>
      <c r="WJG16" s="142"/>
      <c r="WJH16" s="141"/>
      <c r="WJI16" s="142"/>
      <c r="WJJ16" s="141"/>
      <c r="WJK16" s="142"/>
      <c r="WJL16" s="141"/>
      <c r="WJM16" s="142"/>
      <c r="WJN16" s="141"/>
      <c r="WJO16" s="142"/>
      <c r="WJP16" s="141"/>
      <c r="WJQ16" s="142"/>
      <c r="WJR16" s="141"/>
      <c r="WJS16" s="142"/>
      <c r="WJT16" s="141"/>
      <c r="WJU16" s="142"/>
      <c r="WJV16" s="141"/>
      <c r="WJW16" s="142"/>
      <c r="WJX16" s="141"/>
      <c r="WJY16" s="142"/>
      <c r="WJZ16" s="141"/>
      <c r="WKA16" s="142"/>
      <c r="WKB16" s="141"/>
      <c r="WKC16" s="142"/>
      <c r="WKD16" s="141"/>
      <c r="WKE16" s="142"/>
      <c r="WKF16" s="141"/>
      <c r="WKG16" s="142"/>
      <c r="WKH16" s="141"/>
      <c r="WKI16" s="142"/>
      <c r="WKJ16" s="141"/>
      <c r="WKK16" s="142"/>
      <c r="WKL16" s="141"/>
      <c r="WKM16" s="142"/>
      <c r="WKN16" s="141"/>
      <c r="WKO16" s="142"/>
      <c r="WKP16" s="141"/>
      <c r="WKQ16" s="142"/>
      <c r="WKR16" s="141"/>
      <c r="WKS16" s="142"/>
      <c r="WKT16" s="141"/>
      <c r="WKU16" s="142"/>
      <c r="WKV16" s="141"/>
      <c r="WKW16" s="142"/>
      <c r="WKX16" s="141"/>
      <c r="WKY16" s="142"/>
      <c r="WKZ16" s="141"/>
      <c r="WLA16" s="142"/>
      <c r="WLB16" s="141"/>
      <c r="WLC16" s="142"/>
      <c r="WLD16" s="141"/>
      <c r="WLE16" s="142"/>
      <c r="WLF16" s="141"/>
      <c r="WLG16" s="142"/>
      <c r="WLH16" s="141"/>
      <c r="WLI16" s="142"/>
      <c r="WLJ16" s="141"/>
      <c r="WLK16" s="142"/>
      <c r="WLL16" s="141"/>
      <c r="WLM16" s="142"/>
      <c r="WLN16" s="141"/>
      <c r="WLO16" s="142"/>
      <c r="WLP16" s="141"/>
      <c r="WLQ16" s="142"/>
      <c r="WLR16" s="141"/>
      <c r="WLS16" s="142"/>
      <c r="WLT16" s="141"/>
      <c r="WLU16" s="142"/>
      <c r="WLV16" s="141"/>
      <c r="WLW16" s="142"/>
      <c r="WLX16" s="141"/>
      <c r="WLY16" s="142"/>
      <c r="WLZ16" s="141"/>
      <c r="WMA16" s="142"/>
      <c r="WMB16" s="141"/>
      <c r="WMC16" s="142"/>
      <c r="WMD16" s="141"/>
      <c r="WME16" s="142"/>
      <c r="WMF16" s="141"/>
      <c r="WMG16" s="142"/>
      <c r="WMH16" s="141"/>
      <c r="WMI16" s="142"/>
      <c r="WMJ16" s="141"/>
      <c r="WMK16" s="142"/>
      <c r="WML16" s="141"/>
      <c r="WMM16" s="142"/>
      <c r="WMN16" s="141"/>
      <c r="WMO16" s="142"/>
      <c r="WMP16" s="141"/>
      <c r="WMQ16" s="142"/>
      <c r="WMR16" s="141"/>
      <c r="WMS16" s="142"/>
      <c r="WMT16" s="141"/>
      <c r="WMU16" s="142"/>
      <c r="WMV16" s="141"/>
      <c r="WMW16" s="142"/>
      <c r="WMX16" s="141"/>
      <c r="WMY16" s="142"/>
      <c r="WMZ16" s="141"/>
      <c r="WNA16" s="142"/>
      <c r="WNB16" s="141"/>
      <c r="WNC16" s="142"/>
      <c r="WND16" s="141"/>
      <c r="WNE16" s="142"/>
      <c r="WNF16" s="141"/>
      <c r="WNG16" s="142"/>
      <c r="WNH16" s="141"/>
      <c r="WNI16" s="142"/>
      <c r="WNJ16" s="141"/>
      <c r="WNK16" s="142"/>
      <c r="WNL16" s="141"/>
      <c r="WNM16" s="142"/>
      <c r="WNN16" s="141"/>
      <c r="WNO16" s="142"/>
      <c r="WNP16" s="141"/>
      <c r="WNQ16" s="142"/>
      <c r="WNR16" s="141"/>
      <c r="WNS16" s="142"/>
      <c r="WNT16" s="141"/>
      <c r="WNU16" s="142"/>
      <c r="WNV16" s="141"/>
      <c r="WNW16" s="142"/>
      <c r="WNX16" s="141"/>
      <c r="WNY16" s="142"/>
      <c r="WNZ16" s="141"/>
      <c r="WOA16" s="142"/>
      <c r="WOB16" s="141"/>
      <c r="WOC16" s="142"/>
      <c r="WOD16" s="141"/>
      <c r="WOE16" s="142"/>
      <c r="WOF16" s="141"/>
      <c r="WOG16" s="142"/>
      <c r="WOH16" s="141"/>
      <c r="WOI16" s="142"/>
      <c r="WOJ16" s="141"/>
      <c r="WOK16" s="142"/>
      <c r="WOL16" s="141"/>
      <c r="WOM16" s="142"/>
      <c r="WON16" s="141"/>
      <c r="WOO16" s="142"/>
      <c r="WOP16" s="141"/>
      <c r="WOQ16" s="142"/>
      <c r="WOR16" s="141"/>
      <c r="WOS16" s="142"/>
      <c r="WOT16" s="141"/>
      <c r="WOU16" s="142"/>
      <c r="WOV16" s="141"/>
      <c r="WOW16" s="142"/>
      <c r="WOX16" s="141"/>
      <c r="WOY16" s="142"/>
      <c r="WOZ16" s="141"/>
      <c r="WPA16" s="142"/>
      <c r="WPB16" s="141"/>
      <c r="WPC16" s="142"/>
      <c r="WPD16" s="141"/>
      <c r="WPE16" s="142"/>
      <c r="WPF16" s="141"/>
      <c r="WPG16" s="142"/>
      <c r="WPH16" s="141"/>
      <c r="WPI16" s="142"/>
      <c r="WPJ16" s="141"/>
      <c r="WPK16" s="142"/>
      <c r="WPL16" s="141"/>
      <c r="WPM16" s="142"/>
      <c r="WPN16" s="141"/>
      <c r="WPO16" s="142"/>
      <c r="WPP16" s="141"/>
      <c r="WPQ16" s="142"/>
      <c r="WPR16" s="141"/>
      <c r="WPS16" s="142"/>
      <c r="WPT16" s="141"/>
      <c r="WPU16" s="142"/>
      <c r="WPV16" s="141"/>
      <c r="WPW16" s="142"/>
      <c r="WPX16" s="141"/>
      <c r="WPY16" s="142"/>
      <c r="WPZ16" s="141"/>
      <c r="WQA16" s="142"/>
      <c r="WQB16" s="141"/>
      <c r="WQC16" s="142"/>
      <c r="WQD16" s="141"/>
      <c r="WQE16" s="142"/>
      <c r="WQF16" s="141"/>
      <c r="WQG16" s="142"/>
      <c r="WQH16" s="141"/>
      <c r="WQI16" s="142"/>
      <c r="WQJ16" s="141"/>
      <c r="WQK16" s="142"/>
      <c r="WQL16" s="141"/>
      <c r="WQM16" s="142"/>
      <c r="WQN16" s="141"/>
      <c r="WQO16" s="142"/>
      <c r="WQP16" s="141"/>
      <c r="WQQ16" s="142"/>
      <c r="WQR16" s="141"/>
      <c r="WQS16" s="142"/>
      <c r="WQT16" s="141"/>
      <c r="WQU16" s="142"/>
      <c r="WQV16" s="141"/>
      <c r="WQW16" s="142"/>
      <c r="WQX16" s="141"/>
      <c r="WQY16" s="142"/>
      <c r="WQZ16" s="141"/>
      <c r="WRA16" s="142"/>
      <c r="WRB16" s="141"/>
      <c r="WRC16" s="142"/>
      <c r="WRD16" s="141"/>
      <c r="WRE16" s="142"/>
      <c r="WRF16" s="141"/>
      <c r="WRG16" s="142"/>
      <c r="WRH16" s="141"/>
      <c r="WRI16" s="142"/>
      <c r="WRJ16" s="141"/>
      <c r="WRK16" s="142"/>
      <c r="WRL16" s="141"/>
      <c r="WRM16" s="142"/>
      <c r="WRN16" s="141"/>
      <c r="WRO16" s="142"/>
      <c r="WRP16" s="141"/>
      <c r="WRQ16" s="142"/>
      <c r="WRR16" s="141"/>
      <c r="WRS16" s="142"/>
      <c r="WRT16" s="141"/>
      <c r="WRU16" s="142"/>
      <c r="WRV16" s="141"/>
      <c r="WRW16" s="142"/>
      <c r="WRX16" s="141"/>
      <c r="WRY16" s="142"/>
      <c r="WRZ16" s="141"/>
      <c r="WSA16" s="142"/>
      <c r="WSB16" s="141"/>
      <c r="WSC16" s="142"/>
      <c r="WSD16" s="141"/>
      <c r="WSE16" s="142"/>
      <c r="WSF16" s="141"/>
      <c r="WSG16" s="142"/>
      <c r="WSH16" s="141"/>
      <c r="WSI16" s="142"/>
      <c r="WSJ16" s="141"/>
      <c r="WSK16" s="142"/>
      <c r="WSL16" s="141"/>
      <c r="WSM16" s="142"/>
      <c r="WSN16" s="141"/>
      <c r="WSO16" s="142"/>
      <c r="WSP16" s="141"/>
      <c r="WSQ16" s="142"/>
      <c r="WSR16" s="141"/>
      <c r="WSS16" s="142"/>
      <c r="WST16" s="141"/>
      <c r="WSU16" s="142"/>
      <c r="WSV16" s="141"/>
      <c r="WSW16" s="142"/>
      <c r="WSX16" s="141"/>
      <c r="WSY16" s="142"/>
      <c r="WSZ16" s="141"/>
      <c r="WTA16" s="142"/>
      <c r="WTB16" s="141"/>
      <c r="WTC16" s="142"/>
      <c r="WTD16" s="141"/>
      <c r="WTE16" s="142"/>
      <c r="WTF16" s="141"/>
      <c r="WTG16" s="142"/>
      <c r="WTH16" s="141"/>
      <c r="WTI16" s="142"/>
      <c r="WTJ16" s="141"/>
      <c r="WTK16" s="142"/>
      <c r="WTL16" s="141"/>
      <c r="WTM16" s="142"/>
      <c r="WTN16" s="141"/>
      <c r="WTO16" s="142"/>
      <c r="WTP16" s="141"/>
      <c r="WTQ16" s="142"/>
      <c r="WTR16" s="141"/>
      <c r="WTS16" s="142"/>
      <c r="WTT16" s="141"/>
      <c r="WTU16" s="142"/>
      <c r="WTV16" s="141"/>
      <c r="WTW16" s="142"/>
      <c r="WTX16" s="141"/>
      <c r="WTY16" s="142"/>
      <c r="WTZ16" s="141"/>
      <c r="WUA16" s="142"/>
      <c r="WUB16" s="141"/>
      <c r="WUC16" s="142"/>
      <c r="WUD16" s="141"/>
      <c r="WUE16" s="142"/>
      <c r="WUF16" s="141"/>
      <c r="WUG16" s="142"/>
      <c r="WUH16" s="141"/>
      <c r="WUI16" s="142"/>
      <c r="WUJ16" s="141"/>
      <c r="WUK16" s="142"/>
      <c r="WUL16" s="141"/>
      <c r="WUM16" s="142"/>
      <c r="WUN16" s="141"/>
      <c r="WUO16" s="142"/>
      <c r="WUP16" s="141"/>
      <c r="WUQ16" s="142"/>
      <c r="WUR16" s="141"/>
      <c r="WUS16" s="142"/>
      <c r="WUT16" s="141"/>
      <c r="WUU16" s="142"/>
      <c r="WUV16" s="141"/>
      <c r="WUW16" s="142"/>
      <c r="WUX16" s="141"/>
      <c r="WUY16" s="142"/>
      <c r="WUZ16" s="141"/>
      <c r="WVA16" s="142"/>
      <c r="WVB16" s="141"/>
      <c r="WVC16" s="142"/>
      <c r="WVD16" s="141"/>
      <c r="WVE16" s="142"/>
      <c r="WVF16" s="141"/>
      <c r="WVG16" s="142"/>
      <c r="WVH16" s="141"/>
      <c r="WVI16" s="142"/>
      <c r="WVJ16" s="141"/>
      <c r="WVK16" s="142"/>
      <c r="WVL16" s="141"/>
      <c r="WVM16" s="142"/>
      <c r="WVN16" s="141"/>
      <c r="WVO16" s="142"/>
      <c r="WVP16" s="141"/>
      <c r="WVQ16" s="142"/>
      <c r="WVR16" s="141"/>
      <c r="WVS16" s="142"/>
      <c r="WVT16" s="141"/>
      <c r="WVU16" s="142"/>
      <c r="WVV16" s="141"/>
      <c r="WVW16" s="142"/>
      <c r="WVX16" s="141"/>
      <c r="WVY16" s="142"/>
      <c r="WVZ16" s="141"/>
      <c r="WWA16" s="142"/>
      <c r="WWB16" s="141"/>
      <c r="WWC16" s="142"/>
      <c r="WWD16" s="141"/>
      <c r="WWE16" s="142"/>
      <c r="WWF16" s="141"/>
      <c r="WWG16" s="142"/>
      <c r="WWH16" s="141"/>
      <c r="WWI16" s="142"/>
      <c r="WWJ16" s="141"/>
      <c r="WWK16" s="142"/>
      <c r="WWL16" s="141"/>
      <c r="WWM16" s="142"/>
      <c r="WWN16" s="141"/>
      <c r="WWO16" s="142"/>
      <c r="WWP16" s="141"/>
      <c r="WWQ16" s="142"/>
      <c r="WWR16" s="141"/>
      <c r="WWS16" s="142"/>
      <c r="WWT16" s="141"/>
      <c r="WWU16" s="142"/>
      <c r="WWV16" s="141"/>
      <c r="WWW16" s="142"/>
      <c r="WWX16" s="141"/>
      <c r="WWY16" s="142"/>
      <c r="WWZ16" s="141"/>
      <c r="WXA16" s="142"/>
      <c r="WXB16" s="141"/>
      <c r="WXC16" s="142"/>
      <c r="WXD16" s="141"/>
      <c r="WXE16" s="142"/>
      <c r="WXF16" s="141"/>
      <c r="WXG16" s="142"/>
      <c r="WXH16" s="141"/>
      <c r="WXI16" s="142"/>
      <c r="WXJ16" s="141"/>
      <c r="WXK16" s="142"/>
      <c r="WXL16" s="141"/>
      <c r="WXM16" s="142"/>
      <c r="WXN16" s="141"/>
      <c r="WXO16" s="142"/>
      <c r="WXP16" s="141"/>
      <c r="WXQ16" s="142"/>
      <c r="WXR16" s="141"/>
      <c r="WXS16" s="142"/>
      <c r="WXT16" s="141"/>
      <c r="WXU16" s="142"/>
      <c r="WXV16" s="141"/>
      <c r="WXW16" s="142"/>
      <c r="WXX16" s="141"/>
      <c r="WXY16" s="142"/>
      <c r="WXZ16" s="141"/>
      <c r="WYA16" s="142"/>
      <c r="WYB16" s="141"/>
      <c r="WYC16" s="142"/>
      <c r="WYD16" s="141"/>
      <c r="WYE16" s="142"/>
      <c r="WYF16" s="141"/>
      <c r="WYG16" s="142"/>
      <c r="WYH16" s="141"/>
      <c r="WYI16" s="142"/>
      <c r="WYJ16" s="141"/>
      <c r="WYK16" s="142"/>
      <c r="WYL16" s="141"/>
      <c r="WYM16" s="142"/>
      <c r="WYN16" s="141"/>
      <c r="WYO16" s="142"/>
      <c r="WYP16" s="141"/>
      <c r="WYQ16" s="142"/>
      <c r="WYR16" s="141"/>
      <c r="WYS16" s="142"/>
      <c r="WYT16" s="141"/>
      <c r="WYU16" s="142"/>
      <c r="WYV16" s="141"/>
      <c r="WYW16" s="142"/>
      <c r="WYX16" s="141"/>
      <c r="WYY16" s="142"/>
      <c r="WYZ16" s="141"/>
      <c r="WZA16" s="142"/>
      <c r="WZB16" s="141"/>
      <c r="WZC16" s="142"/>
      <c r="WZD16" s="141"/>
      <c r="WZE16" s="142"/>
      <c r="WZF16" s="141"/>
      <c r="WZG16" s="142"/>
      <c r="WZH16" s="141"/>
      <c r="WZI16" s="142"/>
      <c r="WZJ16" s="141"/>
      <c r="WZK16" s="142"/>
      <c r="WZL16" s="141"/>
      <c r="WZM16" s="142"/>
      <c r="WZN16" s="141"/>
      <c r="WZO16" s="142"/>
      <c r="WZP16" s="141"/>
      <c r="WZQ16" s="142"/>
      <c r="WZR16" s="141"/>
      <c r="WZS16" s="142"/>
      <c r="WZT16" s="141"/>
      <c r="WZU16" s="142"/>
      <c r="WZV16" s="141"/>
      <c r="WZW16" s="142"/>
      <c r="WZX16" s="141"/>
      <c r="WZY16" s="142"/>
      <c r="WZZ16" s="141"/>
      <c r="XAA16" s="142"/>
      <c r="XAB16" s="141"/>
      <c r="XAC16" s="142"/>
      <c r="XAD16" s="141"/>
      <c r="XAE16" s="142"/>
      <c r="XAF16" s="141"/>
      <c r="XAG16" s="142"/>
      <c r="XAH16" s="141"/>
      <c r="XAI16" s="142"/>
      <c r="XAJ16" s="141"/>
      <c r="XAK16" s="142"/>
      <c r="XAL16" s="141"/>
      <c r="XAM16" s="142"/>
      <c r="XAN16" s="141"/>
      <c r="XAO16" s="142"/>
      <c r="XAP16" s="141"/>
      <c r="XAQ16" s="142"/>
      <c r="XAR16" s="141"/>
      <c r="XAS16" s="142"/>
      <c r="XAT16" s="141"/>
      <c r="XAU16" s="142"/>
      <c r="XAV16" s="141"/>
      <c r="XAW16" s="142"/>
      <c r="XAX16" s="141"/>
      <c r="XAY16" s="142"/>
      <c r="XAZ16" s="141"/>
      <c r="XBA16" s="142"/>
      <c r="XBB16" s="141"/>
      <c r="XBC16" s="142"/>
      <c r="XBD16" s="141"/>
      <c r="XBE16" s="142"/>
      <c r="XBF16" s="141"/>
      <c r="XBG16" s="142"/>
      <c r="XBH16" s="141"/>
      <c r="XBI16" s="142"/>
      <c r="XBJ16" s="141"/>
      <c r="XBK16" s="142"/>
      <c r="XBL16" s="141"/>
      <c r="XBM16" s="142"/>
      <c r="XBN16" s="141"/>
      <c r="XBO16" s="142"/>
      <c r="XBP16" s="141"/>
      <c r="XBQ16" s="142"/>
      <c r="XBR16" s="141"/>
      <c r="XBS16" s="142"/>
      <c r="XBT16" s="141"/>
      <c r="XBU16" s="142"/>
      <c r="XBV16" s="141"/>
      <c r="XBW16" s="142"/>
      <c r="XBX16" s="141"/>
      <c r="XBY16" s="142"/>
      <c r="XBZ16" s="141"/>
      <c r="XCA16" s="142"/>
      <c r="XCB16" s="141"/>
      <c r="XCC16" s="142"/>
      <c r="XCD16" s="141"/>
      <c r="XCE16" s="142"/>
      <c r="XCF16" s="141"/>
      <c r="XCG16" s="142"/>
      <c r="XCH16" s="141"/>
      <c r="XCI16" s="142"/>
      <c r="XCJ16" s="141"/>
      <c r="XCK16" s="142"/>
      <c r="XCL16" s="141"/>
      <c r="XCM16" s="142"/>
      <c r="XCN16" s="141"/>
      <c r="XCO16" s="142"/>
      <c r="XCP16" s="141"/>
      <c r="XCQ16" s="142"/>
      <c r="XCR16" s="141"/>
      <c r="XCS16" s="142"/>
      <c r="XCT16" s="141"/>
      <c r="XCU16" s="142"/>
      <c r="XCV16" s="141"/>
      <c r="XCW16" s="142"/>
      <c r="XCX16" s="141"/>
      <c r="XCY16" s="142"/>
      <c r="XCZ16" s="141"/>
      <c r="XDA16" s="142"/>
      <c r="XDB16" s="141"/>
      <c r="XDC16" s="142"/>
      <c r="XDD16" s="141"/>
      <c r="XDE16" s="142"/>
      <c r="XDF16" s="141"/>
      <c r="XDG16" s="142"/>
      <c r="XDH16" s="141"/>
      <c r="XDI16" s="142"/>
      <c r="XDJ16" s="141"/>
      <c r="XDK16" s="142"/>
      <c r="XDL16" s="141"/>
      <c r="XDM16" s="142"/>
      <c r="XDN16" s="141"/>
      <c r="XDO16" s="142"/>
      <c r="XDP16" s="141"/>
      <c r="XDQ16" s="142"/>
      <c r="XDR16" s="141"/>
      <c r="XDS16" s="142"/>
      <c r="XDT16" s="141"/>
      <c r="XDU16" s="142"/>
      <c r="XDV16" s="141"/>
      <c r="XDW16" s="142"/>
      <c r="XDX16" s="141"/>
      <c r="XDY16" s="142"/>
      <c r="XDZ16" s="141"/>
      <c r="XEA16" s="142"/>
      <c r="XEB16" s="141"/>
      <c r="XEC16" s="142"/>
      <c r="XED16" s="141"/>
      <c r="XEE16" s="142"/>
      <c r="XEF16" s="141"/>
      <c r="XEG16" s="142"/>
      <c r="XEH16" s="141"/>
      <c r="XEI16" s="142"/>
      <c r="XEJ16" s="141"/>
      <c r="XEK16" s="142"/>
      <c r="XEL16" s="141"/>
      <c r="XEM16" s="142"/>
      <c r="XEN16" s="141"/>
      <c r="XEO16" s="142"/>
      <c r="XEP16" s="141"/>
      <c r="XEQ16" s="142"/>
      <c r="XER16" s="141"/>
      <c r="XES16" s="142"/>
      <c r="XET16" s="141"/>
      <c r="XEU16" s="142"/>
      <c r="XEV16" s="141"/>
      <c r="XEW16" s="142"/>
      <c r="XEX16" s="141"/>
    </row>
    <row r="17" spans="1:16378" s="147" customFormat="1" x14ac:dyDescent="0.35">
      <c r="A17" s="58"/>
      <c r="B17" s="154" t="s">
        <v>246</v>
      </c>
      <c r="C17" s="59">
        <v>3.797528819603039</v>
      </c>
      <c r="D17" s="59">
        <v>0.73846468856501823</v>
      </c>
      <c r="E17" s="59">
        <v>3.0765005548312283</v>
      </c>
      <c r="F17" s="103"/>
      <c r="G17" s="59">
        <v>44.327853504999055</v>
      </c>
      <c r="H17" s="59">
        <v>8.1398529152479409</v>
      </c>
      <c r="I17" s="59">
        <v>2.7004925575403704</v>
      </c>
      <c r="J17" s="103"/>
      <c r="K17" s="59">
        <v>49.469530091492445</v>
      </c>
      <c r="L17" s="59">
        <v>13.729887394367694</v>
      </c>
      <c r="M17" s="59">
        <v>5.6939314828335732</v>
      </c>
      <c r="N17" s="59">
        <v>9.1175752943713348</v>
      </c>
      <c r="O17" s="103"/>
      <c r="P17" s="157">
        <v>-2.5954807084956948</v>
      </c>
      <c r="Q17" s="81"/>
      <c r="R17" s="59"/>
      <c r="S17" s="58"/>
      <c r="T17" s="59"/>
      <c r="U17" s="58"/>
      <c r="V17" s="59"/>
      <c r="W17" s="142"/>
      <c r="X17" s="141"/>
      <c r="Y17" s="142"/>
      <c r="Z17" s="141"/>
      <c r="AA17" s="142"/>
      <c r="AB17" s="141"/>
      <c r="AC17" s="142"/>
      <c r="AD17" s="141"/>
      <c r="AE17" s="142"/>
      <c r="AF17" s="141"/>
      <c r="AG17" s="142"/>
      <c r="AH17" s="141"/>
      <c r="AI17" s="142"/>
      <c r="AJ17" s="141"/>
      <c r="AK17" s="142"/>
      <c r="AL17" s="141"/>
      <c r="AM17" s="142"/>
      <c r="AN17" s="141"/>
      <c r="AO17" s="142"/>
      <c r="AP17" s="141"/>
      <c r="AQ17" s="142"/>
      <c r="AR17" s="141"/>
      <c r="AS17" s="142"/>
      <c r="AT17" s="141"/>
      <c r="AU17" s="142"/>
      <c r="AV17" s="141"/>
      <c r="AW17" s="142"/>
      <c r="AX17" s="141"/>
      <c r="AY17" s="142"/>
      <c r="AZ17" s="141"/>
      <c r="BA17" s="142"/>
      <c r="BB17" s="141"/>
      <c r="BC17" s="142"/>
      <c r="BD17" s="141"/>
      <c r="BE17" s="142"/>
      <c r="BF17" s="141"/>
      <c r="BG17" s="142"/>
      <c r="BH17" s="141"/>
      <c r="BI17" s="142"/>
      <c r="BJ17" s="141"/>
      <c r="BK17" s="142"/>
      <c r="BL17" s="141"/>
      <c r="BM17" s="142"/>
      <c r="BN17" s="141"/>
      <c r="BO17" s="142"/>
      <c r="BP17" s="141"/>
      <c r="BQ17" s="142"/>
      <c r="BR17" s="141"/>
      <c r="BS17" s="142"/>
      <c r="BT17" s="141"/>
      <c r="BU17" s="142"/>
      <c r="BV17" s="141"/>
      <c r="BW17" s="142"/>
      <c r="BX17" s="141"/>
      <c r="BY17" s="142"/>
      <c r="BZ17" s="141"/>
      <c r="CA17" s="142"/>
      <c r="CB17" s="141"/>
      <c r="CC17" s="142"/>
      <c r="CD17" s="141"/>
      <c r="CE17" s="142"/>
      <c r="CF17" s="141"/>
      <c r="CG17" s="142"/>
      <c r="CH17" s="141"/>
      <c r="CI17" s="142"/>
      <c r="CJ17" s="141"/>
      <c r="CK17" s="142"/>
      <c r="CL17" s="141"/>
      <c r="CM17" s="142"/>
      <c r="CN17" s="141"/>
      <c r="CO17" s="142"/>
      <c r="CP17" s="141"/>
      <c r="CQ17" s="142"/>
      <c r="CR17" s="141"/>
      <c r="CS17" s="142"/>
      <c r="CT17" s="141"/>
      <c r="CU17" s="142"/>
      <c r="CV17" s="141"/>
      <c r="CW17" s="142"/>
      <c r="CX17" s="141"/>
      <c r="CY17" s="142"/>
      <c r="CZ17" s="141"/>
      <c r="DA17" s="142"/>
      <c r="DB17" s="141"/>
      <c r="DC17" s="142"/>
      <c r="DD17" s="141"/>
      <c r="DE17" s="142"/>
      <c r="DF17" s="141"/>
      <c r="DG17" s="142"/>
      <c r="DH17" s="141"/>
      <c r="DI17" s="142"/>
      <c r="DJ17" s="141"/>
      <c r="DK17" s="142"/>
      <c r="DL17" s="141"/>
      <c r="DM17" s="142"/>
      <c r="DN17" s="141"/>
      <c r="DO17" s="142"/>
      <c r="DP17" s="141"/>
      <c r="DQ17" s="142"/>
      <c r="DR17" s="141"/>
      <c r="DS17" s="142"/>
      <c r="DT17" s="141"/>
      <c r="DU17" s="142"/>
      <c r="DV17" s="141"/>
      <c r="DW17" s="142"/>
      <c r="DX17" s="141"/>
      <c r="DY17" s="142"/>
      <c r="DZ17" s="141"/>
      <c r="EA17" s="142"/>
      <c r="EB17" s="141"/>
      <c r="EC17" s="142"/>
      <c r="ED17" s="141"/>
      <c r="EE17" s="142"/>
      <c r="EF17" s="141"/>
      <c r="EG17" s="142"/>
      <c r="EH17" s="141"/>
      <c r="EI17" s="142"/>
      <c r="EJ17" s="141"/>
      <c r="EK17" s="142"/>
      <c r="EL17" s="141"/>
      <c r="EM17" s="142"/>
      <c r="EN17" s="141"/>
      <c r="EO17" s="142"/>
      <c r="EP17" s="141"/>
      <c r="EQ17" s="142"/>
      <c r="ER17" s="141"/>
      <c r="ES17" s="142"/>
      <c r="ET17" s="141"/>
      <c r="EU17" s="142"/>
      <c r="EV17" s="141"/>
      <c r="EW17" s="142"/>
      <c r="EX17" s="141"/>
      <c r="EY17" s="142"/>
      <c r="EZ17" s="141"/>
      <c r="FA17" s="142"/>
      <c r="FB17" s="141"/>
      <c r="FC17" s="142"/>
      <c r="FD17" s="141"/>
      <c r="FE17" s="142"/>
      <c r="FF17" s="141"/>
      <c r="FG17" s="142"/>
      <c r="FH17" s="141"/>
      <c r="FI17" s="142"/>
      <c r="FJ17" s="141"/>
      <c r="FK17" s="142"/>
      <c r="FL17" s="141"/>
      <c r="FM17" s="142"/>
      <c r="FN17" s="141"/>
      <c r="FO17" s="142"/>
      <c r="FP17" s="141"/>
      <c r="FQ17" s="142"/>
      <c r="FR17" s="141"/>
      <c r="FS17" s="142"/>
      <c r="FT17" s="141"/>
      <c r="FU17" s="142"/>
      <c r="FV17" s="141"/>
      <c r="FW17" s="142"/>
      <c r="FX17" s="141"/>
      <c r="FY17" s="142"/>
      <c r="FZ17" s="141"/>
      <c r="GA17" s="142"/>
      <c r="GB17" s="141"/>
      <c r="GC17" s="142"/>
      <c r="GD17" s="141"/>
      <c r="GE17" s="142"/>
      <c r="GF17" s="141"/>
      <c r="GG17" s="142"/>
      <c r="GH17" s="141"/>
      <c r="GI17" s="142"/>
      <c r="GJ17" s="141"/>
      <c r="GK17" s="142"/>
      <c r="GL17" s="141"/>
      <c r="GM17" s="142"/>
      <c r="GN17" s="141"/>
      <c r="GO17" s="142"/>
      <c r="GP17" s="141"/>
      <c r="GQ17" s="142"/>
      <c r="GR17" s="141"/>
      <c r="GS17" s="142"/>
      <c r="GT17" s="141"/>
      <c r="GU17" s="142"/>
      <c r="GV17" s="141"/>
      <c r="GW17" s="142"/>
      <c r="GX17" s="141"/>
      <c r="GY17" s="142"/>
      <c r="GZ17" s="141"/>
      <c r="HA17" s="142"/>
      <c r="HB17" s="141"/>
      <c r="HC17" s="142"/>
      <c r="HD17" s="141"/>
      <c r="HE17" s="142"/>
      <c r="HF17" s="141"/>
      <c r="HG17" s="142"/>
      <c r="HH17" s="141"/>
      <c r="HI17" s="142"/>
      <c r="HJ17" s="141"/>
      <c r="HK17" s="142"/>
      <c r="HL17" s="141"/>
      <c r="HM17" s="142"/>
      <c r="HN17" s="141"/>
      <c r="HO17" s="142"/>
      <c r="HP17" s="141"/>
      <c r="HQ17" s="142"/>
      <c r="HR17" s="141"/>
      <c r="HS17" s="142"/>
      <c r="HT17" s="141"/>
      <c r="HU17" s="142"/>
      <c r="HV17" s="141"/>
      <c r="HW17" s="142"/>
      <c r="HX17" s="141"/>
      <c r="HY17" s="142"/>
      <c r="HZ17" s="141"/>
      <c r="IA17" s="142"/>
      <c r="IB17" s="141"/>
      <c r="IC17" s="142"/>
      <c r="ID17" s="141"/>
      <c r="IE17" s="142"/>
      <c r="IF17" s="141"/>
      <c r="IG17" s="142"/>
      <c r="IH17" s="141"/>
      <c r="II17" s="142"/>
      <c r="IJ17" s="141"/>
      <c r="IK17" s="142"/>
      <c r="IL17" s="141"/>
      <c r="IM17" s="142"/>
      <c r="IN17" s="141"/>
      <c r="IO17" s="142"/>
      <c r="IP17" s="141"/>
      <c r="IQ17" s="142"/>
      <c r="IR17" s="141"/>
      <c r="IS17" s="142"/>
      <c r="IT17" s="141"/>
      <c r="IU17" s="142"/>
      <c r="IV17" s="141"/>
      <c r="IW17" s="142"/>
      <c r="IX17" s="141"/>
      <c r="IY17" s="142"/>
      <c r="IZ17" s="141"/>
      <c r="JA17" s="142"/>
      <c r="JB17" s="141"/>
      <c r="JC17" s="142"/>
      <c r="JD17" s="141"/>
      <c r="JE17" s="142"/>
      <c r="JF17" s="141"/>
      <c r="JG17" s="142"/>
      <c r="JH17" s="141"/>
      <c r="JI17" s="142"/>
      <c r="JJ17" s="141"/>
      <c r="JK17" s="142"/>
      <c r="JL17" s="141"/>
      <c r="JM17" s="142"/>
      <c r="JN17" s="141"/>
      <c r="JO17" s="142"/>
      <c r="JP17" s="141"/>
      <c r="JQ17" s="142"/>
      <c r="JR17" s="141"/>
      <c r="JS17" s="142"/>
      <c r="JT17" s="141"/>
      <c r="JU17" s="142"/>
      <c r="JV17" s="141"/>
      <c r="JW17" s="142"/>
      <c r="JX17" s="141"/>
      <c r="JY17" s="142"/>
      <c r="JZ17" s="141"/>
      <c r="KA17" s="142"/>
      <c r="KB17" s="141"/>
      <c r="KC17" s="142"/>
      <c r="KD17" s="141"/>
      <c r="KE17" s="142"/>
      <c r="KF17" s="141"/>
      <c r="KG17" s="142"/>
      <c r="KH17" s="141"/>
      <c r="KI17" s="142"/>
      <c r="KJ17" s="141"/>
      <c r="KK17" s="142"/>
      <c r="KL17" s="141"/>
      <c r="KM17" s="142"/>
      <c r="KN17" s="141"/>
      <c r="KO17" s="142"/>
      <c r="KP17" s="141"/>
      <c r="KQ17" s="142"/>
      <c r="KR17" s="141"/>
      <c r="KS17" s="142"/>
      <c r="KT17" s="141"/>
      <c r="KU17" s="142"/>
      <c r="KV17" s="141"/>
      <c r="KW17" s="142"/>
      <c r="KX17" s="141"/>
      <c r="KY17" s="142"/>
      <c r="KZ17" s="141"/>
      <c r="LA17" s="142"/>
      <c r="LB17" s="141"/>
      <c r="LC17" s="142"/>
      <c r="LD17" s="141"/>
      <c r="LE17" s="142"/>
      <c r="LF17" s="141"/>
      <c r="LG17" s="142"/>
      <c r="LH17" s="141"/>
      <c r="LI17" s="142"/>
      <c r="LJ17" s="141"/>
      <c r="LK17" s="142"/>
      <c r="LL17" s="141"/>
      <c r="LM17" s="142"/>
      <c r="LN17" s="141"/>
      <c r="LO17" s="142"/>
      <c r="LP17" s="141"/>
      <c r="LQ17" s="142"/>
      <c r="LR17" s="141"/>
      <c r="LS17" s="142"/>
      <c r="LT17" s="141"/>
      <c r="LU17" s="142"/>
      <c r="LV17" s="141"/>
      <c r="LW17" s="142"/>
      <c r="LX17" s="141"/>
      <c r="LY17" s="142"/>
      <c r="LZ17" s="141"/>
      <c r="MA17" s="142"/>
      <c r="MB17" s="141"/>
      <c r="MC17" s="142"/>
      <c r="MD17" s="141"/>
      <c r="ME17" s="142"/>
      <c r="MF17" s="141"/>
      <c r="MG17" s="142"/>
      <c r="MH17" s="141"/>
      <c r="MI17" s="142"/>
      <c r="MJ17" s="141"/>
      <c r="MK17" s="142"/>
      <c r="ML17" s="141"/>
      <c r="MM17" s="142"/>
      <c r="MN17" s="141"/>
      <c r="MO17" s="142"/>
      <c r="MP17" s="141"/>
      <c r="MQ17" s="142"/>
      <c r="MR17" s="141"/>
      <c r="MS17" s="142"/>
      <c r="MT17" s="141"/>
      <c r="MU17" s="142"/>
      <c r="MV17" s="141"/>
      <c r="MW17" s="142"/>
      <c r="MX17" s="141"/>
      <c r="MY17" s="142"/>
      <c r="MZ17" s="141"/>
      <c r="NA17" s="142"/>
      <c r="NB17" s="141"/>
      <c r="NC17" s="142"/>
      <c r="ND17" s="141"/>
      <c r="NE17" s="142"/>
      <c r="NF17" s="141"/>
      <c r="NG17" s="142"/>
      <c r="NH17" s="141"/>
      <c r="NI17" s="142"/>
      <c r="NJ17" s="141"/>
      <c r="NK17" s="142"/>
      <c r="NL17" s="141"/>
      <c r="NM17" s="142"/>
      <c r="NN17" s="141"/>
      <c r="NO17" s="142"/>
      <c r="NP17" s="141"/>
      <c r="NQ17" s="142"/>
      <c r="NR17" s="141"/>
      <c r="NS17" s="142"/>
      <c r="NT17" s="141"/>
      <c r="NU17" s="142"/>
      <c r="NV17" s="141"/>
      <c r="NW17" s="142"/>
      <c r="NX17" s="141"/>
      <c r="NY17" s="142"/>
      <c r="NZ17" s="141"/>
      <c r="OA17" s="142"/>
      <c r="OB17" s="141"/>
      <c r="OC17" s="142"/>
      <c r="OD17" s="141"/>
      <c r="OE17" s="142"/>
      <c r="OF17" s="141"/>
      <c r="OG17" s="142"/>
      <c r="OH17" s="141"/>
      <c r="OI17" s="142"/>
      <c r="OJ17" s="141"/>
      <c r="OK17" s="142"/>
      <c r="OL17" s="141"/>
      <c r="OM17" s="142"/>
      <c r="ON17" s="141"/>
      <c r="OO17" s="142"/>
      <c r="OP17" s="141"/>
      <c r="OQ17" s="142"/>
      <c r="OR17" s="141"/>
      <c r="OS17" s="142"/>
      <c r="OT17" s="141"/>
      <c r="OU17" s="142"/>
      <c r="OV17" s="141"/>
      <c r="OW17" s="142"/>
      <c r="OX17" s="141"/>
      <c r="OY17" s="142"/>
      <c r="OZ17" s="141"/>
      <c r="PA17" s="142"/>
      <c r="PB17" s="141"/>
      <c r="PC17" s="142"/>
      <c r="PD17" s="141"/>
      <c r="PE17" s="142"/>
      <c r="PF17" s="141"/>
      <c r="PG17" s="142"/>
      <c r="PH17" s="141"/>
      <c r="PI17" s="142"/>
      <c r="PJ17" s="141"/>
      <c r="PK17" s="142"/>
      <c r="PL17" s="141"/>
      <c r="PM17" s="142"/>
      <c r="PN17" s="141"/>
      <c r="PO17" s="142"/>
      <c r="PP17" s="141"/>
      <c r="PQ17" s="142"/>
      <c r="PR17" s="141"/>
      <c r="PS17" s="142"/>
      <c r="PT17" s="141"/>
      <c r="PU17" s="142"/>
      <c r="PV17" s="141"/>
      <c r="PW17" s="142"/>
      <c r="PX17" s="141"/>
      <c r="PY17" s="142"/>
      <c r="PZ17" s="141"/>
      <c r="QA17" s="142"/>
      <c r="QB17" s="141"/>
      <c r="QC17" s="142"/>
      <c r="QD17" s="141"/>
      <c r="QE17" s="142"/>
      <c r="QF17" s="141"/>
      <c r="QG17" s="142"/>
      <c r="QH17" s="141"/>
      <c r="QI17" s="142"/>
      <c r="QJ17" s="141"/>
      <c r="QK17" s="142"/>
      <c r="QL17" s="141"/>
      <c r="QM17" s="142"/>
      <c r="QN17" s="141"/>
      <c r="QO17" s="142"/>
      <c r="QP17" s="141"/>
      <c r="QQ17" s="142"/>
      <c r="QR17" s="141"/>
      <c r="QS17" s="142"/>
      <c r="QT17" s="141"/>
      <c r="QU17" s="142"/>
      <c r="QV17" s="141"/>
      <c r="QW17" s="142"/>
      <c r="QX17" s="141"/>
      <c r="QY17" s="142"/>
      <c r="QZ17" s="141"/>
      <c r="RA17" s="142"/>
      <c r="RB17" s="141"/>
      <c r="RC17" s="142"/>
      <c r="RD17" s="141"/>
      <c r="RE17" s="142"/>
      <c r="RF17" s="141"/>
      <c r="RG17" s="142"/>
      <c r="RH17" s="141"/>
      <c r="RI17" s="142"/>
      <c r="RJ17" s="141"/>
      <c r="RK17" s="142"/>
      <c r="RL17" s="141"/>
      <c r="RM17" s="142"/>
      <c r="RN17" s="141"/>
      <c r="RO17" s="142"/>
      <c r="RP17" s="141"/>
      <c r="RQ17" s="142"/>
      <c r="RR17" s="141"/>
      <c r="RS17" s="142"/>
      <c r="RT17" s="141"/>
      <c r="RU17" s="142"/>
      <c r="RV17" s="141"/>
      <c r="RW17" s="142"/>
      <c r="RX17" s="141"/>
      <c r="RY17" s="142"/>
      <c r="RZ17" s="141"/>
      <c r="SA17" s="142"/>
      <c r="SB17" s="141"/>
      <c r="SC17" s="142"/>
      <c r="SD17" s="141"/>
      <c r="SE17" s="142"/>
      <c r="SF17" s="141"/>
      <c r="SG17" s="142"/>
      <c r="SH17" s="141"/>
      <c r="SI17" s="142"/>
      <c r="SJ17" s="141"/>
      <c r="SK17" s="142"/>
      <c r="SL17" s="141"/>
      <c r="SM17" s="142"/>
      <c r="SN17" s="141"/>
      <c r="SO17" s="142"/>
      <c r="SP17" s="141"/>
      <c r="SQ17" s="142"/>
      <c r="SR17" s="141"/>
      <c r="SS17" s="142"/>
      <c r="ST17" s="141"/>
      <c r="SU17" s="142"/>
      <c r="SV17" s="141"/>
      <c r="SW17" s="142"/>
      <c r="SX17" s="141"/>
      <c r="SY17" s="142"/>
      <c r="SZ17" s="141"/>
      <c r="TA17" s="142"/>
      <c r="TB17" s="141"/>
      <c r="TC17" s="142"/>
      <c r="TD17" s="141"/>
      <c r="TE17" s="142"/>
      <c r="TF17" s="141"/>
      <c r="TG17" s="142"/>
      <c r="TH17" s="141"/>
      <c r="TI17" s="142"/>
      <c r="TJ17" s="141"/>
      <c r="TK17" s="142"/>
      <c r="TL17" s="141"/>
      <c r="TM17" s="142"/>
      <c r="TN17" s="141"/>
      <c r="TO17" s="142"/>
      <c r="TP17" s="141"/>
      <c r="TQ17" s="142"/>
      <c r="TR17" s="141"/>
      <c r="TS17" s="142"/>
      <c r="TT17" s="141"/>
      <c r="TU17" s="142"/>
      <c r="TV17" s="141"/>
      <c r="TW17" s="142"/>
      <c r="TX17" s="141"/>
      <c r="TY17" s="142"/>
      <c r="TZ17" s="141"/>
      <c r="UA17" s="142"/>
      <c r="UB17" s="141"/>
      <c r="UC17" s="142"/>
      <c r="UD17" s="141"/>
      <c r="UE17" s="142"/>
      <c r="UF17" s="141"/>
      <c r="UG17" s="142"/>
      <c r="UH17" s="141"/>
      <c r="UI17" s="142"/>
      <c r="UJ17" s="141"/>
      <c r="UK17" s="142"/>
      <c r="UL17" s="141"/>
      <c r="UM17" s="142"/>
      <c r="UN17" s="141"/>
      <c r="UO17" s="142"/>
      <c r="UP17" s="141"/>
      <c r="UQ17" s="142"/>
      <c r="UR17" s="141"/>
      <c r="US17" s="142"/>
      <c r="UT17" s="141"/>
      <c r="UU17" s="142"/>
      <c r="UV17" s="141"/>
      <c r="UW17" s="142"/>
      <c r="UX17" s="141"/>
      <c r="UY17" s="142"/>
      <c r="UZ17" s="141"/>
      <c r="VA17" s="142"/>
      <c r="VB17" s="141"/>
      <c r="VC17" s="142"/>
      <c r="VD17" s="141"/>
      <c r="VE17" s="142"/>
      <c r="VF17" s="141"/>
      <c r="VG17" s="142"/>
      <c r="VH17" s="141"/>
      <c r="VI17" s="142"/>
      <c r="VJ17" s="141"/>
      <c r="VK17" s="142"/>
      <c r="VL17" s="141"/>
      <c r="VM17" s="142"/>
      <c r="VN17" s="141"/>
      <c r="VO17" s="142"/>
      <c r="VP17" s="141"/>
      <c r="VQ17" s="142"/>
      <c r="VR17" s="141"/>
      <c r="VS17" s="142"/>
      <c r="VT17" s="141"/>
      <c r="VU17" s="142"/>
      <c r="VV17" s="141"/>
      <c r="VW17" s="142"/>
      <c r="VX17" s="141"/>
      <c r="VY17" s="142"/>
      <c r="VZ17" s="141"/>
      <c r="WA17" s="142"/>
      <c r="WB17" s="141"/>
      <c r="WC17" s="142"/>
      <c r="WD17" s="141"/>
      <c r="WE17" s="142"/>
      <c r="WF17" s="141"/>
      <c r="WG17" s="142"/>
      <c r="WH17" s="141"/>
      <c r="WI17" s="142"/>
      <c r="WJ17" s="141"/>
      <c r="WK17" s="142"/>
      <c r="WL17" s="141"/>
      <c r="WM17" s="142"/>
      <c r="WN17" s="141"/>
      <c r="WO17" s="142"/>
      <c r="WP17" s="141"/>
      <c r="WQ17" s="142"/>
      <c r="WR17" s="141"/>
      <c r="WS17" s="142"/>
      <c r="WT17" s="141"/>
      <c r="WU17" s="142"/>
      <c r="WV17" s="141"/>
      <c r="WW17" s="142"/>
      <c r="WX17" s="141"/>
      <c r="WY17" s="142"/>
      <c r="WZ17" s="141"/>
      <c r="XA17" s="142"/>
      <c r="XB17" s="141"/>
      <c r="XC17" s="142"/>
      <c r="XD17" s="141"/>
      <c r="XE17" s="142"/>
      <c r="XF17" s="141"/>
      <c r="XG17" s="142"/>
      <c r="XH17" s="141"/>
      <c r="XI17" s="142"/>
      <c r="XJ17" s="141"/>
      <c r="XK17" s="142"/>
      <c r="XL17" s="141"/>
      <c r="XM17" s="142"/>
      <c r="XN17" s="141"/>
      <c r="XO17" s="142"/>
      <c r="XP17" s="141"/>
      <c r="XQ17" s="142"/>
      <c r="XR17" s="141"/>
      <c r="XS17" s="142"/>
      <c r="XT17" s="141"/>
      <c r="XU17" s="142"/>
      <c r="XV17" s="141"/>
      <c r="XW17" s="142"/>
      <c r="XX17" s="141"/>
      <c r="XY17" s="142"/>
      <c r="XZ17" s="141"/>
      <c r="YA17" s="142"/>
      <c r="YB17" s="141"/>
      <c r="YC17" s="142"/>
      <c r="YD17" s="141"/>
      <c r="YE17" s="142"/>
      <c r="YF17" s="141"/>
      <c r="YG17" s="142"/>
      <c r="YH17" s="141"/>
      <c r="YI17" s="142"/>
      <c r="YJ17" s="141"/>
      <c r="YK17" s="142"/>
      <c r="YL17" s="141"/>
      <c r="YM17" s="142"/>
      <c r="YN17" s="141"/>
      <c r="YO17" s="142"/>
      <c r="YP17" s="141"/>
      <c r="YQ17" s="142"/>
      <c r="YR17" s="141"/>
      <c r="YS17" s="142"/>
      <c r="YT17" s="141"/>
      <c r="YU17" s="142"/>
      <c r="YV17" s="141"/>
      <c r="YW17" s="142"/>
      <c r="YX17" s="141"/>
      <c r="YY17" s="142"/>
      <c r="YZ17" s="141"/>
      <c r="ZA17" s="142"/>
      <c r="ZB17" s="141"/>
      <c r="ZC17" s="142"/>
      <c r="ZD17" s="141"/>
      <c r="ZE17" s="142"/>
      <c r="ZF17" s="141"/>
      <c r="ZG17" s="142"/>
      <c r="ZH17" s="141"/>
      <c r="ZI17" s="142"/>
      <c r="ZJ17" s="141"/>
      <c r="ZK17" s="142"/>
      <c r="ZL17" s="141"/>
      <c r="ZM17" s="142"/>
      <c r="ZN17" s="141"/>
      <c r="ZO17" s="142"/>
      <c r="ZP17" s="141"/>
      <c r="ZQ17" s="142"/>
      <c r="ZR17" s="141"/>
      <c r="ZS17" s="142"/>
      <c r="ZT17" s="141"/>
      <c r="ZU17" s="142"/>
      <c r="ZV17" s="141"/>
      <c r="ZW17" s="142"/>
      <c r="ZX17" s="141"/>
      <c r="ZY17" s="142"/>
      <c r="ZZ17" s="141"/>
      <c r="AAA17" s="142"/>
      <c r="AAB17" s="141"/>
      <c r="AAC17" s="142"/>
      <c r="AAD17" s="141"/>
      <c r="AAE17" s="142"/>
      <c r="AAF17" s="141"/>
      <c r="AAG17" s="142"/>
      <c r="AAH17" s="141"/>
      <c r="AAI17" s="142"/>
      <c r="AAJ17" s="141"/>
      <c r="AAK17" s="142"/>
      <c r="AAL17" s="141"/>
      <c r="AAM17" s="142"/>
      <c r="AAN17" s="141"/>
      <c r="AAO17" s="142"/>
      <c r="AAP17" s="141"/>
      <c r="AAQ17" s="142"/>
      <c r="AAR17" s="141"/>
      <c r="AAS17" s="142"/>
      <c r="AAT17" s="141"/>
      <c r="AAU17" s="142"/>
      <c r="AAV17" s="141"/>
      <c r="AAW17" s="142"/>
      <c r="AAX17" s="141"/>
      <c r="AAY17" s="142"/>
      <c r="AAZ17" s="141"/>
      <c r="ABA17" s="142"/>
      <c r="ABB17" s="141"/>
      <c r="ABC17" s="142"/>
      <c r="ABD17" s="141"/>
      <c r="ABE17" s="142"/>
      <c r="ABF17" s="141"/>
      <c r="ABG17" s="142"/>
      <c r="ABH17" s="141"/>
      <c r="ABI17" s="142"/>
      <c r="ABJ17" s="141"/>
      <c r="ABK17" s="142"/>
      <c r="ABL17" s="141"/>
      <c r="ABM17" s="142"/>
      <c r="ABN17" s="141"/>
      <c r="ABO17" s="142"/>
      <c r="ABP17" s="141"/>
      <c r="ABQ17" s="142"/>
      <c r="ABR17" s="141"/>
      <c r="ABS17" s="142"/>
      <c r="ABT17" s="141"/>
      <c r="ABU17" s="142"/>
      <c r="ABV17" s="141"/>
      <c r="ABW17" s="142"/>
      <c r="ABX17" s="141"/>
      <c r="ABY17" s="142"/>
      <c r="ABZ17" s="141"/>
      <c r="ACA17" s="142"/>
      <c r="ACB17" s="141"/>
      <c r="ACC17" s="142"/>
      <c r="ACD17" s="141"/>
      <c r="ACE17" s="142"/>
      <c r="ACF17" s="141"/>
      <c r="ACG17" s="142"/>
      <c r="ACH17" s="141"/>
      <c r="ACI17" s="142"/>
      <c r="ACJ17" s="141"/>
      <c r="ACK17" s="142"/>
      <c r="ACL17" s="141"/>
      <c r="ACM17" s="142"/>
      <c r="ACN17" s="141"/>
      <c r="ACO17" s="142"/>
      <c r="ACP17" s="141"/>
      <c r="ACQ17" s="142"/>
      <c r="ACR17" s="141"/>
      <c r="ACS17" s="142"/>
      <c r="ACT17" s="141"/>
      <c r="ACU17" s="142"/>
      <c r="ACV17" s="141"/>
      <c r="ACW17" s="142"/>
      <c r="ACX17" s="141"/>
      <c r="ACY17" s="142"/>
      <c r="ACZ17" s="141"/>
      <c r="ADA17" s="142"/>
      <c r="ADB17" s="141"/>
      <c r="ADC17" s="142"/>
      <c r="ADD17" s="141"/>
      <c r="ADE17" s="142"/>
      <c r="ADF17" s="141"/>
      <c r="ADG17" s="142"/>
      <c r="ADH17" s="141"/>
      <c r="ADI17" s="142"/>
      <c r="ADJ17" s="141"/>
      <c r="ADK17" s="142"/>
      <c r="ADL17" s="141"/>
      <c r="ADM17" s="142"/>
      <c r="ADN17" s="141"/>
      <c r="ADO17" s="142"/>
      <c r="ADP17" s="141"/>
      <c r="ADQ17" s="142"/>
      <c r="ADR17" s="141"/>
      <c r="ADS17" s="142"/>
      <c r="ADT17" s="141"/>
      <c r="ADU17" s="142"/>
      <c r="ADV17" s="141"/>
      <c r="ADW17" s="142"/>
      <c r="ADX17" s="141"/>
      <c r="ADY17" s="142"/>
      <c r="ADZ17" s="141"/>
      <c r="AEA17" s="142"/>
      <c r="AEB17" s="141"/>
      <c r="AEC17" s="142"/>
      <c r="AED17" s="141"/>
      <c r="AEE17" s="142"/>
      <c r="AEF17" s="141"/>
      <c r="AEG17" s="142"/>
      <c r="AEH17" s="141"/>
      <c r="AEI17" s="142"/>
      <c r="AEJ17" s="141"/>
      <c r="AEK17" s="142"/>
      <c r="AEL17" s="141"/>
      <c r="AEM17" s="142"/>
      <c r="AEN17" s="141"/>
      <c r="AEO17" s="142"/>
      <c r="AEP17" s="141"/>
      <c r="AEQ17" s="142"/>
      <c r="AER17" s="141"/>
      <c r="AES17" s="142"/>
      <c r="AET17" s="141"/>
      <c r="AEU17" s="142"/>
      <c r="AEV17" s="141"/>
      <c r="AEW17" s="142"/>
      <c r="AEX17" s="141"/>
      <c r="AEY17" s="142"/>
      <c r="AEZ17" s="141"/>
      <c r="AFA17" s="142"/>
      <c r="AFB17" s="141"/>
      <c r="AFC17" s="142"/>
      <c r="AFD17" s="141"/>
      <c r="AFE17" s="142"/>
      <c r="AFF17" s="141"/>
      <c r="AFG17" s="142"/>
      <c r="AFH17" s="141"/>
      <c r="AFI17" s="142"/>
      <c r="AFJ17" s="141"/>
      <c r="AFK17" s="142"/>
      <c r="AFL17" s="141"/>
      <c r="AFM17" s="142"/>
      <c r="AFN17" s="141"/>
      <c r="AFO17" s="142"/>
      <c r="AFP17" s="141"/>
      <c r="AFQ17" s="142"/>
      <c r="AFR17" s="141"/>
      <c r="AFS17" s="142"/>
      <c r="AFT17" s="141"/>
      <c r="AFU17" s="142"/>
      <c r="AFV17" s="141"/>
      <c r="AFW17" s="142"/>
      <c r="AFX17" s="141"/>
      <c r="AFY17" s="142"/>
      <c r="AFZ17" s="141"/>
      <c r="AGA17" s="142"/>
      <c r="AGB17" s="141"/>
      <c r="AGC17" s="142"/>
      <c r="AGD17" s="141"/>
      <c r="AGE17" s="142"/>
      <c r="AGF17" s="141"/>
      <c r="AGG17" s="142"/>
      <c r="AGH17" s="141"/>
      <c r="AGI17" s="142"/>
      <c r="AGJ17" s="141"/>
      <c r="AGK17" s="142"/>
      <c r="AGL17" s="141"/>
      <c r="AGM17" s="142"/>
      <c r="AGN17" s="141"/>
      <c r="AGO17" s="142"/>
      <c r="AGP17" s="141"/>
      <c r="AGQ17" s="142"/>
      <c r="AGR17" s="141"/>
      <c r="AGS17" s="142"/>
      <c r="AGT17" s="141"/>
      <c r="AGU17" s="142"/>
      <c r="AGV17" s="141"/>
      <c r="AGW17" s="142"/>
      <c r="AGX17" s="141"/>
      <c r="AGY17" s="142"/>
      <c r="AGZ17" s="141"/>
      <c r="AHA17" s="142"/>
      <c r="AHB17" s="141"/>
      <c r="AHC17" s="142"/>
      <c r="AHD17" s="141"/>
      <c r="AHE17" s="142"/>
      <c r="AHF17" s="141"/>
      <c r="AHG17" s="142"/>
      <c r="AHH17" s="141"/>
      <c r="AHI17" s="142"/>
      <c r="AHJ17" s="141"/>
      <c r="AHK17" s="142"/>
      <c r="AHL17" s="141"/>
      <c r="AHM17" s="142"/>
      <c r="AHN17" s="141"/>
      <c r="AHO17" s="142"/>
      <c r="AHP17" s="141"/>
      <c r="AHQ17" s="142"/>
      <c r="AHR17" s="141"/>
      <c r="AHS17" s="142"/>
      <c r="AHT17" s="141"/>
      <c r="AHU17" s="142"/>
      <c r="AHV17" s="141"/>
      <c r="AHW17" s="142"/>
      <c r="AHX17" s="141"/>
      <c r="AHY17" s="142"/>
      <c r="AHZ17" s="141"/>
      <c r="AIA17" s="142"/>
      <c r="AIB17" s="141"/>
      <c r="AIC17" s="142"/>
      <c r="AID17" s="141"/>
      <c r="AIE17" s="142"/>
      <c r="AIF17" s="141"/>
      <c r="AIG17" s="142"/>
      <c r="AIH17" s="141"/>
      <c r="AII17" s="142"/>
      <c r="AIJ17" s="141"/>
      <c r="AIK17" s="142"/>
      <c r="AIL17" s="141"/>
      <c r="AIM17" s="142"/>
      <c r="AIN17" s="141"/>
      <c r="AIO17" s="142"/>
      <c r="AIP17" s="141"/>
      <c r="AIQ17" s="142"/>
      <c r="AIR17" s="141"/>
      <c r="AIS17" s="142"/>
      <c r="AIT17" s="141"/>
      <c r="AIU17" s="142"/>
      <c r="AIV17" s="141"/>
      <c r="AIW17" s="142"/>
      <c r="AIX17" s="141"/>
      <c r="AIY17" s="142"/>
      <c r="AIZ17" s="141"/>
      <c r="AJA17" s="142"/>
      <c r="AJB17" s="141"/>
      <c r="AJC17" s="142"/>
      <c r="AJD17" s="141"/>
      <c r="AJE17" s="142"/>
      <c r="AJF17" s="141"/>
      <c r="AJG17" s="142"/>
      <c r="AJH17" s="141"/>
      <c r="AJI17" s="142"/>
      <c r="AJJ17" s="141"/>
      <c r="AJK17" s="142"/>
      <c r="AJL17" s="141"/>
      <c r="AJM17" s="142"/>
      <c r="AJN17" s="141"/>
      <c r="AJO17" s="142"/>
      <c r="AJP17" s="141"/>
      <c r="AJQ17" s="142"/>
      <c r="AJR17" s="141"/>
      <c r="AJS17" s="142"/>
      <c r="AJT17" s="141"/>
      <c r="AJU17" s="142"/>
      <c r="AJV17" s="141"/>
      <c r="AJW17" s="142"/>
      <c r="AJX17" s="141"/>
      <c r="AJY17" s="142"/>
      <c r="AJZ17" s="141"/>
      <c r="AKA17" s="142"/>
      <c r="AKB17" s="141"/>
      <c r="AKC17" s="142"/>
      <c r="AKD17" s="141"/>
      <c r="AKE17" s="142"/>
      <c r="AKF17" s="141"/>
      <c r="AKG17" s="142"/>
      <c r="AKH17" s="141"/>
      <c r="AKI17" s="142"/>
      <c r="AKJ17" s="141"/>
      <c r="AKK17" s="142"/>
      <c r="AKL17" s="141"/>
      <c r="AKM17" s="142"/>
      <c r="AKN17" s="141"/>
      <c r="AKO17" s="142"/>
      <c r="AKP17" s="141"/>
      <c r="AKQ17" s="142"/>
      <c r="AKR17" s="141"/>
      <c r="AKS17" s="142"/>
      <c r="AKT17" s="141"/>
      <c r="AKU17" s="142"/>
      <c r="AKV17" s="141"/>
      <c r="AKW17" s="142"/>
      <c r="AKX17" s="141"/>
      <c r="AKY17" s="142"/>
      <c r="AKZ17" s="141"/>
      <c r="ALA17" s="142"/>
      <c r="ALB17" s="141"/>
      <c r="ALC17" s="142"/>
      <c r="ALD17" s="141"/>
      <c r="ALE17" s="142"/>
      <c r="ALF17" s="141"/>
      <c r="ALG17" s="142"/>
      <c r="ALH17" s="141"/>
      <c r="ALI17" s="142"/>
      <c r="ALJ17" s="141"/>
      <c r="ALK17" s="142"/>
      <c r="ALL17" s="141"/>
      <c r="ALM17" s="142"/>
      <c r="ALN17" s="141"/>
      <c r="ALO17" s="142"/>
      <c r="ALP17" s="141"/>
      <c r="ALQ17" s="142"/>
      <c r="ALR17" s="141"/>
      <c r="ALS17" s="142"/>
      <c r="ALT17" s="141"/>
      <c r="ALU17" s="142"/>
      <c r="ALV17" s="141"/>
      <c r="ALW17" s="142"/>
      <c r="ALX17" s="141"/>
      <c r="ALY17" s="142"/>
      <c r="ALZ17" s="141"/>
      <c r="AMA17" s="142"/>
      <c r="AMB17" s="141"/>
      <c r="AMC17" s="142"/>
      <c r="AMD17" s="141"/>
      <c r="AME17" s="142"/>
      <c r="AMF17" s="141"/>
      <c r="AMG17" s="142"/>
      <c r="AMH17" s="141"/>
      <c r="AMI17" s="142"/>
      <c r="AMJ17" s="141"/>
      <c r="AMK17" s="142"/>
      <c r="AML17" s="141"/>
      <c r="AMM17" s="142"/>
      <c r="AMN17" s="141"/>
      <c r="AMO17" s="142"/>
      <c r="AMP17" s="141"/>
      <c r="AMQ17" s="142"/>
      <c r="AMR17" s="141"/>
      <c r="AMS17" s="142"/>
      <c r="AMT17" s="141"/>
      <c r="AMU17" s="142"/>
      <c r="AMV17" s="141"/>
      <c r="AMW17" s="142"/>
      <c r="AMX17" s="141"/>
      <c r="AMY17" s="142"/>
      <c r="AMZ17" s="141"/>
      <c r="ANA17" s="142"/>
      <c r="ANB17" s="141"/>
      <c r="ANC17" s="142"/>
      <c r="AND17" s="141"/>
      <c r="ANE17" s="142"/>
      <c r="ANF17" s="141"/>
      <c r="ANG17" s="142"/>
      <c r="ANH17" s="141"/>
      <c r="ANI17" s="142"/>
      <c r="ANJ17" s="141"/>
      <c r="ANK17" s="142"/>
      <c r="ANL17" s="141"/>
      <c r="ANM17" s="142"/>
      <c r="ANN17" s="141"/>
      <c r="ANO17" s="142"/>
      <c r="ANP17" s="141"/>
      <c r="ANQ17" s="142"/>
      <c r="ANR17" s="141"/>
      <c r="ANS17" s="142"/>
      <c r="ANT17" s="141"/>
      <c r="ANU17" s="142"/>
      <c r="ANV17" s="141"/>
      <c r="ANW17" s="142"/>
      <c r="ANX17" s="141"/>
      <c r="ANY17" s="142"/>
      <c r="ANZ17" s="141"/>
      <c r="AOA17" s="142"/>
      <c r="AOB17" s="141"/>
      <c r="AOC17" s="142"/>
      <c r="AOD17" s="141"/>
      <c r="AOE17" s="142"/>
      <c r="AOF17" s="141"/>
      <c r="AOG17" s="142"/>
      <c r="AOH17" s="141"/>
      <c r="AOI17" s="142"/>
      <c r="AOJ17" s="141"/>
      <c r="AOK17" s="142"/>
      <c r="AOL17" s="141"/>
      <c r="AOM17" s="142"/>
      <c r="AON17" s="141"/>
      <c r="AOO17" s="142"/>
      <c r="AOP17" s="141"/>
      <c r="AOQ17" s="142"/>
      <c r="AOR17" s="141"/>
      <c r="AOS17" s="142"/>
      <c r="AOT17" s="141"/>
      <c r="AOU17" s="142"/>
      <c r="AOV17" s="141"/>
      <c r="AOW17" s="142"/>
      <c r="AOX17" s="141"/>
      <c r="AOY17" s="142"/>
      <c r="AOZ17" s="141"/>
      <c r="APA17" s="142"/>
      <c r="APB17" s="141"/>
      <c r="APC17" s="142"/>
      <c r="APD17" s="141"/>
      <c r="APE17" s="142"/>
      <c r="APF17" s="141"/>
      <c r="APG17" s="142"/>
      <c r="APH17" s="141"/>
      <c r="API17" s="142"/>
      <c r="APJ17" s="141"/>
      <c r="APK17" s="142"/>
      <c r="APL17" s="141"/>
      <c r="APM17" s="142"/>
      <c r="APN17" s="141"/>
      <c r="APO17" s="142"/>
      <c r="APP17" s="141"/>
      <c r="APQ17" s="142"/>
      <c r="APR17" s="141"/>
      <c r="APS17" s="142"/>
      <c r="APT17" s="141"/>
      <c r="APU17" s="142"/>
      <c r="APV17" s="141"/>
      <c r="APW17" s="142"/>
      <c r="APX17" s="141"/>
      <c r="APY17" s="142"/>
      <c r="APZ17" s="141"/>
      <c r="AQA17" s="142"/>
      <c r="AQB17" s="141"/>
      <c r="AQC17" s="142"/>
      <c r="AQD17" s="141"/>
      <c r="AQE17" s="142"/>
      <c r="AQF17" s="141"/>
      <c r="AQG17" s="142"/>
      <c r="AQH17" s="141"/>
      <c r="AQI17" s="142"/>
      <c r="AQJ17" s="141"/>
      <c r="AQK17" s="142"/>
      <c r="AQL17" s="141"/>
      <c r="AQM17" s="142"/>
      <c r="AQN17" s="141"/>
      <c r="AQO17" s="142"/>
      <c r="AQP17" s="141"/>
      <c r="AQQ17" s="142"/>
      <c r="AQR17" s="141"/>
      <c r="AQS17" s="142"/>
      <c r="AQT17" s="141"/>
      <c r="AQU17" s="142"/>
      <c r="AQV17" s="141"/>
      <c r="AQW17" s="142"/>
      <c r="AQX17" s="141"/>
      <c r="AQY17" s="142"/>
      <c r="AQZ17" s="141"/>
      <c r="ARA17" s="142"/>
      <c r="ARB17" s="141"/>
      <c r="ARC17" s="142"/>
      <c r="ARD17" s="141"/>
      <c r="ARE17" s="142"/>
      <c r="ARF17" s="141"/>
      <c r="ARG17" s="142"/>
      <c r="ARH17" s="141"/>
      <c r="ARI17" s="142"/>
      <c r="ARJ17" s="141"/>
      <c r="ARK17" s="142"/>
      <c r="ARL17" s="141"/>
      <c r="ARM17" s="142"/>
      <c r="ARN17" s="141"/>
      <c r="ARO17" s="142"/>
      <c r="ARP17" s="141"/>
      <c r="ARQ17" s="142"/>
      <c r="ARR17" s="141"/>
      <c r="ARS17" s="142"/>
      <c r="ART17" s="141"/>
      <c r="ARU17" s="142"/>
      <c r="ARV17" s="141"/>
      <c r="ARW17" s="142"/>
      <c r="ARX17" s="141"/>
      <c r="ARY17" s="142"/>
      <c r="ARZ17" s="141"/>
      <c r="ASA17" s="142"/>
      <c r="ASB17" s="141"/>
      <c r="ASC17" s="142"/>
      <c r="ASD17" s="141"/>
      <c r="ASE17" s="142"/>
      <c r="ASF17" s="141"/>
      <c r="ASG17" s="142"/>
      <c r="ASH17" s="141"/>
      <c r="ASI17" s="142"/>
      <c r="ASJ17" s="141"/>
      <c r="ASK17" s="142"/>
      <c r="ASL17" s="141"/>
      <c r="ASM17" s="142"/>
      <c r="ASN17" s="141"/>
      <c r="ASO17" s="142"/>
      <c r="ASP17" s="141"/>
      <c r="ASQ17" s="142"/>
      <c r="ASR17" s="141"/>
      <c r="ASS17" s="142"/>
      <c r="AST17" s="141"/>
      <c r="ASU17" s="142"/>
      <c r="ASV17" s="141"/>
      <c r="ASW17" s="142"/>
      <c r="ASX17" s="141"/>
      <c r="ASY17" s="142"/>
      <c r="ASZ17" s="141"/>
      <c r="ATA17" s="142"/>
      <c r="ATB17" s="141"/>
      <c r="ATC17" s="142"/>
      <c r="ATD17" s="141"/>
      <c r="ATE17" s="142"/>
      <c r="ATF17" s="141"/>
      <c r="ATG17" s="142"/>
      <c r="ATH17" s="141"/>
      <c r="ATI17" s="142"/>
      <c r="ATJ17" s="141"/>
      <c r="ATK17" s="142"/>
      <c r="ATL17" s="141"/>
      <c r="ATM17" s="142"/>
      <c r="ATN17" s="141"/>
      <c r="ATO17" s="142"/>
      <c r="ATP17" s="141"/>
      <c r="ATQ17" s="142"/>
      <c r="ATR17" s="141"/>
      <c r="ATS17" s="142"/>
      <c r="ATT17" s="141"/>
      <c r="ATU17" s="142"/>
      <c r="ATV17" s="141"/>
      <c r="ATW17" s="142"/>
      <c r="ATX17" s="141"/>
      <c r="ATY17" s="142"/>
      <c r="ATZ17" s="141"/>
      <c r="AUA17" s="142"/>
      <c r="AUB17" s="141"/>
      <c r="AUC17" s="142"/>
      <c r="AUD17" s="141"/>
      <c r="AUE17" s="142"/>
      <c r="AUF17" s="141"/>
      <c r="AUG17" s="142"/>
      <c r="AUH17" s="141"/>
      <c r="AUI17" s="142"/>
      <c r="AUJ17" s="141"/>
      <c r="AUK17" s="142"/>
      <c r="AUL17" s="141"/>
      <c r="AUM17" s="142"/>
      <c r="AUN17" s="141"/>
      <c r="AUO17" s="142"/>
      <c r="AUP17" s="141"/>
      <c r="AUQ17" s="142"/>
      <c r="AUR17" s="141"/>
      <c r="AUS17" s="142"/>
      <c r="AUT17" s="141"/>
      <c r="AUU17" s="142"/>
      <c r="AUV17" s="141"/>
      <c r="AUW17" s="142"/>
      <c r="AUX17" s="141"/>
      <c r="AUY17" s="142"/>
      <c r="AUZ17" s="141"/>
      <c r="AVA17" s="142"/>
      <c r="AVB17" s="141"/>
      <c r="AVC17" s="142"/>
      <c r="AVD17" s="141"/>
      <c r="AVE17" s="142"/>
      <c r="AVF17" s="141"/>
      <c r="AVG17" s="142"/>
      <c r="AVH17" s="141"/>
      <c r="AVI17" s="142"/>
      <c r="AVJ17" s="141"/>
      <c r="AVK17" s="142"/>
      <c r="AVL17" s="141"/>
      <c r="AVM17" s="142"/>
      <c r="AVN17" s="141"/>
      <c r="AVO17" s="142"/>
      <c r="AVP17" s="141"/>
      <c r="AVQ17" s="142"/>
      <c r="AVR17" s="141"/>
      <c r="AVS17" s="142"/>
      <c r="AVT17" s="141"/>
      <c r="AVU17" s="142"/>
      <c r="AVV17" s="141"/>
      <c r="AVW17" s="142"/>
      <c r="AVX17" s="141"/>
      <c r="AVY17" s="142"/>
      <c r="AVZ17" s="141"/>
      <c r="AWA17" s="142"/>
      <c r="AWB17" s="141"/>
      <c r="AWC17" s="142"/>
      <c r="AWD17" s="141"/>
      <c r="AWE17" s="142"/>
      <c r="AWF17" s="141"/>
      <c r="AWG17" s="142"/>
      <c r="AWH17" s="141"/>
      <c r="AWI17" s="142"/>
      <c r="AWJ17" s="141"/>
      <c r="AWK17" s="142"/>
      <c r="AWL17" s="141"/>
      <c r="AWM17" s="142"/>
      <c r="AWN17" s="141"/>
      <c r="AWO17" s="142"/>
      <c r="AWP17" s="141"/>
      <c r="AWQ17" s="142"/>
      <c r="AWR17" s="141"/>
      <c r="AWS17" s="142"/>
      <c r="AWT17" s="141"/>
      <c r="AWU17" s="142"/>
      <c r="AWV17" s="141"/>
      <c r="AWW17" s="142"/>
      <c r="AWX17" s="141"/>
      <c r="AWY17" s="142"/>
      <c r="AWZ17" s="141"/>
      <c r="AXA17" s="142"/>
      <c r="AXB17" s="141"/>
      <c r="AXC17" s="142"/>
      <c r="AXD17" s="141"/>
      <c r="AXE17" s="142"/>
      <c r="AXF17" s="141"/>
      <c r="AXG17" s="142"/>
      <c r="AXH17" s="141"/>
      <c r="AXI17" s="142"/>
      <c r="AXJ17" s="141"/>
      <c r="AXK17" s="142"/>
      <c r="AXL17" s="141"/>
      <c r="AXM17" s="142"/>
      <c r="AXN17" s="141"/>
      <c r="AXO17" s="142"/>
      <c r="AXP17" s="141"/>
      <c r="AXQ17" s="142"/>
      <c r="AXR17" s="141"/>
      <c r="AXS17" s="142"/>
      <c r="AXT17" s="141"/>
      <c r="AXU17" s="142"/>
      <c r="AXV17" s="141"/>
      <c r="AXW17" s="142"/>
      <c r="AXX17" s="141"/>
      <c r="AXY17" s="142"/>
      <c r="AXZ17" s="141"/>
      <c r="AYA17" s="142"/>
      <c r="AYB17" s="141"/>
      <c r="AYC17" s="142"/>
      <c r="AYD17" s="141"/>
      <c r="AYE17" s="142"/>
      <c r="AYF17" s="141"/>
      <c r="AYG17" s="142"/>
      <c r="AYH17" s="141"/>
      <c r="AYI17" s="142"/>
      <c r="AYJ17" s="141"/>
      <c r="AYK17" s="142"/>
      <c r="AYL17" s="141"/>
      <c r="AYM17" s="142"/>
      <c r="AYN17" s="141"/>
      <c r="AYO17" s="142"/>
      <c r="AYP17" s="141"/>
      <c r="AYQ17" s="142"/>
      <c r="AYR17" s="141"/>
      <c r="AYS17" s="142"/>
      <c r="AYT17" s="141"/>
      <c r="AYU17" s="142"/>
      <c r="AYV17" s="141"/>
      <c r="AYW17" s="142"/>
      <c r="AYX17" s="141"/>
      <c r="AYY17" s="142"/>
      <c r="AYZ17" s="141"/>
      <c r="AZA17" s="142"/>
      <c r="AZB17" s="141"/>
      <c r="AZC17" s="142"/>
      <c r="AZD17" s="141"/>
      <c r="AZE17" s="142"/>
      <c r="AZF17" s="141"/>
      <c r="AZG17" s="142"/>
      <c r="AZH17" s="141"/>
      <c r="AZI17" s="142"/>
      <c r="AZJ17" s="141"/>
      <c r="AZK17" s="142"/>
      <c r="AZL17" s="141"/>
      <c r="AZM17" s="142"/>
      <c r="AZN17" s="141"/>
      <c r="AZO17" s="142"/>
      <c r="AZP17" s="141"/>
      <c r="AZQ17" s="142"/>
      <c r="AZR17" s="141"/>
      <c r="AZS17" s="142"/>
      <c r="AZT17" s="141"/>
      <c r="AZU17" s="142"/>
      <c r="AZV17" s="141"/>
      <c r="AZW17" s="142"/>
      <c r="AZX17" s="141"/>
      <c r="AZY17" s="142"/>
      <c r="AZZ17" s="141"/>
      <c r="BAA17" s="142"/>
      <c r="BAB17" s="141"/>
      <c r="BAC17" s="142"/>
      <c r="BAD17" s="141"/>
      <c r="BAE17" s="142"/>
      <c r="BAF17" s="141"/>
      <c r="BAG17" s="142"/>
      <c r="BAH17" s="141"/>
      <c r="BAI17" s="142"/>
      <c r="BAJ17" s="141"/>
      <c r="BAK17" s="142"/>
      <c r="BAL17" s="141"/>
      <c r="BAM17" s="142"/>
      <c r="BAN17" s="141"/>
      <c r="BAO17" s="142"/>
      <c r="BAP17" s="141"/>
      <c r="BAQ17" s="142"/>
      <c r="BAR17" s="141"/>
      <c r="BAS17" s="142"/>
      <c r="BAT17" s="141"/>
      <c r="BAU17" s="142"/>
      <c r="BAV17" s="141"/>
      <c r="BAW17" s="142"/>
      <c r="BAX17" s="141"/>
      <c r="BAY17" s="142"/>
      <c r="BAZ17" s="141"/>
      <c r="BBA17" s="142"/>
      <c r="BBB17" s="141"/>
      <c r="BBC17" s="142"/>
      <c r="BBD17" s="141"/>
      <c r="BBE17" s="142"/>
      <c r="BBF17" s="141"/>
      <c r="BBG17" s="142"/>
      <c r="BBH17" s="141"/>
      <c r="BBI17" s="142"/>
      <c r="BBJ17" s="141"/>
      <c r="BBK17" s="142"/>
      <c r="BBL17" s="141"/>
      <c r="BBM17" s="142"/>
      <c r="BBN17" s="141"/>
      <c r="BBO17" s="142"/>
      <c r="BBP17" s="141"/>
      <c r="BBQ17" s="142"/>
      <c r="BBR17" s="141"/>
      <c r="BBS17" s="142"/>
      <c r="BBT17" s="141"/>
      <c r="BBU17" s="142"/>
      <c r="BBV17" s="141"/>
      <c r="BBW17" s="142"/>
      <c r="BBX17" s="141"/>
      <c r="BBY17" s="142"/>
      <c r="BBZ17" s="141"/>
      <c r="BCA17" s="142"/>
      <c r="BCB17" s="141"/>
      <c r="BCC17" s="142"/>
      <c r="BCD17" s="141"/>
      <c r="BCE17" s="142"/>
      <c r="BCF17" s="141"/>
      <c r="BCG17" s="142"/>
      <c r="BCH17" s="141"/>
      <c r="BCI17" s="142"/>
      <c r="BCJ17" s="141"/>
      <c r="BCK17" s="142"/>
      <c r="BCL17" s="141"/>
      <c r="BCM17" s="142"/>
      <c r="BCN17" s="141"/>
      <c r="BCO17" s="142"/>
      <c r="BCP17" s="141"/>
      <c r="BCQ17" s="142"/>
      <c r="BCR17" s="141"/>
      <c r="BCS17" s="142"/>
      <c r="BCT17" s="141"/>
      <c r="BCU17" s="142"/>
      <c r="BCV17" s="141"/>
      <c r="BCW17" s="142"/>
      <c r="BCX17" s="141"/>
      <c r="BCY17" s="142"/>
      <c r="BCZ17" s="141"/>
      <c r="BDA17" s="142"/>
      <c r="BDB17" s="141"/>
      <c r="BDC17" s="142"/>
      <c r="BDD17" s="141"/>
      <c r="BDE17" s="142"/>
      <c r="BDF17" s="141"/>
      <c r="BDG17" s="142"/>
      <c r="BDH17" s="141"/>
      <c r="BDI17" s="142"/>
      <c r="BDJ17" s="141"/>
      <c r="BDK17" s="142"/>
      <c r="BDL17" s="141"/>
      <c r="BDM17" s="142"/>
      <c r="BDN17" s="141"/>
      <c r="BDO17" s="142"/>
      <c r="BDP17" s="141"/>
      <c r="BDQ17" s="142"/>
      <c r="BDR17" s="141"/>
      <c r="BDS17" s="142"/>
      <c r="BDT17" s="141"/>
      <c r="BDU17" s="142"/>
      <c r="BDV17" s="141"/>
      <c r="BDW17" s="142"/>
      <c r="BDX17" s="141"/>
      <c r="BDY17" s="142"/>
      <c r="BDZ17" s="141"/>
      <c r="BEA17" s="142"/>
      <c r="BEB17" s="141"/>
      <c r="BEC17" s="142"/>
      <c r="BED17" s="141"/>
      <c r="BEE17" s="142"/>
      <c r="BEF17" s="141"/>
      <c r="BEG17" s="142"/>
      <c r="BEH17" s="141"/>
      <c r="BEI17" s="142"/>
      <c r="BEJ17" s="141"/>
      <c r="BEK17" s="142"/>
      <c r="BEL17" s="141"/>
      <c r="BEM17" s="142"/>
      <c r="BEN17" s="141"/>
      <c r="BEO17" s="142"/>
      <c r="BEP17" s="141"/>
      <c r="BEQ17" s="142"/>
      <c r="BER17" s="141"/>
      <c r="BES17" s="142"/>
      <c r="BET17" s="141"/>
      <c r="BEU17" s="142"/>
      <c r="BEV17" s="141"/>
      <c r="BEW17" s="142"/>
      <c r="BEX17" s="141"/>
      <c r="BEY17" s="142"/>
      <c r="BEZ17" s="141"/>
      <c r="BFA17" s="142"/>
      <c r="BFB17" s="141"/>
      <c r="BFC17" s="142"/>
      <c r="BFD17" s="141"/>
      <c r="BFE17" s="142"/>
      <c r="BFF17" s="141"/>
      <c r="BFG17" s="142"/>
      <c r="BFH17" s="141"/>
      <c r="BFI17" s="142"/>
      <c r="BFJ17" s="141"/>
      <c r="BFK17" s="142"/>
      <c r="BFL17" s="141"/>
      <c r="BFM17" s="142"/>
      <c r="BFN17" s="141"/>
      <c r="BFO17" s="142"/>
      <c r="BFP17" s="141"/>
      <c r="BFQ17" s="142"/>
      <c r="BFR17" s="141"/>
      <c r="BFS17" s="142"/>
      <c r="BFT17" s="141"/>
      <c r="BFU17" s="142"/>
      <c r="BFV17" s="141"/>
      <c r="BFW17" s="142"/>
      <c r="BFX17" s="141"/>
      <c r="BFY17" s="142"/>
      <c r="BFZ17" s="141"/>
      <c r="BGA17" s="142"/>
      <c r="BGB17" s="141"/>
      <c r="BGC17" s="142"/>
      <c r="BGD17" s="141"/>
      <c r="BGE17" s="142"/>
      <c r="BGF17" s="141"/>
      <c r="BGG17" s="142"/>
      <c r="BGH17" s="141"/>
      <c r="BGI17" s="142"/>
      <c r="BGJ17" s="141"/>
      <c r="BGK17" s="142"/>
      <c r="BGL17" s="141"/>
      <c r="BGM17" s="142"/>
      <c r="BGN17" s="141"/>
      <c r="BGO17" s="142"/>
      <c r="BGP17" s="141"/>
      <c r="BGQ17" s="142"/>
      <c r="BGR17" s="141"/>
      <c r="BGS17" s="142"/>
      <c r="BGT17" s="141"/>
      <c r="BGU17" s="142"/>
      <c r="BGV17" s="141"/>
      <c r="BGW17" s="142"/>
      <c r="BGX17" s="141"/>
      <c r="BGY17" s="142"/>
      <c r="BGZ17" s="141"/>
      <c r="BHA17" s="142"/>
      <c r="BHB17" s="141"/>
      <c r="BHC17" s="142"/>
      <c r="BHD17" s="141"/>
      <c r="BHE17" s="142"/>
      <c r="BHF17" s="141"/>
      <c r="BHG17" s="142"/>
      <c r="BHH17" s="141"/>
      <c r="BHI17" s="142"/>
      <c r="BHJ17" s="141"/>
      <c r="BHK17" s="142"/>
      <c r="BHL17" s="141"/>
      <c r="BHM17" s="142"/>
      <c r="BHN17" s="141"/>
      <c r="BHO17" s="142"/>
      <c r="BHP17" s="141"/>
      <c r="BHQ17" s="142"/>
      <c r="BHR17" s="141"/>
      <c r="BHS17" s="142"/>
      <c r="BHT17" s="141"/>
      <c r="BHU17" s="142"/>
      <c r="BHV17" s="141"/>
      <c r="BHW17" s="142"/>
      <c r="BHX17" s="141"/>
      <c r="BHY17" s="142"/>
      <c r="BHZ17" s="141"/>
      <c r="BIA17" s="142"/>
      <c r="BIB17" s="141"/>
      <c r="BIC17" s="142"/>
      <c r="BID17" s="141"/>
      <c r="BIE17" s="142"/>
      <c r="BIF17" s="141"/>
      <c r="BIG17" s="142"/>
      <c r="BIH17" s="141"/>
      <c r="BII17" s="142"/>
      <c r="BIJ17" s="141"/>
      <c r="BIK17" s="142"/>
      <c r="BIL17" s="141"/>
      <c r="BIM17" s="142"/>
      <c r="BIN17" s="141"/>
      <c r="BIO17" s="142"/>
      <c r="BIP17" s="141"/>
      <c r="BIQ17" s="142"/>
      <c r="BIR17" s="141"/>
      <c r="BIS17" s="142"/>
      <c r="BIT17" s="141"/>
      <c r="BIU17" s="142"/>
      <c r="BIV17" s="141"/>
      <c r="BIW17" s="142"/>
      <c r="BIX17" s="141"/>
      <c r="BIY17" s="142"/>
      <c r="BIZ17" s="141"/>
      <c r="BJA17" s="142"/>
      <c r="BJB17" s="141"/>
      <c r="BJC17" s="142"/>
      <c r="BJD17" s="141"/>
      <c r="BJE17" s="142"/>
      <c r="BJF17" s="141"/>
      <c r="BJG17" s="142"/>
      <c r="BJH17" s="141"/>
      <c r="BJI17" s="142"/>
      <c r="BJJ17" s="141"/>
      <c r="BJK17" s="142"/>
      <c r="BJL17" s="141"/>
      <c r="BJM17" s="142"/>
      <c r="BJN17" s="141"/>
      <c r="BJO17" s="142"/>
      <c r="BJP17" s="141"/>
      <c r="BJQ17" s="142"/>
      <c r="BJR17" s="141"/>
      <c r="BJS17" s="142"/>
      <c r="BJT17" s="141"/>
      <c r="BJU17" s="142"/>
      <c r="BJV17" s="141"/>
      <c r="BJW17" s="142"/>
      <c r="BJX17" s="141"/>
      <c r="BJY17" s="142"/>
      <c r="BJZ17" s="141"/>
      <c r="BKA17" s="142"/>
      <c r="BKB17" s="141"/>
      <c r="BKC17" s="142"/>
      <c r="BKD17" s="141"/>
      <c r="BKE17" s="142"/>
      <c r="BKF17" s="141"/>
      <c r="BKG17" s="142"/>
      <c r="BKH17" s="141"/>
      <c r="BKI17" s="142"/>
      <c r="BKJ17" s="141"/>
      <c r="BKK17" s="142"/>
      <c r="BKL17" s="141"/>
      <c r="BKM17" s="142"/>
      <c r="BKN17" s="141"/>
      <c r="BKO17" s="142"/>
      <c r="BKP17" s="141"/>
      <c r="BKQ17" s="142"/>
      <c r="BKR17" s="141"/>
      <c r="BKS17" s="142"/>
      <c r="BKT17" s="141"/>
      <c r="BKU17" s="142"/>
      <c r="BKV17" s="141"/>
      <c r="BKW17" s="142"/>
      <c r="BKX17" s="141"/>
      <c r="BKY17" s="142"/>
      <c r="BKZ17" s="141"/>
      <c r="BLA17" s="142"/>
      <c r="BLB17" s="141"/>
      <c r="BLC17" s="142"/>
      <c r="BLD17" s="141"/>
      <c r="BLE17" s="142"/>
      <c r="BLF17" s="141"/>
      <c r="BLG17" s="142"/>
      <c r="BLH17" s="141"/>
      <c r="BLI17" s="142"/>
      <c r="BLJ17" s="141"/>
      <c r="BLK17" s="142"/>
      <c r="BLL17" s="141"/>
      <c r="BLM17" s="142"/>
      <c r="BLN17" s="141"/>
      <c r="BLO17" s="142"/>
      <c r="BLP17" s="141"/>
      <c r="BLQ17" s="142"/>
      <c r="BLR17" s="141"/>
      <c r="BLS17" s="142"/>
      <c r="BLT17" s="141"/>
      <c r="BLU17" s="142"/>
      <c r="BLV17" s="141"/>
      <c r="BLW17" s="142"/>
      <c r="BLX17" s="141"/>
      <c r="BLY17" s="142"/>
      <c r="BLZ17" s="141"/>
      <c r="BMA17" s="142"/>
      <c r="BMB17" s="141"/>
      <c r="BMC17" s="142"/>
      <c r="BMD17" s="141"/>
      <c r="BME17" s="142"/>
      <c r="BMF17" s="141"/>
      <c r="BMG17" s="142"/>
      <c r="BMH17" s="141"/>
      <c r="BMI17" s="142"/>
      <c r="BMJ17" s="141"/>
      <c r="BMK17" s="142"/>
      <c r="BML17" s="141"/>
      <c r="BMM17" s="142"/>
      <c r="BMN17" s="141"/>
      <c r="BMO17" s="142"/>
      <c r="BMP17" s="141"/>
      <c r="BMQ17" s="142"/>
      <c r="BMR17" s="141"/>
      <c r="BMS17" s="142"/>
      <c r="BMT17" s="141"/>
      <c r="BMU17" s="142"/>
      <c r="BMV17" s="141"/>
      <c r="BMW17" s="142"/>
      <c r="BMX17" s="141"/>
      <c r="BMY17" s="142"/>
      <c r="BMZ17" s="141"/>
      <c r="BNA17" s="142"/>
      <c r="BNB17" s="141"/>
      <c r="BNC17" s="142"/>
      <c r="BND17" s="141"/>
      <c r="BNE17" s="142"/>
      <c r="BNF17" s="141"/>
      <c r="BNG17" s="142"/>
      <c r="BNH17" s="141"/>
      <c r="BNI17" s="142"/>
      <c r="BNJ17" s="141"/>
      <c r="BNK17" s="142"/>
      <c r="BNL17" s="141"/>
      <c r="BNM17" s="142"/>
      <c r="BNN17" s="141"/>
      <c r="BNO17" s="142"/>
      <c r="BNP17" s="141"/>
      <c r="BNQ17" s="142"/>
      <c r="BNR17" s="141"/>
      <c r="BNS17" s="142"/>
      <c r="BNT17" s="141"/>
      <c r="BNU17" s="142"/>
      <c r="BNV17" s="141"/>
      <c r="BNW17" s="142"/>
      <c r="BNX17" s="141"/>
      <c r="BNY17" s="142"/>
      <c r="BNZ17" s="141"/>
      <c r="BOA17" s="142"/>
      <c r="BOB17" s="141"/>
      <c r="BOC17" s="142"/>
      <c r="BOD17" s="141"/>
      <c r="BOE17" s="142"/>
      <c r="BOF17" s="141"/>
      <c r="BOG17" s="142"/>
      <c r="BOH17" s="141"/>
      <c r="BOI17" s="142"/>
      <c r="BOJ17" s="141"/>
      <c r="BOK17" s="142"/>
      <c r="BOL17" s="141"/>
      <c r="BOM17" s="142"/>
      <c r="BON17" s="141"/>
      <c r="BOO17" s="142"/>
      <c r="BOP17" s="141"/>
      <c r="BOQ17" s="142"/>
      <c r="BOR17" s="141"/>
      <c r="BOS17" s="142"/>
      <c r="BOT17" s="141"/>
      <c r="BOU17" s="142"/>
      <c r="BOV17" s="141"/>
      <c r="BOW17" s="142"/>
      <c r="BOX17" s="141"/>
      <c r="BOY17" s="142"/>
      <c r="BOZ17" s="141"/>
      <c r="BPA17" s="142"/>
      <c r="BPB17" s="141"/>
      <c r="BPC17" s="142"/>
      <c r="BPD17" s="141"/>
      <c r="BPE17" s="142"/>
      <c r="BPF17" s="141"/>
      <c r="BPG17" s="142"/>
      <c r="BPH17" s="141"/>
      <c r="BPI17" s="142"/>
      <c r="BPJ17" s="141"/>
      <c r="BPK17" s="142"/>
      <c r="BPL17" s="141"/>
      <c r="BPM17" s="142"/>
      <c r="BPN17" s="141"/>
      <c r="BPO17" s="142"/>
      <c r="BPP17" s="141"/>
      <c r="BPQ17" s="142"/>
      <c r="BPR17" s="141"/>
      <c r="BPS17" s="142"/>
      <c r="BPT17" s="141"/>
      <c r="BPU17" s="142"/>
      <c r="BPV17" s="141"/>
      <c r="BPW17" s="142"/>
      <c r="BPX17" s="141"/>
      <c r="BPY17" s="142"/>
      <c r="BPZ17" s="141"/>
      <c r="BQA17" s="142"/>
      <c r="BQB17" s="141"/>
      <c r="BQC17" s="142"/>
      <c r="BQD17" s="141"/>
      <c r="BQE17" s="142"/>
      <c r="BQF17" s="141"/>
      <c r="BQG17" s="142"/>
      <c r="BQH17" s="141"/>
      <c r="BQI17" s="142"/>
      <c r="BQJ17" s="141"/>
      <c r="BQK17" s="142"/>
      <c r="BQL17" s="141"/>
      <c r="BQM17" s="142"/>
      <c r="BQN17" s="141"/>
      <c r="BQO17" s="142"/>
      <c r="BQP17" s="141"/>
      <c r="BQQ17" s="142"/>
      <c r="BQR17" s="141"/>
      <c r="BQS17" s="142"/>
      <c r="BQT17" s="141"/>
      <c r="BQU17" s="142"/>
      <c r="BQV17" s="141"/>
      <c r="BQW17" s="142"/>
      <c r="BQX17" s="141"/>
      <c r="BQY17" s="142"/>
      <c r="BQZ17" s="141"/>
      <c r="BRA17" s="142"/>
      <c r="BRB17" s="141"/>
      <c r="BRC17" s="142"/>
      <c r="BRD17" s="141"/>
      <c r="BRE17" s="142"/>
      <c r="BRF17" s="141"/>
      <c r="BRG17" s="142"/>
      <c r="BRH17" s="141"/>
      <c r="BRI17" s="142"/>
      <c r="BRJ17" s="141"/>
      <c r="BRK17" s="142"/>
      <c r="BRL17" s="141"/>
      <c r="BRM17" s="142"/>
      <c r="BRN17" s="141"/>
      <c r="BRO17" s="142"/>
      <c r="BRP17" s="141"/>
      <c r="BRQ17" s="142"/>
      <c r="BRR17" s="141"/>
      <c r="BRS17" s="142"/>
      <c r="BRT17" s="141"/>
      <c r="BRU17" s="142"/>
      <c r="BRV17" s="141"/>
      <c r="BRW17" s="142"/>
      <c r="BRX17" s="141"/>
      <c r="BRY17" s="142"/>
      <c r="BRZ17" s="141"/>
      <c r="BSA17" s="142"/>
      <c r="BSB17" s="141"/>
      <c r="BSC17" s="142"/>
      <c r="BSD17" s="141"/>
      <c r="BSE17" s="142"/>
      <c r="BSF17" s="141"/>
      <c r="BSG17" s="142"/>
      <c r="BSH17" s="141"/>
      <c r="BSI17" s="142"/>
      <c r="BSJ17" s="141"/>
      <c r="BSK17" s="142"/>
      <c r="BSL17" s="141"/>
      <c r="BSM17" s="142"/>
      <c r="BSN17" s="141"/>
      <c r="BSO17" s="142"/>
      <c r="BSP17" s="141"/>
      <c r="BSQ17" s="142"/>
      <c r="BSR17" s="141"/>
      <c r="BSS17" s="142"/>
      <c r="BST17" s="141"/>
      <c r="BSU17" s="142"/>
      <c r="BSV17" s="141"/>
      <c r="BSW17" s="142"/>
      <c r="BSX17" s="141"/>
      <c r="BSY17" s="142"/>
      <c r="BSZ17" s="141"/>
      <c r="BTA17" s="142"/>
      <c r="BTB17" s="141"/>
      <c r="BTC17" s="142"/>
      <c r="BTD17" s="141"/>
      <c r="BTE17" s="142"/>
      <c r="BTF17" s="141"/>
      <c r="BTG17" s="142"/>
      <c r="BTH17" s="141"/>
      <c r="BTI17" s="142"/>
      <c r="BTJ17" s="141"/>
      <c r="BTK17" s="142"/>
      <c r="BTL17" s="141"/>
      <c r="BTM17" s="142"/>
      <c r="BTN17" s="141"/>
      <c r="BTO17" s="142"/>
      <c r="BTP17" s="141"/>
      <c r="BTQ17" s="142"/>
      <c r="BTR17" s="141"/>
      <c r="BTS17" s="142"/>
      <c r="BTT17" s="141"/>
      <c r="BTU17" s="142"/>
      <c r="BTV17" s="141"/>
      <c r="BTW17" s="142"/>
      <c r="BTX17" s="141"/>
      <c r="BTY17" s="142"/>
      <c r="BTZ17" s="141"/>
      <c r="BUA17" s="142"/>
      <c r="BUB17" s="141"/>
      <c r="BUC17" s="142"/>
      <c r="BUD17" s="141"/>
      <c r="BUE17" s="142"/>
      <c r="BUF17" s="141"/>
      <c r="BUG17" s="142"/>
      <c r="BUH17" s="141"/>
      <c r="BUI17" s="142"/>
      <c r="BUJ17" s="141"/>
      <c r="BUK17" s="142"/>
      <c r="BUL17" s="141"/>
      <c r="BUM17" s="142"/>
      <c r="BUN17" s="141"/>
      <c r="BUO17" s="142"/>
      <c r="BUP17" s="141"/>
      <c r="BUQ17" s="142"/>
      <c r="BUR17" s="141"/>
      <c r="BUS17" s="142"/>
      <c r="BUT17" s="141"/>
      <c r="BUU17" s="142"/>
      <c r="BUV17" s="141"/>
      <c r="BUW17" s="142"/>
      <c r="BUX17" s="141"/>
      <c r="BUY17" s="142"/>
      <c r="BUZ17" s="141"/>
      <c r="BVA17" s="142"/>
      <c r="BVB17" s="141"/>
      <c r="BVC17" s="142"/>
      <c r="BVD17" s="141"/>
      <c r="BVE17" s="142"/>
      <c r="BVF17" s="141"/>
      <c r="BVG17" s="142"/>
      <c r="BVH17" s="141"/>
      <c r="BVI17" s="142"/>
      <c r="BVJ17" s="141"/>
      <c r="BVK17" s="142"/>
      <c r="BVL17" s="141"/>
      <c r="BVM17" s="142"/>
      <c r="BVN17" s="141"/>
      <c r="BVO17" s="142"/>
      <c r="BVP17" s="141"/>
      <c r="BVQ17" s="142"/>
      <c r="BVR17" s="141"/>
      <c r="BVS17" s="142"/>
      <c r="BVT17" s="141"/>
      <c r="BVU17" s="142"/>
      <c r="BVV17" s="141"/>
      <c r="BVW17" s="142"/>
      <c r="BVX17" s="141"/>
      <c r="BVY17" s="142"/>
      <c r="BVZ17" s="141"/>
      <c r="BWA17" s="142"/>
      <c r="BWB17" s="141"/>
      <c r="BWC17" s="142"/>
      <c r="BWD17" s="141"/>
      <c r="BWE17" s="142"/>
      <c r="BWF17" s="141"/>
      <c r="BWG17" s="142"/>
      <c r="BWH17" s="141"/>
      <c r="BWI17" s="142"/>
      <c r="BWJ17" s="141"/>
      <c r="BWK17" s="142"/>
      <c r="BWL17" s="141"/>
      <c r="BWM17" s="142"/>
      <c r="BWN17" s="141"/>
      <c r="BWO17" s="142"/>
      <c r="BWP17" s="141"/>
      <c r="BWQ17" s="142"/>
      <c r="BWR17" s="141"/>
      <c r="BWS17" s="142"/>
      <c r="BWT17" s="141"/>
      <c r="BWU17" s="142"/>
      <c r="BWV17" s="141"/>
      <c r="BWW17" s="142"/>
      <c r="BWX17" s="141"/>
      <c r="BWY17" s="142"/>
      <c r="BWZ17" s="141"/>
      <c r="BXA17" s="142"/>
      <c r="BXB17" s="141"/>
      <c r="BXC17" s="142"/>
      <c r="BXD17" s="141"/>
      <c r="BXE17" s="142"/>
      <c r="BXF17" s="141"/>
      <c r="BXG17" s="142"/>
      <c r="BXH17" s="141"/>
      <c r="BXI17" s="142"/>
      <c r="BXJ17" s="141"/>
      <c r="BXK17" s="142"/>
      <c r="BXL17" s="141"/>
      <c r="BXM17" s="142"/>
      <c r="BXN17" s="141"/>
      <c r="BXO17" s="142"/>
      <c r="BXP17" s="141"/>
      <c r="BXQ17" s="142"/>
      <c r="BXR17" s="141"/>
      <c r="BXS17" s="142"/>
      <c r="BXT17" s="141"/>
      <c r="BXU17" s="142"/>
      <c r="BXV17" s="141"/>
      <c r="BXW17" s="142"/>
      <c r="BXX17" s="141"/>
      <c r="BXY17" s="142"/>
      <c r="BXZ17" s="141"/>
      <c r="BYA17" s="142"/>
      <c r="BYB17" s="141"/>
      <c r="BYC17" s="142"/>
      <c r="BYD17" s="141"/>
      <c r="BYE17" s="142"/>
      <c r="BYF17" s="141"/>
      <c r="BYG17" s="142"/>
      <c r="BYH17" s="141"/>
      <c r="BYI17" s="142"/>
      <c r="BYJ17" s="141"/>
      <c r="BYK17" s="142"/>
      <c r="BYL17" s="141"/>
      <c r="BYM17" s="142"/>
      <c r="BYN17" s="141"/>
      <c r="BYO17" s="142"/>
      <c r="BYP17" s="141"/>
      <c r="BYQ17" s="142"/>
      <c r="BYR17" s="141"/>
      <c r="BYS17" s="142"/>
      <c r="BYT17" s="141"/>
      <c r="BYU17" s="142"/>
      <c r="BYV17" s="141"/>
      <c r="BYW17" s="142"/>
      <c r="BYX17" s="141"/>
      <c r="BYY17" s="142"/>
      <c r="BYZ17" s="141"/>
      <c r="BZA17" s="142"/>
      <c r="BZB17" s="141"/>
      <c r="BZC17" s="142"/>
      <c r="BZD17" s="141"/>
      <c r="BZE17" s="142"/>
      <c r="BZF17" s="141"/>
      <c r="BZG17" s="142"/>
      <c r="BZH17" s="141"/>
      <c r="BZI17" s="142"/>
      <c r="BZJ17" s="141"/>
      <c r="BZK17" s="142"/>
      <c r="BZL17" s="141"/>
      <c r="BZM17" s="142"/>
      <c r="BZN17" s="141"/>
      <c r="BZO17" s="142"/>
      <c r="BZP17" s="141"/>
      <c r="BZQ17" s="142"/>
      <c r="BZR17" s="141"/>
      <c r="BZS17" s="142"/>
      <c r="BZT17" s="141"/>
      <c r="BZU17" s="142"/>
      <c r="BZV17" s="141"/>
      <c r="BZW17" s="142"/>
      <c r="BZX17" s="141"/>
      <c r="BZY17" s="142"/>
      <c r="BZZ17" s="141"/>
      <c r="CAA17" s="142"/>
      <c r="CAB17" s="141"/>
      <c r="CAC17" s="142"/>
      <c r="CAD17" s="141"/>
      <c r="CAE17" s="142"/>
      <c r="CAF17" s="141"/>
      <c r="CAG17" s="142"/>
      <c r="CAH17" s="141"/>
      <c r="CAI17" s="142"/>
      <c r="CAJ17" s="141"/>
      <c r="CAK17" s="142"/>
      <c r="CAL17" s="141"/>
      <c r="CAM17" s="142"/>
      <c r="CAN17" s="141"/>
      <c r="CAO17" s="142"/>
      <c r="CAP17" s="141"/>
      <c r="CAQ17" s="142"/>
      <c r="CAR17" s="141"/>
      <c r="CAS17" s="142"/>
      <c r="CAT17" s="141"/>
      <c r="CAU17" s="142"/>
      <c r="CAV17" s="141"/>
      <c r="CAW17" s="142"/>
      <c r="CAX17" s="141"/>
      <c r="CAY17" s="142"/>
      <c r="CAZ17" s="141"/>
      <c r="CBA17" s="142"/>
      <c r="CBB17" s="141"/>
      <c r="CBC17" s="142"/>
      <c r="CBD17" s="141"/>
      <c r="CBE17" s="142"/>
      <c r="CBF17" s="141"/>
      <c r="CBG17" s="142"/>
      <c r="CBH17" s="141"/>
      <c r="CBI17" s="142"/>
      <c r="CBJ17" s="141"/>
      <c r="CBK17" s="142"/>
      <c r="CBL17" s="141"/>
      <c r="CBM17" s="142"/>
      <c r="CBN17" s="141"/>
      <c r="CBO17" s="142"/>
      <c r="CBP17" s="141"/>
      <c r="CBQ17" s="142"/>
      <c r="CBR17" s="141"/>
      <c r="CBS17" s="142"/>
      <c r="CBT17" s="141"/>
      <c r="CBU17" s="142"/>
      <c r="CBV17" s="141"/>
      <c r="CBW17" s="142"/>
      <c r="CBX17" s="141"/>
      <c r="CBY17" s="142"/>
      <c r="CBZ17" s="141"/>
      <c r="CCA17" s="142"/>
      <c r="CCB17" s="141"/>
      <c r="CCC17" s="142"/>
      <c r="CCD17" s="141"/>
      <c r="CCE17" s="142"/>
      <c r="CCF17" s="141"/>
      <c r="CCG17" s="142"/>
      <c r="CCH17" s="141"/>
      <c r="CCI17" s="142"/>
      <c r="CCJ17" s="141"/>
      <c r="CCK17" s="142"/>
      <c r="CCL17" s="141"/>
      <c r="CCM17" s="142"/>
      <c r="CCN17" s="141"/>
      <c r="CCO17" s="142"/>
      <c r="CCP17" s="141"/>
      <c r="CCQ17" s="142"/>
      <c r="CCR17" s="141"/>
      <c r="CCS17" s="142"/>
      <c r="CCT17" s="141"/>
      <c r="CCU17" s="142"/>
      <c r="CCV17" s="141"/>
      <c r="CCW17" s="142"/>
      <c r="CCX17" s="141"/>
      <c r="CCY17" s="142"/>
      <c r="CCZ17" s="141"/>
      <c r="CDA17" s="142"/>
      <c r="CDB17" s="141"/>
      <c r="CDC17" s="142"/>
      <c r="CDD17" s="141"/>
      <c r="CDE17" s="142"/>
      <c r="CDF17" s="141"/>
      <c r="CDG17" s="142"/>
      <c r="CDH17" s="141"/>
      <c r="CDI17" s="142"/>
      <c r="CDJ17" s="141"/>
      <c r="CDK17" s="142"/>
      <c r="CDL17" s="141"/>
      <c r="CDM17" s="142"/>
      <c r="CDN17" s="141"/>
      <c r="CDO17" s="142"/>
      <c r="CDP17" s="141"/>
      <c r="CDQ17" s="142"/>
      <c r="CDR17" s="141"/>
      <c r="CDS17" s="142"/>
      <c r="CDT17" s="141"/>
      <c r="CDU17" s="142"/>
      <c r="CDV17" s="141"/>
      <c r="CDW17" s="142"/>
      <c r="CDX17" s="141"/>
      <c r="CDY17" s="142"/>
      <c r="CDZ17" s="141"/>
      <c r="CEA17" s="142"/>
      <c r="CEB17" s="141"/>
      <c r="CEC17" s="142"/>
      <c r="CED17" s="141"/>
      <c r="CEE17" s="142"/>
      <c r="CEF17" s="141"/>
      <c r="CEG17" s="142"/>
      <c r="CEH17" s="141"/>
      <c r="CEI17" s="142"/>
      <c r="CEJ17" s="141"/>
      <c r="CEK17" s="142"/>
      <c r="CEL17" s="141"/>
      <c r="CEM17" s="142"/>
      <c r="CEN17" s="141"/>
      <c r="CEO17" s="142"/>
      <c r="CEP17" s="141"/>
      <c r="CEQ17" s="142"/>
      <c r="CER17" s="141"/>
      <c r="CES17" s="142"/>
      <c r="CET17" s="141"/>
      <c r="CEU17" s="142"/>
      <c r="CEV17" s="141"/>
      <c r="CEW17" s="142"/>
      <c r="CEX17" s="141"/>
      <c r="CEY17" s="142"/>
      <c r="CEZ17" s="141"/>
      <c r="CFA17" s="142"/>
      <c r="CFB17" s="141"/>
      <c r="CFC17" s="142"/>
      <c r="CFD17" s="141"/>
      <c r="CFE17" s="142"/>
      <c r="CFF17" s="141"/>
      <c r="CFG17" s="142"/>
      <c r="CFH17" s="141"/>
      <c r="CFI17" s="142"/>
      <c r="CFJ17" s="141"/>
      <c r="CFK17" s="142"/>
      <c r="CFL17" s="141"/>
      <c r="CFM17" s="142"/>
      <c r="CFN17" s="141"/>
      <c r="CFO17" s="142"/>
      <c r="CFP17" s="141"/>
      <c r="CFQ17" s="142"/>
      <c r="CFR17" s="141"/>
      <c r="CFS17" s="142"/>
      <c r="CFT17" s="141"/>
      <c r="CFU17" s="142"/>
      <c r="CFV17" s="141"/>
      <c r="CFW17" s="142"/>
      <c r="CFX17" s="141"/>
      <c r="CFY17" s="142"/>
      <c r="CFZ17" s="141"/>
      <c r="CGA17" s="142"/>
      <c r="CGB17" s="141"/>
      <c r="CGC17" s="142"/>
      <c r="CGD17" s="141"/>
      <c r="CGE17" s="142"/>
      <c r="CGF17" s="141"/>
      <c r="CGG17" s="142"/>
      <c r="CGH17" s="141"/>
      <c r="CGI17" s="142"/>
      <c r="CGJ17" s="141"/>
      <c r="CGK17" s="142"/>
      <c r="CGL17" s="141"/>
      <c r="CGM17" s="142"/>
      <c r="CGN17" s="141"/>
      <c r="CGO17" s="142"/>
      <c r="CGP17" s="141"/>
      <c r="CGQ17" s="142"/>
      <c r="CGR17" s="141"/>
      <c r="CGS17" s="142"/>
      <c r="CGT17" s="141"/>
      <c r="CGU17" s="142"/>
      <c r="CGV17" s="141"/>
      <c r="CGW17" s="142"/>
      <c r="CGX17" s="141"/>
      <c r="CGY17" s="142"/>
      <c r="CGZ17" s="141"/>
      <c r="CHA17" s="142"/>
      <c r="CHB17" s="141"/>
      <c r="CHC17" s="142"/>
      <c r="CHD17" s="141"/>
      <c r="CHE17" s="142"/>
      <c r="CHF17" s="141"/>
      <c r="CHG17" s="142"/>
      <c r="CHH17" s="141"/>
      <c r="CHI17" s="142"/>
      <c r="CHJ17" s="141"/>
      <c r="CHK17" s="142"/>
      <c r="CHL17" s="141"/>
      <c r="CHM17" s="142"/>
      <c r="CHN17" s="141"/>
      <c r="CHO17" s="142"/>
      <c r="CHP17" s="141"/>
      <c r="CHQ17" s="142"/>
      <c r="CHR17" s="141"/>
      <c r="CHS17" s="142"/>
      <c r="CHT17" s="141"/>
      <c r="CHU17" s="142"/>
      <c r="CHV17" s="141"/>
      <c r="CHW17" s="142"/>
      <c r="CHX17" s="141"/>
      <c r="CHY17" s="142"/>
      <c r="CHZ17" s="141"/>
      <c r="CIA17" s="142"/>
      <c r="CIB17" s="141"/>
      <c r="CIC17" s="142"/>
      <c r="CID17" s="141"/>
      <c r="CIE17" s="142"/>
      <c r="CIF17" s="141"/>
      <c r="CIG17" s="142"/>
      <c r="CIH17" s="141"/>
      <c r="CII17" s="142"/>
      <c r="CIJ17" s="141"/>
      <c r="CIK17" s="142"/>
      <c r="CIL17" s="141"/>
      <c r="CIM17" s="142"/>
      <c r="CIN17" s="141"/>
      <c r="CIO17" s="142"/>
      <c r="CIP17" s="141"/>
      <c r="CIQ17" s="142"/>
      <c r="CIR17" s="141"/>
      <c r="CIS17" s="142"/>
      <c r="CIT17" s="141"/>
      <c r="CIU17" s="142"/>
      <c r="CIV17" s="141"/>
      <c r="CIW17" s="142"/>
      <c r="CIX17" s="141"/>
      <c r="CIY17" s="142"/>
      <c r="CIZ17" s="141"/>
      <c r="CJA17" s="142"/>
      <c r="CJB17" s="141"/>
      <c r="CJC17" s="142"/>
      <c r="CJD17" s="141"/>
      <c r="CJE17" s="142"/>
      <c r="CJF17" s="141"/>
      <c r="CJG17" s="142"/>
      <c r="CJH17" s="141"/>
      <c r="CJI17" s="142"/>
      <c r="CJJ17" s="141"/>
      <c r="CJK17" s="142"/>
      <c r="CJL17" s="141"/>
      <c r="CJM17" s="142"/>
      <c r="CJN17" s="141"/>
      <c r="CJO17" s="142"/>
      <c r="CJP17" s="141"/>
      <c r="CJQ17" s="142"/>
      <c r="CJR17" s="141"/>
      <c r="CJS17" s="142"/>
      <c r="CJT17" s="141"/>
      <c r="CJU17" s="142"/>
      <c r="CJV17" s="141"/>
      <c r="CJW17" s="142"/>
      <c r="CJX17" s="141"/>
      <c r="CJY17" s="142"/>
      <c r="CJZ17" s="141"/>
      <c r="CKA17" s="142"/>
      <c r="CKB17" s="141"/>
      <c r="CKC17" s="142"/>
      <c r="CKD17" s="141"/>
      <c r="CKE17" s="142"/>
      <c r="CKF17" s="141"/>
      <c r="CKG17" s="142"/>
      <c r="CKH17" s="141"/>
      <c r="CKI17" s="142"/>
      <c r="CKJ17" s="141"/>
      <c r="CKK17" s="142"/>
      <c r="CKL17" s="141"/>
      <c r="CKM17" s="142"/>
      <c r="CKN17" s="141"/>
      <c r="CKO17" s="142"/>
      <c r="CKP17" s="141"/>
      <c r="CKQ17" s="142"/>
      <c r="CKR17" s="141"/>
      <c r="CKS17" s="142"/>
      <c r="CKT17" s="141"/>
      <c r="CKU17" s="142"/>
      <c r="CKV17" s="141"/>
      <c r="CKW17" s="142"/>
      <c r="CKX17" s="141"/>
      <c r="CKY17" s="142"/>
      <c r="CKZ17" s="141"/>
      <c r="CLA17" s="142"/>
      <c r="CLB17" s="141"/>
      <c r="CLC17" s="142"/>
      <c r="CLD17" s="141"/>
      <c r="CLE17" s="142"/>
      <c r="CLF17" s="141"/>
      <c r="CLG17" s="142"/>
      <c r="CLH17" s="141"/>
      <c r="CLI17" s="142"/>
      <c r="CLJ17" s="141"/>
      <c r="CLK17" s="142"/>
      <c r="CLL17" s="141"/>
      <c r="CLM17" s="142"/>
      <c r="CLN17" s="141"/>
      <c r="CLO17" s="142"/>
      <c r="CLP17" s="141"/>
      <c r="CLQ17" s="142"/>
      <c r="CLR17" s="141"/>
      <c r="CLS17" s="142"/>
      <c r="CLT17" s="141"/>
      <c r="CLU17" s="142"/>
      <c r="CLV17" s="141"/>
      <c r="CLW17" s="142"/>
      <c r="CLX17" s="141"/>
      <c r="CLY17" s="142"/>
      <c r="CLZ17" s="141"/>
      <c r="CMA17" s="142"/>
      <c r="CMB17" s="141"/>
      <c r="CMC17" s="142"/>
      <c r="CMD17" s="141"/>
      <c r="CME17" s="142"/>
      <c r="CMF17" s="141"/>
      <c r="CMG17" s="142"/>
      <c r="CMH17" s="141"/>
      <c r="CMI17" s="142"/>
      <c r="CMJ17" s="141"/>
      <c r="CMK17" s="142"/>
      <c r="CML17" s="141"/>
      <c r="CMM17" s="142"/>
      <c r="CMN17" s="141"/>
      <c r="CMO17" s="142"/>
      <c r="CMP17" s="141"/>
      <c r="CMQ17" s="142"/>
      <c r="CMR17" s="141"/>
      <c r="CMS17" s="142"/>
      <c r="CMT17" s="141"/>
      <c r="CMU17" s="142"/>
      <c r="CMV17" s="141"/>
      <c r="CMW17" s="142"/>
      <c r="CMX17" s="141"/>
      <c r="CMY17" s="142"/>
      <c r="CMZ17" s="141"/>
      <c r="CNA17" s="142"/>
      <c r="CNB17" s="141"/>
      <c r="CNC17" s="142"/>
      <c r="CND17" s="141"/>
      <c r="CNE17" s="142"/>
      <c r="CNF17" s="141"/>
      <c r="CNG17" s="142"/>
      <c r="CNH17" s="141"/>
      <c r="CNI17" s="142"/>
      <c r="CNJ17" s="141"/>
      <c r="CNK17" s="142"/>
      <c r="CNL17" s="141"/>
      <c r="CNM17" s="142"/>
      <c r="CNN17" s="141"/>
      <c r="CNO17" s="142"/>
      <c r="CNP17" s="141"/>
      <c r="CNQ17" s="142"/>
      <c r="CNR17" s="141"/>
      <c r="CNS17" s="142"/>
      <c r="CNT17" s="141"/>
      <c r="CNU17" s="142"/>
      <c r="CNV17" s="141"/>
      <c r="CNW17" s="142"/>
      <c r="CNX17" s="141"/>
      <c r="CNY17" s="142"/>
      <c r="CNZ17" s="141"/>
      <c r="COA17" s="142"/>
      <c r="COB17" s="141"/>
      <c r="COC17" s="142"/>
      <c r="COD17" s="141"/>
      <c r="COE17" s="142"/>
      <c r="COF17" s="141"/>
      <c r="COG17" s="142"/>
      <c r="COH17" s="141"/>
      <c r="COI17" s="142"/>
      <c r="COJ17" s="141"/>
      <c r="COK17" s="142"/>
      <c r="COL17" s="141"/>
      <c r="COM17" s="142"/>
      <c r="CON17" s="141"/>
      <c r="COO17" s="142"/>
      <c r="COP17" s="141"/>
      <c r="COQ17" s="142"/>
      <c r="COR17" s="141"/>
      <c r="COS17" s="142"/>
      <c r="COT17" s="141"/>
      <c r="COU17" s="142"/>
      <c r="COV17" s="141"/>
      <c r="COW17" s="142"/>
      <c r="COX17" s="141"/>
      <c r="COY17" s="142"/>
      <c r="COZ17" s="141"/>
      <c r="CPA17" s="142"/>
      <c r="CPB17" s="141"/>
      <c r="CPC17" s="142"/>
      <c r="CPD17" s="141"/>
      <c r="CPE17" s="142"/>
      <c r="CPF17" s="141"/>
      <c r="CPG17" s="142"/>
      <c r="CPH17" s="141"/>
      <c r="CPI17" s="142"/>
      <c r="CPJ17" s="141"/>
      <c r="CPK17" s="142"/>
      <c r="CPL17" s="141"/>
      <c r="CPM17" s="142"/>
      <c r="CPN17" s="141"/>
      <c r="CPO17" s="142"/>
      <c r="CPP17" s="141"/>
      <c r="CPQ17" s="142"/>
      <c r="CPR17" s="141"/>
      <c r="CPS17" s="142"/>
      <c r="CPT17" s="141"/>
      <c r="CPU17" s="142"/>
      <c r="CPV17" s="141"/>
      <c r="CPW17" s="142"/>
      <c r="CPX17" s="141"/>
      <c r="CPY17" s="142"/>
      <c r="CPZ17" s="141"/>
      <c r="CQA17" s="142"/>
      <c r="CQB17" s="141"/>
      <c r="CQC17" s="142"/>
      <c r="CQD17" s="141"/>
      <c r="CQE17" s="142"/>
      <c r="CQF17" s="141"/>
      <c r="CQG17" s="142"/>
      <c r="CQH17" s="141"/>
      <c r="CQI17" s="142"/>
      <c r="CQJ17" s="141"/>
      <c r="CQK17" s="142"/>
      <c r="CQL17" s="141"/>
      <c r="CQM17" s="142"/>
      <c r="CQN17" s="141"/>
      <c r="CQO17" s="142"/>
      <c r="CQP17" s="141"/>
      <c r="CQQ17" s="142"/>
      <c r="CQR17" s="141"/>
      <c r="CQS17" s="142"/>
      <c r="CQT17" s="141"/>
      <c r="CQU17" s="142"/>
      <c r="CQV17" s="141"/>
      <c r="CQW17" s="142"/>
      <c r="CQX17" s="141"/>
      <c r="CQY17" s="142"/>
      <c r="CQZ17" s="141"/>
      <c r="CRA17" s="142"/>
      <c r="CRB17" s="141"/>
      <c r="CRC17" s="142"/>
      <c r="CRD17" s="141"/>
      <c r="CRE17" s="142"/>
      <c r="CRF17" s="141"/>
      <c r="CRG17" s="142"/>
      <c r="CRH17" s="141"/>
      <c r="CRI17" s="142"/>
      <c r="CRJ17" s="141"/>
      <c r="CRK17" s="142"/>
      <c r="CRL17" s="141"/>
      <c r="CRM17" s="142"/>
      <c r="CRN17" s="141"/>
      <c r="CRO17" s="142"/>
      <c r="CRP17" s="141"/>
      <c r="CRQ17" s="142"/>
      <c r="CRR17" s="141"/>
      <c r="CRS17" s="142"/>
      <c r="CRT17" s="141"/>
      <c r="CRU17" s="142"/>
      <c r="CRV17" s="141"/>
      <c r="CRW17" s="142"/>
      <c r="CRX17" s="141"/>
      <c r="CRY17" s="142"/>
      <c r="CRZ17" s="141"/>
      <c r="CSA17" s="142"/>
      <c r="CSB17" s="141"/>
      <c r="CSC17" s="142"/>
      <c r="CSD17" s="141"/>
      <c r="CSE17" s="142"/>
      <c r="CSF17" s="141"/>
      <c r="CSG17" s="142"/>
      <c r="CSH17" s="141"/>
      <c r="CSI17" s="142"/>
      <c r="CSJ17" s="141"/>
      <c r="CSK17" s="142"/>
      <c r="CSL17" s="141"/>
      <c r="CSM17" s="142"/>
      <c r="CSN17" s="141"/>
      <c r="CSO17" s="142"/>
      <c r="CSP17" s="141"/>
      <c r="CSQ17" s="142"/>
      <c r="CSR17" s="141"/>
      <c r="CSS17" s="142"/>
      <c r="CST17" s="141"/>
      <c r="CSU17" s="142"/>
      <c r="CSV17" s="141"/>
      <c r="CSW17" s="142"/>
      <c r="CSX17" s="141"/>
      <c r="CSY17" s="142"/>
      <c r="CSZ17" s="141"/>
      <c r="CTA17" s="142"/>
      <c r="CTB17" s="141"/>
      <c r="CTC17" s="142"/>
      <c r="CTD17" s="141"/>
      <c r="CTE17" s="142"/>
      <c r="CTF17" s="141"/>
      <c r="CTG17" s="142"/>
      <c r="CTH17" s="141"/>
      <c r="CTI17" s="142"/>
      <c r="CTJ17" s="141"/>
      <c r="CTK17" s="142"/>
      <c r="CTL17" s="141"/>
      <c r="CTM17" s="142"/>
      <c r="CTN17" s="141"/>
      <c r="CTO17" s="142"/>
      <c r="CTP17" s="141"/>
      <c r="CTQ17" s="142"/>
      <c r="CTR17" s="141"/>
      <c r="CTS17" s="142"/>
      <c r="CTT17" s="141"/>
      <c r="CTU17" s="142"/>
      <c r="CTV17" s="141"/>
      <c r="CTW17" s="142"/>
      <c r="CTX17" s="141"/>
      <c r="CTY17" s="142"/>
      <c r="CTZ17" s="141"/>
      <c r="CUA17" s="142"/>
      <c r="CUB17" s="141"/>
      <c r="CUC17" s="142"/>
      <c r="CUD17" s="141"/>
      <c r="CUE17" s="142"/>
      <c r="CUF17" s="141"/>
      <c r="CUG17" s="142"/>
      <c r="CUH17" s="141"/>
      <c r="CUI17" s="142"/>
      <c r="CUJ17" s="141"/>
      <c r="CUK17" s="142"/>
      <c r="CUL17" s="141"/>
      <c r="CUM17" s="142"/>
      <c r="CUN17" s="141"/>
      <c r="CUO17" s="142"/>
      <c r="CUP17" s="141"/>
      <c r="CUQ17" s="142"/>
      <c r="CUR17" s="141"/>
      <c r="CUS17" s="142"/>
      <c r="CUT17" s="141"/>
      <c r="CUU17" s="142"/>
      <c r="CUV17" s="141"/>
      <c r="CUW17" s="142"/>
      <c r="CUX17" s="141"/>
      <c r="CUY17" s="142"/>
      <c r="CUZ17" s="141"/>
      <c r="CVA17" s="142"/>
      <c r="CVB17" s="141"/>
      <c r="CVC17" s="142"/>
      <c r="CVD17" s="141"/>
      <c r="CVE17" s="142"/>
      <c r="CVF17" s="141"/>
      <c r="CVG17" s="142"/>
      <c r="CVH17" s="141"/>
      <c r="CVI17" s="142"/>
      <c r="CVJ17" s="141"/>
      <c r="CVK17" s="142"/>
      <c r="CVL17" s="141"/>
      <c r="CVM17" s="142"/>
      <c r="CVN17" s="141"/>
      <c r="CVO17" s="142"/>
      <c r="CVP17" s="141"/>
      <c r="CVQ17" s="142"/>
      <c r="CVR17" s="141"/>
      <c r="CVS17" s="142"/>
      <c r="CVT17" s="141"/>
      <c r="CVU17" s="142"/>
      <c r="CVV17" s="141"/>
      <c r="CVW17" s="142"/>
      <c r="CVX17" s="141"/>
      <c r="CVY17" s="142"/>
      <c r="CVZ17" s="141"/>
      <c r="CWA17" s="142"/>
      <c r="CWB17" s="141"/>
      <c r="CWC17" s="142"/>
      <c r="CWD17" s="141"/>
      <c r="CWE17" s="142"/>
      <c r="CWF17" s="141"/>
      <c r="CWG17" s="142"/>
      <c r="CWH17" s="141"/>
      <c r="CWI17" s="142"/>
      <c r="CWJ17" s="141"/>
      <c r="CWK17" s="142"/>
      <c r="CWL17" s="141"/>
      <c r="CWM17" s="142"/>
      <c r="CWN17" s="141"/>
      <c r="CWO17" s="142"/>
      <c r="CWP17" s="141"/>
      <c r="CWQ17" s="142"/>
      <c r="CWR17" s="141"/>
      <c r="CWS17" s="142"/>
      <c r="CWT17" s="141"/>
      <c r="CWU17" s="142"/>
      <c r="CWV17" s="141"/>
      <c r="CWW17" s="142"/>
      <c r="CWX17" s="141"/>
      <c r="CWY17" s="142"/>
      <c r="CWZ17" s="141"/>
      <c r="CXA17" s="142"/>
      <c r="CXB17" s="141"/>
      <c r="CXC17" s="142"/>
      <c r="CXD17" s="141"/>
      <c r="CXE17" s="142"/>
      <c r="CXF17" s="141"/>
      <c r="CXG17" s="142"/>
      <c r="CXH17" s="141"/>
      <c r="CXI17" s="142"/>
      <c r="CXJ17" s="141"/>
      <c r="CXK17" s="142"/>
      <c r="CXL17" s="141"/>
      <c r="CXM17" s="142"/>
      <c r="CXN17" s="141"/>
      <c r="CXO17" s="142"/>
      <c r="CXP17" s="141"/>
      <c r="CXQ17" s="142"/>
      <c r="CXR17" s="141"/>
      <c r="CXS17" s="142"/>
      <c r="CXT17" s="141"/>
      <c r="CXU17" s="142"/>
      <c r="CXV17" s="141"/>
      <c r="CXW17" s="142"/>
      <c r="CXX17" s="141"/>
      <c r="CXY17" s="142"/>
      <c r="CXZ17" s="141"/>
      <c r="CYA17" s="142"/>
      <c r="CYB17" s="141"/>
      <c r="CYC17" s="142"/>
      <c r="CYD17" s="141"/>
      <c r="CYE17" s="142"/>
      <c r="CYF17" s="141"/>
      <c r="CYG17" s="142"/>
      <c r="CYH17" s="141"/>
      <c r="CYI17" s="142"/>
      <c r="CYJ17" s="141"/>
      <c r="CYK17" s="142"/>
      <c r="CYL17" s="141"/>
      <c r="CYM17" s="142"/>
      <c r="CYN17" s="141"/>
      <c r="CYO17" s="142"/>
      <c r="CYP17" s="141"/>
      <c r="CYQ17" s="142"/>
      <c r="CYR17" s="141"/>
      <c r="CYS17" s="142"/>
      <c r="CYT17" s="141"/>
      <c r="CYU17" s="142"/>
      <c r="CYV17" s="141"/>
      <c r="CYW17" s="142"/>
      <c r="CYX17" s="141"/>
      <c r="CYY17" s="142"/>
      <c r="CYZ17" s="141"/>
      <c r="CZA17" s="142"/>
      <c r="CZB17" s="141"/>
      <c r="CZC17" s="142"/>
      <c r="CZD17" s="141"/>
      <c r="CZE17" s="142"/>
      <c r="CZF17" s="141"/>
      <c r="CZG17" s="142"/>
      <c r="CZH17" s="141"/>
      <c r="CZI17" s="142"/>
      <c r="CZJ17" s="141"/>
      <c r="CZK17" s="142"/>
      <c r="CZL17" s="141"/>
      <c r="CZM17" s="142"/>
      <c r="CZN17" s="141"/>
      <c r="CZO17" s="142"/>
      <c r="CZP17" s="141"/>
      <c r="CZQ17" s="142"/>
      <c r="CZR17" s="141"/>
      <c r="CZS17" s="142"/>
      <c r="CZT17" s="141"/>
      <c r="CZU17" s="142"/>
      <c r="CZV17" s="141"/>
      <c r="CZW17" s="142"/>
      <c r="CZX17" s="141"/>
      <c r="CZY17" s="142"/>
      <c r="CZZ17" s="141"/>
      <c r="DAA17" s="142"/>
      <c r="DAB17" s="141"/>
      <c r="DAC17" s="142"/>
      <c r="DAD17" s="141"/>
      <c r="DAE17" s="142"/>
      <c r="DAF17" s="141"/>
      <c r="DAG17" s="142"/>
      <c r="DAH17" s="141"/>
      <c r="DAI17" s="142"/>
      <c r="DAJ17" s="141"/>
      <c r="DAK17" s="142"/>
      <c r="DAL17" s="141"/>
      <c r="DAM17" s="142"/>
      <c r="DAN17" s="141"/>
      <c r="DAO17" s="142"/>
      <c r="DAP17" s="141"/>
      <c r="DAQ17" s="142"/>
      <c r="DAR17" s="141"/>
      <c r="DAS17" s="142"/>
      <c r="DAT17" s="141"/>
      <c r="DAU17" s="142"/>
      <c r="DAV17" s="141"/>
      <c r="DAW17" s="142"/>
      <c r="DAX17" s="141"/>
      <c r="DAY17" s="142"/>
      <c r="DAZ17" s="141"/>
      <c r="DBA17" s="142"/>
      <c r="DBB17" s="141"/>
      <c r="DBC17" s="142"/>
      <c r="DBD17" s="141"/>
      <c r="DBE17" s="142"/>
      <c r="DBF17" s="141"/>
      <c r="DBG17" s="142"/>
      <c r="DBH17" s="141"/>
      <c r="DBI17" s="142"/>
      <c r="DBJ17" s="141"/>
      <c r="DBK17" s="142"/>
      <c r="DBL17" s="141"/>
      <c r="DBM17" s="142"/>
      <c r="DBN17" s="141"/>
      <c r="DBO17" s="142"/>
      <c r="DBP17" s="141"/>
      <c r="DBQ17" s="142"/>
      <c r="DBR17" s="141"/>
      <c r="DBS17" s="142"/>
      <c r="DBT17" s="141"/>
      <c r="DBU17" s="142"/>
      <c r="DBV17" s="141"/>
      <c r="DBW17" s="142"/>
      <c r="DBX17" s="141"/>
      <c r="DBY17" s="142"/>
      <c r="DBZ17" s="141"/>
      <c r="DCA17" s="142"/>
      <c r="DCB17" s="141"/>
      <c r="DCC17" s="142"/>
      <c r="DCD17" s="141"/>
      <c r="DCE17" s="142"/>
      <c r="DCF17" s="141"/>
      <c r="DCG17" s="142"/>
      <c r="DCH17" s="141"/>
      <c r="DCI17" s="142"/>
      <c r="DCJ17" s="141"/>
      <c r="DCK17" s="142"/>
      <c r="DCL17" s="141"/>
      <c r="DCM17" s="142"/>
      <c r="DCN17" s="141"/>
      <c r="DCO17" s="142"/>
      <c r="DCP17" s="141"/>
      <c r="DCQ17" s="142"/>
      <c r="DCR17" s="141"/>
      <c r="DCS17" s="142"/>
      <c r="DCT17" s="141"/>
      <c r="DCU17" s="142"/>
      <c r="DCV17" s="141"/>
      <c r="DCW17" s="142"/>
      <c r="DCX17" s="141"/>
      <c r="DCY17" s="142"/>
      <c r="DCZ17" s="141"/>
      <c r="DDA17" s="142"/>
      <c r="DDB17" s="141"/>
      <c r="DDC17" s="142"/>
      <c r="DDD17" s="141"/>
      <c r="DDE17" s="142"/>
      <c r="DDF17" s="141"/>
      <c r="DDG17" s="142"/>
      <c r="DDH17" s="141"/>
      <c r="DDI17" s="142"/>
      <c r="DDJ17" s="141"/>
      <c r="DDK17" s="142"/>
      <c r="DDL17" s="141"/>
      <c r="DDM17" s="142"/>
      <c r="DDN17" s="141"/>
      <c r="DDO17" s="142"/>
      <c r="DDP17" s="141"/>
      <c r="DDQ17" s="142"/>
      <c r="DDR17" s="141"/>
      <c r="DDS17" s="142"/>
      <c r="DDT17" s="141"/>
      <c r="DDU17" s="142"/>
      <c r="DDV17" s="141"/>
      <c r="DDW17" s="142"/>
      <c r="DDX17" s="141"/>
      <c r="DDY17" s="142"/>
      <c r="DDZ17" s="141"/>
      <c r="DEA17" s="142"/>
      <c r="DEB17" s="141"/>
      <c r="DEC17" s="142"/>
      <c r="DED17" s="141"/>
      <c r="DEE17" s="142"/>
      <c r="DEF17" s="141"/>
      <c r="DEG17" s="142"/>
      <c r="DEH17" s="141"/>
      <c r="DEI17" s="142"/>
      <c r="DEJ17" s="141"/>
      <c r="DEK17" s="142"/>
      <c r="DEL17" s="141"/>
      <c r="DEM17" s="142"/>
      <c r="DEN17" s="141"/>
      <c r="DEO17" s="142"/>
      <c r="DEP17" s="141"/>
      <c r="DEQ17" s="142"/>
      <c r="DER17" s="141"/>
      <c r="DES17" s="142"/>
      <c r="DET17" s="141"/>
      <c r="DEU17" s="142"/>
      <c r="DEV17" s="141"/>
      <c r="DEW17" s="142"/>
      <c r="DEX17" s="141"/>
      <c r="DEY17" s="142"/>
      <c r="DEZ17" s="141"/>
      <c r="DFA17" s="142"/>
      <c r="DFB17" s="141"/>
      <c r="DFC17" s="142"/>
      <c r="DFD17" s="141"/>
      <c r="DFE17" s="142"/>
      <c r="DFF17" s="141"/>
      <c r="DFG17" s="142"/>
      <c r="DFH17" s="141"/>
      <c r="DFI17" s="142"/>
      <c r="DFJ17" s="141"/>
      <c r="DFK17" s="142"/>
      <c r="DFL17" s="141"/>
      <c r="DFM17" s="142"/>
      <c r="DFN17" s="141"/>
      <c r="DFO17" s="142"/>
      <c r="DFP17" s="141"/>
      <c r="DFQ17" s="142"/>
      <c r="DFR17" s="141"/>
      <c r="DFS17" s="142"/>
      <c r="DFT17" s="141"/>
      <c r="DFU17" s="142"/>
      <c r="DFV17" s="141"/>
      <c r="DFW17" s="142"/>
      <c r="DFX17" s="141"/>
      <c r="DFY17" s="142"/>
      <c r="DFZ17" s="141"/>
      <c r="DGA17" s="142"/>
      <c r="DGB17" s="141"/>
      <c r="DGC17" s="142"/>
      <c r="DGD17" s="141"/>
      <c r="DGE17" s="142"/>
      <c r="DGF17" s="141"/>
      <c r="DGG17" s="142"/>
      <c r="DGH17" s="141"/>
      <c r="DGI17" s="142"/>
      <c r="DGJ17" s="141"/>
      <c r="DGK17" s="142"/>
      <c r="DGL17" s="141"/>
      <c r="DGM17" s="142"/>
      <c r="DGN17" s="141"/>
      <c r="DGO17" s="142"/>
      <c r="DGP17" s="141"/>
      <c r="DGQ17" s="142"/>
      <c r="DGR17" s="141"/>
      <c r="DGS17" s="142"/>
      <c r="DGT17" s="141"/>
      <c r="DGU17" s="142"/>
      <c r="DGV17" s="141"/>
      <c r="DGW17" s="142"/>
      <c r="DGX17" s="141"/>
      <c r="DGY17" s="142"/>
      <c r="DGZ17" s="141"/>
      <c r="DHA17" s="142"/>
      <c r="DHB17" s="141"/>
      <c r="DHC17" s="142"/>
      <c r="DHD17" s="141"/>
      <c r="DHE17" s="142"/>
      <c r="DHF17" s="141"/>
      <c r="DHG17" s="142"/>
      <c r="DHH17" s="141"/>
      <c r="DHI17" s="142"/>
      <c r="DHJ17" s="141"/>
      <c r="DHK17" s="142"/>
      <c r="DHL17" s="141"/>
      <c r="DHM17" s="142"/>
      <c r="DHN17" s="141"/>
      <c r="DHO17" s="142"/>
      <c r="DHP17" s="141"/>
      <c r="DHQ17" s="142"/>
      <c r="DHR17" s="141"/>
      <c r="DHS17" s="142"/>
      <c r="DHT17" s="141"/>
      <c r="DHU17" s="142"/>
      <c r="DHV17" s="141"/>
      <c r="DHW17" s="142"/>
      <c r="DHX17" s="141"/>
      <c r="DHY17" s="142"/>
      <c r="DHZ17" s="141"/>
      <c r="DIA17" s="142"/>
      <c r="DIB17" s="141"/>
      <c r="DIC17" s="142"/>
      <c r="DID17" s="141"/>
      <c r="DIE17" s="142"/>
      <c r="DIF17" s="141"/>
      <c r="DIG17" s="142"/>
      <c r="DIH17" s="141"/>
      <c r="DII17" s="142"/>
      <c r="DIJ17" s="141"/>
      <c r="DIK17" s="142"/>
      <c r="DIL17" s="141"/>
      <c r="DIM17" s="142"/>
      <c r="DIN17" s="141"/>
      <c r="DIO17" s="142"/>
      <c r="DIP17" s="141"/>
      <c r="DIQ17" s="142"/>
      <c r="DIR17" s="141"/>
      <c r="DIS17" s="142"/>
      <c r="DIT17" s="141"/>
      <c r="DIU17" s="142"/>
      <c r="DIV17" s="141"/>
      <c r="DIW17" s="142"/>
      <c r="DIX17" s="141"/>
      <c r="DIY17" s="142"/>
      <c r="DIZ17" s="141"/>
      <c r="DJA17" s="142"/>
      <c r="DJB17" s="141"/>
      <c r="DJC17" s="142"/>
      <c r="DJD17" s="141"/>
      <c r="DJE17" s="142"/>
      <c r="DJF17" s="141"/>
      <c r="DJG17" s="142"/>
      <c r="DJH17" s="141"/>
      <c r="DJI17" s="142"/>
      <c r="DJJ17" s="141"/>
      <c r="DJK17" s="142"/>
      <c r="DJL17" s="141"/>
      <c r="DJM17" s="142"/>
      <c r="DJN17" s="141"/>
      <c r="DJO17" s="142"/>
      <c r="DJP17" s="141"/>
      <c r="DJQ17" s="142"/>
      <c r="DJR17" s="141"/>
      <c r="DJS17" s="142"/>
      <c r="DJT17" s="141"/>
      <c r="DJU17" s="142"/>
      <c r="DJV17" s="141"/>
      <c r="DJW17" s="142"/>
      <c r="DJX17" s="141"/>
      <c r="DJY17" s="142"/>
      <c r="DJZ17" s="141"/>
      <c r="DKA17" s="142"/>
      <c r="DKB17" s="141"/>
      <c r="DKC17" s="142"/>
      <c r="DKD17" s="141"/>
      <c r="DKE17" s="142"/>
      <c r="DKF17" s="141"/>
      <c r="DKG17" s="142"/>
      <c r="DKH17" s="141"/>
      <c r="DKI17" s="142"/>
      <c r="DKJ17" s="141"/>
      <c r="DKK17" s="142"/>
      <c r="DKL17" s="141"/>
      <c r="DKM17" s="142"/>
      <c r="DKN17" s="141"/>
      <c r="DKO17" s="142"/>
      <c r="DKP17" s="141"/>
      <c r="DKQ17" s="142"/>
      <c r="DKR17" s="141"/>
      <c r="DKS17" s="142"/>
      <c r="DKT17" s="141"/>
      <c r="DKU17" s="142"/>
      <c r="DKV17" s="141"/>
      <c r="DKW17" s="142"/>
      <c r="DKX17" s="141"/>
      <c r="DKY17" s="142"/>
      <c r="DKZ17" s="141"/>
      <c r="DLA17" s="142"/>
      <c r="DLB17" s="141"/>
      <c r="DLC17" s="142"/>
      <c r="DLD17" s="141"/>
      <c r="DLE17" s="142"/>
      <c r="DLF17" s="141"/>
      <c r="DLG17" s="142"/>
      <c r="DLH17" s="141"/>
      <c r="DLI17" s="142"/>
      <c r="DLJ17" s="141"/>
      <c r="DLK17" s="142"/>
      <c r="DLL17" s="141"/>
      <c r="DLM17" s="142"/>
      <c r="DLN17" s="141"/>
      <c r="DLO17" s="142"/>
      <c r="DLP17" s="141"/>
      <c r="DLQ17" s="142"/>
      <c r="DLR17" s="141"/>
      <c r="DLS17" s="142"/>
      <c r="DLT17" s="141"/>
      <c r="DLU17" s="142"/>
      <c r="DLV17" s="141"/>
      <c r="DLW17" s="142"/>
      <c r="DLX17" s="141"/>
      <c r="DLY17" s="142"/>
      <c r="DLZ17" s="141"/>
      <c r="DMA17" s="142"/>
      <c r="DMB17" s="141"/>
      <c r="DMC17" s="142"/>
      <c r="DMD17" s="141"/>
      <c r="DME17" s="142"/>
      <c r="DMF17" s="141"/>
      <c r="DMG17" s="142"/>
      <c r="DMH17" s="141"/>
      <c r="DMI17" s="142"/>
      <c r="DMJ17" s="141"/>
      <c r="DMK17" s="142"/>
      <c r="DML17" s="141"/>
      <c r="DMM17" s="142"/>
      <c r="DMN17" s="141"/>
      <c r="DMO17" s="142"/>
      <c r="DMP17" s="141"/>
      <c r="DMQ17" s="142"/>
      <c r="DMR17" s="141"/>
      <c r="DMS17" s="142"/>
      <c r="DMT17" s="141"/>
      <c r="DMU17" s="142"/>
      <c r="DMV17" s="141"/>
      <c r="DMW17" s="142"/>
      <c r="DMX17" s="141"/>
      <c r="DMY17" s="142"/>
      <c r="DMZ17" s="141"/>
      <c r="DNA17" s="142"/>
      <c r="DNB17" s="141"/>
      <c r="DNC17" s="142"/>
      <c r="DND17" s="141"/>
      <c r="DNE17" s="142"/>
      <c r="DNF17" s="141"/>
      <c r="DNG17" s="142"/>
      <c r="DNH17" s="141"/>
      <c r="DNI17" s="142"/>
      <c r="DNJ17" s="141"/>
      <c r="DNK17" s="142"/>
      <c r="DNL17" s="141"/>
      <c r="DNM17" s="142"/>
      <c r="DNN17" s="141"/>
      <c r="DNO17" s="142"/>
      <c r="DNP17" s="141"/>
      <c r="DNQ17" s="142"/>
      <c r="DNR17" s="141"/>
      <c r="DNS17" s="142"/>
      <c r="DNT17" s="141"/>
      <c r="DNU17" s="142"/>
      <c r="DNV17" s="141"/>
      <c r="DNW17" s="142"/>
      <c r="DNX17" s="141"/>
      <c r="DNY17" s="142"/>
      <c r="DNZ17" s="141"/>
      <c r="DOA17" s="142"/>
      <c r="DOB17" s="141"/>
      <c r="DOC17" s="142"/>
      <c r="DOD17" s="141"/>
      <c r="DOE17" s="142"/>
      <c r="DOF17" s="141"/>
      <c r="DOG17" s="142"/>
      <c r="DOH17" s="141"/>
      <c r="DOI17" s="142"/>
      <c r="DOJ17" s="141"/>
      <c r="DOK17" s="142"/>
      <c r="DOL17" s="141"/>
      <c r="DOM17" s="142"/>
      <c r="DON17" s="141"/>
      <c r="DOO17" s="142"/>
      <c r="DOP17" s="141"/>
      <c r="DOQ17" s="142"/>
      <c r="DOR17" s="141"/>
      <c r="DOS17" s="142"/>
      <c r="DOT17" s="141"/>
      <c r="DOU17" s="142"/>
      <c r="DOV17" s="141"/>
      <c r="DOW17" s="142"/>
      <c r="DOX17" s="141"/>
      <c r="DOY17" s="142"/>
      <c r="DOZ17" s="141"/>
      <c r="DPA17" s="142"/>
      <c r="DPB17" s="141"/>
      <c r="DPC17" s="142"/>
      <c r="DPD17" s="141"/>
      <c r="DPE17" s="142"/>
      <c r="DPF17" s="141"/>
      <c r="DPG17" s="142"/>
      <c r="DPH17" s="141"/>
      <c r="DPI17" s="142"/>
      <c r="DPJ17" s="141"/>
      <c r="DPK17" s="142"/>
      <c r="DPL17" s="141"/>
      <c r="DPM17" s="142"/>
      <c r="DPN17" s="141"/>
      <c r="DPO17" s="142"/>
      <c r="DPP17" s="141"/>
      <c r="DPQ17" s="142"/>
      <c r="DPR17" s="141"/>
      <c r="DPS17" s="142"/>
      <c r="DPT17" s="141"/>
      <c r="DPU17" s="142"/>
      <c r="DPV17" s="141"/>
      <c r="DPW17" s="142"/>
      <c r="DPX17" s="141"/>
      <c r="DPY17" s="142"/>
      <c r="DPZ17" s="141"/>
      <c r="DQA17" s="142"/>
      <c r="DQB17" s="141"/>
      <c r="DQC17" s="142"/>
      <c r="DQD17" s="141"/>
      <c r="DQE17" s="142"/>
      <c r="DQF17" s="141"/>
      <c r="DQG17" s="142"/>
      <c r="DQH17" s="141"/>
      <c r="DQI17" s="142"/>
      <c r="DQJ17" s="141"/>
      <c r="DQK17" s="142"/>
      <c r="DQL17" s="141"/>
      <c r="DQM17" s="142"/>
      <c r="DQN17" s="141"/>
      <c r="DQO17" s="142"/>
      <c r="DQP17" s="141"/>
      <c r="DQQ17" s="142"/>
      <c r="DQR17" s="141"/>
      <c r="DQS17" s="142"/>
      <c r="DQT17" s="141"/>
      <c r="DQU17" s="142"/>
      <c r="DQV17" s="141"/>
      <c r="DQW17" s="142"/>
      <c r="DQX17" s="141"/>
      <c r="DQY17" s="142"/>
      <c r="DQZ17" s="141"/>
      <c r="DRA17" s="142"/>
      <c r="DRB17" s="141"/>
      <c r="DRC17" s="142"/>
      <c r="DRD17" s="141"/>
      <c r="DRE17" s="142"/>
      <c r="DRF17" s="141"/>
      <c r="DRG17" s="142"/>
      <c r="DRH17" s="141"/>
      <c r="DRI17" s="142"/>
      <c r="DRJ17" s="141"/>
      <c r="DRK17" s="142"/>
      <c r="DRL17" s="141"/>
      <c r="DRM17" s="142"/>
      <c r="DRN17" s="141"/>
      <c r="DRO17" s="142"/>
      <c r="DRP17" s="141"/>
      <c r="DRQ17" s="142"/>
      <c r="DRR17" s="141"/>
      <c r="DRS17" s="142"/>
      <c r="DRT17" s="141"/>
      <c r="DRU17" s="142"/>
      <c r="DRV17" s="141"/>
      <c r="DRW17" s="142"/>
      <c r="DRX17" s="141"/>
      <c r="DRY17" s="142"/>
      <c r="DRZ17" s="141"/>
      <c r="DSA17" s="142"/>
      <c r="DSB17" s="141"/>
      <c r="DSC17" s="142"/>
      <c r="DSD17" s="141"/>
      <c r="DSE17" s="142"/>
      <c r="DSF17" s="141"/>
      <c r="DSG17" s="142"/>
      <c r="DSH17" s="141"/>
      <c r="DSI17" s="142"/>
      <c r="DSJ17" s="141"/>
      <c r="DSK17" s="142"/>
      <c r="DSL17" s="141"/>
      <c r="DSM17" s="142"/>
      <c r="DSN17" s="141"/>
      <c r="DSO17" s="142"/>
      <c r="DSP17" s="141"/>
      <c r="DSQ17" s="142"/>
      <c r="DSR17" s="141"/>
      <c r="DSS17" s="142"/>
      <c r="DST17" s="141"/>
      <c r="DSU17" s="142"/>
      <c r="DSV17" s="141"/>
      <c r="DSW17" s="142"/>
      <c r="DSX17" s="141"/>
      <c r="DSY17" s="142"/>
      <c r="DSZ17" s="141"/>
      <c r="DTA17" s="142"/>
      <c r="DTB17" s="141"/>
      <c r="DTC17" s="142"/>
      <c r="DTD17" s="141"/>
      <c r="DTE17" s="142"/>
      <c r="DTF17" s="141"/>
      <c r="DTG17" s="142"/>
      <c r="DTH17" s="141"/>
      <c r="DTI17" s="142"/>
      <c r="DTJ17" s="141"/>
      <c r="DTK17" s="142"/>
      <c r="DTL17" s="141"/>
      <c r="DTM17" s="142"/>
      <c r="DTN17" s="141"/>
      <c r="DTO17" s="142"/>
      <c r="DTP17" s="141"/>
      <c r="DTQ17" s="142"/>
      <c r="DTR17" s="141"/>
      <c r="DTS17" s="142"/>
      <c r="DTT17" s="141"/>
      <c r="DTU17" s="142"/>
      <c r="DTV17" s="141"/>
      <c r="DTW17" s="142"/>
      <c r="DTX17" s="141"/>
      <c r="DTY17" s="142"/>
      <c r="DTZ17" s="141"/>
      <c r="DUA17" s="142"/>
      <c r="DUB17" s="141"/>
      <c r="DUC17" s="142"/>
      <c r="DUD17" s="141"/>
      <c r="DUE17" s="142"/>
      <c r="DUF17" s="141"/>
      <c r="DUG17" s="142"/>
      <c r="DUH17" s="141"/>
      <c r="DUI17" s="142"/>
      <c r="DUJ17" s="141"/>
      <c r="DUK17" s="142"/>
      <c r="DUL17" s="141"/>
      <c r="DUM17" s="142"/>
      <c r="DUN17" s="141"/>
      <c r="DUO17" s="142"/>
      <c r="DUP17" s="141"/>
      <c r="DUQ17" s="142"/>
      <c r="DUR17" s="141"/>
      <c r="DUS17" s="142"/>
      <c r="DUT17" s="141"/>
      <c r="DUU17" s="142"/>
      <c r="DUV17" s="141"/>
      <c r="DUW17" s="142"/>
      <c r="DUX17" s="141"/>
      <c r="DUY17" s="142"/>
      <c r="DUZ17" s="141"/>
      <c r="DVA17" s="142"/>
      <c r="DVB17" s="141"/>
      <c r="DVC17" s="142"/>
      <c r="DVD17" s="141"/>
      <c r="DVE17" s="142"/>
      <c r="DVF17" s="141"/>
      <c r="DVG17" s="142"/>
      <c r="DVH17" s="141"/>
      <c r="DVI17" s="142"/>
      <c r="DVJ17" s="141"/>
      <c r="DVK17" s="142"/>
      <c r="DVL17" s="141"/>
      <c r="DVM17" s="142"/>
      <c r="DVN17" s="141"/>
      <c r="DVO17" s="142"/>
      <c r="DVP17" s="141"/>
      <c r="DVQ17" s="142"/>
      <c r="DVR17" s="141"/>
      <c r="DVS17" s="142"/>
      <c r="DVT17" s="141"/>
      <c r="DVU17" s="142"/>
      <c r="DVV17" s="141"/>
      <c r="DVW17" s="142"/>
      <c r="DVX17" s="141"/>
      <c r="DVY17" s="142"/>
      <c r="DVZ17" s="141"/>
      <c r="DWA17" s="142"/>
      <c r="DWB17" s="141"/>
      <c r="DWC17" s="142"/>
      <c r="DWD17" s="141"/>
      <c r="DWE17" s="142"/>
      <c r="DWF17" s="141"/>
      <c r="DWG17" s="142"/>
      <c r="DWH17" s="141"/>
      <c r="DWI17" s="142"/>
      <c r="DWJ17" s="141"/>
      <c r="DWK17" s="142"/>
      <c r="DWL17" s="141"/>
      <c r="DWM17" s="142"/>
      <c r="DWN17" s="141"/>
      <c r="DWO17" s="142"/>
      <c r="DWP17" s="141"/>
      <c r="DWQ17" s="142"/>
      <c r="DWR17" s="141"/>
      <c r="DWS17" s="142"/>
      <c r="DWT17" s="141"/>
      <c r="DWU17" s="142"/>
      <c r="DWV17" s="141"/>
      <c r="DWW17" s="142"/>
      <c r="DWX17" s="141"/>
      <c r="DWY17" s="142"/>
      <c r="DWZ17" s="141"/>
      <c r="DXA17" s="142"/>
      <c r="DXB17" s="141"/>
      <c r="DXC17" s="142"/>
      <c r="DXD17" s="141"/>
      <c r="DXE17" s="142"/>
      <c r="DXF17" s="141"/>
      <c r="DXG17" s="142"/>
      <c r="DXH17" s="141"/>
      <c r="DXI17" s="142"/>
      <c r="DXJ17" s="141"/>
      <c r="DXK17" s="142"/>
      <c r="DXL17" s="141"/>
      <c r="DXM17" s="142"/>
      <c r="DXN17" s="141"/>
      <c r="DXO17" s="142"/>
      <c r="DXP17" s="141"/>
      <c r="DXQ17" s="142"/>
      <c r="DXR17" s="141"/>
      <c r="DXS17" s="142"/>
      <c r="DXT17" s="141"/>
      <c r="DXU17" s="142"/>
      <c r="DXV17" s="141"/>
      <c r="DXW17" s="142"/>
      <c r="DXX17" s="141"/>
      <c r="DXY17" s="142"/>
      <c r="DXZ17" s="141"/>
      <c r="DYA17" s="142"/>
      <c r="DYB17" s="141"/>
      <c r="DYC17" s="142"/>
      <c r="DYD17" s="141"/>
      <c r="DYE17" s="142"/>
      <c r="DYF17" s="141"/>
      <c r="DYG17" s="142"/>
      <c r="DYH17" s="141"/>
      <c r="DYI17" s="142"/>
      <c r="DYJ17" s="141"/>
      <c r="DYK17" s="142"/>
      <c r="DYL17" s="141"/>
      <c r="DYM17" s="142"/>
      <c r="DYN17" s="141"/>
      <c r="DYO17" s="142"/>
      <c r="DYP17" s="141"/>
      <c r="DYQ17" s="142"/>
      <c r="DYR17" s="141"/>
      <c r="DYS17" s="142"/>
      <c r="DYT17" s="141"/>
      <c r="DYU17" s="142"/>
      <c r="DYV17" s="141"/>
      <c r="DYW17" s="142"/>
      <c r="DYX17" s="141"/>
      <c r="DYY17" s="142"/>
      <c r="DYZ17" s="141"/>
      <c r="DZA17" s="142"/>
      <c r="DZB17" s="141"/>
      <c r="DZC17" s="142"/>
      <c r="DZD17" s="141"/>
      <c r="DZE17" s="142"/>
      <c r="DZF17" s="141"/>
      <c r="DZG17" s="142"/>
      <c r="DZH17" s="141"/>
      <c r="DZI17" s="142"/>
      <c r="DZJ17" s="141"/>
      <c r="DZK17" s="142"/>
      <c r="DZL17" s="141"/>
      <c r="DZM17" s="142"/>
      <c r="DZN17" s="141"/>
      <c r="DZO17" s="142"/>
      <c r="DZP17" s="141"/>
      <c r="DZQ17" s="142"/>
      <c r="DZR17" s="141"/>
      <c r="DZS17" s="142"/>
      <c r="DZT17" s="141"/>
      <c r="DZU17" s="142"/>
      <c r="DZV17" s="141"/>
      <c r="DZW17" s="142"/>
      <c r="DZX17" s="141"/>
      <c r="DZY17" s="142"/>
      <c r="DZZ17" s="141"/>
      <c r="EAA17" s="142"/>
      <c r="EAB17" s="141"/>
      <c r="EAC17" s="142"/>
      <c r="EAD17" s="141"/>
      <c r="EAE17" s="142"/>
      <c r="EAF17" s="141"/>
      <c r="EAG17" s="142"/>
      <c r="EAH17" s="141"/>
      <c r="EAI17" s="142"/>
      <c r="EAJ17" s="141"/>
      <c r="EAK17" s="142"/>
      <c r="EAL17" s="141"/>
      <c r="EAM17" s="142"/>
      <c r="EAN17" s="141"/>
      <c r="EAO17" s="142"/>
      <c r="EAP17" s="141"/>
      <c r="EAQ17" s="142"/>
      <c r="EAR17" s="141"/>
      <c r="EAS17" s="142"/>
      <c r="EAT17" s="141"/>
      <c r="EAU17" s="142"/>
      <c r="EAV17" s="141"/>
      <c r="EAW17" s="142"/>
      <c r="EAX17" s="141"/>
      <c r="EAY17" s="142"/>
      <c r="EAZ17" s="141"/>
      <c r="EBA17" s="142"/>
      <c r="EBB17" s="141"/>
      <c r="EBC17" s="142"/>
      <c r="EBD17" s="141"/>
      <c r="EBE17" s="142"/>
      <c r="EBF17" s="141"/>
      <c r="EBG17" s="142"/>
      <c r="EBH17" s="141"/>
      <c r="EBI17" s="142"/>
      <c r="EBJ17" s="141"/>
      <c r="EBK17" s="142"/>
      <c r="EBL17" s="141"/>
      <c r="EBM17" s="142"/>
      <c r="EBN17" s="141"/>
      <c r="EBO17" s="142"/>
      <c r="EBP17" s="141"/>
      <c r="EBQ17" s="142"/>
      <c r="EBR17" s="141"/>
      <c r="EBS17" s="142"/>
      <c r="EBT17" s="141"/>
      <c r="EBU17" s="142"/>
      <c r="EBV17" s="141"/>
      <c r="EBW17" s="142"/>
      <c r="EBX17" s="141"/>
      <c r="EBY17" s="142"/>
      <c r="EBZ17" s="141"/>
      <c r="ECA17" s="142"/>
      <c r="ECB17" s="141"/>
      <c r="ECC17" s="142"/>
      <c r="ECD17" s="141"/>
      <c r="ECE17" s="142"/>
      <c r="ECF17" s="141"/>
      <c r="ECG17" s="142"/>
      <c r="ECH17" s="141"/>
      <c r="ECI17" s="142"/>
      <c r="ECJ17" s="141"/>
      <c r="ECK17" s="142"/>
      <c r="ECL17" s="141"/>
      <c r="ECM17" s="142"/>
      <c r="ECN17" s="141"/>
      <c r="ECO17" s="142"/>
      <c r="ECP17" s="141"/>
      <c r="ECQ17" s="142"/>
      <c r="ECR17" s="141"/>
      <c r="ECS17" s="142"/>
      <c r="ECT17" s="141"/>
      <c r="ECU17" s="142"/>
      <c r="ECV17" s="141"/>
      <c r="ECW17" s="142"/>
      <c r="ECX17" s="141"/>
      <c r="ECY17" s="142"/>
      <c r="ECZ17" s="141"/>
      <c r="EDA17" s="142"/>
      <c r="EDB17" s="141"/>
      <c r="EDC17" s="142"/>
      <c r="EDD17" s="141"/>
      <c r="EDE17" s="142"/>
      <c r="EDF17" s="141"/>
      <c r="EDG17" s="142"/>
      <c r="EDH17" s="141"/>
      <c r="EDI17" s="142"/>
      <c r="EDJ17" s="141"/>
      <c r="EDK17" s="142"/>
      <c r="EDL17" s="141"/>
      <c r="EDM17" s="142"/>
      <c r="EDN17" s="141"/>
      <c r="EDO17" s="142"/>
      <c r="EDP17" s="141"/>
      <c r="EDQ17" s="142"/>
      <c r="EDR17" s="141"/>
      <c r="EDS17" s="142"/>
      <c r="EDT17" s="141"/>
      <c r="EDU17" s="142"/>
      <c r="EDV17" s="141"/>
      <c r="EDW17" s="142"/>
      <c r="EDX17" s="141"/>
      <c r="EDY17" s="142"/>
      <c r="EDZ17" s="141"/>
      <c r="EEA17" s="142"/>
      <c r="EEB17" s="141"/>
      <c r="EEC17" s="142"/>
      <c r="EED17" s="141"/>
      <c r="EEE17" s="142"/>
      <c r="EEF17" s="141"/>
      <c r="EEG17" s="142"/>
      <c r="EEH17" s="141"/>
      <c r="EEI17" s="142"/>
      <c r="EEJ17" s="141"/>
      <c r="EEK17" s="142"/>
      <c r="EEL17" s="141"/>
      <c r="EEM17" s="142"/>
      <c r="EEN17" s="141"/>
      <c r="EEO17" s="142"/>
      <c r="EEP17" s="141"/>
      <c r="EEQ17" s="142"/>
      <c r="EER17" s="141"/>
      <c r="EES17" s="142"/>
      <c r="EET17" s="141"/>
      <c r="EEU17" s="142"/>
      <c r="EEV17" s="141"/>
      <c r="EEW17" s="142"/>
      <c r="EEX17" s="141"/>
      <c r="EEY17" s="142"/>
      <c r="EEZ17" s="141"/>
      <c r="EFA17" s="142"/>
      <c r="EFB17" s="141"/>
      <c r="EFC17" s="142"/>
      <c r="EFD17" s="141"/>
      <c r="EFE17" s="142"/>
      <c r="EFF17" s="141"/>
      <c r="EFG17" s="142"/>
      <c r="EFH17" s="141"/>
      <c r="EFI17" s="142"/>
      <c r="EFJ17" s="141"/>
      <c r="EFK17" s="142"/>
      <c r="EFL17" s="141"/>
      <c r="EFM17" s="142"/>
      <c r="EFN17" s="141"/>
      <c r="EFO17" s="142"/>
      <c r="EFP17" s="141"/>
      <c r="EFQ17" s="142"/>
      <c r="EFR17" s="141"/>
      <c r="EFS17" s="142"/>
      <c r="EFT17" s="141"/>
      <c r="EFU17" s="142"/>
      <c r="EFV17" s="141"/>
      <c r="EFW17" s="142"/>
      <c r="EFX17" s="141"/>
      <c r="EFY17" s="142"/>
      <c r="EFZ17" s="141"/>
      <c r="EGA17" s="142"/>
      <c r="EGB17" s="141"/>
      <c r="EGC17" s="142"/>
      <c r="EGD17" s="141"/>
      <c r="EGE17" s="142"/>
      <c r="EGF17" s="141"/>
      <c r="EGG17" s="142"/>
      <c r="EGH17" s="141"/>
      <c r="EGI17" s="142"/>
      <c r="EGJ17" s="141"/>
      <c r="EGK17" s="142"/>
      <c r="EGL17" s="141"/>
      <c r="EGM17" s="142"/>
      <c r="EGN17" s="141"/>
      <c r="EGO17" s="142"/>
      <c r="EGP17" s="141"/>
      <c r="EGQ17" s="142"/>
      <c r="EGR17" s="141"/>
      <c r="EGS17" s="142"/>
      <c r="EGT17" s="141"/>
      <c r="EGU17" s="142"/>
      <c r="EGV17" s="141"/>
      <c r="EGW17" s="142"/>
      <c r="EGX17" s="141"/>
      <c r="EGY17" s="142"/>
      <c r="EGZ17" s="141"/>
      <c r="EHA17" s="142"/>
      <c r="EHB17" s="141"/>
      <c r="EHC17" s="142"/>
      <c r="EHD17" s="141"/>
      <c r="EHE17" s="142"/>
      <c r="EHF17" s="141"/>
      <c r="EHG17" s="142"/>
      <c r="EHH17" s="141"/>
      <c r="EHI17" s="142"/>
      <c r="EHJ17" s="141"/>
      <c r="EHK17" s="142"/>
      <c r="EHL17" s="141"/>
      <c r="EHM17" s="142"/>
      <c r="EHN17" s="141"/>
      <c r="EHO17" s="142"/>
      <c r="EHP17" s="141"/>
      <c r="EHQ17" s="142"/>
      <c r="EHR17" s="141"/>
      <c r="EHS17" s="142"/>
      <c r="EHT17" s="141"/>
      <c r="EHU17" s="142"/>
      <c r="EHV17" s="141"/>
      <c r="EHW17" s="142"/>
      <c r="EHX17" s="141"/>
      <c r="EHY17" s="142"/>
      <c r="EHZ17" s="141"/>
      <c r="EIA17" s="142"/>
      <c r="EIB17" s="141"/>
      <c r="EIC17" s="142"/>
      <c r="EID17" s="141"/>
      <c r="EIE17" s="142"/>
      <c r="EIF17" s="141"/>
      <c r="EIG17" s="142"/>
      <c r="EIH17" s="141"/>
      <c r="EII17" s="142"/>
      <c r="EIJ17" s="141"/>
      <c r="EIK17" s="142"/>
      <c r="EIL17" s="141"/>
      <c r="EIM17" s="142"/>
      <c r="EIN17" s="141"/>
      <c r="EIO17" s="142"/>
      <c r="EIP17" s="141"/>
      <c r="EIQ17" s="142"/>
      <c r="EIR17" s="141"/>
      <c r="EIS17" s="142"/>
      <c r="EIT17" s="141"/>
      <c r="EIU17" s="142"/>
      <c r="EIV17" s="141"/>
      <c r="EIW17" s="142"/>
      <c r="EIX17" s="141"/>
      <c r="EIY17" s="142"/>
      <c r="EIZ17" s="141"/>
      <c r="EJA17" s="142"/>
      <c r="EJB17" s="141"/>
      <c r="EJC17" s="142"/>
      <c r="EJD17" s="141"/>
      <c r="EJE17" s="142"/>
      <c r="EJF17" s="141"/>
      <c r="EJG17" s="142"/>
      <c r="EJH17" s="141"/>
      <c r="EJI17" s="142"/>
      <c r="EJJ17" s="141"/>
      <c r="EJK17" s="142"/>
      <c r="EJL17" s="141"/>
      <c r="EJM17" s="142"/>
      <c r="EJN17" s="141"/>
      <c r="EJO17" s="142"/>
      <c r="EJP17" s="141"/>
      <c r="EJQ17" s="142"/>
      <c r="EJR17" s="141"/>
      <c r="EJS17" s="142"/>
      <c r="EJT17" s="141"/>
      <c r="EJU17" s="142"/>
      <c r="EJV17" s="141"/>
      <c r="EJW17" s="142"/>
      <c r="EJX17" s="141"/>
      <c r="EJY17" s="142"/>
      <c r="EJZ17" s="141"/>
      <c r="EKA17" s="142"/>
      <c r="EKB17" s="141"/>
      <c r="EKC17" s="142"/>
      <c r="EKD17" s="141"/>
      <c r="EKE17" s="142"/>
      <c r="EKF17" s="141"/>
      <c r="EKG17" s="142"/>
      <c r="EKH17" s="141"/>
      <c r="EKI17" s="142"/>
      <c r="EKJ17" s="141"/>
      <c r="EKK17" s="142"/>
      <c r="EKL17" s="141"/>
      <c r="EKM17" s="142"/>
      <c r="EKN17" s="141"/>
      <c r="EKO17" s="142"/>
      <c r="EKP17" s="141"/>
      <c r="EKQ17" s="142"/>
      <c r="EKR17" s="141"/>
      <c r="EKS17" s="142"/>
      <c r="EKT17" s="141"/>
      <c r="EKU17" s="142"/>
      <c r="EKV17" s="141"/>
      <c r="EKW17" s="142"/>
      <c r="EKX17" s="141"/>
      <c r="EKY17" s="142"/>
      <c r="EKZ17" s="141"/>
      <c r="ELA17" s="142"/>
      <c r="ELB17" s="141"/>
      <c r="ELC17" s="142"/>
      <c r="ELD17" s="141"/>
      <c r="ELE17" s="142"/>
      <c r="ELF17" s="141"/>
      <c r="ELG17" s="142"/>
      <c r="ELH17" s="141"/>
      <c r="ELI17" s="142"/>
      <c r="ELJ17" s="141"/>
      <c r="ELK17" s="142"/>
      <c r="ELL17" s="141"/>
      <c r="ELM17" s="142"/>
      <c r="ELN17" s="141"/>
      <c r="ELO17" s="142"/>
      <c r="ELP17" s="141"/>
      <c r="ELQ17" s="142"/>
      <c r="ELR17" s="141"/>
      <c r="ELS17" s="142"/>
      <c r="ELT17" s="141"/>
      <c r="ELU17" s="142"/>
      <c r="ELV17" s="141"/>
      <c r="ELW17" s="142"/>
      <c r="ELX17" s="141"/>
      <c r="ELY17" s="142"/>
      <c r="ELZ17" s="141"/>
      <c r="EMA17" s="142"/>
      <c r="EMB17" s="141"/>
      <c r="EMC17" s="142"/>
      <c r="EMD17" s="141"/>
      <c r="EME17" s="142"/>
      <c r="EMF17" s="141"/>
      <c r="EMG17" s="142"/>
      <c r="EMH17" s="141"/>
      <c r="EMI17" s="142"/>
      <c r="EMJ17" s="141"/>
      <c r="EMK17" s="142"/>
      <c r="EML17" s="141"/>
      <c r="EMM17" s="142"/>
      <c r="EMN17" s="141"/>
      <c r="EMO17" s="142"/>
      <c r="EMP17" s="141"/>
      <c r="EMQ17" s="142"/>
      <c r="EMR17" s="141"/>
      <c r="EMS17" s="142"/>
      <c r="EMT17" s="141"/>
      <c r="EMU17" s="142"/>
      <c r="EMV17" s="141"/>
      <c r="EMW17" s="142"/>
      <c r="EMX17" s="141"/>
      <c r="EMY17" s="142"/>
      <c r="EMZ17" s="141"/>
      <c r="ENA17" s="142"/>
      <c r="ENB17" s="141"/>
      <c r="ENC17" s="142"/>
      <c r="END17" s="141"/>
      <c r="ENE17" s="142"/>
      <c r="ENF17" s="141"/>
      <c r="ENG17" s="142"/>
      <c r="ENH17" s="141"/>
      <c r="ENI17" s="142"/>
      <c r="ENJ17" s="141"/>
      <c r="ENK17" s="142"/>
      <c r="ENL17" s="141"/>
      <c r="ENM17" s="142"/>
      <c r="ENN17" s="141"/>
      <c r="ENO17" s="142"/>
      <c r="ENP17" s="141"/>
      <c r="ENQ17" s="142"/>
      <c r="ENR17" s="141"/>
      <c r="ENS17" s="142"/>
      <c r="ENT17" s="141"/>
      <c r="ENU17" s="142"/>
      <c r="ENV17" s="141"/>
      <c r="ENW17" s="142"/>
      <c r="ENX17" s="141"/>
      <c r="ENY17" s="142"/>
      <c r="ENZ17" s="141"/>
      <c r="EOA17" s="142"/>
      <c r="EOB17" s="141"/>
      <c r="EOC17" s="142"/>
      <c r="EOD17" s="141"/>
      <c r="EOE17" s="142"/>
      <c r="EOF17" s="141"/>
      <c r="EOG17" s="142"/>
      <c r="EOH17" s="141"/>
      <c r="EOI17" s="142"/>
      <c r="EOJ17" s="141"/>
      <c r="EOK17" s="142"/>
      <c r="EOL17" s="141"/>
      <c r="EOM17" s="142"/>
      <c r="EON17" s="141"/>
      <c r="EOO17" s="142"/>
      <c r="EOP17" s="141"/>
      <c r="EOQ17" s="142"/>
      <c r="EOR17" s="141"/>
      <c r="EOS17" s="142"/>
      <c r="EOT17" s="141"/>
      <c r="EOU17" s="142"/>
      <c r="EOV17" s="141"/>
      <c r="EOW17" s="142"/>
      <c r="EOX17" s="141"/>
      <c r="EOY17" s="142"/>
      <c r="EOZ17" s="141"/>
      <c r="EPA17" s="142"/>
      <c r="EPB17" s="141"/>
      <c r="EPC17" s="142"/>
      <c r="EPD17" s="141"/>
      <c r="EPE17" s="142"/>
      <c r="EPF17" s="141"/>
      <c r="EPG17" s="142"/>
      <c r="EPH17" s="141"/>
      <c r="EPI17" s="142"/>
      <c r="EPJ17" s="141"/>
      <c r="EPK17" s="142"/>
      <c r="EPL17" s="141"/>
      <c r="EPM17" s="142"/>
      <c r="EPN17" s="141"/>
      <c r="EPO17" s="142"/>
      <c r="EPP17" s="141"/>
      <c r="EPQ17" s="142"/>
      <c r="EPR17" s="141"/>
      <c r="EPS17" s="142"/>
      <c r="EPT17" s="141"/>
      <c r="EPU17" s="142"/>
      <c r="EPV17" s="141"/>
      <c r="EPW17" s="142"/>
      <c r="EPX17" s="141"/>
      <c r="EPY17" s="142"/>
      <c r="EPZ17" s="141"/>
      <c r="EQA17" s="142"/>
      <c r="EQB17" s="141"/>
      <c r="EQC17" s="142"/>
      <c r="EQD17" s="141"/>
      <c r="EQE17" s="142"/>
      <c r="EQF17" s="141"/>
      <c r="EQG17" s="142"/>
      <c r="EQH17" s="141"/>
      <c r="EQI17" s="142"/>
      <c r="EQJ17" s="141"/>
      <c r="EQK17" s="142"/>
      <c r="EQL17" s="141"/>
      <c r="EQM17" s="142"/>
      <c r="EQN17" s="141"/>
      <c r="EQO17" s="142"/>
      <c r="EQP17" s="141"/>
      <c r="EQQ17" s="142"/>
      <c r="EQR17" s="141"/>
      <c r="EQS17" s="142"/>
      <c r="EQT17" s="141"/>
      <c r="EQU17" s="142"/>
      <c r="EQV17" s="141"/>
      <c r="EQW17" s="142"/>
      <c r="EQX17" s="141"/>
      <c r="EQY17" s="142"/>
      <c r="EQZ17" s="141"/>
      <c r="ERA17" s="142"/>
      <c r="ERB17" s="141"/>
      <c r="ERC17" s="142"/>
      <c r="ERD17" s="141"/>
      <c r="ERE17" s="142"/>
      <c r="ERF17" s="141"/>
      <c r="ERG17" s="142"/>
      <c r="ERH17" s="141"/>
      <c r="ERI17" s="142"/>
      <c r="ERJ17" s="141"/>
      <c r="ERK17" s="142"/>
      <c r="ERL17" s="141"/>
      <c r="ERM17" s="142"/>
      <c r="ERN17" s="141"/>
      <c r="ERO17" s="142"/>
      <c r="ERP17" s="141"/>
      <c r="ERQ17" s="142"/>
      <c r="ERR17" s="141"/>
      <c r="ERS17" s="142"/>
      <c r="ERT17" s="141"/>
      <c r="ERU17" s="142"/>
      <c r="ERV17" s="141"/>
      <c r="ERW17" s="142"/>
      <c r="ERX17" s="141"/>
      <c r="ERY17" s="142"/>
      <c r="ERZ17" s="141"/>
      <c r="ESA17" s="142"/>
      <c r="ESB17" s="141"/>
      <c r="ESC17" s="142"/>
      <c r="ESD17" s="141"/>
      <c r="ESE17" s="142"/>
      <c r="ESF17" s="141"/>
      <c r="ESG17" s="142"/>
      <c r="ESH17" s="141"/>
      <c r="ESI17" s="142"/>
      <c r="ESJ17" s="141"/>
      <c r="ESK17" s="142"/>
      <c r="ESL17" s="141"/>
      <c r="ESM17" s="142"/>
      <c r="ESN17" s="141"/>
      <c r="ESO17" s="142"/>
      <c r="ESP17" s="141"/>
      <c r="ESQ17" s="142"/>
      <c r="ESR17" s="141"/>
      <c r="ESS17" s="142"/>
      <c r="EST17" s="141"/>
      <c r="ESU17" s="142"/>
      <c r="ESV17" s="141"/>
      <c r="ESW17" s="142"/>
      <c r="ESX17" s="141"/>
      <c r="ESY17" s="142"/>
      <c r="ESZ17" s="141"/>
      <c r="ETA17" s="142"/>
      <c r="ETB17" s="141"/>
      <c r="ETC17" s="142"/>
      <c r="ETD17" s="141"/>
      <c r="ETE17" s="142"/>
      <c r="ETF17" s="141"/>
      <c r="ETG17" s="142"/>
      <c r="ETH17" s="141"/>
      <c r="ETI17" s="142"/>
      <c r="ETJ17" s="141"/>
      <c r="ETK17" s="142"/>
      <c r="ETL17" s="141"/>
      <c r="ETM17" s="142"/>
      <c r="ETN17" s="141"/>
      <c r="ETO17" s="142"/>
      <c r="ETP17" s="141"/>
      <c r="ETQ17" s="142"/>
      <c r="ETR17" s="141"/>
      <c r="ETS17" s="142"/>
      <c r="ETT17" s="141"/>
      <c r="ETU17" s="142"/>
      <c r="ETV17" s="141"/>
      <c r="ETW17" s="142"/>
      <c r="ETX17" s="141"/>
      <c r="ETY17" s="142"/>
      <c r="ETZ17" s="141"/>
      <c r="EUA17" s="142"/>
      <c r="EUB17" s="141"/>
      <c r="EUC17" s="142"/>
      <c r="EUD17" s="141"/>
      <c r="EUE17" s="142"/>
      <c r="EUF17" s="141"/>
      <c r="EUG17" s="142"/>
      <c r="EUH17" s="141"/>
      <c r="EUI17" s="142"/>
      <c r="EUJ17" s="141"/>
      <c r="EUK17" s="142"/>
      <c r="EUL17" s="141"/>
      <c r="EUM17" s="142"/>
      <c r="EUN17" s="141"/>
      <c r="EUO17" s="142"/>
      <c r="EUP17" s="141"/>
      <c r="EUQ17" s="142"/>
      <c r="EUR17" s="141"/>
      <c r="EUS17" s="142"/>
      <c r="EUT17" s="141"/>
      <c r="EUU17" s="142"/>
      <c r="EUV17" s="141"/>
      <c r="EUW17" s="142"/>
      <c r="EUX17" s="141"/>
      <c r="EUY17" s="142"/>
      <c r="EUZ17" s="141"/>
      <c r="EVA17" s="142"/>
      <c r="EVB17" s="141"/>
      <c r="EVC17" s="142"/>
      <c r="EVD17" s="141"/>
      <c r="EVE17" s="142"/>
      <c r="EVF17" s="141"/>
      <c r="EVG17" s="142"/>
      <c r="EVH17" s="141"/>
      <c r="EVI17" s="142"/>
      <c r="EVJ17" s="141"/>
      <c r="EVK17" s="142"/>
      <c r="EVL17" s="141"/>
      <c r="EVM17" s="142"/>
      <c r="EVN17" s="141"/>
      <c r="EVO17" s="142"/>
      <c r="EVP17" s="141"/>
      <c r="EVQ17" s="142"/>
      <c r="EVR17" s="141"/>
      <c r="EVS17" s="142"/>
      <c r="EVT17" s="141"/>
      <c r="EVU17" s="142"/>
      <c r="EVV17" s="141"/>
      <c r="EVW17" s="142"/>
      <c r="EVX17" s="141"/>
      <c r="EVY17" s="142"/>
      <c r="EVZ17" s="141"/>
      <c r="EWA17" s="142"/>
      <c r="EWB17" s="141"/>
      <c r="EWC17" s="142"/>
      <c r="EWD17" s="141"/>
      <c r="EWE17" s="142"/>
      <c r="EWF17" s="141"/>
      <c r="EWG17" s="142"/>
      <c r="EWH17" s="141"/>
      <c r="EWI17" s="142"/>
      <c r="EWJ17" s="141"/>
      <c r="EWK17" s="142"/>
      <c r="EWL17" s="141"/>
      <c r="EWM17" s="142"/>
      <c r="EWN17" s="141"/>
      <c r="EWO17" s="142"/>
      <c r="EWP17" s="141"/>
      <c r="EWQ17" s="142"/>
      <c r="EWR17" s="141"/>
      <c r="EWS17" s="142"/>
      <c r="EWT17" s="141"/>
      <c r="EWU17" s="142"/>
      <c r="EWV17" s="141"/>
      <c r="EWW17" s="142"/>
      <c r="EWX17" s="141"/>
      <c r="EWY17" s="142"/>
      <c r="EWZ17" s="141"/>
      <c r="EXA17" s="142"/>
      <c r="EXB17" s="141"/>
      <c r="EXC17" s="142"/>
      <c r="EXD17" s="141"/>
      <c r="EXE17" s="142"/>
      <c r="EXF17" s="141"/>
      <c r="EXG17" s="142"/>
      <c r="EXH17" s="141"/>
      <c r="EXI17" s="142"/>
      <c r="EXJ17" s="141"/>
      <c r="EXK17" s="142"/>
      <c r="EXL17" s="141"/>
      <c r="EXM17" s="142"/>
      <c r="EXN17" s="141"/>
      <c r="EXO17" s="142"/>
      <c r="EXP17" s="141"/>
      <c r="EXQ17" s="142"/>
      <c r="EXR17" s="141"/>
      <c r="EXS17" s="142"/>
      <c r="EXT17" s="141"/>
      <c r="EXU17" s="142"/>
      <c r="EXV17" s="141"/>
      <c r="EXW17" s="142"/>
      <c r="EXX17" s="141"/>
      <c r="EXY17" s="142"/>
      <c r="EXZ17" s="141"/>
      <c r="EYA17" s="142"/>
      <c r="EYB17" s="141"/>
      <c r="EYC17" s="142"/>
      <c r="EYD17" s="141"/>
      <c r="EYE17" s="142"/>
      <c r="EYF17" s="141"/>
      <c r="EYG17" s="142"/>
      <c r="EYH17" s="141"/>
      <c r="EYI17" s="142"/>
      <c r="EYJ17" s="141"/>
      <c r="EYK17" s="142"/>
      <c r="EYL17" s="141"/>
      <c r="EYM17" s="142"/>
      <c r="EYN17" s="141"/>
      <c r="EYO17" s="142"/>
      <c r="EYP17" s="141"/>
      <c r="EYQ17" s="142"/>
      <c r="EYR17" s="141"/>
      <c r="EYS17" s="142"/>
      <c r="EYT17" s="141"/>
      <c r="EYU17" s="142"/>
      <c r="EYV17" s="141"/>
      <c r="EYW17" s="142"/>
      <c r="EYX17" s="141"/>
      <c r="EYY17" s="142"/>
      <c r="EYZ17" s="141"/>
      <c r="EZA17" s="142"/>
      <c r="EZB17" s="141"/>
      <c r="EZC17" s="142"/>
      <c r="EZD17" s="141"/>
      <c r="EZE17" s="142"/>
      <c r="EZF17" s="141"/>
      <c r="EZG17" s="142"/>
      <c r="EZH17" s="141"/>
      <c r="EZI17" s="142"/>
      <c r="EZJ17" s="141"/>
      <c r="EZK17" s="142"/>
      <c r="EZL17" s="141"/>
      <c r="EZM17" s="142"/>
      <c r="EZN17" s="141"/>
      <c r="EZO17" s="142"/>
      <c r="EZP17" s="141"/>
      <c r="EZQ17" s="142"/>
      <c r="EZR17" s="141"/>
      <c r="EZS17" s="142"/>
      <c r="EZT17" s="141"/>
      <c r="EZU17" s="142"/>
      <c r="EZV17" s="141"/>
      <c r="EZW17" s="142"/>
      <c r="EZX17" s="141"/>
      <c r="EZY17" s="142"/>
      <c r="EZZ17" s="141"/>
      <c r="FAA17" s="142"/>
      <c r="FAB17" s="141"/>
      <c r="FAC17" s="142"/>
      <c r="FAD17" s="141"/>
      <c r="FAE17" s="142"/>
      <c r="FAF17" s="141"/>
      <c r="FAG17" s="142"/>
      <c r="FAH17" s="141"/>
      <c r="FAI17" s="142"/>
      <c r="FAJ17" s="141"/>
      <c r="FAK17" s="142"/>
      <c r="FAL17" s="141"/>
      <c r="FAM17" s="142"/>
      <c r="FAN17" s="141"/>
      <c r="FAO17" s="142"/>
      <c r="FAP17" s="141"/>
      <c r="FAQ17" s="142"/>
      <c r="FAR17" s="141"/>
      <c r="FAS17" s="142"/>
      <c r="FAT17" s="141"/>
      <c r="FAU17" s="142"/>
      <c r="FAV17" s="141"/>
      <c r="FAW17" s="142"/>
      <c r="FAX17" s="141"/>
      <c r="FAY17" s="142"/>
      <c r="FAZ17" s="141"/>
      <c r="FBA17" s="142"/>
      <c r="FBB17" s="141"/>
      <c r="FBC17" s="142"/>
      <c r="FBD17" s="141"/>
      <c r="FBE17" s="142"/>
      <c r="FBF17" s="141"/>
      <c r="FBG17" s="142"/>
      <c r="FBH17" s="141"/>
      <c r="FBI17" s="142"/>
      <c r="FBJ17" s="141"/>
      <c r="FBK17" s="142"/>
      <c r="FBL17" s="141"/>
      <c r="FBM17" s="142"/>
      <c r="FBN17" s="141"/>
      <c r="FBO17" s="142"/>
      <c r="FBP17" s="141"/>
      <c r="FBQ17" s="142"/>
      <c r="FBR17" s="141"/>
      <c r="FBS17" s="142"/>
      <c r="FBT17" s="141"/>
      <c r="FBU17" s="142"/>
      <c r="FBV17" s="141"/>
      <c r="FBW17" s="142"/>
      <c r="FBX17" s="141"/>
      <c r="FBY17" s="142"/>
      <c r="FBZ17" s="141"/>
      <c r="FCA17" s="142"/>
      <c r="FCB17" s="141"/>
      <c r="FCC17" s="142"/>
      <c r="FCD17" s="141"/>
      <c r="FCE17" s="142"/>
      <c r="FCF17" s="141"/>
      <c r="FCG17" s="142"/>
      <c r="FCH17" s="141"/>
      <c r="FCI17" s="142"/>
      <c r="FCJ17" s="141"/>
      <c r="FCK17" s="142"/>
      <c r="FCL17" s="141"/>
      <c r="FCM17" s="142"/>
      <c r="FCN17" s="141"/>
      <c r="FCO17" s="142"/>
      <c r="FCP17" s="141"/>
      <c r="FCQ17" s="142"/>
      <c r="FCR17" s="141"/>
      <c r="FCS17" s="142"/>
      <c r="FCT17" s="141"/>
      <c r="FCU17" s="142"/>
      <c r="FCV17" s="141"/>
      <c r="FCW17" s="142"/>
      <c r="FCX17" s="141"/>
      <c r="FCY17" s="142"/>
      <c r="FCZ17" s="141"/>
      <c r="FDA17" s="142"/>
      <c r="FDB17" s="141"/>
      <c r="FDC17" s="142"/>
      <c r="FDD17" s="141"/>
      <c r="FDE17" s="142"/>
      <c r="FDF17" s="141"/>
      <c r="FDG17" s="142"/>
      <c r="FDH17" s="141"/>
      <c r="FDI17" s="142"/>
      <c r="FDJ17" s="141"/>
      <c r="FDK17" s="142"/>
      <c r="FDL17" s="141"/>
      <c r="FDM17" s="142"/>
      <c r="FDN17" s="141"/>
      <c r="FDO17" s="142"/>
      <c r="FDP17" s="141"/>
      <c r="FDQ17" s="142"/>
      <c r="FDR17" s="141"/>
      <c r="FDS17" s="142"/>
      <c r="FDT17" s="141"/>
      <c r="FDU17" s="142"/>
      <c r="FDV17" s="141"/>
      <c r="FDW17" s="142"/>
      <c r="FDX17" s="141"/>
      <c r="FDY17" s="142"/>
      <c r="FDZ17" s="141"/>
      <c r="FEA17" s="142"/>
      <c r="FEB17" s="141"/>
      <c r="FEC17" s="142"/>
      <c r="FED17" s="141"/>
      <c r="FEE17" s="142"/>
      <c r="FEF17" s="141"/>
      <c r="FEG17" s="142"/>
      <c r="FEH17" s="141"/>
      <c r="FEI17" s="142"/>
      <c r="FEJ17" s="141"/>
      <c r="FEK17" s="142"/>
      <c r="FEL17" s="141"/>
      <c r="FEM17" s="142"/>
      <c r="FEN17" s="141"/>
      <c r="FEO17" s="142"/>
      <c r="FEP17" s="141"/>
      <c r="FEQ17" s="142"/>
      <c r="FER17" s="141"/>
      <c r="FES17" s="142"/>
      <c r="FET17" s="141"/>
      <c r="FEU17" s="142"/>
      <c r="FEV17" s="141"/>
      <c r="FEW17" s="142"/>
      <c r="FEX17" s="141"/>
      <c r="FEY17" s="142"/>
      <c r="FEZ17" s="141"/>
      <c r="FFA17" s="142"/>
      <c r="FFB17" s="141"/>
      <c r="FFC17" s="142"/>
      <c r="FFD17" s="141"/>
      <c r="FFE17" s="142"/>
      <c r="FFF17" s="141"/>
      <c r="FFG17" s="142"/>
      <c r="FFH17" s="141"/>
      <c r="FFI17" s="142"/>
      <c r="FFJ17" s="141"/>
      <c r="FFK17" s="142"/>
      <c r="FFL17" s="141"/>
      <c r="FFM17" s="142"/>
      <c r="FFN17" s="141"/>
      <c r="FFO17" s="142"/>
      <c r="FFP17" s="141"/>
      <c r="FFQ17" s="142"/>
      <c r="FFR17" s="141"/>
      <c r="FFS17" s="142"/>
      <c r="FFT17" s="141"/>
      <c r="FFU17" s="142"/>
      <c r="FFV17" s="141"/>
      <c r="FFW17" s="142"/>
      <c r="FFX17" s="141"/>
      <c r="FFY17" s="142"/>
      <c r="FFZ17" s="141"/>
      <c r="FGA17" s="142"/>
      <c r="FGB17" s="141"/>
      <c r="FGC17" s="142"/>
      <c r="FGD17" s="141"/>
      <c r="FGE17" s="142"/>
      <c r="FGF17" s="141"/>
      <c r="FGG17" s="142"/>
      <c r="FGH17" s="141"/>
      <c r="FGI17" s="142"/>
      <c r="FGJ17" s="141"/>
      <c r="FGK17" s="142"/>
      <c r="FGL17" s="141"/>
      <c r="FGM17" s="142"/>
      <c r="FGN17" s="141"/>
      <c r="FGO17" s="142"/>
      <c r="FGP17" s="141"/>
      <c r="FGQ17" s="142"/>
      <c r="FGR17" s="141"/>
      <c r="FGS17" s="142"/>
      <c r="FGT17" s="141"/>
      <c r="FGU17" s="142"/>
      <c r="FGV17" s="141"/>
      <c r="FGW17" s="142"/>
      <c r="FGX17" s="141"/>
      <c r="FGY17" s="142"/>
      <c r="FGZ17" s="141"/>
      <c r="FHA17" s="142"/>
      <c r="FHB17" s="141"/>
      <c r="FHC17" s="142"/>
      <c r="FHD17" s="141"/>
      <c r="FHE17" s="142"/>
      <c r="FHF17" s="141"/>
      <c r="FHG17" s="142"/>
      <c r="FHH17" s="141"/>
      <c r="FHI17" s="142"/>
      <c r="FHJ17" s="141"/>
      <c r="FHK17" s="142"/>
      <c r="FHL17" s="141"/>
      <c r="FHM17" s="142"/>
      <c r="FHN17" s="141"/>
      <c r="FHO17" s="142"/>
      <c r="FHP17" s="141"/>
      <c r="FHQ17" s="142"/>
      <c r="FHR17" s="141"/>
      <c r="FHS17" s="142"/>
      <c r="FHT17" s="141"/>
      <c r="FHU17" s="142"/>
      <c r="FHV17" s="141"/>
      <c r="FHW17" s="142"/>
      <c r="FHX17" s="141"/>
      <c r="FHY17" s="142"/>
      <c r="FHZ17" s="141"/>
      <c r="FIA17" s="142"/>
      <c r="FIB17" s="141"/>
      <c r="FIC17" s="142"/>
      <c r="FID17" s="141"/>
      <c r="FIE17" s="142"/>
      <c r="FIF17" s="141"/>
      <c r="FIG17" s="142"/>
      <c r="FIH17" s="141"/>
      <c r="FII17" s="142"/>
      <c r="FIJ17" s="141"/>
      <c r="FIK17" s="142"/>
      <c r="FIL17" s="141"/>
      <c r="FIM17" s="142"/>
      <c r="FIN17" s="141"/>
      <c r="FIO17" s="142"/>
      <c r="FIP17" s="141"/>
      <c r="FIQ17" s="142"/>
      <c r="FIR17" s="141"/>
      <c r="FIS17" s="142"/>
      <c r="FIT17" s="141"/>
      <c r="FIU17" s="142"/>
      <c r="FIV17" s="141"/>
      <c r="FIW17" s="142"/>
      <c r="FIX17" s="141"/>
      <c r="FIY17" s="142"/>
      <c r="FIZ17" s="141"/>
      <c r="FJA17" s="142"/>
      <c r="FJB17" s="141"/>
      <c r="FJC17" s="142"/>
      <c r="FJD17" s="141"/>
      <c r="FJE17" s="142"/>
      <c r="FJF17" s="141"/>
      <c r="FJG17" s="142"/>
      <c r="FJH17" s="141"/>
      <c r="FJI17" s="142"/>
      <c r="FJJ17" s="141"/>
      <c r="FJK17" s="142"/>
      <c r="FJL17" s="141"/>
      <c r="FJM17" s="142"/>
      <c r="FJN17" s="141"/>
      <c r="FJO17" s="142"/>
      <c r="FJP17" s="141"/>
      <c r="FJQ17" s="142"/>
      <c r="FJR17" s="141"/>
      <c r="FJS17" s="142"/>
      <c r="FJT17" s="141"/>
      <c r="FJU17" s="142"/>
      <c r="FJV17" s="141"/>
      <c r="FJW17" s="142"/>
      <c r="FJX17" s="141"/>
      <c r="FJY17" s="142"/>
      <c r="FJZ17" s="141"/>
      <c r="FKA17" s="142"/>
      <c r="FKB17" s="141"/>
      <c r="FKC17" s="142"/>
      <c r="FKD17" s="141"/>
      <c r="FKE17" s="142"/>
      <c r="FKF17" s="141"/>
      <c r="FKG17" s="142"/>
      <c r="FKH17" s="141"/>
      <c r="FKI17" s="142"/>
      <c r="FKJ17" s="141"/>
      <c r="FKK17" s="142"/>
      <c r="FKL17" s="141"/>
      <c r="FKM17" s="142"/>
      <c r="FKN17" s="141"/>
      <c r="FKO17" s="142"/>
      <c r="FKP17" s="141"/>
      <c r="FKQ17" s="142"/>
      <c r="FKR17" s="141"/>
      <c r="FKS17" s="142"/>
      <c r="FKT17" s="141"/>
      <c r="FKU17" s="142"/>
      <c r="FKV17" s="141"/>
      <c r="FKW17" s="142"/>
      <c r="FKX17" s="141"/>
      <c r="FKY17" s="142"/>
      <c r="FKZ17" s="141"/>
      <c r="FLA17" s="142"/>
      <c r="FLB17" s="141"/>
      <c r="FLC17" s="142"/>
      <c r="FLD17" s="141"/>
      <c r="FLE17" s="142"/>
      <c r="FLF17" s="141"/>
      <c r="FLG17" s="142"/>
      <c r="FLH17" s="141"/>
      <c r="FLI17" s="142"/>
      <c r="FLJ17" s="141"/>
      <c r="FLK17" s="142"/>
      <c r="FLL17" s="141"/>
      <c r="FLM17" s="142"/>
      <c r="FLN17" s="141"/>
      <c r="FLO17" s="142"/>
      <c r="FLP17" s="141"/>
      <c r="FLQ17" s="142"/>
      <c r="FLR17" s="141"/>
      <c r="FLS17" s="142"/>
      <c r="FLT17" s="141"/>
      <c r="FLU17" s="142"/>
      <c r="FLV17" s="141"/>
      <c r="FLW17" s="142"/>
      <c r="FLX17" s="141"/>
      <c r="FLY17" s="142"/>
      <c r="FLZ17" s="141"/>
      <c r="FMA17" s="142"/>
      <c r="FMB17" s="141"/>
      <c r="FMC17" s="142"/>
      <c r="FMD17" s="141"/>
      <c r="FME17" s="142"/>
      <c r="FMF17" s="141"/>
      <c r="FMG17" s="142"/>
      <c r="FMH17" s="141"/>
      <c r="FMI17" s="142"/>
      <c r="FMJ17" s="141"/>
      <c r="FMK17" s="142"/>
      <c r="FML17" s="141"/>
      <c r="FMM17" s="142"/>
      <c r="FMN17" s="141"/>
      <c r="FMO17" s="142"/>
      <c r="FMP17" s="141"/>
      <c r="FMQ17" s="142"/>
      <c r="FMR17" s="141"/>
      <c r="FMS17" s="142"/>
      <c r="FMT17" s="141"/>
      <c r="FMU17" s="142"/>
      <c r="FMV17" s="141"/>
      <c r="FMW17" s="142"/>
      <c r="FMX17" s="141"/>
      <c r="FMY17" s="142"/>
      <c r="FMZ17" s="141"/>
      <c r="FNA17" s="142"/>
      <c r="FNB17" s="141"/>
      <c r="FNC17" s="142"/>
      <c r="FND17" s="141"/>
      <c r="FNE17" s="142"/>
      <c r="FNF17" s="141"/>
      <c r="FNG17" s="142"/>
      <c r="FNH17" s="141"/>
      <c r="FNI17" s="142"/>
      <c r="FNJ17" s="141"/>
      <c r="FNK17" s="142"/>
      <c r="FNL17" s="141"/>
      <c r="FNM17" s="142"/>
      <c r="FNN17" s="141"/>
      <c r="FNO17" s="142"/>
      <c r="FNP17" s="141"/>
      <c r="FNQ17" s="142"/>
      <c r="FNR17" s="141"/>
      <c r="FNS17" s="142"/>
      <c r="FNT17" s="141"/>
      <c r="FNU17" s="142"/>
      <c r="FNV17" s="141"/>
      <c r="FNW17" s="142"/>
      <c r="FNX17" s="141"/>
      <c r="FNY17" s="142"/>
      <c r="FNZ17" s="141"/>
      <c r="FOA17" s="142"/>
      <c r="FOB17" s="141"/>
      <c r="FOC17" s="142"/>
      <c r="FOD17" s="141"/>
      <c r="FOE17" s="142"/>
      <c r="FOF17" s="141"/>
      <c r="FOG17" s="142"/>
      <c r="FOH17" s="141"/>
      <c r="FOI17" s="142"/>
      <c r="FOJ17" s="141"/>
      <c r="FOK17" s="142"/>
      <c r="FOL17" s="141"/>
      <c r="FOM17" s="142"/>
      <c r="FON17" s="141"/>
      <c r="FOO17" s="142"/>
      <c r="FOP17" s="141"/>
      <c r="FOQ17" s="142"/>
      <c r="FOR17" s="141"/>
      <c r="FOS17" s="142"/>
      <c r="FOT17" s="141"/>
      <c r="FOU17" s="142"/>
      <c r="FOV17" s="141"/>
      <c r="FOW17" s="142"/>
      <c r="FOX17" s="141"/>
      <c r="FOY17" s="142"/>
      <c r="FOZ17" s="141"/>
      <c r="FPA17" s="142"/>
      <c r="FPB17" s="141"/>
      <c r="FPC17" s="142"/>
      <c r="FPD17" s="141"/>
      <c r="FPE17" s="142"/>
      <c r="FPF17" s="141"/>
      <c r="FPG17" s="142"/>
      <c r="FPH17" s="141"/>
      <c r="FPI17" s="142"/>
      <c r="FPJ17" s="141"/>
      <c r="FPK17" s="142"/>
      <c r="FPL17" s="141"/>
      <c r="FPM17" s="142"/>
      <c r="FPN17" s="141"/>
      <c r="FPO17" s="142"/>
      <c r="FPP17" s="141"/>
      <c r="FPQ17" s="142"/>
      <c r="FPR17" s="141"/>
      <c r="FPS17" s="142"/>
      <c r="FPT17" s="141"/>
      <c r="FPU17" s="142"/>
      <c r="FPV17" s="141"/>
      <c r="FPW17" s="142"/>
      <c r="FPX17" s="141"/>
      <c r="FPY17" s="142"/>
      <c r="FPZ17" s="141"/>
      <c r="FQA17" s="142"/>
      <c r="FQB17" s="141"/>
      <c r="FQC17" s="142"/>
      <c r="FQD17" s="141"/>
      <c r="FQE17" s="142"/>
      <c r="FQF17" s="141"/>
      <c r="FQG17" s="142"/>
      <c r="FQH17" s="141"/>
      <c r="FQI17" s="142"/>
      <c r="FQJ17" s="141"/>
      <c r="FQK17" s="142"/>
      <c r="FQL17" s="141"/>
      <c r="FQM17" s="142"/>
      <c r="FQN17" s="141"/>
      <c r="FQO17" s="142"/>
      <c r="FQP17" s="141"/>
      <c r="FQQ17" s="142"/>
      <c r="FQR17" s="141"/>
      <c r="FQS17" s="142"/>
      <c r="FQT17" s="141"/>
      <c r="FQU17" s="142"/>
      <c r="FQV17" s="141"/>
      <c r="FQW17" s="142"/>
      <c r="FQX17" s="141"/>
      <c r="FQY17" s="142"/>
      <c r="FQZ17" s="141"/>
      <c r="FRA17" s="142"/>
      <c r="FRB17" s="141"/>
      <c r="FRC17" s="142"/>
      <c r="FRD17" s="141"/>
      <c r="FRE17" s="142"/>
      <c r="FRF17" s="141"/>
      <c r="FRG17" s="142"/>
      <c r="FRH17" s="141"/>
      <c r="FRI17" s="142"/>
      <c r="FRJ17" s="141"/>
      <c r="FRK17" s="142"/>
      <c r="FRL17" s="141"/>
      <c r="FRM17" s="142"/>
      <c r="FRN17" s="141"/>
      <c r="FRO17" s="142"/>
      <c r="FRP17" s="141"/>
      <c r="FRQ17" s="142"/>
      <c r="FRR17" s="141"/>
      <c r="FRS17" s="142"/>
      <c r="FRT17" s="141"/>
      <c r="FRU17" s="142"/>
      <c r="FRV17" s="141"/>
      <c r="FRW17" s="142"/>
      <c r="FRX17" s="141"/>
      <c r="FRY17" s="142"/>
      <c r="FRZ17" s="141"/>
      <c r="FSA17" s="142"/>
      <c r="FSB17" s="141"/>
      <c r="FSC17" s="142"/>
      <c r="FSD17" s="141"/>
      <c r="FSE17" s="142"/>
      <c r="FSF17" s="141"/>
      <c r="FSG17" s="142"/>
      <c r="FSH17" s="141"/>
      <c r="FSI17" s="142"/>
      <c r="FSJ17" s="141"/>
      <c r="FSK17" s="142"/>
      <c r="FSL17" s="141"/>
      <c r="FSM17" s="142"/>
      <c r="FSN17" s="141"/>
      <c r="FSO17" s="142"/>
      <c r="FSP17" s="141"/>
      <c r="FSQ17" s="142"/>
      <c r="FSR17" s="141"/>
      <c r="FSS17" s="142"/>
      <c r="FST17" s="141"/>
      <c r="FSU17" s="142"/>
      <c r="FSV17" s="141"/>
      <c r="FSW17" s="142"/>
      <c r="FSX17" s="141"/>
      <c r="FSY17" s="142"/>
      <c r="FSZ17" s="141"/>
      <c r="FTA17" s="142"/>
      <c r="FTB17" s="141"/>
      <c r="FTC17" s="142"/>
      <c r="FTD17" s="141"/>
      <c r="FTE17" s="142"/>
      <c r="FTF17" s="141"/>
      <c r="FTG17" s="142"/>
      <c r="FTH17" s="141"/>
      <c r="FTI17" s="142"/>
      <c r="FTJ17" s="141"/>
      <c r="FTK17" s="142"/>
      <c r="FTL17" s="141"/>
      <c r="FTM17" s="142"/>
      <c r="FTN17" s="141"/>
      <c r="FTO17" s="142"/>
      <c r="FTP17" s="141"/>
      <c r="FTQ17" s="142"/>
      <c r="FTR17" s="141"/>
      <c r="FTS17" s="142"/>
      <c r="FTT17" s="141"/>
      <c r="FTU17" s="142"/>
      <c r="FTV17" s="141"/>
      <c r="FTW17" s="142"/>
      <c r="FTX17" s="141"/>
      <c r="FTY17" s="142"/>
      <c r="FTZ17" s="141"/>
      <c r="FUA17" s="142"/>
      <c r="FUB17" s="141"/>
      <c r="FUC17" s="142"/>
      <c r="FUD17" s="141"/>
      <c r="FUE17" s="142"/>
      <c r="FUF17" s="141"/>
      <c r="FUG17" s="142"/>
      <c r="FUH17" s="141"/>
      <c r="FUI17" s="142"/>
      <c r="FUJ17" s="141"/>
      <c r="FUK17" s="142"/>
      <c r="FUL17" s="141"/>
      <c r="FUM17" s="142"/>
      <c r="FUN17" s="141"/>
      <c r="FUO17" s="142"/>
      <c r="FUP17" s="141"/>
      <c r="FUQ17" s="142"/>
      <c r="FUR17" s="141"/>
      <c r="FUS17" s="142"/>
      <c r="FUT17" s="141"/>
      <c r="FUU17" s="142"/>
      <c r="FUV17" s="141"/>
      <c r="FUW17" s="142"/>
      <c r="FUX17" s="141"/>
      <c r="FUY17" s="142"/>
      <c r="FUZ17" s="141"/>
      <c r="FVA17" s="142"/>
      <c r="FVB17" s="141"/>
      <c r="FVC17" s="142"/>
      <c r="FVD17" s="141"/>
      <c r="FVE17" s="142"/>
      <c r="FVF17" s="141"/>
      <c r="FVG17" s="142"/>
      <c r="FVH17" s="141"/>
      <c r="FVI17" s="142"/>
      <c r="FVJ17" s="141"/>
      <c r="FVK17" s="142"/>
      <c r="FVL17" s="141"/>
      <c r="FVM17" s="142"/>
      <c r="FVN17" s="141"/>
      <c r="FVO17" s="142"/>
      <c r="FVP17" s="141"/>
      <c r="FVQ17" s="142"/>
      <c r="FVR17" s="141"/>
      <c r="FVS17" s="142"/>
      <c r="FVT17" s="141"/>
      <c r="FVU17" s="142"/>
      <c r="FVV17" s="141"/>
      <c r="FVW17" s="142"/>
      <c r="FVX17" s="141"/>
      <c r="FVY17" s="142"/>
      <c r="FVZ17" s="141"/>
      <c r="FWA17" s="142"/>
      <c r="FWB17" s="141"/>
      <c r="FWC17" s="142"/>
      <c r="FWD17" s="141"/>
      <c r="FWE17" s="142"/>
      <c r="FWF17" s="141"/>
      <c r="FWG17" s="142"/>
      <c r="FWH17" s="141"/>
      <c r="FWI17" s="142"/>
      <c r="FWJ17" s="141"/>
      <c r="FWK17" s="142"/>
      <c r="FWL17" s="141"/>
      <c r="FWM17" s="142"/>
      <c r="FWN17" s="141"/>
      <c r="FWO17" s="142"/>
      <c r="FWP17" s="141"/>
      <c r="FWQ17" s="142"/>
      <c r="FWR17" s="141"/>
      <c r="FWS17" s="142"/>
      <c r="FWT17" s="141"/>
      <c r="FWU17" s="142"/>
      <c r="FWV17" s="141"/>
      <c r="FWW17" s="142"/>
      <c r="FWX17" s="141"/>
      <c r="FWY17" s="142"/>
      <c r="FWZ17" s="141"/>
      <c r="FXA17" s="142"/>
      <c r="FXB17" s="141"/>
      <c r="FXC17" s="142"/>
      <c r="FXD17" s="141"/>
      <c r="FXE17" s="142"/>
      <c r="FXF17" s="141"/>
      <c r="FXG17" s="142"/>
      <c r="FXH17" s="141"/>
      <c r="FXI17" s="142"/>
      <c r="FXJ17" s="141"/>
      <c r="FXK17" s="142"/>
      <c r="FXL17" s="141"/>
      <c r="FXM17" s="142"/>
      <c r="FXN17" s="141"/>
      <c r="FXO17" s="142"/>
      <c r="FXP17" s="141"/>
      <c r="FXQ17" s="142"/>
      <c r="FXR17" s="141"/>
      <c r="FXS17" s="142"/>
      <c r="FXT17" s="141"/>
      <c r="FXU17" s="142"/>
      <c r="FXV17" s="141"/>
      <c r="FXW17" s="142"/>
      <c r="FXX17" s="141"/>
      <c r="FXY17" s="142"/>
      <c r="FXZ17" s="141"/>
      <c r="FYA17" s="142"/>
      <c r="FYB17" s="141"/>
      <c r="FYC17" s="142"/>
      <c r="FYD17" s="141"/>
      <c r="FYE17" s="142"/>
      <c r="FYF17" s="141"/>
      <c r="FYG17" s="142"/>
      <c r="FYH17" s="141"/>
      <c r="FYI17" s="142"/>
      <c r="FYJ17" s="141"/>
      <c r="FYK17" s="142"/>
      <c r="FYL17" s="141"/>
      <c r="FYM17" s="142"/>
      <c r="FYN17" s="141"/>
      <c r="FYO17" s="142"/>
      <c r="FYP17" s="141"/>
      <c r="FYQ17" s="142"/>
      <c r="FYR17" s="141"/>
      <c r="FYS17" s="142"/>
      <c r="FYT17" s="141"/>
      <c r="FYU17" s="142"/>
      <c r="FYV17" s="141"/>
      <c r="FYW17" s="142"/>
      <c r="FYX17" s="141"/>
      <c r="FYY17" s="142"/>
      <c r="FYZ17" s="141"/>
      <c r="FZA17" s="142"/>
      <c r="FZB17" s="141"/>
      <c r="FZC17" s="142"/>
      <c r="FZD17" s="141"/>
      <c r="FZE17" s="142"/>
      <c r="FZF17" s="141"/>
      <c r="FZG17" s="142"/>
      <c r="FZH17" s="141"/>
      <c r="FZI17" s="142"/>
      <c r="FZJ17" s="141"/>
      <c r="FZK17" s="142"/>
      <c r="FZL17" s="141"/>
      <c r="FZM17" s="142"/>
      <c r="FZN17" s="141"/>
      <c r="FZO17" s="142"/>
      <c r="FZP17" s="141"/>
      <c r="FZQ17" s="142"/>
      <c r="FZR17" s="141"/>
      <c r="FZS17" s="142"/>
      <c r="FZT17" s="141"/>
      <c r="FZU17" s="142"/>
      <c r="FZV17" s="141"/>
      <c r="FZW17" s="142"/>
      <c r="FZX17" s="141"/>
      <c r="FZY17" s="142"/>
      <c r="FZZ17" s="141"/>
      <c r="GAA17" s="142"/>
      <c r="GAB17" s="141"/>
      <c r="GAC17" s="142"/>
      <c r="GAD17" s="141"/>
      <c r="GAE17" s="142"/>
      <c r="GAF17" s="141"/>
      <c r="GAG17" s="142"/>
      <c r="GAH17" s="141"/>
      <c r="GAI17" s="142"/>
      <c r="GAJ17" s="141"/>
      <c r="GAK17" s="142"/>
      <c r="GAL17" s="141"/>
      <c r="GAM17" s="142"/>
      <c r="GAN17" s="141"/>
      <c r="GAO17" s="142"/>
      <c r="GAP17" s="141"/>
      <c r="GAQ17" s="142"/>
      <c r="GAR17" s="141"/>
      <c r="GAS17" s="142"/>
      <c r="GAT17" s="141"/>
      <c r="GAU17" s="142"/>
      <c r="GAV17" s="141"/>
      <c r="GAW17" s="142"/>
      <c r="GAX17" s="141"/>
      <c r="GAY17" s="142"/>
      <c r="GAZ17" s="141"/>
      <c r="GBA17" s="142"/>
      <c r="GBB17" s="141"/>
      <c r="GBC17" s="142"/>
      <c r="GBD17" s="141"/>
      <c r="GBE17" s="142"/>
      <c r="GBF17" s="141"/>
      <c r="GBG17" s="142"/>
      <c r="GBH17" s="141"/>
      <c r="GBI17" s="142"/>
      <c r="GBJ17" s="141"/>
      <c r="GBK17" s="142"/>
      <c r="GBL17" s="141"/>
      <c r="GBM17" s="142"/>
      <c r="GBN17" s="141"/>
      <c r="GBO17" s="142"/>
      <c r="GBP17" s="141"/>
      <c r="GBQ17" s="142"/>
      <c r="GBR17" s="141"/>
      <c r="GBS17" s="142"/>
      <c r="GBT17" s="141"/>
      <c r="GBU17" s="142"/>
      <c r="GBV17" s="141"/>
      <c r="GBW17" s="142"/>
      <c r="GBX17" s="141"/>
      <c r="GBY17" s="142"/>
      <c r="GBZ17" s="141"/>
      <c r="GCA17" s="142"/>
      <c r="GCB17" s="141"/>
      <c r="GCC17" s="142"/>
      <c r="GCD17" s="141"/>
      <c r="GCE17" s="142"/>
      <c r="GCF17" s="141"/>
      <c r="GCG17" s="142"/>
      <c r="GCH17" s="141"/>
      <c r="GCI17" s="142"/>
      <c r="GCJ17" s="141"/>
      <c r="GCK17" s="142"/>
      <c r="GCL17" s="141"/>
      <c r="GCM17" s="142"/>
      <c r="GCN17" s="141"/>
      <c r="GCO17" s="142"/>
      <c r="GCP17" s="141"/>
      <c r="GCQ17" s="142"/>
      <c r="GCR17" s="141"/>
      <c r="GCS17" s="142"/>
      <c r="GCT17" s="141"/>
      <c r="GCU17" s="142"/>
      <c r="GCV17" s="141"/>
      <c r="GCW17" s="142"/>
      <c r="GCX17" s="141"/>
      <c r="GCY17" s="142"/>
      <c r="GCZ17" s="141"/>
      <c r="GDA17" s="142"/>
      <c r="GDB17" s="141"/>
      <c r="GDC17" s="142"/>
      <c r="GDD17" s="141"/>
      <c r="GDE17" s="142"/>
      <c r="GDF17" s="141"/>
      <c r="GDG17" s="142"/>
      <c r="GDH17" s="141"/>
      <c r="GDI17" s="142"/>
      <c r="GDJ17" s="141"/>
      <c r="GDK17" s="142"/>
      <c r="GDL17" s="141"/>
      <c r="GDM17" s="142"/>
      <c r="GDN17" s="141"/>
      <c r="GDO17" s="142"/>
      <c r="GDP17" s="141"/>
      <c r="GDQ17" s="142"/>
      <c r="GDR17" s="141"/>
      <c r="GDS17" s="142"/>
      <c r="GDT17" s="141"/>
      <c r="GDU17" s="142"/>
      <c r="GDV17" s="141"/>
      <c r="GDW17" s="142"/>
      <c r="GDX17" s="141"/>
      <c r="GDY17" s="142"/>
      <c r="GDZ17" s="141"/>
      <c r="GEA17" s="142"/>
      <c r="GEB17" s="141"/>
      <c r="GEC17" s="142"/>
      <c r="GED17" s="141"/>
      <c r="GEE17" s="142"/>
      <c r="GEF17" s="141"/>
      <c r="GEG17" s="142"/>
      <c r="GEH17" s="141"/>
      <c r="GEI17" s="142"/>
      <c r="GEJ17" s="141"/>
      <c r="GEK17" s="142"/>
      <c r="GEL17" s="141"/>
      <c r="GEM17" s="142"/>
      <c r="GEN17" s="141"/>
      <c r="GEO17" s="142"/>
      <c r="GEP17" s="141"/>
      <c r="GEQ17" s="142"/>
      <c r="GER17" s="141"/>
      <c r="GES17" s="142"/>
      <c r="GET17" s="141"/>
      <c r="GEU17" s="142"/>
      <c r="GEV17" s="141"/>
      <c r="GEW17" s="142"/>
      <c r="GEX17" s="141"/>
      <c r="GEY17" s="142"/>
      <c r="GEZ17" s="141"/>
      <c r="GFA17" s="142"/>
      <c r="GFB17" s="141"/>
      <c r="GFC17" s="142"/>
      <c r="GFD17" s="141"/>
      <c r="GFE17" s="142"/>
      <c r="GFF17" s="141"/>
      <c r="GFG17" s="142"/>
      <c r="GFH17" s="141"/>
      <c r="GFI17" s="142"/>
      <c r="GFJ17" s="141"/>
      <c r="GFK17" s="142"/>
      <c r="GFL17" s="141"/>
      <c r="GFM17" s="142"/>
      <c r="GFN17" s="141"/>
      <c r="GFO17" s="142"/>
      <c r="GFP17" s="141"/>
      <c r="GFQ17" s="142"/>
      <c r="GFR17" s="141"/>
      <c r="GFS17" s="142"/>
      <c r="GFT17" s="141"/>
      <c r="GFU17" s="142"/>
      <c r="GFV17" s="141"/>
      <c r="GFW17" s="142"/>
      <c r="GFX17" s="141"/>
      <c r="GFY17" s="142"/>
      <c r="GFZ17" s="141"/>
      <c r="GGA17" s="142"/>
      <c r="GGB17" s="141"/>
      <c r="GGC17" s="142"/>
      <c r="GGD17" s="141"/>
      <c r="GGE17" s="142"/>
      <c r="GGF17" s="141"/>
      <c r="GGG17" s="142"/>
      <c r="GGH17" s="141"/>
      <c r="GGI17" s="142"/>
      <c r="GGJ17" s="141"/>
      <c r="GGK17" s="142"/>
      <c r="GGL17" s="141"/>
      <c r="GGM17" s="142"/>
      <c r="GGN17" s="141"/>
      <c r="GGO17" s="142"/>
      <c r="GGP17" s="141"/>
      <c r="GGQ17" s="142"/>
      <c r="GGR17" s="141"/>
      <c r="GGS17" s="142"/>
      <c r="GGT17" s="141"/>
      <c r="GGU17" s="142"/>
      <c r="GGV17" s="141"/>
      <c r="GGW17" s="142"/>
      <c r="GGX17" s="141"/>
      <c r="GGY17" s="142"/>
      <c r="GGZ17" s="141"/>
      <c r="GHA17" s="142"/>
      <c r="GHB17" s="141"/>
      <c r="GHC17" s="142"/>
      <c r="GHD17" s="141"/>
      <c r="GHE17" s="142"/>
      <c r="GHF17" s="141"/>
      <c r="GHG17" s="142"/>
      <c r="GHH17" s="141"/>
      <c r="GHI17" s="142"/>
      <c r="GHJ17" s="141"/>
      <c r="GHK17" s="142"/>
      <c r="GHL17" s="141"/>
      <c r="GHM17" s="142"/>
      <c r="GHN17" s="141"/>
      <c r="GHO17" s="142"/>
      <c r="GHP17" s="141"/>
      <c r="GHQ17" s="142"/>
      <c r="GHR17" s="141"/>
      <c r="GHS17" s="142"/>
      <c r="GHT17" s="141"/>
      <c r="GHU17" s="142"/>
      <c r="GHV17" s="141"/>
      <c r="GHW17" s="142"/>
      <c r="GHX17" s="141"/>
      <c r="GHY17" s="142"/>
      <c r="GHZ17" s="141"/>
      <c r="GIA17" s="142"/>
      <c r="GIB17" s="141"/>
      <c r="GIC17" s="142"/>
      <c r="GID17" s="141"/>
      <c r="GIE17" s="142"/>
      <c r="GIF17" s="141"/>
      <c r="GIG17" s="142"/>
      <c r="GIH17" s="141"/>
      <c r="GII17" s="142"/>
      <c r="GIJ17" s="141"/>
      <c r="GIK17" s="142"/>
      <c r="GIL17" s="141"/>
      <c r="GIM17" s="142"/>
      <c r="GIN17" s="141"/>
      <c r="GIO17" s="142"/>
      <c r="GIP17" s="141"/>
      <c r="GIQ17" s="142"/>
      <c r="GIR17" s="141"/>
      <c r="GIS17" s="142"/>
      <c r="GIT17" s="141"/>
      <c r="GIU17" s="142"/>
      <c r="GIV17" s="141"/>
      <c r="GIW17" s="142"/>
      <c r="GIX17" s="141"/>
      <c r="GIY17" s="142"/>
      <c r="GIZ17" s="141"/>
      <c r="GJA17" s="142"/>
      <c r="GJB17" s="141"/>
      <c r="GJC17" s="142"/>
      <c r="GJD17" s="141"/>
      <c r="GJE17" s="142"/>
      <c r="GJF17" s="141"/>
      <c r="GJG17" s="142"/>
      <c r="GJH17" s="141"/>
      <c r="GJI17" s="142"/>
      <c r="GJJ17" s="141"/>
      <c r="GJK17" s="142"/>
      <c r="GJL17" s="141"/>
      <c r="GJM17" s="142"/>
      <c r="GJN17" s="141"/>
      <c r="GJO17" s="142"/>
      <c r="GJP17" s="141"/>
      <c r="GJQ17" s="142"/>
      <c r="GJR17" s="141"/>
      <c r="GJS17" s="142"/>
      <c r="GJT17" s="141"/>
      <c r="GJU17" s="142"/>
      <c r="GJV17" s="141"/>
      <c r="GJW17" s="142"/>
      <c r="GJX17" s="141"/>
      <c r="GJY17" s="142"/>
      <c r="GJZ17" s="141"/>
      <c r="GKA17" s="142"/>
      <c r="GKB17" s="141"/>
      <c r="GKC17" s="142"/>
      <c r="GKD17" s="141"/>
      <c r="GKE17" s="142"/>
      <c r="GKF17" s="141"/>
      <c r="GKG17" s="142"/>
      <c r="GKH17" s="141"/>
      <c r="GKI17" s="142"/>
      <c r="GKJ17" s="141"/>
      <c r="GKK17" s="142"/>
      <c r="GKL17" s="141"/>
      <c r="GKM17" s="142"/>
      <c r="GKN17" s="141"/>
      <c r="GKO17" s="142"/>
      <c r="GKP17" s="141"/>
      <c r="GKQ17" s="142"/>
      <c r="GKR17" s="141"/>
      <c r="GKS17" s="142"/>
      <c r="GKT17" s="141"/>
      <c r="GKU17" s="142"/>
      <c r="GKV17" s="141"/>
      <c r="GKW17" s="142"/>
      <c r="GKX17" s="141"/>
      <c r="GKY17" s="142"/>
      <c r="GKZ17" s="141"/>
      <c r="GLA17" s="142"/>
      <c r="GLB17" s="141"/>
      <c r="GLC17" s="142"/>
      <c r="GLD17" s="141"/>
      <c r="GLE17" s="142"/>
      <c r="GLF17" s="141"/>
      <c r="GLG17" s="142"/>
      <c r="GLH17" s="141"/>
      <c r="GLI17" s="142"/>
      <c r="GLJ17" s="141"/>
      <c r="GLK17" s="142"/>
      <c r="GLL17" s="141"/>
      <c r="GLM17" s="142"/>
      <c r="GLN17" s="141"/>
      <c r="GLO17" s="142"/>
      <c r="GLP17" s="141"/>
      <c r="GLQ17" s="142"/>
      <c r="GLR17" s="141"/>
      <c r="GLS17" s="142"/>
      <c r="GLT17" s="141"/>
      <c r="GLU17" s="142"/>
      <c r="GLV17" s="141"/>
      <c r="GLW17" s="142"/>
      <c r="GLX17" s="141"/>
      <c r="GLY17" s="142"/>
      <c r="GLZ17" s="141"/>
      <c r="GMA17" s="142"/>
      <c r="GMB17" s="141"/>
      <c r="GMC17" s="142"/>
      <c r="GMD17" s="141"/>
      <c r="GME17" s="142"/>
      <c r="GMF17" s="141"/>
      <c r="GMG17" s="142"/>
      <c r="GMH17" s="141"/>
      <c r="GMI17" s="142"/>
      <c r="GMJ17" s="141"/>
      <c r="GMK17" s="142"/>
      <c r="GML17" s="141"/>
      <c r="GMM17" s="142"/>
      <c r="GMN17" s="141"/>
      <c r="GMO17" s="142"/>
      <c r="GMP17" s="141"/>
      <c r="GMQ17" s="142"/>
      <c r="GMR17" s="141"/>
      <c r="GMS17" s="142"/>
      <c r="GMT17" s="141"/>
      <c r="GMU17" s="142"/>
      <c r="GMV17" s="141"/>
      <c r="GMW17" s="142"/>
      <c r="GMX17" s="141"/>
      <c r="GMY17" s="142"/>
      <c r="GMZ17" s="141"/>
      <c r="GNA17" s="142"/>
      <c r="GNB17" s="141"/>
      <c r="GNC17" s="142"/>
      <c r="GND17" s="141"/>
      <c r="GNE17" s="142"/>
      <c r="GNF17" s="141"/>
      <c r="GNG17" s="142"/>
      <c r="GNH17" s="141"/>
      <c r="GNI17" s="142"/>
      <c r="GNJ17" s="141"/>
      <c r="GNK17" s="142"/>
      <c r="GNL17" s="141"/>
      <c r="GNM17" s="142"/>
      <c r="GNN17" s="141"/>
      <c r="GNO17" s="142"/>
      <c r="GNP17" s="141"/>
      <c r="GNQ17" s="142"/>
      <c r="GNR17" s="141"/>
      <c r="GNS17" s="142"/>
      <c r="GNT17" s="141"/>
      <c r="GNU17" s="142"/>
      <c r="GNV17" s="141"/>
      <c r="GNW17" s="142"/>
      <c r="GNX17" s="141"/>
      <c r="GNY17" s="142"/>
      <c r="GNZ17" s="141"/>
      <c r="GOA17" s="142"/>
      <c r="GOB17" s="141"/>
      <c r="GOC17" s="142"/>
      <c r="GOD17" s="141"/>
      <c r="GOE17" s="142"/>
      <c r="GOF17" s="141"/>
      <c r="GOG17" s="142"/>
      <c r="GOH17" s="141"/>
      <c r="GOI17" s="142"/>
      <c r="GOJ17" s="141"/>
      <c r="GOK17" s="142"/>
      <c r="GOL17" s="141"/>
      <c r="GOM17" s="142"/>
      <c r="GON17" s="141"/>
      <c r="GOO17" s="142"/>
      <c r="GOP17" s="141"/>
      <c r="GOQ17" s="142"/>
      <c r="GOR17" s="141"/>
      <c r="GOS17" s="142"/>
      <c r="GOT17" s="141"/>
      <c r="GOU17" s="142"/>
      <c r="GOV17" s="141"/>
      <c r="GOW17" s="142"/>
      <c r="GOX17" s="141"/>
      <c r="GOY17" s="142"/>
      <c r="GOZ17" s="141"/>
      <c r="GPA17" s="142"/>
      <c r="GPB17" s="141"/>
      <c r="GPC17" s="142"/>
      <c r="GPD17" s="141"/>
      <c r="GPE17" s="142"/>
      <c r="GPF17" s="141"/>
      <c r="GPG17" s="142"/>
      <c r="GPH17" s="141"/>
      <c r="GPI17" s="142"/>
      <c r="GPJ17" s="141"/>
      <c r="GPK17" s="142"/>
      <c r="GPL17" s="141"/>
      <c r="GPM17" s="142"/>
      <c r="GPN17" s="141"/>
      <c r="GPO17" s="142"/>
      <c r="GPP17" s="141"/>
      <c r="GPQ17" s="142"/>
      <c r="GPR17" s="141"/>
      <c r="GPS17" s="142"/>
      <c r="GPT17" s="141"/>
      <c r="GPU17" s="142"/>
      <c r="GPV17" s="141"/>
      <c r="GPW17" s="142"/>
      <c r="GPX17" s="141"/>
      <c r="GPY17" s="142"/>
      <c r="GPZ17" s="141"/>
      <c r="GQA17" s="142"/>
      <c r="GQB17" s="141"/>
      <c r="GQC17" s="142"/>
      <c r="GQD17" s="141"/>
      <c r="GQE17" s="142"/>
      <c r="GQF17" s="141"/>
      <c r="GQG17" s="142"/>
      <c r="GQH17" s="141"/>
      <c r="GQI17" s="142"/>
      <c r="GQJ17" s="141"/>
      <c r="GQK17" s="142"/>
      <c r="GQL17" s="141"/>
      <c r="GQM17" s="142"/>
      <c r="GQN17" s="141"/>
      <c r="GQO17" s="142"/>
      <c r="GQP17" s="141"/>
      <c r="GQQ17" s="142"/>
      <c r="GQR17" s="141"/>
      <c r="GQS17" s="142"/>
      <c r="GQT17" s="141"/>
      <c r="GQU17" s="142"/>
      <c r="GQV17" s="141"/>
      <c r="GQW17" s="142"/>
      <c r="GQX17" s="141"/>
      <c r="GQY17" s="142"/>
      <c r="GQZ17" s="141"/>
      <c r="GRA17" s="142"/>
      <c r="GRB17" s="141"/>
      <c r="GRC17" s="142"/>
      <c r="GRD17" s="141"/>
      <c r="GRE17" s="142"/>
      <c r="GRF17" s="141"/>
      <c r="GRG17" s="142"/>
      <c r="GRH17" s="141"/>
      <c r="GRI17" s="142"/>
      <c r="GRJ17" s="141"/>
      <c r="GRK17" s="142"/>
      <c r="GRL17" s="141"/>
      <c r="GRM17" s="142"/>
      <c r="GRN17" s="141"/>
      <c r="GRO17" s="142"/>
      <c r="GRP17" s="141"/>
      <c r="GRQ17" s="142"/>
      <c r="GRR17" s="141"/>
      <c r="GRS17" s="142"/>
      <c r="GRT17" s="141"/>
      <c r="GRU17" s="142"/>
      <c r="GRV17" s="141"/>
      <c r="GRW17" s="142"/>
      <c r="GRX17" s="141"/>
      <c r="GRY17" s="142"/>
      <c r="GRZ17" s="141"/>
      <c r="GSA17" s="142"/>
      <c r="GSB17" s="141"/>
      <c r="GSC17" s="142"/>
      <c r="GSD17" s="141"/>
      <c r="GSE17" s="142"/>
      <c r="GSF17" s="141"/>
      <c r="GSG17" s="142"/>
      <c r="GSH17" s="141"/>
      <c r="GSI17" s="142"/>
      <c r="GSJ17" s="141"/>
      <c r="GSK17" s="142"/>
      <c r="GSL17" s="141"/>
      <c r="GSM17" s="142"/>
      <c r="GSN17" s="141"/>
      <c r="GSO17" s="142"/>
      <c r="GSP17" s="141"/>
      <c r="GSQ17" s="142"/>
      <c r="GSR17" s="141"/>
      <c r="GSS17" s="142"/>
      <c r="GST17" s="141"/>
      <c r="GSU17" s="142"/>
      <c r="GSV17" s="141"/>
      <c r="GSW17" s="142"/>
      <c r="GSX17" s="141"/>
      <c r="GSY17" s="142"/>
      <c r="GSZ17" s="141"/>
      <c r="GTA17" s="142"/>
      <c r="GTB17" s="141"/>
      <c r="GTC17" s="142"/>
      <c r="GTD17" s="141"/>
      <c r="GTE17" s="142"/>
      <c r="GTF17" s="141"/>
      <c r="GTG17" s="142"/>
      <c r="GTH17" s="141"/>
      <c r="GTI17" s="142"/>
      <c r="GTJ17" s="141"/>
      <c r="GTK17" s="142"/>
      <c r="GTL17" s="141"/>
      <c r="GTM17" s="142"/>
      <c r="GTN17" s="141"/>
      <c r="GTO17" s="142"/>
      <c r="GTP17" s="141"/>
      <c r="GTQ17" s="142"/>
      <c r="GTR17" s="141"/>
      <c r="GTS17" s="142"/>
      <c r="GTT17" s="141"/>
      <c r="GTU17" s="142"/>
      <c r="GTV17" s="141"/>
      <c r="GTW17" s="142"/>
      <c r="GTX17" s="141"/>
      <c r="GTY17" s="142"/>
      <c r="GTZ17" s="141"/>
      <c r="GUA17" s="142"/>
      <c r="GUB17" s="141"/>
      <c r="GUC17" s="142"/>
      <c r="GUD17" s="141"/>
      <c r="GUE17" s="142"/>
      <c r="GUF17" s="141"/>
      <c r="GUG17" s="142"/>
      <c r="GUH17" s="141"/>
      <c r="GUI17" s="142"/>
      <c r="GUJ17" s="141"/>
      <c r="GUK17" s="142"/>
      <c r="GUL17" s="141"/>
      <c r="GUM17" s="142"/>
      <c r="GUN17" s="141"/>
      <c r="GUO17" s="142"/>
      <c r="GUP17" s="141"/>
      <c r="GUQ17" s="142"/>
      <c r="GUR17" s="141"/>
      <c r="GUS17" s="142"/>
      <c r="GUT17" s="141"/>
      <c r="GUU17" s="142"/>
      <c r="GUV17" s="141"/>
      <c r="GUW17" s="142"/>
      <c r="GUX17" s="141"/>
      <c r="GUY17" s="142"/>
      <c r="GUZ17" s="141"/>
      <c r="GVA17" s="142"/>
      <c r="GVB17" s="141"/>
      <c r="GVC17" s="142"/>
      <c r="GVD17" s="141"/>
      <c r="GVE17" s="142"/>
      <c r="GVF17" s="141"/>
      <c r="GVG17" s="142"/>
      <c r="GVH17" s="141"/>
      <c r="GVI17" s="142"/>
      <c r="GVJ17" s="141"/>
      <c r="GVK17" s="142"/>
      <c r="GVL17" s="141"/>
      <c r="GVM17" s="142"/>
      <c r="GVN17" s="141"/>
      <c r="GVO17" s="142"/>
      <c r="GVP17" s="141"/>
      <c r="GVQ17" s="142"/>
      <c r="GVR17" s="141"/>
      <c r="GVS17" s="142"/>
      <c r="GVT17" s="141"/>
      <c r="GVU17" s="142"/>
      <c r="GVV17" s="141"/>
      <c r="GVW17" s="142"/>
      <c r="GVX17" s="141"/>
      <c r="GVY17" s="142"/>
      <c r="GVZ17" s="141"/>
      <c r="GWA17" s="142"/>
      <c r="GWB17" s="141"/>
      <c r="GWC17" s="142"/>
      <c r="GWD17" s="141"/>
      <c r="GWE17" s="142"/>
      <c r="GWF17" s="141"/>
      <c r="GWG17" s="142"/>
      <c r="GWH17" s="141"/>
      <c r="GWI17" s="142"/>
      <c r="GWJ17" s="141"/>
      <c r="GWK17" s="142"/>
      <c r="GWL17" s="141"/>
      <c r="GWM17" s="142"/>
      <c r="GWN17" s="141"/>
      <c r="GWO17" s="142"/>
      <c r="GWP17" s="141"/>
      <c r="GWQ17" s="142"/>
      <c r="GWR17" s="141"/>
      <c r="GWS17" s="142"/>
      <c r="GWT17" s="141"/>
      <c r="GWU17" s="142"/>
      <c r="GWV17" s="141"/>
      <c r="GWW17" s="142"/>
      <c r="GWX17" s="141"/>
      <c r="GWY17" s="142"/>
      <c r="GWZ17" s="141"/>
      <c r="GXA17" s="142"/>
      <c r="GXB17" s="141"/>
      <c r="GXC17" s="142"/>
      <c r="GXD17" s="141"/>
      <c r="GXE17" s="142"/>
      <c r="GXF17" s="141"/>
      <c r="GXG17" s="142"/>
      <c r="GXH17" s="141"/>
      <c r="GXI17" s="142"/>
      <c r="GXJ17" s="141"/>
      <c r="GXK17" s="142"/>
      <c r="GXL17" s="141"/>
      <c r="GXM17" s="142"/>
      <c r="GXN17" s="141"/>
      <c r="GXO17" s="142"/>
      <c r="GXP17" s="141"/>
      <c r="GXQ17" s="142"/>
      <c r="GXR17" s="141"/>
      <c r="GXS17" s="142"/>
      <c r="GXT17" s="141"/>
      <c r="GXU17" s="142"/>
      <c r="GXV17" s="141"/>
      <c r="GXW17" s="142"/>
      <c r="GXX17" s="141"/>
      <c r="GXY17" s="142"/>
      <c r="GXZ17" s="141"/>
      <c r="GYA17" s="142"/>
      <c r="GYB17" s="141"/>
      <c r="GYC17" s="142"/>
      <c r="GYD17" s="141"/>
      <c r="GYE17" s="142"/>
      <c r="GYF17" s="141"/>
      <c r="GYG17" s="142"/>
      <c r="GYH17" s="141"/>
      <c r="GYI17" s="142"/>
      <c r="GYJ17" s="141"/>
      <c r="GYK17" s="142"/>
      <c r="GYL17" s="141"/>
      <c r="GYM17" s="142"/>
      <c r="GYN17" s="141"/>
      <c r="GYO17" s="142"/>
      <c r="GYP17" s="141"/>
      <c r="GYQ17" s="142"/>
      <c r="GYR17" s="141"/>
      <c r="GYS17" s="142"/>
      <c r="GYT17" s="141"/>
      <c r="GYU17" s="142"/>
      <c r="GYV17" s="141"/>
      <c r="GYW17" s="142"/>
      <c r="GYX17" s="141"/>
      <c r="GYY17" s="142"/>
      <c r="GYZ17" s="141"/>
      <c r="GZA17" s="142"/>
      <c r="GZB17" s="141"/>
      <c r="GZC17" s="142"/>
      <c r="GZD17" s="141"/>
      <c r="GZE17" s="142"/>
      <c r="GZF17" s="141"/>
      <c r="GZG17" s="142"/>
      <c r="GZH17" s="141"/>
      <c r="GZI17" s="142"/>
      <c r="GZJ17" s="141"/>
      <c r="GZK17" s="142"/>
      <c r="GZL17" s="141"/>
      <c r="GZM17" s="142"/>
      <c r="GZN17" s="141"/>
      <c r="GZO17" s="142"/>
      <c r="GZP17" s="141"/>
      <c r="GZQ17" s="142"/>
      <c r="GZR17" s="141"/>
      <c r="GZS17" s="142"/>
      <c r="GZT17" s="141"/>
      <c r="GZU17" s="142"/>
      <c r="GZV17" s="141"/>
      <c r="GZW17" s="142"/>
      <c r="GZX17" s="141"/>
      <c r="GZY17" s="142"/>
      <c r="GZZ17" s="141"/>
      <c r="HAA17" s="142"/>
      <c r="HAB17" s="141"/>
      <c r="HAC17" s="142"/>
      <c r="HAD17" s="141"/>
      <c r="HAE17" s="142"/>
      <c r="HAF17" s="141"/>
      <c r="HAG17" s="142"/>
      <c r="HAH17" s="141"/>
      <c r="HAI17" s="142"/>
      <c r="HAJ17" s="141"/>
      <c r="HAK17" s="142"/>
      <c r="HAL17" s="141"/>
      <c r="HAM17" s="142"/>
      <c r="HAN17" s="141"/>
      <c r="HAO17" s="142"/>
      <c r="HAP17" s="141"/>
      <c r="HAQ17" s="142"/>
      <c r="HAR17" s="141"/>
      <c r="HAS17" s="142"/>
      <c r="HAT17" s="141"/>
      <c r="HAU17" s="142"/>
      <c r="HAV17" s="141"/>
      <c r="HAW17" s="142"/>
      <c r="HAX17" s="141"/>
      <c r="HAY17" s="142"/>
      <c r="HAZ17" s="141"/>
      <c r="HBA17" s="142"/>
      <c r="HBB17" s="141"/>
      <c r="HBC17" s="142"/>
      <c r="HBD17" s="141"/>
      <c r="HBE17" s="142"/>
      <c r="HBF17" s="141"/>
      <c r="HBG17" s="142"/>
      <c r="HBH17" s="141"/>
      <c r="HBI17" s="142"/>
      <c r="HBJ17" s="141"/>
      <c r="HBK17" s="142"/>
      <c r="HBL17" s="141"/>
      <c r="HBM17" s="142"/>
      <c r="HBN17" s="141"/>
      <c r="HBO17" s="142"/>
      <c r="HBP17" s="141"/>
      <c r="HBQ17" s="142"/>
      <c r="HBR17" s="141"/>
      <c r="HBS17" s="142"/>
      <c r="HBT17" s="141"/>
      <c r="HBU17" s="142"/>
      <c r="HBV17" s="141"/>
      <c r="HBW17" s="142"/>
      <c r="HBX17" s="141"/>
      <c r="HBY17" s="142"/>
      <c r="HBZ17" s="141"/>
      <c r="HCA17" s="142"/>
      <c r="HCB17" s="141"/>
      <c r="HCC17" s="142"/>
      <c r="HCD17" s="141"/>
      <c r="HCE17" s="142"/>
      <c r="HCF17" s="141"/>
      <c r="HCG17" s="142"/>
      <c r="HCH17" s="141"/>
      <c r="HCI17" s="142"/>
      <c r="HCJ17" s="141"/>
      <c r="HCK17" s="142"/>
      <c r="HCL17" s="141"/>
      <c r="HCM17" s="142"/>
      <c r="HCN17" s="141"/>
      <c r="HCO17" s="142"/>
      <c r="HCP17" s="141"/>
      <c r="HCQ17" s="142"/>
      <c r="HCR17" s="141"/>
      <c r="HCS17" s="142"/>
      <c r="HCT17" s="141"/>
      <c r="HCU17" s="142"/>
      <c r="HCV17" s="141"/>
      <c r="HCW17" s="142"/>
      <c r="HCX17" s="141"/>
      <c r="HCY17" s="142"/>
      <c r="HCZ17" s="141"/>
      <c r="HDA17" s="142"/>
      <c r="HDB17" s="141"/>
      <c r="HDC17" s="142"/>
      <c r="HDD17" s="141"/>
      <c r="HDE17" s="142"/>
      <c r="HDF17" s="141"/>
      <c r="HDG17" s="142"/>
      <c r="HDH17" s="141"/>
      <c r="HDI17" s="142"/>
      <c r="HDJ17" s="141"/>
      <c r="HDK17" s="142"/>
      <c r="HDL17" s="141"/>
      <c r="HDM17" s="142"/>
      <c r="HDN17" s="141"/>
      <c r="HDO17" s="142"/>
      <c r="HDP17" s="141"/>
      <c r="HDQ17" s="142"/>
      <c r="HDR17" s="141"/>
      <c r="HDS17" s="142"/>
      <c r="HDT17" s="141"/>
      <c r="HDU17" s="142"/>
      <c r="HDV17" s="141"/>
      <c r="HDW17" s="142"/>
      <c r="HDX17" s="141"/>
      <c r="HDY17" s="142"/>
      <c r="HDZ17" s="141"/>
      <c r="HEA17" s="142"/>
      <c r="HEB17" s="141"/>
      <c r="HEC17" s="142"/>
      <c r="HED17" s="141"/>
      <c r="HEE17" s="142"/>
      <c r="HEF17" s="141"/>
      <c r="HEG17" s="142"/>
      <c r="HEH17" s="141"/>
      <c r="HEI17" s="142"/>
      <c r="HEJ17" s="141"/>
      <c r="HEK17" s="142"/>
      <c r="HEL17" s="141"/>
      <c r="HEM17" s="142"/>
      <c r="HEN17" s="141"/>
      <c r="HEO17" s="142"/>
      <c r="HEP17" s="141"/>
      <c r="HEQ17" s="142"/>
      <c r="HER17" s="141"/>
      <c r="HES17" s="142"/>
      <c r="HET17" s="141"/>
      <c r="HEU17" s="142"/>
      <c r="HEV17" s="141"/>
      <c r="HEW17" s="142"/>
      <c r="HEX17" s="141"/>
      <c r="HEY17" s="142"/>
      <c r="HEZ17" s="141"/>
      <c r="HFA17" s="142"/>
      <c r="HFB17" s="141"/>
      <c r="HFC17" s="142"/>
      <c r="HFD17" s="141"/>
      <c r="HFE17" s="142"/>
      <c r="HFF17" s="141"/>
      <c r="HFG17" s="142"/>
      <c r="HFH17" s="141"/>
      <c r="HFI17" s="142"/>
      <c r="HFJ17" s="141"/>
      <c r="HFK17" s="142"/>
      <c r="HFL17" s="141"/>
      <c r="HFM17" s="142"/>
      <c r="HFN17" s="141"/>
      <c r="HFO17" s="142"/>
      <c r="HFP17" s="141"/>
      <c r="HFQ17" s="142"/>
      <c r="HFR17" s="141"/>
      <c r="HFS17" s="142"/>
      <c r="HFT17" s="141"/>
      <c r="HFU17" s="142"/>
      <c r="HFV17" s="141"/>
      <c r="HFW17" s="142"/>
      <c r="HFX17" s="141"/>
      <c r="HFY17" s="142"/>
      <c r="HFZ17" s="141"/>
      <c r="HGA17" s="142"/>
      <c r="HGB17" s="141"/>
      <c r="HGC17" s="142"/>
      <c r="HGD17" s="141"/>
      <c r="HGE17" s="142"/>
      <c r="HGF17" s="141"/>
      <c r="HGG17" s="142"/>
      <c r="HGH17" s="141"/>
      <c r="HGI17" s="142"/>
      <c r="HGJ17" s="141"/>
      <c r="HGK17" s="142"/>
      <c r="HGL17" s="141"/>
      <c r="HGM17" s="142"/>
      <c r="HGN17" s="141"/>
      <c r="HGO17" s="142"/>
      <c r="HGP17" s="141"/>
      <c r="HGQ17" s="142"/>
      <c r="HGR17" s="141"/>
      <c r="HGS17" s="142"/>
      <c r="HGT17" s="141"/>
      <c r="HGU17" s="142"/>
      <c r="HGV17" s="141"/>
      <c r="HGW17" s="142"/>
      <c r="HGX17" s="141"/>
      <c r="HGY17" s="142"/>
      <c r="HGZ17" s="141"/>
      <c r="HHA17" s="142"/>
      <c r="HHB17" s="141"/>
      <c r="HHC17" s="142"/>
      <c r="HHD17" s="141"/>
      <c r="HHE17" s="142"/>
      <c r="HHF17" s="141"/>
      <c r="HHG17" s="142"/>
      <c r="HHH17" s="141"/>
      <c r="HHI17" s="142"/>
      <c r="HHJ17" s="141"/>
      <c r="HHK17" s="142"/>
      <c r="HHL17" s="141"/>
      <c r="HHM17" s="142"/>
      <c r="HHN17" s="141"/>
      <c r="HHO17" s="142"/>
      <c r="HHP17" s="141"/>
      <c r="HHQ17" s="142"/>
      <c r="HHR17" s="141"/>
      <c r="HHS17" s="142"/>
      <c r="HHT17" s="141"/>
      <c r="HHU17" s="142"/>
      <c r="HHV17" s="141"/>
      <c r="HHW17" s="142"/>
      <c r="HHX17" s="141"/>
      <c r="HHY17" s="142"/>
      <c r="HHZ17" s="141"/>
      <c r="HIA17" s="142"/>
      <c r="HIB17" s="141"/>
      <c r="HIC17" s="142"/>
      <c r="HID17" s="141"/>
      <c r="HIE17" s="142"/>
      <c r="HIF17" s="141"/>
      <c r="HIG17" s="142"/>
      <c r="HIH17" s="141"/>
      <c r="HII17" s="142"/>
      <c r="HIJ17" s="141"/>
      <c r="HIK17" s="142"/>
      <c r="HIL17" s="141"/>
      <c r="HIM17" s="142"/>
      <c r="HIN17" s="141"/>
      <c r="HIO17" s="142"/>
      <c r="HIP17" s="141"/>
      <c r="HIQ17" s="142"/>
      <c r="HIR17" s="141"/>
      <c r="HIS17" s="142"/>
      <c r="HIT17" s="141"/>
      <c r="HIU17" s="142"/>
      <c r="HIV17" s="141"/>
      <c r="HIW17" s="142"/>
      <c r="HIX17" s="141"/>
      <c r="HIY17" s="142"/>
      <c r="HIZ17" s="141"/>
      <c r="HJA17" s="142"/>
      <c r="HJB17" s="141"/>
      <c r="HJC17" s="142"/>
      <c r="HJD17" s="141"/>
      <c r="HJE17" s="142"/>
      <c r="HJF17" s="141"/>
      <c r="HJG17" s="142"/>
      <c r="HJH17" s="141"/>
      <c r="HJI17" s="142"/>
      <c r="HJJ17" s="141"/>
      <c r="HJK17" s="142"/>
      <c r="HJL17" s="141"/>
      <c r="HJM17" s="142"/>
      <c r="HJN17" s="141"/>
      <c r="HJO17" s="142"/>
      <c r="HJP17" s="141"/>
      <c r="HJQ17" s="142"/>
      <c r="HJR17" s="141"/>
      <c r="HJS17" s="142"/>
      <c r="HJT17" s="141"/>
      <c r="HJU17" s="142"/>
      <c r="HJV17" s="141"/>
      <c r="HJW17" s="142"/>
      <c r="HJX17" s="141"/>
      <c r="HJY17" s="142"/>
      <c r="HJZ17" s="141"/>
      <c r="HKA17" s="142"/>
      <c r="HKB17" s="141"/>
      <c r="HKC17" s="142"/>
      <c r="HKD17" s="141"/>
      <c r="HKE17" s="142"/>
      <c r="HKF17" s="141"/>
      <c r="HKG17" s="142"/>
      <c r="HKH17" s="141"/>
      <c r="HKI17" s="142"/>
      <c r="HKJ17" s="141"/>
      <c r="HKK17" s="142"/>
      <c r="HKL17" s="141"/>
      <c r="HKM17" s="142"/>
      <c r="HKN17" s="141"/>
      <c r="HKO17" s="142"/>
      <c r="HKP17" s="141"/>
      <c r="HKQ17" s="142"/>
      <c r="HKR17" s="141"/>
      <c r="HKS17" s="142"/>
      <c r="HKT17" s="141"/>
      <c r="HKU17" s="142"/>
      <c r="HKV17" s="141"/>
      <c r="HKW17" s="142"/>
      <c r="HKX17" s="141"/>
      <c r="HKY17" s="142"/>
      <c r="HKZ17" s="141"/>
      <c r="HLA17" s="142"/>
      <c r="HLB17" s="141"/>
      <c r="HLC17" s="142"/>
      <c r="HLD17" s="141"/>
      <c r="HLE17" s="142"/>
      <c r="HLF17" s="141"/>
      <c r="HLG17" s="142"/>
      <c r="HLH17" s="141"/>
      <c r="HLI17" s="142"/>
      <c r="HLJ17" s="141"/>
      <c r="HLK17" s="142"/>
      <c r="HLL17" s="141"/>
      <c r="HLM17" s="142"/>
      <c r="HLN17" s="141"/>
      <c r="HLO17" s="142"/>
      <c r="HLP17" s="141"/>
      <c r="HLQ17" s="142"/>
      <c r="HLR17" s="141"/>
      <c r="HLS17" s="142"/>
      <c r="HLT17" s="141"/>
      <c r="HLU17" s="142"/>
      <c r="HLV17" s="141"/>
      <c r="HLW17" s="142"/>
      <c r="HLX17" s="141"/>
      <c r="HLY17" s="142"/>
      <c r="HLZ17" s="141"/>
      <c r="HMA17" s="142"/>
      <c r="HMB17" s="141"/>
      <c r="HMC17" s="142"/>
      <c r="HMD17" s="141"/>
      <c r="HME17" s="142"/>
      <c r="HMF17" s="141"/>
      <c r="HMG17" s="142"/>
      <c r="HMH17" s="141"/>
      <c r="HMI17" s="142"/>
      <c r="HMJ17" s="141"/>
      <c r="HMK17" s="142"/>
      <c r="HML17" s="141"/>
      <c r="HMM17" s="142"/>
      <c r="HMN17" s="141"/>
      <c r="HMO17" s="142"/>
      <c r="HMP17" s="141"/>
      <c r="HMQ17" s="142"/>
      <c r="HMR17" s="141"/>
      <c r="HMS17" s="142"/>
      <c r="HMT17" s="141"/>
      <c r="HMU17" s="142"/>
      <c r="HMV17" s="141"/>
      <c r="HMW17" s="142"/>
      <c r="HMX17" s="141"/>
      <c r="HMY17" s="142"/>
      <c r="HMZ17" s="141"/>
      <c r="HNA17" s="142"/>
      <c r="HNB17" s="141"/>
      <c r="HNC17" s="142"/>
      <c r="HND17" s="141"/>
      <c r="HNE17" s="142"/>
      <c r="HNF17" s="141"/>
      <c r="HNG17" s="142"/>
      <c r="HNH17" s="141"/>
      <c r="HNI17" s="142"/>
      <c r="HNJ17" s="141"/>
      <c r="HNK17" s="142"/>
      <c r="HNL17" s="141"/>
      <c r="HNM17" s="142"/>
      <c r="HNN17" s="141"/>
      <c r="HNO17" s="142"/>
      <c r="HNP17" s="141"/>
      <c r="HNQ17" s="142"/>
      <c r="HNR17" s="141"/>
      <c r="HNS17" s="142"/>
      <c r="HNT17" s="141"/>
      <c r="HNU17" s="142"/>
      <c r="HNV17" s="141"/>
      <c r="HNW17" s="142"/>
      <c r="HNX17" s="141"/>
      <c r="HNY17" s="142"/>
      <c r="HNZ17" s="141"/>
      <c r="HOA17" s="142"/>
      <c r="HOB17" s="141"/>
      <c r="HOC17" s="142"/>
      <c r="HOD17" s="141"/>
      <c r="HOE17" s="142"/>
      <c r="HOF17" s="141"/>
      <c r="HOG17" s="142"/>
      <c r="HOH17" s="141"/>
      <c r="HOI17" s="142"/>
      <c r="HOJ17" s="141"/>
      <c r="HOK17" s="142"/>
      <c r="HOL17" s="141"/>
      <c r="HOM17" s="142"/>
      <c r="HON17" s="141"/>
      <c r="HOO17" s="142"/>
      <c r="HOP17" s="141"/>
      <c r="HOQ17" s="142"/>
      <c r="HOR17" s="141"/>
      <c r="HOS17" s="142"/>
      <c r="HOT17" s="141"/>
      <c r="HOU17" s="142"/>
      <c r="HOV17" s="141"/>
      <c r="HOW17" s="142"/>
      <c r="HOX17" s="141"/>
      <c r="HOY17" s="142"/>
      <c r="HOZ17" s="141"/>
      <c r="HPA17" s="142"/>
      <c r="HPB17" s="141"/>
      <c r="HPC17" s="142"/>
      <c r="HPD17" s="141"/>
      <c r="HPE17" s="142"/>
      <c r="HPF17" s="141"/>
      <c r="HPG17" s="142"/>
      <c r="HPH17" s="141"/>
      <c r="HPI17" s="142"/>
      <c r="HPJ17" s="141"/>
      <c r="HPK17" s="142"/>
      <c r="HPL17" s="141"/>
      <c r="HPM17" s="142"/>
      <c r="HPN17" s="141"/>
      <c r="HPO17" s="142"/>
      <c r="HPP17" s="141"/>
      <c r="HPQ17" s="142"/>
      <c r="HPR17" s="141"/>
      <c r="HPS17" s="142"/>
      <c r="HPT17" s="141"/>
      <c r="HPU17" s="142"/>
      <c r="HPV17" s="141"/>
      <c r="HPW17" s="142"/>
      <c r="HPX17" s="141"/>
      <c r="HPY17" s="142"/>
      <c r="HPZ17" s="141"/>
      <c r="HQA17" s="142"/>
      <c r="HQB17" s="141"/>
      <c r="HQC17" s="142"/>
      <c r="HQD17" s="141"/>
      <c r="HQE17" s="142"/>
      <c r="HQF17" s="141"/>
      <c r="HQG17" s="142"/>
      <c r="HQH17" s="141"/>
      <c r="HQI17" s="142"/>
      <c r="HQJ17" s="141"/>
      <c r="HQK17" s="142"/>
      <c r="HQL17" s="141"/>
      <c r="HQM17" s="142"/>
      <c r="HQN17" s="141"/>
      <c r="HQO17" s="142"/>
      <c r="HQP17" s="141"/>
      <c r="HQQ17" s="142"/>
      <c r="HQR17" s="141"/>
      <c r="HQS17" s="142"/>
      <c r="HQT17" s="141"/>
      <c r="HQU17" s="142"/>
      <c r="HQV17" s="141"/>
      <c r="HQW17" s="142"/>
      <c r="HQX17" s="141"/>
      <c r="HQY17" s="142"/>
      <c r="HQZ17" s="141"/>
      <c r="HRA17" s="142"/>
      <c r="HRB17" s="141"/>
      <c r="HRC17" s="142"/>
      <c r="HRD17" s="141"/>
      <c r="HRE17" s="142"/>
      <c r="HRF17" s="141"/>
      <c r="HRG17" s="142"/>
      <c r="HRH17" s="141"/>
      <c r="HRI17" s="142"/>
      <c r="HRJ17" s="141"/>
      <c r="HRK17" s="142"/>
      <c r="HRL17" s="141"/>
      <c r="HRM17" s="142"/>
      <c r="HRN17" s="141"/>
      <c r="HRO17" s="142"/>
      <c r="HRP17" s="141"/>
      <c r="HRQ17" s="142"/>
      <c r="HRR17" s="141"/>
      <c r="HRS17" s="142"/>
      <c r="HRT17" s="141"/>
      <c r="HRU17" s="142"/>
      <c r="HRV17" s="141"/>
      <c r="HRW17" s="142"/>
      <c r="HRX17" s="141"/>
      <c r="HRY17" s="142"/>
      <c r="HRZ17" s="141"/>
      <c r="HSA17" s="142"/>
      <c r="HSB17" s="141"/>
      <c r="HSC17" s="142"/>
      <c r="HSD17" s="141"/>
      <c r="HSE17" s="142"/>
      <c r="HSF17" s="141"/>
      <c r="HSG17" s="142"/>
      <c r="HSH17" s="141"/>
      <c r="HSI17" s="142"/>
      <c r="HSJ17" s="141"/>
      <c r="HSK17" s="142"/>
      <c r="HSL17" s="141"/>
      <c r="HSM17" s="142"/>
      <c r="HSN17" s="141"/>
      <c r="HSO17" s="142"/>
      <c r="HSP17" s="141"/>
      <c r="HSQ17" s="142"/>
      <c r="HSR17" s="141"/>
      <c r="HSS17" s="142"/>
      <c r="HST17" s="141"/>
      <c r="HSU17" s="142"/>
      <c r="HSV17" s="141"/>
      <c r="HSW17" s="142"/>
      <c r="HSX17" s="141"/>
      <c r="HSY17" s="142"/>
      <c r="HSZ17" s="141"/>
      <c r="HTA17" s="142"/>
      <c r="HTB17" s="141"/>
      <c r="HTC17" s="142"/>
      <c r="HTD17" s="141"/>
      <c r="HTE17" s="142"/>
      <c r="HTF17" s="141"/>
      <c r="HTG17" s="142"/>
      <c r="HTH17" s="141"/>
      <c r="HTI17" s="142"/>
      <c r="HTJ17" s="141"/>
      <c r="HTK17" s="142"/>
      <c r="HTL17" s="141"/>
      <c r="HTM17" s="142"/>
      <c r="HTN17" s="141"/>
      <c r="HTO17" s="142"/>
      <c r="HTP17" s="141"/>
      <c r="HTQ17" s="142"/>
      <c r="HTR17" s="141"/>
      <c r="HTS17" s="142"/>
      <c r="HTT17" s="141"/>
      <c r="HTU17" s="142"/>
      <c r="HTV17" s="141"/>
      <c r="HTW17" s="142"/>
      <c r="HTX17" s="141"/>
      <c r="HTY17" s="142"/>
      <c r="HTZ17" s="141"/>
      <c r="HUA17" s="142"/>
      <c r="HUB17" s="141"/>
      <c r="HUC17" s="142"/>
      <c r="HUD17" s="141"/>
      <c r="HUE17" s="142"/>
      <c r="HUF17" s="141"/>
      <c r="HUG17" s="142"/>
      <c r="HUH17" s="141"/>
      <c r="HUI17" s="142"/>
      <c r="HUJ17" s="141"/>
      <c r="HUK17" s="142"/>
      <c r="HUL17" s="141"/>
      <c r="HUM17" s="142"/>
      <c r="HUN17" s="141"/>
      <c r="HUO17" s="142"/>
      <c r="HUP17" s="141"/>
      <c r="HUQ17" s="142"/>
      <c r="HUR17" s="141"/>
      <c r="HUS17" s="142"/>
      <c r="HUT17" s="141"/>
      <c r="HUU17" s="142"/>
      <c r="HUV17" s="141"/>
      <c r="HUW17" s="142"/>
      <c r="HUX17" s="141"/>
      <c r="HUY17" s="142"/>
      <c r="HUZ17" s="141"/>
      <c r="HVA17" s="142"/>
      <c r="HVB17" s="141"/>
      <c r="HVC17" s="142"/>
      <c r="HVD17" s="141"/>
      <c r="HVE17" s="142"/>
      <c r="HVF17" s="141"/>
      <c r="HVG17" s="142"/>
      <c r="HVH17" s="141"/>
      <c r="HVI17" s="142"/>
      <c r="HVJ17" s="141"/>
      <c r="HVK17" s="142"/>
      <c r="HVL17" s="141"/>
      <c r="HVM17" s="142"/>
      <c r="HVN17" s="141"/>
      <c r="HVO17" s="142"/>
      <c r="HVP17" s="141"/>
      <c r="HVQ17" s="142"/>
      <c r="HVR17" s="141"/>
      <c r="HVS17" s="142"/>
      <c r="HVT17" s="141"/>
      <c r="HVU17" s="142"/>
      <c r="HVV17" s="141"/>
      <c r="HVW17" s="142"/>
      <c r="HVX17" s="141"/>
      <c r="HVY17" s="142"/>
      <c r="HVZ17" s="141"/>
      <c r="HWA17" s="142"/>
      <c r="HWB17" s="141"/>
      <c r="HWC17" s="142"/>
      <c r="HWD17" s="141"/>
      <c r="HWE17" s="142"/>
      <c r="HWF17" s="141"/>
      <c r="HWG17" s="142"/>
      <c r="HWH17" s="141"/>
      <c r="HWI17" s="142"/>
      <c r="HWJ17" s="141"/>
      <c r="HWK17" s="142"/>
      <c r="HWL17" s="141"/>
      <c r="HWM17" s="142"/>
      <c r="HWN17" s="141"/>
      <c r="HWO17" s="142"/>
      <c r="HWP17" s="141"/>
      <c r="HWQ17" s="142"/>
      <c r="HWR17" s="141"/>
      <c r="HWS17" s="142"/>
      <c r="HWT17" s="141"/>
      <c r="HWU17" s="142"/>
      <c r="HWV17" s="141"/>
      <c r="HWW17" s="142"/>
      <c r="HWX17" s="141"/>
      <c r="HWY17" s="142"/>
      <c r="HWZ17" s="141"/>
      <c r="HXA17" s="142"/>
      <c r="HXB17" s="141"/>
      <c r="HXC17" s="142"/>
      <c r="HXD17" s="141"/>
      <c r="HXE17" s="142"/>
      <c r="HXF17" s="141"/>
      <c r="HXG17" s="142"/>
      <c r="HXH17" s="141"/>
      <c r="HXI17" s="142"/>
      <c r="HXJ17" s="141"/>
      <c r="HXK17" s="142"/>
      <c r="HXL17" s="141"/>
      <c r="HXM17" s="142"/>
      <c r="HXN17" s="141"/>
      <c r="HXO17" s="142"/>
      <c r="HXP17" s="141"/>
      <c r="HXQ17" s="142"/>
      <c r="HXR17" s="141"/>
      <c r="HXS17" s="142"/>
      <c r="HXT17" s="141"/>
      <c r="HXU17" s="142"/>
      <c r="HXV17" s="141"/>
      <c r="HXW17" s="142"/>
      <c r="HXX17" s="141"/>
      <c r="HXY17" s="142"/>
      <c r="HXZ17" s="141"/>
      <c r="HYA17" s="142"/>
      <c r="HYB17" s="141"/>
      <c r="HYC17" s="142"/>
      <c r="HYD17" s="141"/>
      <c r="HYE17" s="142"/>
      <c r="HYF17" s="141"/>
      <c r="HYG17" s="142"/>
      <c r="HYH17" s="141"/>
      <c r="HYI17" s="142"/>
      <c r="HYJ17" s="141"/>
      <c r="HYK17" s="142"/>
      <c r="HYL17" s="141"/>
      <c r="HYM17" s="142"/>
      <c r="HYN17" s="141"/>
      <c r="HYO17" s="142"/>
      <c r="HYP17" s="141"/>
      <c r="HYQ17" s="142"/>
      <c r="HYR17" s="141"/>
      <c r="HYS17" s="142"/>
      <c r="HYT17" s="141"/>
      <c r="HYU17" s="142"/>
      <c r="HYV17" s="141"/>
      <c r="HYW17" s="142"/>
      <c r="HYX17" s="141"/>
      <c r="HYY17" s="142"/>
      <c r="HYZ17" s="141"/>
      <c r="HZA17" s="142"/>
      <c r="HZB17" s="141"/>
      <c r="HZC17" s="142"/>
      <c r="HZD17" s="141"/>
      <c r="HZE17" s="142"/>
      <c r="HZF17" s="141"/>
      <c r="HZG17" s="142"/>
      <c r="HZH17" s="141"/>
      <c r="HZI17" s="142"/>
      <c r="HZJ17" s="141"/>
      <c r="HZK17" s="142"/>
      <c r="HZL17" s="141"/>
      <c r="HZM17" s="142"/>
      <c r="HZN17" s="141"/>
      <c r="HZO17" s="142"/>
      <c r="HZP17" s="141"/>
      <c r="HZQ17" s="142"/>
      <c r="HZR17" s="141"/>
      <c r="HZS17" s="142"/>
      <c r="HZT17" s="141"/>
      <c r="HZU17" s="142"/>
      <c r="HZV17" s="141"/>
      <c r="HZW17" s="142"/>
      <c r="HZX17" s="141"/>
      <c r="HZY17" s="142"/>
      <c r="HZZ17" s="141"/>
      <c r="IAA17" s="142"/>
      <c r="IAB17" s="141"/>
      <c r="IAC17" s="142"/>
      <c r="IAD17" s="141"/>
      <c r="IAE17" s="142"/>
      <c r="IAF17" s="141"/>
      <c r="IAG17" s="142"/>
      <c r="IAH17" s="141"/>
      <c r="IAI17" s="142"/>
      <c r="IAJ17" s="141"/>
      <c r="IAK17" s="142"/>
      <c r="IAL17" s="141"/>
      <c r="IAM17" s="142"/>
      <c r="IAN17" s="141"/>
      <c r="IAO17" s="142"/>
      <c r="IAP17" s="141"/>
      <c r="IAQ17" s="142"/>
      <c r="IAR17" s="141"/>
      <c r="IAS17" s="142"/>
      <c r="IAT17" s="141"/>
      <c r="IAU17" s="142"/>
      <c r="IAV17" s="141"/>
      <c r="IAW17" s="142"/>
      <c r="IAX17" s="141"/>
      <c r="IAY17" s="142"/>
      <c r="IAZ17" s="141"/>
      <c r="IBA17" s="142"/>
      <c r="IBB17" s="141"/>
      <c r="IBC17" s="142"/>
      <c r="IBD17" s="141"/>
      <c r="IBE17" s="142"/>
      <c r="IBF17" s="141"/>
      <c r="IBG17" s="142"/>
      <c r="IBH17" s="141"/>
      <c r="IBI17" s="142"/>
      <c r="IBJ17" s="141"/>
      <c r="IBK17" s="142"/>
      <c r="IBL17" s="141"/>
      <c r="IBM17" s="142"/>
      <c r="IBN17" s="141"/>
      <c r="IBO17" s="142"/>
      <c r="IBP17" s="141"/>
      <c r="IBQ17" s="142"/>
      <c r="IBR17" s="141"/>
      <c r="IBS17" s="142"/>
      <c r="IBT17" s="141"/>
      <c r="IBU17" s="142"/>
      <c r="IBV17" s="141"/>
      <c r="IBW17" s="142"/>
      <c r="IBX17" s="141"/>
      <c r="IBY17" s="142"/>
      <c r="IBZ17" s="141"/>
      <c r="ICA17" s="142"/>
      <c r="ICB17" s="141"/>
      <c r="ICC17" s="142"/>
      <c r="ICD17" s="141"/>
      <c r="ICE17" s="142"/>
      <c r="ICF17" s="141"/>
      <c r="ICG17" s="142"/>
      <c r="ICH17" s="141"/>
      <c r="ICI17" s="142"/>
      <c r="ICJ17" s="141"/>
      <c r="ICK17" s="142"/>
      <c r="ICL17" s="141"/>
      <c r="ICM17" s="142"/>
      <c r="ICN17" s="141"/>
      <c r="ICO17" s="142"/>
      <c r="ICP17" s="141"/>
      <c r="ICQ17" s="142"/>
      <c r="ICR17" s="141"/>
      <c r="ICS17" s="142"/>
      <c r="ICT17" s="141"/>
      <c r="ICU17" s="142"/>
      <c r="ICV17" s="141"/>
      <c r="ICW17" s="142"/>
      <c r="ICX17" s="141"/>
      <c r="ICY17" s="142"/>
      <c r="ICZ17" s="141"/>
      <c r="IDA17" s="142"/>
      <c r="IDB17" s="141"/>
      <c r="IDC17" s="142"/>
      <c r="IDD17" s="141"/>
      <c r="IDE17" s="142"/>
      <c r="IDF17" s="141"/>
      <c r="IDG17" s="142"/>
      <c r="IDH17" s="141"/>
      <c r="IDI17" s="142"/>
      <c r="IDJ17" s="141"/>
      <c r="IDK17" s="142"/>
      <c r="IDL17" s="141"/>
      <c r="IDM17" s="142"/>
      <c r="IDN17" s="141"/>
      <c r="IDO17" s="142"/>
      <c r="IDP17" s="141"/>
      <c r="IDQ17" s="142"/>
      <c r="IDR17" s="141"/>
      <c r="IDS17" s="142"/>
      <c r="IDT17" s="141"/>
      <c r="IDU17" s="142"/>
      <c r="IDV17" s="141"/>
      <c r="IDW17" s="142"/>
      <c r="IDX17" s="141"/>
      <c r="IDY17" s="142"/>
      <c r="IDZ17" s="141"/>
      <c r="IEA17" s="142"/>
      <c r="IEB17" s="141"/>
      <c r="IEC17" s="142"/>
      <c r="IED17" s="141"/>
      <c r="IEE17" s="142"/>
      <c r="IEF17" s="141"/>
      <c r="IEG17" s="142"/>
      <c r="IEH17" s="141"/>
      <c r="IEI17" s="142"/>
      <c r="IEJ17" s="141"/>
      <c r="IEK17" s="142"/>
      <c r="IEL17" s="141"/>
      <c r="IEM17" s="142"/>
      <c r="IEN17" s="141"/>
      <c r="IEO17" s="142"/>
      <c r="IEP17" s="141"/>
      <c r="IEQ17" s="142"/>
      <c r="IER17" s="141"/>
      <c r="IES17" s="142"/>
      <c r="IET17" s="141"/>
      <c r="IEU17" s="142"/>
      <c r="IEV17" s="141"/>
      <c r="IEW17" s="142"/>
      <c r="IEX17" s="141"/>
      <c r="IEY17" s="142"/>
      <c r="IEZ17" s="141"/>
      <c r="IFA17" s="142"/>
      <c r="IFB17" s="141"/>
      <c r="IFC17" s="142"/>
      <c r="IFD17" s="141"/>
      <c r="IFE17" s="142"/>
      <c r="IFF17" s="141"/>
      <c r="IFG17" s="142"/>
      <c r="IFH17" s="141"/>
      <c r="IFI17" s="142"/>
      <c r="IFJ17" s="141"/>
      <c r="IFK17" s="142"/>
      <c r="IFL17" s="141"/>
      <c r="IFM17" s="142"/>
      <c r="IFN17" s="141"/>
      <c r="IFO17" s="142"/>
      <c r="IFP17" s="141"/>
      <c r="IFQ17" s="142"/>
      <c r="IFR17" s="141"/>
      <c r="IFS17" s="142"/>
      <c r="IFT17" s="141"/>
      <c r="IFU17" s="142"/>
      <c r="IFV17" s="141"/>
      <c r="IFW17" s="142"/>
      <c r="IFX17" s="141"/>
      <c r="IFY17" s="142"/>
      <c r="IFZ17" s="141"/>
      <c r="IGA17" s="142"/>
      <c r="IGB17" s="141"/>
      <c r="IGC17" s="142"/>
      <c r="IGD17" s="141"/>
      <c r="IGE17" s="142"/>
      <c r="IGF17" s="141"/>
      <c r="IGG17" s="142"/>
      <c r="IGH17" s="141"/>
      <c r="IGI17" s="142"/>
      <c r="IGJ17" s="141"/>
      <c r="IGK17" s="142"/>
      <c r="IGL17" s="141"/>
      <c r="IGM17" s="142"/>
      <c r="IGN17" s="141"/>
      <c r="IGO17" s="142"/>
      <c r="IGP17" s="141"/>
      <c r="IGQ17" s="142"/>
      <c r="IGR17" s="141"/>
      <c r="IGS17" s="142"/>
      <c r="IGT17" s="141"/>
      <c r="IGU17" s="142"/>
      <c r="IGV17" s="141"/>
      <c r="IGW17" s="142"/>
      <c r="IGX17" s="141"/>
      <c r="IGY17" s="142"/>
      <c r="IGZ17" s="141"/>
      <c r="IHA17" s="142"/>
      <c r="IHB17" s="141"/>
      <c r="IHC17" s="142"/>
      <c r="IHD17" s="141"/>
      <c r="IHE17" s="142"/>
      <c r="IHF17" s="141"/>
      <c r="IHG17" s="142"/>
      <c r="IHH17" s="141"/>
      <c r="IHI17" s="142"/>
      <c r="IHJ17" s="141"/>
      <c r="IHK17" s="142"/>
      <c r="IHL17" s="141"/>
      <c r="IHM17" s="142"/>
      <c r="IHN17" s="141"/>
      <c r="IHO17" s="142"/>
      <c r="IHP17" s="141"/>
      <c r="IHQ17" s="142"/>
      <c r="IHR17" s="141"/>
      <c r="IHS17" s="142"/>
      <c r="IHT17" s="141"/>
      <c r="IHU17" s="142"/>
      <c r="IHV17" s="141"/>
      <c r="IHW17" s="142"/>
      <c r="IHX17" s="141"/>
      <c r="IHY17" s="142"/>
      <c r="IHZ17" s="141"/>
      <c r="IIA17" s="142"/>
      <c r="IIB17" s="141"/>
      <c r="IIC17" s="142"/>
      <c r="IID17" s="141"/>
      <c r="IIE17" s="142"/>
      <c r="IIF17" s="141"/>
      <c r="IIG17" s="142"/>
      <c r="IIH17" s="141"/>
      <c r="III17" s="142"/>
      <c r="IIJ17" s="141"/>
      <c r="IIK17" s="142"/>
      <c r="IIL17" s="141"/>
      <c r="IIM17" s="142"/>
      <c r="IIN17" s="141"/>
      <c r="IIO17" s="142"/>
      <c r="IIP17" s="141"/>
      <c r="IIQ17" s="142"/>
      <c r="IIR17" s="141"/>
      <c r="IIS17" s="142"/>
      <c r="IIT17" s="141"/>
      <c r="IIU17" s="142"/>
      <c r="IIV17" s="141"/>
      <c r="IIW17" s="142"/>
      <c r="IIX17" s="141"/>
      <c r="IIY17" s="142"/>
      <c r="IIZ17" s="141"/>
      <c r="IJA17" s="142"/>
      <c r="IJB17" s="141"/>
      <c r="IJC17" s="142"/>
      <c r="IJD17" s="141"/>
      <c r="IJE17" s="142"/>
      <c r="IJF17" s="141"/>
      <c r="IJG17" s="142"/>
      <c r="IJH17" s="141"/>
      <c r="IJI17" s="142"/>
      <c r="IJJ17" s="141"/>
      <c r="IJK17" s="142"/>
      <c r="IJL17" s="141"/>
      <c r="IJM17" s="142"/>
      <c r="IJN17" s="141"/>
      <c r="IJO17" s="142"/>
      <c r="IJP17" s="141"/>
      <c r="IJQ17" s="142"/>
      <c r="IJR17" s="141"/>
      <c r="IJS17" s="142"/>
      <c r="IJT17" s="141"/>
      <c r="IJU17" s="142"/>
      <c r="IJV17" s="141"/>
      <c r="IJW17" s="142"/>
      <c r="IJX17" s="141"/>
      <c r="IJY17" s="142"/>
      <c r="IJZ17" s="141"/>
      <c r="IKA17" s="142"/>
      <c r="IKB17" s="141"/>
      <c r="IKC17" s="142"/>
      <c r="IKD17" s="141"/>
      <c r="IKE17" s="142"/>
      <c r="IKF17" s="141"/>
      <c r="IKG17" s="142"/>
      <c r="IKH17" s="141"/>
      <c r="IKI17" s="142"/>
      <c r="IKJ17" s="141"/>
      <c r="IKK17" s="142"/>
      <c r="IKL17" s="141"/>
      <c r="IKM17" s="142"/>
      <c r="IKN17" s="141"/>
      <c r="IKO17" s="142"/>
      <c r="IKP17" s="141"/>
      <c r="IKQ17" s="142"/>
      <c r="IKR17" s="141"/>
      <c r="IKS17" s="142"/>
      <c r="IKT17" s="141"/>
      <c r="IKU17" s="142"/>
      <c r="IKV17" s="141"/>
      <c r="IKW17" s="142"/>
      <c r="IKX17" s="141"/>
      <c r="IKY17" s="142"/>
      <c r="IKZ17" s="141"/>
      <c r="ILA17" s="142"/>
      <c r="ILB17" s="141"/>
      <c r="ILC17" s="142"/>
      <c r="ILD17" s="141"/>
      <c r="ILE17" s="142"/>
      <c r="ILF17" s="141"/>
      <c r="ILG17" s="142"/>
      <c r="ILH17" s="141"/>
      <c r="ILI17" s="142"/>
      <c r="ILJ17" s="141"/>
      <c r="ILK17" s="142"/>
      <c r="ILL17" s="141"/>
      <c r="ILM17" s="142"/>
      <c r="ILN17" s="141"/>
      <c r="ILO17" s="142"/>
      <c r="ILP17" s="141"/>
      <c r="ILQ17" s="142"/>
      <c r="ILR17" s="141"/>
      <c r="ILS17" s="142"/>
      <c r="ILT17" s="141"/>
      <c r="ILU17" s="142"/>
      <c r="ILV17" s="141"/>
      <c r="ILW17" s="142"/>
      <c r="ILX17" s="141"/>
      <c r="ILY17" s="142"/>
      <c r="ILZ17" s="141"/>
      <c r="IMA17" s="142"/>
      <c r="IMB17" s="141"/>
      <c r="IMC17" s="142"/>
      <c r="IMD17" s="141"/>
      <c r="IME17" s="142"/>
      <c r="IMF17" s="141"/>
      <c r="IMG17" s="142"/>
      <c r="IMH17" s="141"/>
      <c r="IMI17" s="142"/>
      <c r="IMJ17" s="141"/>
      <c r="IMK17" s="142"/>
      <c r="IML17" s="141"/>
      <c r="IMM17" s="142"/>
      <c r="IMN17" s="141"/>
      <c r="IMO17" s="142"/>
      <c r="IMP17" s="141"/>
      <c r="IMQ17" s="142"/>
      <c r="IMR17" s="141"/>
      <c r="IMS17" s="142"/>
      <c r="IMT17" s="141"/>
      <c r="IMU17" s="142"/>
      <c r="IMV17" s="141"/>
      <c r="IMW17" s="142"/>
      <c r="IMX17" s="141"/>
      <c r="IMY17" s="142"/>
      <c r="IMZ17" s="141"/>
      <c r="INA17" s="142"/>
      <c r="INB17" s="141"/>
      <c r="INC17" s="142"/>
      <c r="IND17" s="141"/>
      <c r="INE17" s="142"/>
      <c r="INF17" s="141"/>
      <c r="ING17" s="142"/>
      <c r="INH17" s="141"/>
      <c r="INI17" s="142"/>
      <c r="INJ17" s="141"/>
      <c r="INK17" s="142"/>
      <c r="INL17" s="141"/>
      <c r="INM17" s="142"/>
      <c r="INN17" s="141"/>
      <c r="INO17" s="142"/>
      <c r="INP17" s="141"/>
      <c r="INQ17" s="142"/>
      <c r="INR17" s="141"/>
      <c r="INS17" s="142"/>
      <c r="INT17" s="141"/>
      <c r="INU17" s="142"/>
      <c r="INV17" s="141"/>
      <c r="INW17" s="142"/>
      <c r="INX17" s="141"/>
      <c r="INY17" s="142"/>
      <c r="INZ17" s="141"/>
      <c r="IOA17" s="142"/>
      <c r="IOB17" s="141"/>
      <c r="IOC17" s="142"/>
      <c r="IOD17" s="141"/>
      <c r="IOE17" s="142"/>
      <c r="IOF17" s="141"/>
      <c r="IOG17" s="142"/>
      <c r="IOH17" s="141"/>
      <c r="IOI17" s="142"/>
      <c r="IOJ17" s="141"/>
      <c r="IOK17" s="142"/>
      <c r="IOL17" s="141"/>
      <c r="IOM17" s="142"/>
      <c r="ION17" s="141"/>
      <c r="IOO17" s="142"/>
      <c r="IOP17" s="141"/>
      <c r="IOQ17" s="142"/>
      <c r="IOR17" s="141"/>
      <c r="IOS17" s="142"/>
      <c r="IOT17" s="141"/>
      <c r="IOU17" s="142"/>
      <c r="IOV17" s="141"/>
      <c r="IOW17" s="142"/>
      <c r="IOX17" s="141"/>
      <c r="IOY17" s="142"/>
      <c r="IOZ17" s="141"/>
      <c r="IPA17" s="142"/>
      <c r="IPB17" s="141"/>
      <c r="IPC17" s="142"/>
      <c r="IPD17" s="141"/>
      <c r="IPE17" s="142"/>
      <c r="IPF17" s="141"/>
      <c r="IPG17" s="142"/>
      <c r="IPH17" s="141"/>
      <c r="IPI17" s="142"/>
      <c r="IPJ17" s="141"/>
      <c r="IPK17" s="142"/>
      <c r="IPL17" s="141"/>
      <c r="IPM17" s="142"/>
      <c r="IPN17" s="141"/>
      <c r="IPO17" s="142"/>
      <c r="IPP17" s="141"/>
      <c r="IPQ17" s="142"/>
      <c r="IPR17" s="141"/>
      <c r="IPS17" s="142"/>
      <c r="IPT17" s="141"/>
      <c r="IPU17" s="142"/>
      <c r="IPV17" s="141"/>
      <c r="IPW17" s="142"/>
      <c r="IPX17" s="141"/>
      <c r="IPY17" s="142"/>
      <c r="IPZ17" s="141"/>
      <c r="IQA17" s="142"/>
      <c r="IQB17" s="141"/>
      <c r="IQC17" s="142"/>
      <c r="IQD17" s="141"/>
      <c r="IQE17" s="142"/>
      <c r="IQF17" s="141"/>
      <c r="IQG17" s="142"/>
      <c r="IQH17" s="141"/>
      <c r="IQI17" s="142"/>
      <c r="IQJ17" s="141"/>
      <c r="IQK17" s="142"/>
      <c r="IQL17" s="141"/>
      <c r="IQM17" s="142"/>
      <c r="IQN17" s="141"/>
      <c r="IQO17" s="142"/>
      <c r="IQP17" s="141"/>
      <c r="IQQ17" s="142"/>
      <c r="IQR17" s="141"/>
      <c r="IQS17" s="142"/>
      <c r="IQT17" s="141"/>
      <c r="IQU17" s="142"/>
      <c r="IQV17" s="141"/>
      <c r="IQW17" s="142"/>
      <c r="IQX17" s="141"/>
      <c r="IQY17" s="142"/>
      <c r="IQZ17" s="141"/>
      <c r="IRA17" s="142"/>
      <c r="IRB17" s="141"/>
      <c r="IRC17" s="142"/>
      <c r="IRD17" s="141"/>
      <c r="IRE17" s="142"/>
      <c r="IRF17" s="141"/>
      <c r="IRG17" s="142"/>
      <c r="IRH17" s="141"/>
      <c r="IRI17" s="142"/>
      <c r="IRJ17" s="141"/>
      <c r="IRK17" s="142"/>
      <c r="IRL17" s="141"/>
      <c r="IRM17" s="142"/>
      <c r="IRN17" s="141"/>
      <c r="IRO17" s="142"/>
      <c r="IRP17" s="141"/>
      <c r="IRQ17" s="142"/>
      <c r="IRR17" s="141"/>
      <c r="IRS17" s="142"/>
      <c r="IRT17" s="141"/>
      <c r="IRU17" s="142"/>
      <c r="IRV17" s="141"/>
      <c r="IRW17" s="142"/>
      <c r="IRX17" s="141"/>
      <c r="IRY17" s="142"/>
      <c r="IRZ17" s="141"/>
      <c r="ISA17" s="142"/>
      <c r="ISB17" s="141"/>
      <c r="ISC17" s="142"/>
      <c r="ISD17" s="141"/>
      <c r="ISE17" s="142"/>
      <c r="ISF17" s="141"/>
      <c r="ISG17" s="142"/>
      <c r="ISH17" s="141"/>
      <c r="ISI17" s="142"/>
      <c r="ISJ17" s="141"/>
      <c r="ISK17" s="142"/>
      <c r="ISL17" s="141"/>
      <c r="ISM17" s="142"/>
      <c r="ISN17" s="141"/>
      <c r="ISO17" s="142"/>
      <c r="ISP17" s="141"/>
      <c r="ISQ17" s="142"/>
      <c r="ISR17" s="141"/>
      <c r="ISS17" s="142"/>
      <c r="IST17" s="141"/>
      <c r="ISU17" s="142"/>
      <c r="ISV17" s="141"/>
      <c r="ISW17" s="142"/>
      <c r="ISX17" s="141"/>
      <c r="ISY17" s="142"/>
      <c r="ISZ17" s="141"/>
      <c r="ITA17" s="142"/>
      <c r="ITB17" s="141"/>
      <c r="ITC17" s="142"/>
      <c r="ITD17" s="141"/>
      <c r="ITE17" s="142"/>
      <c r="ITF17" s="141"/>
      <c r="ITG17" s="142"/>
      <c r="ITH17" s="141"/>
      <c r="ITI17" s="142"/>
      <c r="ITJ17" s="141"/>
      <c r="ITK17" s="142"/>
      <c r="ITL17" s="141"/>
      <c r="ITM17" s="142"/>
      <c r="ITN17" s="141"/>
      <c r="ITO17" s="142"/>
      <c r="ITP17" s="141"/>
      <c r="ITQ17" s="142"/>
      <c r="ITR17" s="141"/>
      <c r="ITS17" s="142"/>
      <c r="ITT17" s="141"/>
      <c r="ITU17" s="142"/>
      <c r="ITV17" s="141"/>
      <c r="ITW17" s="142"/>
      <c r="ITX17" s="141"/>
      <c r="ITY17" s="142"/>
      <c r="ITZ17" s="141"/>
      <c r="IUA17" s="142"/>
      <c r="IUB17" s="141"/>
      <c r="IUC17" s="142"/>
      <c r="IUD17" s="141"/>
      <c r="IUE17" s="142"/>
      <c r="IUF17" s="141"/>
      <c r="IUG17" s="142"/>
      <c r="IUH17" s="141"/>
      <c r="IUI17" s="142"/>
      <c r="IUJ17" s="141"/>
      <c r="IUK17" s="142"/>
      <c r="IUL17" s="141"/>
      <c r="IUM17" s="142"/>
      <c r="IUN17" s="141"/>
      <c r="IUO17" s="142"/>
      <c r="IUP17" s="141"/>
      <c r="IUQ17" s="142"/>
      <c r="IUR17" s="141"/>
      <c r="IUS17" s="142"/>
      <c r="IUT17" s="141"/>
      <c r="IUU17" s="142"/>
      <c r="IUV17" s="141"/>
      <c r="IUW17" s="142"/>
      <c r="IUX17" s="141"/>
      <c r="IUY17" s="142"/>
      <c r="IUZ17" s="141"/>
      <c r="IVA17" s="142"/>
      <c r="IVB17" s="141"/>
      <c r="IVC17" s="142"/>
      <c r="IVD17" s="141"/>
      <c r="IVE17" s="142"/>
      <c r="IVF17" s="141"/>
      <c r="IVG17" s="142"/>
      <c r="IVH17" s="141"/>
      <c r="IVI17" s="142"/>
      <c r="IVJ17" s="141"/>
      <c r="IVK17" s="142"/>
      <c r="IVL17" s="141"/>
      <c r="IVM17" s="142"/>
      <c r="IVN17" s="141"/>
      <c r="IVO17" s="142"/>
      <c r="IVP17" s="141"/>
      <c r="IVQ17" s="142"/>
      <c r="IVR17" s="141"/>
      <c r="IVS17" s="142"/>
      <c r="IVT17" s="141"/>
      <c r="IVU17" s="142"/>
      <c r="IVV17" s="141"/>
      <c r="IVW17" s="142"/>
      <c r="IVX17" s="141"/>
      <c r="IVY17" s="142"/>
      <c r="IVZ17" s="141"/>
      <c r="IWA17" s="142"/>
      <c r="IWB17" s="141"/>
      <c r="IWC17" s="142"/>
      <c r="IWD17" s="141"/>
      <c r="IWE17" s="142"/>
      <c r="IWF17" s="141"/>
      <c r="IWG17" s="142"/>
      <c r="IWH17" s="141"/>
      <c r="IWI17" s="142"/>
      <c r="IWJ17" s="141"/>
      <c r="IWK17" s="142"/>
      <c r="IWL17" s="141"/>
      <c r="IWM17" s="142"/>
      <c r="IWN17" s="141"/>
      <c r="IWO17" s="142"/>
      <c r="IWP17" s="141"/>
      <c r="IWQ17" s="142"/>
      <c r="IWR17" s="141"/>
      <c r="IWS17" s="142"/>
      <c r="IWT17" s="141"/>
      <c r="IWU17" s="142"/>
      <c r="IWV17" s="141"/>
      <c r="IWW17" s="142"/>
      <c r="IWX17" s="141"/>
      <c r="IWY17" s="142"/>
      <c r="IWZ17" s="141"/>
      <c r="IXA17" s="142"/>
      <c r="IXB17" s="141"/>
      <c r="IXC17" s="142"/>
      <c r="IXD17" s="141"/>
      <c r="IXE17" s="142"/>
      <c r="IXF17" s="141"/>
      <c r="IXG17" s="142"/>
      <c r="IXH17" s="141"/>
      <c r="IXI17" s="142"/>
      <c r="IXJ17" s="141"/>
      <c r="IXK17" s="142"/>
      <c r="IXL17" s="141"/>
      <c r="IXM17" s="142"/>
      <c r="IXN17" s="141"/>
      <c r="IXO17" s="142"/>
      <c r="IXP17" s="141"/>
      <c r="IXQ17" s="142"/>
      <c r="IXR17" s="141"/>
      <c r="IXS17" s="142"/>
      <c r="IXT17" s="141"/>
      <c r="IXU17" s="142"/>
      <c r="IXV17" s="141"/>
      <c r="IXW17" s="142"/>
      <c r="IXX17" s="141"/>
      <c r="IXY17" s="142"/>
      <c r="IXZ17" s="141"/>
      <c r="IYA17" s="142"/>
      <c r="IYB17" s="141"/>
      <c r="IYC17" s="142"/>
      <c r="IYD17" s="141"/>
      <c r="IYE17" s="142"/>
      <c r="IYF17" s="141"/>
      <c r="IYG17" s="142"/>
      <c r="IYH17" s="141"/>
      <c r="IYI17" s="142"/>
      <c r="IYJ17" s="141"/>
      <c r="IYK17" s="142"/>
      <c r="IYL17" s="141"/>
      <c r="IYM17" s="142"/>
      <c r="IYN17" s="141"/>
      <c r="IYO17" s="142"/>
      <c r="IYP17" s="141"/>
      <c r="IYQ17" s="142"/>
      <c r="IYR17" s="141"/>
      <c r="IYS17" s="142"/>
      <c r="IYT17" s="141"/>
      <c r="IYU17" s="142"/>
      <c r="IYV17" s="141"/>
      <c r="IYW17" s="142"/>
      <c r="IYX17" s="141"/>
      <c r="IYY17" s="142"/>
      <c r="IYZ17" s="141"/>
      <c r="IZA17" s="142"/>
      <c r="IZB17" s="141"/>
      <c r="IZC17" s="142"/>
      <c r="IZD17" s="141"/>
      <c r="IZE17" s="142"/>
      <c r="IZF17" s="141"/>
      <c r="IZG17" s="142"/>
      <c r="IZH17" s="141"/>
      <c r="IZI17" s="142"/>
      <c r="IZJ17" s="141"/>
      <c r="IZK17" s="142"/>
      <c r="IZL17" s="141"/>
      <c r="IZM17" s="142"/>
      <c r="IZN17" s="141"/>
      <c r="IZO17" s="142"/>
      <c r="IZP17" s="141"/>
      <c r="IZQ17" s="142"/>
      <c r="IZR17" s="141"/>
      <c r="IZS17" s="142"/>
      <c r="IZT17" s="141"/>
      <c r="IZU17" s="142"/>
      <c r="IZV17" s="141"/>
      <c r="IZW17" s="142"/>
      <c r="IZX17" s="141"/>
      <c r="IZY17" s="142"/>
      <c r="IZZ17" s="141"/>
      <c r="JAA17" s="142"/>
      <c r="JAB17" s="141"/>
      <c r="JAC17" s="142"/>
      <c r="JAD17" s="141"/>
      <c r="JAE17" s="142"/>
      <c r="JAF17" s="141"/>
      <c r="JAG17" s="142"/>
      <c r="JAH17" s="141"/>
      <c r="JAI17" s="142"/>
      <c r="JAJ17" s="141"/>
      <c r="JAK17" s="142"/>
      <c r="JAL17" s="141"/>
      <c r="JAM17" s="142"/>
      <c r="JAN17" s="141"/>
      <c r="JAO17" s="142"/>
      <c r="JAP17" s="141"/>
      <c r="JAQ17" s="142"/>
      <c r="JAR17" s="141"/>
      <c r="JAS17" s="142"/>
      <c r="JAT17" s="141"/>
      <c r="JAU17" s="142"/>
      <c r="JAV17" s="141"/>
      <c r="JAW17" s="142"/>
      <c r="JAX17" s="141"/>
      <c r="JAY17" s="142"/>
      <c r="JAZ17" s="141"/>
      <c r="JBA17" s="142"/>
      <c r="JBB17" s="141"/>
      <c r="JBC17" s="142"/>
      <c r="JBD17" s="141"/>
      <c r="JBE17" s="142"/>
      <c r="JBF17" s="141"/>
      <c r="JBG17" s="142"/>
      <c r="JBH17" s="141"/>
      <c r="JBI17" s="142"/>
      <c r="JBJ17" s="141"/>
      <c r="JBK17" s="142"/>
      <c r="JBL17" s="141"/>
      <c r="JBM17" s="142"/>
      <c r="JBN17" s="141"/>
      <c r="JBO17" s="142"/>
      <c r="JBP17" s="141"/>
      <c r="JBQ17" s="142"/>
      <c r="JBR17" s="141"/>
      <c r="JBS17" s="142"/>
      <c r="JBT17" s="141"/>
      <c r="JBU17" s="142"/>
      <c r="JBV17" s="141"/>
      <c r="JBW17" s="142"/>
      <c r="JBX17" s="141"/>
      <c r="JBY17" s="142"/>
      <c r="JBZ17" s="141"/>
      <c r="JCA17" s="142"/>
      <c r="JCB17" s="141"/>
      <c r="JCC17" s="142"/>
      <c r="JCD17" s="141"/>
      <c r="JCE17" s="142"/>
      <c r="JCF17" s="141"/>
      <c r="JCG17" s="142"/>
      <c r="JCH17" s="141"/>
      <c r="JCI17" s="142"/>
      <c r="JCJ17" s="141"/>
      <c r="JCK17" s="142"/>
      <c r="JCL17" s="141"/>
      <c r="JCM17" s="142"/>
      <c r="JCN17" s="141"/>
      <c r="JCO17" s="142"/>
      <c r="JCP17" s="141"/>
      <c r="JCQ17" s="142"/>
      <c r="JCR17" s="141"/>
      <c r="JCS17" s="142"/>
      <c r="JCT17" s="141"/>
      <c r="JCU17" s="142"/>
      <c r="JCV17" s="141"/>
      <c r="JCW17" s="142"/>
      <c r="JCX17" s="141"/>
      <c r="JCY17" s="142"/>
      <c r="JCZ17" s="141"/>
      <c r="JDA17" s="142"/>
      <c r="JDB17" s="141"/>
      <c r="JDC17" s="142"/>
      <c r="JDD17" s="141"/>
      <c r="JDE17" s="142"/>
      <c r="JDF17" s="141"/>
      <c r="JDG17" s="142"/>
      <c r="JDH17" s="141"/>
      <c r="JDI17" s="142"/>
      <c r="JDJ17" s="141"/>
      <c r="JDK17" s="142"/>
      <c r="JDL17" s="141"/>
      <c r="JDM17" s="142"/>
      <c r="JDN17" s="141"/>
      <c r="JDO17" s="142"/>
      <c r="JDP17" s="141"/>
      <c r="JDQ17" s="142"/>
      <c r="JDR17" s="141"/>
      <c r="JDS17" s="142"/>
      <c r="JDT17" s="141"/>
      <c r="JDU17" s="142"/>
      <c r="JDV17" s="141"/>
      <c r="JDW17" s="142"/>
      <c r="JDX17" s="141"/>
      <c r="JDY17" s="142"/>
      <c r="JDZ17" s="141"/>
      <c r="JEA17" s="142"/>
      <c r="JEB17" s="141"/>
      <c r="JEC17" s="142"/>
      <c r="JED17" s="141"/>
      <c r="JEE17" s="142"/>
      <c r="JEF17" s="141"/>
      <c r="JEG17" s="142"/>
      <c r="JEH17" s="141"/>
      <c r="JEI17" s="142"/>
      <c r="JEJ17" s="141"/>
      <c r="JEK17" s="142"/>
      <c r="JEL17" s="141"/>
      <c r="JEM17" s="142"/>
      <c r="JEN17" s="141"/>
      <c r="JEO17" s="142"/>
      <c r="JEP17" s="141"/>
      <c r="JEQ17" s="142"/>
      <c r="JER17" s="141"/>
      <c r="JES17" s="142"/>
      <c r="JET17" s="141"/>
      <c r="JEU17" s="142"/>
      <c r="JEV17" s="141"/>
      <c r="JEW17" s="142"/>
      <c r="JEX17" s="141"/>
      <c r="JEY17" s="142"/>
      <c r="JEZ17" s="141"/>
      <c r="JFA17" s="142"/>
      <c r="JFB17" s="141"/>
      <c r="JFC17" s="142"/>
      <c r="JFD17" s="141"/>
      <c r="JFE17" s="142"/>
      <c r="JFF17" s="141"/>
      <c r="JFG17" s="142"/>
      <c r="JFH17" s="141"/>
      <c r="JFI17" s="142"/>
      <c r="JFJ17" s="141"/>
      <c r="JFK17" s="142"/>
      <c r="JFL17" s="141"/>
      <c r="JFM17" s="142"/>
      <c r="JFN17" s="141"/>
      <c r="JFO17" s="142"/>
      <c r="JFP17" s="141"/>
      <c r="JFQ17" s="142"/>
      <c r="JFR17" s="141"/>
      <c r="JFS17" s="142"/>
      <c r="JFT17" s="141"/>
      <c r="JFU17" s="142"/>
      <c r="JFV17" s="141"/>
      <c r="JFW17" s="142"/>
      <c r="JFX17" s="141"/>
      <c r="JFY17" s="142"/>
      <c r="JFZ17" s="141"/>
      <c r="JGA17" s="142"/>
      <c r="JGB17" s="141"/>
      <c r="JGC17" s="142"/>
      <c r="JGD17" s="141"/>
      <c r="JGE17" s="142"/>
      <c r="JGF17" s="141"/>
      <c r="JGG17" s="142"/>
      <c r="JGH17" s="141"/>
      <c r="JGI17" s="142"/>
      <c r="JGJ17" s="141"/>
      <c r="JGK17" s="142"/>
      <c r="JGL17" s="141"/>
      <c r="JGM17" s="142"/>
      <c r="JGN17" s="141"/>
      <c r="JGO17" s="142"/>
      <c r="JGP17" s="141"/>
      <c r="JGQ17" s="142"/>
      <c r="JGR17" s="141"/>
      <c r="JGS17" s="142"/>
      <c r="JGT17" s="141"/>
      <c r="JGU17" s="142"/>
      <c r="JGV17" s="141"/>
      <c r="JGW17" s="142"/>
      <c r="JGX17" s="141"/>
      <c r="JGY17" s="142"/>
      <c r="JGZ17" s="141"/>
      <c r="JHA17" s="142"/>
      <c r="JHB17" s="141"/>
      <c r="JHC17" s="142"/>
      <c r="JHD17" s="141"/>
      <c r="JHE17" s="142"/>
      <c r="JHF17" s="141"/>
      <c r="JHG17" s="142"/>
      <c r="JHH17" s="141"/>
      <c r="JHI17" s="142"/>
      <c r="JHJ17" s="141"/>
      <c r="JHK17" s="142"/>
      <c r="JHL17" s="141"/>
      <c r="JHM17" s="142"/>
      <c r="JHN17" s="141"/>
      <c r="JHO17" s="142"/>
      <c r="JHP17" s="141"/>
      <c r="JHQ17" s="142"/>
      <c r="JHR17" s="141"/>
      <c r="JHS17" s="142"/>
      <c r="JHT17" s="141"/>
      <c r="JHU17" s="142"/>
      <c r="JHV17" s="141"/>
      <c r="JHW17" s="142"/>
      <c r="JHX17" s="141"/>
      <c r="JHY17" s="142"/>
      <c r="JHZ17" s="141"/>
      <c r="JIA17" s="142"/>
      <c r="JIB17" s="141"/>
      <c r="JIC17" s="142"/>
      <c r="JID17" s="141"/>
      <c r="JIE17" s="142"/>
      <c r="JIF17" s="141"/>
      <c r="JIG17" s="142"/>
      <c r="JIH17" s="141"/>
      <c r="JII17" s="142"/>
      <c r="JIJ17" s="141"/>
      <c r="JIK17" s="142"/>
      <c r="JIL17" s="141"/>
      <c r="JIM17" s="142"/>
      <c r="JIN17" s="141"/>
      <c r="JIO17" s="142"/>
      <c r="JIP17" s="141"/>
      <c r="JIQ17" s="142"/>
      <c r="JIR17" s="141"/>
      <c r="JIS17" s="142"/>
      <c r="JIT17" s="141"/>
      <c r="JIU17" s="142"/>
      <c r="JIV17" s="141"/>
      <c r="JIW17" s="142"/>
      <c r="JIX17" s="141"/>
      <c r="JIY17" s="142"/>
      <c r="JIZ17" s="141"/>
      <c r="JJA17" s="142"/>
      <c r="JJB17" s="141"/>
      <c r="JJC17" s="142"/>
      <c r="JJD17" s="141"/>
      <c r="JJE17" s="142"/>
      <c r="JJF17" s="141"/>
      <c r="JJG17" s="142"/>
      <c r="JJH17" s="141"/>
      <c r="JJI17" s="142"/>
      <c r="JJJ17" s="141"/>
      <c r="JJK17" s="142"/>
      <c r="JJL17" s="141"/>
      <c r="JJM17" s="142"/>
      <c r="JJN17" s="141"/>
      <c r="JJO17" s="142"/>
      <c r="JJP17" s="141"/>
      <c r="JJQ17" s="142"/>
      <c r="JJR17" s="141"/>
      <c r="JJS17" s="142"/>
      <c r="JJT17" s="141"/>
      <c r="JJU17" s="142"/>
      <c r="JJV17" s="141"/>
      <c r="JJW17" s="142"/>
      <c r="JJX17" s="141"/>
      <c r="JJY17" s="142"/>
      <c r="JJZ17" s="141"/>
      <c r="JKA17" s="142"/>
      <c r="JKB17" s="141"/>
      <c r="JKC17" s="142"/>
      <c r="JKD17" s="141"/>
      <c r="JKE17" s="142"/>
      <c r="JKF17" s="141"/>
      <c r="JKG17" s="142"/>
      <c r="JKH17" s="141"/>
      <c r="JKI17" s="142"/>
      <c r="JKJ17" s="141"/>
      <c r="JKK17" s="142"/>
      <c r="JKL17" s="141"/>
      <c r="JKM17" s="142"/>
      <c r="JKN17" s="141"/>
      <c r="JKO17" s="142"/>
      <c r="JKP17" s="141"/>
      <c r="JKQ17" s="142"/>
      <c r="JKR17" s="141"/>
      <c r="JKS17" s="142"/>
      <c r="JKT17" s="141"/>
      <c r="JKU17" s="142"/>
      <c r="JKV17" s="141"/>
      <c r="JKW17" s="142"/>
      <c r="JKX17" s="141"/>
      <c r="JKY17" s="142"/>
      <c r="JKZ17" s="141"/>
      <c r="JLA17" s="142"/>
      <c r="JLB17" s="141"/>
      <c r="JLC17" s="142"/>
      <c r="JLD17" s="141"/>
      <c r="JLE17" s="142"/>
      <c r="JLF17" s="141"/>
      <c r="JLG17" s="142"/>
      <c r="JLH17" s="141"/>
      <c r="JLI17" s="142"/>
      <c r="JLJ17" s="141"/>
      <c r="JLK17" s="142"/>
      <c r="JLL17" s="141"/>
      <c r="JLM17" s="142"/>
      <c r="JLN17" s="141"/>
      <c r="JLO17" s="142"/>
      <c r="JLP17" s="141"/>
      <c r="JLQ17" s="142"/>
      <c r="JLR17" s="141"/>
      <c r="JLS17" s="142"/>
      <c r="JLT17" s="141"/>
      <c r="JLU17" s="142"/>
      <c r="JLV17" s="141"/>
      <c r="JLW17" s="142"/>
      <c r="JLX17" s="141"/>
      <c r="JLY17" s="142"/>
      <c r="JLZ17" s="141"/>
      <c r="JMA17" s="142"/>
      <c r="JMB17" s="141"/>
      <c r="JMC17" s="142"/>
      <c r="JMD17" s="141"/>
      <c r="JME17" s="142"/>
      <c r="JMF17" s="141"/>
      <c r="JMG17" s="142"/>
      <c r="JMH17" s="141"/>
      <c r="JMI17" s="142"/>
      <c r="JMJ17" s="141"/>
      <c r="JMK17" s="142"/>
      <c r="JML17" s="141"/>
      <c r="JMM17" s="142"/>
      <c r="JMN17" s="141"/>
      <c r="JMO17" s="142"/>
      <c r="JMP17" s="141"/>
      <c r="JMQ17" s="142"/>
      <c r="JMR17" s="141"/>
      <c r="JMS17" s="142"/>
      <c r="JMT17" s="141"/>
      <c r="JMU17" s="142"/>
      <c r="JMV17" s="141"/>
      <c r="JMW17" s="142"/>
      <c r="JMX17" s="141"/>
      <c r="JMY17" s="142"/>
      <c r="JMZ17" s="141"/>
      <c r="JNA17" s="142"/>
      <c r="JNB17" s="141"/>
      <c r="JNC17" s="142"/>
      <c r="JND17" s="141"/>
      <c r="JNE17" s="142"/>
      <c r="JNF17" s="141"/>
      <c r="JNG17" s="142"/>
      <c r="JNH17" s="141"/>
      <c r="JNI17" s="142"/>
      <c r="JNJ17" s="141"/>
      <c r="JNK17" s="142"/>
      <c r="JNL17" s="141"/>
      <c r="JNM17" s="142"/>
      <c r="JNN17" s="141"/>
      <c r="JNO17" s="142"/>
      <c r="JNP17" s="141"/>
      <c r="JNQ17" s="142"/>
      <c r="JNR17" s="141"/>
      <c r="JNS17" s="142"/>
      <c r="JNT17" s="141"/>
      <c r="JNU17" s="142"/>
      <c r="JNV17" s="141"/>
      <c r="JNW17" s="142"/>
      <c r="JNX17" s="141"/>
      <c r="JNY17" s="142"/>
      <c r="JNZ17" s="141"/>
      <c r="JOA17" s="142"/>
      <c r="JOB17" s="141"/>
      <c r="JOC17" s="142"/>
      <c r="JOD17" s="141"/>
      <c r="JOE17" s="142"/>
      <c r="JOF17" s="141"/>
      <c r="JOG17" s="142"/>
      <c r="JOH17" s="141"/>
      <c r="JOI17" s="142"/>
      <c r="JOJ17" s="141"/>
      <c r="JOK17" s="142"/>
      <c r="JOL17" s="141"/>
      <c r="JOM17" s="142"/>
      <c r="JON17" s="141"/>
      <c r="JOO17" s="142"/>
      <c r="JOP17" s="141"/>
      <c r="JOQ17" s="142"/>
      <c r="JOR17" s="141"/>
      <c r="JOS17" s="142"/>
      <c r="JOT17" s="141"/>
      <c r="JOU17" s="142"/>
      <c r="JOV17" s="141"/>
      <c r="JOW17" s="142"/>
      <c r="JOX17" s="141"/>
      <c r="JOY17" s="142"/>
      <c r="JOZ17" s="141"/>
      <c r="JPA17" s="142"/>
      <c r="JPB17" s="141"/>
      <c r="JPC17" s="142"/>
      <c r="JPD17" s="141"/>
      <c r="JPE17" s="142"/>
      <c r="JPF17" s="141"/>
      <c r="JPG17" s="142"/>
      <c r="JPH17" s="141"/>
      <c r="JPI17" s="142"/>
      <c r="JPJ17" s="141"/>
      <c r="JPK17" s="142"/>
      <c r="JPL17" s="141"/>
      <c r="JPM17" s="142"/>
      <c r="JPN17" s="141"/>
      <c r="JPO17" s="142"/>
      <c r="JPP17" s="141"/>
      <c r="JPQ17" s="142"/>
      <c r="JPR17" s="141"/>
      <c r="JPS17" s="142"/>
      <c r="JPT17" s="141"/>
      <c r="JPU17" s="142"/>
      <c r="JPV17" s="141"/>
      <c r="JPW17" s="142"/>
      <c r="JPX17" s="141"/>
      <c r="JPY17" s="142"/>
      <c r="JPZ17" s="141"/>
      <c r="JQA17" s="142"/>
      <c r="JQB17" s="141"/>
      <c r="JQC17" s="142"/>
      <c r="JQD17" s="141"/>
      <c r="JQE17" s="142"/>
      <c r="JQF17" s="141"/>
      <c r="JQG17" s="142"/>
      <c r="JQH17" s="141"/>
      <c r="JQI17" s="142"/>
      <c r="JQJ17" s="141"/>
      <c r="JQK17" s="142"/>
      <c r="JQL17" s="141"/>
      <c r="JQM17" s="142"/>
      <c r="JQN17" s="141"/>
      <c r="JQO17" s="142"/>
      <c r="JQP17" s="141"/>
      <c r="JQQ17" s="142"/>
      <c r="JQR17" s="141"/>
      <c r="JQS17" s="142"/>
      <c r="JQT17" s="141"/>
      <c r="JQU17" s="142"/>
      <c r="JQV17" s="141"/>
      <c r="JQW17" s="142"/>
      <c r="JQX17" s="141"/>
      <c r="JQY17" s="142"/>
      <c r="JQZ17" s="141"/>
      <c r="JRA17" s="142"/>
      <c r="JRB17" s="141"/>
      <c r="JRC17" s="142"/>
      <c r="JRD17" s="141"/>
      <c r="JRE17" s="142"/>
      <c r="JRF17" s="141"/>
      <c r="JRG17" s="142"/>
      <c r="JRH17" s="141"/>
      <c r="JRI17" s="142"/>
      <c r="JRJ17" s="141"/>
      <c r="JRK17" s="142"/>
      <c r="JRL17" s="141"/>
      <c r="JRM17" s="142"/>
      <c r="JRN17" s="141"/>
      <c r="JRO17" s="142"/>
      <c r="JRP17" s="141"/>
      <c r="JRQ17" s="142"/>
      <c r="JRR17" s="141"/>
      <c r="JRS17" s="142"/>
      <c r="JRT17" s="141"/>
      <c r="JRU17" s="142"/>
      <c r="JRV17" s="141"/>
      <c r="JRW17" s="142"/>
      <c r="JRX17" s="141"/>
      <c r="JRY17" s="142"/>
      <c r="JRZ17" s="141"/>
      <c r="JSA17" s="142"/>
      <c r="JSB17" s="141"/>
      <c r="JSC17" s="142"/>
      <c r="JSD17" s="141"/>
      <c r="JSE17" s="142"/>
      <c r="JSF17" s="141"/>
      <c r="JSG17" s="142"/>
      <c r="JSH17" s="141"/>
      <c r="JSI17" s="142"/>
      <c r="JSJ17" s="141"/>
      <c r="JSK17" s="142"/>
      <c r="JSL17" s="141"/>
      <c r="JSM17" s="142"/>
      <c r="JSN17" s="141"/>
      <c r="JSO17" s="142"/>
      <c r="JSP17" s="141"/>
      <c r="JSQ17" s="142"/>
      <c r="JSR17" s="141"/>
      <c r="JSS17" s="142"/>
      <c r="JST17" s="141"/>
      <c r="JSU17" s="142"/>
      <c r="JSV17" s="141"/>
      <c r="JSW17" s="142"/>
      <c r="JSX17" s="141"/>
      <c r="JSY17" s="142"/>
      <c r="JSZ17" s="141"/>
      <c r="JTA17" s="142"/>
      <c r="JTB17" s="141"/>
      <c r="JTC17" s="142"/>
      <c r="JTD17" s="141"/>
      <c r="JTE17" s="142"/>
      <c r="JTF17" s="141"/>
      <c r="JTG17" s="142"/>
      <c r="JTH17" s="141"/>
      <c r="JTI17" s="142"/>
      <c r="JTJ17" s="141"/>
      <c r="JTK17" s="142"/>
      <c r="JTL17" s="141"/>
      <c r="JTM17" s="142"/>
      <c r="JTN17" s="141"/>
      <c r="JTO17" s="142"/>
      <c r="JTP17" s="141"/>
      <c r="JTQ17" s="142"/>
      <c r="JTR17" s="141"/>
      <c r="JTS17" s="142"/>
      <c r="JTT17" s="141"/>
      <c r="JTU17" s="142"/>
      <c r="JTV17" s="141"/>
      <c r="JTW17" s="142"/>
      <c r="JTX17" s="141"/>
      <c r="JTY17" s="142"/>
      <c r="JTZ17" s="141"/>
      <c r="JUA17" s="142"/>
      <c r="JUB17" s="141"/>
      <c r="JUC17" s="142"/>
      <c r="JUD17" s="141"/>
      <c r="JUE17" s="142"/>
      <c r="JUF17" s="141"/>
      <c r="JUG17" s="142"/>
      <c r="JUH17" s="141"/>
      <c r="JUI17" s="142"/>
      <c r="JUJ17" s="141"/>
      <c r="JUK17" s="142"/>
      <c r="JUL17" s="141"/>
      <c r="JUM17" s="142"/>
      <c r="JUN17" s="141"/>
      <c r="JUO17" s="142"/>
      <c r="JUP17" s="141"/>
      <c r="JUQ17" s="142"/>
      <c r="JUR17" s="141"/>
      <c r="JUS17" s="142"/>
      <c r="JUT17" s="141"/>
      <c r="JUU17" s="142"/>
      <c r="JUV17" s="141"/>
      <c r="JUW17" s="142"/>
      <c r="JUX17" s="141"/>
      <c r="JUY17" s="142"/>
      <c r="JUZ17" s="141"/>
      <c r="JVA17" s="142"/>
      <c r="JVB17" s="141"/>
      <c r="JVC17" s="142"/>
      <c r="JVD17" s="141"/>
      <c r="JVE17" s="142"/>
      <c r="JVF17" s="141"/>
      <c r="JVG17" s="142"/>
      <c r="JVH17" s="141"/>
      <c r="JVI17" s="142"/>
      <c r="JVJ17" s="141"/>
      <c r="JVK17" s="142"/>
      <c r="JVL17" s="141"/>
      <c r="JVM17" s="142"/>
      <c r="JVN17" s="141"/>
      <c r="JVO17" s="142"/>
      <c r="JVP17" s="141"/>
      <c r="JVQ17" s="142"/>
      <c r="JVR17" s="141"/>
      <c r="JVS17" s="142"/>
      <c r="JVT17" s="141"/>
      <c r="JVU17" s="142"/>
      <c r="JVV17" s="141"/>
      <c r="JVW17" s="142"/>
      <c r="JVX17" s="141"/>
      <c r="JVY17" s="142"/>
      <c r="JVZ17" s="141"/>
      <c r="JWA17" s="142"/>
      <c r="JWB17" s="141"/>
      <c r="JWC17" s="142"/>
      <c r="JWD17" s="141"/>
      <c r="JWE17" s="142"/>
      <c r="JWF17" s="141"/>
      <c r="JWG17" s="142"/>
      <c r="JWH17" s="141"/>
      <c r="JWI17" s="142"/>
      <c r="JWJ17" s="141"/>
      <c r="JWK17" s="142"/>
      <c r="JWL17" s="141"/>
      <c r="JWM17" s="142"/>
      <c r="JWN17" s="141"/>
      <c r="JWO17" s="142"/>
      <c r="JWP17" s="141"/>
      <c r="JWQ17" s="142"/>
      <c r="JWR17" s="141"/>
      <c r="JWS17" s="142"/>
      <c r="JWT17" s="141"/>
      <c r="JWU17" s="142"/>
      <c r="JWV17" s="141"/>
      <c r="JWW17" s="142"/>
      <c r="JWX17" s="141"/>
      <c r="JWY17" s="142"/>
      <c r="JWZ17" s="141"/>
      <c r="JXA17" s="142"/>
      <c r="JXB17" s="141"/>
      <c r="JXC17" s="142"/>
      <c r="JXD17" s="141"/>
      <c r="JXE17" s="142"/>
      <c r="JXF17" s="141"/>
      <c r="JXG17" s="142"/>
      <c r="JXH17" s="141"/>
      <c r="JXI17" s="142"/>
      <c r="JXJ17" s="141"/>
      <c r="JXK17" s="142"/>
      <c r="JXL17" s="141"/>
      <c r="JXM17" s="142"/>
      <c r="JXN17" s="141"/>
      <c r="JXO17" s="142"/>
      <c r="JXP17" s="141"/>
      <c r="JXQ17" s="142"/>
      <c r="JXR17" s="141"/>
      <c r="JXS17" s="142"/>
      <c r="JXT17" s="141"/>
      <c r="JXU17" s="142"/>
      <c r="JXV17" s="141"/>
      <c r="JXW17" s="142"/>
      <c r="JXX17" s="141"/>
      <c r="JXY17" s="142"/>
      <c r="JXZ17" s="141"/>
      <c r="JYA17" s="142"/>
      <c r="JYB17" s="141"/>
      <c r="JYC17" s="142"/>
      <c r="JYD17" s="141"/>
      <c r="JYE17" s="142"/>
      <c r="JYF17" s="141"/>
      <c r="JYG17" s="142"/>
      <c r="JYH17" s="141"/>
      <c r="JYI17" s="142"/>
      <c r="JYJ17" s="141"/>
      <c r="JYK17" s="142"/>
      <c r="JYL17" s="141"/>
      <c r="JYM17" s="142"/>
      <c r="JYN17" s="141"/>
      <c r="JYO17" s="142"/>
      <c r="JYP17" s="141"/>
      <c r="JYQ17" s="142"/>
      <c r="JYR17" s="141"/>
      <c r="JYS17" s="142"/>
      <c r="JYT17" s="141"/>
      <c r="JYU17" s="142"/>
      <c r="JYV17" s="141"/>
      <c r="JYW17" s="142"/>
      <c r="JYX17" s="141"/>
      <c r="JYY17" s="142"/>
      <c r="JYZ17" s="141"/>
      <c r="JZA17" s="142"/>
      <c r="JZB17" s="141"/>
      <c r="JZC17" s="142"/>
      <c r="JZD17" s="141"/>
      <c r="JZE17" s="142"/>
      <c r="JZF17" s="141"/>
      <c r="JZG17" s="142"/>
      <c r="JZH17" s="141"/>
      <c r="JZI17" s="142"/>
      <c r="JZJ17" s="141"/>
      <c r="JZK17" s="142"/>
      <c r="JZL17" s="141"/>
      <c r="JZM17" s="142"/>
      <c r="JZN17" s="141"/>
      <c r="JZO17" s="142"/>
      <c r="JZP17" s="141"/>
      <c r="JZQ17" s="142"/>
      <c r="JZR17" s="141"/>
      <c r="JZS17" s="142"/>
      <c r="JZT17" s="141"/>
      <c r="JZU17" s="142"/>
      <c r="JZV17" s="141"/>
      <c r="JZW17" s="142"/>
      <c r="JZX17" s="141"/>
      <c r="JZY17" s="142"/>
      <c r="JZZ17" s="141"/>
      <c r="KAA17" s="142"/>
      <c r="KAB17" s="141"/>
      <c r="KAC17" s="142"/>
      <c r="KAD17" s="141"/>
      <c r="KAE17" s="142"/>
      <c r="KAF17" s="141"/>
      <c r="KAG17" s="142"/>
      <c r="KAH17" s="141"/>
      <c r="KAI17" s="142"/>
      <c r="KAJ17" s="141"/>
      <c r="KAK17" s="142"/>
      <c r="KAL17" s="141"/>
      <c r="KAM17" s="142"/>
      <c r="KAN17" s="141"/>
      <c r="KAO17" s="142"/>
      <c r="KAP17" s="141"/>
      <c r="KAQ17" s="142"/>
      <c r="KAR17" s="141"/>
      <c r="KAS17" s="142"/>
      <c r="KAT17" s="141"/>
      <c r="KAU17" s="142"/>
      <c r="KAV17" s="141"/>
      <c r="KAW17" s="142"/>
      <c r="KAX17" s="141"/>
      <c r="KAY17" s="142"/>
      <c r="KAZ17" s="141"/>
      <c r="KBA17" s="142"/>
      <c r="KBB17" s="141"/>
      <c r="KBC17" s="142"/>
      <c r="KBD17" s="141"/>
      <c r="KBE17" s="142"/>
      <c r="KBF17" s="141"/>
      <c r="KBG17" s="142"/>
      <c r="KBH17" s="141"/>
      <c r="KBI17" s="142"/>
      <c r="KBJ17" s="141"/>
      <c r="KBK17" s="142"/>
      <c r="KBL17" s="141"/>
      <c r="KBM17" s="142"/>
      <c r="KBN17" s="141"/>
      <c r="KBO17" s="142"/>
      <c r="KBP17" s="141"/>
      <c r="KBQ17" s="142"/>
      <c r="KBR17" s="141"/>
      <c r="KBS17" s="142"/>
      <c r="KBT17" s="141"/>
      <c r="KBU17" s="142"/>
      <c r="KBV17" s="141"/>
      <c r="KBW17" s="142"/>
      <c r="KBX17" s="141"/>
      <c r="KBY17" s="142"/>
      <c r="KBZ17" s="141"/>
      <c r="KCA17" s="142"/>
      <c r="KCB17" s="141"/>
      <c r="KCC17" s="142"/>
      <c r="KCD17" s="141"/>
      <c r="KCE17" s="142"/>
      <c r="KCF17" s="141"/>
      <c r="KCG17" s="142"/>
      <c r="KCH17" s="141"/>
      <c r="KCI17" s="142"/>
      <c r="KCJ17" s="141"/>
      <c r="KCK17" s="142"/>
      <c r="KCL17" s="141"/>
      <c r="KCM17" s="142"/>
      <c r="KCN17" s="141"/>
      <c r="KCO17" s="142"/>
      <c r="KCP17" s="141"/>
      <c r="KCQ17" s="142"/>
      <c r="KCR17" s="141"/>
      <c r="KCS17" s="142"/>
      <c r="KCT17" s="141"/>
      <c r="KCU17" s="142"/>
      <c r="KCV17" s="141"/>
      <c r="KCW17" s="142"/>
      <c r="KCX17" s="141"/>
      <c r="KCY17" s="142"/>
      <c r="KCZ17" s="141"/>
      <c r="KDA17" s="142"/>
      <c r="KDB17" s="141"/>
      <c r="KDC17" s="142"/>
      <c r="KDD17" s="141"/>
      <c r="KDE17" s="142"/>
      <c r="KDF17" s="141"/>
      <c r="KDG17" s="142"/>
      <c r="KDH17" s="141"/>
      <c r="KDI17" s="142"/>
      <c r="KDJ17" s="141"/>
      <c r="KDK17" s="142"/>
      <c r="KDL17" s="141"/>
      <c r="KDM17" s="142"/>
      <c r="KDN17" s="141"/>
      <c r="KDO17" s="142"/>
      <c r="KDP17" s="141"/>
      <c r="KDQ17" s="142"/>
      <c r="KDR17" s="141"/>
      <c r="KDS17" s="142"/>
      <c r="KDT17" s="141"/>
      <c r="KDU17" s="142"/>
      <c r="KDV17" s="141"/>
      <c r="KDW17" s="142"/>
      <c r="KDX17" s="141"/>
      <c r="KDY17" s="142"/>
      <c r="KDZ17" s="141"/>
      <c r="KEA17" s="142"/>
      <c r="KEB17" s="141"/>
      <c r="KEC17" s="142"/>
      <c r="KED17" s="141"/>
      <c r="KEE17" s="142"/>
      <c r="KEF17" s="141"/>
      <c r="KEG17" s="142"/>
      <c r="KEH17" s="141"/>
      <c r="KEI17" s="142"/>
      <c r="KEJ17" s="141"/>
      <c r="KEK17" s="142"/>
      <c r="KEL17" s="141"/>
      <c r="KEM17" s="142"/>
      <c r="KEN17" s="141"/>
      <c r="KEO17" s="142"/>
      <c r="KEP17" s="141"/>
      <c r="KEQ17" s="142"/>
      <c r="KER17" s="141"/>
      <c r="KES17" s="142"/>
      <c r="KET17" s="141"/>
      <c r="KEU17" s="142"/>
      <c r="KEV17" s="141"/>
      <c r="KEW17" s="142"/>
      <c r="KEX17" s="141"/>
      <c r="KEY17" s="142"/>
      <c r="KEZ17" s="141"/>
      <c r="KFA17" s="142"/>
      <c r="KFB17" s="141"/>
      <c r="KFC17" s="142"/>
      <c r="KFD17" s="141"/>
      <c r="KFE17" s="142"/>
      <c r="KFF17" s="141"/>
      <c r="KFG17" s="142"/>
      <c r="KFH17" s="141"/>
      <c r="KFI17" s="142"/>
      <c r="KFJ17" s="141"/>
      <c r="KFK17" s="142"/>
      <c r="KFL17" s="141"/>
      <c r="KFM17" s="142"/>
      <c r="KFN17" s="141"/>
      <c r="KFO17" s="142"/>
      <c r="KFP17" s="141"/>
      <c r="KFQ17" s="142"/>
      <c r="KFR17" s="141"/>
      <c r="KFS17" s="142"/>
      <c r="KFT17" s="141"/>
      <c r="KFU17" s="142"/>
      <c r="KFV17" s="141"/>
      <c r="KFW17" s="142"/>
      <c r="KFX17" s="141"/>
      <c r="KFY17" s="142"/>
      <c r="KFZ17" s="141"/>
      <c r="KGA17" s="142"/>
      <c r="KGB17" s="141"/>
      <c r="KGC17" s="142"/>
      <c r="KGD17" s="141"/>
      <c r="KGE17" s="142"/>
      <c r="KGF17" s="141"/>
      <c r="KGG17" s="142"/>
      <c r="KGH17" s="141"/>
      <c r="KGI17" s="142"/>
      <c r="KGJ17" s="141"/>
      <c r="KGK17" s="142"/>
      <c r="KGL17" s="141"/>
      <c r="KGM17" s="142"/>
      <c r="KGN17" s="141"/>
      <c r="KGO17" s="142"/>
      <c r="KGP17" s="141"/>
      <c r="KGQ17" s="142"/>
      <c r="KGR17" s="141"/>
      <c r="KGS17" s="142"/>
      <c r="KGT17" s="141"/>
      <c r="KGU17" s="142"/>
      <c r="KGV17" s="141"/>
      <c r="KGW17" s="142"/>
      <c r="KGX17" s="141"/>
      <c r="KGY17" s="142"/>
      <c r="KGZ17" s="141"/>
      <c r="KHA17" s="142"/>
      <c r="KHB17" s="141"/>
      <c r="KHC17" s="142"/>
      <c r="KHD17" s="141"/>
      <c r="KHE17" s="142"/>
      <c r="KHF17" s="141"/>
      <c r="KHG17" s="142"/>
      <c r="KHH17" s="141"/>
      <c r="KHI17" s="142"/>
      <c r="KHJ17" s="141"/>
      <c r="KHK17" s="142"/>
      <c r="KHL17" s="141"/>
      <c r="KHM17" s="142"/>
      <c r="KHN17" s="141"/>
      <c r="KHO17" s="142"/>
      <c r="KHP17" s="141"/>
      <c r="KHQ17" s="142"/>
      <c r="KHR17" s="141"/>
      <c r="KHS17" s="142"/>
      <c r="KHT17" s="141"/>
      <c r="KHU17" s="142"/>
      <c r="KHV17" s="141"/>
      <c r="KHW17" s="142"/>
      <c r="KHX17" s="141"/>
      <c r="KHY17" s="142"/>
      <c r="KHZ17" s="141"/>
      <c r="KIA17" s="142"/>
      <c r="KIB17" s="141"/>
      <c r="KIC17" s="142"/>
      <c r="KID17" s="141"/>
      <c r="KIE17" s="142"/>
      <c r="KIF17" s="141"/>
      <c r="KIG17" s="142"/>
      <c r="KIH17" s="141"/>
      <c r="KII17" s="142"/>
      <c r="KIJ17" s="141"/>
      <c r="KIK17" s="142"/>
      <c r="KIL17" s="141"/>
      <c r="KIM17" s="142"/>
      <c r="KIN17" s="141"/>
      <c r="KIO17" s="142"/>
      <c r="KIP17" s="141"/>
      <c r="KIQ17" s="142"/>
      <c r="KIR17" s="141"/>
      <c r="KIS17" s="142"/>
      <c r="KIT17" s="141"/>
      <c r="KIU17" s="142"/>
      <c r="KIV17" s="141"/>
      <c r="KIW17" s="142"/>
      <c r="KIX17" s="141"/>
      <c r="KIY17" s="142"/>
      <c r="KIZ17" s="141"/>
      <c r="KJA17" s="142"/>
      <c r="KJB17" s="141"/>
      <c r="KJC17" s="142"/>
      <c r="KJD17" s="141"/>
      <c r="KJE17" s="142"/>
      <c r="KJF17" s="141"/>
      <c r="KJG17" s="142"/>
      <c r="KJH17" s="141"/>
      <c r="KJI17" s="142"/>
      <c r="KJJ17" s="141"/>
      <c r="KJK17" s="142"/>
      <c r="KJL17" s="141"/>
      <c r="KJM17" s="142"/>
      <c r="KJN17" s="141"/>
      <c r="KJO17" s="142"/>
      <c r="KJP17" s="141"/>
      <c r="KJQ17" s="142"/>
      <c r="KJR17" s="141"/>
      <c r="KJS17" s="142"/>
      <c r="KJT17" s="141"/>
      <c r="KJU17" s="142"/>
      <c r="KJV17" s="141"/>
      <c r="KJW17" s="142"/>
      <c r="KJX17" s="141"/>
      <c r="KJY17" s="142"/>
      <c r="KJZ17" s="141"/>
      <c r="KKA17" s="142"/>
      <c r="KKB17" s="141"/>
      <c r="KKC17" s="142"/>
      <c r="KKD17" s="141"/>
      <c r="KKE17" s="142"/>
      <c r="KKF17" s="141"/>
      <c r="KKG17" s="142"/>
      <c r="KKH17" s="141"/>
      <c r="KKI17" s="142"/>
      <c r="KKJ17" s="141"/>
      <c r="KKK17" s="142"/>
      <c r="KKL17" s="141"/>
      <c r="KKM17" s="142"/>
      <c r="KKN17" s="141"/>
      <c r="KKO17" s="142"/>
      <c r="KKP17" s="141"/>
      <c r="KKQ17" s="142"/>
      <c r="KKR17" s="141"/>
      <c r="KKS17" s="142"/>
      <c r="KKT17" s="141"/>
      <c r="KKU17" s="142"/>
      <c r="KKV17" s="141"/>
      <c r="KKW17" s="142"/>
      <c r="KKX17" s="141"/>
      <c r="KKY17" s="142"/>
      <c r="KKZ17" s="141"/>
      <c r="KLA17" s="142"/>
      <c r="KLB17" s="141"/>
      <c r="KLC17" s="142"/>
      <c r="KLD17" s="141"/>
      <c r="KLE17" s="142"/>
      <c r="KLF17" s="141"/>
      <c r="KLG17" s="142"/>
      <c r="KLH17" s="141"/>
      <c r="KLI17" s="142"/>
      <c r="KLJ17" s="141"/>
      <c r="KLK17" s="142"/>
      <c r="KLL17" s="141"/>
      <c r="KLM17" s="142"/>
      <c r="KLN17" s="141"/>
      <c r="KLO17" s="142"/>
      <c r="KLP17" s="141"/>
      <c r="KLQ17" s="142"/>
      <c r="KLR17" s="141"/>
      <c r="KLS17" s="142"/>
      <c r="KLT17" s="141"/>
      <c r="KLU17" s="142"/>
      <c r="KLV17" s="141"/>
      <c r="KLW17" s="142"/>
      <c r="KLX17" s="141"/>
      <c r="KLY17" s="142"/>
      <c r="KLZ17" s="141"/>
      <c r="KMA17" s="142"/>
      <c r="KMB17" s="141"/>
      <c r="KMC17" s="142"/>
      <c r="KMD17" s="141"/>
      <c r="KME17" s="142"/>
      <c r="KMF17" s="141"/>
      <c r="KMG17" s="142"/>
      <c r="KMH17" s="141"/>
      <c r="KMI17" s="142"/>
      <c r="KMJ17" s="141"/>
      <c r="KMK17" s="142"/>
      <c r="KML17" s="141"/>
      <c r="KMM17" s="142"/>
      <c r="KMN17" s="141"/>
      <c r="KMO17" s="142"/>
      <c r="KMP17" s="141"/>
      <c r="KMQ17" s="142"/>
      <c r="KMR17" s="141"/>
      <c r="KMS17" s="142"/>
      <c r="KMT17" s="141"/>
      <c r="KMU17" s="142"/>
      <c r="KMV17" s="141"/>
      <c r="KMW17" s="142"/>
      <c r="KMX17" s="141"/>
      <c r="KMY17" s="142"/>
      <c r="KMZ17" s="141"/>
      <c r="KNA17" s="142"/>
      <c r="KNB17" s="141"/>
      <c r="KNC17" s="142"/>
      <c r="KND17" s="141"/>
      <c r="KNE17" s="142"/>
      <c r="KNF17" s="141"/>
      <c r="KNG17" s="142"/>
      <c r="KNH17" s="141"/>
      <c r="KNI17" s="142"/>
      <c r="KNJ17" s="141"/>
      <c r="KNK17" s="142"/>
      <c r="KNL17" s="141"/>
      <c r="KNM17" s="142"/>
      <c r="KNN17" s="141"/>
      <c r="KNO17" s="142"/>
      <c r="KNP17" s="141"/>
      <c r="KNQ17" s="142"/>
      <c r="KNR17" s="141"/>
      <c r="KNS17" s="142"/>
      <c r="KNT17" s="141"/>
      <c r="KNU17" s="142"/>
      <c r="KNV17" s="141"/>
      <c r="KNW17" s="142"/>
      <c r="KNX17" s="141"/>
      <c r="KNY17" s="142"/>
      <c r="KNZ17" s="141"/>
      <c r="KOA17" s="142"/>
      <c r="KOB17" s="141"/>
      <c r="KOC17" s="142"/>
      <c r="KOD17" s="141"/>
      <c r="KOE17" s="142"/>
      <c r="KOF17" s="141"/>
      <c r="KOG17" s="142"/>
      <c r="KOH17" s="141"/>
      <c r="KOI17" s="142"/>
      <c r="KOJ17" s="141"/>
      <c r="KOK17" s="142"/>
      <c r="KOL17" s="141"/>
      <c r="KOM17" s="142"/>
      <c r="KON17" s="141"/>
      <c r="KOO17" s="142"/>
      <c r="KOP17" s="141"/>
      <c r="KOQ17" s="142"/>
      <c r="KOR17" s="141"/>
      <c r="KOS17" s="142"/>
      <c r="KOT17" s="141"/>
      <c r="KOU17" s="142"/>
      <c r="KOV17" s="141"/>
      <c r="KOW17" s="142"/>
      <c r="KOX17" s="141"/>
      <c r="KOY17" s="142"/>
      <c r="KOZ17" s="141"/>
      <c r="KPA17" s="142"/>
      <c r="KPB17" s="141"/>
      <c r="KPC17" s="142"/>
      <c r="KPD17" s="141"/>
      <c r="KPE17" s="142"/>
      <c r="KPF17" s="141"/>
      <c r="KPG17" s="142"/>
      <c r="KPH17" s="141"/>
      <c r="KPI17" s="142"/>
      <c r="KPJ17" s="141"/>
      <c r="KPK17" s="142"/>
      <c r="KPL17" s="141"/>
      <c r="KPM17" s="142"/>
      <c r="KPN17" s="141"/>
      <c r="KPO17" s="142"/>
      <c r="KPP17" s="141"/>
      <c r="KPQ17" s="142"/>
      <c r="KPR17" s="141"/>
      <c r="KPS17" s="142"/>
      <c r="KPT17" s="141"/>
      <c r="KPU17" s="142"/>
      <c r="KPV17" s="141"/>
      <c r="KPW17" s="142"/>
      <c r="KPX17" s="141"/>
      <c r="KPY17" s="142"/>
      <c r="KPZ17" s="141"/>
      <c r="KQA17" s="142"/>
      <c r="KQB17" s="141"/>
      <c r="KQC17" s="142"/>
      <c r="KQD17" s="141"/>
      <c r="KQE17" s="142"/>
      <c r="KQF17" s="141"/>
      <c r="KQG17" s="142"/>
      <c r="KQH17" s="141"/>
      <c r="KQI17" s="142"/>
      <c r="KQJ17" s="141"/>
      <c r="KQK17" s="142"/>
      <c r="KQL17" s="141"/>
      <c r="KQM17" s="142"/>
      <c r="KQN17" s="141"/>
      <c r="KQO17" s="142"/>
      <c r="KQP17" s="141"/>
      <c r="KQQ17" s="142"/>
      <c r="KQR17" s="141"/>
      <c r="KQS17" s="142"/>
      <c r="KQT17" s="141"/>
      <c r="KQU17" s="142"/>
      <c r="KQV17" s="141"/>
      <c r="KQW17" s="142"/>
      <c r="KQX17" s="141"/>
      <c r="KQY17" s="142"/>
      <c r="KQZ17" s="141"/>
      <c r="KRA17" s="142"/>
      <c r="KRB17" s="141"/>
      <c r="KRC17" s="142"/>
      <c r="KRD17" s="141"/>
      <c r="KRE17" s="142"/>
      <c r="KRF17" s="141"/>
      <c r="KRG17" s="142"/>
      <c r="KRH17" s="141"/>
      <c r="KRI17" s="142"/>
      <c r="KRJ17" s="141"/>
      <c r="KRK17" s="142"/>
      <c r="KRL17" s="141"/>
      <c r="KRM17" s="142"/>
      <c r="KRN17" s="141"/>
      <c r="KRO17" s="142"/>
      <c r="KRP17" s="141"/>
      <c r="KRQ17" s="142"/>
      <c r="KRR17" s="141"/>
      <c r="KRS17" s="142"/>
      <c r="KRT17" s="141"/>
      <c r="KRU17" s="142"/>
      <c r="KRV17" s="141"/>
      <c r="KRW17" s="142"/>
      <c r="KRX17" s="141"/>
      <c r="KRY17" s="142"/>
      <c r="KRZ17" s="141"/>
      <c r="KSA17" s="142"/>
      <c r="KSB17" s="141"/>
      <c r="KSC17" s="142"/>
      <c r="KSD17" s="141"/>
      <c r="KSE17" s="142"/>
      <c r="KSF17" s="141"/>
      <c r="KSG17" s="142"/>
      <c r="KSH17" s="141"/>
      <c r="KSI17" s="142"/>
      <c r="KSJ17" s="141"/>
      <c r="KSK17" s="142"/>
      <c r="KSL17" s="141"/>
      <c r="KSM17" s="142"/>
      <c r="KSN17" s="141"/>
      <c r="KSO17" s="142"/>
      <c r="KSP17" s="141"/>
      <c r="KSQ17" s="142"/>
      <c r="KSR17" s="141"/>
      <c r="KSS17" s="142"/>
      <c r="KST17" s="141"/>
      <c r="KSU17" s="142"/>
      <c r="KSV17" s="141"/>
      <c r="KSW17" s="142"/>
      <c r="KSX17" s="141"/>
      <c r="KSY17" s="142"/>
      <c r="KSZ17" s="141"/>
      <c r="KTA17" s="142"/>
      <c r="KTB17" s="141"/>
      <c r="KTC17" s="142"/>
      <c r="KTD17" s="141"/>
      <c r="KTE17" s="142"/>
      <c r="KTF17" s="141"/>
      <c r="KTG17" s="142"/>
      <c r="KTH17" s="141"/>
      <c r="KTI17" s="142"/>
      <c r="KTJ17" s="141"/>
      <c r="KTK17" s="142"/>
      <c r="KTL17" s="141"/>
      <c r="KTM17" s="142"/>
      <c r="KTN17" s="141"/>
      <c r="KTO17" s="142"/>
      <c r="KTP17" s="141"/>
      <c r="KTQ17" s="142"/>
      <c r="KTR17" s="141"/>
      <c r="KTS17" s="142"/>
      <c r="KTT17" s="141"/>
      <c r="KTU17" s="142"/>
      <c r="KTV17" s="141"/>
      <c r="KTW17" s="142"/>
      <c r="KTX17" s="141"/>
      <c r="KTY17" s="142"/>
      <c r="KTZ17" s="141"/>
      <c r="KUA17" s="142"/>
      <c r="KUB17" s="141"/>
      <c r="KUC17" s="142"/>
      <c r="KUD17" s="141"/>
      <c r="KUE17" s="142"/>
      <c r="KUF17" s="141"/>
      <c r="KUG17" s="142"/>
      <c r="KUH17" s="141"/>
      <c r="KUI17" s="142"/>
      <c r="KUJ17" s="141"/>
      <c r="KUK17" s="142"/>
      <c r="KUL17" s="141"/>
      <c r="KUM17" s="142"/>
      <c r="KUN17" s="141"/>
      <c r="KUO17" s="142"/>
      <c r="KUP17" s="141"/>
      <c r="KUQ17" s="142"/>
      <c r="KUR17" s="141"/>
      <c r="KUS17" s="142"/>
      <c r="KUT17" s="141"/>
      <c r="KUU17" s="142"/>
      <c r="KUV17" s="141"/>
      <c r="KUW17" s="142"/>
      <c r="KUX17" s="141"/>
      <c r="KUY17" s="142"/>
      <c r="KUZ17" s="141"/>
      <c r="KVA17" s="142"/>
      <c r="KVB17" s="141"/>
      <c r="KVC17" s="142"/>
      <c r="KVD17" s="141"/>
      <c r="KVE17" s="142"/>
      <c r="KVF17" s="141"/>
      <c r="KVG17" s="142"/>
      <c r="KVH17" s="141"/>
      <c r="KVI17" s="142"/>
      <c r="KVJ17" s="141"/>
      <c r="KVK17" s="142"/>
      <c r="KVL17" s="141"/>
      <c r="KVM17" s="142"/>
      <c r="KVN17" s="141"/>
      <c r="KVO17" s="142"/>
      <c r="KVP17" s="141"/>
      <c r="KVQ17" s="142"/>
      <c r="KVR17" s="141"/>
      <c r="KVS17" s="142"/>
      <c r="KVT17" s="141"/>
      <c r="KVU17" s="142"/>
      <c r="KVV17" s="141"/>
      <c r="KVW17" s="142"/>
      <c r="KVX17" s="141"/>
      <c r="KVY17" s="142"/>
      <c r="KVZ17" s="141"/>
      <c r="KWA17" s="142"/>
      <c r="KWB17" s="141"/>
      <c r="KWC17" s="142"/>
      <c r="KWD17" s="141"/>
      <c r="KWE17" s="142"/>
      <c r="KWF17" s="141"/>
      <c r="KWG17" s="142"/>
      <c r="KWH17" s="141"/>
      <c r="KWI17" s="142"/>
      <c r="KWJ17" s="141"/>
      <c r="KWK17" s="142"/>
      <c r="KWL17" s="141"/>
      <c r="KWM17" s="142"/>
      <c r="KWN17" s="141"/>
      <c r="KWO17" s="142"/>
      <c r="KWP17" s="141"/>
      <c r="KWQ17" s="142"/>
      <c r="KWR17" s="141"/>
      <c r="KWS17" s="142"/>
      <c r="KWT17" s="141"/>
      <c r="KWU17" s="142"/>
      <c r="KWV17" s="141"/>
      <c r="KWW17" s="142"/>
      <c r="KWX17" s="141"/>
      <c r="KWY17" s="142"/>
      <c r="KWZ17" s="141"/>
      <c r="KXA17" s="142"/>
      <c r="KXB17" s="141"/>
      <c r="KXC17" s="142"/>
      <c r="KXD17" s="141"/>
      <c r="KXE17" s="142"/>
      <c r="KXF17" s="141"/>
      <c r="KXG17" s="142"/>
      <c r="KXH17" s="141"/>
      <c r="KXI17" s="142"/>
      <c r="KXJ17" s="141"/>
      <c r="KXK17" s="142"/>
      <c r="KXL17" s="141"/>
      <c r="KXM17" s="142"/>
      <c r="KXN17" s="141"/>
      <c r="KXO17" s="142"/>
      <c r="KXP17" s="141"/>
      <c r="KXQ17" s="142"/>
      <c r="KXR17" s="141"/>
      <c r="KXS17" s="142"/>
      <c r="KXT17" s="141"/>
      <c r="KXU17" s="142"/>
      <c r="KXV17" s="141"/>
      <c r="KXW17" s="142"/>
      <c r="KXX17" s="141"/>
      <c r="KXY17" s="142"/>
      <c r="KXZ17" s="141"/>
      <c r="KYA17" s="142"/>
      <c r="KYB17" s="141"/>
      <c r="KYC17" s="142"/>
      <c r="KYD17" s="141"/>
      <c r="KYE17" s="142"/>
      <c r="KYF17" s="141"/>
      <c r="KYG17" s="142"/>
      <c r="KYH17" s="141"/>
      <c r="KYI17" s="142"/>
      <c r="KYJ17" s="141"/>
      <c r="KYK17" s="142"/>
      <c r="KYL17" s="141"/>
      <c r="KYM17" s="142"/>
      <c r="KYN17" s="141"/>
      <c r="KYO17" s="142"/>
      <c r="KYP17" s="141"/>
      <c r="KYQ17" s="142"/>
      <c r="KYR17" s="141"/>
      <c r="KYS17" s="142"/>
      <c r="KYT17" s="141"/>
      <c r="KYU17" s="142"/>
      <c r="KYV17" s="141"/>
      <c r="KYW17" s="142"/>
      <c r="KYX17" s="141"/>
      <c r="KYY17" s="142"/>
      <c r="KYZ17" s="141"/>
      <c r="KZA17" s="142"/>
      <c r="KZB17" s="141"/>
      <c r="KZC17" s="142"/>
      <c r="KZD17" s="141"/>
      <c r="KZE17" s="142"/>
      <c r="KZF17" s="141"/>
      <c r="KZG17" s="142"/>
      <c r="KZH17" s="141"/>
      <c r="KZI17" s="142"/>
      <c r="KZJ17" s="141"/>
      <c r="KZK17" s="142"/>
      <c r="KZL17" s="141"/>
      <c r="KZM17" s="142"/>
      <c r="KZN17" s="141"/>
      <c r="KZO17" s="142"/>
      <c r="KZP17" s="141"/>
      <c r="KZQ17" s="142"/>
      <c r="KZR17" s="141"/>
      <c r="KZS17" s="142"/>
      <c r="KZT17" s="141"/>
      <c r="KZU17" s="142"/>
      <c r="KZV17" s="141"/>
      <c r="KZW17" s="142"/>
      <c r="KZX17" s="141"/>
      <c r="KZY17" s="142"/>
      <c r="KZZ17" s="141"/>
      <c r="LAA17" s="142"/>
      <c r="LAB17" s="141"/>
      <c r="LAC17" s="142"/>
      <c r="LAD17" s="141"/>
      <c r="LAE17" s="142"/>
      <c r="LAF17" s="141"/>
      <c r="LAG17" s="142"/>
      <c r="LAH17" s="141"/>
      <c r="LAI17" s="142"/>
      <c r="LAJ17" s="141"/>
      <c r="LAK17" s="142"/>
      <c r="LAL17" s="141"/>
      <c r="LAM17" s="142"/>
      <c r="LAN17" s="141"/>
      <c r="LAO17" s="142"/>
      <c r="LAP17" s="141"/>
      <c r="LAQ17" s="142"/>
      <c r="LAR17" s="141"/>
      <c r="LAS17" s="142"/>
      <c r="LAT17" s="141"/>
      <c r="LAU17" s="142"/>
      <c r="LAV17" s="141"/>
      <c r="LAW17" s="142"/>
      <c r="LAX17" s="141"/>
      <c r="LAY17" s="142"/>
      <c r="LAZ17" s="141"/>
      <c r="LBA17" s="142"/>
      <c r="LBB17" s="141"/>
      <c r="LBC17" s="142"/>
      <c r="LBD17" s="141"/>
      <c r="LBE17" s="142"/>
      <c r="LBF17" s="141"/>
      <c r="LBG17" s="142"/>
      <c r="LBH17" s="141"/>
      <c r="LBI17" s="142"/>
      <c r="LBJ17" s="141"/>
      <c r="LBK17" s="142"/>
      <c r="LBL17" s="141"/>
      <c r="LBM17" s="142"/>
      <c r="LBN17" s="141"/>
      <c r="LBO17" s="142"/>
      <c r="LBP17" s="141"/>
      <c r="LBQ17" s="142"/>
      <c r="LBR17" s="141"/>
      <c r="LBS17" s="142"/>
      <c r="LBT17" s="141"/>
      <c r="LBU17" s="142"/>
      <c r="LBV17" s="141"/>
      <c r="LBW17" s="142"/>
      <c r="LBX17" s="141"/>
      <c r="LBY17" s="142"/>
      <c r="LBZ17" s="141"/>
      <c r="LCA17" s="142"/>
      <c r="LCB17" s="141"/>
      <c r="LCC17" s="142"/>
      <c r="LCD17" s="141"/>
      <c r="LCE17" s="142"/>
      <c r="LCF17" s="141"/>
      <c r="LCG17" s="142"/>
      <c r="LCH17" s="141"/>
      <c r="LCI17" s="142"/>
      <c r="LCJ17" s="141"/>
      <c r="LCK17" s="142"/>
      <c r="LCL17" s="141"/>
      <c r="LCM17" s="142"/>
      <c r="LCN17" s="141"/>
      <c r="LCO17" s="142"/>
      <c r="LCP17" s="141"/>
      <c r="LCQ17" s="142"/>
      <c r="LCR17" s="141"/>
      <c r="LCS17" s="142"/>
      <c r="LCT17" s="141"/>
      <c r="LCU17" s="142"/>
      <c r="LCV17" s="141"/>
      <c r="LCW17" s="142"/>
      <c r="LCX17" s="141"/>
      <c r="LCY17" s="142"/>
      <c r="LCZ17" s="141"/>
      <c r="LDA17" s="142"/>
      <c r="LDB17" s="141"/>
      <c r="LDC17" s="142"/>
      <c r="LDD17" s="141"/>
      <c r="LDE17" s="142"/>
      <c r="LDF17" s="141"/>
      <c r="LDG17" s="142"/>
      <c r="LDH17" s="141"/>
      <c r="LDI17" s="142"/>
      <c r="LDJ17" s="141"/>
      <c r="LDK17" s="142"/>
      <c r="LDL17" s="141"/>
      <c r="LDM17" s="142"/>
      <c r="LDN17" s="141"/>
      <c r="LDO17" s="142"/>
      <c r="LDP17" s="141"/>
      <c r="LDQ17" s="142"/>
      <c r="LDR17" s="141"/>
      <c r="LDS17" s="142"/>
      <c r="LDT17" s="141"/>
      <c r="LDU17" s="142"/>
      <c r="LDV17" s="141"/>
      <c r="LDW17" s="142"/>
      <c r="LDX17" s="141"/>
      <c r="LDY17" s="142"/>
      <c r="LDZ17" s="141"/>
      <c r="LEA17" s="142"/>
      <c r="LEB17" s="141"/>
      <c r="LEC17" s="142"/>
      <c r="LED17" s="141"/>
      <c r="LEE17" s="142"/>
      <c r="LEF17" s="141"/>
      <c r="LEG17" s="142"/>
      <c r="LEH17" s="141"/>
      <c r="LEI17" s="142"/>
      <c r="LEJ17" s="141"/>
      <c r="LEK17" s="142"/>
      <c r="LEL17" s="141"/>
      <c r="LEM17" s="142"/>
      <c r="LEN17" s="141"/>
      <c r="LEO17" s="142"/>
      <c r="LEP17" s="141"/>
      <c r="LEQ17" s="142"/>
      <c r="LER17" s="141"/>
      <c r="LES17" s="142"/>
      <c r="LET17" s="141"/>
      <c r="LEU17" s="142"/>
      <c r="LEV17" s="141"/>
      <c r="LEW17" s="142"/>
      <c r="LEX17" s="141"/>
      <c r="LEY17" s="142"/>
      <c r="LEZ17" s="141"/>
      <c r="LFA17" s="142"/>
      <c r="LFB17" s="141"/>
      <c r="LFC17" s="142"/>
      <c r="LFD17" s="141"/>
      <c r="LFE17" s="142"/>
      <c r="LFF17" s="141"/>
      <c r="LFG17" s="142"/>
      <c r="LFH17" s="141"/>
      <c r="LFI17" s="142"/>
      <c r="LFJ17" s="141"/>
      <c r="LFK17" s="142"/>
      <c r="LFL17" s="141"/>
      <c r="LFM17" s="142"/>
      <c r="LFN17" s="141"/>
      <c r="LFO17" s="142"/>
      <c r="LFP17" s="141"/>
      <c r="LFQ17" s="142"/>
      <c r="LFR17" s="141"/>
      <c r="LFS17" s="142"/>
      <c r="LFT17" s="141"/>
      <c r="LFU17" s="142"/>
      <c r="LFV17" s="141"/>
      <c r="LFW17" s="142"/>
      <c r="LFX17" s="141"/>
      <c r="LFY17" s="142"/>
      <c r="LFZ17" s="141"/>
      <c r="LGA17" s="142"/>
      <c r="LGB17" s="141"/>
      <c r="LGC17" s="142"/>
      <c r="LGD17" s="141"/>
      <c r="LGE17" s="142"/>
      <c r="LGF17" s="141"/>
      <c r="LGG17" s="142"/>
      <c r="LGH17" s="141"/>
      <c r="LGI17" s="142"/>
      <c r="LGJ17" s="141"/>
      <c r="LGK17" s="142"/>
      <c r="LGL17" s="141"/>
      <c r="LGM17" s="142"/>
      <c r="LGN17" s="141"/>
      <c r="LGO17" s="142"/>
      <c r="LGP17" s="141"/>
      <c r="LGQ17" s="142"/>
      <c r="LGR17" s="141"/>
      <c r="LGS17" s="142"/>
      <c r="LGT17" s="141"/>
      <c r="LGU17" s="142"/>
      <c r="LGV17" s="141"/>
      <c r="LGW17" s="142"/>
      <c r="LGX17" s="141"/>
      <c r="LGY17" s="142"/>
      <c r="LGZ17" s="141"/>
      <c r="LHA17" s="142"/>
      <c r="LHB17" s="141"/>
      <c r="LHC17" s="142"/>
      <c r="LHD17" s="141"/>
      <c r="LHE17" s="142"/>
      <c r="LHF17" s="141"/>
      <c r="LHG17" s="142"/>
      <c r="LHH17" s="141"/>
      <c r="LHI17" s="142"/>
      <c r="LHJ17" s="141"/>
      <c r="LHK17" s="142"/>
      <c r="LHL17" s="141"/>
      <c r="LHM17" s="142"/>
      <c r="LHN17" s="141"/>
      <c r="LHO17" s="142"/>
      <c r="LHP17" s="141"/>
      <c r="LHQ17" s="142"/>
      <c r="LHR17" s="141"/>
      <c r="LHS17" s="142"/>
      <c r="LHT17" s="141"/>
      <c r="LHU17" s="142"/>
      <c r="LHV17" s="141"/>
      <c r="LHW17" s="142"/>
      <c r="LHX17" s="141"/>
      <c r="LHY17" s="142"/>
      <c r="LHZ17" s="141"/>
      <c r="LIA17" s="142"/>
      <c r="LIB17" s="141"/>
      <c r="LIC17" s="142"/>
      <c r="LID17" s="141"/>
      <c r="LIE17" s="142"/>
      <c r="LIF17" s="141"/>
      <c r="LIG17" s="142"/>
      <c r="LIH17" s="141"/>
      <c r="LII17" s="142"/>
      <c r="LIJ17" s="141"/>
      <c r="LIK17" s="142"/>
      <c r="LIL17" s="141"/>
      <c r="LIM17" s="142"/>
      <c r="LIN17" s="141"/>
      <c r="LIO17" s="142"/>
      <c r="LIP17" s="141"/>
      <c r="LIQ17" s="142"/>
      <c r="LIR17" s="141"/>
      <c r="LIS17" s="142"/>
      <c r="LIT17" s="141"/>
      <c r="LIU17" s="142"/>
      <c r="LIV17" s="141"/>
      <c r="LIW17" s="142"/>
      <c r="LIX17" s="141"/>
      <c r="LIY17" s="142"/>
      <c r="LIZ17" s="141"/>
      <c r="LJA17" s="142"/>
      <c r="LJB17" s="141"/>
      <c r="LJC17" s="142"/>
      <c r="LJD17" s="141"/>
      <c r="LJE17" s="142"/>
      <c r="LJF17" s="141"/>
      <c r="LJG17" s="142"/>
      <c r="LJH17" s="141"/>
      <c r="LJI17" s="142"/>
      <c r="LJJ17" s="141"/>
      <c r="LJK17" s="142"/>
      <c r="LJL17" s="141"/>
      <c r="LJM17" s="142"/>
      <c r="LJN17" s="141"/>
      <c r="LJO17" s="142"/>
      <c r="LJP17" s="141"/>
      <c r="LJQ17" s="142"/>
      <c r="LJR17" s="141"/>
      <c r="LJS17" s="142"/>
      <c r="LJT17" s="141"/>
      <c r="LJU17" s="142"/>
      <c r="LJV17" s="141"/>
      <c r="LJW17" s="142"/>
      <c r="LJX17" s="141"/>
      <c r="LJY17" s="142"/>
      <c r="LJZ17" s="141"/>
      <c r="LKA17" s="142"/>
      <c r="LKB17" s="141"/>
      <c r="LKC17" s="142"/>
      <c r="LKD17" s="141"/>
      <c r="LKE17" s="142"/>
      <c r="LKF17" s="141"/>
      <c r="LKG17" s="142"/>
      <c r="LKH17" s="141"/>
      <c r="LKI17" s="142"/>
      <c r="LKJ17" s="141"/>
      <c r="LKK17" s="142"/>
      <c r="LKL17" s="141"/>
      <c r="LKM17" s="142"/>
      <c r="LKN17" s="141"/>
      <c r="LKO17" s="142"/>
      <c r="LKP17" s="141"/>
      <c r="LKQ17" s="142"/>
      <c r="LKR17" s="141"/>
      <c r="LKS17" s="142"/>
      <c r="LKT17" s="141"/>
      <c r="LKU17" s="142"/>
      <c r="LKV17" s="141"/>
      <c r="LKW17" s="142"/>
      <c r="LKX17" s="141"/>
      <c r="LKY17" s="142"/>
      <c r="LKZ17" s="141"/>
      <c r="LLA17" s="142"/>
      <c r="LLB17" s="141"/>
      <c r="LLC17" s="142"/>
      <c r="LLD17" s="141"/>
      <c r="LLE17" s="142"/>
      <c r="LLF17" s="141"/>
      <c r="LLG17" s="142"/>
      <c r="LLH17" s="141"/>
      <c r="LLI17" s="142"/>
      <c r="LLJ17" s="141"/>
      <c r="LLK17" s="142"/>
      <c r="LLL17" s="141"/>
      <c r="LLM17" s="142"/>
      <c r="LLN17" s="141"/>
      <c r="LLO17" s="142"/>
      <c r="LLP17" s="141"/>
      <c r="LLQ17" s="142"/>
      <c r="LLR17" s="141"/>
      <c r="LLS17" s="142"/>
      <c r="LLT17" s="141"/>
      <c r="LLU17" s="142"/>
      <c r="LLV17" s="141"/>
      <c r="LLW17" s="142"/>
      <c r="LLX17" s="141"/>
      <c r="LLY17" s="142"/>
      <c r="LLZ17" s="141"/>
      <c r="LMA17" s="142"/>
      <c r="LMB17" s="141"/>
      <c r="LMC17" s="142"/>
      <c r="LMD17" s="141"/>
      <c r="LME17" s="142"/>
      <c r="LMF17" s="141"/>
      <c r="LMG17" s="142"/>
      <c r="LMH17" s="141"/>
      <c r="LMI17" s="142"/>
      <c r="LMJ17" s="141"/>
      <c r="LMK17" s="142"/>
      <c r="LML17" s="141"/>
      <c r="LMM17" s="142"/>
      <c r="LMN17" s="141"/>
      <c r="LMO17" s="142"/>
      <c r="LMP17" s="141"/>
      <c r="LMQ17" s="142"/>
      <c r="LMR17" s="141"/>
      <c r="LMS17" s="142"/>
      <c r="LMT17" s="141"/>
      <c r="LMU17" s="142"/>
      <c r="LMV17" s="141"/>
      <c r="LMW17" s="142"/>
      <c r="LMX17" s="141"/>
      <c r="LMY17" s="142"/>
      <c r="LMZ17" s="141"/>
      <c r="LNA17" s="142"/>
      <c r="LNB17" s="141"/>
      <c r="LNC17" s="142"/>
      <c r="LND17" s="141"/>
      <c r="LNE17" s="142"/>
      <c r="LNF17" s="141"/>
      <c r="LNG17" s="142"/>
      <c r="LNH17" s="141"/>
      <c r="LNI17" s="142"/>
      <c r="LNJ17" s="141"/>
      <c r="LNK17" s="142"/>
      <c r="LNL17" s="141"/>
      <c r="LNM17" s="142"/>
      <c r="LNN17" s="141"/>
      <c r="LNO17" s="142"/>
      <c r="LNP17" s="141"/>
      <c r="LNQ17" s="142"/>
      <c r="LNR17" s="141"/>
      <c r="LNS17" s="142"/>
      <c r="LNT17" s="141"/>
      <c r="LNU17" s="142"/>
      <c r="LNV17" s="141"/>
      <c r="LNW17" s="142"/>
      <c r="LNX17" s="141"/>
      <c r="LNY17" s="142"/>
      <c r="LNZ17" s="141"/>
      <c r="LOA17" s="142"/>
      <c r="LOB17" s="141"/>
      <c r="LOC17" s="142"/>
      <c r="LOD17" s="141"/>
      <c r="LOE17" s="142"/>
      <c r="LOF17" s="141"/>
      <c r="LOG17" s="142"/>
      <c r="LOH17" s="141"/>
      <c r="LOI17" s="142"/>
      <c r="LOJ17" s="141"/>
      <c r="LOK17" s="142"/>
      <c r="LOL17" s="141"/>
      <c r="LOM17" s="142"/>
      <c r="LON17" s="141"/>
      <c r="LOO17" s="142"/>
      <c r="LOP17" s="141"/>
      <c r="LOQ17" s="142"/>
      <c r="LOR17" s="141"/>
      <c r="LOS17" s="142"/>
      <c r="LOT17" s="141"/>
      <c r="LOU17" s="142"/>
      <c r="LOV17" s="141"/>
      <c r="LOW17" s="142"/>
      <c r="LOX17" s="141"/>
      <c r="LOY17" s="142"/>
      <c r="LOZ17" s="141"/>
      <c r="LPA17" s="142"/>
      <c r="LPB17" s="141"/>
      <c r="LPC17" s="142"/>
      <c r="LPD17" s="141"/>
      <c r="LPE17" s="142"/>
      <c r="LPF17" s="141"/>
      <c r="LPG17" s="142"/>
      <c r="LPH17" s="141"/>
      <c r="LPI17" s="142"/>
      <c r="LPJ17" s="141"/>
      <c r="LPK17" s="142"/>
      <c r="LPL17" s="141"/>
      <c r="LPM17" s="142"/>
      <c r="LPN17" s="141"/>
      <c r="LPO17" s="142"/>
      <c r="LPP17" s="141"/>
      <c r="LPQ17" s="142"/>
      <c r="LPR17" s="141"/>
      <c r="LPS17" s="142"/>
      <c r="LPT17" s="141"/>
      <c r="LPU17" s="142"/>
      <c r="LPV17" s="141"/>
      <c r="LPW17" s="142"/>
      <c r="LPX17" s="141"/>
      <c r="LPY17" s="142"/>
      <c r="LPZ17" s="141"/>
      <c r="LQA17" s="142"/>
      <c r="LQB17" s="141"/>
      <c r="LQC17" s="142"/>
      <c r="LQD17" s="141"/>
      <c r="LQE17" s="142"/>
      <c r="LQF17" s="141"/>
      <c r="LQG17" s="142"/>
      <c r="LQH17" s="141"/>
      <c r="LQI17" s="142"/>
      <c r="LQJ17" s="141"/>
      <c r="LQK17" s="142"/>
      <c r="LQL17" s="141"/>
      <c r="LQM17" s="142"/>
      <c r="LQN17" s="141"/>
      <c r="LQO17" s="142"/>
      <c r="LQP17" s="141"/>
      <c r="LQQ17" s="142"/>
      <c r="LQR17" s="141"/>
      <c r="LQS17" s="142"/>
      <c r="LQT17" s="141"/>
      <c r="LQU17" s="142"/>
      <c r="LQV17" s="141"/>
      <c r="LQW17" s="142"/>
      <c r="LQX17" s="141"/>
      <c r="LQY17" s="142"/>
      <c r="LQZ17" s="141"/>
      <c r="LRA17" s="142"/>
      <c r="LRB17" s="141"/>
      <c r="LRC17" s="142"/>
      <c r="LRD17" s="141"/>
      <c r="LRE17" s="142"/>
      <c r="LRF17" s="141"/>
      <c r="LRG17" s="142"/>
      <c r="LRH17" s="141"/>
      <c r="LRI17" s="142"/>
      <c r="LRJ17" s="141"/>
      <c r="LRK17" s="142"/>
      <c r="LRL17" s="141"/>
      <c r="LRM17" s="142"/>
      <c r="LRN17" s="141"/>
      <c r="LRO17" s="142"/>
      <c r="LRP17" s="141"/>
      <c r="LRQ17" s="142"/>
      <c r="LRR17" s="141"/>
      <c r="LRS17" s="142"/>
      <c r="LRT17" s="141"/>
      <c r="LRU17" s="142"/>
      <c r="LRV17" s="141"/>
      <c r="LRW17" s="142"/>
      <c r="LRX17" s="141"/>
      <c r="LRY17" s="142"/>
      <c r="LRZ17" s="141"/>
      <c r="LSA17" s="142"/>
      <c r="LSB17" s="141"/>
      <c r="LSC17" s="142"/>
      <c r="LSD17" s="141"/>
      <c r="LSE17" s="142"/>
      <c r="LSF17" s="141"/>
      <c r="LSG17" s="142"/>
      <c r="LSH17" s="141"/>
      <c r="LSI17" s="142"/>
      <c r="LSJ17" s="141"/>
      <c r="LSK17" s="142"/>
      <c r="LSL17" s="141"/>
      <c r="LSM17" s="142"/>
      <c r="LSN17" s="141"/>
      <c r="LSO17" s="142"/>
      <c r="LSP17" s="141"/>
      <c r="LSQ17" s="142"/>
      <c r="LSR17" s="141"/>
      <c r="LSS17" s="142"/>
      <c r="LST17" s="141"/>
      <c r="LSU17" s="142"/>
      <c r="LSV17" s="141"/>
      <c r="LSW17" s="142"/>
      <c r="LSX17" s="141"/>
      <c r="LSY17" s="142"/>
      <c r="LSZ17" s="141"/>
      <c r="LTA17" s="142"/>
      <c r="LTB17" s="141"/>
      <c r="LTC17" s="142"/>
      <c r="LTD17" s="141"/>
      <c r="LTE17" s="142"/>
      <c r="LTF17" s="141"/>
      <c r="LTG17" s="142"/>
      <c r="LTH17" s="141"/>
      <c r="LTI17" s="142"/>
      <c r="LTJ17" s="141"/>
      <c r="LTK17" s="142"/>
      <c r="LTL17" s="141"/>
      <c r="LTM17" s="142"/>
      <c r="LTN17" s="141"/>
      <c r="LTO17" s="142"/>
      <c r="LTP17" s="141"/>
      <c r="LTQ17" s="142"/>
      <c r="LTR17" s="141"/>
      <c r="LTS17" s="142"/>
      <c r="LTT17" s="141"/>
      <c r="LTU17" s="142"/>
      <c r="LTV17" s="141"/>
      <c r="LTW17" s="142"/>
      <c r="LTX17" s="141"/>
      <c r="LTY17" s="142"/>
      <c r="LTZ17" s="141"/>
      <c r="LUA17" s="142"/>
      <c r="LUB17" s="141"/>
      <c r="LUC17" s="142"/>
      <c r="LUD17" s="141"/>
      <c r="LUE17" s="142"/>
      <c r="LUF17" s="141"/>
      <c r="LUG17" s="142"/>
      <c r="LUH17" s="141"/>
      <c r="LUI17" s="142"/>
      <c r="LUJ17" s="141"/>
      <c r="LUK17" s="142"/>
      <c r="LUL17" s="141"/>
      <c r="LUM17" s="142"/>
      <c r="LUN17" s="141"/>
      <c r="LUO17" s="142"/>
      <c r="LUP17" s="141"/>
      <c r="LUQ17" s="142"/>
      <c r="LUR17" s="141"/>
      <c r="LUS17" s="142"/>
      <c r="LUT17" s="141"/>
      <c r="LUU17" s="142"/>
      <c r="LUV17" s="141"/>
      <c r="LUW17" s="142"/>
      <c r="LUX17" s="141"/>
      <c r="LUY17" s="142"/>
      <c r="LUZ17" s="141"/>
      <c r="LVA17" s="142"/>
      <c r="LVB17" s="141"/>
      <c r="LVC17" s="142"/>
      <c r="LVD17" s="141"/>
      <c r="LVE17" s="142"/>
      <c r="LVF17" s="141"/>
      <c r="LVG17" s="142"/>
      <c r="LVH17" s="141"/>
      <c r="LVI17" s="142"/>
      <c r="LVJ17" s="141"/>
      <c r="LVK17" s="142"/>
      <c r="LVL17" s="141"/>
      <c r="LVM17" s="142"/>
      <c r="LVN17" s="141"/>
      <c r="LVO17" s="142"/>
      <c r="LVP17" s="141"/>
      <c r="LVQ17" s="142"/>
      <c r="LVR17" s="141"/>
      <c r="LVS17" s="142"/>
      <c r="LVT17" s="141"/>
      <c r="LVU17" s="142"/>
      <c r="LVV17" s="141"/>
      <c r="LVW17" s="142"/>
      <c r="LVX17" s="141"/>
      <c r="LVY17" s="142"/>
      <c r="LVZ17" s="141"/>
      <c r="LWA17" s="142"/>
      <c r="LWB17" s="141"/>
      <c r="LWC17" s="142"/>
      <c r="LWD17" s="141"/>
      <c r="LWE17" s="142"/>
      <c r="LWF17" s="141"/>
      <c r="LWG17" s="142"/>
      <c r="LWH17" s="141"/>
      <c r="LWI17" s="142"/>
      <c r="LWJ17" s="141"/>
      <c r="LWK17" s="142"/>
      <c r="LWL17" s="141"/>
      <c r="LWM17" s="142"/>
      <c r="LWN17" s="141"/>
      <c r="LWO17" s="142"/>
      <c r="LWP17" s="141"/>
      <c r="LWQ17" s="142"/>
      <c r="LWR17" s="141"/>
      <c r="LWS17" s="142"/>
      <c r="LWT17" s="141"/>
      <c r="LWU17" s="142"/>
      <c r="LWV17" s="141"/>
      <c r="LWW17" s="142"/>
      <c r="LWX17" s="141"/>
      <c r="LWY17" s="142"/>
      <c r="LWZ17" s="141"/>
      <c r="LXA17" s="142"/>
      <c r="LXB17" s="141"/>
      <c r="LXC17" s="142"/>
      <c r="LXD17" s="141"/>
      <c r="LXE17" s="142"/>
      <c r="LXF17" s="141"/>
      <c r="LXG17" s="142"/>
      <c r="LXH17" s="141"/>
      <c r="LXI17" s="142"/>
      <c r="LXJ17" s="141"/>
      <c r="LXK17" s="142"/>
      <c r="LXL17" s="141"/>
      <c r="LXM17" s="142"/>
      <c r="LXN17" s="141"/>
      <c r="LXO17" s="142"/>
      <c r="LXP17" s="141"/>
      <c r="LXQ17" s="142"/>
      <c r="LXR17" s="141"/>
      <c r="LXS17" s="142"/>
      <c r="LXT17" s="141"/>
      <c r="LXU17" s="142"/>
      <c r="LXV17" s="141"/>
      <c r="LXW17" s="142"/>
      <c r="LXX17" s="141"/>
      <c r="LXY17" s="142"/>
      <c r="LXZ17" s="141"/>
      <c r="LYA17" s="142"/>
      <c r="LYB17" s="141"/>
      <c r="LYC17" s="142"/>
      <c r="LYD17" s="141"/>
      <c r="LYE17" s="142"/>
      <c r="LYF17" s="141"/>
      <c r="LYG17" s="142"/>
      <c r="LYH17" s="141"/>
      <c r="LYI17" s="142"/>
      <c r="LYJ17" s="141"/>
      <c r="LYK17" s="142"/>
      <c r="LYL17" s="141"/>
      <c r="LYM17" s="142"/>
      <c r="LYN17" s="141"/>
      <c r="LYO17" s="142"/>
      <c r="LYP17" s="141"/>
      <c r="LYQ17" s="142"/>
      <c r="LYR17" s="141"/>
      <c r="LYS17" s="142"/>
      <c r="LYT17" s="141"/>
      <c r="LYU17" s="142"/>
      <c r="LYV17" s="141"/>
      <c r="LYW17" s="142"/>
      <c r="LYX17" s="141"/>
      <c r="LYY17" s="142"/>
      <c r="LYZ17" s="141"/>
      <c r="LZA17" s="142"/>
      <c r="LZB17" s="141"/>
      <c r="LZC17" s="142"/>
      <c r="LZD17" s="141"/>
      <c r="LZE17" s="142"/>
      <c r="LZF17" s="141"/>
      <c r="LZG17" s="142"/>
      <c r="LZH17" s="141"/>
      <c r="LZI17" s="142"/>
      <c r="LZJ17" s="141"/>
      <c r="LZK17" s="142"/>
      <c r="LZL17" s="141"/>
      <c r="LZM17" s="142"/>
      <c r="LZN17" s="141"/>
      <c r="LZO17" s="142"/>
      <c r="LZP17" s="141"/>
      <c r="LZQ17" s="142"/>
      <c r="LZR17" s="141"/>
      <c r="LZS17" s="142"/>
      <c r="LZT17" s="141"/>
      <c r="LZU17" s="142"/>
      <c r="LZV17" s="141"/>
      <c r="LZW17" s="142"/>
      <c r="LZX17" s="141"/>
      <c r="LZY17" s="142"/>
      <c r="LZZ17" s="141"/>
      <c r="MAA17" s="142"/>
      <c r="MAB17" s="141"/>
      <c r="MAC17" s="142"/>
      <c r="MAD17" s="141"/>
      <c r="MAE17" s="142"/>
      <c r="MAF17" s="141"/>
      <c r="MAG17" s="142"/>
      <c r="MAH17" s="141"/>
      <c r="MAI17" s="142"/>
      <c r="MAJ17" s="141"/>
      <c r="MAK17" s="142"/>
      <c r="MAL17" s="141"/>
      <c r="MAM17" s="142"/>
      <c r="MAN17" s="141"/>
      <c r="MAO17" s="142"/>
      <c r="MAP17" s="141"/>
      <c r="MAQ17" s="142"/>
      <c r="MAR17" s="141"/>
      <c r="MAS17" s="142"/>
      <c r="MAT17" s="141"/>
      <c r="MAU17" s="142"/>
      <c r="MAV17" s="141"/>
      <c r="MAW17" s="142"/>
      <c r="MAX17" s="141"/>
      <c r="MAY17" s="142"/>
      <c r="MAZ17" s="141"/>
      <c r="MBA17" s="142"/>
      <c r="MBB17" s="141"/>
      <c r="MBC17" s="142"/>
      <c r="MBD17" s="141"/>
      <c r="MBE17" s="142"/>
      <c r="MBF17" s="141"/>
      <c r="MBG17" s="142"/>
      <c r="MBH17" s="141"/>
      <c r="MBI17" s="142"/>
      <c r="MBJ17" s="141"/>
      <c r="MBK17" s="142"/>
      <c r="MBL17" s="141"/>
      <c r="MBM17" s="142"/>
      <c r="MBN17" s="141"/>
      <c r="MBO17" s="142"/>
      <c r="MBP17" s="141"/>
      <c r="MBQ17" s="142"/>
      <c r="MBR17" s="141"/>
      <c r="MBS17" s="142"/>
      <c r="MBT17" s="141"/>
      <c r="MBU17" s="142"/>
      <c r="MBV17" s="141"/>
      <c r="MBW17" s="142"/>
      <c r="MBX17" s="141"/>
      <c r="MBY17" s="142"/>
      <c r="MBZ17" s="141"/>
      <c r="MCA17" s="142"/>
      <c r="MCB17" s="141"/>
      <c r="MCC17" s="142"/>
      <c r="MCD17" s="141"/>
      <c r="MCE17" s="142"/>
      <c r="MCF17" s="141"/>
      <c r="MCG17" s="142"/>
      <c r="MCH17" s="141"/>
      <c r="MCI17" s="142"/>
      <c r="MCJ17" s="141"/>
      <c r="MCK17" s="142"/>
      <c r="MCL17" s="141"/>
      <c r="MCM17" s="142"/>
      <c r="MCN17" s="141"/>
      <c r="MCO17" s="142"/>
      <c r="MCP17" s="141"/>
      <c r="MCQ17" s="142"/>
      <c r="MCR17" s="141"/>
      <c r="MCS17" s="142"/>
      <c r="MCT17" s="141"/>
      <c r="MCU17" s="142"/>
      <c r="MCV17" s="141"/>
      <c r="MCW17" s="142"/>
      <c r="MCX17" s="141"/>
      <c r="MCY17" s="142"/>
      <c r="MCZ17" s="141"/>
      <c r="MDA17" s="142"/>
      <c r="MDB17" s="141"/>
      <c r="MDC17" s="142"/>
      <c r="MDD17" s="141"/>
      <c r="MDE17" s="142"/>
      <c r="MDF17" s="141"/>
      <c r="MDG17" s="142"/>
      <c r="MDH17" s="141"/>
      <c r="MDI17" s="142"/>
      <c r="MDJ17" s="141"/>
      <c r="MDK17" s="142"/>
      <c r="MDL17" s="141"/>
      <c r="MDM17" s="142"/>
      <c r="MDN17" s="141"/>
      <c r="MDO17" s="142"/>
      <c r="MDP17" s="141"/>
      <c r="MDQ17" s="142"/>
      <c r="MDR17" s="141"/>
      <c r="MDS17" s="142"/>
      <c r="MDT17" s="141"/>
      <c r="MDU17" s="142"/>
      <c r="MDV17" s="141"/>
      <c r="MDW17" s="142"/>
      <c r="MDX17" s="141"/>
      <c r="MDY17" s="142"/>
      <c r="MDZ17" s="141"/>
      <c r="MEA17" s="142"/>
      <c r="MEB17" s="141"/>
      <c r="MEC17" s="142"/>
      <c r="MED17" s="141"/>
      <c r="MEE17" s="142"/>
      <c r="MEF17" s="141"/>
      <c r="MEG17" s="142"/>
      <c r="MEH17" s="141"/>
      <c r="MEI17" s="142"/>
      <c r="MEJ17" s="141"/>
      <c r="MEK17" s="142"/>
      <c r="MEL17" s="141"/>
      <c r="MEM17" s="142"/>
      <c r="MEN17" s="141"/>
      <c r="MEO17" s="142"/>
      <c r="MEP17" s="141"/>
      <c r="MEQ17" s="142"/>
      <c r="MER17" s="141"/>
      <c r="MES17" s="142"/>
      <c r="MET17" s="141"/>
      <c r="MEU17" s="142"/>
      <c r="MEV17" s="141"/>
      <c r="MEW17" s="142"/>
      <c r="MEX17" s="141"/>
      <c r="MEY17" s="142"/>
      <c r="MEZ17" s="141"/>
      <c r="MFA17" s="142"/>
      <c r="MFB17" s="141"/>
      <c r="MFC17" s="142"/>
      <c r="MFD17" s="141"/>
      <c r="MFE17" s="142"/>
      <c r="MFF17" s="141"/>
      <c r="MFG17" s="142"/>
      <c r="MFH17" s="141"/>
      <c r="MFI17" s="142"/>
      <c r="MFJ17" s="141"/>
      <c r="MFK17" s="142"/>
      <c r="MFL17" s="141"/>
      <c r="MFM17" s="142"/>
      <c r="MFN17" s="141"/>
      <c r="MFO17" s="142"/>
      <c r="MFP17" s="141"/>
      <c r="MFQ17" s="142"/>
      <c r="MFR17" s="141"/>
      <c r="MFS17" s="142"/>
      <c r="MFT17" s="141"/>
      <c r="MFU17" s="142"/>
      <c r="MFV17" s="141"/>
      <c r="MFW17" s="142"/>
      <c r="MFX17" s="141"/>
      <c r="MFY17" s="142"/>
      <c r="MFZ17" s="141"/>
      <c r="MGA17" s="142"/>
      <c r="MGB17" s="141"/>
      <c r="MGC17" s="142"/>
      <c r="MGD17" s="141"/>
      <c r="MGE17" s="142"/>
      <c r="MGF17" s="141"/>
      <c r="MGG17" s="142"/>
      <c r="MGH17" s="141"/>
      <c r="MGI17" s="142"/>
      <c r="MGJ17" s="141"/>
      <c r="MGK17" s="142"/>
      <c r="MGL17" s="141"/>
      <c r="MGM17" s="142"/>
      <c r="MGN17" s="141"/>
      <c r="MGO17" s="142"/>
      <c r="MGP17" s="141"/>
      <c r="MGQ17" s="142"/>
      <c r="MGR17" s="141"/>
      <c r="MGS17" s="142"/>
      <c r="MGT17" s="141"/>
      <c r="MGU17" s="142"/>
      <c r="MGV17" s="141"/>
      <c r="MGW17" s="142"/>
      <c r="MGX17" s="141"/>
      <c r="MGY17" s="142"/>
      <c r="MGZ17" s="141"/>
      <c r="MHA17" s="142"/>
      <c r="MHB17" s="141"/>
      <c r="MHC17" s="142"/>
      <c r="MHD17" s="141"/>
      <c r="MHE17" s="142"/>
      <c r="MHF17" s="141"/>
      <c r="MHG17" s="142"/>
      <c r="MHH17" s="141"/>
      <c r="MHI17" s="142"/>
      <c r="MHJ17" s="141"/>
      <c r="MHK17" s="142"/>
      <c r="MHL17" s="141"/>
      <c r="MHM17" s="142"/>
      <c r="MHN17" s="141"/>
      <c r="MHO17" s="142"/>
      <c r="MHP17" s="141"/>
      <c r="MHQ17" s="142"/>
      <c r="MHR17" s="141"/>
      <c r="MHS17" s="142"/>
      <c r="MHT17" s="141"/>
      <c r="MHU17" s="142"/>
      <c r="MHV17" s="141"/>
      <c r="MHW17" s="142"/>
      <c r="MHX17" s="141"/>
      <c r="MHY17" s="142"/>
      <c r="MHZ17" s="141"/>
      <c r="MIA17" s="142"/>
      <c r="MIB17" s="141"/>
      <c r="MIC17" s="142"/>
      <c r="MID17" s="141"/>
      <c r="MIE17" s="142"/>
      <c r="MIF17" s="141"/>
      <c r="MIG17" s="142"/>
      <c r="MIH17" s="141"/>
      <c r="MII17" s="142"/>
      <c r="MIJ17" s="141"/>
      <c r="MIK17" s="142"/>
      <c r="MIL17" s="141"/>
      <c r="MIM17" s="142"/>
      <c r="MIN17" s="141"/>
      <c r="MIO17" s="142"/>
      <c r="MIP17" s="141"/>
      <c r="MIQ17" s="142"/>
      <c r="MIR17" s="141"/>
      <c r="MIS17" s="142"/>
      <c r="MIT17" s="141"/>
      <c r="MIU17" s="142"/>
      <c r="MIV17" s="141"/>
      <c r="MIW17" s="142"/>
      <c r="MIX17" s="141"/>
      <c r="MIY17" s="142"/>
      <c r="MIZ17" s="141"/>
      <c r="MJA17" s="142"/>
      <c r="MJB17" s="141"/>
      <c r="MJC17" s="142"/>
      <c r="MJD17" s="141"/>
      <c r="MJE17" s="142"/>
      <c r="MJF17" s="141"/>
      <c r="MJG17" s="142"/>
      <c r="MJH17" s="141"/>
      <c r="MJI17" s="142"/>
      <c r="MJJ17" s="141"/>
      <c r="MJK17" s="142"/>
      <c r="MJL17" s="141"/>
      <c r="MJM17" s="142"/>
      <c r="MJN17" s="141"/>
      <c r="MJO17" s="142"/>
      <c r="MJP17" s="141"/>
      <c r="MJQ17" s="142"/>
      <c r="MJR17" s="141"/>
      <c r="MJS17" s="142"/>
      <c r="MJT17" s="141"/>
      <c r="MJU17" s="142"/>
      <c r="MJV17" s="141"/>
      <c r="MJW17" s="142"/>
      <c r="MJX17" s="141"/>
      <c r="MJY17" s="142"/>
      <c r="MJZ17" s="141"/>
      <c r="MKA17" s="142"/>
      <c r="MKB17" s="141"/>
      <c r="MKC17" s="142"/>
      <c r="MKD17" s="141"/>
      <c r="MKE17" s="142"/>
      <c r="MKF17" s="141"/>
      <c r="MKG17" s="142"/>
      <c r="MKH17" s="141"/>
      <c r="MKI17" s="142"/>
      <c r="MKJ17" s="141"/>
      <c r="MKK17" s="142"/>
      <c r="MKL17" s="141"/>
      <c r="MKM17" s="142"/>
      <c r="MKN17" s="141"/>
      <c r="MKO17" s="142"/>
      <c r="MKP17" s="141"/>
      <c r="MKQ17" s="142"/>
      <c r="MKR17" s="141"/>
      <c r="MKS17" s="142"/>
      <c r="MKT17" s="141"/>
      <c r="MKU17" s="142"/>
      <c r="MKV17" s="141"/>
      <c r="MKW17" s="142"/>
      <c r="MKX17" s="141"/>
      <c r="MKY17" s="142"/>
      <c r="MKZ17" s="141"/>
      <c r="MLA17" s="142"/>
      <c r="MLB17" s="141"/>
      <c r="MLC17" s="142"/>
      <c r="MLD17" s="141"/>
      <c r="MLE17" s="142"/>
      <c r="MLF17" s="141"/>
      <c r="MLG17" s="142"/>
      <c r="MLH17" s="141"/>
      <c r="MLI17" s="142"/>
      <c r="MLJ17" s="141"/>
      <c r="MLK17" s="142"/>
      <c r="MLL17" s="141"/>
      <c r="MLM17" s="142"/>
      <c r="MLN17" s="141"/>
      <c r="MLO17" s="142"/>
      <c r="MLP17" s="141"/>
      <c r="MLQ17" s="142"/>
      <c r="MLR17" s="141"/>
      <c r="MLS17" s="142"/>
      <c r="MLT17" s="141"/>
      <c r="MLU17" s="142"/>
      <c r="MLV17" s="141"/>
      <c r="MLW17" s="142"/>
      <c r="MLX17" s="141"/>
      <c r="MLY17" s="142"/>
      <c r="MLZ17" s="141"/>
      <c r="MMA17" s="142"/>
      <c r="MMB17" s="141"/>
      <c r="MMC17" s="142"/>
      <c r="MMD17" s="141"/>
      <c r="MME17" s="142"/>
      <c r="MMF17" s="141"/>
      <c r="MMG17" s="142"/>
      <c r="MMH17" s="141"/>
      <c r="MMI17" s="142"/>
      <c r="MMJ17" s="141"/>
      <c r="MMK17" s="142"/>
      <c r="MML17" s="141"/>
      <c r="MMM17" s="142"/>
      <c r="MMN17" s="141"/>
      <c r="MMO17" s="142"/>
      <c r="MMP17" s="141"/>
      <c r="MMQ17" s="142"/>
      <c r="MMR17" s="141"/>
      <c r="MMS17" s="142"/>
      <c r="MMT17" s="141"/>
      <c r="MMU17" s="142"/>
      <c r="MMV17" s="141"/>
      <c r="MMW17" s="142"/>
      <c r="MMX17" s="141"/>
      <c r="MMY17" s="142"/>
      <c r="MMZ17" s="141"/>
      <c r="MNA17" s="142"/>
      <c r="MNB17" s="141"/>
      <c r="MNC17" s="142"/>
      <c r="MND17" s="141"/>
      <c r="MNE17" s="142"/>
      <c r="MNF17" s="141"/>
      <c r="MNG17" s="142"/>
      <c r="MNH17" s="141"/>
      <c r="MNI17" s="142"/>
      <c r="MNJ17" s="141"/>
      <c r="MNK17" s="142"/>
      <c r="MNL17" s="141"/>
      <c r="MNM17" s="142"/>
      <c r="MNN17" s="141"/>
      <c r="MNO17" s="142"/>
      <c r="MNP17" s="141"/>
      <c r="MNQ17" s="142"/>
      <c r="MNR17" s="141"/>
      <c r="MNS17" s="142"/>
      <c r="MNT17" s="141"/>
      <c r="MNU17" s="142"/>
      <c r="MNV17" s="141"/>
      <c r="MNW17" s="142"/>
      <c r="MNX17" s="141"/>
      <c r="MNY17" s="142"/>
      <c r="MNZ17" s="141"/>
      <c r="MOA17" s="142"/>
      <c r="MOB17" s="141"/>
      <c r="MOC17" s="142"/>
      <c r="MOD17" s="141"/>
      <c r="MOE17" s="142"/>
      <c r="MOF17" s="141"/>
      <c r="MOG17" s="142"/>
      <c r="MOH17" s="141"/>
      <c r="MOI17" s="142"/>
      <c r="MOJ17" s="141"/>
      <c r="MOK17" s="142"/>
      <c r="MOL17" s="141"/>
      <c r="MOM17" s="142"/>
      <c r="MON17" s="141"/>
      <c r="MOO17" s="142"/>
      <c r="MOP17" s="141"/>
      <c r="MOQ17" s="142"/>
      <c r="MOR17" s="141"/>
      <c r="MOS17" s="142"/>
      <c r="MOT17" s="141"/>
      <c r="MOU17" s="142"/>
      <c r="MOV17" s="141"/>
      <c r="MOW17" s="142"/>
      <c r="MOX17" s="141"/>
      <c r="MOY17" s="142"/>
      <c r="MOZ17" s="141"/>
      <c r="MPA17" s="142"/>
      <c r="MPB17" s="141"/>
      <c r="MPC17" s="142"/>
      <c r="MPD17" s="141"/>
      <c r="MPE17" s="142"/>
      <c r="MPF17" s="141"/>
      <c r="MPG17" s="142"/>
      <c r="MPH17" s="141"/>
      <c r="MPI17" s="142"/>
      <c r="MPJ17" s="141"/>
      <c r="MPK17" s="142"/>
      <c r="MPL17" s="141"/>
      <c r="MPM17" s="142"/>
      <c r="MPN17" s="141"/>
      <c r="MPO17" s="142"/>
      <c r="MPP17" s="141"/>
      <c r="MPQ17" s="142"/>
      <c r="MPR17" s="141"/>
      <c r="MPS17" s="142"/>
      <c r="MPT17" s="141"/>
      <c r="MPU17" s="142"/>
      <c r="MPV17" s="141"/>
      <c r="MPW17" s="142"/>
      <c r="MPX17" s="141"/>
      <c r="MPY17" s="142"/>
      <c r="MPZ17" s="141"/>
      <c r="MQA17" s="142"/>
      <c r="MQB17" s="141"/>
      <c r="MQC17" s="142"/>
      <c r="MQD17" s="141"/>
      <c r="MQE17" s="142"/>
      <c r="MQF17" s="141"/>
      <c r="MQG17" s="142"/>
      <c r="MQH17" s="141"/>
      <c r="MQI17" s="142"/>
      <c r="MQJ17" s="141"/>
      <c r="MQK17" s="142"/>
      <c r="MQL17" s="141"/>
      <c r="MQM17" s="142"/>
      <c r="MQN17" s="141"/>
      <c r="MQO17" s="142"/>
      <c r="MQP17" s="141"/>
      <c r="MQQ17" s="142"/>
      <c r="MQR17" s="141"/>
      <c r="MQS17" s="142"/>
      <c r="MQT17" s="141"/>
      <c r="MQU17" s="142"/>
      <c r="MQV17" s="141"/>
      <c r="MQW17" s="142"/>
      <c r="MQX17" s="141"/>
      <c r="MQY17" s="142"/>
      <c r="MQZ17" s="141"/>
      <c r="MRA17" s="142"/>
      <c r="MRB17" s="141"/>
      <c r="MRC17" s="142"/>
      <c r="MRD17" s="141"/>
      <c r="MRE17" s="142"/>
      <c r="MRF17" s="141"/>
      <c r="MRG17" s="142"/>
      <c r="MRH17" s="141"/>
      <c r="MRI17" s="142"/>
      <c r="MRJ17" s="141"/>
      <c r="MRK17" s="142"/>
      <c r="MRL17" s="141"/>
      <c r="MRM17" s="142"/>
      <c r="MRN17" s="141"/>
      <c r="MRO17" s="142"/>
      <c r="MRP17" s="141"/>
      <c r="MRQ17" s="142"/>
      <c r="MRR17" s="141"/>
      <c r="MRS17" s="142"/>
      <c r="MRT17" s="141"/>
      <c r="MRU17" s="142"/>
      <c r="MRV17" s="141"/>
      <c r="MRW17" s="142"/>
      <c r="MRX17" s="141"/>
      <c r="MRY17" s="142"/>
      <c r="MRZ17" s="141"/>
      <c r="MSA17" s="142"/>
      <c r="MSB17" s="141"/>
      <c r="MSC17" s="142"/>
      <c r="MSD17" s="141"/>
      <c r="MSE17" s="142"/>
      <c r="MSF17" s="141"/>
      <c r="MSG17" s="142"/>
      <c r="MSH17" s="141"/>
      <c r="MSI17" s="142"/>
      <c r="MSJ17" s="141"/>
      <c r="MSK17" s="142"/>
      <c r="MSL17" s="141"/>
      <c r="MSM17" s="142"/>
      <c r="MSN17" s="141"/>
      <c r="MSO17" s="142"/>
      <c r="MSP17" s="141"/>
      <c r="MSQ17" s="142"/>
      <c r="MSR17" s="141"/>
      <c r="MSS17" s="142"/>
      <c r="MST17" s="141"/>
      <c r="MSU17" s="142"/>
      <c r="MSV17" s="141"/>
      <c r="MSW17" s="142"/>
      <c r="MSX17" s="141"/>
      <c r="MSY17" s="142"/>
      <c r="MSZ17" s="141"/>
      <c r="MTA17" s="142"/>
      <c r="MTB17" s="141"/>
      <c r="MTC17" s="142"/>
      <c r="MTD17" s="141"/>
      <c r="MTE17" s="142"/>
      <c r="MTF17" s="141"/>
      <c r="MTG17" s="142"/>
      <c r="MTH17" s="141"/>
      <c r="MTI17" s="142"/>
      <c r="MTJ17" s="141"/>
      <c r="MTK17" s="142"/>
      <c r="MTL17" s="141"/>
      <c r="MTM17" s="142"/>
      <c r="MTN17" s="141"/>
      <c r="MTO17" s="142"/>
      <c r="MTP17" s="141"/>
      <c r="MTQ17" s="142"/>
      <c r="MTR17" s="141"/>
      <c r="MTS17" s="142"/>
      <c r="MTT17" s="141"/>
      <c r="MTU17" s="142"/>
      <c r="MTV17" s="141"/>
      <c r="MTW17" s="142"/>
      <c r="MTX17" s="141"/>
      <c r="MTY17" s="142"/>
      <c r="MTZ17" s="141"/>
      <c r="MUA17" s="142"/>
      <c r="MUB17" s="141"/>
      <c r="MUC17" s="142"/>
      <c r="MUD17" s="141"/>
      <c r="MUE17" s="142"/>
      <c r="MUF17" s="141"/>
      <c r="MUG17" s="142"/>
      <c r="MUH17" s="141"/>
      <c r="MUI17" s="142"/>
      <c r="MUJ17" s="141"/>
      <c r="MUK17" s="142"/>
      <c r="MUL17" s="141"/>
      <c r="MUM17" s="142"/>
      <c r="MUN17" s="141"/>
      <c r="MUO17" s="142"/>
      <c r="MUP17" s="141"/>
      <c r="MUQ17" s="142"/>
      <c r="MUR17" s="141"/>
      <c r="MUS17" s="142"/>
      <c r="MUT17" s="141"/>
      <c r="MUU17" s="142"/>
      <c r="MUV17" s="141"/>
      <c r="MUW17" s="142"/>
      <c r="MUX17" s="141"/>
      <c r="MUY17" s="142"/>
      <c r="MUZ17" s="141"/>
      <c r="MVA17" s="142"/>
      <c r="MVB17" s="141"/>
      <c r="MVC17" s="142"/>
      <c r="MVD17" s="141"/>
      <c r="MVE17" s="142"/>
      <c r="MVF17" s="141"/>
      <c r="MVG17" s="142"/>
      <c r="MVH17" s="141"/>
      <c r="MVI17" s="142"/>
      <c r="MVJ17" s="141"/>
      <c r="MVK17" s="142"/>
      <c r="MVL17" s="141"/>
      <c r="MVM17" s="142"/>
      <c r="MVN17" s="141"/>
      <c r="MVO17" s="142"/>
      <c r="MVP17" s="141"/>
      <c r="MVQ17" s="142"/>
      <c r="MVR17" s="141"/>
      <c r="MVS17" s="142"/>
      <c r="MVT17" s="141"/>
      <c r="MVU17" s="142"/>
      <c r="MVV17" s="141"/>
      <c r="MVW17" s="142"/>
      <c r="MVX17" s="141"/>
      <c r="MVY17" s="142"/>
      <c r="MVZ17" s="141"/>
      <c r="MWA17" s="142"/>
      <c r="MWB17" s="141"/>
      <c r="MWC17" s="142"/>
      <c r="MWD17" s="141"/>
      <c r="MWE17" s="142"/>
      <c r="MWF17" s="141"/>
      <c r="MWG17" s="142"/>
      <c r="MWH17" s="141"/>
      <c r="MWI17" s="142"/>
      <c r="MWJ17" s="141"/>
      <c r="MWK17" s="142"/>
      <c r="MWL17" s="141"/>
      <c r="MWM17" s="142"/>
      <c r="MWN17" s="141"/>
      <c r="MWO17" s="142"/>
      <c r="MWP17" s="141"/>
      <c r="MWQ17" s="142"/>
      <c r="MWR17" s="141"/>
      <c r="MWS17" s="142"/>
      <c r="MWT17" s="141"/>
      <c r="MWU17" s="142"/>
      <c r="MWV17" s="141"/>
      <c r="MWW17" s="142"/>
      <c r="MWX17" s="141"/>
      <c r="MWY17" s="142"/>
      <c r="MWZ17" s="141"/>
      <c r="MXA17" s="142"/>
      <c r="MXB17" s="141"/>
      <c r="MXC17" s="142"/>
      <c r="MXD17" s="141"/>
      <c r="MXE17" s="142"/>
      <c r="MXF17" s="141"/>
      <c r="MXG17" s="142"/>
      <c r="MXH17" s="141"/>
      <c r="MXI17" s="142"/>
      <c r="MXJ17" s="141"/>
      <c r="MXK17" s="142"/>
      <c r="MXL17" s="141"/>
      <c r="MXM17" s="142"/>
      <c r="MXN17" s="141"/>
      <c r="MXO17" s="142"/>
      <c r="MXP17" s="141"/>
      <c r="MXQ17" s="142"/>
      <c r="MXR17" s="141"/>
      <c r="MXS17" s="142"/>
      <c r="MXT17" s="141"/>
      <c r="MXU17" s="142"/>
      <c r="MXV17" s="141"/>
      <c r="MXW17" s="142"/>
      <c r="MXX17" s="141"/>
      <c r="MXY17" s="142"/>
      <c r="MXZ17" s="141"/>
      <c r="MYA17" s="142"/>
      <c r="MYB17" s="141"/>
      <c r="MYC17" s="142"/>
      <c r="MYD17" s="141"/>
      <c r="MYE17" s="142"/>
      <c r="MYF17" s="141"/>
      <c r="MYG17" s="142"/>
      <c r="MYH17" s="141"/>
      <c r="MYI17" s="142"/>
      <c r="MYJ17" s="141"/>
      <c r="MYK17" s="142"/>
      <c r="MYL17" s="141"/>
      <c r="MYM17" s="142"/>
      <c r="MYN17" s="141"/>
      <c r="MYO17" s="142"/>
      <c r="MYP17" s="141"/>
      <c r="MYQ17" s="142"/>
      <c r="MYR17" s="141"/>
      <c r="MYS17" s="142"/>
      <c r="MYT17" s="141"/>
      <c r="MYU17" s="142"/>
      <c r="MYV17" s="141"/>
      <c r="MYW17" s="142"/>
      <c r="MYX17" s="141"/>
      <c r="MYY17" s="142"/>
      <c r="MYZ17" s="141"/>
      <c r="MZA17" s="142"/>
      <c r="MZB17" s="141"/>
      <c r="MZC17" s="142"/>
      <c r="MZD17" s="141"/>
      <c r="MZE17" s="142"/>
      <c r="MZF17" s="141"/>
      <c r="MZG17" s="142"/>
      <c r="MZH17" s="141"/>
      <c r="MZI17" s="142"/>
      <c r="MZJ17" s="141"/>
      <c r="MZK17" s="142"/>
      <c r="MZL17" s="141"/>
      <c r="MZM17" s="142"/>
      <c r="MZN17" s="141"/>
      <c r="MZO17" s="142"/>
      <c r="MZP17" s="141"/>
      <c r="MZQ17" s="142"/>
      <c r="MZR17" s="141"/>
      <c r="MZS17" s="142"/>
      <c r="MZT17" s="141"/>
      <c r="MZU17" s="142"/>
      <c r="MZV17" s="141"/>
      <c r="MZW17" s="142"/>
      <c r="MZX17" s="141"/>
      <c r="MZY17" s="142"/>
      <c r="MZZ17" s="141"/>
      <c r="NAA17" s="142"/>
      <c r="NAB17" s="141"/>
      <c r="NAC17" s="142"/>
      <c r="NAD17" s="141"/>
      <c r="NAE17" s="142"/>
      <c r="NAF17" s="141"/>
      <c r="NAG17" s="142"/>
      <c r="NAH17" s="141"/>
      <c r="NAI17" s="142"/>
      <c r="NAJ17" s="141"/>
      <c r="NAK17" s="142"/>
      <c r="NAL17" s="141"/>
      <c r="NAM17" s="142"/>
      <c r="NAN17" s="141"/>
      <c r="NAO17" s="142"/>
      <c r="NAP17" s="141"/>
      <c r="NAQ17" s="142"/>
      <c r="NAR17" s="141"/>
      <c r="NAS17" s="142"/>
      <c r="NAT17" s="141"/>
      <c r="NAU17" s="142"/>
      <c r="NAV17" s="141"/>
      <c r="NAW17" s="142"/>
      <c r="NAX17" s="141"/>
      <c r="NAY17" s="142"/>
      <c r="NAZ17" s="141"/>
      <c r="NBA17" s="142"/>
      <c r="NBB17" s="141"/>
      <c r="NBC17" s="142"/>
      <c r="NBD17" s="141"/>
      <c r="NBE17" s="142"/>
      <c r="NBF17" s="141"/>
      <c r="NBG17" s="142"/>
      <c r="NBH17" s="141"/>
      <c r="NBI17" s="142"/>
      <c r="NBJ17" s="141"/>
      <c r="NBK17" s="142"/>
      <c r="NBL17" s="141"/>
      <c r="NBM17" s="142"/>
      <c r="NBN17" s="141"/>
      <c r="NBO17" s="142"/>
      <c r="NBP17" s="141"/>
      <c r="NBQ17" s="142"/>
      <c r="NBR17" s="141"/>
      <c r="NBS17" s="142"/>
      <c r="NBT17" s="141"/>
      <c r="NBU17" s="142"/>
      <c r="NBV17" s="141"/>
      <c r="NBW17" s="142"/>
      <c r="NBX17" s="141"/>
      <c r="NBY17" s="142"/>
      <c r="NBZ17" s="141"/>
      <c r="NCA17" s="142"/>
      <c r="NCB17" s="141"/>
      <c r="NCC17" s="142"/>
      <c r="NCD17" s="141"/>
      <c r="NCE17" s="142"/>
      <c r="NCF17" s="141"/>
      <c r="NCG17" s="142"/>
      <c r="NCH17" s="141"/>
      <c r="NCI17" s="142"/>
      <c r="NCJ17" s="141"/>
      <c r="NCK17" s="142"/>
      <c r="NCL17" s="141"/>
      <c r="NCM17" s="142"/>
      <c r="NCN17" s="141"/>
      <c r="NCO17" s="142"/>
      <c r="NCP17" s="141"/>
      <c r="NCQ17" s="142"/>
      <c r="NCR17" s="141"/>
      <c r="NCS17" s="142"/>
      <c r="NCT17" s="141"/>
      <c r="NCU17" s="142"/>
      <c r="NCV17" s="141"/>
      <c r="NCW17" s="142"/>
      <c r="NCX17" s="141"/>
      <c r="NCY17" s="142"/>
      <c r="NCZ17" s="141"/>
      <c r="NDA17" s="142"/>
      <c r="NDB17" s="141"/>
      <c r="NDC17" s="142"/>
      <c r="NDD17" s="141"/>
      <c r="NDE17" s="142"/>
      <c r="NDF17" s="141"/>
      <c r="NDG17" s="142"/>
      <c r="NDH17" s="141"/>
      <c r="NDI17" s="142"/>
      <c r="NDJ17" s="141"/>
      <c r="NDK17" s="142"/>
      <c r="NDL17" s="141"/>
      <c r="NDM17" s="142"/>
      <c r="NDN17" s="141"/>
      <c r="NDO17" s="142"/>
      <c r="NDP17" s="141"/>
      <c r="NDQ17" s="142"/>
      <c r="NDR17" s="141"/>
      <c r="NDS17" s="142"/>
      <c r="NDT17" s="141"/>
      <c r="NDU17" s="142"/>
      <c r="NDV17" s="141"/>
      <c r="NDW17" s="142"/>
      <c r="NDX17" s="141"/>
      <c r="NDY17" s="142"/>
      <c r="NDZ17" s="141"/>
      <c r="NEA17" s="142"/>
      <c r="NEB17" s="141"/>
      <c r="NEC17" s="142"/>
      <c r="NED17" s="141"/>
      <c r="NEE17" s="142"/>
      <c r="NEF17" s="141"/>
      <c r="NEG17" s="142"/>
      <c r="NEH17" s="141"/>
      <c r="NEI17" s="142"/>
      <c r="NEJ17" s="141"/>
      <c r="NEK17" s="142"/>
      <c r="NEL17" s="141"/>
      <c r="NEM17" s="142"/>
      <c r="NEN17" s="141"/>
      <c r="NEO17" s="142"/>
      <c r="NEP17" s="141"/>
      <c r="NEQ17" s="142"/>
      <c r="NER17" s="141"/>
      <c r="NES17" s="142"/>
      <c r="NET17" s="141"/>
      <c r="NEU17" s="142"/>
      <c r="NEV17" s="141"/>
      <c r="NEW17" s="142"/>
      <c r="NEX17" s="141"/>
      <c r="NEY17" s="142"/>
      <c r="NEZ17" s="141"/>
      <c r="NFA17" s="142"/>
      <c r="NFB17" s="141"/>
      <c r="NFC17" s="142"/>
      <c r="NFD17" s="141"/>
      <c r="NFE17" s="142"/>
      <c r="NFF17" s="141"/>
      <c r="NFG17" s="142"/>
      <c r="NFH17" s="141"/>
      <c r="NFI17" s="142"/>
      <c r="NFJ17" s="141"/>
      <c r="NFK17" s="142"/>
      <c r="NFL17" s="141"/>
      <c r="NFM17" s="142"/>
      <c r="NFN17" s="141"/>
      <c r="NFO17" s="142"/>
      <c r="NFP17" s="141"/>
      <c r="NFQ17" s="142"/>
      <c r="NFR17" s="141"/>
      <c r="NFS17" s="142"/>
      <c r="NFT17" s="141"/>
      <c r="NFU17" s="142"/>
      <c r="NFV17" s="141"/>
      <c r="NFW17" s="142"/>
      <c r="NFX17" s="141"/>
      <c r="NFY17" s="142"/>
      <c r="NFZ17" s="141"/>
      <c r="NGA17" s="142"/>
      <c r="NGB17" s="141"/>
      <c r="NGC17" s="142"/>
      <c r="NGD17" s="141"/>
      <c r="NGE17" s="142"/>
      <c r="NGF17" s="141"/>
      <c r="NGG17" s="142"/>
      <c r="NGH17" s="141"/>
      <c r="NGI17" s="142"/>
      <c r="NGJ17" s="141"/>
      <c r="NGK17" s="142"/>
      <c r="NGL17" s="141"/>
      <c r="NGM17" s="142"/>
      <c r="NGN17" s="141"/>
      <c r="NGO17" s="142"/>
      <c r="NGP17" s="141"/>
      <c r="NGQ17" s="142"/>
      <c r="NGR17" s="141"/>
      <c r="NGS17" s="142"/>
      <c r="NGT17" s="141"/>
      <c r="NGU17" s="142"/>
      <c r="NGV17" s="141"/>
      <c r="NGW17" s="142"/>
      <c r="NGX17" s="141"/>
      <c r="NGY17" s="142"/>
      <c r="NGZ17" s="141"/>
      <c r="NHA17" s="142"/>
      <c r="NHB17" s="141"/>
      <c r="NHC17" s="142"/>
      <c r="NHD17" s="141"/>
      <c r="NHE17" s="142"/>
      <c r="NHF17" s="141"/>
      <c r="NHG17" s="142"/>
      <c r="NHH17" s="141"/>
      <c r="NHI17" s="142"/>
      <c r="NHJ17" s="141"/>
      <c r="NHK17" s="142"/>
      <c r="NHL17" s="141"/>
      <c r="NHM17" s="142"/>
      <c r="NHN17" s="141"/>
      <c r="NHO17" s="142"/>
      <c r="NHP17" s="141"/>
      <c r="NHQ17" s="142"/>
      <c r="NHR17" s="141"/>
      <c r="NHS17" s="142"/>
      <c r="NHT17" s="141"/>
      <c r="NHU17" s="142"/>
      <c r="NHV17" s="141"/>
      <c r="NHW17" s="142"/>
      <c r="NHX17" s="141"/>
      <c r="NHY17" s="142"/>
      <c r="NHZ17" s="141"/>
      <c r="NIA17" s="142"/>
      <c r="NIB17" s="141"/>
      <c r="NIC17" s="142"/>
      <c r="NID17" s="141"/>
      <c r="NIE17" s="142"/>
      <c r="NIF17" s="141"/>
      <c r="NIG17" s="142"/>
      <c r="NIH17" s="141"/>
      <c r="NII17" s="142"/>
      <c r="NIJ17" s="141"/>
      <c r="NIK17" s="142"/>
      <c r="NIL17" s="141"/>
      <c r="NIM17" s="142"/>
      <c r="NIN17" s="141"/>
      <c r="NIO17" s="142"/>
      <c r="NIP17" s="141"/>
      <c r="NIQ17" s="142"/>
      <c r="NIR17" s="141"/>
      <c r="NIS17" s="142"/>
      <c r="NIT17" s="141"/>
      <c r="NIU17" s="142"/>
      <c r="NIV17" s="141"/>
      <c r="NIW17" s="142"/>
      <c r="NIX17" s="141"/>
      <c r="NIY17" s="142"/>
      <c r="NIZ17" s="141"/>
      <c r="NJA17" s="142"/>
      <c r="NJB17" s="141"/>
      <c r="NJC17" s="142"/>
      <c r="NJD17" s="141"/>
      <c r="NJE17" s="142"/>
      <c r="NJF17" s="141"/>
      <c r="NJG17" s="142"/>
      <c r="NJH17" s="141"/>
      <c r="NJI17" s="142"/>
      <c r="NJJ17" s="141"/>
      <c r="NJK17" s="142"/>
      <c r="NJL17" s="141"/>
      <c r="NJM17" s="142"/>
      <c r="NJN17" s="141"/>
      <c r="NJO17" s="142"/>
      <c r="NJP17" s="141"/>
      <c r="NJQ17" s="142"/>
      <c r="NJR17" s="141"/>
      <c r="NJS17" s="142"/>
      <c r="NJT17" s="141"/>
      <c r="NJU17" s="142"/>
      <c r="NJV17" s="141"/>
      <c r="NJW17" s="142"/>
      <c r="NJX17" s="141"/>
      <c r="NJY17" s="142"/>
      <c r="NJZ17" s="141"/>
      <c r="NKA17" s="142"/>
      <c r="NKB17" s="141"/>
      <c r="NKC17" s="142"/>
      <c r="NKD17" s="141"/>
      <c r="NKE17" s="142"/>
      <c r="NKF17" s="141"/>
      <c r="NKG17" s="142"/>
      <c r="NKH17" s="141"/>
      <c r="NKI17" s="142"/>
      <c r="NKJ17" s="141"/>
      <c r="NKK17" s="142"/>
      <c r="NKL17" s="141"/>
      <c r="NKM17" s="142"/>
      <c r="NKN17" s="141"/>
      <c r="NKO17" s="142"/>
      <c r="NKP17" s="141"/>
      <c r="NKQ17" s="142"/>
      <c r="NKR17" s="141"/>
      <c r="NKS17" s="142"/>
      <c r="NKT17" s="141"/>
      <c r="NKU17" s="142"/>
      <c r="NKV17" s="141"/>
      <c r="NKW17" s="142"/>
      <c r="NKX17" s="141"/>
      <c r="NKY17" s="142"/>
      <c r="NKZ17" s="141"/>
      <c r="NLA17" s="142"/>
      <c r="NLB17" s="141"/>
      <c r="NLC17" s="142"/>
      <c r="NLD17" s="141"/>
      <c r="NLE17" s="142"/>
      <c r="NLF17" s="141"/>
      <c r="NLG17" s="142"/>
      <c r="NLH17" s="141"/>
      <c r="NLI17" s="142"/>
      <c r="NLJ17" s="141"/>
      <c r="NLK17" s="142"/>
      <c r="NLL17" s="141"/>
      <c r="NLM17" s="142"/>
      <c r="NLN17" s="141"/>
      <c r="NLO17" s="142"/>
      <c r="NLP17" s="141"/>
      <c r="NLQ17" s="142"/>
      <c r="NLR17" s="141"/>
      <c r="NLS17" s="142"/>
      <c r="NLT17" s="141"/>
      <c r="NLU17" s="142"/>
      <c r="NLV17" s="141"/>
      <c r="NLW17" s="142"/>
      <c r="NLX17" s="141"/>
      <c r="NLY17" s="142"/>
      <c r="NLZ17" s="141"/>
      <c r="NMA17" s="142"/>
      <c r="NMB17" s="141"/>
      <c r="NMC17" s="142"/>
      <c r="NMD17" s="141"/>
      <c r="NME17" s="142"/>
      <c r="NMF17" s="141"/>
      <c r="NMG17" s="142"/>
      <c r="NMH17" s="141"/>
      <c r="NMI17" s="142"/>
      <c r="NMJ17" s="141"/>
      <c r="NMK17" s="142"/>
      <c r="NML17" s="141"/>
      <c r="NMM17" s="142"/>
      <c r="NMN17" s="141"/>
      <c r="NMO17" s="142"/>
      <c r="NMP17" s="141"/>
      <c r="NMQ17" s="142"/>
      <c r="NMR17" s="141"/>
      <c r="NMS17" s="142"/>
      <c r="NMT17" s="141"/>
      <c r="NMU17" s="142"/>
      <c r="NMV17" s="141"/>
      <c r="NMW17" s="142"/>
      <c r="NMX17" s="141"/>
      <c r="NMY17" s="142"/>
      <c r="NMZ17" s="141"/>
      <c r="NNA17" s="142"/>
      <c r="NNB17" s="141"/>
      <c r="NNC17" s="142"/>
      <c r="NND17" s="141"/>
      <c r="NNE17" s="142"/>
      <c r="NNF17" s="141"/>
      <c r="NNG17" s="142"/>
      <c r="NNH17" s="141"/>
      <c r="NNI17" s="142"/>
      <c r="NNJ17" s="141"/>
      <c r="NNK17" s="142"/>
      <c r="NNL17" s="141"/>
      <c r="NNM17" s="142"/>
      <c r="NNN17" s="141"/>
      <c r="NNO17" s="142"/>
      <c r="NNP17" s="141"/>
      <c r="NNQ17" s="142"/>
      <c r="NNR17" s="141"/>
      <c r="NNS17" s="142"/>
      <c r="NNT17" s="141"/>
      <c r="NNU17" s="142"/>
      <c r="NNV17" s="141"/>
      <c r="NNW17" s="142"/>
      <c r="NNX17" s="141"/>
      <c r="NNY17" s="142"/>
      <c r="NNZ17" s="141"/>
      <c r="NOA17" s="142"/>
      <c r="NOB17" s="141"/>
      <c r="NOC17" s="142"/>
      <c r="NOD17" s="141"/>
      <c r="NOE17" s="142"/>
      <c r="NOF17" s="141"/>
      <c r="NOG17" s="142"/>
      <c r="NOH17" s="141"/>
      <c r="NOI17" s="142"/>
      <c r="NOJ17" s="141"/>
      <c r="NOK17" s="142"/>
      <c r="NOL17" s="141"/>
      <c r="NOM17" s="142"/>
      <c r="NON17" s="141"/>
      <c r="NOO17" s="142"/>
      <c r="NOP17" s="141"/>
      <c r="NOQ17" s="142"/>
      <c r="NOR17" s="141"/>
      <c r="NOS17" s="142"/>
      <c r="NOT17" s="141"/>
      <c r="NOU17" s="142"/>
      <c r="NOV17" s="141"/>
      <c r="NOW17" s="142"/>
      <c r="NOX17" s="141"/>
      <c r="NOY17" s="142"/>
      <c r="NOZ17" s="141"/>
      <c r="NPA17" s="142"/>
      <c r="NPB17" s="141"/>
      <c r="NPC17" s="142"/>
      <c r="NPD17" s="141"/>
      <c r="NPE17" s="142"/>
      <c r="NPF17" s="141"/>
      <c r="NPG17" s="142"/>
      <c r="NPH17" s="141"/>
      <c r="NPI17" s="142"/>
      <c r="NPJ17" s="141"/>
      <c r="NPK17" s="142"/>
      <c r="NPL17" s="141"/>
      <c r="NPM17" s="142"/>
      <c r="NPN17" s="141"/>
      <c r="NPO17" s="142"/>
      <c r="NPP17" s="141"/>
      <c r="NPQ17" s="142"/>
      <c r="NPR17" s="141"/>
      <c r="NPS17" s="142"/>
      <c r="NPT17" s="141"/>
      <c r="NPU17" s="142"/>
      <c r="NPV17" s="141"/>
      <c r="NPW17" s="142"/>
      <c r="NPX17" s="141"/>
      <c r="NPY17" s="142"/>
      <c r="NPZ17" s="141"/>
      <c r="NQA17" s="142"/>
      <c r="NQB17" s="141"/>
      <c r="NQC17" s="142"/>
      <c r="NQD17" s="141"/>
      <c r="NQE17" s="142"/>
      <c r="NQF17" s="141"/>
      <c r="NQG17" s="142"/>
      <c r="NQH17" s="141"/>
      <c r="NQI17" s="142"/>
      <c r="NQJ17" s="141"/>
      <c r="NQK17" s="142"/>
      <c r="NQL17" s="141"/>
      <c r="NQM17" s="142"/>
      <c r="NQN17" s="141"/>
      <c r="NQO17" s="142"/>
      <c r="NQP17" s="141"/>
      <c r="NQQ17" s="142"/>
      <c r="NQR17" s="141"/>
      <c r="NQS17" s="142"/>
      <c r="NQT17" s="141"/>
      <c r="NQU17" s="142"/>
      <c r="NQV17" s="141"/>
      <c r="NQW17" s="142"/>
      <c r="NQX17" s="141"/>
      <c r="NQY17" s="142"/>
      <c r="NQZ17" s="141"/>
      <c r="NRA17" s="142"/>
      <c r="NRB17" s="141"/>
      <c r="NRC17" s="142"/>
      <c r="NRD17" s="141"/>
      <c r="NRE17" s="142"/>
      <c r="NRF17" s="141"/>
      <c r="NRG17" s="142"/>
      <c r="NRH17" s="141"/>
      <c r="NRI17" s="142"/>
      <c r="NRJ17" s="141"/>
      <c r="NRK17" s="142"/>
      <c r="NRL17" s="141"/>
      <c r="NRM17" s="142"/>
      <c r="NRN17" s="141"/>
      <c r="NRO17" s="142"/>
      <c r="NRP17" s="141"/>
      <c r="NRQ17" s="142"/>
      <c r="NRR17" s="141"/>
      <c r="NRS17" s="142"/>
      <c r="NRT17" s="141"/>
      <c r="NRU17" s="142"/>
      <c r="NRV17" s="141"/>
      <c r="NRW17" s="142"/>
      <c r="NRX17" s="141"/>
      <c r="NRY17" s="142"/>
      <c r="NRZ17" s="141"/>
      <c r="NSA17" s="142"/>
      <c r="NSB17" s="141"/>
      <c r="NSC17" s="142"/>
      <c r="NSD17" s="141"/>
      <c r="NSE17" s="142"/>
      <c r="NSF17" s="141"/>
      <c r="NSG17" s="142"/>
      <c r="NSH17" s="141"/>
      <c r="NSI17" s="142"/>
      <c r="NSJ17" s="141"/>
      <c r="NSK17" s="142"/>
      <c r="NSL17" s="141"/>
      <c r="NSM17" s="142"/>
      <c r="NSN17" s="141"/>
      <c r="NSO17" s="142"/>
      <c r="NSP17" s="141"/>
      <c r="NSQ17" s="142"/>
      <c r="NSR17" s="141"/>
      <c r="NSS17" s="142"/>
      <c r="NST17" s="141"/>
      <c r="NSU17" s="142"/>
      <c r="NSV17" s="141"/>
      <c r="NSW17" s="142"/>
      <c r="NSX17" s="141"/>
      <c r="NSY17" s="142"/>
      <c r="NSZ17" s="141"/>
      <c r="NTA17" s="142"/>
      <c r="NTB17" s="141"/>
      <c r="NTC17" s="142"/>
      <c r="NTD17" s="141"/>
      <c r="NTE17" s="142"/>
      <c r="NTF17" s="141"/>
      <c r="NTG17" s="142"/>
      <c r="NTH17" s="141"/>
      <c r="NTI17" s="142"/>
      <c r="NTJ17" s="141"/>
      <c r="NTK17" s="142"/>
      <c r="NTL17" s="141"/>
      <c r="NTM17" s="142"/>
      <c r="NTN17" s="141"/>
      <c r="NTO17" s="142"/>
      <c r="NTP17" s="141"/>
      <c r="NTQ17" s="142"/>
      <c r="NTR17" s="141"/>
      <c r="NTS17" s="142"/>
      <c r="NTT17" s="141"/>
      <c r="NTU17" s="142"/>
      <c r="NTV17" s="141"/>
      <c r="NTW17" s="142"/>
      <c r="NTX17" s="141"/>
      <c r="NTY17" s="142"/>
      <c r="NTZ17" s="141"/>
      <c r="NUA17" s="142"/>
      <c r="NUB17" s="141"/>
      <c r="NUC17" s="142"/>
      <c r="NUD17" s="141"/>
      <c r="NUE17" s="142"/>
      <c r="NUF17" s="141"/>
      <c r="NUG17" s="142"/>
      <c r="NUH17" s="141"/>
      <c r="NUI17" s="142"/>
      <c r="NUJ17" s="141"/>
      <c r="NUK17" s="142"/>
      <c r="NUL17" s="141"/>
      <c r="NUM17" s="142"/>
      <c r="NUN17" s="141"/>
      <c r="NUO17" s="142"/>
      <c r="NUP17" s="141"/>
      <c r="NUQ17" s="142"/>
      <c r="NUR17" s="141"/>
      <c r="NUS17" s="142"/>
      <c r="NUT17" s="141"/>
      <c r="NUU17" s="142"/>
      <c r="NUV17" s="141"/>
      <c r="NUW17" s="142"/>
      <c r="NUX17" s="141"/>
      <c r="NUY17" s="142"/>
      <c r="NUZ17" s="141"/>
      <c r="NVA17" s="142"/>
      <c r="NVB17" s="141"/>
      <c r="NVC17" s="142"/>
      <c r="NVD17" s="141"/>
      <c r="NVE17" s="142"/>
      <c r="NVF17" s="141"/>
      <c r="NVG17" s="142"/>
      <c r="NVH17" s="141"/>
      <c r="NVI17" s="142"/>
      <c r="NVJ17" s="141"/>
      <c r="NVK17" s="142"/>
      <c r="NVL17" s="141"/>
      <c r="NVM17" s="142"/>
      <c r="NVN17" s="141"/>
      <c r="NVO17" s="142"/>
      <c r="NVP17" s="141"/>
      <c r="NVQ17" s="142"/>
      <c r="NVR17" s="141"/>
      <c r="NVS17" s="142"/>
      <c r="NVT17" s="141"/>
      <c r="NVU17" s="142"/>
      <c r="NVV17" s="141"/>
      <c r="NVW17" s="142"/>
      <c r="NVX17" s="141"/>
      <c r="NVY17" s="142"/>
      <c r="NVZ17" s="141"/>
      <c r="NWA17" s="142"/>
      <c r="NWB17" s="141"/>
      <c r="NWC17" s="142"/>
      <c r="NWD17" s="141"/>
      <c r="NWE17" s="142"/>
      <c r="NWF17" s="141"/>
      <c r="NWG17" s="142"/>
      <c r="NWH17" s="141"/>
      <c r="NWI17" s="142"/>
      <c r="NWJ17" s="141"/>
      <c r="NWK17" s="142"/>
      <c r="NWL17" s="141"/>
      <c r="NWM17" s="142"/>
      <c r="NWN17" s="141"/>
      <c r="NWO17" s="142"/>
      <c r="NWP17" s="141"/>
      <c r="NWQ17" s="142"/>
      <c r="NWR17" s="141"/>
      <c r="NWS17" s="142"/>
      <c r="NWT17" s="141"/>
      <c r="NWU17" s="142"/>
      <c r="NWV17" s="141"/>
      <c r="NWW17" s="142"/>
      <c r="NWX17" s="141"/>
      <c r="NWY17" s="142"/>
      <c r="NWZ17" s="141"/>
      <c r="NXA17" s="142"/>
      <c r="NXB17" s="141"/>
      <c r="NXC17" s="142"/>
      <c r="NXD17" s="141"/>
      <c r="NXE17" s="142"/>
      <c r="NXF17" s="141"/>
      <c r="NXG17" s="142"/>
      <c r="NXH17" s="141"/>
      <c r="NXI17" s="142"/>
      <c r="NXJ17" s="141"/>
      <c r="NXK17" s="142"/>
      <c r="NXL17" s="141"/>
      <c r="NXM17" s="142"/>
      <c r="NXN17" s="141"/>
      <c r="NXO17" s="142"/>
      <c r="NXP17" s="141"/>
      <c r="NXQ17" s="142"/>
      <c r="NXR17" s="141"/>
      <c r="NXS17" s="142"/>
      <c r="NXT17" s="141"/>
      <c r="NXU17" s="142"/>
      <c r="NXV17" s="141"/>
      <c r="NXW17" s="142"/>
      <c r="NXX17" s="141"/>
      <c r="NXY17" s="142"/>
      <c r="NXZ17" s="141"/>
      <c r="NYA17" s="142"/>
      <c r="NYB17" s="141"/>
      <c r="NYC17" s="142"/>
      <c r="NYD17" s="141"/>
      <c r="NYE17" s="142"/>
      <c r="NYF17" s="141"/>
      <c r="NYG17" s="142"/>
      <c r="NYH17" s="141"/>
      <c r="NYI17" s="142"/>
      <c r="NYJ17" s="141"/>
      <c r="NYK17" s="142"/>
      <c r="NYL17" s="141"/>
      <c r="NYM17" s="142"/>
      <c r="NYN17" s="141"/>
      <c r="NYO17" s="142"/>
      <c r="NYP17" s="141"/>
      <c r="NYQ17" s="142"/>
      <c r="NYR17" s="141"/>
      <c r="NYS17" s="142"/>
      <c r="NYT17" s="141"/>
      <c r="NYU17" s="142"/>
      <c r="NYV17" s="141"/>
      <c r="NYW17" s="142"/>
      <c r="NYX17" s="141"/>
      <c r="NYY17" s="142"/>
      <c r="NYZ17" s="141"/>
      <c r="NZA17" s="142"/>
      <c r="NZB17" s="141"/>
      <c r="NZC17" s="142"/>
      <c r="NZD17" s="141"/>
      <c r="NZE17" s="142"/>
      <c r="NZF17" s="141"/>
      <c r="NZG17" s="142"/>
      <c r="NZH17" s="141"/>
      <c r="NZI17" s="142"/>
      <c r="NZJ17" s="141"/>
      <c r="NZK17" s="142"/>
      <c r="NZL17" s="141"/>
      <c r="NZM17" s="142"/>
      <c r="NZN17" s="141"/>
      <c r="NZO17" s="142"/>
      <c r="NZP17" s="141"/>
      <c r="NZQ17" s="142"/>
      <c r="NZR17" s="141"/>
      <c r="NZS17" s="142"/>
      <c r="NZT17" s="141"/>
      <c r="NZU17" s="142"/>
      <c r="NZV17" s="141"/>
      <c r="NZW17" s="142"/>
      <c r="NZX17" s="141"/>
      <c r="NZY17" s="142"/>
      <c r="NZZ17" s="141"/>
      <c r="OAA17" s="142"/>
      <c r="OAB17" s="141"/>
      <c r="OAC17" s="142"/>
      <c r="OAD17" s="141"/>
      <c r="OAE17" s="142"/>
      <c r="OAF17" s="141"/>
      <c r="OAG17" s="142"/>
      <c r="OAH17" s="141"/>
      <c r="OAI17" s="142"/>
      <c r="OAJ17" s="141"/>
      <c r="OAK17" s="142"/>
      <c r="OAL17" s="141"/>
      <c r="OAM17" s="142"/>
      <c r="OAN17" s="141"/>
      <c r="OAO17" s="142"/>
      <c r="OAP17" s="141"/>
      <c r="OAQ17" s="142"/>
      <c r="OAR17" s="141"/>
      <c r="OAS17" s="142"/>
      <c r="OAT17" s="141"/>
      <c r="OAU17" s="142"/>
      <c r="OAV17" s="141"/>
      <c r="OAW17" s="142"/>
      <c r="OAX17" s="141"/>
      <c r="OAY17" s="142"/>
      <c r="OAZ17" s="141"/>
      <c r="OBA17" s="142"/>
      <c r="OBB17" s="141"/>
      <c r="OBC17" s="142"/>
      <c r="OBD17" s="141"/>
      <c r="OBE17" s="142"/>
      <c r="OBF17" s="141"/>
      <c r="OBG17" s="142"/>
      <c r="OBH17" s="141"/>
      <c r="OBI17" s="142"/>
      <c r="OBJ17" s="141"/>
      <c r="OBK17" s="142"/>
      <c r="OBL17" s="141"/>
      <c r="OBM17" s="142"/>
      <c r="OBN17" s="141"/>
      <c r="OBO17" s="142"/>
      <c r="OBP17" s="141"/>
      <c r="OBQ17" s="142"/>
      <c r="OBR17" s="141"/>
      <c r="OBS17" s="142"/>
      <c r="OBT17" s="141"/>
      <c r="OBU17" s="142"/>
      <c r="OBV17" s="141"/>
      <c r="OBW17" s="142"/>
      <c r="OBX17" s="141"/>
      <c r="OBY17" s="142"/>
      <c r="OBZ17" s="141"/>
      <c r="OCA17" s="142"/>
      <c r="OCB17" s="141"/>
      <c r="OCC17" s="142"/>
      <c r="OCD17" s="141"/>
      <c r="OCE17" s="142"/>
      <c r="OCF17" s="141"/>
      <c r="OCG17" s="142"/>
      <c r="OCH17" s="141"/>
      <c r="OCI17" s="142"/>
      <c r="OCJ17" s="141"/>
      <c r="OCK17" s="142"/>
      <c r="OCL17" s="141"/>
      <c r="OCM17" s="142"/>
      <c r="OCN17" s="141"/>
      <c r="OCO17" s="142"/>
      <c r="OCP17" s="141"/>
      <c r="OCQ17" s="142"/>
      <c r="OCR17" s="141"/>
      <c r="OCS17" s="142"/>
      <c r="OCT17" s="141"/>
      <c r="OCU17" s="142"/>
      <c r="OCV17" s="141"/>
      <c r="OCW17" s="142"/>
      <c r="OCX17" s="141"/>
      <c r="OCY17" s="142"/>
      <c r="OCZ17" s="141"/>
      <c r="ODA17" s="142"/>
      <c r="ODB17" s="141"/>
      <c r="ODC17" s="142"/>
      <c r="ODD17" s="141"/>
      <c r="ODE17" s="142"/>
      <c r="ODF17" s="141"/>
      <c r="ODG17" s="142"/>
      <c r="ODH17" s="141"/>
      <c r="ODI17" s="142"/>
      <c r="ODJ17" s="141"/>
      <c r="ODK17" s="142"/>
      <c r="ODL17" s="141"/>
      <c r="ODM17" s="142"/>
      <c r="ODN17" s="141"/>
      <c r="ODO17" s="142"/>
      <c r="ODP17" s="141"/>
      <c r="ODQ17" s="142"/>
      <c r="ODR17" s="141"/>
      <c r="ODS17" s="142"/>
      <c r="ODT17" s="141"/>
      <c r="ODU17" s="142"/>
      <c r="ODV17" s="141"/>
      <c r="ODW17" s="142"/>
      <c r="ODX17" s="141"/>
      <c r="ODY17" s="142"/>
      <c r="ODZ17" s="141"/>
      <c r="OEA17" s="142"/>
      <c r="OEB17" s="141"/>
      <c r="OEC17" s="142"/>
      <c r="OED17" s="141"/>
      <c r="OEE17" s="142"/>
      <c r="OEF17" s="141"/>
      <c r="OEG17" s="142"/>
      <c r="OEH17" s="141"/>
      <c r="OEI17" s="142"/>
      <c r="OEJ17" s="141"/>
      <c r="OEK17" s="142"/>
      <c r="OEL17" s="141"/>
      <c r="OEM17" s="142"/>
      <c r="OEN17" s="141"/>
      <c r="OEO17" s="142"/>
      <c r="OEP17" s="141"/>
      <c r="OEQ17" s="142"/>
      <c r="OER17" s="141"/>
      <c r="OES17" s="142"/>
      <c r="OET17" s="141"/>
      <c r="OEU17" s="142"/>
      <c r="OEV17" s="141"/>
      <c r="OEW17" s="142"/>
      <c r="OEX17" s="141"/>
      <c r="OEY17" s="142"/>
      <c r="OEZ17" s="141"/>
      <c r="OFA17" s="142"/>
      <c r="OFB17" s="141"/>
      <c r="OFC17" s="142"/>
      <c r="OFD17" s="141"/>
      <c r="OFE17" s="142"/>
      <c r="OFF17" s="141"/>
      <c r="OFG17" s="142"/>
      <c r="OFH17" s="141"/>
      <c r="OFI17" s="142"/>
      <c r="OFJ17" s="141"/>
      <c r="OFK17" s="142"/>
      <c r="OFL17" s="141"/>
      <c r="OFM17" s="142"/>
      <c r="OFN17" s="141"/>
      <c r="OFO17" s="142"/>
      <c r="OFP17" s="141"/>
      <c r="OFQ17" s="142"/>
      <c r="OFR17" s="141"/>
      <c r="OFS17" s="142"/>
      <c r="OFT17" s="141"/>
      <c r="OFU17" s="142"/>
      <c r="OFV17" s="141"/>
      <c r="OFW17" s="142"/>
      <c r="OFX17" s="141"/>
      <c r="OFY17" s="142"/>
      <c r="OFZ17" s="141"/>
      <c r="OGA17" s="142"/>
      <c r="OGB17" s="141"/>
      <c r="OGC17" s="142"/>
      <c r="OGD17" s="141"/>
      <c r="OGE17" s="142"/>
      <c r="OGF17" s="141"/>
      <c r="OGG17" s="142"/>
      <c r="OGH17" s="141"/>
      <c r="OGI17" s="142"/>
      <c r="OGJ17" s="141"/>
      <c r="OGK17" s="142"/>
      <c r="OGL17" s="141"/>
      <c r="OGM17" s="142"/>
      <c r="OGN17" s="141"/>
      <c r="OGO17" s="142"/>
      <c r="OGP17" s="141"/>
      <c r="OGQ17" s="142"/>
      <c r="OGR17" s="141"/>
      <c r="OGS17" s="142"/>
      <c r="OGT17" s="141"/>
      <c r="OGU17" s="142"/>
      <c r="OGV17" s="141"/>
      <c r="OGW17" s="142"/>
      <c r="OGX17" s="141"/>
      <c r="OGY17" s="142"/>
      <c r="OGZ17" s="141"/>
      <c r="OHA17" s="142"/>
      <c r="OHB17" s="141"/>
      <c r="OHC17" s="142"/>
      <c r="OHD17" s="141"/>
      <c r="OHE17" s="142"/>
      <c r="OHF17" s="141"/>
      <c r="OHG17" s="142"/>
      <c r="OHH17" s="141"/>
      <c r="OHI17" s="142"/>
      <c r="OHJ17" s="141"/>
      <c r="OHK17" s="142"/>
      <c r="OHL17" s="141"/>
      <c r="OHM17" s="142"/>
      <c r="OHN17" s="141"/>
      <c r="OHO17" s="142"/>
      <c r="OHP17" s="141"/>
      <c r="OHQ17" s="142"/>
      <c r="OHR17" s="141"/>
      <c r="OHS17" s="142"/>
      <c r="OHT17" s="141"/>
      <c r="OHU17" s="142"/>
      <c r="OHV17" s="141"/>
      <c r="OHW17" s="142"/>
      <c r="OHX17" s="141"/>
      <c r="OHY17" s="142"/>
      <c r="OHZ17" s="141"/>
      <c r="OIA17" s="142"/>
      <c r="OIB17" s="141"/>
      <c r="OIC17" s="142"/>
      <c r="OID17" s="141"/>
      <c r="OIE17" s="142"/>
      <c r="OIF17" s="141"/>
      <c r="OIG17" s="142"/>
      <c r="OIH17" s="141"/>
      <c r="OII17" s="142"/>
      <c r="OIJ17" s="141"/>
      <c r="OIK17" s="142"/>
      <c r="OIL17" s="141"/>
      <c r="OIM17" s="142"/>
      <c r="OIN17" s="141"/>
      <c r="OIO17" s="142"/>
      <c r="OIP17" s="141"/>
      <c r="OIQ17" s="142"/>
      <c r="OIR17" s="141"/>
      <c r="OIS17" s="142"/>
      <c r="OIT17" s="141"/>
      <c r="OIU17" s="142"/>
      <c r="OIV17" s="141"/>
      <c r="OIW17" s="142"/>
      <c r="OIX17" s="141"/>
      <c r="OIY17" s="142"/>
      <c r="OIZ17" s="141"/>
      <c r="OJA17" s="142"/>
      <c r="OJB17" s="141"/>
      <c r="OJC17" s="142"/>
      <c r="OJD17" s="141"/>
      <c r="OJE17" s="142"/>
      <c r="OJF17" s="141"/>
      <c r="OJG17" s="142"/>
      <c r="OJH17" s="141"/>
      <c r="OJI17" s="142"/>
      <c r="OJJ17" s="141"/>
      <c r="OJK17" s="142"/>
      <c r="OJL17" s="141"/>
      <c r="OJM17" s="142"/>
      <c r="OJN17" s="141"/>
      <c r="OJO17" s="142"/>
      <c r="OJP17" s="141"/>
      <c r="OJQ17" s="142"/>
      <c r="OJR17" s="141"/>
      <c r="OJS17" s="142"/>
      <c r="OJT17" s="141"/>
      <c r="OJU17" s="142"/>
      <c r="OJV17" s="141"/>
      <c r="OJW17" s="142"/>
      <c r="OJX17" s="141"/>
      <c r="OJY17" s="142"/>
      <c r="OJZ17" s="141"/>
      <c r="OKA17" s="142"/>
      <c r="OKB17" s="141"/>
      <c r="OKC17" s="142"/>
      <c r="OKD17" s="141"/>
      <c r="OKE17" s="142"/>
      <c r="OKF17" s="141"/>
      <c r="OKG17" s="142"/>
      <c r="OKH17" s="141"/>
      <c r="OKI17" s="142"/>
      <c r="OKJ17" s="141"/>
      <c r="OKK17" s="142"/>
      <c r="OKL17" s="141"/>
      <c r="OKM17" s="142"/>
      <c r="OKN17" s="141"/>
      <c r="OKO17" s="142"/>
      <c r="OKP17" s="141"/>
      <c r="OKQ17" s="142"/>
      <c r="OKR17" s="141"/>
      <c r="OKS17" s="142"/>
      <c r="OKT17" s="141"/>
      <c r="OKU17" s="142"/>
      <c r="OKV17" s="141"/>
      <c r="OKW17" s="142"/>
      <c r="OKX17" s="141"/>
      <c r="OKY17" s="142"/>
      <c r="OKZ17" s="141"/>
      <c r="OLA17" s="142"/>
      <c r="OLB17" s="141"/>
      <c r="OLC17" s="142"/>
      <c r="OLD17" s="141"/>
      <c r="OLE17" s="142"/>
      <c r="OLF17" s="141"/>
      <c r="OLG17" s="142"/>
      <c r="OLH17" s="141"/>
      <c r="OLI17" s="142"/>
      <c r="OLJ17" s="141"/>
      <c r="OLK17" s="142"/>
      <c r="OLL17" s="141"/>
      <c r="OLM17" s="142"/>
      <c r="OLN17" s="141"/>
      <c r="OLO17" s="142"/>
      <c r="OLP17" s="141"/>
      <c r="OLQ17" s="142"/>
      <c r="OLR17" s="141"/>
      <c r="OLS17" s="142"/>
      <c r="OLT17" s="141"/>
      <c r="OLU17" s="142"/>
      <c r="OLV17" s="141"/>
      <c r="OLW17" s="142"/>
      <c r="OLX17" s="141"/>
      <c r="OLY17" s="142"/>
      <c r="OLZ17" s="141"/>
      <c r="OMA17" s="142"/>
      <c r="OMB17" s="141"/>
      <c r="OMC17" s="142"/>
      <c r="OMD17" s="141"/>
      <c r="OME17" s="142"/>
      <c r="OMF17" s="141"/>
      <c r="OMG17" s="142"/>
      <c r="OMH17" s="141"/>
      <c r="OMI17" s="142"/>
      <c r="OMJ17" s="141"/>
      <c r="OMK17" s="142"/>
      <c r="OML17" s="141"/>
      <c r="OMM17" s="142"/>
      <c r="OMN17" s="141"/>
      <c r="OMO17" s="142"/>
      <c r="OMP17" s="141"/>
      <c r="OMQ17" s="142"/>
      <c r="OMR17" s="141"/>
      <c r="OMS17" s="142"/>
      <c r="OMT17" s="141"/>
      <c r="OMU17" s="142"/>
      <c r="OMV17" s="141"/>
      <c r="OMW17" s="142"/>
      <c r="OMX17" s="141"/>
      <c r="OMY17" s="142"/>
      <c r="OMZ17" s="141"/>
      <c r="ONA17" s="142"/>
      <c r="ONB17" s="141"/>
      <c r="ONC17" s="142"/>
      <c r="OND17" s="141"/>
      <c r="ONE17" s="142"/>
      <c r="ONF17" s="141"/>
      <c r="ONG17" s="142"/>
      <c r="ONH17" s="141"/>
      <c r="ONI17" s="142"/>
      <c r="ONJ17" s="141"/>
      <c r="ONK17" s="142"/>
      <c r="ONL17" s="141"/>
      <c r="ONM17" s="142"/>
      <c r="ONN17" s="141"/>
      <c r="ONO17" s="142"/>
      <c r="ONP17" s="141"/>
      <c r="ONQ17" s="142"/>
      <c r="ONR17" s="141"/>
      <c r="ONS17" s="142"/>
      <c r="ONT17" s="141"/>
      <c r="ONU17" s="142"/>
      <c r="ONV17" s="141"/>
      <c r="ONW17" s="142"/>
      <c r="ONX17" s="141"/>
      <c r="ONY17" s="142"/>
      <c r="ONZ17" s="141"/>
      <c r="OOA17" s="142"/>
      <c r="OOB17" s="141"/>
      <c r="OOC17" s="142"/>
      <c r="OOD17" s="141"/>
      <c r="OOE17" s="142"/>
      <c r="OOF17" s="141"/>
      <c r="OOG17" s="142"/>
      <c r="OOH17" s="141"/>
      <c r="OOI17" s="142"/>
      <c r="OOJ17" s="141"/>
      <c r="OOK17" s="142"/>
      <c r="OOL17" s="141"/>
      <c r="OOM17" s="142"/>
      <c r="OON17" s="141"/>
      <c r="OOO17" s="142"/>
      <c r="OOP17" s="141"/>
      <c r="OOQ17" s="142"/>
      <c r="OOR17" s="141"/>
      <c r="OOS17" s="142"/>
      <c r="OOT17" s="141"/>
      <c r="OOU17" s="142"/>
      <c r="OOV17" s="141"/>
      <c r="OOW17" s="142"/>
      <c r="OOX17" s="141"/>
      <c r="OOY17" s="142"/>
      <c r="OOZ17" s="141"/>
      <c r="OPA17" s="142"/>
      <c r="OPB17" s="141"/>
      <c r="OPC17" s="142"/>
      <c r="OPD17" s="141"/>
      <c r="OPE17" s="142"/>
      <c r="OPF17" s="141"/>
      <c r="OPG17" s="142"/>
      <c r="OPH17" s="141"/>
      <c r="OPI17" s="142"/>
      <c r="OPJ17" s="141"/>
      <c r="OPK17" s="142"/>
      <c r="OPL17" s="141"/>
      <c r="OPM17" s="142"/>
      <c r="OPN17" s="141"/>
      <c r="OPO17" s="142"/>
      <c r="OPP17" s="141"/>
      <c r="OPQ17" s="142"/>
      <c r="OPR17" s="141"/>
      <c r="OPS17" s="142"/>
      <c r="OPT17" s="141"/>
      <c r="OPU17" s="142"/>
      <c r="OPV17" s="141"/>
      <c r="OPW17" s="142"/>
      <c r="OPX17" s="141"/>
      <c r="OPY17" s="142"/>
      <c r="OPZ17" s="141"/>
      <c r="OQA17" s="142"/>
      <c r="OQB17" s="141"/>
      <c r="OQC17" s="142"/>
      <c r="OQD17" s="141"/>
      <c r="OQE17" s="142"/>
      <c r="OQF17" s="141"/>
      <c r="OQG17" s="142"/>
      <c r="OQH17" s="141"/>
      <c r="OQI17" s="142"/>
      <c r="OQJ17" s="141"/>
      <c r="OQK17" s="142"/>
      <c r="OQL17" s="141"/>
      <c r="OQM17" s="142"/>
      <c r="OQN17" s="141"/>
      <c r="OQO17" s="142"/>
      <c r="OQP17" s="141"/>
      <c r="OQQ17" s="142"/>
      <c r="OQR17" s="141"/>
      <c r="OQS17" s="142"/>
      <c r="OQT17" s="141"/>
      <c r="OQU17" s="142"/>
      <c r="OQV17" s="141"/>
      <c r="OQW17" s="142"/>
      <c r="OQX17" s="141"/>
      <c r="OQY17" s="142"/>
      <c r="OQZ17" s="141"/>
      <c r="ORA17" s="142"/>
      <c r="ORB17" s="141"/>
      <c r="ORC17" s="142"/>
      <c r="ORD17" s="141"/>
      <c r="ORE17" s="142"/>
      <c r="ORF17" s="141"/>
      <c r="ORG17" s="142"/>
      <c r="ORH17" s="141"/>
      <c r="ORI17" s="142"/>
      <c r="ORJ17" s="141"/>
      <c r="ORK17" s="142"/>
      <c r="ORL17" s="141"/>
      <c r="ORM17" s="142"/>
      <c r="ORN17" s="141"/>
      <c r="ORO17" s="142"/>
      <c r="ORP17" s="141"/>
      <c r="ORQ17" s="142"/>
      <c r="ORR17" s="141"/>
      <c r="ORS17" s="142"/>
      <c r="ORT17" s="141"/>
      <c r="ORU17" s="142"/>
      <c r="ORV17" s="141"/>
      <c r="ORW17" s="142"/>
      <c r="ORX17" s="141"/>
      <c r="ORY17" s="142"/>
      <c r="ORZ17" s="141"/>
      <c r="OSA17" s="142"/>
      <c r="OSB17" s="141"/>
      <c r="OSC17" s="142"/>
      <c r="OSD17" s="141"/>
      <c r="OSE17" s="142"/>
      <c r="OSF17" s="141"/>
      <c r="OSG17" s="142"/>
      <c r="OSH17" s="141"/>
      <c r="OSI17" s="142"/>
      <c r="OSJ17" s="141"/>
      <c r="OSK17" s="142"/>
      <c r="OSL17" s="141"/>
      <c r="OSM17" s="142"/>
      <c r="OSN17" s="141"/>
      <c r="OSO17" s="142"/>
      <c r="OSP17" s="141"/>
      <c r="OSQ17" s="142"/>
      <c r="OSR17" s="141"/>
      <c r="OSS17" s="142"/>
      <c r="OST17" s="141"/>
      <c r="OSU17" s="142"/>
      <c r="OSV17" s="141"/>
      <c r="OSW17" s="142"/>
      <c r="OSX17" s="141"/>
      <c r="OSY17" s="142"/>
      <c r="OSZ17" s="141"/>
      <c r="OTA17" s="142"/>
      <c r="OTB17" s="141"/>
      <c r="OTC17" s="142"/>
      <c r="OTD17" s="141"/>
      <c r="OTE17" s="142"/>
      <c r="OTF17" s="141"/>
      <c r="OTG17" s="142"/>
      <c r="OTH17" s="141"/>
      <c r="OTI17" s="142"/>
      <c r="OTJ17" s="141"/>
      <c r="OTK17" s="142"/>
      <c r="OTL17" s="141"/>
      <c r="OTM17" s="142"/>
      <c r="OTN17" s="141"/>
      <c r="OTO17" s="142"/>
      <c r="OTP17" s="141"/>
      <c r="OTQ17" s="142"/>
      <c r="OTR17" s="141"/>
      <c r="OTS17" s="142"/>
      <c r="OTT17" s="141"/>
      <c r="OTU17" s="142"/>
      <c r="OTV17" s="141"/>
      <c r="OTW17" s="142"/>
      <c r="OTX17" s="141"/>
      <c r="OTY17" s="142"/>
      <c r="OTZ17" s="141"/>
      <c r="OUA17" s="142"/>
      <c r="OUB17" s="141"/>
      <c r="OUC17" s="142"/>
      <c r="OUD17" s="141"/>
      <c r="OUE17" s="142"/>
      <c r="OUF17" s="141"/>
      <c r="OUG17" s="142"/>
      <c r="OUH17" s="141"/>
      <c r="OUI17" s="142"/>
      <c r="OUJ17" s="141"/>
      <c r="OUK17" s="142"/>
      <c r="OUL17" s="141"/>
      <c r="OUM17" s="142"/>
      <c r="OUN17" s="141"/>
      <c r="OUO17" s="142"/>
      <c r="OUP17" s="141"/>
      <c r="OUQ17" s="142"/>
      <c r="OUR17" s="141"/>
      <c r="OUS17" s="142"/>
      <c r="OUT17" s="141"/>
      <c r="OUU17" s="142"/>
      <c r="OUV17" s="141"/>
      <c r="OUW17" s="142"/>
      <c r="OUX17" s="141"/>
      <c r="OUY17" s="142"/>
      <c r="OUZ17" s="141"/>
      <c r="OVA17" s="142"/>
      <c r="OVB17" s="141"/>
      <c r="OVC17" s="142"/>
      <c r="OVD17" s="141"/>
      <c r="OVE17" s="142"/>
      <c r="OVF17" s="141"/>
      <c r="OVG17" s="142"/>
      <c r="OVH17" s="141"/>
      <c r="OVI17" s="142"/>
      <c r="OVJ17" s="141"/>
      <c r="OVK17" s="142"/>
      <c r="OVL17" s="141"/>
      <c r="OVM17" s="142"/>
      <c r="OVN17" s="141"/>
      <c r="OVO17" s="142"/>
      <c r="OVP17" s="141"/>
      <c r="OVQ17" s="142"/>
      <c r="OVR17" s="141"/>
      <c r="OVS17" s="142"/>
      <c r="OVT17" s="141"/>
      <c r="OVU17" s="142"/>
      <c r="OVV17" s="141"/>
      <c r="OVW17" s="142"/>
      <c r="OVX17" s="141"/>
      <c r="OVY17" s="142"/>
      <c r="OVZ17" s="141"/>
      <c r="OWA17" s="142"/>
      <c r="OWB17" s="141"/>
      <c r="OWC17" s="142"/>
      <c r="OWD17" s="141"/>
      <c r="OWE17" s="142"/>
      <c r="OWF17" s="141"/>
      <c r="OWG17" s="142"/>
      <c r="OWH17" s="141"/>
      <c r="OWI17" s="142"/>
      <c r="OWJ17" s="141"/>
      <c r="OWK17" s="142"/>
      <c r="OWL17" s="141"/>
      <c r="OWM17" s="142"/>
      <c r="OWN17" s="141"/>
      <c r="OWO17" s="142"/>
      <c r="OWP17" s="141"/>
      <c r="OWQ17" s="142"/>
      <c r="OWR17" s="141"/>
      <c r="OWS17" s="142"/>
      <c r="OWT17" s="141"/>
      <c r="OWU17" s="142"/>
      <c r="OWV17" s="141"/>
      <c r="OWW17" s="142"/>
      <c r="OWX17" s="141"/>
      <c r="OWY17" s="142"/>
      <c r="OWZ17" s="141"/>
      <c r="OXA17" s="142"/>
      <c r="OXB17" s="141"/>
      <c r="OXC17" s="142"/>
      <c r="OXD17" s="141"/>
      <c r="OXE17" s="142"/>
      <c r="OXF17" s="141"/>
      <c r="OXG17" s="142"/>
      <c r="OXH17" s="141"/>
      <c r="OXI17" s="142"/>
      <c r="OXJ17" s="141"/>
      <c r="OXK17" s="142"/>
      <c r="OXL17" s="141"/>
      <c r="OXM17" s="142"/>
      <c r="OXN17" s="141"/>
      <c r="OXO17" s="142"/>
      <c r="OXP17" s="141"/>
      <c r="OXQ17" s="142"/>
      <c r="OXR17" s="141"/>
      <c r="OXS17" s="142"/>
      <c r="OXT17" s="141"/>
      <c r="OXU17" s="142"/>
      <c r="OXV17" s="141"/>
      <c r="OXW17" s="142"/>
      <c r="OXX17" s="141"/>
      <c r="OXY17" s="142"/>
      <c r="OXZ17" s="141"/>
      <c r="OYA17" s="142"/>
      <c r="OYB17" s="141"/>
      <c r="OYC17" s="142"/>
      <c r="OYD17" s="141"/>
      <c r="OYE17" s="142"/>
      <c r="OYF17" s="141"/>
      <c r="OYG17" s="142"/>
      <c r="OYH17" s="141"/>
      <c r="OYI17" s="142"/>
      <c r="OYJ17" s="141"/>
      <c r="OYK17" s="142"/>
      <c r="OYL17" s="141"/>
      <c r="OYM17" s="142"/>
      <c r="OYN17" s="141"/>
      <c r="OYO17" s="142"/>
      <c r="OYP17" s="141"/>
      <c r="OYQ17" s="142"/>
      <c r="OYR17" s="141"/>
      <c r="OYS17" s="142"/>
      <c r="OYT17" s="141"/>
      <c r="OYU17" s="142"/>
      <c r="OYV17" s="141"/>
      <c r="OYW17" s="142"/>
      <c r="OYX17" s="141"/>
      <c r="OYY17" s="142"/>
      <c r="OYZ17" s="141"/>
      <c r="OZA17" s="142"/>
      <c r="OZB17" s="141"/>
      <c r="OZC17" s="142"/>
      <c r="OZD17" s="141"/>
      <c r="OZE17" s="142"/>
      <c r="OZF17" s="141"/>
      <c r="OZG17" s="142"/>
      <c r="OZH17" s="141"/>
      <c r="OZI17" s="142"/>
      <c r="OZJ17" s="141"/>
      <c r="OZK17" s="142"/>
      <c r="OZL17" s="141"/>
      <c r="OZM17" s="142"/>
      <c r="OZN17" s="141"/>
      <c r="OZO17" s="142"/>
      <c r="OZP17" s="141"/>
      <c r="OZQ17" s="142"/>
      <c r="OZR17" s="141"/>
      <c r="OZS17" s="142"/>
      <c r="OZT17" s="141"/>
      <c r="OZU17" s="142"/>
      <c r="OZV17" s="141"/>
      <c r="OZW17" s="142"/>
      <c r="OZX17" s="141"/>
      <c r="OZY17" s="142"/>
      <c r="OZZ17" s="141"/>
      <c r="PAA17" s="142"/>
      <c r="PAB17" s="141"/>
      <c r="PAC17" s="142"/>
      <c r="PAD17" s="141"/>
      <c r="PAE17" s="142"/>
      <c r="PAF17" s="141"/>
      <c r="PAG17" s="142"/>
      <c r="PAH17" s="141"/>
      <c r="PAI17" s="142"/>
      <c r="PAJ17" s="141"/>
      <c r="PAK17" s="142"/>
      <c r="PAL17" s="141"/>
      <c r="PAM17" s="142"/>
      <c r="PAN17" s="141"/>
      <c r="PAO17" s="142"/>
      <c r="PAP17" s="141"/>
      <c r="PAQ17" s="142"/>
      <c r="PAR17" s="141"/>
      <c r="PAS17" s="142"/>
      <c r="PAT17" s="141"/>
      <c r="PAU17" s="142"/>
      <c r="PAV17" s="141"/>
      <c r="PAW17" s="142"/>
      <c r="PAX17" s="141"/>
      <c r="PAY17" s="142"/>
      <c r="PAZ17" s="141"/>
      <c r="PBA17" s="142"/>
      <c r="PBB17" s="141"/>
      <c r="PBC17" s="142"/>
      <c r="PBD17" s="141"/>
      <c r="PBE17" s="142"/>
      <c r="PBF17" s="141"/>
      <c r="PBG17" s="142"/>
      <c r="PBH17" s="141"/>
      <c r="PBI17" s="142"/>
      <c r="PBJ17" s="141"/>
      <c r="PBK17" s="142"/>
      <c r="PBL17" s="141"/>
      <c r="PBM17" s="142"/>
      <c r="PBN17" s="141"/>
      <c r="PBO17" s="142"/>
      <c r="PBP17" s="141"/>
      <c r="PBQ17" s="142"/>
      <c r="PBR17" s="141"/>
      <c r="PBS17" s="142"/>
      <c r="PBT17" s="141"/>
      <c r="PBU17" s="142"/>
      <c r="PBV17" s="141"/>
      <c r="PBW17" s="142"/>
      <c r="PBX17" s="141"/>
      <c r="PBY17" s="142"/>
      <c r="PBZ17" s="141"/>
      <c r="PCA17" s="142"/>
      <c r="PCB17" s="141"/>
      <c r="PCC17" s="142"/>
      <c r="PCD17" s="141"/>
      <c r="PCE17" s="142"/>
      <c r="PCF17" s="141"/>
      <c r="PCG17" s="142"/>
      <c r="PCH17" s="141"/>
      <c r="PCI17" s="142"/>
      <c r="PCJ17" s="141"/>
      <c r="PCK17" s="142"/>
      <c r="PCL17" s="141"/>
      <c r="PCM17" s="142"/>
      <c r="PCN17" s="141"/>
      <c r="PCO17" s="142"/>
      <c r="PCP17" s="141"/>
      <c r="PCQ17" s="142"/>
      <c r="PCR17" s="141"/>
      <c r="PCS17" s="142"/>
      <c r="PCT17" s="141"/>
      <c r="PCU17" s="142"/>
      <c r="PCV17" s="141"/>
      <c r="PCW17" s="142"/>
      <c r="PCX17" s="141"/>
      <c r="PCY17" s="142"/>
      <c r="PCZ17" s="141"/>
      <c r="PDA17" s="142"/>
      <c r="PDB17" s="141"/>
      <c r="PDC17" s="142"/>
      <c r="PDD17" s="141"/>
      <c r="PDE17" s="142"/>
      <c r="PDF17" s="141"/>
      <c r="PDG17" s="142"/>
      <c r="PDH17" s="141"/>
      <c r="PDI17" s="142"/>
      <c r="PDJ17" s="141"/>
      <c r="PDK17" s="142"/>
      <c r="PDL17" s="141"/>
      <c r="PDM17" s="142"/>
      <c r="PDN17" s="141"/>
      <c r="PDO17" s="142"/>
      <c r="PDP17" s="141"/>
      <c r="PDQ17" s="142"/>
      <c r="PDR17" s="141"/>
      <c r="PDS17" s="142"/>
      <c r="PDT17" s="141"/>
      <c r="PDU17" s="142"/>
      <c r="PDV17" s="141"/>
      <c r="PDW17" s="142"/>
      <c r="PDX17" s="141"/>
      <c r="PDY17" s="142"/>
      <c r="PDZ17" s="141"/>
      <c r="PEA17" s="142"/>
      <c r="PEB17" s="141"/>
      <c r="PEC17" s="142"/>
      <c r="PED17" s="141"/>
      <c r="PEE17" s="142"/>
      <c r="PEF17" s="141"/>
      <c r="PEG17" s="142"/>
      <c r="PEH17" s="141"/>
      <c r="PEI17" s="142"/>
      <c r="PEJ17" s="141"/>
      <c r="PEK17" s="142"/>
      <c r="PEL17" s="141"/>
      <c r="PEM17" s="142"/>
      <c r="PEN17" s="141"/>
      <c r="PEO17" s="142"/>
      <c r="PEP17" s="141"/>
      <c r="PEQ17" s="142"/>
      <c r="PER17" s="141"/>
      <c r="PES17" s="142"/>
      <c r="PET17" s="141"/>
      <c r="PEU17" s="142"/>
      <c r="PEV17" s="141"/>
      <c r="PEW17" s="142"/>
      <c r="PEX17" s="141"/>
      <c r="PEY17" s="142"/>
      <c r="PEZ17" s="141"/>
      <c r="PFA17" s="142"/>
      <c r="PFB17" s="141"/>
      <c r="PFC17" s="142"/>
      <c r="PFD17" s="141"/>
      <c r="PFE17" s="142"/>
      <c r="PFF17" s="141"/>
      <c r="PFG17" s="142"/>
      <c r="PFH17" s="141"/>
      <c r="PFI17" s="142"/>
      <c r="PFJ17" s="141"/>
      <c r="PFK17" s="142"/>
      <c r="PFL17" s="141"/>
      <c r="PFM17" s="142"/>
      <c r="PFN17" s="141"/>
      <c r="PFO17" s="142"/>
      <c r="PFP17" s="141"/>
      <c r="PFQ17" s="142"/>
      <c r="PFR17" s="141"/>
      <c r="PFS17" s="142"/>
      <c r="PFT17" s="141"/>
      <c r="PFU17" s="142"/>
      <c r="PFV17" s="141"/>
      <c r="PFW17" s="142"/>
      <c r="PFX17" s="141"/>
      <c r="PFY17" s="142"/>
      <c r="PFZ17" s="141"/>
      <c r="PGA17" s="142"/>
      <c r="PGB17" s="141"/>
      <c r="PGC17" s="142"/>
      <c r="PGD17" s="141"/>
      <c r="PGE17" s="142"/>
      <c r="PGF17" s="141"/>
      <c r="PGG17" s="142"/>
      <c r="PGH17" s="141"/>
      <c r="PGI17" s="142"/>
      <c r="PGJ17" s="141"/>
      <c r="PGK17" s="142"/>
      <c r="PGL17" s="141"/>
      <c r="PGM17" s="142"/>
      <c r="PGN17" s="141"/>
      <c r="PGO17" s="142"/>
      <c r="PGP17" s="141"/>
      <c r="PGQ17" s="142"/>
      <c r="PGR17" s="141"/>
      <c r="PGS17" s="142"/>
      <c r="PGT17" s="141"/>
      <c r="PGU17" s="142"/>
      <c r="PGV17" s="141"/>
      <c r="PGW17" s="142"/>
      <c r="PGX17" s="141"/>
      <c r="PGY17" s="142"/>
      <c r="PGZ17" s="141"/>
      <c r="PHA17" s="142"/>
      <c r="PHB17" s="141"/>
      <c r="PHC17" s="142"/>
      <c r="PHD17" s="141"/>
      <c r="PHE17" s="142"/>
      <c r="PHF17" s="141"/>
      <c r="PHG17" s="142"/>
      <c r="PHH17" s="141"/>
      <c r="PHI17" s="142"/>
      <c r="PHJ17" s="141"/>
      <c r="PHK17" s="142"/>
      <c r="PHL17" s="141"/>
      <c r="PHM17" s="142"/>
      <c r="PHN17" s="141"/>
      <c r="PHO17" s="142"/>
      <c r="PHP17" s="141"/>
      <c r="PHQ17" s="142"/>
      <c r="PHR17" s="141"/>
      <c r="PHS17" s="142"/>
      <c r="PHT17" s="141"/>
      <c r="PHU17" s="142"/>
      <c r="PHV17" s="141"/>
      <c r="PHW17" s="142"/>
      <c r="PHX17" s="141"/>
      <c r="PHY17" s="142"/>
      <c r="PHZ17" s="141"/>
      <c r="PIA17" s="142"/>
      <c r="PIB17" s="141"/>
      <c r="PIC17" s="142"/>
      <c r="PID17" s="141"/>
      <c r="PIE17" s="142"/>
      <c r="PIF17" s="141"/>
      <c r="PIG17" s="142"/>
      <c r="PIH17" s="141"/>
      <c r="PII17" s="142"/>
      <c r="PIJ17" s="141"/>
      <c r="PIK17" s="142"/>
      <c r="PIL17" s="141"/>
      <c r="PIM17" s="142"/>
      <c r="PIN17" s="141"/>
      <c r="PIO17" s="142"/>
      <c r="PIP17" s="141"/>
      <c r="PIQ17" s="142"/>
      <c r="PIR17" s="141"/>
      <c r="PIS17" s="142"/>
      <c r="PIT17" s="141"/>
      <c r="PIU17" s="142"/>
      <c r="PIV17" s="141"/>
      <c r="PIW17" s="142"/>
      <c r="PIX17" s="141"/>
      <c r="PIY17" s="142"/>
      <c r="PIZ17" s="141"/>
      <c r="PJA17" s="142"/>
      <c r="PJB17" s="141"/>
      <c r="PJC17" s="142"/>
      <c r="PJD17" s="141"/>
      <c r="PJE17" s="142"/>
      <c r="PJF17" s="141"/>
      <c r="PJG17" s="142"/>
      <c r="PJH17" s="141"/>
      <c r="PJI17" s="142"/>
      <c r="PJJ17" s="141"/>
      <c r="PJK17" s="142"/>
      <c r="PJL17" s="141"/>
      <c r="PJM17" s="142"/>
      <c r="PJN17" s="141"/>
      <c r="PJO17" s="142"/>
      <c r="PJP17" s="141"/>
      <c r="PJQ17" s="142"/>
      <c r="PJR17" s="141"/>
      <c r="PJS17" s="142"/>
      <c r="PJT17" s="141"/>
      <c r="PJU17" s="142"/>
      <c r="PJV17" s="141"/>
      <c r="PJW17" s="142"/>
      <c r="PJX17" s="141"/>
      <c r="PJY17" s="142"/>
      <c r="PJZ17" s="141"/>
      <c r="PKA17" s="142"/>
      <c r="PKB17" s="141"/>
      <c r="PKC17" s="142"/>
      <c r="PKD17" s="141"/>
      <c r="PKE17" s="142"/>
      <c r="PKF17" s="141"/>
      <c r="PKG17" s="142"/>
      <c r="PKH17" s="141"/>
      <c r="PKI17" s="142"/>
      <c r="PKJ17" s="141"/>
      <c r="PKK17" s="142"/>
      <c r="PKL17" s="141"/>
      <c r="PKM17" s="142"/>
      <c r="PKN17" s="141"/>
      <c r="PKO17" s="142"/>
      <c r="PKP17" s="141"/>
      <c r="PKQ17" s="142"/>
      <c r="PKR17" s="141"/>
      <c r="PKS17" s="142"/>
      <c r="PKT17" s="141"/>
      <c r="PKU17" s="142"/>
      <c r="PKV17" s="141"/>
      <c r="PKW17" s="142"/>
      <c r="PKX17" s="141"/>
      <c r="PKY17" s="142"/>
      <c r="PKZ17" s="141"/>
      <c r="PLA17" s="142"/>
      <c r="PLB17" s="141"/>
      <c r="PLC17" s="142"/>
      <c r="PLD17" s="141"/>
      <c r="PLE17" s="142"/>
      <c r="PLF17" s="141"/>
      <c r="PLG17" s="142"/>
      <c r="PLH17" s="141"/>
      <c r="PLI17" s="142"/>
      <c r="PLJ17" s="141"/>
      <c r="PLK17" s="142"/>
      <c r="PLL17" s="141"/>
      <c r="PLM17" s="142"/>
      <c r="PLN17" s="141"/>
      <c r="PLO17" s="142"/>
      <c r="PLP17" s="141"/>
      <c r="PLQ17" s="142"/>
      <c r="PLR17" s="141"/>
      <c r="PLS17" s="142"/>
      <c r="PLT17" s="141"/>
      <c r="PLU17" s="142"/>
      <c r="PLV17" s="141"/>
      <c r="PLW17" s="142"/>
      <c r="PLX17" s="141"/>
      <c r="PLY17" s="142"/>
      <c r="PLZ17" s="141"/>
      <c r="PMA17" s="142"/>
      <c r="PMB17" s="141"/>
      <c r="PMC17" s="142"/>
      <c r="PMD17" s="141"/>
      <c r="PME17" s="142"/>
      <c r="PMF17" s="141"/>
      <c r="PMG17" s="142"/>
      <c r="PMH17" s="141"/>
      <c r="PMI17" s="142"/>
      <c r="PMJ17" s="141"/>
      <c r="PMK17" s="142"/>
      <c r="PML17" s="141"/>
      <c r="PMM17" s="142"/>
      <c r="PMN17" s="141"/>
      <c r="PMO17" s="142"/>
      <c r="PMP17" s="141"/>
      <c r="PMQ17" s="142"/>
      <c r="PMR17" s="141"/>
      <c r="PMS17" s="142"/>
      <c r="PMT17" s="141"/>
      <c r="PMU17" s="142"/>
      <c r="PMV17" s="141"/>
      <c r="PMW17" s="142"/>
      <c r="PMX17" s="141"/>
      <c r="PMY17" s="142"/>
      <c r="PMZ17" s="141"/>
      <c r="PNA17" s="142"/>
      <c r="PNB17" s="141"/>
      <c r="PNC17" s="142"/>
      <c r="PND17" s="141"/>
      <c r="PNE17" s="142"/>
      <c r="PNF17" s="141"/>
      <c r="PNG17" s="142"/>
      <c r="PNH17" s="141"/>
      <c r="PNI17" s="142"/>
      <c r="PNJ17" s="141"/>
      <c r="PNK17" s="142"/>
      <c r="PNL17" s="141"/>
      <c r="PNM17" s="142"/>
      <c r="PNN17" s="141"/>
      <c r="PNO17" s="142"/>
      <c r="PNP17" s="141"/>
      <c r="PNQ17" s="142"/>
      <c r="PNR17" s="141"/>
      <c r="PNS17" s="142"/>
      <c r="PNT17" s="141"/>
      <c r="PNU17" s="142"/>
      <c r="PNV17" s="141"/>
      <c r="PNW17" s="142"/>
      <c r="PNX17" s="141"/>
      <c r="PNY17" s="142"/>
      <c r="PNZ17" s="141"/>
      <c r="POA17" s="142"/>
      <c r="POB17" s="141"/>
      <c r="POC17" s="142"/>
      <c r="POD17" s="141"/>
      <c r="POE17" s="142"/>
      <c r="POF17" s="141"/>
      <c r="POG17" s="142"/>
      <c r="POH17" s="141"/>
      <c r="POI17" s="142"/>
      <c r="POJ17" s="141"/>
      <c r="POK17" s="142"/>
      <c r="POL17" s="141"/>
      <c r="POM17" s="142"/>
      <c r="PON17" s="141"/>
      <c r="POO17" s="142"/>
      <c r="POP17" s="141"/>
      <c r="POQ17" s="142"/>
      <c r="POR17" s="141"/>
      <c r="POS17" s="142"/>
      <c r="POT17" s="141"/>
      <c r="POU17" s="142"/>
      <c r="POV17" s="141"/>
      <c r="POW17" s="142"/>
      <c r="POX17" s="141"/>
      <c r="POY17" s="142"/>
      <c r="POZ17" s="141"/>
      <c r="PPA17" s="142"/>
      <c r="PPB17" s="141"/>
      <c r="PPC17" s="142"/>
      <c r="PPD17" s="141"/>
      <c r="PPE17" s="142"/>
      <c r="PPF17" s="141"/>
      <c r="PPG17" s="142"/>
      <c r="PPH17" s="141"/>
      <c r="PPI17" s="142"/>
      <c r="PPJ17" s="141"/>
      <c r="PPK17" s="142"/>
      <c r="PPL17" s="141"/>
      <c r="PPM17" s="142"/>
      <c r="PPN17" s="141"/>
      <c r="PPO17" s="142"/>
      <c r="PPP17" s="141"/>
      <c r="PPQ17" s="142"/>
      <c r="PPR17" s="141"/>
      <c r="PPS17" s="142"/>
      <c r="PPT17" s="141"/>
      <c r="PPU17" s="142"/>
      <c r="PPV17" s="141"/>
      <c r="PPW17" s="142"/>
      <c r="PPX17" s="141"/>
      <c r="PPY17" s="142"/>
      <c r="PPZ17" s="141"/>
      <c r="PQA17" s="142"/>
      <c r="PQB17" s="141"/>
      <c r="PQC17" s="142"/>
      <c r="PQD17" s="141"/>
      <c r="PQE17" s="142"/>
      <c r="PQF17" s="141"/>
      <c r="PQG17" s="142"/>
      <c r="PQH17" s="141"/>
      <c r="PQI17" s="142"/>
      <c r="PQJ17" s="141"/>
      <c r="PQK17" s="142"/>
      <c r="PQL17" s="141"/>
      <c r="PQM17" s="142"/>
      <c r="PQN17" s="141"/>
      <c r="PQO17" s="142"/>
      <c r="PQP17" s="141"/>
      <c r="PQQ17" s="142"/>
      <c r="PQR17" s="141"/>
      <c r="PQS17" s="142"/>
      <c r="PQT17" s="141"/>
      <c r="PQU17" s="142"/>
      <c r="PQV17" s="141"/>
      <c r="PQW17" s="142"/>
      <c r="PQX17" s="141"/>
      <c r="PQY17" s="142"/>
      <c r="PQZ17" s="141"/>
      <c r="PRA17" s="142"/>
      <c r="PRB17" s="141"/>
      <c r="PRC17" s="142"/>
      <c r="PRD17" s="141"/>
      <c r="PRE17" s="142"/>
      <c r="PRF17" s="141"/>
      <c r="PRG17" s="142"/>
      <c r="PRH17" s="141"/>
      <c r="PRI17" s="142"/>
      <c r="PRJ17" s="141"/>
      <c r="PRK17" s="142"/>
      <c r="PRL17" s="141"/>
      <c r="PRM17" s="142"/>
      <c r="PRN17" s="141"/>
      <c r="PRO17" s="142"/>
      <c r="PRP17" s="141"/>
      <c r="PRQ17" s="142"/>
      <c r="PRR17" s="141"/>
      <c r="PRS17" s="142"/>
      <c r="PRT17" s="141"/>
      <c r="PRU17" s="142"/>
      <c r="PRV17" s="141"/>
      <c r="PRW17" s="142"/>
      <c r="PRX17" s="141"/>
      <c r="PRY17" s="142"/>
      <c r="PRZ17" s="141"/>
      <c r="PSA17" s="142"/>
      <c r="PSB17" s="141"/>
      <c r="PSC17" s="142"/>
      <c r="PSD17" s="141"/>
      <c r="PSE17" s="142"/>
      <c r="PSF17" s="141"/>
      <c r="PSG17" s="142"/>
      <c r="PSH17" s="141"/>
      <c r="PSI17" s="142"/>
      <c r="PSJ17" s="141"/>
      <c r="PSK17" s="142"/>
      <c r="PSL17" s="141"/>
      <c r="PSM17" s="142"/>
      <c r="PSN17" s="141"/>
      <c r="PSO17" s="142"/>
      <c r="PSP17" s="141"/>
      <c r="PSQ17" s="142"/>
      <c r="PSR17" s="141"/>
      <c r="PSS17" s="142"/>
      <c r="PST17" s="141"/>
      <c r="PSU17" s="142"/>
      <c r="PSV17" s="141"/>
      <c r="PSW17" s="142"/>
      <c r="PSX17" s="141"/>
      <c r="PSY17" s="142"/>
      <c r="PSZ17" s="141"/>
      <c r="PTA17" s="142"/>
      <c r="PTB17" s="141"/>
      <c r="PTC17" s="142"/>
      <c r="PTD17" s="141"/>
      <c r="PTE17" s="142"/>
      <c r="PTF17" s="141"/>
      <c r="PTG17" s="142"/>
      <c r="PTH17" s="141"/>
      <c r="PTI17" s="142"/>
      <c r="PTJ17" s="141"/>
      <c r="PTK17" s="142"/>
      <c r="PTL17" s="141"/>
      <c r="PTM17" s="142"/>
      <c r="PTN17" s="141"/>
      <c r="PTO17" s="142"/>
      <c r="PTP17" s="141"/>
      <c r="PTQ17" s="142"/>
      <c r="PTR17" s="141"/>
      <c r="PTS17" s="142"/>
      <c r="PTT17" s="141"/>
      <c r="PTU17" s="142"/>
      <c r="PTV17" s="141"/>
      <c r="PTW17" s="142"/>
      <c r="PTX17" s="141"/>
      <c r="PTY17" s="142"/>
      <c r="PTZ17" s="141"/>
      <c r="PUA17" s="142"/>
      <c r="PUB17" s="141"/>
      <c r="PUC17" s="142"/>
      <c r="PUD17" s="141"/>
      <c r="PUE17" s="142"/>
      <c r="PUF17" s="141"/>
      <c r="PUG17" s="142"/>
      <c r="PUH17" s="141"/>
      <c r="PUI17" s="142"/>
      <c r="PUJ17" s="141"/>
      <c r="PUK17" s="142"/>
      <c r="PUL17" s="141"/>
      <c r="PUM17" s="142"/>
      <c r="PUN17" s="141"/>
      <c r="PUO17" s="142"/>
      <c r="PUP17" s="141"/>
      <c r="PUQ17" s="142"/>
      <c r="PUR17" s="141"/>
      <c r="PUS17" s="142"/>
      <c r="PUT17" s="141"/>
      <c r="PUU17" s="142"/>
      <c r="PUV17" s="141"/>
      <c r="PUW17" s="142"/>
      <c r="PUX17" s="141"/>
      <c r="PUY17" s="142"/>
      <c r="PUZ17" s="141"/>
      <c r="PVA17" s="142"/>
      <c r="PVB17" s="141"/>
      <c r="PVC17" s="142"/>
      <c r="PVD17" s="141"/>
      <c r="PVE17" s="142"/>
      <c r="PVF17" s="141"/>
      <c r="PVG17" s="142"/>
      <c r="PVH17" s="141"/>
      <c r="PVI17" s="142"/>
      <c r="PVJ17" s="141"/>
      <c r="PVK17" s="142"/>
      <c r="PVL17" s="141"/>
      <c r="PVM17" s="142"/>
      <c r="PVN17" s="141"/>
      <c r="PVO17" s="142"/>
      <c r="PVP17" s="141"/>
      <c r="PVQ17" s="142"/>
      <c r="PVR17" s="141"/>
      <c r="PVS17" s="142"/>
      <c r="PVT17" s="141"/>
      <c r="PVU17" s="142"/>
      <c r="PVV17" s="141"/>
      <c r="PVW17" s="142"/>
      <c r="PVX17" s="141"/>
      <c r="PVY17" s="142"/>
      <c r="PVZ17" s="141"/>
      <c r="PWA17" s="142"/>
      <c r="PWB17" s="141"/>
      <c r="PWC17" s="142"/>
      <c r="PWD17" s="141"/>
      <c r="PWE17" s="142"/>
      <c r="PWF17" s="141"/>
      <c r="PWG17" s="142"/>
      <c r="PWH17" s="141"/>
      <c r="PWI17" s="142"/>
      <c r="PWJ17" s="141"/>
      <c r="PWK17" s="142"/>
      <c r="PWL17" s="141"/>
      <c r="PWM17" s="142"/>
      <c r="PWN17" s="141"/>
      <c r="PWO17" s="142"/>
      <c r="PWP17" s="141"/>
      <c r="PWQ17" s="142"/>
      <c r="PWR17" s="141"/>
      <c r="PWS17" s="142"/>
      <c r="PWT17" s="141"/>
      <c r="PWU17" s="142"/>
      <c r="PWV17" s="141"/>
      <c r="PWW17" s="142"/>
      <c r="PWX17" s="141"/>
      <c r="PWY17" s="142"/>
      <c r="PWZ17" s="141"/>
      <c r="PXA17" s="142"/>
      <c r="PXB17" s="141"/>
      <c r="PXC17" s="142"/>
      <c r="PXD17" s="141"/>
      <c r="PXE17" s="142"/>
      <c r="PXF17" s="141"/>
      <c r="PXG17" s="142"/>
      <c r="PXH17" s="141"/>
      <c r="PXI17" s="142"/>
      <c r="PXJ17" s="141"/>
      <c r="PXK17" s="142"/>
      <c r="PXL17" s="141"/>
      <c r="PXM17" s="142"/>
      <c r="PXN17" s="141"/>
      <c r="PXO17" s="142"/>
      <c r="PXP17" s="141"/>
      <c r="PXQ17" s="142"/>
      <c r="PXR17" s="141"/>
      <c r="PXS17" s="142"/>
      <c r="PXT17" s="141"/>
      <c r="PXU17" s="142"/>
      <c r="PXV17" s="141"/>
      <c r="PXW17" s="142"/>
      <c r="PXX17" s="141"/>
      <c r="PXY17" s="142"/>
      <c r="PXZ17" s="141"/>
      <c r="PYA17" s="142"/>
      <c r="PYB17" s="141"/>
      <c r="PYC17" s="142"/>
      <c r="PYD17" s="141"/>
      <c r="PYE17" s="142"/>
      <c r="PYF17" s="141"/>
      <c r="PYG17" s="142"/>
      <c r="PYH17" s="141"/>
      <c r="PYI17" s="142"/>
      <c r="PYJ17" s="141"/>
      <c r="PYK17" s="142"/>
      <c r="PYL17" s="141"/>
      <c r="PYM17" s="142"/>
      <c r="PYN17" s="141"/>
      <c r="PYO17" s="142"/>
      <c r="PYP17" s="141"/>
      <c r="PYQ17" s="142"/>
      <c r="PYR17" s="141"/>
      <c r="PYS17" s="142"/>
      <c r="PYT17" s="141"/>
      <c r="PYU17" s="142"/>
      <c r="PYV17" s="141"/>
      <c r="PYW17" s="142"/>
      <c r="PYX17" s="141"/>
      <c r="PYY17" s="142"/>
      <c r="PYZ17" s="141"/>
      <c r="PZA17" s="142"/>
      <c r="PZB17" s="141"/>
      <c r="PZC17" s="142"/>
      <c r="PZD17" s="141"/>
      <c r="PZE17" s="142"/>
      <c r="PZF17" s="141"/>
      <c r="PZG17" s="142"/>
      <c r="PZH17" s="141"/>
      <c r="PZI17" s="142"/>
      <c r="PZJ17" s="141"/>
      <c r="PZK17" s="142"/>
      <c r="PZL17" s="141"/>
      <c r="PZM17" s="142"/>
      <c r="PZN17" s="141"/>
      <c r="PZO17" s="142"/>
      <c r="PZP17" s="141"/>
      <c r="PZQ17" s="142"/>
      <c r="PZR17" s="141"/>
      <c r="PZS17" s="142"/>
      <c r="PZT17" s="141"/>
      <c r="PZU17" s="142"/>
      <c r="PZV17" s="141"/>
      <c r="PZW17" s="142"/>
      <c r="PZX17" s="141"/>
      <c r="PZY17" s="142"/>
      <c r="PZZ17" s="141"/>
      <c r="QAA17" s="142"/>
      <c r="QAB17" s="141"/>
      <c r="QAC17" s="142"/>
      <c r="QAD17" s="141"/>
      <c r="QAE17" s="142"/>
      <c r="QAF17" s="141"/>
      <c r="QAG17" s="142"/>
      <c r="QAH17" s="141"/>
      <c r="QAI17" s="142"/>
      <c r="QAJ17" s="141"/>
      <c r="QAK17" s="142"/>
      <c r="QAL17" s="141"/>
      <c r="QAM17" s="142"/>
      <c r="QAN17" s="141"/>
      <c r="QAO17" s="142"/>
      <c r="QAP17" s="141"/>
      <c r="QAQ17" s="142"/>
      <c r="QAR17" s="141"/>
      <c r="QAS17" s="142"/>
      <c r="QAT17" s="141"/>
      <c r="QAU17" s="142"/>
      <c r="QAV17" s="141"/>
      <c r="QAW17" s="142"/>
      <c r="QAX17" s="141"/>
      <c r="QAY17" s="142"/>
      <c r="QAZ17" s="141"/>
      <c r="QBA17" s="142"/>
      <c r="QBB17" s="141"/>
      <c r="QBC17" s="142"/>
      <c r="QBD17" s="141"/>
      <c r="QBE17" s="142"/>
      <c r="QBF17" s="141"/>
      <c r="QBG17" s="142"/>
      <c r="QBH17" s="141"/>
      <c r="QBI17" s="142"/>
      <c r="QBJ17" s="141"/>
      <c r="QBK17" s="142"/>
      <c r="QBL17" s="141"/>
      <c r="QBM17" s="142"/>
      <c r="QBN17" s="141"/>
      <c r="QBO17" s="142"/>
      <c r="QBP17" s="141"/>
      <c r="QBQ17" s="142"/>
      <c r="QBR17" s="141"/>
      <c r="QBS17" s="142"/>
      <c r="QBT17" s="141"/>
      <c r="QBU17" s="142"/>
      <c r="QBV17" s="141"/>
      <c r="QBW17" s="142"/>
      <c r="QBX17" s="141"/>
      <c r="QBY17" s="142"/>
      <c r="QBZ17" s="141"/>
      <c r="QCA17" s="142"/>
      <c r="QCB17" s="141"/>
      <c r="QCC17" s="142"/>
      <c r="QCD17" s="141"/>
      <c r="QCE17" s="142"/>
      <c r="QCF17" s="141"/>
      <c r="QCG17" s="142"/>
      <c r="QCH17" s="141"/>
      <c r="QCI17" s="142"/>
      <c r="QCJ17" s="141"/>
      <c r="QCK17" s="142"/>
      <c r="QCL17" s="141"/>
      <c r="QCM17" s="142"/>
      <c r="QCN17" s="141"/>
      <c r="QCO17" s="142"/>
      <c r="QCP17" s="141"/>
      <c r="QCQ17" s="142"/>
      <c r="QCR17" s="141"/>
      <c r="QCS17" s="142"/>
      <c r="QCT17" s="141"/>
      <c r="QCU17" s="142"/>
      <c r="QCV17" s="141"/>
      <c r="QCW17" s="142"/>
      <c r="QCX17" s="141"/>
      <c r="QCY17" s="142"/>
      <c r="QCZ17" s="141"/>
      <c r="QDA17" s="142"/>
      <c r="QDB17" s="141"/>
      <c r="QDC17" s="142"/>
      <c r="QDD17" s="141"/>
      <c r="QDE17" s="142"/>
      <c r="QDF17" s="141"/>
      <c r="QDG17" s="142"/>
      <c r="QDH17" s="141"/>
      <c r="QDI17" s="142"/>
      <c r="QDJ17" s="141"/>
      <c r="QDK17" s="142"/>
      <c r="QDL17" s="141"/>
      <c r="QDM17" s="142"/>
      <c r="QDN17" s="141"/>
      <c r="QDO17" s="142"/>
      <c r="QDP17" s="141"/>
      <c r="QDQ17" s="142"/>
      <c r="QDR17" s="141"/>
      <c r="QDS17" s="142"/>
      <c r="QDT17" s="141"/>
      <c r="QDU17" s="142"/>
      <c r="QDV17" s="141"/>
      <c r="QDW17" s="142"/>
      <c r="QDX17" s="141"/>
      <c r="QDY17" s="142"/>
      <c r="QDZ17" s="141"/>
      <c r="QEA17" s="142"/>
      <c r="QEB17" s="141"/>
      <c r="QEC17" s="142"/>
      <c r="QED17" s="141"/>
      <c r="QEE17" s="142"/>
      <c r="QEF17" s="141"/>
      <c r="QEG17" s="142"/>
      <c r="QEH17" s="141"/>
      <c r="QEI17" s="142"/>
      <c r="QEJ17" s="141"/>
      <c r="QEK17" s="142"/>
      <c r="QEL17" s="141"/>
      <c r="QEM17" s="142"/>
      <c r="QEN17" s="141"/>
      <c r="QEO17" s="142"/>
      <c r="QEP17" s="141"/>
      <c r="QEQ17" s="142"/>
      <c r="QER17" s="141"/>
      <c r="QES17" s="142"/>
      <c r="QET17" s="141"/>
      <c r="QEU17" s="142"/>
      <c r="QEV17" s="141"/>
      <c r="QEW17" s="142"/>
      <c r="QEX17" s="141"/>
      <c r="QEY17" s="142"/>
      <c r="QEZ17" s="141"/>
      <c r="QFA17" s="142"/>
      <c r="QFB17" s="141"/>
      <c r="QFC17" s="142"/>
      <c r="QFD17" s="141"/>
      <c r="QFE17" s="142"/>
      <c r="QFF17" s="141"/>
      <c r="QFG17" s="142"/>
      <c r="QFH17" s="141"/>
      <c r="QFI17" s="142"/>
      <c r="QFJ17" s="141"/>
      <c r="QFK17" s="142"/>
      <c r="QFL17" s="141"/>
      <c r="QFM17" s="142"/>
      <c r="QFN17" s="141"/>
      <c r="QFO17" s="142"/>
      <c r="QFP17" s="141"/>
      <c r="QFQ17" s="142"/>
      <c r="QFR17" s="141"/>
      <c r="QFS17" s="142"/>
      <c r="QFT17" s="141"/>
      <c r="QFU17" s="142"/>
      <c r="QFV17" s="141"/>
      <c r="QFW17" s="142"/>
      <c r="QFX17" s="141"/>
      <c r="QFY17" s="142"/>
      <c r="QFZ17" s="141"/>
      <c r="QGA17" s="142"/>
      <c r="QGB17" s="141"/>
      <c r="QGC17" s="142"/>
      <c r="QGD17" s="141"/>
      <c r="QGE17" s="142"/>
      <c r="QGF17" s="141"/>
      <c r="QGG17" s="142"/>
      <c r="QGH17" s="141"/>
      <c r="QGI17" s="142"/>
      <c r="QGJ17" s="141"/>
      <c r="QGK17" s="142"/>
      <c r="QGL17" s="141"/>
      <c r="QGM17" s="142"/>
      <c r="QGN17" s="141"/>
      <c r="QGO17" s="142"/>
      <c r="QGP17" s="141"/>
      <c r="QGQ17" s="142"/>
      <c r="QGR17" s="141"/>
      <c r="QGS17" s="142"/>
      <c r="QGT17" s="141"/>
      <c r="QGU17" s="142"/>
      <c r="QGV17" s="141"/>
      <c r="QGW17" s="142"/>
      <c r="QGX17" s="141"/>
      <c r="QGY17" s="142"/>
      <c r="QGZ17" s="141"/>
      <c r="QHA17" s="142"/>
      <c r="QHB17" s="141"/>
      <c r="QHC17" s="142"/>
      <c r="QHD17" s="141"/>
      <c r="QHE17" s="142"/>
      <c r="QHF17" s="141"/>
      <c r="QHG17" s="142"/>
      <c r="QHH17" s="141"/>
      <c r="QHI17" s="142"/>
      <c r="QHJ17" s="141"/>
      <c r="QHK17" s="142"/>
      <c r="QHL17" s="141"/>
      <c r="QHM17" s="142"/>
      <c r="QHN17" s="141"/>
      <c r="QHO17" s="142"/>
      <c r="QHP17" s="141"/>
      <c r="QHQ17" s="142"/>
      <c r="QHR17" s="141"/>
      <c r="QHS17" s="142"/>
      <c r="QHT17" s="141"/>
      <c r="QHU17" s="142"/>
      <c r="QHV17" s="141"/>
      <c r="QHW17" s="142"/>
      <c r="QHX17" s="141"/>
      <c r="QHY17" s="142"/>
      <c r="QHZ17" s="141"/>
      <c r="QIA17" s="142"/>
      <c r="QIB17" s="141"/>
      <c r="QIC17" s="142"/>
      <c r="QID17" s="141"/>
      <c r="QIE17" s="142"/>
      <c r="QIF17" s="141"/>
      <c r="QIG17" s="142"/>
      <c r="QIH17" s="141"/>
      <c r="QII17" s="142"/>
      <c r="QIJ17" s="141"/>
      <c r="QIK17" s="142"/>
      <c r="QIL17" s="141"/>
      <c r="QIM17" s="142"/>
      <c r="QIN17" s="141"/>
      <c r="QIO17" s="142"/>
      <c r="QIP17" s="141"/>
      <c r="QIQ17" s="142"/>
      <c r="QIR17" s="141"/>
      <c r="QIS17" s="142"/>
      <c r="QIT17" s="141"/>
      <c r="QIU17" s="142"/>
      <c r="QIV17" s="141"/>
      <c r="QIW17" s="142"/>
      <c r="QIX17" s="141"/>
      <c r="QIY17" s="142"/>
      <c r="QIZ17" s="141"/>
      <c r="QJA17" s="142"/>
      <c r="QJB17" s="141"/>
      <c r="QJC17" s="142"/>
      <c r="QJD17" s="141"/>
      <c r="QJE17" s="142"/>
      <c r="QJF17" s="141"/>
      <c r="QJG17" s="142"/>
      <c r="QJH17" s="141"/>
      <c r="QJI17" s="142"/>
      <c r="QJJ17" s="141"/>
      <c r="QJK17" s="142"/>
      <c r="QJL17" s="141"/>
      <c r="QJM17" s="142"/>
      <c r="QJN17" s="141"/>
      <c r="QJO17" s="142"/>
      <c r="QJP17" s="141"/>
      <c r="QJQ17" s="142"/>
      <c r="QJR17" s="141"/>
      <c r="QJS17" s="142"/>
      <c r="QJT17" s="141"/>
      <c r="QJU17" s="142"/>
      <c r="QJV17" s="141"/>
      <c r="QJW17" s="142"/>
      <c r="QJX17" s="141"/>
      <c r="QJY17" s="142"/>
      <c r="QJZ17" s="141"/>
      <c r="QKA17" s="142"/>
      <c r="QKB17" s="141"/>
      <c r="QKC17" s="142"/>
      <c r="QKD17" s="141"/>
      <c r="QKE17" s="142"/>
      <c r="QKF17" s="141"/>
      <c r="QKG17" s="142"/>
      <c r="QKH17" s="141"/>
      <c r="QKI17" s="142"/>
      <c r="QKJ17" s="141"/>
      <c r="QKK17" s="142"/>
      <c r="QKL17" s="141"/>
      <c r="QKM17" s="142"/>
      <c r="QKN17" s="141"/>
      <c r="QKO17" s="142"/>
      <c r="QKP17" s="141"/>
      <c r="QKQ17" s="142"/>
      <c r="QKR17" s="141"/>
      <c r="QKS17" s="142"/>
      <c r="QKT17" s="141"/>
      <c r="QKU17" s="142"/>
      <c r="QKV17" s="141"/>
      <c r="QKW17" s="142"/>
      <c r="QKX17" s="141"/>
      <c r="QKY17" s="142"/>
      <c r="QKZ17" s="141"/>
      <c r="QLA17" s="142"/>
      <c r="QLB17" s="141"/>
      <c r="QLC17" s="142"/>
      <c r="QLD17" s="141"/>
      <c r="QLE17" s="142"/>
      <c r="QLF17" s="141"/>
      <c r="QLG17" s="142"/>
      <c r="QLH17" s="141"/>
      <c r="QLI17" s="142"/>
      <c r="QLJ17" s="141"/>
      <c r="QLK17" s="142"/>
      <c r="QLL17" s="141"/>
      <c r="QLM17" s="142"/>
      <c r="QLN17" s="141"/>
      <c r="QLO17" s="142"/>
      <c r="QLP17" s="141"/>
      <c r="QLQ17" s="142"/>
      <c r="QLR17" s="141"/>
      <c r="QLS17" s="142"/>
      <c r="QLT17" s="141"/>
      <c r="QLU17" s="142"/>
      <c r="QLV17" s="141"/>
      <c r="QLW17" s="142"/>
      <c r="QLX17" s="141"/>
      <c r="QLY17" s="142"/>
      <c r="QLZ17" s="141"/>
      <c r="QMA17" s="142"/>
      <c r="QMB17" s="141"/>
      <c r="QMC17" s="142"/>
      <c r="QMD17" s="141"/>
      <c r="QME17" s="142"/>
      <c r="QMF17" s="141"/>
      <c r="QMG17" s="142"/>
      <c r="QMH17" s="141"/>
      <c r="QMI17" s="142"/>
      <c r="QMJ17" s="141"/>
      <c r="QMK17" s="142"/>
      <c r="QML17" s="141"/>
      <c r="QMM17" s="142"/>
      <c r="QMN17" s="141"/>
      <c r="QMO17" s="142"/>
      <c r="QMP17" s="141"/>
      <c r="QMQ17" s="142"/>
      <c r="QMR17" s="141"/>
      <c r="QMS17" s="142"/>
      <c r="QMT17" s="141"/>
      <c r="QMU17" s="142"/>
      <c r="QMV17" s="141"/>
      <c r="QMW17" s="142"/>
      <c r="QMX17" s="141"/>
      <c r="QMY17" s="142"/>
      <c r="QMZ17" s="141"/>
      <c r="QNA17" s="142"/>
      <c r="QNB17" s="141"/>
      <c r="QNC17" s="142"/>
      <c r="QND17" s="141"/>
      <c r="QNE17" s="142"/>
      <c r="QNF17" s="141"/>
      <c r="QNG17" s="142"/>
      <c r="QNH17" s="141"/>
      <c r="QNI17" s="142"/>
      <c r="QNJ17" s="141"/>
      <c r="QNK17" s="142"/>
      <c r="QNL17" s="141"/>
      <c r="QNM17" s="142"/>
      <c r="QNN17" s="141"/>
      <c r="QNO17" s="142"/>
      <c r="QNP17" s="141"/>
      <c r="QNQ17" s="142"/>
      <c r="QNR17" s="141"/>
      <c r="QNS17" s="142"/>
      <c r="QNT17" s="141"/>
      <c r="QNU17" s="142"/>
      <c r="QNV17" s="141"/>
      <c r="QNW17" s="142"/>
      <c r="QNX17" s="141"/>
      <c r="QNY17" s="142"/>
      <c r="QNZ17" s="141"/>
      <c r="QOA17" s="142"/>
      <c r="QOB17" s="141"/>
      <c r="QOC17" s="142"/>
      <c r="QOD17" s="141"/>
      <c r="QOE17" s="142"/>
      <c r="QOF17" s="141"/>
      <c r="QOG17" s="142"/>
      <c r="QOH17" s="141"/>
      <c r="QOI17" s="142"/>
      <c r="QOJ17" s="141"/>
      <c r="QOK17" s="142"/>
      <c r="QOL17" s="141"/>
      <c r="QOM17" s="142"/>
      <c r="QON17" s="141"/>
      <c r="QOO17" s="142"/>
      <c r="QOP17" s="141"/>
      <c r="QOQ17" s="142"/>
      <c r="QOR17" s="141"/>
      <c r="QOS17" s="142"/>
      <c r="QOT17" s="141"/>
      <c r="QOU17" s="142"/>
      <c r="QOV17" s="141"/>
      <c r="QOW17" s="142"/>
      <c r="QOX17" s="141"/>
      <c r="QOY17" s="142"/>
      <c r="QOZ17" s="141"/>
      <c r="QPA17" s="142"/>
      <c r="QPB17" s="141"/>
      <c r="QPC17" s="142"/>
      <c r="QPD17" s="141"/>
      <c r="QPE17" s="142"/>
      <c r="QPF17" s="141"/>
      <c r="QPG17" s="142"/>
      <c r="QPH17" s="141"/>
      <c r="QPI17" s="142"/>
      <c r="QPJ17" s="141"/>
      <c r="QPK17" s="142"/>
      <c r="QPL17" s="141"/>
      <c r="QPM17" s="142"/>
      <c r="QPN17" s="141"/>
      <c r="QPO17" s="142"/>
      <c r="QPP17" s="141"/>
      <c r="QPQ17" s="142"/>
      <c r="QPR17" s="141"/>
      <c r="QPS17" s="142"/>
      <c r="QPT17" s="141"/>
      <c r="QPU17" s="142"/>
      <c r="QPV17" s="141"/>
      <c r="QPW17" s="142"/>
      <c r="QPX17" s="141"/>
      <c r="QPY17" s="142"/>
      <c r="QPZ17" s="141"/>
      <c r="QQA17" s="142"/>
      <c r="QQB17" s="141"/>
      <c r="QQC17" s="142"/>
      <c r="QQD17" s="141"/>
      <c r="QQE17" s="142"/>
      <c r="QQF17" s="141"/>
      <c r="QQG17" s="142"/>
      <c r="QQH17" s="141"/>
      <c r="QQI17" s="142"/>
      <c r="QQJ17" s="141"/>
      <c r="QQK17" s="142"/>
      <c r="QQL17" s="141"/>
      <c r="QQM17" s="142"/>
      <c r="QQN17" s="141"/>
      <c r="QQO17" s="142"/>
      <c r="QQP17" s="141"/>
      <c r="QQQ17" s="142"/>
      <c r="QQR17" s="141"/>
      <c r="QQS17" s="142"/>
      <c r="QQT17" s="141"/>
      <c r="QQU17" s="142"/>
      <c r="QQV17" s="141"/>
      <c r="QQW17" s="142"/>
      <c r="QQX17" s="141"/>
      <c r="QQY17" s="142"/>
      <c r="QQZ17" s="141"/>
      <c r="QRA17" s="142"/>
      <c r="QRB17" s="141"/>
      <c r="QRC17" s="142"/>
      <c r="QRD17" s="141"/>
      <c r="QRE17" s="142"/>
      <c r="QRF17" s="141"/>
      <c r="QRG17" s="142"/>
      <c r="QRH17" s="141"/>
      <c r="QRI17" s="142"/>
      <c r="QRJ17" s="141"/>
      <c r="QRK17" s="142"/>
      <c r="QRL17" s="141"/>
      <c r="QRM17" s="142"/>
      <c r="QRN17" s="141"/>
      <c r="QRO17" s="142"/>
      <c r="QRP17" s="141"/>
      <c r="QRQ17" s="142"/>
      <c r="QRR17" s="141"/>
      <c r="QRS17" s="142"/>
      <c r="QRT17" s="141"/>
      <c r="QRU17" s="142"/>
      <c r="QRV17" s="141"/>
      <c r="QRW17" s="142"/>
      <c r="QRX17" s="141"/>
      <c r="QRY17" s="142"/>
      <c r="QRZ17" s="141"/>
      <c r="QSA17" s="142"/>
      <c r="QSB17" s="141"/>
      <c r="QSC17" s="142"/>
      <c r="QSD17" s="141"/>
      <c r="QSE17" s="142"/>
      <c r="QSF17" s="141"/>
      <c r="QSG17" s="142"/>
      <c r="QSH17" s="141"/>
      <c r="QSI17" s="142"/>
      <c r="QSJ17" s="141"/>
      <c r="QSK17" s="142"/>
      <c r="QSL17" s="141"/>
      <c r="QSM17" s="142"/>
      <c r="QSN17" s="141"/>
      <c r="QSO17" s="142"/>
      <c r="QSP17" s="141"/>
      <c r="QSQ17" s="142"/>
      <c r="QSR17" s="141"/>
      <c r="QSS17" s="142"/>
      <c r="QST17" s="141"/>
      <c r="QSU17" s="142"/>
      <c r="QSV17" s="141"/>
      <c r="QSW17" s="142"/>
      <c r="QSX17" s="141"/>
      <c r="QSY17" s="142"/>
      <c r="QSZ17" s="141"/>
      <c r="QTA17" s="142"/>
      <c r="QTB17" s="141"/>
      <c r="QTC17" s="142"/>
      <c r="QTD17" s="141"/>
      <c r="QTE17" s="142"/>
      <c r="QTF17" s="141"/>
      <c r="QTG17" s="142"/>
      <c r="QTH17" s="141"/>
      <c r="QTI17" s="142"/>
      <c r="QTJ17" s="141"/>
      <c r="QTK17" s="142"/>
      <c r="QTL17" s="141"/>
      <c r="QTM17" s="142"/>
      <c r="QTN17" s="141"/>
      <c r="QTO17" s="142"/>
      <c r="QTP17" s="141"/>
      <c r="QTQ17" s="142"/>
      <c r="QTR17" s="141"/>
      <c r="QTS17" s="142"/>
      <c r="QTT17" s="141"/>
      <c r="QTU17" s="142"/>
      <c r="QTV17" s="141"/>
      <c r="QTW17" s="142"/>
      <c r="QTX17" s="141"/>
      <c r="QTY17" s="142"/>
      <c r="QTZ17" s="141"/>
      <c r="QUA17" s="142"/>
      <c r="QUB17" s="141"/>
      <c r="QUC17" s="142"/>
      <c r="QUD17" s="141"/>
      <c r="QUE17" s="142"/>
      <c r="QUF17" s="141"/>
      <c r="QUG17" s="142"/>
      <c r="QUH17" s="141"/>
      <c r="QUI17" s="142"/>
      <c r="QUJ17" s="141"/>
      <c r="QUK17" s="142"/>
      <c r="QUL17" s="141"/>
      <c r="QUM17" s="142"/>
      <c r="QUN17" s="141"/>
      <c r="QUO17" s="142"/>
      <c r="QUP17" s="141"/>
      <c r="QUQ17" s="142"/>
      <c r="QUR17" s="141"/>
      <c r="QUS17" s="142"/>
      <c r="QUT17" s="141"/>
      <c r="QUU17" s="142"/>
      <c r="QUV17" s="141"/>
      <c r="QUW17" s="142"/>
      <c r="QUX17" s="141"/>
      <c r="QUY17" s="142"/>
      <c r="QUZ17" s="141"/>
      <c r="QVA17" s="142"/>
      <c r="QVB17" s="141"/>
      <c r="QVC17" s="142"/>
      <c r="QVD17" s="141"/>
      <c r="QVE17" s="142"/>
      <c r="QVF17" s="141"/>
      <c r="QVG17" s="142"/>
      <c r="QVH17" s="141"/>
      <c r="QVI17" s="142"/>
      <c r="QVJ17" s="141"/>
      <c r="QVK17" s="142"/>
      <c r="QVL17" s="141"/>
      <c r="QVM17" s="142"/>
      <c r="QVN17" s="141"/>
      <c r="QVO17" s="142"/>
      <c r="QVP17" s="141"/>
      <c r="QVQ17" s="142"/>
      <c r="QVR17" s="141"/>
      <c r="QVS17" s="142"/>
      <c r="QVT17" s="141"/>
      <c r="QVU17" s="142"/>
      <c r="QVV17" s="141"/>
      <c r="QVW17" s="142"/>
      <c r="QVX17" s="141"/>
      <c r="QVY17" s="142"/>
      <c r="QVZ17" s="141"/>
      <c r="QWA17" s="142"/>
      <c r="QWB17" s="141"/>
      <c r="QWC17" s="142"/>
      <c r="QWD17" s="141"/>
      <c r="QWE17" s="142"/>
      <c r="QWF17" s="141"/>
      <c r="QWG17" s="142"/>
      <c r="QWH17" s="141"/>
      <c r="QWI17" s="142"/>
      <c r="QWJ17" s="141"/>
      <c r="QWK17" s="142"/>
      <c r="QWL17" s="141"/>
      <c r="QWM17" s="142"/>
      <c r="QWN17" s="141"/>
      <c r="QWO17" s="142"/>
      <c r="QWP17" s="141"/>
      <c r="QWQ17" s="142"/>
      <c r="QWR17" s="141"/>
      <c r="QWS17" s="142"/>
      <c r="QWT17" s="141"/>
      <c r="QWU17" s="142"/>
      <c r="QWV17" s="141"/>
      <c r="QWW17" s="142"/>
      <c r="QWX17" s="141"/>
      <c r="QWY17" s="142"/>
      <c r="QWZ17" s="141"/>
      <c r="QXA17" s="142"/>
      <c r="QXB17" s="141"/>
      <c r="QXC17" s="142"/>
      <c r="QXD17" s="141"/>
      <c r="QXE17" s="142"/>
      <c r="QXF17" s="141"/>
      <c r="QXG17" s="142"/>
      <c r="QXH17" s="141"/>
      <c r="QXI17" s="142"/>
      <c r="QXJ17" s="141"/>
      <c r="QXK17" s="142"/>
      <c r="QXL17" s="141"/>
      <c r="QXM17" s="142"/>
      <c r="QXN17" s="141"/>
      <c r="QXO17" s="142"/>
      <c r="QXP17" s="141"/>
      <c r="QXQ17" s="142"/>
      <c r="QXR17" s="141"/>
      <c r="QXS17" s="142"/>
      <c r="QXT17" s="141"/>
      <c r="QXU17" s="142"/>
      <c r="QXV17" s="141"/>
      <c r="QXW17" s="142"/>
      <c r="QXX17" s="141"/>
      <c r="QXY17" s="142"/>
      <c r="QXZ17" s="141"/>
      <c r="QYA17" s="142"/>
      <c r="QYB17" s="141"/>
      <c r="QYC17" s="142"/>
      <c r="QYD17" s="141"/>
      <c r="QYE17" s="142"/>
      <c r="QYF17" s="141"/>
      <c r="QYG17" s="142"/>
      <c r="QYH17" s="141"/>
      <c r="QYI17" s="142"/>
      <c r="QYJ17" s="141"/>
      <c r="QYK17" s="142"/>
      <c r="QYL17" s="141"/>
      <c r="QYM17" s="142"/>
      <c r="QYN17" s="141"/>
      <c r="QYO17" s="142"/>
      <c r="QYP17" s="141"/>
      <c r="QYQ17" s="142"/>
      <c r="QYR17" s="141"/>
      <c r="QYS17" s="142"/>
      <c r="QYT17" s="141"/>
      <c r="QYU17" s="142"/>
      <c r="QYV17" s="141"/>
      <c r="QYW17" s="142"/>
      <c r="QYX17" s="141"/>
      <c r="QYY17" s="142"/>
      <c r="QYZ17" s="141"/>
      <c r="QZA17" s="142"/>
      <c r="QZB17" s="141"/>
      <c r="QZC17" s="142"/>
      <c r="QZD17" s="141"/>
      <c r="QZE17" s="142"/>
      <c r="QZF17" s="141"/>
      <c r="QZG17" s="142"/>
      <c r="QZH17" s="141"/>
      <c r="QZI17" s="142"/>
      <c r="QZJ17" s="141"/>
      <c r="QZK17" s="142"/>
      <c r="QZL17" s="141"/>
      <c r="QZM17" s="142"/>
      <c r="QZN17" s="141"/>
      <c r="QZO17" s="142"/>
      <c r="QZP17" s="141"/>
      <c r="QZQ17" s="142"/>
      <c r="QZR17" s="141"/>
      <c r="QZS17" s="142"/>
      <c r="QZT17" s="141"/>
      <c r="QZU17" s="142"/>
      <c r="QZV17" s="141"/>
      <c r="QZW17" s="142"/>
      <c r="QZX17" s="141"/>
      <c r="QZY17" s="142"/>
      <c r="QZZ17" s="141"/>
      <c r="RAA17" s="142"/>
      <c r="RAB17" s="141"/>
      <c r="RAC17" s="142"/>
      <c r="RAD17" s="141"/>
      <c r="RAE17" s="142"/>
      <c r="RAF17" s="141"/>
      <c r="RAG17" s="142"/>
      <c r="RAH17" s="141"/>
      <c r="RAI17" s="142"/>
      <c r="RAJ17" s="141"/>
      <c r="RAK17" s="142"/>
      <c r="RAL17" s="141"/>
      <c r="RAM17" s="142"/>
      <c r="RAN17" s="141"/>
      <c r="RAO17" s="142"/>
      <c r="RAP17" s="141"/>
      <c r="RAQ17" s="142"/>
      <c r="RAR17" s="141"/>
      <c r="RAS17" s="142"/>
      <c r="RAT17" s="141"/>
      <c r="RAU17" s="142"/>
      <c r="RAV17" s="141"/>
      <c r="RAW17" s="142"/>
      <c r="RAX17" s="141"/>
      <c r="RAY17" s="142"/>
      <c r="RAZ17" s="141"/>
      <c r="RBA17" s="142"/>
      <c r="RBB17" s="141"/>
      <c r="RBC17" s="142"/>
      <c r="RBD17" s="141"/>
      <c r="RBE17" s="142"/>
      <c r="RBF17" s="141"/>
      <c r="RBG17" s="142"/>
      <c r="RBH17" s="141"/>
      <c r="RBI17" s="142"/>
      <c r="RBJ17" s="141"/>
      <c r="RBK17" s="142"/>
      <c r="RBL17" s="141"/>
      <c r="RBM17" s="142"/>
      <c r="RBN17" s="141"/>
      <c r="RBO17" s="142"/>
      <c r="RBP17" s="141"/>
      <c r="RBQ17" s="142"/>
      <c r="RBR17" s="141"/>
      <c r="RBS17" s="142"/>
      <c r="RBT17" s="141"/>
      <c r="RBU17" s="142"/>
      <c r="RBV17" s="141"/>
      <c r="RBW17" s="142"/>
      <c r="RBX17" s="141"/>
      <c r="RBY17" s="142"/>
      <c r="RBZ17" s="141"/>
      <c r="RCA17" s="142"/>
      <c r="RCB17" s="141"/>
      <c r="RCC17" s="142"/>
      <c r="RCD17" s="141"/>
      <c r="RCE17" s="142"/>
      <c r="RCF17" s="141"/>
      <c r="RCG17" s="142"/>
      <c r="RCH17" s="141"/>
      <c r="RCI17" s="142"/>
      <c r="RCJ17" s="141"/>
      <c r="RCK17" s="142"/>
      <c r="RCL17" s="141"/>
      <c r="RCM17" s="142"/>
      <c r="RCN17" s="141"/>
      <c r="RCO17" s="142"/>
      <c r="RCP17" s="141"/>
      <c r="RCQ17" s="142"/>
      <c r="RCR17" s="141"/>
      <c r="RCS17" s="142"/>
      <c r="RCT17" s="141"/>
      <c r="RCU17" s="142"/>
      <c r="RCV17" s="141"/>
      <c r="RCW17" s="142"/>
      <c r="RCX17" s="141"/>
      <c r="RCY17" s="142"/>
      <c r="RCZ17" s="141"/>
      <c r="RDA17" s="142"/>
      <c r="RDB17" s="141"/>
      <c r="RDC17" s="142"/>
      <c r="RDD17" s="141"/>
      <c r="RDE17" s="142"/>
      <c r="RDF17" s="141"/>
      <c r="RDG17" s="142"/>
      <c r="RDH17" s="141"/>
      <c r="RDI17" s="142"/>
      <c r="RDJ17" s="141"/>
      <c r="RDK17" s="142"/>
      <c r="RDL17" s="141"/>
      <c r="RDM17" s="142"/>
      <c r="RDN17" s="141"/>
      <c r="RDO17" s="142"/>
      <c r="RDP17" s="141"/>
      <c r="RDQ17" s="142"/>
      <c r="RDR17" s="141"/>
      <c r="RDS17" s="142"/>
      <c r="RDT17" s="141"/>
      <c r="RDU17" s="142"/>
      <c r="RDV17" s="141"/>
      <c r="RDW17" s="142"/>
      <c r="RDX17" s="141"/>
      <c r="RDY17" s="142"/>
      <c r="RDZ17" s="141"/>
      <c r="REA17" s="142"/>
      <c r="REB17" s="141"/>
      <c r="REC17" s="142"/>
      <c r="RED17" s="141"/>
      <c r="REE17" s="142"/>
      <c r="REF17" s="141"/>
      <c r="REG17" s="142"/>
      <c r="REH17" s="141"/>
      <c r="REI17" s="142"/>
      <c r="REJ17" s="141"/>
      <c r="REK17" s="142"/>
      <c r="REL17" s="141"/>
      <c r="REM17" s="142"/>
      <c r="REN17" s="141"/>
      <c r="REO17" s="142"/>
      <c r="REP17" s="141"/>
      <c r="REQ17" s="142"/>
      <c r="RER17" s="141"/>
      <c r="RES17" s="142"/>
      <c r="RET17" s="141"/>
      <c r="REU17" s="142"/>
      <c r="REV17" s="141"/>
      <c r="REW17" s="142"/>
      <c r="REX17" s="141"/>
      <c r="REY17" s="142"/>
      <c r="REZ17" s="141"/>
      <c r="RFA17" s="142"/>
      <c r="RFB17" s="141"/>
      <c r="RFC17" s="142"/>
      <c r="RFD17" s="141"/>
      <c r="RFE17" s="142"/>
      <c r="RFF17" s="141"/>
      <c r="RFG17" s="142"/>
      <c r="RFH17" s="141"/>
      <c r="RFI17" s="142"/>
      <c r="RFJ17" s="141"/>
      <c r="RFK17" s="142"/>
      <c r="RFL17" s="141"/>
      <c r="RFM17" s="142"/>
      <c r="RFN17" s="141"/>
      <c r="RFO17" s="142"/>
      <c r="RFP17" s="141"/>
      <c r="RFQ17" s="142"/>
      <c r="RFR17" s="141"/>
      <c r="RFS17" s="142"/>
      <c r="RFT17" s="141"/>
      <c r="RFU17" s="142"/>
      <c r="RFV17" s="141"/>
      <c r="RFW17" s="142"/>
      <c r="RFX17" s="141"/>
      <c r="RFY17" s="142"/>
      <c r="RFZ17" s="141"/>
      <c r="RGA17" s="142"/>
      <c r="RGB17" s="141"/>
      <c r="RGC17" s="142"/>
      <c r="RGD17" s="141"/>
      <c r="RGE17" s="142"/>
      <c r="RGF17" s="141"/>
      <c r="RGG17" s="142"/>
      <c r="RGH17" s="141"/>
      <c r="RGI17" s="142"/>
      <c r="RGJ17" s="141"/>
      <c r="RGK17" s="142"/>
      <c r="RGL17" s="141"/>
      <c r="RGM17" s="142"/>
      <c r="RGN17" s="141"/>
      <c r="RGO17" s="142"/>
      <c r="RGP17" s="141"/>
      <c r="RGQ17" s="142"/>
      <c r="RGR17" s="141"/>
      <c r="RGS17" s="142"/>
      <c r="RGT17" s="141"/>
      <c r="RGU17" s="142"/>
      <c r="RGV17" s="141"/>
      <c r="RGW17" s="142"/>
      <c r="RGX17" s="141"/>
      <c r="RGY17" s="142"/>
      <c r="RGZ17" s="141"/>
      <c r="RHA17" s="142"/>
      <c r="RHB17" s="141"/>
      <c r="RHC17" s="142"/>
      <c r="RHD17" s="141"/>
      <c r="RHE17" s="142"/>
      <c r="RHF17" s="141"/>
      <c r="RHG17" s="142"/>
      <c r="RHH17" s="141"/>
      <c r="RHI17" s="142"/>
      <c r="RHJ17" s="141"/>
      <c r="RHK17" s="142"/>
      <c r="RHL17" s="141"/>
      <c r="RHM17" s="142"/>
      <c r="RHN17" s="141"/>
      <c r="RHO17" s="142"/>
      <c r="RHP17" s="141"/>
      <c r="RHQ17" s="142"/>
      <c r="RHR17" s="141"/>
      <c r="RHS17" s="142"/>
      <c r="RHT17" s="141"/>
      <c r="RHU17" s="142"/>
      <c r="RHV17" s="141"/>
      <c r="RHW17" s="142"/>
      <c r="RHX17" s="141"/>
      <c r="RHY17" s="142"/>
      <c r="RHZ17" s="141"/>
      <c r="RIA17" s="142"/>
      <c r="RIB17" s="141"/>
      <c r="RIC17" s="142"/>
      <c r="RID17" s="141"/>
      <c r="RIE17" s="142"/>
      <c r="RIF17" s="141"/>
      <c r="RIG17" s="142"/>
      <c r="RIH17" s="141"/>
      <c r="RII17" s="142"/>
      <c r="RIJ17" s="141"/>
      <c r="RIK17" s="142"/>
      <c r="RIL17" s="141"/>
      <c r="RIM17" s="142"/>
      <c r="RIN17" s="141"/>
      <c r="RIO17" s="142"/>
      <c r="RIP17" s="141"/>
      <c r="RIQ17" s="142"/>
      <c r="RIR17" s="141"/>
      <c r="RIS17" s="142"/>
      <c r="RIT17" s="141"/>
      <c r="RIU17" s="142"/>
      <c r="RIV17" s="141"/>
      <c r="RIW17" s="142"/>
      <c r="RIX17" s="141"/>
      <c r="RIY17" s="142"/>
      <c r="RIZ17" s="141"/>
      <c r="RJA17" s="142"/>
      <c r="RJB17" s="141"/>
      <c r="RJC17" s="142"/>
      <c r="RJD17" s="141"/>
      <c r="RJE17" s="142"/>
      <c r="RJF17" s="141"/>
      <c r="RJG17" s="142"/>
      <c r="RJH17" s="141"/>
      <c r="RJI17" s="142"/>
      <c r="RJJ17" s="141"/>
      <c r="RJK17" s="142"/>
      <c r="RJL17" s="141"/>
      <c r="RJM17" s="142"/>
      <c r="RJN17" s="141"/>
      <c r="RJO17" s="142"/>
      <c r="RJP17" s="141"/>
      <c r="RJQ17" s="142"/>
      <c r="RJR17" s="141"/>
      <c r="RJS17" s="142"/>
      <c r="RJT17" s="141"/>
      <c r="RJU17" s="142"/>
      <c r="RJV17" s="141"/>
      <c r="RJW17" s="142"/>
      <c r="RJX17" s="141"/>
      <c r="RJY17" s="142"/>
      <c r="RJZ17" s="141"/>
      <c r="RKA17" s="142"/>
      <c r="RKB17" s="141"/>
      <c r="RKC17" s="142"/>
      <c r="RKD17" s="141"/>
      <c r="RKE17" s="142"/>
      <c r="RKF17" s="141"/>
      <c r="RKG17" s="142"/>
      <c r="RKH17" s="141"/>
      <c r="RKI17" s="142"/>
      <c r="RKJ17" s="141"/>
      <c r="RKK17" s="142"/>
      <c r="RKL17" s="141"/>
      <c r="RKM17" s="142"/>
      <c r="RKN17" s="141"/>
      <c r="RKO17" s="142"/>
      <c r="RKP17" s="141"/>
      <c r="RKQ17" s="142"/>
      <c r="RKR17" s="141"/>
      <c r="RKS17" s="142"/>
      <c r="RKT17" s="141"/>
      <c r="RKU17" s="142"/>
      <c r="RKV17" s="141"/>
      <c r="RKW17" s="142"/>
      <c r="RKX17" s="141"/>
      <c r="RKY17" s="142"/>
      <c r="RKZ17" s="141"/>
      <c r="RLA17" s="142"/>
      <c r="RLB17" s="141"/>
      <c r="RLC17" s="142"/>
      <c r="RLD17" s="141"/>
      <c r="RLE17" s="142"/>
      <c r="RLF17" s="141"/>
      <c r="RLG17" s="142"/>
      <c r="RLH17" s="141"/>
      <c r="RLI17" s="142"/>
      <c r="RLJ17" s="141"/>
      <c r="RLK17" s="142"/>
      <c r="RLL17" s="141"/>
      <c r="RLM17" s="142"/>
      <c r="RLN17" s="141"/>
      <c r="RLO17" s="142"/>
      <c r="RLP17" s="141"/>
      <c r="RLQ17" s="142"/>
      <c r="RLR17" s="141"/>
      <c r="RLS17" s="142"/>
      <c r="RLT17" s="141"/>
      <c r="RLU17" s="142"/>
      <c r="RLV17" s="141"/>
      <c r="RLW17" s="142"/>
      <c r="RLX17" s="141"/>
      <c r="RLY17" s="142"/>
      <c r="RLZ17" s="141"/>
      <c r="RMA17" s="142"/>
      <c r="RMB17" s="141"/>
      <c r="RMC17" s="142"/>
      <c r="RMD17" s="141"/>
      <c r="RME17" s="142"/>
      <c r="RMF17" s="141"/>
      <c r="RMG17" s="142"/>
      <c r="RMH17" s="141"/>
      <c r="RMI17" s="142"/>
      <c r="RMJ17" s="141"/>
      <c r="RMK17" s="142"/>
      <c r="RML17" s="141"/>
      <c r="RMM17" s="142"/>
      <c r="RMN17" s="141"/>
      <c r="RMO17" s="142"/>
      <c r="RMP17" s="141"/>
      <c r="RMQ17" s="142"/>
      <c r="RMR17" s="141"/>
      <c r="RMS17" s="142"/>
      <c r="RMT17" s="141"/>
      <c r="RMU17" s="142"/>
      <c r="RMV17" s="141"/>
      <c r="RMW17" s="142"/>
      <c r="RMX17" s="141"/>
      <c r="RMY17" s="142"/>
      <c r="RMZ17" s="141"/>
      <c r="RNA17" s="142"/>
      <c r="RNB17" s="141"/>
      <c r="RNC17" s="142"/>
      <c r="RND17" s="141"/>
      <c r="RNE17" s="142"/>
      <c r="RNF17" s="141"/>
      <c r="RNG17" s="142"/>
      <c r="RNH17" s="141"/>
      <c r="RNI17" s="142"/>
      <c r="RNJ17" s="141"/>
      <c r="RNK17" s="142"/>
      <c r="RNL17" s="141"/>
      <c r="RNM17" s="142"/>
      <c r="RNN17" s="141"/>
      <c r="RNO17" s="142"/>
      <c r="RNP17" s="141"/>
      <c r="RNQ17" s="142"/>
      <c r="RNR17" s="141"/>
      <c r="RNS17" s="142"/>
      <c r="RNT17" s="141"/>
      <c r="RNU17" s="142"/>
      <c r="RNV17" s="141"/>
      <c r="RNW17" s="142"/>
      <c r="RNX17" s="141"/>
      <c r="RNY17" s="142"/>
      <c r="RNZ17" s="141"/>
      <c r="ROA17" s="142"/>
      <c r="ROB17" s="141"/>
      <c r="ROC17" s="142"/>
      <c r="ROD17" s="141"/>
      <c r="ROE17" s="142"/>
      <c r="ROF17" s="141"/>
      <c r="ROG17" s="142"/>
      <c r="ROH17" s="141"/>
      <c r="ROI17" s="142"/>
      <c r="ROJ17" s="141"/>
      <c r="ROK17" s="142"/>
      <c r="ROL17" s="141"/>
      <c r="ROM17" s="142"/>
      <c r="RON17" s="141"/>
      <c r="ROO17" s="142"/>
      <c r="ROP17" s="141"/>
      <c r="ROQ17" s="142"/>
      <c r="ROR17" s="141"/>
      <c r="ROS17" s="142"/>
      <c r="ROT17" s="141"/>
      <c r="ROU17" s="142"/>
      <c r="ROV17" s="141"/>
      <c r="ROW17" s="142"/>
      <c r="ROX17" s="141"/>
      <c r="ROY17" s="142"/>
      <c r="ROZ17" s="141"/>
      <c r="RPA17" s="142"/>
      <c r="RPB17" s="141"/>
      <c r="RPC17" s="142"/>
      <c r="RPD17" s="141"/>
      <c r="RPE17" s="142"/>
      <c r="RPF17" s="141"/>
      <c r="RPG17" s="142"/>
      <c r="RPH17" s="141"/>
      <c r="RPI17" s="142"/>
      <c r="RPJ17" s="141"/>
      <c r="RPK17" s="142"/>
      <c r="RPL17" s="141"/>
      <c r="RPM17" s="142"/>
      <c r="RPN17" s="141"/>
      <c r="RPO17" s="142"/>
      <c r="RPP17" s="141"/>
      <c r="RPQ17" s="142"/>
      <c r="RPR17" s="141"/>
      <c r="RPS17" s="142"/>
      <c r="RPT17" s="141"/>
      <c r="RPU17" s="142"/>
      <c r="RPV17" s="141"/>
      <c r="RPW17" s="142"/>
      <c r="RPX17" s="141"/>
      <c r="RPY17" s="142"/>
      <c r="RPZ17" s="141"/>
      <c r="RQA17" s="142"/>
      <c r="RQB17" s="141"/>
      <c r="RQC17" s="142"/>
      <c r="RQD17" s="141"/>
      <c r="RQE17" s="142"/>
      <c r="RQF17" s="141"/>
      <c r="RQG17" s="142"/>
      <c r="RQH17" s="141"/>
      <c r="RQI17" s="142"/>
      <c r="RQJ17" s="141"/>
      <c r="RQK17" s="142"/>
      <c r="RQL17" s="141"/>
      <c r="RQM17" s="142"/>
      <c r="RQN17" s="141"/>
      <c r="RQO17" s="142"/>
      <c r="RQP17" s="141"/>
      <c r="RQQ17" s="142"/>
      <c r="RQR17" s="141"/>
      <c r="RQS17" s="142"/>
      <c r="RQT17" s="141"/>
      <c r="RQU17" s="142"/>
      <c r="RQV17" s="141"/>
      <c r="RQW17" s="142"/>
      <c r="RQX17" s="141"/>
      <c r="RQY17" s="142"/>
      <c r="RQZ17" s="141"/>
      <c r="RRA17" s="142"/>
      <c r="RRB17" s="141"/>
      <c r="RRC17" s="142"/>
      <c r="RRD17" s="141"/>
      <c r="RRE17" s="142"/>
      <c r="RRF17" s="141"/>
      <c r="RRG17" s="142"/>
      <c r="RRH17" s="141"/>
      <c r="RRI17" s="142"/>
      <c r="RRJ17" s="141"/>
      <c r="RRK17" s="142"/>
      <c r="RRL17" s="141"/>
      <c r="RRM17" s="142"/>
      <c r="RRN17" s="141"/>
      <c r="RRO17" s="142"/>
      <c r="RRP17" s="141"/>
      <c r="RRQ17" s="142"/>
      <c r="RRR17" s="141"/>
      <c r="RRS17" s="142"/>
      <c r="RRT17" s="141"/>
      <c r="RRU17" s="142"/>
      <c r="RRV17" s="141"/>
      <c r="RRW17" s="142"/>
      <c r="RRX17" s="141"/>
      <c r="RRY17" s="142"/>
      <c r="RRZ17" s="141"/>
      <c r="RSA17" s="142"/>
      <c r="RSB17" s="141"/>
      <c r="RSC17" s="142"/>
      <c r="RSD17" s="141"/>
      <c r="RSE17" s="142"/>
      <c r="RSF17" s="141"/>
      <c r="RSG17" s="142"/>
      <c r="RSH17" s="141"/>
      <c r="RSI17" s="142"/>
      <c r="RSJ17" s="141"/>
      <c r="RSK17" s="142"/>
      <c r="RSL17" s="141"/>
      <c r="RSM17" s="142"/>
      <c r="RSN17" s="141"/>
      <c r="RSO17" s="142"/>
      <c r="RSP17" s="141"/>
      <c r="RSQ17" s="142"/>
      <c r="RSR17" s="141"/>
      <c r="RSS17" s="142"/>
      <c r="RST17" s="141"/>
      <c r="RSU17" s="142"/>
      <c r="RSV17" s="141"/>
      <c r="RSW17" s="142"/>
      <c r="RSX17" s="141"/>
      <c r="RSY17" s="142"/>
      <c r="RSZ17" s="141"/>
      <c r="RTA17" s="142"/>
      <c r="RTB17" s="141"/>
      <c r="RTC17" s="142"/>
      <c r="RTD17" s="141"/>
      <c r="RTE17" s="142"/>
      <c r="RTF17" s="141"/>
      <c r="RTG17" s="142"/>
      <c r="RTH17" s="141"/>
      <c r="RTI17" s="142"/>
      <c r="RTJ17" s="141"/>
      <c r="RTK17" s="142"/>
      <c r="RTL17" s="141"/>
      <c r="RTM17" s="142"/>
      <c r="RTN17" s="141"/>
      <c r="RTO17" s="142"/>
      <c r="RTP17" s="141"/>
      <c r="RTQ17" s="142"/>
      <c r="RTR17" s="141"/>
      <c r="RTS17" s="142"/>
      <c r="RTT17" s="141"/>
      <c r="RTU17" s="142"/>
      <c r="RTV17" s="141"/>
      <c r="RTW17" s="142"/>
      <c r="RTX17" s="141"/>
      <c r="RTY17" s="142"/>
      <c r="RTZ17" s="141"/>
      <c r="RUA17" s="142"/>
      <c r="RUB17" s="141"/>
      <c r="RUC17" s="142"/>
      <c r="RUD17" s="141"/>
      <c r="RUE17" s="142"/>
      <c r="RUF17" s="141"/>
      <c r="RUG17" s="142"/>
      <c r="RUH17" s="141"/>
      <c r="RUI17" s="142"/>
      <c r="RUJ17" s="141"/>
      <c r="RUK17" s="142"/>
      <c r="RUL17" s="141"/>
      <c r="RUM17" s="142"/>
      <c r="RUN17" s="141"/>
      <c r="RUO17" s="142"/>
      <c r="RUP17" s="141"/>
      <c r="RUQ17" s="142"/>
      <c r="RUR17" s="141"/>
      <c r="RUS17" s="142"/>
      <c r="RUT17" s="141"/>
      <c r="RUU17" s="142"/>
      <c r="RUV17" s="141"/>
      <c r="RUW17" s="142"/>
      <c r="RUX17" s="141"/>
      <c r="RUY17" s="142"/>
      <c r="RUZ17" s="141"/>
      <c r="RVA17" s="142"/>
      <c r="RVB17" s="141"/>
      <c r="RVC17" s="142"/>
      <c r="RVD17" s="141"/>
      <c r="RVE17" s="142"/>
      <c r="RVF17" s="141"/>
      <c r="RVG17" s="142"/>
      <c r="RVH17" s="141"/>
      <c r="RVI17" s="142"/>
      <c r="RVJ17" s="141"/>
      <c r="RVK17" s="142"/>
      <c r="RVL17" s="141"/>
      <c r="RVM17" s="142"/>
      <c r="RVN17" s="141"/>
      <c r="RVO17" s="142"/>
      <c r="RVP17" s="141"/>
      <c r="RVQ17" s="142"/>
      <c r="RVR17" s="141"/>
      <c r="RVS17" s="142"/>
      <c r="RVT17" s="141"/>
      <c r="RVU17" s="142"/>
      <c r="RVV17" s="141"/>
      <c r="RVW17" s="142"/>
      <c r="RVX17" s="141"/>
      <c r="RVY17" s="142"/>
      <c r="RVZ17" s="141"/>
      <c r="RWA17" s="142"/>
      <c r="RWB17" s="141"/>
      <c r="RWC17" s="142"/>
      <c r="RWD17" s="141"/>
      <c r="RWE17" s="142"/>
      <c r="RWF17" s="141"/>
      <c r="RWG17" s="142"/>
      <c r="RWH17" s="141"/>
      <c r="RWI17" s="142"/>
      <c r="RWJ17" s="141"/>
      <c r="RWK17" s="142"/>
      <c r="RWL17" s="141"/>
      <c r="RWM17" s="142"/>
      <c r="RWN17" s="141"/>
      <c r="RWO17" s="142"/>
      <c r="RWP17" s="141"/>
      <c r="RWQ17" s="142"/>
      <c r="RWR17" s="141"/>
      <c r="RWS17" s="142"/>
      <c r="RWT17" s="141"/>
      <c r="RWU17" s="142"/>
      <c r="RWV17" s="141"/>
      <c r="RWW17" s="142"/>
      <c r="RWX17" s="141"/>
      <c r="RWY17" s="142"/>
      <c r="RWZ17" s="141"/>
      <c r="RXA17" s="142"/>
      <c r="RXB17" s="141"/>
      <c r="RXC17" s="142"/>
      <c r="RXD17" s="141"/>
      <c r="RXE17" s="142"/>
      <c r="RXF17" s="141"/>
      <c r="RXG17" s="142"/>
      <c r="RXH17" s="141"/>
      <c r="RXI17" s="142"/>
      <c r="RXJ17" s="141"/>
      <c r="RXK17" s="142"/>
      <c r="RXL17" s="141"/>
      <c r="RXM17" s="142"/>
      <c r="RXN17" s="141"/>
      <c r="RXO17" s="142"/>
      <c r="RXP17" s="141"/>
      <c r="RXQ17" s="142"/>
      <c r="RXR17" s="141"/>
      <c r="RXS17" s="142"/>
      <c r="RXT17" s="141"/>
      <c r="RXU17" s="142"/>
      <c r="RXV17" s="141"/>
      <c r="RXW17" s="142"/>
      <c r="RXX17" s="141"/>
      <c r="RXY17" s="142"/>
      <c r="RXZ17" s="141"/>
      <c r="RYA17" s="142"/>
      <c r="RYB17" s="141"/>
      <c r="RYC17" s="142"/>
      <c r="RYD17" s="141"/>
      <c r="RYE17" s="142"/>
      <c r="RYF17" s="141"/>
      <c r="RYG17" s="142"/>
      <c r="RYH17" s="141"/>
      <c r="RYI17" s="142"/>
      <c r="RYJ17" s="141"/>
      <c r="RYK17" s="142"/>
      <c r="RYL17" s="141"/>
      <c r="RYM17" s="142"/>
      <c r="RYN17" s="141"/>
      <c r="RYO17" s="142"/>
      <c r="RYP17" s="141"/>
      <c r="RYQ17" s="142"/>
      <c r="RYR17" s="141"/>
      <c r="RYS17" s="142"/>
      <c r="RYT17" s="141"/>
      <c r="RYU17" s="142"/>
      <c r="RYV17" s="141"/>
      <c r="RYW17" s="142"/>
      <c r="RYX17" s="141"/>
      <c r="RYY17" s="142"/>
      <c r="RYZ17" s="141"/>
      <c r="RZA17" s="142"/>
      <c r="RZB17" s="141"/>
      <c r="RZC17" s="142"/>
      <c r="RZD17" s="141"/>
      <c r="RZE17" s="142"/>
      <c r="RZF17" s="141"/>
      <c r="RZG17" s="142"/>
      <c r="RZH17" s="141"/>
      <c r="RZI17" s="142"/>
      <c r="RZJ17" s="141"/>
      <c r="RZK17" s="142"/>
      <c r="RZL17" s="141"/>
      <c r="RZM17" s="142"/>
      <c r="RZN17" s="141"/>
      <c r="RZO17" s="142"/>
      <c r="RZP17" s="141"/>
      <c r="RZQ17" s="142"/>
      <c r="RZR17" s="141"/>
      <c r="RZS17" s="142"/>
      <c r="RZT17" s="141"/>
      <c r="RZU17" s="142"/>
      <c r="RZV17" s="141"/>
      <c r="RZW17" s="142"/>
      <c r="RZX17" s="141"/>
      <c r="RZY17" s="142"/>
      <c r="RZZ17" s="141"/>
      <c r="SAA17" s="142"/>
      <c r="SAB17" s="141"/>
      <c r="SAC17" s="142"/>
      <c r="SAD17" s="141"/>
      <c r="SAE17" s="142"/>
      <c r="SAF17" s="141"/>
      <c r="SAG17" s="142"/>
      <c r="SAH17" s="141"/>
      <c r="SAI17" s="142"/>
      <c r="SAJ17" s="141"/>
      <c r="SAK17" s="142"/>
      <c r="SAL17" s="141"/>
      <c r="SAM17" s="142"/>
      <c r="SAN17" s="141"/>
      <c r="SAO17" s="142"/>
      <c r="SAP17" s="141"/>
      <c r="SAQ17" s="142"/>
      <c r="SAR17" s="141"/>
      <c r="SAS17" s="142"/>
      <c r="SAT17" s="141"/>
      <c r="SAU17" s="142"/>
      <c r="SAV17" s="141"/>
      <c r="SAW17" s="142"/>
      <c r="SAX17" s="141"/>
      <c r="SAY17" s="142"/>
      <c r="SAZ17" s="141"/>
      <c r="SBA17" s="142"/>
      <c r="SBB17" s="141"/>
      <c r="SBC17" s="142"/>
      <c r="SBD17" s="141"/>
      <c r="SBE17" s="142"/>
      <c r="SBF17" s="141"/>
      <c r="SBG17" s="142"/>
      <c r="SBH17" s="141"/>
      <c r="SBI17" s="142"/>
      <c r="SBJ17" s="141"/>
      <c r="SBK17" s="142"/>
      <c r="SBL17" s="141"/>
      <c r="SBM17" s="142"/>
      <c r="SBN17" s="141"/>
      <c r="SBO17" s="142"/>
      <c r="SBP17" s="141"/>
      <c r="SBQ17" s="142"/>
      <c r="SBR17" s="141"/>
      <c r="SBS17" s="142"/>
      <c r="SBT17" s="141"/>
      <c r="SBU17" s="142"/>
      <c r="SBV17" s="141"/>
      <c r="SBW17" s="142"/>
      <c r="SBX17" s="141"/>
      <c r="SBY17" s="142"/>
      <c r="SBZ17" s="141"/>
      <c r="SCA17" s="142"/>
      <c r="SCB17" s="141"/>
      <c r="SCC17" s="142"/>
      <c r="SCD17" s="141"/>
      <c r="SCE17" s="142"/>
      <c r="SCF17" s="141"/>
      <c r="SCG17" s="142"/>
      <c r="SCH17" s="141"/>
      <c r="SCI17" s="142"/>
      <c r="SCJ17" s="141"/>
      <c r="SCK17" s="142"/>
      <c r="SCL17" s="141"/>
      <c r="SCM17" s="142"/>
      <c r="SCN17" s="141"/>
      <c r="SCO17" s="142"/>
      <c r="SCP17" s="141"/>
      <c r="SCQ17" s="142"/>
      <c r="SCR17" s="141"/>
      <c r="SCS17" s="142"/>
      <c r="SCT17" s="141"/>
      <c r="SCU17" s="142"/>
      <c r="SCV17" s="141"/>
      <c r="SCW17" s="142"/>
      <c r="SCX17" s="141"/>
      <c r="SCY17" s="142"/>
      <c r="SCZ17" s="141"/>
      <c r="SDA17" s="142"/>
      <c r="SDB17" s="141"/>
      <c r="SDC17" s="142"/>
      <c r="SDD17" s="141"/>
      <c r="SDE17" s="142"/>
      <c r="SDF17" s="141"/>
      <c r="SDG17" s="142"/>
      <c r="SDH17" s="141"/>
      <c r="SDI17" s="142"/>
      <c r="SDJ17" s="141"/>
      <c r="SDK17" s="142"/>
      <c r="SDL17" s="141"/>
      <c r="SDM17" s="142"/>
      <c r="SDN17" s="141"/>
      <c r="SDO17" s="142"/>
      <c r="SDP17" s="141"/>
      <c r="SDQ17" s="142"/>
      <c r="SDR17" s="141"/>
      <c r="SDS17" s="142"/>
      <c r="SDT17" s="141"/>
      <c r="SDU17" s="142"/>
      <c r="SDV17" s="141"/>
      <c r="SDW17" s="142"/>
      <c r="SDX17" s="141"/>
      <c r="SDY17" s="142"/>
      <c r="SDZ17" s="141"/>
      <c r="SEA17" s="142"/>
      <c r="SEB17" s="141"/>
      <c r="SEC17" s="142"/>
      <c r="SED17" s="141"/>
      <c r="SEE17" s="142"/>
      <c r="SEF17" s="141"/>
      <c r="SEG17" s="142"/>
      <c r="SEH17" s="141"/>
      <c r="SEI17" s="142"/>
      <c r="SEJ17" s="141"/>
      <c r="SEK17" s="142"/>
      <c r="SEL17" s="141"/>
      <c r="SEM17" s="142"/>
      <c r="SEN17" s="141"/>
      <c r="SEO17" s="142"/>
      <c r="SEP17" s="141"/>
      <c r="SEQ17" s="142"/>
      <c r="SER17" s="141"/>
      <c r="SES17" s="142"/>
      <c r="SET17" s="141"/>
      <c r="SEU17" s="142"/>
      <c r="SEV17" s="141"/>
      <c r="SEW17" s="142"/>
      <c r="SEX17" s="141"/>
      <c r="SEY17" s="142"/>
      <c r="SEZ17" s="141"/>
      <c r="SFA17" s="142"/>
      <c r="SFB17" s="141"/>
      <c r="SFC17" s="142"/>
      <c r="SFD17" s="141"/>
      <c r="SFE17" s="142"/>
      <c r="SFF17" s="141"/>
      <c r="SFG17" s="142"/>
      <c r="SFH17" s="141"/>
      <c r="SFI17" s="142"/>
      <c r="SFJ17" s="141"/>
      <c r="SFK17" s="142"/>
      <c r="SFL17" s="141"/>
      <c r="SFM17" s="142"/>
      <c r="SFN17" s="141"/>
      <c r="SFO17" s="142"/>
      <c r="SFP17" s="141"/>
      <c r="SFQ17" s="142"/>
      <c r="SFR17" s="141"/>
      <c r="SFS17" s="142"/>
      <c r="SFT17" s="141"/>
      <c r="SFU17" s="142"/>
      <c r="SFV17" s="141"/>
      <c r="SFW17" s="142"/>
      <c r="SFX17" s="141"/>
      <c r="SFY17" s="142"/>
      <c r="SFZ17" s="141"/>
      <c r="SGA17" s="142"/>
      <c r="SGB17" s="141"/>
      <c r="SGC17" s="142"/>
      <c r="SGD17" s="141"/>
      <c r="SGE17" s="142"/>
      <c r="SGF17" s="141"/>
      <c r="SGG17" s="142"/>
      <c r="SGH17" s="141"/>
      <c r="SGI17" s="142"/>
      <c r="SGJ17" s="141"/>
      <c r="SGK17" s="142"/>
      <c r="SGL17" s="141"/>
      <c r="SGM17" s="142"/>
      <c r="SGN17" s="141"/>
      <c r="SGO17" s="142"/>
      <c r="SGP17" s="141"/>
      <c r="SGQ17" s="142"/>
      <c r="SGR17" s="141"/>
      <c r="SGS17" s="142"/>
      <c r="SGT17" s="141"/>
      <c r="SGU17" s="142"/>
      <c r="SGV17" s="141"/>
      <c r="SGW17" s="142"/>
      <c r="SGX17" s="141"/>
      <c r="SGY17" s="142"/>
      <c r="SGZ17" s="141"/>
      <c r="SHA17" s="142"/>
      <c r="SHB17" s="141"/>
      <c r="SHC17" s="142"/>
      <c r="SHD17" s="141"/>
      <c r="SHE17" s="142"/>
      <c r="SHF17" s="141"/>
      <c r="SHG17" s="142"/>
      <c r="SHH17" s="141"/>
      <c r="SHI17" s="142"/>
      <c r="SHJ17" s="141"/>
      <c r="SHK17" s="142"/>
      <c r="SHL17" s="141"/>
      <c r="SHM17" s="142"/>
      <c r="SHN17" s="141"/>
      <c r="SHO17" s="142"/>
      <c r="SHP17" s="141"/>
      <c r="SHQ17" s="142"/>
      <c r="SHR17" s="141"/>
      <c r="SHS17" s="142"/>
      <c r="SHT17" s="141"/>
      <c r="SHU17" s="142"/>
      <c r="SHV17" s="141"/>
      <c r="SHW17" s="142"/>
      <c r="SHX17" s="141"/>
      <c r="SHY17" s="142"/>
      <c r="SHZ17" s="141"/>
      <c r="SIA17" s="142"/>
      <c r="SIB17" s="141"/>
      <c r="SIC17" s="142"/>
      <c r="SID17" s="141"/>
      <c r="SIE17" s="142"/>
      <c r="SIF17" s="141"/>
      <c r="SIG17" s="142"/>
      <c r="SIH17" s="141"/>
      <c r="SII17" s="142"/>
      <c r="SIJ17" s="141"/>
      <c r="SIK17" s="142"/>
      <c r="SIL17" s="141"/>
      <c r="SIM17" s="142"/>
      <c r="SIN17" s="141"/>
      <c r="SIO17" s="142"/>
      <c r="SIP17" s="141"/>
      <c r="SIQ17" s="142"/>
      <c r="SIR17" s="141"/>
      <c r="SIS17" s="142"/>
      <c r="SIT17" s="141"/>
      <c r="SIU17" s="142"/>
      <c r="SIV17" s="141"/>
      <c r="SIW17" s="142"/>
      <c r="SIX17" s="141"/>
      <c r="SIY17" s="142"/>
      <c r="SIZ17" s="141"/>
      <c r="SJA17" s="142"/>
      <c r="SJB17" s="141"/>
      <c r="SJC17" s="142"/>
      <c r="SJD17" s="141"/>
      <c r="SJE17" s="142"/>
      <c r="SJF17" s="141"/>
      <c r="SJG17" s="142"/>
      <c r="SJH17" s="141"/>
      <c r="SJI17" s="142"/>
      <c r="SJJ17" s="141"/>
      <c r="SJK17" s="142"/>
      <c r="SJL17" s="141"/>
      <c r="SJM17" s="142"/>
      <c r="SJN17" s="141"/>
      <c r="SJO17" s="142"/>
      <c r="SJP17" s="141"/>
      <c r="SJQ17" s="142"/>
      <c r="SJR17" s="141"/>
      <c r="SJS17" s="142"/>
      <c r="SJT17" s="141"/>
      <c r="SJU17" s="142"/>
      <c r="SJV17" s="141"/>
      <c r="SJW17" s="142"/>
      <c r="SJX17" s="141"/>
      <c r="SJY17" s="142"/>
      <c r="SJZ17" s="141"/>
      <c r="SKA17" s="142"/>
      <c r="SKB17" s="141"/>
      <c r="SKC17" s="142"/>
      <c r="SKD17" s="141"/>
      <c r="SKE17" s="142"/>
      <c r="SKF17" s="141"/>
      <c r="SKG17" s="142"/>
      <c r="SKH17" s="141"/>
      <c r="SKI17" s="142"/>
      <c r="SKJ17" s="141"/>
      <c r="SKK17" s="142"/>
      <c r="SKL17" s="141"/>
      <c r="SKM17" s="142"/>
      <c r="SKN17" s="141"/>
      <c r="SKO17" s="142"/>
      <c r="SKP17" s="141"/>
      <c r="SKQ17" s="142"/>
      <c r="SKR17" s="141"/>
      <c r="SKS17" s="142"/>
      <c r="SKT17" s="141"/>
      <c r="SKU17" s="142"/>
      <c r="SKV17" s="141"/>
      <c r="SKW17" s="142"/>
      <c r="SKX17" s="141"/>
      <c r="SKY17" s="142"/>
      <c r="SKZ17" s="141"/>
      <c r="SLA17" s="142"/>
      <c r="SLB17" s="141"/>
      <c r="SLC17" s="142"/>
      <c r="SLD17" s="141"/>
      <c r="SLE17" s="142"/>
      <c r="SLF17" s="141"/>
      <c r="SLG17" s="142"/>
      <c r="SLH17" s="141"/>
      <c r="SLI17" s="142"/>
      <c r="SLJ17" s="141"/>
      <c r="SLK17" s="142"/>
      <c r="SLL17" s="141"/>
      <c r="SLM17" s="142"/>
      <c r="SLN17" s="141"/>
      <c r="SLO17" s="142"/>
      <c r="SLP17" s="141"/>
      <c r="SLQ17" s="142"/>
      <c r="SLR17" s="141"/>
      <c r="SLS17" s="142"/>
      <c r="SLT17" s="141"/>
      <c r="SLU17" s="142"/>
      <c r="SLV17" s="141"/>
      <c r="SLW17" s="142"/>
      <c r="SLX17" s="141"/>
      <c r="SLY17" s="142"/>
      <c r="SLZ17" s="141"/>
      <c r="SMA17" s="142"/>
      <c r="SMB17" s="141"/>
      <c r="SMC17" s="142"/>
      <c r="SMD17" s="141"/>
      <c r="SME17" s="142"/>
      <c r="SMF17" s="141"/>
      <c r="SMG17" s="142"/>
      <c r="SMH17" s="141"/>
      <c r="SMI17" s="142"/>
      <c r="SMJ17" s="141"/>
      <c r="SMK17" s="142"/>
      <c r="SML17" s="141"/>
      <c r="SMM17" s="142"/>
      <c r="SMN17" s="141"/>
      <c r="SMO17" s="142"/>
      <c r="SMP17" s="141"/>
      <c r="SMQ17" s="142"/>
      <c r="SMR17" s="141"/>
      <c r="SMS17" s="142"/>
      <c r="SMT17" s="141"/>
      <c r="SMU17" s="142"/>
      <c r="SMV17" s="141"/>
      <c r="SMW17" s="142"/>
      <c r="SMX17" s="141"/>
      <c r="SMY17" s="142"/>
      <c r="SMZ17" s="141"/>
      <c r="SNA17" s="142"/>
      <c r="SNB17" s="141"/>
      <c r="SNC17" s="142"/>
      <c r="SND17" s="141"/>
      <c r="SNE17" s="142"/>
      <c r="SNF17" s="141"/>
      <c r="SNG17" s="142"/>
      <c r="SNH17" s="141"/>
      <c r="SNI17" s="142"/>
      <c r="SNJ17" s="141"/>
      <c r="SNK17" s="142"/>
      <c r="SNL17" s="141"/>
      <c r="SNM17" s="142"/>
      <c r="SNN17" s="141"/>
      <c r="SNO17" s="142"/>
      <c r="SNP17" s="141"/>
      <c r="SNQ17" s="142"/>
      <c r="SNR17" s="141"/>
      <c r="SNS17" s="142"/>
      <c r="SNT17" s="141"/>
      <c r="SNU17" s="142"/>
      <c r="SNV17" s="141"/>
      <c r="SNW17" s="142"/>
      <c r="SNX17" s="141"/>
      <c r="SNY17" s="142"/>
      <c r="SNZ17" s="141"/>
      <c r="SOA17" s="142"/>
      <c r="SOB17" s="141"/>
      <c r="SOC17" s="142"/>
      <c r="SOD17" s="141"/>
      <c r="SOE17" s="142"/>
      <c r="SOF17" s="141"/>
      <c r="SOG17" s="142"/>
      <c r="SOH17" s="141"/>
      <c r="SOI17" s="142"/>
      <c r="SOJ17" s="141"/>
      <c r="SOK17" s="142"/>
      <c r="SOL17" s="141"/>
      <c r="SOM17" s="142"/>
      <c r="SON17" s="141"/>
      <c r="SOO17" s="142"/>
      <c r="SOP17" s="141"/>
      <c r="SOQ17" s="142"/>
      <c r="SOR17" s="141"/>
      <c r="SOS17" s="142"/>
      <c r="SOT17" s="141"/>
      <c r="SOU17" s="142"/>
      <c r="SOV17" s="141"/>
      <c r="SOW17" s="142"/>
      <c r="SOX17" s="141"/>
      <c r="SOY17" s="142"/>
      <c r="SOZ17" s="141"/>
      <c r="SPA17" s="142"/>
      <c r="SPB17" s="141"/>
      <c r="SPC17" s="142"/>
      <c r="SPD17" s="141"/>
      <c r="SPE17" s="142"/>
      <c r="SPF17" s="141"/>
      <c r="SPG17" s="142"/>
      <c r="SPH17" s="141"/>
      <c r="SPI17" s="142"/>
      <c r="SPJ17" s="141"/>
      <c r="SPK17" s="142"/>
      <c r="SPL17" s="141"/>
      <c r="SPM17" s="142"/>
      <c r="SPN17" s="141"/>
      <c r="SPO17" s="142"/>
      <c r="SPP17" s="141"/>
      <c r="SPQ17" s="142"/>
      <c r="SPR17" s="141"/>
      <c r="SPS17" s="142"/>
      <c r="SPT17" s="141"/>
      <c r="SPU17" s="142"/>
      <c r="SPV17" s="141"/>
      <c r="SPW17" s="142"/>
      <c r="SPX17" s="141"/>
      <c r="SPY17" s="142"/>
      <c r="SPZ17" s="141"/>
      <c r="SQA17" s="142"/>
      <c r="SQB17" s="141"/>
      <c r="SQC17" s="142"/>
      <c r="SQD17" s="141"/>
      <c r="SQE17" s="142"/>
      <c r="SQF17" s="141"/>
      <c r="SQG17" s="142"/>
      <c r="SQH17" s="141"/>
      <c r="SQI17" s="142"/>
      <c r="SQJ17" s="141"/>
      <c r="SQK17" s="142"/>
      <c r="SQL17" s="141"/>
      <c r="SQM17" s="142"/>
      <c r="SQN17" s="141"/>
      <c r="SQO17" s="142"/>
      <c r="SQP17" s="141"/>
      <c r="SQQ17" s="142"/>
      <c r="SQR17" s="141"/>
      <c r="SQS17" s="142"/>
      <c r="SQT17" s="141"/>
      <c r="SQU17" s="142"/>
      <c r="SQV17" s="141"/>
      <c r="SQW17" s="142"/>
      <c r="SQX17" s="141"/>
      <c r="SQY17" s="142"/>
      <c r="SQZ17" s="141"/>
      <c r="SRA17" s="142"/>
      <c r="SRB17" s="141"/>
      <c r="SRC17" s="142"/>
      <c r="SRD17" s="141"/>
      <c r="SRE17" s="142"/>
      <c r="SRF17" s="141"/>
      <c r="SRG17" s="142"/>
      <c r="SRH17" s="141"/>
      <c r="SRI17" s="142"/>
      <c r="SRJ17" s="141"/>
      <c r="SRK17" s="142"/>
      <c r="SRL17" s="141"/>
      <c r="SRM17" s="142"/>
      <c r="SRN17" s="141"/>
      <c r="SRO17" s="142"/>
      <c r="SRP17" s="141"/>
      <c r="SRQ17" s="142"/>
      <c r="SRR17" s="141"/>
      <c r="SRS17" s="142"/>
      <c r="SRT17" s="141"/>
      <c r="SRU17" s="142"/>
      <c r="SRV17" s="141"/>
      <c r="SRW17" s="142"/>
      <c r="SRX17" s="141"/>
      <c r="SRY17" s="142"/>
      <c r="SRZ17" s="141"/>
      <c r="SSA17" s="142"/>
      <c r="SSB17" s="141"/>
      <c r="SSC17" s="142"/>
      <c r="SSD17" s="141"/>
      <c r="SSE17" s="142"/>
      <c r="SSF17" s="141"/>
      <c r="SSG17" s="142"/>
      <c r="SSH17" s="141"/>
      <c r="SSI17" s="142"/>
      <c r="SSJ17" s="141"/>
      <c r="SSK17" s="142"/>
      <c r="SSL17" s="141"/>
      <c r="SSM17" s="142"/>
      <c r="SSN17" s="141"/>
      <c r="SSO17" s="142"/>
      <c r="SSP17" s="141"/>
      <c r="SSQ17" s="142"/>
      <c r="SSR17" s="141"/>
      <c r="SSS17" s="142"/>
      <c r="SST17" s="141"/>
      <c r="SSU17" s="142"/>
      <c r="SSV17" s="141"/>
      <c r="SSW17" s="142"/>
      <c r="SSX17" s="141"/>
      <c r="SSY17" s="142"/>
      <c r="SSZ17" s="141"/>
      <c r="STA17" s="142"/>
      <c r="STB17" s="141"/>
      <c r="STC17" s="142"/>
      <c r="STD17" s="141"/>
      <c r="STE17" s="142"/>
      <c r="STF17" s="141"/>
      <c r="STG17" s="142"/>
      <c r="STH17" s="141"/>
      <c r="STI17" s="142"/>
      <c r="STJ17" s="141"/>
      <c r="STK17" s="142"/>
      <c r="STL17" s="141"/>
      <c r="STM17" s="142"/>
      <c r="STN17" s="141"/>
      <c r="STO17" s="142"/>
      <c r="STP17" s="141"/>
      <c r="STQ17" s="142"/>
      <c r="STR17" s="141"/>
      <c r="STS17" s="142"/>
      <c r="STT17" s="141"/>
      <c r="STU17" s="142"/>
      <c r="STV17" s="141"/>
      <c r="STW17" s="142"/>
      <c r="STX17" s="141"/>
      <c r="STY17" s="142"/>
      <c r="STZ17" s="141"/>
      <c r="SUA17" s="142"/>
      <c r="SUB17" s="141"/>
      <c r="SUC17" s="142"/>
      <c r="SUD17" s="141"/>
      <c r="SUE17" s="142"/>
      <c r="SUF17" s="141"/>
      <c r="SUG17" s="142"/>
      <c r="SUH17" s="141"/>
      <c r="SUI17" s="142"/>
      <c r="SUJ17" s="141"/>
      <c r="SUK17" s="142"/>
      <c r="SUL17" s="141"/>
      <c r="SUM17" s="142"/>
      <c r="SUN17" s="141"/>
      <c r="SUO17" s="142"/>
      <c r="SUP17" s="141"/>
      <c r="SUQ17" s="142"/>
      <c r="SUR17" s="141"/>
      <c r="SUS17" s="142"/>
      <c r="SUT17" s="141"/>
      <c r="SUU17" s="142"/>
      <c r="SUV17" s="141"/>
      <c r="SUW17" s="142"/>
      <c r="SUX17" s="141"/>
      <c r="SUY17" s="142"/>
      <c r="SUZ17" s="141"/>
      <c r="SVA17" s="142"/>
      <c r="SVB17" s="141"/>
      <c r="SVC17" s="142"/>
      <c r="SVD17" s="141"/>
      <c r="SVE17" s="142"/>
      <c r="SVF17" s="141"/>
      <c r="SVG17" s="142"/>
      <c r="SVH17" s="141"/>
      <c r="SVI17" s="142"/>
      <c r="SVJ17" s="141"/>
      <c r="SVK17" s="142"/>
      <c r="SVL17" s="141"/>
      <c r="SVM17" s="142"/>
      <c r="SVN17" s="141"/>
      <c r="SVO17" s="142"/>
      <c r="SVP17" s="141"/>
      <c r="SVQ17" s="142"/>
      <c r="SVR17" s="141"/>
      <c r="SVS17" s="142"/>
      <c r="SVT17" s="141"/>
      <c r="SVU17" s="142"/>
      <c r="SVV17" s="141"/>
      <c r="SVW17" s="142"/>
      <c r="SVX17" s="141"/>
      <c r="SVY17" s="142"/>
      <c r="SVZ17" s="141"/>
      <c r="SWA17" s="142"/>
      <c r="SWB17" s="141"/>
      <c r="SWC17" s="142"/>
      <c r="SWD17" s="141"/>
      <c r="SWE17" s="142"/>
      <c r="SWF17" s="141"/>
      <c r="SWG17" s="142"/>
      <c r="SWH17" s="141"/>
      <c r="SWI17" s="142"/>
      <c r="SWJ17" s="141"/>
      <c r="SWK17" s="142"/>
      <c r="SWL17" s="141"/>
      <c r="SWM17" s="142"/>
      <c r="SWN17" s="141"/>
      <c r="SWO17" s="142"/>
      <c r="SWP17" s="141"/>
      <c r="SWQ17" s="142"/>
      <c r="SWR17" s="141"/>
      <c r="SWS17" s="142"/>
      <c r="SWT17" s="141"/>
      <c r="SWU17" s="142"/>
      <c r="SWV17" s="141"/>
      <c r="SWW17" s="142"/>
      <c r="SWX17" s="141"/>
      <c r="SWY17" s="142"/>
      <c r="SWZ17" s="141"/>
      <c r="SXA17" s="142"/>
      <c r="SXB17" s="141"/>
      <c r="SXC17" s="142"/>
      <c r="SXD17" s="141"/>
      <c r="SXE17" s="142"/>
      <c r="SXF17" s="141"/>
      <c r="SXG17" s="142"/>
      <c r="SXH17" s="141"/>
      <c r="SXI17" s="142"/>
      <c r="SXJ17" s="141"/>
      <c r="SXK17" s="142"/>
      <c r="SXL17" s="141"/>
      <c r="SXM17" s="142"/>
      <c r="SXN17" s="141"/>
      <c r="SXO17" s="142"/>
      <c r="SXP17" s="141"/>
      <c r="SXQ17" s="142"/>
      <c r="SXR17" s="141"/>
      <c r="SXS17" s="142"/>
      <c r="SXT17" s="141"/>
      <c r="SXU17" s="142"/>
      <c r="SXV17" s="141"/>
      <c r="SXW17" s="142"/>
      <c r="SXX17" s="141"/>
      <c r="SXY17" s="142"/>
      <c r="SXZ17" s="141"/>
      <c r="SYA17" s="142"/>
      <c r="SYB17" s="141"/>
      <c r="SYC17" s="142"/>
      <c r="SYD17" s="141"/>
      <c r="SYE17" s="142"/>
      <c r="SYF17" s="141"/>
      <c r="SYG17" s="142"/>
      <c r="SYH17" s="141"/>
      <c r="SYI17" s="142"/>
      <c r="SYJ17" s="141"/>
      <c r="SYK17" s="142"/>
      <c r="SYL17" s="141"/>
      <c r="SYM17" s="142"/>
      <c r="SYN17" s="141"/>
      <c r="SYO17" s="142"/>
      <c r="SYP17" s="141"/>
      <c r="SYQ17" s="142"/>
      <c r="SYR17" s="141"/>
      <c r="SYS17" s="142"/>
      <c r="SYT17" s="141"/>
      <c r="SYU17" s="142"/>
      <c r="SYV17" s="141"/>
      <c r="SYW17" s="142"/>
      <c r="SYX17" s="141"/>
      <c r="SYY17" s="142"/>
      <c r="SYZ17" s="141"/>
      <c r="SZA17" s="142"/>
      <c r="SZB17" s="141"/>
      <c r="SZC17" s="142"/>
      <c r="SZD17" s="141"/>
      <c r="SZE17" s="142"/>
      <c r="SZF17" s="141"/>
      <c r="SZG17" s="142"/>
      <c r="SZH17" s="141"/>
      <c r="SZI17" s="142"/>
      <c r="SZJ17" s="141"/>
      <c r="SZK17" s="142"/>
      <c r="SZL17" s="141"/>
      <c r="SZM17" s="142"/>
      <c r="SZN17" s="141"/>
      <c r="SZO17" s="142"/>
      <c r="SZP17" s="141"/>
      <c r="SZQ17" s="142"/>
      <c r="SZR17" s="141"/>
      <c r="SZS17" s="142"/>
      <c r="SZT17" s="141"/>
      <c r="SZU17" s="142"/>
      <c r="SZV17" s="141"/>
      <c r="SZW17" s="142"/>
      <c r="SZX17" s="141"/>
      <c r="SZY17" s="142"/>
      <c r="SZZ17" s="141"/>
      <c r="TAA17" s="142"/>
      <c r="TAB17" s="141"/>
      <c r="TAC17" s="142"/>
      <c r="TAD17" s="141"/>
      <c r="TAE17" s="142"/>
      <c r="TAF17" s="141"/>
      <c r="TAG17" s="142"/>
      <c r="TAH17" s="141"/>
      <c r="TAI17" s="142"/>
      <c r="TAJ17" s="141"/>
      <c r="TAK17" s="142"/>
      <c r="TAL17" s="141"/>
      <c r="TAM17" s="142"/>
      <c r="TAN17" s="141"/>
      <c r="TAO17" s="142"/>
      <c r="TAP17" s="141"/>
      <c r="TAQ17" s="142"/>
      <c r="TAR17" s="141"/>
      <c r="TAS17" s="142"/>
      <c r="TAT17" s="141"/>
      <c r="TAU17" s="142"/>
      <c r="TAV17" s="141"/>
      <c r="TAW17" s="142"/>
      <c r="TAX17" s="141"/>
      <c r="TAY17" s="142"/>
      <c r="TAZ17" s="141"/>
      <c r="TBA17" s="142"/>
      <c r="TBB17" s="141"/>
      <c r="TBC17" s="142"/>
      <c r="TBD17" s="141"/>
      <c r="TBE17" s="142"/>
      <c r="TBF17" s="141"/>
      <c r="TBG17" s="142"/>
      <c r="TBH17" s="141"/>
      <c r="TBI17" s="142"/>
      <c r="TBJ17" s="141"/>
      <c r="TBK17" s="142"/>
      <c r="TBL17" s="141"/>
      <c r="TBM17" s="142"/>
      <c r="TBN17" s="141"/>
      <c r="TBO17" s="142"/>
      <c r="TBP17" s="141"/>
      <c r="TBQ17" s="142"/>
      <c r="TBR17" s="141"/>
      <c r="TBS17" s="142"/>
      <c r="TBT17" s="141"/>
      <c r="TBU17" s="142"/>
      <c r="TBV17" s="141"/>
      <c r="TBW17" s="142"/>
      <c r="TBX17" s="141"/>
      <c r="TBY17" s="142"/>
      <c r="TBZ17" s="141"/>
      <c r="TCA17" s="142"/>
      <c r="TCB17" s="141"/>
      <c r="TCC17" s="142"/>
      <c r="TCD17" s="141"/>
      <c r="TCE17" s="142"/>
      <c r="TCF17" s="141"/>
      <c r="TCG17" s="142"/>
      <c r="TCH17" s="141"/>
      <c r="TCI17" s="142"/>
      <c r="TCJ17" s="141"/>
      <c r="TCK17" s="142"/>
      <c r="TCL17" s="141"/>
      <c r="TCM17" s="142"/>
      <c r="TCN17" s="141"/>
      <c r="TCO17" s="142"/>
      <c r="TCP17" s="141"/>
      <c r="TCQ17" s="142"/>
      <c r="TCR17" s="141"/>
      <c r="TCS17" s="142"/>
      <c r="TCT17" s="141"/>
      <c r="TCU17" s="142"/>
      <c r="TCV17" s="141"/>
      <c r="TCW17" s="142"/>
      <c r="TCX17" s="141"/>
      <c r="TCY17" s="142"/>
      <c r="TCZ17" s="141"/>
      <c r="TDA17" s="142"/>
      <c r="TDB17" s="141"/>
      <c r="TDC17" s="142"/>
      <c r="TDD17" s="141"/>
      <c r="TDE17" s="142"/>
      <c r="TDF17" s="141"/>
      <c r="TDG17" s="142"/>
      <c r="TDH17" s="141"/>
      <c r="TDI17" s="142"/>
      <c r="TDJ17" s="141"/>
      <c r="TDK17" s="142"/>
      <c r="TDL17" s="141"/>
      <c r="TDM17" s="142"/>
      <c r="TDN17" s="141"/>
      <c r="TDO17" s="142"/>
      <c r="TDP17" s="141"/>
      <c r="TDQ17" s="142"/>
      <c r="TDR17" s="141"/>
      <c r="TDS17" s="142"/>
      <c r="TDT17" s="141"/>
      <c r="TDU17" s="142"/>
      <c r="TDV17" s="141"/>
      <c r="TDW17" s="142"/>
      <c r="TDX17" s="141"/>
      <c r="TDY17" s="142"/>
      <c r="TDZ17" s="141"/>
      <c r="TEA17" s="142"/>
      <c r="TEB17" s="141"/>
      <c r="TEC17" s="142"/>
      <c r="TED17" s="141"/>
      <c r="TEE17" s="142"/>
      <c r="TEF17" s="141"/>
      <c r="TEG17" s="142"/>
      <c r="TEH17" s="141"/>
      <c r="TEI17" s="142"/>
      <c r="TEJ17" s="141"/>
      <c r="TEK17" s="142"/>
      <c r="TEL17" s="141"/>
      <c r="TEM17" s="142"/>
      <c r="TEN17" s="141"/>
      <c r="TEO17" s="142"/>
      <c r="TEP17" s="141"/>
      <c r="TEQ17" s="142"/>
      <c r="TER17" s="141"/>
      <c r="TES17" s="142"/>
      <c r="TET17" s="141"/>
      <c r="TEU17" s="142"/>
      <c r="TEV17" s="141"/>
      <c r="TEW17" s="142"/>
      <c r="TEX17" s="141"/>
      <c r="TEY17" s="142"/>
      <c r="TEZ17" s="141"/>
      <c r="TFA17" s="142"/>
      <c r="TFB17" s="141"/>
      <c r="TFC17" s="142"/>
      <c r="TFD17" s="141"/>
      <c r="TFE17" s="142"/>
      <c r="TFF17" s="141"/>
      <c r="TFG17" s="142"/>
      <c r="TFH17" s="141"/>
      <c r="TFI17" s="142"/>
      <c r="TFJ17" s="141"/>
      <c r="TFK17" s="142"/>
      <c r="TFL17" s="141"/>
      <c r="TFM17" s="142"/>
      <c r="TFN17" s="141"/>
      <c r="TFO17" s="142"/>
      <c r="TFP17" s="141"/>
      <c r="TFQ17" s="142"/>
      <c r="TFR17" s="141"/>
      <c r="TFS17" s="142"/>
      <c r="TFT17" s="141"/>
      <c r="TFU17" s="142"/>
      <c r="TFV17" s="141"/>
      <c r="TFW17" s="142"/>
      <c r="TFX17" s="141"/>
      <c r="TFY17" s="142"/>
      <c r="TFZ17" s="141"/>
      <c r="TGA17" s="142"/>
      <c r="TGB17" s="141"/>
      <c r="TGC17" s="142"/>
      <c r="TGD17" s="141"/>
      <c r="TGE17" s="142"/>
      <c r="TGF17" s="141"/>
      <c r="TGG17" s="142"/>
      <c r="TGH17" s="141"/>
      <c r="TGI17" s="142"/>
      <c r="TGJ17" s="141"/>
      <c r="TGK17" s="142"/>
      <c r="TGL17" s="141"/>
      <c r="TGM17" s="142"/>
      <c r="TGN17" s="141"/>
      <c r="TGO17" s="142"/>
      <c r="TGP17" s="141"/>
      <c r="TGQ17" s="142"/>
      <c r="TGR17" s="141"/>
      <c r="TGS17" s="142"/>
      <c r="TGT17" s="141"/>
      <c r="TGU17" s="142"/>
      <c r="TGV17" s="141"/>
      <c r="TGW17" s="142"/>
      <c r="TGX17" s="141"/>
      <c r="TGY17" s="142"/>
      <c r="TGZ17" s="141"/>
      <c r="THA17" s="142"/>
      <c r="THB17" s="141"/>
      <c r="THC17" s="142"/>
      <c r="THD17" s="141"/>
      <c r="THE17" s="142"/>
      <c r="THF17" s="141"/>
      <c r="THG17" s="142"/>
      <c r="THH17" s="141"/>
      <c r="THI17" s="142"/>
      <c r="THJ17" s="141"/>
      <c r="THK17" s="142"/>
      <c r="THL17" s="141"/>
      <c r="THM17" s="142"/>
      <c r="THN17" s="141"/>
      <c r="THO17" s="142"/>
      <c r="THP17" s="141"/>
      <c r="THQ17" s="142"/>
      <c r="THR17" s="141"/>
      <c r="THS17" s="142"/>
      <c r="THT17" s="141"/>
      <c r="THU17" s="142"/>
      <c r="THV17" s="141"/>
      <c r="THW17" s="142"/>
      <c r="THX17" s="141"/>
      <c r="THY17" s="142"/>
      <c r="THZ17" s="141"/>
      <c r="TIA17" s="142"/>
      <c r="TIB17" s="141"/>
      <c r="TIC17" s="142"/>
      <c r="TID17" s="141"/>
      <c r="TIE17" s="142"/>
      <c r="TIF17" s="141"/>
      <c r="TIG17" s="142"/>
      <c r="TIH17" s="141"/>
      <c r="TII17" s="142"/>
      <c r="TIJ17" s="141"/>
      <c r="TIK17" s="142"/>
      <c r="TIL17" s="141"/>
      <c r="TIM17" s="142"/>
      <c r="TIN17" s="141"/>
      <c r="TIO17" s="142"/>
      <c r="TIP17" s="141"/>
      <c r="TIQ17" s="142"/>
      <c r="TIR17" s="141"/>
      <c r="TIS17" s="142"/>
      <c r="TIT17" s="141"/>
      <c r="TIU17" s="142"/>
      <c r="TIV17" s="141"/>
      <c r="TIW17" s="142"/>
      <c r="TIX17" s="141"/>
      <c r="TIY17" s="142"/>
      <c r="TIZ17" s="141"/>
      <c r="TJA17" s="142"/>
      <c r="TJB17" s="141"/>
      <c r="TJC17" s="142"/>
      <c r="TJD17" s="141"/>
      <c r="TJE17" s="142"/>
      <c r="TJF17" s="141"/>
      <c r="TJG17" s="142"/>
      <c r="TJH17" s="141"/>
      <c r="TJI17" s="142"/>
      <c r="TJJ17" s="141"/>
      <c r="TJK17" s="142"/>
      <c r="TJL17" s="141"/>
      <c r="TJM17" s="142"/>
      <c r="TJN17" s="141"/>
      <c r="TJO17" s="142"/>
      <c r="TJP17" s="141"/>
      <c r="TJQ17" s="142"/>
      <c r="TJR17" s="141"/>
      <c r="TJS17" s="142"/>
      <c r="TJT17" s="141"/>
      <c r="TJU17" s="142"/>
      <c r="TJV17" s="141"/>
      <c r="TJW17" s="142"/>
      <c r="TJX17" s="141"/>
      <c r="TJY17" s="142"/>
      <c r="TJZ17" s="141"/>
      <c r="TKA17" s="142"/>
      <c r="TKB17" s="141"/>
      <c r="TKC17" s="142"/>
      <c r="TKD17" s="141"/>
      <c r="TKE17" s="142"/>
      <c r="TKF17" s="141"/>
      <c r="TKG17" s="142"/>
      <c r="TKH17" s="141"/>
      <c r="TKI17" s="142"/>
      <c r="TKJ17" s="141"/>
      <c r="TKK17" s="142"/>
      <c r="TKL17" s="141"/>
      <c r="TKM17" s="142"/>
      <c r="TKN17" s="141"/>
      <c r="TKO17" s="142"/>
      <c r="TKP17" s="141"/>
      <c r="TKQ17" s="142"/>
      <c r="TKR17" s="141"/>
      <c r="TKS17" s="142"/>
      <c r="TKT17" s="141"/>
      <c r="TKU17" s="142"/>
      <c r="TKV17" s="141"/>
      <c r="TKW17" s="142"/>
      <c r="TKX17" s="141"/>
      <c r="TKY17" s="142"/>
      <c r="TKZ17" s="141"/>
      <c r="TLA17" s="142"/>
      <c r="TLB17" s="141"/>
      <c r="TLC17" s="142"/>
      <c r="TLD17" s="141"/>
      <c r="TLE17" s="142"/>
      <c r="TLF17" s="141"/>
      <c r="TLG17" s="142"/>
      <c r="TLH17" s="141"/>
      <c r="TLI17" s="142"/>
      <c r="TLJ17" s="141"/>
      <c r="TLK17" s="142"/>
      <c r="TLL17" s="141"/>
      <c r="TLM17" s="142"/>
      <c r="TLN17" s="141"/>
      <c r="TLO17" s="142"/>
      <c r="TLP17" s="141"/>
      <c r="TLQ17" s="142"/>
      <c r="TLR17" s="141"/>
      <c r="TLS17" s="142"/>
      <c r="TLT17" s="141"/>
      <c r="TLU17" s="142"/>
      <c r="TLV17" s="141"/>
      <c r="TLW17" s="142"/>
      <c r="TLX17" s="141"/>
      <c r="TLY17" s="142"/>
      <c r="TLZ17" s="141"/>
      <c r="TMA17" s="142"/>
      <c r="TMB17" s="141"/>
      <c r="TMC17" s="142"/>
      <c r="TMD17" s="141"/>
      <c r="TME17" s="142"/>
      <c r="TMF17" s="141"/>
      <c r="TMG17" s="142"/>
      <c r="TMH17" s="141"/>
      <c r="TMI17" s="142"/>
      <c r="TMJ17" s="141"/>
      <c r="TMK17" s="142"/>
      <c r="TML17" s="141"/>
      <c r="TMM17" s="142"/>
      <c r="TMN17" s="141"/>
      <c r="TMO17" s="142"/>
      <c r="TMP17" s="141"/>
      <c r="TMQ17" s="142"/>
      <c r="TMR17" s="141"/>
      <c r="TMS17" s="142"/>
      <c r="TMT17" s="141"/>
      <c r="TMU17" s="142"/>
      <c r="TMV17" s="141"/>
      <c r="TMW17" s="142"/>
      <c r="TMX17" s="141"/>
      <c r="TMY17" s="142"/>
      <c r="TMZ17" s="141"/>
      <c r="TNA17" s="142"/>
      <c r="TNB17" s="141"/>
      <c r="TNC17" s="142"/>
      <c r="TND17" s="141"/>
      <c r="TNE17" s="142"/>
      <c r="TNF17" s="141"/>
      <c r="TNG17" s="142"/>
      <c r="TNH17" s="141"/>
      <c r="TNI17" s="142"/>
      <c r="TNJ17" s="141"/>
      <c r="TNK17" s="142"/>
      <c r="TNL17" s="141"/>
      <c r="TNM17" s="142"/>
      <c r="TNN17" s="141"/>
      <c r="TNO17" s="142"/>
      <c r="TNP17" s="141"/>
      <c r="TNQ17" s="142"/>
      <c r="TNR17" s="141"/>
      <c r="TNS17" s="142"/>
      <c r="TNT17" s="141"/>
      <c r="TNU17" s="142"/>
      <c r="TNV17" s="141"/>
      <c r="TNW17" s="142"/>
      <c r="TNX17" s="141"/>
      <c r="TNY17" s="142"/>
      <c r="TNZ17" s="141"/>
      <c r="TOA17" s="142"/>
      <c r="TOB17" s="141"/>
      <c r="TOC17" s="142"/>
      <c r="TOD17" s="141"/>
      <c r="TOE17" s="142"/>
      <c r="TOF17" s="141"/>
      <c r="TOG17" s="142"/>
      <c r="TOH17" s="141"/>
      <c r="TOI17" s="142"/>
      <c r="TOJ17" s="141"/>
      <c r="TOK17" s="142"/>
      <c r="TOL17" s="141"/>
      <c r="TOM17" s="142"/>
      <c r="TON17" s="141"/>
      <c r="TOO17" s="142"/>
      <c r="TOP17" s="141"/>
      <c r="TOQ17" s="142"/>
      <c r="TOR17" s="141"/>
      <c r="TOS17" s="142"/>
      <c r="TOT17" s="141"/>
      <c r="TOU17" s="142"/>
      <c r="TOV17" s="141"/>
      <c r="TOW17" s="142"/>
      <c r="TOX17" s="141"/>
      <c r="TOY17" s="142"/>
      <c r="TOZ17" s="141"/>
      <c r="TPA17" s="142"/>
      <c r="TPB17" s="141"/>
      <c r="TPC17" s="142"/>
      <c r="TPD17" s="141"/>
      <c r="TPE17" s="142"/>
      <c r="TPF17" s="141"/>
      <c r="TPG17" s="142"/>
      <c r="TPH17" s="141"/>
      <c r="TPI17" s="142"/>
      <c r="TPJ17" s="141"/>
      <c r="TPK17" s="142"/>
      <c r="TPL17" s="141"/>
      <c r="TPM17" s="142"/>
      <c r="TPN17" s="141"/>
      <c r="TPO17" s="142"/>
      <c r="TPP17" s="141"/>
      <c r="TPQ17" s="142"/>
      <c r="TPR17" s="141"/>
      <c r="TPS17" s="142"/>
      <c r="TPT17" s="141"/>
      <c r="TPU17" s="142"/>
      <c r="TPV17" s="141"/>
      <c r="TPW17" s="142"/>
      <c r="TPX17" s="141"/>
      <c r="TPY17" s="142"/>
      <c r="TPZ17" s="141"/>
      <c r="TQA17" s="142"/>
      <c r="TQB17" s="141"/>
      <c r="TQC17" s="142"/>
      <c r="TQD17" s="141"/>
      <c r="TQE17" s="142"/>
      <c r="TQF17" s="141"/>
      <c r="TQG17" s="142"/>
      <c r="TQH17" s="141"/>
      <c r="TQI17" s="142"/>
      <c r="TQJ17" s="141"/>
      <c r="TQK17" s="142"/>
      <c r="TQL17" s="141"/>
      <c r="TQM17" s="142"/>
      <c r="TQN17" s="141"/>
      <c r="TQO17" s="142"/>
      <c r="TQP17" s="141"/>
      <c r="TQQ17" s="142"/>
      <c r="TQR17" s="141"/>
      <c r="TQS17" s="142"/>
      <c r="TQT17" s="141"/>
      <c r="TQU17" s="142"/>
      <c r="TQV17" s="141"/>
      <c r="TQW17" s="142"/>
      <c r="TQX17" s="141"/>
      <c r="TQY17" s="142"/>
      <c r="TQZ17" s="141"/>
      <c r="TRA17" s="142"/>
      <c r="TRB17" s="141"/>
      <c r="TRC17" s="142"/>
      <c r="TRD17" s="141"/>
      <c r="TRE17" s="142"/>
      <c r="TRF17" s="141"/>
      <c r="TRG17" s="142"/>
      <c r="TRH17" s="141"/>
      <c r="TRI17" s="142"/>
      <c r="TRJ17" s="141"/>
      <c r="TRK17" s="142"/>
      <c r="TRL17" s="141"/>
      <c r="TRM17" s="142"/>
      <c r="TRN17" s="141"/>
      <c r="TRO17" s="142"/>
      <c r="TRP17" s="141"/>
      <c r="TRQ17" s="142"/>
      <c r="TRR17" s="141"/>
      <c r="TRS17" s="142"/>
      <c r="TRT17" s="141"/>
      <c r="TRU17" s="142"/>
      <c r="TRV17" s="141"/>
      <c r="TRW17" s="142"/>
      <c r="TRX17" s="141"/>
      <c r="TRY17" s="142"/>
      <c r="TRZ17" s="141"/>
      <c r="TSA17" s="142"/>
      <c r="TSB17" s="141"/>
      <c r="TSC17" s="142"/>
      <c r="TSD17" s="141"/>
      <c r="TSE17" s="142"/>
      <c r="TSF17" s="141"/>
      <c r="TSG17" s="142"/>
      <c r="TSH17" s="141"/>
      <c r="TSI17" s="142"/>
      <c r="TSJ17" s="141"/>
      <c r="TSK17" s="142"/>
      <c r="TSL17" s="141"/>
      <c r="TSM17" s="142"/>
      <c r="TSN17" s="141"/>
      <c r="TSO17" s="142"/>
      <c r="TSP17" s="141"/>
      <c r="TSQ17" s="142"/>
      <c r="TSR17" s="141"/>
      <c r="TSS17" s="142"/>
      <c r="TST17" s="141"/>
      <c r="TSU17" s="142"/>
      <c r="TSV17" s="141"/>
      <c r="TSW17" s="142"/>
      <c r="TSX17" s="141"/>
      <c r="TSY17" s="142"/>
      <c r="TSZ17" s="141"/>
      <c r="TTA17" s="142"/>
      <c r="TTB17" s="141"/>
      <c r="TTC17" s="142"/>
      <c r="TTD17" s="141"/>
      <c r="TTE17" s="142"/>
      <c r="TTF17" s="141"/>
      <c r="TTG17" s="142"/>
      <c r="TTH17" s="141"/>
      <c r="TTI17" s="142"/>
      <c r="TTJ17" s="141"/>
      <c r="TTK17" s="142"/>
      <c r="TTL17" s="141"/>
      <c r="TTM17" s="142"/>
      <c r="TTN17" s="141"/>
      <c r="TTO17" s="142"/>
      <c r="TTP17" s="141"/>
      <c r="TTQ17" s="142"/>
      <c r="TTR17" s="141"/>
      <c r="TTS17" s="142"/>
      <c r="TTT17" s="141"/>
      <c r="TTU17" s="142"/>
      <c r="TTV17" s="141"/>
      <c r="TTW17" s="142"/>
      <c r="TTX17" s="141"/>
      <c r="TTY17" s="142"/>
      <c r="TTZ17" s="141"/>
      <c r="TUA17" s="142"/>
      <c r="TUB17" s="141"/>
      <c r="TUC17" s="142"/>
      <c r="TUD17" s="141"/>
      <c r="TUE17" s="142"/>
      <c r="TUF17" s="141"/>
      <c r="TUG17" s="142"/>
      <c r="TUH17" s="141"/>
      <c r="TUI17" s="142"/>
      <c r="TUJ17" s="141"/>
      <c r="TUK17" s="142"/>
      <c r="TUL17" s="141"/>
      <c r="TUM17" s="142"/>
      <c r="TUN17" s="141"/>
      <c r="TUO17" s="142"/>
      <c r="TUP17" s="141"/>
      <c r="TUQ17" s="142"/>
      <c r="TUR17" s="141"/>
      <c r="TUS17" s="142"/>
      <c r="TUT17" s="141"/>
      <c r="TUU17" s="142"/>
      <c r="TUV17" s="141"/>
      <c r="TUW17" s="142"/>
      <c r="TUX17" s="141"/>
      <c r="TUY17" s="142"/>
      <c r="TUZ17" s="141"/>
      <c r="TVA17" s="142"/>
      <c r="TVB17" s="141"/>
      <c r="TVC17" s="142"/>
      <c r="TVD17" s="141"/>
      <c r="TVE17" s="142"/>
      <c r="TVF17" s="141"/>
      <c r="TVG17" s="142"/>
      <c r="TVH17" s="141"/>
      <c r="TVI17" s="142"/>
      <c r="TVJ17" s="141"/>
      <c r="TVK17" s="142"/>
      <c r="TVL17" s="141"/>
      <c r="TVM17" s="142"/>
      <c r="TVN17" s="141"/>
      <c r="TVO17" s="142"/>
      <c r="TVP17" s="141"/>
      <c r="TVQ17" s="142"/>
      <c r="TVR17" s="141"/>
      <c r="TVS17" s="142"/>
      <c r="TVT17" s="141"/>
      <c r="TVU17" s="142"/>
      <c r="TVV17" s="141"/>
      <c r="TVW17" s="142"/>
      <c r="TVX17" s="141"/>
      <c r="TVY17" s="142"/>
      <c r="TVZ17" s="141"/>
      <c r="TWA17" s="142"/>
      <c r="TWB17" s="141"/>
      <c r="TWC17" s="142"/>
      <c r="TWD17" s="141"/>
      <c r="TWE17" s="142"/>
      <c r="TWF17" s="141"/>
      <c r="TWG17" s="142"/>
      <c r="TWH17" s="141"/>
      <c r="TWI17" s="142"/>
      <c r="TWJ17" s="141"/>
      <c r="TWK17" s="142"/>
      <c r="TWL17" s="141"/>
      <c r="TWM17" s="142"/>
      <c r="TWN17" s="141"/>
      <c r="TWO17" s="142"/>
      <c r="TWP17" s="141"/>
      <c r="TWQ17" s="142"/>
      <c r="TWR17" s="141"/>
      <c r="TWS17" s="142"/>
      <c r="TWT17" s="141"/>
      <c r="TWU17" s="142"/>
      <c r="TWV17" s="141"/>
      <c r="TWW17" s="142"/>
      <c r="TWX17" s="141"/>
      <c r="TWY17" s="142"/>
      <c r="TWZ17" s="141"/>
      <c r="TXA17" s="142"/>
      <c r="TXB17" s="141"/>
      <c r="TXC17" s="142"/>
      <c r="TXD17" s="141"/>
      <c r="TXE17" s="142"/>
      <c r="TXF17" s="141"/>
      <c r="TXG17" s="142"/>
      <c r="TXH17" s="141"/>
      <c r="TXI17" s="142"/>
      <c r="TXJ17" s="141"/>
      <c r="TXK17" s="142"/>
      <c r="TXL17" s="141"/>
      <c r="TXM17" s="142"/>
      <c r="TXN17" s="141"/>
      <c r="TXO17" s="142"/>
      <c r="TXP17" s="141"/>
      <c r="TXQ17" s="142"/>
      <c r="TXR17" s="141"/>
      <c r="TXS17" s="142"/>
      <c r="TXT17" s="141"/>
      <c r="TXU17" s="142"/>
      <c r="TXV17" s="141"/>
      <c r="TXW17" s="142"/>
      <c r="TXX17" s="141"/>
      <c r="TXY17" s="142"/>
      <c r="TXZ17" s="141"/>
      <c r="TYA17" s="142"/>
      <c r="TYB17" s="141"/>
      <c r="TYC17" s="142"/>
      <c r="TYD17" s="141"/>
      <c r="TYE17" s="142"/>
      <c r="TYF17" s="141"/>
      <c r="TYG17" s="142"/>
      <c r="TYH17" s="141"/>
      <c r="TYI17" s="142"/>
      <c r="TYJ17" s="141"/>
      <c r="TYK17" s="142"/>
      <c r="TYL17" s="141"/>
      <c r="TYM17" s="142"/>
      <c r="TYN17" s="141"/>
      <c r="TYO17" s="142"/>
      <c r="TYP17" s="141"/>
      <c r="TYQ17" s="142"/>
      <c r="TYR17" s="141"/>
      <c r="TYS17" s="142"/>
      <c r="TYT17" s="141"/>
      <c r="TYU17" s="142"/>
      <c r="TYV17" s="141"/>
      <c r="TYW17" s="142"/>
      <c r="TYX17" s="141"/>
      <c r="TYY17" s="142"/>
      <c r="TYZ17" s="141"/>
      <c r="TZA17" s="142"/>
      <c r="TZB17" s="141"/>
      <c r="TZC17" s="142"/>
      <c r="TZD17" s="141"/>
      <c r="TZE17" s="142"/>
      <c r="TZF17" s="141"/>
      <c r="TZG17" s="142"/>
      <c r="TZH17" s="141"/>
      <c r="TZI17" s="142"/>
      <c r="TZJ17" s="141"/>
      <c r="TZK17" s="142"/>
      <c r="TZL17" s="141"/>
      <c r="TZM17" s="142"/>
      <c r="TZN17" s="141"/>
      <c r="TZO17" s="142"/>
      <c r="TZP17" s="141"/>
      <c r="TZQ17" s="142"/>
      <c r="TZR17" s="141"/>
      <c r="TZS17" s="142"/>
      <c r="TZT17" s="141"/>
      <c r="TZU17" s="142"/>
      <c r="TZV17" s="141"/>
      <c r="TZW17" s="142"/>
      <c r="TZX17" s="141"/>
      <c r="TZY17" s="142"/>
      <c r="TZZ17" s="141"/>
      <c r="UAA17" s="142"/>
      <c r="UAB17" s="141"/>
      <c r="UAC17" s="142"/>
      <c r="UAD17" s="141"/>
      <c r="UAE17" s="142"/>
      <c r="UAF17" s="141"/>
      <c r="UAG17" s="142"/>
      <c r="UAH17" s="141"/>
      <c r="UAI17" s="142"/>
      <c r="UAJ17" s="141"/>
      <c r="UAK17" s="142"/>
      <c r="UAL17" s="141"/>
      <c r="UAM17" s="142"/>
      <c r="UAN17" s="141"/>
      <c r="UAO17" s="142"/>
      <c r="UAP17" s="141"/>
      <c r="UAQ17" s="142"/>
      <c r="UAR17" s="141"/>
      <c r="UAS17" s="142"/>
      <c r="UAT17" s="141"/>
      <c r="UAU17" s="142"/>
      <c r="UAV17" s="141"/>
      <c r="UAW17" s="142"/>
      <c r="UAX17" s="141"/>
      <c r="UAY17" s="142"/>
      <c r="UAZ17" s="141"/>
      <c r="UBA17" s="142"/>
      <c r="UBB17" s="141"/>
      <c r="UBC17" s="142"/>
      <c r="UBD17" s="141"/>
      <c r="UBE17" s="142"/>
      <c r="UBF17" s="141"/>
      <c r="UBG17" s="142"/>
      <c r="UBH17" s="141"/>
      <c r="UBI17" s="142"/>
      <c r="UBJ17" s="141"/>
      <c r="UBK17" s="142"/>
      <c r="UBL17" s="141"/>
      <c r="UBM17" s="142"/>
      <c r="UBN17" s="141"/>
      <c r="UBO17" s="142"/>
      <c r="UBP17" s="141"/>
      <c r="UBQ17" s="142"/>
      <c r="UBR17" s="141"/>
      <c r="UBS17" s="142"/>
      <c r="UBT17" s="141"/>
      <c r="UBU17" s="142"/>
      <c r="UBV17" s="141"/>
      <c r="UBW17" s="142"/>
      <c r="UBX17" s="141"/>
      <c r="UBY17" s="142"/>
      <c r="UBZ17" s="141"/>
      <c r="UCA17" s="142"/>
      <c r="UCB17" s="141"/>
      <c r="UCC17" s="142"/>
      <c r="UCD17" s="141"/>
      <c r="UCE17" s="142"/>
      <c r="UCF17" s="141"/>
      <c r="UCG17" s="142"/>
      <c r="UCH17" s="141"/>
      <c r="UCI17" s="142"/>
      <c r="UCJ17" s="141"/>
      <c r="UCK17" s="142"/>
      <c r="UCL17" s="141"/>
      <c r="UCM17" s="142"/>
      <c r="UCN17" s="141"/>
      <c r="UCO17" s="142"/>
      <c r="UCP17" s="141"/>
      <c r="UCQ17" s="142"/>
      <c r="UCR17" s="141"/>
      <c r="UCS17" s="142"/>
      <c r="UCT17" s="141"/>
      <c r="UCU17" s="142"/>
      <c r="UCV17" s="141"/>
      <c r="UCW17" s="142"/>
      <c r="UCX17" s="141"/>
      <c r="UCY17" s="142"/>
      <c r="UCZ17" s="141"/>
      <c r="UDA17" s="142"/>
      <c r="UDB17" s="141"/>
      <c r="UDC17" s="142"/>
      <c r="UDD17" s="141"/>
      <c r="UDE17" s="142"/>
      <c r="UDF17" s="141"/>
      <c r="UDG17" s="142"/>
      <c r="UDH17" s="141"/>
      <c r="UDI17" s="142"/>
      <c r="UDJ17" s="141"/>
      <c r="UDK17" s="142"/>
      <c r="UDL17" s="141"/>
      <c r="UDM17" s="142"/>
      <c r="UDN17" s="141"/>
      <c r="UDO17" s="142"/>
      <c r="UDP17" s="141"/>
      <c r="UDQ17" s="142"/>
      <c r="UDR17" s="141"/>
      <c r="UDS17" s="142"/>
      <c r="UDT17" s="141"/>
      <c r="UDU17" s="142"/>
      <c r="UDV17" s="141"/>
      <c r="UDW17" s="142"/>
      <c r="UDX17" s="141"/>
      <c r="UDY17" s="142"/>
      <c r="UDZ17" s="141"/>
      <c r="UEA17" s="142"/>
      <c r="UEB17" s="141"/>
      <c r="UEC17" s="142"/>
      <c r="UED17" s="141"/>
      <c r="UEE17" s="142"/>
      <c r="UEF17" s="141"/>
      <c r="UEG17" s="142"/>
      <c r="UEH17" s="141"/>
      <c r="UEI17" s="142"/>
      <c r="UEJ17" s="141"/>
      <c r="UEK17" s="142"/>
      <c r="UEL17" s="141"/>
      <c r="UEM17" s="142"/>
      <c r="UEN17" s="141"/>
      <c r="UEO17" s="142"/>
      <c r="UEP17" s="141"/>
      <c r="UEQ17" s="142"/>
      <c r="UER17" s="141"/>
      <c r="UES17" s="142"/>
      <c r="UET17" s="141"/>
      <c r="UEU17" s="142"/>
      <c r="UEV17" s="141"/>
      <c r="UEW17" s="142"/>
      <c r="UEX17" s="141"/>
      <c r="UEY17" s="142"/>
      <c r="UEZ17" s="141"/>
      <c r="UFA17" s="142"/>
      <c r="UFB17" s="141"/>
      <c r="UFC17" s="142"/>
      <c r="UFD17" s="141"/>
      <c r="UFE17" s="142"/>
      <c r="UFF17" s="141"/>
      <c r="UFG17" s="142"/>
      <c r="UFH17" s="141"/>
      <c r="UFI17" s="142"/>
      <c r="UFJ17" s="141"/>
      <c r="UFK17" s="142"/>
      <c r="UFL17" s="141"/>
      <c r="UFM17" s="142"/>
      <c r="UFN17" s="141"/>
      <c r="UFO17" s="142"/>
      <c r="UFP17" s="141"/>
      <c r="UFQ17" s="142"/>
      <c r="UFR17" s="141"/>
      <c r="UFS17" s="142"/>
      <c r="UFT17" s="141"/>
      <c r="UFU17" s="142"/>
      <c r="UFV17" s="141"/>
      <c r="UFW17" s="142"/>
      <c r="UFX17" s="141"/>
      <c r="UFY17" s="142"/>
      <c r="UFZ17" s="141"/>
      <c r="UGA17" s="142"/>
      <c r="UGB17" s="141"/>
      <c r="UGC17" s="142"/>
      <c r="UGD17" s="141"/>
      <c r="UGE17" s="142"/>
      <c r="UGF17" s="141"/>
      <c r="UGG17" s="142"/>
      <c r="UGH17" s="141"/>
      <c r="UGI17" s="142"/>
      <c r="UGJ17" s="141"/>
      <c r="UGK17" s="142"/>
      <c r="UGL17" s="141"/>
      <c r="UGM17" s="142"/>
      <c r="UGN17" s="141"/>
      <c r="UGO17" s="142"/>
      <c r="UGP17" s="141"/>
      <c r="UGQ17" s="142"/>
      <c r="UGR17" s="141"/>
      <c r="UGS17" s="142"/>
      <c r="UGT17" s="141"/>
      <c r="UGU17" s="142"/>
      <c r="UGV17" s="141"/>
      <c r="UGW17" s="142"/>
      <c r="UGX17" s="141"/>
      <c r="UGY17" s="142"/>
      <c r="UGZ17" s="141"/>
      <c r="UHA17" s="142"/>
      <c r="UHB17" s="141"/>
      <c r="UHC17" s="142"/>
      <c r="UHD17" s="141"/>
      <c r="UHE17" s="142"/>
      <c r="UHF17" s="141"/>
      <c r="UHG17" s="142"/>
      <c r="UHH17" s="141"/>
      <c r="UHI17" s="142"/>
      <c r="UHJ17" s="141"/>
      <c r="UHK17" s="142"/>
      <c r="UHL17" s="141"/>
      <c r="UHM17" s="142"/>
      <c r="UHN17" s="141"/>
      <c r="UHO17" s="142"/>
      <c r="UHP17" s="141"/>
      <c r="UHQ17" s="142"/>
      <c r="UHR17" s="141"/>
      <c r="UHS17" s="142"/>
      <c r="UHT17" s="141"/>
      <c r="UHU17" s="142"/>
      <c r="UHV17" s="141"/>
      <c r="UHW17" s="142"/>
      <c r="UHX17" s="141"/>
      <c r="UHY17" s="142"/>
      <c r="UHZ17" s="141"/>
      <c r="UIA17" s="142"/>
      <c r="UIB17" s="141"/>
      <c r="UIC17" s="142"/>
      <c r="UID17" s="141"/>
      <c r="UIE17" s="142"/>
      <c r="UIF17" s="141"/>
      <c r="UIG17" s="142"/>
      <c r="UIH17" s="141"/>
      <c r="UII17" s="142"/>
      <c r="UIJ17" s="141"/>
      <c r="UIK17" s="142"/>
      <c r="UIL17" s="141"/>
      <c r="UIM17" s="142"/>
      <c r="UIN17" s="141"/>
      <c r="UIO17" s="142"/>
      <c r="UIP17" s="141"/>
      <c r="UIQ17" s="142"/>
      <c r="UIR17" s="141"/>
      <c r="UIS17" s="142"/>
      <c r="UIT17" s="141"/>
      <c r="UIU17" s="142"/>
      <c r="UIV17" s="141"/>
      <c r="UIW17" s="142"/>
      <c r="UIX17" s="141"/>
      <c r="UIY17" s="142"/>
      <c r="UIZ17" s="141"/>
      <c r="UJA17" s="142"/>
      <c r="UJB17" s="141"/>
      <c r="UJC17" s="142"/>
      <c r="UJD17" s="141"/>
      <c r="UJE17" s="142"/>
      <c r="UJF17" s="141"/>
      <c r="UJG17" s="142"/>
      <c r="UJH17" s="141"/>
      <c r="UJI17" s="142"/>
      <c r="UJJ17" s="141"/>
      <c r="UJK17" s="142"/>
      <c r="UJL17" s="141"/>
      <c r="UJM17" s="142"/>
      <c r="UJN17" s="141"/>
      <c r="UJO17" s="142"/>
      <c r="UJP17" s="141"/>
      <c r="UJQ17" s="142"/>
      <c r="UJR17" s="141"/>
      <c r="UJS17" s="142"/>
      <c r="UJT17" s="141"/>
      <c r="UJU17" s="142"/>
      <c r="UJV17" s="141"/>
      <c r="UJW17" s="142"/>
      <c r="UJX17" s="141"/>
      <c r="UJY17" s="142"/>
      <c r="UJZ17" s="141"/>
      <c r="UKA17" s="142"/>
      <c r="UKB17" s="141"/>
      <c r="UKC17" s="142"/>
      <c r="UKD17" s="141"/>
      <c r="UKE17" s="142"/>
      <c r="UKF17" s="141"/>
      <c r="UKG17" s="142"/>
      <c r="UKH17" s="141"/>
      <c r="UKI17" s="142"/>
      <c r="UKJ17" s="141"/>
      <c r="UKK17" s="142"/>
      <c r="UKL17" s="141"/>
      <c r="UKM17" s="142"/>
      <c r="UKN17" s="141"/>
      <c r="UKO17" s="142"/>
      <c r="UKP17" s="141"/>
      <c r="UKQ17" s="142"/>
      <c r="UKR17" s="141"/>
      <c r="UKS17" s="142"/>
      <c r="UKT17" s="141"/>
      <c r="UKU17" s="142"/>
      <c r="UKV17" s="141"/>
      <c r="UKW17" s="142"/>
      <c r="UKX17" s="141"/>
      <c r="UKY17" s="142"/>
      <c r="UKZ17" s="141"/>
      <c r="ULA17" s="142"/>
      <c r="ULB17" s="141"/>
      <c r="ULC17" s="142"/>
      <c r="ULD17" s="141"/>
      <c r="ULE17" s="142"/>
      <c r="ULF17" s="141"/>
      <c r="ULG17" s="142"/>
      <c r="ULH17" s="141"/>
      <c r="ULI17" s="142"/>
      <c r="ULJ17" s="141"/>
      <c r="ULK17" s="142"/>
      <c r="ULL17" s="141"/>
      <c r="ULM17" s="142"/>
      <c r="ULN17" s="141"/>
      <c r="ULO17" s="142"/>
      <c r="ULP17" s="141"/>
      <c r="ULQ17" s="142"/>
      <c r="ULR17" s="141"/>
      <c r="ULS17" s="142"/>
      <c r="ULT17" s="141"/>
      <c r="ULU17" s="142"/>
      <c r="ULV17" s="141"/>
      <c r="ULW17" s="142"/>
      <c r="ULX17" s="141"/>
      <c r="ULY17" s="142"/>
      <c r="ULZ17" s="141"/>
      <c r="UMA17" s="142"/>
      <c r="UMB17" s="141"/>
      <c r="UMC17" s="142"/>
      <c r="UMD17" s="141"/>
      <c r="UME17" s="142"/>
      <c r="UMF17" s="141"/>
      <c r="UMG17" s="142"/>
      <c r="UMH17" s="141"/>
      <c r="UMI17" s="142"/>
      <c r="UMJ17" s="141"/>
      <c r="UMK17" s="142"/>
      <c r="UML17" s="141"/>
      <c r="UMM17" s="142"/>
      <c r="UMN17" s="141"/>
      <c r="UMO17" s="142"/>
      <c r="UMP17" s="141"/>
      <c r="UMQ17" s="142"/>
      <c r="UMR17" s="141"/>
      <c r="UMS17" s="142"/>
      <c r="UMT17" s="141"/>
      <c r="UMU17" s="142"/>
      <c r="UMV17" s="141"/>
      <c r="UMW17" s="142"/>
      <c r="UMX17" s="141"/>
      <c r="UMY17" s="142"/>
      <c r="UMZ17" s="141"/>
      <c r="UNA17" s="142"/>
      <c r="UNB17" s="141"/>
      <c r="UNC17" s="142"/>
      <c r="UND17" s="141"/>
      <c r="UNE17" s="142"/>
      <c r="UNF17" s="141"/>
      <c r="UNG17" s="142"/>
      <c r="UNH17" s="141"/>
      <c r="UNI17" s="142"/>
      <c r="UNJ17" s="141"/>
      <c r="UNK17" s="142"/>
      <c r="UNL17" s="141"/>
      <c r="UNM17" s="142"/>
      <c r="UNN17" s="141"/>
      <c r="UNO17" s="142"/>
      <c r="UNP17" s="141"/>
      <c r="UNQ17" s="142"/>
      <c r="UNR17" s="141"/>
      <c r="UNS17" s="142"/>
      <c r="UNT17" s="141"/>
      <c r="UNU17" s="142"/>
      <c r="UNV17" s="141"/>
      <c r="UNW17" s="142"/>
      <c r="UNX17" s="141"/>
      <c r="UNY17" s="142"/>
      <c r="UNZ17" s="141"/>
      <c r="UOA17" s="142"/>
      <c r="UOB17" s="141"/>
      <c r="UOC17" s="142"/>
      <c r="UOD17" s="141"/>
      <c r="UOE17" s="142"/>
      <c r="UOF17" s="141"/>
      <c r="UOG17" s="142"/>
      <c r="UOH17" s="141"/>
      <c r="UOI17" s="142"/>
      <c r="UOJ17" s="141"/>
      <c r="UOK17" s="142"/>
      <c r="UOL17" s="141"/>
      <c r="UOM17" s="142"/>
      <c r="UON17" s="141"/>
      <c r="UOO17" s="142"/>
      <c r="UOP17" s="141"/>
      <c r="UOQ17" s="142"/>
      <c r="UOR17" s="141"/>
      <c r="UOS17" s="142"/>
      <c r="UOT17" s="141"/>
      <c r="UOU17" s="142"/>
      <c r="UOV17" s="141"/>
      <c r="UOW17" s="142"/>
      <c r="UOX17" s="141"/>
      <c r="UOY17" s="142"/>
      <c r="UOZ17" s="141"/>
      <c r="UPA17" s="142"/>
      <c r="UPB17" s="141"/>
      <c r="UPC17" s="142"/>
      <c r="UPD17" s="141"/>
      <c r="UPE17" s="142"/>
      <c r="UPF17" s="141"/>
      <c r="UPG17" s="142"/>
      <c r="UPH17" s="141"/>
      <c r="UPI17" s="142"/>
      <c r="UPJ17" s="141"/>
      <c r="UPK17" s="142"/>
      <c r="UPL17" s="141"/>
      <c r="UPM17" s="142"/>
      <c r="UPN17" s="141"/>
      <c r="UPO17" s="142"/>
      <c r="UPP17" s="141"/>
      <c r="UPQ17" s="142"/>
      <c r="UPR17" s="141"/>
      <c r="UPS17" s="142"/>
      <c r="UPT17" s="141"/>
      <c r="UPU17" s="142"/>
      <c r="UPV17" s="141"/>
      <c r="UPW17" s="142"/>
      <c r="UPX17" s="141"/>
      <c r="UPY17" s="142"/>
      <c r="UPZ17" s="141"/>
      <c r="UQA17" s="142"/>
      <c r="UQB17" s="141"/>
      <c r="UQC17" s="142"/>
      <c r="UQD17" s="141"/>
      <c r="UQE17" s="142"/>
      <c r="UQF17" s="141"/>
      <c r="UQG17" s="142"/>
      <c r="UQH17" s="141"/>
      <c r="UQI17" s="142"/>
      <c r="UQJ17" s="141"/>
      <c r="UQK17" s="142"/>
      <c r="UQL17" s="141"/>
      <c r="UQM17" s="142"/>
      <c r="UQN17" s="141"/>
      <c r="UQO17" s="142"/>
      <c r="UQP17" s="141"/>
      <c r="UQQ17" s="142"/>
      <c r="UQR17" s="141"/>
      <c r="UQS17" s="142"/>
      <c r="UQT17" s="141"/>
      <c r="UQU17" s="142"/>
      <c r="UQV17" s="141"/>
      <c r="UQW17" s="142"/>
      <c r="UQX17" s="141"/>
      <c r="UQY17" s="142"/>
      <c r="UQZ17" s="141"/>
      <c r="URA17" s="142"/>
      <c r="URB17" s="141"/>
      <c r="URC17" s="142"/>
      <c r="URD17" s="141"/>
      <c r="URE17" s="142"/>
      <c r="URF17" s="141"/>
      <c r="URG17" s="142"/>
      <c r="URH17" s="141"/>
      <c r="URI17" s="142"/>
      <c r="URJ17" s="141"/>
      <c r="URK17" s="142"/>
      <c r="URL17" s="141"/>
      <c r="URM17" s="142"/>
      <c r="URN17" s="141"/>
      <c r="URO17" s="142"/>
      <c r="URP17" s="141"/>
      <c r="URQ17" s="142"/>
      <c r="URR17" s="141"/>
      <c r="URS17" s="142"/>
      <c r="URT17" s="141"/>
      <c r="URU17" s="142"/>
      <c r="URV17" s="141"/>
      <c r="URW17" s="142"/>
      <c r="URX17" s="141"/>
      <c r="URY17" s="142"/>
      <c r="URZ17" s="141"/>
      <c r="USA17" s="142"/>
      <c r="USB17" s="141"/>
      <c r="USC17" s="142"/>
      <c r="USD17" s="141"/>
      <c r="USE17" s="142"/>
      <c r="USF17" s="141"/>
      <c r="USG17" s="142"/>
      <c r="USH17" s="141"/>
      <c r="USI17" s="142"/>
      <c r="USJ17" s="141"/>
      <c r="USK17" s="142"/>
      <c r="USL17" s="141"/>
      <c r="USM17" s="142"/>
      <c r="USN17" s="141"/>
      <c r="USO17" s="142"/>
      <c r="USP17" s="141"/>
      <c r="USQ17" s="142"/>
      <c r="USR17" s="141"/>
      <c r="USS17" s="142"/>
      <c r="UST17" s="141"/>
      <c r="USU17" s="142"/>
      <c r="USV17" s="141"/>
      <c r="USW17" s="142"/>
      <c r="USX17" s="141"/>
      <c r="USY17" s="142"/>
      <c r="USZ17" s="141"/>
      <c r="UTA17" s="142"/>
      <c r="UTB17" s="141"/>
      <c r="UTC17" s="142"/>
      <c r="UTD17" s="141"/>
      <c r="UTE17" s="142"/>
      <c r="UTF17" s="141"/>
      <c r="UTG17" s="142"/>
      <c r="UTH17" s="141"/>
      <c r="UTI17" s="142"/>
      <c r="UTJ17" s="141"/>
      <c r="UTK17" s="142"/>
      <c r="UTL17" s="141"/>
      <c r="UTM17" s="142"/>
      <c r="UTN17" s="141"/>
      <c r="UTO17" s="142"/>
      <c r="UTP17" s="141"/>
      <c r="UTQ17" s="142"/>
      <c r="UTR17" s="141"/>
      <c r="UTS17" s="142"/>
      <c r="UTT17" s="141"/>
      <c r="UTU17" s="142"/>
      <c r="UTV17" s="141"/>
      <c r="UTW17" s="142"/>
      <c r="UTX17" s="141"/>
      <c r="UTY17" s="142"/>
      <c r="UTZ17" s="141"/>
      <c r="UUA17" s="142"/>
      <c r="UUB17" s="141"/>
      <c r="UUC17" s="142"/>
      <c r="UUD17" s="141"/>
      <c r="UUE17" s="142"/>
      <c r="UUF17" s="141"/>
      <c r="UUG17" s="142"/>
      <c r="UUH17" s="141"/>
      <c r="UUI17" s="142"/>
      <c r="UUJ17" s="141"/>
      <c r="UUK17" s="142"/>
      <c r="UUL17" s="141"/>
      <c r="UUM17" s="142"/>
      <c r="UUN17" s="141"/>
      <c r="UUO17" s="142"/>
      <c r="UUP17" s="141"/>
      <c r="UUQ17" s="142"/>
      <c r="UUR17" s="141"/>
      <c r="UUS17" s="142"/>
      <c r="UUT17" s="141"/>
      <c r="UUU17" s="142"/>
      <c r="UUV17" s="141"/>
      <c r="UUW17" s="142"/>
      <c r="UUX17" s="141"/>
      <c r="UUY17" s="142"/>
      <c r="UUZ17" s="141"/>
      <c r="UVA17" s="142"/>
      <c r="UVB17" s="141"/>
      <c r="UVC17" s="142"/>
      <c r="UVD17" s="141"/>
      <c r="UVE17" s="142"/>
      <c r="UVF17" s="141"/>
      <c r="UVG17" s="142"/>
      <c r="UVH17" s="141"/>
      <c r="UVI17" s="142"/>
      <c r="UVJ17" s="141"/>
      <c r="UVK17" s="142"/>
      <c r="UVL17" s="141"/>
      <c r="UVM17" s="142"/>
      <c r="UVN17" s="141"/>
      <c r="UVO17" s="142"/>
      <c r="UVP17" s="141"/>
      <c r="UVQ17" s="142"/>
      <c r="UVR17" s="141"/>
      <c r="UVS17" s="142"/>
      <c r="UVT17" s="141"/>
      <c r="UVU17" s="142"/>
      <c r="UVV17" s="141"/>
      <c r="UVW17" s="142"/>
      <c r="UVX17" s="141"/>
      <c r="UVY17" s="142"/>
      <c r="UVZ17" s="141"/>
      <c r="UWA17" s="142"/>
      <c r="UWB17" s="141"/>
      <c r="UWC17" s="142"/>
      <c r="UWD17" s="141"/>
      <c r="UWE17" s="142"/>
      <c r="UWF17" s="141"/>
      <c r="UWG17" s="142"/>
      <c r="UWH17" s="141"/>
      <c r="UWI17" s="142"/>
      <c r="UWJ17" s="141"/>
      <c r="UWK17" s="142"/>
      <c r="UWL17" s="141"/>
      <c r="UWM17" s="142"/>
      <c r="UWN17" s="141"/>
      <c r="UWO17" s="142"/>
      <c r="UWP17" s="141"/>
      <c r="UWQ17" s="142"/>
      <c r="UWR17" s="141"/>
      <c r="UWS17" s="142"/>
      <c r="UWT17" s="141"/>
      <c r="UWU17" s="142"/>
      <c r="UWV17" s="141"/>
      <c r="UWW17" s="142"/>
      <c r="UWX17" s="141"/>
      <c r="UWY17" s="142"/>
      <c r="UWZ17" s="141"/>
      <c r="UXA17" s="142"/>
      <c r="UXB17" s="141"/>
      <c r="UXC17" s="142"/>
      <c r="UXD17" s="141"/>
      <c r="UXE17" s="142"/>
      <c r="UXF17" s="141"/>
      <c r="UXG17" s="142"/>
      <c r="UXH17" s="141"/>
      <c r="UXI17" s="142"/>
      <c r="UXJ17" s="141"/>
      <c r="UXK17" s="142"/>
      <c r="UXL17" s="141"/>
      <c r="UXM17" s="142"/>
      <c r="UXN17" s="141"/>
      <c r="UXO17" s="142"/>
      <c r="UXP17" s="141"/>
      <c r="UXQ17" s="142"/>
      <c r="UXR17" s="141"/>
      <c r="UXS17" s="142"/>
      <c r="UXT17" s="141"/>
      <c r="UXU17" s="142"/>
      <c r="UXV17" s="141"/>
      <c r="UXW17" s="142"/>
      <c r="UXX17" s="141"/>
      <c r="UXY17" s="142"/>
      <c r="UXZ17" s="141"/>
      <c r="UYA17" s="142"/>
      <c r="UYB17" s="141"/>
      <c r="UYC17" s="142"/>
      <c r="UYD17" s="141"/>
      <c r="UYE17" s="142"/>
      <c r="UYF17" s="141"/>
      <c r="UYG17" s="142"/>
      <c r="UYH17" s="141"/>
      <c r="UYI17" s="142"/>
      <c r="UYJ17" s="141"/>
      <c r="UYK17" s="142"/>
      <c r="UYL17" s="141"/>
      <c r="UYM17" s="142"/>
      <c r="UYN17" s="141"/>
      <c r="UYO17" s="142"/>
      <c r="UYP17" s="141"/>
      <c r="UYQ17" s="142"/>
      <c r="UYR17" s="141"/>
      <c r="UYS17" s="142"/>
      <c r="UYT17" s="141"/>
      <c r="UYU17" s="142"/>
      <c r="UYV17" s="141"/>
      <c r="UYW17" s="142"/>
      <c r="UYX17" s="141"/>
      <c r="UYY17" s="142"/>
      <c r="UYZ17" s="141"/>
      <c r="UZA17" s="142"/>
      <c r="UZB17" s="141"/>
      <c r="UZC17" s="142"/>
      <c r="UZD17" s="141"/>
      <c r="UZE17" s="142"/>
      <c r="UZF17" s="141"/>
      <c r="UZG17" s="142"/>
      <c r="UZH17" s="141"/>
      <c r="UZI17" s="142"/>
      <c r="UZJ17" s="141"/>
      <c r="UZK17" s="142"/>
      <c r="UZL17" s="141"/>
      <c r="UZM17" s="142"/>
      <c r="UZN17" s="141"/>
      <c r="UZO17" s="142"/>
      <c r="UZP17" s="141"/>
      <c r="UZQ17" s="142"/>
      <c r="UZR17" s="141"/>
      <c r="UZS17" s="142"/>
      <c r="UZT17" s="141"/>
      <c r="UZU17" s="142"/>
      <c r="UZV17" s="141"/>
      <c r="UZW17" s="142"/>
      <c r="UZX17" s="141"/>
      <c r="UZY17" s="142"/>
      <c r="UZZ17" s="141"/>
      <c r="VAA17" s="142"/>
      <c r="VAB17" s="141"/>
      <c r="VAC17" s="142"/>
      <c r="VAD17" s="141"/>
      <c r="VAE17" s="142"/>
      <c r="VAF17" s="141"/>
      <c r="VAG17" s="142"/>
      <c r="VAH17" s="141"/>
      <c r="VAI17" s="142"/>
      <c r="VAJ17" s="141"/>
      <c r="VAK17" s="142"/>
      <c r="VAL17" s="141"/>
      <c r="VAM17" s="142"/>
      <c r="VAN17" s="141"/>
      <c r="VAO17" s="142"/>
      <c r="VAP17" s="141"/>
      <c r="VAQ17" s="142"/>
      <c r="VAR17" s="141"/>
      <c r="VAS17" s="142"/>
      <c r="VAT17" s="141"/>
      <c r="VAU17" s="142"/>
      <c r="VAV17" s="141"/>
      <c r="VAW17" s="142"/>
      <c r="VAX17" s="141"/>
      <c r="VAY17" s="142"/>
      <c r="VAZ17" s="141"/>
      <c r="VBA17" s="142"/>
      <c r="VBB17" s="141"/>
      <c r="VBC17" s="142"/>
      <c r="VBD17" s="141"/>
      <c r="VBE17" s="142"/>
      <c r="VBF17" s="141"/>
      <c r="VBG17" s="142"/>
      <c r="VBH17" s="141"/>
      <c r="VBI17" s="142"/>
      <c r="VBJ17" s="141"/>
      <c r="VBK17" s="142"/>
      <c r="VBL17" s="141"/>
      <c r="VBM17" s="142"/>
      <c r="VBN17" s="141"/>
      <c r="VBO17" s="142"/>
      <c r="VBP17" s="141"/>
      <c r="VBQ17" s="142"/>
      <c r="VBR17" s="141"/>
      <c r="VBS17" s="142"/>
      <c r="VBT17" s="141"/>
      <c r="VBU17" s="142"/>
      <c r="VBV17" s="141"/>
      <c r="VBW17" s="142"/>
      <c r="VBX17" s="141"/>
      <c r="VBY17" s="142"/>
      <c r="VBZ17" s="141"/>
      <c r="VCA17" s="142"/>
      <c r="VCB17" s="141"/>
      <c r="VCC17" s="142"/>
      <c r="VCD17" s="141"/>
      <c r="VCE17" s="142"/>
      <c r="VCF17" s="141"/>
      <c r="VCG17" s="142"/>
      <c r="VCH17" s="141"/>
      <c r="VCI17" s="142"/>
      <c r="VCJ17" s="141"/>
      <c r="VCK17" s="142"/>
      <c r="VCL17" s="141"/>
      <c r="VCM17" s="142"/>
      <c r="VCN17" s="141"/>
      <c r="VCO17" s="142"/>
      <c r="VCP17" s="141"/>
      <c r="VCQ17" s="142"/>
      <c r="VCR17" s="141"/>
      <c r="VCS17" s="142"/>
      <c r="VCT17" s="141"/>
      <c r="VCU17" s="142"/>
      <c r="VCV17" s="141"/>
      <c r="VCW17" s="142"/>
      <c r="VCX17" s="141"/>
      <c r="VCY17" s="142"/>
      <c r="VCZ17" s="141"/>
      <c r="VDA17" s="142"/>
      <c r="VDB17" s="141"/>
      <c r="VDC17" s="142"/>
      <c r="VDD17" s="141"/>
      <c r="VDE17" s="142"/>
      <c r="VDF17" s="141"/>
      <c r="VDG17" s="142"/>
      <c r="VDH17" s="141"/>
      <c r="VDI17" s="142"/>
      <c r="VDJ17" s="141"/>
      <c r="VDK17" s="142"/>
      <c r="VDL17" s="141"/>
      <c r="VDM17" s="142"/>
      <c r="VDN17" s="141"/>
      <c r="VDO17" s="142"/>
      <c r="VDP17" s="141"/>
      <c r="VDQ17" s="142"/>
      <c r="VDR17" s="141"/>
      <c r="VDS17" s="142"/>
      <c r="VDT17" s="141"/>
      <c r="VDU17" s="142"/>
      <c r="VDV17" s="141"/>
      <c r="VDW17" s="142"/>
      <c r="VDX17" s="141"/>
      <c r="VDY17" s="142"/>
      <c r="VDZ17" s="141"/>
      <c r="VEA17" s="142"/>
      <c r="VEB17" s="141"/>
      <c r="VEC17" s="142"/>
      <c r="VED17" s="141"/>
      <c r="VEE17" s="142"/>
      <c r="VEF17" s="141"/>
      <c r="VEG17" s="142"/>
      <c r="VEH17" s="141"/>
      <c r="VEI17" s="142"/>
      <c r="VEJ17" s="141"/>
      <c r="VEK17" s="142"/>
      <c r="VEL17" s="141"/>
      <c r="VEM17" s="142"/>
      <c r="VEN17" s="141"/>
      <c r="VEO17" s="142"/>
      <c r="VEP17" s="141"/>
      <c r="VEQ17" s="142"/>
      <c r="VER17" s="141"/>
      <c r="VES17" s="142"/>
      <c r="VET17" s="141"/>
      <c r="VEU17" s="142"/>
      <c r="VEV17" s="141"/>
      <c r="VEW17" s="142"/>
      <c r="VEX17" s="141"/>
      <c r="VEY17" s="142"/>
      <c r="VEZ17" s="141"/>
      <c r="VFA17" s="142"/>
      <c r="VFB17" s="141"/>
      <c r="VFC17" s="142"/>
      <c r="VFD17" s="141"/>
      <c r="VFE17" s="142"/>
      <c r="VFF17" s="141"/>
      <c r="VFG17" s="142"/>
      <c r="VFH17" s="141"/>
      <c r="VFI17" s="142"/>
      <c r="VFJ17" s="141"/>
      <c r="VFK17" s="142"/>
      <c r="VFL17" s="141"/>
      <c r="VFM17" s="142"/>
      <c r="VFN17" s="141"/>
      <c r="VFO17" s="142"/>
      <c r="VFP17" s="141"/>
      <c r="VFQ17" s="142"/>
      <c r="VFR17" s="141"/>
      <c r="VFS17" s="142"/>
      <c r="VFT17" s="141"/>
      <c r="VFU17" s="142"/>
      <c r="VFV17" s="141"/>
      <c r="VFW17" s="142"/>
      <c r="VFX17" s="141"/>
      <c r="VFY17" s="142"/>
      <c r="VFZ17" s="141"/>
      <c r="VGA17" s="142"/>
      <c r="VGB17" s="141"/>
      <c r="VGC17" s="142"/>
      <c r="VGD17" s="141"/>
      <c r="VGE17" s="142"/>
      <c r="VGF17" s="141"/>
      <c r="VGG17" s="142"/>
      <c r="VGH17" s="141"/>
      <c r="VGI17" s="142"/>
      <c r="VGJ17" s="141"/>
      <c r="VGK17" s="142"/>
      <c r="VGL17" s="141"/>
      <c r="VGM17" s="142"/>
      <c r="VGN17" s="141"/>
      <c r="VGO17" s="142"/>
      <c r="VGP17" s="141"/>
      <c r="VGQ17" s="142"/>
      <c r="VGR17" s="141"/>
      <c r="VGS17" s="142"/>
      <c r="VGT17" s="141"/>
      <c r="VGU17" s="142"/>
      <c r="VGV17" s="141"/>
      <c r="VGW17" s="142"/>
      <c r="VGX17" s="141"/>
      <c r="VGY17" s="142"/>
      <c r="VGZ17" s="141"/>
      <c r="VHA17" s="142"/>
      <c r="VHB17" s="141"/>
      <c r="VHC17" s="142"/>
      <c r="VHD17" s="141"/>
      <c r="VHE17" s="142"/>
      <c r="VHF17" s="141"/>
      <c r="VHG17" s="142"/>
      <c r="VHH17" s="141"/>
      <c r="VHI17" s="142"/>
      <c r="VHJ17" s="141"/>
      <c r="VHK17" s="142"/>
      <c r="VHL17" s="141"/>
      <c r="VHM17" s="142"/>
      <c r="VHN17" s="141"/>
      <c r="VHO17" s="142"/>
      <c r="VHP17" s="141"/>
      <c r="VHQ17" s="142"/>
      <c r="VHR17" s="141"/>
      <c r="VHS17" s="142"/>
      <c r="VHT17" s="141"/>
      <c r="VHU17" s="142"/>
      <c r="VHV17" s="141"/>
      <c r="VHW17" s="142"/>
      <c r="VHX17" s="141"/>
      <c r="VHY17" s="142"/>
      <c r="VHZ17" s="141"/>
      <c r="VIA17" s="142"/>
      <c r="VIB17" s="141"/>
      <c r="VIC17" s="142"/>
      <c r="VID17" s="141"/>
      <c r="VIE17" s="142"/>
      <c r="VIF17" s="141"/>
      <c r="VIG17" s="142"/>
      <c r="VIH17" s="141"/>
      <c r="VII17" s="142"/>
      <c r="VIJ17" s="141"/>
      <c r="VIK17" s="142"/>
      <c r="VIL17" s="141"/>
      <c r="VIM17" s="142"/>
      <c r="VIN17" s="141"/>
      <c r="VIO17" s="142"/>
      <c r="VIP17" s="141"/>
      <c r="VIQ17" s="142"/>
      <c r="VIR17" s="141"/>
      <c r="VIS17" s="142"/>
      <c r="VIT17" s="141"/>
      <c r="VIU17" s="142"/>
      <c r="VIV17" s="141"/>
      <c r="VIW17" s="142"/>
      <c r="VIX17" s="141"/>
      <c r="VIY17" s="142"/>
      <c r="VIZ17" s="141"/>
      <c r="VJA17" s="142"/>
      <c r="VJB17" s="141"/>
      <c r="VJC17" s="142"/>
      <c r="VJD17" s="141"/>
      <c r="VJE17" s="142"/>
      <c r="VJF17" s="141"/>
      <c r="VJG17" s="142"/>
      <c r="VJH17" s="141"/>
      <c r="VJI17" s="142"/>
      <c r="VJJ17" s="141"/>
      <c r="VJK17" s="142"/>
      <c r="VJL17" s="141"/>
      <c r="VJM17" s="142"/>
      <c r="VJN17" s="141"/>
      <c r="VJO17" s="142"/>
      <c r="VJP17" s="141"/>
      <c r="VJQ17" s="142"/>
      <c r="VJR17" s="141"/>
      <c r="VJS17" s="142"/>
      <c r="VJT17" s="141"/>
      <c r="VJU17" s="142"/>
      <c r="VJV17" s="141"/>
      <c r="VJW17" s="142"/>
      <c r="VJX17" s="141"/>
      <c r="VJY17" s="142"/>
      <c r="VJZ17" s="141"/>
      <c r="VKA17" s="142"/>
      <c r="VKB17" s="141"/>
      <c r="VKC17" s="142"/>
      <c r="VKD17" s="141"/>
      <c r="VKE17" s="142"/>
      <c r="VKF17" s="141"/>
      <c r="VKG17" s="142"/>
      <c r="VKH17" s="141"/>
      <c r="VKI17" s="142"/>
      <c r="VKJ17" s="141"/>
      <c r="VKK17" s="142"/>
      <c r="VKL17" s="141"/>
      <c r="VKM17" s="142"/>
      <c r="VKN17" s="141"/>
      <c r="VKO17" s="142"/>
      <c r="VKP17" s="141"/>
      <c r="VKQ17" s="142"/>
      <c r="VKR17" s="141"/>
      <c r="VKS17" s="142"/>
      <c r="VKT17" s="141"/>
      <c r="VKU17" s="142"/>
      <c r="VKV17" s="141"/>
      <c r="VKW17" s="142"/>
      <c r="VKX17" s="141"/>
      <c r="VKY17" s="142"/>
      <c r="VKZ17" s="141"/>
      <c r="VLA17" s="142"/>
      <c r="VLB17" s="141"/>
      <c r="VLC17" s="142"/>
      <c r="VLD17" s="141"/>
      <c r="VLE17" s="142"/>
      <c r="VLF17" s="141"/>
      <c r="VLG17" s="142"/>
      <c r="VLH17" s="141"/>
      <c r="VLI17" s="142"/>
      <c r="VLJ17" s="141"/>
      <c r="VLK17" s="142"/>
      <c r="VLL17" s="141"/>
      <c r="VLM17" s="142"/>
      <c r="VLN17" s="141"/>
      <c r="VLO17" s="142"/>
      <c r="VLP17" s="141"/>
      <c r="VLQ17" s="142"/>
      <c r="VLR17" s="141"/>
      <c r="VLS17" s="142"/>
      <c r="VLT17" s="141"/>
      <c r="VLU17" s="142"/>
      <c r="VLV17" s="141"/>
      <c r="VLW17" s="142"/>
      <c r="VLX17" s="141"/>
      <c r="VLY17" s="142"/>
      <c r="VLZ17" s="141"/>
      <c r="VMA17" s="142"/>
      <c r="VMB17" s="141"/>
      <c r="VMC17" s="142"/>
      <c r="VMD17" s="141"/>
      <c r="VME17" s="142"/>
      <c r="VMF17" s="141"/>
      <c r="VMG17" s="142"/>
      <c r="VMH17" s="141"/>
      <c r="VMI17" s="142"/>
      <c r="VMJ17" s="141"/>
      <c r="VMK17" s="142"/>
      <c r="VML17" s="141"/>
      <c r="VMM17" s="142"/>
      <c r="VMN17" s="141"/>
      <c r="VMO17" s="142"/>
      <c r="VMP17" s="141"/>
      <c r="VMQ17" s="142"/>
      <c r="VMR17" s="141"/>
      <c r="VMS17" s="142"/>
      <c r="VMT17" s="141"/>
      <c r="VMU17" s="142"/>
      <c r="VMV17" s="141"/>
      <c r="VMW17" s="142"/>
      <c r="VMX17" s="141"/>
      <c r="VMY17" s="142"/>
      <c r="VMZ17" s="141"/>
      <c r="VNA17" s="142"/>
      <c r="VNB17" s="141"/>
      <c r="VNC17" s="142"/>
      <c r="VND17" s="141"/>
      <c r="VNE17" s="142"/>
      <c r="VNF17" s="141"/>
      <c r="VNG17" s="142"/>
      <c r="VNH17" s="141"/>
      <c r="VNI17" s="142"/>
      <c r="VNJ17" s="141"/>
      <c r="VNK17" s="142"/>
      <c r="VNL17" s="141"/>
      <c r="VNM17" s="142"/>
      <c r="VNN17" s="141"/>
      <c r="VNO17" s="142"/>
      <c r="VNP17" s="141"/>
      <c r="VNQ17" s="142"/>
      <c r="VNR17" s="141"/>
      <c r="VNS17" s="142"/>
      <c r="VNT17" s="141"/>
      <c r="VNU17" s="142"/>
      <c r="VNV17" s="141"/>
      <c r="VNW17" s="142"/>
      <c r="VNX17" s="141"/>
      <c r="VNY17" s="142"/>
      <c r="VNZ17" s="141"/>
      <c r="VOA17" s="142"/>
      <c r="VOB17" s="141"/>
      <c r="VOC17" s="142"/>
      <c r="VOD17" s="141"/>
      <c r="VOE17" s="142"/>
      <c r="VOF17" s="141"/>
      <c r="VOG17" s="142"/>
      <c r="VOH17" s="141"/>
      <c r="VOI17" s="142"/>
      <c r="VOJ17" s="141"/>
      <c r="VOK17" s="142"/>
      <c r="VOL17" s="141"/>
      <c r="VOM17" s="142"/>
      <c r="VON17" s="141"/>
      <c r="VOO17" s="142"/>
      <c r="VOP17" s="141"/>
      <c r="VOQ17" s="142"/>
      <c r="VOR17" s="141"/>
      <c r="VOS17" s="142"/>
      <c r="VOT17" s="141"/>
      <c r="VOU17" s="142"/>
      <c r="VOV17" s="141"/>
      <c r="VOW17" s="142"/>
      <c r="VOX17" s="141"/>
      <c r="VOY17" s="142"/>
      <c r="VOZ17" s="141"/>
      <c r="VPA17" s="142"/>
      <c r="VPB17" s="141"/>
      <c r="VPC17" s="142"/>
      <c r="VPD17" s="141"/>
      <c r="VPE17" s="142"/>
      <c r="VPF17" s="141"/>
      <c r="VPG17" s="142"/>
      <c r="VPH17" s="141"/>
      <c r="VPI17" s="142"/>
      <c r="VPJ17" s="141"/>
      <c r="VPK17" s="142"/>
      <c r="VPL17" s="141"/>
      <c r="VPM17" s="142"/>
      <c r="VPN17" s="141"/>
      <c r="VPO17" s="142"/>
      <c r="VPP17" s="141"/>
      <c r="VPQ17" s="142"/>
      <c r="VPR17" s="141"/>
      <c r="VPS17" s="142"/>
      <c r="VPT17" s="141"/>
      <c r="VPU17" s="142"/>
      <c r="VPV17" s="141"/>
      <c r="VPW17" s="142"/>
      <c r="VPX17" s="141"/>
      <c r="VPY17" s="142"/>
      <c r="VPZ17" s="141"/>
      <c r="VQA17" s="142"/>
      <c r="VQB17" s="141"/>
      <c r="VQC17" s="142"/>
      <c r="VQD17" s="141"/>
      <c r="VQE17" s="142"/>
      <c r="VQF17" s="141"/>
      <c r="VQG17" s="142"/>
      <c r="VQH17" s="141"/>
      <c r="VQI17" s="142"/>
      <c r="VQJ17" s="141"/>
      <c r="VQK17" s="142"/>
      <c r="VQL17" s="141"/>
      <c r="VQM17" s="142"/>
      <c r="VQN17" s="141"/>
      <c r="VQO17" s="142"/>
      <c r="VQP17" s="141"/>
      <c r="VQQ17" s="142"/>
      <c r="VQR17" s="141"/>
      <c r="VQS17" s="142"/>
      <c r="VQT17" s="141"/>
      <c r="VQU17" s="142"/>
      <c r="VQV17" s="141"/>
      <c r="VQW17" s="142"/>
      <c r="VQX17" s="141"/>
      <c r="VQY17" s="142"/>
      <c r="VQZ17" s="141"/>
      <c r="VRA17" s="142"/>
      <c r="VRB17" s="141"/>
      <c r="VRC17" s="142"/>
      <c r="VRD17" s="141"/>
      <c r="VRE17" s="142"/>
      <c r="VRF17" s="141"/>
      <c r="VRG17" s="142"/>
      <c r="VRH17" s="141"/>
      <c r="VRI17" s="142"/>
      <c r="VRJ17" s="141"/>
      <c r="VRK17" s="142"/>
      <c r="VRL17" s="141"/>
      <c r="VRM17" s="142"/>
      <c r="VRN17" s="141"/>
      <c r="VRO17" s="142"/>
      <c r="VRP17" s="141"/>
      <c r="VRQ17" s="142"/>
      <c r="VRR17" s="141"/>
      <c r="VRS17" s="142"/>
      <c r="VRT17" s="141"/>
      <c r="VRU17" s="142"/>
      <c r="VRV17" s="141"/>
      <c r="VRW17" s="142"/>
      <c r="VRX17" s="141"/>
      <c r="VRY17" s="142"/>
      <c r="VRZ17" s="141"/>
      <c r="VSA17" s="142"/>
      <c r="VSB17" s="141"/>
      <c r="VSC17" s="142"/>
      <c r="VSD17" s="141"/>
      <c r="VSE17" s="142"/>
      <c r="VSF17" s="141"/>
      <c r="VSG17" s="142"/>
      <c r="VSH17" s="141"/>
      <c r="VSI17" s="142"/>
      <c r="VSJ17" s="141"/>
      <c r="VSK17" s="142"/>
      <c r="VSL17" s="141"/>
      <c r="VSM17" s="142"/>
      <c r="VSN17" s="141"/>
      <c r="VSO17" s="142"/>
      <c r="VSP17" s="141"/>
      <c r="VSQ17" s="142"/>
      <c r="VSR17" s="141"/>
      <c r="VSS17" s="142"/>
      <c r="VST17" s="141"/>
      <c r="VSU17" s="142"/>
      <c r="VSV17" s="141"/>
      <c r="VSW17" s="142"/>
      <c r="VSX17" s="141"/>
      <c r="VSY17" s="142"/>
      <c r="VSZ17" s="141"/>
      <c r="VTA17" s="142"/>
      <c r="VTB17" s="141"/>
      <c r="VTC17" s="142"/>
      <c r="VTD17" s="141"/>
      <c r="VTE17" s="142"/>
      <c r="VTF17" s="141"/>
      <c r="VTG17" s="142"/>
      <c r="VTH17" s="141"/>
      <c r="VTI17" s="142"/>
      <c r="VTJ17" s="141"/>
      <c r="VTK17" s="142"/>
      <c r="VTL17" s="141"/>
      <c r="VTM17" s="142"/>
      <c r="VTN17" s="141"/>
      <c r="VTO17" s="142"/>
      <c r="VTP17" s="141"/>
      <c r="VTQ17" s="142"/>
      <c r="VTR17" s="141"/>
      <c r="VTS17" s="142"/>
      <c r="VTT17" s="141"/>
      <c r="VTU17" s="142"/>
      <c r="VTV17" s="141"/>
      <c r="VTW17" s="142"/>
      <c r="VTX17" s="141"/>
      <c r="VTY17" s="142"/>
      <c r="VTZ17" s="141"/>
      <c r="VUA17" s="142"/>
      <c r="VUB17" s="141"/>
      <c r="VUC17" s="142"/>
      <c r="VUD17" s="141"/>
      <c r="VUE17" s="142"/>
      <c r="VUF17" s="141"/>
      <c r="VUG17" s="142"/>
      <c r="VUH17" s="141"/>
      <c r="VUI17" s="142"/>
      <c r="VUJ17" s="141"/>
      <c r="VUK17" s="142"/>
      <c r="VUL17" s="141"/>
      <c r="VUM17" s="142"/>
      <c r="VUN17" s="141"/>
      <c r="VUO17" s="142"/>
      <c r="VUP17" s="141"/>
      <c r="VUQ17" s="142"/>
      <c r="VUR17" s="141"/>
      <c r="VUS17" s="142"/>
      <c r="VUT17" s="141"/>
      <c r="VUU17" s="142"/>
      <c r="VUV17" s="141"/>
      <c r="VUW17" s="142"/>
      <c r="VUX17" s="141"/>
      <c r="VUY17" s="142"/>
      <c r="VUZ17" s="141"/>
      <c r="VVA17" s="142"/>
      <c r="VVB17" s="141"/>
      <c r="VVC17" s="142"/>
      <c r="VVD17" s="141"/>
      <c r="VVE17" s="142"/>
      <c r="VVF17" s="141"/>
      <c r="VVG17" s="142"/>
      <c r="VVH17" s="141"/>
      <c r="VVI17" s="142"/>
      <c r="VVJ17" s="141"/>
      <c r="VVK17" s="142"/>
      <c r="VVL17" s="141"/>
      <c r="VVM17" s="142"/>
      <c r="VVN17" s="141"/>
      <c r="VVO17" s="142"/>
      <c r="VVP17" s="141"/>
      <c r="VVQ17" s="142"/>
      <c r="VVR17" s="141"/>
      <c r="VVS17" s="142"/>
      <c r="VVT17" s="141"/>
      <c r="VVU17" s="142"/>
      <c r="VVV17" s="141"/>
      <c r="VVW17" s="142"/>
      <c r="VVX17" s="141"/>
      <c r="VVY17" s="142"/>
      <c r="VVZ17" s="141"/>
      <c r="VWA17" s="142"/>
      <c r="VWB17" s="141"/>
      <c r="VWC17" s="142"/>
      <c r="VWD17" s="141"/>
      <c r="VWE17" s="142"/>
      <c r="VWF17" s="141"/>
      <c r="VWG17" s="142"/>
      <c r="VWH17" s="141"/>
      <c r="VWI17" s="142"/>
      <c r="VWJ17" s="141"/>
      <c r="VWK17" s="142"/>
      <c r="VWL17" s="141"/>
      <c r="VWM17" s="142"/>
      <c r="VWN17" s="141"/>
      <c r="VWO17" s="142"/>
      <c r="VWP17" s="141"/>
      <c r="VWQ17" s="142"/>
      <c r="VWR17" s="141"/>
      <c r="VWS17" s="142"/>
      <c r="VWT17" s="141"/>
      <c r="VWU17" s="142"/>
      <c r="VWV17" s="141"/>
      <c r="VWW17" s="142"/>
      <c r="VWX17" s="141"/>
      <c r="VWY17" s="142"/>
      <c r="VWZ17" s="141"/>
      <c r="VXA17" s="142"/>
      <c r="VXB17" s="141"/>
      <c r="VXC17" s="142"/>
      <c r="VXD17" s="141"/>
      <c r="VXE17" s="142"/>
      <c r="VXF17" s="141"/>
      <c r="VXG17" s="142"/>
      <c r="VXH17" s="141"/>
      <c r="VXI17" s="142"/>
      <c r="VXJ17" s="141"/>
      <c r="VXK17" s="142"/>
      <c r="VXL17" s="141"/>
      <c r="VXM17" s="142"/>
      <c r="VXN17" s="141"/>
      <c r="VXO17" s="142"/>
      <c r="VXP17" s="141"/>
      <c r="VXQ17" s="142"/>
      <c r="VXR17" s="141"/>
      <c r="VXS17" s="142"/>
      <c r="VXT17" s="141"/>
      <c r="VXU17" s="142"/>
      <c r="VXV17" s="141"/>
      <c r="VXW17" s="142"/>
      <c r="VXX17" s="141"/>
      <c r="VXY17" s="142"/>
      <c r="VXZ17" s="141"/>
      <c r="VYA17" s="142"/>
      <c r="VYB17" s="141"/>
      <c r="VYC17" s="142"/>
      <c r="VYD17" s="141"/>
      <c r="VYE17" s="142"/>
      <c r="VYF17" s="141"/>
      <c r="VYG17" s="142"/>
      <c r="VYH17" s="141"/>
      <c r="VYI17" s="142"/>
      <c r="VYJ17" s="141"/>
      <c r="VYK17" s="142"/>
      <c r="VYL17" s="141"/>
      <c r="VYM17" s="142"/>
      <c r="VYN17" s="141"/>
      <c r="VYO17" s="142"/>
      <c r="VYP17" s="141"/>
      <c r="VYQ17" s="142"/>
      <c r="VYR17" s="141"/>
      <c r="VYS17" s="142"/>
      <c r="VYT17" s="141"/>
      <c r="VYU17" s="142"/>
      <c r="VYV17" s="141"/>
      <c r="VYW17" s="142"/>
      <c r="VYX17" s="141"/>
      <c r="VYY17" s="142"/>
      <c r="VYZ17" s="141"/>
      <c r="VZA17" s="142"/>
      <c r="VZB17" s="141"/>
      <c r="VZC17" s="142"/>
      <c r="VZD17" s="141"/>
      <c r="VZE17" s="142"/>
      <c r="VZF17" s="141"/>
      <c r="VZG17" s="142"/>
      <c r="VZH17" s="141"/>
      <c r="VZI17" s="142"/>
      <c r="VZJ17" s="141"/>
      <c r="VZK17" s="142"/>
      <c r="VZL17" s="141"/>
      <c r="VZM17" s="142"/>
      <c r="VZN17" s="141"/>
      <c r="VZO17" s="142"/>
      <c r="VZP17" s="141"/>
      <c r="VZQ17" s="142"/>
      <c r="VZR17" s="141"/>
      <c r="VZS17" s="142"/>
      <c r="VZT17" s="141"/>
      <c r="VZU17" s="142"/>
      <c r="VZV17" s="141"/>
      <c r="VZW17" s="142"/>
      <c r="VZX17" s="141"/>
      <c r="VZY17" s="142"/>
      <c r="VZZ17" s="141"/>
      <c r="WAA17" s="142"/>
      <c r="WAB17" s="141"/>
      <c r="WAC17" s="142"/>
      <c r="WAD17" s="141"/>
      <c r="WAE17" s="142"/>
      <c r="WAF17" s="141"/>
      <c r="WAG17" s="142"/>
      <c r="WAH17" s="141"/>
      <c r="WAI17" s="142"/>
      <c r="WAJ17" s="141"/>
      <c r="WAK17" s="142"/>
      <c r="WAL17" s="141"/>
      <c r="WAM17" s="142"/>
      <c r="WAN17" s="141"/>
      <c r="WAO17" s="142"/>
      <c r="WAP17" s="141"/>
      <c r="WAQ17" s="142"/>
      <c r="WAR17" s="141"/>
      <c r="WAS17" s="142"/>
      <c r="WAT17" s="141"/>
      <c r="WAU17" s="142"/>
      <c r="WAV17" s="141"/>
      <c r="WAW17" s="142"/>
      <c r="WAX17" s="141"/>
      <c r="WAY17" s="142"/>
      <c r="WAZ17" s="141"/>
      <c r="WBA17" s="142"/>
      <c r="WBB17" s="141"/>
      <c r="WBC17" s="142"/>
      <c r="WBD17" s="141"/>
      <c r="WBE17" s="142"/>
      <c r="WBF17" s="141"/>
      <c r="WBG17" s="142"/>
      <c r="WBH17" s="141"/>
      <c r="WBI17" s="142"/>
      <c r="WBJ17" s="141"/>
      <c r="WBK17" s="142"/>
      <c r="WBL17" s="141"/>
      <c r="WBM17" s="142"/>
      <c r="WBN17" s="141"/>
      <c r="WBO17" s="142"/>
      <c r="WBP17" s="141"/>
      <c r="WBQ17" s="142"/>
      <c r="WBR17" s="141"/>
      <c r="WBS17" s="142"/>
      <c r="WBT17" s="141"/>
      <c r="WBU17" s="142"/>
      <c r="WBV17" s="141"/>
      <c r="WBW17" s="142"/>
      <c r="WBX17" s="141"/>
      <c r="WBY17" s="142"/>
      <c r="WBZ17" s="141"/>
      <c r="WCA17" s="142"/>
      <c r="WCB17" s="141"/>
      <c r="WCC17" s="142"/>
      <c r="WCD17" s="141"/>
      <c r="WCE17" s="142"/>
      <c r="WCF17" s="141"/>
      <c r="WCG17" s="142"/>
      <c r="WCH17" s="141"/>
      <c r="WCI17" s="142"/>
      <c r="WCJ17" s="141"/>
      <c r="WCK17" s="142"/>
      <c r="WCL17" s="141"/>
      <c r="WCM17" s="142"/>
      <c r="WCN17" s="141"/>
      <c r="WCO17" s="142"/>
      <c r="WCP17" s="141"/>
      <c r="WCQ17" s="142"/>
      <c r="WCR17" s="141"/>
      <c r="WCS17" s="142"/>
      <c r="WCT17" s="141"/>
      <c r="WCU17" s="142"/>
      <c r="WCV17" s="141"/>
      <c r="WCW17" s="142"/>
      <c r="WCX17" s="141"/>
      <c r="WCY17" s="142"/>
      <c r="WCZ17" s="141"/>
      <c r="WDA17" s="142"/>
      <c r="WDB17" s="141"/>
      <c r="WDC17" s="142"/>
      <c r="WDD17" s="141"/>
      <c r="WDE17" s="142"/>
      <c r="WDF17" s="141"/>
      <c r="WDG17" s="142"/>
      <c r="WDH17" s="141"/>
      <c r="WDI17" s="142"/>
      <c r="WDJ17" s="141"/>
      <c r="WDK17" s="142"/>
      <c r="WDL17" s="141"/>
      <c r="WDM17" s="142"/>
      <c r="WDN17" s="141"/>
      <c r="WDO17" s="142"/>
      <c r="WDP17" s="141"/>
      <c r="WDQ17" s="142"/>
      <c r="WDR17" s="141"/>
      <c r="WDS17" s="142"/>
      <c r="WDT17" s="141"/>
      <c r="WDU17" s="142"/>
      <c r="WDV17" s="141"/>
      <c r="WDW17" s="142"/>
      <c r="WDX17" s="141"/>
      <c r="WDY17" s="142"/>
      <c r="WDZ17" s="141"/>
      <c r="WEA17" s="142"/>
      <c r="WEB17" s="141"/>
      <c r="WEC17" s="142"/>
      <c r="WED17" s="141"/>
      <c r="WEE17" s="142"/>
      <c r="WEF17" s="141"/>
      <c r="WEG17" s="142"/>
      <c r="WEH17" s="141"/>
      <c r="WEI17" s="142"/>
      <c r="WEJ17" s="141"/>
      <c r="WEK17" s="142"/>
      <c r="WEL17" s="141"/>
      <c r="WEM17" s="142"/>
      <c r="WEN17" s="141"/>
      <c r="WEO17" s="142"/>
      <c r="WEP17" s="141"/>
      <c r="WEQ17" s="142"/>
      <c r="WER17" s="141"/>
      <c r="WES17" s="142"/>
      <c r="WET17" s="141"/>
      <c r="WEU17" s="142"/>
      <c r="WEV17" s="141"/>
      <c r="WEW17" s="142"/>
      <c r="WEX17" s="141"/>
      <c r="WEY17" s="142"/>
      <c r="WEZ17" s="141"/>
      <c r="WFA17" s="142"/>
      <c r="WFB17" s="141"/>
      <c r="WFC17" s="142"/>
      <c r="WFD17" s="141"/>
      <c r="WFE17" s="142"/>
      <c r="WFF17" s="141"/>
      <c r="WFG17" s="142"/>
      <c r="WFH17" s="141"/>
      <c r="WFI17" s="142"/>
      <c r="WFJ17" s="141"/>
      <c r="WFK17" s="142"/>
      <c r="WFL17" s="141"/>
      <c r="WFM17" s="142"/>
      <c r="WFN17" s="141"/>
      <c r="WFO17" s="142"/>
      <c r="WFP17" s="141"/>
      <c r="WFQ17" s="142"/>
      <c r="WFR17" s="141"/>
      <c r="WFS17" s="142"/>
      <c r="WFT17" s="141"/>
      <c r="WFU17" s="142"/>
      <c r="WFV17" s="141"/>
      <c r="WFW17" s="142"/>
      <c r="WFX17" s="141"/>
      <c r="WFY17" s="142"/>
      <c r="WFZ17" s="141"/>
      <c r="WGA17" s="142"/>
      <c r="WGB17" s="141"/>
      <c r="WGC17" s="142"/>
      <c r="WGD17" s="141"/>
      <c r="WGE17" s="142"/>
      <c r="WGF17" s="141"/>
      <c r="WGG17" s="142"/>
      <c r="WGH17" s="141"/>
      <c r="WGI17" s="142"/>
      <c r="WGJ17" s="141"/>
      <c r="WGK17" s="142"/>
      <c r="WGL17" s="141"/>
      <c r="WGM17" s="142"/>
      <c r="WGN17" s="141"/>
      <c r="WGO17" s="142"/>
      <c r="WGP17" s="141"/>
      <c r="WGQ17" s="142"/>
      <c r="WGR17" s="141"/>
      <c r="WGS17" s="142"/>
      <c r="WGT17" s="141"/>
      <c r="WGU17" s="142"/>
      <c r="WGV17" s="141"/>
      <c r="WGW17" s="142"/>
      <c r="WGX17" s="141"/>
      <c r="WGY17" s="142"/>
      <c r="WGZ17" s="141"/>
      <c r="WHA17" s="142"/>
      <c r="WHB17" s="141"/>
      <c r="WHC17" s="142"/>
      <c r="WHD17" s="141"/>
      <c r="WHE17" s="142"/>
      <c r="WHF17" s="141"/>
      <c r="WHG17" s="142"/>
      <c r="WHH17" s="141"/>
      <c r="WHI17" s="142"/>
      <c r="WHJ17" s="141"/>
      <c r="WHK17" s="142"/>
      <c r="WHL17" s="141"/>
      <c r="WHM17" s="142"/>
      <c r="WHN17" s="141"/>
      <c r="WHO17" s="142"/>
      <c r="WHP17" s="141"/>
      <c r="WHQ17" s="142"/>
      <c r="WHR17" s="141"/>
      <c r="WHS17" s="142"/>
      <c r="WHT17" s="141"/>
      <c r="WHU17" s="142"/>
      <c r="WHV17" s="141"/>
      <c r="WHW17" s="142"/>
      <c r="WHX17" s="141"/>
      <c r="WHY17" s="142"/>
      <c r="WHZ17" s="141"/>
      <c r="WIA17" s="142"/>
      <c r="WIB17" s="141"/>
      <c r="WIC17" s="142"/>
      <c r="WID17" s="141"/>
      <c r="WIE17" s="142"/>
      <c r="WIF17" s="141"/>
      <c r="WIG17" s="142"/>
      <c r="WIH17" s="141"/>
      <c r="WII17" s="142"/>
      <c r="WIJ17" s="141"/>
      <c r="WIK17" s="142"/>
      <c r="WIL17" s="141"/>
      <c r="WIM17" s="142"/>
      <c r="WIN17" s="141"/>
      <c r="WIO17" s="142"/>
      <c r="WIP17" s="141"/>
      <c r="WIQ17" s="142"/>
      <c r="WIR17" s="141"/>
      <c r="WIS17" s="142"/>
      <c r="WIT17" s="141"/>
      <c r="WIU17" s="142"/>
      <c r="WIV17" s="141"/>
      <c r="WIW17" s="142"/>
      <c r="WIX17" s="141"/>
      <c r="WIY17" s="142"/>
      <c r="WIZ17" s="141"/>
      <c r="WJA17" s="142"/>
      <c r="WJB17" s="141"/>
      <c r="WJC17" s="142"/>
      <c r="WJD17" s="141"/>
      <c r="WJE17" s="142"/>
      <c r="WJF17" s="141"/>
      <c r="WJG17" s="142"/>
      <c r="WJH17" s="141"/>
      <c r="WJI17" s="142"/>
      <c r="WJJ17" s="141"/>
      <c r="WJK17" s="142"/>
      <c r="WJL17" s="141"/>
      <c r="WJM17" s="142"/>
      <c r="WJN17" s="141"/>
      <c r="WJO17" s="142"/>
      <c r="WJP17" s="141"/>
      <c r="WJQ17" s="142"/>
      <c r="WJR17" s="141"/>
      <c r="WJS17" s="142"/>
      <c r="WJT17" s="141"/>
      <c r="WJU17" s="142"/>
      <c r="WJV17" s="141"/>
      <c r="WJW17" s="142"/>
      <c r="WJX17" s="141"/>
      <c r="WJY17" s="142"/>
      <c r="WJZ17" s="141"/>
      <c r="WKA17" s="142"/>
      <c r="WKB17" s="141"/>
      <c r="WKC17" s="142"/>
      <c r="WKD17" s="141"/>
      <c r="WKE17" s="142"/>
      <c r="WKF17" s="141"/>
      <c r="WKG17" s="142"/>
      <c r="WKH17" s="141"/>
      <c r="WKI17" s="142"/>
      <c r="WKJ17" s="141"/>
      <c r="WKK17" s="142"/>
      <c r="WKL17" s="141"/>
      <c r="WKM17" s="142"/>
      <c r="WKN17" s="141"/>
      <c r="WKO17" s="142"/>
      <c r="WKP17" s="141"/>
      <c r="WKQ17" s="142"/>
      <c r="WKR17" s="141"/>
      <c r="WKS17" s="142"/>
      <c r="WKT17" s="141"/>
      <c r="WKU17" s="142"/>
      <c r="WKV17" s="141"/>
      <c r="WKW17" s="142"/>
      <c r="WKX17" s="141"/>
      <c r="WKY17" s="142"/>
      <c r="WKZ17" s="141"/>
      <c r="WLA17" s="142"/>
      <c r="WLB17" s="141"/>
      <c r="WLC17" s="142"/>
      <c r="WLD17" s="141"/>
      <c r="WLE17" s="142"/>
      <c r="WLF17" s="141"/>
      <c r="WLG17" s="142"/>
      <c r="WLH17" s="141"/>
      <c r="WLI17" s="142"/>
      <c r="WLJ17" s="141"/>
      <c r="WLK17" s="142"/>
      <c r="WLL17" s="141"/>
      <c r="WLM17" s="142"/>
      <c r="WLN17" s="141"/>
      <c r="WLO17" s="142"/>
      <c r="WLP17" s="141"/>
      <c r="WLQ17" s="142"/>
      <c r="WLR17" s="141"/>
      <c r="WLS17" s="142"/>
      <c r="WLT17" s="141"/>
      <c r="WLU17" s="142"/>
      <c r="WLV17" s="141"/>
      <c r="WLW17" s="142"/>
      <c r="WLX17" s="141"/>
      <c r="WLY17" s="142"/>
      <c r="WLZ17" s="141"/>
      <c r="WMA17" s="142"/>
      <c r="WMB17" s="141"/>
      <c r="WMC17" s="142"/>
      <c r="WMD17" s="141"/>
      <c r="WME17" s="142"/>
      <c r="WMF17" s="141"/>
      <c r="WMG17" s="142"/>
      <c r="WMH17" s="141"/>
      <c r="WMI17" s="142"/>
      <c r="WMJ17" s="141"/>
      <c r="WMK17" s="142"/>
      <c r="WML17" s="141"/>
      <c r="WMM17" s="142"/>
      <c r="WMN17" s="141"/>
      <c r="WMO17" s="142"/>
      <c r="WMP17" s="141"/>
      <c r="WMQ17" s="142"/>
      <c r="WMR17" s="141"/>
      <c r="WMS17" s="142"/>
      <c r="WMT17" s="141"/>
      <c r="WMU17" s="142"/>
      <c r="WMV17" s="141"/>
      <c r="WMW17" s="142"/>
      <c r="WMX17" s="141"/>
      <c r="WMY17" s="142"/>
      <c r="WMZ17" s="141"/>
      <c r="WNA17" s="142"/>
      <c r="WNB17" s="141"/>
      <c r="WNC17" s="142"/>
      <c r="WND17" s="141"/>
      <c r="WNE17" s="142"/>
      <c r="WNF17" s="141"/>
      <c r="WNG17" s="142"/>
      <c r="WNH17" s="141"/>
      <c r="WNI17" s="142"/>
      <c r="WNJ17" s="141"/>
      <c r="WNK17" s="142"/>
      <c r="WNL17" s="141"/>
      <c r="WNM17" s="142"/>
      <c r="WNN17" s="141"/>
      <c r="WNO17" s="142"/>
      <c r="WNP17" s="141"/>
      <c r="WNQ17" s="142"/>
      <c r="WNR17" s="141"/>
      <c r="WNS17" s="142"/>
      <c r="WNT17" s="141"/>
      <c r="WNU17" s="142"/>
      <c r="WNV17" s="141"/>
      <c r="WNW17" s="142"/>
      <c r="WNX17" s="141"/>
      <c r="WNY17" s="142"/>
      <c r="WNZ17" s="141"/>
      <c r="WOA17" s="142"/>
      <c r="WOB17" s="141"/>
      <c r="WOC17" s="142"/>
      <c r="WOD17" s="141"/>
      <c r="WOE17" s="142"/>
      <c r="WOF17" s="141"/>
      <c r="WOG17" s="142"/>
      <c r="WOH17" s="141"/>
      <c r="WOI17" s="142"/>
      <c r="WOJ17" s="141"/>
      <c r="WOK17" s="142"/>
      <c r="WOL17" s="141"/>
      <c r="WOM17" s="142"/>
      <c r="WON17" s="141"/>
      <c r="WOO17" s="142"/>
      <c r="WOP17" s="141"/>
      <c r="WOQ17" s="142"/>
      <c r="WOR17" s="141"/>
      <c r="WOS17" s="142"/>
      <c r="WOT17" s="141"/>
      <c r="WOU17" s="142"/>
      <c r="WOV17" s="141"/>
      <c r="WOW17" s="142"/>
      <c r="WOX17" s="141"/>
      <c r="WOY17" s="142"/>
      <c r="WOZ17" s="141"/>
      <c r="WPA17" s="142"/>
      <c r="WPB17" s="141"/>
      <c r="WPC17" s="142"/>
      <c r="WPD17" s="141"/>
      <c r="WPE17" s="142"/>
      <c r="WPF17" s="141"/>
      <c r="WPG17" s="142"/>
      <c r="WPH17" s="141"/>
      <c r="WPI17" s="142"/>
      <c r="WPJ17" s="141"/>
      <c r="WPK17" s="142"/>
      <c r="WPL17" s="141"/>
      <c r="WPM17" s="142"/>
      <c r="WPN17" s="141"/>
      <c r="WPO17" s="142"/>
      <c r="WPP17" s="141"/>
      <c r="WPQ17" s="142"/>
      <c r="WPR17" s="141"/>
      <c r="WPS17" s="142"/>
      <c r="WPT17" s="141"/>
      <c r="WPU17" s="142"/>
      <c r="WPV17" s="141"/>
      <c r="WPW17" s="142"/>
      <c r="WPX17" s="141"/>
      <c r="WPY17" s="142"/>
      <c r="WPZ17" s="141"/>
      <c r="WQA17" s="142"/>
      <c r="WQB17" s="141"/>
      <c r="WQC17" s="142"/>
      <c r="WQD17" s="141"/>
      <c r="WQE17" s="142"/>
      <c r="WQF17" s="141"/>
      <c r="WQG17" s="142"/>
      <c r="WQH17" s="141"/>
      <c r="WQI17" s="142"/>
      <c r="WQJ17" s="141"/>
      <c r="WQK17" s="142"/>
      <c r="WQL17" s="141"/>
      <c r="WQM17" s="142"/>
      <c r="WQN17" s="141"/>
      <c r="WQO17" s="142"/>
      <c r="WQP17" s="141"/>
      <c r="WQQ17" s="142"/>
      <c r="WQR17" s="141"/>
      <c r="WQS17" s="142"/>
      <c r="WQT17" s="141"/>
      <c r="WQU17" s="142"/>
      <c r="WQV17" s="141"/>
      <c r="WQW17" s="142"/>
      <c r="WQX17" s="141"/>
      <c r="WQY17" s="142"/>
      <c r="WQZ17" s="141"/>
      <c r="WRA17" s="142"/>
      <c r="WRB17" s="141"/>
      <c r="WRC17" s="142"/>
      <c r="WRD17" s="141"/>
      <c r="WRE17" s="142"/>
      <c r="WRF17" s="141"/>
      <c r="WRG17" s="142"/>
      <c r="WRH17" s="141"/>
      <c r="WRI17" s="142"/>
      <c r="WRJ17" s="141"/>
      <c r="WRK17" s="142"/>
      <c r="WRL17" s="141"/>
      <c r="WRM17" s="142"/>
      <c r="WRN17" s="141"/>
      <c r="WRO17" s="142"/>
      <c r="WRP17" s="141"/>
      <c r="WRQ17" s="142"/>
      <c r="WRR17" s="141"/>
      <c r="WRS17" s="142"/>
      <c r="WRT17" s="141"/>
      <c r="WRU17" s="142"/>
      <c r="WRV17" s="141"/>
      <c r="WRW17" s="142"/>
      <c r="WRX17" s="141"/>
      <c r="WRY17" s="142"/>
      <c r="WRZ17" s="141"/>
      <c r="WSA17" s="142"/>
      <c r="WSB17" s="141"/>
      <c r="WSC17" s="142"/>
      <c r="WSD17" s="141"/>
      <c r="WSE17" s="142"/>
      <c r="WSF17" s="141"/>
      <c r="WSG17" s="142"/>
      <c r="WSH17" s="141"/>
      <c r="WSI17" s="142"/>
      <c r="WSJ17" s="141"/>
      <c r="WSK17" s="142"/>
      <c r="WSL17" s="141"/>
      <c r="WSM17" s="142"/>
      <c r="WSN17" s="141"/>
      <c r="WSO17" s="142"/>
      <c r="WSP17" s="141"/>
      <c r="WSQ17" s="142"/>
      <c r="WSR17" s="141"/>
      <c r="WSS17" s="142"/>
      <c r="WST17" s="141"/>
      <c r="WSU17" s="142"/>
      <c r="WSV17" s="141"/>
      <c r="WSW17" s="142"/>
      <c r="WSX17" s="141"/>
      <c r="WSY17" s="142"/>
      <c r="WSZ17" s="141"/>
      <c r="WTA17" s="142"/>
      <c r="WTB17" s="141"/>
      <c r="WTC17" s="142"/>
      <c r="WTD17" s="141"/>
      <c r="WTE17" s="142"/>
      <c r="WTF17" s="141"/>
      <c r="WTG17" s="142"/>
      <c r="WTH17" s="141"/>
      <c r="WTI17" s="142"/>
      <c r="WTJ17" s="141"/>
      <c r="WTK17" s="142"/>
      <c r="WTL17" s="141"/>
      <c r="WTM17" s="142"/>
      <c r="WTN17" s="141"/>
      <c r="WTO17" s="142"/>
      <c r="WTP17" s="141"/>
      <c r="WTQ17" s="142"/>
      <c r="WTR17" s="141"/>
      <c r="WTS17" s="142"/>
      <c r="WTT17" s="141"/>
      <c r="WTU17" s="142"/>
      <c r="WTV17" s="141"/>
      <c r="WTW17" s="142"/>
      <c r="WTX17" s="141"/>
      <c r="WTY17" s="142"/>
      <c r="WTZ17" s="141"/>
      <c r="WUA17" s="142"/>
      <c r="WUB17" s="141"/>
      <c r="WUC17" s="142"/>
      <c r="WUD17" s="141"/>
      <c r="WUE17" s="142"/>
      <c r="WUF17" s="141"/>
      <c r="WUG17" s="142"/>
      <c r="WUH17" s="141"/>
      <c r="WUI17" s="142"/>
      <c r="WUJ17" s="141"/>
      <c r="WUK17" s="142"/>
      <c r="WUL17" s="141"/>
      <c r="WUM17" s="142"/>
      <c r="WUN17" s="141"/>
      <c r="WUO17" s="142"/>
      <c r="WUP17" s="141"/>
      <c r="WUQ17" s="142"/>
      <c r="WUR17" s="141"/>
      <c r="WUS17" s="142"/>
      <c r="WUT17" s="141"/>
      <c r="WUU17" s="142"/>
      <c r="WUV17" s="141"/>
      <c r="WUW17" s="142"/>
      <c r="WUX17" s="141"/>
      <c r="WUY17" s="142"/>
      <c r="WUZ17" s="141"/>
      <c r="WVA17" s="142"/>
      <c r="WVB17" s="141"/>
      <c r="WVC17" s="142"/>
      <c r="WVD17" s="141"/>
      <c r="WVE17" s="142"/>
      <c r="WVF17" s="141"/>
      <c r="WVG17" s="142"/>
      <c r="WVH17" s="141"/>
      <c r="WVI17" s="142"/>
      <c r="WVJ17" s="141"/>
      <c r="WVK17" s="142"/>
      <c r="WVL17" s="141"/>
      <c r="WVM17" s="142"/>
      <c r="WVN17" s="141"/>
      <c r="WVO17" s="142"/>
      <c r="WVP17" s="141"/>
      <c r="WVQ17" s="142"/>
      <c r="WVR17" s="141"/>
      <c r="WVS17" s="142"/>
      <c r="WVT17" s="141"/>
      <c r="WVU17" s="142"/>
      <c r="WVV17" s="141"/>
      <c r="WVW17" s="142"/>
      <c r="WVX17" s="141"/>
      <c r="WVY17" s="142"/>
      <c r="WVZ17" s="141"/>
      <c r="WWA17" s="142"/>
      <c r="WWB17" s="141"/>
      <c r="WWC17" s="142"/>
      <c r="WWD17" s="141"/>
      <c r="WWE17" s="142"/>
      <c r="WWF17" s="141"/>
      <c r="WWG17" s="142"/>
      <c r="WWH17" s="141"/>
      <c r="WWI17" s="142"/>
      <c r="WWJ17" s="141"/>
      <c r="WWK17" s="142"/>
      <c r="WWL17" s="141"/>
      <c r="WWM17" s="142"/>
      <c r="WWN17" s="141"/>
      <c r="WWO17" s="142"/>
      <c r="WWP17" s="141"/>
      <c r="WWQ17" s="142"/>
      <c r="WWR17" s="141"/>
      <c r="WWS17" s="142"/>
      <c r="WWT17" s="141"/>
      <c r="WWU17" s="142"/>
      <c r="WWV17" s="141"/>
      <c r="WWW17" s="142"/>
      <c r="WWX17" s="141"/>
      <c r="WWY17" s="142"/>
      <c r="WWZ17" s="141"/>
      <c r="WXA17" s="142"/>
      <c r="WXB17" s="141"/>
      <c r="WXC17" s="142"/>
      <c r="WXD17" s="141"/>
      <c r="WXE17" s="142"/>
      <c r="WXF17" s="141"/>
      <c r="WXG17" s="142"/>
      <c r="WXH17" s="141"/>
      <c r="WXI17" s="142"/>
      <c r="WXJ17" s="141"/>
      <c r="WXK17" s="142"/>
      <c r="WXL17" s="141"/>
      <c r="WXM17" s="142"/>
      <c r="WXN17" s="141"/>
      <c r="WXO17" s="142"/>
      <c r="WXP17" s="141"/>
      <c r="WXQ17" s="142"/>
      <c r="WXR17" s="141"/>
      <c r="WXS17" s="142"/>
      <c r="WXT17" s="141"/>
      <c r="WXU17" s="142"/>
      <c r="WXV17" s="141"/>
      <c r="WXW17" s="142"/>
      <c r="WXX17" s="141"/>
      <c r="WXY17" s="142"/>
      <c r="WXZ17" s="141"/>
      <c r="WYA17" s="142"/>
      <c r="WYB17" s="141"/>
      <c r="WYC17" s="142"/>
      <c r="WYD17" s="141"/>
      <c r="WYE17" s="142"/>
      <c r="WYF17" s="141"/>
      <c r="WYG17" s="142"/>
      <c r="WYH17" s="141"/>
      <c r="WYI17" s="142"/>
      <c r="WYJ17" s="141"/>
      <c r="WYK17" s="142"/>
      <c r="WYL17" s="141"/>
      <c r="WYM17" s="142"/>
      <c r="WYN17" s="141"/>
      <c r="WYO17" s="142"/>
      <c r="WYP17" s="141"/>
      <c r="WYQ17" s="142"/>
      <c r="WYR17" s="141"/>
      <c r="WYS17" s="142"/>
      <c r="WYT17" s="141"/>
      <c r="WYU17" s="142"/>
      <c r="WYV17" s="141"/>
      <c r="WYW17" s="142"/>
      <c r="WYX17" s="141"/>
      <c r="WYY17" s="142"/>
      <c r="WYZ17" s="141"/>
      <c r="WZA17" s="142"/>
      <c r="WZB17" s="141"/>
      <c r="WZC17" s="142"/>
      <c r="WZD17" s="141"/>
      <c r="WZE17" s="142"/>
      <c r="WZF17" s="141"/>
      <c r="WZG17" s="142"/>
      <c r="WZH17" s="141"/>
      <c r="WZI17" s="142"/>
      <c r="WZJ17" s="141"/>
      <c r="WZK17" s="142"/>
      <c r="WZL17" s="141"/>
      <c r="WZM17" s="142"/>
      <c r="WZN17" s="141"/>
      <c r="WZO17" s="142"/>
      <c r="WZP17" s="141"/>
      <c r="WZQ17" s="142"/>
      <c r="WZR17" s="141"/>
      <c r="WZS17" s="142"/>
      <c r="WZT17" s="141"/>
      <c r="WZU17" s="142"/>
      <c r="WZV17" s="141"/>
      <c r="WZW17" s="142"/>
      <c r="WZX17" s="141"/>
      <c r="WZY17" s="142"/>
      <c r="WZZ17" s="141"/>
      <c r="XAA17" s="142"/>
      <c r="XAB17" s="141"/>
      <c r="XAC17" s="142"/>
      <c r="XAD17" s="141"/>
      <c r="XAE17" s="142"/>
      <c r="XAF17" s="141"/>
      <c r="XAG17" s="142"/>
      <c r="XAH17" s="141"/>
      <c r="XAI17" s="142"/>
      <c r="XAJ17" s="141"/>
      <c r="XAK17" s="142"/>
      <c r="XAL17" s="141"/>
      <c r="XAM17" s="142"/>
      <c r="XAN17" s="141"/>
      <c r="XAO17" s="142"/>
      <c r="XAP17" s="141"/>
      <c r="XAQ17" s="142"/>
      <c r="XAR17" s="141"/>
      <c r="XAS17" s="142"/>
      <c r="XAT17" s="141"/>
      <c r="XAU17" s="142"/>
      <c r="XAV17" s="141"/>
      <c r="XAW17" s="142"/>
      <c r="XAX17" s="141"/>
      <c r="XAY17" s="142"/>
      <c r="XAZ17" s="141"/>
      <c r="XBA17" s="142"/>
      <c r="XBB17" s="141"/>
      <c r="XBC17" s="142"/>
      <c r="XBD17" s="141"/>
      <c r="XBE17" s="142"/>
      <c r="XBF17" s="141"/>
      <c r="XBG17" s="142"/>
      <c r="XBH17" s="141"/>
      <c r="XBI17" s="142"/>
      <c r="XBJ17" s="141"/>
      <c r="XBK17" s="142"/>
      <c r="XBL17" s="141"/>
      <c r="XBM17" s="142"/>
      <c r="XBN17" s="141"/>
      <c r="XBO17" s="142"/>
      <c r="XBP17" s="141"/>
      <c r="XBQ17" s="142"/>
      <c r="XBR17" s="141"/>
      <c r="XBS17" s="142"/>
      <c r="XBT17" s="141"/>
      <c r="XBU17" s="142"/>
      <c r="XBV17" s="141"/>
      <c r="XBW17" s="142"/>
      <c r="XBX17" s="141"/>
      <c r="XBY17" s="142"/>
      <c r="XBZ17" s="141"/>
      <c r="XCA17" s="142"/>
      <c r="XCB17" s="141"/>
      <c r="XCC17" s="142"/>
      <c r="XCD17" s="141"/>
      <c r="XCE17" s="142"/>
      <c r="XCF17" s="141"/>
      <c r="XCG17" s="142"/>
      <c r="XCH17" s="141"/>
      <c r="XCI17" s="142"/>
      <c r="XCJ17" s="141"/>
      <c r="XCK17" s="142"/>
      <c r="XCL17" s="141"/>
      <c r="XCM17" s="142"/>
      <c r="XCN17" s="141"/>
      <c r="XCO17" s="142"/>
      <c r="XCP17" s="141"/>
      <c r="XCQ17" s="142"/>
      <c r="XCR17" s="141"/>
      <c r="XCS17" s="142"/>
      <c r="XCT17" s="141"/>
      <c r="XCU17" s="142"/>
      <c r="XCV17" s="141"/>
      <c r="XCW17" s="142"/>
      <c r="XCX17" s="141"/>
      <c r="XCY17" s="142"/>
      <c r="XCZ17" s="141"/>
      <c r="XDA17" s="142"/>
      <c r="XDB17" s="141"/>
      <c r="XDC17" s="142"/>
      <c r="XDD17" s="141"/>
      <c r="XDE17" s="142"/>
      <c r="XDF17" s="141"/>
      <c r="XDG17" s="142"/>
      <c r="XDH17" s="141"/>
      <c r="XDI17" s="142"/>
      <c r="XDJ17" s="141"/>
      <c r="XDK17" s="142"/>
      <c r="XDL17" s="141"/>
      <c r="XDM17" s="142"/>
      <c r="XDN17" s="141"/>
      <c r="XDO17" s="142"/>
      <c r="XDP17" s="141"/>
      <c r="XDQ17" s="142"/>
      <c r="XDR17" s="141"/>
      <c r="XDS17" s="142"/>
      <c r="XDT17" s="141"/>
      <c r="XDU17" s="142"/>
      <c r="XDV17" s="141"/>
      <c r="XDW17" s="142"/>
      <c r="XDX17" s="141"/>
      <c r="XDY17" s="142"/>
      <c r="XDZ17" s="141"/>
      <c r="XEA17" s="142"/>
      <c r="XEB17" s="141"/>
      <c r="XEC17" s="142"/>
      <c r="XED17" s="141"/>
      <c r="XEE17" s="142"/>
      <c r="XEF17" s="141"/>
      <c r="XEG17" s="142"/>
      <c r="XEH17" s="141"/>
      <c r="XEI17" s="142"/>
      <c r="XEJ17" s="141"/>
      <c r="XEK17" s="142"/>
      <c r="XEL17" s="141"/>
      <c r="XEM17" s="142"/>
      <c r="XEN17" s="141"/>
      <c r="XEO17" s="142"/>
      <c r="XEP17" s="141"/>
      <c r="XEQ17" s="142"/>
      <c r="XER17" s="141"/>
      <c r="XES17" s="142"/>
      <c r="XET17" s="141"/>
      <c r="XEU17" s="142"/>
      <c r="XEV17" s="141"/>
      <c r="XEW17" s="142"/>
      <c r="XEX17" s="141"/>
    </row>
    <row r="18" spans="1:16378" x14ac:dyDescent="0.35">
      <c r="B18" s="91"/>
    </row>
    <row r="19" spans="1:16378" s="122" customFormat="1" x14ac:dyDescent="0.35">
      <c r="A19" s="122" t="s">
        <v>172</v>
      </c>
      <c r="B19" s="148" t="s">
        <v>174</v>
      </c>
      <c r="C19" s="145">
        <v>6.425260847380148</v>
      </c>
      <c r="D19" s="145">
        <v>0.22906975852820061</v>
      </c>
      <c r="E19" s="145">
        <v>1.2689471028072059</v>
      </c>
      <c r="F19" s="103"/>
      <c r="G19" s="145">
        <v>37.075949367088604</v>
      </c>
      <c r="H19" s="145">
        <v>15.124526103023847</v>
      </c>
      <c r="I19" s="145">
        <v>3.4537555577527312</v>
      </c>
      <c r="J19" s="103"/>
      <c r="K19" s="145">
        <v>42.936708860759495</v>
      </c>
      <c r="L19" s="145">
        <v>17.987109497367687</v>
      </c>
      <c r="M19" s="145">
        <v>5.9274093263083474</v>
      </c>
      <c r="N19" s="145">
        <v>12.059700171059342</v>
      </c>
      <c r="O19" s="103"/>
      <c r="P19" s="121">
        <v>-3.2563520313942758</v>
      </c>
    </row>
    <row r="20" spans="1:16378" s="122" customFormat="1" x14ac:dyDescent="0.35">
      <c r="B20" s="148" t="s">
        <v>206</v>
      </c>
      <c r="C20" s="145">
        <v>6.1367154360000002</v>
      </c>
      <c r="D20" s="145">
        <v>0.19948584959999999</v>
      </c>
      <c r="E20" s="145">
        <v>1.2066351340000001</v>
      </c>
      <c r="F20" s="103"/>
      <c r="G20" s="145">
        <v>31</v>
      </c>
      <c r="H20" s="145">
        <v>13.864257249930118</v>
      </c>
      <c r="I20" s="145">
        <v>3.5551944956338732</v>
      </c>
      <c r="J20" s="103"/>
      <c r="K20" s="145">
        <v>36</v>
      </c>
      <c r="L20" s="145">
        <v>17.312758750470454</v>
      </c>
      <c r="M20" s="145">
        <v>5.4727598762628533</v>
      </c>
      <c r="N20" s="145">
        <v>10.93461428957994</v>
      </c>
      <c r="O20" s="103"/>
      <c r="P20" s="121">
        <v>-2.8913333333333338</v>
      </c>
    </row>
    <row r="21" spans="1:16378" s="122" customFormat="1" x14ac:dyDescent="0.35">
      <c r="B21" s="148" t="s">
        <v>187</v>
      </c>
      <c r="C21" s="145">
        <v>2.2171217766182942</v>
      </c>
      <c r="D21" s="145">
        <v>0.13153776844943282</v>
      </c>
      <c r="E21" s="145">
        <v>0.42643228736518979</v>
      </c>
      <c r="F21" s="103"/>
      <c r="G21" s="145">
        <v>16.490690576495304</v>
      </c>
      <c r="H21" s="145">
        <v>11.889456663116267</v>
      </c>
      <c r="I21" s="145">
        <v>1.346848265212254</v>
      </c>
      <c r="J21" s="103"/>
      <c r="K21" s="145">
        <v>18.551620132547892</v>
      </c>
      <c r="L21" s="145">
        <v>8.5919137695129102</v>
      </c>
      <c r="M21" s="145">
        <v>2.2390718406677217</v>
      </c>
      <c r="N21" s="145">
        <v>8.9827691310562034</v>
      </c>
      <c r="O21" s="103"/>
      <c r="P21" s="121">
        <v>1.921605155302375</v>
      </c>
    </row>
    <row r="22" spans="1:16378" s="10" customFormat="1" x14ac:dyDescent="0.35">
      <c r="B22" s="146" t="s">
        <v>175</v>
      </c>
      <c r="C22" s="144">
        <v>79</v>
      </c>
      <c r="D22" s="144">
        <v>79</v>
      </c>
      <c r="E22" s="144">
        <v>79</v>
      </c>
      <c r="F22" s="63"/>
      <c r="G22" s="144">
        <v>79</v>
      </c>
      <c r="H22" s="144">
        <v>79</v>
      </c>
      <c r="I22" s="144">
        <v>79</v>
      </c>
      <c r="J22" s="63"/>
      <c r="K22" s="144">
        <v>79</v>
      </c>
      <c r="L22" s="144">
        <v>79</v>
      </c>
      <c r="M22" s="144">
        <v>79</v>
      </c>
      <c r="N22" s="144">
        <v>79</v>
      </c>
      <c r="O22" s="63"/>
      <c r="P22" s="159"/>
    </row>
    <row r="23" spans="1:16378" s="122" customFormat="1" x14ac:dyDescent="0.35">
      <c r="B23" s="148" t="s">
        <v>176</v>
      </c>
      <c r="C23" s="145">
        <v>0.24944568857528535</v>
      </c>
      <c r="D23" s="145">
        <v>1.4799155179726575E-2</v>
      </c>
      <c r="E23" s="145">
        <v>4.7977380707878443E-2</v>
      </c>
      <c r="F23" s="103"/>
      <c r="G23" s="145">
        <v>1.8553476445529664</v>
      </c>
      <c r="H23" s="145">
        <v>1.3376683840256409</v>
      </c>
      <c r="I23" s="145">
        <v>0.15153226875735115</v>
      </c>
      <c r="J23" s="103"/>
      <c r="K23" s="145">
        <v>2.0872203353705272</v>
      </c>
      <c r="L23" s="145">
        <v>0.96666582278786817</v>
      </c>
      <c r="M23" s="145">
        <v>0.25191526372394157</v>
      </c>
      <c r="N23" s="145">
        <v>1.0106404866163108</v>
      </c>
      <c r="O23" s="103"/>
      <c r="P23" s="121">
        <v>0.22042322845657455</v>
      </c>
    </row>
    <row r="24" spans="1:16378" s="146" customFormat="1" x14ac:dyDescent="0.35">
      <c r="A24" s="144"/>
      <c r="B24" s="146" t="s">
        <v>245</v>
      </c>
      <c r="C24" s="145">
        <v>6.9141743969877076</v>
      </c>
      <c r="D24" s="145">
        <v>0.25807610268046471</v>
      </c>
      <c r="E24" s="145">
        <v>1.3629827689946477</v>
      </c>
      <c r="F24" s="103"/>
      <c r="G24" s="145">
        <v>40.712430750412416</v>
      </c>
      <c r="H24" s="145">
        <v>17.746356135714102</v>
      </c>
      <c r="I24" s="145">
        <v>3.7507588045171394</v>
      </c>
      <c r="J24" s="103"/>
      <c r="K24" s="145">
        <v>47.027660718085727</v>
      </c>
      <c r="L24" s="145">
        <v>19.88177451003191</v>
      </c>
      <c r="M24" s="145">
        <v>6.4211632432072729</v>
      </c>
      <c r="N24" s="145">
        <v>14.040555524827312</v>
      </c>
      <c r="O24" s="103"/>
      <c r="P24" s="160">
        <v>-2.8243225036193893</v>
      </c>
      <c r="Q24" s="145"/>
      <c r="R24" s="145"/>
      <c r="S24" s="144"/>
      <c r="T24" s="145"/>
      <c r="U24" s="144"/>
      <c r="V24" s="145"/>
      <c r="W24" s="144"/>
      <c r="X24" s="145"/>
      <c r="Y24" s="144"/>
      <c r="Z24" s="145"/>
      <c r="AA24" s="144"/>
      <c r="AB24" s="145"/>
      <c r="AC24" s="144"/>
      <c r="AD24" s="145"/>
      <c r="AE24" s="144"/>
      <c r="AF24" s="145"/>
      <c r="AG24" s="144"/>
      <c r="AH24" s="145"/>
      <c r="AI24" s="144"/>
      <c r="AJ24" s="145"/>
      <c r="AK24" s="144"/>
      <c r="AL24" s="145"/>
      <c r="AM24" s="144"/>
      <c r="AN24" s="145"/>
      <c r="AO24" s="144"/>
      <c r="AP24" s="145"/>
      <c r="AQ24" s="144"/>
      <c r="AR24" s="145"/>
      <c r="AS24" s="144"/>
      <c r="AT24" s="145"/>
      <c r="AU24" s="144"/>
      <c r="AV24" s="145"/>
      <c r="AW24" s="144"/>
      <c r="AX24" s="145"/>
      <c r="AY24" s="144"/>
      <c r="AZ24" s="145"/>
      <c r="BA24" s="144"/>
      <c r="BB24" s="145"/>
      <c r="BC24" s="144"/>
      <c r="BD24" s="145"/>
      <c r="BE24" s="144"/>
      <c r="BF24" s="145"/>
      <c r="BG24" s="144"/>
      <c r="BH24" s="145"/>
      <c r="BI24" s="144"/>
      <c r="BJ24" s="145"/>
      <c r="BK24" s="144"/>
      <c r="BL24" s="145"/>
      <c r="BM24" s="144"/>
      <c r="BN24" s="145"/>
      <c r="BO24" s="144"/>
      <c r="BP24" s="145"/>
      <c r="BQ24" s="144"/>
      <c r="BR24" s="145"/>
      <c r="BS24" s="144"/>
      <c r="BT24" s="145"/>
      <c r="BU24" s="144"/>
      <c r="BV24" s="145"/>
      <c r="BW24" s="144"/>
      <c r="BX24" s="145"/>
      <c r="BY24" s="144"/>
      <c r="BZ24" s="145"/>
      <c r="CA24" s="144"/>
      <c r="CB24" s="145"/>
      <c r="CC24" s="144"/>
      <c r="CD24" s="145"/>
      <c r="CE24" s="144"/>
      <c r="CF24" s="145"/>
      <c r="CG24" s="144"/>
      <c r="CH24" s="145"/>
      <c r="CI24" s="144"/>
      <c r="CJ24" s="145"/>
      <c r="CK24" s="144"/>
      <c r="CL24" s="145"/>
      <c r="CM24" s="144"/>
      <c r="CN24" s="145"/>
      <c r="CO24" s="144"/>
      <c r="CP24" s="145"/>
      <c r="CQ24" s="144"/>
      <c r="CR24" s="145"/>
      <c r="CS24" s="144"/>
      <c r="CT24" s="145"/>
      <c r="CU24" s="144"/>
      <c r="CV24" s="145"/>
      <c r="CW24" s="144"/>
      <c r="CX24" s="145"/>
      <c r="CY24" s="144"/>
      <c r="CZ24" s="145"/>
      <c r="DA24" s="144"/>
      <c r="DB24" s="145"/>
      <c r="DC24" s="144"/>
      <c r="DD24" s="145"/>
      <c r="DE24" s="144"/>
      <c r="DF24" s="145"/>
      <c r="DG24" s="144"/>
      <c r="DH24" s="145"/>
      <c r="DI24" s="144"/>
      <c r="DJ24" s="145"/>
      <c r="DK24" s="144"/>
      <c r="DL24" s="145"/>
      <c r="DM24" s="144"/>
      <c r="DN24" s="145"/>
      <c r="DO24" s="144"/>
      <c r="DP24" s="145"/>
      <c r="DQ24" s="144"/>
      <c r="DR24" s="145"/>
      <c r="DS24" s="144"/>
      <c r="DT24" s="145"/>
      <c r="DU24" s="144"/>
      <c r="DV24" s="145"/>
      <c r="DW24" s="144"/>
      <c r="DX24" s="145"/>
      <c r="DY24" s="144"/>
      <c r="DZ24" s="145"/>
      <c r="EA24" s="144"/>
      <c r="EB24" s="145"/>
      <c r="EC24" s="144"/>
      <c r="ED24" s="145"/>
      <c r="EE24" s="144"/>
      <c r="EF24" s="145"/>
      <c r="EG24" s="144"/>
      <c r="EH24" s="145"/>
      <c r="EI24" s="144"/>
      <c r="EJ24" s="145"/>
      <c r="EK24" s="144"/>
      <c r="EL24" s="145"/>
      <c r="EM24" s="144"/>
      <c r="EN24" s="145"/>
      <c r="EO24" s="144"/>
      <c r="EP24" s="145"/>
      <c r="EQ24" s="144"/>
      <c r="ER24" s="145"/>
      <c r="ES24" s="144"/>
      <c r="ET24" s="145"/>
      <c r="EU24" s="144"/>
      <c r="EV24" s="145"/>
      <c r="EW24" s="144"/>
      <c r="EX24" s="145"/>
      <c r="EY24" s="144"/>
      <c r="EZ24" s="145"/>
      <c r="FA24" s="144"/>
      <c r="FB24" s="145"/>
      <c r="FC24" s="144"/>
      <c r="FD24" s="145"/>
      <c r="FE24" s="144"/>
      <c r="FF24" s="145"/>
      <c r="FG24" s="144"/>
      <c r="FH24" s="145"/>
      <c r="FI24" s="144"/>
      <c r="FJ24" s="145"/>
      <c r="FK24" s="144"/>
      <c r="FL24" s="145"/>
      <c r="FM24" s="144"/>
      <c r="FN24" s="145"/>
      <c r="FO24" s="144"/>
      <c r="FP24" s="145"/>
      <c r="FQ24" s="144"/>
      <c r="FR24" s="145"/>
      <c r="FS24" s="144"/>
      <c r="FT24" s="145"/>
      <c r="FU24" s="144"/>
      <c r="FV24" s="145"/>
      <c r="FW24" s="144"/>
      <c r="FX24" s="145"/>
      <c r="FY24" s="144"/>
      <c r="FZ24" s="145"/>
      <c r="GA24" s="144"/>
      <c r="GB24" s="145"/>
      <c r="GC24" s="144"/>
      <c r="GD24" s="145"/>
      <c r="GE24" s="144"/>
      <c r="GF24" s="145"/>
      <c r="GG24" s="144"/>
      <c r="GH24" s="145"/>
      <c r="GI24" s="144"/>
      <c r="GJ24" s="145"/>
      <c r="GK24" s="144"/>
      <c r="GL24" s="145"/>
      <c r="GM24" s="144"/>
      <c r="GN24" s="145"/>
      <c r="GO24" s="144"/>
      <c r="GP24" s="145"/>
      <c r="GQ24" s="144"/>
      <c r="GR24" s="145"/>
      <c r="GS24" s="144"/>
      <c r="GT24" s="145"/>
      <c r="GU24" s="144"/>
      <c r="GV24" s="145"/>
      <c r="GW24" s="144"/>
      <c r="GX24" s="145"/>
      <c r="GY24" s="144"/>
      <c r="GZ24" s="145"/>
      <c r="HA24" s="144"/>
      <c r="HB24" s="145"/>
      <c r="HC24" s="144"/>
      <c r="HD24" s="145"/>
      <c r="HE24" s="144"/>
      <c r="HF24" s="145"/>
      <c r="HG24" s="144"/>
      <c r="HH24" s="145"/>
      <c r="HI24" s="144"/>
      <c r="HJ24" s="145"/>
      <c r="HK24" s="144"/>
      <c r="HL24" s="145"/>
      <c r="HM24" s="144"/>
      <c r="HN24" s="145"/>
      <c r="HO24" s="144"/>
      <c r="HP24" s="145"/>
      <c r="HQ24" s="144"/>
      <c r="HR24" s="145"/>
      <c r="HS24" s="144"/>
      <c r="HT24" s="145"/>
      <c r="HU24" s="144"/>
      <c r="HV24" s="145"/>
      <c r="HW24" s="144"/>
      <c r="HX24" s="145"/>
      <c r="HY24" s="144"/>
      <c r="HZ24" s="145"/>
      <c r="IA24" s="144"/>
      <c r="IB24" s="145"/>
      <c r="IC24" s="144"/>
      <c r="ID24" s="145"/>
      <c r="IE24" s="144"/>
      <c r="IF24" s="145"/>
      <c r="IG24" s="144"/>
      <c r="IH24" s="145"/>
      <c r="II24" s="144"/>
      <c r="IJ24" s="145"/>
      <c r="IK24" s="144"/>
      <c r="IL24" s="145"/>
      <c r="IM24" s="144"/>
      <c r="IN24" s="145"/>
      <c r="IO24" s="144"/>
      <c r="IP24" s="145"/>
      <c r="IQ24" s="144"/>
      <c r="IR24" s="145"/>
      <c r="IS24" s="144"/>
      <c r="IT24" s="145"/>
      <c r="IU24" s="144"/>
      <c r="IV24" s="145"/>
      <c r="IW24" s="144"/>
      <c r="IX24" s="145"/>
      <c r="IY24" s="144"/>
      <c r="IZ24" s="145"/>
      <c r="JA24" s="144"/>
      <c r="JB24" s="145"/>
      <c r="JC24" s="144"/>
      <c r="JD24" s="145"/>
      <c r="JE24" s="144"/>
      <c r="JF24" s="145"/>
      <c r="JG24" s="144"/>
      <c r="JH24" s="145"/>
      <c r="JI24" s="144"/>
      <c r="JJ24" s="145"/>
      <c r="JK24" s="144"/>
      <c r="JL24" s="145"/>
      <c r="JM24" s="144"/>
      <c r="JN24" s="145"/>
      <c r="JO24" s="144"/>
      <c r="JP24" s="145"/>
      <c r="JQ24" s="144"/>
      <c r="JR24" s="145"/>
      <c r="JS24" s="144"/>
      <c r="JT24" s="145"/>
      <c r="JU24" s="144"/>
      <c r="JV24" s="145"/>
      <c r="JW24" s="144"/>
      <c r="JX24" s="145"/>
      <c r="JY24" s="144"/>
      <c r="JZ24" s="145"/>
      <c r="KA24" s="144"/>
      <c r="KB24" s="145"/>
      <c r="KC24" s="144"/>
      <c r="KD24" s="145"/>
      <c r="KE24" s="144"/>
      <c r="KF24" s="145"/>
      <c r="KG24" s="144"/>
      <c r="KH24" s="145"/>
      <c r="KI24" s="144"/>
      <c r="KJ24" s="145"/>
      <c r="KK24" s="144"/>
      <c r="KL24" s="145"/>
      <c r="KM24" s="144"/>
      <c r="KN24" s="145"/>
      <c r="KO24" s="144"/>
      <c r="KP24" s="145"/>
      <c r="KQ24" s="144"/>
      <c r="KR24" s="145"/>
      <c r="KS24" s="144"/>
      <c r="KT24" s="145"/>
      <c r="KU24" s="144"/>
      <c r="KV24" s="145"/>
      <c r="KW24" s="144"/>
      <c r="KX24" s="145"/>
      <c r="KY24" s="144"/>
      <c r="KZ24" s="145"/>
      <c r="LA24" s="144"/>
      <c r="LB24" s="145"/>
      <c r="LC24" s="144"/>
      <c r="LD24" s="145"/>
      <c r="LE24" s="144"/>
      <c r="LF24" s="145"/>
      <c r="LG24" s="144"/>
      <c r="LH24" s="145"/>
      <c r="LI24" s="144"/>
      <c r="LJ24" s="145"/>
      <c r="LK24" s="144"/>
      <c r="LL24" s="145"/>
      <c r="LM24" s="144"/>
      <c r="LN24" s="145"/>
      <c r="LO24" s="144"/>
      <c r="LP24" s="145"/>
      <c r="LQ24" s="144"/>
      <c r="LR24" s="145"/>
      <c r="LS24" s="144"/>
      <c r="LT24" s="145"/>
      <c r="LU24" s="144"/>
      <c r="LV24" s="145"/>
      <c r="LW24" s="144"/>
      <c r="LX24" s="145"/>
      <c r="LY24" s="144"/>
      <c r="LZ24" s="145"/>
      <c r="MA24" s="144"/>
      <c r="MB24" s="145"/>
      <c r="MC24" s="144"/>
      <c r="MD24" s="145"/>
      <c r="ME24" s="144"/>
      <c r="MF24" s="145"/>
      <c r="MG24" s="144"/>
      <c r="MH24" s="145"/>
      <c r="MI24" s="144"/>
      <c r="MJ24" s="145"/>
      <c r="MK24" s="144"/>
      <c r="ML24" s="145"/>
      <c r="MM24" s="144"/>
      <c r="MN24" s="145"/>
      <c r="MO24" s="144"/>
      <c r="MP24" s="145"/>
      <c r="MQ24" s="144"/>
      <c r="MR24" s="145"/>
      <c r="MS24" s="144"/>
      <c r="MT24" s="145"/>
      <c r="MU24" s="144"/>
      <c r="MV24" s="145"/>
      <c r="MW24" s="144"/>
      <c r="MX24" s="145"/>
      <c r="MY24" s="144"/>
      <c r="MZ24" s="145"/>
      <c r="NA24" s="144"/>
      <c r="NB24" s="145"/>
      <c r="NC24" s="144"/>
      <c r="ND24" s="145"/>
      <c r="NE24" s="144"/>
      <c r="NF24" s="145"/>
      <c r="NG24" s="144"/>
      <c r="NH24" s="145"/>
      <c r="NI24" s="144"/>
      <c r="NJ24" s="145"/>
      <c r="NK24" s="144"/>
      <c r="NL24" s="145"/>
      <c r="NM24" s="144"/>
      <c r="NN24" s="145"/>
      <c r="NO24" s="144"/>
      <c r="NP24" s="145"/>
      <c r="NQ24" s="144"/>
      <c r="NR24" s="145"/>
      <c r="NS24" s="144"/>
      <c r="NT24" s="145"/>
      <c r="NU24" s="144"/>
      <c r="NV24" s="145"/>
      <c r="NW24" s="144"/>
      <c r="NX24" s="145"/>
      <c r="NY24" s="144"/>
      <c r="NZ24" s="145"/>
      <c r="OA24" s="144"/>
      <c r="OB24" s="145"/>
      <c r="OC24" s="144"/>
      <c r="OD24" s="145"/>
      <c r="OE24" s="144"/>
      <c r="OF24" s="145"/>
      <c r="OG24" s="144"/>
      <c r="OH24" s="145"/>
      <c r="OI24" s="144"/>
      <c r="OJ24" s="145"/>
      <c r="OK24" s="144"/>
      <c r="OL24" s="145"/>
      <c r="OM24" s="144"/>
      <c r="ON24" s="145"/>
      <c r="OO24" s="144"/>
      <c r="OP24" s="145"/>
      <c r="OQ24" s="144"/>
      <c r="OR24" s="145"/>
      <c r="OS24" s="144"/>
      <c r="OT24" s="145"/>
      <c r="OU24" s="144"/>
      <c r="OV24" s="145"/>
      <c r="OW24" s="144"/>
      <c r="OX24" s="145"/>
      <c r="OY24" s="144"/>
      <c r="OZ24" s="145"/>
      <c r="PA24" s="144"/>
      <c r="PB24" s="145"/>
      <c r="PC24" s="144"/>
      <c r="PD24" s="145"/>
      <c r="PE24" s="144"/>
      <c r="PF24" s="145"/>
      <c r="PG24" s="144"/>
      <c r="PH24" s="145"/>
      <c r="PI24" s="144"/>
      <c r="PJ24" s="145"/>
      <c r="PK24" s="144"/>
      <c r="PL24" s="145"/>
      <c r="PM24" s="144"/>
      <c r="PN24" s="145"/>
      <c r="PO24" s="144"/>
      <c r="PP24" s="145"/>
      <c r="PQ24" s="144"/>
      <c r="PR24" s="145"/>
      <c r="PS24" s="144"/>
      <c r="PT24" s="145"/>
      <c r="PU24" s="144"/>
      <c r="PV24" s="145"/>
      <c r="PW24" s="144"/>
      <c r="PX24" s="145"/>
      <c r="PY24" s="144"/>
      <c r="PZ24" s="145"/>
      <c r="QA24" s="144"/>
      <c r="QB24" s="145"/>
      <c r="QC24" s="144"/>
      <c r="QD24" s="145"/>
      <c r="QE24" s="144"/>
      <c r="QF24" s="145"/>
      <c r="QG24" s="144"/>
      <c r="QH24" s="145"/>
      <c r="QI24" s="144"/>
      <c r="QJ24" s="145"/>
      <c r="QK24" s="144"/>
      <c r="QL24" s="145"/>
      <c r="QM24" s="144"/>
      <c r="QN24" s="145"/>
      <c r="QO24" s="144"/>
      <c r="QP24" s="145"/>
      <c r="QQ24" s="144"/>
      <c r="QR24" s="145"/>
      <c r="QS24" s="144"/>
      <c r="QT24" s="145"/>
      <c r="QU24" s="144"/>
      <c r="QV24" s="145"/>
      <c r="QW24" s="144"/>
      <c r="QX24" s="145"/>
      <c r="QY24" s="144"/>
      <c r="QZ24" s="145"/>
      <c r="RA24" s="144"/>
      <c r="RB24" s="145"/>
      <c r="RC24" s="144"/>
      <c r="RD24" s="145"/>
      <c r="RE24" s="144"/>
      <c r="RF24" s="145"/>
      <c r="RG24" s="144"/>
      <c r="RH24" s="145"/>
      <c r="RI24" s="144"/>
      <c r="RJ24" s="145"/>
      <c r="RK24" s="144"/>
      <c r="RL24" s="145"/>
      <c r="RM24" s="144"/>
      <c r="RN24" s="145"/>
      <c r="RO24" s="144"/>
      <c r="RP24" s="145"/>
      <c r="RQ24" s="144"/>
      <c r="RR24" s="145"/>
      <c r="RS24" s="144"/>
      <c r="RT24" s="145"/>
      <c r="RU24" s="144"/>
      <c r="RV24" s="145"/>
      <c r="RW24" s="144"/>
      <c r="RX24" s="145"/>
      <c r="RY24" s="144"/>
      <c r="RZ24" s="145"/>
      <c r="SA24" s="144"/>
      <c r="SB24" s="145"/>
      <c r="SC24" s="144"/>
      <c r="SD24" s="145"/>
      <c r="SE24" s="144"/>
      <c r="SF24" s="145"/>
      <c r="SG24" s="144"/>
      <c r="SH24" s="145"/>
      <c r="SI24" s="144"/>
      <c r="SJ24" s="145"/>
      <c r="SK24" s="144"/>
      <c r="SL24" s="145"/>
      <c r="SM24" s="144"/>
      <c r="SN24" s="145"/>
      <c r="SO24" s="144"/>
      <c r="SP24" s="145"/>
      <c r="SQ24" s="144"/>
      <c r="SR24" s="145"/>
      <c r="SS24" s="144"/>
      <c r="ST24" s="145"/>
      <c r="SU24" s="144"/>
      <c r="SV24" s="145"/>
      <c r="SW24" s="144"/>
      <c r="SX24" s="145"/>
      <c r="SY24" s="144"/>
      <c r="SZ24" s="145"/>
      <c r="TA24" s="144"/>
      <c r="TB24" s="145"/>
      <c r="TC24" s="144"/>
      <c r="TD24" s="145"/>
      <c r="TE24" s="144"/>
      <c r="TF24" s="145"/>
      <c r="TG24" s="144"/>
      <c r="TH24" s="145"/>
      <c r="TI24" s="144"/>
      <c r="TJ24" s="145"/>
      <c r="TK24" s="144"/>
      <c r="TL24" s="145"/>
      <c r="TM24" s="144"/>
      <c r="TN24" s="145"/>
      <c r="TO24" s="144"/>
      <c r="TP24" s="145"/>
      <c r="TQ24" s="144"/>
      <c r="TR24" s="145"/>
      <c r="TS24" s="144"/>
      <c r="TT24" s="145"/>
      <c r="TU24" s="144"/>
      <c r="TV24" s="145"/>
      <c r="TW24" s="144"/>
      <c r="TX24" s="145"/>
      <c r="TY24" s="144"/>
      <c r="TZ24" s="145"/>
      <c r="UA24" s="144"/>
      <c r="UB24" s="145"/>
      <c r="UC24" s="144"/>
      <c r="UD24" s="145"/>
      <c r="UE24" s="144"/>
      <c r="UF24" s="145"/>
      <c r="UG24" s="144"/>
      <c r="UH24" s="145"/>
      <c r="UI24" s="144"/>
      <c r="UJ24" s="145"/>
      <c r="UK24" s="144"/>
      <c r="UL24" s="145"/>
      <c r="UM24" s="144"/>
      <c r="UN24" s="145"/>
      <c r="UO24" s="144"/>
      <c r="UP24" s="145"/>
      <c r="UQ24" s="144"/>
      <c r="UR24" s="145"/>
      <c r="US24" s="144"/>
      <c r="UT24" s="145"/>
      <c r="UU24" s="144"/>
      <c r="UV24" s="145"/>
      <c r="UW24" s="144"/>
      <c r="UX24" s="145"/>
      <c r="UY24" s="144"/>
      <c r="UZ24" s="145"/>
      <c r="VA24" s="144"/>
      <c r="VB24" s="145"/>
      <c r="VC24" s="144"/>
      <c r="VD24" s="145"/>
      <c r="VE24" s="144"/>
      <c r="VF24" s="145"/>
      <c r="VG24" s="144"/>
      <c r="VH24" s="145"/>
      <c r="VI24" s="144"/>
      <c r="VJ24" s="145"/>
      <c r="VK24" s="144"/>
      <c r="VL24" s="145"/>
      <c r="VM24" s="144"/>
      <c r="VN24" s="145"/>
      <c r="VO24" s="144"/>
      <c r="VP24" s="145"/>
      <c r="VQ24" s="144"/>
      <c r="VR24" s="145"/>
      <c r="VS24" s="144"/>
      <c r="VT24" s="145"/>
      <c r="VU24" s="144"/>
      <c r="VV24" s="145"/>
      <c r="VW24" s="144"/>
      <c r="VX24" s="145"/>
      <c r="VY24" s="144"/>
      <c r="VZ24" s="145"/>
      <c r="WA24" s="144"/>
      <c r="WB24" s="145"/>
      <c r="WC24" s="144"/>
      <c r="WD24" s="145"/>
      <c r="WE24" s="144"/>
      <c r="WF24" s="145"/>
      <c r="WG24" s="144"/>
      <c r="WH24" s="145"/>
      <c r="WI24" s="144"/>
      <c r="WJ24" s="145"/>
      <c r="WK24" s="144"/>
      <c r="WL24" s="145"/>
      <c r="WM24" s="144"/>
      <c r="WN24" s="145"/>
      <c r="WO24" s="144"/>
      <c r="WP24" s="145"/>
      <c r="WQ24" s="144"/>
      <c r="WR24" s="145"/>
      <c r="WS24" s="144"/>
      <c r="WT24" s="145"/>
      <c r="WU24" s="144"/>
      <c r="WV24" s="145"/>
      <c r="WW24" s="144"/>
      <c r="WX24" s="145"/>
      <c r="WY24" s="144"/>
      <c r="WZ24" s="145"/>
      <c r="XA24" s="144"/>
      <c r="XB24" s="145"/>
      <c r="XC24" s="144"/>
      <c r="XD24" s="145"/>
      <c r="XE24" s="144"/>
      <c r="XF24" s="145"/>
      <c r="XG24" s="144"/>
      <c r="XH24" s="145"/>
      <c r="XI24" s="144"/>
      <c r="XJ24" s="145"/>
      <c r="XK24" s="144"/>
      <c r="XL24" s="145"/>
      <c r="XM24" s="144"/>
      <c r="XN24" s="145"/>
      <c r="XO24" s="144"/>
      <c r="XP24" s="145"/>
      <c r="XQ24" s="144"/>
      <c r="XR24" s="145"/>
      <c r="XS24" s="144"/>
      <c r="XT24" s="145"/>
      <c r="XU24" s="144"/>
      <c r="XV24" s="145"/>
      <c r="XW24" s="144"/>
      <c r="XX24" s="145"/>
      <c r="XY24" s="144"/>
      <c r="XZ24" s="145"/>
      <c r="YA24" s="144"/>
      <c r="YB24" s="145"/>
      <c r="YC24" s="144"/>
      <c r="YD24" s="145"/>
      <c r="YE24" s="144"/>
      <c r="YF24" s="145"/>
      <c r="YG24" s="144"/>
      <c r="YH24" s="145"/>
      <c r="YI24" s="144"/>
      <c r="YJ24" s="145"/>
      <c r="YK24" s="144"/>
      <c r="YL24" s="145"/>
      <c r="YM24" s="144"/>
      <c r="YN24" s="145"/>
      <c r="YO24" s="144"/>
      <c r="YP24" s="145"/>
      <c r="YQ24" s="144"/>
      <c r="YR24" s="145"/>
      <c r="YS24" s="144"/>
      <c r="YT24" s="145"/>
      <c r="YU24" s="144"/>
      <c r="YV24" s="145"/>
      <c r="YW24" s="144"/>
      <c r="YX24" s="145"/>
      <c r="YY24" s="144"/>
      <c r="YZ24" s="145"/>
      <c r="ZA24" s="144"/>
      <c r="ZB24" s="145"/>
      <c r="ZC24" s="144"/>
      <c r="ZD24" s="145"/>
      <c r="ZE24" s="144"/>
      <c r="ZF24" s="145"/>
      <c r="ZG24" s="144"/>
      <c r="ZH24" s="145"/>
      <c r="ZI24" s="144"/>
      <c r="ZJ24" s="145"/>
      <c r="ZK24" s="144"/>
      <c r="ZL24" s="145"/>
      <c r="ZM24" s="144"/>
      <c r="ZN24" s="145"/>
      <c r="ZO24" s="144"/>
      <c r="ZP24" s="145"/>
      <c r="ZQ24" s="144"/>
      <c r="ZR24" s="145"/>
      <c r="ZS24" s="144"/>
      <c r="ZT24" s="145"/>
      <c r="ZU24" s="144"/>
      <c r="ZV24" s="145"/>
      <c r="ZW24" s="144"/>
      <c r="ZX24" s="145"/>
      <c r="ZY24" s="144"/>
      <c r="ZZ24" s="145"/>
      <c r="AAA24" s="144"/>
      <c r="AAB24" s="145"/>
      <c r="AAC24" s="144"/>
      <c r="AAD24" s="145"/>
      <c r="AAE24" s="144"/>
      <c r="AAF24" s="145"/>
      <c r="AAG24" s="144"/>
      <c r="AAH24" s="145"/>
      <c r="AAI24" s="144"/>
      <c r="AAJ24" s="145"/>
      <c r="AAK24" s="144"/>
      <c r="AAL24" s="145"/>
      <c r="AAM24" s="144"/>
      <c r="AAN24" s="145"/>
      <c r="AAO24" s="144"/>
      <c r="AAP24" s="145"/>
      <c r="AAQ24" s="144"/>
      <c r="AAR24" s="145"/>
      <c r="AAS24" s="144"/>
      <c r="AAT24" s="145"/>
      <c r="AAU24" s="144"/>
      <c r="AAV24" s="145"/>
      <c r="AAW24" s="144"/>
      <c r="AAX24" s="145"/>
      <c r="AAY24" s="144"/>
      <c r="AAZ24" s="145"/>
      <c r="ABA24" s="144"/>
      <c r="ABB24" s="145"/>
      <c r="ABC24" s="144"/>
      <c r="ABD24" s="145"/>
      <c r="ABE24" s="144"/>
      <c r="ABF24" s="145"/>
      <c r="ABG24" s="144"/>
      <c r="ABH24" s="145"/>
      <c r="ABI24" s="144"/>
      <c r="ABJ24" s="145"/>
      <c r="ABK24" s="144"/>
      <c r="ABL24" s="145"/>
      <c r="ABM24" s="144"/>
      <c r="ABN24" s="145"/>
      <c r="ABO24" s="144"/>
      <c r="ABP24" s="145"/>
      <c r="ABQ24" s="144"/>
      <c r="ABR24" s="145"/>
      <c r="ABS24" s="144"/>
      <c r="ABT24" s="145"/>
      <c r="ABU24" s="144"/>
      <c r="ABV24" s="145"/>
      <c r="ABW24" s="144"/>
      <c r="ABX24" s="145"/>
      <c r="ABY24" s="144"/>
      <c r="ABZ24" s="145"/>
      <c r="ACA24" s="144"/>
      <c r="ACB24" s="145"/>
      <c r="ACC24" s="144"/>
      <c r="ACD24" s="145"/>
      <c r="ACE24" s="144"/>
      <c r="ACF24" s="145"/>
      <c r="ACG24" s="144"/>
      <c r="ACH24" s="145"/>
      <c r="ACI24" s="144"/>
      <c r="ACJ24" s="145"/>
      <c r="ACK24" s="144"/>
      <c r="ACL24" s="145"/>
      <c r="ACM24" s="144"/>
      <c r="ACN24" s="145"/>
      <c r="ACO24" s="144"/>
      <c r="ACP24" s="145"/>
      <c r="ACQ24" s="144"/>
      <c r="ACR24" s="145"/>
      <c r="ACS24" s="144"/>
      <c r="ACT24" s="145"/>
      <c r="ACU24" s="144"/>
      <c r="ACV24" s="145"/>
      <c r="ACW24" s="144"/>
      <c r="ACX24" s="145"/>
      <c r="ACY24" s="144"/>
      <c r="ACZ24" s="145"/>
      <c r="ADA24" s="144"/>
      <c r="ADB24" s="145"/>
      <c r="ADC24" s="144"/>
      <c r="ADD24" s="145"/>
      <c r="ADE24" s="144"/>
      <c r="ADF24" s="145"/>
      <c r="ADG24" s="144"/>
      <c r="ADH24" s="145"/>
      <c r="ADI24" s="144"/>
      <c r="ADJ24" s="145"/>
      <c r="ADK24" s="144"/>
      <c r="ADL24" s="145"/>
      <c r="ADM24" s="144"/>
      <c r="ADN24" s="145"/>
      <c r="ADO24" s="144"/>
      <c r="ADP24" s="145"/>
      <c r="ADQ24" s="144"/>
      <c r="ADR24" s="145"/>
      <c r="ADS24" s="144"/>
      <c r="ADT24" s="145"/>
      <c r="ADU24" s="144"/>
      <c r="ADV24" s="145"/>
      <c r="ADW24" s="144"/>
      <c r="ADX24" s="145"/>
      <c r="ADY24" s="144"/>
      <c r="ADZ24" s="145"/>
      <c r="AEA24" s="144"/>
      <c r="AEB24" s="145"/>
      <c r="AEC24" s="144"/>
      <c r="AED24" s="145"/>
      <c r="AEE24" s="144"/>
      <c r="AEF24" s="145"/>
      <c r="AEG24" s="144"/>
      <c r="AEH24" s="145"/>
      <c r="AEI24" s="144"/>
      <c r="AEJ24" s="145"/>
      <c r="AEK24" s="144"/>
      <c r="AEL24" s="145"/>
      <c r="AEM24" s="144"/>
      <c r="AEN24" s="145"/>
      <c r="AEO24" s="144"/>
      <c r="AEP24" s="145"/>
      <c r="AEQ24" s="144"/>
      <c r="AER24" s="145"/>
      <c r="AES24" s="144"/>
      <c r="AET24" s="145"/>
      <c r="AEU24" s="144"/>
      <c r="AEV24" s="145"/>
      <c r="AEW24" s="144"/>
      <c r="AEX24" s="145"/>
      <c r="AEY24" s="144"/>
      <c r="AEZ24" s="145"/>
      <c r="AFA24" s="144"/>
      <c r="AFB24" s="145"/>
      <c r="AFC24" s="144"/>
      <c r="AFD24" s="145"/>
      <c r="AFE24" s="144"/>
      <c r="AFF24" s="145"/>
      <c r="AFG24" s="144"/>
      <c r="AFH24" s="145"/>
      <c r="AFI24" s="144"/>
      <c r="AFJ24" s="145"/>
      <c r="AFK24" s="144"/>
      <c r="AFL24" s="145"/>
      <c r="AFM24" s="144"/>
      <c r="AFN24" s="145"/>
      <c r="AFO24" s="144"/>
      <c r="AFP24" s="145"/>
      <c r="AFQ24" s="144"/>
      <c r="AFR24" s="145"/>
      <c r="AFS24" s="144"/>
      <c r="AFT24" s="145"/>
      <c r="AFU24" s="144"/>
      <c r="AFV24" s="145"/>
      <c r="AFW24" s="144"/>
      <c r="AFX24" s="145"/>
      <c r="AFY24" s="144"/>
      <c r="AFZ24" s="145"/>
      <c r="AGA24" s="144"/>
      <c r="AGB24" s="145"/>
      <c r="AGC24" s="144"/>
      <c r="AGD24" s="145"/>
      <c r="AGE24" s="144"/>
      <c r="AGF24" s="145"/>
      <c r="AGG24" s="144"/>
      <c r="AGH24" s="145"/>
      <c r="AGI24" s="144"/>
      <c r="AGJ24" s="145"/>
      <c r="AGK24" s="144"/>
      <c r="AGL24" s="145"/>
      <c r="AGM24" s="144"/>
      <c r="AGN24" s="145"/>
      <c r="AGO24" s="144"/>
      <c r="AGP24" s="145"/>
      <c r="AGQ24" s="144"/>
      <c r="AGR24" s="145"/>
      <c r="AGS24" s="144"/>
      <c r="AGT24" s="145"/>
      <c r="AGU24" s="144"/>
      <c r="AGV24" s="145"/>
      <c r="AGW24" s="144"/>
      <c r="AGX24" s="145"/>
      <c r="AGY24" s="144"/>
      <c r="AGZ24" s="145"/>
      <c r="AHA24" s="144"/>
      <c r="AHB24" s="145"/>
      <c r="AHC24" s="144"/>
      <c r="AHD24" s="145"/>
      <c r="AHE24" s="144"/>
      <c r="AHF24" s="145"/>
      <c r="AHG24" s="144"/>
      <c r="AHH24" s="145"/>
      <c r="AHI24" s="144"/>
      <c r="AHJ24" s="145"/>
      <c r="AHK24" s="144"/>
      <c r="AHL24" s="145"/>
      <c r="AHM24" s="144"/>
      <c r="AHN24" s="145"/>
      <c r="AHO24" s="144"/>
      <c r="AHP24" s="145"/>
      <c r="AHQ24" s="144"/>
      <c r="AHR24" s="145"/>
      <c r="AHS24" s="144"/>
      <c r="AHT24" s="145"/>
      <c r="AHU24" s="144"/>
      <c r="AHV24" s="145"/>
      <c r="AHW24" s="144"/>
      <c r="AHX24" s="145"/>
      <c r="AHY24" s="144"/>
      <c r="AHZ24" s="145"/>
      <c r="AIA24" s="144"/>
      <c r="AIB24" s="145"/>
      <c r="AIC24" s="144"/>
      <c r="AID24" s="145"/>
      <c r="AIE24" s="144"/>
      <c r="AIF24" s="145"/>
      <c r="AIG24" s="144"/>
      <c r="AIH24" s="145"/>
      <c r="AII24" s="144"/>
      <c r="AIJ24" s="145"/>
      <c r="AIK24" s="144"/>
      <c r="AIL24" s="145"/>
      <c r="AIM24" s="144"/>
      <c r="AIN24" s="145"/>
      <c r="AIO24" s="144"/>
      <c r="AIP24" s="145"/>
      <c r="AIQ24" s="144"/>
      <c r="AIR24" s="145"/>
      <c r="AIS24" s="144"/>
      <c r="AIT24" s="145"/>
      <c r="AIU24" s="144"/>
      <c r="AIV24" s="145"/>
      <c r="AIW24" s="144"/>
      <c r="AIX24" s="145"/>
      <c r="AIY24" s="144"/>
      <c r="AIZ24" s="145"/>
      <c r="AJA24" s="144"/>
      <c r="AJB24" s="145"/>
      <c r="AJC24" s="144"/>
      <c r="AJD24" s="145"/>
      <c r="AJE24" s="144"/>
      <c r="AJF24" s="145"/>
      <c r="AJG24" s="144"/>
      <c r="AJH24" s="145"/>
      <c r="AJI24" s="144"/>
      <c r="AJJ24" s="145"/>
      <c r="AJK24" s="144"/>
      <c r="AJL24" s="145"/>
      <c r="AJM24" s="144"/>
      <c r="AJN24" s="145"/>
      <c r="AJO24" s="144"/>
      <c r="AJP24" s="145"/>
      <c r="AJQ24" s="144"/>
      <c r="AJR24" s="145"/>
      <c r="AJS24" s="144"/>
      <c r="AJT24" s="145"/>
      <c r="AJU24" s="144"/>
      <c r="AJV24" s="145"/>
      <c r="AJW24" s="144"/>
      <c r="AJX24" s="145"/>
      <c r="AJY24" s="144"/>
      <c r="AJZ24" s="145"/>
      <c r="AKA24" s="144"/>
      <c r="AKB24" s="145"/>
      <c r="AKC24" s="144"/>
      <c r="AKD24" s="145"/>
      <c r="AKE24" s="144"/>
      <c r="AKF24" s="145"/>
      <c r="AKG24" s="144"/>
      <c r="AKH24" s="145"/>
      <c r="AKI24" s="144"/>
      <c r="AKJ24" s="145"/>
      <c r="AKK24" s="144"/>
      <c r="AKL24" s="145"/>
      <c r="AKM24" s="144"/>
      <c r="AKN24" s="145"/>
      <c r="AKO24" s="144"/>
      <c r="AKP24" s="145"/>
      <c r="AKQ24" s="144"/>
      <c r="AKR24" s="145"/>
      <c r="AKS24" s="144"/>
      <c r="AKT24" s="145"/>
      <c r="AKU24" s="144"/>
      <c r="AKV24" s="145"/>
      <c r="AKW24" s="144"/>
      <c r="AKX24" s="145"/>
      <c r="AKY24" s="144"/>
      <c r="AKZ24" s="145"/>
      <c r="ALA24" s="144"/>
      <c r="ALB24" s="145"/>
      <c r="ALC24" s="144"/>
      <c r="ALD24" s="145"/>
      <c r="ALE24" s="144"/>
      <c r="ALF24" s="145"/>
      <c r="ALG24" s="144"/>
      <c r="ALH24" s="145"/>
      <c r="ALI24" s="144"/>
      <c r="ALJ24" s="145"/>
      <c r="ALK24" s="144"/>
      <c r="ALL24" s="145"/>
      <c r="ALM24" s="144"/>
      <c r="ALN24" s="145"/>
      <c r="ALO24" s="144"/>
      <c r="ALP24" s="145"/>
      <c r="ALQ24" s="144"/>
      <c r="ALR24" s="145"/>
      <c r="ALS24" s="144"/>
      <c r="ALT24" s="145"/>
      <c r="ALU24" s="144"/>
      <c r="ALV24" s="145"/>
      <c r="ALW24" s="144"/>
      <c r="ALX24" s="145"/>
      <c r="ALY24" s="144"/>
      <c r="ALZ24" s="145"/>
      <c r="AMA24" s="144"/>
      <c r="AMB24" s="145"/>
      <c r="AMC24" s="144"/>
      <c r="AMD24" s="145"/>
      <c r="AME24" s="144"/>
      <c r="AMF24" s="145"/>
      <c r="AMG24" s="144"/>
      <c r="AMH24" s="145"/>
      <c r="AMI24" s="144"/>
      <c r="AMJ24" s="145"/>
      <c r="AMK24" s="144"/>
      <c r="AML24" s="145"/>
      <c r="AMM24" s="144"/>
      <c r="AMN24" s="145"/>
      <c r="AMO24" s="144"/>
      <c r="AMP24" s="145"/>
      <c r="AMQ24" s="144"/>
      <c r="AMR24" s="145"/>
      <c r="AMS24" s="144"/>
      <c r="AMT24" s="145"/>
      <c r="AMU24" s="144"/>
      <c r="AMV24" s="145"/>
      <c r="AMW24" s="144"/>
      <c r="AMX24" s="145"/>
      <c r="AMY24" s="144"/>
      <c r="AMZ24" s="145"/>
      <c r="ANA24" s="144"/>
      <c r="ANB24" s="145"/>
      <c r="ANC24" s="144"/>
      <c r="AND24" s="145"/>
      <c r="ANE24" s="144"/>
      <c r="ANF24" s="145"/>
      <c r="ANG24" s="144"/>
      <c r="ANH24" s="145"/>
      <c r="ANI24" s="144"/>
      <c r="ANJ24" s="145"/>
      <c r="ANK24" s="144"/>
      <c r="ANL24" s="145"/>
      <c r="ANM24" s="144"/>
      <c r="ANN24" s="145"/>
      <c r="ANO24" s="144"/>
      <c r="ANP24" s="145"/>
      <c r="ANQ24" s="144"/>
      <c r="ANR24" s="145"/>
      <c r="ANS24" s="144"/>
      <c r="ANT24" s="145"/>
      <c r="ANU24" s="144"/>
      <c r="ANV24" s="145"/>
      <c r="ANW24" s="144"/>
      <c r="ANX24" s="145"/>
      <c r="ANY24" s="144"/>
      <c r="ANZ24" s="145"/>
      <c r="AOA24" s="144"/>
      <c r="AOB24" s="145"/>
      <c r="AOC24" s="144"/>
      <c r="AOD24" s="145"/>
      <c r="AOE24" s="144"/>
      <c r="AOF24" s="145"/>
      <c r="AOG24" s="144"/>
      <c r="AOH24" s="145"/>
      <c r="AOI24" s="144"/>
      <c r="AOJ24" s="145"/>
      <c r="AOK24" s="144"/>
      <c r="AOL24" s="145"/>
      <c r="AOM24" s="144"/>
      <c r="AON24" s="145"/>
      <c r="AOO24" s="144"/>
      <c r="AOP24" s="145"/>
      <c r="AOQ24" s="144"/>
      <c r="AOR24" s="145"/>
      <c r="AOS24" s="144"/>
      <c r="AOT24" s="145"/>
      <c r="AOU24" s="144"/>
      <c r="AOV24" s="145"/>
      <c r="AOW24" s="144"/>
      <c r="AOX24" s="145"/>
      <c r="AOY24" s="144"/>
      <c r="AOZ24" s="145"/>
      <c r="APA24" s="144"/>
      <c r="APB24" s="145"/>
      <c r="APC24" s="144"/>
      <c r="APD24" s="145"/>
      <c r="APE24" s="144"/>
      <c r="APF24" s="145"/>
      <c r="APG24" s="144"/>
      <c r="APH24" s="145"/>
      <c r="API24" s="144"/>
      <c r="APJ24" s="145"/>
      <c r="APK24" s="144"/>
      <c r="APL24" s="145"/>
      <c r="APM24" s="144"/>
      <c r="APN24" s="145"/>
      <c r="APO24" s="144"/>
      <c r="APP24" s="145"/>
      <c r="APQ24" s="144"/>
      <c r="APR24" s="145"/>
      <c r="APS24" s="144"/>
      <c r="APT24" s="145"/>
      <c r="APU24" s="144"/>
      <c r="APV24" s="145"/>
      <c r="APW24" s="144"/>
      <c r="APX24" s="145"/>
      <c r="APY24" s="144"/>
      <c r="APZ24" s="145"/>
      <c r="AQA24" s="144"/>
      <c r="AQB24" s="145"/>
      <c r="AQC24" s="144"/>
      <c r="AQD24" s="145"/>
      <c r="AQE24" s="144"/>
      <c r="AQF24" s="145"/>
      <c r="AQG24" s="144"/>
      <c r="AQH24" s="145"/>
      <c r="AQI24" s="144"/>
      <c r="AQJ24" s="145"/>
      <c r="AQK24" s="144"/>
      <c r="AQL24" s="145"/>
      <c r="AQM24" s="144"/>
      <c r="AQN24" s="145"/>
      <c r="AQO24" s="144"/>
      <c r="AQP24" s="145"/>
      <c r="AQQ24" s="144"/>
      <c r="AQR24" s="145"/>
      <c r="AQS24" s="144"/>
      <c r="AQT24" s="145"/>
      <c r="AQU24" s="144"/>
      <c r="AQV24" s="145"/>
      <c r="AQW24" s="144"/>
      <c r="AQX24" s="145"/>
      <c r="AQY24" s="144"/>
      <c r="AQZ24" s="145"/>
      <c r="ARA24" s="144"/>
      <c r="ARB24" s="145"/>
      <c r="ARC24" s="144"/>
      <c r="ARD24" s="145"/>
      <c r="ARE24" s="144"/>
      <c r="ARF24" s="145"/>
      <c r="ARG24" s="144"/>
      <c r="ARH24" s="145"/>
      <c r="ARI24" s="144"/>
      <c r="ARJ24" s="145"/>
      <c r="ARK24" s="144"/>
      <c r="ARL24" s="145"/>
      <c r="ARM24" s="144"/>
      <c r="ARN24" s="145"/>
      <c r="ARO24" s="144"/>
      <c r="ARP24" s="145"/>
      <c r="ARQ24" s="144"/>
      <c r="ARR24" s="145"/>
      <c r="ARS24" s="144"/>
      <c r="ART24" s="145"/>
      <c r="ARU24" s="144"/>
      <c r="ARV24" s="145"/>
      <c r="ARW24" s="144"/>
      <c r="ARX24" s="145"/>
      <c r="ARY24" s="144"/>
      <c r="ARZ24" s="145"/>
      <c r="ASA24" s="144"/>
      <c r="ASB24" s="145"/>
      <c r="ASC24" s="144"/>
      <c r="ASD24" s="145"/>
      <c r="ASE24" s="144"/>
      <c r="ASF24" s="145"/>
      <c r="ASG24" s="144"/>
      <c r="ASH24" s="145"/>
      <c r="ASI24" s="144"/>
      <c r="ASJ24" s="145"/>
      <c r="ASK24" s="144"/>
      <c r="ASL24" s="145"/>
      <c r="ASM24" s="144"/>
      <c r="ASN24" s="145"/>
      <c r="ASO24" s="144"/>
      <c r="ASP24" s="145"/>
      <c r="ASQ24" s="144"/>
      <c r="ASR24" s="145"/>
      <c r="ASS24" s="144"/>
      <c r="AST24" s="145"/>
      <c r="ASU24" s="144"/>
      <c r="ASV24" s="145"/>
      <c r="ASW24" s="144"/>
      <c r="ASX24" s="145"/>
      <c r="ASY24" s="144"/>
      <c r="ASZ24" s="145"/>
      <c r="ATA24" s="144"/>
      <c r="ATB24" s="145"/>
      <c r="ATC24" s="144"/>
      <c r="ATD24" s="145"/>
      <c r="ATE24" s="144"/>
      <c r="ATF24" s="145"/>
      <c r="ATG24" s="144"/>
      <c r="ATH24" s="145"/>
      <c r="ATI24" s="144"/>
      <c r="ATJ24" s="145"/>
      <c r="ATK24" s="144"/>
      <c r="ATL24" s="145"/>
      <c r="ATM24" s="144"/>
      <c r="ATN24" s="145"/>
      <c r="ATO24" s="144"/>
      <c r="ATP24" s="145"/>
      <c r="ATQ24" s="144"/>
      <c r="ATR24" s="145"/>
      <c r="ATS24" s="144"/>
      <c r="ATT24" s="145"/>
      <c r="ATU24" s="144"/>
      <c r="ATV24" s="145"/>
      <c r="ATW24" s="144"/>
      <c r="ATX24" s="145"/>
      <c r="ATY24" s="144"/>
      <c r="ATZ24" s="145"/>
      <c r="AUA24" s="144"/>
      <c r="AUB24" s="145"/>
      <c r="AUC24" s="144"/>
      <c r="AUD24" s="145"/>
      <c r="AUE24" s="144"/>
      <c r="AUF24" s="145"/>
      <c r="AUG24" s="144"/>
      <c r="AUH24" s="145"/>
      <c r="AUI24" s="144"/>
      <c r="AUJ24" s="145"/>
      <c r="AUK24" s="144"/>
      <c r="AUL24" s="145"/>
      <c r="AUM24" s="144"/>
      <c r="AUN24" s="145"/>
      <c r="AUO24" s="144"/>
      <c r="AUP24" s="145"/>
      <c r="AUQ24" s="144"/>
      <c r="AUR24" s="145"/>
      <c r="AUS24" s="144"/>
      <c r="AUT24" s="145"/>
      <c r="AUU24" s="144"/>
      <c r="AUV24" s="145"/>
      <c r="AUW24" s="144"/>
      <c r="AUX24" s="145"/>
      <c r="AUY24" s="144"/>
      <c r="AUZ24" s="145"/>
      <c r="AVA24" s="144"/>
      <c r="AVB24" s="145"/>
      <c r="AVC24" s="144"/>
      <c r="AVD24" s="145"/>
      <c r="AVE24" s="144"/>
      <c r="AVF24" s="145"/>
      <c r="AVG24" s="144"/>
      <c r="AVH24" s="145"/>
      <c r="AVI24" s="144"/>
      <c r="AVJ24" s="145"/>
      <c r="AVK24" s="144"/>
      <c r="AVL24" s="145"/>
      <c r="AVM24" s="144"/>
      <c r="AVN24" s="145"/>
      <c r="AVO24" s="144"/>
      <c r="AVP24" s="145"/>
      <c r="AVQ24" s="144"/>
      <c r="AVR24" s="145"/>
      <c r="AVS24" s="144"/>
      <c r="AVT24" s="145"/>
      <c r="AVU24" s="144"/>
      <c r="AVV24" s="145"/>
      <c r="AVW24" s="144"/>
      <c r="AVX24" s="145"/>
      <c r="AVY24" s="144"/>
      <c r="AVZ24" s="145"/>
      <c r="AWA24" s="144"/>
      <c r="AWB24" s="145"/>
      <c r="AWC24" s="144"/>
      <c r="AWD24" s="145"/>
      <c r="AWE24" s="144"/>
      <c r="AWF24" s="145"/>
      <c r="AWG24" s="144"/>
      <c r="AWH24" s="145"/>
      <c r="AWI24" s="144"/>
      <c r="AWJ24" s="145"/>
      <c r="AWK24" s="144"/>
      <c r="AWL24" s="145"/>
      <c r="AWM24" s="144"/>
      <c r="AWN24" s="145"/>
      <c r="AWO24" s="144"/>
      <c r="AWP24" s="145"/>
      <c r="AWQ24" s="144"/>
      <c r="AWR24" s="145"/>
      <c r="AWS24" s="144"/>
      <c r="AWT24" s="145"/>
      <c r="AWU24" s="144"/>
      <c r="AWV24" s="145"/>
      <c r="AWW24" s="144"/>
      <c r="AWX24" s="145"/>
      <c r="AWY24" s="144"/>
      <c r="AWZ24" s="145"/>
      <c r="AXA24" s="144"/>
      <c r="AXB24" s="145"/>
      <c r="AXC24" s="144"/>
      <c r="AXD24" s="145"/>
      <c r="AXE24" s="144"/>
      <c r="AXF24" s="145"/>
      <c r="AXG24" s="144"/>
      <c r="AXH24" s="145"/>
      <c r="AXI24" s="144"/>
      <c r="AXJ24" s="145"/>
      <c r="AXK24" s="144"/>
      <c r="AXL24" s="145"/>
      <c r="AXM24" s="144"/>
      <c r="AXN24" s="145"/>
      <c r="AXO24" s="144"/>
      <c r="AXP24" s="145"/>
      <c r="AXQ24" s="144"/>
      <c r="AXR24" s="145"/>
      <c r="AXS24" s="144"/>
      <c r="AXT24" s="145"/>
      <c r="AXU24" s="144"/>
      <c r="AXV24" s="145"/>
      <c r="AXW24" s="144"/>
      <c r="AXX24" s="145"/>
      <c r="AXY24" s="144"/>
      <c r="AXZ24" s="145"/>
      <c r="AYA24" s="144"/>
      <c r="AYB24" s="145"/>
      <c r="AYC24" s="144"/>
      <c r="AYD24" s="145"/>
      <c r="AYE24" s="144"/>
      <c r="AYF24" s="145"/>
      <c r="AYG24" s="144"/>
      <c r="AYH24" s="145"/>
      <c r="AYI24" s="144"/>
      <c r="AYJ24" s="145"/>
      <c r="AYK24" s="144"/>
      <c r="AYL24" s="145"/>
      <c r="AYM24" s="144"/>
      <c r="AYN24" s="145"/>
      <c r="AYO24" s="144"/>
      <c r="AYP24" s="145"/>
      <c r="AYQ24" s="144"/>
      <c r="AYR24" s="145"/>
      <c r="AYS24" s="144"/>
      <c r="AYT24" s="145"/>
      <c r="AYU24" s="144"/>
      <c r="AYV24" s="145"/>
      <c r="AYW24" s="144"/>
      <c r="AYX24" s="145"/>
      <c r="AYY24" s="144"/>
      <c r="AYZ24" s="145"/>
      <c r="AZA24" s="144"/>
      <c r="AZB24" s="145"/>
      <c r="AZC24" s="144"/>
      <c r="AZD24" s="145"/>
      <c r="AZE24" s="144"/>
      <c r="AZF24" s="145"/>
      <c r="AZG24" s="144"/>
      <c r="AZH24" s="145"/>
      <c r="AZI24" s="144"/>
      <c r="AZJ24" s="145"/>
      <c r="AZK24" s="144"/>
      <c r="AZL24" s="145"/>
      <c r="AZM24" s="144"/>
      <c r="AZN24" s="145"/>
      <c r="AZO24" s="144"/>
      <c r="AZP24" s="145"/>
      <c r="AZQ24" s="144"/>
      <c r="AZR24" s="145"/>
      <c r="AZS24" s="144"/>
      <c r="AZT24" s="145"/>
      <c r="AZU24" s="144"/>
      <c r="AZV24" s="145"/>
      <c r="AZW24" s="144"/>
      <c r="AZX24" s="145"/>
      <c r="AZY24" s="144"/>
      <c r="AZZ24" s="145"/>
      <c r="BAA24" s="144"/>
      <c r="BAB24" s="145"/>
      <c r="BAC24" s="144"/>
      <c r="BAD24" s="145"/>
      <c r="BAE24" s="144"/>
      <c r="BAF24" s="145"/>
      <c r="BAG24" s="144"/>
      <c r="BAH24" s="145"/>
      <c r="BAI24" s="144"/>
      <c r="BAJ24" s="145"/>
      <c r="BAK24" s="144"/>
      <c r="BAL24" s="145"/>
      <c r="BAM24" s="144"/>
      <c r="BAN24" s="145"/>
      <c r="BAO24" s="144"/>
      <c r="BAP24" s="145"/>
      <c r="BAQ24" s="144"/>
      <c r="BAR24" s="145"/>
      <c r="BAS24" s="144"/>
      <c r="BAT24" s="145"/>
      <c r="BAU24" s="144"/>
      <c r="BAV24" s="145"/>
      <c r="BAW24" s="144"/>
      <c r="BAX24" s="145"/>
      <c r="BAY24" s="144"/>
      <c r="BAZ24" s="145"/>
      <c r="BBA24" s="144"/>
      <c r="BBB24" s="145"/>
      <c r="BBC24" s="144"/>
      <c r="BBD24" s="145"/>
      <c r="BBE24" s="144"/>
      <c r="BBF24" s="145"/>
      <c r="BBG24" s="144"/>
      <c r="BBH24" s="145"/>
      <c r="BBI24" s="144"/>
      <c r="BBJ24" s="145"/>
      <c r="BBK24" s="144"/>
      <c r="BBL24" s="145"/>
      <c r="BBM24" s="144"/>
      <c r="BBN24" s="145"/>
      <c r="BBO24" s="144"/>
      <c r="BBP24" s="145"/>
      <c r="BBQ24" s="144"/>
      <c r="BBR24" s="145"/>
      <c r="BBS24" s="144"/>
      <c r="BBT24" s="145"/>
      <c r="BBU24" s="144"/>
      <c r="BBV24" s="145"/>
      <c r="BBW24" s="144"/>
      <c r="BBX24" s="145"/>
      <c r="BBY24" s="144"/>
      <c r="BBZ24" s="145"/>
      <c r="BCA24" s="144"/>
      <c r="BCB24" s="145"/>
      <c r="BCC24" s="144"/>
      <c r="BCD24" s="145"/>
      <c r="BCE24" s="144"/>
      <c r="BCF24" s="145"/>
      <c r="BCG24" s="144"/>
      <c r="BCH24" s="145"/>
      <c r="BCI24" s="144"/>
      <c r="BCJ24" s="145"/>
      <c r="BCK24" s="144"/>
      <c r="BCL24" s="145"/>
      <c r="BCM24" s="144"/>
      <c r="BCN24" s="145"/>
      <c r="BCO24" s="144"/>
      <c r="BCP24" s="145"/>
      <c r="BCQ24" s="144"/>
      <c r="BCR24" s="145"/>
      <c r="BCS24" s="144"/>
      <c r="BCT24" s="145"/>
      <c r="BCU24" s="144"/>
      <c r="BCV24" s="145"/>
      <c r="BCW24" s="144"/>
      <c r="BCX24" s="145"/>
      <c r="BCY24" s="144"/>
      <c r="BCZ24" s="145"/>
      <c r="BDA24" s="144"/>
      <c r="BDB24" s="145"/>
      <c r="BDC24" s="144"/>
      <c r="BDD24" s="145"/>
      <c r="BDE24" s="144"/>
      <c r="BDF24" s="145"/>
      <c r="BDG24" s="144"/>
      <c r="BDH24" s="145"/>
      <c r="BDI24" s="144"/>
      <c r="BDJ24" s="145"/>
      <c r="BDK24" s="144"/>
      <c r="BDL24" s="145"/>
      <c r="BDM24" s="144"/>
      <c r="BDN24" s="145"/>
      <c r="BDO24" s="144"/>
      <c r="BDP24" s="145"/>
      <c r="BDQ24" s="144"/>
      <c r="BDR24" s="145"/>
      <c r="BDS24" s="144"/>
      <c r="BDT24" s="145"/>
      <c r="BDU24" s="144"/>
      <c r="BDV24" s="145"/>
      <c r="BDW24" s="144"/>
      <c r="BDX24" s="145"/>
      <c r="BDY24" s="144"/>
      <c r="BDZ24" s="145"/>
      <c r="BEA24" s="144"/>
      <c r="BEB24" s="145"/>
      <c r="BEC24" s="144"/>
      <c r="BED24" s="145"/>
      <c r="BEE24" s="144"/>
      <c r="BEF24" s="145"/>
      <c r="BEG24" s="144"/>
      <c r="BEH24" s="145"/>
      <c r="BEI24" s="144"/>
      <c r="BEJ24" s="145"/>
      <c r="BEK24" s="144"/>
      <c r="BEL24" s="145"/>
      <c r="BEM24" s="144"/>
      <c r="BEN24" s="145"/>
      <c r="BEO24" s="144"/>
      <c r="BEP24" s="145"/>
      <c r="BEQ24" s="144"/>
      <c r="BER24" s="145"/>
      <c r="BES24" s="144"/>
      <c r="BET24" s="145"/>
      <c r="BEU24" s="144"/>
      <c r="BEV24" s="145"/>
      <c r="BEW24" s="144"/>
      <c r="BEX24" s="145"/>
      <c r="BEY24" s="144"/>
      <c r="BEZ24" s="145"/>
      <c r="BFA24" s="144"/>
      <c r="BFB24" s="145"/>
      <c r="BFC24" s="144"/>
      <c r="BFD24" s="145"/>
      <c r="BFE24" s="144"/>
      <c r="BFF24" s="145"/>
      <c r="BFG24" s="144"/>
      <c r="BFH24" s="145"/>
      <c r="BFI24" s="144"/>
      <c r="BFJ24" s="145"/>
      <c r="BFK24" s="144"/>
      <c r="BFL24" s="145"/>
      <c r="BFM24" s="144"/>
      <c r="BFN24" s="145"/>
      <c r="BFO24" s="144"/>
      <c r="BFP24" s="145"/>
      <c r="BFQ24" s="144"/>
      <c r="BFR24" s="145"/>
      <c r="BFS24" s="144"/>
      <c r="BFT24" s="145"/>
      <c r="BFU24" s="144"/>
      <c r="BFV24" s="145"/>
      <c r="BFW24" s="144"/>
      <c r="BFX24" s="145"/>
      <c r="BFY24" s="144"/>
      <c r="BFZ24" s="145"/>
      <c r="BGA24" s="144"/>
      <c r="BGB24" s="145"/>
      <c r="BGC24" s="144"/>
      <c r="BGD24" s="145"/>
      <c r="BGE24" s="144"/>
      <c r="BGF24" s="145"/>
      <c r="BGG24" s="144"/>
      <c r="BGH24" s="145"/>
      <c r="BGI24" s="144"/>
      <c r="BGJ24" s="145"/>
      <c r="BGK24" s="144"/>
      <c r="BGL24" s="145"/>
      <c r="BGM24" s="144"/>
      <c r="BGN24" s="145"/>
      <c r="BGO24" s="144"/>
      <c r="BGP24" s="145"/>
      <c r="BGQ24" s="144"/>
      <c r="BGR24" s="145"/>
      <c r="BGS24" s="144"/>
      <c r="BGT24" s="145"/>
      <c r="BGU24" s="144"/>
      <c r="BGV24" s="145"/>
      <c r="BGW24" s="144"/>
      <c r="BGX24" s="145"/>
      <c r="BGY24" s="144"/>
      <c r="BGZ24" s="145"/>
      <c r="BHA24" s="144"/>
      <c r="BHB24" s="145"/>
      <c r="BHC24" s="144"/>
      <c r="BHD24" s="145"/>
      <c r="BHE24" s="144"/>
      <c r="BHF24" s="145"/>
      <c r="BHG24" s="144"/>
      <c r="BHH24" s="145"/>
      <c r="BHI24" s="144"/>
      <c r="BHJ24" s="145"/>
      <c r="BHK24" s="144"/>
      <c r="BHL24" s="145"/>
      <c r="BHM24" s="144"/>
      <c r="BHN24" s="145"/>
      <c r="BHO24" s="144"/>
      <c r="BHP24" s="145"/>
      <c r="BHQ24" s="144"/>
      <c r="BHR24" s="145"/>
      <c r="BHS24" s="144"/>
      <c r="BHT24" s="145"/>
      <c r="BHU24" s="144"/>
      <c r="BHV24" s="145"/>
      <c r="BHW24" s="144"/>
      <c r="BHX24" s="145"/>
      <c r="BHY24" s="144"/>
      <c r="BHZ24" s="145"/>
      <c r="BIA24" s="144"/>
      <c r="BIB24" s="145"/>
      <c r="BIC24" s="144"/>
      <c r="BID24" s="145"/>
      <c r="BIE24" s="144"/>
      <c r="BIF24" s="145"/>
      <c r="BIG24" s="144"/>
      <c r="BIH24" s="145"/>
      <c r="BII24" s="144"/>
      <c r="BIJ24" s="145"/>
      <c r="BIK24" s="144"/>
      <c r="BIL24" s="145"/>
      <c r="BIM24" s="144"/>
      <c r="BIN24" s="145"/>
      <c r="BIO24" s="144"/>
      <c r="BIP24" s="145"/>
      <c r="BIQ24" s="144"/>
      <c r="BIR24" s="145"/>
      <c r="BIS24" s="144"/>
      <c r="BIT24" s="145"/>
      <c r="BIU24" s="144"/>
      <c r="BIV24" s="145"/>
      <c r="BIW24" s="144"/>
      <c r="BIX24" s="145"/>
      <c r="BIY24" s="144"/>
      <c r="BIZ24" s="145"/>
      <c r="BJA24" s="144"/>
      <c r="BJB24" s="145"/>
      <c r="BJC24" s="144"/>
      <c r="BJD24" s="145"/>
      <c r="BJE24" s="144"/>
      <c r="BJF24" s="145"/>
      <c r="BJG24" s="144"/>
      <c r="BJH24" s="145"/>
      <c r="BJI24" s="144"/>
      <c r="BJJ24" s="145"/>
      <c r="BJK24" s="144"/>
      <c r="BJL24" s="145"/>
      <c r="BJM24" s="144"/>
      <c r="BJN24" s="145"/>
      <c r="BJO24" s="144"/>
      <c r="BJP24" s="145"/>
      <c r="BJQ24" s="144"/>
      <c r="BJR24" s="145"/>
      <c r="BJS24" s="144"/>
      <c r="BJT24" s="145"/>
      <c r="BJU24" s="144"/>
      <c r="BJV24" s="145"/>
      <c r="BJW24" s="144"/>
      <c r="BJX24" s="145"/>
      <c r="BJY24" s="144"/>
      <c r="BJZ24" s="145"/>
      <c r="BKA24" s="144"/>
      <c r="BKB24" s="145"/>
      <c r="BKC24" s="144"/>
      <c r="BKD24" s="145"/>
      <c r="BKE24" s="144"/>
      <c r="BKF24" s="145"/>
      <c r="BKG24" s="144"/>
      <c r="BKH24" s="145"/>
      <c r="BKI24" s="144"/>
      <c r="BKJ24" s="145"/>
      <c r="BKK24" s="144"/>
      <c r="BKL24" s="145"/>
      <c r="BKM24" s="144"/>
      <c r="BKN24" s="145"/>
      <c r="BKO24" s="144"/>
      <c r="BKP24" s="145"/>
      <c r="BKQ24" s="144"/>
      <c r="BKR24" s="145"/>
      <c r="BKS24" s="144"/>
      <c r="BKT24" s="145"/>
      <c r="BKU24" s="144"/>
      <c r="BKV24" s="145"/>
      <c r="BKW24" s="144"/>
      <c r="BKX24" s="145"/>
      <c r="BKY24" s="144"/>
      <c r="BKZ24" s="145"/>
      <c r="BLA24" s="144"/>
      <c r="BLB24" s="145"/>
      <c r="BLC24" s="144"/>
      <c r="BLD24" s="145"/>
      <c r="BLE24" s="144"/>
      <c r="BLF24" s="145"/>
      <c r="BLG24" s="144"/>
      <c r="BLH24" s="145"/>
      <c r="BLI24" s="144"/>
      <c r="BLJ24" s="145"/>
      <c r="BLK24" s="144"/>
      <c r="BLL24" s="145"/>
      <c r="BLM24" s="144"/>
      <c r="BLN24" s="145"/>
      <c r="BLO24" s="144"/>
      <c r="BLP24" s="145"/>
      <c r="BLQ24" s="144"/>
      <c r="BLR24" s="145"/>
      <c r="BLS24" s="144"/>
      <c r="BLT24" s="145"/>
      <c r="BLU24" s="144"/>
      <c r="BLV24" s="145"/>
      <c r="BLW24" s="144"/>
      <c r="BLX24" s="145"/>
      <c r="BLY24" s="144"/>
      <c r="BLZ24" s="145"/>
      <c r="BMA24" s="144"/>
      <c r="BMB24" s="145"/>
      <c r="BMC24" s="144"/>
      <c r="BMD24" s="145"/>
      <c r="BME24" s="144"/>
      <c r="BMF24" s="145"/>
      <c r="BMG24" s="144"/>
      <c r="BMH24" s="145"/>
      <c r="BMI24" s="144"/>
      <c r="BMJ24" s="145"/>
      <c r="BMK24" s="144"/>
      <c r="BML24" s="145"/>
      <c r="BMM24" s="144"/>
      <c r="BMN24" s="145"/>
      <c r="BMO24" s="144"/>
      <c r="BMP24" s="145"/>
      <c r="BMQ24" s="144"/>
      <c r="BMR24" s="145"/>
      <c r="BMS24" s="144"/>
      <c r="BMT24" s="145"/>
      <c r="BMU24" s="144"/>
      <c r="BMV24" s="145"/>
      <c r="BMW24" s="144"/>
      <c r="BMX24" s="145"/>
      <c r="BMY24" s="144"/>
      <c r="BMZ24" s="145"/>
      <c r="BNA24" s="144"/>
      <c r="BNB24" s="145"/>
      <c r="BNC24" s="144"/>
      <c r="BND24" s="145"/>
      <c r="BNE24" s="144"/>
      <c r="BNF24" s="145"/>
      <c r="BNG24" s="144"/>
      <c r="BNH24" s="145"/>
      <c r="BNI24" s="144"/>
      <c r="BNJ24" s="145"/>
      <c r="BNK24" s="144"/>
      <c r="BNL24" s="145"/>
      <c r="BNM24" s="144"/>
      <c r="BNN24" s="145"/>
      <c r="BNO24" s="144"/>
      <c r="BNP24" s="145"/>
      <c r="BNQ24" s="144"/>
      <c r="BNR24" s="145"/>
      <c r="BNS24" s="144"/>
      <c r="BNT24" s="145"/>
      <c r="BNU24" s="144"/>
      <c r="BNV24" s="145"/>
      <c r="BNW24" s="144"/>
      <c r="BNX24" s="145"/>
      <c r="BNY24" s="144"/>
      <c r="BNZ24" s="145"/>
      <c r="BOA24" s="144"/>
      <c r="BOB24" s="145"/>
      <c r="BOC24" s="144"/>
      <c r="BOD24" s="145"/>
      <c r="BOE24" s="144"/>
      <c r="BOF24" s="145"/>
      <c r="BOG24" s="144"/>
      <c r="BOH24" s="145"/>
      <c r="BOI24" s="144"/>
      <c r="BOJ24" s="145"/>
      <c r="BOK24" s="144"/>
      <c r="BOL24" s="145"/>
      <c r="BOM24" s="144"/>
      <c r="BON24" s="145"/>
      <c r="BOO24" s="144"/>
      <c r="BOP24" s="145"/>
      <c r="BOQ24" s="144"/>
      <c r="BOR24" s="145"/>
      <c r="BOS24" s="144"/>
      <c r="BOT24" s="145"/>
      <c r="BOU24" s="144"/>
      <c r="BOV24" s="145"/>
      <c r="BOW24" s="144"/>
      <c r="BOX24" s="145"/>
      <c r="BOY24" s="144"/>
      <c r="BOZ24" s="145"/>
      <c r="BPA24" s="144"/>
      <c r="BPB24" s="145"/>
      <c r="BPC24" s="144"/>
      <c r="BPD24" s="145"/>
      <c r="BPE24" s="144"/>
      <c r="BPF24" s="145"/>
      <c r="BPG24" s="144"/>
      <c r="BPH24" s="145"/>
      <c r="BPI24" s="144"/>
      <c r="BPJ24" s="145"/>
      <c r="BPK24" s="144"/>
      <c r="BPL24" s="145"/>
      <c r="BPM24" s="144"/>
      <c r="BPN24" s="145"/>
      <c r="BPO24" s="144"/>
      <c r="BPP24" s="145"/>
      <c r="BPQ24" s="144"/>
      <c r="BPR24" s="145"/>
      <c r="BPS24" s="144"/>
      <c r="BPT24" s="145"/>
      <c r="BPU24" s="144"/>
      <c r="BPV24" s="145"/>
      <c r="BPW24" s="144"/>
      <c r="BPX24" s="145"/>
      <c r="BPY24" s="144"/>
      <c r="BPZ24" s="145"/>
      <c r="BQA24" s="144"/>
      <c r="BQB24" s="145"/>
      <c r="BQC24" s="144"/>
      <c r="BQD24" s="145"/>
      <c r="BQE24" s="144"/>
      <c r="BQF24" s="145"/>
      <c r="BQG24" s="144"/>
      <c r="BQH24" s="145"/>
      <c r="BQI24" s="144"/>
      <c r="BQJ24" s="145"/>
      <c r="BQK24" s="144"/>
      <c r="BQL24" s="145"/>
      <c r="BQM24" s="144"/>
      <c r="BQN24" s="145"/>
      <c r="BQO24" s="144"/>
      <c r="BQP24" s="145"/>
      <c r="BQQ24" s="144"/>
      <c r="BQR24" s="145"/>
      <c r="BQS24" s="144"/>
      <c r="BQT24" s="145"/>
      <c r="BQU24" s="144"/>
      <c r="BQV24" s="145"/>
      <c r="BQW24" s="144"/>
      <c r="BQX24" s="145"/>
      <c r="BQY24" s="144"/>
      <c r="BQZ24" s="145"/>
      <c r="BRA24" s="144"/>
      <c r="BRB24" s="145"/>
      <c r="BRC24" s="144"/>
      <c r="BRD24" s="145"/>
      <c r="BRE24" s="144"/>
      <c r="BRF24" s="145"/>
      <c r="BRG24" s="144"/>
      <c r="BRH24" s="145"/>
      <c r="BRI24" s="144"/>
      <c r="BRJ24" s="145"/>
      <c r="BRK24" s="144"/>
      <c r="BRL24" s="145"/>
      <c r="BRM24" s="144"/>
      <c r="BRN24" s="145"/>
      <c r="BRO24" s="144"/>
      <c r="BRP24" s="145"/>
      <c r="BRQ24" s="144"/>
      <c r="BRR24" s="145"/>
      <c r="BRS24" s="144"/>
      <c r="BRT24" s="145"/>
      <c r="BRU24" s="144"/>
      <c r="BRV24" s="145"/>
      <c r="BRW24" s="144"/>
      <c r="BRX24" s="145"/>
      <c r="BRY24" s="144"/>
      <c r="BRZ24" s="145"/>
      <c r="BSA24" s="144"/>
      <c r="BSB24" s="145"/>
      <c r="BSC24" s="144"/>
      <c r="BSD24" s="145"/>
      <c r="BSE24" s="144"/>
      <c r="BSF24" s="145"/>
      <c r="BSG24" s="144"/>
      <c r="BSH24" s="145"/>
      <c r="BSI24" s="144"/>
      <c r="BSJ24" s="145"/>
      <c r="BSK24" s="144"/>
      <c r="BSL24" s="145"/>
      <c r="BSM24" s="144"/>
      <c r="BSN24" s="145"/>
      <c r="BSO24" s="144"/>
      <c r="BSP24" s="145"/>
      <c r="BSQ24" s="144"/>
      <c r="BSR24" s="145"/>
      <c r="BSS24" s="144"/>
      <c r="BST24" s="145"/>
      <c r="BSU24" s="144"/>
      <c r="BSV24" s="145"/>
      <c r="BSW24" s="144"/>
      <c r="BSX24" s="145"/>
      <c r="BSY24" s="144"/>
      <c r="BSZ24" s="145"/>
      <c r="BTA24" s="144"/>
      <c r="BTB24" s="145"/>
      <c r="BTC24" s="144"/>
      <c r="BTD24" s="145"/>
      <c r="BTE24" s="144"/>
      <c r="BTF24" s="145"/>
      <c r="BTG24" s="144"/>
      <c r="BTH24" s="145"/>
      <c r="BTI24" s="144"/>
      <c r="BTJ24" s="145"/>
      <c r="BTK24" s="144"/>
      <c r="BTL24" s="145"/>
      <c r="BTM24" s="144"/>
      <c r="BTN24" s="145"/>
      <c r="BTO24" s="144"/>
      <c r="BTP24" s="145"/>
      <c r="BTQ24" s="144"/>
      <c r="BTR24" s="145"/>
      <c r="BTS24" s="144"/>
      <c r="BTT24" s="145"/>
      <c r="BTU24" s="144"/>
      <c r="BTV24" s="145"/>
      <c r="BTW24" s="144"/>
      <c r="BTX24" s="145"/>
      <c r="BTY24" s="144"/>
      <c r="BTZ24" s="145"/>
      <c r="BUA24" s="144"/>
      <c r="BUB24" s="145"/>
      <c r="BUC24" s="144"/>
      <c r="BUD24" s="145"/>
      <c r="BUE24" s="144"/>
      <c r="BUF24" s="145"/>
      <c r="BUG24" s="144"/>
      <c r="BUH24" s="145"/>
      <c r="BUI24" s="144"/>
      <c r="BUJ24" s="145"/>
      <c r="BUK24" s="144"/>
      <c r="BUL24" s="145"/>
      <c r="BUM24" s="144"/>
      <c r="BUN24" s="145"/>
      <c r="BUO24" s="144"/>
      <c r="BUP24" s="145"/>
      <c r="BUQ24" s="144"/>
      <c r="BUR24" s="145"/>
      <c r="BUS24" s="144"/>
      <c r="BUT24" s="145"/>
      <c r="BUU24" s="144"/>
      <c r="BUV24" s="145"/>
      <c r="BUW24" s="144"/>
      <c r="BUX24" s="145"/>
      <c r="BUY24" s="144"/>
      <c r="BUZ24" s="145"/>
      <c r="BVA24" s="144"/>
      <c r="BVB24" s="145"/>
      <c r="BVC24" s="144"/>
      <c r="BVD24" s="145"/>
      <c r="BVE24" s="144"/>
      <c r="BVF24" s="145"/>
      <c r="BVG24" s="144"/>
      <c r="BVH24" s="145"/>
      <c r="BVI24" s="144"/>
      <c r="BVJ24" s="145"/>
      <c r="BVK24" s="144"/>
      <c r="BVL24" s="145"/>
      <c r="BVM24" s="144"/>
      <c r="BVN24" s="145"/>
      <c r="BVO24" s="144"/>
      <c r="BVP24" s="145"/>
      <c r="BVQ24" s="144"/>
      <c r="BVR24" s="145"/>
      <c r="BVS24" s="144"/>
      <c r="BVT24" s="145"/>
      <c r="BVU24" s="144"/>
      <c r="BVV24" s="145"/>
      <c r="BVW24" s="144"/>
      <c r="BVX24" s="145"/>
      <c r="BVY24" s="144"/>
      <c r="BVZ24" s="145"/>
      <c r="BWA24" s="144"/>
      <c r="BWB24" s="145"/>
      <c r="BWC24" s="144"/>
      <c r="BWD24" s="145"/>
      <c r="BWE24" s="144"/>
      <c r="BWF24" s="145"/>
      <c r="BWG24" s="144"/>
      <c r="BWH24" s="145"/>
      <c r="BWI24" s="144"/>
      <c r="BWJ24" s="145"/>
      <c r="BWK24" s="144"/>
      <c r="BWL24" s="145"/>
      <c r="BWM24" s="144"/>
      <c r="BWN24" s="145"/>
      <c r="BWO24" s="144"/>
      <c r="BWP24" s="145"/>
      <c r="BWQ24" s="144"/>
      <c r="BWR24" s="145"/>
      <c r="BWS24" s="144"/>
      <c r="BWT24" s="145"/>
      <c r="BWU24" s="144"/>
      <c r="BWV24" s="145"/>
      <c r="BWW24" s="144"/>
      <c r="BWX24" s="145"/>
      <c r="BWY24" s="144"/>
      <c r="BWZ24" s="145"/>
      <c r="BXA24" s="144"/>
      <c r="BXB24" s="145"/>
      <c r="BXC24" s="144"/>
      <c r="BXD24" s="145"/>
      <c r="BXE24" s="144"/>
      <c r="BXF24" s="145"/>
      <c r="BXG24" s="144"/>
      <c r="BXH24" s="145"/>
      <c r="BXI24" s="144"/>
      <c r="BXJ24" s="145"/>
      <c r="BXK24" s="144"/>
      <c r="BXL24" s="145"/>
      <c r="BXM24" s="144"/>
      <c r="BXN24" s="145"/>
      <c r="BXO24" s="144"/>
      <c r="BXP24" s="145"/>
      <c r="BXQ24" s="144"/>
      <c r="BXR24" s="145"/>
      <c r="BXS24" s="144"/>
      <c r="BXT24" s="145"/>
      <c r="BXU24" s="144"/>
      <c r="BXV24" s="145"/>
      <c r="BXW24" s="144"/>
      <c r="BXX24" s="145"/>
      <c r="BXY24" s="144"/>
      <c r="BXZ24" s="145"/>
      <c r="BYA24" s="144"/>
      <c r="BYB24" s="145"/>
      <c r="BYC24" s="144"/>
      <c r="BYD24" s="145"/>
      <c r="BYE24" s="144"/>
      <c r="BYF24" s="145"/>
      <c r="BYG24" s="144"/>
      <c r="BYH24" s="145"/>
      <c r="BYI24" s="144"/>
      <c r="BYJ24" s="145"/>
      <c r="BYK24" s="144"/>
      <c r="BYL24" s="145"/>
      <c r="BYM24" s="144"/>
      <c r="BYN24" s="145"/>
      <c r="BYO24" s="144"/>
      <c r="BYP24" s="145"/>
      <c r="BYQ24" s="144"/>
      <c r="BYR24" s="145"/>
      <c r="BYS24" s="144"/>
      <c r="BYT24" s="145"/>
      <c r="BYU24" s="144"/>
      <c r="BYV24" s="145"/>
      <c r="BYW24" s="144"/>
      <c r="BYX24" s="145"/>
      <c r="BYY24" s="144"/>
      <c r="BYZ24" s="145"/>
      <c r="BZA24" s="144"/>
      <c r="BZB24" s="145"/>
      <c r="BZC24" s="144"/>
      <c r="BZD24" s="145"/>
      <c r="BZE24" s="144"/>
      <c r="BZF24" s="145"/>
      <c r="BZG24" s="144"/>
      <c r="BZH24" s="145"/>
      <c r="BZI24" s="144"/>
      <c r="BZJ24" s="145"/>
      <c r="BZK24" s="144"/>
      <c r="BZL24" s="145"/>
      <c r="BZM24" s="144"/>
      <c r="BZN24" s="145"/>
      <c r="BZO24" s="144"/>
      <c r="BZP24" s="145"/>
      <c r="BZQ24" s="144"/>
      <c r="BZR24" s="145"/>
      <c r="BZS24" s="144"/>
      <c r="BZT24" s="145"/>
      <c r="BZU24" s="144"/>
      <c r="BZV24" s="145"/>
      <c r="BZW24" s="144"/>
      <c r="BZX24" s="145"/>
      <c r="BZY24" s="144"/>
      <c r="BZZ24" s="145"/>
      <c r="CAA24" s="144"/>
      <c r="CAB24" s="145"/>
      <c r="CAC24" s="144"/>
      <c r="CAD24" s="145"/>
      <c r="CAE24" s="144"/>
      <c r="CAF24" s="145"/>
      <c r="CAG24" s="144"/>
      <c r="CAH24" s="145"/>
      <c r="CAI24" s="144"/>
      <c r="CAJ24" s="145"/>
      <c r="CAK24" s="144"/>
      <c r="CAL24" s="145"/>
      <c r="CAM24" s="144"/>
      <c r="CAN24" s="145"/>
      <c r="CAO24" s="144"/>
      <c r="CAP24" s="145"/>
      <c r="CAQ24" s="144"/>
      <c r="CAR24" s="145"/>
      <c r="CAS24" s="144"/>
      <c r="CAT24" s="145"/>
      <c r="CAU24" s="144"/>
      <c r="CAV24" s="145"/>
      <c r="CAW24" s="144"/>
      <c r="CAX24" s="145"/>
      <c r="CAY24" s="144"/>
      <c r="CAZ24" s="145"/>
      <c r="CBA24" s="144"/>
      <c r="CBB24" s="145"/>
      <c r="CBC24" s="144"/>
      <c r="CBD24" s="145"/>
      <c r="CBE24" s="144"/>
      <c r="CBF24" s="145"/>
      <c r="CBG24" s="144"/>
      <c r="CBH24" s="145"/>
      <c r="CBI24" s="144"/>
      <c r="CBJ24" s="145"/>
      <c r="CBK24" s="144"/>
      <c r="CBL24" s="145"/>
      <c r="CBM24" s="144"/>
      <c r="CBN24" s="145"/>
      <c r="CBO24" s="144"/>
      <c r="CBP24" s="145"/>
      <c r="CBQ24" s="144"/>
      <c r="CBR24" s="145"/>
      <c r="CBS24" s="144"/>
      <c r="CBT24" s="145"/>
      <c r="CBU24" s="144"/>
      <c r="CBV24" s="145"/>
      <c r="CBW24" s="144"/>
      <c r="CBX24" s="145"/>
      <c r="CBY24" s="144"/>
      <c r="CBZ24" s="145"/>
      <c r="CCA24" s="144"/>
      <c r="CCB24" s="145"/>
      <c r="CCC24" s="144"/>
      <c r="CCD24" s="145"/>
      <c r="CCE24" s="144"/>
      <c r="CCF24" s="145"/>
      <c r="CCG24" s="144"/>
      <c r="CCH24" s="145"/>
      <c r="CCI24" s="144"/>
      <c r="CCJ24" s="145"/>
      <c r="CCK24" s="144"/>
      <c r="CCL24" s="145"/>
      <c r="CCM24" s="144"/>
      <c r="CCN24" s="145"/>
      <c r="CCO24" s="144"/>
      <c r="CCP24" s="145"/>
      <c r="CCQ24" s="144"/>
      <c r="CCR24" s="145"/>
      <c r="CCS24" s="144"/>
      <c r="CCT24" s="145"/>
      <c r="CCU24" s="144"/>
      <c r="CCV24" s="145"/>
      <c r="CCW24" s="144"/>
      <c r="CCX24" s="145"/>
      <c r="CCY24" s="144"/>
      <c r="CCZ24" s="145"/>
      <c r="CDA24" s="144"/>
      <c r="CDB24" s="145"/>
      <c r="CDC24" s="144"/>
      <c r="CDD24" s="145"/>
      <c r="CDE24" s="144"/>
      <c r="CDF24" s="145"/>
      <c r="CDG24" s="144"/>
      <c r="CDH24" s="145"/>
      <c r="CDI24" s="144"/>
      <c r="CDJ24" s="145"/>
      <c r="CDK24" s="144"/>
      <c r="CDL24" s="145"/>
      <c r="CDM24" s="144"/>
      <c r="CDN24" s="145"/>
      <c r="CDO24" s="144"/>
      <c r="CDP24" s="145"/>
      <c r="CDQ24" s="144"/>
      <c r="CDR24" s="145"/>
      <c r="CDS24" s="144"/>
      <c r="CDT24" s="145"/>
      <c r="CDU24" s="144"/>
      <c r="CDV24" s="145"/>
      <c r="CDW24" s="144"/>
      <c r="CDX24" s="145"/>
      <c r="CDY24" s="144"/>
      <c r="CDZ24" s="145"/>
      <c r="CEA24" s="144"/>
      <c r="CEB24" s="145"/>
      <c r="CEC24" s="144"/>
      <c r="CED24" s="145"/>
      <c r="CEE24" s="144"/>
      <c r="CEF24" s="145"/>
      <c r="CEG24" s="144"/>
      <c r="CEH24" s="145"/>
      <c r="CEI24" s="144"/>
      <c r="CEJ24" s="145"/>
      <c r="CEK24" s="144"/>
      <c r="CEL24" s="145"/>
      <c r="CEM24" s="144"/>
      <c r="CEN24" s="145"/>
      <c r="CEO24" s="144"/>
      <c r="CEP24" s="145"/>
      <c r="CEQ24" s="144"/>
      <c r="CER24" s="145"/>
      <c r="CES24" s="144"/>
      <c r="CET24" s="145"/>
      <c r="CEU24" s="144"/>
      <c r="CEV24" s="145"/>
      <c r="CEW24" s="144"/>
      <c r="CEX24" s="145"/>
      <c r="CEY24" s="144"/>
      <c r="CEZ24" s="145"/>
      <c r="CFA24" s="144"/>
      <c r="CFB24" s="145"/>
      <c r="CFC24" s="144"/>
      <c r="CFD24" s="145"/>
      <c r="CFE24" s="144"/>
      <c r="CFF24" s="145"/>
      <c r="CFG24" s="144"/>
      <c r="CFH24" s="145"/>
      <c r="CFI24" s="144"/>
      <c r="CFJ24" s="145"/>
      <c r="CFK24" s="144"/>
      <c r="CFL24" s="145"/>
      <c r="CFM24" s="144"/>
      <c r="CFN24" s="145"/>
      <c r="CFO24" s="144"/>
      <c r="CFP24" s="145"/>
      <c r="CFQ24" s="144"/>
      <c r="CFR24" s="145"/>
      <c r="CFS24" s="144"/>
      <c r="CFT24" s="145"/>
      <c r="CFU24" s="144"/>
      <c r="CFV24" s="145"/>
      <c r="CFW24" s="144"/>
      <c r="CFX24" s="145"/>
      <c r="CFY24" s="144"/>
      <c r="CFZ24" s="145"/>
      <c r="CGA24" s="144"/>
      <c r="CGB24" s="145"/>
      <c r="CGC24" s="144"/>
      <c r="CGD24" s="145"/>
      <c r="CGE24" s="144"/>
      <c r="CGF24" s="145"/>
      <c r="CGG24" s="144"/>
      <c r="CGH24" s="145"/>
      <c r="CGI24" s="144"/>
      <c r="CGJ24" s="145"/>
      <c r="CGK24" s="144"/>
      <c r="CGL24" s="145"/>
      <c r="CGM24" s="144"/>
      <c r="CGN24" s="145"/>
      <c r="CGO24" s="144"/>
      <c r="CGP24" s="145"/>
      <c r="CGQ24" s="144"/>
      <c r="CGR24" s="145"/>
      <c r="CGS24" s="144"/>
      <c r="CGT24" s="145"/>
      <c r="CGU24" s="144"/>
      <c r="CGV24" s="145"/>
      <c r="CGW24" s="144"/>
      <c r="CGX24" s="145"/>
      <c r="CGY24" s="144"/>
      <c r="CGZ24" s="145"/>
      <c r="CHA24" s="144"/>
      <c r="CHB24" s="145"/>
      <c r="CHC24" s="144"/>
      <c r="CHD24" s="145"/>
      <c r="CHE24" s="144"/>
      <c r="CHF24" s="145"/>
      <c r="CHG24" s="144"/>
      <c r="CHH24" s="145"/>
      <c r="CHI24" s="144"/>
      <c r="CHJ24" s="145"/>
      <c r="CHK24" s="144"/>
      <c r="CHL24" s="145"/>
      <c r="CHM24" s="144"/>
      <c r="CHN24" s="145"/>
      <c r="CHO24" s="144"/>
      <c r="CHP24" s="145"/>
      <c r="CHQ24" s="144"/>
      <c r="CHR24" s="145"/>
      <c r="CHS24" s="144"/>
      <c r="CHT24" s="145"/>
      <c r="CHU24" s="144"/>
      <c r="CHV24" s="145"/>
      <c r="CHW24" s="144"/>
      <c r="CHX24" s="145"/>
      <c r="CHY24" s="144"/>
      <c r="CHZ24" s="145"/>
      <c r="CIA24" s="144"/>
      <c r="CIB24" s="145"/>
      <c r="CIC24" s="144"/>
      <c r="CID24" s="145"/>
      <c r="CIE24" s="144"/>
      <c r="CIF24" s="145"/>
      <c r="CIG24" s="144"/>
      <c r="CIH24" s="145"/>
      <c r="CII24" s="144"/>
      <c r="CIJ24" s="145"/>
      <c r="CIK24" s="144"/>
      <c r="CIL24" s="145"/>
      <c r="CIM24" s="144"/>
      <c r="CIN24" s="145"/>
      <c r="CIO24" s="144"/>
      <c r="CIP24" s="145"/>
      <c r="CIQ24" s="144"/>
      <c r="CIR24" s="145"/>
      <c r="CIS24" s="144"/>
      <c r="CIT24" s="145"/>
      <c r="CIU24" s="144"/>
      <c r="CIV24" s="145"/>
      <c r="CIW24" s="144"/>
      <c r="CIX24" s="145"/>
      <c r="CIY24" s="144"/>
      <c r="CIZ24" s="145"/>
      <c r="CJA24" s="144"/>
      <c r="CJB24" s="145"/>
      <c r="CJC24" s="144"/>
      <c r="CJD24" s="145"/>
      <c r="CJE24" s="144"/>
      <c r="CJF24" s="145"/>
      <c r="CJG24" s="144"/>
      <c r="CJH24" s="145"/>
      <c r="CJI24" s="144"/>
      <c r="CJJ24" s="145"/>
      <c r="CJK24" s="144"/>
      <c r="CJL24" s="145"/>
      <c r="CJM24" s="144"/>
      <c r="CJN24" s="145"/>
      <c r="CJO24" s="144"/>
      <c r="CJP24" s="145"/>
      <c r="CJQ24" s="144"/>
      <c r="CJR24" s="145"/>
      <c r="CJS24" s="144"/>
      <c r="CJT24" s="145"/>
      <c r="CJU24" s="144"/>
      <c r="CJV24" s="145"/>
      <c r="CJW24" s="144"/>
      <c r="CJX24" s="145"/>
      <c r="CJY24" s="144"/>
      <c r="CJZ24" s="145"/>
      <c r="CKA24" s="144"/>
      <c r="CKB24" s="145"/>
      <c r="CKC24" s="144"/>
      <c r="CKD24" s="145"/>
      <c r="CKE24" s="144"/>
      <c r="CKF24" s="145"/>
      <c r="CKG24" s="144"/>
      <c r="CKH24" s="145"/>
      <c r="CKI24" s="144"/>
      <c r="CKJ24" s="145"/>
      <c r="CKK24" s="144"/>
      <c r="CKL24" s="145"/>
      <c r="CKM24" s="144"/>
      <c r="CKN24" s="145"/>
      <c r="CKO24" s="144"/>
      <c r="CKP24" s="145"/>
      <c r="CKQ24" s="144"/>
      <c r="CKR24" s="145"/>
      <c r="CKS24" s="144"/>
      <c r="CKT24" s="145"/>
      <c r="CKU24" s="144"/>
      <c r="CKV24" s="145"/>
      <c r="CKW24" s="144"/>
      <c r="CKX24" s="145"/>
      <c r="CKY24" s="144"/>
      <c r="CKZ24" s="145"/>
      <c r="CLA24" s="144"/>
      <c r="CLB24" s="145"/>
      <c r="CLC24" s="144"/>
      <c r="CLD24" s="145"/>
      <c r="CLE24" s="144"/>
      <c r="CLF24" s="145"/>
      <c r="CLG24" s="144"/>
      <c r="CLH24" s="145"/>
      <c r="CLI24" s="144"/>
      <c r="CLJ24" s="145"/>
      <c r="CLK24" s="144"/>
      <c r="CLL24" s="145"/>
      <c r="CLM24" s="144"/>
      <c r="CLN24" s="145"/>
      <c r="CLO24" s="144"/>
      <c r="CLP24" s="145"/>
      <c r="CLQ24" s="144"/>
      <c r="CLR24" s="145"/>
      <c r="CLS24" s="144"/>
      <c r="CLT24" s="145"/>
      <c r="CLU24" s="144"/>
      <c r="CLV24" s="145"/>
      <c r="CLW24" s="144"/>
      <c r="CLX24" s="145"/>
      <c r="CLY24" s="144"/>
      <c r="CLZ24" s="145"/>
      <c r="CMA24" s="144"/>
      <c r="CMB24" s="145"/>
      <c r="CMC24" s="144"/>
      <c r="CMD24" s="145"/>
      <c r="CME24" s="144"/>
      <c r="CMF24" s="145"/>
      <c r="CMG24" s="144"/>
      <c r="CMH24" s="145"/>
      <c r="CMI24" s="144"/>
      <c r="CMJ24" s="145"/>
      <c r="CMK24" s="144"/>
      <c r="CML24" s="145"/>
      <c r="CMM24" s="144"/>
      <c r="CMN24" s="145"/>
      <c r="CMO24" s="144"/>
      <c r="CMP24" s="145"/>
      <c r="CMQ24" s="144"/>
      <c r="CMR24" s="145"/>
      <c r="CMS24" s="144"/>
      <c r="CMT24" s="145"/>
      <c r="CMU24" s="144"/>
      <c r="CMV24" s="145"/>
      <c r="CMW24" s="144"/>
      <c r="CMX24" s="145"/>
      <c r="CMY24" s="144"/>
      <c r="CMZ24" s="145"/>
      <c r="CNA24" s="144"/>
      <c r="CNB24" s="145"/>
      <c r="CNC24" s="144"/>
      <c r="CND24" s="145"/>
      <c r="CNE24" s="144"/>
      <c r="CNF24" s="145"/>
      <c r="CNG24" s="144"/>
      <c r="CNH24" s="145"/>
      <c r="CNI24" s="144"/>
      <c r="CNJ24" s="145"/>
      <c r="CNK24" s="144"/>
      <c r="CNL24" s="145"/>
      <c r="CNM24" s="144"/>
      <c r="CNN24" s="145"/>
      <c r="CNO24" s="144"/>
      <c r="CNP24" s="145"/>
      <c r="CNQ24" s="144"/>
      <c r="CNR24" s="145"/>
      <c r="CNS24" s="144"/>
      <c r="CNT24" s="145"/>
      <c r="CNU24" s="144"/>
      <c r="CNV24" s="145"/>
      <c r="CNW24" s="144"/>
      <c r="CNX24" s="145"/>
      <c r="CNY24" s="144"/>
      <c r="CNZ24" s="145"/>
      <c r="COA24" s="144"/>
      <c r="COB24" s="145"/>
      <c r="COC24" s="144"/>
      <c r="COD24" s="145"/>
      <c r="COE24" s="144"/>
      <c r="COF24" s="145"/>
      <c r="COG24" s="144"/>
      <c r="COH24" s="145"/>
      <c r="COI24" s="144"/>
      <c r="COJ24" s="145"/>
      <c r="COK24" s="144"/>
      <c r="COL24" s="145"/>
      <c r="COM24" s="144"/>
      <c r="CON24" s="145"/>
      <c r="COO24" s="144"/>
      <c r="COP24" s="145"/>
      <c r="COQ24" s="144"/>
      <c r="COR24" s="145"/>
      <c r="COS24" s="144"/>
      <c r="COT24" s="145"/>
      <c r="COU24" s="144"/>
      <c r="COV24" s="145"/>
      <c r="COW24" s="144"/>
      <c r="COX24" s="145"/>
      <c r="COY24" s="144"/>
      <c r="COZ24" s="145"/>
      <c r="CPA24" s="144"/>
      <c r="CPB24" s="145"/>
      <c r="CPC24" s="144"/>
      <c r="CPD24" s="145"/>
      <c r="CPE24" s="144"/>
      <c r="CPF24" s="145"/>
      <c r="CPG24" s="144"/>
      <c r="CPH24" s="145"/>
      <c r="CPI24" s="144"/>
      <c r="CPJ24" s="145"/>
      <c r="CPK24" s="144"/>
      <c r="CPL24" s="145"/>
      <c r="CPM24" s="144"/>
      <c r="CPN24" s="145"/>
      <c r="CPO24" s="144"/>
      <c r="CPP24" s="145"/>
      <c r="CPQ24" s="144"/>
      <c r="CPR24" s="145"/>
      <c r="CPS24" s="144"/>
      <c r="CPT24" s="145"/>
      <c r="CPU24" s="144"/>
      <c r="CPV24" s="145"/>
      <c r="CPW24" s="144"/>
      <c r="CPX24" s="145"/>
      <c r="CPY24" s="144"/>
      <c r="CPZ24" s="145"/>
      <c r="CQA24" s="144"/>
      <c r="CQB24" s="145"/>
      <c r="CQC24" s="144"/>
      <c r="CQD24" s="145"/>
      <c r="CQE24" s="144"/>
      <c r="CQF24" s="145"/>
      <c r="CQG24" s="144"/>
      <c r="CQH24" s="145"/>
      <c r="CQI24" s="144"/>
      <c r="CQJ24" s="145"/>
      <c r="CQK24" s="144"/>
      <c r="CQL24" s="145"/>
      <c r="CQM24" s="144"/>
      <c r="CQN24" s="145"/>
      <c r="CQO24" s="144"/>
      <c r="CQP24" s="145"/>
      <c r="CQQ24" s="144"/>
      <c r="CQR24" s="145"/>
      <c r="CQS24" s="144"/>
      <c r="CQT24" s="145"/>
      <c r="CQU24" s="144"/>
      <c r="CQV24" s="145"/>
      <c r="CQW24" s="144"/>
      <c r="CQX24" s="145"/>
      <c r="CQY24" s="144"/>
      <c r="CQZ24" s="145"/>
      <c r="CRA24" s="144"/>
      <c r="CRB24" s="145"/>
      <c r="CRC24" s="144"/>
      <c r="CRD24" s="145"/>
      <c r="CRE24" s="144"/>
      <c r="CRF24" s="145"/>
      <c r="CRG24" s="144"/>
      <c r="CRH24" s="145"/>
      <c r="CRI24" s="144"/>
      <c r="CRJ24" s="145"/>
      <c r="CRK24" s="144"/>
      <c r="CRL24" s="145"/>
      <c r="CRM24" s="144"/>
      <c r="CRN24" s="145"/>
      <c r="CRO24" s="144"/>
      <c r="CRP24" s="145"/>
      <c r="CRQ24" s="144"/>
      <c r="CRR24" s="145"/>
      <c r="CRS24" s="144"/>
      <c r="CRT24" s="145"/>
      <c r="CRU24" s="144"/>
      <c r="CRV24" s="145"/>
      <c r="CRW24" s="144"/>
      <c r="CRX24" s="145"/>
      <c r="CRY24" s="144"/>
      <c r="CRZ24" s="145"/>
      <c r="CSA24" s="144"/>
      <c r="CSB24" s="145"/>
      <c r="CSC24" s="144"/>
      <c r="CSD24" s="145"/>
      <c r="CSE24" s="144"/>
      <c r="CSF24" s="145"/>
      <c r="CSG24" s="144"/>
      <c r="CSH24" s="145"/>
      <c r="CSI24" s="144"/>
      <c r="CSJ24" s="145"/>
      <c r="CSK24" s="144"/>
      <c r="CSL24" s="145"/>
      <c r="CSM24" s="144"/>
      <c r="CSN24" s="145"/>
      <c r="CSO24" s="144"/>
      <c r="CSP24" s="145"/>
      <c r="CSQ24" s="144"/>
      <c r="CSR24" s="145"/>
      <c r="CSS24" s="144"/>
      <c r="CST24" s="145"/>
      <c r="CSU24" s="144"/>
      <c r="CSV24" s="145"/>
      <c r="CSW24" s="144"/>
      <c r="CSX24" s="145"/>
      <c r="CSY24" s="144"/>
      <c r="CSZ24" s="145"/>
      <c r="CTA24" s="144"/>
      <c r="CTB24" s="145"/>
      <c r="CTC24" s="144"/>
      <c r="CTD24" s="145"/>
      <c r="CTE24" s="144"/>
      <c r="CTF24" s="145"/>
      <c r="CTG24" s="144"/>
      <c r="CTH24" s="145"/>
      <c r="CTI24" s="144"/>
      <c r="CTJ24" s="145"/>
      <c r="CTK24" s="144"/>
      <c r="CTL24" s="145"/>
      <c r="CTM24" s="144"/>
      <c r="CTN24" s="145"/>
      <c r="CTO24" s="144"/>
      <c r="CTP24" s="145"/>
      <c r="CTQ24" s="144"/>
      <c r="CTR24" s="145"/>
      <c r="CTS24" s="144"/>
      <c r="CTT24" s="145"/>
      <c r="CTU24" s="144"/>
      <c r="CTV24" s="145"/>
      <c r="CTW24" s="144"/>
      <c r="CTX24" s="145"/>
      <c r="CTY24" s="144"/>
      <c r="CTZ24" s="145"/>
      <c r="CUA24" s="144"/>
      <c r="CUB24" s="145"/>
      <c r="CUC24" s="144"/>
      <c r="CUD24" s="145"/>
      <c r="CUE24" s="144"/>
      <c r="CUF24" s="145"/>
      <c r="CUG24" s="144"/>
      <c r="CUH24" s="145"/>
      <c r="CUI24" s="144"/>
      <c r="CUJ24" s="145"/>
      <c r="CUK24" s="144"/>
      <c r="CUL24" s="145"/>
      <c r="CUM24" s="144"/>
      <c r="CUN24" s="145"/>
      <c r="CUO24" s="144"/>
      <c r="CUP24" s="145"/>
      <c r="CUQ24" s="144"/>
      <c r="CUR24" s="145"/>
      <c r="CUS24" s="144"/>
      <c r="CUT24" s="145"/>
      <c r="CUU24" s="144"/>
      <c r="CUV24" s="145"/>
      <c r="CUW24" s="144"/>
      <c r="CUX24" s="145"/>
      <c r="CUY24" s="144"/>
      <c r="CUZ24" s="145"/>
      <c r="CVA24" s="144"/>
      <c r="CVB24" s="145"/>
      <c r="CVC24" s="144"/>
      <c r="CVD24" s="145"/>
      <c r="CVE24" s="144"/>
      <c r="CVF24" s="145"/>
      <c r="CVG24" s="144"/>
      <c r="CVH24" s="145"/>
      <c r="CVI24" s="144"/>
      <c r="CVJ24" s="145"/>
      <c r="CVK24" s="144"/>
      <c r="CVL24" s="145"/>
      <c r="CVM24" s="144"/>
      <c r="CVN24" s="145"/>
      <c r="CVO24" s="144"/>
      <c r="CVP24" s="145"/>
      <c r="CVQ24" s="144"/>
      <c r="CVR24" s="145"/>
      <c r="CVS24" s="144"/>
      <c r="CVT24" s="145"/>
      <c r="CVU24" s="144"/>
      <c r="CVV24" s="145"/>
      <c r="CVW24" s="144"/>
      <c r="CVX24" s="145"/>
      <c r="CVY24" s="144"/>
      <c r="CVZ24" s="145"/>
      <c r="CWA24" s="144"/>
      <c r="CWB24" s="145"/>
      <c r="CWC24" s="144"/>
      <c r="CWD24" s="145"/>
      <c r="CWE24" s="144"/>
      <c r="CWF24" s="145"/>
      <c r="CWG24" s="144"/>
      <c r="CWH24" s="145"/>
      <c r="CWI24" s="144"/>
      <c r="CWJ24" s="145"/>
      <c r="CWK24" s="144"/>
      <c r="CWL24" s="145"/>
      <c r="CWM24" s="144"/>
      <c r="CWN24" s="145"/>
      <c r="CWO24" s="144"/>
      <c r="CWP24" s="145"/>
      <c r="CWQ24" s="144"/>
      <c r="CWR24" s="145"/>
      <c r="CWS24" s="144"/>
      <c r="CWT24" s="145"/>
      <c r="CWU24" s="144"/>
      <c r="CWV24" s="145"/>
      <c r="CWW24" s="144"/>
      <c r="CWX24" s="145"/>
      <c r="CWY24" s="144"/>
      <c r="CWZ24" s="145"/>
      <c r="CXA24" s="144"/>
      <c r="CXB24" s="145"/>
      <c r="CXC24" s="144"/>
      <c r="CXD24" s="145"/>
      <c r="CXE24" s="144"/>
      <c r="CXF24" s="145"/>
      <c r="CXG24" s="144"/>
      <c r="CXH24" s="145"/>
      <c r="CXI24" s="144"/>
      <c r="CXJ24" s="145"/>
      <c r="CXK24" s="144"/>
      <c r="CXL24" s="145"/>
      <c r="CXM24" s="144"/>
      <c r="CXN24" s="145"/>
      <c r="CXO24" s="144"/>
      <c r="CXP24" s="145"/>
      <c r="CXQ24" s="144"/>
      <c r="CXR24" s="145"/>
      <c r="CXS24" s="144"/>
      <c r="CXT24" s="145"/>
      <c r="CXU24" s="144"/>
      <c r="CXV24" s="145"/>
      <c r="CXW24" s="144"/>
      <c r="CXX24" s="145"/>
      <c r="CXY24" s="144"/>
      <c r="CXZ24" s="145"/>
      <c r="CYA24" s="144"/>
      <c r="CYB24" s="145"/>
      <c r="CYC24" s="144"/>
      <c r="CYD24" s="145"/>
      <c r="CYE24" s="144"/>
      <c r="CYF24" s="145"/>
      <c r="CYG24" s="144"/>
      <c r="CYH24" s="145"/>
      <c r="CYI24" s="144"/>
      <c r="CYJ24" s="145"/>
      <c r="CYK24" s="144"/>
      <c r="CYL24" s="145"/>
      <c r="CYM24" s="144"/>
      <c r="CYN24" s="145"/>
      <c r="CYO24" s="144"/>
      <c r="CYP24" s="145"/>
      <c r="CYQ24" s="144"/>
      <c r="CYR24" s="145"/>
      <c r="CYS24" s="144"/>
      <c r="CYT24" s="145"/>
      <c r="CYU24" s="144"/>
      <c r="CYV24" s="145"/>
      <c r="CYW24" s="144"/>
      <c r="CYX24" s="145"/>
      <c r="CYY24" s="144"/>
      <c r="CYZ24" s="145"/>
      <c r="CZA24" s="144"/>
      <c r="CZB24" s="145"/>
      <c r="CZC24" s="144"/>
      <c r="CZD24" s="145"/>
      <c r="CZE24" s="144"/>
      <c r="CZF24" s="145"/>
      <c r="CZG24" s="144"/>
      <c r="CZH24" s="145"/>
      <c r="CZI24" s="144"/>
      <c r="CZJ24" s="145"/>
      <c r="CZK24" s="144"/>
      <c r="CZL24" s="145"/>
      <c r="CZM24" s="144"/>
      <c r="CZN24" s="145"/>
      <c r="CZO24" s="144"/>
      <c r="CZP24" s="145"/>
      <c r="CZQ24" s="144"/>
      <c r="CZR24" s="145"/>
      <c r="CZS24" s="144"/>
      <c r="CZT24" s="145"/>
      <c r="CZU24" s="144"/>
      <c r="CZV24" s="145"/>
      <c r="CZW24" s="144"/>
      <c r="CZX24" s="145"/>
      <c r="CZY24" s="144"/>
      <c r="CZZ24" s="145"/>
      <c r="DAA24" s="144"/>
      <c r="DAB24" s="145"/>
      <c r="DAC24" s="144"/>
      <c r="DAD24" s="145"/>
      <c r="DAE24" s="144"/>
      <c r="DAF24" s="145"/>
      <c r="DAG24" s="144"/>
      <c r="DAH24" s="145"/>
      <c r="DAI24" s="144"/>
      <c r="DAJ24" s="145"/>
      <c r="DAK24" s="144"/>
      <c r="DAL24" s="145"/>
      <c r="DAM24" s="144"/>
      <c r="DAN24" s="145"/>
      <c r="DAO24" s="144"/>
      <c r="DAP24" s="145"/>
      <c r="DAQ24" s="144"/>
      <c r="DAR24" s="145"/>
      <c r="DAS24" s="144"/>
      <c r="DAT24" s="145"/>
      <c r="DAU24" s="144"/>
      <c r="DAV24" s="145"/>
      <c r="DAW24" s="144"/>
      <c r="DAX24" s="145"/>
      <c r="DAY24" s="144"/>
      <c r="DAZ24" s="145"/>
      <c r="DBA24" s="144"/>
      <c r="DBB24" s="145"/>
      <c r="DBC24" s="144"/>
      <c r="DBD24" s="145"/>
      <c r="DBE24" s="144"/>
      <c r="DBF24" s="145"/>
      <c r="DBG24" s="144"/>
      <c r="DBH24" s="145"/>
      <c r="DBI24" s="144"/>
      <c r="DBJ24" s="145"/>
      <c r="DBK24" s="144"/>
      <c r="DBL24" s="145"/>
      <c r="DBM24" s="144"/>
      <c r="DBN24" s="145"/>
      <c r="DBO24" s="144"/>
      <c r="DBP24" s="145"/>
      <c r="DBQ24" s="144"/>
      <c r="DBR24" s="145"/>
      <c r="DBS24" s="144"/>
      <c r="DBT24" s="145"/>
      <c r="DBU24" s="144"/>
      <c r="DBV24" s="145"/>
      <c r="DBW24" s="144"/>
      <c r="DBX24" s="145"/>
      <c r="DBY24" s="144"/>
      <c r="DBZ24" s="145"/>
      <c r="DCA24" s="144"/>
      <c r="DCB24" s="145"/>
      <c r="DCC24" s="144"/>
      <c r="DCD24" s="145"/>
      <c r="DCE24" s="144"/>
      <c r="DCF24" s="145"/>
      <c r="DCG24" s="144"/>
      <c r="DCH24" s="145"/>
      <c r="DCI24" s="144"/>
      <c r="DCJ24" s="145"/>
      <c r="DCK24" s="144"/>
      <c r="DCL24" s="145"/>
      <c r="DCM24" s="144"/>
      <c r="DCN24" s="145"/>
      <c r="DCO24" s="144"/>
      <c r="DCP24" s="145"/>
      <c r="DCQ24" s="144"/>
      <c r="DCR24" s="145"/>
      <c r="DCS24" s="144"/>
      <c r="DCT24" s="145"/>
      <c r="DCU24" s="144"/>
      <c r="DCV24" s="145"/>
      <c r="DCW24" s="144"/>
      <c r="DCX24" s="145"/>
      <c r="DCY24" s="144"/>
      <c r="DCZ24" s="145"/>
      <c r="DDA24" s="144"/>
      <c r="DDB24" s="145"/>
      <c r="DDC24" s="144"/>
      <c r="DDD24" s="145"/>
      <c r="DDE24" s="144"/>
      <c r="DDF24" s="145"/>
      <c r="DDG24" s="144"/>
      <c r="DDH24" s="145"/>
      <c r="DDI24" s="144"/>
      <c r="DDJ24" s="145"/>
      <c r="DDK24" s="144"/>
      <c r="DDL24" s="145"/>
      <c r="DDM24" s="144"/>
      <c r="DDN24" s="145"/>
      <c r="DDO24" s="144"/>
      <c r="DDP24" s="145"/>
      <c r="DDQ24" s="144"/>
      <c r="DDR24" s="145"/>
      <c r="DDS24" s="144"/>
      <c r="DDT24" s="145"/>
      <c r="DDU24" s="144"/>
      <c r="DDV24" s="145"/>
      <c r="DDW24" s="144"/>
      <c r="DDX24" s="145"/>
      <c r="DDY24" s="144"/>
      <c r="DDZ24" s="145"/>
      <c r="DEA24" s="144"/>
      <c r="DEB24" s="145"/>
      <c r="DEC24" s="144"/>
      <c r="DED24" s="145"/>
      <c r="DEE24" s="144"/>
      <c r="DEF24" s="145"/>
      <c r="DEG24" s="144"/>
      <c r="DEH24" s="145"/>
      <c r="DEI24" s="144"/>
      <c r="DEJ24" s="145"/>
      <c r="DEK24" s="144"/>
      <c r="DEL24" s="145"/>
      <c r="DEM24" s="144"/>
      <c r="DEN24" s="145"/>
      <c r="DEO24" s="144"/>
      <c r="DEP24" s="145"/>
      <c r="DEQ24" s="144"/>
      <c r="DER24" s="145"/>
      <c r="DES24" s="144"/>
      <c r="DET24" s="145"/>
      <c r="DEU24" s="144"/>
      <c r="DEV24" s="145"/>
      <c r="DEW24" s="144"/>
      <c r="DEX24" s="145"/>
      <c r="DEY24" s="144"/>
      <c r="DEZ24" s="145"/>
      <c r="DFA24" s="144"/>
      <c r="DFB24" s="145"/>
      <c r="DFC24" s="144"/>
      <c r="DFD24" s="145"/>
      <c r="DFE24" s="144"/>
      <c r="DFF24" s="145"/>
      <c r="DFG24" s="144"/>
      <c r="DFH24" s="145"/>
      <c r="DFI24" s="144"/>
      <c r="DFJ24" s="145"/>
      <c r="DFK24" s="144"/>
      <c r="DFL24" s="145"/>
      <c r="DFM24" s="144"/>
      <c r="DFN24" s="145"/>
      <c r="DFO24" s="144"/>
      <c r="DFP24" s="145"/>
      <c r="DFQ24" s="144"/>
      <c r="DFR24" s="145"/>
      <c r="DFS24" s="144"/>
      <c r="DFT24" s="145"/>
      <c r="DFU24" s="144"/>
      <c r="DFV24" s="145"/>
      <c r="DFW24" s="144"/>
      <c r="DFX24" s="145"/>
      <c r="DFY24" s="144"/>
      <c r="DFZ24" s="145"/>
      <c r="DGA24" s="144"/>
      <c r="DGB24" s="145"/>
      <c r="DGC24" s="144"/>
      <c r="DGD24" s="145"/>
      <c r="DGE24" s="144"/>
      <c r="DGF24" s="145"/>
      <c r="DGG24" s="144"/>
      <c r="DGH24" s="145"/>
      <c r="DGI24" s="144"/>
      <c r="DGJ24" s="145"/>
      <c r="DGK24" s="144"/>
      <c r="DGL24" s="145"/>
      <c r="DGM24" s="144"/>
      <c r="DGN24" s="145"/>
      <c r="DGO24" s="144"/>
      <c r="DGP24" s="145"/>
      <c r="DGQ24" s="144"/>
      <c r="DGR24" s="145"/>
      <c r="DGS24" s="144"/>
      <c r="DGT24" s="145"/>
      <c r="DGU24" s="144"/>
      <c r="DGV24" s="145"/>
      <c r="DGW24" s="144"/>
      <c r="DGX24" s="145"/>
      <c r="DGY24" s="144"/>
      <c r="DGZ24" s="145"/>
      <c r="DHA24" s="144"/>
      <c r="DHB24" s="145"/>
      <c r="DHC24" s="144"/>
      <c r="DHD24" s="145"/>
      <c r="DHE24" s="144"/>
      <c r="DHF24" s="145"/>
      <c r="DHG24" s="144"/>
      <c r="DHH24" s="145"/>
      <c r="DHI24" s="144"/>
      <c r="DHJ24" s="145"/>
      <c r="DHK24" s="144"/>
      <c r="DHL24" s="145"/>
      <c r="DHM24" s="144"/>
      <c r="DHN24" s="145"/>
      <c r="DHO24" s="144"/>
      <c r="DHP24" s="145"/>
      <c r="DHQ24" s="144"/>
      <c r="DHR24" s="145"/>
      <c r="DHS24" s="144"/>
      <c r="DHT24" s="145"/>
      <c r="DHU24" s="144"/>
      <c r="DHV24" s="145"/>
      <c r="DHW24" s="144"/>
      <c r="DHX24" s="145"/>
      <c r="DHY24" s="144"/>
      <c r="DHZ24" s="145"/>
      <c r="DIA24" s="144"/>
      <c r="DIB24" s="145"/>
      <c r="DIC24" s="144"/>
      <c r="DID24" s="145"/>
      <c r="DIE24" s="144"/>
      <c r="DIF24" s="145"/>
      <c r="DIG24" s="144"/>
      <c r="DIH24" s="145"/>
      <c r="DII24" s="144"/>
      <c r="DIJ24" s="145"/>
      <c r="DIK24" s="144"/>
      <c r="DIL24" s="145"/>
      <c r="DIM24" s="144"/>
      <c r="DIN24" s="145"/>
      <c r="DIO24" s="144"/>
      <c r="DIP24" s="145"/>
      <c r="DIQ24" s="144"/>
      <c r="DIR24" s="145"/>
      <c r="DIS24" s="144"/>
      <c r="DIT24" s="145"/>
      <c r="DIU24" s="144"/>
      <c r="DIV24" s="145"/>
      <c r="DIW24" s="144"/>
      <c r="DIX24" s="145"/>
      <c r="DIY24" s="144"/>
      <c r="DIZ24" s="145"/>
      <c r="DJA24" s="144"/>
      <c r="DJB24" s="145"/>
      <c r="DJC24" s="144"/>
      <c r="DJD24" s="145"/>
      <c r="DJE24" s="144"/>
      <c r="DJF24" s="145"/>
      <c r="DJG24" s="144"/>
      <c r="DJH24" s="145"/>
      <c r="DJI24" s="144"/>
      <c r="DJJ24" s="145"/>
      <c r="DJK24" s="144"/>
      <c r="DJL24" s="145"/>
      <c r="DJM24" s="144"/>
      <c r="DJN24" s="145"/>
      <c r="DJO24" s="144"/>
      <c r="DJP24" s="145"/>
      <c r="DJQ24" s="144"/>
      <c r="DJR24" s="145"/>
      <c r="DJS24" s="144"/>
      <c r="DJT24" s="145"/>
      <c r="DJU24" s="144"/>
      <c r="DJV24" s="145"/>
      <c r="DJW24" s="144"/>
      <c r="DJX24" s="145"/>
      <c r="DJY24" s="144"/>
      <c r="DJZ24" s="145"/>
      <c r="DKA24" s="144"/>
      <c r="DKB24" s="145"/>
      <c r="DKC24" s="144"/>
      <c r="DKD24" s="145"/>
      <c r="DKE24" s="144"/>
      <c r="DKF24" s="145"/>
      <c r="DKG24" s="144"/>
      <c r="DKH24" s="145"/>
      <c r="DKI24" s="144"/>
      <c r="DKJ24" s="145"/>
      <c r="DKK24" s="144"/>
      <c r="DKL24" s="145"/>
      <c r="DKM24" s="144"/>
      <c r="DKN24" s="145"/>
      <c r="DKO24" s="144"/>
      <c r="DKP24" s="145"/>
      <c r="DKQ24" s="144"/>
      <c r="DKR24" s="145"/>
      <c r="DKS24" s="144"/>
      <c r="DKT24" s="145"/>
      <c r="DKU24" s="144"/>
      <c r="DKV24" s="145"/>
      <c r="DKW24" s="144"/>
      <c r="DKX24" s="145"/>
      <c r="DKY24" s="144"/>
      <c r="DKZ24" s="145"/>
      <c r="DLA24" s="144"/>
      <c r="DLB24" s="145"/>
      <c r="DLC24" s="144"/>
      <c r="DLD24" s="145"/>
      <c r="DLE24" s="144"/>
      <c r="DLF24" s="145"/>
      <c r="DLG24" s="144"/>
      <c r="DLH24" s="145"/>
      <c r="DLI24" s="144"/>
      <c r="DLJ24" s="145"/>
      <c r="DLK24" s="144"/>
      <c r="DLL24" s="145"/>
      <c r="DLM24" s="144"/>
      <c r="DLN24" s="145"/>
      <c r="DLO24" s="144"/>
      <c r="DLP24" s="145"/>
      <c r="DLQ24" s="144"/>
      <c r="DLR24" s="145"/>
      <c r="DLS24" s="144"/>
      <c r="DLT24" s="145"/>
      <c r="DLU24" s="144"/>
      <c r="DLV24" s="145"/>
      <c r="DLW24" s="144"/>
      <c r="DLX24" s="145"/>
      <c r="DLY24" s="144"/>
      <c r="DLZ24" s="145"/>
      <c r="DMA24" s="144"/>
      <c r="DMB24" s="145"/>
      <c r="DMC24" s="144"/>
      <c r="DMD24" s="145"/>
      <c r="DME24" s="144"/>
      <c r="DMF24" s="145"/>
      <c r="DMG24" s="144"/>
      <c r="DMH24" s="145"/>
      <c r="DMI24" s="144"/>
      <c r="DMJ24" s="145"/>
      <c r="DMK24" s="144"/>
      <c r="DML24" s="145"/>
      <c r="DMM24" s="144"/>
      <c r="DMN24" s="145"/>
      <c r="DMO24" s="144"/>
      <c r="DMP24" s="145"/>
      <c r="DMQ24" s="144"/>
      <c r="DMR24" s="145"/>
      <c r="DMS24" s="144"/>
      <c r="DMT24" s="145"/>
      <c r="DMU24" s="144"/>
      <c r="DMV24" s="145"/>
      <c r="DMW24" s="144"/>
      <c r="DMX24" s="145"/>
      <c r="DMY24" s="144"/>
      <c r="DMZ24" s="145"/>
      <c r="DNA24" s="144"/>
      <c r="DNB24" s="145"/>
      <c r="DNC24" s="144"/>
      <c r="DND24" s="145"/>
      <c r="DNE24" s="144"/>
      <c r="DNF24" s="145"/>
      <c r="DNG24" s="144"/>
      <c r="DNH24" s="145"/>
      <c r="DNI24" s="144"/>
      <c r="DNJ24" s="145"/>
      <c r="DNK24" s="144"/>
      <c r="DNL24" s="145"/>
      <c r="DNM24" s="144"/>
      <c r="DNN24" s="145"/>
      <c r="DNO24" s="144"/>
      <c r="DNP24" s="145"/>
      <c r="DNQ24" s="144"/>
      <c r="DNR24" s="145"/>
      <c r="DNS24" s="144"/>
      <c r="DNT24" s="145"/>
      <c r="DNU24" s="144"/>
      <c r="DNV24" s="145"/>
      <c r="DNW24" s="144"/>
      <c r="DNX24" s="145"/>
      <c r="DNY24" s="144"/>
      <c r="DNZ24" s="145"/>
      <c r="DOA24" s="144"/>
      <c r="DOB24" s="145"/>
      <c r="DOC24" s="144"/>
      <c r="DOD24" s="145"/>
      <c r="DOE24" s="144"/>
      <c r="DOF24" s="145"/>
      <c r="DOG24" s="144"/>
      <c r="DOH24" s="145"/>
      <c r="DOI24" s="144"/>
      <c r="DOJ24" s="145"/>
      <c r="DOK24" s="144"/>
      <c r="DOL24" s="145"/>
      <c r="DOM24" s="144"/>
      <c r="DON24" s="145"/>
      <c r="DOO24" s="144"/>
      <c r="DOP24" s="145"/>
      <c r="DOQ24" s="144"/>
      <c r="DOR24" s="145"/>
      <c r="DOS24" s="144"/>
      <c r="DOT24" s="145"/>
      <c r="DOU24" s="144"/>
      <c r="DOV24" s="145"/>
      <c r="DOW24" s="144"/>
      <c r="DOX24" s="145"/>
      <c r="DOY24" s="144"/>
      <c r="DOZ24" s="145"/>
      <c r="DPA24" s="144"/>
      <c r="DPB24" s="145"/>
      <c r="DPC24" s="144"/>
      <c r="DPD24" s="145"/>
      <c r="DPE24" s="144"/>
      <c r="DPF24" s="145"/>
      <c r="DPG24" s="144"/>
      <c r="DPH24" s="145"/>
      <c r="DPI24" s="144"/>
      <c r="DPJ24" s="145"/>
      <c r="DPK24" s="144"/>
      <c r="DPL24" s="145"/>
      <c r="DPM24" s="144"/>
      <c r="DPN24" s="145"/>
      <c r="DPO24" s="144"/>
      <c r="DPP24" s="145"/>
      <c r="DPQ24" s="144"/>
      <c r="DPR24" s="145"/>
      <c r="DPS24" s="144"/>
      <c r="DPT24" s="145"/>
      <c r="DPU24" s="144"/>
      <c r="DPV24" s="145"/>
      <c r="DPW24" s="144"/>
      <c r="DPX24" s="145"/>
      <c r="DPY24" s="144"/>
      <c r="DPZ24" s="145"/>
      <c r="DQA24" s="144"/>
      <c r="DQB24" s="145"/>
      <c r="DQC24" s="144"/>
      <c r="DQD24" s="145"/>
      <c r="DQE24" s="144"/>
      <c r="DQF24" s="145"/>
      <c r="DQG24" s="144"/>
      <c r="DQH24" s="145"/>
      <c r="DQI24" s="144"/>
      <c r="DQJ24" s="145"/>
      <c r="DQK24" s="144"/>
      <c r="DQL24" s="145"/>
      <c r="DQM24" s="144"/>
      <c r="DQN24" s="145"/>
      <c r="DQO24" s="144"/>
      <c r="DQP24" s="145"/>
      <c r="DQQ24" s="144"/>
      <c r="DQR24" s="145"/>
      <c r="DQS24" s="144"/>
      <c r="DQT24" s="145"/>
      <c r="DQU24" s="144"/>
      <c r="DQV24" s="145"/>
      <c r="DQW24" s="144"/>
      <c r="DQX24" s="145"/>
      <c r="DQY24" s="144"/>
      <c r="DQZ24" s="145"/>
      <c r="DRA24" s="144"/>
      <c r="DRB24" s="145"/>
      <c r="DRC24" s="144"/>
      <c r="DRD24" s="145"/>
      <c r="DRE24" s="144"/>
      <c r="DRF24" s="145"/>
      <c r="DRG24" s="144"/>
      <c r="DRH24" s="145"/>
      <c r="DRI24" s="144"/>
      <c r="DRJ24" s="145"/>
      <c r="DRK24" s="144"/>
      <c r="DRL24" s="145"/>
      <c r="DRM24" s="144"/>
      <c r="DRN24" s="145"/>
      <c r="DRO24" s="144"/>
      <c r="DRP24" s="145"/>
      <c r="DRQ24" s="144"/>
      <c r="DRR24" s="145"/>
      <c r="DRS24" s="144"/>
      <c r="DRT24" s="145"/>
      <c r="DRU24" s="144"/>
      <c r="DRV24" s="145"/>
      <c r="DRW24" s="144"/>
      <c r="DRX24" s="145"/>
      <c r="DRY24" s="144"/>
      <c r="DRZ24" s="145"/>
      <c r="DSA24" s="144"/>
      <c r="DSB24" s="145"/>
      <c r="DSC24" s="144"/>
      <c r="DSD24" s="145"/>
      <c r="DSE24" s="144"/>
      <c r="DSF24" s="145"/>
      <c r="DSG24" s="144"/>
      <c r="DSH24" s="145"/>
      <c r="DSI24" s="144"/>
      <c r="DSJ24" s="145"/>
      <c r="DSK24" s="144"/>
      <c r="DSL24" s="145"/>
      <c r="DSM24" s="144"/>
      <c r="DSN24" s="145"/>
      <c r="DSO24" s="144"/>
      <c r="DSP24" s="145"/>
      <c r="DSQ24" s="144"/>
      <c r="DSR24" s="145"/>
      <c r="DSS24" s="144"/>
      <c r="DST24" s="145"/>
      <c r="DSU24" s="144"/>
      <c r="DSV24" s="145"/>
      <c r="DSW24" s="144"/>
      <c r="DSX24" s="145"/>
      <c r="DSY24" s="144"/>
      <c r="DSZ24" s="145"/>
      <c r="DTA24" s="144"/>
      <c r="DTB24" s="145"/>
      <c r="DTC24" s="144"/>
      <c r="DTD24" s="145"/>
      <c r="DTE24" s="144"/>
      <c r="DTF24" s="145"/>
      <c r="DTG24" s="144"/>
      <c r="DTH24" s="145"/>
      <c r="DTI24" s="144"/>
      <c r="DTJ24" s="145"/>
      <c r="DTK24" s="144"/>
      <c r="DTL24" s="145"/>
      <c r="DTM24" s="144"/>
      <c r="DTN24" s="145"/>
      <c r="DTO24" s="144"/>
      <c r="DTP24" s="145"/>
      <c r="DTQ24" s="144"/>
      <c r="DTR24" s="145"/>
      <c r="DTS24" s="144"/>
      <c r="DTT24" s="145"/>
      <c r="DTU24" s="144"/>
      <c r="DTV24" s="145"/>
      <c r="DTW24" s="144"/>
      <c r="DTX24" s="145"/>
      <c r="DTY24" s="144"/>
      <c r="DTZ24" s="145"/>
      <c r="DUA24" s="144"/>
      <c r="DUB24" s="145"/>
      <c r="DUC24" s="144"/>
      <c r="DUD24" s="145"/>
      <c r="DUE24" s="144"/>
      <c r="DUF24" s="145"/>
      <c r="DUG24" s="144"/>
      <c r="DUH24" s="145"/>
      <c r="DUI24" s="144"/>
      <c r="DUJ24" s="145"/>
      <c r="DUK24" s="144"/>
      <c r="DUL24" s="145"/>
      <c r="DUM24" s="144"/>
      <c r="DUN24" s="145"/>
      <c r="DUO24" s="144"/>
      <c r="DUP24" s="145"/>
      <c r="DUQ24" s="144"/>
      <c r="DUR24" s="145"/>
      <c r="DUS24" s="144"/>
      <c r="DUT24" s="145"/>
      <c r="DUU24" s="144"/>
      <c r="DUV24" s="145"/>
      <c r="DUW24" s="144"/>
      <c r="DUX24" s="145"/>
      <c r="DUY24" s="144"/>
      <c r="DUZ24" s="145"/>
      <c r="DVA24" s="144"/>
      <c r="DVB24" s="145"/>
      <c r="DVC24" s="144"/>
      <c r="DVD24" s="145"/>
      <c r="DVE24" s="144"/>
      <c r="DVF24" s="145"/>
      <c r="DVG24" s="144"/>
      <c r="DVH24" s="145"/>
      <c r="DVI24" s="144"/>
      <c r="DVJ24" s="145"/>
      <c r="DVK24" s="144"/>
      <c r="DVL24" s="145"/>
      <c r="DVM24" s="144"/>
      <c r="DVN24" s="145"/>
      <c r="DVO24" s="144"/>
      <c r="DVP24" s="145"/>
      <c r="DVQ24" s="144"/>
      <c r="DVR24" s="145"/>
      <c r="DVS24" s="144"/>
      <c r="DVT24" s="145"/>
      <c r="DVU24" s="144"/>
      <c r="DVV24" s="145"/>
      <c r="DVW24" s="144"/>
      <c r="DVX24" s="145"/>
      <c r="DVY24" s="144"/>
      <c r="DVZ24" s="145"/>
      <c r="DWA24" s="144"/>
      <c r="DWB24" s="145"/>
      <c r="DWC24" s="144"/>
      <c r="DWD24" s="145"/>
      <c r="DWE24" s="144"/>
      <c r="DWF24" s="145"/>
      <c r="DWG24" s="144"/>
      <c r="DWH24" s="145"/>
      <c r="DWI24" s="144"/>
      <c r="DWJ24" s="145"/>
      <c r="DWK24" s="144"/>
      <c r="DWL24" s="145"/>
      <c r="DWM24" s="144"/>
      <c r="DWN24" s="145"/>
      <c r="DWO24" s="144"/>
      <c r="DWP24" s="145"/>
      <c r="DWQ24" s="144"/>
      <c r="DWR24" s="145"/>
      <c r="DWS24" s="144"/>
      <c r="DWT24" s="145"/>
      <c r="DWU24" s="144"/>
      <c r="DWV24" s="145"/>
      <c r="DWW24" s="144"/>
      <c r="DWX24" s="145"/>
      <c r="DWY24" s="144"/>
      <c r="DWZ24" s="145"/>
      <c r="DXA24" s="144"/>
      <c r="DXB24" s="145"/>
      <c r="DXC24" s="144"/>
      <c r="DXD24" s="145"/>
      <c r="DXE24" s="144"/>
      <c r="DXF24" s="145"/>
      <c r="DXG24" s="144"/>
      <c r="DXH24" s="145"/>
      <c r="DXI24" s="144"/>
      <c r="DXJ24" s="145"/>
      <c r="DXK24" s="144"/>
      <c r="DXL24" s="145"/>
      <c r="DXM24" s="144"/>
      <c r="DXN24" s="145"/>
      <c r="DXO24" s="144"/>
      <c r="DXP24" s="145"/>
      <c r="DXQ24" s="144"/>
      <c r="DXR24" s="145"/>
      <c r="DXS24" s="144"/>
      <c r="DXT24" s="145"/>
      <c r="DXU24" s="144"/>
      <c r="DXV24" s="145"/>
      <c r="DXW24" s="144"/>
      <c r="DXX24" s="145"/>
      <c r="DXY24" s="144"/>
      <c r="DXZ24" s="145"/>
      <c r="DYA24" s="144"/>
      <c r="DYB24" s="145"/>
      <c r="DYC24" s="144"/>
      <c r="DYD24" s="145"/>
      <c r="DYE24" s="144"/>
      <c r="DYF24" s="145"/>
      <c r="DYG24" s="144"/>
      <c r="DYH24" s="145"/>
      <c r="DYI24" s="144"/>
      <c r="DYJ24" s="145"/>
      <c r="DYK24" s="144"/>
      <c r="DYL24" s="145"/>
      <c r="DYM24" s="144"/>
      <c r="DYN24" s="145"/>
      <c r="DYO24" s="144"/>
      <c r="DYP24" s="145"/>
      <c r="DYQ24" s="144"/>
      <c r="DYR24" s="145"/>
      <c r="DYS24" s="144"/>
      <c r="DYT24" s="145"/>
      <c r="DYU24" s="144"/>
      <c r="DYV24" s="145"/>
      <c r="DYW24" s="144"/>
      <c r="DYX24" s="145"/>
      <c r="DYY24" s="144"/>
      <c r="DYZ24" s="145"/>
      <c r="DZA24" s="144"/>
      <c r="DZB24" s="145"/>
      <c r="DZC24" s="144"/>
      <c r="DZD24" s="145"/>
      <c r="DZE24" s="144"/>
      <c r="DZF24" s="145"/>
      <c r="DZG24" s="144"/>
      <c r="DZH24" s="145"/>
      <c r="DZI24" s="144"/>
      <c r="DZJ24" s="145"/>
      <c r="DZK24" s="144"/>
      <c r="DZL24" s="145"/>
      <c r="DZM24" s="144"/>
      <c r="DZN24" s="145"/>
      <c r="DZO24" s="144"/>
      <c r="DZP24" s="145"/>
      <c r="DZQ24" s="144"/>
      <c r="DZR24" s="145"/>
      <c r="DZS24" s="144"/>
      <c r="DZT24" s="145"/>
      <c r="DZU24" s="144"/>
      <c r="DZV24" s="145"/>
      <c r="DZW24" s="144"/>
      <c r="DZX24" s="145"/>
      <c r="DZY24" s="144"/>
      <c r="DZZ24" s="145"/>
      <c r="EAA24" s="144"/>
      <c r="EAB24" s="145"/>
      <c r="EAC24" s="144"/>
      <c r="EAD24" s="145"/>
      <c r="EAE24" s="144"/>
      <c r="EAF24" s="145"/>
      <c r="EAG24" s="144"/>
      <c r="EAH24" s="145"/>
      <c r="EAI24" s="144"/>
      <c r="EAJ24" s="145"/>
      <c r="EAK24" s="144"/>
      <c r="EAL24" s="145"/>
      <c r="EAM24" s="144"/>
      <c r="EAN24" s="145"/>
      <c r="EAO24" s="144"/>
      <c r="EAP24" s="145"/>
      <c r="EAQ24" s="144"/>
      <c r="EAR24" s="145"/>
      <c r="EAS24" s="144"/>
      <c r="EAT24" s="145"/>
      <c r="EAU24" s="144"/>
      <c r="EAV24" s="145"/>
      <c r="EAW24" s="144"/>
      <c r="EAX24" s="145"/>
      <c r="EAY24" s="144"/>
      <c r="EAZ24" s="145"/>
      <c r="EBA24" s="144"/>
      <c r="EBB24" s="145"/>
      <c r="EBC24" s="144"/>
      <c r="EBD24" s="145"/>
      <c r="EBE24" s="144"/>
      <c r="EBF24" s="145"/>
      <c r="EBG24" s="144"/>
      <c r="EBH24" s="145"/>
      <c r="EBI24" s="144"/>
      <c r="EBJ24" s="145"/>
      <c r="EBK24" s="144"/>
      <c r="EBL24" s="145"/>
      <c r="EBM24" s="144"/>
      <c r="EBN24" s="145"/>
      <c r="EBO24" s="144"/>
      <c r="EBP24" s="145"/>
      <c r="EBQ24" s="144"/>
      <c r="EBR24" s="145"/>
      <c r="EBS24" s="144"/>
      <c r="EBT24" s="145"/>
      <c r="EBU24" s="144"/>
      <c r="EBV24" s="145"/>
      <c r="EBW24" s="144"/>
      <c r="EBX24" s="145"/>
      <c r="EBY24" s="144"/>
      <c r="EBZ24" s="145"/>
      <c r="ECA24" s="144"/>
      <c r="ECB24" s="145"/>
      <c r="ECC24" s="144"/>
      <c r="ECD24" s="145"/>
      <c r="ECE24" s="144"/>
      <c r="ECF24" s="145"/>
      <c r="ECG24" s="144"/>
      <c r="ECH24" s="145"/>
      <c r="ECI24" s="144"/>
      <c r="ECJ24" s="145"/>
      <c r="ECK24" s="144"/>
      <c r="ECL24" s="145"/>
      <c r="ECM24" s="144"/>
      <c r="ECN24" s="145"/>
      <c r="ECO24" s="144"/>
      <c r="ECP24" s="145"/>
      <c r="ECQ24" s="144"/>
      <c r="ECR24" s="145"/>
      <c r="ECS24" s="144"/>
      <c r="ECT24" s="145"/>
      <c r="ECU24" s="144"/>
      <c r="ECV24" s="145"/>
      <c r="ECW24" s="144"/>
      <c r="ECX24" s="145"/>
      <c r="ECY24" s="144"/>
      <c r="ECZ24" s="145"/>
      <c r="EDA24" s="144"/>
      <c r="EDB24" s="145"/>
      <c r="EDC24" s="144"/>
      <c r="EDD24" s="145"/>
      <c r="EDE24" s="144"/>
      <c r="EDF24" s="145"/>
      <c r="EDG24" s="144"/>
      <c r="EDH24" s="145"/>
      <c r="EDI24" s="144"/>
      <c r="EDJ24" s="145"/>
      <c r="EDK24" s="144"/>
      <c r="EDL24" s="145"/>
      <c r="EDM24" s="144"/>
      <c r="EDN24" s="145"/>
      <c r="EDO24" s="144"/>
      <c r="EDP24" s="145"/>
      <c r="EDQ24" s="144"/>
      <c r="EDR24" s="145"/>
      <c r="EDS24" s="144"/>
      <c r="EDT24" s="145"/>
      <c r="EDU24" s="144"/>
      <c r="EDV24" s="145"/>
      <c r="EDW24" s="144"/>
      <c r="EDX24" s="145"/>
      <c r="EDY24" s="144"/>
      <c r="EDZ24" s="145"/>
      <c r="EEA24" s="144"/>
      <c r="EEB24" s="145"/>
      <c r="EEC24" s="144"/>
      <c r="EED24" s="145"/>
      <c r="EEE24" s="144"/>
      <c r="EEF24" s="145"/>
      <c r="EEG24" s="144"/>
      <c r="EEH24" s="145"/>
      <c r="EEI24" s="144"/>
      <c r="EEJ24" s="145"/>
      <c r="EEK24" s="144"/>
      <c r="EEL24" s="145"/>
      <c r="EEM24" s="144"/>
      <c r="EEN24" s="145"/>
      <c r="EEO24" s="144"/>
      <c r="EEP24" s="145"/>
      <c r="EEQ24" s="144"/>
      <c r="EER24" s="145"/>
      <c r="EES24" s="144"/>
      <c r="EET24" s="145"/>
      <c r="EEU24" s="144"/>
      <c r="EEV24" s="145"/>
      <c r="EEW24" s="144"/>
      <c r="EEX24" s="145"/>
      <c r="EEY24" s="144"/>
      <c r="EEZ24" s="145"/>
      <c r="EFA24" s="144"/>
      <c r="EFB24" s="145"/>
      <c r="EFC24" s="144"/>
      <c r="EFD24" s="145"/>
      <c r="EFE24" s="144"/>
      <c r="EFF24" s="145"/>
      <c r="EFG24" s="144"/>
      <c r="EFH24" s="145"/>
      <c r="EFI24" s="144"/>
      <c r="EFJ24" s="145"/>
      <c r="EFK24" s="144"/>
      <c r="EFL24" s="145"/>
      <c r="EFM24" s="144"/>
      <c r="EFN24" s="145"/>
      <c r="EFO24" s="144"/>
      <c r="EFP24" s="145"/>
      <c r="EFQ24" s="144"/>
      <c r="EFR24" s="145"/>
      <c r="EFS24" s="144"/>
      <c r="EFT24" s="145"/>
      <c r="EFU24" s="144"/>
      <c r="EFV24" s="145"/>
      <c r="EFW24" s="144"/>
      <c r="EFX24" s="145"/>
      <c r="EFY24" s="144"/>
      <c r="EFZ24" s="145"/>
      <c r="EGA24" s="144"/>
      <c r="EGB24" s="145"/>
      <c r="EGC24" s="144"/>
      <c r="EGD24" s="145"/>
      <c r="EGE24" s="144"/>
      <c r="EGF24" s="145"/>
      <c r="EGG24" s="144"/>
      <c r="EGH24" s="145"/>
      <c r="EGI24" s="144"/>
      <c r="EGJ24" s="145"/>
      <c r="EGK24" s="144"/>
      <c r="EGL24" s="145"/>
      <c r="EGM24" s="144"/>
      <c r="EGN24" s="145"/>
      <c r="EGO24" s="144"/>
      <c r="EGP24" s="145"/>
      <c r="EGQ24" s="144"/>
      <c r="EGR24" s="145"/>
      <c r="EGS24" s="144"/>
      <c r="EGT24" s="145"/>
      <c r="EGU24" s="144"/>
      <c r="EGV24" s="145"/>
      <c r="EGW24" s="144"/>
      <c r="EGX24" s="145"/>
      <c r="EGY24" s="144"/>
      <c r="EGZ24" s="145"/>
      <c r="EHA24" s="144"/>
      <c r="EHB24" s="145"/>
      <c r="EHC24" s="144"/>
      <c r="EHD24" s="145"/>
      <c r="EHE24" s="144"/>
      <c r="EHF24" s="145"/>
      <c r="EHG24" s="144"/>
      <c r="EHH24" s="145"/>
      <c r="EHI24" s="144"/>
      <c r="EHJ24" s="145"/>
      <c r="EHK24" s="144"/>
      <c r="EHL24" s="145"/>
      <c r="EHM24" s="144"/>
      <c r="EHN24" s="145"/>
      <c r="EHO24" s="144"/>
      <c r="EHP24" s="145"/>
      <c r="EHQ24" s="144"/>
      <c r="EHR24" s="145"/>
      <c r="EHS24" s="144"/>
      <c r="EHT24" s="145"/>
      <c r="EHU24" s="144"/>
      <c r="EHV24" s="145"/>
      <c r="EHW24" s="144"/>
      <c r="EHX24" s="145"/>
      <c r="EHY24" s="144"/>
      <c r="EHZ24" s="145"/>
      <c r="EIA24" s="144"/>
      <c r="EIB24" s="145"/>
      <c r="EIC24" s="144"/>
      <c r="EID24" s="145"/>
      <c r="EIE24" s="144"/>
      <c r="EIF24" s="145"/>
      <c r="EIG24" s="144"/>
      <c r="EIH24" s="145"/>
      <c r="EII24" s="144"/>
      <c r="EIJ24" s="145"/>
      <c r="EIK24" s="144"/>
      <c r="EIL24" s="145"/>
      <c r="EIM24" s="144"/>
      <c r="EIN24" s="145"/>
      <c r="EIO24" s="144"/>
      <c r="EIP24" s="145"/>
      <c r="EIQ24" s="144"/>
      <c r="EIR24" s="145"/>
      <c r="EIS24" s="144"/>
      <c r="EIT24" s="145"/>
      <c r="EIU24" s="144"/>
      <c r="EIV24" s="145"/>
      <c r="EIW24" s="144"/>
      <c r="EIX24" s="145"/>
      <c r="EIY24" s="144"/>
      <c r="EIZ24" s="145"/>
      <c r="EJA24" s="144"/>
      <c r="EJB24" s="145"/>
      <c r="EJC24" s="144"/>
      <c r="EJD24" s="145"/>
      <c r="EJE24" s="144"/>
      <c r="EJF24" s="145"/>
      <c r="EJG24" s="144"/>
      <c r="EJH24" s="145"/>
      <c r="EJI24" s="144"/>
      <c r="EJJ24" s="145"/>
      <c r="EJK24" s="144"/>
      <c r="EJL24" s="145"/>
      <c r="EJM24" s="144"/>
      <c r="EJN24" s="145"/>
      <c r="EJO24" s="144"/>
      <c r="EJP24" s="145"/>
      <c r="EJQ24" s="144"/>
      <c r="EJR24" s="145"/>
      <c r="EJS24" s="144"/>
      <c r="EJT24" s="145"/>
      <c r="EJU24" s="144"/>
      <c r="EJV24" s="145"/>
      <c r="EJW24" s="144"/>
      <c r="EJX24" s="145"/>
      <c r="EJY24" s="144"/>
      <c r="EJZ24" s="145"/>
      <c r="EKA24" s="144"/>
      <c r="EKB24" s="145"/>
      <c r="EKC24" s="144"/>
      <c r="EKD24" s="145"/>
      <c r="EKE24" s="144"/>
      <c r="EKF24" s="145"/>
      <c r="EKG24" s="144"/>
      <c r="EKH24" s="145"/>
      <c r="EKI24" s="144"/>
      <c r="EKJ24" s="145"/>
      <c r="EKK24" s="144"/>
      <c r="EKL24" s="145"/>
      <c r="EKM24" s="144"/>
      <c r="EKN24" s="145"/>
      <c r="EKO24" s="144"/>
      <c r="EKP24" s="145"/>
      <c r="EKQ24" s="144"/>
      <c r="EKR24" s="145"/>
      <c r="EKS24" s="144"/>
      <c r="EKT24" s="145"/>
      <c r="EKU24" s="144"/>
      <c r="EKV24" s="145"/>
      <c r="EKW24" s="144"/>
      <c r="EKX24" s="145"/>
      <c r="EKY24" s="144"/>
      <c r="EKZ24" s="145"/>
      <c r="ELA24" s="144"/>
      <c r="ELB24" s="145"/>
      <c r="ELC24" s="144"/>
      <c r="ELD24" s="145"/>
      <c r="ELE24" s="144"/>
      <c r="ELF24" s="145"/>
      <c r="ELG24" s="144"/>
      <c r="ELH24" s="145"/>
      <c r="ELI24" s="144"/>
      <c r="ELJ24" s="145"/>
      <c r="ELK24" s="144"/>
      <c r="ELL24" s="145"/>
      <c r="ELM24" s="144"/>
      <c r="ELN24" s="145"/>
      <c r="ELO24" s="144"/>
      <c r="ELP24" s="145"/>
      <c r="ELQ24" s="144"/>
      <c r="ELR24" s="145"/>
      <c r="ELS24" s="144"/>
      <c r="ELT24" s="145"/>
      <c r="ELU24" s="144"/>
      <c r="ELV24" s="145"/>
      <c r="ELW24" s="144"/>
      <c r="ELX24" s="145"/>
      <c r="ELY24" s="144"/>
      <c r="ELZ24" s="145"/>
      <c r="EMA24" s="144"/>
      <c r="EMB24" s="145"/>
      <c r="EMC24" s="144"/>
      <c r="EMD24" s="145"/>
      <c r="EME24" s="144"/>
      <c r="EMF24" s="145"/>
      <c r="EMG24" s="144"/>
      <c r="EMH24" s="145"/>
      <c r="EMI24" s="144"/>
      <c r="EMJ24" s="145"/>
      <c r="EMK24" s="144"/>
      <c r="EML24" s="145"/>
      <c r="EMM24" s="144"/>
      <c r="EMN24" s="145"/>
      <c r="EMO24" s="144"/>
      <c r="EMP24" s="145"/>
      <c r="EMQ24" s="144"/>
      <c r="EMR24" s="145"/>
      <c r="EMS24" s="144"/>
      <c r="EMT24" s="145"/>
      <c r="EMU24" s="144"/>
      <c r="EMV24" s="145"/>
      <c r="EMW24" s="144"/>
      <c r="EMX24" s="145"/>
      <c r="EMY24" s="144"/>
      <c r="EMZ24" s="145"/>
      <c r="ENA24" s="144"/>
      <c r="ENB24" s="145"/>
      <c r="ENC24" s="144"/>
      <c r="END24" s="145"/>
      <c r="ENE24" s="144"/>
      <c r="ENF24" s="145"/>
      <c r="ENG24" s="144"/>
      <c r="ENH24" s="145"/>
      <c r="ENI24" s="144"/>
      <c r="ENJ24" s="145"/>
      <c r="ENK24" s="144"/>
      <c r="ENL24" s="145"/>
      <c r="ENM24" s="144"/>
      <c r="ENN24" s="145"/>
      <c r="ENO24" s="144"/>
      <c r="ENP24" s="145"/>
      <c r="ENQ24" s="144"/>
      <c r="ENR24" s="145"/>
      <c r="ENS24" s="144"/>
      <c r="ENT24" s="145"/>
      <c r="ENU24" s="144"/>
      <c r="ENV24" s="145"/>
      <c r="ENW24" s="144"/>
      <c r="ENX24" s="145"/>
      <c r="ENY24" s="144"/>
      <c r="ENZ24" s="145"/>
      <c r="EOA24" s="144"/>
      <c r="EOB24" s="145"/>
      <c r="EOC24" s="144"/>
      <c r="EOD24" s="145"/>
      <c r="EOE24" s="144"/>
      <c r="EOF24" s="145"/>
      <c r="EOG24" s="144"/>
      <c r="EOH24" s="145"/>
      <c r="EOI24" s="144"/>
      <c r="EOJ24" s="145"/>
      <c r="EOK24" s="144"/>
      <c r="EOL24" s="145"/>
      <c r="EOM24" s="144"/>
      <c r="EON24" s="145"/>
      <c r="EOO24" s="144"/>
      <c r="EOP24" s="145"/>
      <c r="EOQ24" s="144"/>
      <c r="EOR24" s="145"/>
      <c r="EOS24" s="144"/>
      <c r="EOT24" s="145"/>
      <c r="EOU24" s="144"/>
      <c r="EOV24" s="145"/>
      <c r="EOW24" s="144"/>
      <c r="EOX24" s="145"/>
      <c r="EOY24" s="144"/>
      <c r="EOZ24" s="145"/>
      <c r="EPA24" s="144"/>
      <c r="EPB24" s="145"/>
      <c r="EPC24" s="144"/>
      <c r="EPD24" s="145"/>
      <c r="EPE24" s="144"/>
      <c r="EPF24" s="145"/>
      <c r="EPG24" s="144"/>
      <c r="EPH24" s="145"/>
      <c r="EPI24" s="144"/>
      <c r="EPJ24" s="145"/>
      <c r="EPK24" s="144"/>
      <c r="EPL24" s="145"/>
      <c r="EPM24" s="144"/>
      <c r="EPN24" s="145"/>
      <c r="EPO24" s="144"/>
      <c r="EPP24" s="145"/>
      <c r="EPQ24" s="144"/>
      <c r="EPR24" s="145"/>
      <c r="EPS24" s="144"/>
      <c r="EPT24" s="145"/>
      <c r="EPU24" s="144"/>
      <c r="EPV24" s="145"/>
      <c r="EPW24" s="144"/>
      <c r="EPX24" s="145"/>
      <c r="EPY24" s="144"/>
      <c r="EPZ24" s="145"/>
      <c r="EQA24" s="144"/>
      <c r="EQB24" s="145"/>
      <c r="EQC24" s="144"/>
      <c r="EQD24" s="145"/>
      <c r="EQE24" s="144"/>
      <c r="EQF24" s="145"/>
      <c r="EQG24" s="144"/>
      <c r="EQH24" s="145"/>
      <c r="EQI24" s="144"/>
      <c r="EQJ24" s="145"/>
      <c r="EQK24" s="144"/>
      <c r="EQL24" s="145"/>
      <c r="EQM24" s="144"/>
      <c r="EQN24" s="145"/>
      <c r="EQO24" s="144"/>
      <c r="EQP24" s="145"/>
      <c r="EQQ24" s="144"/>
      <c r="EQR24" s="145"/>
      <c r="EQS24" s="144"/>
      <c r="EQT24" s="145"/>
      <c r="EQU24" s="144"/>
      <c r="EQV24" s="145"/>
      <c r="EQW24" s="144"/>
      <c r="EQX24" s="145"/>
      <c r="EQY24" s="144"/>
      <c r="EQZ24" s="145"/>
      <c r="ERA24" s="144"/>
      <c r="ERB24" s="145"/>
      <c r="ERC24" s="144"/>
      <c r="ERD24" s="145"/>
      <c r="ERE24" s="144"/>
      <c r="ERF24" s="145"/>
      <c r="ERG24" s="144"/>
      <c r="ERH24" s="145"/>
      <c r="ERI24" s="144"/>
      <c r="ERJ24" s="145"/>
      <c r="ERK24" s="144"/>
      <c r="ERL24" s="145"/>
      <c r="ERM24" s="144"/>
      <c r="ERN24" s="145"/>
      <c r="ERO24" s="144"/>
      <c r="ERP24" s="145"/>
      <c r="ERQ24" s="144"/>
      <c r="ERR24" s="145"/>
      <c r="ERS24" s="144"/>
      <c r="ERT24" s="145"/>
      <c r="ERU24" s="144"/>
      <c r="ERV24" s="145"/>
      <c r="ERW24" s="144"/>
      <c r="ERX24" s="145"/>
      <c r="ERY24" s="144"/>
      <c r="ERZ24" s="145"/>
      <c r="ESA24" s="144"/>
      <c r="ESB24" s="145"/>
      <c r="ESC24" s="144"/>
      <c r="ESD24" s="145"/>
      <c r="ESE24" s="144"/>
      <c r="ESF24" s="145"/>
      <c r="ESG24" s="144"/>
      <c r="ESH24" s="145"/>
      <c r="ESI24" s="144"/>
      <c r="ESJ24" s="145"/>
      <c r="ESK24" s="144"/>
      <c r="ESL24" s="145"/>
      <c r="ESM24" s="144"/>
      <c r="ESN24" s="145"/>
      <c r="ESO24" s="144"/>
      <c r="ESP24" s="145"/>
      <c r="ESQ24" s="144"/>
      <c r="ESR24" s="145"/>
      <c r="ESS24" s="144"/>
      <c r="EST24" s="145"/>
      <c r="ESU24" s="144"/>
      <c r="ESV24" s="145"/>
      <c r="ESW24" s="144"/>
      <c r="ESX24" s="145"/>
      <c r="ESY24" s="144"/>
      <c r="ESZ24" s="145"/>
      <c r="ETA24" s="144"/>
      <c r="ETB24" s="145"/>
      <c r="ETC24" s="144"/>
      <c r="ETD24" s="145"/>
      <c r="ETE24" s="144"/>
      <c r="ETF24" s="145"/>
      <c r="ETG24" s="144"/>
      <c r="ETH24" s="145"/>
      <c r="ETI24" s="144"/>
      <c r="ETJ24" s="145"/>
      <c r="ETK24" s="144"/>
      <c r="ETL24" s="145"/>
      <c r="ETM24" s="144"/>
      <c r="ETN24" s="145"/>
      <c r="ETO24" s="144"/>
      <c r="ETP24" s="145"/>
      <c r="ETQ24" s="144"/>
      <c r="ETR24" s="145"/>
      <c r="ETS24" s="144"/>
      <c r="ETT24" s="145"/>
      <c r="ETU24" s="144"/>
      <c r="ETV24" s="145"/>
      <c r="ETW24" s="144"/>
      <c r="ETX24" s="145"/>
      <c r="ETY24" s="144"/>
      <c r="ETZ24" s="145"/>
      <c r="EUA24" s="144"/>
      <c r="EUB24" s="145"/>
      <c r="EUC24" s="144"/>
      <c r="EUD24" s="145"/>
      <c r="EUE24" s="144"/>
      <c r="EUF24" s="145"/>
      <c r="EUG24" s="144"/>
      <c r="EUH24" s="145"/>
      <c r="EUI24" s="144"/>
      <c r="EUJ24" s="145"/>
      <c r="EUK24" s="144"/>
      <c r="EUL24" s="145"/>
      <c r="EUM24" s="144"/>
      <c r="EUN24" s="145"/>
      <c r="EUO24" s="144"/>
      <c r="EUP24" s="145"/>
      <c r="EUQ24" s="144"/>
      <c r="EUR24" s="145"/>
      <c r="EUS24" s="144"/>
      <c r="EUT24" s="145"/>
      <c r="EUU24" s="144"/>
      <c r="EUV24" s="145"/>
      <c r="EUW24" s="144"/>
      <c r="EUX24" s="145"/>
      <c r="EUY24" s="144"/>
      <c r="EUZ24" s="145"/>
      <c r="EVA24" s="144"/>
      <c r="EVB24" s="145"/>
      <c r="EVC24" s="144"/>
      <c r="EVD24" s="145"/>
      <c r="EVE24" s="144"/>
      <c r="EVF24" s="145"/>
      <c r="EVG24" s="144"/>
      <c r="EVH24" s="145"/>
      <c r="EVI24" s="144"/>
      <c r="EVJ24" s="145"/>
      <c r="EVK24" s="144"/>
      <c r="EVL24" s="145"/>
      <c r="EVM24" s="144"/>
      <c r="EVN24" s="145"/>
      <c r="EVO24" s="144"/>
      <c r="EVP24" s="145"/>
      <c r="EVQ24" s="144"/>
      <c r="EVR24" s="145"/>
      <c r="EVS24" s="144"/>
      <c r="EVT24" s="145"/>
      <c r="EVU24" s="144"/>
      <c r="EVV24" s="145"/>
      <c r="EVW24" s="144"/>
      <c r="EVX24" s="145"/>
      <c r="EVY24" s="144"/>
      <c r="EVZ24" s="145"/>
      <c r="EWA24" s="144"/>
      <c r="EWB24" s="145"/>
      <c r="EWC24" s="144"/>
      <c r="EWD24" s="145"/>
      <c r="EWE24" s="144"/>
      <c r="EWF24" s="145"/>
      <c r="EWG24" s="144"/>
      <c r="EWH24" s="145"/>
      <c r="EWI24" s="144"/>
      <c r="EWJ24" s="145"/>
      <c r="EWK24" s="144"/>
      <c r="EWL24" s="145"/>
      <c r="EWM24" s="144"/>
      <c r="EWN24" s="145"/>
      <c r="EWO24" s="144"/>
      <c r="EWP24" s="145"/>
      <c r="EWQ24" s="144"/>
      <c r="EWR24" s="145"/>
      <c r="EWS24" s="144"/>
      <c r="EWT24" s="145"/>
      <c r="EWU24" s="144"/>
      <c r="EWV24" s="145"/>
      <c r="EWW24" s="144"/>
      <c r="EWX24" s="145"/>
      <c r="EWY24" s="144"/>
      <c r="EWZ24" s="145"/>
      <c r="EXA24" s="144"/>
      <c r="EXB24" s="145"/>
      <c r="EXC24" s="144"/>
      <c r="EXD24" s="145"/>
      <c r="EXE24" s="144"/>
      <c r="EXF24" s="145"/>
      <c r="EXG24" s="144"/>
      <c r="EXH24" s="145"/>
      <c r="EXI24" s="144"/>
      <c r="EXJ24" s="145"/>
      <c r="EXK24" s="144"/>
      <c r="EXL24" s="145"/>
      <c r="EXM24" s="144"/>
      <c r="EXN24" s="145"/>
      <c r="EXO24" s="144"/>
      <c r="EXP24" s="145"/>
      <c r="EXQ24" s="144"/>
      <c r="EXR24" s="145"/>
      <c r="EXS24" s="144"/>
      <c r="EXT24" s="145"/>
      <c r="EXU24" s="144"/>
      <c r="EXV24" s="145"/>
      <c r="EXW24" s="144"/>
      <c r="EXX24" s="145"/>
      <c r="EXY24" s="144"/>
      <c r="EXZ24" s="145"/>
      <c r="EYA24" s="144"/>
      <c r="EYB24" s="145"/>
      <c r="EYC24" s="144"/>
      <c r="EYD24" s="145"/>
      <c r="EYE24" s="144"/>
      <c r="EYF24" s="145"/>
      <c r="EYG24" s="144"/>
      <c r="EYH24" s="145"/>
      <c r="EYI24" s="144"/>
      <c r="EYJ24" s="145"/>
      <c r="EYK24" s="144"/>
      <c r="EYL24" s="145"/>
      <c r="EYM24" s="144"/>
      <c r="EYN24" s="145"/>
      <c r="EYO24" s="144"/>
      <c r="EYP24" s="145"/>
      <c r="EYQ24" s="144"/>
      <c r="EYR24" s="145"/>
      <c r="EYS24" s="144"/>
      <c r="EYT24" s="145"/>
      <c r="EYU24" s="144"/>
      <c r="EYV24" s="145"/>
      <c r="EYW24" s="144"/>
      <c r="EYX24" s="145"/>
      <c r="EYY24" s="144"/>
      <c r="EYZ24" s="145"/>
      <c r="EZA24" s="144"/>
      <c r="EZB24" s="145"/>
      <c r="EZC24" s="144"/>
      <c r="EZD24" s="145"/>
      <c r="EZE24" s="144"/>
      <c r="EZF24" s="145"/>
      <c r="EZG24" s="144"/>
      <c r="EZH24" s="145"/>
      <c r="EZI24" s="144"/>
      <c r="EZJ24" s="145"/>
      <c r="EZK24" s="144"/>
      <c r="EZL24" s="145"/>
      <c r="EZM24" s="144"/>
      <c r="EZN24" s="145"/>
      <c r="EZO24" s="144"/>
      <c r="EZP24" s="145"/>
      <c r="EZQ24" s="144"/>
      <c r="EZR24" s="145"/>
      <c r="EZS24" s="144"/>
      <c r="EZT24" s="145"/>
      <c r="EZU24" s="144"/>
      <c r="EZV24" s="145"/>
      <c r="EZW24" s="144"/>
      <c r="EZX24" s="145"/>
      <c r="EZY24" s="144"/>
      <c r="EZZ24" s="145"/>
      <c r="FAA24" s="144"/>
      <c r="FAB24" s="145"/>
      <c r="FAC24" s="144"/>
      <c r="FAD24" s="145"/>
      <c r="FAE24" s="144"/>
      <c r="FAF24" s="145"/>
      <c r="FAG24" s="144"/>
      <c r="FAH24" s="145"/>
      <c r="FAI24" s="144"/>
      <c r="FAJ24" s="145"/>
      <c r="FAK24" s="144"/>
      <c r="FAL24" s="145"/>
      <c r="FAM24" s="144"/>
      <c r="FAN24" s="145"/>
      <c r="FAO24" s="144"/>
      <c r="FAP24" s="145"/>
      <c r="FAQ24" s="144"/>
      <c r="FAR24" s="145"/>
      <c r="FAS24" s="144"/>
      <c r="FAT24" s="145"/>
      <c r="FAU24" s="144"/>
      <c r="FAV24" s="145"/>
      <c r="FAW24" s="144"/>
      <c r="FAX24" s="145"/>
      <c r="FAY24" s="144"/>
      <c r="FAZ24" s="145"/>
      <c r="FBA24" s="144"/>
      <c r="FBB24" s="145"/>
      <c r="FBC24" s="144"/>
      <c r="FBD24" s="145"/>
      <c r="FBE24" s="144"/>
      <c r="FBF24" s="145"/>
      <c r="FBG24" s="144"/>
      <c r="FBH24" s="145"/>
      <c r="FBI24" s="144"/>
      <c r="FBJ24" s="145"/>
      <c r="FBK24" s="144"/>
      <c r="FBL24" s="145"/>
      <c r="FBM24" s="144"/>
      <c r="FBN24" s="145"/>
      <c r="FBO24" s="144"/>
      <c r="FBP24" s="145"/>
      <c r="FBQ24" s="144"/>
      <c r="FBR24" s="145"/>
      <c r="FBS24" s="144"/>
      <c r="FBT24" s="145"/>
      <c r="FBU24" s="144"/>
      <c r="FBV24" s="145"/>
      <c r="FBW24" s="144"/>
      <c r="FBX24" s="145"/>
      <c r="FBY24" s="144"/>
      <c r="FBZ24" s="145"/>
      <c r="FCA24" s="144"/>
      <c r="FCB24" s="145"/>
      <c r="FCC24" s="144"/>
      <c r="FCD24" s="145"/>
      <c r="FCE24" s="144"/>
      <c r="FCF24" s="145"/>
      <c r="FCG24" s="144"/>
      <c r="FCH24" s="145"/>
      <c r="FCI24" s="144"/>
      <c r="FCJ24" s="145"/>
      <c r="FCK24" s="144"/>
      <c r="FCL24" s="145"/>
      <c r="FCM24" s="144"/>
      <c r="FCN24" s="145"/>
      <c r="FCO24" s="144"/>
      <c r="FCP24" s="145"/>
      <c r="FCQ24" s="144"/>
      <c r="FCR24" s="145"/>
      <c r="FCS24" s="144"/>
      <c r="FCT24" s="145"/>
      <c r="FCU24" s="144"/>
      <c r="FCV24" s="145"/>
      <c r="FCW24" s="144"/>
      <c r="FCX24" s="145"/>
      <c r="FCY24" s="144"/>
      <c r="FCZ24" s="145"/>
      <c r="FDA24" s="144"/>
      <c r="FDB24" s="145"/>
      <c r="FDC24" s="144"/>
      <c r="FDD24" s="145"/>
      <c r="FDE24" s="144"/>
      <c r="FDF24" s="145"/>
      <c r="FDG24" s="144"/>
      <c r="FDH24" s="145"/>
      <c r="FDI24" s="144"/>
      <c r="FDJ24" s="145"/>
      <c r="FDK24" s="144"/>
      <c r="FDL24" s="145"/>
      <c r="FDM24" s="144"/>
      <c r="FDN24" s="145"/>
      <c r="FDO24" s="144"/>
      <c r="FDP24" s="145"/>
      <c r="FDQ24" s="144"/>
      <c r="FDR24" s="145"/>
      <c r="FDS24" s="144"/>
      <c r="FDT24" s="145"/>
      <c r="FDU24" s="144"/>
      <c r="FDV24" s="145"/>
      <c r="FDW24" s="144"/>
      <c r="FDX24" s="145"/>
      <c r="FDY24" s="144"/>
      <c r="FDZ24" s="145"/>
      <c r="FEA24" s="144"/>
      <c r="FEB24" s="145"/>
      <c r="FEC24" s="144"/>
      <c r="FED24" s="145"/>
      <c r="FEE24" s="144"/>
      <c r="FEF24" s="145"/>
      <c r="FEG24" s="144"/>
      <c r="FEH24" s="145"/>
      <c r="FEI24" s="144"/>
      <c r="FEJ24" s="145"/>
      <c r="FEK24" s="144"/>
      <c r="FEL24" s="145"/>
      <c r="FEM24" s="144"/>
      <c r="FEN24" s="145"/>
      <c r="FEO24" s="144"/>
      <c r="FEP24" s="145"/>
      <c r="FEQ24" s="144"/>
      <c r="FER24" s="145"/>
      <c r="FES24" s="144"/>
      <c r="FET24" s="145"/>
      <c r="FEU24" s="144"/>
      <c r="FEV24" s="145"/>
      <c r="FEW24" s="144"/>
      <c r="FEX24" s="145"/>
      <c r="FEY24" s="144"/>
      <c r="FEZ24" s="145"/>
      <c r="FFA24" s="144"/>
      <c r="FFB24" s="145"/>
      <c r="FFC24" s="144"/>
      <c r="FFD24" s="145"/>
      <c r="FFE24" s="144"/>
      <c r="FFF24" s="145"/>
      <c r="FFG24" s="144"/>
      <c r="FFH24" s="145"/>
      <c r="FFI24" s="144"/>
      <c r="FFJ24" s="145"/>
      <c r="FFK24" s="144"/>
      <c r="FFL24" s="145"/>
      <c r="FFM24" s="144"/>
      <c r="FFN24" s="145"/>
      <c r="FFO24" s="144"/>
      <c r="FFP24" s="145"/>
      <c r="FFQ24" s="144"/>
      <c r="FFR24" s="145"/>
      <c r="FFS24" s="144"/>
      <c r="FFT24" s="145"/>
      <c r="FFU24" s="144"/>
      <c r="FFV24" s="145"/>
      <c r="FFW24" s="144"/>
      <c r="FFX24" s="145"/>
      <c r="FFY24" s="144"/>
      <c r="FFZ24" s="145"/>
      <c r="FGA24" s="144"/>
      <c r="FGB24" s="145"/>
      <c r="FGC24" s="144"/>
      <c r="FGD24" s="145"/>
      <c r="FGE24" s="144"/>
      <c r="FGF24" s="145"/>
      <c r="FGG24" s="144"/>
      <c r="FGH24" s="145"/>
      <c r="FGI24" s="144"/>
      <c r="FGJ24" s="145"/>
      <c r="FGK24" s="144"/>
      <c r="FGL24" s="145"/>
      <c r="FGM24" s="144"/>
      <c r="FGN24" s="145"/>
      <c r="FGO24" s="144"/>
      <c r="FGP24" s="145"/>
      <c r="FGQ24" s="144"/>
      <c r="FGR24" s="145"/>
      <c r="FGS24" s="144"/>
      <c r="FGT24" s="145"/>
      <c r="FGU24" s="144"/>
      <c r="FGV24" s="145"/>
      <c r="FGW24" s="144"/>
      <c r="FGX24" s="145"/>
      <c r="FGY24" s="144"/>
      <c r="FGZ24" s="145"/>
      <c r="FHA24" s="144"/>
      <c r="FHB24" s="145"/>
      <c r="FHC24" s="144"/>
      <c r="FHD24" s="145"/>
      <c r="FHE24" s="144"/>
      <c r="FHF24" s="145"/>
      <c r="FHG24" s="144"/>
      <c r="FHH24" s="145"/>
      <c r="FHI24" s="144"/>
      <c r="FHJ24" s="145"/>
      <c r="FHK24" s="144"/>
      <c r="FHL24" s="145"/>
      <c r="FHM24" s="144"/>
      <c r="FHN24" s="145"/>
      <c r="FHO24" s="144"/>
      <c r="FHP24" s="145"/>
      <c r="FHQ24" s="144"/>
      <c r="FHR24" s="145"/>
      <c r="FHS24" s="144"/>
      <c r="FHT24" s="145"/>
      <c r="FHU24" s="144"/>
      <c r="FHV24" s="145"/>
      <c r="FHW24" s="144"/>
      <c r="FHX24" s="145"/>
      <c r="FHY24" s="144"/>
      <c r="FHZ24" s="145"/>
      <c r="FIA24" s="144"/>
      <c r="FIB24" s="145"/>
      <c r="FIC24" s="144"/>
      <c r="FID24" s="145"/>
      <c r="FIE24" s="144"/>
      <c r="FIF24" s="145"/>
      <c r="FIG24" s="144"/>
      <c r="FIH24" s="145"/>
      <c r="FII24" s="144"/>
      <c r="FIJ24" s="145"/>
      <c r="FIK24" s="144"/>
      <c r="FIL24" s="145"/>
      <c r="FIM24" s="144"/>
      <c r="FIN24" s="145"/>
      <c r="FIO24" s="144"/>
      <c r="FIP24" s="145"/>
      <c r="FIQ24" s="144"/>
      <c r="FIR24" s="145"/>
      <c r="FIS24" s="144"/>
      <c r="FIT24" s="145"/>
      <c r="FIU24" s="144"/>
      <c r="FIV24" s="145"/>
      <c r="FIW24" s="144"/>
      <c r="FIX24" s="145"/>
      <c r="FIY24" s="144"/>
      <c r="FIZ24" s="145"/>
      <c r="FJA24" s="144"/>
      <c r="FJB24" s="145"/>
      <c r="FJC24" s="144"/>
      <c r="FJD24" s="145"/>
      <c r="FJE24" s="144"/>
      <c r="FJF24" s="145"/>
      <c r="FJG24" s="144"/>
      <c r="FJH24" s="145"/>
      <c r="FJI24" s="144"/>
      <c r="FJJ24" s="145"/>
      <c r="FJK24" s="144"/>
      <c r="FJL24" s="145"/>
      <c r="FJM24" s="144"/>
      <c r="FJN24" s="145"/>
      <c r="FJO24" s="144"/>
      <c r="FJP24" s="145"/>
      <c r="FJQ24" s="144"/>
      <c r="FJR24" s="145"/>
      <c r="FJS24" s="144"/>
      <c r="FJT24" s="145"/>
      <c r="FJU24" s="144"/>
      <c r="FJV24" s="145"/>
      <c r="FJW24" s="144"/>
      <c r="FJX24" s="145"/>
      <c r="FJY24" s="144"/>
      <c r="FJZ24" s="145"/>
      <c r="FKA24" s="144"/>
      <c r="FKB24" s="145"/>
      <c r="FKC24" s="144"/>
      <c r="FKD24" s="145"/>
      <c r="FKE24" s="144"/>
      <c r="FKF24" s="145"/>
      <c r="FKG24" s="144"/>
      <c r="FKH24" s="145"/>
      <c r="FKI24" s="144"/>
      <c r="FKJ24" s="145"/>
      <c r="FKK24" s="144"/>
      <c r="FKL24" s="145"/>
      <c r="FKM24" s="144"/>
      <c r="FKN24" s="145"/>
      <c r="FKO24" s="144"/>
      <c r="FKP24" s="145"/>
      <c r="FKQ24" s="144"/>
      <c r="FKR24" s="145"/>
      <c r="FKS24" s="144"/>
      <c r="FKT24" s="145"/>
      <c r="FKU24" s="144"/>
      <c r="FKV24" s="145"/>
      <c r="FKW24" s="144"/>
      <c r="FKX24" s="145"/>
      <c r="FKY24" s="144"/>
      <c r="FKZ24" s="145"/>
      <c r="FLA24" s="144"/>
      <c r="FLB24" s="145"/>
      <c r="FLC24" s="144"/>
      <c r="FLD24" s="145"/>
      <c r="FLE24" s="144"/>
      <c r="FLF24" s="145"/>
      <c r="FLG24" s="144"/>
      <c r="FLH24" s="145"/>
      <c r="FLI24" s="144"/>
      <c r="FLJ24" s="145"/>
      <c r="FLK24" s="144"/>
      <c r="FLL24" s="145"/>
      <c r="FLM24" s="144"/>
      <c r="FLN24" s="145"/>
      <c r="FLO24" s="144"/>
      <c r="FLP24" s="145"/>
      <c r="FLQ24" s="144"/>
      <c r="FLR24" s="145"/>
      <c r="FLS24" s="144"/>
      <c r="FLT24" s="145"/>
      <c r="FLU24" s="144"/>
      <c r="FLV24" s="145"/>
      <c r="FLW24" s="144"/>
      <c r="FLX24" s="145"/>
      <c r="FLY24" s="144"/>
      <c r="FLZ24" s="145"/>
      <c r="FMA24" s="144"/>
      <c r="FMB24" s="145"/>
      <c r="FMC24" s="144"/>
      <c r="FMD24" s="145"/>
      <c r="FME24" s="144"/>
      <c r="FMF24" s="145"/>
      <c r="FMG24" s="144"/>
      <c r="FMH24" s="145"/>
      <c r="FMI24" s="144"/>
      <c r="FMJ24" s="145"/>
      <c r="FMK24" s="144"/>
      <c r="FML24" s="145"/>
      <c r="FMM24" s="144"/>
      <c r="FMN24" s="145"/>
      <c r="FMO24" s="144"/>
      <c r="FMP24" s="145"/>
      <c r="FMQ24" s="144"/>
      <c r="FMR24" s="145"/>
      <c r="FMS24" s="144"/>
      <c r="FMT24" s="145"/>
      <c r="FMU24" s="144"/>
      <c r="FMV24" s="145"/>
      <c r="FMW24" s="144"/>
      <c r="FMX24" s="145"/>
      <c r="FMY24" s="144"/>
      <c r="FMZ24" s="145"/>
      <c r="FNA24" s="144"/>
      <c r="FNB24" s="145"/>
      <c r="FNC24" s="144"/>
      <c r="FND24" s="145"/>
      <c r="FNE24" s="144"/>
      <c r="FNF24" s="145"/>
      <c r="FNG24" s="144"/>
      <c r="FNH24" s="145"/>
      <c r="FNI24" s="144"/>
      <c r="FNJ24" s="145"/>
      <c r="FNK24" s="144"/>
      <c r="FNL24" s="145"/>
      <c r="FNM24" s="144"/>
      <c r="FNN24" s="145"/>
      <c r="FNO24" s="144"/>
      <c r="FNP24" s="145"/>
      <c r="FNQ24" s="144"/>
      <c r="FNR24" s="145"/>
      <c r="FNS24" s="144"/>
      <c r="FNT24" s="145"/>
      <c r="FNU24" s="144"/>
      <c r="FNV24" s="145"/>
      <c r="FNW24" s="144"/>
      <c r="FNX24" s="145"/>
      <c r="FNY24" s="144"/>
      <c r="FNZ24" s="145"/>
      <c r="FOA24" s="144"/>
      <c r="FOB24" s="145"/>
      <c r="FOC24" s="144"/>
      <c r="FOD24" s="145"/>
      <c r="FOE24" s="144"/>
      <c r="FOF24" s="145"/>
      <c r="FOG24" s="144"/>
      <c r="FOH24" s="145"/>
      <c r="FOI24" s="144"/>
      <c r="FOJ24" s="145"/>
      <c r="FOK24" s="144"/>
      <c r="FOL24" s="145"/>
      <c r="FOM24" s="144"/>
      <c r="FON24" s="145"/>
      <c r="FOO24" s="144"/>
      <c r="FOP24" s="145"/>
      <c r="FOQ24" s="144"/>
      <c r="FOR24" s="145"/>
      <c r="FOS24" s="144"/>
      <c r="FOT24" s="145"/>
      <c r="FOU24" s="144"/>
      <c r="FOV24" s="145"/>
      <c r="FOW24" s="144"/>
      <c r="FOX24" s="145"/>
      <c r="FOY24" s="144"/>
      <c r="FOZ24" s="145"/>
      <c r="FPA24" s="144"/>
      <c r="FPB24" s="145"/>
      <c r="FPC24" s="144"/>
      <c r="FPD24" s="145"/>
      <c r="FPE24" s="144"/>
      <c r="FPF24" s="145"/>
      <c r="FPG24" s="144"/>
      <c r="FPH24" s="145"/>
      <c r="FPI24" s="144"/>
      <c r="FPJ24" s="145"/>
      <c r="FPK24" s="144"/>
      <c r="FPL24" s="145"/>
      <c r="FPM24" s="144"/>
      <c r="FPN24" s="145"/>
      <c r="FPO24" s="144"/>
      <c r="FPP24" s="145"/>
      <c r="FPQ24" s="144"/>
      <c r="FPR24" s="145"/>
      <c r="FPS24" s="144"/>
      <c r="FPT24" s="145"/>
      <c r="FPU24" s="144"/>
      <c r="FPV24" s="145"/>
      <c r="FPW24" s="144"/>
      <c r="FPX24" s="145"/>
      <c r="FPY24" s="144"/>
      <c r="FPZ24" s="145"/>
      <c r="FQA24" s="144"/>
      <c r="FQB24" s="145"/>
      <c r="FQC24" s="144"/>
      <c r="FQD24" s="145"/>
      <c r="FQE24" s="144"/>
      <c r="FQF24" s="145"/>
      <c r="FQG24" s="144"/>
      <c r="FQH24" s="145"/>
      <c r="FQI24" s="144"/>
      <c r="FQJ24" s="145"/>
      <c r="FQK24" s="144"/>
      <c r="FQL24" s="145"/>
      <c r="FQM24" s="144"/>
      <c r="FQN24" s="145"/>
      <c r="FQO24" s="144"/>
      <c r="FQP24" s="145"/>
      <c r="FQQ24" s="144"/>
      <c r="FQR24" s="145"/>
      <c r="FQS24" s="144"/>
      <c r="FQT24" s="145"/>
      <c r="FQU24" s="144"/>
      <c r="FQV24" s="145"/>
      <c r="FQW24" s="144"/>
      <c r="FQX24" s="145"/>
      <c r="FQY24" s="144"/>
      <c r="FQZ24" s="145"/>
      <c r="FRA24" s="144"/>
      <c r="FRB24" s="145"/>
      <c r="FRC24" s="144"/>
      <c r="FRD24" s="145"/>
      <c r="FRE24" s="144"/>
      <c r="FRF24" s="145"/>
      <c r="FRG24" s="144"/>
      <c r="FRH24" s="145"/>
      <c r="FRI24" s="144"/>
      <c r="FRJ24" s="145"/>
      <c r="FRK24" s="144"/>
      <c r="FRL24" s="145"/>
      <c r="FRM24" s="144"/>
      <c r="FRN24" s="145"/>
      <c r="FRO24" s="144"/>
      <c r="FRP24" s="145"/>
      <c r="FRQ24" s="144"/>
      <c r="FRR24" s="145"/>
      <c r="FRS24" s="144"/>
      <c r="FRT24" s="145"/>
      <c r="FRU24" s="144"/>
      <c r="FRV24" s="145"/>
      <c r="FRW24" s="144"/>
      <c r="FRX24" s="145"/>
      <c r="FRY24" s="144"/>
      <c r="FRZ24" s="145"/>
      <c r="FSA24" s="144"/>
      <c r="FSB24" s="145"/>
      <c r="FSC24" s="144"/>
      <c r="FSD24" s="145"/>
      <c r="FSE24" s="144"/>
      <c r="FSF24" s="145"/>
      <c r="FSG24" s="144"/>
      <c r="FSH24" s="145"/>
      <c r="FSI24" s="144"/>
      <c r="FSJ24" s="145"/>
      <c r="FSK24" s="144"/>
      <c r="FSL24" s="145"/>
      <c r="FSM24" s="144"/>
      <c r="FSN24" s="145"/>
      <c r="FSO24" s="144"/>
      <c r="FSP24" s="145"/>
      <c r="FSQ24" s="144"/>
      <c r="FSR24" s="145"/>
      <c r="FSS24" s="144"/>
      <c r="FST24" s="145"/>
      <c r="FSU24" s="144"/>
      <c r="FSV24" s="145"/>
      <c r="FSW24" s="144"/>
      <c r="FSX24" s="145"/>
      <c r="FSY24" s="144"/>
      <c r="FSZ24" s="145"/>
      <c r="FTA24" s="144"/>
      <c r="FTB24" s="145"/>
      <c r="FTC24" s="144"/>
      <c r="FTD24" s="145"/>
      <c r="FTE24" s="144"/>
      <c r="FTF24" s="145"/>
      <c r="FTG24" s="144"/>
      <c r="FTH24" s="145"/>
      <c r="FTI24" s="144"/>
      <c r="FTJ24" s="145"/>
      <c r="FTK24" s="144"/>
      <c r="FTL24" s="145"/>
      <c r="FTM24" s="144"/>
      <c r="FTN24" s="145"/>
      <c r="FTO24" s="144"/>
      <c r="FTP24" s="145"/>
      <c r="FTQ24" s="144"/>
      <c r="FTR24" s="145"/>
      <c r="FTS24" s="144"/>
      <c r="FTT24" s="145"/>
      <c r="FTU24" s="144"/>
      <c r="FTV24" s="145"/>
      <c r="FTW24" s="144"/>
      <c r="FTX24" s="145"/>
      <c r="FTY24" s="144"/>
      <c r="FTZ24" s="145"/>
      <c r="FUA24" s="144"/>
      <c r="FUB24" s="145"/>
      <c r="FUC24" s="144"/>
      <c r="FUD24" s="145"/>
      <c r="FUE24" s="144"/>
      <c r="FUF24" s="145"/>
      <c r="FUG24" s="144"/>
      <c r="FUH24" s="145"/>
      <c r="FUI24" s="144"/>
      <c r="FUJ24" s="145"/>
      <c r="FUK24" s="144"/>
      <c r="FUL24" s="145"/>
      <c r="FUM24" s="144"/>
      <c r="FUN24" s="145"/>
      <c r="FUO24" s="144"/>
      <c r="FUP24" s="145"/>
      <c r="FUQ24" s="144"/>
      <c r="FUR24" s="145"/>
      <c r="FUS24" s="144"/>
      <c r="FUT24" s="145"/>
      <c r="FUU24" s="144"/>
      <c r="FUV24" s="145"/>
      <c r="FUW24" s="144"/>
      <c r="FUX24" s="145"/>
      <c r="FUY24" s="144"/>
      <c r="FUZ24" s="145"/>
      <c r="FVA24" s="144"/>
      <c r="FVB24" s="145"/>
      <c r="FVC24" s="144"/>
      <c r="FVD24" s="145"/>
      <c r="FVE24" s="144"/>
      <c r="FVF24" s="145"/>
      <c r="FVG24" s="144"/>
      <c r="FVH24" s="145"/>
      <c r="FVI24" s="144"/>
      <c r="FVJ24" s="145"/>
      <c r="FVK24" s="144"/>
      <c r="FVL24" s="145"/>
      <c r="FVM24" s="144"/>
      <c r="FVN24" s="145"/>
      <c r="FVO24" s="144"/>
      <c r="FVP24" s="145"/>
      <c r="FVQ24" s="144"/>
      <c r="FVR24" s="145"/>
      <c r="FVS24" s="144"/>
      <c r="FVT24" s="145"/>
      <c r="FVU24" s="144"/>
      <c r="FVV24" s="145"/>
      <c r="FVW24" s="144"/>
      <c r="FVX24" s="145"/>
      <c r="FVY24" s="144"/>
      <c r="FVZ24" s="145"/>
      <c r="FWA24" s="144"/>
      <c r="FWB24" s="145"/>
      <c r="FWC24" s="144"/>
      <c r="FWD24" s="145"/>
      <c r="FWE24" s="144"/>
      <c r="FWF24" s="145"/>
      <c r="FWG24" s="144"/>
      <c r="FWH24" s="145"/>
      <c r="FWI24" s="144"/>
      <c r="FWJ24" s="145"/>
      <c r="FWK24" s="144"/>
      <c r="FWL24" s="145"/>
      <c r="FWM24" s="144"/>
      <c r="FWN24" s="145"/>
      <c r="FWO24" s="144"/>
      <c r="FWP24" s="145"/>
      <c r="FWQ24" s="144"/>
      <c r="FWR24" s="145"/>
      <c r="FWS24" s="144"/>
      <c r="FWT24" s="145"/>
      <c r="FWU24" s="144"/>
      <c r="FWV24" s="145"/>
      <c r="FWW24" s="144"/>
      <c r="FWX24" s="145"/>
      <c r="FWY24" s="144"/>
      <c r="FWZ24" s="145"/>
      <c r="FXA24" s="144"/>
      <c r="FXB24" s="145"/>
      <c r="FXC24" s="144"/>
      <c r="FXD24" s="145"/>
      <c r="FXE24" s="144"/>
      <c r="FXF24" s="145"/>
      <c r="FXG24" s="144"/>
      <c r="FXH24" s="145"/>
      <c r="FXI24" s="144"/>
      <c r="FXJ24" s="145"/>
      <c r="FXK24" s="144"/>
      <c r="FXL24" s="145"/>
      <c r="FXM24" s="144"/>
      <c r="FXN24" s="145"/>
      <c r="FXO24" s="144"/>
      <c r="FXP24" s="145"/>
      <c r="FXQ24" s="144"/>
      <c r="FXR24" s="145"/>
      <c r="FXS24" s="144"/>
      <c r="FXT24" s="145"/>
      <c r="FXU24" s="144"/>
      <c r="FXV24" s="145"/>
      <c r="FXW24" s="144"/>
      <c r="FXX24" s="145"/>
      <c r="FXY24" s="144"/>
      <c r="FXZ24" s="145"/>
      <c r="FYA24" s="144"/>
      <c r="FYB24" s="145"/>
      <c r="FYC24" s="144"/>
      <c r="FYD24" s="145"/>
      <c r="FYE24" s="144"/>
      <c r="FYF24" s="145"/>
      <c r="FYG24" s="144"/>
      <c r="FYH24" s="145"/>
      <c r="FYI24" s="144"/>
      <c r="FYJ24" s="145"/>
      <c r="FYK24" s="144"/>
      <c r="FYL24" s="145"/>
      <c r="FYM24" s="144"/>
      <c r="FYN24" s="145"/>
      <c r="FYO24" s="144"/>
      <c r="FYP24" s="145"/>
      <c r="FYQ24" s="144"/>
      <c r="FYR24" s="145"/>
      <c r="FYS24" s="144"/>
      <c r="FYT24" s="145"/>
      <c r="FYU24" s="144"/>
      <c r="FYV24" s="145"/>
      <c r="FYW24" s="144"/>
      <c r="FYX24" s="145"/>
      <c r="FYY24" s="144"/>
      <c r="FYZ24" s="145"/>
      <c r="FZA24" s="144"/>
      <c r="FZB24" s="145"/>
      <c r="FZC24" s="144"/>
      <c r="FZD24" s="145"/>
      <c r="FZE24" s="144"/>
      <c r="FZF24" s="145"/>
      <c r="FZG24" s="144"/>
      <c r="FZH24" s="145"/>
      <c r="FZI24" s="144"/>
      <c r="FZJ24" s="145"/>
      <c r="FZK24" s="144"/>
      <c r="FZL24" s="145"/>
      <c r="FZM24" s="144"/>
      <c r="FZN24" s="145"/>
      <c r="FZO24" s="144"/>
      <c r="FZP24" s="145"/>
      <c r="FZQ24" s="144"/>
      <c r="FZR24" s="145"/>
      <c r="FZS24" s="144"/>
      <c r="FZT24" s="145"/>
      <c r="FZU24" s="144"/>
      <c r="FZV24" s="145"/>
      <c r="FZW24" s="144"/>
      <c r="FZX24" s="145"/>
      <c r="FZY24" s="144"/>
      <c r="FZZ24" s="145"/>
      <c r="GAA24" s="144"/>
      <c r="GAB24" s="145"/>
      <c r="GAC24" s="144"/>
      <c r="GAD24" s="145"/>
      <c r="GAE24" s="144"/>
      <c r="GAF24" s="145"/>
      <c r="GAG24" s="144"/>
      <c r="GAH24" s="145"/>
      <c r="GAI24" s="144"/>
      <c r="GAJ24" s="145"/>
      <c r="GAK24" s="144"/>
      <c r="GAL24" s="145"/>
      <c r="GAM24" s="144"/>
      <c r="GAN24" s="145"/>
      <c r="GAO24" s="144"/>
      <c r="GAP24" s="145"/>
      <c r="GAQ24" s="144"/>
      <c r="GAR24" s="145"/>
      <c r="GAS24" s="144"/>
      <c r="GAT24" s="145"/>
      <c r="GAU24" s="144"/>
      <c r="GAV24" s="145"/>
      <c r="GAW24" s="144"/>
      <c r="GAX24" s="145"/>
      <c r="GAY24" s="144"/>
      <c r="GAZ24" s="145"/>
      <c r="GBA24" s="144"/>
      <c r="GBB24" s="145"/>
      <c r="GBC24" s="144"/>
      <c r="GBD24" s="145"/>
      <c r="GBE24" s="144"/>
      <c r="GBF24" s="145"/>
      <c r="GBG24" s="144"/>
      <c r="GBH24" s="145"/>
      <c r="GBI24" s="144"/>
      <c r="GBJ24" s="145"/>
      <c r="GBK24" s="144"/>
      <c r="GBL24" s="145"/>
      <c r="GBM24" s="144"/>
      <c r="GBN24" s="145"/>
      <c r="GBO24" s="144"/>
      <c r="GBP24" s="145"/>
      <c r="GBQ24" s="144"/>
      <c r="GBR24" s="145"/>
      <c r="GBS24" s="144"/>
      <c r="GBT24" s="145"/>
      <c r="GBU24" s="144"/>
      <c r="GBV24" s="145"/>
      <c r="GBW24" s="144"/>
      <c r="GBX24" s="145"/>
      <c r="GBY24" s="144"/>
      <c r="GBZ24" s="145"/>
      <c r="GCA24" s="144"/>
      <c r="GCB24" s="145"/>
      <c r="GCC24" s="144"/>
      <c r="GCD24" s="145"/>
      <c r="GCE24" s="144"/>
      <c r="GCF24" s="145"/>
      <c r="GCG24" s="144"/>
      <c r="GCH24" s="145"/>
      <c r="GCI24" s="144"/>
      <c r="GCJ24" s="145"/>
      <c r="GCK24" s="144"/>
      <c r="GCL24" s="145"/>
      <c r="GCM24" s="144"/>
      <c r="GCN24" s="145"/>
      <c r="GCO24" s="144"/>
      <c r="GCP24" s="145"/>
      <c r="GCQ24" s="144"/>
      <c r="GCR24" s="145"/>
      <c r="GCS24" s="144"/>
      <c r="GCT24" s="145"/>
      <c r="GCU24" s="144"/>
      <c r="GCV24" s="145"/>
      <c r="GCW24" s="144"/>
      <c r="GCX24" s="145"/>
      <c r="GCY24" s="144"/>
      <c r="GCZ24" s="145"/>
      <c r="GDA24" s="144"/>
      <c r="GDB24" s="145"/>
      <c r="GDC24" s="144"/>
      <c r="GDD24" s="145"/>
      <c r="GDE24" s="144"/>
      <c r="GDF24" s="145"/>
      <c r="GDG24" s="144"/>
      <c r="GDH24" s="145"/>
      <c r="GDI24" s="144"/>
      <c r="GDJ24" s="145"/>
      <c r="GDK24" s="144"/>
      <c r="GDL24" s="145"/>
      <c r="GDM24" s="144"/>
      <c r="GDN24" s="145"/>
      <c r="GDO24" s="144"/>
      <c r="GDP24" s="145"/>
      <c r="GDQ24" s="144"/>
      <c r="GDR24" s="145"/>
      <c r="GDS24" s="144"/>
      <c r="GDT24" s="145"/>
      <c r="GDU24" s="144"/>
      <c r="GDV24" s="145"/>
      <c r="GDW24" s="144"/>
      <c r="GDX24" s="145"/>
      <c r="GDY24" s="144"/>
      <c r="GDZ24" s="145"/>
      <c r="GEA24" s="144"/>
      <c r="GEB24" s="145"/>
      <c r="GEC24" s="144"/>
      <c r="GED24" s="145"/>
      <c r="GEE24" s="144"/>
      <c r="GEF24" s="145"/>
      <c r="GEG24" s="144"/>
      <c r="GEH24" s="145"/>
      <c r="GEI24" s="144"/>
      <c r="GEJ24" s="145"/>
      <c r="GEK24" s="144"/>
      <c r="GEL24" s="145"/>
      <c r="GEM24" s="144"/>
      <c r="GEN24" s="145"/>
      <c r="GEO24" s="144"/>
      <c r="GEP24" s="145"/>
      <c r="GEQ24" s="144"/>
      <c r="GER24" s="145"/>
      <c r="GES24" s="144"/>
      <c r="GET24" s="145"/>
      <c r="GEU24" s="144"/>
      <c r="GEV24" s="145"/>
      <c r="GEW24" s="144"/>
      <c r="GEX24" s="145"/>
      <c r="GEY24" s="144"/>
      <c r="GEZ24" s="145"/>
      <c r="GFA24" s="144"/>
      <c r="GFB24" s="145"/>
      <c r="GFC24" s="144"/>
      <c r="GFD24" s="145"/>
      <c r="GFE24" s="144"/>
      <c r="GFF24" s="145"/>
      <c r="GFG24" s="144"/>
      <c r="GFH24" s="145"/>
      <c r="GFI24" s="144"/>
      <c r="GFJ24" s="145"/>
      <c r="GFK24" s="144"/>
      <c r="GFL24" s="145"/>
      <c r="GFM24" s="144"/>
      <c r="GFN24" s="145"/>
      <c r="GFO24" s="144"/>
      <c r="GFP24" s="145"/>
      <c r="GFQ24" s="144"/>
      <c r="GFR24" s="145"/>
      <c r="GFS24" s="144"/>
      <c r="GFT24" s="145"/>
      <c r="GFU24" s="144"/>
      <c r="GFV24" s="145"/>
      <c r="GFW24" s="144"/>
      <c r="GFX24" s="145"/>
      <c r="GFY24" s="144"/>
      <c r="GFZ24" s="145"/>
      <c r="GGA24" s="144"/>
      <c r="GGB24" s="145"/>
      <c r="GGC24" s="144"/>
      <c r="GGD24" s="145"/>
      <c r="GGE24" s="144"/>
      <c r="GGF24" s="145"/>
      <c r="GGG24" s="144"/>
      <c r="GGH24" s="145"/>
      <c r="GGI24" s="144"/>
      <c r="GGJ24" s="145"/>
      <c r="GGK24" s="144"/>
      <c r="GGL24" s="145"/>
      <c r="GGM24" s="144"/>
      <c r="GGN24" s="145"/>
      <c r="GGO24" s="144"/>
      <c r="GGP24" s="145"/>
      <c r="GGQ24" s="144"/>
      <c r="GGR24" s="145"/>
      <c r="GGS24" s="144"/>
      <c r="GGT24" s="145"/>
      <c r="GGU24" s="144"/>
      <c r="GGV24" s="145"/>
      <c r="GGW24" s="144"/>
      <c r="GGX24" s="145"/>
      <c r="GGY24" s="144"/>
      <c r="GGZ24" s="145"/>
      <c r="GHA24" s="144"/>
      <c r="GHB24" s="145"/>
      <c r="GHC24" s="144"/>
      <c r="GHD24" s="145"/>
      <c r="GHE24" s="144"/>
      <c r="GHF24" s="145"/>
      <c r="GHG24" s="144"/>
      <c r="GHH24" s="145"/>
      <c r="GHI24" s="144"/>
      <c r="GHJ24" s="145"/>
      <c r="GHK24" s="144"/>
      <c r="GHL24" s="145"/>
      <c r="GHM24" s="144"/>
      <c r="GHN24" s="145"/>
      <c r="GHO24" s="144"/>
      <c r="GHP24" s="145"/>
      <c r="GHQ24" s="144"/>
      <c r="GHR24" s="145"/>
      <c r="GHS24" s="144"/>
      <c r="GHT24" s="145"/>
      <c r="GHU24" s="144"/>
      <c r="GHV24" s="145"/>
      <c r="GHW24" s="144"/>
      <c r="GHX24" s="145"/>
      <c r="GHY24" s="144"/>
      <c r="GHZ24" s="145"/>
      <c r="GIA24" s="144"/>
      <c r="GIB24" s="145"/>
      <c r="GIC24" s="144"/>
      <c r="GID24" s="145"/>
      <c r="GIE24" s="144"/>
      <c r="GIF24" s="145"/>
      <c r="GIG24" s="144"/>
      <c r="GIH24" s="145"/>
      <c r="GII24" s="144"/>
      <c r="GIJ24" s="145"/>
      <c r="GIK24" s="144"/>
      <c r="GIL24" s="145"/>
      <c r="GIM24" s="144"/>
      <c r="GIN24" s="145"/>
      <c r="GIO24" s="144"/>
      <c r="GIP24" s="145"/>
      <c r="GIQ24" s="144"/>
      <c r="GIR24" s="145"/>
      <c r="GIS24" s="144"/>
      <c r="GIT24" s="145"/>
      <c r="GIU24" s="144"/>
      <c r="GIV24" s="145"/>
      <c r="GIW24" s="144"/>
      <c r="GIX24" s="145"/>
      <c r="GIY24" s="144"/>
      <c r="GIZ24" s="145"/>
      <c r="GJA24" s="144"/>
      <c r="GJB24" s="145"/>
      <c r="GJC24" s="144"/>
      <c r="GJD24" s="145"/>
      <c r="GJE24" s="144"/>
      <c r="GJF24" s="145"/>
      <c r="GJG24" s="144"/>
      <c r="GJH24" s="145"/>
      <c r="GJI24" s="144"/>
      <c r="GJJ24" s="145"/>
      <c r="GJK24" s="144"/>
      <c r="GJL24" s="145"/>
      <c r="GJM24" s="144"/>
      <c r="GJN24" s="145"/>
      <c r="GJO24" s="144"/>
      <c r="GJP24" s="145"/>
      <c r="GJQ24" s="144"/>
      <c r="GJR24" s="145"/>
      <c r="GJS24" s="144"/>
      <c r="GJT24" s="145"/>
      <c r="GJU24" s="144"/>
      <c r="GJV24" s="145"/>
      <c r="GJW24" s="144"/>
      <c r="GJX24" s="145"/>
      <c r="GJY24" s="144"/>
      <c r="GJZ24" s="145"/>
      <c r="GKA24" s="144"/>
      <c r="GKB24" s="145"/>
      <c r="GKC24" s="144"/>
      <c r="GKD24" s="145"/>
      <c r="GKE24" s="144"/>
      <c r="GKF24" s="145"/>
      <c r="GKG24" s="144"/>
      <c r="GKH24" s="145"/>
      <c r="GKI24" s="144"/>
      <c r="GKJ24" s="145"/>
      <c r="GKK24" s="144"/>
      <c r="GKL24" s="145"/>
      <c r="GKM24" s="144"/>
      <c r="GKN24" s="145"/>
      <c r="GKO24" s="144"/>
      <c r="GKP24" s="145"/>
      <c r="GKQ24" s="144"/>
      <c r="GKR24" s="145"/>
      <c r="GKS24" s="144"/>
      <c r="GKT24" s="145"/>
      <c r="GKU24" s="144"/>
      <c r="GKV24" s="145"/>
      <c r="GKW24" s="144"/>
      <c r="GKX24" s="145"/>
      <c r="GKY24" s="144"/>
      <c r="GKZ24" s="145"/>
      <c r="GLA24" s="144"/>
      <c r="GLB24" s="145"/>
      <c r="GLC24" s="144"/>
      <c r="GLD24" s="145"/>
      <c r="GLE24" s="144"/>
      <c r="GLF24" s="145"/>
      <c r="GLG24" s="144"/>
      <c r="GLH24" s="145"/>
      <c r="GLI24" s="144"/>
      <c r="GLJ24" s="145"/>
      <c r="GLK24" s="144"/>
      <c r="GLL24" s="145"/>
      <c r="GLM24" s="144"/>
      <c r="GLN24" s="145"/>
      <c r="GLO24" s="144"/>
      <c r="GLP24" s="145"/>
      <c r="GLQ24" s="144"/>
      <c r="GLR24" s="145"/>
      <c r="GLS24" s="144"/>
      <c r="GLT24" s="145"/>
      <c r="GLU24" s="144"/>
      <c r="GLV24" s="145"/>
      <c r="GLW24" s="144"/>
      <c r="GLX24" s="145"/>
      <c r="GLY24" s="144"/>
      <c r="GLZ24" s="145"/>
      <c r="GMA24" s="144"/>
      <c r="GMB24" s="145"/>
      <c r="GMC24" s="144"/>
      <c r="GMD24" s="145"/>
      <c r="GME24" s="144"/>
      <c r="GMF24" s="145"/>
      <c r="GMG24" s="144"/>
      <c r="GMH24" s="145"/>
      <c r="GMI24" s="144"/>
      <c r="GMJ24" s="145"/>
      <c r="GMK24" s="144"/>
      <c r="GML24" s="145"/>
      <c r="GMM24" s="144"/>
      <c r="GMN24" s="145"/>
      <c r="GMO24" s="144"/>
      <c r="GMP24" s="145"/>
      <c r="GMQ24" s="144"/>
      <c r="GMR24" s="145"/>
      <c r="GMS24" s="144"/>
      <c r="GMT24" s="145"/>
      <c r="GMU24" s="144"/>
      <c r="GMV24" s="145"/>
      <c r="GMW24" s="144"/>
      <c r="GMX24" s="145"/>
      <c r="GMY24" s="144"/>
      <c r="GMZ24" s="145"/>
      <c r="GNA24" s="144"/>
      <c r="GNB24" s="145"/>
      <c r="GNC24" s="144"/>
      <c r="GND24" s="145"/>
      <c r="GNE24" s="144"/>
      <c r="GNF24" s="145"/>
      <c r="GNG24" s="144"/>
      <c r="GNH24" s="145"/>
      <c r="GNI24" s="144"/>
      <c r="GNJ24" s="145"/>
      <c r="GNK24" s="144"/>
      <c r="GNL24" s="145"/>
      <c r="GNM24" s="144"/>
      <c r="GNN24" s="145"/>
      <c r="GNO24" s="144"/>
      <c r="GNP24" s="145"/>
      <c r="GNQ24" s="144"/>
      <c r="GNR24" s="145"/>
      <c r="GNS24" s="144"/>
      <c r="GNT24" s="145"/>
      <c r="GNU24" s="144"/>
      <c r="GNV24" s="145"/>
      <c r="GNW24" s="144"/>
      <c r="GNX24" s="145"/>
      <c r="GNY24" s="144"/>
      <c r="GNZ24" s="145"/>
      <c r="GOA24" s="144"/>
      <c r="GOB24" s="145"/>
      <c r="GOC24" s="144"/>
      <c r="GOD24" s="145"/>
      <c r="GOE24" s="144"/>
      <c r="GOF24" s="145"/>
      <c r="GOG24" s="144"/>
      <c r="GOH24" s="145"/>
      <c r="GOI24" s="144"/>
      <c r="GOJ24" s="145"/>
      <c r="GOK24" s="144"/>
      <c r="GOL24" s="145"/>
      <c r="GOM24" s="144"/>
      <c r="GON24" s="145"/>
      <c r="GOO24" s="144"/>
      <c r="GOP24" s="145"/>
      <c r="GOQ24" s="144"/>
      <c r="GOR24" s="145"/>
      <c r="GOS24" s="144"/>
      <c r="GOT24" s="145"/>
      <c r="GOU24" s="144"/>
      <c r="GOV24" s="145"/>
      <c r="GOW24" s="144"/>
      <c r="GOX24" s="145"/>
      <c r="GOY24" s="144"/>
      <c r="GOZ24" s="145"/>
      <c r="GPA24" s="144"/>
      <c r="GPB24" s="145"/>
      <c r="GPC24" s="144"/>
      <c r="GPD24" s="145"/>
      <c r="GPE24" s="144"/>
      <c r="GPF24" s="145"/>
      <c r="GPG24" s="144"/>
      <c r="GPH24" s="145"/>
      <c r="GPI24" s="144"/>
      <c r="GPJ24" s="145"/>
      <c r="GPK24" s="144"/>
      <c r="GPL24" s="145"/>
      <c r="GPM24" s="144"/>
      <c r="GPN24" s="145"/>
      <c r="GPO24" s="144"/>
      <c r="GPP24" s="145"/>
      <c r="GPQ24" s="144"/>
      <c r="GPR24" s="145"/>
      <c r="GPS24" s="144"/>
      <c r="GPT24" s="145"/>
      <c r="GPU24" s="144"/>
      <c r="GPV24" s="145"/>
      <c r="GPW24" s="144"/>
      <c r="GPX24" s="145"/>
      <c r="GPY24" s="144"/>
      <c r="GPZ24" s="145"/>
      <c r="GQA24" s="144"/>
      <c r="GQB24" s="145"/>
      <c r="GQC24" s="144"/>
      <c r="GQD24" s="145"/>
      <c r="GQE24" s="144"/>
      <c r="GQF24" s="145"/>
      <c r="GQG24" s="144"/>
      <c r="GQH24" s="145"/>
      <c r="GQI24" s="144"/>
      <c r="GQJ24" s="145"/>
      <c r="GQK24" s="144"/>
      <c r="GQL24" s="145"/>
      <c r="GQM24" s="144"/>
      <c r="GQN24" s="145"/>
      <c r="GQO24" s="144"/>
      <c r="GQP24" s="145"/>
      <c r="GQQ24" s="144"/>
      <c r="GQR24" s="145"/>
      <c r="GQS24" s="144"/>
      <c r="GQT24" s="145"/>
      <c r="GQU24" s="144"/>
      <c r="GQV24" s="145"/>
      <c r="GQW24" s="144"/>
      <c r="GQX24" s="145"/>
      <c r="GQY24" s="144"/>
      <c r="GQZ24" s="145"/>
      <c r="GRA24" s="144"/>
      <c r="GRB24" s="145"/>
      <c r="GRC24" s="144"/>
      <c r="GRD24" s="145"/>
      <c r="GRE24" s="144"/>
      <c r="GRF24" s="145"/>
      <c r="GRG24" s="144"/>
      <c r="GRH24" s="145"/>
      <c r="GRI24" s="144"/>
      <c r="GRJ24" s="145"/>
      <c r="GRK24" s="144"/>
      <c r="GRL24" s="145"/>
      <c r="GRM24" s="144"/>
      <c r="GRN24" s="145"/>
      <c r="GRO24" s="144"/>
      <c r="GRP24" s="145"/>
      <c r="GRQ24" s="144"/>
      <c r="GRR24" s="145"/>
      <c r="GRS24" s="144"/>
      <c r="GRT24" s="145"/>
      <c r="GRU24" s="144"/>
      <c r="GRV24" s="145"/>
      <c r="GRW24" s="144"/>
      <c r="GRX24" s="145"/>
      <c r="GRY24" s="144"/>
      <c r="GRZ24" s="145"/>
      <c r="GSA24" s="144"/>
      <c r="GSB24" s="145"/>
      <c r="GSC24" s="144"/>
      <c r="GSD24" s="145"/>
      <c r="GSE24" s="144"/>
      <c r="GSF24" s="145"/>
      <c r="GSG24" s="144"/>
      <c r="GSH24" s="145"/>
      <c r="GSI24" s="144"/>
      <c r="GSJ24" s="145"/>
      <c r="GSK24" s="144"/>
      <c r="GSL24" s="145"/>
      <c r="GSM24" s="144"/>
      <c r="GSN24" s="145"/>
      <c r="GSO24" s="144"/>
      <c r="GSP24" s="145"/>
      <c r="GSQ24" s="144"/>
      <c r="GSR24" s="145"/>
      <c r="GSS24" s="144"/>
      <c r="GST24" s="145"/>
      <c r="GSU24" s="144"/>
      <c r="GSV24" s="145"/>
      <c r="GSW24" s="144"/>
      <c r="GSX24" s="145"/>
      <c r="GSY24" s="144"/>
      <c r="GSZ24" s="145"/>
      <c r="GTA24" s="144"/>
      <c r="GTB24" s="145"/>
      <c r="GTC24" s="144"/>
      <c r="GTD24" s="145"/>
      <c r="GTE24" s="144"/>
      <c r="GTF24" s="145"/>
      <c r="GTG24" s="144"/>
      <c r="GTH24" s="145"/>
      <c r="GTI24" s="144"/>
      <c r="GTJ24" s="145"/>
      <c r="GTK24" s="144"/>
      <c r="GTL24" s="145"/>
      <c r="GTM24" s="144"/>
      <c r="GTN24" s="145"/>
      <c r="GTO24" s="144"/>
      <c r="GTP24" s="145"/>
      <c r="GTQ24" s="144"/>
      <c r="GTR24" s="145"/>
      <c r="GTS24" s="144"/>
      <c r="GTT24" s="145"/>
      <c r="GTU24" s="144"/>
      <c r="GTV24" s="145"/>
      <c r="GTW24" s="144"/>
      <c r="GTX24" s="145"/>
      <c r="GTY24" s="144"/>
      <c r="GTZ24" s="145"/>
      <c r="GUA24" s="144"/>
      <c r="GUB24" s="145"/>
      <c r="GUC24" s="144"/>
      <c r="GUD24" s="145"/>
      <c r="GUE24" s="144"/>
      <c r="GUF24" s="145"/>
      <c r="GUG24" s="144"/>
      <c r="GUH24" s="145"/>
      <c r="GUI24" s="144"/>
      <c r="GUJ24" s="145"/>
      <c r="GUK24" s="144"/>
      <c r="GUL24" s="145"/>
      <c r="GUM24" s="144"/>
      <c r="GUN24" s="145"/>
      <c r="GUO24" s="144"/>
      <c r="GUP24" s="145"/>
      <c r="GUQ24" s="144"/>
      <c r="GUR24" s="145"/>
      <c r="GUS24" s="144"/>
      <c r="GUT24" s="145"/>
      <c r="GUU24" s="144"/>
      <c r="GUV24" s="145"/>
      <c r="GUW24" s="144"/>
      <c r="GUX24" s="145"/>
      <c r="GUY24" s="144"/>
      <c r="GUZ24" s="145"/>
      <c r="GVA24" s="144"/>
      <c r="GVB24" s="145"/>
      <c r="GVC24" s="144"/>
      <c r="GVD24" s="145"/>
      <c r="GVE24" s="144"/>
      <c r="GVF24" s="145"/>
      <c r="GVG24" s="144"/>
      <c r="GVH24" s="145"/>
      <c r="GVI24" s="144"/>
      <c r="GVJ24" s="145"/>
      <c r="GVK24" s="144"/>
      <c r="GVL24" s="145"/>
      <c r="GVM24" s="144"/>
      <c r="GVN24" s="145"/>
      <c r="GVO24" s="144"/>
      <c r="GVP24" s="145"/>
      <c r="GVQ24" s="144"/>
      <c r="GVR24" s="145"/>
      <c r="GVS24" s="144"/>
      <c r="GVT24" s="145"/>
      <c r="GVU24" s="144"/>
      <c r="GVV24" s="145"/>
      <c r="GVW24" s="144"/>
      <c r="GVX24" s="145"/>
      <c r="GVY24" s="144"/>
      <c r="GVZ24" s="145"/>
      <c r="GWA24" s="144"/>
      <c r="GWB24" s="145"/>
      <c r="GWC24" s="144"/>
      <c r="GWD24" s="145"/>
      <c r="GWE24" s="144"/>
      <c r="GWF24" s="145"/>
      <c r="GWG24" s="144"/>
      <c r="GWH24" s="145"/>
      <c r="GWI24" s="144"/>
      <c r="GWJ24" s="145"/>
      <c r="GWK24" s="144"/>
      <c r="GWL24" s="145"/>
      <c r="GWM24" s="144"/>
      <c r="GWN24" s="145"/>
      <c r="GWO24" s="144"/>
      <c r="GWP24" s="145"/>
      <c r="GWQ24" s="144"/>
      <c r="GWR24" s="145"/>
      <c r="GWS24" s="144"/>
      <c r="GWT24" s="145"/>
      <c r="GWU24" s="144"/>
      <c r="GWV24" s="145"/>
      <c r="GWW24" s="144"/>
      <c r="GWX24" s="145"/>
      <c r="GWY24" s="144"/>
      <c r="GWZ24" s="145"/>
      <c r="GXA24" s="144"/>
      <c r="GXB24" s="145"/>
      <c r="GXC24" s="144"/>
      <c r="GXD24" s="145"/>
      <c r="GXE24" s="144"/>
      <c r="GXF24" s="145"/>
      <c r="GXG24" s="144"/>
      <c r="GXH24" s="145"/>
      <c r="GXI24" s="144"/>
      <c r="GXJ24" s="145"/>
      <c r="GXK24" s="144"/>
      <c r="GXL24" s="145"/>
      <c r="GXM24" s="144"/>
      <c r="GXN24" s="145"/>
      <c r="GXO24" s="144"/>
      <c r="GXP24" s="145"/>
      <c r="GXQ24" s="144"/>
      <c r="GXR24" s="145"/>
      <c r="GXS24" s="144"/>
      <c r="GXT24" s="145"/>
      <c r="GXU24" s="144"/>
      <c r="GXV24" s="145"/>
      <c r="GXW24" s="144"/>
      <c r="GXX24" s="145"/>
      <c r="GXY24" s="144"/>
      <c r="GXZ24" s="145"/>
      <c r="GYA24" s="144"/>
      <c r="GYB24" s="145"/>
      <c r="GYC24" s="144"/>
      <c r="GYD24" s="145"/>
      <c r="GYE24" s="144"/>
      <c r="GYF24" s="145"/>
      <c r="GYG24" s="144"/>
      <c r="GYH24" s="145"/>
      <c r="GYI24" s="144"/>
      <c r="GYJ24" s="145"/>
      <c r="GYK24" s="144"/>
      <c r="GYL24" s="145"/>
      <c r="GYM24" s="144"/>
      <c r="GYN24" s="145"/>
      <c r="GYO24" s="144"/>
      <c r="GYP24" s="145"/>
      <c r="GYQ24" s="144"/>
      <c r="GYR24" s="145"/>
      <c r="GYS24" s="144"/>
      <c r="GYT24" s="145"/>
      <c r="GYU24" s="144"/>
      <c r="GYV24" s="145"/>
      <c r="GYW24" s="144"/>
      <c r="GYX24" s="145"/>
      <c r="GYY24" s="144"/>
      <c r="GYZ24" s="145"/>
      <c r="GZA24" s="144"/>
      <c r="GZB24" s="145"/>
      <c r="GZC24" s="144"/>
      <c r="GZD24" s="145"/>
      <c r="GZE24" s="144"/>
      <c r="GZF24" s="145"/>
      <c r="GZG24" s="144"/>
      <c r="GZH24" s="145"/>
      <c r="GZI24" s="144"/>
      <c r="GZJ24" s="145"/>
      <c r="GZK24" s="144"/>
      <c r="GZL24" s="145"/>
      <c r="GZM24" s="144"/>
      <c r="GZN24" s="145"/>
      <c r="GZO24" s="144"/>
      <c r="GZP24" s="145"/>
      <c r="GZQ24" s="144"/>
      <c r="GZR24" s="145"/>
      <c r="GZS24" s="144"/>
      <c r="GZT24" s="145"/>
      <c r="GZU24" s="144"/>
      <c r="GZV24" s="145"/>
      <c r="GZW24" s="144"/>
      <c r="GZX24" s="145"/>
      <c r="GZY24" s="144"/>
      <c r="GZZ24" s="145"/>
      <c r="HAA24" s="144"/>
      <c r="HAB24" s="145"/>
      <c r="HAC24" s="144"/>
      <c r="HAD24" s="145"/>
      <c r="HAE24" s="144"/>
      <c r="HAF24" s="145"/>
      <c r="HAG24" s="144"/>
      <c r="HAH24" s="145"/>
      <c r="HAI24" s="144"/>
      <c r="HAJ24" s="145"/>
      <c r="HAK24" s="144"/>
      <c r="HAL24" s="145"/>
      <c r="HAM24" s="144"/>
      <c r="HAN24" s="145"/>
      <c r="HAO24" s="144"/>
      <c r="HAP24" s="145"/>
      <c r="HAQ24" s="144"/>
      <c r="HAR24" s="145"/>
      <c r="HAS24" s="144"/>
      <c r="HAT24" s="145"/>
      <c r="HAU24" s="144"/>
      <c r="HAV24" s="145"/>
      <c r="HAW24" s="144"/>
      <c r="HAX24" s="145"/>
      <c r="HAY24" s="144"/>
      <c r="HAZ24" s="145"/>
      <c r="HBA24" s="144"/>
      <c r="HBB24" s="145"/>
      <c r="HBC24" s="144"/>
      <c r="HBD24" s="145"/>
      <c r="HBE24" s="144"/>
      <c r="HBF24" s="145"/>
      <c r="HBG24" s="144"/>
      <c r="HBH24" s="145"/>
      <c r="HBI24" s="144"/>
      <c r="HBJ24" s="145"/>
      <c r="HBK24" s="144"/>
      <c r="HBL24" s="145"/>
      <c r="HBM24" s="144"/>
      <c r="HBN24" s="145"/>
      <c r="HBO24" s="144"/>
      <c r="HBP24" s="145"/>
      <c r="HBQ24" s="144"/>
      <c r="HBR24" s="145"/>
      <c r="HBS24" s="144"/>
      <c r="HBT24" s="145"/>
      <c r="HBU24" s="144"/>
      <c r="HBV24" s="145"/>
      <c r="HBW24" s="144"/>
      <c r="HBX24" s="145"/>
      <c r="HBY24" s="144"/>
      <c r="HBZ24" s="145"/>
      <c r="HCA24" s="144"/>
      <c r="HCB24" s="145"/>
      <c r="HCC24" s="144"/>
      <c r="HCD24" s="145"/>
      <c r="HCE24" s="144"/>
      <c r="HCF24" s="145"/>
      <c r="HCG24" s="144"/>
      <c r="HCH24" s="145"/>
      <c r="HCI24" s="144"/>
      <c r="HCJ24" s="145"/>
      <c r="HCK24" s="144"/>
      <c r="HCL24" s="145"/>
      <c r="HCM24" s="144"/>
      <c r="HCN24" s="145"/>
      <c r="HCO24" s="144"/>
      <c r="HCP24" s="145"/>
      <c r="HCQ24" s="144"/>
      <c r="HCR24" s="145"/>
      <c r="HCS24" s="144"/>
      <c r="HCT24" s="145"/>
      <c r="HCU24" s="144"/>
      <c r="HCV24" s="145"/>
      <c r="HCW24" s="144"/>
      <c r="HCX24" s="145"/>
      <c r="HCY24" s="144"/>
      <c r="HCZ24" s="145"/>
      <c r="HDA24" s="144"/>
      <c r="HDB24" s="145"/>
      <c r="HDC24" s="144"/>
      <c r="HDD24" s="145"/>
      <c r="HDE24" s="144"/>
      <c r="HDF24" s="145"/>
      <c r="HDG24" s="144"/>
      <c r="HDH24" s="145"/>
      <c r="HDI24" s="144"/>
      <c r="HDJ24" s="145"/>
      <c r="HDK24" s="144"/>
      <c r="HDL24" s="145"/>
      <c r="HDM24" s="144"/>
      <c r="HDN24" s="145"/>
      <c r="HDO24" s="144"/>
      <c r="HDP24" s="145"/>
      <c r="HDQ24" s="144"/>
      <c r="HDR24" s="145"/>
      <c r="HDS24" s="144"/>
      <c r="HDT24" s="145"/>
      <c r="HDU24" s="144"/>
      <c r="HDV24" s="145"/>
      <c r="HDW24" s="144"/>
      <c r="HDX24" s="145"/>
      <c r="HDY24" s="144"/>
      <c r="HDZ24" s="145"/>
      <c r="HEA24" s="144"/>
      <c r="HEB24" s="145"/>
      <c r="HEC24" s="144"/>
      <c r="HED24" s="145"/>
      <c r="HEE24" s="144"/>
      <c r="HEF24" s="145"/>
      <c r="HEG24" s="144"/>
      <c r="HEH24" s="145"/>
      <c r="HEI24" s="144"/>
      <c r="HEJ24" s="145"/>
      <c r="HEK24" s="144"/>
      <c r="HEL24" s="145"/>
      <c r="HEM24" s="144"/>
      <c r="HEN24" s="145"/>
      <c r="HEO24" s="144"/>
      <c r="HEP24" s="145"/>
      <c r="HEQ24" s="144"/>
      <c r="HER24" s="145"/>
      <c r="HES24" s="144"/>
      <c r="HET24" s="145"/>
      <c r="HEU24" s="144"/>
      <c r="HEV24" s="145"/>
      <c r="HEW24" s="144"/>
      <c r="HEX24" s="145"/>
      <c r="HEY24" s="144"/>
      <c r="HEZ24" s="145"/>
      <c r="HFA24" s="144"/>
      <c r="HFB24" s="145"/>
      <c r="HFC24" s="144"/>
      <c r="HFD24" s="145"/>
      <c r="HFE24" s="144"/>
      <c r="HFF24" s="145"/>
      <c r="HFG24" s="144"/>
      <c r="HFH24" s="145"/>
      <c r="HFI24" s="144"/>
      <c r="HFJ24" s="145"/>
      <c r="HFK24" s="144"/>
      <c r="HFL24" s="145"/>
      <c r="HFM24" s="144"/>
      <c r="HFN24" s="145"/>
      <c r="HFO24" s="144"/>
      <c r="HFP24" s="145"/>
      <c r="HFQ24" s="144"/>
      <c r="HFR24" s="145"/>
      <c r="HFS24" s="144"/>
      <c r="HFT24" s="145"/>
      <c r="HFU24" s="144"/>
      <c r="HFV24" s="145"/>
      <c r="HFW24" s="144"/>
      <c r="HFX24" s="145"/>
      <c r="HFY24" s="144"/>
      <c r="HFZ24" s="145"/>
      <c r="HGA24" s="144"/>
      <c r="HGB24" s="145"/>
      <c r="HGC24" s="144"/>
      <c r="HGD24" s="145"/>
      <c r="HGE24" s="144"/>
      <c r="HGF24" s="145"/>
      <c r="HGG24" s="144"/>
      <c r="HGH24" s="145"/>
      <c r="HGI24" s="144"/>
      <c r="HGJ24" s="145"/>
      <c r="HGK24" s="144"/>
      <c r="HGL24" s="145"/>
      <c r="HGM24" s="144"/>
      <c r="HGN24" s="145"/>
      <c r="HGO24" s="144"/>
      <c r="HGP24" s="145"/>
      <c r="HGQ24" s="144"/>
      <c r="HGR24" s="145"/>
      <c r="HGS24" s="144"/>
      <c r="HGT24" s="145"/>
      <c r="HGU24" s="144"/>
      <c r="HGV24" s="145"/>
      <c r="HGW24" s="144"/>
      <c r="HGX24" s="145"/>
      <c r="HGY24" s="144"/>
      <c r="HGZ24" s="145"/>
      <c r="HHA24" s="144"/>
      <c r="HHB24" s="145"/>
      <c r="HHC24" s="144"/>
      <c r="HHD24" s="145"/>
      <c r="HHE24" s="144"/>
      <c r="HHF24" s="145"/>
      <c r="HHG24" s="144"/>
      <c r="HHH24" s="145"/>
      <c r="HHI24" s="144"/>
      <c r="HHJ24" s="145"/>
      <c r="HHK24" s="144"/>
      <c r="HHL24" s="145"/>
      <c r="HHM24" s="144"/>
      <c r="HHN24" s="145"/>
      <c r="HHO24" s="144"/>
      <c r="HHP24" s="145"/>
      <c r="HHQ24" s="144"/>
      <c r="HHR24" s="145"/>
      <c r="HHS24" s="144"/>
      <c r="HHT24" s="145"/>
      <c r="HHU24" s="144"/>
      <c r="HHV24" s="145"/>
      <c r="HHW24" s="144"/>
      <c r="HHX24" s="145"/>
      <c r="HHY24" s="144"/>
      <c r="HHZ24" s="145"/>
      <c r="HIA24" s="144"/>
      <c r="HIB24" s="145"/>
      <c r="HIC24" s="144"/>
      <c r="HID24" s="145"/>
      <c r="HIE24" s="144"/>
      <c r="HIF24" s="145"/>
      <c r="HIG24" s="144"/>
      <c r="HIH24" s="145"/>
      <c r="HII24" s="144"/>
      <c r="HIJ24" s="145"/>
      <c r="HIK24" s="144"/>
      <c r="HIL24" s="145"/>
      <c r="HIM24" s="144"/>
      <c r="HIN24" s="145"/>
      <c r="HIO24" s="144"/>
      <c r="HIP24" s="145"/>
      <c r="HIQ24" s="144"/>
      <c r="HIR24" s="145"/>
      <c r="HIS24" s="144"/>
      <c r="HIT24" s="145"/>
      <c r="HIU24" s="144"/>
      <c r="HIV24" s="145"/>
      <c r="HIW24" s="144"/>
      <c r="HIX24" s="145"/>
      <c r="HIY24" s="144"/>
      <c r="HIZ24" s="145"/>
      <c r="HJA24" s="144"/>
      <c r="HJB24" s="145"/>
      <c r="HJC24" s="144"/>
      <c r="HJD24" s="145"/>
      <c r="HJE24" s="144"/>
      <c r="HJF24" s="145"/>
      <c r="HJG24" s="144"/>
      <c r="HJH24" s="145"/>
      <c r="HJI24" s="144"/>
      <c r="HJJ24" s="145"/>
      <c r="HJK24" s="144"/>
      <c r="HJL24" s="145"/>
      <c r="HJM24" s="144"/>
      <c r="HJN24" s="145"/>
      <c r="HJO24" s="144"/>
      <c r="HJP24" s="145"/>
      <c r="HJQ24" s="144"/>
      <c r="HJR24" s="145"/>
      <c r="HJS24" s="144"/>
      <c r="HJT24" s="145"/>
      <c r="HJU24" s="144"/>
      <c r="HJV24" s="145"/>
      <c r="HJW24" s="144"/>
      <c r="HJX24" s="145"/>
      <c r="HJY24" s="144"/>
      <c r="HJZ24" s="145"/>
      <c r="HKA24" s="144"/>
      <c r="HKB24" s="145"/>
      <c r="HKC24" s="144"/>
      <c r="HKD24" s="145"/>
      <c r="HKE24" s="144"/>
      <c r="HKF24" s="145"/>
      <c r="HKG24" s="144"/>
      <c r="HKH24" s="145"/>
      <c r="HKI24" s="144"/>
      <c r="HKJ24" s="145"/>
      <c r="HKK24" s="144"/>
      <c r="HKL24" s="145"/>
      <c r="HKM24" s="144"/>
      <c r="HKN24" s="145"/>
      <c r="HKO24" s="144"/>
      <c r="HKP24" s="145"/>
      <c r="HKQ24" s="144"/>
      <c r="HKR24" s="145"/>
      <c r="HKS24" s="144"/>
      <c r="HKT24" s="145"/>
      <c r="HKU24" s="144"/>
      <c r="HKV24" s="145"/>
      <c r="HKW24" s="144"/>
      <c r="HKX24" s="145"/>
      <c r="HKY24" s="144"/>
      <c r="HKZ24" s="145"/>
      <c r="HLA24" s="144"/>
      <c r="HLB24" s="145"/>
      <c r="HLC24" s="144"/>
      <c r="HLD24" s="145"/>
      <c r="HLE24" s="144"/>
      <c r="HLF24" s="145"/>
      <c r="HLG24" s="144"/>
      <c r="HLH24" s="145"/>
      <c r="HLI24" s="144"/>
      <c r="HLJ24" s="145"/>
      <c r="HLK24" s="144"/>
      <c r="HLL24" s="145"/>
      <c r="HLM24" s="144"/>
      <c r="HLN24" s="145"/>
      <c r="HLO24" s="144"/>
      <c r="HLP24" s="145"/>
      <c r="HLQ24" s="144"/>
      <c r="HLR24" s="145"/>
      <c r="HLS24" s="144"/>
      <c r="HLT24" s="145"/>
      <c r="HLU24" s="144"/>
      <c r="HLV24" s="145"/>
      <c r="HLW24" s="144"/>
      <c r="HLX24" s="145"/>
      <c r="HLY24" s="144"/>
      <c r="HLZ24" s="145"/>
      <c r="HMA24" s="144"/>
      <c r="HMB24" s="145"/>
      <c r="HMC24" s="144"/>
      <c r="HMD24" s="145"/>
      <c r="HME24" s="144"/>
      <c r="HMF24" s="145"/>
      <c r="HMG24" s="144"/>
      <c r="HMH24" s="145"/>
      <c r="HMI24" s="144"/>
      <c r="HMJ24" s="145"/>
      <c r="HMK24" s="144"/>
      <c r="HML24" s="145"/>
      <c r="HMM24" s="144"/>
      <c r="HMN24" s="145"/>
      <c r="HMO24" s="144"/>
      <c r="HMP24" s="145"/>
      <c r="HMQ24" s="144"/>
      <c r="HMR24" s="145"/>
      <c r="HMS24" s="144"/>
      <c r="HMT24" s="145"/>
      <c r="HMU24" s="144"/>
      <c r="HMV24" s="145"/>
      <c r="HMW24" s="144"/>
      <c r="HMX24" s="145"/>
      <c r="HMY24" s="144"/>
      <c r="HMZ24" s="145"/>
      <c r="HNA24" s="144"/>
      <c r="HNB24" s="145"/>
      <c r="HNC24" s="144"/>
      <c r="HND24" s="145"/>
      <c r="HNE24" s="144"/>
      <c r="HNF24" s="145"/>
      <c r="HNG24" s="144"/>
      <c r="HNH24" s="145"/>
      <c r="HNI24" s="144"/>
      <c r="HNJ24" s="145"/>
      <c r="HNK24" s="144"/>
      <c r="HNL24" s="145"/>
      <c r="HNM24" s="144"/>
      <c r="HNN24" s="145"/>
      <c r="HNO24" s="144"/>
      <c r="HNP24" s="145"/>
      <c r="HNQ24" s="144"/>
      <c r="HNR24" s="145"/>
      <c r="HNS24" s="144"/>
      <c r="HNT24" s="145"/>
      <c r="HNU24" s="144"/>
      <c r="HNV24" s="145"/>
      <c r="HNW24" s="144"/>
      <c r="HNX24" s="145"/>
      <c r="HNY24" s="144"/>
      <c r="HNZ24" s="145"/>
      <c r="HOA24" s="144"/>
      <c r="HOB24" s="145"/>
      <c r="HOC24" s="144"/>
      <c r="HOD24" s="145"/>
      <c r="HOE24" s="144"/>
      <c r="HOF24" s="145"/>
      <c r="HOG24" s="144"/>
      <c r="HOH24" s="145"/>
      <c r="HOI24" s="144"/>
      <c r="HOJ24" s="145"/>
      <c r="HOK24" s="144"/>
      <c r="HOL24" s="145"/>
      <c r="HOM24" s="144"/>
      <c r="HON24" s="145"/>
      <c r="HOO24" s="144"/>
      <c r="HOP24" s="145"/>
      <c r="HOQ24" s="144"/>
      <c r="HOR24" s="145"/>
      <c r="HOS24" s="144"/>
      <c r="HOT24" s="145"/>
      <c r="HOU24" s="144"/>
      <c r="HOV24" s="145"/>
      <c r="HOW24" s="144"/>
      <c r="HOX24" s="145"/>
      <c r="HOY24" s="144"/>
      <c r="HOZ24" s="145"/>
      <c r="HPA24" s="144"/>
      <c r="HPB24" s="145"/>
      <c r="HPC24" s="144"/>
      <c r="HPD24" s="145"/>
      <c r="HPE24" s="144"/>
      <c r="HPF24" s="145"/>
      <c r="HPG24" s="144"/>
      <c r="HPH24" s="145"/>
      <c r="HPI24" s="144"/>
      <c r="HPJ24" s="145"/>
      <c r="HPK24" s="144"/>
      <c r="HPL24" s="145"/>
      <c r="HPM24" s="144"/>
      <c r="HPN24" s="145"/>
      <c r="HPO24" s="144"/>
      <c r="HPP24" s="145"/>
      <c r="HPQ24" s="144"/>
      <c r="HPR24" s="145"/>
      <c r="HPS24" s="144"/>
      <c r="HPT24" s="145"/>
      <c r="HPU24" s="144"/>
      <c r="HPV24" s="145"/>
      <c r="HPW24" s="144"/>
      <c r="HPX24" s="145"/>
      <c r="HPY24" s="144"/>
      <c r="HPZ24" s="145"/>
      <c r="HQA24" s="144"/>
      <c r="HQB24" s="145"/>
      <c r="HQC24" s="144"/>
      <c r="HQD24" s="145"/>
      <c r="HQE24" s="144"/>
      <c r="HQF24" s="145"/>
      <c r="HQG24" s="144"/>
      <c r="HQH24" s="145"/>
      <c r="HQI24" s="144"/>
      <c r="HQJ24" s="145"/>
      <c r="HQK24" s="144"/>
      <c r="HQL24" s="145"/>
      <c r="HQM24" s="144"/>
      <c r="HQN24" s="145"/>
      <c r="HQO24" s="144"/>
      <c r="HQP24" s="145"/>
      <c r="HQQ24" s="144"/>
      <c r="HQR24" s="145"/>
      <c r="HQS24" s="144"/>
      <c r="HQT24" s="145"/>
      <c r="HQU24" s="144"/>
      <c r="HQV24" s="145"/>
      <c r="HQW24" s="144"/>
      <c r="HQX24" s="145"/>
      <c r="HQY24" s="144"/>
      <c r="HQZ24" s="145"/>
      <c r="HRA24" s="144"/>
      <c r="HRB24" s="145"/>
      <c r="HRC24" s="144"/>
      <c r="HRD24" s="145"/>
      <c r="HRE24" s="144"/>
      <c r="HRF24" s="145"/>
      <c r="HRG24" s="144"/>
      <c r="HRH24" s="145"/>
      <c r="HRI24" s="144"/>
      <c r="HRJ24" s="145"/>
      <c r="HRK24" s="144"/>
      <c r="HRL24" s="145"/>
      <c r="HRM24" s="144"/>
      <c r="HRN24" s="145"/>
      <c r="HRO24" s="144"/>
      <c r="HRP24" s="145"/>
      <c r="HRQ24" s="144"/>
      <c r="HRR24" s="145"/>
      <c r="HRS24" s="144"/>
      <c r="HRT24" s="145"/>
      <c r="HRU24" s="144"/>
      <c r="HRV24" s="145"/>
      <c r="HRW24" s="144"/>
      <c r="HRX24" s="145"/>
      <c r="HRY24" s="144"/>
      <c r="HRZ24" s="145"/>
      <c r="HSA24" s="144"/>
      <c r="HSB24" s="145"/>
      <c r="HSC24" s="144"/>
      <c r="HSD24" s="145"/>
      <c r="HSE24" s="144"/>
      <c r="HSF24" s="145"/>
      <c r="HSG24" s="144"/>
      <c r="HSH24" s="145"/>
      <c r="HSI24" s="144"/>
      <c r="HSJ24" s="145"/>
      <c r="HSK24" s="144"/>
      <c r="HSL24" s="145"/>
      <c r="HSM24" s="144"/>
      <c r="HSN24" s="145"/>
      <c r="HSO24" s="144"/>
      <c r="HSP24" s="145"/>
      <c r="HSQ24" s="144"/>
      <c r="HSR24" s="145"/>
      <c r="HSS24" s="144"/>
      <c r="HST24" s="145"/>
      <c r="HSU24" s="144"/>
      <c r="HSV24" s="145"/>
      <c r="HSW24" s="144"/>
      <c r="HSX24" s="145"/>
      <c r="HSY24" s="144"/>
      <c r="HSZ24" s="145"/>
      <c r="HTA24" s="144"/>
      <c r="HTB24" s="145"/>
      <c r="HTC24" s="144"/>
      <c r="HTD24" s="145"/>
      <c r="HTE24" s="144"/>
      <c r="HTF24" s="145"/>
      <c r="HTG24" s="144"/>
      <c r="HTH24" s="145"/>
      <c r="HTI24" s="144"/>
      <c r="HTJ24" s="145"/>
      <c r="HTK24" s="144"/>
      <c r="HTL24" s="145"/>
      <c r="HTM24" s="144"/>
      <c r="HTN24" s="145"/>
      <c r="HTO24" s="144"/>
      <c r="HTP24" s="145"/>
      <c r="HTQ24" s="144"/>
      <c r="HTR24" s="145"/>
      <c r="HTS24" s="144"/>
      <c r="HTT24" s="145"/>
      <c r="HTU24" s="144"/>
      <c r="HTV24" s="145"/>
      <c r="HTW24" s="144"/>
      <c r="HTX24" s="145"/>
      <c r="HTY24" s="144"/>
      <c r="HTZ24" s="145"/>
      <c r="HUA24" s="144"/>
      <c r="HUB24" s="145"/>
      <c r="HUC24" s="144"/>
      <c r="HUD24" s="145"/>
      <c r="HUE24" s="144"/>
      <c r="HUF24" s="145"/>
      <c r="HUG24" s="144"/>
      <c r="HUH24" s="145"/>
      <c r="HUI24" s="144"/>
      <c r="HUJ24" s="145"/>
      <c r="HUK24" s="144"/>
      <c r="HUL24" s="145"/>
      <c r="HUM24" s="144"/>
      <c r="HUN24" s="145"/>
      <c r="HUO24" s="144"/>
      <c r="HUP24" s="145"/>
      <c r="HUQ24" s="144"/>
      <c r="HUR24" s="145"/>
      <c r="HUS24" s="144"/>
      <c r="HUT24" s="145"/>
      <c r="HUU24" s="144"/>
      <c r="HUV24" s="145"/>
      <c r="HUW24" s="144"/>
      <c r="HUX24" s="145"/>
      <c r="HUY24" s="144"/>
      <c r="HUZ24" s="145"/>
      <c r="HVA24" s="144"/>
      <c r="HVB24" s="145"/>
      <c r="HVC24" s="144"/>
      <c r="HVD24" s="145"/>
      <c r="HVE24" s="144"/>
      <c r="HVF24" s="145"/>
      <c r="HVG24" s="144"/>
      <c r="HVH24" s="145"/>
      <c r="HVI24" s="144"/>
      <c r="HVJ24" s="145"/>
      <c r="HVK24" s="144"/>
      <c r="HVL24" s="145"/>
      <c r="HVM24" s="144"/>
      <c r="HVN24" s="145"/>
      <c r="HVO24" s="144"/>
      <c r="HVP24" s="145"/>
      <c r="HVQ24" s="144"/>
      <c r="HVR24" s="145"/>
      <c r="HVS24" s="144"/>
      <c r="HVT24" s="145"/>
      <c r="HVU24" s="144"/>
      <c r="HVV24" s="145"/>
      <c r="HVW24" s="144"/>
      <c r="HVX24" s="145"/>
      <c r="HVY24" s="144"/>
      <c r="HVZ24" s="145"/>
      <c r="HWA24" s="144"/>
      <c r="HWB24" s="145"/>
      <c r="HWC24" s="144"/>
      <c r="HWD24" s="145"/>
      <c r="HWE24" s="144"/>
      <c r="HWF24" s="145"/>
      <c r="HWG24" s="144"/>
      <c r="HWH24" s="145"/>
      <c r="HWI24" s="144"/>
      <c r="HWJ24" s="145"/>
      <c r="HWK24" s="144"/>
      <c r="HWL24" s="145"/>
      <c r="HWM24" s="144"/>
      <c r="HWN24" s="145"/>
      <c r="HWO24" s="144"/>
      <c r="HWP24" s="145"/>
      <c r="HWQ24" s="144"/>
      <c r="HWR24" s="145"/>
      <c r="HWS24" s="144"/>
      <c r="HWT24" s="145"/>
      <c r="HWU24" s="144"/>
      <c r="HWV24" s="145"/>
      <c r="HWW24" s="144"/>
      <c r="HWX24" s="145"/>
      <c r="HWY24" s="144"/>
      <c r="HWZ24" s="145"/>
      <c r="HXA24" s="144"/>
      <c r="HXB24" s="145"/>
      <c r="HXC24" s="144"/>
      <c r="HXD24" s="145"/>
      <c r="HXE24" s="144"/>
      <c r="HXF24" s="145"/>
      <c r="HXG24" s="144"/>
      <c r="HXH24" s="145"/>
      <c r="HXI24" s="144"/>
      <c r="HXJ24" s="145"/>
      <c r="HXK24" s="144"/>
      <c r="HXL24" s="145"/>
      <c r="HXM24" s="144"/>
      <c r="HXN24" s="145"/>
      <c r="HXO24" s="144"/>
      <c r="HXP24" s="145"/>
      <c r="HXQ24" s="144"/>
      <c r="HXR24" s="145"/>
      <c r="HXS24" s="144"/>
      <c r="HXT24" s="145"/>
      <c r="HXU24" s="144"/>
      <c r="HXV24" s="145"/>
      <c r="HXW24" s="144"/>
      <c r="HXX24" s="145"/>
      <c r="HXY24" s="144"/>
      <c r="HXZ24" s="145"/>
      <c r="HYA24" s="144"/>
      <c r="HYB24" s="145"/>
      <c r="HYC24" s="144"/>
      <c r="HYD24" s="145"/>
      <c r="HYE24" s="144"/>
      <c r="HYF24" s="145"/>
      <c r="HYG24" s="144"/>
      <c r="HYH24" s="145"/>
      <c r="HYI24" s="144"/>
      <c r="HYJ24" s="145"/>
      <c r="HYK24" s="144"/>
      <c r="HYL24" s="145"/>
      <c r="HYM24" s="144"/>
      <c r="HYN24" s="145"/>
      <c r="HYO24" s="144"/>
      <c r="HYP24" s="145"/>
      <c r="HYQ24" s="144"/>
      <c r="HYR24" s="145"/>
      <c r="HYS24" s="144"/>
      <c r="HYT24" s="145"/>
      <c r="HYU24" s="144"/>
      <c r="HYV24" s="145"/>
      <c r="HYW24" s="144"/>
      <c r="HYX24" s="145"/>
      <c r="HYY24" s="144"/>
      <c r="HYZ24" s="145"/>
      <c r="HZA24" s="144"/>
      <c r="HZB24" s="145"/>
      <c r="HZC24" s="144"/>
      <c r="HZD24" s="145"/>
      <c r="HZE24" s="144"/>
      <c r="HZF24" s="145"/>
      <c r="HZG24" s="144"/>
      <c r="HZH24" s="145"/>
      <c r="HZI24" s="144"/>
      <c r="HZJ24" s="145"/>
      <c r="HZK24" s="144"/>
      <c r="HZL24" s="145"/>
      <c r="HZM24" s="144"/>
      <c r="HZN24" s="145"/>
      <c r="HZO24" s="144"/>
      <c r="HZP24" s="145"/>
      <c r="HZQ24" s="144"/>
      <c r="HZR24" s="145"/>
      <c r="HZS24" s="144"/>
      <c r="HZT24" s="145"/>
      <c r="HZU24" s="144"/>
      <c r="HZV24" s="145"/>
      <c r="HZW24" s="144"/>
      <c r="HZX24" s="145"/>
      <c r="HZY24" s="144"/>
      <c r="HZZ24" s="145"/>
      <c r="IAA24" s="144"/>
      <c r="IAB24" s="145"/>
      <c r="IAC24" s="144"/>
      <c r="IAD24" s="145"/>
      <c r="IAE24" s="144"/>
      <c r="IAF24" s="145"/>
      <c r="IAG24" s="144"/>
      <c r="IAH24" s="145"/>
      <c r="IAI24" s="144"/>
      <c r="IAJ24" s="145"/>
      <c r="IAK24" s="144"/>
      <c r="IAL24" s="145"/>
      <c r="IAM24" s="144"/>
      <c r="IAN24" s="145"/>
      <c r="IAO24" s="144"/>
      <c r="IAP24" s="145"/>
      <c r="IAQ24" s="144"/>
      <c r="IAR24" s="145"/>
      <c r="IAS24" s="144"/>
      <c r="IAT24" s="145"/>
      <c r="IAU24" s="144"/>
      <c r="IAV24" s="145"/>
      <c r="IAW24" s="144"/>
      <c r="IAX24" s="145"/>
      <c r="IAY24" s="144"/>
      <c r="IAZ24" s="145"/>
      <c r="IBA24" s="144"/>
      <c r="IBB24" s="145"/>
      <c r="IBC24" s="144"/>
      <c r="IBD24" s="145"/>
      <c r="IBE24" s="144"/>
      <c r="IBF24" s="145"/>
      <c r="IBG24" s="144"/>
      <c r="IBH24" s="145"/>
      <c r="IBI24" s="144"/>
      <c r="IBJ24" s="145"/>
      <c r="IBK24" s="144"/>
      <c r="IBL24" s="145"/>
      <c r="IBM24" s="144"/>
      <c r="IBN24" s="145"/>
      <c r="IBO24" s="144"/>
      <c r="IBP24" s="145"/>
      <c r="IBQ24" s="144"/>
      <c r="IBR24" s="145"/>
      <c r="IBS24" s="144"/>
      <c r="IBT24" s="145"/>
      <c r="IBU24" s="144"/>
      <c r="IBV24" s="145"/>
      <c r="IBW24" s="144"/>
      <c r="IBX24" s="145"/>
      <c r="IBY24" s="144"/>
      <c r="IBZ24" s="145"/>
      <c r="ICA24" s="144"/>
      <c r="ICB24" s="145"/>
      <c r="ICC24" s="144"/>
      <c r="ICD24" s="145"/>
      <c r="ICE24" s="144"/>
      <c r="ICF24" s="145"/>
      <c r="ICG24" s="144"/>
      <c r="ICH24" s="145"/>
      <c r="ICI24" s="144"/>
      <c r="ICJ24" s="145"/>
      <c r="ICK24" s="144"/>
      <c r="ICL24" s="145"/>
      <c r="ICM24" s="144"/>
      <c r="ICN24" s="145"/>
      <c r="ICO24" s="144"/>
      <c r="ICP24" s="145"/>
      <c r="ICQ24" s="144"/>
      <c r="ICR24" s="145"/>
      <c r="ICS24" s="144"/>
      <c r="ICT24" s="145"/>
      <c r="ICU24" s="144"/>
      <c r="ICV24" s="145"/>
      <c r="ICW24" s="144"/>
      <c r="ICX24" s="145"/>
      <c r="ICY24" s="144"/>
      <c r="ICZ24" s="145"/>
      <c r="IDA24" s="144"/>
      <c r="IDB24" s="145"/>
      <c r="IDC24" s="144"/>
      <c r="IDD24" s="145"/>
      <c r="IDE24" s="144"/>
      <c r="IDF24" s="145"/>
      <c r="IDG24" s="144"/>
      <c r="IDH24" s="145"/>
      <c r="IDI24" s="144"/>
      <c r="IDJ24" s="145"/>
      <c r="IDK24" s="144"/>
      <c r="IDL24" s="145"/>
      <c r="IDM24" s="144"/>
      <c r="IDN24" s="145"/>
      <c r="IDO24" s="144"/>
      <c r="IDP24" s="145"/>
      <c r="IDQ24" s="144"/>
      <c r="IDR24" s="145"/>
      <c r="IDS24" s="144"/>
      <c r="IDT24" s="145"/>
      <c r="IDU24" s="144"/>
      <c r="IDV24" s="145"/>
      <c r="IDW24" s="144"/>
      <c r="IDX24" s="145"/>
      <c r="IDY24" s="144"/>
      <c r="IDZ24" s="145"/>
      <c r="IEA24" s="144"/>
      <c r="IEB24" s="145"/>
      <c r="IEC24" s="144"/>
      <c r="IED24" s="145"/>
      <c r="IEE24" s="144"/>
      <c r="IEF24" s="145"/>
      <c r="IEG24" s="144"/>
      <c r="IEH24" s="145"/>
      <c r="IEI24" s="144"/>
      <c r="IEJ24" s="145"/>
      <c r="IEK24" s="144"/>
      <c r="IEL24" s="145"/>
      <c r="IEM24" s="144"/>
      <c r="IEN24" s="145"/>
      <c r="IEO24" s="144"/>
      <c r="IEP24" s="145"/>
      <c r="IEQ24" s="144"/>
      <c r="IER24" s="145"/>
      <c r="IES24" s="144"/>
      <c r="IET24" s="145"/>
      <c r="IEU24" s="144"/>
      <c r="IEV24" s="145"/>
      <c r="IEW24" s="144"/>
      <c r="IEX24" s="145"/>
      <c r="IEY24" s="144"/>
      <c r="IEZ24" s="145"/>
      <c r="IFA24" s="144"/>
      <c r="IFB24" s="145"/>
      <c r="IFC24" s="144"/>
      <c r="IFD24" s="145"/>
      <c r="IFE24" s="144"/>
      <c r="IFF24" s="145"/>
      <c r="IFG24" s="144"/>
      <c r="IFH24" s="145"/>
      <c r="IFI24" s="144"/>
      <c r="IFJ24" s="145"/>
      <c r="IFK24" s="144"/>
      <c r="IFL24" s="145"/>
      <c r="IFM24" s="144"/>
      <c r="IFN24" s="145"/>
      <c r="IFO24" s="144"/>
      <c r="IFP24" s="145"/>
      <c r="IFQ24" s="144"/>
      <c r="IFR24" s="145"/>
      <c r="IFS24" s="144"/>
      <c r="IFT24" s="145"/>
      <c r="IFU24" s="144"/>
      <c r="IFV24" s="145"/>
      <c r="IFW24" s="144"/>
      <c r="IFX24" s="145"/>
      <c r="IFY24" s="144"/>
      <c r="IFZ24" s="145"/>
      <c r="IGA24" s="144"/>
      <c r="IGB24" s="145"/>
      <c r="IGC24" s="144"/>
      <c r="IGD24" s="145"/>
      <c r="IGE24" s="144"/>
      <c r="IGF24" s="145"/>
      <c r="IGG24" s="144"/>
      <c r="IGH24" s="145"/>
      <c r="IGI24" s="144"/>
      <c r="IGJ24" s="145"/>
      <c r="IGK24" s="144"/>
      <c r="IGL24" s="145"/>
      <c r="IGM24" s="144"/>
      <c r="IGN24" s="145"/>
      <c r="IGO24" s="144"/>
      <c r="IGP24" s="145"/>
      <c r="IGQ24" s="144"/>
      <c r="IGR24" s="145"/>
      <c r="IGS24" s="144"/>
      <c r="IGT24" s="145"/>
      <c r="IGU24" s="144"/>
      <c r="IGV24" s="145"/>
      <c r="IGW24" s="144"/>
      <c r="IGX24" s="145"/>
      <c r="IGY24" s="144"/>
      <c r="IGZ24" s="145"/>
      <c r="IHA24" s="144"/>
      <c r="IHB24" s="145"/>
      <c r="IHC24" s="144"/>
      <c r="IHD24" s="145"/>
      <c r="IHE24" s="144"/>
      <c r="IHF24" s="145"/>
      <c r="IHG24" s="144"/>
      <c r="IHH24" s="145"/>
      <c r="IHI24" s="144"/>
      <c r="IHJ24" s="145"/>
      <c r="IHK24" s="144"/>
      <c r="IHL24" s="145"/>
      <c r="IHM24" s="144"/>
      <c r="IHN24" s="145"/>
      <c r="IHO24" s="144"/>
      <c r="IHP24" s="145"/>
      <c r="IHQ24" s="144"/>
      <c r="IHR24" s="145"/>
      <c r="IHS24" s="144"/>
      <c r="IHT24" s="145"/>
      <c r="IHU24" s="144"/>
      <c r="IHV24" s="145"/>
      <c r="IHW24" s="144"/>
      <c r="IHX24" s="145"/>
      <c r="IHY24" s="144"/>
      <c r="IHZ24" s="145"/>
      <c r="IIA24" s="144"/>
      <c r="IIB24" s="145"/>
      <c r="IIC24" s="144"/>
      <c r="IID24" s="145"/>
      <c r="IIE24" s="144"/>
      <c r="IIF24" s="145"/>
      <c r="IIG24" s="144"/>
      <c r="IIH24" s="145"/>
      <c r="III24" s="144"/>
      <c r="IIJ24" s="145"/>
      <c r="IIK24" s="144"/>
      <c r="IIL24" s="145"/>
      <c r="IIM24" s="144"/>
      <c r="IIN24" s="145"/>
      <c r="IIO24" s="144"/>
      <c r="IIP24" s="145"/>
      <c r="IIQ24" s="144"/>
      <c r="IIR24" s="145"/>
      <c r="IIS24" s="144"/>
      <c r="IIT24" s="145"/>
      <c r="IIU24" s="144"/>
      <c r="IIV24" s="145"/>
      <c r="IIW24" s="144"/>
      <c r="IIX24" s="145"/>
      <c r="IIY24" s="144"/>
      <c r="IIZ24" s="145"/>
      <c r="IJA24" s="144"/>
      <c r="IJB24" s="145"/>
      <c r="IJC24" s="144"/>
      <c r="IJD24" s="145"/>
      <c r="IJE24" s="144"/>
      <c r="IJF24" s="145"/>
      <c r="IJG24" s="144"/>
      <c r="IJH24" s="145"/>
      <c r="IJI24" s="144"/>
      <c r="IJJ24" s="145"/>
      <c r="IJK24" s="144"/>
      <c r="IJL24" s="145"/>
      <c r="IJM24" s="144"/>
      <c r="IJN24" s="145"/>
      <c r="IJO24" s="144"/>
      <c r="IJP24" s="145"/>
      <c r="IJQ24" s="144"/>
      <c r="IJR24" s="145"/>
      <c r="IJS24" s="144"/>
      <c r="IJT24" s="145"/>
      <c r="IJU24" s="144"/>
      <c r="IJV24" s="145"/>
      <c r="IJW24" s="144"/>
      <c r="IJX24" s="145"/>
      <c r="IJY24" s="144"/>
      <c r="IJZ24" s="145"/>
      <c r="IKA24" s="144"/>
      <c r="IKB24" s="145"/>
      <c r="IKC24" s="144"/>
      <c r="IKD24" s="145"/>
      <c r="IKE24" s="144"/>
      <c r="IKF24" s="145"/>
      <c r="IKG24" s="144"/>
      <c r="IKH24" s="145"/>
      <c r="IKI24" s="144"/>
      <c r="IKJ24" s="145"/>
      <c r="IKK24" s="144"/>
      <c r="IKL24" s="145"/>
      <c r="IKM24" s="144"/>
      <c r="IKN24" s="145"/>
      <c r="IKO24" s="144"/>
      <c r="IKP24" s="145"/>
      <c r="IKQ24" s="144"/>
      <c r="IKR24" s="145"/>
      <c r="IKS24" s="144"/>
      <c r="IKT24" s="145"/>
      <c r="IKU24" s="144"/>
      <c r="IKV24" s="145"/>
      <c r="IKW24" s="144"/>
      <c r="IKX24" s="145"/>
      <c r="IKY24" s="144"/>
      <c r="IKZ24" s="145"/>
      <c r="ILA24" s="144"/>
      <c r="ILB24" s="145"/>
      <c r="ILC24" s="144"/>
      <c r="ILD24" s="145"/>
      <c r="ILE24" s="144"/>
      <c r="ILF24" s="145"/>
      <c r="ILG24" s="144"/>
      <c r="ILH24" s="145"/>
      <c r="ILI24" s="144"/>
      <c r="ILJ24" s="145"/>
      <c r="ILK24" s="144"/>
      <c r="ILL24" s="145"/>
      <c r="ILM24" s="144"/>
      <c r="ILN24" s="145"/>
      <c r="ILO24" s="144"/>
      <c r="ILP24" s="145"/>
      <c r="ILQ24" s="144"/>
      <c r="ILR24" s="145"/>
      <c r="ILS24" s="144"/>
      <c r="ILT24" s="145"/>
      <c r="ILU24" s="144"/>
      <c r="ILV24" s="145"/>
      <c r="ILW24" s="144"/>
      <c r="ILX24" s="145"/>
      <c r="ILY24" s="144"/>
      <c r="ILZ24" s="145"/>
      <c r="IMA24" s="144"/>
      <c r="IMB24" s="145"/>
      <c r="IMC24" s="144"/>
      <c r="IMD24" s="145"/>
      <c r="IME24" s="144"/>
      <c r="IMF24" s="145"/>
      <c r="IMG24" s="144"/>
      <c r="IMH24" s="145"/>
      <c r="IMI24" s="144"/>
      <c r="IMJ24" s="145"/>
      <c r="IMK24" s="144"/>
      <c r="IML24" s="145"/>
      <c r="IMM24" s="144"/>
      <c r="IMN24" s="145"/>
      <c r="IMO24" s="144"/>
      <c r="IMP24" s="145"/>
      <c r="IMQ24" s="144"/>
      <c r="IMR24" s="145"/>
      <c r="IMS24" s="144"/>
      <c r="IMT24" s="145"/>
      <c r="IMU24" s="144"/>
      <c r="IMV24" s="145"/>
      <c r="IMW24" s="144"/>
      <c r="IMX24" s="145"/>
      <c r="IMY24" s="144"/>
      <c r="IMZ24" s="145"/>
      <c r="INA24" s="144"/>
      <c r="INB24" s="145"/>
      <c r="INC24" s="144"/>
      <c r="IND24" s="145"/>
      <c r="INE24" s="144"/>
      <c r="INF24" s="145"/>
      <c r="ING24" s="144"/>
      <c r="INH24" s="145"/>
      <c r="INI24" s="144"/>
      <c r="INJ24" s="145"/>
      <c r="INK24" s="144"/>
      <c r="INL24" s="145"/>
      <c r="INM24" s="144"/>
      <c r="INN24" s="145"/>
      <c r="INO24" s="144"/>
      <c r="INP24" s="145"/>
      <c r="INQ24" s="144"/>
      <c r="INR24" s="145"/>
      <c r="INS24" s="144"/>
      <c r="INT24" s="145"/>
      <c r="INU24" s="144"/>
      <c r="INV24" s="145"/>
      <c r="INW24" s="144"/>
      <c r="INX24" s="145"/>
      <c r="INY24" s="144"/>
      <c r="INZ24" s="145"/>
      <c r="IOA24" s="144"/>
      <c r="IOB24" s="145"/>
      <c r="IOC24" s="144"/>
      <c r="IOD24" s="145"/>
      <c r="IOE24" s="144"/>
      <c r="IOF24" s="145"/>
      <c r="IOG24" s="144"/>
      <c r="IOH24" s="145"/>
      <c r="IOI24" s="144"/>
      <c r="IOJ24" s="145"/>
      <c r="IOK24" s="144"/>
      <c r="IOL24" s="145"/>
      <c r="IOM24" s="144"/>
      <c r="ION24" s="145"/>
      <c r="IOO24" s="144"/>
      <c r="IOP24" s="145"/>
      <c r="IOQ24" s="144"/>
      <c r="IOR24" s="145"/>
      <c r="IOS24" s="144"/>
      <c r="IOT24" s="145"/>
      <c r="IOU24" s="144"/>
      <c r="IOV24" s="145"/>
      <c r="IOW24" s="144"/>
      <c r="IOX24" s="145"/>
      <c r="IOY24" s="144"/>
      <c r="IOZ24" s="145"/>
      <c r="IPA24" s="144"/>
      <c r="IPB24" s="145"/>
      <c r="IPC24" s="144"/>
      <c r="IPD24" s="145"/>
      <c r="IPE24" s="144"/>
      <c r="IPF24" s="145"/>
      <c r="IPG24" s="144"/>
      <c r="IPH24" s="145"/>
      <c r="IPI24" s="144"/>
      <c r="IPJ24" s="145"/>
      <c r="IPK24" s="144"/>
      <c r="IPL24" s="145"/>
      <c r="IPM24" s="144"/>
      <c r="IPN24" s="145"/>
      <c r="IPO24" s="144"/>
      <c r="IPP24" s="145"/>
      <c r="IPQ24" s="144"/>
      <c r="IPR24" s="145"/>
      <c r="IPS24" s="144"/>
      <c r="IPT24" s="145"/>
      <c r="IPU24" s="144"/>
      <c r="IPV24" s="145"/>
      <c r="IPW24" s="144"/>
      <c r="IPX24" s="145"/>
      <c r="IPY24" s="144"/>
      <c r="IPZ24" s="145"/>
      <c r="IQA24" s="144"/>
      <c r="IQB24" s="145"/>
      <c r="IQC24" s="144"/>
      <c r="IQD24" s="145"/>
      <c r="IQE24" s="144"/>
      <c r="IQF24" s="145"/>
      <c r="IQG24" s="144"/>
      <c r="IQH24" s="145"/>
      <c r="IQI24" s="144"/>
      <c r="IQJ24" s="145"/>
      <c r="IQK24" s="144"/>
      <c r="IQL24" s="145"/>
      <c r="IQM24" s="144"/>
      <c r="IQN24" s="145"/>
      <c r="IQO24" s="144"/>
      <c r="IQP24" s="145"/>
      <c r="IQQ24" s="144"/>
      <c r="IQR24" s="145"/>
      <c r="IQS24" s="144"/>
      <c r="IQT24" s="145"/>
      <c r="IQU24" s="144"/>
      <c r="IQV24" s="145"/>
      <c r="IQW24" s="144"/>
      <c r="IQX24" s="145"/>
      <c r="IQY24" s="144"/>
      <c r="IQZ24" s="145"/>
      <c r="IRA24" s="144"/>
      <c r="IRB24" s="145"/>
      <c r="IRC24" s="144"/>
      <c r="IRD24" s="145"/>
      <c r="IRE24" s="144"/>
      <c r="IRF24" s="145"/>
      <c r="IRG24" s="144"/>
      <c r="IRH24" s="145"/>
      <c r="IRI24" s="144"/>
      <c r="IRJ24" s="145"/>
      <c r="IRK24" s="144"/>
      <c r="IRL24" s="145"/>
      <c r="IRM24" s="144"/>
      <c r="IRN24" s="145"/>
      <c r="IRO24" s="144"/>
      <c r="IRP24" s="145"/>
      <c r="IRQ24" s="144"/>
      <c r="IRR24" s="145"/>
      <c r="IRS24" s="144"/>
      <c r="IRT24" s="145"/>
      <c r="IRU24" s="144"/>
      <c r="IRV24" s="145"/>
      <c r="IRW24" s="144"/>
      <c r="IRX24" s="145"/>
      <c r="IRY24" s="144"/>
      <c r="IRZ24" s="145"/>
      <c r="ISA24" s="144"/>
      <c r="ISB24" s="145"/>
      <c r="ISC24" s="144"/>
      <c r="ISD24" s="145"/>
      <c r="ISE24" s="144"/>
      <c r="ISF24" s="145"/>
      <c r="ISG24" s="144"/>
      <c r="ISH24" s="145"/>
      <c r="ISI24" s="144"/>
      <c r="ISJ24" s="145"/>
      <c r="ISK24" s="144"/>
      <c r="ISL24" s="145"/>
      <c r="ISM24" s="144"/>
      <c r="ISN24" s="145"/>
      <c r="ISO24" s="144"/>
      <c r="ISP24" s="145"/>
      <c r="ISQ24" s="144"/>
      <c r="ISR24" s="145"/>
      <c r="ISS24" s="144"/>
      <c r="IST24" s="145"/>
      <c r="ISU24" s="144"/>
      <c r="ISV24" s="145"/>
      <c r="ISW24" s="144"/>
      <c r="ISX24" s="145"/>
      <c r="ISY24" s="144"/>
      <c r="ISZ24" s="145"/>
      <c r="ITA24" s="144"/>
      <c r="ITB24" s="145"/>
      <c r="ITC24" s="144"/>
      <c r="ITD24" s="145"/>
      <c r="ITE24" s="144"/>
      <c r="ITF24" s="145"/>
      <c r="ITG24" s="144"/>
      <c r="ITH24" s="145"/>
      <c r="ITI24" s="144"/>
      <c r="ITJ24" s="145"/>
      <c r="ITK24" s="144"/>
      <c r="ITL24" s="145"/>
      <c r="ITM24" s="144"/>
      <c r="ITN24" s="145"/>
      <c r="ITO24" s="144"/>
      <c r="ITP24" s="145"/>
      <c r="ITQ24" s="144"/>
      <c r="ITR24" s="145"/>
      <c r="ITS24" s="144"/>
      <c r="ITT24" s="145"/>
      <c r="ITU24" s="144"/>
      <c r="ITV24" s="145"/>
      <c r="ITW24" s="144"/>
      <c r="ITX24" s="145"/>
      <c r="ITY24" s="144"/>
      <c r="ITZ24" s="145"/>
      <c r="IUA24" s="144"/>
      <c r="IUB24" s="145"/>
      <c r="IUC24" s="144"/>
      <c r="IUD24" s="145"/>
      <c r="IUE24" s="144"/>
      <c r="IUF24" s="145"/>
      <c r="IUG24" s="144"/>
      <c r="IUH24" s="145"/>
      <c r="IUI24" s="144"/>
      <c r="IUJ24" s="145"/>
      <c r="IUK24" s="144"/>
      <c r="IUL24" s="145"/>
      <c r="IUM24" s="144"/>
      <c r="IUN24" s="145"/>
      <c r="IUO24" s="144"/>
      <c r="IUP24" s="145"/>
      <c r="IUQ24" s="144"/>
      <c r="IUR24" s="145"/>
      <c r="IUS24" s="144"/>
      <c r="IUT24" s="145"/>
      <c r="IUU24" s="144"/>
      <c r="IUV24" s="145"/>
      <c r="IUW24" s="144"/>
      <c r="IUX24" s="145"/>
      <c r="IUY24" s="144"/>
      <c r="IUZ24" s="145"/>
      <c r="IVA24" s="144"/>
      <c r="IVB24" s="145"/>
      <c r="IVC24" s="144"/>
      <c r="IVD24" s="145"/>
      <c r="IVE24" s="144"/>
      <c r="IVF24" s="145"/>
      <c r="IVG24" s="144"/>
      <c r="IVH24" s="145"/>
      <c r="IVI24" s="144"/>
      <c r="IVJ24" s="145"/>
      <c r="IVK24" s="144"/>
      <c r="IVL24" s="145"/>
      <c r="IVM24" s="144"/>
      <c r="IVN24" s="145"/>
      <c r="IVO24" s="144"/>
      <c r="IVP24" s="145"/>
      <c r="IVQ24" s="144"/>
      <c r="IVR24" s="145"/>
      <c r="IVS24" s="144"/>
      <c r="IVT24" s="145"/>
      <c r="IVU24" s="144"/>
      <c r="IVV24" s="145"/>
      <c r="IVW24" s="144"/>
      <c r="IVX24" s="145"/>
      <c r="IVY24" s="144"/>
      <c r="IVZ24" s="145"/>
      <c r="IWA24" s="144"/>
      <c r="IWB24" s="145"/>
      <c r="IWC24" s="144"/>
      <c r="IWD24" s="145"/>
      <c r="IWE24" s="144"/>
      <c r="IWF24" s="145"/>
      <c r="IWG24" s="144"/>
      <c r="IWH24" s="145"/>
      <c r="IWI24" s="144"/>
      <c r="IWJ24" s="145"/>
      <c r="IWK24" s="144"/>
      <c r="IWL24" s="145"/>
      <c r="IWM24" s="144"/>
      <c r="IWN24" s="145"/>
      <c r="IWO24" s="144"/>
      <c r="IWP24" s="145"/>
      <c r="IWQ24" s="144"/>
      <c r="IWR24" s="145"/>
      <c r="IWS24" s="144"/>
      <c r="IWT24" s="145"/>
      <c r="IWU24" s="144"/>
      <c r="IWV24" s="145"/>
      <c r="IWW24" s="144"/>
      <c r="IWX24" s="145"/>
      <c r="IWY24" s="144"/>
      <c r="IWZ24" s="145"/>
      <c r="IXA24" s="144"/>
      <c r="IXB24" s="145"/>
      <c r="IXC24" s="144"/>
      <c r="IXD24" s="145"/>
      <c r="IXE24" s="144"/>
      <c r="IXF24" s="145"/>
      <c r="IXG24" s="144"/>
      <c r="IXH24" s="145"/>
      <c r="IXI24" s="144"/>
      <c r="IXJ24" s="145"/>
      <c r="IXK24" s="144"/>
      <c r="IXL24" s="145"/>
      <c r="IXM24" s="144"/>
      <c r="IXN24" s="145"/>
      <c r="IXO24" s="144"/>
      <c r="IXP24" s="145"/>
      <c r="IXQ24" s="144"/>
      <c r="IXR24" s="145"/>
      <c r="IXS24" s="144"/>
      <c r="IXT24" s="145"/>
      <c r="IXU24" s="144"/>
      <c r="IXV24" s="145"/>
      <c r="IXW24" s="144"/>
      <c r="IXX24" s="145"/>
      <c r="IXY24" s="144"/>
      <c r="IXZ24" s="145"/>
      <c r="IYA24" s="144"/>
      <c r="IYB24" s="145"/>
      <c r="IYC24" s="144"/>
      <c r="IYD24" s="145"/>
      <c r="IYE24" s="144"/>
      <c r="IYF24" s="145"/>
      <c r="IYG24" s="144"/>
      <c r="IYH24" s="145"/>
      <c r="IYI24" s="144"/>
      <c r="IYJ24" s="145"/>
      <c r="IYK24" s="144"/>
      <c r="IYL24" s="145"/>
      <c r="IYM24" s="144"/>
      <c r="IYN24" s="145"/>
      <c r="IYO24" s="144"/>
      <c r="IYP24" s="145"/>
      <c r="IYQ24" s="144"/>
      <c r="IYR24" s="145"/>
      <c r="IYS24" s="144"/>
      <c r="IYT24" s="145"/>
      <c r="IYU24" s="144"/>
      <c r="IYV24" s="145"/>
      <c r="IYW24" s="144"/>
      <c r="IYX24" s="145"/>
      <c r="IYY24" s="144"/>
      <c r="IYZ24" s="145"/>
      <c r="IZA24" s="144"/>
      <c r="IZB24" s="145"/>
      <c r="IZC24" s="144"/>
      <c r="IZD24" s="145"/>
      <c r="IZE24" s="144"/>
      <c r="IZF24" s="145"/>
      <c r="IZG24" s="144"/>
      <c r="IZH24" s="145"/>
      <c r="IZI24" s="144"/>
      <c r="IZJ24" s="145"/>
      <c r="IZK24" s="144"/>
      <c r="IZL24" s="145"/>
      <c r="IZM24" s="144"/>
      <c r="IZN24" s="145"/>
      <c r="IZO24" s="144"/>
      <c r="IZP24" s="145"/>
      <c r="IZQ24" s="144"/>
      <c r="IZR24" s="145"/>
      <c r="IZS24" s="144"/>
      <c r="IZT24" s="145"/>
      <c r="IZU24" s="144"/>
      <c r="IZV24" s="145"/>
      <c r="IZW24" s="144"/>
      <c r="IZX24" s="145"/>
      <c r="IZY24" s="144"/>
      <c r="IZZ24" s="145"/>
      <c r="JAA24" s="144"/>
      <c r="JAB24" s="145"/>
      <c r="JAC24" s="144"/>
      <c r="JAD24" s="145"/>
      <c r="JAE24" s="144"/>
      <c r="JAF24" s="145"/>
      <c r="JAG24" s="144"/>
      <c r="JAH24" s="145"/>
      <c r="JAI24" s="144"/>
      <c r="JAJ24" s="145"/>
      <c r="JAK24" s="144"/>
      <c r="JAL24" s="145"/>
      <c r="JAM24" s="144"/>
      <c r="JAN24" s="145"/>
      <c r="JAO24" s="144"/>
      <c r="JAP24" s="145"/>
      <c r="JAQ24" s="144"/>
      <c r="JAR24" s="145"/>
      <c r="JAS24" s="144"/>
      <c r="JAT24" s="145"/>
      <c r="JAU24" s="144"/>
      <c r="JAV24" s="145"/>
      <c r="JAW24" s="144"/>
      <c r="JAX24" s="145"/>
      <c r="JAY24" s="144"/>
      <c r="JAZ24" s="145"/>
      <c r="JBA24" s="144"/>
      <c r="JBB24" s="145"/>
      <c r="JBC24" s="144"/>
      <c r="JBD24" s="145"/>
      <c r="JBE24" s="144"/>
      <c r="JBF24" s="145"/>
      <c r="JBG24" s="144"/>
      <c r="JBH24" s="145"/>
      <c r="JBI24" s="144"/>
      <c r="JBJ24" s="145"/>
      <c r="JBK24" s="144"/>
      <c r="JBL24" s="145"/>
      <c r="JBM24" s="144"/>
      <c r="JBN24" s="145"/>
      <c r="JBO24" s="144"/>
      <c r="JBP24" s="145"/>
      <c r="JBQ24" s="144"/>
      <c r="JBR24" s="145"/>
      <c r="JBS24" s="144"/>
      <c r="JBT24" s="145"/>
      <c r="JBU24" s="144"/>
      <c r="JBV24" s="145"/>
      <c r="JBW24" s="144"/>
      <c r="JBX24" s="145"/>
      <c r="JBY24" s="144"/>
      <c r="JBZ24" s="145"/>
      <c r="JCA24" s="144"/>
      <c r="JCB24" s="145"/>
      <c r="JCC24" s="144"/>
      <c r="JCD24" s="145"/>
      <c r="JCE24" s="144"/>
      <c r="JCF24" s="145"/>
      <c r="JCG24" s="144"/>
      <c r="JCH24" s="145"/>
      <c r="JCI24" s="144"/>
      <c r="JCJ24" s="145"/>
      <c r="JCK24" s="144"/>
      <c r="JCL24" s="145"/>
      <c r="JCM24" s="144"/>
      <c r="JCN24" s="145"/>
      <c r="JCO24" s="144"/>
      <c r="JCP24" s="145"/>
      <c r="JCQ24" s="144"/>
      <c r="JCR24" s="145"/>
      <c r="JCS24" s="144"/>
      <c r="JCT24" s="145"/>
      <c r="JCU24" s="144"/>
      <c r="JCV24" s="145"/>
      <c r="JCW24" s="144"/>
      <c r="JCX24" s="145"/>
      <c r="JCY24" s="144"/>
      <c r="JCZ24" s="145"/>
      <c r="JDA24" s="144"/>
      <c r="JDB24" s="145"/>
      <c r="JDC24" s="144"/>
      <c r="JDD24" s="145"/>
      <c r="JDE24" s="144"/>
      <c r="JDF24" s="145"/>
      <c r="JDG24" s="144"/>
      <c r="JDH24" s="145"/>
      <c r="JDI24" s="144"/>
      <c r="JDJ24" s="145"/>
      <c r="JDK24" s="144"/>
      <c r="JDL24" s="145"/>
      <c r="JDM24" s="144"/>
      <c r="JDN24" s="145"/>
      <c r="JDO24" s="144"/>
      <c r="JDP24" s="145"/>
      <c r="JDQ24" s="144"/>
      <c r="JDR24" s="145"/>
      <c r="JDS24" s="144"/>
      <c r="JDT24" s="145"/>
      <c r="JDU24" s="144"/>
      <c r="JDV24" s="145"/>
      <c r="JDW24" s="144"/>
      <c r="JDX24" s="145"/>
      <c r="JDY24" s="144"/>
      <c r="JDZ24" s="145"/>
      <c r="JEA24" s="144"/>
      <c r="JEB24" s="145"/>
      <c r="JEC24" s="144"/>
      <c r="JED24" s="145"/>
      <c r="JEE24" s="144"/>
      <c r="JEF24" s="145"/>
      <c r="JEG24" s="144"/>
      <c r="JEH24" s="145"/>
      <c r="JEI24" s="144"/>
      <c r="JEJ24" s="145"/>
      <c r="JEK24" s="144"/>
      <c r="JEL24" s="145"/>
      <c r="JEM24" s="144"/>
      <c r="JEN24" s="145"/>
      <c r="JEO24" s="144"/>
      <c r="JEP24" s="145"/>
      <c r="JEQ24" s="144"/>
      <c r="JER24" s="145"/>
      <c r="JES24" s="144"/>
      <c r="JET24" s="145"/>
      <c r="JEU24" s="144"/>
      <c r="JEV24" s="145"/>
      <c r="JEW24" s="144"/>
      <c r="JEX24" s="145"/>
      <c r="JEY24" s="144"/>
      <c r="JEZ24" s="145"/>
      <c r="JFA24" s="144"/>
      <c r="JFB24" s="145"/>
      <c r="JFC24" s="144"/>
      <c r="JFD24" s="145"/>
      <c r="JFE24" s="144"/>
      <c r="JFF24" s="145"/>
      <c r="JFG24" s="144"/>
      <c r="JFH24" s="145"/>
      <c r="JFI24" s="144"/>
      <c r="JFJ24" s="145"/>
      <c r="JFK24" s="144"/>
      <c r="JFL24" s="145"/>
      <c r="JFM24" s="144"/>
      <c r="JFN24" s="145"/>
      <c r="JFO24" s="144"/>
      <c r="JFP24" s="145"/>
      <c r="JFQ24" s="144"/>
      <c r="JFR24" s="145"/>
      <c r="JFS24" s="144"/>
      <c r="JFT24" s="145"/>
      <c r="JFU24" s="144"/>
      <c r="JFV24" s="145"/>
      <c r="JFW24" s="144"/>
      <c r="JFX24" s="145"/>
      <c r="JFY24" s="144"/>
      <c r="JFZ24" s="145"/>
      <c r="JGA24" s="144"/>
      <c r="JGB24" s="145"/>
      <c r="JGC24" s="144"/>
      <c r="JGD24" s="145"/>
      <c r="JGE24" s="144"/>
      <c r="JGF24" s="145"/>
      <c r="JGG24" s="144"/>
      <c r="JGH24" s="145"/>
      <c r="JGI24" s="144"/>
      <c r="JGJ24" s="145"/>
      <c r="JGK24" s="144"/>
      <c r="JGL24" s="145"/>
      <c r="JGM24" s="144"/>
      <c r="JGN24" s="145"/>
      <c r="JGO24" s="144"/>
      <c r="JGP24" s="145"/>
      <c r="JGQ24" s="144"/>
      <c r="JGR24" s="145"/>
      <c r="JGS24" s="144"/>
      <c r="JGT24" s="145"/>
      <c r="JGU24" s="144"/>
      <c r="JGV24" s="145"/>
      <c r="JGW24" s="144"/>
      <c r="JGX24" s="145"/>
      <c r="JGY24" s="144"/>
      <c r="JGZ24" s="145"/>
      <c r="JHA24" s="144"/>
      <c r="JHB24" s="145"/>
      <c r="JHC24" s="144"/>
      <c r="JHD24" s="145"/>
      <c r="JHE24" s="144"/>
      <c r="JHF24" s="145"/>
      <c r="JHG24" s="144"/>
      <c r="JHH24" s="145"/>
      <c r="JHI24" s="144"/>
      <c r="JHJ24" s="145"/>
      <c r="JHK24" s="144"/>
      <c r="JHL24" s="145"/>
      <c r="JHM24" s="144"/>
      <c r="JHN24" s="145"/>
      <c r="JHO24" s="144"/>
      <c r="JHP24" s="145"/>
      <c r="JHQ24" s="144"/>
      <c r="JHR24" s="145"/>
      <c r="JHS24" s="144"/>
      <c r="JHT24" s="145"/>
      <c r="JHU24" s="144"/>
      <c r="JHV24" s="145"/>
      <c r="JHW24" s="144"/>
      <c r="JHX24" s="145"/>
      <c r="JHY24" s="144"/>
      <c r="JHZ24" s="145"/>
      <c r="JIA24" s="144"/>
      <c r="JIB24" s="145"/>
      <c r="JIC24" s="144"/>
      <c r="JID24" s="145"/>
      <c r="JIE24" s="144"/>
      <c r="JIF24" s="145"/>
      <c r="JIG24" s="144"/>
      <c r="JIH24" s="145"/>
      <c r="JII24" s="144"/>
      <c r="JIJ24" s="145"/>
      <c r="JIK24" s="144"/>
      <c r="JIL24" s="145"/>
      <c r="JIM24" s="144"/>
      <c r="JIN24" s="145"/>
      <c r="JIO24" s="144"/>
      <c r="JIP24" s="145"/>
      <c r="JIQ24" s="144"/>
      <c r="JIR24" s="145"/>
      <c r="JIS24" s="144"/>
      <c r="JIT24" s="145"/>
      <c r="JIU24" s="144"/>
      <c r="JIV24" s="145"/>
      <c r="JIW24" s="144"/>
      <c r="JIX24" s="145"/>
      <c r="JIY24" s="144"/>
      <c r="JIZ24" s="145"/>
      <c r="JJA24" s="144"/>
      <c r="JJB24" s="145"/>
      <c r="JJC24" s="144"/>
      <c r="JJD24" s="145"/>
      <c r="JJE24" s="144"/>
      <c r="JJF24" s="145"/>
      <c r="JJG24" s="144"/>
      <c r="JJH24" s="145"/>
      <c r="JJI24" s="144"/>
      <c r="JJJ24" s="145"/>
      <c r="JJK24" s="144"/>
      <c r="JJL24" s="145"/>
      <c r="JJM24" s="144"/>
      <c r="JJN24" s="145"/>
      <c r="JJO24" s="144"/>
      <c r="JJP24" s="145"/>
      <c r="JJQ24" s="144"/>
      <c r="JJR24" s="145"/>
      <c r="JJS24" s="144"/>
      <c r="JJT24" s="145"/>
      <c r="JJU24" s="144"/>
      <c r="JJV24" s="145"/>
      <c r="JJW24" s="144"/>
      <c r="JJX24" s="145"/>
      <c r="JJY24" s="144"/>
      <c r="JJZ24" s="145"/>
      <c r="JKA24" s="144"/>
      <c r="JKB24" s="145"/>
      <c r="JKC24" s="144"/>
      <c r="JKD24" s="145"/>
      <c r="JKE24" s="144"/>
      <c r="JKF24" s="145"/>
      <c r="JKG24" s="144"/>
      <c r="JKH24" s="145"/>
      <c r="JKI24" s="144"/>
      <c r="JKJ24" s="145"/>
      <c r="JKK24" s="144"/>
      <c r="JKL24" s="145"/>
      <c r="JKM24" s="144"/>
      <c r="JKN24" s="145"/>
      <c r="JKO24" s="144"/>
      <c r="JKP24" s="145"/>
      <c r="JKQ24" s="144"/>
      <c r="JKR24" s="145"/>
      <c r="JKS24" s="144"/>
      <c r="JKT24" s="145"/>
      <c r="JKU24" s="144"/>
      <c r="JKV24" s="145"/>
      <c r="JKW24" s="144"/>
      <c r="JKX24" s="145"/>
      <c r="JKY24" s="144"/>
      <c r="JKZ24" s="145"/>
      <c r="JLA24" s="144"/>
      <c r="JLB24" s="145"/>
      <c r="JLC24" s="144"/>
      <c r="JLD24" s="145"/>
      <c r="JLE24" s="144"/>
      <c r="JLF24" s="145"/>
      <c r="JLG24" s="144"/>
      <c r="JLH24" s="145"/>
      <c r="JLI24" s="144"/>
      <c r="JLJ24" s="145"/>
      <c r="JLK24" s="144"/>
      <c r="JLL24" s="145"/>
      <c r="JLM24" s="144"/>
      <c r="JLN24" s="145"/>
      <c r="JLO24" s="144"/>
      <c r="JLP24" s="145"/>
      <c r="JLQ24" s="144"/>
      <c r="JLR24" s="145"/>
      <c r="JLS24" s="144"/>
      <c r="JLT24" s="145"/>
      <c r="JLU24" s="144"/>
      <c r="JLV24" s="145"/>
      <c r="JLW24" s="144"/>
      <c r="JLX24" s="145"/>
      <c r="JLY24" s="144"/>
      <c r="JLZ24" s="145"/>
      <c r="JMA24" s="144"/>
      <c r="JMB24" s="145"/>
      <c r="JMC24" s="144"/>
      <c r="JMD24" s="145"/>
      <c r="JME24" s="144"/>
      <c r="JMF24" s="145"/>
      <c r="JMG24" s="144"/>
      <c r="JMH24" s="145"/>
      <c r="JMI24" s="144"/>
      <c r="JMJ24" s="145"/>
      <c r="JMK24" s="144"/>
      <c r="JML24" s="145"/>
      <c r="JMM24" s="144"/>
      <c r="JMN24" s="145"/>
      <c r="JMO24" s="144"/>
      <c r="JMP24" s="145"/>
      <c r="JMQ24" s="144"/>
      <c r="JMR24" s="145"/>
      <c r="JMS24" s="144"/>
      <c r="JMT24" s="145"/>
      <c r="JMU24" s="144"/>
      <c r="JMV24" s="145"/>
      <c r="JMW24" s="144"/>
      <c r="JMX24" s="145"/>
      <c r="JMY24" s="144"/>
      <c r="JMZ24" s="145"/>
      <c r="JNA24" s="144"/>
      <c r="JNB24" s="145"/>
      <c r="JNC24" s="144"/>
      <c r="JND24" s="145"/>
      <c r="JNE24" s="144"/>
      <c r="JNF24" s="145"/>
      <c r="JNG24" s="144"/>
      <c r="JNH24" s="145"/>
      <c r="JNI24" s="144"/>
      <c r="JNJ24" s="145"/>
      <c r="JNK24" s="144"/>
      <c r="JNL24" s="145"/>
      <c r="JNM24" s="144"/>
      <c r="JNN24" s="145"/>
      <c r="JNO24" s="144"/>
      <c r="JNP24" s="145"/>
      <c r="JNQ24" s="144"/>
      <c r="JNR24" s="145"/>
      <c r="JNS24" s="144"/>
      <c r="JNT24" s="145"/>
      <c r="JNU24" s="144"/>
      <c r="JNV24" s="145"/>
      <c r="JNW24" s="144"/>
      <c r="JNX24" s="145"/>
      <c r="JNY24" s="144"/>
      <c r="JNZ24" s="145"/>
      <c r="JOA24" s="144"/>
      <c r="JOB24" s="145"/>
      <c r="JOC24" s="144"/>
      <c r="JOD24" s="145"/>
      <c r="JOE24" s="144"/>
      <c r="JOF24" s="145"/>
      <c r="JOG24" s="144"/>
      <c r="JOH24" s="145"/>
      <c r="JOI24" s="144"/>
      <c r="JOJ24" s="145"/>
      <c r="JOK24" s="144"/>
      <c r="JOL24" s="145"/>
      <c r="JOM24" s="144"/>
      <c r="JON24" s="145"/>
      <c r="JOO24" s="144"/>
      <c r="JOP24" s="145"/>
      <c r="JOQ24" s="144"/>
      <c r="JOR24" s="145"/>
      <c r="JOS24" s="144"/>
      <c r="JOT24" s="145"/>
      <c r="JOU24" s="144"/>
      <c r="JOV24" s="145"/>
      <c r="JOW24" s="144"/>
      <c r="JOX24" s="145"/>
      <c r="JOY24" s="144"/>
      <c r="JOZ24" s="145"/>
      <c r="JPA24" s="144"/>
      <c r="JPB24" s="145"/>
      <c r="JPC24" s="144"/>
      <c r="JPD24" s="145"/>
      <c r="JPE24" s="144"/>
      <c r="JPF24" s="145"/>
      <c r="JPG24" s="144"/>
      <c r="JPH24" s="145"/>
      <c r="JPI24" s="144"/>
      <c r="JPJ24" s="145"/>
      <c r="JPK24" s="144"/>
      <c r="JPL24" s="145"/>
      <c r="JPM24" s="144"/>
      <c r="JPN24" s="145"/>
      <c r="JPO24" s="144"/>
      <c r="JPP24" s="145"/>
      <c r="JPQ24" s="144"/>
      <c r="JPR24" s="145"/>
      <c r="JPS24" s="144"/>
      <c r="JPT24" s="145"/>
      <c r="JPU24" s="144"/>
      <c r="JPV24" s="145"/>
      <c r="JPW24" s="144"/>
      <c r="JPX24" s="145"/>
      <c r="JPY24" s="144"/>
      <c r="JPZ24" s="145"/>
      <c r="JQA24" s="144"/>
      <c r="JQB24" s="145"/>
      <c r="JQC24" s="144"/>
      <c r="JQD24" s="145"/>
      <c r="JQE24" s="144"/>
      <c r="JQF24" s="145"/>
      <c r="JQG24" s="144"/>
      <c r="JQH24" s="145"/>
      <c r="JQI24" s="144"/>
      <c r="JQJ24" s="145"/>
      <c r="JQK24" s="144"/>
      <c r="JQL24" s="145"/>
      <c r="JQM24" s="144"/>
      <c r="JQN24" s="145"/>
      <c r="JQO24" s="144"/>
      <c r="JQP24" s="145"/>
      <c r="JQQ24" s="144"/>
      <c r="JQR24" s="145"/>
      <c r="JQS24" s="144"/>
      <c r="JQT24" s="145"/>
      <c r="JQU24" s="144"/>
      <c r="JQV24" s="145"/>
      <c r="JQW24" s="144"/>
      <c r="JQX24" s="145"/>
      <c r="JQY24" s="144"/>
      <c r="JQZ24" s="145"/>
      <c r="JRA24" s="144"/>
      <c r="JRB24" s="145"/>
      <c r="JRC24" s="144"/>
      <c r="JRD24" s="145"/>
      <c r="JRE24" s="144"/>
      <c r="JRF24" s="145"/>
      <c r="JRG24" s="144"/>
      <c r="JRH24" s="145"/>
      <c r="JRI24" s="144"/>
      <c r="JRJ24" s="145"/>
      <c r="JRK24" s="144"/>
      <c r="JRL24" s="145"/>
      <c r="JRM24" s="144"/>
      <c r="JRN24" s="145"/>
      <c r="JRO24" s="144"/>
      <c r="JRP24" s="145"/>
      <c r="JRQ24" s="144"/>
      <c r="JRR24" s="145"/>
      <c r="JRS24" s="144"/>
      <c r="JRT24" s="145"/>
      <c r="JRU24" s="144"/>
      <c r="JRV24" s="145"/>
      <c r="JRW24" s="144"/>
      <c r="JRX24" s="145"/>
      <c r="JRY24" s="144"/>
      <c r="JRZ24" s="145"/>
      <c r="JSA24" s="144"/>
      <c r="JSB24" s="145"/>
      <c r="JSC24" s="144"/>
      <c r="JSD24" s="145"/>
      <c r="JSE24" s="144"/>
      <c r="JSF24" s="145"/>
      <c r="JSG24" s="144"/>
      <c r="JSH24" s="145"/>
      <c r="JSI24" s="144"/>
      <c r="JSJ24" s="145"/>
      <c r="JSK24" s="144"/>
      <c r="JSL24" s="145"/>
      <c r="JSM24" s="144"/>
      <c r="JSN24" s="145"/>
      <c r="JSO24" s="144"/>
      <c r="JSP24" s="145"/>
      <c r="JSQ24" s="144"/>
      <c r="JSR24" s="145"/>
      <c r="JSS24" s="144"/>
      <c r="JST24" s="145"/>
      <c r="JSU24" s="144"/>
      <c r="JSV24" s="145"/>
      <c r="JSW24" s="144"/>
      <c r="JSX24" s="145"/>
      <c r="JSY24" s="144"/>
      <c r="JSZ24" s="145"/>
      <c r="JTA24" s="144"/>
      <c r="JTB24" s="145"/>
      <c r="JTC24" s="144"/>
      <c r="JTD24" s="145"/>
      <c r="JTE24" s="144"/>
      <c r="JTF24" s="145"/>
      <c r="JTG24" s="144"/>
      <c r="JTH24" s="145"/>
      <c r="JTI24" s="144"/>
      <c r="JTJ24" s="145"/>
      <c r="JTK24" s="144"/>
      <c r="JTL24" s="145"/>
      <c r="JTM24" s="144"/>
      <c r="JTN24" s="145"/>
      <c r="JTO24" s="144"/>
      <c r="JTP24" s="145"/>
      <c r="JTQ24" s="144"/>
      <c r="JTR24" s="145"/>
      <c r="JTS24" s="144"/>
      <c r="JTT24" s="145"/>
      <c r="JTU24" s="144"/>
      <c r="JTV24" s="145"/>
      <c r="JTW24" s="144"/>
      <c r="JTX24" s="145"/>
      <c r="JTY24" s="144"/>
      <c r="JTZ24" s="145"/>
      <c r="JUA24" s="144"/>
      <c r="JUB24" s="145"/>
      <c r="JUC24" s="144"/>
      <c r="JUD24" s="145"/>
      <c r="JUE24" s="144"/>
      <c r="JUF24" s="145"/>
      <c r="JUG24" s="144"/>
      <c r="JUH24" s="145"/>
      <c r="JUI24" s="144"/>
      <c r="JUJ24" s="145"/>
      <c r="JUK24" s="144"/>
      <c r="JUL24" s="145"/>
      <c r="JUM24" s="144"/>
      <c r="JUN24" s="145"/>
      <c r="JUO24" s="144"/>
      <c r="JUP24" s="145"/>
      <c r="JUQ24" s="144"/>
      <c r="JUR24" s="145"/>
      <c r="JUS24" s="144"/>
      <c r="JUT24" s="145"/>
      <c r="JUU24" s="144"/>
      <c r="JUV24" s="145"/>
      <c r="JUW24" s="144"/>
      <c r="JUX24" s="145"/>
      <c r="JUY24" s="144"/>
      <c r="JUZ24" s="145"/>
      <c r="JVA24" s="144"/>
      <c r="JVB24" s="145"/>
      <c r="JVC24" s="144"/>
      <c r="JVD24" s="145"/>
      <c r="JVE24" s="144"/>
      <c r="JVF24" s="145"/>
      <c r="JVG24" s="144"/>
      <c r="JVH24" s="145"/>
      <c r="JVI24" s="144"/>
      <c r="JVJ24" s="145"/>
      <c r="JVK24" s="144"/>
      <c r="JVL24" s="145"/>
      <c r="JVM24" s="144"/>
      <c r="JVN24" s="145"/>
      <c r="JVO24" s="144"/>
      <c r="JVP24" s="145"/>
      <c r="JVQ24" s="144"/>
      <c r="JVR24" s="145"/>
      <c r="JVS24" s="144"/>
      <c r="JVT24" s="145"/>
      <c r="JVU24" s="144"/>
      <c r="JVV24" s="145"/>
      <c r="JVW24" s="144"/>
      <c r="JVX24" s="145"/>
      <c r="JVY24" s="144"/>
      <c r="JVZ24" s="145"/>
      <c r="JWA24" s="144"/>
      <c r="JWB24" s="145"/>
      <c r="JWC24" s="144"/>
      <c r="JWD24" s="145"/>
      <c r="JWE24" s="144"/>
      <c r="JWF24" s="145"/>
      <c r="JWG24" s="144"/>
      <c r="JWH24" s="145"/>
      <c r="JWI24" s="144"/>
      <c r="JWJ24" s="145"/>
      <c r="JWK24" s="144"/>
      <c r="JWL24" s="145"/>
      <c r="JWM24" s="144"/>
      <c r="JWN24" s="145"/>
      <c r="JWO24" s="144"/>
      <c r="JWP24" s="145"/>
      <c r="JWQ24" s="144"/>
      <c r="JWR24" s="145"/>
      <c r="JWS24" s="144"/>
      <c r="JWT24" s="145"/>
      <c r="JWU24" s="144"/>
      <c r="JWV24" s="145"/>
      <c r="JWW24" s="144"/>
      <c r="JWX24" s="145"/>
      <c r="JWY24" s="144"/>
      <c r="JWZ24" s="145"/>
      <c r="JXA24" s="144"/>
      <c r="JXB24" s="145"/>
      <c r="JXC24" s="144"/>
      <c r="JXD24" s="145"/>
      <c r="JXE24" s="144"/>
      <c r="JXF24" s="145"/>
      <c r="JXG24" s="144"/>
      <c r="JXH24" s="145"/>
      <c r="JXI24" s="144"/>
      <c r="JXJ24" s="145"/>
      <c r="JXK24" s="144"/>
      <c r="JXL24" s="145"/>
      <c r="JXM24" s="144"/>
      <c r="JXN24" s="145"/>
      <c r="JXO24" s="144"/>
      <c r="JXP24" s="145"/>
      <c r="JXQ24" s="144"/>
      <c r="JXR24" s="145"/>
      <c r="JXS24" s="144"/>
      <c r="JXT24" s="145"/>
      <c r="JXU24" s="144"/>
      <c r="JXV24" s="145"/>
      <c r="JXW24" s="144"/>
      <c r="JXX24" s="145"/>
      <c r="JXY24" s="144"/>
      <c r="JXZ24" s="145"/>
      <c r="JYA24" s="144"/>
      <c r="JYB24" s="145"/>
      <c r="JYC24" s="144"/>
      <c r="JYD24" s="145"/>
      <c r="JYE24" s="144"/>
      <c r="JYF24" s="145"/>
      <c r="JYG24" s="144"/>
      <c r="JYH24" s="145"/>
      <c r="JYI24" s="144"/>
      <c r="JYJ24" s="145"/>
      <c r="JYK24" s="144"/>
      <c r="JYL24" s="145"/>
      <c r="JYM24" s="144"/>
      <c r="JYN24" s="145"/>
      <c r="JYO24" s="144"/>
      <c r="JYP24" s="145"/>
      <c r="JYQ24" s="144"/>
      <c r="JYR24" s="145"/>
      <c r="JYS24" s="144"/>
      <c r="JYT24" s="145"/>
      <c r="JYU24" s="144"/>
      <c r="JYV24" s="145"/>
      <c r="JYW24" s="144"/>
      <c r="JYX24" s="145"/>
      <c r="JYY24" s="144"/>
      <c r="JYZ24" s="145"/>
      <c r="JZA24" s="144"/>
      <c r="JZB24" s="145"/>
      <c r="JZC24" s="144"/>
      <c r="JZD24" s="145"/>
      <c r="JZE24" s="144"/>
      <c r="JZF24" s="145"/>
      <c r="JZG24" s="144"/>
      <c r="JZH24" s="145"/>
      <c r="JZI24" s="144"/>
      <c r="JZJ24" s="145"/>
      <c r="JZK24" s="144"/>
      <c r="JZL24" s="145"/>
      <c r="JZM24" s="144"/>
      <c r="JZN24" s="145"/>
      <c r="JZO24" s="144"/>
      <c r="JZP24" s="145"/>
      <c r="JZQ24" s="144"/>
      <c r="JZR24" s="145"/>
      <c r="JZS24" s="144"/>
      <c r="JZT24" s="145"/>
      <c r="JZU24" s="144"/>
      <c r="JZV24" s="145"/>
      <c r="JZW24" s="144"/>
      <c r="JZX24" s="145"/>
      <c r="JZY24" s="144"/>
      <c r="JZZ24" s="145"/>
      <c r="KAA24" s="144"/>
      <c r="KAB24" s="145"/>
      <c r="KAC24" s="144"/>
      <c r="KAD24" s="145"/>
      <c r="KAE24" s="144"/>
      <c r="KAF24" s="145"/>
      <c r="KAG24" s="144"/>
      <c r="KAH24" s="145"/>
      <c r="KAI24" s="144"/>
      <c r="KAJ24" s="145"/>
      <c r="KAK24" s="144"/>
      <c r="KAL24" s="145"/>
      <c r="KAM24" s="144"/>
      <c r="KAN24" s="145"/>
      <c r="KAO24" s="144"/>
      <c r="KAP24" s="145"/>
      <c r="KAQ24" s="144"/>
      <c r="KAR24" s="145"/>
      <c r="KAS24" s="144"/>
      <c r="KAT24" s="145"/>
      <c r="KAU24" s="144"/>
      <c r="KAV24" s="145"/>
      <c r="KAW24" s="144"/>
      <c r="KAX24" s="145"/>
      <c r="KAY24" s="144"/>
      <c r="KAZ24" s="145"/>
      <c r="KBA24" s="144"/>
      <c r="KBB24" s="145"/>
      <c r="KBC24" s="144"/>
      <c r="KBD24" s="145"/>
      <c r="KBE24" s="144"/>
      <c r="KBF24" s="145"/>
      <c r="KBG24" s="144"/>
      <c r="KBH24" s="145"/>
      <c r="KBI24" s="144"/>
      <c r="KBJ24" s="145"/>
      <c r="KBK24" s="144"/>
      <c r="KBL24" s="145"/>
      <c r="KBM24" s="144"/>
      <c r="KBN24" s="145"/>
      <c r="KBO24" s="144"/>
      <c r="KBP24" s="145"/>
      <c r="KBQ24" s="144"/>
      <c r="KBR24" s="145"/>
      <c r="KBS24" s="144"/>
      <c r="KBT24" s="145"/>
      <c r="KBU24" s="144"/>
      <c r="KBV24" s="145"/>
      <c r="KBW24" s="144"/>
      <c r="KBX24" s="145"/>
      <c r="KBY24" s="144"/>
      <c r="KBZ24" s="145"/>
      <c r="KCA24" s="144"/>
      <c r="KCB24" s="145"/>
      <c r="KCC24" s="144"/>
      <c r="KCD24" s="145"/>
      <c r="KCE24" s="144"/>
      <c r="KCF24" s="145"/>
      <c r="KCG24" s="144"/>
      <c r="KCH24" s="145"/>
      <c r="KCI24" s="144"/>
      <c r="KCJ24" s="145"/>
      <c r="KCK24" s="144"/>
      <c r="KCL24" s="145"/>
      <c r="KCM24" s="144"/>
      <c r="KCN24" s="145"/>
      <c r="KCO24" s="144"/>
      <c r="KCP24" s="145"/>
      <c r="KCQ24" s="144"/>
      <c r="KCR24" s="145"/>
      <c r="KCS24" s="144"/>
      <c r="KCT24" s="145"/>
      <c r="KCU24" s="144"/>
      <c r="KCV24" s="145"/>
      <c r="KCW24" s="144"/>
      <c r="KCX24" s="145"/>
      <c r="KCY24" s="144"/>
      <c r="KCZ24" s="145"/>
      <c r="KDA24" s="144"/>
      <c r="KDB24" s="145"/>
      <c r="KDC24" s="144"/>
      <c r="KDD24" s="145"/>
      <c r="KDE24" s="144"/>
      <c r="KDF24" s="145"/>
      <c r="KDG24" s="144"/>
      <c r="KDH24" s="145"/>
      <c r="KDI24" s="144"/>
      <c r="KDJ24" s="145"/>
      <c r="KDK24" s="144"/>
      <c r="KDL24" s="145"/>
      <c r="KDM24" s="144"/>
      <c r="KDN24" s="145"/>
      <c r="KDO24" s="144"/>
      <c r="KDP24" s="145"/>
      <c r="KDQ24" s="144"/>
      <c r="KDR24" s="145"/>
      <c r="KDS24" s="144"/>
      <c r="KDT24" s="145"/>
      <c r="KDU24" s="144"/>
      <c r="KDV24" s="145"/>
      <c r="KDW24" s="144"/>
      <c r="KDX24" s="145"/>
      <c r="KDY24" s="144"/>
      <c r="KDZ24" s="145"/>
      <c r="KEA24" s="144"/>
      <c r="KEB24" s="145"/>
      <c r="KEC24" s="144"/>
      <c r="KED24" s="145"/>
      <c r="KEE24" s="144"/>
      <c r="KEF24" s="145"/>
      <c r="KEG24" s="144"/>
      <c r="KEH24" s="145"/>
      <c r="KEI24" s="144"/>
      <c r="KEJ24" s="145"/>
      <c r="KEK24" s="144"/>
      <c r="KEL24" s="145"/>
      <c r="KEM24" s="144"/>
      <c r="KEN24" s="145"/>
      <c r="KEO24" s="144"/>
      <c r="KEP24" s="145"/>
      <c r="KEQ24" s="144"/>
      <c r="KER24" s="145"/>
      <c r="KES24" s="144"/>
      <c r="KET24" s="145"/>
      <c r="KEU24" s="144"/>
      <c r="KEV24" s="145"/>
      <c r="KEW24" s="144"/>
      <c r="KEX24" s="145"/>
      <c r="KEY24" s="144"/>
      <c r="KEZ24" s="145"/>
      <c r="KFA24" s="144"/>
      <c r="KFB24" s="145"/>
      <c r="KFC24" s="144"/>
      <c r="KFD24" s="145"/>
      <c r="KFE24" s="144"/>
      <c r="KFF24" s="145"/>
      <c r="KFG24" s="144"/>
      <c r="KFH24" s="145"/>
      <c r="KFI24" s="144"/>
      <c r="KFJ24" s="145"/>
      <c r="KFK24" s="144"/>
      <c r="KFL24" s="145"/>
      <c r="KFM24" s="144"/>
      <c r="KFN24" s="145"/>
      <c r="KFO24" s="144"/>
      <c r="KFP24" s="145"/>
      <c r="KFQ24" s="144"/>
      <c r="KFR24" s="145"/>
      <c r="KFS24" s="144"/>
      <c r="KFT24" s="145"/>
      <c r="KFU24" s="144"/>
      <c r="KFV24" s="145"/>
      <c r="KFW24" s="144"/>
      <c r="KFX24" s="145"/>
      <c r="KFY24" s="144"/>
      <c r="KFZ24" s="145"/>
      <c r="KGA24" s="144"/>
      <c r="KGB24" s="145"/>
      <c r="KGC24" s="144"/>
      <c r="KGD24" s="145"/>
      <c r="KGE24" s="144"/>
      <c r="KGF24" s="145"/>
      <c r="KGG24" s="144"/>
      <c r="KGH24" s="145"/>
      <c r="KGI24" s="144"/>
      <c r="KGJ24" s="145"/>
      <c r="KGK24" s="144"/>
      <c r="KGL24" s="145"/>
      <c r="KGM24" s="144"/>
      <c r="KGN24" s="145"/>
      <c r="KGO24" s="144"/>
      <c r="KGP24" s="145"/>
      <c r="KGQ24" s="144"/>
      <c r="KGR24" s="145"/>
      <c r="KGS24" s="144"/>
      <c r="KGT24" s="145"/>
      <c r="KGU24" s="144"/>
      <c r="KGV24" s="145"/>
      <c r="KGW24" s="144"/>
      <c r="KGX24" s="145"/>
      <c r="KGY24" s="144"/>
      <c r="KGZ24" s="145"/>
      <c r="KHA24" s="144"/>
      <c r="KHB24" s="145"/>
      <c r="KHC24" s="144"/>
      <c r="KHD24" s="145"/>
      <c r="KHE24" s="144"/>
      <c r="KHF24" s="145"/>
      <c r="KHG24" s="144"/>
      <c r="KHH24" s="145"/>
      <c r="KHI24" s="144"/>
      <c r="KHJ24" s="145"/>
      <c r="KHK24" s="144"/>
      <c r="KHL24" s="145"/>
      <c r="KHM24" s="144"/>
      <c r="KHN24" s="145"/>
      <c r="KHO24" s="144"/>
      <c r="KHP24" s="145"/>
      <c r="KHQ24" s="144"/>
      <c r="KHR24" s="145"/>
      <c r="KHS24" s="144"/>
      <c r="KHT24" s="145"/>
      <c r="KHU24" s="144"/>
      <c r="KHV24" s="145"/>
      <c r="KHW24" s="144"/>
      <c r="KHX24" s="145"/>
      <c r="KHY24" s="144"/>
      <c r="KHZ24" s="145"/>
      <c r="KIA24" s="144"/>
      <c r="KIB24" s="145"/>
      <c r="KIC24" s="144"/>
      <c r="KID24" s="145"/>
      <c r="KIE24" s="144"/>
      <c r="KIF24" s="145"/>
      <c r="KIG24" s="144"/>
      <c r="KIH24" s="145"/>
      <c r="KII24" s="144"/>
      <c r="KIJ24" s="145"/>
      <c r="KIK24" s="144"/>
      <c r="KIL24" s="145"/>
      <c r="KIM24" s="144"/>
      <c r="KIN24" s="145"/>
      <c r="KIO24" s="144"/>
      <c r="KIP24" s="145"/>
      <c r="KIQ24" s="144"/>
      <c r="KIR24" s="145"/>
      <c r="KIS24" s="144"/>
      <c r="KIT24" s="145"/>
      <c r="KIU24" s="144"/>
      <c r="KIV24" s="145"/>
      <c r="KIW24" s="144"/>
      <c r="KIX24" s="145"/>
      <c r="KIY24" s="144"/>
      <c r="KIZ24" s="145"/>
      <c r="KJA24" s="144"/>
      <c r="KJB24" s="145"/>
      <c r="KJC24" s="144"/>
      <c r="KJD24" s="145"/>
      <c r="KJE24" s="144"/>
      <c r="KJF24" s="145"/>
      <c r="KJG24" s="144"/>
      <c r="KJH24" s="145"/>
      <c r="KJI24" s="144"/>
      <c r="KJJ24" s="145"/>
      <c r="KJK24" s="144"/>
      <c r="KJL24" s="145"/>
      <c r="KJM24" s="144"/>
      <c r="KJN24" s="145"/>
      <c r="KJO24" s="144"/>
      <c r="KJP24" s="145"/>
      <c r="KJQ24" s="144"/>
      <c r="KJR24" s="145"/>
      <c r="KJS24" s="144"/>
      <c r="KJT24" s="145"/>
      <c r="KJU24" s="144"/>
      <c r="KJV24" s="145"/>
      <c r="KJW24" s="144"/>
      <c r="KJX24" s="145"/>
      <c r="KJY24" s="144"/>
      <c r="KJZ24" s="145"/>
      <c r="KKA24" s="144"/>
      <c r="KKB24" s="145"/>
      <c r="KKC24" s="144"/>
      <c r="KKD24" s="145"/>
      <c r="KKE24" s="144"/>
      <c r="KKF24" s="145"/>
      <c r="KKG24" s="144"/>
      <c r="KKH24" s="145"/>
      <c r="KKI24" s="144"/>
      <c r="KKJ24" s="145"/>
      <c r="KKK24" s="144"/>
      <c r="KKL24" s="145"/>
      <c r="KKM24" s="144"/>
      <c r="KKN24" s="145"/>
      <c r="KKO24" s="144"/>
      <c r="KKP24" s="145"/>
      <c r="KKQ24" s="144"/>
      <c r="KKR24" s="145"/>
      <c r="KKS24" s="144"/>
      <c r="KKT24" s="145"/>
      <c r="KKU24" s="144"/>
      <c r="KKV24" s="145"/>
      <c r="KKW24" s="144"/>
      <c r="KKX24" s="145"/>
      <c r="KKY24" s="144"/>
      <c r="KKZ24" s="145"/>
      <c r="KLA24" s="144"/>
      <c r="KLB24" s="145"/>
      <c r="KLC24" s="144"/>
      <c r="KLD24" s="145"/>
      <c r="KLE24" s="144"/>
      <c r="KLF24" s="145"/>
      <c r="KLG24" s="144"/>
      <c r="KLH24" s="145"/>
      <c r="KLI24" s="144"/>
      <c r="KLJ24" s="145"/>
      <c r="KLK24" s="144"/>
      <c r="KLL24" s="145"/>
      <c r="KLM24" s="144"/>
      <c r="KLN24" s="145"/>
      <c r="KLO24" s="144"/>
      <c r="KLP24" s="145"/>
      <c r="KLQ24" s="144"/>
      <c r="KLR24" s="145"/>
      <c r="KLS24" s="144"/>
      <c r="KLT24" s="145"/>
      <c r="KLU24" s="144"/>
      <c r="KLV24" s="145"/>
      <c r="KLW24" s="144"/>
      <c r="KLX24" s="145"/>
      <c r="KLY24" s="144"/>
      <c r="KLZ24" s="145"/>
      <c r="KMA24" s="144"/>
      <c r="KMB24" s="145"/>
      <c r="KMC24" s="144"/>
      <c r="KMD24" s="145"/>
      <c r="KME24" s="144"/>
      <c r="KMF24" s="145"/>
      <c r="KMG24" s="144"/>
      <c r="KMH24" s="145"/>
      <c r="KMI24" s="144"/>
      <c r="KMJ24" s="145"/>
      <c r="KMK24" s="144"/>
      <c r="KML24" s="145"/>
      <c r="KMM24" s="144"/>
      <c r="KMN24" s="145"/>
      <c r="KMO24" s="144"/>
      <c r="KMP24" s="145"/>
      <c r="KMQ24" s="144"/>
      <c r="KMR24" s="145"/>
      <c r="KMS24" s="144"/>
      <c r="KMT24" s="145"/>
      <c r="KMU24" s="144"/>
      <c r="KMV24" s="145"/>
      <c r="KMW24" s="144"/>
      <c r="KMX24" s="145"/>
      <c r="KMY24" s="144"/>
      <c r="KMZ24" s="145"/>
      <c r="KNA24" s="144"/>
      <c r="KNB24" s="145"/>
      <c r="KNC24" s="144"/>
      <c r="KND24" s="145"/>
      <c r="KNE24" s="144"/>
      <c r="KNF24" s="145"/>
      <c r="KNG24" s="144"/>
      <c r="KNH24" s="145"/>
      <c r="KNI24" s="144"/>
      <c r="KNJ24" s="145"/>
      <c r="KNK24" s="144"/>
      <c r="KNL24" s="145"/>
      <c r="KNM24" s="144"/>
      <c r="KNN24" s="145"/>
      <c r="KNO24" s="144"/>
      <c r="KNP24" s="145"/>
      <c r="KNQ24" s="144"/>
      <c r="KNR24" s="145"/>
      <c r="KNS24" s="144"/>
      <c r="KNT24" s="145"/>
      <c r="KNU24" s="144"/>
      <c r="KNV24" s="145"/>
      <c r="KNW24" s="144"/>
      <c r="KNX24" s="145"/>
      <c r="KNY24" s="144"/>
      <c r="KNZ24" s="145"/>
      <c r="KOA24" s="144"/>
      <c r="KOB24" s="145"/>
      <c r="KOC24" s="144"/>
      <c r="KOD24" s="145"/>
      <c r="KOE24" s="144"/>
      <c r="KOF24" s="145"/>
      <c r="KOG24" s="144"/>
      <c r="KOH24" s="145"/>
      <c r="KOI24" s="144"/>
      <c r="KOJ24" s="145"/>
      <c r="KOK24" s="144"/>
      <c r="KOL24" s="145"/>
      <c r="KOM24" s="144"/>
      <c r="KON24" s="145"/>
      <c r="KOO24" s="144"/>
      <c r="KOP24" s="145"/>
      <c r="KOQ24" s="144"/>
      <c r="KOR24" s="145"/>
      <c r="KOS24" s="144"/>
      <c r="KOT24" s="145"/>
      <c r="KOU24" s="144"/>
      <c r="KOV24" s="145"/>
      <c r="KOW24" s="144"/>
      <c r="KOX24" s="145"/>
      <c r="KOY24" s="144"/>
      <c r="KOZ24" s="145"/>
      <c r="KPA24" s="144"/>
      <c r="KPB24" s="145"/>
      <c r="KPC24" s="144"/>
      <c r="KPD24" s="145"/>
      <c r="KPE24" s="144"/>
      <c r="KPF24" s="145"/>
      <c r="KPG24" s="144"/>
      <c r="KPH24" s="145"/>
      <c r="KPI24" s="144"/>
      <c r="KPJ24" s="145"/>
      <c r="KPK24" s="144"/>
      <c r="KPL24" s="145"/>
      <c r="KPM24" s="144"/>
      <c r="KPN24" s="145"/>
      <c r="KPO24" s="144"/>
      <c r="KPP24" s="145"/>
      <c r="KPQ24" s="144"/>
      <c r="KPR24" s="145"/>
      <c r="KPS24" s="144"/>
      <c r="KPT24" s="145"/>
      <c r="KPU24" s="144"/>
      <c r="KPV24" s="145"/>
      <c r="KPW24" s="144"/>
      <c r="KPX24" s="145"/>
      <c r="KPY24" s="144"/>
      <c r="KPZ24" s="145"/>
      <c r="KQA24" s="144"/>
      <c r="KQB24" s="145"/>
      <c r="KQC24" s="144"/>
      <c r="KQD24" s="145"/>
      <c r="KQE24" s="144"/>
      <c r="KQF24" s="145"/>
      <c r="KQG24" s="144"/>
      <c r="KQH24" s="145"/>
      <c r="KQI24" s="144"/>
      <c r="KQJ24" s="145"/>
      <c r="KQK24" s="144"/>
      <c r="KQL24" s="145"/>
      <c r="KQM24" s="144"/>
      <c r="KQN24" s="145"/>
      <c r="KQO24" s="144"/>
      <c r="KQP24" s="145"/>
      <c r="KQQ24" s="144"/>
      <c r="KQR24" s="145"/>
      <c r="KQS24" s="144"/>
      <c r="KQT24" s="145"/>
      <c r="KQU24" s="144"/>
      <c r="KQV24" s="145"/>
      <c r="KQW24" s="144"/>
      <c r="KQX24" s="145"/>
      <c r="KQY24" s="144"/>
      <c r="KQZ24" s="145"/>
      <c r="KRA24" s="144"/>
      <c r="KRB24" s="145"/>
      <c r="KRC24" s="144"/>
      <c r="KRD24" s="145"/>
      <c r="KRE24" s="144"/>
      <c r="KRF24" s="145"/>
      <c r="KRG24" s="144"/>
      <c r="KRH24" s="145"/>
      <c r="KRI24" s="144"/>
      <c r="KRJ24" s="145"/>
      <c r="KRK24" s="144"/>
      <c r="KRL24" s="145"/>
      <c r="KRM24" s="144"/>
      <c r="KRN24" s="145"/>
      <c r="KRO24" s="144"/>
      <c r="KRP24" s="145"/>
      <c r="KRQ24" s="144"/>
      <c r="KRR24" s="145"/>
      <c r="KRS24" s="144"/>
      <c r="KRT24" s="145"/>
      <c r="KRU24" s="144"/>
      <c r="KRV24" s="145"/>
      <c r="KRW24" s="144"/>
      <c r="KRX24" s="145"/>
      <c r="KRY24" s="144"/>
      <c r="KRZ24" s="145"/>
      <c r="KSA24" s="144"/>
      <c r="KSB24" s="145"/>
      <c r="KSC24" s="144"/>
      <c r="KSD24" s="145"/>
      <c r="KSE24" s="144"/>
      <c r="KSF24" s="145"/>
      <c r="KSG24" s="144"/>
      <c r="KSH24" s="145"/>
      <c r="KSI24" s="144"/>
      <c r="KSJ24" s="145"/>
      <c r="KSK24" s="144"/>
      <c r="KSL24" s="145"/>
      <c r="KSM24" s="144"/>
      <c r="KSN24" s="145"/>
      <c r="KSO24" s="144"/>
      <c r="KSP24" s="145"/>
      <c r="KSQ24" s="144"/>
      <c r="KSR24" s="145"/>
      <c r="KSS24" s="144"/>
      <c r="KST24" s="145"/>
      <c r="KSU24" s="144"/>
      <c r="KSV24" s="145"/>
      <c r="KSW24" s="144"/>
      <c r="KSX24" s="145"/>
      <c r="KSY24" s="144"/>
      <c r="KSZ24" s="145"/>
      <c r="KTA24" s="144"/>
      <c r="KTB24" s="145"/>
      <c r="KTC24" s="144"/>
      <c r="KTD24" s="145"/>
      <c r="KTE24" s="144"/>
      <c r="KTF24" s="145"/>
      <c r="KTG24" s="144"/>
      <c r="KTH24" s="145"/>
      <c r="KTI24" s="144"/>
      <c r="KTJ24" s="145"/>
      <c r="KTK24" s="144"/>
      <c r="KTL24" s="145"/>
      <c r="KTM24" s="144"/>
      <c r="KTN24" s="145"/>
      <c r="KTO24" s="144"/>
      <c r="KTP24" s="145"/>
      <c r="KTQ24" s="144"/>
      <c r="KTR24" s="145"/>
      <c r="KTS24" s="144"/>
      <c r="KTT24" s="145"/>
      <c r="KTU24" s="144"/>
      <c r="KTV24" s="145"/>
      <c r="KTW24" s="144"/>
      <c r="KTX24" s="145"/>
      <c r="KTY24" s="144"/>
      <c r="KTZ24" s="145"/>
      <c r="KUA24" s="144"/>
      <c r="KUB24" s="145"/>
      <c r="KUC24" s="144"/>
      <c r="KUD24" s="145"/>
      <c r="KUE24" s="144"/>
      <c r="KUF24" s="145"/>
      <c r="KUG24" s="144"/>
      <c r="KUH24" s="145"/>
      <c r="KUI24" s="144"/>
      <c r="KUJ24" s="145"/>
      <c r="KUK24" s="144"/>
      <c r="KUL24" s="145"/>
      <c r="KUM24" s="144"/>
      <c r="KUN24" s="145"/>
      <c r="KUO24" s="144"/>
      <c r="KUP24" s="145"/>
      <c r="KUQ24" s="144"/>
      <c r="KUR24" s="145"/>
      <c r="KUS24" s="144"/>
      <c r="KUT24" s="145"/>
      <c r="KUU24" s="144"/>
      <c r="KUV24" s="145"/>
      <c r="KUW24" s="144"/>
      <c r="KUX24" s="145"/>
      <c r="KUY24" s="144"/>
      <c r="KUZ24" s="145"/>
      <c r="KVA24" s="144"/>
      <c r="KVB24" s="145"/>
      <c r="KVC24" s="144"/>
      <c r="KVD24" s="145"/>
      <c r="KVE24" s="144"/>
      <c r="KVF24" s="145"/>
      <c r="KVG24" s="144"/>
      <c r="KVH24" s="145"/>
      <c r="KVI24" s="144"/>
      <c r="KVJ24" s="145"/>
      <c r="KVK24" s="144"/>
      <c r="KVL24" s="145"/>
      <c r="KVM24" s="144"/>
      <c r="KVN24" s="145"/>
      <c r="KVO24" s="144"/>
      <c r="KVP24" s="145"/>
      <c r="KVQ24" s="144"/>
      <c r="KVR24" s="145"/>
      <c r="KVS24" s="144"/>
      <c r="KVT24" s="145"/>
      <c r="KVU24" s="144"/>
      <c r="KVV24" s="145"/>
      <c r="KVW24" s="144"/>
      <c r="KVX24" s="145"/>
      <c r="KVY24" s="144"/>
      <c r="KVZ24" s="145"/>
      <c r="KWA24" s="144"/>
      <c r="KWB24" s="145"/>
      <c r="KWC24" s="144"/>
      <c r="KWD24" s="145"/>
      <c r="KWE24" s="144"/>
      <c r="KWF24" s="145"/>
      <c r="KWG24" s="144"/>
      <c r="KWH24" s="145"/>
      <c r="KWI24" s="144"/>
      <c r="KWJ24" s="145"/>
      <c r="KWK24" s="144"/>
      <c r="KWL24" s="145"/>
      <c r="KWM24" s="144"/>
      <c r="KWN24" s="145"/>
      <c r="KWO24" s="144"/>
      <c r="KWP24" s="145"/>
      <c r="KWQ24" s="144"/>
      <c r="KWR24" s="145"/>
      <c r="KWS24" s="144"/>
      <c r="KWT24" s="145"/>
      <c r="KWU24" s="144"/>
      <c r="KWV24" s="145"/>
      <c r="KWW24" s="144"/>
      <c r="KWX24" s="145"/>
      <c r="KWY24" s="144"/>
      <c r="KWZ24" s="145"/>
      <c r="KXA24" s="144"/>
      <c r="KXB24" s="145"/>
      <c r="KXC24" s="144"/>
      <c r="KXD24" s="145"/>
      <c r="KXE24" s="144"/>
      <c r="KXF24" s="145"/>
      <c r="KXG24" s="144"/>
      <c r="KXH24" s="145"/>
      <c r="KXI24" s="144"/>
      <c r="KXJ24" s="145"/>
      <c r="KXK24" s="144"/>
      <c r="KXL24" s="145"/>
      <c r="KXM24" s="144"/>
      <c r="KXN24" s="145"/>
      <c r="KXO24" s="144"/>
      <c r="KXP24" s="145"/>
      <c r="KXQ24" s="144"/>
      <c r="KXR24" s="145"/>
      <c r="KXS24" s="144"/>
      <c r="KXT24" s="145"/>
      <c r="KXU24" s="144"/>
      <c r="KXV24" s="145"/>
      <c r="KXW24" s="144"/>
      <c r="KXX24" s="145"/>
      <c r="KXY24" s="144"/>
      <c r="KXZ24" s="145"/>
      <c r="KYA24" s="144"/>
      <c r="KYB24" s="145"/>
      <c r="KYC24" s="144"/>
      <c r="KYD24" s="145"/>
      <c r="KYE24" s="144"/>
      <c r="KYF24" s="145"/>
      <c r="KYG24" s="144"/>
      <c r="KYH24" s="145"/>
      <c r="KYI24" s="144"/>
      <c r="KYJ24" s="145"/>
      <c r="KYK24" s="144"/>
      <c r="KYL24" s="145"/>
      <c r="KYM24" s="144"/>
      <c r="KYN24" s="145"/>
      <c r="KYO24" s="144"/>
      <c r="KYP24" s="145"/>
      <c r="KYQ24" s="144"/>
      <c r="KYR24" s="145"/>
      <c r="KYS24" s="144"/>
      <c r="KYT24" s="145"/>
      <c r="KYU24" s="144"/>
      <c r="KYV24" s="145"/>
      <c r="KYW24" s="144"/>
      <c r="KYX24" s="145"/>
      <c r="KYY24" s="144"/>
      <c r="KYZ24" s="145"/>
      <c r="KZA24" s="144"/>
      <c r="KZB24" s="145"/>
      <c r="KZC24" s="144"/>
      <c r="KZD24" s="145"/>
      <c r="KZE24" s="144"/>
      <c r="KZF24" s="145"/>
      <c r="KZG24" s="144"/>
      <c r="KZH24" s="145"/>
      <c r="KZI24" s="144"/>
      <c r="KZJ24" s="145"/>
      <c r="KZK24" s="144"/>
      <c r="KZL24" s="145"/>
      <c r="KZM24" s="144"/>
      <c r="KZN24" s="145"/>
      <c r="KZO24" s="144"/>
      <c r="KZP24" s="145"/>
      <c r="KZQ24" s="144"/>
      <c r="KZR24" s="145"/>
      <c r="KZS24" s="144"/>
      <c r="KZT24" s="145"/>
      <c r="KZU24" s="144"/>
      <c r="KZV24" s="145"/>
      <c r="KZW24" s="144"/>
      <c r="KZX24" s="145"/>
      <c r="KZY24" s="144"/>
      <c r="KZZ24" s="145"/>
      <c r="LAA24" s="144"/>
      <c r="LAB24" s="145"/>
      <c r="LAC24" s="144"/>
      <c r="LAD24" s="145"/>
      <c r="LAE24" s="144"/>
      <c r="LAF24" s="145"/>
      <c r="LAG24" s="144"/>
      <c r="LAH24" s="145"/>
      <c r="LAI24" s="144"/>
      <c r="LAJ24" s="145"/>
      <c r="LAK24" s="144"/>
      <c r="LAL24" s="145"/>
      <c r="LAM24" s="144"/>
      <c r="LAN24" s="145"/>
      <c r="LAO24" s="144"/>
      <c r="LAP24" s="145"/>
      <c r="LAQ24" s="144"/>
      <c r="LAR24" s="145"/>
      <c r="LAS24" s="144"/>
      <c r="LAT24" s="145"/>
      <c r="LAU24" s="144"/>
      <c r="LAV24" s="145"/>
      <c r="LAW24" s="144"/>
      <c r="LAX24" s="145"/>
      <c r="LAY24" s="144"/>
      <c r="LAZ24" s="145"/>
      <c r="LBA24" s="144"/>
      <c r="LBB24" s="145"/>
      <c r="LBC24" s="144"/>
      <c r="LBD24" s="145"/>
      <c r="LBE24" s="144"/>
      <c r="LBF24" s="145"/>
      <c r="LBG24" s="144"/>
      <c r="LBH24" s="145"/>
      <c r="LBI24" s="144"/>
      <c r="LBJ24" s="145"/>
      <c r="LBK24" s="144"/>
      <c r="LBL24" s="145"/>
      <c r="LBM24" s="144"/>
      <c r="LBN24" s="145"/>
      <c r="LBO24" s="144"/>
      <c r="LBP24" s="145"/>
      <c r="LBQ24" s="144"/>
      <c r="LBR24" s="145"/>
      <c r="LBS24" s="144"/>
      <c r="LBT24" s="145"/>
      <c r="LBU24" s="144"/>
      <c r="LBV24" s="145"/>
      <c r="LBW24" s="144"/>
      <c r="LBX24" s="145"/>
      <c r="LBY24" s="144"/>
      <c r="LBZ24" s="145"/>
      <c r="LCA24" s="144"/>
      <c r="LCB24" s="145"/>
      <c r="LCC24" s="144"/>
      <c r="LCD24" s="145"/>
      <c r="LCE24" s="144"/>
      <c r="LCF24" s="145"/>
      <c r="LCG24" s="144"/>
      <c r="LCH24" s="145"/>
      <c r="LCI24" s="144"/>
      <c r="LCJ24" s="145"/>
      <c r="LCK24" s="144"/>
      <c r="LCL24" s="145"/>
      <c r="LCM24" s="144"/>
      <c r="LCN24" s="145"/>
      <c r="LCO24" s="144"/>
      <c r="LCP24" s="145"/>
      <c r="LCQ24" s="144"/>
      <c r="LCR24" s="145"/>
      <c r="LCS24" s="144"/>
      <c r="LCT24" s="145"/>
      <c r="LCU24" s="144"/>
      <c r="LCV24" s="145"/>
      <c r="LCW24" s="144"/>
      <c r="LCX24" s="145"/>
      <c r="LCY24" s="144"/>
      <c r="LCZ24" s="145"/>
      <c r="LDA24" s="144"/>
      <c r="LDB24" s="145"/>
      <c r="LDC24" s="144"/>
      <c r="LDD24" s="145"/>
      <c r="LDE24" s="144"/>
      <c r="LDF24" s="145"/>
      <c r="LDG24" s="144"/>
      <c r="LDH24" s="145"/>
      <c r="LDI24" s="144"/>
      <c r="LDJ24" s="145"/>
      <c r="LDK24" s="144"/>
      <c r="LDL24" s="145"/>
      <c r="LDM24" s="144"/>
      <c r="LDN24" s="145"/>
      <c r="LDO24" s="144"/>
      <c r="LDP24" s="145"/>
      <c r="LDQ24" s="144"/>
      <c r="LDR24" s="145"/>
      <c r="LDS24" s="144"/>
      <c r="LDT24" s="145"/>
      <c r="LDU24" s="144"/>
      <c r="LDV24" s="145"/>
      <c r="LDW24" s="144"/>
      <c r="LDX24" s="145"/>
      <c r="LDY24" s="144"/>
      <c r="LDZ24" s="145"/>
      <c r="LEA24" s="144"/>
      <c r="LEB24" s="145"/>
      <c r="LEC24" s="144"/>
      <c r="LED24" s="145"/>
      <c r="LEE24" s="144"/>
      <c r="LEF24" s="145"/>
      <c r="LEG24" s="144"/>
      <c r="LEH24" s="145"/>
      <c r="LEI24" s="144"/>
      <c r="LEJ24" s="145"/>
      <c r="LEK24" s="144"/>
      <c r="LEL24" s="145"/>
      <c r="LEM24" s="144"/>
      <c r="LEN24" s="145"/>
      <c r="LEO24" s="144"/>
      <c r="LEP24" s="145"/>
      <c r="LEQ24" s="144"/>
      <c r="LER24" s="145"/>
      <c r="LES24" s="144"/>
      <c r="LET24" s="145"/>
      <c r="LEU24" s="144"/>
      <c r="LEV24" s="145"/>
      <c r="LEW24" s="144"/>
      <c r="LEX24" s="145"/>
      <c r="LEY24" s="144"/>
      <c r="LEZ24" s="145"/>
      <c r="LFA24" s="144"/>
      <c r="LFB24" s="145"/>
      <c r="LFC24" s="144"/>
      <c r="LFD24" s="145"/>
      <c r="LFE24" s="144"/>
      <c r="LFF24" s="145"/>
      <c r="LFG24" s="144"/>
      <c r="LFH24" s="145"/>
      <c r="LFI24" s="144"/>
      <c r="LFJ24" s="145"/>
      <c r="LFK24" s="144"/>
      <c r="LFL24" s="145"/>
      <c r="LFM24" s="144"/>
      <c r="LFN24" s="145"/>
      <c r="LFO24" s="144"/>
      <c r="LFP24" s="145"/>
      <c r="LFQ24" s="144"/>
      <c r="LFR24" s="145"/>
      <c r="LFS24" s="144"/>
      <c r="LFT24" s="145"/>
      <c r="LFU24" s="144"/>
      <c r="LFV24" s="145"/>
      <c r="LFW24" s="144"/>
      <c r="LFX24" s="145"/>
      <c r="LFY24" s="144"/>
      <c r="LFZ24" s="145"/>
      <c r="LGA24" s="144"/>
      <c r="LGB24" s="145"/>
      <c r="LGC24" s="144"/>
      <c r="LGD24" s="145"/>
      <c r="LGE24" s="144"/>
      <c r="LGF24" s="145"/>
      <c r="LGG24" s="144"/>
      <c r="LGH24" s="145"/>
      <c r="LGI24" s="144"/>
      <c r="LGJ24" s="145"/>
      <c r="LGK24" s="144"/>
      <c r="LGL24" s="145"/>
      <c r="LGM24" s="144"/>
      <c r="LGN24" s="145"/>
      <c r="LGO24" s="144"/>
      <c r="LGP24" s="145"/>
      <c r="LGQ24" s="144"/>
      <c r="LGR24" s="145"/>
      <c r="LGS24" s="144"/>
      <c r="LGT24" s="145"/>
      <c r="LGU24" s="144"/>
      <c r="LGV24" s="145"/>
      <c r="LGW24" s="144"/>
      <c r="LGX24" s="145"/>
      <c r="LGY24" s="144"/>
      <c r="LGZ24" s="145"/>
      <c r="LHA24" s="144"/>
      <c r="LHB24" s="145"/>
      <c r="LHC24" s="144"/>
      <c r="LHD24" s="145"/>
      <c r="LHE24" s="144"/>
      <c r="LHF24" s="145"/>
      <c r="LHG24" s="144"/>
      <c r="LHH24" s="145"/>
      <c r="LHI24" s="144"/>
      <c r="LHJ24" s="145"/>
      <c r="LHK24" s="144"/>
      <c r="LHL24" s="145"/>
      <c r="LHM24" s="144"/>
      <c r="LHN24" s="145"/>
      <c r="LHO24" s="144"/>
      <c r="LHP24" s="145"/>
      <c r="LHQ24" s="144"/>
      <c r="LHR24" s="145"/>
      <c r="LHS24" s="144"/>
      <c r="LHT24" s="145"/>
      <c r="LHU24" s="144"/>
      <c r="LHV24" s="145"/>
      <c r="LHW24" s="144"/>
      <c r="LHX24" s="145"/>
      <c r="LHY24" s="144"/>
      <c r="LHZ24" s="145"/>
      <c r="LIA24" s="144"/>
      <c r="LIB24" s="145"/>
      <c r="LIC24" s="144"/>
      <c r="LID24" s="145"/>
      <c r="LIE24" s="144"/>
      <c r="LIF24" s="145"/>
      <c r="LIG24" s="144"/>
      <c r="LIH24" s="145"/>
      <c r="LII24" s="144"/>
      <c r="LIJ24" s="145"/>
      <c r="LIK24" s="144"/>
      <c r="LIL24" s="145"/>
      <c r="LIM24" s="144"/>
      <c r="LIN24" s="145"/>
      <c r="LIO24" s="144"/>
      <c r="LIP24" s="145"/>
      <c r="LIQ24" s="144"/>
      <c r="LIR24" s="145"/>
      <c r="LIS24" s="144"/>
      <c r="LIT24" s="145"/>
      <c r="LIU24" s="144"/>
      <c r="LIV24" s="145"/>
      <c r="LIW24" s="144"/>
      <c r="LIX24" s="145"/>
      <c r="LIY24" s="144"/>
      <c r="LIZ24" s="145"/>
      <c r="LJA24" s="144"/>
      <c r="LJB24" s="145"/>
      <c r="LJC24" s="144"/>
      <c r="LJD24" s="145"/>
      <c r="LJE24" s="144"/>
      <c r="LJF24" s="145"/>
      <c r="LJG24" s="144"/>
      <c r="LJH24" s="145"/>
      <c r="LJI24" s="144"/>
      <c r="LJJ24" s="145"/>
      <c r="LJK24" s="144"/>
      <c r="LJL24" s="145"/>
      <c r="LJM24" s="144"/>
      <c r="LJN24" s="145"/>
      <c r="LJO24" s="144"/>
      <c r="LJP24" s="145"/>
      <c r="LJQ24" s="144"/>
      <c r="LJR24" s="145"/>
      <c r="LJS24" s="144"/>
      <c r="LJT24" s="145"/>
      <c r="LJU24" s="144"/>
      <c r="LJV24" s="145"/>
      <c r="LJW24" s="144"/>
      <c r="LJX24" s="145"/>
      <c r="LJY24" s="144"/>
      <c r="LJZ24" s="145"/>
      <c r="LKA24" s="144"/>
      <c r="LKB24" s="145"/>
      <c r="LKC24" s="144"/>
      <c r="LKD24" s="145"/>
      <c r="LKE24" s="144"/>
      <c r="LKF24" s="145"/>
      <c r="LKG24" s="144"/>
      <c r="LKH24" s="145"/>
      <c r="LKI24" s="144"/>
      <c r="LKJ24" s="145"/>
      <c r="LKK24" s="144"/>
      <c r="LKL24" s="145"/>
      <c r="LKM24" s="144"/>
      <c r="LKN24" s="145"/>
      <c r="LKO24" s="144"/>
      <c r="LKP24" s="145"/>
      <c r="LKQ24" s="144"/>
      <c r="LKR24" s="145"/>
      <c r="LKS24" s="144"/>
      <c r="LKT24" s="145"/>
      <c r="LKU24" s="144"/>
      <c r="LKV24" s="145"/>
      <c r="LKW24" s="144"/>
      <c r="LKX24" s="145"/>
      <c r="LKY24" s="144"/>
      <c r="LKZ24" s="145"/>
      <c r="LLA24" s="144"/>
      <c r="LLB24" s="145"/>
      <c r="LLC24" s="144"/>
      <c r="LLD24" s="145"/>
      <c r="LLE24" s="144"/>
      <c r="LLF24" s="145"/>
      <c r="LLG24" s="144"/>
      <c r="LLH24" s="145"/>
      <c r="LLI24" s="144"/>
      <c r="LLJ24" s="145"/>
      <c r="LLK24" s="144"/>
      <c r="LLL24" s="145"/>
      <c r="LLM24" s="144"/>
      <c r="LLN24" s="145"/>
      <c r="LLO24" s="144"/>
      <c r="LLP24" s="145"/>
      <c r="LLQ24" s="144"/>
      <c r="LLR24" s="145"/>
      <c r="LLS24" s="144"/>
      <c r="LLT24" s="145"/>
      <c r="LLU24" s="144"/>
      <c r="LLV24" s="145"/>
      <c r="LLW24" s="144"/>
      <c r="LLX24" s="145"/>
      <c r="LLY24" s="144"/>
      <c r="LLZ24" s="145"/>
      <c r="LMA24" s="144"/>
      <c r="LMB24" s="145"/>
      <c r="LMC24" s="144"/>
      <c r="LMD24" s="145"/>
      <c r="LME24" s="144"/>
      <c r="LMF24" s="145"/>
      <c r="LMG24" s="144"/>
      <c r="LMH24" s="145"/>
      <c r="LMI24" s="144"/>
      <c r="LMJ24" s="145"/>
      <c r="LMK24" s="144"/>
      <c r="LML24" s="145"/>
      <c r="LMM24" s="144"/>
      <c r="LMN24" s="145"/>
      <c r="LMO24" s="144"/>
      <c r="LMP24" s="145"/>
      <c r="LMQ24" s="144"/>
      <c r="LMR24" s="145"/>
      <c r="LMS24" s="144"/>
      <c r="LMT24" s="145"/>
      <c r="LMU24" s="144"/>
      <c r="LMV24" s="145"/>
      <c r="LMW24" s="144"/>
      <c r="LMX24" s="145"/>
      <c r="LMY24" s="144"/>
      <c r="LMZ24" s="145"/>
      <c r="LNA24" s="144"/>
      <c r="LNB24" s="145"/>
      <c r="LNC24" s="144"/>
      <c r="LND24" s="145"/>
      <c r="LNE24" s="144"/>
      <c r="LNF24" s="145"/>
      <c r="LNG24" s="144"/>
      <c r="LNH24" s="145"/>
      <c r="LNI24" s="144"/>
      <c r="LNJ24" s="145"/>
      <c r="LNK24" s="144"/>
      <c r="LNL24" s="145"/>
      <c r="LNM24" s="144"/>
      <c r="LNN24" s="145"/>
      <c r="LNO24" s="144"/>
      <c r="LNP24" s="145"/>
      <c r="LNQ24" s="144"/>
      <c r="LNR24" s="145"/>
      <c r="LNS24" s="144"/>
      <c r="LNT24" s="145"/>
      <c r="LNU24" s="144"/>
      <c r="LNV24" s="145"/>
      <c r="LNW24" s="144"/>
      <c r="LNX24" s="145"/>
      <c r="LNY24" s="144"/>
      <c r="LNZ24" s="145"/>
      <c r="LOA24" s="144"/>
      <c r="LOB24" s="145"/>
      <c r="LOC24" s="144"/>
      <c r="LOD24" s="145"/>
      <c r="LOE24" s="144"/>
      <c r="LOF24" s="145"/>
      <c r="LOG24" s="144"/>
      <c r="LOH24" s="145"/>
      <c r="LOI24" s="144"/>
      <c r="LOJ24" s="145"/>
      <c r="LOK24" s="144"/>
      <c r="LOL24" s="145"/>
      <c r="LOM24" s="144"/>
      <c r="LON24" s="145"/>
      <c r="LOO24" s="144"/>
      <c r="LOP24" s="145"/>
      <c r="LOQ24" s="144"/>
      <c r="LOR24" s="145"/>
      <c r="LOS24" s="144"/>
      <c r="LOT24" s="145"/>
      <c r="LOU24" s="144"/>
      <c r="LOV24" s="145"/>
      <c r="LOW24" s="144"/>
      <c r="LOX24" s="145"/>
      <c r="LOY24" s="144"/>
      <c r="LOZ24" s="145"/>
      <c r="LPA24" s="144"/>
      <c r="LPB24" s="145"/>
      <c r="LPC24" s="144"/>
      <c r="LPD24" s="145"/>
      <c r="LPE24" s="144"/>
      <c r="LPF24" s="145"/>
      <c r="LPG24" s="144"/>
      <c r="LPH24" s="145"/>
      <c r="LPI24" s="144"/>
      <c r="LPJ24" s="145"/>
      <c r="LPK24" s="144"/>
      <c r="LPL24" s="145"/>
      <c r="LPM24" s="144"/>
      <c r="LPN24" s="145"/>
      <c r="LPO24" s="144"/>
      <c r="LPP24" s="145"/>
      <c r="LPQ24" s="144"/>
      <c r="LPR24" s="145"/>
      <c r="LPS24" s="144"/>
      <c r="LPT24" s="145"/>
      <c r="LPU24" s="144"/>
      <c r="LPV24" s="145"/>
      <c r="LPW24" s="144"/>
      <c r="LPX24" s="145"/>
      <c r="LPY24" s="144"/>
      <c r="LPZ24" s="145"/>
      <c r="LQA24" s="144"/>
      <c r="LQB24" s="145"/>
      <c r="LQC24" s="144"/>
      <c r="LQD24" s="145"/>
      <c r="LQE24" s="144"/>
      <c r="LQF24" s="145"/>
      <c r="LQG24" s="144"/>
      <c r="LQH24" s="145"/>
      <c r="LQI24" s="144"/>
      <c r="LQJ24" s="145"/>
      <c r="LQK24" s="144"/>
      <c r="LQL24" s="145"/>
      <c r="LQM24" s="144"/>
      <c r="LQN24" s="145"/>
      <c r="LQO24" s="144"/>
      <c r="LQP24" s="145"/>
      <c r="LQQ24" s="144"/>
      <c r="LQR24" s="145"/>
      <c r="LQS24" s="144"/>
      <c r="LQT24" s="145"/>
      <c r="LQU24" s="144"/>
      <c r="LQV24" s="145"/>
      <c r="LQW24" s="144"/>
      <c r="LQX24" s="145"/>
      <c r="LQY24" s="144"/>
      <c r="LQZ24" s="145"/>
      <c r="LRA24" s="144"/>
      <c r="LRB24" s="145"/>
      <c r="LRC24" s="144"/>
      <c r="LRD24" s="145"/>
      <c r="LRE24" s="144"/>
      <c r="LRF24" s="145"/>
      <c r="LRG24" s="144"/>
      <c r="LRH24" s="145"/>
      <c r="LRI24" s="144"/>
      <c r="LRJ24" s="145"/>
      <c r="LRK24" s="144"/>
      <c r="LRL24" s="145"/>
      <c r="LRM24" s="144"/>
      <c r="LRN24" s="145"/>
      <c r="LRO24" s="144"/>
      <c r="LRP24" s="145"/>
      <c r="LRQ24" s="144"/>
      <c r="LRR24" s="145"/>
      <c r="LRS24" s="144"/>
      <c r="LRT24" s="145"/>
      <c r="LRU24" s="144"/>
      <c r="LRV24" s="145"/>
      <c r="LRW24" s="144"/>
      <c r="LRX24" s="145"/>
      <c r="LRY24" s="144"/>
      <c r="LRZ24" s="145"/>
      <c r="LSA24" s="144"/>
      <c r="LSB24" s="145"/>
      <c r="LSC24" s="144"/>
      <c r="LSD24" s="145"/>
      <c r="LSE24" s="144"/>
      <c r="LSF24" s="145"/>
      <c r="LSG24" s="144"/>
      <c r="LSH24" s="145"/>
      <c r="LSI24" s="144"/>
      <c r="LSJ24" s="145"/>
      <c r="LSK24" s="144"/>
      <c r="LSL24" s="145"/>
      <c r="LSM24" s="144"/>
      <c r="LSN24" s="145"/>
      <c r="LSO24" s="144"/>
      <c r="LSP24" s="145"/>
      <c r="LSQ24" s="144"/>
      <c r="LSR24" s="145"/>
      <c r="LSS24" s="144"/>
      <c r="LST24" s="145"/>
      <c r="LSU24" s="144"/>
      <c r="LSV24" s="145"/>
      <c r="LSW24" s="144"/>
      <c r="LSX24" s="145"/>
      <c r="LSY24" s="144"/>
      <c r="LSZ24" s="145"/>
      <c r="LTA24" s="144"/>
      <c r="LTB24" s="145"/>
      <c r="LTC24" s="144"/>
      <c r="LTD24" s="145"/>
      <c r="LTE24" s="144"/>
      <c r="LTF24" s="145"/>
      <c r="LTG24" s="144"/>
      <c r="LTH24" s="145"/>
      <c r="LTI24" s="144"/>
      <c r="LTJ24" s="145"/>
      <c r="LTK24" s="144"/>
      <c r="LTL24" s="145"/>
      <c r="LTM24" s="144"/>
      <c r="LTN24" s="145"/>
      <c r="LTO24" s="144"/>
      <c r="LTP24" s="145"/>
      <c r="LTQ24" s="144"/>
      <c r="LTR24" s="145"/>
      <c r="LTS24" s="144"/>
      <c r="LTT24" s="145"/>
      <c r="LTU24" s="144"/>
      <c r="LTV24" s="145"/>
      <c r="LTW24" s="144"/>
      <c r="LTX24" s="145"/>
      <c r="LTY24" s="144"/>
      <c r="LTZ24" s="145"/>
      <c r="LUA24" s="144"/>
      <c r="LUB24" s="145"/>
      <c r="LUC24" s="144"/>
      <c r="LUD24" s="145"/>
      <c r="LUE24" s="144"/>
      <c r="LUF24" s="145"/>
      <c r="LUG24" s="144"/>
      <c r="LUH24" s="145"/>
      <c r="LUI24" s="144"/>
      <c r="LUJ24" s="145"/>
      <c r="LUK24" s="144"/>
      <c r="LUL24" s="145"/>
      <c r="LUM24" s="144"/>
      <c r="LUN24" s="145"/>
      <c r="LUO24" s="144"/>
      <c r="LUP24" s="145"/>
      <c r="LUQ24" s="144"/>
      <c r="LUR24" s="145"/>
      <c r="LUS24" s="144"/>
      <c r="LUT24" s="145"/>
      <c r="LUU24" s="144"/>
      <c r="LUV24" s="145"/>
      <c r="LUW24" s="144"/>
      <c r="LUX24" s="145"/>
      <c r="LUY24" s="144"/>
      <c r="LUZ24" s="145"/>
      <c r="LVA24" s="144"/>
      <c r="LVB24" s="145"/>
      <c r="LVC24" s="144"/>
      <c r="LVD24" s="145"/>
      <c r="LVE24" s="144"/>
      <c r="LVF24" s="145"/>
      <c r="LVG24" s="144"/>
      <c r="LVH24" s="145"/>
      <c r="LVI24" s="144"/>
      <c r="LVJ24" s="145"/>
      <c r="LVK24" s="144"/>
      <c r="LVL24" s="145"/>
      <c r="LVM24" s="144"/>
      <c r="LVN24" s="145"/>
      <c r="LVO24" s="144"/>
      <c r="LVP24" s="145"/>
      <c r="LVQ24" s="144"/>
      <c r="LVR24" s="145"/>
      <c r="LVS24" s="144"/>
      <c r="LVT24" s="145"/>
      <c r="LVU24" s="144"/>
      <c r="LVV24" s="145"/>
      <c r="LVW24" s="144"/>
      <c r="LVX24" s="145"/>
      <c r="LVY24" s="144"/>
      <c r="LVZ24" s="145"/>
      <c r="LWA24" s="144"/>
      <c r="LWB24" s="145"/>
      <c r="LWC24" s="144"/>
      <c r="LWD24" s="145"/>
      <c r="LWE24" s="144"/>
      <c r="LWF24" s="145"/>
      <c r="LWG24" s="144"/>
      <c r="LWH24" s="145"/>
      <c r="LWI24" s="144"/>
      <c r="LWJ24" s="145"/>
      <c r="LWK24" s="144"/>
      <c r="LWL24" s="145"/>
      <c r="LWM24" s="144"/>
      <c r="LWN24" s="145"/>
      <c r="LWO24" s="144"/>
      <c r="LWP24" s="145"/>
      <c r="LWQ24" s="144"/>
      <c r="LWR24" s="145"/>
      <c r="LWS24" s="144"/>
      <c r="LWT24" s="145"/>
      <c r="LWU24" s="144"/>
      <c r="LWV24" s="145"/>
      <c r="LWW24" s="144"/>
      <c r="LWX24" s="145"/>
      <c r="LWY24" s="144"/>
      <c r="LWZ24" s="145"/>
      <c r="LXA24" s="144"/>
      <c r="LXB24" s="145"/>
      <c r="LXC24" s="144"/>
      <c r="LXD24" s="145"/>
      <c r="LXE24" s="144"/>
      <c r="LXF24" s="145"/>
      <c r="LXG24" s="144"/>
      <c r="LXH24" s="145"/>
      <c r="LXI24" s="144"/>
      <c r="LXJ24" s="145"/>
      <c r="LXK24" s="144"/>
      <c r="LXL24" s="145"/>
      <c r="LXM24" s="144"/>
      <c r="LXN24" s="145"/>
      <c r="LXO24" s="144"/>
      <c r="LXP24" s="145"/>
      <c r="LXQ24" s="144"/>
      <c r="LXR24" s="145"/>
      <c r="LXS24" s="144"/>
      <c r="LXT24" s="145"/>
      <c r="LXU24" s="144"/>
      <c r="LXV24" s="145"/>
      <c r="LXW24" s="144"/>
      <c r="LXX24" s="145"/>
      <c r="LXY24" s="144"/>
      <c r="LXZ24" s="145"/>
      <c r="LYA24" s="144"/>
      <c r="LYB24" s="145"/>
      <c r="LYC24" s="144"/>
      <c r="LYD24" s="145"/>
      <c r="LYE24" s="144"/>
      <c r="LYF24" s="145"/>
      <c r="LYG24" s="144"/>
      <c r="LYH24" s="145"/>
      <c r="LYI24" s="144"/>
      <c r="LYJ24" s="145"/>
      <c r="LYK24" s="144"/>
      <c r="LYL24" s="145"/>
      <c r="LYM24" s="144"/>
      <c r="LYN24" s="145"/>
      <c r="LYO24" s="144"/>
      <c r="LYP24" s="145"/>
      <c r="LYQ24" s="144"/>
      <c r="LYR24" s="145"/>
      <c r="LYS24" s="144"/>
      <c r="LYT24" s="145"/>
      <c r="LYU24" s="144"/>
      <c r="LYV24" s="145"/>
      <c r="LYW24" s="144"/>
      <c r="LYX24" s="145"/>
      <c r="LYY24" s="144"/>
      <c r="LYZ24" s="145"/>
      <c r="LZA24" s="144"/>
      <c r="LZB24" s="145"/>
      <c r="LZC24" s="144"/>
      <c r="LZD24" s="145"/>
      <c r="LZE24" s="144"/>
      <c r="LZF24" s="145"/>
      <c r="LZG24" s="144"/>
      <c r="LZH24" s="145"/>
      <c r="LZI24" s="144"/>
      <c r="LZJ24" s="145"/>
      <c r="LZK24" s="144"/>
      <c r="LZL24" s="145"/>
      <c r="LZM24" s="144"/>
      <c r="LZN24" s="145"/>
      <c r="LZO24" s="144"/>
      <c r="LZP24" s="145"/>
      <c r="LZQ24" s="144"/>
      <c r="LZR24" s="145"/>
      <c r="LZS24" s="144"/>
      <c r="LZT24" s="145"/>
      <c r="LZU24" s="144"/>
      <c r="LZV24" s="145"/>
      <c r="LZW24" s="144"/>
      <c r="LZX24" s="145"/>
      <c r="LZY24" s="144"/>
      <c r="LZZ24" s="145"/>
      <c r="MAA24" s="144"/>
      <c r="MAB24" s="145"/>
      <c r="MAC24" s="144"/>
      <c r="MAD24" s="145"/>
      <c r="MAE24" s="144"/>
      <c r="MAF24" s="145"/>
      <c r="MAG24" s="144"/>
      <c r="MAH24" s="145"/>
      <c r="MAI24" s="144"/>
      <c r="MAJ24" s="145"/>
      <c r="MAK24" s="144"/>
      <c r="MAL24" s="145"/>
      <c r="MAM24" s="144"/>
      <c r="MAN24" s="145"/>
      <c r="MAO24" s="144"/>
      <c r="MAP24" s="145"/>
      <c r="MAQ24" s="144"/>
      <c r="MAR24" s="145"/>
      <c r="MAS24" s="144"/>
      <c r="MAT24" s="145"/>
      <c r="MAU24" s="144"/>
      <c r="MAV24" s="145"/>
      <c r="MAW24" s="144"/>
      <c r="MAX24" s="145"/>
      <c r="MAY24" s="144"/>
      <c r="MAZ24" s="145"/>
      <c r="MBA24" s="144"/>
      <c r="MBB24" s="145"/>
      <c r="MBC24" s="144"/>
      <c r="MBD24" s="145"/>
      <c r="MBE24" s="144"/>
      <c r="MBF24" s="145"/>
      <c r="MBG24" s="144"/>
      <c r="MBH24" s="145"/>
      <c r="MBI24" s="144"/>
      <c r="MBJ24" s="145"/>
      <c r="MBK24" s="144"/>
      <c r="MBL24" s="145"/>
      <c r="MBM24" s="144"/>
      <c r="MBN24" s="145"/>
      <c r="MBO24" s="144"/>
      <c r="MBP24" s="145"/>
      <c r="MBQ24" s="144"/>
      <c r="MBR24" s="145"/>
      <c r="MBS24" s="144"/>
      <c r="MBT24" s="145"/>
      <c r="MBU24" s="144"/>
      <c r="MBV24" s="145"/>
      <c r="MBW24" s="144"/>
      <c r="MBX24" s="145"/>
      <c r="MBY24" s="144"/>
      <c r="MBZ24" s="145"/>
      <c r="MCA24" s="144"/>
      <c r="MCB24" s="145"/>
      <c r="MCC24" s="144"/>
      <c r="MCD24" s="145"/>
      <c r="MCE24" s="144"/>
      <c r="MCF24" s="145"/>
      <c r="MCG24" s="144"/>
      <c r="MCH24" s="145"/>
      <c r="MCI24" s="144"/>
      <c r="MCJ24" s="145"/>
      <c r="MCK24" s="144"/>
      <c r="MCL24" s="145"/>
      <c r="MCM24" s="144"/>
      <c r="MCN24" s="145"/>
      <c r="MCO24" s="144"/>
      <c r="MCP24" s="145"/>
      <c r="MCQ24" s="144"/>
      <c r="MCR24" s="145"/>
      <c r="MCS24" s="144"/>
      <c r="MCT24" s="145"/>
      <c r="MCU24" s="144"/>
      <c r="MCV24" s="145"/>
      <c r="MCW24" s="144"/>
      <c r="MCX24" s="145"/>
      <c r="MCY24" s="144"/>
      <c r="MCZ24" s="145"/>
      <c r="MDA24" s="144"/>
      <c r="MDB24" s="145"/>
      <c r="MDC24" s="144"/>
      <c r="MDD24" s="145"/>
      <c r="MDE24" s="144"/>
      <c r="MDF24" s="145"/>
      <c r="MDG24" s="144"/>
      <c r="MDH24" s="145"/>
      <c r="MDI24" s="144"/>
      <c r="MDJ24" s="145"/>
      <c r="MDK24" s="144"/>
      <c r="MDL24" s="145"/>
      <c r="MDM24" s="144"/>
      <c r="MDN24" s="145"/>
      <c r="MDO24" s="144"/>
      <c r="MDP24" s="145"/>
      <c r="MDQ24" s="144"/>
      <c r="MDR24" s="145"/>
      <c r="MDS24" s="144"/>
      <c r="MDT24" s="145"/>
      <c r="MDU24" s="144"/>
      <c r="MDV24" s="145"/>
      <c r="MDW24" s="144"/>
      <c r="MDX24" s="145"/>
      <c r="MDY24" s="144"/>
      <c r="MDZ24" s="145"/>
      <c r="MEA24" s="144"/>
      <c r="MEB24" s="145"/>
      <c r="MEC24" s="144"/>
      <c r="MED24" s="145"/>
      <c r="MEE24" s="144"/>
      <c r="MEF24" s="145"/>
      <c r="MEG24" s="144"/>
      <c r="MEH24" s="145"/>
      <c r="MEI24" s="144"/>
      <c r="MEJ24" s="145"/>
      <c r="MEK24" s="144"/>
      <c r="MEL24" s="145"/>
      <c r="MEM24" s="144"/>
      <c r="MEN24" s="145"/>
      <c r="MEO24" s="144"/>
      <c r="MEP24" s="145"/>
      <c r="MEQ24" s="144"/>
      <c r="MER24" s="145"/>
      <c r="MES24" s="144"/>
      <c r="MET24" s="145"/>
      <c r="MEU24" s="144"/>
      <c r="MEV24" s="145"/>
      <c r="MEW24" s="144"/>
      <c r="MEX24" s="145"/>
      <c r="MEY24" s="144"/>
      <c r="MEZ24" s="145"/>
      <c r="MFA24" s="144"/>
      <c r="MFB24" s="145"/>
      <c r="MFC24" s="144"/>
      <c r="MFD24" s="145"/>
      <c r="MFE24" s="144"/>
      <c r="MFF24" s="145"/>
      <c r="MFG24" s="144"/>
      <c r="MFH24" s="145"/>
      <c r="MFI24" s="144"/>
      <c r="MFJ24" s="145"/>
      <c r="MFK24" s="144"/>
      <c r="MFL24" s="145"/>
      <c r="MFM24" s="144"/>
      <c r="MFN24" s="145"/>
      <c r="MFO24" s="144"/>
      <c r="MFP24" s="145"/>
      <c r="MFQ24" s="144"/>
      <c r="MFR24" s="145"/>
      <c r="MFS24" s="144"/>
      <c r="MFT24" s="145"/>
      <c r="MFU24" s="144"/>
      <c r="MFV24" s="145"/>
      <c r="MFW24" s="144"/>
      <c r="MFX24" s="145"/>
      <c r="MFY24" s="144"/>
      <c r="MFZ24" s="145"/>
      <c r="MGA24" s="144"/>
      <c r="MGB24" s="145"/>
      <c r="MGC24" s="144"/>
      <c r="MGD24" s="145"/>
      <c r="MGE24" s="144"/>
      <c r="MGF24" s="145"/>
      <c r="MGG24" s="144"/>
      <c r="MGH24" s="145"/>
      <c r="MGI24" s="144"/>
      <c r="MGJ24" s="145"/>
      <c r="MGK24" s="144"/>
      <c r="MGL24" s="145"/>
      <c r="MGM24" s="144"/>
      <c r="MGN24" s="145"/>
      <c r="MGO24" s="144"/>
      <c r="MGP24" s="145"/>
      <c r="MGQ24" s="144"/>
      <c r="MGR24" s="145"/>
      <c r="MGS24" s="144"/>
      <c r="MGT24" s="145"/>
      <c r="MGU24" s="144"/>
      <c r="MGV24" s="145"/>
      <c r="MGW24" s="144"/>
      <c r="MGX24" s="145"/>
      <c r="MGY24" s="144"/>
      <c r="MGZ24" s="145"/>
      <c r="MHA24" s="144"/>
      <c r="MHB24" s="145"/>
      <c r="MHC24" s="144"/>
      <c r="MHD24" s="145"/>
      <c r="MHE24" s="144"/>
      <c r="MHF24" s="145"/>
      <c r="MHG24" s="144"/>
      <c r="MHH24" s="145"/>
      <c r="MHI24" s="144"/>
      <c r="MHJ24" s="145"/>
      <c r="MHK24" s="144"/>
      <c r="MHL24" s="145"/>
      <c r="MHM24" s="144"/>
      <c r="MHN24" s="145"/>
      <c r="MHO24" s="144"/>
      <c r="MHP24" s="145"/>
      <c r="MHQ24" s="144"/>
      <c r="MHR24" s="145"/>
      <c r="MHS24" s="144"/>
      <c r="MHT24" s="145"/>
      <c r="MHU24" s="144"/>
      <c r="MHV24" s="145"/>
      <c r="MHW24" s="144"/>
      <c r="MHX24" s="145"/>
      <c r="MHY24" s="144"/>
      <c r="MHZ24" s="145"/>
      <c r="MIA24" s="144"/>
      <c r="MIB24" s="145"/>
      <c r="MIC24" s="144"/>
      <c r="MID24" s="145"/>
      <c r="MIE24" s="144"/>
      <c r="MIF24" s="145"/>
      <c r="MIG24" s="144"/>
      <c r="MIH24" s="145"/>
      <c r="MII24" s="144"/>
      <c r="MIJ24" s="145"/>
      <c r="MIK24" s="144"/>
      <c r="MIL24" s="145"/>
      <c r="MIM24" s="144"/>
      <c r="MIN24" s="145"/>
      <c r="MIO24" s="144"/>
      <c r="MIP24" s="145"/>
      <c r="MIQ24" s="144"/>
      <c r="MIR24" s="145"/>
      <c r="MIS24" s="144"/>
      <c r="MIT24" s="145"/>
      <c r="MIU24" s="144"/>
      <c r="MIV24" s="145"/>
      <c r="MIW24" s="144"/>
      <c r="MIX24" s="145"/>
      <c r="MIY24" s="144"/>
      <c r="MIZ24" s="145"/>
      <c r="MJA24" s="144"/>
      <c r="MJB24" s="145"/>
      <c r="MJC24" s="144"/>
      <c r="MJD24" s="145"/>
      <c r="MJE24" s="144"/>
      <c r="MJF24" s="145"/>
      <c r="MJG24" s="144"/>
      <c r="MJH24" s="145"/>
      <c r="MJI24" s="144"/>
      <c r="MJJ24" s="145"/>
      <c r="MJK24" s="144"/>
      <c r="MJL24" s="145"/>
      <c r="MJM24" s="144"/>
      <c r="MJN24" s="145"/>
      <c r="MJO24" s="144"/>
      <c r="MJP24" s="145"/>
      <c r="MJQ24" s="144"/>
      <c r="MJR24" s="145"/>
      <c r="MJS24" s="144"/>
      <c r="MJT24" s="145"/>
      <c r="MJU24" s="144"/>
      <c r="MJV24" s="145"/>
      <c r="MJW24" s="144"/>
      <c r="MJX24" s="145"/>
      <c r="MJY24" s="144"/>
      <c r="MJZ24" s="145"/>
      <c r="MKA24" s="144"/>
      <c r="MKB24" s="145"/>
      <c r="MKC24" s="144"/>
      <c r="MKD24" s="145"/>
      <c r="MKE24" s="144"/>
      <c r="MKF24" s="145"/>
      <c r="MKG24" s="144"/>
      <c r="MKH24" s="145"/>
      <c r="MKI24" s="144"/>
      <c r="MKJ24" s="145"/>
      <c r="MKK24" s="144"/>
      <c r="MKL24" s="145"/>
      <c r="MKM24" s="144"/>
      <c r="MKN24" s="145"/>
      <c r="MKO24" s="144"/>
      <c r="MKP24" s="145"/>
      <c r="MKQ24" s="144"/>
      <c r="MKR24" s="145"/>
      <c r="MKS24" s="144"/>
      <c r="MKT24" s="145"/>
      <c r="MKU24" s="144"/>
      <c r="MKV24" s="145"/>
      <c r="MKW24" s="144"/>
      <c r="MKX24" s="145"/>
      <c r="MKY24" s="144"/>
      <c r="MKZ24" s="145"/>
      <c r="MLA24" s="144"/>
      <c r="MLB24" s="145"/>
      <c r="MLC24" s="144"/>
      <c r="MLD24" s="145"/>
      <c r="MLE24" s="144"/>
      <c r="MLF24" s="145"/>
      <c r="MLG24" s="144"/>
      <c r="MLH24" s="145"/>
      <c r="MLI24" s="144"/>
      <c r="MLJ24" s="145"/>
      <c r="MLK24" s="144"/>
      <c r="MLL24" s="145"/>
      <c r="MLM24" s="144"/>
      <c r="MLN24" s="145"/>
      <c r="MLO24" s="144"/>
      <c r="MLP24" s="145"/>
      <c r="MLQ24" s="144"/>
      <c r="MLR24" s="145"/>
      <c r="MLS24" s="144"/>
      <c r="MLT24" s="145"/>
      <c r="MLU24" s="144"/>
      <c r="MLV24" s="145"/>
      <c r="MLW24" s="144"/>
      <c r="MLX24" s="145"/>
      <c r="MLY24" s="144"/>
      <c r="MLZ24" s="145"/>
      <c r="MMA24" s="144"/>
      <c r="MMB24" s="145"/>
      <c r="MMC24" s="144"/>
      <c r="MMD24" s="145"/>
      <c r="MME24" s="144"/>
      <c r="MMF24" s="145"/>
      <c r="MMG24" s="144"/>
      <c r="MMH24" s="145"/>
      <c r="MMI24" s="144"/>
      <c r="MMJ24" s="145"/>
      <c r="MMK24" s="144"/>
      <c r="MML24" s="145"/>
      <c r="MMM24" s="144"/>
      <c r="MMN24" s="145"/>
      <c r="MMO24" s="144"/>
      <c r="MMP24" s="145"/>
      <c r="MMQ24" s="144"/>
      <c r="MMR24" s="145"/>
      <c r="MMS24" s="144"/>
      <c r="MMT24" s="145"/>
      <c r="MMU24" s="144"/>
      <c r="MMV24" s="145"/>
      <c r="MMW24" s="144"/>
      <c r="MMX24" s="145"/>
      <c r="MMY24" s="144"/>
      <c r="MMZ24" s="145"/>
      <c r="MNA24" s="144"/>
      <c r="MNB24" s="145"/>
      <c r="MNC24" s="144"/>
      <c r="MND24" s="145"/>
      <c r="MNE24" s="144"/>
      <c r="MNF24" s="145"/>
      <c r="MNG24" s="144"/>
      <c r="MNH24" s="145"/>
      <c r="MNI24" s="144"/>
      <c r="MNJ24" s="145"/>
      <c r="MNK24" s="144"/>
      <c r="MNL24" s="145"/>
      <c r="MNM24" s="144"/>
      <c r="MNN24" s="145"/>
      <c r="MNO24" s="144"/>
      <c r="MNP24" s="145"/>
      <c r="MNQ24" s="144"/>
      <c r="MNR24" s="145"/>
      <c r="MNS24" s="144"/>
      <c r="MNT24" s="145"/>
      <c r="MNU24" s="144"/>
      <c r="MNV24" s="145"/>
      <c r="MNW24" s="144"/>
      <c r="MNX24" s="145"/>
      <c r="MNY24" s="144"/>
      <c r="MNZ24" s="145"/>
      <c r="MOA24" s="144"/>
      <c r="MOB24" s="145"/>
      <c r="MOC24" s="144"/>
      <c r="MOD24" s="145"/>
      <c r="MOE24" s="144"/>
      <c r="MOF24" s="145"/>
      <c r="MOG24" s="144"/>
      <c r="MOH24" s="145"/>
      <c r="MOI24" s="144"/>
      <c r="MOJ24" s="145"/>
      <c r="MOK24" s="144"/>
      <c r="MOL24" s="145"/>
      <c r="MOM24" s="144"/>
      <c r="MON24" s="145"/>
      <c r="MOO24" s="144"/>
      <c r="MOP24" s="145"/>
      <c r="MOQ24" s="144"/>
      <c r="MOR24" s="145"/>
      <c r="MOS24" s="144"/>
      <c r="MOT24" s="145"/>
      <c r="MOU24" s="144"/>
      <c r="MOV24" s="145"/>
      <c r="MOW24" s="144"/>
      <c r="MOX24" s="145"/>
      <c r="MOY24" s="144"/>
      <c r="MOZ24" s="145"/>
      <c r="MPA24" s="144"/>
      <c r="MPB24" s="145"/>
      <c r="MPC24" s="144"/>
      <c r="MPD24" s="145"/>
      <c r="MPE24" s="144"/>
      <c r="MPF24" s="145"/>
      <c r="MPG24" s="144"/>
      <c r="MPH24" s="145"/>
      <c r="MPI24" s="144"/>
      <c r="MPJ24" s="145"/>
      <c r="MPK24" s="144"/>
      <c r="MPL24" s="145"/>
      <c r="MPM24" s="144"/>
      <c r="MPN24" s="145"/>
      <c r="MPO24" s="144"/>
      <c r="MPP24" s="145"/>
      <c r="MPQ24" s="144"/>
      <c r="MPR24" s="145"/>
      <c r="MPS24" s="144"/>
      <c r="MPT24" s="145"/>
      <c r="MPU24" s="144"/>
      <c r="MPV24" s="145"/>
      <c r="MPW24" s="144"/>
      <c r="MPX24" s="145"/>
      <c r="MPY24" s="144"/>
      <c r="MPZ24" s="145"/>
      <c r="MQA24" s="144"/>
      <c r="MQB24" s="145"/>
      <c r="MQC24" s="144"/>
      <c r="MQD24" s="145"/>
      <c r="MQE24" s="144"/>
      <c r="MQF24" s="145"/>
      <c r="MQG24" s="144"/>
      <c r="MQH24" s="145"/>
      <c r="MQI24" s="144"/>
      <c r="MQJ24" s="145"/>
      <c r="MQK24" s="144"/>
      <c r="MQL24" s="145"/>
      <c r="MQM24" s="144"/>
      <c r="MQN24" s="145"/>
      <c r="MQO24" s="144"/>
      <c r="MQP24" s="145"/>
      <c r="MQQ24" s="144"/>
      <c r="MQR24" s="145"/>
      <c r="MQS24" s="144"/>
      <c r="MQT24" s="145"/>
      <c r="MQU24" s="144"/>
      <c r="MQV24" s="145"/>
      <c r="MQW24" s="144"/>
      <c r="MQX24" s="145"/>
      <c r="MQY24" s="144"/>
      <c r="MQZ24" s="145"/>
      <c r="MRA24" s="144"/>
      <c r="MRB24" s="145"/>
      <c r="MRC24" s="144"/>
      <c r="MRD24" s="145"/>
      <c r="MRE24" s="144"/>
      <c r="MRF24" s="145"/>
      <c r="MRG24" s="144"/>
      <c r="MRH24" s="145"/>
      <c r="MRI24" s="144"/>
      <c r="MRJ24" s="145"/>
      <c r="MRK24" s="144"/>
      <c r="MRL24" s="145"/>
      <c r="MRM24" s="144"/>
      <c r="MRN24" s="145"/>
      <c r="MRO24" s="144"/>
      <c r="MRP24" s="145"/>
      <c r="MRQ24" s="144"/>
      <c r="MRR24" s="145"/>
      <c r="MRS24" s="144"/>
      <c r="MRT24" s="145"/>
      <c r="MRU24" s="144"/>
      <c r="MRV24" s="145"/>
      <c r="MRW24" s="144"/>
      <c r="MRX24" s="145"/>
      <c r="MRY24" s="144"/>
      <c r="MRZ24" s="145"/>
      <c r="MSA24" s="144"/>
      <c r="MSB24" s="145"/>
      <c r="MSC24" s="144"/>
      <c r="MSD24" s="145"/>
      <c r="MSE24" s="144"/>
      <c r="MSF24" s="145"/>
      <c r="MSG24" s="144"/>
      <c r="MSH24" s="145"/>
      <c r="MSI24" s="144"/>
      <c r="MSJ24" s="145"/>
      <c r="MSK24" s="144"/>
      <c r="MSL24" s="145"/>
      <c r="MSM24" s="144"/>
      <c r="MSN24" s="145"/>
      <c r="MSO24" s="144"/>
      <c r="MSP24" s="145"/>
      <c r="MSQ24" s="144"/>
      <c r="MSR24" s="145"/>
      <c r="MSS24" s="144"/>
      <c r="MST24" s="145"/>
      <c r="MSU24" s="144"/>
      <c r="MSV24" s="145"/>
      <c r="MSW24" s="144"/>
      <c r="MSX24" s="145"/>
      <c r="MSY24" s="144"/>
      <c r="MSZ24" s="145"/>
      <c r="MTA24" s="144"/>
      <c r="MTB24" s="145"/>
      <c r="MTC24" s="144"/>
      <c r="MTD24" s="145"/>
      <c r="MTE24" s="144"/>
      <c r="MTF24" s="145"/>
      <c r="MTG24" s="144"/>
      <c r="MTH24" s="145"/>
      <c r="MTI24" s="144"/>
      <c r="MTJ24" s="145"/>
      <c r="MTK24" s="144"/>
      <c r="MTL24" s="145"/>
      <c r="MTM24" s="144"/>
      <c r="MTN24" s="145"/>
      <c r="MTO24" s="144"/>
      <c r="MTP24" s="145"/>
      <c r="MTQ24" s="144"/>
      <c r="MTR24" s="145"/>
      <c r="MTS24" s="144"/>
      <c r="MTT24" s="145"/>
      <c r="MTU24" s="144"/>
      <c r="MTV24" s="145"/>
      <c r="MTW24" s="144"/>
      <c r="MTX24" s="145"/>
      <c r="MTY24" s="144"/>
      <c r="MTZ24" s="145"/>
      <c r="MUA24" s="144"/>
      <c r="MUB24" s="145"/>
      <c r="MUC24" s="144"/>
      <c r="MUD24" s="145"/>
      <c r="MUE24" s="144"/>
      <c r="MUF24" s="145"/>
      <c r="MUG24" s="144"/>
      <c r="MUH24" s="145"/>
      <c r="MUI24" s="144"/>
      <c r="MUJ24" s="145"/>
      <c r="MUK24" s="144"/>
      <c r="MUL24" s="145"/>
      <c r="MUM24" s="144"/>
      <c r="MUN24" s="145"/>
      <c r="MUO24" s="144"/>
      <c r="MUP24" s="145"/>
      <c r="MUQ24" s="144"/>
      <c r="MUR24" s="145"/>
      <c r="MUS24" s="144"/>
      <c r="MUT24" s="145"/>
      <c r="MUU24" s="144"/>
      <c r="MUV24" s="145"/>
      <c r="MUW24" s="144"/>
      <c r="MUX24" s="145"/>
      <c r="MUY24" s="144"/>
      <c r="MUZ24" s="145"/>
      <c r="MVA24" s="144"/>
      <c r="MVB24" s="145"/>
      <c r="MVC24" s="144"/>
      <c r="MVD24" s="145"/>
      <c r="MVE24" s="144"/>
      <c r="MVF24" s="145"/>
      <c r="MVG24" s="144"/>
      <c r="MVH24" s="145"/>
      <c r="MVI24" s="144"/>
      <c r="MVJ24" s="145"/>
      <c r="MVK24" s="144"/>
      <c r="MVL24" s="145"/>
      <c r="MVM24" s="144"/>
      <c r="MVN24" s="145"/>
      <c r="MVO24" s="144"/>
      <c r="MVP24" s="145"/>
      <c r="MVQ24" s="144"/>
      <c r="MVR24" s="145"/>
      <c r="MVS24" s="144"/>
      <c r="MVT24" s="145"/>
      <c r="MVU24" s="144"/>
      <c r="MVV24" s="145"/>
      <c r="MVW24" s="144"/>
      <c r="MVX24" s="145"/>
      <c r="MVY24" s="144"/>
      <c r="MVZ24" s="145"/>
      <c r="MWA24" s="144"/>
      <c r="MWB24" s="145"/>
      <c r="MWC24" s="144"/>
      <c r="MWD24" s="145"/>
      <c r="MWE24" s="144"/>
      <c r="MWF24" s="145"/>
      <c r="MWG24" s="144"/>
      <c r="MWH24" s="145"/>
      <c r="MWI24" s="144"/>
      <c r="MWJ24" s="145"/>
      <c r="MWK24" s="144"/>
      <c r="MWL24" s="145"/>
      <c r="MWM24" s="144"/>
      <c r="MWN24" s="145"/>
      <c r="MWO24" s="144"/>
      <c r="MWP24" s="145"/>
      <c r="MWQ24" s="144"/>
      <c r="MWR24" s="145"/>
      <c r="MWS24" s="144"/>
      <c r="MWT24" s="145"/>
      <c r="MWU24" s="144"/>
      <c r="MWV24" s="145"/>
      <c r="MWW24" s="144"/>
      <c r="MWX24" s="145"/>
      <c r="MWY24" s="144"/>
      <c r="MWZ24" s="145"/>
      <c r="MXA24" s="144"/>
      <c r="MXB24" s="145"/>
      <c r="MXC24" s="144"/>
      <c r="MXD24" s="145"/>
      <c r="MXE24" s="144"/>
      <c r="MXF24" s="145"/>
      <c r="MXG24" s="144"/>
      <c r="MXH24" s="145"/>
      <c r="MXI24" s="144"/>
      <c r="MXJ24" s="145"/>
      <c r="MXK24" s="144"/>
      <c r="MXL24" s="145"/>
      <c r="MXM24" s="144"/>
      <c r="MXN24" s="145"/>
      <c r="MXO24" s="144"/>
      <c r="MXP24" s="145"/>
      <c r="MXQ24" s="144"/>
      <c r="MXR24" s="145"/>
      <c r="MXS24" s="144"/>
      <c r="MXT24" s="145"/>
      <c r="MXU24" s="144"/>
      <c r="MXV24" s="145"/>
      <c r="MXW24" s="144"/>
      <c r="MXX24" s="145"/>
      <c r="MXY24" s="144"/>
      <c r="MXZ24" s="145"/>
      <c r="MYA24" s="144"/>
      <c r="MYB24" s="145"/>
      <c r="MYC24" s="144"/>
      <c r="MYD24" s="145"/>
      <c r="MYE24" s="144"/>
      <c r="MYF24" s="145"/>
      <c r="MYG24" s="144"/>
      <c r="MYH24" s="145"/>
      <c r="MYI24" s="144"/>
      <c r="MYJ24" s="145"/>
      <c r="MYK24" s="144"/>
      <c r="MYL24" s="145"/>
      <c r="MYM24" s="144"/>
      <c r="MYN24" s="145"/>
      <c r="MYO24" s="144"/>
      <c r="MYP24" s="145"/>
      <c r="MYQ24" s="144"/>
      <c r="MYR24" s="145"/>
      <c r="MYS24" s="144"/>
      <c r="MYT24" s="145"/>
      <c r="MYU24" s="144"/>
      <c r="MYV24" s="145"/>
      <c r="MYW24" s="144"/>
      <c r="MYX24" s="145"/>
      <c r="MYY24" s="144"/>
      <c r="MYZ24" s="145"/>
      <c r="MZA24" s="144"/>
      <c r="MZB24" s="145"/>
      <c r="MZC24" s="144"/>
      <c r="MZD24" s="145"/>
      <c r="MZE24" s="144"/>
      <c r="MZF24" s="145"/>
      <c r="MZG24" s="144"/>
      <c r="MZH24" s="145"/>
      <c r="MZI24" s="144"/>
      <c r="MZJ24" s="145"/>
      <c r="MZK24" s="144"/>
      <c r="MZL24" s="145"/>
      <c r="MZM24" s="144"/>
      <c r="MZN24" s="145"/>
      <c r="MZO24" s="144"/>
      <c r="MZP24" s="145"/>
      <c r="MZQ24" s="144"/>
      <c r="MZR24" s="145"/>
      <c r="MZS24" s="144"/>
      <c r="MZT24" s="145"/>
      <c r="MZU24" s="144"/>
      <c r="MZV24" s="145"/>
      <c r="MZW24" s="144"/>
      <c r="MZX24" s="145"/>
      <c r="MZY24" s="144"/>
      <c r="MZZ24" s="145"/>
      <c r="NAA24" s="144"/>
      <c r="NAB24" s="145"/>
      <c r="NAC24" s="144"/>
      <c r="NAD24" s="145"/>
      <c r="NAE24" s="144"/>
      <c r="NAF24" s="145"/>
      <c r="NAG24" s="144"/>
      <c r="NAH24" s="145"/>
      <c r="NAI24" s="144"/>
      <c r="NAJ24" s="145"/>
      <c r="NAK24" s="144"/>
      <c r="NAL24" s="145"/>
      <c r="NAM24" s="144"/>
      <c r="NAN24" s="145"/>
      <c r="NAO24" s="144"/>
      <c r="NAP24" s="145"/>
      <c r="NAQ24" s="144"/>
      <c r="NAR24" s="145"/>
      <c r="NAS24" s="144"/>
      <c r="NAT24" s="145"/>
      <c r="NAU24" s="144"/>
      <c r="NAV24" s="145"/>
      <c r="NAW24" s="144"/>
      <c r="NAX24" s="145"/>
      <c r="NAY24" s="144"/>
      <c r="NAZ24" s="145"/>
      <c r="NBA24" s="144"/>
      <c r="NBB24" s="145"/>
      <c r="NBC24" s="144"/>
      <c r="NBD24" s="145"/>
      <c r="NBE24" s="144"/>
      <c r="NBF24" s="145"/>
      <c r="NBG24" s="144"/>
      <c r="NBH24" s="145"/>
      <c r="NBI24" s="144"/>
      <c r="NBJ24" s="145"/>
      <c r="NBK24" s="144"/>
      <c r="NBL24" s="145"/>
      <c r="NBM24" s="144"/>
      <c r="NBN24" s="145"/>
      <c r="NBO24" s="144"/>
      <c r="NBP24" s="145"/>
      <c r="NBQ24" s="144"/>
      <c r="NBR24" s="145"/>
      <c r="NBS24" s="144"/>
      <c r="NBT24" s="145"/>
      <c r="NBU24" s="144"/>
      <c r="NBV24" s="145"/>
      <c r="NBW24" s="144"/>
      <c r="NBX24" s="145"/>
      <c r="NBY24" s="144"/>
      <c r="NBZ24" s="145"/>
      <c r="NCA24" s="144"/>
      <c r="NCB24" s="145"/>
      <c r="NCC24" s="144"/>
      <c r="NCD24" s="145"/>
      <c r="NCE24" s="144"/>
      <c r="NCF24" s="145"/>
      <c r="NCG24" s="144"/>
      <c r="NCH24" s="145"/>
      <c r="NCI24" s="144"/>
      <c r="NCJ24" s="145"/>
      <c r="NCK24" s="144"/>
      <c r="NCL24" s="145"/>
      <c r="NCM24" s="144"/>
      <c r="NCN24" s="145"/>
      <c r="NCO24" s="144"/>
      <c r="NCP24" s="145"/>
      <c r="NCQ24" s="144"/>
      <c r="NCR24" s="145"/>
      <c r="NCS24" s="144"/>
      <c r="NCT24" s="145"/>
      <c r="NCU24" s="144"/>
      <c r="NCV24" s="145"/>
      <c r="NCW24" s="144"/>
      <c r="NCX24" s="145"/>
      <c r="NCY24" s="144"/>
      <c r="NCZ24" s="145"/>
      <c r="NDA24" s="144"/>
      <c r="NDB24" s="145"/>
      <c r="NDC24" s="144"/>
      <c r="NDD24" s="145"/>
      <c r="NDE24" s="144"/>
      <c r="NDF24" s="145"/>
      <c r="NDG24" s="144"/>
      <c r="NDH24" s="145"/>
      <c r="NDI24" s="144"/>
      <c r="NDJ24" s="145"/>
      <c r="NDK24" s="144"/>
      <c r="NDL24" s="145"/>
      <c r="NDM24" s="144"/>
      <c r="NDN24" s="145"/>
      <c r="NDO24" s="144"/>
      <c r="NDP24" s="145"/>
      <c r="NDQ24" s="144"/>
      <c r="NDR24" s="145"/>
      <c r="NDS24" s="144"/>
      <c r="NDT24" s="145"/>
      <c r="NDU24" s="144"/>
      <c r="NDV24" s="145"/>
      <c r="NDW24" s="144"/>
      <c r="NDX24" s="145"/>
      <c r="NDY24" s="144"/>
      <c r="NDZ24" s="145"/>
      <c r="NEA24" s="144"/>
      <c r="NEB24" s="145"/>
      <c r="NEC24" s="144"/>
      <c r="NED24" s="145"/>
      <c r="NEE24" s="144"/>
      <c r="NEF24" s="145"/>
      <c r="NEG24" s="144"/>
      <c r="NEH24" s="145"/>
      <c r="NEI24" s="144"/>
      <c r="NEJ24" s="145"/>
      <c r="NEK24" s="144"/>
      <c r="NEL24" s="145"/>
      <c r="NEM24" s="144"/>
      <c r="NEN24" s="145"/>
      <c r="NEO24" s="144"/>
      <c r="NEP24" s="145"/>
      <c r="NEQ24" s="144"/>
      <c r="NER24" s="145"/>
      <c r="NES24" s="144"/>
      <c r="NET24" s="145"/>
      <c r="NEU24" s="144"/>
      <c r="NEV24" s="145"/>
      <c r="NEW24" s="144"/>
      <c r="NEX24" s="145"/>
      <c r="NEY24" s="144"/>
      <c r="NEZ24" s="145"/>
      <c r="NFA24" s="144"/>
      <c r="NFB24" s="145"/>
      <c r="NFC24" s="144"/>
      <c r="NFD24" s="145"/>
      <c r="NFE24" s="144"/>
      <c r="NFF24" s="145"/>
      <c r="NFG24" s="144"/>
      <c r="NFH24" s="145"/>
      <c r="NFI24" s="144"/>
      <c r="NFJ24" s="145"/>
      <c r="NFK24" s="144"/>
      <c r="NFL24" s="145"/>
      <c r="NFM24" s="144"/>
      <c r="NFN24" s="145"/>
      <c r="NFO24" s="144"/>
      <c r="NFP24" s="145"/>
      <c r="NFQ24" s="144"/>
      <c r="NFR24" s="145"/>
      <c r="NFS24" s="144"/>
      <c r="NFT24" s="145"/>
      <c r="NFU24" s="144"/>
      <c r="NFV24" s="145"/>
      <c r="NFW24" s="144"/>
      <c r="NFX24" s="145"/>
      <c r="NFY24" s="144"/>
      <c r="NFZ24" s="145"/>
      <c r="NGA24" s="144"/>
      <c r="NGB24" s="145"/>
      <c r="NGC24" s="144"/>
      <c r="NGD24" s="145"/>
      <c r="NGE24" s="144"/>
      <c r="NGF24" s="145"/>
      <c r="NGG24" s="144"/>
      <c r="NGH24" s="145"/>
      <c r="NGI24" s="144"/>
      <c r="NGJ24" s="145"/>
      <c r="NGK24" s="144"/>
      <c r="NGL24" s="145"/>
      <c r="NGM24" s="144"/>
      <c r="NGN24" s="145"/>
      <c r="NGO24" s="144"/>
      <c r="NGP24" s="145"/>
      <c r="NGQ24" s="144"/>
      <c r="NGR24" s="145"/>
      <c r="NGS24" s="144"/>
      <c r="NGT24" s="145"/>
      <c r="NGU24" s="144"/>
      <c r="NGV24" s="145"/>
      <c r="NGW24" s="144"/>
      <c r="NGX24" s="145"/>
      <c r="NGY24" s="144"/>
      <c r="NGZ24" s="145"/>
      <c r="NHA24" s="144"/>
      <c r="NHB24" s="145"/>
      <c r="NHC24" s="144"/>
      <c r="NHD24" s="145"/>
      <c r="NHE24" s="144"/>
      <c r="NHF24" s="145"/>
      <c r="NHG24" s="144"/>
      <c r="NHH24" s="145"/>
      <c r="NHI24" s="144"/>
      <c r="NHJ24" s="145"/>
      <c r="NHK24" s="144"/>
      <c r="NHL24" s="145"/>
      <c r="NHM24" s="144"/>
      <c r="NHN24" s="145"/>
      <c r="NHO24" s="144"/>
      <c r="NHP24" s="145"/>
      <c r="NHQ24" s="144"/>
      <c r="NHR24" s="145"/>
      <c r="NHS24" s="144"/>
      <c r="NHT24" s="145"/>
      <c r="NHU24" s="144"/>
      <c r="NHV24" s="145"/>
      <c r="NHW24" s="144"/>
      <c r="NHX24" s="145"/>
      <c r="NHY24" s="144"/>
      <c r="NHZ24" s="145"/>
      <c r="NIA24" s="144"/>
      <c r="NIB24" s="145"/>
      <c r="NIC24" s="144"/>
      <c r="NID24" s="145"/>
      <c r="NIE24" s="144"/>
      <c r="NIF24" s="145"/>
      <c r="NIG24" s="144"/>
      <c r="NIH24" s="145"/>
      <c r="NII24" s="144"/>
      <c r="NIJ24" s="145"/>
      <c r="NIK24" s="144"/>
      <c r="NIL24" s="145"/>
      <c r="NIM24" s="144"/>
      <c r="NIN24" s="145"/>
      <c r="NIO24" s="144"/>
      <c r="NIP24" s="145"/>
      <c r="NIQ24" s="144"/>
      <c r="NIR24" s="145"/>
      <c r="NIS24" s="144"/>
      <c r="NIT24" s="145"/>
      <c r="NIU24" s="144"/>
      <c r="NIV24" s="145"/>
      <c r="NIW24" s="144"/>
      <c r="NIX24" s="145"/>
      <c r="NIY24" s="144"/>
      <c r="NIZ24" s="145"/>
      <c r="NJA24" s="144"/>
      <c r="NJB24" s="145"/>
      <c r="NJC24" s="144"/>
      <c r="NJD24" s="145"/>
      <c r="NJE24" s="144"/>
      <c r="NJF24" s="145"/>
      <c r="NJG24" s="144"/>
      <c r="NJH24" s="145"/>
      <c r="NJI24" s="144"/>
      <c r="NJJ24" s="145"/>
      <c r="NJK24" s="144"/>
      <c r="NJL24" s="145"/>
      <c r="NJM24" s="144"/>
      <c r="NJN24" s="145"/>
      <c r="NJO24" s="144"/>
      <c r="NJP24" s="145"/>
      <c r="NJQ24" s="144"/>
      <c r="NJR24" s="145"/>
      <c r="NJS24" s="144"/>
      <c r="NJT24" s="145"/>
      <c r="NJU24" s="144"/>
      <c r="NJV24" s="145"/>
      <c r="NJW24" s="144"/>
      <c r="NJX24" s="145"/>
      <c r="NJY24" s="144"/>
      <c r="NJZ24" s="145"/>
      <c r="NKA24" s="144"/>
      <c r="NKB24" s="145"/>
      <c r="NKC24" s="144"/>
      <c r="NKD24" s="145"/>
      <c r="NKE24" s="144"/>
      <c r="NKF24" s="145"/>
      <c r="NKG24" s="144"/>
      <c r="NKH24" s="145"/>
      <c r="NKI24" s="144"/>
      <c r="NKJ24" s="145"/>
      <c r="NKK24" s="144"/>
      <c r="NKL24" s="145"/>
      <c r="NKM24" s="144"/>
      <c r="NKN24" s="145"/>
      <c r="NKO24" s="144"/>
      <c r="NKP24" s="145"/>
      <c r="NKQ24" s="144"/>
      <c r="NKR24" s="145"/>
      <c r="NKS24" s="144"/>
      <c r="NKT24" s="145"/>
      <c r="NKU24" s="144"/>
      <c r="NKV24" s="145"/>
      <c r="NKW24" s="144"/>
      <c r="NKX24" s="145"/>
      <c r="NKY24" s="144"/>
      <c r="NKZ24" s="145"/>
      <c r="NLA24" s="144"/>
      <c r="NLB24" s="145"/>
      <c r="NLC24" s="144"/>
      <c r="NLD24" s="145"/>
      <c r="NLE24" s="144"/>
      <c r="NLF24" s="145"/>
      <c r="NLG24" s="144"/>
      <c r="NLH24" s="145"/>
      <c r="NLI24" s="144"/>
      <c r="NLJ24" s="145"/>
      <c r="NLK24" s="144"/>
      <c r="NLL24" s="145"/>
      <c r="NLM24" s="144"/>
      <c r="NLN24" s="145"/>
      <c r="NLO24" s="144"/>
      <c r="NLP24" s="145"/>
      <c r="NLQ24" s="144"/>
      <c r="NLR24" s="145"/>
      <c r="NLS24" s="144"/>
      <c r="NLT24" s="145"/>
      <c r="NLU24" s="144"/>
      <c r="NLV24" s="145"/>
      <c r="NLW24" s="144"/>
      <c r="NLX24" s="145"/>
      <c r="NLY24" s="144"/>
      <c r="NLZ24" s="145"/>
      <c r="NMA24" s="144"/>
      <c r="NMB24" s="145"/>
      <c r="NMC24" s="144"/>
      <c r="NMD24" s="145"/>
      <c r="NME24" s="144"/>
      <c r="NMF24" s="145"/>
      <c r="NMG24" s="144"/>
      <c r="NMH24" s="145"/>
      <c r="NMI24" s="144"/>
      <c r="NMJ24" s="145"/>
      <c r="NMK24" s="144"/>
      <c r="NML24" s="145"/>
      <c r="NMM24" s="144"/>
      <c r="NMN24" s="145"/>
      <c r="NMO24" s="144"/>
      <c r="NMP24" s="145"/>
      <c r="NMQ24" s="144"/>
      <c r="NMR24" s="145"/>
      <c r="NMS24" s="144"/>
      <c r="NMT24" s="145"/>
      <c r="NMU24" s="144"/>
      <c r="NMV24" s="145"/>
      <c r="NMW24" s="144"/>
      <c r="NMX24" s="145"/>
      <c r="NMY24" s="144"/>
      <c r="NMZ24" s="145"/>
      <c r="NNA24" s="144"/>
      <c r="NNB24" s="145"/>
      <c r="NNC24" s="144"/>
      <c r="NND24" s="145"/>
      <c r="NNE24" s="144"/>
      <c r="NNF24" s="145"/>
      <c r="NNG24" s="144"/>
      <c r="NNH24" s="145"/>
      <c r="NNI24" s="144"/>
      <c r="NNJ24" s="145"/>
      <c r="NNK24" s="144"/>
      <c r="NNL24" s="145"/>
      <c r="NNM24" s="144"/>
      <c r="NNN24" s="145"/>
      <c r="NNO24" s="144"/>
      <c r="NNP24" s="145"/>
      <c r="NNQ24" s="144"/>
      <c r="NNR24" s="145"/>
      <c r="NNS24" s="144"/>
      <c r="NNT24" s="145"/>
      <c r="NNU24" s="144"/>
      <c r="NNV24" s="145"/>
      <c r="NNW24" s="144"/>
      <c r="NNX24" s="145"/>
      <c r="NNY24" s="144"/>
      <c r="NNZ24" s="145"/>
      <c r="NOA24" s="144"/>
      <c r="NOB24" s="145"/>
      <c r="NOC24" s="144"/>
      <c r="NOD24" s="145"/>
      <c r="NOE24" s="144"/>
      <c r="NOF24" s="145"/>
      <c r="NOG24" s="144"/>
      <c r="NOH24" s="145"/>
      <c r="NOI24" s="144"/>
      <c r="NOJ24" s="145"/>
      <c r="NOK24" s="144"/>
      <c r="NOL24" s="145"/>
      <c r="NOM24" s="144"/>
      <c r="NON24" s="145"/>
      <c r="NOO24" s="144"/>
      <c r="NOP24" s="145"/>
      <c r="NOQ24" s="144"/>
      <c r="NOR24" s="145"/>
      <c r="NOS24" s="144"/>
      <c r="NOT24" s="145"/>
      <c r="NOU24" s="144"/>
      <c r="NOV24" s="145"/>
      <c r="NOW24" s="144"/>
      <c r="NOX24" s="145"/>
      <c r="NOY24" s="144"/>
      <c r="NOZ24" s="145"/>
      <c r="NPA24" s="144"/>
      <c r="NPB24" s="145"/>
      <c r="NPC24" s="144"/>
      <c r="NPD24" s="145"/>
      <c r="NPE24" s="144"/>
      <c r="NPF24" s="145"/>
      <c r="NPG24" s="144"/>
      <c r="NPH24" s="145"/>
      <c r="NPI24" s="144"/>
      <c r="NPJ24" s="145"/>
      <c r="NPK24" s="144"/>
      <c r="NPL24" s="145"/>
      <c r="NPM24" s="144"/>
      <c r="NPN24" s="145"/>
      <c r="NPO24" s="144"/>
      <c r="NPP24" s="145"/>
      <c r="NPQ24" s="144"/>
      <c r="NPR24" s="145"/>
      <c r="NPS24" s="144"/>
      <c r="NPT24" s="145"/>
      <c r="NPU24" s="144"/>
      <c r="NPV24" s="145"/>
      <c r="NPW24" s="144"/>
      <c r="NPX24" s="145"/>
      <c r="NPY24" s="144"/>
      <c r="NPZ24" s="145"/>
      <c r="NQA24" s="144"/>
      <c r="NQB24" s="145"/>
      <c r="NQC24" s="144"/>
      <c r="NQD24" s="145"/>
      <c r="NQE24" s="144"/>
      <c r="NQF24" s="145"/>
      <c r="NQG24" s="144"/>
      <c r="NQH24" s="145"/>
      <c r="NQI24" s="144"/>
      <c r="NQJ24" s="145"/>
      <c r="NQK24" s="144"/>
      <c r="NQL24" s="145"/>
      <c r="NQM24" s="144"/>
      <c r="NQN24" s="145"/>
      <c r="NQO24" s="144"/>
      <c r="NQP24" s="145"/>
      <c r="NQQ24" s="144"/>
      <c r="NQR24" s="145"/>
      <c r="NQS24" s="144"/>
      <c r="NQT24" s="145"/>
      <c r="NQU24" s="144"/>
      <c r="NQV24" s="145"/>
      <c r="NQW24" s="144"/>
      <c r="NQX24" s="145"/>
      <c r="NQY24" s="144"/>
      <c r="NQZ24" s="145"/>
      <c r="NRA24" s="144"/>
      <c r="NRB24" s="145"/>
      <c r="NRC24" s="144"/>
      <c r="NRD24" s="145"/>
      <c r="NRE24" s="144"/>
      <c r="NRF24" s="145"/>
      <c r="NRG24" s="144"/>
      <c r="NRH24" s="145"/>
      <c r="NRI24" s="144"/>
      <c r="NRJ24" s="145"/>
      <c r="NRK24" s="144"/>
      <c r="NRL24" s="145"/>
      <c r="NRM24" s="144"/>
      <c r="NRN24" s="145"/>
      <c r="NRO24" s="144"/>
      <c r="NRP24" s="145"/>
      <c r="NRQ24" s="144"/>
      <c r="NRR24" s="145"/>
      <c r="NRS24" s="144"/>
      <c r="NRT24" s="145"/>
      <c r="NRU24" s="144"/>
      <c r="NRV24" s="145"/>
      <c r="NRW24" s="144"/>
      <c r="NRX24" s="145"/>
      <c r="NRY24" s="144"/>
      <c r="NRZ24" s="145"/>
      <c r="NSA24" s="144"/>
      <c r="NSB24" s="145"/>
      <c r="NSC24" s="144"/>
      <c r="NSD24" s="145"/>
      <c r="NSE24" s="144"/>
      <c r="NSF24" s="145"/>
      <c r="NSG24" s="144"/>
      <c r="NSH24" s="145"/>
      <c r="NSI24" s="144"/>
      <c r="NSJ24" s="145"/>
      <c r="NSK24" s="144"/>
      <c r="NSL24" s="145"/>
      <c r="NSM24" s="144"/>
      <c r="NSN24" s="145"/>
      <c r="NSO24" s="144"/>
      <c r="NSP24" s="145"/>
      <c r="NSQ24" s="144"/>
      <c r="NSR24" s="145"/>
      <c r="NSS24" s="144"/>
      <c r="NST24" s="145"/>
      <c r="NSU24" s="144"/>
      <c r="NSV24" s="145"/>
      <c r="NSW24" s="144"/>
      <c r="NSX24" s="145"/>
      <c r="NSY24" s="144"/>
      <c r="NSZ24" s="145"/>
      <c r="NTA24" s="144"/>
      <c r="NTB24" s="145"/>
      <c r="NTC24" s="144"/>
      <c r="NTD24" s="145"/>
      <c r="NTE24" s="144"/>
      <c r="NTF24" s="145"/>
      <c r="NTG24" s="144"/>
      <c r="NTH24" s="145"/>
      <c r="NTI24" s="144"/>
      <c r="NTJ24" s="145"/>
      <c r="NTK24" s="144"/>
      <c r="NTL24" s="145"/>
      <c r="NTM24" s="144"/>
      <c r="NTN24" s="145"/>
      <c r="NTO24" s="144"/>
      <c r="NTP24" s="145"/>
      <c r="NTQ24" s="144"/>
      <c r="NTR24" s="145"/>
      <c r="NTS24" s="144"/>
      <c r="NTT24" s="145"/>
      <c r="NTU24" s="144"/>
      <c r="NTV24" s="145"/>
      <c r="NTW24" s="144"/>
      <c r="NTX24" s="145"/>
      <c r="NTY24" s="144"/>
      <c r="NTZ24" s="145"/>
      <c r="NUA24" s="144"/>
      <c r="NUB24" s="145"/>
      <c r="NUC24" s="144"/>
      <c r="NUD24" s="145"/>
      <c r="NUE24" s="144"/>
      <c r="NUF24" s="145"/>
      <c r="NUG24" s="144"/>
      <c r="NUH24" s="145"/>
      <c r="NUI24" s="144"/>
      <c r="NUJ24" s="145"/>
      <c r="NUK24" s="144"/>
      <c r="NUL24" s="145"/>
      <c r="NUM24" s="144"/>
      <c r="NUN24" s="145"/>
      <c r="NUO24" s="144"/>
      <c r="NUP24" s="145"/>
      <c r="NUQ24" s="144"/>
      <c r="NUR24" s="145"/>
      <c r="NUS24" s="144"/>
      <c r="NUT24" s="145"/>
      <c r="NUU24" s="144"/>
      <c r="NUV24" s="145"/>
      <c r="NUW24" s="144"/>
      <c r="NUX24" s="145"/>
      <c r="NUY24" s="144"/>
      <c r="NUZ24" s="145"/>
      <c r="NVA24" s="144"/>
      <c r="NVB24" s="145"/>
      <c r="NVC24" s="144"/>
      <c r="NVD24" s="145"/>
      <c r="NVE24" s="144"/>
      <c r="NVF24" s="145"/>
      <c r="NVG24" s="144"/>
      <c r="NVH24" s="145"/>
      <c r="NVI24" s="144"/>
      <c r="NVJ24" s="145"/>
      <c r="NVK24" s="144"/>
      <c r="NVL24" s="145"/>
      <c r="NVM24" s="144"/>
      <c r="NVN24" s="145"/>
      <c r="NVO24" s="144"/>
      <c r="NVP24" s="145"/>
      <c r="NVQ24" s="144"/>
      <c r="NVR24" s="145"/>
      <c r="NVS24" s="144"/>
      <c r="NVT24" s="145"/>
      <c r="NVU24" s="144"/>
      <c r="NVV24" s="145"/>
      <c r="NVW24" s="144"/>
      <c r="NVX24" s="145"/>
      <c r="NVY24" s="144"/>
      <c r="NVZ24" s="145"/>
      <c r="NWA24" s="144"/>
      <c r="NWB24" s="145"/>
      <c r="NWC24" s="144"/>
      <c r="NWD24" s="145"/>
      <c r="NWE24" s="144"/>
      <c r="NWF24" s="145"/>
      <c r="NWG24" s="144"/>
      <c r="NWH24" s="145"/>
      <c r="NWI24" s="144"/>
      <c r="NWJ24" s="145"/>
      <c r="NWK24" s="144"/>
      <c r="NWL24" s="145"/>
      <c r="NWM24" s="144"/>
      <c r="NWN24" s="145"/>
      <c r="NWO24" s="144"/>
      <c r="NWP24" s="145"/>
      <c r="NWQ24" s="144"/>
      <c r="NWR24" s="145"/>
      <c r="NWS24" s="144"/>
      <c r="NWT24" s="145"/>
      <c r="NWU24" s="144"/>
      <c r="NWV24" s="145"/>
      <c r="NWW24" s="144"/>
      <c r="NWX24" s="145"/>
      <c r="NWY24" s="144"/>
      <c r="NWZ24" s="145"/>
      <c r="NXA24" s="144"/>
      <c r="NXB24" s="145"/>
      <c r="NXC24" s="144"/>
      <c r="NXD24" s="145"/>
      <c r="NXE24" s="144"/>
      <c r="NXF24" s="145"/>
      <c r="NXG24" s="144"/>
      <c r="NXH24" s="145"/>
      <c r="NXI24" s="144"/>
      <c r="NXJ24" s="145"/>
      <c r="NXK24" s="144"/>
      <c r="NXL24" s="145"/>
      <c r="NXM24" s="144"/>
      <c r="NXN24" s="145"/>
      <c r="NXO24" s="144"/>
      <c r="NXP24" s="145"/>
      <c r="NXQ24" s="144"/>
      <c r="NXR24" s="145"/>
      <c r="NXS24" s="144"/>
      <c r="NXT24" s="145"/>
      <c r="NXU24" s="144"/>
      <c r="NXV24" s="145"/>
      <c r="NXW24" s="144"/>
      <c r="NXX24" s="145"/>
      <c r="NXY24" s="144"/>
      <c r="NXZ24" s="145"/>
      <c r="NYA24" s="144"/>
      <c r="NYB24" s="145"/>
      <c r="NYC24" s="144"/>
      <c r="NYD24" s="145"/>
      <c r="NYE24" s="144"/>
      <c r="NYF24" s="145"/>
      <c r="NYG24" s="144"/>
      <c r="NYH24" s="145"/>
      <c r="NYI24" s="144"/>
      <c r="NYJ24" s="145"/>
      <c r="NYK24" s="144"/>
      <c r="NYL24" s="145"/>
      <c r="NYM24" s="144"/>
      <c r="NYN24" s="145"/>
      <c r="NYO24" s="144"/>
      <c r="NYP24" s="145"/>
      <c r="NYQ24" s="144"/>
      <c r="NYR24" s="145"/>
      <c r="NYS24" s="144"/>
      <c r="NYT24" s="145"/>
      <c r="NYU24" s="144"/>
      <c r="NYV24" s="145"/>
      <c r="NYW24" s="144"/>
      <c r="NYX24" s="145"/>
      <c r="NYY24" s="144"/>
      <c r="NYZ24" s="145"/>
      <c r="NZA24" s="144"/>
      <c r="NZB24" s="145"/>
      <c r="NZC24" s="144"/>
      <c r="NZD24" s="145"/>
      <c r="NZE24" s="144"/>
      <c r="NZF24" s="145"/>
      <c r="NZG24" s="144"/>
      <c r="NZH24" s="145"/>
      <c r="NZI24" s="144"/>
      <c r="NZJ24" s="145"/>
      <c r="NZK24" s="144"/>
      <c r="NZL24" s="145"/>
      <c r="NZM24" s="144"/>
      <c r="NZN24" s="145"/>
      <c r="NZO24" s="144"/>
      <c r="NZP24" s="145"/>
      <c r="NZQ24" s="144"/>
      <c r="NZR24" s="145"/>
      <c r="NZS24" s="144"/>
      <c r="NZT24" s="145"/>
      <c r="NZU24" s="144"/>
      <c r="NZV24" s="145"/>
      <c r="NZW24" s="144"/>
      <c r="NZX24" s="145"/>
      <c r="NZY24" s="144"/>
      <c r="NZZ24" s="145"/>
      <c r="OAA24" s="144"/>
      <c r="OAB24" s="145"/>
      <c r="OAC24" s="144"/>
      <c r="OAD24" s="145"/>
      <c r="OAE24" s="144"/>
      <c r="OAF24" s="145"/>
      <c r="OAG24" s="144"/>
      <c r="OAH24" s="145"/>
      <c r="OAI24" s="144"/>
      <c r="OAJ24" s="145"/>
      <c r="OAK24" s="144"/>
      <c r="OAL24" s="145"/>
      <c r="OAM24" s="144"/>
      <c r="OAN24" s="145"/>
      <c r="OAO24" s="144"/>
      <c r="OAP24" s="145"/>
      <c r="OAQ24" s="144"/>
      <c r="OAR24" s="145"/>
      <c r="OAS24" s="144"/>
      <c r="OAT24" s="145"/>
      <c r="OAU24" s="144"/>
      <c r="OAV24" s="145"/>
      <c r="OAW24" s="144"/>
      <c r="OAX24" s="145"/>
      <c r="OAY24" s="144"/>
      <c r="OAZ24" s="145"/>
      <c r="OBA24" s="144"/>
      <c r="OBB24" s="145"/>
      <c r="OBC24" s="144"/>
      <c r="OBD24" s="145"/>
      <c r="OBE24" s="144"/>
      <c r="OBF24" s="145"/>
      <c r="OBG24" s="144"/>
      <c r="OBH24" s="145"/>
      <c r="OBI24" s="144"/>
      <c r="OBJ24" s="145"/>
      <c r="OBK24" s="144"/>
      <c r="OBL24" s="145"/>
      <c r="OBM24" s="144"/>
      <c r="OBN24" s="145"/>
      <c r="OBO24" s="144"/>
      <c r="OBP24" s="145"/>
      <c r="OBQ24" s="144"/>
      <c r="OBR24" s="145"/>
      <c r="OBS24" s="144"/>
      <c r="OBT24" s="145"/>
      <c r="OBU24" s="144"/>
      <c r="OBV24" s="145"/>
      <c r="OBW24" s="144"/>
      <c r="OBX24" s="145"/>
      <c r="OBY24" s="144"/>
      <c r="OBZ24" s="145"/>
      <c r="OCA24" s="144"/>
      <c r="OCB24" s="145"/>
      <c r="OCC24" s="144"/>
      <c r="OCD24" s="145"/>
      <c r="OCE24" s="144"/>
      <c r="OCF24" s="145"/>
      <c r="OCG24" s="144"/>
      <c r="OCH24" s="145"/>
      <c r="OCI24" s="144"/>
      <c r="OCJ24" s="145"/>
      <c r="OCK24" s="144"/>
      <c r="OCL24" s="145"/>
      <c r="OCM24" s="144"/>
      <c r="OCN24" s="145"/>
      <c r="OCO24" s="144"/>
      <c r="OCP24" s="145"/>
      <c r="OCQ24" s="144"/>
      <c r="OCR24" s="145"/>
      <c r="OCS24" s="144"/>
      <c r="OCT24" s="145"/>
      <c r="OCU24" s="144"/>
      <c r="OCV24" s="145"/>
      <c r="OCW24" s="144"/>
      <c r="OCX24" s="145"/>
      <c r="OCY24" s="144"/>
      <c r="OCZ24" s="145"/>
      <c r="ODA24" s="144"/>
      <c r="ODB24" s="145"/>
      <c r="ODC24" s="144"/>
      <c r="ODD24" s="145"/>
      <c r="ODE24" s="144"/>
      <c r="ODF24" s="145"/>
      <c r="ODG24" s="144"/>
      <c r="ODH24" s="145"/>
      <c r="ODI24" s="144"/>
      <c r="ODJ24" s="145"/>
      <c r="ODK24" s="144"/>
      <c r="ODL24" s="145"/>
      <c r="ODM24" s="144"/>
      <c r="ODN24" s="145"/>
      <c r="ODO24" s="144"/>
      <c r="ODP24" s="145"/>
      <c r="ODQ24" s="144"/>
      <c r="ODR24" s="145"/>
      <c r="ODS24" s="144"/>
      <c r="ODT24" s="145"/>
      <c r="ODU24" s="144"/>
      <c r="ODV24" s="145"/>
      <c r="ODW24" s="144"/>
      <c r="ODX24" s="145"/>
      <c r="ODY24" s="144"/>
      <c r="ODZ24" s="145"/>
      <c r="OEA24" s="144"/>
      <c r="OEB24" s="145"/>
      <c r="OEC24" s="144"/>
      <c r="OED24" s="145"/>
      <c r="OEE24" s="144"/>
      <c r="OEF24" s="145"/>
      <c r="OEG24" s="144"/>
      <c r="OEH24" s="145"/>
      <c r="OEI24" s="144"/>
      <c r="OEJ24" s="145"/>
      <c r="OEK24" s="144"/>
      <c r="OEL24" s="145"/>
      <c r="OEM24" s="144"/>
      <c r="OEN24" s="145"/>
      <c r="OEO24" s="144"/>
      <c r="OEP24" s="145"/>
      <c r="OEQ24" s="144"/>
      <c r="OER24" s="145"/>
      <c r="OES24" s="144"/>
      <c r="OET24" s="145"/>
      <c r="OEU24" s="144"/>
      <c r="OEV24" s="145"/>
      <c r="OEW24" s="144"/>
      <c r="OEX24" s="145"/>
      <c r="OEY24" s="144"/>
      <c r="OEZ24" s="145"/>
      <c r="OFA24" s="144"/>
      <c r="OFB24" s="145"/>
      <c r="OFC24" s="144"/>
      <c r="OFD24" s="145"/>
      <c r="OFE24" s="144"/>
      <c r="OFF24" s="145"/>
      <c r="OFG24" s="144"/>
      <c r="OFH24" s="145"/>
      <c r="OFI24" s="144"/>
      <c r="OFJ24" s="145"/>
      <c r="OFK24" s="144"/>
      <c r="OFL24" s="145"/>
      <c r="OFM24" s="144"/>
      <c r="OFN24" s="145"/>
      <c r="OFO24" s="144"/>
      <c r="OFP24" s="145"/>
      <c r="OFQ24" s="144"/>
      <c r="OFR24" s="145"/>
      <c r="OFS24" s="144"/>
      <c r="OFT24" s="145"/>
      <c r="OFU24" s="144"/>
      <c r="OFV24" s="145"/>
      <c r="OFW24" s="144"/>
      <c r="OFX24" s="145"/>
      <c r="OFY24" s="144"/>
      <c r="OFZ24" s="145"/>
      <c r="OGA24" s="144"/>
      <c r="OGB24" s="145"/>
      <c r="OGC24" s="144"/>
      <c r="OGD24" s="145"/>
      <c r="OGE24" s="144"/>
      <c r="OGF24" s="145"/>
      <c r="OGG24" s="144"/>
      <c r="OGH24" s="145"/>
      <c r="OGI24" s="144"/>
      <c r="OGJ24" s="145"/>
      <c r="OGK24" s="144"/>
      <c r="OGL24" s="145"/>
      <c r="OGM24" s="144"/>
      <c r="OGN24" s="145"/>
      <c r="OGO24" s="144"/>
      <c r="OGP24" s="145"/>
      <c r="OGQ24" s="144"/>
      <c r="OGR24" s="145"/>
      <c r="OGS24" s="144"/>
      <c r="OGT24" s="145"/>
      <c r="OGU24" s="144"/>
      <c r="OGV24" s="145"/>
      <c r="OGW24" s="144"/>
      <c r="OGX24" s="145"/>
      <c r="OGY24" s="144"/>
      <c r="OGZ24" s="145"/>
      <c r="OHA24" s="144"/>
      <c r="OHB24" s="145"/>
      <c r="OHC24" s="144"/>
      <c r="OHD24" s="145"/>
      <c r="OHE24" s="144"/>
      <c r="OHF24" s="145"/>
      <c r="OHG24" s="144"/>
      <c r="OHH24" s="145"/>
      <c r="OHI24" s="144"/>
      <c r="OHJ24" s="145"/>
      <c r="OHK24" s="144"/>
      <c r="OHL24" s="145"/>
      <c r="OHM24" s="144"/>
      <c r="OHN24" s="145"/>
      <c r="OHO24" s="144"/>
      <c r="OHP24" s="145"/>
      <c r="OHQ24" s="144"/>
      <c r="OHR24" s="145"/>
      <c r="OHS24" s="144"/>
      <c r="OHT24" s="145"/>
      <c r="OHU24" s="144"/>
      <c r="OHV24" s="145"/>
      <c r="OHW24" s="144"/>
      <c r="OHX24" s="145"/>
      <c r="OHY24" s="144"/>
      <c r="OHZ24" s="145"/>
      <c r="OIA24" s="144"/>
      <c r="OIB24" s="145"/>
      <c r="OIC24" s="144"/>
      <c r="OID24" s="145"/>
      <c r="OIE24" s="144"/>
      <c r="OIF24" s="145"/>
      <c r="OIG24" s="144"/>
      <c r="OIH24" s="145"/>
      <c r="OII24" s="144"/>
      <c r="OIJ24" s="145"/>
      <c r="OIK24" s="144"/>
      <c r="OIL24" s="145"/>
      <c r="OIM24" s="144"/>
      <c r="OIN24" s="145"/>
      <c r="OIO24" s="144"/>
      <c r="OIP24" s="145"/>
      <c r="OIQ24" s="144"/>
      <c r="OIR24" s="145"/>
      <c r="OIS24" s="144"/>
      <c r="OIT24" s="145"/>
      <c r="OIU24" s="144"/>
      <c r="OIV24" s="145"/>
      <c r="OIW24" s="144"/>
      <c r="OIX24" s="145"/>
      <c r="OIY24" s="144"/>
      <c r="OIZ24" s="145"/>
      <c r="OJA24" s="144"/>
      <c r="OJB24" s="145"/>
      <c r="OJC24" s="144"/>
      <c r="OJD24" s="145"/>
      <c r="OJE24" s="144"/>
      <c r="OJF24" s="145"/>
      <c r="OJG24" s="144"/>
      <c r="OJH24" s="145"/>
      <c r="OJI24" s="144"/>
      <c r="OJJ24" s="145"/>
      <c r="OJK24" s="144"/>
      <c r="OJL24" s="145"/>
      <c r="OJM24" s="144"/>
      <c r="OJN24" s="145"/>
      <c r="OJO24" s="144"/>
      <c r="OJP24" s="145"/>
      <c r="OJQ24" s="144"/>
      <c r="OJR24" s="145"/>
      <c r="OJS24" s="144"/>
      <c r="OJT24" s="145"/>
      <c r="OJU24" s="144"/>
      <c r="OJV24" s="145"/>
      <c r="OJW24" s="144"/>
      <c r="OJX24" s="145"/>
      <c r="OJY24" s="144"/>
      <c r="OJZ24" s="145"/>
      <c r="OKA24" s="144"/>
      <c r="OKB24" s="145"/>
      <c r="OKC24" s="144"/>
      <c r="OKD24" s="145"/>
      <c r="OKE24" s="144"/>
      <c r="OKF24" s="145"/>
      <c r="OKG24" s="144"/>
      <c r="OKH24" s="145"/>
      <c r="OKI24" s="144"/>
      <c r="OKJ24" s="145"/>
      <c r="OKK24" s="144"/>
      <c r="OKL24" s="145"/>
      <c r="OKM24" s="144"/>
      <c r="OKN24" s="145"/>
      <c r="OKO24" s="144"/>
      <c r="OKP24" s="145"/>
      <c r="OKQ24" s="144"/>
      <c r="OKR24" s="145"/>
      <c r="OKS24" s="144"/>
      <c r="OKT24" s="145"/>
      <c r="OKU24" s="144"/>
      <c r="OKV24" s="145"/>
      <c r="OKW24" s="144"/>
      <c r="OKX24" s="145"/>
      <c r="OKY24" s="144"/>
      <c r="OKZ24" s="145"/>
      <c r="OLA24" s="144"/>
      <c r="OLB24" s="145"/>
      <c r="OLC24" s="144"/>
      <c r="OLD24" s="145"/>
      <c r="OLE24" s="144"/>
      <c r="OLF24" s="145"/>
      <c r="OLG24" s="144"/>
      <c r="OLH24" s="145"/>
      <c r="OLI24" s="144"/>
      <c r="OLJ24" s="145"/>
      <c r="OLK24" s="144"/>
      <c r="OLL24" s="145"/>
      <c r="OLM24" s="144"/>
      <c r="OLN24" s="145"/>
      <c r="OLO24" s="144"/>
      <c r="OLP24" s="145"/>
      <c r="OLQ24" s="144"/>
      <c r="OLR24" s="145"/>
      <c r="OLS24" s="144"/>
      <c r="OLT24" s="145"/>
      <c r="OLU24" s="144"/>
      <c r="OLV24" s="145"/>
      <c r="OLW24" s="144"/>
      <c r="OLX24" s="145"/>
      <c r="OLY24" s="144"/>
      <c r="OLZ24" s="145"/>
      <c r="OMA24" s="144"/>
      <c r="OMB24" s="145"/>
      <c r="OMC24" s="144"/>
      <c r="OMD24" s="145"/>
      <c r="OME24" s="144"/>
      <c r="OMF24" s="145"/>
      <c r="OMG24" s="144"/>
      <c r="OMH24" s="145"/>
      <c r="OMI24" s="144"/>
      <c r="OMJ24" s="145"/>
      <c r="OMK24" s="144"/>
      <c r="OML24" s="145"/>
      <c r="OMM24" s="144"/>
      <c r="OMN24" s="145"/>
      <c r="OMO24" s="144"/>
      <c r="OMP24" s="145"/>
      <c r="OMQ24" s="144"/>
      <c r="OMR24" s="145"/>
      <c r="OMS24" s="144"/>
      <c r="OMT24" s="145"/>
      <c r="OMU24" s="144"/>
      <c r="OMV24" s="145"/>
      <c r="OMW24" s="144"/>
      <c r="OMX24" s="145"/>
      <c r="OMY24" s="144"/>
      <c r="OMZ24" s="145"/>
      <c r="ONA24" s="144"/>
      <c r="ONB24" s="145"/>
      <c r="ONC24" s="144"/>
      <c r="OND24" s="145"/>
      <c r="ONE24" s="144"/>
      <c r="ONF24" s="145"/>
      <c r="ONG24" s="144"/>
      <c r="ONH24" s="145"/>
      <c r="ONI24" s="144"/>
      <c r="ONJ24" s="145"/>
      <c r="ONK24" s="144"/>
      <c r="ONL24" s="145"/>
      <c r="ONM24" s="144"/>
      <c r="ONN24" s="145"/>
      <c r="ONO24" s="144"/>
      <c r="ONP24" s="145"/>
      <c r="ONQ24" s="144"/>
      <c r="ONR24" s="145"/>
      <c r="ONS24" s="144"/>
      <c r="ONT24" s="145"/>
      <c r="ONU24" s="144"/>
      <c r="ONV24" s="145"/>
      <c r="ONW24" s="144"/>
      <c r="ONX24" s="145"/>
      <c r="ONY24" s="144"/>
      <c r="ONZ24" s="145"/>
      <c r="OOA24" s="144"/>
      <c r="OOB24" s="145"/>
      <c r="OOC24" s="144"/>
      <c r="OOD24" s="145"/>
      <c r="OOE24" s="144"/>
      <c r="OOF24" s="145"/>
      <c r="OOG24" s="144"/>
      <c r="OOH24" s="145"/>
      <c r="OOI24" s="144"/>
      <c r="OOJ24" s="145"/>
      <c r="OOK24" s="144"/>
      <c r="OOL24" s="145"/>
      <c r="OOM24" s="144"/>
      <c r="OON24" s="145"/>
      <c r="OOO24" s="144"/>
      <c r="OOP24" s="145"/>
      <c r="OOQ24" s="144"/>
      <c r="OOR24" s="145"/>
      <c r="OOS24" s="144"/>
      <c r="OOT24" s="145"/>
      <c r="OOU24" s="144"/>
      <c r="OOV24" s="145"/>
      <c r="OOW24" s="144"/>
      <c r="OOX24" s="145"/>
      <c r="OOY24" s="144"/>
      <c r="OOZ24" s="145"/>
      <c r="OPA24" s="144"/>
      <c r="OPB24" s="145"/>
      <c r="OPC24" s="144"/>
      <c r="OPD24" s="145"/>
      <c r="OPE24" s="144"/>
      <c r="OPF24" s="145"/>
      <c r="OPG24" s="144"/>
      <c r="OPH24" s="145"/>
      <c r="OPI24" s="144"/>
      <c r="OPJ24" s="145"/>
      <c r="OPK24" s="144"/>
      <c r="OPL24" s="145"/>
      <c r="OPM24" s="144"/>
      <c r="OPN24" s="145"/>
      <c r="OPO24" s="144"/>
      <c r="OPP24" s="145"/>
      <c r="OPQ24" s="144"/>
      <c r="OPR24" s="145"/>
      <c r="OPS24" s="144"/>
      <c r="OPT24" s="145"/>
      <c r="OPU24" s="144"/>
      <c r="OPV24" s="145"/>
      <c r="OPW24" s="144"/>
      <c r="OPX24" s="145"/>
      <c r="OPY24" s="144"/>
      <c r="OPZ24" s="145"/>
      <c r="OQA24" s="144"/>
      <c r="OQB24" s="145"/>
      <c r="OQC24" s="144"/>
      <c r="OQD24" s="145"/>
      <c r="OQE24" s="144"/>
      <c r="OQF24" s="145"/>
      <c r="OQG24" s="144"/>
      <c r="OQH24" s="145"/>
      <c r="OQI24" s="144"/>
      <c r="OQJ24" s="145"/>
      <c r="OQK24" s="144"/>
      <c r="OQL24" s="145"/>
      <c r="OQM24" s="144"/>
      <c r="OQN24" s="145"/>
      <c r="OQO24" s="144"/>
      <c r="OQP24" s="145"/>
      <c r="OQQ24" s="144"/>
      <c r="OQR24" s="145"/>
      <c r="OQS24" s="144"/>
      <c r="OQT24" s="145"/>
      <c r="OQU24" s="144"/>
      <c r="OQV24" s="145"/>
      <c r="OQW24" s="144"/>
      <c r="OQX24" s="145"/>
      <c r="OQY24" s="144"/>
      <c r="OQZ24" s="145"/>
      <c r="ORA24" s="144"/>
      <c r="ORB24" s="145"/>
      <c r="ORC24" s="144"/>
      <c r="ORD24" s="145"/>
      <c r="ORE24" s="144"/>
      <c r="ORF24" s="145"/>
      <c r="ORG24" s="144"/>
      <c r="ORH24" s="145"/>
      <c r="ORI24" s="144"/>
      <c r="ORJ24" s="145"/>
      <c r="ORK24" s="144"/>
      <c r="ORL24" s="145"/>
      <c r="ORM24" s="144"/>
      <c r="ORN24" s="145"/>
      <c r="ORO24" s="144"/>
      <c r="ORP24" s="145"/>
      <c r="ORQ24" s="144"/>
      <c r="ORR24" s="145"/>
      <c r="ORS24" s="144"/>
      <c r="ORT24" s="145"/>
      <c r="ORU24" s="144"/>
      <c r="ORV24" s="145"/>
      <c r="ORW24" s="144"/>
      <c r="ORX24" s="145"/>
      <c r="ORY24" s="144"/>
      <c r="ORZ24" s="145"/>
      <c r="OSA24" s="144"/>
      <c r="OSB24" s="145"/>
      <c r="OSC24" s="144"/>
      <c r="OSD24" s="145"/>
      <c r="OSE24" s="144"/>
      <c r="OSF24" s="145"/>
      <c r="OSG24" s="144"/>
      <c r="OSH24" s="145"/>
      <c r="OSI24" s="144"/>
      <c r="OSJ24" s="145"/>
      <c r="OSK24" s="144"/>
      <c r="OSL24" s="145"/>
      <c r="OSM24" s="144"/>
      <c r="OSN24" s="145"/>
      <c r="OSO24" s="144"/>
      <c r="OSP24" s="145"/>
      <c r="OSQ24" s="144"/>
      <c r="OSR24" s="145"/>
      <c r="OSS24" s="144"/>
      <c r="OST24" s="145"/>
      <c r="OSU24" s="144"/>
      <c r="OSV24" s="145"/>
      <c r="OSW24" s="144"/>
      <c r="OSX24" s="145"/>
      <c r="OSY24" s="144"/>
      <c r="OSZ24" s="145"/>
      <c r="OTA24" s="144"/>
      <c r="OTB24" s="145"/>
      <c r="OTC24" s="144"/>
      <c r="OTD24" s="145"/>
      <c r="OTE24" s="144"/>
      <c r="OTF24" s="145"/>
      <c r="OTG24" s="144"/>
      <c r="OTH24" s="145"/>
      <c r="OTI24" s="144"/>
      <c r="OTJ24" s="145"/>
      <c r="OTK24" s="144"/>
      <c r="OTL24" s="145"/>
      <c r="OTM24" s="144"/>
      <c r="OTN24" s="145"/>
      <c r="OTO24" s="144"/>
      <c r="OTP24" s="145"/>
      <c r="OTQ24" s="144"/>
      <c r="OTR24" s="145"/>
      <c r="OTS24" s="144"/>
      <c r="OTT24" s="145"/>
      <c r="OTU24" s="144"/>
      <c r="OTV24" s="145"/>
      <c r="OTW24" s="144"/>
      <c r="OTX24" s="145"/>
      <c r="OTY24" s="144"/>
      <c r="OTZ24" s="145"/>
      <c r="OUA24" s="144"/>
      <c r="OUB24" s="145"/>
      <c r="OUC24" s="144"/>
      <c r="OUD24" s="145"/>
      <c r="OUE24" s="144"/>
      <c r="OUF24" s="145"/>
      <c r="OUG24" s="144"/>
      <c r="OUH24" s="145"/>
      <c r="OUI24" s="144"/>
      <c r="OUJ24" s="145"/>
      <c r="OUK24" s="144"/>
      <c r="OUL24" s="145"/>
      <c r="OUM24" s="144"/>
      <c r="OUN24" s="145"/>
      <c r="OUO24" s="144"/>
      <c r="OUP24" s="145"/>
      <c r="OUQ24" s="144"/>
      <c r="OUR24" s="145"/>
      <c r="OUS24" s="144"/>
      <c r="OUT24" s="145"/>
      <c r="OUU24" s="144"/>
      <c r="OUV24" s="145"/>
      <c r="OUW24" s="144"/>
      <c r="OUX24" s="145"/>
      <c r="OUY24" s="144"/>
      <c r="OUZ24" s="145"/>
      <c r="OVA24" s="144"/>
      <c r="OVB24" s="145"/>
      <c r="OVC24" s="144"/>
      <c r="OVD24" s="145"/>
      <c r="OVE24" s="144"/>
      <c r="OVF24" s="145"/>
      <c r="OVG24" s="144"/>
      <c r="OVH24" s="145"/>
      <c r="OVI24" s="144"/>
      <c r="OVJ24" s="145"/>
      <c r="OVK24" s="144"/>
      <c r="OVL24" s="145"/>
      <c r="OVM24" s="144"/>
      <c r="OVN24" s="145"/>
      <c r="OVO24" s="144"/>
      <c r="OVP24" s="145"/>
      <c r="OVQ24" s="144"/>
      <c r="OVR24" s="145"/>
      <c r="OVS24" s="144"/>
      <c r="OVT24" s="145"/>
      <c r="OVU24" s="144"/>
      <c r="OVV24" s="145"/>
      <c r="OVW24" s="144"/>
      <c r="OVX24" s="145"/>
      <c r="OVY24" s="144"/>
      <c r="OVZ24" s="145"/>
      <c r="OWA24" s="144"/>
      <c r="OWB24" s="145"/>
      <c r="OWC24" s="144"/>
      <c r="OWD24" s="145"/>
      <c r="OWE24" s="144"/>
      <c r="OWF24" s="145"/>
      <c r="OWG24" s="144"/>
      <c r="OWH24" s="145"/>
      <c r="OWI24" s="144"/>
      <c r="OWJ24" s="145"/>
      <c r="OWK24" s="144"/>
      <c r="OWL24" s="145"/>
      <c r="OWM24" s="144"/>
      <c r="OWN24" s="145"/>
      <c r="OWO24" s="144"/>
      <c r="OWP24" s="145"/>
      <c r="OWQ24" s="144"/>
      <c r="OWR24" s="145"/>
      <c r="OWS24" s="144"/>
      <c r="OWT24" s="145"/>
      <c r="OWU24" s="144"/>
      <c r="OWV24" s="145"/>
      <c r="OWW24" s="144"/>
      <c r="OWX24" s="145"/>
      <c r="OWY24" s="144"/>
      <c r="OWZ24" s="145"/>
      <c r="OXA24" s="144"/>
      <c r="OXB24" s="145"/>
      <c r="OXC24" s="144"/>
      <c r="OXD24" s="145"/>
      <c r="OXE24" s="144"/>
      <c r="OXF24" s="145"/>
      <c r="OXG24" s="144"/>
      <c r="OXH24" s="145"/>
      <c r="OXI24" s="144"/>
      <c r="OXJ24" s="145"/>
      <c r="OXK24" s="144"/>
      <c r="OXL24" s="145"/>
      <c r="OXM24" s="144"/>
      <c r="OXN24" s="145"/>
      <c r="OXO24" s="144"/>
      <c r="OXP24" s="145"/>
      <c r="OXQ24" s="144"/>
      <c r="OXR24" s="145"/>
      <c r="OXS24" s="144"/>
      <c r="OXT24" s="145"/>
      <c r="OXU24" s="144"/>
      <c r="OXV24" s="145"/>
      <c r="OXW24" s="144"/>
      <c r="OXX24" s="145"/>
      <c r="OXY24" s="144"/>
      <c r="OXZ24" s="145"/>
      <c r="OYA24" s="144"/>
      <c r="OYB24" s="145"/>
      <c r="OYC24" s="144"/>
      <c r="OYD24" s="145"/>
      <c r="OYE24" s="144"/>
      <c r="OYF24" s="145"/>
      <c r="OYG24" s="144"/>
      <c r="OYH24" s="145"/>
      <c r="OYI24" s="144"/>
      <c r="OYJ24" s="145"/>
      <c r="OYK24" s="144"/>
      <c r="OYL24" s="145"/>
      <c r="OYM24" s="144"/>
      <c r="OYN24" s="145"/>
      <c r="OYO24" s="144"/>
      <c r="OYP24" s="145"/>
      <c r="OYQ24" s="144"/>
      <c r="OYR24" s="145"/>
      <c r="OYS24" s="144"/>
      <c r="OYT24" s="145"/>
      <c r="OYU24" s="144"/>
      <c r="OYV24" s="145"/>
      <c r="OYW24" s="144"/>
      <c r="OYX24" s="145"/>
      <c r="OYY24" s="144"/>
      <c r="OYZ24" s="145"/>
      <c r="OZA24" s="144"/>
      <c r="OZB24" s="145"/>
      <c r="OZC24" s="144"/>
      <c r="OZD24" s="145"/>
      <c r="OZE24" s="144"/>
      <c r="OZF24" s="145"/>
      <c r="OZG24" s="144"/>
      <c r="OZH24" s="145"/>
      <c r="OZI24" s="144"/>
      <c r="OZJ24" s="145"/>
      <c r="OZK24" s="144"/>
      <c r="OZL24" s="145"/>
      <c r="OZM24" s="144"/>
      <c r="OZN24" s="145"/>
      <c r="OZO24" s="144"/>
      <c r="OZP24" s="145"/>
      <c r="OZQ24" s="144"/>
      <c r="OZR24" s="145"/>
      <c r="OZS24" s="144"/>
      <c r="OZT24" s="145"/>
      <c r="OZU24" s="144"/>
      <c r="OZV24" s="145"/>
      <c r="OZW24" s="144"/>
      <c r="OZX24" s="145"/>
      <c r="OZY24" s="144"/>
      <c r="OZZ24" s="145"/>
      <c r="PAA24" s="144"/>
      <c r="PAB24" s="145"/>
      <c r="PAC24" s="144"/>
      <c r="PAD24" s="145"/>
      <c r="PAE24" s="144"/>
      <c r="PAF24" s="145"/>
      <c r="PAG24" s="144"/>
      <c r="PAH24" s="145"/>
      <c r="PAI24" s="144"/>
      <c r="PAJ24" s="145"/>
      <c r="PAK24" s="144"/>
      <c r="PAL24" s="145"/>
      <c r="PAM24" s="144"/>
      <c r="PAN24" s="145"/>
      <c r="PAO24" s="144"/>
      <c r="PAP24" s="145"/>
      <c r="PAQ24" s="144"/>
      <c r="PAR24" s="145"/>
      <c r="PAS24" s="144"/>
      <c r="PAT24" s="145"/>
      <c r="PAU24" s="144"/>
      <c r="PAV24" s="145"/>
      <c r="PAW24" s="144"/>
      <c r="PAX24" s="145"/>
      <c r="PAY24" s="144"/>
      <c r="PAZ24" s="145"/>
      <c r="PBA24" s="144"/>
      <c r="PBB24" s="145"/>
      <c r="PBC24" s="144"/>
      <c r="PBD24" s="145"/>
      <c r="PBE24" s="144"/>
      <c r="PBF24" s="145"/>
      <c r="PBG24" s="144"/>
      <c r="PBH24" s="145"/>
      <c r="PBI24" s="144"/>
      <c r="PBJ24" s="145"/>
      <c r="PBK24" s="144"/>
      <c r="PBL24" s="145"/>
      <c r="PBM24" s="144"/>
      <c r="PBN24" s="145"/>
      <c r="PBO24" s="144"/>
      <c r="PBP24" s="145"/>
      <c r="PBQ24" s="144"/>
      <c r="PBR24" s="145"/>
      <c r="PBS24" s="144"/>
      <c r="PBT24" s="145"/>
      <c r="PBU24" s="144"/>
      <c r="PBV24" s="145"/>
      <c r="PBW24" s="144"/>
      <c r="PBX24" s="145"/>
      <c r="PBY24" s="144"/>
      <c r="PBZ24" s="145"/>
      <c r="PCA24" s="144"/>
      <c r="PCB24" s="145"/>
      <c r="PCC24" s="144"/>
      <c r="PCD24" s="145"/>
      <c r="PCE24" s="144"/>
      <c r="PCF24" s="145"/>
      <c r="PCG24" s="144"/>
      <c r="PCH24" s="145"/>
      <c r="PCI24" s="144"/>
      <c r="PCJ24" s="145"/>
      <c r="PCK24" s="144"/>
      <c r="PCL24" s="145"/>
      <c r="PCM24" s="144"/>
      <c r="PCN24" s="145"/>
      <c r="PCO24" s="144"/>
      <c r="PCP24" s="145"/>
      <c r="PCQ24" s="144"/>
      <c r="PCR24" s="145"/>
      <c r="PCS24" s="144"/>
      <c r="PCT24" s="145"/>
      <c r="PCU24" s="144"/>
      <c r="PCV24" s="145"/>
      <c r="PCW24" s="144"/>
      <c r="PCX24" s="145"/>
      <c r="PCY24" s="144"/>
      <c r="PCZ24" s="145"/>
      <c r="PDA24" s="144"/>
      <c r="PDB24" s="145"/>
      <c r="PDC24" s="144"/>
      <c r="PDD24" s="145"/>
      <c r="PDE24" s="144"/>
      <c r="PDF24" s="145"/>
      <c r="PDG24" s="144"/>
      <c r="PDH24" s="145"/>
      <c r="PDI24" s="144"/>
      <c r="PDJ24" s="145"/>
      <c r="PDK24" s="144"/>
      <c r="PDL24" s="145"/>
      <c r="PDM24" s="144"/>
      <c r="PDN24" s="145"/>
      <c r="PDO24" s="144"/>
      <c r="PDP24" s="145"/>
      <c r="PDQ24" s="144"/>
      <c r="PDR24" s="145"/>
      <c r="PDS24" s="144"/>
      <c r="PDT24" s="145"/>
      <c r="PDU24" s="144"/>
      <c r="PDV24" s="145"/>
      <c r="PDW24" s="144"/>
      <c r="PDX24" s="145"/>
      <c r="PDY24" s="144"/>
      <c r="PDZ24" s="145"/>
      <c r="PEA24" s="144"/>
      <c r="PEB24" s="145"/>
      <c r="PEC24" s="144"/>
      <c r="PED24" s="145"/>
      <c r="PEE24" s="144"/>
      <c r="PEF24" s="145"/>
      <c r="PEG24" s="144"/>
      <c r="PEH24" s="145"/>
      <c r="PEI24" s="144"/>
      <c r="PEJ24" s="145"/>
      <c r="PEK24" s="144"/>
      <c r="PEL24" s="145"/>
      <c r="PEM24" s="144"/>
      <c r="PEN24" s="145"/>
      <c r="PEO24" s="144"/>
      <c r="PEP24" s="145"/>
      <c r="PEQ24" s="144"/>
      <c r="PER24" s="145"/>
      <c r="PES24" s="144"/>
      <c r="PET24" s="145"/>
      <c r="PEU24" s="144"/>
      <c r="PEV24" s="145"/>
      <c r="PEW24" s="144"/>
      <c r="PEX24" s="145"/>
      <c r="PEY24" s="144"/>
      <c r="PEZ24" s="145"/>
      <c r="PFA24" s="144"/>
      <c r="PFB24" s="145"/>
      <c r="PFC24" s="144"/>
      <c r="PFD24" s="145"/>
      <c r="PFE24" s="144"/>
      <c r="PFF24" s="145"/>
      <c r="PFG24" s="144"/>
      <c r="PFH24" s="145"/>
      <c r="PFI24" s="144"/>
      <c r="PFJ24" s="145"/>
      <c r="PFK24" s="144"/>
      <c r="PFL24" s="145"/>
      <c r="PFM24" s="144"/>
      <c r="PFN24" s="145"/>
      <c r="PFO24" s="144"/>
      <c r="PFP24" s="145"/>
      <c r="PFQ24" s="144"/>
      <c r="PFR24" s="145"/>
      <c r="PFS24" s="144"/>
      <c r="PFT24" s="145"/>
      <c r="PFU24" s="144"/>
      <c r="PFV24" s="145"/>
      <c r="PFW24" s="144"/>
      <c r="PFX24" s="145"/>
      <c r="PFY24" s="144"/>
      <c r="PFZ24" s="145"/>
      <c r="PGA24" s="144"/>
      <c r="PGB24" s="145"/>
      <c r="PGC24" s="144"/>
      <c r="PGD24" s="145"/>
      <c r="PGE24" s="144"/>
      <c r="PGF24" s="145"/>
      <c r="PGG24" s="144"/>
      <c r="PGH24" s="145"/>
      <c r="PGI24" s="144"/>
      <c r="PGJ24" s="145"/>
      <c r="PGK24" s="144"/>
      <c r="PGL24" s="145"/>
      <c r="PGM24" s="144"/>
      <c r="PGN24" s="145"/>
      <c r="PGO24" s="144"/>
      <c r="PGP24" s="145"/>
      <c r="PGQ24" s="144"/>
      <c r="PGR24" s="145"/>
      <c r="PGS24" s="144"/>
      <c r="PGT24" s="145"/>
      <c r="PGU24" s="144"/>
      <c r="PGV24" s="145"/>
      <c r="PGW24" s="144"/>
      <c r="PGX24" s="145"/>
      <c r="PGY24" s="144"/>
      <c r="PGZ24" s="145"/>
      <c r="PHA24" s="144"/>
      <c r="PHB24" s="145"/>
      <c r="PHC24" s="144"/>
      <c r="PHD24" s="145"/>
      <c r="PHE24" s="144"/>
      <c r="PHF24" s="145"/>
      <c r="PHG24" s="144"/>
      <c r="PHH24" s="145"/>
      <c r="PHI24" s="144"/>
      <c r="PHJ24" s="145"/>
      <c r="PHK24" s="144"/>
      <c r="PHL24" s="145"/>
      <c r="PHM24" s="144"/>
      <c r="PHN24" s="145"/>
      <c r="PHO24" s="144"/>
      <c r="PHP24" s="145"/>
      <c r="PHQ24" s="144"/>
      <c r="PHR24" s="145"/>
      <c r="PHS24" s="144"/>
      <c r="PHT24" s="145"/>
      <c r="PHU24" s="144"/>
      <c r="PHV24" s="145"/>
      <c r="PHW24" s="144"/>
      <c r="PHX24" s="145"/>
      <c r="PHY24" s="144"/>
      <c r="PHZ24" s="145"/>
      <c r="PIA24" s="144"/>
      <c r="PIB24" s="145"/>
      <c r="PIC24" s="144"/>
      <c r="PID24" s="145"/>
      <c r="PIE24" s="144"/>
      <c r="PIF24" s="145"/>
      <c r="PIG24" s="144"/>
      <c r="PIH24" s="145"/>
      <c r="PII24" s="144"/>
      <c r="PIJ24" s="145"/>
      <c r="PIK24" s="144"/>
      <c r="PIL24" s="145"/>
      <c r="PIM24" s="144"/>
      <c r="PIN24" s="145"/>
      <c r="PIO24" s="144"/>
      <c r="PIP24" s="145"/>
      <c r="PIQ24" s="144"/>
      <c r="PIR24" s="145"/>
      <c r="PIS24" s="144"/>
      <c r="PIT24" s="145"/>
      <c r="PIU24" s="144"/>
      <c r="PIV24" s="145"/>
      <c r="PIW24" s="144"/>
      <c r="PIX24" s="145"/>
      <c r="PIY24" s="144"/>
      <c r="PIZ24" s="145"/>
      <c r="PJA24" s="144"/>
      <c r="PJB24" s="145"/>
      <c r="PJC24" s="144"/>
      <c r="PJD24" s="145"/>
      <c r="PJE24" s="144"/>
      <c r="PJF24" s="145"/>
      <c r="PJG24" s="144"/>
      <c r="PJH24" s="145"/>
      <c r="PJI24" s="144"/>
      <c r="PJJ24" s="145"/>
      <c r="PJK24" s="144"/>
      <c r="PJL24" s="145"/>
      <c r="PJM24" s="144"/>
      <c r="PJN24" s="145"/>
      <c r="PJO24" s="144"/>
      <c r="PJP24" s="145"/>
      <c r="PJQ24" s="144"/>
      <c r="PJR24" s="145"/>
      <c r="PJS24" s="144"/>
      <c r="PJT24" s="145"/>
      <c r="PJU24" s="144"/>
      <c r="PJV24" s="145"/>
      <c r="PJW24" s="144"/>
      <c r="PJX24" s="145"/>
      <c r="PJY24" s="144"/>
      <c r="PJZ24" s="145"/>
      <c r="PKA24" s="144"/>
      <c r="PKB24" s="145"/>
      <c r="PKC24" s="144"/>
      <c r="PKD24" s="145"/>
      <c r="PKE24" s="144"/>
      <c r="PKF24" s="145"/>
      <c r="PKG24" s="144"/>
      <c r="PKH24" s="145"/>
      <c r="PKI24" s="144"/>
      <c r="PKJ24" s="145"/>
      <c r="PKK24" s="144"/>
      <c r="PKL24" s="145"/>
      <c r="PKM24" s="144"/>
      <c r="PKN24" s="145"/>
      <c r="PKO24" s="144"/>
      <c r="PKP24" s="145"/>
      <c r="PKQ24" s="144"/>
      <c r="PKR24" s="145"/>
      <c r="PKS24" s="144"/>
      <c r="PKT24" s="145"/>
      <c r="PKU24" s="144"/>
      <c r="PKV24" s="145"/>
      <c r="PKW24" s="144"/>
      <c r="PKX24" s="145"/>
      <c r="PKY24" s="144"/>
      <c r="PKZ24" s="145"/>
      <c r="PLA24" s="144"/>
      <c r="PLB24" s="145"/>
      <c r="PLC24" s="144"/>
      <c r="PLD24" s="145"/>
      <c r="PLE24" s="144"/>
      <c r="PLF24" s="145"/>
      <c r="PLG24" s="144"/>
      <c r="PLH24" s="145"/>
      <c r="PLI24" s="144"/>
      <c r="PLJ24" s="145"/>
      <c r="PLK24" s="144"/>
      <c r="PLL24" s="145"/>
      <c r="PLM24" s="144"/>
      <c r="PLN24" s="145"/>
      <c r="PLO24" s="144"/>
      <c r="PLP24" s="145"/>
      <c r="PLQ24" s="144"/>
      <c r="PLR24" s="145"/>
      <c r="PLS24" s="144"/>
      <c r="PLT24" s="145"/>
      <c r="PLU24" s="144"/>
      <c r="PLV24" s="145"/>
      <c r="PLW24" s="144"/>
      <c r="PLX24" s="145"/>
      <c r="PLY24" s="144"/>
      <c r="PLZ24" s="145"/>
      <c r="PMA24" s="144"/>
      <c r="PMB24" s="145"/>
      <c r="PMC24" s="144"/>
      <c r="PMD24" s="145"/>
      <c r="PME24" s="144"/>
      <c r="PMF24" s="145"/>
      <c r="PMG24" s="144"/>
      <c r="PMH24" s="145"/>
      <c r="PMI24" s="144"/>
      <c r="PMJ24" s="145"/>
      <c r="PMK24" s="144"/>
      <c r="PML24" s="145"/>
      <c r="PMM24" s="144"/>
      <c r="PMN24" s="145"/>
      <c r="PMO24" s="144"/>
      <c r="PMP24" s="145"/>
      <c r="PMQ24" s="144"/>
      <c r="PMR24" s="145"/>
      <c r="PMS24" s="144"/>
      <c r="PMT24" s="145"/>
      <c r="PMU24" s="144"/>
      <c r="PMV24" s="145"/>
      <c r="PMW24" s="144"/>
      <c r="PMX24" s="145"/>
      <c r="PMY24" s="144"/>
      <c r="PMZ24" s="145"/>
      <c r="PNA24" s="144"/>
      <c r="PNB24" s="145"/>
      <c r="PNC24" s="144"/>
      <c r="PND24" s="145"/>
      <c r="PNE24" s="144"/>
      <c r="PNF24" s="145"/>
      <c r="PNG24" s="144"/>
      <c r="PNH24" s="145"/>
      <c r="PNI24" s="144"/>
      <c r="PNJ24" s="145"/>
      <c r="PNK24" s="144"/>
      <c r="PNL24" s="145"/>
      <c r="PNM24" s="144"/>
      <c r="PNN24" s="145"/>
      <c r="PNO24" s="144"/>
      <c r="PNP24" s="145"/>
      <c r="PNQ24" s="144"/>
      <c r="PNR24" s="145"/>
      <c r="PNS24" s="144"/>
      <c r="PNT24" s="145"/>
      <c r="PNU24" s="144"/>
      <c r="PNV24" s="145"/>
      <c r="PNW24" s="144"/>
      <c r="PNX24" s="145"/>
      <c r="PNY24" s="144"/>
      <c r="PNZ24" s="145"/>
      <c r="POA24" s="144"/>
      <c r="POB24" s="145"/>
      <c r="POC24" s="144"/>
      <c r="POD24" s="145"/>
      <c r="POE24" s="144"/>
      <c r="POF24" s="145"/>
      <c r="POG24" s="144"/>
      <c r="POH24" s="145"/>
      <c r="POI24" s="144"/>
      <c r="POJ24" s="145"/>
      <c r="POK24" s="144"/>
      <c r="POL24" s="145"/>
      <c r="POM24" s="144"/>
      <c r="PON24" s="145"/>
      <c r="POO24" s="144"/>
      <c r="POP24" s="145"/>
      <c r="POQ24" s="144"/>
      <c r="POR24" s="145"/>
      <c r="POS24" s="144"/>
      <c r="POT24" s="145"/>
      <c r="POU24" s="144"/>
      <c r="POV24" s="145"/>
      <c r="POW24" s="144"/>
      <c r="POX24" s="145"/>
      <c r="POY24" s="144"/>
      <c r="POZ24" s="145"/>
      <c r="PPA24" s="144"/>
      <c r="PPB24" s="145"/>
      <c r="PPC24" s="144"/>
      <c r="PPD24" s="145"/>
      <c r="PPE24" s="144"/>
      <c r="PPF24" s="145"/>
      <c r="PPG24" s="144"/>
      <c r="PPH24" s="145"/>
      <c r="PPI24" s="144"/>
      <c r="PPJ24" s="145"/>
      <c r="PPK24" s="144"/>
      <c r="PPL24" s="145"/>
      <c r="PPM24" s="144"/>
      <c r="PPN24" s="145"/>
      <c r="PPO24" s="144"/>
      <c r="PPP24" s="145"/>
      <c r="PPQ24" s="144"/>
      <c r="PPR24" s="145"/>
      <c r="PPS24" s="144"/>
      <c r="PPT24" s="145"/>
      <c r="PPU24" s="144"/>
      <c r="PPV24" s="145"/>
      <c r="PPW24" s="144"/>
      <c r="PPX24" s="145"/>
      <c r="PPY24" s="144"/>
      <c r="PPZ24" s="145"/>
      <c r="PQA24" s="144"/>
      <c r="PQB24" s="145"/>
      <c r="PQC24" s="144"/>
      <c r="PQD24" s="145"/>
      <c r="PQE24" s="144"/>
      <c r="PQF24" s="145"/>
      <c r="PQG24" s="144"/>
      <c r="PQH24" s="145"/>
      <c r="PQI24" s="144"/>
      <c r="PQJ24" s="145"/>
      <c r="PQK24" s="144"/>
      <c r="PQL24" s="145"/>
      <c r="PQM24" s="144"/>
      <c r="PQN24" s="145"/>
      <c r="PQO24" s="144"/>
      <c r="PQP24" s="145"/>
      <c r="PQQ24" s="144"/>
      <c r="PQR24" s="145"/>
      <c r="PQS24" s="144"/>
      <c r="PQT24" s="145"/>
      <c r="PQU24" s="144"/>
      <c r="PQV24" s="145"/>
      <c r="PQW24" s="144"/>
      <c r="PQX24" s="145"/>
      <c r="PQY24" s="144"/>
      <c r="PQZ24" s="145"/>
      <c r="PRA24" s="144"/>
      <c r="PRB24" s="145"/>
      <c r="PRC24" s="144"/>
      <c r="PRD24" s="145"/>
      <c r="PRE24" s="144"/>
      <c r="PRF24" s="145"/>
      <c r="PRG24" s="144"/>
      <c r="PRH24" s="145"/>
      <c r="PRI24" s="144"/>
      <c r="PRJ24" s="145"/>
      <c r="PRK24" s="144"/>
      <c r="PRL24" s="145"/>
      <c r="PRM24" s="144"/>
      <c r="PRN24" s="145"/>
      <c r="PRO24" s="144"/>
      <c r="PRP24" s="145"/>
      <c r="PRQ24" s="144"/>
      <c r="PRR24" s="145"/>
      <c r="PRS24" s="144"/>
      <c r="PRT24" s="145"/>
      <c r="PRU24" s="144"/>
      <c r="PRV24" s="145"/>
      <c r="PRW24" s="144"/>
      <c r="PRX24" s="145"/>
      <c r="PRY24" s="144"/>
      <c r="PRZ24" s="145"/>
      <c r="PSA24" s="144"/>
      <c r="PSB24" s="145"/>
      <c r="PSC24" s="144"/>
      <c r="PSD24" s="145"/>
      <c r="PSE24" s="144"/>
      <c r="PSF24" s="145"/>
      <c r="PSG24" s="144"/>
      <c r="PSH24" s="145"/>
      <c r="PSI24" s="144"/>
      <c r="PSJ24" s="145"/>
      <c r="PSK24" s="144"/>
      <c r="PSL24" s="145"/>
      <c r="PSM24" s="144"/>
      <c r="PSN24" s="145"/>
      <c r="PSO24" s="144"/>
      <c r="PSP24" s="145"/>
      <c r="PSQ24" s="144"/>
      <c r="PSR24" s="145"/>
      <c r="PSS24" s="144"/>
      <c r="PST24" s="145"/>
      <c r="PSU24" s="144"/>
      <c r="PSV24" s="145"/>
      <c r="PSW24" s="144"/>
      <c r="PSX24" s="145"/>
      <c r="PSY24" s="144"/>
      <c r="PSZ24" s="145"/>
      <c r="PTA24" s="144"/>
      <c r="PTB24" s="145"/>
      <c r="PTC24" s="144"/>
      <c r="PTD24" s="145"/>
      <c r="PTE24" s="144"/>
      <c r="PTF24" s="145"/>
      <c r="PTG24" s="144"/>
      <c r="PTH24" s="145"/>
      <c r="PTI24" s="144"/>
      <c r="PTJ24" s="145"/>
      <c r="PTK24" s="144"/>
      <c r="PTL24" s="145"/>
      <c r="PTM24" s="144"/>
      <c r="PTN24" s="145"/>
      <c r="PTO24" s="144"/>
      <c r="PTP24" s="145"/>
      <c r="PTQ24" s="144"/>
      <c r="PTR24" s="145"/>
      <c r="PTS24" s="144"/>
      <c r="PTT24" s="145"/>
      <c r="PTU24" s="144"/>
      <c r="PTV24" s="145"/>
      <c r="PTW24" s="144"/>
      <c r="PTX24" s="145"/>
      <c r="PTY24" s="144"/>
      <c r="PTZ24" s="145"/>
      <c r="PUA24" s="144"/>
      <c r="PUB24" s="145"/>
      <c r="PUC24" s="144"/>
      <c r="PUD24" s="145"/>
      <c r="PUE24" s="144"/>
      <c r="PUF24" s="145"/>
      <c r="PUG24" s="144"/>
      <c r="PUH24" s="145"/>
      <c r="PUI24" s="144"/>
      <c r="PUJ24" s="145"/>
      <c r="PUK24" s="144"/>
      <c r="PUL24" s="145"/>
      <c r="PUM24" s="144"/>
      <c r="PUN24" s="145"/>
      <c r="PUO24" s="144"/>
      <c r="PUP24" s="145"/>
      <c r="PUQ24" s="144"/>
      <c r="PUR24" s="145"/>
      <c r="PUS24" s="144"/>
      <c r="PUT24" s="145"/>
      <c r="PUU24" s="144"/>
      <c r="PUV24" s="145"/>
      <c r="PUW24" s="144"/>
      <c r="PUX24" s="145"/>
      <c r="PUY24" s="144"/>
      <c r="PUZ24" s="145"/>
      <c r="PVA24" s="144"/>
      <c r="PVB24" s="145"/>
      <c r="PVC24" s="144"/>
      <c r="PVD24" s="145"/>
      <c r="PVE24" s="144"/>
      <c r="PVF24" s="145"/>
      <c r="PVG24" s="144"/>
      <c r="PVH24" s="145"/>
      <c r="PVI24" s="144"/>
      <c r="PVJ24" s="145"/>
      <c r="PVK24" s="144"/>
      <c r="PVL24" s="145"/>
      <c r="PVM24" s="144"/>
      <c r="PVN24" s="145"/>
      <c r="PVO24" s="144"/>
      <c r="PVP24" s="145"/>
      <c r="PVQ24" s="144"/>
      <c r="PVR24" s="145"/>
      <c r="PVS24" s="144"/>
      <c r="PVT24" s="145"/>
      <c r="PVU24" s="144"/>
      <c r="PVV24" s="145"/>
      <c r="PVW24" s="144"/>
      <c r="PVX24" s="145"/>
      <c r="PVY24" s="144"/>
      <c r="PVZ24" s="145"/>
      <c r="PWA24" s="144"/>
      <c r="PWB24" s="145"/>
      <c r="PWC24" s="144"/>
      <c r="PWD24" s="145"/>
      <c r="PWE24" s="144"/>
      <c r="PWF24" s="145"/>
      <c r="PWG24" s="144"/>
      <c r="PWH24" s="145"/>
      <c r="PWI24" s="144"/>
      <c r="PWJ24" s="145"/>
      <c r="PWK24" s="144"/>
      <c r="PWL24" s="145"/>
      <c r="PWM24" s="144"/>
      <c r="PWN24" s="145"/>
      <c r="PWO24" s="144"/>
      <c r="PWP24" s="145"/>
      <c r="PWQ24" s="144"/>
      <c r="PWR24" s="145"/>
      <c r="PWS24" s="144"/>
      <c r="PWT24" s="145"/>
      <c r="PWU24" s="144"/>
      <c r="PWV24" s="145"/>
      <c r="PWW24" s="144"/>
      <c r="PWX24" s="145"/>
      <c r="PWY24" s="144"/>
      <c r="PWZ24" s="145"/>
      <c r="PXA24" s="144"/>
      <c r="PXB24" s="145"/>
      <c r="PXC24" s="144"/>
      <c r="PXD24" s="145"/>
      <c r="PXE24" s="144"/>
      <c r="PXF24" s="145"/>
      <c r="PXG24" s="144"/>
      <c r="PXH24" s="145"/>
      <c r="PXI24" s="144"/>
      <c r="PXJ24" s="145"/>
      <c r="PXK24" s="144"/>
      <c r="PXL24" s="145"/>
      <c r="PXM24" s="144"/>
      <c r="PXN24" s="145"/>
      <c r="PXO24" s="144"/>
      <c r="PXP24" s="145"/>
      <c r="PXQ24" s="144"/>
      <c r="PXR24" s="145"/>
      <c r="PXS24" s="144"/>
      <c r="PXT24" s="145"/>
      <c r="PXU24" s="144"/>
      <c r="PXV24" s="145"/>
      <c r="PXW24" s="144"/>
      <c r="PXX24" s="145"/>
      <c r="PXY24" s="144"/>
      <c r="PXZ24" s="145"/>
      <c r="PYA24" s="144"/>
      <c r="PYB24" s="145"/>
      <c r="PYC24" s="144"/>
      <c r="PYD24" s="145"/>
      <c r="PYE24" s="144"/>
      <c r="PYF24" s="145"/>
      <c r="PYG24" s="144"/>
      <c r="PYH24" s="145"/>
      <c r="PYI24" s="144"/>
      <c r="PYJ24" s="145"/>
      <c r="PYK24" s="144"/>
      <c r="PYL24" s="145"/>
      <c r="PYM24" s="144"/>
      <c r="PYN24" s="145"/>
      <c r="PYO24" s="144"/>
      <c r="PYP24" s="145"/>
      <c r="PYQ24" s="144"/>
      <c r="PYR24" s="145"/>
      <c r="PYS24" s="144"/>
      <c r="PYT24" s="145"/>
      <c r="PYU24" s="144"/>
      <c r="PYV24" s="145"/>
      <c r="PYW24" s="144"/>
      <c r="PYX24" s="145"/>
      <c r="PYY24" s="144"/>
      <c r="PYZ24" s="145"/>
      <c r="PZA24" s="144"/>
      <c r="PZB24" s="145"/>
      <c r="PZC24" s="144"/>
      <c r="PZD24" s="145"/>
      <c r="PZE24" s="144"/>
      <c r="PZF24" s="145"/>
      <c r="PZG24" s="144"/>
      <c r="PZH24" s="145"/>
      <c r="PZI24" s="144"/>
      <c r="PZJ24" s="145"/>
      <c r="PZK24" s="144"/>
      <c r="PZL24" s="145"/>
      <c r="PZM24" s="144"/>
      <c r="PZN24" s="145"/>
      <c r="PZO24" s="144"/>
      <c r="PZP24" s="145"/>
      <c r="PZQ24" s="144"/>
      <c r="PZR24" s="145"/>
      <c r="PZS24" s="144"/>
      <c r="PZT24" s="145"/>
      <c r="PZU24" s="144"/>
      <c r="PZV24" s="145"/>
      <c r="PZW24" s="144"/>
      <c r="PZX24" s="145"/>
      <c r="PZY24" s="144"/>
      <c r="PZZ24" s="145"/>
      <c r="QAA24" s="144"/>
      <c r="QAB24" s="145"/>
      <c r="QAC24" s="144"/>
      <c r="QAD24" s="145"/>
      <c r="QAE24" s="144"/>
      <c r="QAF24" s="145"/>
      <c r="QAG24" s="144"/>
      <c r="QAH24" s="145"/>
      <c r="QAI24" s="144"/>
      <c r="QAJ24" s="145"/>
      <c r="QAK24" s="144"/>
      <c r="QAL24" s="145"/>
      <c r="QAM24" s="144"/>
      <c r="QAN24" s="145"/>
      <c r="QAO24" s="144"/>
      <c r="QAP24" s="145"/>
      <c r="QAQ24" s="144"/>
      <c r="QAR24" s="145"/>
      <c r="QAS24" s="144"/>
      <c r="QAT24" s="145"/>
      <c r="QAU24" s="144"/>
      <c r="QAV24" s="145"/>
      <c r="QAW24" s="144"/>
      <c r="QAX24" s="145"/>
      <c r="QAY24" s="144"/>
      <c r="QAZ24" s="145"/>
      <c r="QBA24" s="144"/>
      <c r="QBB24" s="145"/>
      <c r="QBC24" s="144"/>
      <c r="QBD24" s="145"/>
      <c r="QBE24" s="144"/>
      <c r="QBF24" s="145"/>
      <c r="QBG24" s="144"/>
      <c r="QBH24" s="145"/>
      <c r="QBI24" s="144"/>
      <c r="QBJ24" s="145"/>
      <c r="QBK24" s="144"/>
      <c r="QBL24" s="145"/>
      <c r="QBM24" s="144"/>
      <c r="QBN24" s="145"/>
      <c r="QBO24" s="144"/>
      <c r="QBP24" s="145"/>
      <c r="QBQ24" s="144"/>
      <c r="QBR24" s="145"/>
      <c r="QBS24" s="144"/>
      <c r="QBT24" s="145"/>
      <c r="QBU24" s="144"/>
      <c r="QBV24" s="145"/>
      <c r="QBW24" s="144"/>
      <c r="QBX24" s="145"/>
      <c r="QBY24" s="144"/>
      <c r="QBZ24" s="145"/>
      <c r="QCA24" s="144"/>
      <c r="QCB24" s="145"/>
      <c r="QCC24" s="144"/>
      <c r="QCD24" s="145"/>
      <c r="QCE24" s="144"/>
      <c r="QCF24" s="145"/>
      <c r="QCG24" s="144"/>
      <c r="QCH24" s="145"/>
      <c r="QCI24" s="144"/>
      <c r="QCJ24" s="145"/>
      <c r="QCK24" s="144"/>
      <c r="QCL24" s="145"/>
      <c r="QCM24" s="144"/>
      <c r="QCN24" s="145"/>
      <c r="QCO24" s="144"/>
      <c r="QCP24" s="145"/>
      <c r="QCQ24" s="144"/>
      <c r="QCR24" s="145"/>
      <c r="QCS24" s="144"/>
      <c r="QCT24" s="145"/>
      <c r="QCU24" s="144"/>
      <c r="QCV24" s="145"/>
      <c r="QCW24" s="144"/>
      <c r="QCX24" s="145"/>
      <c r="QCY24" s="144"/>
      <c r="QCZ24" s="145"/>
      <c r="QDA24" s="144"/>
      <c r="QDB24" s="145"/>
      <c r="QDC24" s="144"/>
      <c r="QDD24" s="145"/>
      <c r="QDE24" s="144"/>
      <c r="QDF24" s="145"/>
      <c r="QDG24" s="144"/>
      <c r="QDH24" s="145"/>
      <c r="QDI24" s="144"/>
      <c r="QDJ24" s="145"/>
      <c r="QDK24" s="144"/>
      <c r="QDL24" s="145"/>
      <c r="QDM24" s="144"/>
      <c r="QDN24" s="145"/>
      <c r="QDO24" s="144"/>
      <c r="QDP24" s="145"/>
      <c r="QDQ24" s="144"/>
      <c r="QDR24" s="145"/>
      <c r="QDS24" s="144"/>
      <c r="QDT24" s="145"/>
      <c r="QDU24" s="144"/>
      <c r="QDV24" s="145"/>
      <c r="QDW24" s="144"/>
      <c r="QDX24" s="145"/>
      <c r="QDY24" s="144"/>
      <c r="QDZ24" s="145"/>
      <c r="QEA24" s="144"/>
      <c r="QEB24" s="145"/>
      <c r="QEC24" s="144"/>
      <c r="QED24" s="145"/>
      <c r="QEE24" s="144"/>
      <c r="QEF24" s="145"/>
      <c r="QEG24" s="144"/>
      <c r="QEH24" s="145"/>
      <c r="QEI24" s="144"/>
      <c r="QEJ24" s="145"/>
      <c r="QEK24" s="144"/>
      <c r="QEL24" s="145"/>
      <c r="QEM24" s="144"/>
      <c r="QEN24" s="145"/>
      <c r="QEO24" s="144"/>
      <c r="QEP24" s="145"/>
      <c r="QEQ24" s="144"/>
      <c r="QER24" s="145"/>
      <c r="QES24" s="144"/>
      <c r="QET24" s="145"/>
      <c r="QEU24" s="144"/>
      <c r="QEV24" s="145"/>
      <c r="QEW24" s="144"/>
      <c r="QEX24" s="145"/>
      <c r="QEY24" s="144"/>
      <c r="QEZ24" s="145"/>
      <c r="QFA24" s="144"/>
      <c r="QFB24" s="145"/>
      <c r="QFC24" s="144"/>
      <c r="QFD24" s="145"/>
      <c r="QFE24" s="144"/>
      <c r="QFF24" s="145"/>
      <c r="QFG24" s="144"/>
      <c r="QFH24" s="145"/>
      <c r="QFI24" s="144"/>
      <c r="QFJ24" s="145"/>
      <c r="QFK24" s="144"/>
      <c r="QFL24" s="145"/>
      <c r="QFM24" s="144"/>
      <c r="QFN24" s="145"/>
      <c r="QFO24" s="144"/>
      <c r="QFP24" s="145"/>
      <c r="QFQ24" s="144"/>
      <c r="QFR24" s="145"/>
      <c r="QFS24" s="144"/>
      <c r="QFT24" s="145"/>
      <c r="QFU24" s="144"/>
      <c r="QFV24" s="145"/>
      <c r="QFW24" s="144"/>
      <c r="QFX24" s="145"/>
      <c r="QFY24" s="144"/>
      <c r="QFZ24" s="145"/>
      <c r="QGA24" s="144"/>
      <c r="QGB24" s="145"/>
      <c r="QGC24" s="144"/>
      <c r="QGD24" s="145"/>
      <c r="QGE24" s="144"/>
      <c r="QGF24" s="145"/>
      <c r="QGG24" s="144"/>
      <c r="QGH24" s="145"/>
      <c r="QGI24" s="144"/>
      <c r="QGJ24" s="145"/>
      <c r="QGK24" s="144"/>
      <c r="QGL24" s="145"/>
      <c r="QGM24" s="144"/>
      <c r="QGN24" s="145"/>
      <c r="QGO24" s="144"/>
      <c r="QGP24" s="145"/>
      <c r="QGQ24" s="144"/>
      <c r="QGR24" s="145"/>
      <c r="QGS24" s="144"/>
      <c r="QGT24" s="145"/>
      <c r="QGU24" s="144"/>
      <c r="QGV24" s="145"/>
      <c r="QGW24" s="144"/>
      <c r="QGX24" s="145"/>
      <c r="QGY24" s="144"/>
      <c r="QGZ24" s="145"/>
      <c r="QHA24" s="144"/>
      <c r="QHB24" s="145"/>
      <c r="QHC24" s="144"/>
      <c r="QHD24" s="145"/>
      <c r="QHE24" s="144"/>
      <c r="QHF24" s="145"/>
      <c r="QHG24" s="144"/>
      <c r="QHH24" s="145"/>
      <c r="QHI24" s="144"/>
      <c r="QHJ24" s="145"/>
      <c r="QHK24" s="144"/>
      <c r="QHL24" s="145"/>
      <c r="QHM24" s="144"/>
      <c r="QHN24" s="145"/>
      <c r="QHO24" s="144"/>
      <c r="QHP24" s="145"/>
      <c r="QHQ24" s="144"/>
      <c r="QHR24" s="145"/>
      <c r="QHS24" s="144"/>
      <c r="QHT24" s="145"/>
      <c r="QHU24" s="144"/>
      <c r="QHV24" s="145"/>
      <c r="QHW24" s="144"/>
      <c r="QHX24" s="145"/>
      <c r="QHY24" s="144"/>
      <c r="QHZ24" s="145"/>
      <c r="QIA24" s="144"/>
      <c r="QIB24" s="145"/>
      <c r="QIC24" s="144"/>
      <c r="QID24" s="145"/>
      <c r="QIE24" s="144"/>
      <c r="QIF24" s="145"/>
      <c r="QIG24" s="144"/>
      <c r="QIH24" s="145"/>
      <c r="QII24" s="144"/>
      <c r="QIJ24" s="145"/>
      <c r="QIK24" s="144"/>
      <c r="QIL24" s="145"/>
      <c r="QIM24" s="144"/>
      <c r="QIN24" s="145"/>
      <c r="QIO24" s="144"/>
      <c r="QIP24" s="145"/>
      <c r="QIQ24" s="144"/>
      <c r="QIR24" s="145"/>
      <c r="QIS24" s="144"/>
      <c r="QIT24" s="145"/>
      <c r="QIU24" s="144"/>
      <c r="QIV24" s="145"/>
      <c r="QIW24" s="144"/>
      <c r="QIX24" s="145"/>
      <c r="QIY24" s="144"/>
      <c r="QIZ24" s="145"/>
      <c r="QJA24" s="144"/>
      <c r="QJB24" s="145"/>
      <c r="QJC24" s="144"/>
      <c r="QJD24" s="145"/>
      <c r="QJE24" s="144"/>
      <c r="QJF24" s="145"/>
      <c r="QJG24" s="144"/>
      <c r="QJH24" s="145"/>
      <c r="QJI24" s="144"/>
      <c r="QJJ24" s="145"/>
      <c r="QJK24" s="144"/>
      <c r="QJL24" s="145"/>
      <c r="QJM24" s="144"/>
      <c r="QJN24" s="145"/>
      <c r="QJO24" s="144"/>
      <c r="QJP24" s="145"/>
      <c r="QJQ24" s="144"/>
      <c r="QJR24" s="145"/>
      <c r="QJS24" s="144"/>
      <c r="QJT24" s="145"/>
      <c r="QJU24" s="144"/>
      <c r="QJV24" s="145"/>
      <c r="QJW24" s="144"/>
      <c r="QJX24" s="145"/>
      <c r="QJY24" s="144"/>
      <c r="QJZ24" s="145"/>
      <c r="QKA24" s="144"/>
      <c r="QKB24" s="145"/>
      <c r="QKC24" s="144"/>
      <c r="QKD24" s="145"/>
      <c r="QKE24" s="144"/>
      <c r="QKF24" s="145"/>
      <c r="QKG24" s="144"/>
      <c r="QKH24" s="145"/>
      <c r="QKI24" s="144"/>
      <c r="QKJ24" s="145"/>
      <c r="QKK24" s="144"/>
      <c r="QKL24" s="145"/>
      <c r="QKM24" s="144"/>
      <c r="QKN24" s="145"/>
      <c r="QKO24" s="144"/>
      <c r="QKP24" s="145"/>
      <c r="QKQ24" s="144"/>
      <c r="QKR24" s="145"/>
      <c r="QKS24" s="144"/>
      <c r="QKT24" s="145"/>
      <c r="QKU24" s="144"/>
      <c r="QKV24" s="145"/>
      <c r="QKW24" s="144"/>
      <c r="QKX24" s="145"/>
      <c r="QKY24" s="144"/>
      <c r="QKZ24" s="145"/>
      <c r="QLA24" s="144"/>
      <c r="QLB24" s="145"/>
      <c r="QLC24" s="144"/>
      <c r="QLD24" s="145"/>
      <c r="QLE24" s="144"/>
      <c r="QLF24" s="145"/>
      <c r="QLG24" s="144"/>
      <c r="QLH24" s="145"/>
      <c r="QLI24" s="144"/>
      <c r="QLJ24" s="145"/>
      <c r="QLK24" s="144"/>
      <c r="QLL24" s="145"/>
      <c r="QLM24" s="144"/>
      <c r="QLN24" s="145"/>
      <c r="QLO24" s="144"/>
      <c r="QLP24" s="145"/>
      <c r="QLQ24" s="144"/>
      <c r="QLR24" s="145"/>
      <c r="QLS24" s="144"/>
      <c r="QLT24" s="145"/>
      <c r="QLU24" s="144"/>
      <c r="QLV24" s="145"/>
      <c r="QLW24" s="144"/>
      <c r="QLX24" s="145"/>
      <c r="QLY24" s="144"/>
      <c r="QLZ24" s="145"/>
      <c r="QMA24" s="144"/>
      <c r="QMB24" s="145"/>
      <c r="QMC24" s="144"/>
      <c r="QMD24" s="145"/>
      <c r="QME24" s="144"/>
      <c r="QMF24" s="145"/>
      <c r="QMG24" s="144"/>
      <c r="QMH24" s="145"/>
      <c r="QMI24" s="144"/>
      <c r="QMJ24" s="145"/>
      <c r="QMK24" s="144"/>
      <c r="QML24" s="145"/>
      <c r="QMM24" s="144"/>
      <c r="QMN24" s="145"/>
      <c r="QMO24" s="144"/>
      <c r="QMP24" s="145"/>
      <c r="QMQ24" s="144"/>
      <c r="QMR24" s="145"/>
      <c r="QMS24" s="144"/>
      <c r="QMT24" s="145"/>
      <c r="QMU24" s="144"/>
      <c r="QMV24" s="145"/>
      <c r="QMW24" s="144"/>
      <c r="QMX24" s="145"/>
      <c r="QMY24" s="144"/>
      <c r="QMZ24" s="145"/>
      <c r="QNA24" s="144"/>
      <c r="QNB24" s="145"/>
      <c r="QNC24" s="144"/>
      <c r="QND24" s="145"/>
      <c r="QNE24" s="144"/>
      <c r="QNF24" s="145"/>
      <c r="QNG24" s="144"/>
      <c r="QNH24" s="145"/>
      <c r="QNI24" s="144"/>
      <c r="QNJ24" s="145"/>
      <c r="QNK24" s="144"/>
      <c r="QNL24" s="145"/>
      <c r="QNM24" s="144"/>
      <c r="QNN24" s="145"/>
      <c r="QNO24" s="144"/>
      <c r="QNP24" s="145"/>
      <c r="QNQ24" s="144"/>
      <c r="QNR24" s="145"/>
      <c r="QNS24" s="144"/>
      <c r="QNT24" s="145"/>
      <c r="QNU24" s="144"/>
      <c r="QNV24" s="145"/>
      <c r="QNW24" s="144"/>
      <c r="QNX24" s="145"/>
      <c r="QNY24" s="144"/>
      <c r="QNZ24" s="145"/>
      <c r="QOA24" s="144"/>
      <c r="QOB24" s="145"/>
      <c r="QOC24" s="144"/>
      <c r="QOD24" s="145"/>
      <c r="QOE24" s="144"/>
      <c r="QOF24" s="145"/>
      <c r="QOG24" s="144"/>
      <c r="QOH24" s="145"/>
      <c r="QOI24" s="144"/>
      <c r="QOJ24" s="145"/>
      <c r="QOK24" s="144"/>
      <c r="QOL24" s="145"/>
      <c r="QOM24" s="144"/>
      <c r="QON24" s="145"/>
      <c r="QOO24" s="144"/>
      <c r="QOP24" s="145"/>
      <c r="QOQ24" s="144"/>
      <c r="QOR24" s="145"/>
      <c r="QOS24" s="144"/>
      <c r="QOT24" s="145"/>
      <c r="QOU24" s="144"/>
      <c r="QOV24" s="145"/>
      <c r="QOW24" s="144"/>
      <c r="QOX24" s="145"/>
      <c r="QOY24" s="144"/>
      <c r="QOZ24" s="145"/>
      <c r="QPA24" s="144"/>
      <c r="QPB24" s="145"/>
      <c r="QPC24" s="144"/>
      <c r="QPD24" s="145"/>
      <c r="QPE24" s="144"/>
      <c r="QPF24" s="145"/>
      <c r="QPG24" s="144"/>
      <c r="QPH24" s="145"/>
      <c r="QPI24" s="144"/>
      <c r="QPJ24" s="145"/>
      <c r="QPK24" s="144"/>
      <c r="QPL24" s="145"/>
      <c r="QPM24" s="144"/>
      <c r="QPN24" s="145"/>
      <c r="QPO24" s="144"/>
      <c r="QPP24" s="145"/>
      <c r="QPQ24" s="144"/>
      <c r="QPR24" s="145"/>
      <c r="QPS24" s="144"/>
      <c r="QPT24" s="145"/>
      <c r="QPU24" s="144"/>
      <c r="QPV24" s="145"/>
      <c r="QPW24" s="144"/>
      <c r="QPX24" s="145"/>
      <c r="QPY24" s="144"/>
      <c r="QPZ24" s="145"/>
      <c r="QQA24" s="144"/>
      <c r="QQB24" s="145"/>
      <c r="QQC24" s="144"/>
      <c r="QQD24" s="145"/>
      <c r="QQE24" s="144"/>
      <c r="QQF24" s="145"/>
      <c r="QQG24" s="144"/>
      <c r="QQH24" s="145"/>
      <c r="QQI24" s="144"/>
      <c r="QQJ24" s="145"/>
      <c r="QQK24" s="144"/>
      <c r="QQL24" s="145"/>
      <c r="QQM24" s="144"/>
      <c r="QQN24" s="145"/>
      <c r="QQO24" s="144"/>
      <c r="QQP24" s="145"/>
      <c r="QQQ24" s="144"/>
      <c r="QQR24" s="145"/>
      <c r="QQS24" s="144"/>
      <c r="QQT24" s="145"/>
      <c r="QQU24" s="144"/>
      <c r="QQV24" s="145"/>
      <c r="QQW24" s="144"/>
      <c r="QQX24" s="145"/>
      <c r="QQY24" s="144"/>
      <c r="QQZ24" s="145"/>
      <c r="QRA24" s="144"/>
      <c r="QRB24" s="145"/>
      <c r="QRC24" s="144"/>
      <c r="QRD24" s="145"/>
      <c r="QRE24" s="144"/>
      <c r="QRF24" s="145"/>
      <c r="QRG24" s="144"/>
      <c r="QRH24" s="145"/>
      <c r="QRI24" s="144"/>
      <c r="QRJ24" s="145"/>
      <c r="QRK24" s="144"/>
      <c r="QRL24" s="145"/>
      <c r="QRM24" s="144"/>
      <c r="QRN24" s="145"/>
      <c r="QRO24" s="144"/>
      <c r="QRP24" s="145"/>
      <c r="QRQ24" s="144"/>
      <c r="QRR24" s="145"/>
      <c r="QRS24" s="144"/>
      <c r="QRT24" s="145"/>
      <c r="QRU24" s="144"/>
      <c r="QRV24" s="145"/>
      <c r="QRW24" s="144"/>
      <c r="QRX24" s="145"/>
      <c r="QRY24" s="144"/>
      <c r="QRZ24" s="145"/>
      <c r="QSA24" s="144"/>
      <c r="QSB24" s="145"/>
      <c r="QSC24" s="144"/>
      <c r="QSD24" s="145"/>
      <c r="QSE24" s="144"/>
      <c r="QSF24" s="145"/>
      <c r="QSG24" s="144"/>
      <c r="QSH24" s="145"/>
      <c r="QSI24" s="144"/>
      <c r="QSJ24" s="145"/>
      <c r="QSK24" s="144"/>
      <c r="QSL24" s="145"/>
      <c r="QSM24" s="144"/>
      <c r="QSN24" s="145"/>
      <c r="QSO24" s="144"/>
      <c r="QSP24" s="145"/>
      <c r="QSQ24" s="144"/>
      <c r="QSR24" s="145"/>
      <c r="QSS24" s="144"/>
      <c r="QST24" s="145"/>
      <c r="QSU24" s="144"/>
      <c r="QSV24" s="145"/>
      <c r="QSW24" s="144"/>
      <c r="QSX24" s="145"/>
      <c r="QSY24" s="144"/>
      <c r="QSZ24" s="145"/>
      <c r="QTA24" s="144"/>
      <c r="QTB24" s="145"/>
      <c r="QTC24" s="144"/>
      <c r="QTD24" s="145"/>
      <c r="QTE24" s="144"/>
      <c r="QTF24" s="145"/>
      <c r="QTG24" s="144"/>
      <c r="QTH24" s="145"/>
      <c r="QTI24" s="144"/>
      <c r="QTJ24" s="145"/>
      <c r="QTK24" s="144"/>
      <c r="QTL24" s="145"/>
      <c r="QTM24" s="144"/>
      <c r="QTN24" s="145"/>
      <c r="QTO24" s="144"/>
      <c r="QTP24" s="145"/>
      <c r="QTQ24" s="144"/>
      <c r="QTR24" s="145"/>
      <c r="QTS24" s="144"/>
      <c r="QTT24" s="145"/>
      <c r="QTU24" s="144"/>
      <c r="QTV24" s="145"/>
      <c r="QTW24" s="144"/>
      <c r="QTX24" s="145"/>
      <c r="QTY24" s="144"/>
      <c r="QTZ24" s="145"/>
      <c r="QUA24" s="144"/>
      <c r="QUB24" s="145"/>
      <c r="QUC24" s="144"/>
      <c r="QUD24" s="145"/>
      <c r="QUE24" s="144"/>
      <c r="QUF24" s="145"/>
      <c r="QUG24" s="144"/>
      <c r="QUH24" s="145"/>
      <c r="QUI24" s="144"/>
      <c r="QUJ24" s="145"/>
      <c r="QUK24" s="144"/>
      <c r="QUL24" s="145"/>
      <c r="QUM24" s="144"/>
      <c r="QUN24" s="145"/>
      <c r="QUO24" s="144"/>
      <c r="QUP24" s="145"/>
      <c r="QUQ24" s="144"/>
      <c r="QUR24" s="145"/>
      <c r="QUS24" s="144"/>
      <c r="QUT24" s="145"/>
      <c r="QUU24" s="144"/>
      <c r="QUV24" s="145"/>
      <c r="QUW24" s="144"/>
      <c r="QUX24" s="145"/>
      <c r="QUY24" s="144"/>
      <c r="QUZ24" s="145"/>
      <c r="QVA24" s="144"/>
      <c r="QVB24" s="145"/>
      <c r="QVC24" s="144"/>
      <c r="QVD24" s="145"/>
      <c r="QVE24" s="144"/>
      <c r="QVF24" s="145"/>
      <c r="QVG24" s="144"/>
      <c r="QVH24" s="145"/>
      <c r="QVI24" s="144"/>
      <c r="QVJ24" s="145"/>
      <c r="QVK24" s="144"/>
      <c r="QVL24" s="145"/>
      <c r="QVM24" s="144"/>
      <c r="QVN24" s="145"/>
      <c r="QVO24" s="144"/>
      <c r="QVP24" s="145"/>
      <c r="QVQ24" s="144"/>
      <c r="QVR24" s="145"/>
      <c r="QVS24" s="144"/>
      <c r="QVT24" s="145"/>
      <c r="QVU24" s="144"/>
      <c r="QVV24" s="145"/>
      <c r="QVW24" s="144"/>
      <c r="QVX24" s="145"/>
      <c r="QVY24" s="144"/>
      <c r="QVZ24" s="145"/>
      <c r="QWA24" s="144"/>
      <c r="QWB24" s="145"/>
      <c r="QWC24" s="144"/>
      <c r="QWD24" s="145"/>
      <c r="QWE24" s="144"/>
      <c r="QWF24" s="145"/>
      <c r="QWG24" s="144"/>
      <c r="QWH24" s="145"/>
      <c r="QWI24" s="144"/>
      <c r="QWJ24" s="145"/>
      <c r="QWK24" s="144"/>
      <c r="QWL24" s="145"/>
      <c r="QWM24" s="144"/>
      <c r="QWN24" s="145"/>
      <c r="QWO24" s="144"/>
      <c r="QWP24" s="145"/>
      <c r="QWQ24" s="144"/>
      <c r="QWR24" s="145"/>
      <c r="QWS24" s="144"/>
      <c r="QWT24" s="145"/>
      <c r="QWU24" s="144"/>
      <c r="QWV24" s="145"/>
      <c r="QWW24" s="144"/>
      <c r="QWX24" s="145"/>
      <c r="QWY24" s="144"/>
      <c r="QWZ24" s="145"/>
      <c r="QXA24" s="144"/>
      <c r="QXB24" s="145"/>
      <c r="QXC24" s="144"/>
      <c r="QXD24" s="145"/>
      <c r="QXE24" s="144"/>
      <c r="QXF24" s="145"/>
      <c r="QXG24" s="144"/>
      <c r="QXH24" s="145"/>
      <c r="QXI24" s="144"/>
      <c r="QXJ24" s="145"/>
      <c r="QXK24" s="144"/>
      <c r="QXL24" s="145"/>
      <c r="QXM24" s="144"/>
      <c r="QXN24" s="145"/>
      <c r="QXO24" s="144"/>
      <c r="QXP24" s="145"/>
      <c r="QXQ24" s="144"/>
      <c r="QXR24" s="145"/>
      <c r="QXS24" s="144"/>
      <c r="QXT24" s="145"/>
      <c r="QXU24" s="144"/>
      <c r="QXV24" s="145"/>
      <c r="QXW24" s="144"/>
      <c r="QXX24" s="145"/>
      <c r="QXY24" s="144"/>
      <c r="QXZ24" s="145"/>
      <c r="QYA24" s="144"/>
      <c r="QYB24" s="145"/>
      <c r="QYC24" s="144"/>
      <c r="QYD24" s="145"/>
      <c r="QYE24" s="144"/>
      <c r="QYF24" s="145"/>
      <c r="QYG24" s="144"/>
      <c r="QYH24" s="145"/>
      <c r="QYI24" s="144"/>
      <c r="QYJ24" s="145"/>
      <c r="QYK24" s="144"/>
      <c r="QYL24" s="145"/>
      <c r="QYM24" s="144"/>
      <c r="QYN24" s="145"/>
      <c r="QYO24" s="144"/>
      <c r="QYP24" s="145"/>
      <c r="QYQ24" s="144"/>
      <c r="QYR24" s="145"/>
      <c r="QYS24" s="144"/>
      <c r="QYT24" s="145"/>
      <c r="QYU24" s="144"/>
      <c r="QYV24" s="145"/>
      <c r="QYW24" s="144"/>
      <c r="QYX24" s="145"/>
      <c r="QYY24" s="144"/>
      <c r="QYZ24" s="145"/>
      <c r="QZA24" s="144"/>
      <c r="QZB24" s="145"/>
      <c r="QZC24" s="144"/>
      <c r="QZD24" s="145"/>
      <c r="QZE24" s="144"/>
      <c r="QZF24" s="145"/>
      <c r="QZG24" s="144"/>
      <c r="QZH24" s="145"/>
      <c r="QZI24" s="144"/>
      <c r="QZJ24" s="145"/>
      <c r="QZK24" s="144"/>
      <c r="QZL24" s="145"/>
      <c r="QZM24" s="144"/>
      <c r="QZN24" s="145"/>
      <c r="QZO24" s="144"/>
      <c r="QZP24" s="145"/>
      <c r="QZQ24" s="144"/>
      <c r="QZR24" s="145"/>
      <c r="QZS24" s="144"/>
      <c r="QZT24" s="145"/>
      <c r="QZU24" s="144"/>
      <c r="QZV24" s="145"/>
      <c r="QZW24" s="144"/>
      <c r="QZX24" s="145"/>
      <c r="QZY24" s="144"/>
      <c r="QZZ24" s="145"/>
      <c r="RAA24" s="144"/>
      <c r="RAB24" s="145"/>
      <c r="RAC24" s="144"/>
      <c r="RAD24" s="145"/>
      <c r="RAE24" s="144"/>
      <c r="RAF24" s="145"/>
      <c r="RAG24" s="144"/>
      <c r="RAH24" s="145"/>
      <c r="RAI24" s="144"/>
      <c r="RAJ24" s="145"/>
      <c r="RAK24" s="144"/>
      <c r="RAL24" s="145"/>
      <c r="RAM24" s="144"/>
      <c r="RAN24" s="145"/>
      <c r="RAO24" s="144"/>
      <c r="RAP24" s="145"/>
      <c r="RAQ24" s="144"/>
      <c r="RAR24" s="145"/>
      <c r="RAS24" s="144"/>
      <c r="RAT24" s="145"/>
      <c r="RAU24" s="144"/>
      <c r="RAV24" s="145"/>
      <c r="RAW24" s="144"/>
      <c r="RAX24" s="145"/>
      <c r="RAY24" s="144"/>
      <c r="RAZ24" s="145"/>
      <c r="RBA24" s="144"/>
      <c r="RBB24" s="145"/>
      <c r="RBC24" s="144"/>
      <c r="RBD24" s="145"/>
      <c r="RBE24" s="144"/>
      <c r="RBF24" s="145"/>
      <c r="RBG24" s="144"/>
      <c r="RBH24" s="145"/>
      <c r="RBI24" s="144"/>
      <c r="RBJ24" s="145"/>
      <c r="RBK24" s="144"/>
      <c r="RBL24" s="145"/>
      <c r="RBM24" s="144"/>
      <c r="RBN24" s="145"/>
      <c r="RBO24" s="144"/>
      <c r="RBP24" s="145"/>
      <c r="RBQ24" s="144"/>
      <c r="RBR24" s="145"/>
      <c r="RBS24" s="144"/>
      <c r="RBT24" s="145"/>
      <c r="RBU24" s="144"/>
      <c r="RBV24" s="145"/>
      <c r="RBW24" s="144"/>
      <c r="RBX24" s="145"/>
      <c r="RBY24" s="144"/>
      <c r="RBZ24" s="145"/>
      <c r="RCA24" s="144"/>
      <c r="RCB24" s="145"/>
      <c r="RCC24" s="144"/>
      <c r="RCD24" s="145"/>
      <c r="RCE24" s="144"/>
      <c r="RCF24" s="145"/>
      <c r="RCG24" s="144"/>
      <c r="RCH24" s="145"/>
      <c r="RCI24" s="144"/>
      <c r="RCJ24" s="145"/>
      <c r="RCK24" s="144"/>
      <c r="RCL24" s="145"/>
      <c r="RCM24" s="144"/>
      <c r="RCN24" s="145"/>
      <c r="RCO24" s="144"/>
      <c r="RCP24" s="145"/>
      <c r="RCQ24" s="144"/>
      <c r="RCR24" s="145"/>
      <c r="RCS24" s="144"/>
      <c r="RCT24" s="145"/>
      <c r="RCU24" s="144"/>
      <c r="RCV24" s="145"/>
      <c r="RCW24" s="144"/>
      <c r="RCX24" s="145"/>
      <c r="RCY24" s="144"/>
      <c r="RCZ24" s="145"/>
      <c r="RDA24" s="144"/>
      <c r="RDB24" s="145"/>
      <c r="RDC24" s="144"/>
      <c r="RDD24" s="145"/>
      <c r="RDE24" s="144"/>
      <c r="RDF24" s="145"/>
      <c r="RDG24" s="144"/>
      <c r="RDH24" s="145"/>
      <c r="RDI24" s="144"/>
      <c r="RDJ24" s="145"/>
      <c r="RDK24" s="144"/>
      <c r="RDL24" s="145"/>
      <c r="RDM24" s="144"/>
      <c r="RDN24" s="145"/>
      <c r="RDO24" s="144"/>
      <c r="RDP24" s="145"/>
      <c r="RDQ24" s="144"/>
      <c r="RDR24" s="145"/>
      <c r="RDS24" s="144"/>
      <c r="RDT24" s="145"/>
      <c r="RDU24" s="144"/>
      <c r="RDV24" s="145"/>
      <c r="RDW24" s="144"/>
      <c r="RDX24" s="145"/>
      <c r="RDY24" s="144"/>
      <c r="RDZ24" s="145"/>
      <c r="REA24" s="144"/>
      <c r="REB24" s="145"/>
      <c r="REC24" s="144"/>
      <c r="RED24" s="145"/>
      <c r="REE24" s="144"/>
      <c r="REF24" s="145"/>
      <c r="REG24" s="144"/>
      <c r="REH24" s="145"/>
      <c r="REI24" s="144"/>
      <c r="REJ24" s="145"/>
      <c r="REK24" s="144"/>
      <c r="REL24" s="145"/>
      <c r="REM24" s="144"/>
      <c r="REN24" s="145"/>
      <c r="REO24" s="144"/>
      <c r="REP24" s="145"/>
      <c r="REQ24" s="144"/>
      <c r="RER24" s="145"/>
      <c r="RES24" s="144"/>
      <c r="RET24" s="145"/>
      <c r="REU24" s="144"/>
      <c r="REV24" s="145"/>
      <c r="REW24" s="144"/>
      <c r="REX24" s="145"/>
      <c r="REY24" s="144"/>
      <c r="REZ24" s="145"/>
      <c r="RFA24" s="144"/>
      <c r="RFB24" s="145"/>
      <c r="RFC24" s="144"/>
      <c r="RFD24" s="145"/>
      <c r="RFE24" s="144"/>
      <c r="RFF24" s="145"/>
      <c r="RFG24" s="144"/>
      <c r="RFH24" s="145"/>
      <c r="RFI24" s="144"/>
      <c r="RFJ24" s="145"/>
      <c r="RFK24" s="144"/>
      <c r="RFL24" s="145"/>
      <c r="RFM24" s="144"/>
      <c r="RFN24" s="145"/>
      <c r="RFO24" s="144"/>
      <c r="RFP24" s="145"/>
      <c r="RFQ24" s="144"/>
      <c r="RFR24" s="145"/>
      <c r="RFS24" s="144"/>
      <c r="RFT24" s="145"/>
      <c r="RFU24" s="144"/>
      <c r="RFV24" s="145"/>
      <c r="RFW24" s="144"/>
      <c r="RFX24" s="145"/>
      <c r="RFY24" s="144"/>
      <c r="RFZ24" s="145"/>
      <c r="RGA24" s="144"/>
      <c r="RGB24" s="145"/>
      <c r="RGC24" s="144"/>
      <c r="RGD24" s="145"/>
      <c r="RGE24" s="144"/>
      <c r="RGF24" s="145"/>
      <c r="RGG24" s="144"/>
      <c r="RGH24" s="145"/>
      <c r="RGI24" s="144"/>
      <c r="RGJ24" s="145"/>
      <c r="RGK24" s="144"/>
      <c r="RGL24" s="145"/>
      <c r="RGM24" s="144"/>
      <c r="RGN24" s="145"/>
      <c r="RGO24" s="144"/>
      <c r="RGP24" s="145"/>
      <c r="RGQ24" s="144"/>
      <c r="RGR24" s="145"/>
      <c r="RGS24" s="144"/>
      <c r="RGT24" s="145"/>
      <c r="RGU24" s="144"/>
      <c r="RGV24" s="145"/>
      <c r="RGW24" s="144"/>
      <c r="RGX24" s="145"/>
      <c r="RGY24" s="144"/>
      <c r="RGZ24" s="145"/>
      <c r="RHA24" s="144"/>
      <c r="RHB24" s="145"/>
      <c r="RHC24" s="144"/>
      <c r="RHD24" s="145"/>
      <c r="RHE24" s="144"/>
      <c r="RHF24" s="145"/>
      <c r="RHG24" s="144"/>
      <c r="RHH24" s="145"/>
      <c r="RHI24" s="144"/>
      <c r="RHJ24" s="145"/>
      <c r="RHK24" s="144"/>
      <c r="RHL24" s="145"/>
      <c r="RHM24" s="144"/>
      <c r="RHN24" s="145"/>
      <c r="RHO24" s="144"/>
      <c r="RHP24" s="145"/>
      <c r="RHQ24" s="144"/>
      <c r="RHR24" s="145"/>
      <c r="RHS24" s="144"/>
      <c r="RHT24" s="145"/>
      <c r="RHU24" s="144"/>
      <c r="RHV24" s="145"/>
      <c r="RHW24" s="144"/>
      <c r="RHX24" s="145"/>
      <c r="RHY24" s="144"/>
      <c r="RHZ24" s="145"/>
      <c r="RIA24" s="144"/>
      <c r="RIB24" s="145"/>
      <c r="RIC24" s="144"/>
      <c r="RID24" s="145"/>
      <c r="RIE24" s="144"/>
      <c r="RIF24" s="145"/>
      <c r="RIG24" s="144"/>
      <c r="RIH24" s="145"/>
      <c r="RII24" s="144"/>
      <c r="RIJ24" s="145"/>
      <c r="RIK24" s="144"/>
      <c r="RIL24" s="145"/>
      <c r="RIM24" s="144"/>
      <c r="RIN24" s="145"/>
      <c r="RIO24" s="144"/>
      <c r="RIP24" s="145"/>
      <c r="RIQ24" s="144"/>
      <c r="RIR24" s="145"/>
      <c r="RIS24" s="144"/>
      <c r="RIT24" s="145"/>
      <c r="RIU24" s="144"/>
      <c r="RIV24" s="145"/>
      <c r="RIW24" s="144"/>
      <c r="RIX24" s="145"/>
      <c r="RIY24" s="144"/>
      <c r="RIZ24" s="145"/>
      <c r="RJA24" s="144"/>
      <c r="RJB24" s="145"/>
      <c r="RJC24" s="144"/>
      <c r="RJD24" s="145"/>
      <c r="RJE24" s="144"/>
      <c r="RJF24" s="145"/>
      <c r="RJG24" s="144"/>
      <c r="RJH24" s="145"/>
      <c r="RJI24" s="144"/>
      <c r="RJJ24" s="145"/>
      <c r="RJK24" s="144"/>
      <c r="RJL24" s="145"/>
      <c r="RJM24" s="144"/>
      <c r="RJN24" s="145"/>
      <c r="RJO24" s="144"/>
      <c r="RJP24" s="145"/>
      <c r="RJQ24" s="144"/>
      <c r="RJR24" s="145"/>
      <c r="RJS24" s="144"/>
      <c r="RJT24" s="145"/>
      <c r="RJU24" s="144"/>
      <c r="RJV24" s="145"/>
      <c r="RJW24" s="144"/>
      <c r="RJX24" s="145"/>
      <c r="RJY24" s="144"/>
      <c r="RJZ24" s="145"/>
      <c r="RKA24" s="144"/>
      <c r="RKB24" s="145"/>
      <c r="RKC24" s="144"/>
      <c r="RKD24" s="145"/>
      <c r="RKE24" s="144"/>
      <c r="RKF24" s="145"/>
      <c r="RKG24" s="144"/>
      <c r="RKH24" s="145"/>
      <c r="RKI24" s="144"/>
      <c r="RKJ24" s="145"/>
      <c r="RKK24" s="144"/>
      <c r="RKL24" s="145"/>
      <c r="RKM24" s="144"/>
      <c r="RKN24" s="145"/>
      <c r="RKO24" s="144"/>
      <c r="RKP24" s="145"/>
      <c r="RKQ24" s="144"/>
      <c r="RKR24" s="145"/>
      <c r="RKS24" s="144"/>
      <c r="RKT24" s="145"/>
      <c r="RKU24" s="144"/>
      <c r="RKV24" s="145"/>
      <c r="RKW24" s="144"/>
      <c r="RKX24" s="145"/>
      <c r="RKY24" s="144"/>
      <c r="RKZ24" s="145"/>
      <c r="RLA24" s="144"/>
      <c r="RLB24" s="145"/>
      <c r="RLC24" s="144"/>
      <c r="RLD24" s="145"/>
      <c r="RLE24" s="144"/>
      <c r="RLF24" s="145"/>
      <c r="RLG24" s="144"/>
      <c r="RLH24" s="145"/>
      <c r="RLI24" s="144"/>
      <c r="RLJ24" s="145"/>
      <c r="RLK24" s="144"/>
      <c r="RLL24" s="145"/>
      <c r="RLM24" s="144"/>
      <c r="RLN24" s="145"/>
      <c r="RLO24" s="144"/>
      <c r="RLP24" s="145"/>
      <c r="RLQ24" s="144"/>
      <c r="RLR24" s="145"/>
      <c r="RLS24" s="144"/>
      <c r="RLT24" s="145"/>
      <c r="RLU24" s="144"/>
      <c r="RLV24" s="145"/>
      <c r="RLW24" s="144"/>
      <c r="RLX24" s="145"/>
      <c r="RLY24" s="144"/>
      <c r="RLZ24" s="145"/>
      <c r="RMA24" s="144"/>
      <c r="RMB24" s="145"/>
      <c r="RMC24" s="144"/>
      <c r="RMD24" s="145"/>
      <c r="RME24" s="144"/>
      <c r="RMF24" s="145"/>
      <c r="RMG24" s="144"/>
      <c r="RMH24" s="145"/>
      <c r="RMI24" s="144"/>
      <c r="RMJ24" s="145"/>
      <c r="RMK24" s="144"/>
      <c r="RML24" s="145"/>
      <c r="RMM24" s="144"/>
      <c r="RMN24" s="145"/>
      <c r="RMO24" s="144"/>
      <c r="RMP24" s="145"/>
      <c r="RMQ24" s="144"/>
      <c r="RMR24" s="145"/>
      <c r="RMS24" s="144"/>
      <c r="RMT24" s="145"/>
      <c r="RMU24" s="144"/>
      <c r="RMV24" s="145"/>
      <c r="RMW24" s="144"/>
      <c r="RMX24" s="145"/>
      <c r="RMY24" s="144"/>
      <c r="RMZ24" s="145"/>
      <c r="RNA24" s="144"/>
      <c r="RNB24" s="145"/>
      <c r="RNC24" s="144"/>
      <c r="RND24" s="145"/>
      <c r="RNE24" s="144"/>
      <c r="RNF24" s="145"/>
      <c r="RNG24" s="144"/>
      <c r="RNH24" s="145"/>
      <c r="RNI24" s="144"/>
      <c r="RNJ24" s="145"/>
      <c r="RNK24" s="144"/>
      <c r="RNL24" s="145"/>
      <c r="RNM24" s="144"/>
      <c r="RNN24" s="145"/>
      <c r="RNO24" s="144"/>
      <c r="RNP24" s="145"/>
      <c r="RNQ24" s="144"/>
      <c r="RNR24" s="145"/>
      <c r="RNS24" s="144"/>
      <c r="RNT24" s="145"/>
      <c r="RNU24" s="144"/>
      <c r="RNV24" s="145"/>
      <c r="RNW24" s="144"/>
      <c r="RNX24" s="145"/>
      <c r="RNY24" s="144"/>
      <c r="RNZ24" s="145"/>
      <c r="ROA24" s="144"/>
      <c r="ROB24" s="145"/>
      <c r="ROC24" s="144"/>
      <c r="ROD24" s="145"/>
      <c r="ROE24" s="144"/>
      <c r="ROF24" s="145"/>
      <c r="ROG24" s="144"/>
      <c r="ROH24" s="145"/>
      <c r="ROI24" s="144"/>
      <c r="ROJ24" s="145"/>
      <c r="ROK24" s="144"/>
      <c r="ROL24" s="145"/>
      <c r="ROM24" s="144"/>
      <c r="RON24" s="145"/>
      <c r="ROO24" s="144"/>
      <c r="ROP24" s="145"/>
      <c r="ROQ24" s="144"/>
      <c r="ROR24" s="145"/>
      <c r="ROS24" s="144"/>
      <c r="ROT24" s="145"/>
      <c r="ROU24" s="144"/>
      <c r="ROV24" s="145"/>
      <c r="ROW24" s="144"/>
      <c r="ROX24" s="145"/>
      <c r="ROY24" s="144"/>
      <c r="ROZ24" s="145"/>
      <c r="RPA24" s="144"/>
      <c r="RPB24" s="145"/>
      <c r="RPC24" s="144"/>
      <c r="RPD24" s="145"/>
      <c r="RPE24" s="144"/>
      <c r="RPF24" s="145"/>
      <c r="RPG24" s="144"/>
      <c r="RPH24" s="145"/>
      <c r="RPI24" s="144"/>
      <c r="RPJ24" s="145"/>
      <c r="RPK24" s="144"/>
      <c r="RPL24" s="145"/>
      <c r="RPM24" s="144"/>
      <c r="RPN24" s="145"/>
      <c r="RPO24" s="144"/>
      <c r="RPP24" s="145"/>
      <c r="RPQ24" s="144"/>
      <c r="RPR24" s="145"/>
      <c r="RPS24" s="144"/>
      <c r="RPT24" s="145"/>
      <c r="RPU24" s="144"/>
      <c r="RPV24" s="145"/>
      <c r="RPW24" s="144"/>
      <c r="RPX24" s="145"/>
      <c r="RPY24" s="144"/>
      <c r="RPZ24" s="145"/>
      <c r="RQA24" s="144"/>
      <c r="RQB24" s="145"/>
      <c r="RQC24" s="144"/>
      <c r="RQD24" s="145"/>
      <c r="RQE24" s="144"/>
      <c r="RQF24" s="145"/>
      <c r="RQG24" s="144"/>
      <c r="RQH24" s="145"/>
      <c r="RQI24" s="144"/>
      <c r="RQJ24" s="145"/>
      <c r="RQK24" s="144"/>
      <c r="RQL24" s="145"/>
      <c r="RQM24" s="144"/>
      <c r="RQN24" s="145"/>
      <c r="RQO24" s="144"/>
      <c r="RQP24" s="145"/>
      <c r="RQQ24" s="144"/>
      <c r="RQR24" s="145"/>
      <c r="RQS24" s="144"/>
      <c r="RQT24" s="145"/>
      <c r="RQU24" s="144"/>
      <c r="RQV24" s="145"/>
      <c r="RQW24" s="144"/>
      <c r="RQX24" s="145"/>
      <c r="RQY24" s="144"/>
      <c r="RQZ24" s="145"/>
      <c r="RRA24" s="144"/>
      <c r="RRB24" s="145"/>
      <c r="RRC24" s="144"/>
      <c r="RRD24" s="145"/>
      <c r="RRE24" s="144"/>
      <c r="RRF24" s="145"/>
      <c r="RRG24" s="144"/>
      <c r="RRH24" s="145"/>
      <c r="RRI24" s="144"/>
      <c r="RRJ24" s="145"/>
      <c r="RRK24" s="144"/>
      <c r="RRL24" s="145"/>
      <c r="RRM24" s="144"/>
      <c r="RRN24" s="145"/>
      <c r="RRO24" s="144"/>
      <c r="RRP24" s="145"/>
      <c r="RRQ24" s="144"/>
      <c r="RRR24" s="145"/>
      <c r="RRS24" s="144"/>
      <c r="RRT24" s="145"/>
      <c r="RRU24" s="144"/>
      <c r="RRV24" s="145"/>
      <c r="RRW24" s="144"/>
      <c r="RRX24" s="145"/>
      <c r="RRY24" s="144"/>
      <c r="RRZ24" s="145"/>
      <c r="RSA24" s="144"/>
      <c r="RSB24" s="145"/>
      <c r="RSC24" s="144"/>
      <c r="RSD24" s="145"/>
      <c r="RSE24" s="144"/>
      <c r="RSF24" s="145"/>
      <c r="RSG24" s="144"/>
      <c r="RSH24" s="145"/>
      <c r="RSI24" s="144"/>
      <c r="RSJ24" s="145"/>
      <c r="RSK24" s="144"/>
      <c r="RSL24" s="145"/>
      <c r="RSM24" s="144"/>
      <c r="RSN24" s="145"/>
      <c r="RSO24" s="144"/>
      <c r="RSP24" s="145"/>
      <c r="RSQ24" s="144"/>
      <c r="RSR24" s="145"/>
      <c r="RSS24" s="144"/>
      <c r="RST24" s="145"/>
      <c r="RSU24" s="144"/>
      <c r="RSV24" s="145"/>
      <c r="RSW24" s="144"/>
      <c r="RSX24" s="145"/>
      <c r="RSY24" s="144"/>
      <c r="RSZ24" s="145"/>
      <c r="RTA24" s="144"/>
      <c r="RTB24" s="145"/>
      <c r="RTC24" s="144"/>
      <c r="RTD24" s="145"/>
      <c r="RTE24" s="144"/>
      <c r="RTF24" s="145"/>
      <c r="RTG24" s="144"/>
      <c r="RTH24" s="145"/>
      <c r="RTI24" s="144"/>
      <c r="RTJ24" s="145"/>
      <c r="RTK24" s="144"/>
      <c r="RTL24" s="145"/>
      <c r="RTM24" s="144"/>
      <c r="RTN24" s="145"/>
      <c r="RTO24" s="144"/>
      <c r="RTP24" s="145"/>
      <c r="RTQ24" s="144"/>
      <c r="RTR24" s="145"/>
      <c r="RTS24" s="144"/>
      <c r="RTT24" s="145"/>
      <c r="RTU24" s="144"/>
      <c r="RTV24" s="145"/>
      <c r="RTW24" s="144"/>
      <c r="RTX24" s="145"/>
      <c r="RTY24" s="144"/>
      <c r="RTZ24" s="145"/>
      <c r="RUA24" s="144"/>
      <c r="RUB24" s="145"/>
      <c r="RUC24" s="144"/>
      <c r="RUD24" s="145"/>
      <c r="RUE24" s="144"/>
      <c r="RUF24" s="145"/>
      <c r="RUG24" s="144"/>
      <c r="RUH24" s="145"/>
      <c r="RUI24" s="144"/>
      <c r="RUJ24" s="145"/>
      <c r="RUK24" s="144"/>
      <c r="RUL24" s="145"/>
      <c r="RUM24" s="144"/>
      <c r="RUN24" s="145"/>
      <c r="RUO24" s="144"/>
      <c r="RUP24" s="145"/>
      <c r="RUQ24" s="144"/>
      <c r="RUR24" s="145"/>
      <c r="RUS24" s="144"/>
      <c r="RUT24" s="145"/>
      <c r="RUU24" s="144"/>
      <c r="RUV24" s="145"/>
      <c r="RUW24" s="144"/>
      <c r="RUX24" s="145"/>
      <c r="RUY24" s="144"/>
      <c r="RUZ24" s="145"/>
      <c r="RVA24" s="144"/>
      <c r="RVB24" s="145"/>
      <c r="RVC24" s="144"/>
      <c r="RVD24" s="145"/>
      <c r="RVE24" s="144"/>
      <c r="RVF24" s="145"/>
      <c r="RVG24" s="144"/>
      <c r="RVH24" s="145"/>
      <c r="RVI24" s="144"/>
      <c r="RVJ24" s="145"/>
      <c r="RVK24" s="144"/>
      <c r="RVL24" s="145"/>
      <c r="RVM24" s="144"/>
      <c r="RVN24" s="145"/>
      <c r="RVO24" s="144"/>
      <c r="RVP24" s="145"/>
      <c r="RVQ24" s="144"/>
      <c r="RVR24" s="145"/>
      <c r="RVS24" s="144"/>
      <c r="RVT24" s="145"/>
      <c r="RVU24" s="144"/>
      <c r="RVV24" s="145"/>
      <c r="RVW24" s="144"/>
      <c r="RVX24" s="145"/>
      <c r="RVY24" s="144"/>
      <c r="RVZ24" s="145"/>
      <c r="RWA24" s="144"/>
      <c r="RWB24" s="145"/>
      <c r="RWC24" s="144"/>
      <c r="RWD24" s="145"/>
      <c r="RWE24" s="144"/>
      <c r="RWF24" s="145"/>
      <c r="RWG24" s="144"/>
      <c r="RWH24" s="145"/>
      <c r="RWI24" s="144"/>
      <c r="RWJ24" s="145"/>
      <c r="RWK24" s="144"/>
      <c r="RWL24" s="145"/>
      <c r="RWM24" s="144"/>
      <c r="RWN24" s="145"/>
      <c r="RWO24" s="144"/>
      <c r="RWP24" s="145"/>
      <c r="RWQ24" s="144"/>
      <c r="RWR24" s="145"/>
      <c r="RWS24" s="144"/>
      <c r="RWT24" s="145"/>
      <c r="RWU24" s="144"/>
      <c r="RWV24" s="145"/>
      <c r="RWW24" s="144"/>
      <c r="RWX24" s="145"/>
      <c r="RWY24" s="144"/>
      <c r="RWZ24" s="145"/>
      <c r="RXA24" s="144"/>
      <c r="RXB24" s="145"/>
      <c r="RXC24" s="144"/>
      <c r="RXD24" s="145"/>
      <c r="RXE24" s="144"/>
      <c r="RXF24" s="145"/>
      <c r="RXG24" s="144"/>
      <c r="RXH24" s="145"/>
      <c r="RXI24" s="144"/>
      <c r="RXJ24" s="145"/>
      <c r="RXK24" s="144"/>
      <c r="RXL24" s="145"/>
      <c r="RXM24" s="144"/>
      <c r="RXN24" s="145"/>
      <c r="RXO24" s="144"/>
      <c r="RXP24" s="145"/>
      <c r="RXQ24" s="144"/>
      <c r="RXR24" s="145"/>
      <c r="RXS24" s="144"/>
      <c r="RXT24" s="145"/>
      <c r="RXU24" s="144"/>
      <c r="RXV24" s="145"/>
      <c r="RXW24" s="144"/>
      <c r="RXX24" s="145"/>
      <c r="RXY24" s="144"/>
      <c r="RXZ24" s="145"/>
      <c r="RYA24" s="144"/>
      <c r="RYB24" s="145"/>
      <c r="RYC24" s="144"/>
      <c r="RYD24" s="145"/>
      <c r="RYE24" s="144"/>
      <c r="RYF24" s="145"/>
      <c r="RYG24" s="144"/>
      <c r="RYH24" s="145"/>
      <c r="RYI24" s="144"/>
      <c r="RYJ24" s="145"/>
      <c r="RYK24" s="144"/>
      <c r="RYL24" s="145"/>
      <c r="RYM24" s="144"/>
      <c r="RYN24" s="145"/>
      <c r="RYO24" s="144"/>
      <c r="RYP24" s="145"/>
      <c r="RYQ24" s="144"/>
      <c r="RYR24" s="145"/>
      <c r="RYS24" s="144"/>
      <c r="RYT24" s="145"/>
      <c r="RYU24" s="144"/>
      <c r="RYV24" s="145"/>
      <c r="RYW24" s="144"/>
      <c r="RYX24" s="145"/>
      <c r="RYY24" s="144"/>
      <c r="RYZ24" s="145"/>
      <c r="RZA24" s="144"/>
      <c r="RZB24" s="145"/>
      <c r="RZC24" s="144"/>
      <c r="RZD24" s="145"/>
      <c r="RZE24" s="144"/>
      <c r="RZF24" s="145"/>
      <c r="RZG24" s="144"/>
      <c r="RZH24" s="145"/>
      <c r="RZI24" s="144"/>
      <c r="RZJ24" s="145"/>
      <c r="RZK24" s="144"/>
      <c r="RZL24" s="145"/>
      <c r="RZM24" s="144"/>
      <c r="RZN24" s="145"/>
      <c r="RZO24" s="144"/>
      <c r="RZP24" s="145"/>
      <c r="RZQ24" s="144"/>
      <c r="RZR24" s="145"/>
      <c r="RZS24" s="144"/>
      <c r="RZT24" s="145"/>
      <c r="RZU24" s="144"/>
      <c r="RZV24" s="145"/>
      <c r="RZW24" s="144"/>
      <c r="RZX24" s="145"/>
      <c r="RZY24" s="144"/>
      <c r="RZZ24" s="145"/>
      <c r="SAA24" s="144"/>
      <c r="SAB24" s="145"/>
      <c r="SAC24" s="144"/>
      <c r="SAD24" s="145"/>
      <c r="SAE24" s="144"/>
      <c r="SAF24" s="145"/>
      <c r="SAG24" s="144"/>
      <c r="SAH24" s="145"/>
      <c r="SAI24" s="144"/>
      <c r="SAJ24" s="145"/>
      <c r="SAK24" s="144"/>
      <c r="SAL24" s="145"/>
      <c r="SAM24" s="144"/>
      <c r="SAN24" s="145"/>
      <c r="SAO24" s="144"/>
      <c r="SAP24" s="145"/>
      <c r="SAQ24" s="144"/>
      <c r="SAR24" s="145"/>
      <c r="SAS24" s="144"/>
      <c r="SAT24" s="145"/>
      <c r="SAU24" s="144"/>
      <c r="SAV24" s="145"/>
      <c r="SAW24" s="144"/>
      <c r="SAX24" s="145"/>
      <c r="SAY24" s="144"/>
      <c r="SAZ24" s="145"/>
      <c r="SBA24" s="144"/>
      <c r="SBB24" s="145"/>
      <c r="SBC24" s="144"/>
      <c r="SBD24" s="145"/>
      <c r="SBE24" s="144"/>
      <c r="SBF24" s="145"/>
      <c r="SBG24" s="144"/>
      <c r="SBH24" s="145"/>
      <c r="SBI24" s="144"/>
      <c r="SBJ24" s="145"/>
      <c r="SBK24" s="144"/>
      <c r="SBL24" s="145"/>
      <c r="SBM24" s="144"/>
      <c r="SBN24" s="145"/>
      <c r="SBO24" s="144"/>
      <c r="SBP24" s="145"/>
      <c r="SBQ24" s="144"/>
      <c r="SBR24" s="145"/>
      <c r="SBS24" s="144"/>
      <c r="SBT24" s="145"/>
      <c r="SBU24" s="144"/>
      <c r="SBV24" s="145"/>
      <c r="SBW24" s="144"/>
      <c r="SBX24" s="145"/>
      <c r="SBY24" s="144"/>
      <c r="SBZ24" s="145"/>
      <c r="SCA24" s="144"/>
      <c r="SCB24" s="145"/>
      <c r="SCC24" s="144"/>
      <c r="SCD24" s="145"/>
      <c r="SCE24" s="144"/>
      <c r="SCF24" s="145"/>
      <c r="SCG24" s="144"/>
      <c r="SCH24" s="145"/>
      <c r="SCI24" s="144"/>
      <c r="SCJ24" s="145"/>
      <c r="SCK24" s="144"/>
      <c r="SCL24" s="145"/>
      <c r="SCM24" s="144"/>
      <c r="SCN24" s="145"/>
      <c r="SCO24" s="144"/>
      <c r="SCP24" s="145"/>
      <c r="SCQ24" s="144"/>
      <c r="SCR24" s="145"/>
      <c r="SCS24" s="144"/>
      <c r="SCT24" s="145"/>
      <c r="SCU24" s="144"/>
      <c r="SCV24" s="145"/>
      <c r="SCW24" s="144"/>
      <c r="SCX24" s="145"/>
      <c r="SCY24" s="144"/>
      <c r="SCZ24" s="145"/>
      <c r="SDA24" s="144"/>
      <c r="SDB24" s="145"/>
      <c r="SDC24" s="144"/>
      <c r="SDD24" s="145"/>
      <c r="SDE24" s="144"/>
      <c r="SDF24" s="145"/>
      <c r="SDG24" s="144"/>
      <c r="SDH24" s="145"/>
      <c r="SDI24" s="144"/>
      <c r="SDJ24" s="145"/>
      <c r="SDK24" s="144"/>
      <c r="SDL24" s="145"/>
      <c r="SDM24" s="144"/>
      <c r="SDN24" s="145"/>
      <c r="SDO24" s="144"/>
      <c r="SDP24" s="145"/>
      <c r="SDQ24" s="144"/>
      <c r="SDR24" s="145"/>
      <c r="SDS24" s="144"/>
      <c r="SDT24" s="145"/>
      <c r="SDU24" s="144"/>
      <c r="SDV24" s="145"/>
      <c r="SDW24" s="144"/>
      <c r="SDX24" s="145"/>
      <c r="SDY24" s="144"/>
      <c r="SDZ24" s="145"/>
      <c r="SEA24" s="144"/>
      <c r="SEB24" s="145"/>
      <c r="SEC24" s="144"/>
      <c r="SED24" s="145"/>
      <c r="SEE24" s="144"/>
      <c r="SEF24" s="145"/>
      <c r="SEG24" s="144"/>
      <c r="SEH24" s="145"/>
      <c r="SEI24" s="144"/>
      <c r="SEJ24" s="145"/>
      <c r="SEK24" s="144"/>
      <c r="SEL24" s="145"/>
      <c r="SEM24" s="144"/>
      <c r="SEN24" s="145"/>
      <c r="SEO24" s="144"/>
      <c r="SEP24" s="145"/>
      <c r="SEQ24" s="144"/>
      <c r="SER24" s="145"/>
      <c r="SES24" s="144"/>
      <c r="SET24" s="145"/>
      <c r="SEU24" s="144"/>
      <c r="SEV24" s="145"/>
      <c r="SEW24" s="144"/>
      <c r="SEX24" s="145"/>
      <c r="SEY24" s="144"/>
      <c r="SEZ24" s="145"/>
      <c r="SFA24" s="144"/>
      <c r="SFB24" s="145"/>
      <c r="SFC24" s="144"/>
      <c r="SFD24" s="145"/>
      <c r="SFE24" s="144"/>
      <c r="SFF24" s="145"/>
      <c r="SFG24" s="144"/>
      <c r="SFH24" s="145"/>
      <c r="SFI24" s="144"/>
      <c r="SFJ24" s="145"/>
      <c r="SFK24" s="144"/>
      <c r="SFL24" s="145"/>
      <c r="SFM24" s="144"/>
      <c r="SFN24" s="145"/>
      <c r="SFO24" s="144"/>
      <c r="SFP24" s="145"/>
      <c r="SFQ24" s="144"/>
      <c r="SFR24" s="145"/>
      <c r="SFS24" s="144"/>
      <c r="SFT24" s="145"/>
      <c r="SFU24" s="144"/>
      <c r="SFV24" s="145"/>
      <c r="SFW24" s="144"/>
      <c r="SFX24" s="145"/>
      <c r="SFY24" s="144"/>
      <c r="SFZ24" s="145"/>
      <c r="SGA24" s="144"/>
      <c r="SGB24" s="145"/>
      <c r="SGC24" s="144"/>
      <c r="SGD24" s="145"/>
      <c r="SGE24" s="144"/>
      <c r="SGF24" s="145"/>
      <c r="SGG24" s="144"/>
      <c r="SGH24" s="145"/>
      <c r="SGI24" s="144"/>
      <c r="SGJ24" s="145"/>
      <c r="SGK24" s="144"/>
      <c r="SGL24" s="145"/>
      <c r="SGM24" s="144"/>
      <c r="SGN24" s="145"/>
      <c r="SGO24" s="144"/>
      <c r="SGP24" s="145"/>
      <c r="SGQ24" s="144"/>
      <c r="SGR24" s="145"/>
      <c r="SGS24" s="144"/>
      <c r="SGT24" s="145"/>
      <c r="SGU24" s="144"/>
      <c r="SGV24" s="145"/>
      <c r="SGW24" s="144"/>
      <c r="SGX24" s="145"/>
      <c r="SGY24" s="144"/>
      <c r="SGZ24" s="145"/>
      <c r="SHA24" s="144"/>
      <c r="SHB24" s="145"/>
      <c r="SHC24" s="144"/>
      <c r="SHD24" s="145"/>
      <c r="SHE24" s="144"/>
      <c r="SHF24" s="145"/>
      <c r="SHG24" s="144"/>
      <c r="SHH24" s="145"/>
      <c r="SHI24" s="144"/>
      <c r="SHJ24" s="145"/>
      <c r="SHK24" s="144"/>
      <c r="SHL24" s="145"/>
      <c r="SHM24" s="144"/>
      <c r="SHN24" s="145"/>
      <c r="SHO24" s="144"/>
      <c r="SHP24" s="145"/>
      <c r="SHQ24" s="144"/>
      <c r="SHR24" s="145"/>
      <c r="SHS24" s="144"/>
      <c r="SHT24" s="145"/>
      <c r="SHU24" s="144"/>
      <c r="SHV24" s="145"/>
      <c r="SHW24" s="144"/>
      <c r="SHX24" s="145"/>
      <c r="SHY24" s="144"/>
      <c r="SHZ24" s="145"/>
      <c r="SIA24" s="144"/>
      <c r="SIB24" s="145"/>
      <c r="SIC24" s="144"/>
      <c r="SID24" s="145"/>
      <c r="SIE24" s="144"/>
      <c r="SIF24" s="145"/>
      <c r="SIG24" s="144"/>
      <c r="SIH24" s="145"/>
      <c r="SII24" s="144"/>
      <c r="SIJ24" s="145"/>
      <c r="SIK24" s="144"/>
      <c r="SIL24" s="145"/>
      <c r="SIM24" s="144"/>
      <c r="SIN24" s="145"/>
      <c r="SIO24" s="144"/>
      <c r="SIP24" s="145"/>
      <c r="SIQ24" s="144"/>
      <c r="SIR24" s="145"/>
      <c r="SIS24" s="144"/>
      <c r="SIT24" s="145"/>
      <c r="SIU24" s="144"/>
      <c r="SIV24" s="145"/>
      <c r="SIW24" s="144"/>
      <c r="SIX24" s="145"/>
      <c r="SIY24" s="144"/>
      <c r="SIZ24" s="145"/>
      <c r="SJA24" s="144"/>
      <c r="SJB24" s="145"/>
      <c r="SJC24" s="144"/>
      <c r="SJD24" s="145"/>
      <c r="SJE24" s="144"/>
      <c r="SJF24" s="145"/>
      <c r="SJG24" s="144"/>
      <c r="SJH24" s="145"/>
      <c r="SJI24" s="144"/>
      <c r="SJJ24" s="145"/>
      <c r="SJK24" s="144"/>
      <c r="SJL24" s="145"/>
      <c r="SJM24" s="144"/>
      <c r="SJN24" s="145"/>
      <c r="SJO24" s="144"/>
      <c r="SJP24" s="145"/>
      <c r="SJQ24" s="144"/>
      <c r="SJR24" s="145"/>
      <c r="SJS24" s="144"/>
      <c r="SJT24" s="145"/>
      <c r="SJU24" s="144"/>
      <c r="SJV24" s="145"/>
      <c r="SJW24" s="144"/>
      <c r="SJX24" s="145"/>
      <c r="SJY24" s="144"/>
      <c r="SJZ24" s="145"/>
      <c r="SKA24" s="144"/>
      <c r="SKB24" s="145"/>
      <c r="SKC24" s="144"/>
      <c r="SKD24" s="145"/>
      <c r="SKE24" s="144"/>
      <c r="SKF24" s="145"/>
      <c r="SKG24" s="144"/>
      <c r="SKH24" s="145"/>
      <c r="SKI24" s="144"/>
      <c r="SKJ24" s="145"/>
      <c r="SKK24" s="144"/>
      <c r="SKL24" s="145"/>
      <c r="SKM24" s="144"/>
      <c r="SKN24" s="145"/>
      <c r="SKO24" s="144"/>
      <c r="SKP24" s="145"/>
      <c r="SKQ24" s="144"/>
      <c r="SKR24" s="145"/>
      <c r="SKS24" s="144"/>
      <c r="SKT24" s="145"/>
      <c r="SKU24" s="144"/>
      <c r="SKV24" s="145"/>
      <c r="SKW24" s="144"/>
      <c r="SKX24" s="145"/>
      <c r="SKY24" s="144"/>
      <c r="SKZ24" s="145"/>
      <c r="SLA24" s="144"/>
      <c r="SLB24" s="145"/>
      <c r="SLC24" s="144"/>
      <c r="SLD24" s="145"/>
      <c r="SLE24" s="144"/>
      <c r="SLF24" s="145"/>
      <c r="SLG24" s="144"/>
      <c r="SLH24" s="145"/>
      <c r="SLI24" s="144"/>
      <c r="SLJ24" s="145"/>
      <c r="SLK24" s="144"/>
      <c r="SLL24" s="145"/>
      <c r="SLM24" s="144"/>
      <c r="SLN24" s="145"/>
      <c r="SLO24" s="144"/>
      <c r="SLP24" s="145"/>
      <c r="SLQ24" s="144"/>
      <c r="SLR24" s="145"/>
      <c r="SLS24" s="144"/>
      <c r="SLT24" s="145"/>
      <c r="SLU24" s="144"/>
      <c r="SLV24" s="145"/>
      <c r="SLW24" s="144"/>
      <c r="SLX24" s="145"/>
      <c r="SLY24" s="144"/>
      <c r="SLZ24" s="145"/>
      <c r="SMA24" s="144"/>
      <c r="SMB24" s="145"/>
      <c r="SMC24" s="144"/>
      <c r="SMD24" s="145"/>
      <c r="SME24" s="144"/>
      <c r="SMF24" s="145"/>
      <c r="SMG24" s="144"/>
      <c r="SMH24" s="145"/>
      <c r="SMI24" s="144"/>
      <c r="SMJ24" s="145"/>
      <c r="SMK24" s="144"/>
      <c r="SML24" s="145"/>
      <c r="SMM24" s="144"/>
      <c r="SMN24" s="145"/>
      <c r="SMO24" s="144"/>
      <c r="SMP24" s="145"/>
      <c r="SMQ24" s="144"/>
      <c r="SMR24" s="145"/>
      <c r="SMS24" s="144"/>
      <c r="SMT24" s="145"/>
      <c r="SMU24" s="144"/>
      <c r="SMV24" s="145"/>
      <c r="SMW24" s="144"/>
      <c r="SMX24" s="145"/>
      <c r="SMY24" s="144"/>
      <c r="SMZ24" s="145"/>
      <c r="SNA24" s="144"/>
      <c r="SNB24" s="145"/>
      <c r="SNC24" s="144"/>
      <c r="SND24" s="145"/>
      <c r="SNE24" s="144"/>
      <c r="SNF24" s="145"/>
      <c r="SNG24" s="144"/>
      <c r="SNH24" s="145"/>
      <c r="SNI24" s="144"/>
      <c r="SNJ24" s="145"/>
      <c r="SNK24" s="144"/>
      <c r="SNL24" s="145"/>
      <c r="SNM24" s="144"/>
      <c r="SNN24" s="145"/>
      <c r="SNO24" s="144"/>
      <c r="SNP24" s="145"/>
      <c r="SNQ24" s="144"/>
      <c r="SNR24" s="145"/>
      <c r="SNS24" s="144"/>
      <c r="SNT24" s="145"/>
      <c r="SNU24" s="144"/>
      <c r="SNV24" s="145"/>
      <c r="SNW24" s="144"/>
      <c r="SNX24" s="145"/>
      <c r="SNY24" s="144"/>
      <c r="SNZ24" s="145"/>
      <c r="SOA24" s="144"/>
      <c r="SOB24" s="145"/>
      <c r="SOC24" s="144"/>
      <c r="SOD24" s="145"/>
      <c r="SOE24" s="144"/>
      <c r="SOF24" s="145"/>
      <c r="SOG24" s="144"/>
      <c r="SOH24" s="145"/>
      <c r="SOI24" s="144"/>
      <c r="SOJ24" s="145"/>
      <c r="SOK24" s="144"/>
      <c r="SOL24" s="145"/>
      <c r="SOM24" s="144"/>
      <c r="SON24" s="145"/>
      <c r="SOO24" s="144"/>
      <c r="SOP24" s="145"/>
      <c r="SOQ24" s="144"/>
      <c r="SOR24" s="145"/>
      <c r="SOS24" s="144"/>
      <c r="SOT24" s="145"/>
      <c r="SOU24" s="144"/>
      <c r="SOV24" s="145"/>
      <c r="SOW24" s="144"/>
      <c r="SOX24" s="145"/>
      <c r="SOY24" s="144"/>
      <c r="SOZ24" s="145"/>
      <c r="SPA24" s="144"/>
      <c r="SPB24" s="145"/>
      <c r="SPC24" s="144"/>
      <c r="SPD24" s="145"/>
      <c r="SPE24" s="144"/>
      <c r="SPF24" s="145"/>
      <c r="SPG24" s="144"/>
      <c r="SPH24" s="145"/>
      <c r="SPI24" s="144"/>
      <c r="SPJ24" s="145"/>
      <c r="SPK24" s="144"/>
      <c r="SPL24" s="145"/>
      <c r="SPM24" s="144"/>
      <c r="SPN24" s="145"/>
      <c r="SPO24" s="144"/>
      <c r="SPP24" s="145"/>
      <c r="SPQ24" s="144"/>
      <c r="SPR24" s="145"/>
      <c r="SPS24" s="144"/>
      <c r="SPT24" s="145"/>
      <c r="SPU24" s="144"/>
      <c r="SPV24" s="145"/>
      <c r="SPW24" s="144"/>
      <c r="SPX24" s="145"/>
      <c r="SPY24" s="144"/>
      <c r="SPZ24" s="145"/>
      <c r="SQA24" s="144"/>
      <c r="SQB24" s="145"/>
      <c r="SQC24" s="144"/>
      <c r="SQD24" s="145"/>
      <c r="SQE24" s="144"/>
      <c r="SQF24" s="145"/>
      <c r="SQG24" s="144"/>
      <c r="SQH24" s="145"/>
      <c r="SQI24" s="144"/>
      <c r="SQJ24" s="145"/>
      <c r="SQK24" s="144"/>
      <c r="SQL24" s="145"/>
      <c r="SQM24" s="144"/>
      <c r="SQN24" s="145"/>
      <c r="SQO24" s="144"/>
      <c r="SQP24" s="145"/>
      <c r="SQQ24" s="144"/>
      <c r="SQR24" s="145"/>
      <c r="SQS24" s="144"/>
      <c r="SQT24" s="145"/>
      <c r="SQU24" s="144"/>
      <c r="SQV24" s="145"/>
      <c r="SQW24" s="144"/>
      <c r="SQX24" s="145"/>
      <c r="SQY24" s="144"/>
      <c r="SQZ24" s="145"/>
      <c r="SRA24" s="144"/>
      <c r="SRB24" s="145"/>
      <c r="SRC24" s="144"/>
      <c r="SRD24" s="145"/>
      <c r="SRE24" s="144"/>
      <c r="SRF24" s="145"/>
      <c r="SRG24" s="144"/>
      <c r="SRH24" s="145"/>
      <c r="SRI24" s="144"/>
      <c r="SRJ24" s="145"/>
      <c r="SRK24" s="144"/>
      <c r="SRL24" s="145"/>
      <c r="SRM24" s="144"/>
      <c r="SRN24" s="145"/>
      <c r="SRO24" s="144"/>
      <c r="SRP24" s="145"/>
      <c r="SRQ24" s="144"/>
      <c r="SRR24" s="145"/>
      <c r="SRS24" s="144"/>
      <c r="SRT24" s="145"/>
      <c r="SRU24" s="144"/>
      <c r="SRV24" s="145"/>
      <c r="SRW24" s="144"/>
      <c r="SRX24" s="145"/>
      <c r="SRY24" s="144"/>
      <c r="SRZ24" s="145"/>
      <c r="SSA24" s="144"/>
      <c r="SSB24" s="145"/>
      <c r="SSC24" s="144"/>
      <c r="SSD24" s="145"/>
      <c r="SSE24" s="144"/>
      <c r="SSF24" s="145"/>
      <c r="SSG24" s="144"/>
      <c r="SSH24" s="145"/>
      <c r="SSI24" s="144"/>
      <c r="SSJ24" s="145"/>
      <c r="SSK24" s="144"/>
      <c r="SSL24" s="145"/>
      <c r="SSM24" s="144"/>
      <c r="SSN24" s="145"/>
      <c r="SSO24" s="144"/>
      <c r="SSP24" s="145"/>
      <c r="SSQ24" s="144"/>
      <c r="SSR24" s="145"/>
      <c r="SSS24" s="144"/>
      <c r="SST24" s="145"/>
      <c r="SSU24" s="144"/>
      <c r="SSV24" s="145"/>
      <c r="SSW24" s="144"/>
      <c r="SSX24" s="145"/>
      <c r="SSY24" s="144"/>
      <c r="SSZ24" s="145"/>
      <c r="STA24" s="144"/>
      <c r="STB24" s="145"/>
      <c r="STC24" s="144"/>
      <c r="STD24" s="145"/>
      <c r="STE24" s="144"/>
      <c r="STF24" s="145"/>
      <c r="STG24" s="144"/>
      <c r="STH24" s="145"/>
      <c r="STI24" s="144"/>
      <c r="STJ24" s="145"/>
      <c r="STK24" s="144"/>
      <c r="STL24" s="145"/>
      <c r="STM24" s="144"/>
      <c r="STN24" s="145"/>
      <c r="STO24" s="144"/>
      <c r="STP24" s="145"/>
      <c r="STQ24" s="144"/>
      <c r="STR24" s="145"/>
      <c r="STS24" s="144"/>
      <c r="STT24" s="145"/>
      <c r="STU24" s="144"/>
      <c r="STV24" s="145"/>
      <c r="STW24" s="144"/>
      <c r="STX24" s="145"/>
      <c r="STY24" s="144"/>
      <c r="STZ24" s="145"/>
      <c r="SUA24" s="144"/>
      <c r="SUB24" s="145"/>
      <c r="SUC24" s="144"/>
      <c r="SUD24" s="145"/>
      <c r="SUE24" s="144"/>
      <c r="SUF24" s="145"/>
      <c r="SUG24" s="144"/>
      <c r="SUH24" s="145"/>
      <c r="SUI24" s="144"/>
      <c r="SUJ24" s="145"/>
      <c r="SUK24" s="144"/>
      <c r="SUL24" s="145"/>
      <c r="SUM24" s="144"/>
      <c r="SUN24" s="145"/>
      <c r="SUO24" s="144"/>
      <c r="SUP24" s="145"/>
      <c r="SUQ24" s="144"/>
      <c r="SUR24" s="145"/>
      <c r="SUS24" s="144"/>
      <c r="SUT24" s="145"/>
      <c r="SUU24" s="144"/>
      <c r="SUV24" s="145"/>
      <c r="SUW24" s="144"/>
      <c r="SUX24" s="145"/>
      <c r="SUY24" s="144"/>
      <c r="SUZ24" s="145"/>
      <c r="SVA24" s="144"/>
      <c r="SVB24" s="145"/>
      <c r="SVC24" s="144"/>
      <c r="SVD24" s="145"/>
      <c r="SVE24" s="144"/>
      <c r="SVF24" s="145"/>
      <c r="SVG24" s="144"/>
      <c r="SVH24" s="145"/>
      <c r="SVI24" s="144"/>
      <c r="SVJ24" s="145"/>
      <c r="SVK24" s="144"/>
      <c r="SVL24" s="145"/>
      <c r="SVM24" s="144"/>
      <c r="SVN24" s="145"/>
      <c r="SVO24" s="144"/>
      <c r="SVP24" s="145"/>
      <c r="SVQ24" s="144"/>
      <c r="SVR24" s="145"/>
      <c r="SVS24" s="144"/>
      <c r="SVT24" s="145"/>
      <c r="SVU24" s="144"/>
      <c r="SVV24" s="145"/>
      <c r="SVW24" s="144"/>
      <c r="SVX24" s="145"/>
      <c r="SVY24" s="144"/>
      <c r="SVZ24" s="145"/>
      <c r="SWA24" s="144"/>
      <c r="SWB24" s="145"/>
      <c r="SWC24" s="144"/>
      <c r="SWD24" s="145"/>
      <c r="SWE24" s="144"/>
      <c r="SWF24" s="145"/>
      <c r="SWG24" s="144"/>
      <c r="SWH24" s="145"/>
      <c r="SWI24" s="144"/>
      <c r="SWJ24" s="145"/>
      <c r="SWK24" s="144"/>
      <c r="SWL24" s="145"/>
      <c r="SWM24" s="144"/>
      <c r="SWN24" s="145"/>
      <c r="SWO24" s="144"/>
      <c r="SWP24" s="145"/>
      <c r="SWQ24" s="144"/>
      <c r="SWR24" s="145"/>
      <c r="SWS24" s="144"/>
      <c r="SWT24" s="145"/>
      <c r="SWU24" s="144"/>
      <c r="SWV24" s="145"/>
      <c r="SWW24" s="144"/>
      <c r="SWX24" s="145"/>
      <c r="SWY24" s="144"/>
      <c r="SWZ24" s="145"/>
      <c r="SXA24" s="144"/>
      <c r="SXB24" s="145"/>
      <c r="SXC24" s="144"/>
      <c r="SXD24" s="145"/>
      <c r="SXE24" s="144"/>
      <c r="SXF24" s="145"/>
      <c r="SXG24" s="144"/>
      <c r="SXH24" s="145"/>
      <c r="SXI24" s="144"/>
      <c r="SXJ24" s="145"/>
      <c r="SXK24" s="144"/>
      <c r="SXL24" s="145"/>
      <c r="SXM24" s="144"/>
      <c r="SXN24" s="145"/>
      <c r="SXO24" s="144"/>
      <c r="SXP24" s="145"/>
      <c r="SXQ24" s="144"/>
      <c r="SXR24" s="145"/>
      <c r="SXS24" s="144"/>
      <c r="SXT24" s="145"/>
      <c r="SXU24" s="144"/>
      <c r="SXV24" s="145"/>
      <c r="SXW24" s="144"/>
      <c r="SXX24" s="145"/>
      <c r="SXY24" s="144"/>
      <c r="SXZ24" s="145"/>
      <c r="SYA24" s="144"/>
      <c r="SYB24" s="145"/>
      <c r="SYC24" s="144"/>
      <c r="SYD24" s="145"/>
      <c r="SYE24" s="144"/>
      <c r="SYF24" s="145"/>
      <c r="SYG24" s="144"/>
      <c r="SYH24" s="145"/>
      <c r="SYI24" s="144"/>
      <c r="SYJ24" s="145"/>
      <c r="SYK24" s="144"/>
      <c r="SYL24" s="145"/>
      <c r="SYM24" s="144"/>
      <c r="SYN24" s="145"/>
      <c r="SYO24" s="144"/>
      <c r="SYP24" s="145"/>
      <c r="SYQ24" s="144"/>
      <c r="SYR24" s="145"/>
      <c r="SYS24" s="144"/>
      <c r="SYT24" s="145"/>
      <c r="SYU24" s="144"/>
      <c r="SYV24" s="145"/>
      <c r="SYW24" s="144"/>
      <c r="SYX24" s="145"/>
      <c r="SYY24" s="144"/>
      <c r="SYZ24" s="145"/>
      <c r="SZA24" s="144"/>
      <c r="SZB24" s="145"/>
      <c r="SZC24" s="144"/>
      <c r="SZD24" s="145"/>
      <c r="SZE24" s="144"/>
      <c r="SZF24" s="145"/>
      <c r="SZG24" s="144"/>
      <c r="SZH24" s="145"/>
      <c r="SZI24" s="144"/>
      <c r="SZJ24" s="145"/>
      <c r="SZK24" s="144"/>
      <c r="SZL24" s="145"/>
      <c r="SZM24" s="144"/>
      <c r="SZN24" s="145"/>
      <c r="SZO24" s="144"/>
      <c r="SZP24" s="145"/>
      <c r="SZQ24" s="144"/>
      <c r="SZR24" s="145"/>
      <c r="SZS24" s="144"/>
      <c r="SZT24" s="145"/>
      <c r="SZU24" s="144"/>
      <c r="SZV24" s="145"/>
      <c r="SZW24" s="144"/>
      <c r="SZX24" s="145"/>
      <c r="SZY24" s="144"/>
      <c r="SZZ24" s="145"/>
      <c r="TAA24" s="144"/>
      <c r="TAB24" s="145"/>
      <c r="TAC24" s="144"/>
      <c r="TAD24" s="145"/>
      <c r="TAE24" s="144"/>
      <c r="TAF24" s="145"/>
      <c r="TAG24" s="144"/>
      <c r="TAH24" s="145"/>
      <c r="TAI24" s="144"/>
      <c r="TAJ24" s="145"/>
      <c r="TAK24" s="144"/>
      <c r="TAL24" s="145"/>
      <c r="TAM24" s="144"/>
      <c r="TAN24" s="145"/>
      <c r="TAO24" s="144"/>
      <c r="TAP24" s="145"/>
      <c r="TAQ24" s="144"/>
      <c r="TAR24" s="145"/>
      <c r="TAS24" s="144"/>
      <c r="TAT24" s="145"/>
      <c r="TAU24" s="144"/>
      <c r="TAV24" s="145"/>
      <c r="TAW24" s="144"/>
      <c r="TAX24" s="145"/>
      <c r="TAY24" s="144"/>
      <c r="TAZ24" s="145"/>
      <c r="TBA24" s="144"/>
      <c r="TBB24" s="145"/>
      <c r="TBC24" s="144"/>
      <c r="TBD24" s="145"/>
      <c r="TBE24" s="144"/>
      <c r="TBF24" s="145"/>
      <c r="TBG24" s="144"/>
      <c r="TBH24" s="145"/>
      <c r="TBI24" s="144"/>
      <c r="TBJ24" s="145"/>
      <c r="TBK24" s="144"/>
      <c r="TBL24" s="145"/>
      <c r="TBM24" s="144"/>
      <c r="TBN24" s="145"/>
      <c r="TBO24" s="144"/>
      <c r="TBP24" s="145"/>
      <c r="TBQ24" s="144"/>
      <c r="TBR24" s="145"/>
      <c r="TBS24" s="144"/>
      <c r="TBT24" s="145"/>
      <c r="TBU24" s="144"/>
      <c r="TBV24" s="145"/>
      <c r="TBW24" s="144"/>
      <c r="TBX24" s="145"/>
      <c r="TBY24" s="144"/>
      <c r="TBZ24" s="145"/>
      <c r="TCA24" s="144"/>
      <c r="TCB24" s="145"/>
      <c r="TCC24" s="144"/>
      <c r="TCD24" s="145"/>
      <c r="TCE24" s="144"/>
      <c r="TCF24" s="145"/>
      <c r="TCG24" s="144"/>
      <c r="TCH24" s="145"/>
      <c r="TCI24" s="144"/>
      <c r="TCJ24" s="145"/>
      <c r="TCK24" s="144"/>
      <c r="TCL24" s="145"/>
      <c r="TCM24" s="144"/>
      <c r="TCN24" s="145"/>
      <c r="TCO24" s="144"/>
      <c r="TCP24" s="145"/>
      <c r="TCQ24" s="144"/>
      <c r="TCR24" s="145"/>
      <c r="TCS24" s="144"/>
      <c r="TCT24" s="145"/>
      <c r="TCU24" s="144"/>
      <c r="TCV24" s="145"/>
      <c r="TCW24" s="144"/>
      <c r="TCX24" s="145"/>
      <c r="TCY24" s="144"/>
      <c r="TCZ24" s="145"/>
      <c r="TDA24" s="144"/>
      <c r="TDB24" s="145"/>
      <c r="TDC24" s="144"/>
      <c r="TDD24" s="145"/>
      <c r="TDE24" s="144"/>
      <c r="TDF24" s="145"/>
      <c r="TDG24" s="144"/>
      <c r="TDH24" s="145"/>
      <c r="TDI24" s="144"/>
      <c r="TDJ24" s="145"/>
      <c r="TDK24" s="144"/>
      <c r="TDL24" s="145"/>
      <c r="TDM24" s="144"/>
      <c r="TDN24" s="145"/>
      <c r="TDO24" s="144"/>
      <c r="TDP24" s="145"/>
      <c r="TDQ24" s="144"/>
      <c r="TDR24" s="145"/>
      <c r="TDS24" s="144"/>
      <c r="TDT24" s="145"/>
      <c r="TDU24" s="144"/>
      <c r="TDV24" s="145"/>
      <c r="TDW24" s="144"/>
      <c r="TDX24" s="145"/>
      <c r="TDY24" s="144"/>
      <c r="TDZ24" s="145"/>
      <c r="TEA24" s="144"/>
      <c r="TEB24" s="145"/>
      <c r="TEC24" s="144"/>
      <c r="TED24" s="145"/>
      <c r="TEE24" s="144"/>
      <c r="TEF24" s="145"/>
      <c r="TEG24" s="144"/>
      <c r="TEH24" s="145"/>
      <c r="TEI24" s="144"/>
      <c r="TEJ24" s="145"/>
      <c r="TEK24" s="144"/>
      <c r="TEL24" s="145"/>
      <c r="TEM24" s="144"/>
      <c r="TEN24" s="145"/>
      <c r="TEO24" s="144"/>
      <c r="TEP24" s="145"/>
      <c r="TEQ24" s="144"/>
      <c r="TER24" s="145"/>
      <c r="TES24" s="144"/>
      <c r="TET24" s="145"/>
      <c r="TEU24" s="144"/>
      <c r="TEV24" s="145"/>
      <c r="TEW24" s="144"/>
      <c r="TEX24" s="145"/>
      <c r="TEY24" s="144"/>
      <c r="TEZ24" s="145"/>
      <c r="TFA24" s="144"/>
      <c r="TFB24" s="145"/>
      <c r="TFC24" s="144"/>
      <c r="TFD24" s="145"/>
      <c r="TFE24" s="144"/>
      <c r="TFF24" s="145"/>
      <c r="TFG24" s="144"/>
      <c r="TFH24" s="145"/>
      <c r="TFI24" s="144"/>
      <c r="TFJ24" s="145"/>
      <c r="TFK24" s="144"/>
      <c r="TFL24" s="145"/>
      <c r="TFM24" s="144"/>
      <c r="TFN24" s="145"/>
      <c r="TFO24" s="144"/>
      <c r="TFP24" s="145"/>
      <c r="TFQ24" s="144"/>
      <c r="TFR24" s="145"/>
      <c r="TFS24" s="144"/>
      <c r="TFT24" s="145"/>
      <c r="TFU24" s="144"/>
      <c r="TFV24" s="145"/>
      <c r="TFW24" s="144"/>
      <c r="TFX24" s="145"/>
      <c r="TFY24" s="144"/>
      <c r="TFZ24" s="145"/>
      <c r="TGA24" s="144"/>
      <c r="TGB24" s="145"/>
      <c r="TGC24" s="144"/>
      <c r="TGD24" s="145"/>
      <c r="TGE24" s="144"/>
      <c r="TGF24" s="145"/>
      <c r="TGG24" s="144"/>
      <c r="TGH24" s="145"/>
      <c r="TGI24" s="144"/>
      <c r="TGJ24" s="145"/>
      <c r="TGK24" s="144"/>
      <c r="TGL24" s="145"/>
      <c r="TGM24" s="144"/>
      <c r="TGN24" s="145"/>
      <c r="TGO24" s="144"/>
      <c r="TGP24" s="145"/>
      <c r="TGQ24" s="144"/>
      <c r="TGR24" s="145"/>
      <c r="TGS24" s="144"/>
      <c r="TGT24" s="145"/>
      <c r="TGU24" s="144"/>
      <c r="TGV24" s="145"/>
      <c r="TGW24" s="144"/>
      <c r="TGX24" s="145"/>
      <c r="TGY24" s="144"/>
      <c r="TGZ24" s="145"/>
      <c r="THA24" s="144"/>
      <c r="THB24" s="145"/>
      <c r="THC24" s="144"/>
      <c r="THD24" s="145"/>
      <c r="THE24" s="144"/>
      <c r="THF24" s="145"/>
      <c r="THG24" s="144"/>
      <c r="THH24" s="145"/>
      <c r="THI24" s="144"/>
      <c r="THJ24" s="145"/>
      <c r="THK24" s="144"/>
      <c r="THL24" s="145"/>
      <c r="THM24" s="144"/>
      <c r="THN24" s="145"/>
      <c r="THO24" s="144"/>
      <c r="THP24" s="145"/>
      <c r="THQ24" s="144"/>
      <c r="THR24" s="145"/>
      <c r="THS24" s="144"/>
      <c r="THT24" s="145"/>
      <c r="THU24" s="144"/>
      <c r="THV24" s="145"/>
      <c r="THW24" s="144"/>
      <c r="THX24" s="145"/>
      <c r="THY24" s="144"/>
      <c r="THZ24" s="145"/>
      <c r="TIA24" s="144"/>
      <c r="TIB24" s="145"/>
      <c r="TIC24" s="144"/>
      <c r="TID24" s="145"/>
      <c r="TIE24" s="144"/>
      <c r="TIF24" s="145"/>
      <c r="TIG24" s="144"/>
      <c r="TIH24" s="145"/>
      <c r="TII24" s="144"/>
      <c r="TIJ24" s="145"/>
      <c r="TIK24" s="144"/>
      <c r="TIL24" s="145"/>
      <c r="TIM24" s="144"/>
      <c r="TIN24" s="145"/>
      <c r="TIO24" s="144"/>
      <c r="TIP24" s="145"/>
      <c r="TIQ24" s="144"/>
      <c r="TIR24" s="145"/>
      <c r="TIS24" s="144"/>
      <c r="TIT24" s="145"/>
      <c r="TIU24" s="144"/>
      <c r="TIV24" s="145"/>
      <c r="TIW24" s="144"/>
      <c r="TIX24" s="145"/>
      <c r="TIY24" s="144"/>
      <c r="TIZ24" s="145"/>
      <c r="TJA24" s="144"/>
      <c r="TJB24" s="145"/>
      <c r="TJC24" s="144"/>
      <c r="TJD24" s="145"/>
      <c r="TJE24" s="144"/>
      <c r="TJF24" s="145"/>
      <c r="TJG24" s="144"/>
      <c r="TJH24" s="145"/>
      <c r="TJI24" s="144"/>
      <c r="TJJ24" s="145"/>
      <c r="TJK24" s="144"/>
      <c r="TJL24" s="145"/>
      <c r="TJM24" s="144"/>
      <c r="TJN24" s="145"/>
      <c r="TJO24" s="144"/>
      <c r="TJP24" s="145"/>
      <c r="TJQ24" s="144"/>
      <c r="TJR24" s="145"/>
      <c r="TJS24" s="144"/>
      <c r="TJT24" s="145"/>
      <c r="TJU24" s="144"/>
      <c r="TJV24" s="145"/>
      <c r="TJW24" s="144"/>
      <c r="TJX24" s="145"/>
      <c r="TJY24" s="144"/>
      <c r="TJZ24" s="145"/>
      <c r="TKA24" s="144"/>
      <c r="TKB24" s="145"/>
      <c r="TKC24" s="144"/>
      <c r="TKD24" s="145"/>
      <c r="TKE24" s="144"/>
      <c r="TKF24" s="145"/>
      <c r="TKG24" s="144"/>
      <c r="TKH24" s="145"/>
      <c r="TKI24" s="144"/>
      <c r="TKJ24" s="145"/>
      <c r="TKK24" s="144"/>
      <c r="TKL24" s="145"/>
      <c r="TKM24" s="144"/>
      <c r="TKN24" s="145"/>
      <c r="TKO24" s="144"/>
      <c r="TKP24" s="145"/>
      <c r="TKQ24" s="144"/>
      <c r="TKR24" s="145"/>
      <c r="TKS24" s="144"/>
      <c r="TKT24" s="145"/>
      <c r="TKU24" s="144"/>
      <c r="TKV24" s="145"/>
      <c r="TKW24" s="144"/>
      <c r="TKX24" s="145"/>
      <c r="TKY24" s="144"/>
      <c r="TKZ24" s="145"/>
      <c r="TLA24" s="144"/>
      <c r="TLB24" s="145"/>
      <c r="TLC24" s="144"/>
      <c r="TLD24" s="145"/>
      <c r="TLE24" s="144"/>
      <c r="TLF24" s="145"/>
      <c r="TLG24" s="144"/>
      <c r="TLH24" s="145"/>
      <c r="TLI24" s="144"/>
      <c r="TLJ24" s="145"/>
      <c r="TLK24" s="144"/>
      <c r="TLL24" s="145"/>
      <c r="TLM24" s="144"/>
      <c r="TLN24" s="145"/>
      <c r="TLO24" s="144"/>
      <c r="TLP24" s="145"/>
      <c r="TLQ24" s="144"/>
      <c r="TLR24" s="145"/>
      <c r="TLS24" s="144"/>
      <c r="TLT24" s="145"/>
      <c r="TLU24" s="144"/>
      <c r="TLV24" s="145"/>
      <c r="TLW24" s="144"/>
      <c r="TLX24" s="145"/>
      <c r="TLY24" s="144"/>
      <c r="TLZ24" s="145"/>
      <c r="TMA24" s="144"/>
      <c r="TMB24" s="145"/>
      <c r="TMC24" s="144"/>
      <c r="TMD24" s="145"/>
      <c r="TME24" s="144"/>
      <c r="TMF24" s="145"/>
      <c r="TMG24" s="144"/>
      <c r="TMH24" s="145"/>
      <c r="TMI24" s="144"/>
      <c r="TMJ24" s="145"/>
      <c r="TMK24" s="144"/>
      <c r="TML24" s="145"/>
      <c r="TMM24" s="144"/>
      <c r="TMN24" s="145"/>
      <c r="TMO24" s="144"/>
      <c r="TMP24" s="145"/>
      <c r="TMQ24" s="144"/>
      <c r="TMR24" s="145"/>
      <c r="TMS24" s="144"/>
      <c r="TMT24" s="145"/>
      <c r="TMU24" s="144"/>
      <c r="TMV24" s="145"/>
      <c r="TMW24" s="144"/>
      <c r="TMX24" s="145"/>
      <c r="TMY24" s="144"/>
      <c r="TMZ24" s="145"/>
      <c r="TNA24" s="144"/>
      <c r="TNB24" s="145"/>
      <c r="TNC24" s="144"/>
      <c r="TND24" s="145"/>
      <c r="TNE24" s="144"/>
      <c r="TNF24" s="145"/>
      <c r="TNG24" s="144"/>
      <c r="TNH24" s="145"/>
      <c r="TNI24" s="144"/>
      <c r="TNJ24" s="145"/>
      <c r="TNK24" s="144"/>
      <c r="TNL24" s="145"/>
      <c r="TNM24" s="144"/>
      <c r="TNN24" s="145"/>
      <c r="TNO24" s="144"/>
      <c r="TNP24" s="145"/>
      <c r="TNQ24" s="144"/>
      <c r="TNR24" s="145"/>
      <c r="TNS24" s="144"/>
      <c r="TNT24" s="145"/>
      <c r="TNU24" s="144"/>
      <c r="TNV24" s="145"/>
      <c r="TNW24" s="144"/>
      <c r="TNX24" s="145"/>
      <c r="TNY24" s="144"/>
      <c r="TNZ24" s="145"/>
      <c r="TOA24" s="144"/>
      <c r="TOB24" s="145"/>
      <c r="TOC24" s="144"/>
      <c r="TOD24" s="145"/>
      <c r="TOE24" s="144"/>
      <c r="TOF24" s="145"/>
      <c r="TOG24" s="144"/>
      <c r="TOH24" s="145"/>
      <c r="TOI24" s="144"/>
      <c r="TOJ24" s="145"/>
      <c r="TOK24" s="144"/>
      <c r="TOL24" s="145"/>
      <c r="TOM24" s="144"/>
      <c r="TON24" s="145"/>
      <c r="TOO24" s="144"/>
      <c r="TOP24" s="145"/>
      <c r="TOQ24" s="144"/>
      <c r="TOR24" s="145"/>
      <c r="TOS24" s="144"/>
      <c r="TOT24" s="145"/>
      <c r="TOU24" s="144"/>
      <c r="TOV24" s="145"/>
      <c r="TOW24" s="144"/>
      <c r="TOX24" s="145"/>
      <c r="TOY24" s="144"/>
      <c r="TOZ24" s="145"/>
      <c r="TPA24" s="144"/>
      <c r="TPB24" s="145"/>
      <c r="TPC24" s="144"/>
      <c r="TPD24" s="145"/>
      <c r="TPE24" s="144"/>
      <c r="TPF24" s="145"/>
      <c r="TPG24" s="144"/>
      <c r="TPH24" s="145"/>
      <c r="TPI24" s="144"/>
      <c r="TPJ24" s="145"/>
      <c r="TPK24" s="144"/>
      <c r="TPL24" s="145"/>
      <c r="TPM24" s="144"/>
      <c r="TPN24" s="145"/>
      <c r="TPO24" s="144"/>
      <c r="TPP24" s="145"/>
      <c r="TPQ24" s="144"/>
      <c r="TPR24" s="145"/>
      <c r="TPS24" s="144"/>
      <c r="TPT24" s="145"/>
      <c r="TPU24" s="144"/>
      <c r="TPV24" s="145"/>
      <c r="TPW24" s="144"/>
      <c r="TPX24" s="145"/>
      <c r="TPY24" s="144"/>
      <c r="TPZ24" s="145"/>
      <c r="TQA24" s="144"/>
      <c r="TQB24" s="145"/>
      <c r="TQC24" s="144"/>
      <c r="TQD24" s="145"/>
      <c r="TQE24" s="144"/>
      <c r="TQF24" s="145"/>
      <c r="TQG24" s="144"/>
      <c r="TQH24" s="145"/>
      <c r="TQI24" s="144"/>
      <c r="TQJ24" s="145"/>
      <c r="TQK24" s="144"/>
      <c r="TQL24" s="145"/>
      <c r="TQM24" s="144"/>
      <c r="TQN24" s="145"/>
      <c r="TQO24" s="144"/>
      <c r="TQP24" s="145"/>
      <c r="TQQ24" s="144"/>
      <c r="TQR24" s="145"/>
      <c r="TQS24" s="144"/>
      <c r="TQT24" s="145"/>
      <c r="TQU24" s="144"/>
      <c r="TQV24" s="145"/>
      <c r="TQW24" s="144"/>
      <c r="TQX24" s="145"/>
      <c r="TQY24" s="144"/>
      <c r="TQZ24" s="145"/>
      <c r="TRA24" s="144"/>
      <c r="TRB24" s="145"/>
      <c r="TRC24" s="144"/>
      <c r="TRD24" s="145"/>
      <c r="TRE24" s="144"/>
      <c r="TRF24" s="145"/>
      <c r="TRG24" s="144"/>
      <c r="TRH24" s="145"/>
      <c r="TRI24" s="144"/>
      <c r="TRJ24" s="145"/>
      <c r="TRK24" s="144"/>
      <c r="TRL24" s="145"/>
      <c r="TRM24" s="144"/>
      <c r="TRN24" s="145"/>
      <c r="TRO24" s="144"/>
      <c r="TRP24" s="145"/>
      <c r="TRQ24" s="144"/>
      <c r="TRR24" s="145"/>
      <c r="TRS24" s="144"/>
      <c r="TRT24" s="145"/>
      <c r="TRU24" s="144"/>
      <c r="TRV24" s="145"/>
      <c r="TRW24" s="144"/>
      <c r="TRX24" s="145"/>
      <c r="TRY24" s="144"/>
      <c r="TRZ24" s="145"/>
      <c r="TSA24" s="144"/>
      <c r="TSB24" s="145"/>
      <c r="TSC24" s="144"/>
      <c r="TSD24" s="145"/>
      <c r="TSE24" s="144"/>
      <c r="TSF24" s="145"/>
      <c r="TSG24" s="144"/>
      <c r="TSH24" s="145"/>
      <c r="TSI24" s="144"/>
      <c r="TSJ24" s="145"/>
      <c r="TSK24" s="144"/>
      <c r="TSL24" s="145"/>
      <c r="TSM24" s="144"/>
      <c r="TSN24" s="145"/>
      <c r="TSO24" s="144"/>
      <c r="TSP24" s="145"/>
      <c r="TSQ24" s="144"/>
      <c r="TSR24" s="145"/>
      <c r="TSS24" s="144"/>
      <c r="TST24" s="145"/>
      <c r="TSU24" s="144"/>
      <c r="TSV24" s="145"/>
      <c r="TSW24" s="144"/>
      <c r="TSX24" s="145"/>
      <c r="TSY24" s="144"/>
      <c r="TSZ24" s="145"/>
      <c r="TTA24" s="144"/>
      <c r="TTB24" s="145"/>
      <c r="TTC24" s="144"/>
      <c r="TTD24" s="145"/>
      <c r="TTE24" s="144"/>
      <c r="TTF24" s="145"/>
      <c r="TTG24" s="144"/>
      <c r="TTH24" s="145"/>
      <c r="TTI24" s="144"/>
      <c r="TTJ24" s="145"/>
      <c r="TTK24" s="144"/>
      <c r="TTL24" s="145"/>
      <c r="TTM24" s="144"/>
      <c r="TTN24" s="145"/>
      <c r="TTO24" s="144"/>
      <c r="TTP24" s="145"/>
      <c r="TTQ24" s="144"/>
      <c r="TTR24" s="145"/>
      <c r="TTS24" s="144"/>
      <c r="TTT24" s="145"/>
      <c r="TTU24" s="144"/>
      <c r="TTV24" s="145"/>
      <c r="TTW24" s="144"/>
      <c r="TTX24" s="145"/>
      <c r="TTY24" s="144"/>
      <c r="TTZ24" s="145"/>
      <c r="TUA24" s="144"/>
      <c r="TUB24" s="145"/>
      <c r="TUC24" s="144"/>
      <c r="TUD24" s="145"/>
      <c r="TUE24" s="144"/>
      <c r="TUF24" s="145"/>
      <c r="TUG24" s="144"/>
      <c r="TUH24" s="145"/>
      <c r="TUI24" s="144"/>
      <c r="TUJ24" s="145"/>
      <c r="TUK24" s="144"/>
      <c r="TUL24" s="145"/>
      <c r="TUM24" s="144"/>
      <c r="TUN24" s="145"/>
      <c r="TUO24" s="144"/>
      <c r="TUP24" s="145"/>
      <c r="TUQ24" s="144"/>
      <c r="TUR24" s="145"/>
      <c r="TUS24" s="144"/>
      <c r="TUT24" s="145"/>
      <c r="TUU24" s="144"/>
      <c r="TUV24" s="145"/>
      <c r="TUW24" s="144"/>
      <c r="TUX24" s="145"/>
      <c r="TUY24" s="144"/>
      <c r="TUZ24" s="145"/>
      <c r="TVA24" s="144"/>
      <c r="TVB24" s="145"/>
      <c r="TVC24" s="144"/>
      <c r="TVD24" s="145"/>
      <c r="TVE24" s="144"/>
      <c r="TVF24" s="145"/>
      <c r="TVG24" s="144"/>
      <c r="TVH24" s="145"/>
      <c r="TVI24" s="144"/>
      <c r="TVJ24" s="145"/>
      <c r="TVK24" s="144"/>
      <c r="TVL24" s="145"/>
      <c r="TVM24" s="144"/>
      <c r="TVN24" s="145"/>
      <c r="TVO24" s="144"/>
      <c r="TVP24" s="145"/>
      <c r="TVQ24" s="144"/>
      <c r="TVR24" s="145"/>
      <c r="TVS24" s="144"/>
      <c r="TVT24" s="145"/>
      <c r="TVU24" s="144"/>
      <c r="TVV24" s="145"/>
      <c r="TVW24" s="144"/>
      <c r="TVX24" s="145"/>
      <c r="TVY24" s="144"/>
      <c r="TVZ24" s="145"/>
      <c r="TWA24" s="144"/>
      <c r="TWB24" s="145"/>
      <c r="TWC24" s="144"/>
      <c r="TWD24" s="145"/>
      <c r="TWE24" s="144"/>
      <c r="TWF24" s="145"/>
      <c r="TWG24" s="144"/>
      <c r="TWH24" s="145"/>
      <c r="TWI24" s="144"/>
      <c r="TWJ24" s="145"/>
      <c r="TWK24" s="144"/>
      <c r="TWL24" s="145"/>
      <c r="TWM24" s="144"/>
      <c r="TWN24" s="145"/>
      <c r="TWO24" s="144"/>
      <c r="TWP24" s="145"/>
      <c r="TWQ24" s="144"/>
      <c r="TWR24" s="145"/>
      <c r="TWS24" s="144"/>
      <c r="TWT24" s="145"/>
      <c r="TWU24" s="144"/>
      <c r="TWV24" s="145"/>
      <c r="TWW24" s="144"/>
      <c r="TWX24" s="145"/>
      <c r="TWY24" s="144"/>
      <c r="TWZ24" s="145"/>
      <c r="TXA24" s="144"/>
      <c r="TXB24" s="145"/>
      <c r="TXC24" s="144"/>
      <c r="TXD24" s="145"/>
      <c r="TXE24" s="144"/>
      <c r="TXF24" s="145"/>
      <c r="TXG24" s="144"/>
      <c r="TXH24" s="145"/>
      <c r="TXI24" s="144"/>
      <c r="TXJ24" s="145"/>
      <c r="TXK24" s="144"/>
      <c r="TXL24" s="145"/>
      <c r="TXM24" s="144"/>
      <c r="TXN24" s="145"/>
      <c r="TXO24" s="144"/>
      <c r="TXP24" s="145"/>
      <c r="TXQ24" s="144"/>
      <c r="TXR24" s="145"/>
      <c r="TXS24" s="144"/>
      <c r="TXT24" s="145"/>
      <c r="TXU24" s="144"/>
      <c r="TXV24" s="145"/>
      <c r="TXW24" s="144"/>
      <c r="TXX24" s="145"/>
      <c r="TXY24" s="144"/>
      <c r="TXZ24" s="145"/>
      <c r="TYA24" s="144"/>
      <c r="TYB24" s="145"/>
      <c r="TYC24" s="144"/>
      <c r="TYD24" s="145"/>
      <c r="TYE24" s="144"/>
      <c r="TYF24" s="145"/>
      <c r="TYG24" s="144"/>
      <c r="TYH24" s="145"/>
      <c r="TYI24" s="144"/>
      <c r="TYJ24" s="145"/>
      <c r="TYK24" s="144"/>
      <c r="TYL24" s="145"/>
      <c r="TYM24" s="144"/>
      <c r="TYN24" s="145"/>
      <c r="TYO24" s="144"/>
      <c r="TYP24" s="145"/>
      <c r="TYQ24" s="144"/>
      <c r="TYR24" s="145"/>
      <c r="TYS24" s="144"/>
      <c r="TYT24" s="145"/>
      <c r="TYU24" s="144"/>
      <c r="TYV24" s="145"/>
      <c r="TYW24" s="144"/>
      <c r="TYX24" s="145"/>
      <c r="TYY24" s="144"/>
      <c r="TYZ24" s="145"/>
      <c r="TZA24" s="144"/>
      <c r="TZB24" s="145"/>
      <c r="TZC24" s="144"/>
      <c r="TZD24" s="145"/>
      <c r="TZE24" s="144"/>
      <c r="TZF24" s="145"/>
      <c r="TZG24" s="144"/>
      <c r="TZH24" s="145"/>
      <c r="TZI24" s="144"/>
      <c r="TZJ24" s="145"/>
      <c r="TZK24" s="144"/>
      <c r="TZL24" s="145"/>
      <c r="TZM24" s="144"/>
      <c r="TZN24" s="145"/>
      <c r="TZO24" s="144"/>
      <c r="TZP24" s="145"/>
      <c r="TZQ24" s="144"/>
      <c r="TZR24" s="145"/>
      <c r="TZS24" s="144"/>
      <c r="TZT24" s="145"/>
      <c r="TZU24" s="144"/>
      <c r="TZV24" s="145"/>
      <c r="TZW24" s="144"/>
      <c r="TZX24" s="145"/>
      <c r="TZY24" s="144"/>
      <c r="TZZ24" s="145"/>
      <c r="UAA24" s="144"/>
      <c r="UAB24" s="145"/>
      <c r="UAC24" s="144"/>
      <c r="UAD24" s="145"/>
      <c r="UAE24" s="144"/>
      <c r="UAF24" s="145"/>
      <c r="UAG24" s="144"/>
      <c r="UAH24" s="145"/>
      <c r="UAI24" s="144"/>
      <c r="UAJ24" s="145"/>
      <c r="UAK24" s="144"/>
      <c r="UAL24" s="145"/>
      <c r="UAM24" s="144"/>
      <c r="UAN24" s="145"/>
      <c r="UAO24" s="144"/>
      <c r="UAP24" s="145"/>
      <c r="UAQ24" s="144"/>
      <c r="UAR24" s="145"/>
      <c r="UAS24" s="144"/>
      <c r="UAT24" s="145"/>
      <c r="UAU24" s="144"/>
      <c r="UAV24" s="145"/>
      <c r="UAW24" s="144"/>
      <c r="UAX24" s="145"/>
      <c r="UAY24" s="144"/>
      <c r="UAZ24" s="145"/>
      <c r="UBA24" s="144"/>
      <c r="UBB24" s="145"/>
      <c r="UBC24" s="144"/>
      <c r="UBD24" s="145"/>
      <c r="UBE24" s="144"/>
      <c r="UBF24" s="145"/>
      <c r="UBG24" s="144"/>
      <c r="UBH24" s="145"/>
      <c r="UBI24" s="144"/>
      <c r="UBJ24" s="145"/>
      <c r="UBK24" s="144"/>
      <c r="UBL24" s="145"/>
      <c r="UBM24" s="144"/>
      <c r="UBN24" s="145"/>
      <c r="UBO24" s="144"/>
      <c r="UBP24" s="145"/>
      <c r="UBQ24" s="144"/>
      <c r="UBR24" s="145"/>
      <c r="UBS24" s="144"/>
      <c r="UBT24" s="145"/>
      <c r="UBU24" s="144"/>
      <c r="UBV24" s="145"/>
      <c r="UBW24" s="144"/>
      <c r="UBX24" s="145"/>
      <c r="UBY24" s="144"/>
      <c r="UBZ24" s="145"/>
      <c r="UCA24" s="144"/>
      <c r="UCB24" s="145"/>
      <c r="UCC24" s="144"/>
      <c r="UCD24" s="145"/>
      <c r="UCE24" s="144"/>
      <c r="UCF24" s="145"/>
      <c r="UCG24" s="144"/>
      <c r="UCH24" s="145"/>
      <c r="UCI24" s="144"/>
      <c r="UCJ24" s="145"/>
      <c r="UCK24" s="144"/>
      <c r="UCL24" s="145"/>
      <c r="UCM24" s="144"/>
      <c r="UCN24" s="145"/>
      <c r="UCO24" s="144"/>
      <c r="UCP24" s="145"/>
      <c r="UCQ24" s="144"/>
      <c r="UCR24" s="145"/>
      <c r="UCS24" s="144"/>
      <c r="UCT24" s="145"/>
      <c r="UCU24" s="144"/>
      <c r="UCV24" s="145"/>
      <c r="UCW24" s="144"/>
      <c r="UCX24" s="145"/>
      <c r="UCY24" s="144"/>
      <c r="UCZ24" s="145"/>
      <c r="UDA24" s="144"/>
      <c r="UDB24" s="145"/>
      <c r="UDC24" s="144"/>
      <c r="UDD24" s="145"/>
      <c r="UDE24" s="144"/>
      <c r="UDF24" s="145"/>
      <c r="UDG24" s="144"/>
      <c r="UDH24" s="145"/>
      <c r="UDI24" s="144"/>
      <c r="UDJ24" s="145"/>
      <c r="UDK24" s="144"/>
      <c r="UDL24" s="145"/>
      <c r="UDM24" s="144"/>
      <c r="UDN24" s="145"/>
      <c r="UDO24" s="144"/>
      <c r="UDP24" s="145"/>
      <c r="UDQ24" s="144"/>
      <c r="UDR24" s="145"/>
      <c r="UDS24" s="144"/>
      <c r="UDT24" s="145"/>
      <c r="UDU24" s="144"/>
      <c r="UDV24" s="145"/>
      <c r="UDW24" s="144"/>
      <c r="UDX24" s="145"/>
      <c r="UDY24" s="144"/>
      <c r="UDZ24" s="145"/>
      <c r="UEA24" s="144"/>
      <c r="UEB24" s="145"/>
      <c r="UEC24" s="144"/>
      <c r="UED24" s="145"/>
      <c r="UEE24" s="144"/>
      <c r="UEF24" s="145"/>
      <c r="UEG24" s="144"/>
      <c r="UEH24" s="145"/>
      <c r="UEI24" s="144"/>
      <c r="UEJ24" s="145"/>
      <c r="UEK24" s="144"/>
      <c r="UEL24" s="145"/>
      <c r="UEM24" s="144"/>
      <c r="UEN24" s="145"/>
      <c r="UEO24" s="144"/>
      <c r="UEP24" s="145"/>
      <c r="UEQ24" s="144"/>
      <c r="UER24" s="145"/>
      <c r="UES24" s="144"/>
      <c r="UET24" s="145"/>
      <c r="UEU24" s="144"/>
      <c r="UEV24" s="145"/>
      <c r="UEW24" s="144"/>
      <c r="UEX24" s="145"/>
      <c r="UEY24" s="144"/>
      <c r="UEZ24" s="145"/>
      <c r="UFA24" s="144"/>
      <c r="UFB24" s="145"/>
      <c r="UFC24" s="144"/>
      <c r="UFD24" s="145"/>
      <c r="UFE24" s="144"/>
      <c r="UFF24" s="145"/>
      <c r="UFG24" s="144"/>
      <c r="UFH24" s="145"/>
      <c r="UFI24" s="144"/>
      <c r="UFJ24" s="145"/>
      <c r="UFK24" s="144"/>
      <c r="UFL24" s="145"/>
      <c r="UFM24" s="144"/>
      <c r="UFN24" s="145"/>
      <c r="UFO24" s="144"/>
      <c r="UFP24" s="145"/>
      <c r="UFQ24" s="144"/>
      <c r="UFR24" s="145"/>
      <c r="UFS24" s="144"/>
      <c r="UFT24" s="145"/>
      <c r="UFU24" s="144"/>
      <c r="UFV24" s="145"/>
      <c r="UFW24" s="144"/>
      <c r="UFX24" s="145"/>
      <c r="UFY24" s="144"/>
      <c r="UFZ24" s="145"/>
      <c r="UGA24" s="144"/>
      <c r="UGB24" s="145"/>
      <c r="UGC24" s="144"/>
      <c r="UGD24" s="145"/>
      <c r="UGE24" s="144"/>
      <c r="UGF24" s="145"/>
      <c r="UGG24" s="144"/>
      <c r="UGH24" s="145"/>
      <c r="UGI24" s="144"/>
      <c r="UGJ24" s="145"/>
      <c r="UGK24" s="144"/>
      <c r="UGL24" s="145"/>
      <c r="UGM24" s="144"/>
      <c r="UGN24" s="145"/>
      <c r="UGO24" s="144"/>
      <c r="UGP24" s="145"/>
      <c r="UGQ24" s="144"/>
      <c r="UGR24" s="145"/>
      <c r="UGS24" s="144"/>
      <c r="UGT24" s="145"/>
      <c r="UGU24" s="144"/>
      <c r="UGV24" s="145"/>
      <c r="UGW24" s="144"/>
      <c r="UGX24" s="145"/>
      <c r="UGY24" s="144"/>
      <c r="UGZ24" s="145"/>
      <c r="UHA24" s="144"/>
      <c r="UHB24" s="145"/>
      <c r="UHC24" s="144"/>
      <c r="UHD24" s="145"/>
      <c r="UHE24" s="144"/>
      <c r="UHF24" s="145"/>
      <c r="UHG24" s="144"/>
      <c r="UHH24" s="145"/>
      <c r="UHI24" s="144"/>
      <c r="UHJ24" s="145"/>
      <c r="UHK24" s="144"/>
      <c r="UHL24" s="145"/>
      <c r="UHM24" s="144"/>
      <c r="UHN24" s="145"/>
      <c r="UHO24" s="144"/>
      <c r="UHP24" s="145"/>
      <c r="UHQ24" s="144"/>
      <c r="UHR24" s="145"/>
      <c r="UHS24" s="144"/>
      <c r="UHT24" s="145"/>
      <c r="UHU24" s="144"/>
      <c r="UHV24" s="145"/>
      <c r="UHW24" s="144"/>
      <c r="UHX24" s="145"/>
      <c r="UHY24" s="144"/>
      <c r="UHZ24" s="145"/>
      <c r="UIA24" s="144"/>
      <c r="UIB24" s="145"/>
      <c r="UIC24" s="144"/>
      <c r="UID24" s="145"/>
      <c r="UIE24" s="144"/>
      <c r="UIF24" s="145"/>
      <c r="UIG24" s="144"/>
      <c r="UIH24" s="145"/>
      <c r="UII24" s="144"/>
      <c r="UIJ24" s="145"/>
      <c r="UIK24" s="144"/>
      <c r="UIL24" s="145"/>
      <c r="UIM24" s="144"/>
      <c r="UIN24" s="145"/>
      <c r="UIO24" s="144"/>
      <c r="UIP24" s="145"/>
      <c r="UIQ24" s="144"/>
      <c r="UIR24" s="145"/>
      <c r="UIS24" s="144"/>
      <c r="UIT24" s="145"/>
      <c r="UIU24" s="144"/>
      <c r="UIV24" s="145"/>
      <c r="UIW24" s="144"/>
      <c r="UIX24" s="145"/>
      <c r="UIY24" s="144"/>
      <c r="UIZ24" s="145"/>
      <c r="UJA24" s="144"/>
      <c r="UJB24" s="145"/>
      <c r="UJC24" s="144"/>
      <c r="UJD24" s="145"/>
      <c r="UJE24" s="144"/>
      <c r="UJF24" s="145"/>
      <c r="UJG24" s="144"/>
      <c r="UJH24" s="145"/>
      <c r="UJI24" s="144"/>
      <c r="UJJ24" s="145"/>
      <c r="UJK24" s="144"/>
      <c r="UJL24" s="145"/>
      <c r="UJM24" s="144"/>
      <c r="UJN24" s="145"/>
      <c r="UJO24" s="144"/>
      <c r="UJP24" s="145"/>
      <c r="UJQ24" s="144"/>
      <c r="UJR24" s="145"/>
      <c r="UJS24" s="144"/>
      <c r="UJT24" s="145"/>
      <c r="UJU24" s="144"/>
      <c r="UJV24" s="145"/>
      <c r="UJW24" s="144"/>
      <c r="UJX24" s="145"/>
      <c r="UJY24" s="144"/>
      <c r="UJZ24" s="145"/>
      <c r="UKA24" s="144"/>
      <c r="UKB24" s="145"/>
      <c r="UKC24" s="144"/>
      <c r="UKD24" s="145"/>
      <c r="UKE24" s="144"/>
      <c r="UKF24" s="145"/>
      <c r="UKG24" s="144"/>
      <c r="UKH24" s="145"/>
      <c r="UKI24" s="144"/>
      <c r="UKJ24" s="145"/>
      <c r="UKK24" s="144"/>
      <c r="UKL24" s="145"/>
      <c r="UKM24" s="144"/>
      <c r="UKN24" s="145"/>
      <c r="UKO24" s="144"/>
      <c r="UKP24" s="145"/>
      <c r="UKQ24" s="144"/>
      <c r="UKR24" s="145"/>
      <c r="UKS24" s="144"/>
      <c r="UKT24" s="145"/>
      <c r="UKU24" s="144"/>
      <c r="UKV24" s="145"/>
      <c r="UKW24" s="144"/>
      <c r="UKX24" s="145"/>
      <c r="UKY24" s="144"/>
      <c r="UKZ24" s="145"/>
      <c r="ULA24" s="144"/>
      <c r="ULB24" s="145"/>
      <c r="ULC24" s="144"/>
      <c r="ULD24" s="145"/>
      <c r="ULE24" s="144"/>
      <c r="ULF24" s="145"/>
      <c r="ULG24" s="144"/>
      <c r="ULH24" s="145"/>
      <c r="ULI24" s="144"/>
      <c r="ULJ24" s="145"/>
      <c r="ULK24" s="144"/>
      <c r="ULL24" s="145"/>
      <c r="ULM24" s="144"/>
      <c r="ULN24" s="145"/>
      <c r="ULO24" s="144"/>
      <c r="ULP24" s="145"/>
      <c r="ULQ24" s="144"/>
      <c r="ULR24" s="145"/>
      <c r="ULS24" s="144"/>
      <c r="ULT24" s="145"/>
      <c r="ULU24" s="144"/>
      <c r="ULV24" s="145"/>
      <c r="ULW24" s="144"/>
      <c r="ULX24" s="145"/>
      <c r="ULY24" s="144"/>
      <c r="ULZ24" s="145"/>
      <c r="UMA24" s="144"/>
      <c r="UMB24" s="145"/>
      <c r="UMC24" s="144"/>
      <c r="UMD24" s="145"/>
      <c r="UME24" s="144"/>
      <c r="UMF24" s="145"/>
      <c r="UMG24" s="144"/>
      <c r="UMH24" s="145"/>
      <c r="UMI24" s="144"/>
      <c r="UMJ24" s="145"/>
      <c r="UMK24" s="144"/>
      <c r="UML24" s="145"/>
      <c r="UMM24" s="144"/>
      <c r="UMN24" s="145"/>
      <c r="UMO24" s="144"/>
      <c r="UMP24" s="145"/>
      <c r="UMQ24" s="144"/>
      <c r="UMR24" s="145"/>
      <c r="UMS24" s="144"/>
      <c r="UMT24" s="145"/>
      <c r="UMU24" s="144"/>
      <c r="UMV24" s="145"/>
      <c r="UMW24" s="144"/>
      <c r="UMX24" s="145"/>
      <c r="UMY24" s="144"/>
      <c r="UMZ24" s="145"/>
      <c r="UNA24" s="144"/>
      <c r="UNB24" s="145"/>
      <c r="UNC24" s="144"/>
      <c r="UND24" s="145"/>
      <c r="UNE24" s="144"/>
      <c r="UNF24" s="145"/>
      <c r="UNG24" s="144"/>
      <c r="UNH24" s="145"/>
      <c r="UNI24" s="144"/>
      <c r="UNJ24" s="145"/>
      <c r="UNK24" s="144"/>
      <c r="UNL24" s="145"/>
      <c r="UNM24" s="144"/>
      <c r="UNN24" s="145"/>
      <c r="UNO24" s="144"/>
      <c r="UNP24" s="145"/>
      <c r="UNQ24" s="144"/>
      <c r="UNR24" s="145"/>
      <c r="UNS24" s="144"/>
      <c r="UNT24" s="145"/>
      <c r="UNU24" s="144"/>
      <c r="UNV24" s="145"/>
      <c r="UNW24" s="144"/>
      <c r="UNX24" s="145"/>
      <c r="UNY24" s="144"/>
      <c r="UNZ24" s="145"/>
      <c r="UOA24" s="144"/>
      <c r="UOB24" s="145"/>
      <c r="UOC24" s="144"/>
      <c r="UOD24" s="145"/>
      <c r="UOE24" s="144"/>
      <c r="UOF24" s="145"/>
      <c r="UOG24" s="144"/>
      <c r="UOH24" s="145"/>
      <c r="UOI24" s="144"/>
      <c r="UOJ24" s="145"/>
      <c r="UOK24" s="144"/>
      <c r="UOL24" s="145"/>
      <c r="UOM24" s="144"/>
      <c r="UON24" s="145"/>
      <c r="UOO24" s="144"/>
      <c r="UOP24" s="145"/>
      <c r="UOQ24" s="144"/>
      <c r="UOR24" s="145"/>
      <c r="UOS24" s="144"/>
      <c r="UOT24" s="145"/>
      <c r="UOU24" s="144"/>
      <c r="UOV24" s="145"/>
      <c r="UOW24" s="144"/>
      <c r="UOX24" s="145"/>
      <c r="UOY24" s="144"/>
      <c r="UOZ24" s="145"/>
      <c r="UPA24" s="144"/>
      <c r="UPB24" s="145"/>
      <c r="UPC24" s="144"/>
      <c r="UPD24" s="145"/>
      <c r="UPE24" s="144"/>
      <c r="UPF24" s="145"/>
      <c r="UPG24" s="144"/>
      <c r="UPH24" s="145"/>
      <c r="UPI24" s="144"/>
      <c r="UPJ24" s="145"/>
      <c r="UPK24" s="144"/>
      <c r="UPL24" s="145"/>
      <c r="UPM24" s="144"/>
      <c r="UPN24" s="145"/>
      <c r="UPO24" s="144"/>
      <c r="UPP24" s="145"/>
      <c r="UPQ24" s="144"/>
      <c r="UPR24" s="145"/>
      <c r="UPS24" s="144"/>
      <c r="UPT24" s="145"/>
      <c r="UPU24" s="144"/>
      <c r="UPV24" s="145"/>
      <c r="UPW24" s="144"/>
      <c r="UPX24" s="145"/>
      <c r="UPY24" s="144"/>
      <c r="UPZ24" s="145"/>
      <c r="UQA24" s="144"/>
      <c r="UQB24" s="145"/>
      <c r="UQC24" s="144"/>
      <c r="UQD24" s="145"/>
      <c r="UQE24" s="144"/>
      <c r="UQF24" s="145"/>
      <c r="UQG24" s="144"/>
      <c r="UQH24" s="145"/>
      <c r="UQI24" s="144"/>
      <c r="UQJ24" s="145"/>
      <c r="UQK24" s="144"/>
      <c r="UQL24" s="145"/>
      <c r="UQM24" s="144"/>
      <c r="UQN24" s="145"/>
      <c r="UQO24" s="144"/>
      <c r="UQP24" s="145"/>
      <c r="UQQ24" s="144"/>
      <c r="UQR24" s="145"/>
      <c r="UQS24" s="144"/>
      <c r="UQT24" s="145"/>
      <c r="UQU24" s="144"/>
      <c r="UQV24" s="145"/>
      <c r="UQW24" s="144"/>
      <c r="UQX24" s="145"/>
      <c r="UQY24" s="144"/>
      <c r="UQZ24" s="145"/>
      <c r="URA24" s="144"/>
      <c r="URB24" s="145"/>
      <c r="URC24" s="144"/>
      <c r="URD24" s="145"/>
      <c r="URE24" s="144"/>
      <c r="URF24" s="145"/>
      <c r="URG24" s="144"/>
      <c r="URH24" s="145"/>
      <c r="URI24" s="144"/>
      <c r="URJ24" s="145"/>
      <c r="URK24" s="144"/>
      <c r="URL24" s="145"/>
      <c r="URM24" s="144"/>
      <c r="URN24" s="145"/>
      <c r="URO24" s="144"/>
      <c r="URP24" s="145"/>
      <c r="URQ24" s="144"/>
      <c r="URR24" s="145"/>
      <c r="URS24" s="144"/>
      <c r="URT24" s="145"/>
      <c r="URU24" s="144"/>
      <c r="URV24" s="145"/>
      <c r="URW24" s="144"/>
      <c r="URX24" s="145"/>
      <c r="URY24" s="144"/>
      <c r="URZ24" s="145"/>
      <c r="USA24" s="144"/>
      <c r="USB24" s="145"/>
      <c r="USC24" s="144"/>
      <c r="USD24" s="145"/>
      <c r="USE24" s="144"/>
      <c r="USF24" s="145"/>
      <c r="USG24" s="144"/>
      <c r="USH24" s="145"/>
      <c r="USI24" s="144"/>
      <c r="USJ24" s="145"/>
      <c r="USK24" s="144"/>
      <c r="USL24" s="145"/>
      <c r="USM24" s="144"/>
      <c r="USN24" s="145"/>
      <c r="USO24" s="144"/>
      <c r="USP24" s="145"/>
      <c r="USQ24" s="144"/>
      <c r="USR24" s="145"/>
      <c r="USS24" s="144"/>
      <c r="UST24" s="145"/>
      <c r="USU24" s="144"/>
      <c r="USV24" s="145"/>
      <c r="USW24" s="144"/>
      <c r="USX24" s="145"/>
      <c r="USY24" s="144"/>
      <c r="USZ24" s="145"/>
      <c r="UTA24" s="144"/>
      <c r="UTB24" s="145"/>
      <c r="UTC24" s="144"/>
      <c r="UTD24" s="145"/>
      <c r="UTE24" s="144"/>
      <c r="UTF24" s="145"/>
      <c r="UTG24" s="144"/>
      <c r="UTH24" s="145"/>
      <c r="UTI24" s="144"/>
      <c r="UTJ24" s="145"/>
      <c r="UTK24" s="144"/>
      <c r="UTL24" s="145"/>
      <c r="UTM24" s="144"/>
      <c r="UTN24" s="145"/>
      <c r="UTO24" s="144"/>
      <c r="UTP24" s="145"/>
      <c r="UTQ24" s="144"/>
      <c r="UTR24" s="145"/>
      <c r="UTS24" s="144"/>
      <c r="UTT24" s="145"/>
      <c r="UTU24" s="144"/>
      <c r="UTV24" s="145"/>
      <c r="UTW24" s="144"/>
      <c r="UTX24" s="145"/>
      <c r="UTY24" s="144"/>
      <c r="UTZ24" s="145"/>
      <c r="UUA24" s="144"/>
      <c r="UUB24" s="145"/>
      <c r="UUC24" s="144"/>
      <c r="UUD24" s="145"/>
      <c r="UUE24" s="144"/>
      <c r="UUF24" s="145"/>
      <c r="UUG24" s="144"/>
      <c r="UUH24" s="145"/>
      <c r="UUI24" s="144"/>
      <c r="UUJ24" s="145"/>
      <c r="UUK24" s="144"/>
      <c r="UUL24" s="145"/>
      <c r="UUM24" s="144"/>
      <c r="UUN24" s="145"/>
      <c r="UUO24" s="144"/>
      <c r="UUP24" s="145"/>
      <c r="UUQ24" s="144"/>
      <c r="UUR24" s="145"/>
      <c r="UUS24" s="144"/>
      <c r="UUT24" s="145"/>
      <c r="UUU24" s="144"/>
      <c r="UUV24" s="145"/>
      <c r="UUW24" s="144"/>
      <c r="UUX24" s="145"/>
      <c r="UUY24" s="144"/>
      <c r="UUZ24" s="145"/>
      <c r="UVA24" s="144"/>
      <c r="UVB24" s="145"/>
      <c r="UVC24" s="144"/>
      <c r="UVD24" s="145"/>
      <c r="UVE24" s="144"/>
      <c r="UVF24" s="145"/>
      <c r="UVG24" s="144"/>
      <c r="UVH24" s="145"/>
      <c r="UVI24" s="144"/>
      <c r="UVJ24" s="145"/>
      <c r="UVK24" s="144"/>
      <c r="UVL24" s="145"/>
      <c r="UVM24" s="144"/>
      <c r="UVN24" s="145"/>
      <c r="UVO24" s="144"/>
      <c r="UVP24" s="145"/>
      <c r="UVQ24" s="144"/>
      <c r="UVR24" s="145"/>
      <c r="UVS24" s="144"/>
      <c r="UVT24" s="145"/>
      <c r="UVU24" s="144"/>
      <c r="UVV24" s="145"/>
      <c r="UVW24" s="144"/>
      <c r="UVX24" s="145"/>
      <c r="UVY24" s="144"/>
      <c r="UVZ24" s="145"/>
      <c r="UWA24" s="144"/>
      <c r="UWB24" s="145"/>
      <c r="UWC24" s="144"/>
      <c r="UWD24" s="145"/>
      <c r="UWE24" s="144"/>
      <c r="UWF24" s="145"/>
      <c r="UWG24" s="144"/>
      <c r="UWH24" s="145"/>
      <c r="UWI24" s="144"/>
      <c r="UWJ24" s="145"/>
      <c r="UWK24" s="144"/>
      <c r="UWL24" s="145"/>
      <c r="UWM24" s="144"/>
      <c r="UWN24" s="145"/>
      <c r="UWO24" s="144"/>
      <c r="UWP24" s="145"/>
      <c r="UWQ24" s="144"/>
      <c r="UWR24" s="145"/>
      <c r="UWS24" s="144"/>
      <c r="UWT24" s="145"/>
      <c r="UWU24" s="144"/>
      <c r="UWV24" s="145"/>
      <c r="UWW24" s="144"/>
      <c r="UWX24" s="145"/>
      <c r="UWY24" s="144"/>
      <c r="UWZ24" s="145"/>
      <c r="UXA24" s="144"/>
      <c r="UXB24" s="145"/>
      <c r="UXC24" s="144"/>
      <c r="UXD24" s="145"/>
      <c r="UXE24" s="144"/>
      <c r="UXF24" s="145"/>
      <c r="UXG24" s="144"/>
      <c r="UXH24" s="145"/>
      <c r="UXI24" s="144"/>
      <c r="UXJ24" s="145"/>
      <c r="UXK24" s="144"/>
      <c r="UXL24" s="145"/>
      <c r="UXM24" s="144"/>
      <c r="UXN24" s="145"/>
      <c r="UXO24" s="144"/>
      <c r="UXP24" s="145"/>
      <c r="UXQ24" s="144"/>
      <c r="UXR24" s="145"/>
      <c r="UXS24" s="144"/>
      <c r="UXT24" s="145"/>
      <c r="UXU24" s="144"/>
      <c r="UXV24" s="145"/>
      <c r="UXW24" s="144"/>
      <c r="UXX24" s="145"/>
      <c r="UXY24" s="144"/>
      <c r="UXZ24" s="145"/>
      <c r="UYA24" s="144"/>
      <c r="UYB24" s="145"/>
      <c r="UYC24" s="144"/>
      <c r="UYD24" s="145"/>
      <c r="UYE24" s="144"/>
      <c r="UYF24" s="145"/>
      <c r="UYG24" s="144"/>
      <c r="UYH24" s="145"/>
      <c r="UYI24" s="144"/>
      <c r="UYJ24" s="145"/>
      <c r="UYK24" s="144"/>
      <c r="UYL24" s="145"/>
      <c r="UYM24" s="144"/>
      <c r="UYN24" s="145"/>
      <c r="UYO24" s="144"/>
      <c r="UYP24" s="145"/>
      <c r="UYQ24" s="144"/>
      <c r="UYR24" s="145"/>
      <c r="UYS24" s="144"/>
      <c r="UYT24" s="145"/>
      <c r="UYU24" s="144"/>
      <c r="UYV24" s="145"/>
      <c r="UYW24" s="144"/>
      <c r="UYX24" s="145"/>
      <c r="UYY24" s="144"/>
      <c r="UYZ24" s="145"/>
      <c r="UZA24" s="144"/>
      <c r="UZB24" s="145"/>
      <c r="UZC24" s="144"/>
      <c r="UZD24" s="145"/>
      <c r="UZE24" s="144"/>
      <c r="UZF24" s="145"/>
      <c r="UZG24" s="144"/>
      <c r="UZH24" s="145"/>
      <c r="UZI24" s="144"/>
      <c r="UZJ24" s="145"/>
      <c r="UZK24" s="144"/>
      <c r="UZL24" s="145"/>
      <c r="UZM24" s="144"/>
      <c r="UZN24" s="145"/>
      <c r="UZO24" s="144"/>
      <c r="UZP24" s="145"/>
      <c r="UZQ24" s="144"/>
      <c r="UZR24" s="145"/>
      <c r="UZS24" s="144"/>
      <c r="UZT24" s="145"/>
      <c r="UZU24" s="144"/>
      <c r="UZV24" s="145"/>
      <c r="UZW24" s="144"/>
      <c r="UZX24" s="145"/>
      <c r="UZY24" s="144"/>
      <c r="UZZ24" s="145"/>
      <c r="VAA24" s="144"/>
      <c r="VAB24" s="145"/>
      <c r="VAC24" s="144"/>
      <c r="VAD24" s="145"/>
      <c r="VAE24" s="144"/>
      <c r="VAF24" s="145"/>
      <c r="VAG24" s="144"/>
      <c r="VAH24" s="145"/>
      <c r="VAI24" s="144"/>
      <c r="VAJ24" s="145"/>
      <c r="VAK24" s="144"/>
      <c r="VAL24" s="145"/>
      <c r="VAM24" s="144"/>
      <c r="VAN24" s="145"/>
      <c r="VAO24" s="144"/>
      <c r="VAP24" s="145"/>
      <c r="VAQ24" s="144"/>
      <c r="VAR24" s="145"/>
      <c r="VAS24" s="144"/>
      <c r="VAT24" s="145"/>
      <c r="VAU24" s="144"/>
      <c r="VAV24" s="145"/>
      <c r="VAW24" s="144"/>
      <c r="VAX24" s="145"/>
      <c r="VAY24" s="144"/>
      <c r="VAZ24" s="145"/>
      <c r="VBA24" s="144"/>
      <c r="VBB24" s="145"/>
      <c r="VBC24" s="144"/>
      <c r="VBD24" s="145"/>
      <c r="VBE24" s="144"/>
      <c r="VBF24" s="145"/>
      <c r="VBG24" s="144"/>
      <c r="VBH24" s="145"/>
      <c r="VBI24" s="144"/>
      <c r="VBJ24" s="145"/>
      <c r="VBK24" s="144"/>
      <c r="VBL24" s="145"/>
      <c r="VBM24" s="144"/>
      <c r="VBN24" s="145"/>
      <c r="VBO24" s="144"/>
      <c r="VBP24" s="145"/>
      <c r="VBQ24" s="144"/>
      <c r="VBR24" s="145"/>
      <c r="VBS24" s="144"/>
      <c r="VBT24" s="145"/>
      <c r="VBU24" s="144"/>
      <c r="VBV24" s="145"/>
      <c r="VBW24" s="144"/>
      <c r="VBX24" s="145"/>
      <c r="VBY24" s="144"/>
      <c r="VBZ24" s="145"/>
      <c r="VCA24" s="144"/>
      <c r="VCB24" s="145"/>
      <c r="VCC24" s="144"/>
      <c r="VCD24" s="145"/>
      <c r="VCE24" s="144"/>
      <c r="VCF24" s="145"/>
      <c r="VCG24" s="144"/>
      <c r="VCH24" s="145"/>
      <c r="VCI24" s="144"/>
      <c r="VCJ24" s="145"/>
      <c r="VCK24" s="144"/>
      <c r="VCL24" s="145"/>
      <c r="VCM24" s="144"/>
      <c r="VCN24" s="145"/>
      <c r="VCO24" s="144"/>
      <c r="VCP24" s="145"/>
      <c r="VCQ24" s="144"/>
      <c r="VCR24" s="145"/>
      <c r="VCS24" s="144"/>
      <c r="VCT24" s="145"/>
      <c r="VCU24" s="144"/>
      <c r="VCV24" s="145"/>
      <c r="VCW24" s="144"/>
      <c r="VCX24" s="145"/>
      <c r="VCY24" s="144"/>
      <c r="VCZ24" s="145"/>
      <c r="VDA24" s="144"/>
      <c r="VDB24" s="145"/>
      <c r="VDC24" s="144"/>
      <c r="VDD24" s="145"/>
      <c r="VDE24" s="144"/>
      <c r="VDF24" s="145"/>
      <c r="VDG24" s="144"/>
      <c r="VDH24" s="145"/>
      <c r="VDI24" s="144"/>
      <c r="VDJ24" s="145"/>
      <c r="VDK24" s="144"/>
      <c r="VDL24" s="145"/>
      <c r="VDM24" s="144"/>
      <c r="VDN24" s="145"/>
      <c r="VDO24" s="144"/>
      <c r="VDP24" s="145"/>
      <c r="VDQ24" s="144"/>
      <c r="VDR24" s="145"/>
      <c r="VDS24" s="144"/>
      <c r="VDT24" s="145"/>
      <c r="VDU24" s="144"/>
      <c r="VDV24" s="145"/>
      <c r="VDW24" s="144"/>
      <c r="VDX24" s="145"/>
      <c r="VDY24" s="144"/>
      <c r="VDZ24" s="145"/>
      <c r="VEA24" s="144"/>
      <c r="VEB24" s="145"/>
      <c r="VEC24" s="144"/>
      <c r="VED24" s="145"/>
      <c r="VEE24" s="144"/>
      <c r="VEF24" s="145"/>
      <c r="VEG24" s="144"/>
      <c r="VEH24" s="145"/>
      <c r="VEI24" s="144"/>
      <c r="VEJ24" s="145"/>
      <c r="VEK24" s="144"/>
      <c r="VEL24" s="145"/>
      <c r="VEM24" s="144"/>
      <c r="VEN24" s="145"/>
      <c r="VEO24" s="144"/>
      <c r="VEP24" s="145"/>
      <c r="VEQ24" s="144"/>
      <c r="VER24" s="145"/>
      <c r="VES24" s="144"/>
      <c r="VET24" s="145"/>
      <c r="VEU24" s="144"/>
      <c r="VEV24" s="145"/>
      <c r="VEW24" s="144"/>
      <c r="VEX24" s="145"/>
      <c r="VEY24" s="144"/>
      <c r="VEZ24" s="145"/>
      <c r="VFA24" s="144"/>
      <c r="VFB24" s="145"/>
      <c r="VFC24" s="144"/>
      <c r="VFD24" s="145"/>
      <c r="VFE24" s="144"/>
      <c r="VFF24" s="145"/>
      <c r="VFG24" s="144"/>
      <c r="VFH24" s="145"/>
      <c r="VFI24" s="144"/>
      <c r="VFJ24" s="145"/>
      <c r="VFK24" s="144"/>
      <c r="VFL24" s="145"/>
      <c r="VFM24" s="144"/>
      <c r="VFN24" s="145"/>
      <c r="VFO24" s="144"/>
      <c r="VFP24" s="145"/>
      <c r="VFQ24" s="144"/>
      <c r="VFR24" s="145"/>
      <c r="VFS24" s="144"/>
      <c r="VFT24" s="145"/>
      <c r="VFU24" s="144"/>
      <c r="VFV24" s="145"/>
      <c r="VFW24" s="144"/>
      <c r="VFX24" s="145"/>
      <c r="VFY24" s="144"/>
      <c r="VFZ24" s="145"/>
      <c r="VGA24" s="144"/>
      <c r="VGB24" s="145"/>
      <c r="VGC24" s="144"/>
      <c r="VGD24" s="145"/>
      <c r="VGE24" s="144"/>
      <c r="VGF24" s="145"/>
      <c r="VGG24" s="144"/>
      <c r="VGH24" s="145"/>
      <c r="VGI24" s="144"/>
      <c r="VGJ24" s="145"/>
      <c r="VGK24" s="144"/>
      <c r="VGL24" s="145"/>
      <c r="VGM24" s="144"/>
      <c r="VGN24" s="145"/>
      <c r="VGO24" s="144"/>
      <c r="VGP24" s="145"/>
      <c r="VGQ24" s="144"/>
      <c r="VGR24" s="145"/>
      <c r="VGS24" s="144"/>
      <c r="VGT24" s="145"/>
      <c r="VGU24" s="144"/>
      <c r="VGV24" s="145"/>
      <c r="VGW24" s="144"/>
      <c r="VGX24" s="145"/>
      <c r="VGY24" s="144"/>
      <c r="VGZ24" s="145"/>
      <c r="VHA24" s="144"/>
      <c r="VHB24" s="145"/>
      <c r="VHC24" s="144"/>
      <c r="VHD24" s="145"/>
      <c r="VHE24" s="144"/>
      <c r="VHF24" s="145"/>
      <c r="VHG24" s="144"/>
      <c r="VHH24" s="145"/>
      <c r="VHI24" s="144"/>
      <c r="VHJ24" s="145"/>
      <c r="VHK24" s="144"/>
      <c r="VHL24" s="145"/>
      <c r="VHM24" s="144"/>
      <c r="VHN24" s="145"/>
      <c r="VHO24" s="144"/>
      <c r="VHP24" s="145"/>
      <c r="VHQ24" s="144"/>
      <c r="VHR24" s="145"/>
      <c r="VHS24" s="144"/>
      <c r="VHT24" s="145"/>
      <c r="VHU24" s="144"/>
      <c r="VHV24" s="145"/>
      <c r="VHW24" s="144"/>
      <c r="VHX24" s="145"/>
      <c r="VHY24" s="144"/>
      <c r="VHZ24" s="145"/>
      <c r="VIA24" s="144"/>
      <c r="VIB24" s="145"/>
      <c r="VIC24" s="144"/>
      <c r="VID24" s="145"/>
      <c r="VIE24" s="144"/>
      <c r="VIF24" s="145"/>
      <c r="VIG24" s="144"/>
      <c r="VIH24" s="145"/>
      <c r="VII24" s="144"/>
      <c r="VIJ24" s="145"/>
      <c r="VIK24" s="144"/>
      <c r="VIL24" s="145"/>
      <c r="VIM24" s="144"/>
      <c r="VIN24" s="145"/>
      <c r="VIO24" s="144"/>
      <c r="VIP24" s="145"/>
      <c r="VIQ24" s="144"/>
      <c r="VIR24" s="145"/>
      <c r="VIS24" s="144"/>
      <c r="VIT24" s="145"/>
      <c r="VIU24" s="144"/>
      <c r="VIV24" s="145"/>
      <c r="VIW24" s="144"/>
      <c r="VIX24" s="145"/>
      <c r="VIY24" s="144"/>
      <c r="VIZ24" s="145"/>
      <c r="VJA24" s="144"/>
      <c r="VJB24" s="145"/>
      <c r="VJC24" s="144"/>
      <c r="VJD24" s="145"/>
      <c r="VJE24" s="144"/>
      <c r="VJF24" s="145"/>
      <c r="VJG24" s="144"/>
      <c r="VJH24" s="145"/>
      <c r="VJI24" s="144"/>
      <c r="VJJ24" s="145"/>
      <c r="VJK24" s="144"/>
      <c r="VJL24" s="145"/>
      <c r="VJM24" s="144"/>
      <c r="VJN24" s="145"/>
      <c r="VJO24" s="144"/>
      <c r="VJP24" s="145"/>
      <c r="VJQ24" s="144"/>
      <c r="VJR24" s="145"/>
      <c r="VJS24" s="144"/>
      <c r="VJT24" s="145"/>
      <c r="VJU24" s="144"/>
      <c r="VJV24" s="145"/>
      <c r="VJW24" s="144"/>
      <c r="VJX24" s="145"/>
      <c r="VJY24" s="144"/>
      <c r="VJZ24" s="145"/>
      <c r="VKA24" s="144"/>
      <c r="VKB24" s="145"/>
      <c r="VKC24" s="144"/>
      <c r="VKD24" s="145"/>
      <c r="VKE24" s="144"/>
      <c r="VKF24" s="145"/>
      <c r="VKG24" s="144"/>
      <c r="VKH24" s="145"/>
      <c r="VKI24" s="144"/>
      <c r="VKJ24" s="145"/>
      <c r="VKK24" s="144"/>
      <c r="VKL24" s="145"/>
      <c r="VKM24" s="144"/>
      <c r="VKN24" s="145"/>
      <c r="VKO24" s="144"/>
      <c r="VKP24" s="145"/>
      <c r="VKQ24" s="144"/>
      <c r="VKR24" s="145"/>
      <c r="VKS24" s="144"/>
      <c r="VKT24" s="145"/>
      <c r="VKU24" s="144"/>
      <c r="VKV24" s="145"/>
      <c r="VKW24" s="144"/>
      <c r="VKX24" s="145"/>
      <c r="VKY24" s="144"/>
      <c r="VKZ24" s="145"/>
      <c r="VLA24" s="144"/>
      <c r="VLB24" s="145"/>
      <c r="VLC24" s="144"/>
      <c r="VLD24" s="145"/>
      <c r="VLE24" s="144"/>
      <c r="VLF24" s="145"/>
      <c r="VLG24" s="144"/>
      <c r="VLH24" s="145"/>
      <c r="VLI24" s="144"/>
      <c r="VLJ24" s="145"/>
      <c r="VLK24" s="144"/>
      <c r="VLL24" s="145"/>
      <c r="VLM24" s="144"/>
      <c r="VLN24" s="145"/>
      <c r="VLO24" s="144"/>
      <c r="VLP24" s="145"/>
      <c r="VLQ24" s="144"/>
      <c r="VLR24" s="145"/>
      <c r="VLS24" s="144"/>
      <c r="VLT24" s="145"/>
      <c r="VLU24" s="144"/>
      <c r="VLV24" s="145"/>
      <c r="VLW24" s="144"/>
      <c r="VLX24" s="145"/>
      <c r="VLY24" s="144"/>
      <c r="VLZ24" s="145"/>
      <c r="VMA24" s="144"/>
      <c r="VMB24" s="145"/>
      <c r="VMC24" s="144"/>
      <c r="VMD24" s="145"/>
      <c r="VME24" s="144"/>
      <c r="VMF24" s="145"/>
      <c r="VMG24" s="144"/>
      <c r="VMH24" s="145"/>
      <c r="VMI24" s="144"/>
      <c r="VMJ24" s="145"/>
      <c r="VMK24" s="144"/>
      <c r="VML24" s="145"/>
      <c r="VMM24" s="144"/>
      <c r="VMN24" s="145"/>
      <c r="VMO24" s="144"/>
      <c r="VMP24" s="145"/>
      <c r="VMQ24" s="144"/>
      <c r="VMR24" s="145"/>
      <c r="VMS24" s="144"/>
      <c r="VMT24" s="145"/>
      <c r="VMU24" s="144"/>
      <c r="VMV24" s="145"/>
      <c r="VMW24" s="144"/>
      <c r="VMX24" s="145"/>
      <c r="VMY24" s="144"/>
      <c r="VMZ24" s="145"/>
      <c r="VNA24" s="144"/>
      <c r="VNB24" s="145"/>
      <c r="VNC24" s="144"/>
      <c r="VND24" s="145"/>
      <c r="VNE24" s="144"/>
      <c r="VNF24" s="145"/>
      <c r="VNG24" s="144"/>
      <c r="VNH24" s="145"/>
      <c r="VNI24" s="144"/>
      <c r="VNJ24" s="145"/>
      <c r="VNK24" s="144"/>
      <c r="VNL24" s="145"/>
      <c r="VNM24" s="144"/>
      <c r="VNN24" s="145"/>
      <c r="VNO24" s="144"/>
      <c r="VNP24" s="145"/>
      <c r="VNQ24" s="144"/>
      <c r="VNR24" s="145"/>
      <c r="VNS24" s="144"/>
      <c r="VNT24" s="145"/>
      <c r="VNU24" s="144"/>
      <c r="VNV24" s="145"/>
      <c r="VNW24" s="144"/>
      <c r="VNX24" s="145"/>
      <c r="VNY24" s="144"/>
      <c r="VNZ24" s="145"/>
      <c r="VOA24" s="144"/>
      <c r="VOB24" s="145"/>
      <c r="VOC24" s="144"/>
      <c r="VOD24" s="145"/>
      <c r="VOE24" s="144"/>
      <c r="VOF24" s="145"/>
      <c r="VOG24" s="144"/>
      <c r="VOH24" s="145"/>
      <c r="VOI24" s="144"/>
      <c r="VOJ24" s="145"/>
      <c r="VOK24" s="144"/>
      <c r="VOL24" s="145"/>
      <c r="VOM24" s="144"/>
      <c r="VON24" s="145"/>
      <c r="VOO24" s="144"/>
      <c r="VOP24" s="145"/>
      <c r="VOQ24" s="144"/>
      <c r="VOR24" s="145"/>
      <c r="VOS24" s="144"/>
      <c r="VOT24" s="145"/>
      <c r="VOU24" s="144"/>
      <c r="VOV24" s="145"/>
      <c r="VOW24" s="144"/>
      <c r="VOX24" s="145"/>
      <c r="VOY24" s="144"/>
      <c r="VOZ24" s="145"/>
      <c r="VPA24" s="144"/>
      <c r="VPB24" s="145"/>
      <c r="VPC24" s="144"/>
      <c r="VPD24" s="145"/>
      <c r="VPE24" s="144"/>
      <c r="VPF24" s="145"/>
      <c r="VPG24" s="144"/>
      <c r="VPH24" s="145"/>
      <c r="VPI24" s="144"/>
      <c r="VPJ24" s="145"/>
      <c r="VPK24" s="144"/>
      <c r="VPL24" s="145"/>
      <c r="VPM24" s="144"/>
      <c r="VPN24" s="145"/>
      <c r="VPO24" s="144"/>
      <c r="VPP24" s="145"/>
      <c r="VPQ24" s="144"/>
      <c r="VPR24" s="145"/>
      <c r="VPS24" s="144"/>
      <c r="VPT24" s="145"/>
      <c r="VPU24" s="144"/>
      <c r="VPV24" s="145"/>
      <c r="VPW24" s="144"/>
      <c r="VPX24" s="145"/>
      <c r="VPY24" s="144"/>
      <c r="VPZ24" s="145"/>
      <c r="VQA24" s="144"/>
      <c r="VQB24" s="145"/>
      <c r="VQC24" s="144"/>
      <c r="VQD24" s="145"/>
      <c r="VQE24" s="144"/>
      <c r="VQF24" s="145"/>
      <c r="VQG24" s="144"/>
      <c r="VQH24" s="145"/>
      <c r="VQI24" s="144"/>
      <c r="VQJ24" s="145"/>
      <c r="VQK24" s="144"/>
      <c r="VQL24" s="145"/>
      <c r="VQM24" s="144"/>
      <c r="VQN24" s="145"/>
      <c r="VQO24" s="144"/>
      <c r="VQP24" s="145"/>
      <c r="VQQ24" s="144"/>
      <c r="VQR24" s="145"/>
      <c r="VQS24" s="144"/>
      <c r="VQT24" s="145"/>
      <c r="VQU24" s="144"/>
      <c r="VQV24" s="145"/>
      <c r="VQW24" s="144"/>
      <c r="VQX24" s="145"/>
      <c r="VQY24" s="144"/>
      <c r="VQZ24" s="145"/>
      <c r="VRA24" s="144"/>
      <c r="VRB24" s="145"/>
      <c r="VRC24" s="144"/>
      <c r="VRD24" s="145"/>
      <c r="VRE24" s="144"/>
      <c r="VRF24" s="145"/>
      <c r="VRG24" s="144"/>
      <c r="VRH24" s="145"/>
      <c r="VRI24" s="144"/>
      <c r="VRJ24" s="145"/>
      <c r="VRK24" s="144"/>
      <c r="VRL24" s="145"/>
      <c r="VRM24" s="144"/>
      <c r="VRN24" s="145"/>
      <c r="VRO24" s="144"/>
      <c r="VRP24" s="145"/>
      <c r="VRQ24" s="144"/>
      <c r="VRR24" s="145"/>
      <c r="VRS24" s="144"/>
      <c r="VRT24" s="145"/>
      <c r="VRU24" s="144"/>
      <c r="VRV24" s="145"/>
      <c r="VRW24" s="144"/>
      <c r="VRX24" s="145"/>
      <c r="VRY24" s="144"/>
      <c r="VRZ24" s="145"/>
      <c r="VSA24" s="144"/>
      <c r="VSB24" s="145"/>
      <c r="VSC24" s="144"/>
      <c r="VSD24" s="145"/>
      <c r="VSE24" s="144"/>
      <c r="VSF24" s="145"/>
      <c r="VSG24" s="144"/>
      <c r="VSH24" s="145"/>
      <c r="VSI24" s="144"/>
      <c r="VSJ24" s="145"/>
      <c r="VSK24" s="144"/>
      <c r="VSL24" s="145"/>
      <c r="VSM24" s="144"/>
      <c r="VSN24" s="145"/>
      <c r="VSO24" s="144"/>
      <c r="VSP24" s="145"/>
      <c r="VSQ24" s="144"/>
      <c r="VSR24" s="145"/>
      <c r="VSS24" s="144"/>
      <c r="VST24" s="145"/>
      <c r="VSU24" s="144"/>
      <c r="VSV24" s="145"/>
      <c r="VSW24" s="144"/>
      <c r="VSX24" s="145"/>
      <c r="VSY24" s="144"/>
      <c r="VSZ24" s="145"/>
      <c r="VTA24" s="144"/>
      <c r="VTB24" s="145"/>
      <c r="VTC24" s="144"/>
      <c r="VTD24" s="145"/>
      <c r="VTE24" s="144"/>
      <c r="VTF24" s="145"/>
      <c r="VTG24" s="144"/>
      <c r="VTH24" s="145"/>
      <c r="VTI24" s="144"/>
      <c r="VTJ24" s="145"/>
      <c r="VTK24" s="144"/>
      <c r="VTL24" s="145"/>
      <c r="VTM24" s="144"/>
      <c r="VTN24" s="145"/>
      <c r="VTO24" s="144"/>
      <c r="VTP24" s="145"/>
      <c r="VTQ24" s="144"/>
      <c r="VTR24" s="145"/>
      <c r="VTS24" s="144"/>
      <c r="VTT24" s="145"/>
      <c r="VTU24" s="144"/>
      <c r="VTV24" s="145"/>
      <c r="VTW24" s="144"/>
      <c r="VTX24" s="145"/>
      <c r="VTY24" s="144"/>
      <c r="VTZ24" s="145"/>
      <c r="VUA24" s="144"/>
      <c r="VUB24" s="145"/>
      <c r="VUC24" s="144"/>
      <c r="VUD24" s="145"/>
      <c r="VUE24" s="144"/>
      <c r="VUF24" s="145"/>
      <c r="VUG24" s="144"/>
      <c r="VUH24" s="145"/>
      <c r="VUI24" s="144"/>
      <c r="VUJ24" s="145"/>
      <c r="VUK24" s="144"/>
      <c r="VUL24" s="145"/>
      <c r="VUM24" s="144"/>
      <c r="VUN24" s="145"/>
      <c r="VUO24" s="144"/>
      <c r="VUP24" s="145"/>
      <c r="VUQ24" s="144"/>
      <c r="VUR24" s="145"/>
      <c r="VUS24" s="144"/>
      <c r="VUT24" s="145"/>
      <c r="VUU24" s="144"/>
      <c r="VUV24" s="145"/>
      <c r="VUW24" s="144"/>
      <c r="VUX24" s="145"/>
      <c r="VUY24" s="144"/>
      <c r="VUZ24" s="145"/>
      <c r="VVA24" s="144"/>
      <c r="VVB24" s="145"/>
      <c r="VVC24" s="144"/>
      <c r="VVD24" s="145"/>
      <c r="VVE24" s="144"/>
      <c r="VVF24" s="145"/>
      <c r="VVG24" s="144"/>
      <c r="VVH24" s="145"/>
      <c r="VVI24" s="144"/>
      <c r="VVJ24" s="145"/>
      <c r="VVK24" s="144"/>
      <c r="VVL24" s="145"/>
      <c r="VVM24" s="144"/>
      <c r="VVN24" s="145"/>
      <c r="VVO24" s="144"/>
      <c r="VVP24" s="145"/>
      <c r="VVQ24" s="144"/>
      <c r="VVR24" s="145"/>
      <c r="VVS24" s="144"/>
      <c r="VVT24" s="145"/>
      <c r="VVU24" s="144"/>
      <c r="VVV24" s="145"/>
      <c r="VVW24" s="144"/>
      <c r="VVX24" s="145"/>
      <c r="VVY24" s="144"/>
      <c r="VVZ24" s="145"/>
      <c r="VWA24" s="144"/>
      <c r="VWB24" s="145"/>
      <c r="VWC24" s="144"/>
      <c r="VWD24" s="145"/>
      <c r="VWE24" s="144"/>
      <c r="VWF24" s="145"/>
      <c r="VWG24" s="144"/>
      <c r="VWH24" s="145"/>
      <c r="VWI24" s="144"/>
      <c r="VWJ24" s="145"/>
      <c r="VWK24" s="144"/>
      <c r="VWL24" s="145"/>
      <c r="VWM24" s="144"/>
      <c r="VWN24" s="145"/>
      <c r="VWO24" s="144"/>
      <c r="VWP24" s="145"/>
      <c r="VWQ24" s="144"/>
      <c r="VWR24" s="145"/>
      <c r="VWS24" s="144"/>
      <c r="VWT24" s="145"/>
      <c r="VWU24" s="144"/>
      <c r="VWV24" s="145"/>
      <c r="VWW24" s="144"/>
      <c r="VWX24" s="145"/>
      <c r="VWY24" s="144"/>
      <c r="VWZ24" s="145"/>
      <c r="VXA24" s="144"/>
      <c r="VXB24" s="145"/>
      <c r="VXC24" s="144"/>
      <c r="VXD24" s="145"/>
      <c r="VXE24" s="144"/>
      <c r="VXF24" s="145"/>
      <c r="VXG24" s="144"/>
      <c r="VXH24" s="145"/>
      <c r="VXI24" s="144"/>
      <c r="VXJ24" s="145"/>
      <c r="VXK24" s="144"/>
      <c r="VXL24" s="145"/>
      <c r="VXM24" s="144"/>
      <c r="VXN24" s="145"/>
      <c r="VXO24" s="144"/>
      <c r="VXP24" s="145"/>
      <c r="VXQ24" s="144"/>
      <c r="VXR24" s="145"/>
      <c r="VXS24" s="144"/>
      <c r="VXT24" s="145"/>
      <c r="VXU24" s="144"/>
      <c r="VXV24" s="145"/>
      <c r="VXW24" s="144"/>
      <c r="VXX24" s="145"/>
      <c r="VXY24" s="144"/>
      <c r="VXZ24" s="145"/>
      <c r="VYA24" s="144"/>
      <c r="VYB24" s="145"/>
      <c r="VYC24" s="144"/>
      <c r="VYD24" s="145"/>
      <c r="VYE24" s="144"/>
      <c r="VYF24" s="145"/>
      <c r="VYG24" s="144"/>
      <c r="VYH24" s="145"/>
      <c r="VYI24" s="144"/>
      <c r="VYJ24" s="145"/>
      <c r="VYK24" s="144"/>
      <c r="VYL24" s="145"/>
      <c r="VYM24" s="144"/>
      <c r="VYN24" s="145"/>
      <c r="VYO24" s="144"/>
      <c r="VYP24" s="145"/>
      <c r="VYQ24" s="144"/>
      <c r="VYR24" s="145"/>
      <c r="VYS24" s="144"/>
      <c r="VYT24" s="145"/>
      <c r="VYU24" s="144"/>
      <c r="VYV24" s="145"/>
      <c r="VYW24" s="144"/>
      <c r="VYX24" s="145"/>
      <c r="VYY24" s="144"/>
      <c r="VYZ24" s="145"/>
      <c r="VZA24" s="144"/>
      <c r="VZB24" s="145"/>
      <c r="VZC24" s="144"/>
      <c r="VZD24" s="145"/>
      <c r="VZE24" s="144"/>
      <c r="VZF24" s="145"/>
      <c r="VZG24" s="144"/>
      <c r="VZH24" s="145"/>
      <c r="VZI24" s="144"/>
      <c r="VZJ24" s="145"/>
      <c r="VZK24" s="144"/>
      <c r="VZL24" s="145"/>
      <c r="VZM24" s="144"/>
      <c r="VZN24" s="145"/>
      <c r="VZO24" s="144"/>
      <c r="VZP24" s="145"/>
      <c r="VZQ24" s="144"/>
      <c r="VZR24" s="145"/>
      <c r="VZS24" s="144"/>
      <c r="VZT24" s="145"/>
      <c r="VZU24" s="144"/>
      <c r="VZV24" s="145"/>
      <c r="VZW24" s="144"/>
      <c r="VZX24" s="145"/>
      <c r="VZY24" s="144"/>
      <c r="VZZ24" s="145"/>
      <c r="WAA24" s="144"/>
      <c r="WAB24" s="145"/>
      <c r="WAC24" s="144"/>
      <c r="WAD24" s="145"/>
      <c r="WAE24" s="144"/>
      <c r="WAF24" s="145"/>
      <c r="WAG24" s="144"/>
      <c r="WAH24" s="145"/>
      <c r="WAI24" s="144"/>
      <c r="WAJ24" s="145"/>
      <c r="WAK24" s="144"/>
      <c r="WAL24" s="145"/>
      <c r="WAM24" s="144"/>
      <c r="WAN24" s="145"/>
      <c r="WAO24" s="144"/>
      <c r="WAP24" s="145"/>
      <c r="WAQ24" s="144"/>
      <c r="WAR24" s="145"/>
      <c r="WAS24" s="144"/>
      <c r="WAT24" s="145"/>
      <c r="WAU24" s="144"/>
      <c r="WAV24" s="145"/>
      <c r="WAW24" s="144"/>
      <c r="WAX24" s="145"/>
      <c r="WAY24" s="144"/>
      <c r="WAZ24" s="145"/>
      <c r="WBA24" s="144"/>
      <c r="WBB24" s="145"/>
      <c r="WBC24" s="144"/>
      <c r="WBD24" s="145"/>
      <c r="WBE24" s="144"/>
      <c r="WBF24" s="145"/>
      <c r="WBG24" s="144"/>
      <c r="WBH24" s="145"/>
      <c r="WBI24" s="144"/>
      <c r="WBJ24" s="145"/>
      <c r="WBK24" s="144"/>
      <c r="WBL24" s="145"/>
      <c r="WBM24" s="144"/>
      <c r="WBN24" s="145"/>
      <c r="WBO24" s="144"/>
      <c r="WBP24" s="145"/>
      <c r="WBQ24" s="144"/>
      <c r="WBR24" s="145"/>
      <c r="WBS24" s="144"/>
      <c r="WBT24" s="145"/>
      <c r="WBU24" s="144"/>
      <c r="WBV24" s="145"/>
      <c r="WBW24" s="144"/>
      <c r="WBX24" s="145"/>
      <c r="WBY24" s="144"/>
      <c r="WBZ24" s="145"/>
      <c r="WCA24" s="144"/>
      <c r="WCB24" s="145"/>
      <c r="WCC24" s="144"/>
      <c r="WCD24" s="145"/>
      <c r="WCE24" s="144"/>
      <c r="WCF24" s="145"/>
      <c r="WCG24" s="144"/>
      <c r="WCH24" s="145"/>
      <c r="WCI24" s="144"/>
      <c r="WCJ24" s="145"/>
      <c r="WCK24" s="144"/>
      <c r="WCL24" s="145"/>
      <c r="WCM24" s="144"/>
      <c r="WCN24" s="145"/>
      <c r="WCO24" s="144"/>
      <c r="WCP24" s="145"/>
      <c r="WCQ24" s="144"/>
      <c r="WCR24" s="145"/>
      <c r="WCS24" s="144"/>
      <c r="WCT24" s="145"/>
      <c r="WCU24" s="144"/>
      <c r="WCV24" s="145"/>
      <c r="WCW24" s="144"/>
      <c r="WCX24" s="145"/>
      <c r="WCY24" s="144"/>
      <c r="WCZ24" s="145"/>
      <c r="WDA24" s="144"/>
      <c r="WDB24" s="145"/>
      <c r="WDC24" s="144"/>
      <c r="WDD24" s="145"/>
      <c r="WDE24" s="144"/>
      <c r="WDF24" s="145"/>
      <c r="WDG24" s="144"/>
      <c r="WDH24" s="145"/>
      <c r="WDI24" s="144"/>
      <c r="WDJ24" s="145"/>
      <c r="WDK24" s="144"/>
      <c r="WDL24" s="145"/>
      <c r="WDM24" s="144"/>
      <c r="WDN24" s="145"/>
      <c r="WDO24" s="144"/>
      <c r="WDP24" s="145"/>
      <c r="WDQ24" s="144"/>
      <c r="WDR24" s="145"/>
      <c r="WDS24" s="144"/>
      <c r="WDT24" s="145"/>
      <c r="WDU24" s="144"/>
      <c r="WDV24" s="145"/>
      <c r="WDW24" s="144"/>
      <c r="WDX24" s="145"/>
      <c r="WDY24" s="144"/>
      <c r="WDZ24" s="145"/>
      <c r="WEA24" s="144"/>
      <c r="WEB24" s="145"/>
      <c r="WEC24" s="144"/>
      <c r="WED24" s="145"/>
      <c r="WEE24" s="144"/>
      <c r="WEF24" s="145"/>
      <c r="WEG24" s="144"/>
      <c r="WEH24" s="145"/>
      <c r="WEI24" s="144"/>
      <c r="WEJ24" s="145"/>
      <c r="WEK24" s="144"/>
      <c r="WEL24" s="145"/>
      <c r="WEM24" s="144"/>
      <c r="WEN24" s="145"/>
      <c r="WEO24" s="144"/>
      <c r="WEP24" s="145"/>
      <c r="WEQ24" s="144"/>
      <c r="WER24" s="145"/>
      <c r="WES24" s="144"/>
      <c r="WET24" s="145"/>
      <c r="WEU24" s="144"/>
      <c r="WEV24" s="145"/>
      <c r="WEW24" s="144"/>
      <c r="WEX24" s="145"/>
      <c r="WEY24" s="144"/>
      <c r="WEZ24" s="145"/>
      <c r="WFA24" s="144"/>
      <c r="WFB24" s="145"/>
      <c r="WFC24" s="144"/>
      <c r="WFD24" s="145"/>
      <c r="WFE24" s="144"/>
      <c r="WFF24" s="145"/>
      <c r="WFG24" s="144"/>
      <c r="WFH24" s="145"/>
      <c r="WFI24" s="144"/>
      <c r="WFJ24" s="145"/>
      <c r="WFK24" s="144"/>
      <c r="WFL24" s="145"/>
      <c r="WFM24" s="144"/>
      <c r="WFN24" s="145"/>
      <c r="WFO24" s="144"/>
      <c r="WFP24" s="145"/>
      <c r="WFQ24" s="144"/>
      <c r="WFR24" s="145"/>
      <c r="WFS24" s="144"/>
      <c r="WFT24" s="145"/>
      <c r="WFU24" s="144"/>
      <c r="WFV24" s="145"/>
      <c r="WFW24" s="144"/>
      <c r="WFX24" s="145"/>
      <c r="WFY24" s="144"/>
      <c r="WFZ24" s="145"/>
      <c r="WGA24" s="144"/>
      <c r="WGB24" s="145"/>
      <c r="WGC24" s="144"/>
      <c r="WGD24" s="145"/>
      <c r="WGE24" s="144"/>
      <c r="WGF24" s="145"/>
      <c r="WGG24" s="144"/>
      <c r="WGH24" s="145"/>
      <c r="WGI24" s="144"/>
      <c r="WGJ24" s="145"/>
      <c r="WGK24" s="144"/>
      <c r="WGL24" s="145"/>
      <c r="WGM24" s="144"/>
      <c r="WGN24" s="145"/>
      <c r="WGO24" s="144"/>
      <c r="WGP24" s="145"/>
      <c r="WGQ24" s="144"/>
      <c r="WGR24" s="145"/>
      <c r="WGS24" s="144"/>
      <c r="WGT24" s="145"/>
      <c r="WGU24" s="144"/>
      <c r="WGV24" s="145"/>
      <c r="WGW24" s="144"/>
      <c r="WGX24" s="145"/>
      <c r="WGY24" s="144"/>
      <c r="WGZ24" s="145"/>
      <c r="WHA24" s="144"/>
      <c r="WHB24" s="145"/>
      <c r="WHC24" s="144"/>
      <c r="WHD24" s="145"/>
      <c r="WHE24" s="144"/>
      <c r="WHF24" s="145"/>
      <c r="WHG24" s="144"/>
      <c r="WHH24" s="145"/>
      <c r="WHI24" s="144"/>
      <c r="WHJ24" s="145"/>
      <c r="WHK24" s="144"/>
      <c r="WHL24" s="145"/>
      <c r="WHM24" s="144"/>
      <c r="WHN24" s="145"/>
      <c r="WHO24" s="144"/>
      <c r="WHP24" s="145"/>
      <c r="WHQ24" s="144"/>
      <c r="WHR24" s="145"/>
      <c r="WHS24" s="144"/>
      <c r="WHT24" s="145"/>
      <c r="WHU24" s="144"/>
      <c r="WHV24" s="145"/>
      <c r="WHW24" s="144"/>
      <c r="WHX24" s="145"/>
      <c r="WHY24" s="144"/>
      <c r="WHZ24" s="145"/>
      <c r="WIA24" s="144"/>
      <c r="WIB24" s="145"/>
      <c r="WIC24" s="144"/>
      <c r="WID24" s="145"/>
      <c r="WIE24" s="144"/>
      <c r="WIF24" s="145"/>
      <c r="WIG24" s="144"/>
      <c r="WIH24" s="145"/>
      <c r="WII24" s="144"/>
      <c r="WIJ24" s="145"/>
      <c r="WIK24" s="144"/>
      <c r="WIL24" s="145"/>
      <c r="WIM24" s="144"/>
      <c r="WIN24" s="145"/>
      <c r="WIO24" s="144"/>
      <c r="WIP24" s="145"/>
      <c r="WIQ24" s="144"/>
      <c r="WIR24" s="145"/>
      <c r="WIS24" s="144"/>
      <c r="WIT24" s="145"/>
      <c r="WIU24" s="144"/>
      <c r="WIV24" s="145"/>
      <c r="WIW24" s="144"/>
      <c r="WIX24" s="145"/>
      <c r="WIY24" s="144"/>
      <c r="WIZ24" s="145"/>
      <c r="WJA24" s="144"/>
      <c r="WJB24" s="145"/>
      <c r="WJC24" s="144"/>
      <c r="WJD24" s="145"/>
      <c r="WJE24" s="144"/>
      <c r="WJF24" s="145"/>
      <c r="WJG24" s="144"/>
      <c r="WJH24" s="145"/>
      <c r="WJI24" s="144"/>
      <c r="WJJ24" s="145"/>
      <c r="WJK24" s="144"/>
      <c r="WJL24" s="145"/>
      <c r="WJM24" s="144"/>
      <c r="WJN24" s="145"/>
      <c r="WJO24" s="144"/>
      <c r="WJP24" s="145"/>
      <c r="WJQ24" s="144"/>
      <c r="WJR24" s="145"/>
      <c r="WJS24" s="144"/>
      <c r="WJT24" s="145"/>
      <c r="WJU24" s="144"/>
      <c r="WJV24" s="145"/>
      <c r="WJW24" s="144"/>
      <c r="WJX24" s="145"/>
      <c r="WJY24" s="144"/>
      <c r="WJZ24" s="145"/>
      <c r="WKA24" s="144"/>
      <c r="WKB24" s="145"/>
      <c r="WKC24" s="144"/>
      <c r="WKD24" s="145"/>
      <c r="WKE24" s="144"/>
      <c r="WKF24" s="145"/>
      <c r="WKG24" s="144"/>
      <c r="WKH24" s="145"/>
      <c r="WKI24" s="144"/>
      <c r="WKJ24" s="145"/>
      <c r="WKK24" s="144"/>
      <c r="WKL24" s="145"/>
      <c r="WKM24" s="144"/>
      <c r="WKN24" s="145"/>
      <c r="WKO24" s="144"/>
      <c r="WKP24" s="145"/>
      <c r="WKQ24" s="144"/>
      <c r="WKR24" s="145"/>
      <c r="WKS24" s="144"/>
      <c r="WKT24" s="145"/>
      <c r="WKU24" s="144"/>
      <c r="WKV24" s="145"/>
      <c r="WKW24" s="144"/>
      <c r="WKX24" s="145"/>
      <c r="WKY24" s="144"/>
      <c r="WKZ24" s="145"/>
      <c r="WLA24" s="144"/>
      <c r="WLB24" s="145"/>
      <c r="WLC24" s="144"/>
      <c r="WLD24" s="145"/>
      <c r="WLE24" s="144"/>
      <c r="WLF24" s="145"/>
      <c r="WLG24" s="144"/>
      <c r="WLH24" s="145"/>
      <c r="WLI24" s="144"/>
      <c r="WLJ24" s="145"/>
      <c r="WLK24" s="144"/>
      <c r="WLL24" s="145"/>
      <c r="WLM24" s="144"/>
      <c r="WLN24" s="145"/>
      <c r="WLO24" s="144"/>
      <c r="WLP24" s="145"/>
      <c r="WLQ24" s="144"/>
      <c r="WLR24" s="145"/>
      <c r="WLS24" s="144"/>
      <c r="WLT24" s="145"/>
      <c r="WLU24" s="144"/>
      <c r="WLV24" s="145"/>
      <c r="WLW24" s="144"/>
      <c r="WLX24" s="145"/>
      <c r="WLY24" s="144"/>
      <c r="WLZ24" s="145"/>
      <c r="WMA24" s="144"/>
      <c r="WMB24" s="145"/>
      <c r="WMC24" s="144"/>
      <c r="WMD24" s="145"/>
      <c r="WME24" s="144"/>
      <c r="WMF24" s="145"/>
      <c r="WMG24" s="144"/>
      <c r="WMH24" s="145"/>
      <c r="WMI24" s="144"/>
      <c r="WMJ24" s="145"/>
      <c r="WMK24" s="144"/>
      <c r="WML24" s="145"/>
      <c r="WMM24" s="144"/>
      <c r="WMN24" s="145"/>
      <c r="WMO24" s="144"/>
      <c r="WMP24" s="145"/>
      <c r="WMQ24" s="144"/>
      <c r="WMR24" s="145"/>
      <c r="WMS24" s="144"/>
      <c r="WMT24" s="145"/>
      <c r="WMU24" s="144"/>
      <c r="WMV24" s="145"/>
      <c r="WMW24" s="144"/>
      <c r="WMX24" s="145"/>
      <c r="WMY24" s="144"/>
      <c r="WMZ24" s="145"/>
      <c r="WNA24" s="144"/>
      <c r="WNB24" s="145"/>
      <c r="WNC24" s="144"/>
      <c r="WND24" s="145"/>
      <c r="WNE24" s="144"/>
      <c r="WNF24" s="145"/>
      <c r="WNG24" s="144"/>
      <c r="WNH24" s="145"/>
      <c r="WNI24" s="144"/>
      <c r="WNJ24" s="145"/>
      <c r="WNK24" s="144"/>
      <c r="WNL24" s="145"/>
      <c r="WNM24" s="144"/>
      <c r="WNN24" s="145"/>
      <c r="WNO24" s="144"/>
      <c r="WNP24" s="145"/>
      <c r="WNQ24" s="144"/>
      <c r="WNR24" s="145"/>
      <c r="WNS24" s="144"/>
      <c r="WNT24" s="145"/>
      <c r="WNU24" s="144"/>
      <c r="WNV24" s="145"/>
      <c r="WNW24" s="144"/>
      <c r="WNX24" s="145"/>
      <c r="WNY24" s="144"/>
      <c r="WNZ24" s="145"/>
      <c r="WOA24" s="144"/>
      <c r="WOB24" s="145"/>
      <c r="WOC24" s="144"/>
      <c r="WOD24" s="145"/>
      <c r="WOE24" s="144"/>
      <c r="WOF24" s="145"/>
      <c r="WOG24" s="144"/>
      <c r="WOH24" s="145"/>
      <c r="WOI24" s="144"/>
      <c r="WOJ24" s="145"/>
      <c r="WOK24" s="144"/>
      <c r="WOL24" s="145"/>
      <c r="WOM24" s="144"/>
      <c r="WON24" s="145"/>
      <c r="WOO24" s="144"/>
      <c r="WOP24" s="145"/>
      <c r="WOQ24" s="144"/>
      <c r="WOR24" s="145"/>
      <c r="WOS24" s="144"/>
      <c r="WOT24" s="145"/>
      <c r="WOU24" s="144"/>
      <c r="WOV24" s="145"/>
      <c r="WOW24" s="144"/>
      <c r="WOX24" s="145"/>
      <c r="WOY24" s="144"/>
      <c r="WOZ24" s="145"/>
      <c r="WPA24" s="144"/>
      <c r="WPB24" s="145"/>
      <c r="WPC24" s="144"/>
      <c r="WPD24" s="145"/>
      <c r="WPE24" s="144"/>
      <c r="WPF24" s="145"/>
      <c r="WPG24" s="144"/>
      <c r="WPH24" s="145"/>
      <c r="WPI24" s="144"/>
      <c r="WPJ24" s="145"/>
      <c r="WPK24" s="144"/>
      <c r="WPL24" s="145"/>
      <c r="WPM24" s="144"/>
      <c r="WPN24" s="145"/>
      <c r="WPO24" s="144"/>
      <c r="WPP24" s="145"/>
      <c r="WPQ24" s="144"/>
      <c r="WPR24" s="145"/>
      <c r="WPS24" s="144"/>
      <c r="WPT24" s="145"/>
      <c r="WPU24" s="144"/>
      <c r="WPV24" s="145"/>
      <c r="WPW24" s="144"/>
      <c r="WPX24" s="145"/>
      <c r="WPY24" s="144"/>
      <c r="WPZ24" s="145"/>
      <c r="WQA24" s="144"/>
      <c r="WQB24" s="145"/>
      <c r="WQC24" s="144"/>
      <c r="WQD24" s="145"/>
      <c r="WQE24" s="144"/>
      <c r="WQF24" s="145"/>
      <c r="WQG24" s="144"/>
      <c r="WQH24" s="145"/>
      <c r="WQI24" s="144"/>
      <c r="WQJ24" s="145"/>
      <c r="WQK24" s="144"/>
      <c r="WQL24" s="145"/>
      <c r="WQM24" s="144"/>
      <c r="WQN24" s="145"/>
      <c r="WQO24" s="144"/>
      <c r="WQP24" s="145"/>
      <c r="WQQ24" s="144"/>
      <c r="WQR24" s="145"/>
      <c r="WQS24" s="144"/>
      <c r="WQT24" s="145"/>
      <c r="WQU24" s="144"/>
      <c r="WQV24" s="145"/>
      <c r="WQW24" s="144"/>
      <c r="WQX24" s="145"/>
      <c r="WQY24" s="144"/>
      <c r="WQZ24" s="145"/>
      <c r="WRA24" s="144"/>
      <c r="WRB24" s="145"/>
      <c r="WRC24" s="144"/>
      <c r="WRD24" s="145"/>
      <c r="WRE24" s="144"/>
      <c r="WRF24" s="145"/>
      <c r="WRG24" s="144"/>
      <c r="WRH24" s="145"/>
      <c r="WRI24" s="144"/>
      <c r="WRJ24" s="145"/>
      <c r="WRK24" s="144"/>
      <c r="WRL24" s="145"/>
      <c r="WRM24" s="144"/>
      <c r="WRN24" s="145"/>
      <c r="WRO24" s="144"/>
      <c r="WRP24" s="145"/>
      <c r="WRQ24" s="144"/>
      <c r="WRR24" s="145"/>
      <c r="WRS24" s="144"/>
      <c r="WRT24" s="145"/>
      <c r="WRU24" s="144"/>
      <c r="WRV24" s="145"/>
      <c r="WRW24" s="144"/>
      <c r="WRX24" s="145"/>
      <c r="WRY24" s="144"/>
      <c r="WRZ24" s="145"/>
      <c r="WSA24" s="144"/>
      <c r="WSB24" s="145"/>
      <c r="WSC24" s="144"/>
      <c r="WSD24" s="145"/>
      <c r="WSE24" s="144"/>
      <c r="WSF24" s="145"/>
      <c r="WSG24" s="144"/>
      <c r="WSH24" s="145"/>
      <c r="WSI24" s="144"/>
      <c r="WSJ24" s="145"/>
      <c r="WSK24" s="144"/>
      <c r="WSL24" s="145"/>
      <c r="WSM24" s="144"/>
      <c r="WSN24" s="145"/>
      <c r="WSO24" s="144"/>
      <c r="WSP24" s="145"/>
      <c r="WSQ24" s="144"/>
      <c r="WSR24" s="145"/>
      <c r="WSS24" s="144"/>
      <c r="WST24" s="145"/>
      <c r="WSU24" s="144"/>
      <c r="WSV24" s="145"/>
      <c r="WSW24" s="144"/>
      <c r="WSX24" s="145"/>
      <c r="WSY24" s="144"/>
      <c r="WSZ24" s="145"/>
      <c r="WTA24" s="144"/>
      <c r="WTB24" s="145"/>
      <c r="WTC24" s="144"/>
      <c r="WTD24" s="145"/>
      <c r="WTE24" s="144"/>
      <c r="WTF24" s="145"/>
      <c r="WTG24" s="144"/>
      <c r="WTH24" s="145"/>
      <c r="WTI24" s="144"/>
      <c r="WTJ24" s="145"/>
      <c r="WTK24" s="144"/>
      <c r="WTL24" s="145"/>
      <c r="WTM24" s="144"/>
      <c r="WTN24" s="145"/>
      <c r="WTO24" s="144"/>
      <c r="WTP24" s="145"/>
      <c r="WTQ24" s="144"/>
      <c r="WTR24" s="145"/>
      <c r="WTS24" s="144"/>
      <c r="WTT24" s="145"/>
      <c r="WTU24" s="144"/>
      <c r="WTV24" s="145"/>
      <c r="WTW24" s="144"/>
      <c r="WTX24" s="145"/>
      <c r="WTY24" s="144"/>
      <c r="WTZ24" s="145"/>
      <c r="WUA24" s="144"/>
      <c r="WUB24" s="145"/>
      <c r="WUC24" s="144"/>
      <c r="WUD24" s="145"/>
      <c r="WUE24" s="144"/>
      <c r="WUF24" s="145"/>
      <c r="WUG24" s="144"/>
      <c r="WUH24" s="145"/>
      <c r="WUI24" s="144"/>
      <c r="WUJ24" s="145"/>
      <c r="WUK24" s="144"/>
      <c r="WUL24" s="145"/>
      <c r="WUM24" s="144"/>
      <c r="WUN24" s="145"/>
      <c r="WUO24" s="144"/>
      <c r="WUP24" s="145"/>
      <c r="WUQ24" s="144"/>
      <c r="WUR24" s="145"/>
      <c r="WUS24" s="144"/>
      <c r="WUT24" s="145"/>
      <c r="WUU24" s="144"/>
      <c r="WUV24" s="145"/>
      <c r="WUW24" s="144"/>
      <c r="WUX24" s="145"/>
      <c r="WUY24" s="144"/>
      <c r="WUZ24" s="145"/>
      <c r="WVA24" s="144"/>
      <c r="WVB24" s="145"/>
      <c r="WVC24" s="144"/>
      <c r="WVD24" s="145"/>
      <c r="WVE24" s="144"/>
      <c r="WVF24" s="145"/>
      <c r="WVG24" s="144"/>
      <c r="WVH24" s="145"/>
      <c r="WVI24" s="144"/>
      <c r="WVJ24" s="145"/>
      <c r="WVK24" s="144"/>
      <c r="WVL24" s="145"/>
      <c r="WVM24" s="144"/>
      <c r="WVN24" s="145"/>
      <c r="WVO24" s="144"/>
      <c r="WVP24" s="145"/>
      <c r="WVQ24" s="144"/>
      <c r="WVR24" s="145"/>
      <c r="WVS24" s="144"/>
      <c r="WVT24" s="145"/>
      <c r="WVU24" s="144"/>
      <c r="WVV24" s="145"/>
      <c r="WVW24" s="144"/>
      <c r="WVX24" s="145"/>
      <c r="WVY24" s="144"/>
      <c r="WVZ24" s="145"/>
      <c r="WWA24" s="144"/>
      <c r="WWB24" s="145"/>
      <c r="WWC24" s="144"/>
      <c r="WWD24" s="145"/>
      <c r="WWE24" s="144"/>
      <c r="WWF24" s="145"/>
      <c r="WWG24" s="144"/>
      <c r="WWH24" s="145"/>
      <c r="WWI24" s="144"/>
      <c r="WWJ24" s="145"/>
      <c r="WWK24" s="144"/>
      <c r="WWL24" s="145"/>
      <c r="WWM24" s="144"/>
      <c r="WWN24" s="145"/>
      <c r="WWO24" s="144"/>
      <c r="WWP24" s="145"/>
      <c r="WWQ24" s="144"/>
      <c r="WWR24" s="145"/>
      <c r="WWS24" s="144"/>
      <c r="WWT24" s="145"/>
      <c r="WWU24" s="144"/>
      <c r="WWV24" s="145"/>
      <c r="WWW24" s="144"/>
      <c r="WWX24" s="145"/>
      <c r="WWY24" s="144"/>
      <c r="WWZ24" s="145"/>
      <c r="WXA24" s="144"/>
      <c r="WXB24" s="145"/>
      <c r="WXC24" s="144"/>
      <c r="WXD24" s="145"/>
      <c r="WXE24" s="144"/>
      <c r="WXF24" s="145"/>
      <c r="WXG24" s="144"/>
      <c r="WXH24" s="145"/>
      <c r="WXI24" s="144"/>
      <c r="WXJ24" s="145"/>
      <c r="WXK24" s="144"/>
      <c r="WXL24" s="145"/>
      <c r="WXM24" s="144"/>
      <c r="WXN24" s="145"/>
      <c r="WXO24" s="144"/>
      <c r="WXP24" s="145"/>
      <c r="WXQ24" s="144"/>
      <c r="WXR24" s="145"/>
      <c r="WXS24" s="144"/>
      <c r="WXT24" s="145"/>
      <c r="WXU24" s="144"/>
      <c r="WXV24" s="145"/>
      <c r="WXW24" s="144"/>
      <c r="WXX24" s="145"/>
      <c r="WXY24" s="144"/>
      <c r="WXZ24" s="145"/>
      <c r="WYA24" s="144"/>
      <c r="WYB24" s="145"/>
      <c r="WYC24" s="144"/>
      <c r="WYD24" s="145"/>
      <c r="WYE24" s="144"/>
      <c r="WYF24" s="145"/>
      <c r="WYG24" s="144"/>
      <c r="WYH24" s="145"/>
      <c r="WYI24" s="144"/>
      <c r="WYJ24" s="145"/>
      <c r="WYK24" s="144"/>
      <c r="WYL24" s="145"/>
      <c r="WYM24" s="144"/>
      <c r="WYN24" s="145"/>
      <c r="WYO24" s="144"/>
      <c r="WYP24" s="145"/>
      <c r="WYQ24" s="144"/>
      <c r="WYR24" s="145"/>
      <c r="WYS24" s="144"/>
      <c r="WYT24" s="145"/>
      <c r="WYU24" s="144"/>
      <c r="WYV24" s="145"/>
      <c r="WYW24" s="144"/>
      <c r="WYX24" s="145"/>
      <c r="WYY24" s="144"/>
      <c r="WYZ24" s="145"/>
      <c r="WZA24" s="144"/>
      <c r="WZB24" s="145"/>
      <c r="WZC24" s="144"/>
      <c r="WZD24" s="145"/>
      <c r="WZE24" s="144"/>
      <c r="WZF24" s="145"/>
      <c r="WZG24" s="144"/>
      <c r="WZH24" s="145"/>
      <c r="WZI24" s="144"/>
      <c r="WZJ24" s="145"/>
      <c r="WZK24" s="144"/>
      <c r="WZL24" s="145"/>
      <c r="WZM24" s="144"/>
      <c r="WZN24" s="145"/>
      <c r="WZO24" s="144"/>
      <c r="WZP24" s="145"/>
      <c r="WZQ24" s="144"/>
      <c r="WZR24" s="145"/>
      <c r="WZS24" s="144"/>
      <c r="WZT24" s="145"/>
      <c r="WZU24" s="144"/>
      <c r="WZV24" s="145"/>
      <c r="WZW24" s="144"/>
      <c r="WZX24" s="145"/>
      <c r="WZY24" s="144"/>
      <c r="WZZ24" s="145"/>
      <c r="XAA24" s="144"/>
      <c r="XAB24" s="145"/>
      <c r="XAC24" s="144"/>
      <c r="XAD24" s="145"/>
      <c r="XAE24" s="144"/>
      <c r="XAF24" s="145"/>
      <c r="XAG24" s="144"/>
      <c r="XAH24" s="145"/>
      <c r="XAI24" s="144"/>
      <c r="XAJ24" s="145"/>
      <c r="XAK24" s="144"/>
      <c r="XAL24" s="145"/>
      <c r="XAM24" s="144"/>
      <c r="XAN24" s="145"/>
      <c r="XAO24" s="144"/>
      <c r="XAP24" s="145"/>
      <c r="XAQ24" s="144"/>
      <c r="XAR24" s="145"/>
      <c r="XAS24" s="144"/>
      <c r="XAT24" s="145"/>
      <c r="XAU24" s="144"/>
      <c r="XAV24" s="145"/>
      <c r="XAW24" s="144"/>
      <c r="XAX24" s="145"/>
      <c r="XAY24" s="144"/>
      <c r="XAZ24" s="145"/>
      <c r="XBA24" s="144"/>
      <c r="XBB24" s="145"/>
      <c r="XBC24" s="144"/>
      <c r="XBD24" s="145"/>
      <c r="XBE24" s="144"/>
      <c r="XBF24" s="145"/>
      <c r="XBG24" s="144"/>
      <c r="XBH24" s="145"/>
      <c r="XBI24" s="144"/>
      <c r="XBJ24" s="145"/>
      <c r="XBK24" s="144"/>
      <c r="XBL24" s="145"/>
      <c r="XBM24" s="144"/>
      <c r="XBN24" s="145"/>
      <c r="XBO24" s="144"/>
      <c r="XBP24" s="145"/>
      <c r="XBQ24" s="144"/>
      <c r="XBR24" s="145"/>
      <c r="XBS24" s="144"/>
      <c r="XBT24" s="145"/>
      <c r="XBU24" s="144"/>
      <c r="XBV24" s="145"/>
      <c r="XBW24" s="144"/>
      <c r="XBX24" s="145"/>
      <c r="XBY24" s="144"/>
      <c r="XBZ24" s="145"/>
      <c r="XCA24" s="144"/>
      <c r="XCB24" s="145"/>
      <c r="XCC24" s="144"/>
      <c r="XCD24" s="145"/>
      <c r="XCE24" s="144"/>
      <c r="XCF24" s="145"/>
      <c r="XCG24" s="144"/>
      <c r="XCH24" s="145"/>
      <c r="XCI24" s="144"/>
      <c r="XCJ24" s="145"/>
      <c r="XCK24" s="144"/>
      <c r="XCL24" s="145"/>
      <c r="XCM24" s="144"/>
      <c r="XCN24" s="145"/>
      <c r="XCO24" s="144"/>
      <c r="XCP24" s="145"/>
      <c r="XCQ24" s="144"/>
      <c r="XCR24" s="145"/>
      <c r="XCS24" s="144"/>
      <c r="XCT24" s="145"/>
      <c r="XCU24" s="144"/>
      <c r="XCV24" s="145"/>
      <c r="XCW24" s="144"/>
      <c r="XCX24" s="145"/>
      <c r="XCY24" s="144"/>
      <c r="XCZ24" s="145"/>
      <c r="XDA24" s="144"/>
      <c r="XDB24" s="145"/>
      <c r="XDC24" s="144"/>
      <c r="XDD24" s="145"/>
      <c r="XDE24" s="144"/>
      <c r="XDF24" s="145"/>
      <c r="XDG24" s="144"/>
      <c r="XDH24" s="145"/>
      <c r="XDI24" s="144"/>
      <c r="XDJ24" s="145"/>
      <c r="XDK24" s="144"/>
      <c r="XDL24" s="145"/>
      <c r="XDM24" s="144"/>
      <c r="XDN24" s="145"/>
      <c r="XDO24" s="144"/>
      <c r="XDP24" s="145"/>
      <c r="XDQ24" s="144"/>
      <c r="XDR24" s="145"/>
      <c r="XDS24" s="144"/>
      <c r="XDT24" s="145"/>
      <c r="XDU24" s="144"/>
      <c r="XDV24" s="145"/>
      <c r="XDW24" s="144"/>
      <c r="XDX24" s="145"/>
      <c r="XDY24" s="144"/>
      <c r="XDZ24" s="145"/>
      <c r="XEA24" s="144"/>
      <c r="XEB24" s="145"/>
      <c r="XEC24" s="144"/>
      <c r="XED24" s="145"/>
      <c r="XEE24" s="144"/>
      <c r="XEF24" s="145"/>
      <c r="XEG24" s="144"/>
      <c r="XEH24" s="145"/>
      <c r="XEI24" s="144"/>
      <c r="XEJ24" s="145"/>
      <c r="XEK24" s="144"/>
      <c r="XEL24" s="145"/>
      <c r="XEM24" s="144"/>
      <c r="XEN24" s="145"/>
      <c r="XEO24" s="144"/>
      <c r="XEP24" s="145"/>
      <c r="XEQ24" s="144"/>
      <c r="XER24" s="145"/>
      <c r="XES24" s="144"/>
      <c r="XET24" s="145"/>
      <c r="XEU24" s="144"/>
      <c r="XEV24" s="145"/>
      <c r="XEW24" s="144"/>
      <c r="XEX24" s="145"/>
    </row>
    <row r="25" spans="1:16378" s="146" customFormat="1" x14ac:dyDescent="0.35">
      <c r="A25" s="144"/>
      <c r="B25" s="146" t="s">
        <v>246</v>
      </c>
      <c r="C25" s="145">
        <v>5.9363472977725884</v>
      </c>
      <c r="D25" s="145">
        <v>0.20006341437593653</v>
      </c>
      <c r="E25" s="145">
        <v>1.1749114366197642</v>
      </c>
      <c r="F25" s="103"/>
      <c r="G25" s="145">
        <v>33.439467983764793</v>
      </c>
      <c r="H25" s="145">
        <v>12.502696070333592</v>
      </c>
      <c r="I25" s="145">
        <v>3.1567523109883231</v>
      </c>
      <c r="J25" s="103"/>
      <c r="K25" s="145">
        <v>38.845757003433263</v>
      </c>
      <c r="L25" s="145">
        <v>16.092444484703464</v>
      </c>
      <c r="M25" s="145">
        <v>5.4336554094094218</v>
      </c>
      <c r="N25" s="145">
        <v>10.078844817291372</v>
      </c>
      <c r="O25" s="103"/>
      <c r="P25" s="160">
        <v>-3.6883815591691618</v>
      </c>
      <c r="Q25" s="145"/>
      <c r="R25" s="145"/>
      <c r="S25" s="144"/>
      <c r="T25" s="145"/>
      <c r="U25" s="144"/>
      <c r="V25" s="145"/>
      <c r="W25" s="144"/>
      <c r="X25" s="145"/>
      <c r="Y25" s="144"/>
      <c r="Z25" s="145"/>
      <c r="AA25" s="144"/>
      <c r="AB25" s="145"/>
      <c r="AC25" s="144"/>
      <c r="AD25" s="145"/>
      <c r="AE25" s="144"/>
      <c r="AF25" s="145"/>
      <c r="AG25" s="144"/>
      <c r="AH25" s="145"/>
      <c r="AI25" s="144"/>
      <c r="AJ25" s="145"/>
      <c r="AK25" s="144"/>
      <c r="AL25" s="145"/>
      <c r="AM25" s="144"/>
      <c r="AN25" s="145"/>
      <c r="AO25" s="144"/>
      <c r="AP25" s="145"/>
      <c r="AQ25" s="144"/>
      <c r="AR25" s="145"/>
      <c r="AS25" s="144"/>
      <c r="AT25" s="145"/>
      <c r="AU25" s="144"/>
      <c r="AV25" s="145"/>
      <c r="AW25" s="144"/>
      <c r="AX25" s="145"/>
      <c r="AY25" s="144"/>
      <c r="AZ25" s="145"/>
      <c r="BA25" s="144"/>
      <c r="BB25" s="145"/>
      <c r="BC25" s="144"/>
      <c r="BD25" s="145"/>
      <c r="BE25" s="144"/>
      <c r="BF25" s="145"/>
      <c r="BG25" s="144"/>
      <c r="BH25" s="145"/>
      <c r="BI25" s="144"/>
      <c r="BJ25" s="145"/>
      <c r="BK25" s="144"/>
      <c r="BL25" s="145"/>
      <c r="BM25" s="144"/>
      <c r="BN25" s="145"/>
      <c r="BO25" s="144"/>
      <c r="BP25" s="145"/>
      <c r="BQ25" s="144"/>
      <c r="BR25" s="145"/>
      <c r="BS25" s="144"/>
      <c r="BT25" s="145"/>
      <c r="BU25" s="144"/>
      <c r="BV25" s="145"/>
      <c r="BW25" s="144"/>
      <c r="BX25" s="145"/>
      <c r="BY25" s="144"/>
      <c r="BZ25" s="145"/>
      <c r="CA25" s="144"/>
      <c r="CB25" s="145"/>
      <c r="CC25" s="144"/>
      <c r="CD25" s="145"/>
      <c r="CE25" s="144"/>
      <c r="CF25" s="145"/>
      <c r="CG25" s="144"/>
      <c r="CH25" s="145"/>
      <c r="CI25" s="144"/>
      <c r="CJ25" s="145"/>
      <c r="CK25" s="144"/>
      <c r="CL25" s="145"/>
      <c r="CM25" s="144"/>
      <c r="CN25" s="145"/>
      <c r="CO25" s="144"/>
      <c r="CP25" s="145"/>
      <c r="CQ25" s="144"/>
      <c r="CR25" s="145"/>
      <c r="CS25" s="144"/>
      <c r="CT25" s="145"/>
      <c r="CU25" s="144"/>
      <c r="CV25" s="145"/>
      <c r="CW25" s="144"/>
      <c r="CX25" s="145"/>
      <c r="CY25" s="144"/>
      <c r="CZ25" s="145"/>
      <c r="DA25" s="144"/>
      <c r="DB25" s="145"/>
      <c r="DC25" s="144"/>
      <c r="DD25" s="145"/>
      <c r="DE25" s="144"/>
      <c r="DF25" s="145"/>
      <c r="DG25" s="144"/>
      <c r="DH25" s="145"/>
      <c r="DI25" s="144"/>
      <c r="DJ25" s="145"/>
      <c r="DK25" s="144"/>
      <c r="DL25" s="145"/>
      <c r="DM25" s="144"/>
      <c r="DN25" s="145"/>
      <c r="DO25" s="144"/>
      <c r="DP25" s="145"/>
      <c r="DQ25" s="144"/>
      <c r="DR25" s="145"/>
      <c r="DS25" s="144"/>
      <c r="DT25" s="145"/>
      <c r="DU25" s="144"/>
      <c r="DV25" s="145"/>
      <c r="DW25" s="144"/>
      <c r="DX25" s="145"/>
      <c r="DY25" s="144"/>
      <c r="DZ25" s="145"/>
      <c r="EA25" s="144"/>
      <c r="EB25" s="145"/>
      <c r="EC25" s="144"/>
      <c r="ED25" s="145"/>
      <c r="EE25" s="144"/>
      <c r="EF25" s="145"/>
      <c r="EG25" s="144"/>
      <c r="EH25" s="145"/>
      <c r="EI25" s="144"/>
      <c r="EJ25" s="145"/>
      <c r="EK25" s="144"/>
      <c r="EL25" s="145"/>
      <c r="EM25" s="144"/>
      <c r="EN25" s="145"/>
      <c r="EO25" s="144"/>
      <c r="EP25" s="145"/>
      <c r="EQ25" s="144"/>
      <c r="ER25" s="145"/>
      <c r="ES25" s="144"/>
      <c r="ET25" s="145"/>
      <c r="EU25" s="144"/>
      <c r="EV25" s="145"/>
      <c r="EW25" s="144"/>
      <c r="EX25" s="145"/>
      <c r="EY25" s="144"/>
      <c r="EZ25" s="145"/>
      <c r="FA25" s="144"/>
      <c r="FB25" s="145"/>
      <c r="FC25" s="144"/>
      <c r="FD25" s="145"/>
      <c r="FE25" s="144"/>
      <c r="FF25" s="145"/>
      <c r="FG25" s="144"/>
      <c r="FH25" s="145"/>
      <c r="FI25" s="144"/>
      <c r="FJ25" s="145"/>
      <c r="FK25" s="144"/>
      <c r="FL25" s="145"/>
      <c r="FM25" s="144"/>
      <c r="FN25" s="145"/>
      <c r="FO25" s="144"/>
      <c r="FP25" s="145"/>
      <c r="FQ25" s="144"/>
      <c r="FR25" s="145"/>
      <c r="FS25" s="144"/>
      <c r="FT25" s="145"/>
      <c r="FU25" s="144"/>
      <c r="FV25" s="145"/>
      <c r="FW25" s="144"/>
      <c r="FX25" s="145"/>
      <c r="FY25" s="144"/>
      <c r="FZ25" s="145"/>
      <c r="GA25" s="144"/>
      <c r="GB25" s="145"/>
      <c r="GC25" s="144"/>
      <c r="GD25" s="145"/>
      <c r="GE25" s="144"/>
      <c r="GF25" s="145"/>
      <c r="GG25" s="144"/>
      <c r="GH25" s="145"/>
      <c r="GI25" s="144"/>
      <c r="GJ25" s="145"/>
      <c r="GK25" s="144"/>
      <c r="GL25" s="145"/>
      <c r="GM25" s="144"/>
      <c r="GN25" s="145"/>
      <c r="GO25" s="144"/>
      <c r="GP25" s="145"/>
      <c r="GQ25" s="144"/>
      <c r="GR25" s="145"/>
      <c r="GS25" s="144"/>
      <c r="GT25" s="145"/>
      <c r="GU25" s="144"/>
      <c r="GV25" s="145"/>
      <c r="GW25" s="144"/>
      <c r="GX25" s="145"/>
      <c r="GY25" s="144"/>
      <c r="GZ25" s="145"/>
      <c r="HA25" s="144"/>
      <c r="HB25" s="145"/>
      <c r="HC25" s="144"/>
      <c r="HD25" s="145"/>
      <c r="HE25" s="144"/>
      <c r="HF25" s="145"/>
      <c r="HG25" s="144"/>
      <c r="HH25" s="145"/>
      <c r="HI25" s="144"/>
      <c r="HJ25" s="145"/>
      <c r="HK25" s="144"/>
      <c r="HL25" s="145"/>
      <c r="HM25" s="144"/>
      <c r="HN25" s="145"/>
      <c r="HO25" s="144"/>
      <c r="HP25" s="145"/>
      <c r="HQ25" s="144"/>
      <c r="HR25" s="145"/>
      <c r="HS25" s="144"/>
      <c r="HT25" s="145"/>
      <c r="HU25" s="144"/>
      <c r="HV25" s="145"/>
      <c r="HW25" s="144"/>
      <c r="HX25" s="145"/>
      <c r="HY25" s="144"/>
      <c r="HZ25" s="145"/>
      <c r="IA25" s="144"/>
      <c r="IB25" s="145"/>
      <c r="IC25" s="144"/>
      <c r="ID25" s="145"/>
      <c r="IE25" s="144"/>
      <c r="IF25" s="145"/>
      <c r="IG25" s="144"/>
      <c r="IH25" s="145"/>
      <c r="II25" s="144"/>
      <c r="IJ25" s="145"/>
      <c r="IK25" s="144"/>
      <c r="IL25" s="145"/>
      <c r="IM25" s="144"/>
      <c r="IN25" s="145"/>
      <c r="IO25" s="144"/>
      <c r="IP25" s="145"/>
      <c r="IQ25" s="144"/>
      <c r="IR25" s="145"/>
      <c r="IS25" s="144"/>
      <c r="IT25" s="145"/>
      <c r="IU25" s="144"/>
      <c r="IV25" s="145"/>
      <c r="IW25" s="144"/>
      <c r="IX25" s="145"/>
      <c r="IY25" s="144"/>
      <c r="IZ25" s="145"/>
      <c r="JA25" s="144"/>
      <c r="JB25" s="145"/>
      <c r="JC25" s="144"/>
      <c r="JD25" s="145"/>
      <c r="JE25" s="144"/>
      <c r="JF25" s="145"/>
      <c r="JG25" s="144"/>
      <c r="JH25" s="145"/>
      <c r="JI25" s="144"/>
      <c r="JJ25" s="145"/>
      <c r="JK25" s="144"/>
      <c r="JL25" s="145"/>
      <c r="JM25" s="144"/>
      <c r="JN25" s="145"/>
      <c r="JO25" s="144"/>
      <c r="JP25" s="145"/>
      <c r="JQ25" s="144"/>
      <c r="JR25" s="145"/>
      <c r="JS25" s="144"/>
      <c r="JT25" s="145"/>
      <c r="JU25" s="144"/>
      <c r="JV25" s="145"/>
      <c r="JW25" s="144"/>
      <c r="JX25" s="145"/>
      <c r="JY25" s="144"/>
      <c r="JZ25" s="145"/>
      <c r="KA25" s="144"/>
      <c r="KB25" s="145"/>
      <c r="KC25" s="144"/>
      <c r="KD25" s="145"/>
      <c r="KE25" s="144"/>
      <c r="KF25" s="145"/>
      <c r="KG25" s="144"/>
      <c r="KH25" s="145"/>
      <c r="KI25" s="144"/>
      <c r="KJ25" s="145"/>
      <c r="KK25" s="144"/>
      <c r="KL25" s="145"/>
      <c r="KM25" s="144"/>
      <c r="KN25" s="145"/>
      <c r="KO25" s="144"/>
      <c r="KP25" s="145"/>
      <c r="KQ25" s="144"/>
      <c r="KR25" s="145"/>
      <c r="KS25" s="144"/>
      <c r="KT25" s="145"/>
      <c r="KU25" s="144"/>
      <c r="KV25" s="145"/>
      <c r="KW25" s="144"/>
      <c r="KX25" s="145"/>
      <c r="KY25" s="144"/>
      <c r="KZ25" s="145"/>
      <c r="LA25" s="144"/>
      <c r="LB25" s="145"/>
      <c r="LC25" s="144"/>
      <c r="LD25" s="145"/>
      <c r="LE25" s="144"/>
      <c r="LF25" s="145"/>
      <c r="LG25" s="144"/>
      <c r="LH25" s="145"/>
      <c r="LI25" s="144"/>
      <c r="LJ25" s="145"/>
      <c r="LK25" s="144"/>
      <c r="LL25" s="145"/>
      <c r="LM25" s="144"/>
      <c r="LN25" s="145"/>
      <c r="LO25" s="144"/>
      <c r="LP25" s="145"/>
      <c r="LQ25" s="144"/>
      <c r="LR25" s="145"/>
      <c r="LS25" s="144"/>
      <c r="LT25" s="145"/>
      <c r="LU25" s="144"/>
      <c r="LV25" s="145"/>
      <c r="LW25" s="144"/>
      <c r="LX25" s="145"/>
      <c r="LY25" s="144"/>
      <c r="LZ25" s="145"/>
      <c r="MA25" s="144"/>
      <c r="MB25" s="145"/>
      <c r="MC25" s="144"/>
      <c r="MD25" s="145"/>
      <c r="ME25" s="144"/>
      <c r="MF25" s="145"/>
      <c r="MG25" s="144"/>
      <c r="MH25" s="145"/>
      <c r="MI25" s="144"/>
      <c r="MJ25" s="145"/>
      <c r="MK25" s="144"/>
      <c r="ML25" s="145"/>
      <c r="MM25" s="144"/>
      <c r="MN25" s="145"/>
      <c r="MO25" s="144"/>
      <c r="MP25" s="145"/>
      <c r="MQ25" s="144"/>
      <c r="MR25" s="145"/>
      <c r="MS25" s="144"/>
      <c r="MT25" s="145"/>
      <c r="MU25" s="144"/>
      <c r="MV25" s="145"/>
      <c r="MW25" s="144"/>
      <c r="MX25" s="145"/>
      <c r="MY25" s="144"/>
      <c r="MZ25" s="145"/>
      <c r="NA25" s="144"/>
      <c r="NB25" s="145"/>
      <c r="NC25" s="144"/>
      <c r="ND25" s="145"/>
      <c r="NE25" s="144"/>
      <c r="NF25" s="145"/>
      <c r="NG25" s="144"/>
      <c r="NH25" s="145"/>
      <c r="NI25" s="144"/>
      <c r="NJ25" s="145"/>
      <c r="NK25" s="144"/>
      <c r="NL25" s="145"/>
      <c r="NM25" s="144"/>
      <c r="NN25" s="145"/>
      <c r="NO25" s="144"/>
      <c r="NP25" s="145"/>
      <c r="NQ25" s="144"/>
      <c r="NR25" s="145"/>
      <c r="NS25" s="144"/>
      <c r="NT25" s="145"/>
      <c r="NU25" s="144"/>
      <c r="NV25" s="145"/>
      <c r="NW25" s="144"/>
      <c r="NX25" s="145"/>
      <c r="NY25" s="144"/>
      <c r="NZ25" s="145"/>
      <c r="OA25" s="144"/>
      <c r="OB25" s="145"/>
      <c r="OC25" s="144"/>
      <c r="OD25" s="145"/>
      <c r="OE25" s="144"/>
      <c r="OF25" s="145"/>
      <c r="OG25" s="144"/>
      <c r="OH25" s="145"/>
      <c r="OI25" s="144"/>
      <c r="OJ25" s="145"/>
      <c r="OK25" s="144"/>
      <c r="OL25" s="145"/>
      <c r="OM25" s="144"/>
      <c r="ON25" s="145"/>
      <c r="OO25" s="144"/>
      <c r="OP25" s="145"/>
      <c r="OQ25" s="144"/>
      <c r="OR25" s="145"/>
      <c r="OS25" s="144"/>
      <c r="OT25" s="145"/>
      <c r="OU25" s="144"/>
      <c r="OV25" s="145"/>
      <c r="OW25" s="144"/>
      <c r="OX25" s="145"/>
      <c r="OY25" s="144"/>
      <c r="OZ25" s="145"/>
      <c r="PA25" s="144"/>
      <c r="PB25" s="145"/>
      <c r="PC25" s="144"/>
      <c r="PD25" s="145"/>
      <c r="PE25" s="144"/>
      <c r="PF25" s="145"/>
      <c r="PG25" s="144"/>
      <c r="PH25" s="145"/>
      <c r="PI25" s="144"/>
      <c r="PJ25" s="145"/>
      <c r="PK25" s="144"/>
      <c r="PL25" s="145"/>
      <c r="PM25" s="144"/>
      <c r="PN25" s="145"/>
      <c r="PO25" s="144"/>
      <c r="PP25" s="145"/>
      <c r="PQ25" s="144"/>
      <c r="PR25" s="145"/>
      <c r="PS25" s="144"/>
      <c r="PT25" s="145"/>
      <c r="PU25" s="144"/>
      <c r="PV25" s="145"/>
      <c r="PW25" s="144"/>
      <c r="PX25" s="145"/>
      <c r="PY25" s="144"/>
      <c r="PZ25" s="145"/>
      <c r="QA25" s="144"/>
      <c r="QB25" s="145"/>
      <c r="QC25" s="144"/>
      <c r="QD25" s="145"/>
      <c r="QE25" s="144"/>
      <c r="QF25" s="145"/>
      <c r="QG25" s="144"/>
      <c r="QH25" s="145"/>
      <c r="QI25" s="144"/>
      <c r="QJ25" s="145"/>
      <c r="QK25" s="144"/>
      <c r="QL25" s="145"/>
      <c r="QM25" s="144"/>
      <c r="QN25" s="145"/>
      <c r="QO25" s="144"/>
      <c r="QP25" s="145"/>
      <c r="QQ25" s="144"/>
      <c r="QR25" s="145"/>
      <c r="QS25" s="144"/>
      <c r="QT25" s="145"/>
      <c r="QU25" s="144"/>
      <c r="QV25" s="145"/>
      <c r="QW25" s="144"/>
      <c r="QX25" s="145"/>
      <c r="QY25" s="144"/>
      <c r="QZ25" s="145"/>
      <c r="RA25" s="144"/>
      <c r="RB25" s="145"/>
      <c r="RC25" s="144"/>
      <c r="RD25" s="145"/>
      <c r="RE25" s="144"/>
      <c r="RF25" s="145"/>
      <c r="RG25" s="144"/>
      <c r="RH25" s="145"/>
      <c r="RI25" s="144"/>
      <c r="RJ25" s="145"/>
      <c r="RK25" s="144"/>
      <c r="RL25" s="145"/>
      <c r="RM25" s="144"/>
      <c r="RN25" s="145"/>
      <c r="RO25" s="144"/>
      <c r="RP25" s="145"/>
      <c r="RQ25" s="144"/>
      <c r="RR25" s="145"/>
      <c r="RS25" s="144"/>
      <c r="RT25" s="145"/>
      <c r="RU25" s="144"/>
      <c r="RV25" s="145"/>
      <c r="RW25" s="144"/>
      <c r="RX25" s="145"/>
      <c r="RY25" s="144"/>
      <c r="RZ25" s="145"/>
      <c r="SA25" s="144"/>
      <c r="SB25" s="145"/>
      <c r="SC25" s="144"/>
      <c r="SD25" s="145"/>
      <c r="SE25" s="144"/>
      <c r="SF25" s="145"/>
      <c r="SG25" s="144"/>
      <c r="SH25" s="145"/>
      <c r="SI25" s="144"/>
      <c r="SJ25" s="145"/>
      <c r="SK25" s="144"/>
      <c r="SL25" s="145"/>
      <c r="SM25" s="144"/>
      <c r="SN25" s="145"/>
      <c r="SO25" s="144"/>
      <c r="SP25" s="145"/>
      <c r="SQ25" s="144"/>
      <c r="SR25" s="145"/>
      <c r="SS25" s="144"/>
      <c r="ST25" s="145"/>
      <c r="SU25" s="144"/>
      <c r="SV25" s="145"/>
      <c r="SW25" s="144"/>
      <c r="SX25" s="145"/>
      <c r="SY25" s="144"/>
      <c r="SZ25" s="145"/>
      <c r="TA25" s="144"/>
      <c r="TB25" s="145"/>
      <c r="TC25" s="144"/>
      <c r="TD25" s="145"/>
      <c r="TE25" s="144"/>
      <c r="TF25" s="145"/>
      <c r="TG25" s="144"/>
      <c r="TH25" s="145"/>
      <c r="TI25" s="144"/>
      <c r="TJ25" s="145"/>
      <c r="TK25" s="144"/>
      <c r="TL25" s="145"/>
      <c r="TM25" s="144"/>
      <c r="TN25" s="145"/>
      <c r="TO25" s="144"/>
      <c r="TP25" s="145"/>
      <c r="TQ25" s="144"/>
      <c r="TR25" s="145"/>
      <c r="TS25" s="144"/>
      <c r="TT25" s="145"/>
      <c r="TU25" s="144"/>
      <c r="TV25" s="145"/>
      <c r="TW25" s="144"/>
      <c r="TX25" s="145"/>
      <c r="TY25" s="144"/>
      <c r="TZ25" s="145"/>
      <c r="UA25" s="144"/>
      <c r="UB25" s="145"/>
      <c r="UC25" s="144"/>
      <c r="UD25" s="145"/>
      <c r="UE25" s="144"/>
      <c r="UF25" s="145"/>
      <c r="UG25" s="144"/>
      <c r="UH25" s="145"/>
      <c r="UI25" s="144"/>
      <c r="UJ25" s="145"/>
      <c r="UK25" s="144"/>
      <c r="UL25" s="145"/>
      <c r="UM25" s="144"/>
      <c r="UN25" s="145"/>
      <c r="UO25" s="144"/>
      <c r="UP25" s="145"/>
      <c r="UQ25" s="144"/>
      <c r="UR25" s="145"/>
      <c r="US25" s="144"/>
      <c r="UT25" s="145"/>
      <c r="UU25" s="144"/>
      <c r="UV25" s="145"/>
      <c r="UW25" s="144"/>
      <c r="UX25" s="145"/>
      <c r="UY25" s="144"/>
      <c r="UZ25" s="145"/>
      <c r="VA25" s="144"/>
      <c r="VB25" s="145"/>
      <c r="VC25" s="144"/>
      <c r="VD25" s="145"/>
      <c r="VE25" s="144"/>
      <c r="VF25" s="145"/>
      <c r="VG25" s="144"/>
      <c r="VH25" s="145"/>
      <c r="VI25" s="144"/>
      <c r="VJ25" s="145"/>
      <c r="VK25" s="144"/>
      <c r="VL25" s="145"/>
      <c r="VM25" s="144"/>
      <c r="VN25" s="145"/>
      <c r="VO25" s="144"/>
      <c r="VP25" s="145"/>
      <c r="VQ25" s="144"/>
      <c r="VR25" s="145"/>
      <c r="VS25" s="144"/>
      <c r="VT25" s="145"/>
      <c r="VU25" s="144"/>
      <c r="VV25" s="145"/>
      <c r="VW25" s="144"/>
      <c r="VX25" s="145"/>
      <c r="VY25" s="144"/>
      <c r="VZ25" s="145"/>
      <c r="WA25" s="144"/>
      <c r="WB25" s="145"/>
      <c r="WC25" s="144"/>
      <c r="WD25" s="145"/>
      <c r="WE25" s="144"/>
      <c r="WF25" s="145"/>
      <c r="WG25" s="144"/>
      <c r="WH25" s="145"/>
      <c r="WI25" s="144"/>
      <c r="WJ25" s="145"/>
      <c r="WK25" s="144"/>
      <c r="WL25" s="145"/>
      <c r="WM25" s="144"/>
      <c r="WN25" s="145"/>
      <c r="WO25" s="144"/>
      <c r="WP25" s="145"/>
      <c r="WQ25" s="144"/>
      <c r="WR25" s="145"/>
      <c r="WS25" s="144"/>
      <c r="WT25" s="145"/>
      <c r="WU25" s="144"/>
      <c r="WV25" s="145"/>
      <c r="WW25" s="144"/>
      <c r="WX25" s="145"/>
      <c r="WY25" s="144"/>
      <c r="WZ25" s="145"/>
      <c r="XA25" s="144"/>
      <c r="XB25" s="145"/>
      <c r="XC25" s="144"/>
      <c r="XD25" s="145"/>
      <c r="XE25" s="144"/>
      <c r="XF25" s="145"/>
      <c r="XG25" s="144"/>
      <c r="XH25" s="145"/>
      <c r="XI25" s="144"/>
      <c r="XJ25" s="145"/>
      <c r="XK25" s="144"/>
      <c r="XL25" s="145"/>
      <c r="XM25" s="144"/>
      <c r="XN25" s="145"/>
      <c r="XO25" s="144"/>
      <c r="XP25" s="145"/>
      <c r="XQ25" s="144"/>
      <c r="XR25" s="145"/>
      <c r="XS25" s="144"/>
      <c r="XT25" s="145"/>
      <c r="XU25" s="144"/>
      <c r="XV25" s="145"/>
      <c r="XW25" s="144"/>
      <c r="XX25" s="145"/>
      <c r="XY25" s="144"/>
      <c r="XZ25" s="145"/>
      <c r="YA25" s="144"/>
      <c r="YB25" s="145"/>
      <c r="YC25" s="144"/>
      <c r="YD25" s="145"/>
      <c r="YE25" s="144"/>
      <c r="YF25" s="145"/>
      <c r="YG25" s="144"/>
      <c r="YH25" s="145"/>
      <c r="YI25" s="144"/>
      <c r="YJ25" s="145"/>
      <c r="YK25" s="144"/>
      <c r="YL25" s="145"/>
      <c r="YM25" s="144"/>
      <c r="YN25" s="145"/>
      <c r="YO25" s="144"/>
      <c r="YP25" s="145"/>
      <c r="YQ25" s="144"/>
      <c r="YR25" s="145"/>
      <c r="YS25" s="144"/>
      <c r="YT25" s="145"/>
      <c r="YU25" s="144"/>
      <c r="YV25" s="145"/>
      <c r="YW25" s="144"/>
      <c r="YX25" s="145"/>
      <c r="YY25" s="144"/>
      <c r="YZ25" s="145"/>
      <c r="ZA25" s="144"/>
      <c r="ZB25" s="145"/>
      <c r="ZC25" s="144"/>
      <c r="ZD25" s="145"/>
      <c r="ZE25" s="144"/>
      <c r="ZF25" s="145"/>
      <c r="ZG25" s="144"/>
      <c r="ZH25" s="145"/>
      <c r="ZI25" s="144"/>
      <c r="ZJ25" s="145"/>
      <c r="ZK25" s="144"/>
      <c r="ZL25" s="145"/>
      <c r="ZM25" s="144"/>
      <c r="ZN25" s="145"/>
      <c r="ZO25" s="144"/>
      <c r="ZP25" s="145"/>
      <c r="ZQ25" s="144"/>
      <c r="ZR25" s="145"/>
      <c r="ZS25" s="144"/>
      <c r="ZT25" s="145"/>
      <c r="ZU25" s="144"/>
      <c r="ZV25" s="145"/>
      <c r="ZW25" s="144"/>
      <c r="ZX25" s="145"/>
      <c r="ZY25" s="144"/>
      <c r="ZZ25" s="145"/>
      <c r="AAA25" s="144"/>
      <c r="AAB25" s="145"/>
      <c r="AAC25" s="144"/>
      <c r="AAD25" s="145"/>
      <c r="AAE25" s="144"/>
      <c r="AAF25" s="145"/>
      <c r="AAG25" s="144"/>
      <c r="AAH25" s="145"/>
      <c r="AAI25" s="144"/>
      <c r="AAJ25" s="145"/>
      <c r="AAK25" s="144"/>
      <c r="AAL25" s="145"/>
      <c r="AAM25" s="144"/>
      <c r="AAN25" s="145"/>
      <c r="AAO25" s="144"/>
      <c r="AAP25" s="145"/>
      <c r="AAQ25" s="144"/>
      <c r="AAR25" s="145"/>
      <c r="AAS25" s="144"/>
      <c r="AAT25" s="145"/>
      <c r="AAU25" s="144"/>
      <c r="AAV25" s="145"/>
      <c r="AAW25" s="144"/>
      <c r="AAX25" s="145"/>
      <c r="AAY25" s="144"/>
      <c r="AAZ25" s="145"/>
      <c r="ABA25" s="144"/>
      <c r="ABB25" s="145"/>
      <c r="ABC25" s="144"/>
      <c r="ABD25" s="145"/>
      <c r="ABE25" s="144"/>
      <c r="ABF25" s="145"/>
      <c r="ABG25" s="144"/>
      <c r="ABH25" s="145"/>
      <c r="ABI25" s="144"/>
      <c r="ABJ25" s="145"/>
      <c r="ABK25" s="144"/>
      <c r="ABL25" s="145"/>
      <c r="ABM25" s="144"/>
      <c r="ABN25" s="145"/>
      <c r="ABO25" s="144"/>
      <c r="ABP25" s="145"/>
      <c r="ABQ25" s="144"/>
      <c r="ABR25" s="145"/>
      <c r="ABS25" s="144"/>
      <c r="ABT25" s="145"/>
      <c r="ABU25" s="144"/>
      <c r="ABV25" s="145"/>
      <c r="ABW25" s="144"/>
      <c r="ABX25" s="145"/>
      <c r="ABY25" s="144"/>
      <c r="ABZ25" s="145"/>
      <c r="ACA25" s="144"/>
      <c r="ACB25" s="145"/>
      <c r="ACC25" s="144"/>
      <c r="ACD25" s="145"/>
      <c r="ACE25" s="144"/>
      <c r="ACF25" s="145"/>
      <c r="ACG25" s="144"/>
      <c r="ACH25" s="145"/>
      <c r="ACI25" s="144"/>
      <c r="ACJ25" s="145"/>
      <c r="ACK25" s="144"/>
      <c r="ACL25" s="145"/>
      <c r="ACM25" s="144"/>
      <c r="ACN25" s="145"/>
      <c r="ACO25" s="144"/>
      <c r="ACP25" s="145"/>
      <c r="ACQ25" s="144"/>
      <c r="ACR25" s="145"/>
      <c r="ACS25" s="144"/>
      <c r="ACT25" s="145"/>
      <c r="ACU25" s="144"/>
      <c r="ACV25" s="145"/>
      <c r="ACW25" s="144"/>
      <c r="ACX25" s="145"/>
      <c r="ACY25" s="144"/>
      <c r="ACZ25" s="145"/>
      <c r="ADA25" s="144"/>
      <c r="ADB25" s="145"/>
      <c r="ADC25" s="144"/>
      <c r="ADD25" s="145"/>
      <c r="ADE25" s="144"/>
      <c r="ADF25" s="145"/>
      <c r="ADG25" s="144"/>
      <c r="ADH25" s="145"/>
      <c r="ADI25" s="144"/>
      <c r="ADJ25" s="145"/>
      <c r="ADK25" s="144"/>
      <c r="ADL25" s="145"/>
      <c r="ADM25" s="144"/>
      <c r="ADN25" s="145"/>
      <c r="ADO25" s="144"/>
      <c r="ADP25" s="145"/>
      <c r="ADQ25" s="144"/>
      <c r="ADR25" s="145"/>
      <c r="ADS25" s="144"/>
      <c r="ADT25" s="145"/>
      <c r="ADU25" s="144"/>
      <c r="ADV25" s="145"/>
      <c r="ADW25" s="144"/>
      <c r="ADX25" s="145"/>
      <c r="ADY25" s="144"/>
      <c r="ADZ25" s="145"/>
      <c r="AEA25" s="144"/>
      <c r="AEB25" s="145"/>
      <c r="AEC25" s="144"/>
      <c r="AED25" s="145"/>
      <c r="AEE25" s="144"/>
      <c r="AEF25" s="145"/>
      <c r="AEG25" s="144"/>
      <c r="AEH25" s="145"/>
      <c r="AEI25" s="144"/>
      <c r="AEJ25" s="145"/>
      <c r="AEK25" s="144"/>
      <c r="AEL25" s="145"/>
      <c r="AEM25" s="144"/>
      <c r="AEN25" s="145"/>
      <c r="AEO25" s="144"/>
      <c r="AEP25" s="145"/>
      <c r="AEQ25" s="144"/>
      <c r="AER25" s="145"/>
      <c r="AES25" s="144"/>
      <c r="AET25" s="145"/>
      <c r="AEU25" s="144"/>
      <c r="AEV25" s="145"/>
      <c r="AEW25" s="144"/>
      <c r="AEX25" s="145"/>
      <c r="AEY25" s="144"/>
      <c r="AEZ25" s="145"/>
      <c r="AFA25" s="144"/>
      <c r="AFB25" s="145"/>
      <c r="AFC25" s="144"/>
      <c r="AFD25" s="145"/>
      <c r="AFE25" s="144"/>
      <c r="AFF25" s="145"/>
      <c r="AFG25" s="144"/>
      <c r="AFH25" s="145"/>
      <c r="AFI25" s="144"/>
      <c r="AFJ25" s="145"/>
      <c r="AFK25" s="144"/>
      <c r="AFL25" s="145"/>
      <c r="AFM25" s="144"/>
      <c r="AFN25" s="145"/>
      <c r="AFO25" s="144"/>
      <c r="AFP25" s="145"/>
      <c r="AFQ25" s="144"/>
      <c r="AFR25" s="145"/>
      <c r="AFS25" s="144"/>
      <c r="AFT25" s="145"/>
      <c r="AFU25" s="144"/>
      <c r="AFV25" s="145"/>
      <c r="AFW25" s="144"/>
      <c r="AFX25" s="145"/>
      <c r="AFY25" s="144"/>
      <c r="AFZ25" s="145"/>
      <c r="AGA25" s="144"/>
      <c r="AGB25" s="145"/>
      <c r="AGC25" s="144"/>
      <c r="AGD25" s="145"/>
      <c r="AGE25" s="144"/>
      <c r="AGF25" s="145"/>
      <c r="AGG25" s="144"/>
      <c r="AGH25" s="145"/>
      <c r="AGI25" s="144"/>
      <c r="AGJ25" s="145"/>
      <c r="AGK25" s="144"/>
      <c r="AGL25" s="145"/>
      <c r="AGM25" s="144"/>
      <c r="AGN25" s="145"/>
      <c r="AGO25" s="144"/>
      <c r="AGP25" s="145"/>
      <c r="AGQ25" s="144"/>
      <c r="AGR25" s="145"/>
      <c r="AGS25" s="144"/>
      <c r="AGT25" s="145"/>
      <c r="AGU25" s="144"/>
      <c r="AGV25" s="145"/>
      <c r="AGW25" s="144"/>
      <c r="AGX25" s="145"/>
      <c r="AGY25" s="144"/>
      <c r="AGZ25" s="145"/>
      <c r="AHA25" s="144"/>
      <c r="AHB25" s="145"/>
      <c r="AHC25" s="144"/>
      <c r="AHD25" s="145"/>
      <c r="AHE25" s="144"/>
      <c r="AHF25" s="145"/>
      <c r="AHG25" s="144"/>
      <c r="AHH25" s="145"/>
      <c r="AHI25" s="144"/>
      <c r="AHJ25" s="145"/>
      <c r="AHK25" s="144"/>
      <c r="AHL25" s="145"/>
      <c r="AHM25" s="144"/>
      <c r="AHN25" s="145"/>
      <c r="AHO25" s="144"/>
      <c r="AHP25" s="145"/>
      <c r="AHQ25" s="144"/>
      <c r="AHR25" s="145"/>
      <c r="AHS25" s="144"/>
      <c r="AHT25" s="145"/>
      <c r="AHU25" s="144"/>
      <c r="AHV25" s="145"/>
      <c r="AHW25" s="144"/>
      <c r="AHX25" s="145"/>
      <c r="AHY25" s="144"/>
      <c r="AHZ25" s="145"/>
      <c r="AIA25" s="144"/>
      <c r="AIB25" s="145"/>
      <c r="AIC25" s="144"/>
      <c r="AID25" s="145"/>
      <c r="AIE25" s="144"/>
      <c r="AIF25" s="145"/>
      <c r="AIG25" s="144"/>
      <c r="AIH25" s="145"/>
      <c r="AII25" s="144"/>
      <c r="AIJ25" s="145"/>
      <c r="AIK25" s="144"/>
      <c r="AIL25" s="145"/>
      <c r="AIM25" s="144"/>
      <c r="AIN25" s="145"/>
      <c r="AIO25" s="144"/>
      <c r="AIP25" s="145"/>
      <c r="AIQ25" s="144"/>
      <c r="AIR25" s="145"/>
      <c r="AIS25" s="144"/>
      <c r="AIT25" s="145"/>
      <c r="AIU25" s="144"/>
      <c r="AIV25" s="145"/>
      <c r="AIW25" s="144"/>
      <c r="AIX25" s="145"/>
      <c r="AIY25" s="144"/>
      <c r="AIZ25" s="145"/>
      <c r="AJA25" s="144"/>
      <c r="AJB25" s="145"/>
      <c r="AJC25" s="144"/>
      <c r="AJD25" s="145"/>
      <c r="AJE25" s="144"/>
      <c r="AJF25" s="145"/>
      <c r="AJG25" s="144"/>
      <c r="AJH25" s="145"/>
      <c r="AJI25" s="144"/>
      <c r="AJJ25" s="145"/>
      <c r="AJK25" s="144"/>
      <c r="AJL25" s="145"/>
      <c r="AJM25" s="144"/>
      <c r="AJN25" s="145"/>
      <c r="AJO25" s="144"/>
      <c r="AJP25" s="145"/>
      <c r="AJQ25" s="144"/>
      <c r="AJR25" s="145"/>
      <c r="AJS25" s="144"/>
      <c r="AJT25" s="145"/>
      <c r="AJU25" s="144"/>
      <c r="AJV25" s="145"/>
      <c r="AJW25" s="144"/>
      <c r="AJX25" s="145"/>
      <c r="AJY25" s="144"/>
      <c r="AJZ25" s="145"/>
      <c r="AKA25" s="144"/>
      <c r="AKB25" s="145"/>
      <c r="AKC25" s="144"/>
      <c r="AKD25" s="145"/>
      <c r="AKE25" s="144"/>
      <c r="AKF25" s="145"/>
      <c r="AKG25" s="144"/>
      <c r="AKH25" s="145"/>
      <c r="AKI25" s="144"/>
      <c r="AKJ25" s="145"/>
      <c r="AKK25" s="144"/>
      <c r="AKL25" s="145"/>
      <c r="AKM25" s="144"/>
      <c r="AKN25" s="145"/>
      <c r="AKO25" s="144"/>
      <c r="AKP25" s="145"/>
      <c r="AKQ25" s="144"/>
      <c r="AKR25" s="145"/>
      <c r="AKS25" s="144"/>
      <c r="AKT25" s="145"/>
      <c r="AKU25" s="144"/>
      <c r="AKV25" s="145"/>
      <c r="AKW25" s="144"/>
      <c r="AKX25" s="145"/>
      <c r="AKY25" s="144"/>
      <c r="AKZ25" s="145"/>
      <c r="ALA25" s="144"/>
      <c r="ALB25" s="145"/>
      <c r="ALC25" s="144"/>
      <c r="ALD25" s="145"/>
      <c r="ALE25" s="144"/>
      <c r="ALF25" s="145"/>
      <c r="ALG25" s="144"/>
      <c r="ALH25" s="145"/>
      <c r="ALI25" s="144"/>
      <c r="ALJ25" s="145"/>
      <c r="ALK25" s="144"/>
      <c r="ALL25" s="145"/>
      <c r="ALM25" s="144"/>
      <c r="ALN25" s="145"/>
      <c r="ALO25" s="144"/>
      <c r="ALP25" s="145"/>
      <c r="ALQ25" s="144"/>
      <c r="ALR25" s="145"/>
      <c r="ALS25" s="144"/>
      <c r="ALT25" s="145"/>
      <c r="ALU25" s="144"/>
      <c r="ALV25" s="145"/>
      <c r="ALW25" s="144"/>
      <c r="ALX25" s="145"/>
      <c r="ALY25" s="144"/>
      <c r="ALZ25" s="145"/>
      <c r="AMA25" s="144"/>
      <c r="AMB25" s="145"/>
      <c r="AMC25" s="144"/>
      <c r="AMD25" s="145"/>
      <c r="AME25" s="144"/>
      <c r="AMF25" s="145"/>
      <c r="AMG25" s="144"/>
      <c r="AMH25" s="145"/>
      <c r="AMI25" s="144"/>
      <c r="AMJ25" s="145"/>
      <c r="AMK25" s="144"/>
      <c r="AML25" s="145"/>
      <c r="AMM25" s="144"/>
      <c r="AMN25" s="145"/>
      <c r="AMO25" s="144"/>
      <c r="AMP25" s="145"/>
      <c r="AMQ25" s="144"/>
      <c r="AMR25" s="145"/>
      <c r="AMS25" s="144"/>
      <c r="AMT25" s="145"/>
      <c r="AMU25" s="144"/>
      <c r="AMV25" s="145"/>
      <c r="AMW25" s="144"/>
      <c r="AMX25" s="145"/>
      <c r="AMY25" s="144"/>
      <c r="AMZ25" s="145"/>
      <c r="ANA25" s="144"/>
      <c r="ANB25" s="145"/>
      <c r="ANC25" s="144"/>
      <c r="AND25" s="145"/>
      <c r="ANE25" s="144"/>
      <c r="ANF25" s="145"/>
      <c r="ANG25" s="144"/>
      <c r="ANH25" s="145"/>
      <c r="ANI25" s="144"/>
      <c r="ANJ25" s="145"/>
      <c r="ANK25" s="144"/>
      <c r="ANL25" s="145"/>
      <c r="ANM25" s="144"/>
      <c r="ANN25" s="145"/>
      <c r="ANO25" s="144"/>
      <c r="ANP25" s="145"/>
      <c r="ANQ25" s="144"/>
      <c r="ANR25" s="145"/>
      <c r="ANS25" s="144"/>
      <c r="ANT25" s="145"/>
      <c r="ANU25" s="144"/>
      <c r="ANV25" s="145"/>
      <c r="ANW25" s="144"/>
      <c r="ANX25" s="145"/>
      <c r="ANY25" s="144"/>
      <c r="ANZ25" s="145"/>
      <c r="AOA25" s="144"/>
      <c r="AOB25" s="145"/>
      <c r="AOC25" s="144"/>
      <c r="AOD25" s="145"/>
      <c r="AOE25" s="144"/>
      <c r="AOF25" s="145"/>
      <c r="AOG25" s="144"/>
      <c r="AOH25" s="145"/>
      <c r="AOI25" s="144"/>
      <c r="AOJ25" s="145"/>
      <c r="AOK25" s="144"/>
      <c r="AOL25" s="145"/>
      <c r="AOM25" s="144"/>
      <c r="AON25" s="145"/>
      <c r="AOO25" s="144"/>
      <c r="AOP25" s="145"/>
      <c r="AOQ25" s="144"/>
      <c r="AOR25" s="145"/>
      <c r="AOS25" s="144"/>
      <c r="AOT25" s="145"/>
      <c r="AOU25" s="144"/>
      <c r="AOV25" s="145"/>
      <c r="AOW25" s="144"/>
      <c r="AOX25" s="145"/>
      <c r="AOY25" s="144"/>
      <c r="AOZ25" s="145"/>
      <c r="APA25" s="144"/>
      <c r="APB25" s="145"/>
      <c r="APC25" s="144"/>
      <c r="APD25" s="145"/>
      <c r="APE25" s="144"/>
      <c r="APF25" s="145"/>
      <c r="APG25" s="144"/>
      <c r="APH25" s="145"/>
      <c r="API25" s="144"/>
      <c r="APJ25" s="145"/>
      <c r="APK25" s="144"/>
      <c r="APL25" s="145"/>
      <c r="APM25" s="144"/>
      <c r="APN25" s="145"/>
      <c r="APO25" s="144"/>
      <c r="APP25" s="145"/>
      <c r="APQ25" s="144"/>
      <c r="APR25" s="145"/>
      <c r="APS25" s="144"/>
      <c r="APT25" s="145"/>
      <c r="APU25" s="144"/>
      <c r="APV25" s="145"/>
      <c r="APW25" s="144"/>
      <c r="APX25" s="145"/>
      <c r="APY25" s="144"/>
      <c r="APZ25" s="145"/>
      <c r="AQA25" s="144"/>
      <c r="AQB25" s="145"/>
      <c r="AQC25" s="144"/>
      <c r="AQD25" s="145"/>
      <c r="AQE25" s="144"/>
      <c r="AQF25" s="145"/>
      <c r="AQG25" s="144"/>
      <c r="AQH25" s="145"/>
      <c r="AQI25" s="144"/>
      <c r="AQJ25" s="145"/>
      <c r="AQK25" s="144"/>
      <c r="AQL25" s="145"/>
      <c r="AQM25" s="144"/>
      <c r="AQN25" s="145"/>
      <c r="AQO25" s="144"/>
      <c r="AQP25" s="145"/>
      <c r="AQQ25" s="144"/>
      <c r="AQR25" s="145"/>
      <c r="AQS25" s="144"/>
      <c r="AQT25" s="145"/>
      <c r="AQU25" s="144"/>
      <c r="AQV25" s="145"/>
      <c r="AQW25" s="144"/>
      <c r="AQX25" s="145"/>
      <c r="AQY25" s="144"/>
      <c r="AQZ25" s="145"/>
      <c r="ARA25" s="144"/>
      <c r="ARB25" s="145"/>
      <c r="ARC25" s="144"/>
      <c r="ARD25" s="145"/>
      <c r="ARE25" s="144"/>
      <c r="ARF25" s="145"/>
      <c r="ARG25" s="144"/>
      <c r="ARH25" s="145"/>
      <c r="ARI25" s="144"/>
      <c r="ARJ25" s="145"/>
      <c r="ARK25" s="144"/>
      <c r="ARL25" s="145"/>
      <c r="ARM25" s="144"/>
      <c r="ARN25" s="145"/>
      <c r="ARO25" s="144"/>
      <c r="ARP25" s="145"/>
      <c r="ARQ25" s="144"/>
      <c r="ARR25" s="145"/>
      <c r="ARS25" s="144"/>
      <c r="ART25" s="145"/>
      <c r="ARU25" s="144"/>
      <c r="ARV25" s="145"/>
      <c r="ARW25" s="144"/>
      <c r="ARX25" s="145"/>
      <c r="ARY25" s="144"/>
      <c r="ARZ25" s="145"/>
      <c r="ASA25" s="144"/>
      <c r="ASB25" s="145"/>
      <c r="ASC25" s="144"/>
      <c r="ASD25" s="145"/>
      <c r="ASE25" s="144"/>
      <c r="ASF25" s="145"/>
      <c r="ASG25" s="144"/>
      <c r="ASH25" s="145"/>
      <c r="ASI25" s="144"/>
      <c r="ASJ25" s="145"/>
      <c r="ASK25" s="144"/>
      <c r="ASL25" s="145"/>
      <c r="ASM25" s="144"/>
      <c r="ASN25" s="145"/>
      <c r="ASO25" s="144"/>
      <c r="ASP25" s="145"/>
      <c r="ASQ25" s="144"/>
      <c r="ASR25" s="145"/>
      <c r="ASS25" s="144"/>
      <c r="AST25" s="145"/>
      <c r="ASU25" s="144"/>
      <c r="ASV25" s="145"/>
      <c r="ASW25" s="144"/>
      <c r="ASX25" s="145"/>
      <c r="ASY25" s="144"/>
      <c r="ASZ25" s="145"/>
      <c r="ATA25" s="144"/>
      <c r="ATB25" s="145"/>
      <c r="ATC25" s="144"/>
      <c r="ATD25" s="145"/>
      <c r="ATE25" s="144"/>
      <c r="ATF25" s="145"/>
      <c r="ATG25" s="144"/>
      <c r="ATH25" s="145"/>
      <c r="ATI25" s="144"/>
      <c r="ATJ25" s="145"/>
      <c r="ATK25" s="144"/>
      <c r="ATL25" s="145"/>
      <c r="ATM25" s="144"/>
      <c r="ATN25" s="145"/>
      <c r="ATO25" s="144"/>
      <c r="ATP25" s="145"/>
      <c r="ATQ25" s="144"/>
      <c r="ATR25" s="145"/>
      <c r="ATS25" s="144"/>
      <c r="ATT25" s="145"/>
      <c r="ATU25" s="144"/>
      <c r="ATV25" s="145"/>
      <c r="ATW25" s="144"/>
      <c r="ATX25" s="145"/>
      <c r="ATY25" s="144"/>
      <c r="ATZ25" s="145"/>
      <c r="AUA25" s="144"/>
      <c r="AUB25" s="145"/>
      <c r="AUC25" s="144"/>
      <c r="AUD25" s="145"/>
      <c r="AUE25" s="144"/>
      <c r="AUF25" s="145"/>
      <c r="AUG25" s="144"/>
      <c r="AUH25" s="145"/>
      <c r="AUI25" s="144"/>
      <c r="AUJ25" s="145"/>
      <c r="AUK25" s="144"/>
      <c r="AUL25" s="145"/>
      <c r="AUM25" s="144"/>
      <c r="AUN25" s="145"/>
      <c r="AUO25" s="144"/>
      <c r="AUP25" s="145"/>
      <c r="AUQ25" s="144"/>
      <c r="AUR25" s="145"/>
      <c r="AUS25" s="144"/>
      <c r="AUT25" s="145"/>
      <c r="AUU25" s="144"/>
      <c r="AUV25" s="145"/>
      <c r="AUW25" s="144"/>
      <c r="AUX25" s="145"/>
      <c r="AUY25" s="144"/>
      <c r="AUZ25" s="145"/>
      <c r="AVA25" s="144"/>
      <c r="AVB25" s="145"/>
      <c r="AVC25" s="144"/>
      <c r="AVD25" s="145"/>
      <c r="AVE25" s="144"/>
      <c r="AVF25" s="145"/>
      <c r="AVG25" s="144"/>
      <c r="AVH25" s="145"/>
      <c r="AVI25" s="144"/>
      <c r="AVJ25" s="145"/>
      <c r="AVK25" s="144"/>
      <c r="AVL25" s="145"/>
      <c r="AVM25" s="144"/>
      <c r="AVN25" s="145"/>
      <c r="AVO25" s="144"/>
      <c r="AVP25" s="145"/>
      <c r="AVQ25" s="144"/>
      <c r="AVR25" s="145"/>
      <c r="AVS25" s="144"/>
      <c r="AVT25" s="145"/>
      <c r="AVU25" s="144"/>
      <c r="AVV25" s="145"/>
      <c r="AVW25" s="144"/>
      <c r="AVX25" s="145"/>
      <c r="AVY25" s="144"/>
      <c r="AVZ25" s="145"/>
      <c r="AWA25" s="144"/>
      <c r="AWB25" s="145"/>
      <c r="AWC25" s="144"/>
      <c r="AWD25" s="145"/>
      <c r="AWE25" s="144"/>
      <c r="AWF25" s="145"/>
      <c r="AWG25" s="144"/>
      <c r="AWH25" s="145"/>
      <c r="AWI25" s="144"/>
      <c r="AWJ25" s="145"/>
      <c r="AWK25" s="144"/>
      <c r="AWL25" s="145"/>
      <c r="AWM25" s="144"/>
      <c r="AWN25" s="145"/>
      <c r="AWO25" s="144"/>
      <c r="AWP25" s="145"/>
      <c r="AWQ25" s="144"/>
      <c r="AWR25" s="145"/>
      <c r="AWS25" s="144"/>
      <c r="AWT25" s="145"/>
      <c r="AWU25" s="144"/>
      <c r="AWV25" s="145"/>
      <c r="AWW25" s="144"/>
      <c r="AWX25" s="145"/>
      <c r="AWY25" s="144"/>
      <c r="AWZ25" s="145"/>
      <c r="AXA25" s="144"/>
      <c r="AXB25" s="145"/>
      <c r="AXC25" s="144"/>
      <c r="AXD25" s="145"/>
      <c r="AXE25" s="144"/>
      <c r="AXF25" s="145"/>
      <c r="AXG25" s="144"/>
      <c r="AXH25" s="145"/>
      <c r="AXI25" s="144"/>
      <c r="AXJ25" s="145"/>
      <c r="AXK25" s="144"/>
      <c r="AXL25" s="145"/>
      <c r="AXM25" s="144"/>
      <c r="AXN25" s="145"/>
      <c r="AXO25" s="144"/>
      <c r="AXP25" s="145"/>
      <c r="AXQ25" s="144"/>
      <c r="AXR25" s="145"/>
      <c r="AXS25" s="144"/>
      <c r="AXT25" s="145"/>
      <c r="AXU25" s="144"/>
      <c r="AXV25" s="145"/>
      <c r="AXW25" s="144"/>
      <c r="AXX25" s="145"/>
      <c r="AXY25" s="144"/>
      <c r="AXZ25" s="145"/>
      <c r="AYA25" s="144"/>
      <c r="AYB25" s="145"/>
      <c r="AYC25" s="144"/>
      <c r="AYD25" s="145"/>
      <c r="AYE25" s="144"/>
      <c r="AYF25" s="145"/>
      <c r="AYG25" s="144"/>
      <c r="AYH25" s="145"/>
      <c r="AYI25" s="144"/>
      <c r="AYJ25" s="145"/>
      <c r="AYK25" s="144"/>
      <c r="AYL25" s="145"/>
      <c r="AYM25" s="144"/>
      <c r="AYN25" s="145"/>
      <c r="AYO25" s="144"/>
      <c r="AYP25" s="145"/>
      <c r="AYQ25" s="144"/>
      <c r="AYR25" s="145"/>
      <c r="AYS25" s="144"/>
      <c r="AYT25" s="145"/>
      <c r="AYU25" s="144"/>
      <c r="AYV25" s="145"/>
      <c r="AYW25" s="144"/>
      <c r="AYX25" s="145"/>
      <c r="AYY25" s="144"/>
      <c r="AYZ25" s="145"/>
      <c r="AZA25" s="144"/>
      <c r="AZB25" s="145"/>
      <c r="AZC25" s="144"/>
      <c r="AZD25" s="145"/>
      <c r="AZE25" s="144"/>
      <c r="AZF25" s="145"/>
      <c r="AZG25" s="144"/>
      <c r="AZH25" s="145"/>
      <c r="AZI25" s="144"/>
      <c r="AZJ25" s="145"/>
      <c r="AZK25" s="144"/>
      <c r="AZL25" s="145"/>
      <c r="AZM25" s="144"/>
      <c r="AZN25" s="145"/>
      <c r="AZO25" s="144"/>
      <c r="AZP25" s="145"/>
      <c r="AZQ25" s="144"/>
      <c r="AZR25" s="145"/>
      <c r="AZS25" s="144"/>
      <c r="AZT25" s="145"/>
      <c r="AZU25" s="144"/>
      <c r="AZV25" s="145"/>
      <c r="AZW25" s="144"/>
      <c r="AZX25" s="145"/>
      <c r="AZY25" s="144"/>
      <c r="AZZ25" s="145"/>
      <c r="BAA25" s="144"/>
      <c r="BAB25" s="145"/>
      <c r="BAC25" s="144"/>
      <c r="BAD25" s="145"/>
      <c r="BAE25" s="144"/>
      <c r="BAF25" s="145"/>
      <c r="BAG25" s="144"/>
      <c r="BAH25" s="145"/>
      <c r="BAI25" s="144"/>
      <c r="BAJ25" s="145"/>
      <c r="BAK25" s="144"/>
      <c r="BAL25" s="145"/>
      <c r="BAM25" s="144"/>
      <c r="BAN25" s="145"/>
      <c r="BAO25" s="144"/>
      <c r="BAP25" s="145"/>
      <c r="BAQ25" s="144"/>
      <c r="BAR25" s="145"/>
      <c r="BAS25" s="144"/>
      <c r="BAT25" s="145"/>
      <c r="BAU25" s="144"/>
      <c r="BAV25" s="145"/>
      <c r="BAW25" s="144"/>
      <c r="BAX25" s="145"/>
      <c r="BAY25" s="144"/>
      <c r="BAZ25" s="145"/>
      <c r="BBA25" s="144"/>
      <c r="BBB25" s="145"/>
      <c r="BBC25" s="144"/>
      <c r="BBD25" s="145"/>
      <c r="BBE25" s="144"/>
      <c r="BBF25" s="145"/>
      <c r="BBG25" s="144"/>
      <c r="BBH25" s="145"/>
      <c r="BBI25" s="144"/>
      <c r="BBJ25" s="145"/>
      <c r="BBK25" s="144"/>
      <c r="BBL25" s="145"/>
      <c r="BBM25" s="144"/>
      <c r="BBN25" s="145"/>
      <c r="BBO25" s="144"/>
      <c r="BBP25" s="145"/>
      <c r="BBQ25" s="144"/>
      <c r="BBR25" s="145"/>
      <c r="BBS25" s="144"/>
      <c r="BBT25" s="145"/>
      <c r="BBU25" s="144"/>
      <c r="BBV25" s="145"/>
      <c r="BBW25" s="144"/>
      <c r="BBX25" s="145"/>
      <c r="BBY25" s="144"/>
      <c r="BBZ25" s="145"/>
      <c r="BCA25" s="144"/>
      <c r="BCB25" s="145"/>
      <c r="BCC25" s="144"/>
      <c r="BCD25" s="145"/>
      <c r="BCE25" s="144"/>
      <c r="BCF25" s="145"/>
      <c r="BCG25" s="144"/>
      <c r="BCH25" s="145"/>
      <c r="BCI25" s="144"/>
      <c r="BCJ25" s="145"/>
      <c r="BCK25" s="144"/>
      <c r="BCL25" s="145"/>
      <c r="BCM25" s="144"/>
      <c r="BCN25" s="145"/>
      <c r="BCO25" s="144"/>
      <c r="BCP25" s="145"/>
      <c r="BCQ25" s="144"/>
      <c r="BCR25" s="145"/>
      <c r="BCS25" s="144"/>
      <c r="BCT25" s="145"/>
      <c r="BCU25" s="144"/>
      <c r="BCV25" s="145"/>
      <c r="BCW25" s="144"/>
      <c r="BCX25" s="145"/>
      <c r="BCY25" s="144"/>
      <c r="BCZ25" s="145"/>
      <c r="BDA25" s="144"/>
      <c r="BDB25" s="145"/>
      <c r="BDC25" s="144"/>
      <c r="BDD25" s="145"/>
      <c r="BDE25" s="144"/>
      <c r="BDF25" s="145"/>
      <c r="BDG25" s="144"/>
      <c r="BDH25" s="145"/>
      <c r="BDI25" s="144"/>
      <c r="BDJ25" s="145"/>
      <c r="BDK25" s="144"/>
      <c r="BDL25" s="145"/>
      <c r="BDM25" s="144"/>
      <c r="BDN25" s="145"/>
      <c r="BDO25" s="144"/>
      <c r="BDP25" s="145"/>
      <c r="BDQ25" s="144"/>
      <c r="BDR25" s="145"/>
      <c r="BDS25" s="144"/>
      <c r="BDT25" s="145"/>
      <c r="BDU25" s="144"/>
      <c r="BDV25" s="145"/>
      <c r="BDW25" s="144"/>
      <c r="BDX25" s="145"/>
      <c r="BDY25" s="144"/>
      <c r="BDZ25" s="145"/>
      <c r="BEA25" s="144"/>
      <c r="BEB25" s="145"/>
      <c r="BEC25" s="144"/>
      <c r="BED25" s="145"/>
      <c r="BEE25" s="144"/>
      <c r="BEF25" s="145"/>
      <c r="BEG25" s="144"/>
      <c r="BEH25" s="145"/>
      <c r="BEI25" s="144"/>
      <c r="BEJ25" s="145"/>
      <c r="BEK25" s="144"/>
      <c r="BEL25" s="145"/>
      <c r="BEM25" s="144"/>
      <c r="BEN25" s="145"/>
      <c r="BEO25" s="144"/>
      <c r="BEP25" s="145"/>
      <c r="BEQ25" s="144"/>
      <c r="BER25" s="145"/>
      <c r="BES25" s="144"/>
      <c r="BET25" s="145"/>
      <c r="BEU25" s="144"/>
      <c r="BEV25" s="145"/>
      <c r="BEW25" s="144"/>
      <c r="BEX25" s="145"/>
      <c r="BEY25" s="144"/>
      <c r="BEZ25" s="145"/>
      <c r="BFA25" s="144"/>
      <c r="BFB25" s="145"/>
      <c r="BFC25" s="144"/>
      <c r="BFD25" s="145"/>
      <c r="BFE25" s="144"/>
      <c r="BFF25" s="145"/>
      <c r="BFG25" s="144"/>
      <c r="BFH25" s="145"/>
      <c r="BFI25" s="144"/>
      <c r="BFJ25" s="145"/>
      <c r="BFK25" s="144"/>
      <c r="BFL25" s="145"/>
      <c r="BFM25" s="144"/>
      <c r="BFN25" s="145"/>
      <c r="BFO25" s="144"/>
      <c r="BFP25" s="145"/>
      <c r="BFQ25" s="144"/>
      <c r="BFR25" s="145"/>
      <c r="BFS25" s="144"/>
      <c r="BFT25" s="145"/>
      <c r="BFU25" s="144"/>
      <c r="BFV25" s="145"/>
      <c r="BFW25" s="144"/>
      <c r="BFX25" s="145"/>
      <c r="BFY25" s="144"/>
      <c r="BFZ25" s="145"/>
      <c r="BGA25" s="144"/>
      <c r="BGB25" s="145"/>
      <c r="BGC25" s="144"/>
      <c r="BGD25" s="145"/>
      <c r="BGE25" s="144"/>
      <c r="BGF25" s="145"/>
      <c r="BGG25" s="144"/>
      <c r="BGH25" s="145"/>
      <c r="BGI25" s="144"/>
      <c r="BGJ25" s="145"/>
      <c r="BGK25" s="144"/>
      <c r="BGL25" s="145"/>
      <c r="BGM25" s="144"/>
      <c r="BGN25" s="145"/>
      <c r="BGO25" s="144"/>
      <c r="BGP25" s="145"/>
      <c r="BGQ25" s="144"/>
      <c r="BGR25" s="145"/>
      <c r="BGS25" s="144"/>
      <c r="BGT25" s="145"/>
      <c r="BGU25" s="144"/>
      <c r="BGV25" s="145"/>
      <c r="BGW25" s="144"/>
      <c r="BGX25" s="145"/>
      <c r="BGY25" s="144"/>
      <c r="BGZ25" s="145"/>
      <c r="BHA25" s="144"/>
      <c r="BHB25" s="145"/>
      <c r="BHC25" s="144"/>
      <c r="BHD25" s="145"/>
      <c r="BHE25" s="144"/>
      <c r="BHF25" s="145"/>
      <c r="BHG25" s="144"/>
      <c r="BHH25" s="145"/>
      <c r="BHI25" s="144"/>
      <c r="BHJ25" s="145"/>
      <c r="BHK25" s="144"/>
      <c r="BHL25" s="145"/>
      <c r="BHM25" s="144"/>
      <c r="BHN25" s="145"/>
      <c r="BHO25" s="144"/>
      <c r="BHP25" s="145"/>
      <c r="BHQ25" s="144"/>
      <c r="BHR25" s="145"/>
      <c r="BHS25" s="144"/>
      <c r="BHT25" s="145"/>
      <c r="BHU25" s="144"/>
      <c r="BHV25" s="145"/>
      <c r="BHW25" s="144"/>
      <c r="BHX25" s="145"/>
      <c r="BHY25" s="144"/>
      <c r="BHZ25" s="145"/>
      <c r="BIA25" s="144"/>
      <c r="BIB25" s="145"/>
      <c r="BIC25" s="144"/>
      <c r="BID25" s="145"/>
      <c r="BIE25" s="144"/>
      <c r="BIF25" s="145"/>
      <c r="BIG25" s="144"/>
      <c r="BIH25" s="145"/>
      <c r="BII25" s="144"/>
      <c r="BIJ25" s="145"/>
      <c r="BIK25" s="144"/>
      <c r="BIL25" s="145"/>
      <c r="BIM25" s="144"/>
      <c r="BIN25" s="145"/>
      <c r="BIO25" s="144"/>
      <c r="BIP25" s="145"/>
      <c r="BIQ25" s="144"/>
      <c r="BIR25" s="145"/>
      <c r="BIS25" s="144"/>
      <c r="BIT25" s="145"/>
      <c r="BIU25" s="144"/>
      <c r="BIV25" s="145"/>
      <c r="BIW25" s="144"/>
      <c r="BIX25" s="145"/>
      <c r="BIY25" s="144"/>
      <c r="BIZ25" s="145"/>
      <c r="BJA25" s="144"/>
      <c r="BJB25" s="145"/>
      <c r="BJC25" s="144"/>
      <c r="BJD25" s="145"/>
      <c r="BJE25" s="144"/>
      <c r="BJF25" s="145"/>
      <c r="BJG25" s="144"/>
      <c r="BJH25" s="145"/>
      <c r="BJI25" s="144"/>
      <c r="BJJ25" s="145"/>
      <c r="BJK25" s="144"/>
      <c r="BJL25" s="145"/>
      <c r="BJM25" s="144"/>
      <c r="BJN25" s="145"/>
      <c r="BJO25" s="144"/>
      <c r="BJP25" s="145"/>
      <c r="BJQ25" s="144"/>
      <c r="BJR25" s="145"/>
      <c r="BJS25" s="144"/>
      <c r="BJT25" s="145"/>
      <c r="BJU25" s="144"/>
      <c r="BJV25" s="145"/>
      <c r="BJW25" s="144"/>
      <c r="BJX25" s="145"/>
      <c r="BJY25" s="144"/>
      <c r="BJZ25" s="145"/>
      <c r="BKA25" s="144"/>
      <c r="BKB25" s="145"/>
      <c r="BKC25" s="144"/>
      <c r="BKD25" s="145"/>
      <c r="BKE25" s="144"/>
      <c r="BKF25" s="145"/>
      <c r="BKG25" s="144"/>
      <c r="BKH25" s="145"/>
      <c r="BKI25" s="144"/>
      <c r="BKJ25" s="145"/>
      <c r="BKK25" s="144"/>
      <c r="BKL25" s="145"/>
      <c r="BKM25" s="144"/>
      <c r="BKN25" s="145"/>
      <c r="BKO25" s="144"/>
      <c r="BKP25" s="145"/>
      <c r="BKQ25" s="144"/>
      <c r="BKR25" s="145"/>
      <c r="BKS25" s="144"/>
      <c r="BKT25" s="145"/>
      <c r="BKU25" s="144"/>
      <c r="BKV25" s="145"/>
      <c r="BKW25" s="144"/>
      <c r="BKX25" s="145"/>
      <c r="BKY25" s="144"/>
      <c r="BKZ25" s="145"/>
      <c r="BLA25" s="144"/>
      <c r="BLB25" s="145"/>
      <c r="BLC25" s="144"/>
      <c r="BLD25" s="145"/>
      <c r="BLE25" s="144"/>
      <c r="BLF25" s="145"/>
      <c r="BLG25" s="144"/>
      <c r="BLH25" s="145"/>
      <c r="BLI25" s="144"/>
      <c r="BLJ25" s="145"/>
      <c r="BLK25" s="144"/>
      <c r="BLL25" s="145"/>
      <c r="BLM25" s="144"/>
      <c r="BLN25" s="145"/>
      <c r="BLO25" s="144"/>
      <c r="BLP25" s="145"/>
      <c r="BLQ25" s="144"/>
      <c r="BLR25" s="145"/>
      <c r="BLS25" s="144"/>
      <c r="BLT25" s="145"/>
      <c r="BLU25" s="144"/>
      <c r="BLV25" s="145"/>
      <c r="BLW25" s="144"/>
      <c r="BLX25" s="145"/>
      <c r="BLY25" s="144"/>
      <c r="BLZ25" s="145"/>
      <c r="BMA25" s="144"/>
      <c r="BMB25" s="145"/>
      <c r="BMC25" s="144"/>
      <c r="BMD25" s="145"/>
      <c r="BME25" s="144"/>
      <c r="BMF25" s="145"/>
      <c r="BMG25" s="144"/>
      <c r="BMH25" s="145"/>
      <c r="BMI25" s="144"/>
      <c r="BMJ25" s="145"/>
      <c r="BMK25" s="144"/>
      <c r="BML25" s="145"/>
      <c r="BMM25" s="144"/>
      <c r="BMN25" s="145"/>
      <c r="BMO25" s="144"/>
      <c r="BMP25" s="145"/>
      <c r="BMQ25" s="144"/>
      <c r="BMR25" s="145"/>
      <c r="BMS25" s="144"/>
      <c r="BMT25" s="145"/>
      <c r="BMU25" s="144"/>
      <c r="BMV25" s="145"/>
      <c r="BMW25" s="144"/>
      <c r="BMX25" s="145"/>
      <c r="BMY25" s="144"/>
      <c r="BMZ25" s="145"/>
      <c r="BNA25" s="144"/>
      <c r="BNB25" s="145"/>
      <c r="BNC25" s="144"/>
      <c r="BND25" s="145"/>
      <c r="BNE25" s="144"/>
      <c r="BNF25" s="145"/>
      <c r="BNG25" s="144"/>
      <c r="BNH25" s="145"/>
      <c r="BNI25" s="144"/>
      <c r="BNJ25" s="145"/>
      <c r="BNK25" s="144"/>
      <c r="BNL25" s="145"/>
      <c r="BNM25" s="144"/>
      <c r="BNN25" s="145"/>
      <c r="BNO25" s="144"/>
      <c r="BNP25" s="145"/>
      <c r="BNQ25" s="144"/>
      <c r="BNR25" s="145"/>
      <c r="BNS25" s="144"/>
      <c r="BNT25" s="145"/>
      <c r="BNU25" s="144"/>
      <c r="BNV25" s="145"/>
      <c r="BNW25" s="144"/>
      <c r="BNX25" s="145"/>
      <c r="BNY25" s="144"/>
      <c r="BNZ25" s="145"/>
      <c r="BOA25" s="144"/>
      <c r="BOB25" s="145"/>
      <c r="BOC25" s="144"/>
      <c r="BOD25" s="145"/>
      <c r="BOE25" s="144"/>
      <c r="BOF25" s="145"/>
      <c r="BOG25" s="144"/>
      <c r="BOH25" s="145"/>
      <c r="BOI25" s="144"/>
      <c r="BOJ25" s="145"/>
      <c r="BOK25" s="144"/>
      <c r="BOL25" s="145"/>
      <c r="BOM25" s="144"/>
      <c r="BON25" s="145"/>
      <c r="BOO25" s="144"/>
      <c r="BOP25" s="145"/>
      <c r="BOQ25" s="144"/>
      <c r="BOR25" s="145"/>
      <c r="BOS25" s="144"/>
      <c r="BOT25" s="145"/>
      <c r="BOU25" s="144"/>
      <c r="BOV25" s="145"/>
      <c r="BOW25" s="144"/>
      <c r="BOX25" s="145"/>
      <c r="BOY25" s="144"/>
      <c r="BOZ25" s="145"/>
      <c r="BPA25" s="144"/>
      <c r="BPB25" s="145"/>
      <c r="BPC25" s="144"/>
      <c r="BPD25" s="145"/>
      <c r="BPE25" s="144"/>
      <c r="BPF25" s="145"/>
      <c r="BPG25" s="144"/>
      <c r="BPH25" s="145"/>
      <c r="BPI25" s="144"/>
      <c r="BPJ25" s="145"/>
      <c r="BPK25" s="144"/>
      <c r="BPL25" s="145"/>
      <c r="BPM25" s="144"/>
      <c r="BPN25" s="145"/>
      <c r="BPO25" s="144"/>
      <c r="BPP25" s="145"/>
      <c r="BPQ25" s="144"/>
      <c r="BPR25" s="145"/>
      <c r="BPS25" s="144"/>
      <c r="BPT25" s="145"/>
      <c r="BPU25" s="144"/>
      <c r="BPV25" s="145"/>
      <c r="BPW25" s="144"/>
      <c r="BPX25" s="145"/>
      <c r="BPY25" s="144"/>
      <c r="BPZ25" s="145"/>
      <c r="BQA25" s="144"/>
      <c r="BQB25" s="145"/>
      <c r="BQC25" s="144"/>
      <c r="BQD25" s="145"/>
      <c r="BQE25" s="144"/>
      <c r="BQF25" s="145"/>
      <c r="BQG25" s="144"/>
      <c r="BQH25" s="145"/>
      <c r="BQI25" s="144"/>
      <c r="BQJ25" s="145"/>
      <c r="BQK25" s="144"/>
      <c r="BQL25" s="145"/>
      <c r="BQM25" s="144"/>
      <c r="BQN25" s="145"/>
      <c r="BQO25" s="144"/>
      <c r="BQP25" s="145"/>
      <c r="BQQ25" s="144"/>
      <c r="BQR25" s="145"/>
      <c r="BQS25" s="144"/>
      <c r="BQT25" s="145"/>
      <c r="BQU25" s="144"/>
      <c r="BQV25" s="145"/>
      <c r="BQW25" s="144"/>
      <c r="BQX25" s="145"/>
      <c r="BQY25" s="144"/>
      <c r="BQZ25" s="145"/>
      <c r="BRA25" s="144"/>
      <c r="BRB25" s="145"/>
      <c r="BRC25" s="144"/>
      <c r="BRD25" s="145"/>
      <c r="BRE25" s="144"/>
      <c r="BRF25" s="145"/>
      <c r="BRG25" s="144"/>
      <c r="BRH25" s="145"/>
      <c r="BRI25" s="144"/>
      <c r="BRJ25" s="145"/>
      <c r="BRK25" s="144"/>
      <c r="BRL25" s="145"/>
      <c r="BRM25" s="144"/>
      <c r="BRN25" s="145"/>
      <c r="BRO25" s="144"/>
      <c r="BRP25" s="145"/>
      <c r="BRQ25" s="144"/>
      <c r="BRR25" s="145"/>
      <c r="BRS25" s="144"/>
      <c r="BRT25" s="145"/>
      <c r="BRU25" s="144"/>
      <c r="BRV25" s="145"/>
      <c r="BRW25" s="144"/>
      <c r="BRX25" s="145"/>
      <c r="BRY25" s="144"/>
      <c r="BRZ25" s="145"/>
      <c r="BSA25" s="144"/>
      <c r="BSB25" s="145"/>
      <c r="BSC25" s="144"/>
      <c r="BSD25" s="145"/>
      <c r="BSE25" s="144"/>
      <c r="BSF25" s="145"/>
      <c r="BSG25" s="144"/>
      <c r="BSH25" s="145"/>
      <c r="BSI25" s="144"/>
      <c r="BSJ25" s="145"/>
      <c r="BSK25" s="144"/>
      <c r="BSL25" s="145"/>
      <c r="BSM25" s="144"/>
      <c r="BSN25" s="145"/>
      <c r="BSO25" s="144"/>
      <c r="BSP25" s="145"/>
      <c r="BSQ25" s="144"/>
      <c r="BSR25" s="145"/>
      <c r="BSS25" s="144"/>
      <c r="BST25" s="145"/>
      <c r="BSU25" s="144"/>
      <c r="BSV25" s="145"/>
      <c r="BSW25" s="144"/>
      <c r="BSX25" s="145"/>
      <c r="BSY25" s="144"/>
      <c r="BSZ25" s="145"/>
      <c r="BTA25" s="144"/>
      <c r="BTB25" s="145"/>
      <c r="BTC25" s="144"/>
      <c r="BTD25" s="145"/>
      <c r="BTE25" s="144"/>
      <c r="BTF25" s="145"/>
      <c r="BTG25" s="144"/>
      <c r="BTH25" s="145"/>
      <c r="BTI25" s="144"/>
      <c r="BTJ25" s="145"/>
      <c r="BTK25" s="144"/>
      <c r="BTL25" s="145"/>
      <c r="BTM25" s="144"/>
      <c r="BTN25" s="145"/>
      <c r="BTO25" s="144"/>
      <c r="BTP25" s="145"/>
      <c r="BTQ25" s="144"/>
      <c r="BTR25" s="145"/>
      <c r="BTS25" s="144"/>
      <c r="BTT25" s="145"/>
      <c r="BTU25" s="144"/>
      <c r="BTV25" s="145"/>
      <c r="BTW25" s="144"/>
      <c r="BTX25" s="145"/>
      <c r="BTY25" s="144"/>
      <c r="BTZ25" s="145"/>
      <c r="BUA25" s="144"/>
      <c r="BUB25" s="145"/>
      <c r="BUC25" s="144"/>
      <c r="BUD25" s="145"/>
      <c r="BUE25" s="144"/>
      <c r="BUF25" s="145"/>
      <c r="BUG25" s="144"/>
      <c r="BUH25" s="145"/>
      <c r="BUI25" s="144"/>
      <c r="BUJ25" s="145"/>
      <c r="BUK25" s="144"/>
      <c r="BUL25" s="145"/>
      <c r="BUM25" s="144"/>
      <c r="BUN25" s="145"/>
      <c r="BUO25" s="144"/>
      <c r="BUP25" s="145"/>
      <c r="BUQ25" s="144"/>
      <c r="BUR25" s="145"/>
      <c r="BUS25" s="144"/>
      <c r="BUT25" s="145"/>
      <c r="BUU25" s="144"/>
      <c r="BUV25" s="145"/>
      <c r="BUW25" s="144"/>
      <c r="BUX25" s="145"/>
      <c r="BUY25" s="144"/>
      <c r="BUZ25" s="145"/>
      <c r="BVA25" s="144"/>
      <c r="BVB25" s="145"/>
      <c r="BVC25" s="144"/>
      <c r="BVD25" s="145"/>
      <c r="BVE25" s="144"/>
      <c r="BVF25" s="145"/>
      <c r="BVG25" s="144"/>
      <c r="BVH25" s="145"/>
      <c r="BVI25" s="144"/>
      <c r="BVJ25" s="145"/>
      <c r="BVK25" s="144"/>
      <c r="BVL25" s="145"/>
      <c r="BVM25" s="144"/>
      <c r="BVN25" s="145"/>
      <c r="BVO25" s="144"/>
      <c r="BVP25" s="145"/>
      <c r="BVQ25" s="144"/>
      <c r="BVR25" s="145"/>
      <c r="BVS25" s="144"/>
      <c r="BVT25" s="145"/>
      <c r="BVU25" s="144"/>
      <c r="BVV25" s="145"/>
      <c r="BVW25" s="144"/>
      <c r="BVX25" s="145"/>
      <c r="BVY25" s="144"/>
      <c r="BVZ25" s="145"/>
      <c r="BWA25" s="144"/>
      <c r="BWB25" s="145"/>
      <c r="BWC25" s="144"/>
      <c r="BWD25" s="145"/>
      <c r="BWE25" s="144"/>
      <c r="BWF25" s="145"/>
      <c r="BWG25" s="144"/>
      <c r="BWH25" s="145"/>
      <c r="BWI25" s="144"/>
      <c r="BWJ25" s="145"/>
      <c r="BWK25" s="144"/>
      <c r="BWL25" s="145"/>
      <c r="BWM25" s="144"/>
      <c r="BWN25" s="145"/>
      <c r="BWO25" s="144"/>
      <c r="BWP25" s="145"/>
      <c r="BWQ25" s="144"/>
      <c r="BWR25" s="145"/>
      <c r="BWS25" s="144"/>
      <c r="BWT25" s="145"/>
      <c r="BWU25" s="144"/>
      <c r="BWV25" s="145"/>
      <c r="BWW25" s="144"/>
      <c r="BWX25" s="145"/>
      <c r="BWY25" s="144"/>
      <c r="BWZ25" s="145"/>
      <c r="BXA25" s="144"/>
      <c r="BXB25" s="145"/>
      <c r="BXC25" s="144"/>
      <c r="BXD25" s="145"/>
      <c r="BXE25" s="144"/>
      <c r="BXF25" s="145"/>
      <c r="BXG25" s="144"/>
      <c r="BXH25" s="145"/>
      <c r="BXI25" s="144"/>
      <c r="BXJ25" s="145"/>
      <c r="BXK25" s="144"/>
      <c r="BXL25" s="145"/>
      <c r="BXM25" s="144"/>
      <c r="BXN25" s="145"/>
      <c r="BXO25" s="144"/>
      <c r="BXP25" s="145"/>
      <c r="BXQ25" s="144"/>
      <c r="BXR25" s="145"/>
      <c r="BXS25" s="144"/>
      <c r="BXT25" s="145"/>
      <c r="BXU25" s="144"/>
      <c r="BXV25" s="145"/>
      <c r="BXW25" s="144"/>
      <c r="BXX25" s="145"/>
      <c r="BXY25" s="144"/>
      <c r="BXZ25" s="145"/>
      <c r="BYA25" s="144"/>
      <c r="BYB25" s="145"/>
      <c r="BYC25" s="144"/>
      <c r="BYD25" s="145"/>
      <c r="BYE25" s="144"/>
      <c r="BYF25" s="145"/>
      <c r="BYG25" s="144"/>
      <c r="BYH25" s="145"/>
      <c r="BYI25" s="144"/>
      <c r="BYJ25" s="145"/>
      <c r="BYK25" s="144"/>
      <c r="BYL25" s="145"/>
      <c r="BYM25" s="144"/>
      <c r="BYN25" s="145"/>
      <c r="BYO25" s="144"/>
      <c r="BYP25" s="145"/>
      <c r="BYQ25" s="144"/>
      <c r="BYR25" s="145"/>
      <c r="BYS25" s="144"/>
      <c r="BYT25" s="145"/>
      <c r="BYU25" s="144"/>
      <c r="BYV25" s="145"/>
      <c r="BYW25" s="144"/>
      <c r="BYX25" s="145"/>
      <c r="BYY25" s="144"/>
      <c r="BYZ25" s="145"/>
      <c r="BZA25" s="144"/>
      <c r="BZB25" s="145"/>
      <c r="BZC25" s="144"/>
      <c r="BZD25" s="145"/>
      <c r="BZE25" s="144"/>
      <c r="BZF25" s="145"/>
      <c r="BZG25" s="144"/>
      <c r="BZH25" s="145"/>
      <c r="BZI25" s="144"/>
      <c r="BZJ25" s="145"/>
      <c r="BZK25" s="144"/>
      <c r="BZL25" s="145"/>
      <c r="BZM25" s="144"/>
      <c r="BZN25" s="145"/>
      <c r="BZO25" s="144"/>
      <c r="BZP25" s="145"/>
      <c r="BZQ25" s="144"/>
      <c r="BZR25" s="145"/>
      <c r="BZS25" s="144"/>
      <c r="BZT25" s="145"/>
      <c r="BZU25" s="144"/>
      <c r="BZV25" s="145"/>
      <c r="BZW25" s="144"/>
      <c r="BZX25" s="145"/>
      <c r="BZY25" s="144"/>
      <c r="BZZ25" s="145"/>
      <c r="CAA25" s="144"/>
      <c r="CAB25" s="145"/>
      <c r="CAC25" s="144"/>
      <c r="CAD25" s="145"/>
      <c r="CAE25" s="144"/>
      <c r="CAF25" s="145"/>
      <c r="CAG25" s="144"/>
      <c r="CAH25" s="145"/>
      <c r="CAI25" s="144"/>
      <c r="CAJ25" s="145"/>
      <c r="CAK25" s="144"/>
      <c r="CAL25" s="145"/>
      <c r="CAM25" s="144"/>
      <c r="CAN25" s="145"/>
      <c r="CAO25" s="144"/>
      <c r="CAP25" s="145"/>
      <c r="CAQ25" s="144"/>
      <c r="CAR25" s="145"/>
      <c r="CAS25" s="144"/>
      <c r="CAT25" s="145"/>
      <c r="CAU25" s="144"/>
      <c r="CAV25" s="145"/>
      <c r="CAW25" s="144"/>
      <c r="CAX25" s="145"/>
      <c r="CAY25" s="144"/>
      <c r="CAZ25" s="145"/>
      <c r="CBA25" s="144"/>
      <c r="CBB25" s="145"/>
      <c r="CBC25" s="144"/>
      <c r="CBD25" s="145"/>
      <c r="CBE25" s="144"/>
      <c r="CBF25" s="145"/>
      <c r="CBG25" s="144"/>
      <c r="CBH25" s="145"/>
      <c r="CBI25" s="144"/>
      <c r="CBJ25" s="145"/>
      <c r="CBK25" s="144"/>
      <c r="CBL25" s="145"/>
      <c r="CBM25" s="144"/>
      <c r="CBN25" s="145"/>
      <c r="CBO25" s="144"/>
      <c r="CBP25" s="145"/>
      <c r="CBQ25" s="144"/>
      <c r="CBR25" s="145"/>
      <c r="CBS25" s="144"/>
      <c r="CBT25" s="145"/>
      <c r="CBU25" s="144"/>
      <c r="CBV25" s="145"/>
      <c r="CBW25" s="144"/>
      <c r="CBX25" s="145"/>
      <c r="CBY25" s="144"/>
      <c r="CBZ25" s="145"/>
      <c r="CCA25" s="144"/>
      <c r="CCB25" s="145"/>
      <c r="CCC25" s="144"/>
      <c r="CCD25" s="145"/>
      <c r="CCE25" s="144"/>
      <c r="CCF25" s="145"/>
      <c r="CCG25" s="144"/>
      <c r="CCH25" s="145"/>
      <c r="CCI25" s="144"/>
      <c r="CCJ25" s="145"/>
      <c r="CCK25" s="144"/>
      <c r="CCL25" s="145"/>
      <c r="CCM25" s="144"/>
      <c r="CCN25" s="145"/>
      <c r="CCO25" s="144"/>
      <c r="CCP25" s="145"/>
      <c r="CCQ25" s="144"/>
      <c r="CCR25" s="145"/>
      <c r="CCS25" s="144"/>
      <c r="CCT25" s="145"/>
      <c r="CCU25" s="144"/>
      <c r="CCV25" s="145"/>
      <c r="CCW25" s="144"/>
      <c r="CCX25" s="145"/>
      <c r="CCY25" s="144"/>
      <c r="CCZ25" s="145"/>
      <c r="CDA25" s="144"/>
      <c r="CDB25" s="145"/>
      <c r="CDC25" s="144"/>
      <c r="CDD25" s="145"/>
      <c r="CDE25" s="144"/>
      <c r="CDF25" s="145"/>
      <c r="CDG25" s="144"/>
      <c r="CDH25" s="145"/>
      <c r="CDI25" s="144"/>
      <c r="CDJ25" s="145"/>
      <c r="CDK25" s="144"/>
      <c r="CDL25" s="145"/>
      <c r="CDM25" s="144"/>
      <c r="CDN25" s="145"/>
      <c r="CDO25" s="144"/>
      <c r="CDP25" s="145"/>
      <c r="CDQ25" s="144"/>
      <c r="CDR25" s="145"/>
      <c r="CDS25" s="144"/>
      <c r="CDT25" s="145"/>
      <c r="CDU25" s="144"/>
      <c r="CDV25" s="145"/>
      <c r="CDW25" s="144"/>
      <c r="CDX25" s="145"/>
      <c r="CDY25" s="144"/>
      <c r="CDZ25" s="145"/>
      <c r="CEA25" s="144"/>
      <c r="CEB25" s="145"/>
      <c r="CEC25" s="144"/>
      <c r="CED25" s="145"/>
      <c r="CEE25" s="144"/>
      <c r="CEF25" s="145"/>
      <c r="CEG25" s="144"/>
      <c r="CEH25" s="145"/>
      <c r="CEI25" s="144"/>
      <c r="CEJ25" s="145"/>
      <c r="CEK25" s="144"/>
      <c r="CEL25" s="145"/>
      <c r="CEM25" s="144"/>
      <c r="CEN25" s="145"/>
      <c r="CEO25" s="144"/>
      <c r="CEP25" s="145"/>
      <c r="CEQ25" s="144"/>
      <c r="CER25" s="145"/>
      <c r="CES25" s="144"/>
      <c r="CET25" s="145"/>
      <c r="CEU25" s="144"/>
      <c r="CEV25" s="145"/>
      <c r="CEW25" s="144"/>
      <c r="CEX25" s="145"/>
      <c r="CEY25" s="144"/>
      <c r="CEZ25" s="145"/>
      <c r="CFA25" s="144"/>
      <c r="CFB25" s="145"/>
      <c r="CFC25" s="144"/>
      <c r="CFD25" s="145"/>
      <c r="CFE25" s="144"/>
      <c r="CFF25" s="145"/>
      <c r="CFG25" s="144"/>
      <c r="CFH25" s="145"/>
      <c r="CFI25" s="144"/>
      <c r="CFJ25" s="145"/>
      <c r="CFK25" s="144"/>
      <c r="CFL25" s="145"/>
      <c r="CFM25" s="144"/>
      <c r="CFN25" s="145"/>
      <c r="CFO25" s="144"/>
      <c r="CFP25" s="145"/>
      <c r="CFQ25" s="144"/>
      <c r="CFR25" s="145"/>
      <c r="CFS25" s="144"/>
      <c r="CFT25" s="145"/>
      <c r="CFU25" s="144"/>
      <c r="CFV25" s="145"/>
      <c r="CFW25" s="144"/>
      <c r="CFX25" s="145"/>
      <c r="CFY25" s="144"/>
      <c r="CFZ25" s="145"/>
      <c r="CGA25" s="144"/>
      <c r="CGB25" s="145"/>
      <c r="CGC25" s="144"/>
      <c r="CGD25" s="145"/>
      <c r="CGE25" s="144"/>
      <c r="CGF25" s="145"/>
      <c r="CGG25" s="144"/>
      <c r="CGH25" s="145"/>
      <c r="CGI25" s="144"/>
      <c r="CGJ25" s="145"/>
      <c r="CGK25" s="144"/>
      <c r="CGL25" s="145"/>
      <c r="CGM25" s="144"/>
      <c r="CGN25" s="145"/>
      <c r="CGO25" s="144"/>
      <c r="CGP25" s="145"/>
      <c r="CGQ25" s="144"/>
      <c r="CGR25" s="145"/>
      <c r="CGS25" s="144"/>
      <c r="CGT25" s="145"/>
      <c r="CGU25" s="144"/>
      <c r="CGV25" s="145"/>
      <c r="CGW25" s="144"/>
      <c r="CGX25" s="145"/>
      <c r="CGY25" s="144"/>
      <c r="CGZ25" s="145"/>
      <c r="CHA25" s="144"/>
      <c r="CHB25" s="145"/>
      <c r="CHC25" s="144"/>
      <c r="CHD25" s="145"/>
      <c r="CHE25" s="144"/>
      <c r="CHF25" s="145"/>
      <c r="CHG25" s="144"/>
      <c r="CHH25" s="145"/>
      <c r="CHI25" s="144"/>
      <c r="CHJ25" s="145"/>
      <c r="CHK25" s="144"/>
      <c r="CHL25" s="145"/>
      <c r="CHM25" s="144"/>
      <c r="CHN25" s="145"/>
      <c r="CHO25" s="144"/>
      <c r="CHP25" s="145"/>
      <c r="CHQ25" s="144"/>
      <c r="CHR25" s="145"/>
      <c r="CHS25" s="144"/>
      <c r="CHT25" s="145"/>
      <c r="CHU25" s="144"/>
      <c r="CHV25" s="145"/>
      <c r="CHW25" s="144"/>
      <c r="CHX25" s="145"/>
      <c r="CHY25" s="144"/>
      <c r="CHZ25" s="145"/>
      <c r="CIA25" s="144"/>
      <c r="CIB25" s="145"/>
      <c r="CIC25" s="144"/>
      <c r="CID25" s="145"/>
      <c r="CIE25" s="144"/>
      <c r="CIF25" s="145"/>
      <c r="CIG25" s="144"/>
      <c r="CIH25" s="145"/>
      <c r="CII25" s="144"/>
      <c r="CIJ25" s="145"/>
      <c r="CIK25" s="144"/>
      <c r="CIL25" s="145"/>
      <c r="CIM25" s="144"/>
      <c r="CIN25" s="145"/>
      <c r="CIO25" s="144"/>
      <c r="CIP25" s="145"/>
      <c r="CIQ25" s="144"/>
      <c r="CIR25" s="145"/>
      <c r="CIS25" s="144"/>
      <c r="CIT25" s="145"/>
      <c r="CIU25" s="144"/>
      <c r="CIV25" s="145"/>
      <c r="CIW25" s="144"/>
      <c r="CIX25" s="145"/>
      <c r="CIY25" s="144"/>
      <c r="CIZ25" s="145"/>
      <c r="CJA25" s="144"/>
      <c r="CJB25" s="145"/>
      <c r="CJC25" s="144"/>
      <c r="CJD25" s="145"/>
      <c r="CJE25" s="144"/>
      <c r="CJF25" s="145"/>
      <c r="CJG25" s="144"/>
      <c r="CJH25" s="145"/>
      <c r="CJI25" s="144"/>
      <c r="CJJ25" s="145"/>
      <c r="CJK25" s="144"/>
      <c r="CJL25" s="145"/>
      <c r="CJM25" s="144"/>
      <c r="CJN25" s="145"/>
      <c r="CJO25" s="144"/>
      <c r="CJP25" s="145"/>
      <c r="CJQ25" s="144"/>
      <c r="CJR25" s="145"/>
      <c r="CJS25" s="144"/>
      <c r="CJT25" s="145"/>
      <c r="CJU25" s="144"/>
      <c r="CJV25" s="145"/>
      <c r="CJW25" s="144"/>
      <c r="CJX25" s="145"/>
      <c r="CJY25" s="144"/>
      <c r="CJZ25" s="145"/>
      <c r="CKA25" s="144"/>
      <c r="CKB25" s="145"/>
      <c r="CKC25" s="144"/>
      <c r="CKD25" s="145"/>
      <c r="CKE25" s="144"/>
      <c r="CKF25" s="145"/>
      <c r="CKG25" s="144"/>
      <c r="CKH25" s="145"/>
      <c r="CKI25" s="144"/>
      <c r="CKJ25" s="145"/>
      <c r="CKK25" s="144"/>
      <c r="CKL25" s="145"/>
      <c r="CKM25" s="144"/>
      <c r="CKN25" s="145"/>
      <c r="CKO25" s="144"/>
      <c r="CKP25" s="145"/>
      <c r="CKQ25" s="144"/>
      <c r="CKR25" s="145"/>
      <c r="CKS25" s="144"/>
      <c r="CKT25" s="145"/>
      <c r="CKU25" s="144"/>
      <c r="CKV25" s="145"/>
      <c r="CKW25" s="144"/>
      <c r="CKX25" s="145"/>
      <c r="CKY25" s="144"/>
      <c r="CKZ25" s="145"/>
      <c r="CLA25" s="144"/>
      <c r="CLB25" s="145"/>
      <c r="CLC25" s="144"/>
      <c r="CLD25" s="145"/>
      <c r="CLE25" s="144"/>
      <c r="CLF25" s="145"/>
      <c r="CLG25" s="144"/>
      <c r="CLH25" s="145"/>
      <c r="CLI25" s="144"/>
      <c r="CLJ25" s="145"/>
      <c r="CLK25" s="144"/>
      <c r="CLL25" s="145"/>
      <c r="CLM25" s="144"/>
      <c r="CLN25" s="145"/>
      <c r="CLO25" s="144"/>
      <c r="CLP25" s="145"/>
      <c r="CLQ25" s="144"/>
      <c r="CLR25" s="145"/>
      <c r="CLS25" s="144"/>
      <c r="CLT25" s="145"/>
      <c r="CLU25" s="144"/>
      <c r="CLV25" s="145"/>
      <c r="CLW25" s="144"/>
      <c r="CLX25" s="145"/>
      <c r="CLY25" s="144"/>
      <c r="CLZ25" s="145"/>
      <c r="CMA25" s="144"/>
      <c r="CMB25" s="145"/>
      <c r="CMC25" s="144"/>
      <c r="CMD25" s="145"/>
      <c r="CME25" s="144"/>
      <c r="CMF25" s="145"/>
      <c r="CMG25" s="144"/>
      <c r="CMH25" s="145"/>
      <c r="CMI25" s="144"/>
      <c r="CMJ25" s="145"/>
      <c r="CMK25" s="144"/>
      <c r="CML25" s="145"/>
      <c r="CMM25" s="144"/>
      <c r="CMN25" s="145"/>
      <c r="CMO25" s="144"/>
      <c r="CMP25" s="145"/>
      <c r="CMQ25" s="144"/>
      <c r="CMR25" s="145"/>
      <c r="CMS25" s="144"/>
      <c r="CMT25" s="145"/>
      <c r="CMU25" s="144"/>
      <c r="CMV25" s="145"/>
      <c r="CMW25" s="144"/>
      <c r="CMX25" s="145"/>
      <c r="CMY25" s="144"/>
      <c r="CMZ25" s="145"/>
      <c r="CNA25" s="144"/>
      <c r="CNB25" s="145"/>
      <c r="CNC25" s="144"/>
      <c r="CND25" s="145"/>
      <c r="CNE25" s="144"/>
      <c r="CNF25" s="145"/>
      <c r="CNG25" s="144"/>
      <c r="CNH25" s="145"/>
      <c r="CNI25" s="144"/>
      <c r="CNJ25" s="145"/>
      <c r="CNK25" s="144"/>
      <c r="CNL25" s="145"/>
      <c r="CNM25" s="144"/>
      <c r="CNN25" s="145"/>
      <c r="CNO25" s="144"/>
      <c r="CNP25" s="145"/>
      <c r="CNQ25" s="144"/>
      <c r="CNR25" s="145"/>
      <c r="CNS25" s="144"/>
      <c r="CNT25" s="145"/>
      <c r="CNU25" s="144"/>
      <c r="CNV25" s="145"/>
      <c r="CNW25" s="144"/>
      <c r="CNX25" s="145"/>
      <c r="CNY25" s="144"/>
      <c r="CNZ25" s="145"/>
      <c r="COA25" s="144"/>
      <c r="COB25" s="145"/>
      <c r="COC25" s="144"/>
      <c r="COD25" s="145"/>
      <c r="COE25" s="144"/>
      <c r="COF25" s="145"/>
      <c r="COG25" s="144"/>
      <c r="COH25" s="145"/>
      <c r="COI25" s="144"/>
      <c r="COJ25" s="145"/>
      <c r="COK25" s="144"/>
      <c r="COL25" s="145"/>
      <c r="COM25" s="144"/>
      <c r="CON25" s="145"/>
      <c r="COO25" s="144"/>
      <c r="COP25" s="145"/>
      <c r="COQ25" s="144"/>
      <c r="COR25" s="145"/>
      <c r="COS25" s="144"/>
      <c r="COT25" s="145"/>
      <c r="COU25" s="144"/>
      <c r="COV25" s="145"/>
      <c r="COW25" s="144"/>
      <c r="COX25" s="145"/>
      <c r="COY25" s="144"/>
      <c r="COZ25" s="145"/>
      <c r="CPA25" s="144"/>
      <c r="CPB25" s="145"/>
      <c r="CPC25" s="144"/>
      <c r="CPD25" s="145"/>
      <c r="CPE25" s="144"/>
      <c r="CPF25" s="145"/>
      <c r="CPG25" s="144"/>
      <c r="CPH25" s="145"/>
      <c r="CPI25" s="144"/>
      <c r="CPJ25" s="145"/>
      <c r="CPK25" s="144"/>
      <c r="CPL25" s="145"/>
      <c r="CPM25" s="144"/>
      <c r="CPN25" s="145"/>
      <c r="CPO25" s="144"/>
      <c r="CPP25" s="145"/>
      <c r="CPQ25" s="144"/>
      <c r="CPR25" s="145"/>
      <c r="CPS25" s="144"/>
      <c r="CPT25" s="145"/>
      <c r="CPU25" s="144"/>
      <c r="CPV25" s="145"/>
      <c r="CPW25" s="144"/>
      <c r="CPX25" s="145"/>
      <c r="CPY25" s="144"/>
      <c r="CPZ25" s="145"/>
      <c r="CQA25" s="144"/>
      <c r="CQB25" s="145"/>
      <c r="CQC25" s="144"/>
      <c r="CQD25" s="145"/>
      <c r="CQE25" s="144"/>
      <c r="CQF25" s="145"/>
      <c r="CQG25" s="144"/>
      <c r="CQH25" s="145"/>
      <c r="CQI25" s="144"/>
      <c r="CQJ25" s="145"/>
      <c r="CQK25" s="144"/>
      <c r="CQL25" s="145"/>
      <c r="CQM25" s="144"/>
      <c r="CQN25" s="145"/>
      <c r="CQO25" s="144"/>
      <c r="CQP25" s="145"/>
      <c r="CQQ25" s="144"/>
      <c r="CQR25" s="145"/>
      <c r="CQS25" s="144"/>
      <c r="CQT25" s="145"/>
      <c r="CQU25" s="144"/>
      <c r="CQV25" s="145"/>
      <c r="CQW25" s="144"/>
      <c r="CQX25" s="145"/>
      <c r="CQY25" s="144"/>
      <c r="CQZ25" s="145"/>
      <c r="CRA25" s="144"/>
      <c r="CRB25" s="145"/>
      <c r="CRC25" s="144"/>
      <c r="CRD25" s="145"/>
      <c r="CRE25" s="144"/>
      <c r="CRF25" s="145"/>
      <c r="CRG25" s="144"/>
      <c r="CRH25" s="145"/>
      <c r="CRI25" s="144"/>
      <c r="CRJ25" s="145"/>
      <c r="CRK25" s="144"/>
      <c r="CRL25" s="145"/>
      <c r="CRM25" s="144"/>
      <c r="CRN25" s="145"/>
      <c r="CRO25" s="144"/>
      <c r="CRP25" s="145"/>
      <c r="CRQ25" s="144"/>
      <c r="CRR25" s="145"/>
      <c r="CRS25" s="144"/>
      <c r="CRT25" s="145"/>
      <c r="CRU25" s="144"/>
      <c r="CRV25" s="145"/>
      <c r="CRW25" s="144"/>
      <c r="CRX25" s="145"/>
      <c r="CRY25" s="144"/>
      <c r="CRZ25" s="145"/>
      <c r="CSA25" s="144"/>
      <c r="CSB25" s="145"/>
      <c r="CSC25" s="144"/>
      <c r="CSD25" s="145"/>
      <c r="CSE25" s="144"/>
      <c r="CSF25" s="145"/>
      <c r="CSG25" s="144"/>
      <c r="CSH25" s="145"/>
      <c r="CSI25" s="144"/>
      <c r="CSJ25" s="145"/>
      <c r="CSK25" s="144"/>
      <c r="CSL25" s="145"/>
      <c r="CSM25" s="144"/>
      <c r="CSN25" s="145"/>
      <c r="CSO25" s="144"/>
      <c r="CSP25" s="145"/>
      <c r="CSQ25" s="144"/>
      <c r="CSR25" s="145"/>
      <c r="CSS25" s="144"/>
      <c r="CST25" s="145"/>
      <c r="CSU25" s="144"/>
      <c r="CSV25" s="145"/>
      <c r="CSW25" s="144"/>
      <c r="CSX25" s="145"/>
      <c r="CSY25" s="144"/>
      <c r="CSZ25" s="145"/>
      <c r="CTA25" s="144"/>
      <c r="CTB25" s="145"/>
      <c r="CTC25" s="144"/>
      <c r="CTD25" s="145"/>
      <c r="CTE25" s="144"/>
      <c r="CTF25" s="145"/>
      <c r="CTG25" s="144"/>
      <c r="CTH25" s="145"/>
      <c r="CTI25" s="144"/>
      <c r="CTJ25" s="145"/>
      <c r="CTK25" s="144"/>
      <c r="CTL25" s="145"/>
      <c r="CTM25" s="144"/>
      <c r="CTN25" s="145"/>
      <c r="CTO25" s="144"/>
      <c r="CTP25" s="145"/>
      <c r="CTQ25" s="144"/>
      <c r="CTR25" s="145"/>
      <c r="CTS25" s="144"/>
      <c r="CTT25" s="145"/>
      <c r="CTU25" s="144"/>
      <c r="CTV25" s="145"/>
      <c r="CTW25" s="144"/>
      <c r="CTX25" s="145"/>
      <c r="CTY25" s="144"/>
      <c r="CTZ25" s="145"/>
      <c r="CUA25" s="144"/>
      <c r="CUB25" s="145"/>
      <c r="CUC25" s="144"/>
      <c r="CUD25" s="145"/>
      <c r="CUE25" s="144"/>
      <c r="CUF25" s="145"/>
      <c r="CUG25" s="144"/>
      <c r="CUH25" s="145"/>
      <c r="CUI25" s="144"/>
      <c r="CUJ25" s="145"/>
      <c r="CUK25" s="144"/>
      <c r="CUL25" s="145"/>
      <c r="CUM25" s="144"/>
      <c r="CUN25" s="145"/>
      <c r="CUO25" s="144"/>
      <c r="CUP25" s="145"/>
      <c r="CUQ25" s="144"/>
      <c r="CUR25" s="145"/>
      <c r="CUS25" s="144"/>
      <c r="CUT25" s="145"/>
      <c r="CUU25" s="144"/>
      <c r="CUV25" s="145"/>
      <c r="CUW25" s="144"/>
      <c r="CUX25" s="145"/>
      <c r="CUY25" s="144"/>
      <c r="CUZ25" s="145"/>
      <c r="CVA25" s="144"/>
      <c r="CVB25" s="145"/>
      <c r="CVC25" s="144"/>
      <c r="CVD25" s="145"/>
      <c r="CVE25" s="144"/>
      <c r="CVF25" s="145"/>
      <c r="CVG25" s="144"/>
      <c r="CVH25" s="145"/>
      <c r="CVI25" s="144"/>
      <c r="CVJ25" s="145"/>
      <c r="CVK25" s="144"/>
      <c r="CVL25" s="145"/>
      <c r="CVM25" s="144"/>
      <c r="CVN25" s="145"/>
      <c r="CVO25" s="144"/>
      <c r="CVP25" s="145"/>
      <c r="CVQ25" s="144"/>
      <c r="CVR25" s="145"/>
      <c r="CVS25" s="144"/>
      <c r="CVT25" s="145"/>
      <c r="CVU25" s="144"/>
      <c r="CVV25" s="145"/>
      <c r="CVW25" s="144"/>
      <c r="CVX25" s="145"/>
      <c r="CVY25" s="144"/>
      <c r="CVZ25" s="145"/>
      <c r="CWA25" s="144"/>
      <c r="CWB25" s="145"/>
      <c r="CWC25" s="144"/>
      <c r="CWD25" s="145"/>
      <c r="CWE25" s="144"/>
      <c r="CWF25" s="145"/>
      <c r="CWG25" s="144"/>
      <c r="CWH25" s="145"/>
      <c r="CWI25" s="144"/>
      <c r="CWJ25" s="145"/>
      <c r="CWK25" s="144"/>
      <c r="CWL25" s="145"/>
      <c r="CWM25" s="144"/>
      <c r="CWN25" s="145"/>
      <c r="CWO25" s="144"/>
      <c r="CWP25" s="145"/>
      <c r="CWQ25" s="144"/>
      <c r="CWR25" s="145"/>
      <c r="CWS25" s="144"/>
      <c r="CWT25" s="145"/>
      <c r="CWU25" s="144"/>
      <c r="CWV25" s="145"/>
      <c r="CWW25" s="144"/>
      <c r="CWX25" s="145"/>
      <c r="CWY25" s="144"/>
      <c r="CWZ25" s="145"/>
      <c r="CXA25" s="144"/>
      <c r="CXB25" s="145"/>
      <c r="CXC25" s="144"/>
      <c r="CXD25" s="145"/>
      <c r="CXE25" s="144"/>
      <c r="CXF25" s="145"/>
      <c r="CXG25" s="144"/>
      <c r="CXH25" s="145"/>
      <c r="CXI25" s="144"/>
      <c r="CXJ25" s="145"/>
      <c r="CXK25" s="144"/>
      <c r="CXL25" s="145"/>
      <c r="CXM25" s="144"/>
      <c r="CXN25" s="145"/>
      <c r="CXO25" s="144"/>
      <c r="CXP25" s="145"/>
      <c r="CXQ25" s="144"/>
      <c r="CXR25" s="145"/>
      <c r="CXS25" s="144"/>
      <c r="CXT25" s="145"/>
      <c r="CXU25" s="144"/>
      <c r="CXV25" s="145"/>
      <c r="CXW25" s="144"/>
      <c r="CXX25" s="145"/>
      <c r="CXY25" s="144"/>
      <c r="CXZ25" s="145"/>
      <c r="CYA25" s="144"/>
      <c r="CYB25" s="145"/>
      <c r="CYC25" s="144"/>
      <c r="CYD25" s="145"/>
      <c r="CYE25" s="144"/>
      <c r="CYF25" s="145"/>
      <c r="CYG25" s="144"/>
      <c r="CYH25" s="145"/>
      <c r="CYI25" s="144"/>
      <c r="CYJ25" s="145"/>
      <c r="CYK25" s="144"/>
      <c r="CYL25" s="145"/>
      <c r="CYM25" s="144"/>
      <c r="CYN25" s="145"/>
      <c r="CYO25" s="144"/>
      <c r="CYP25" s="145"/>
      <c r="CYQ25" s="144"/>
      <c r="CYR25" s="145"/>
      <c r="CYS25" s="144"/>
      <c r="CYT25" s="145"/>
      <c r="CYU25" s="144"/>
      <c r="CYV25" s="145"/>
      <c r="CYW25" s="144"/>
      <c r="CYX25" s="145"/>
      <c r="CYY25" s="144"/>
      <c r="CYZ25" s="145"/>
      <c r="CZA25" s="144"/>
      <c r="CZB25" s="145"/>
      <c r="CZC25" s="144"/>
      <c r="CZD25" s="145"/>
      <c r="CZE25" s="144"/>
      <c r="CZF25" s="145"/>
      <c r="CZG25" s="144"/>
      <c r="CZH25" s="145"/>
      <c r="CZI25" s="144"/>
      <c r="CZJ25" s="145"/>
      <c r="CZK25" s="144"/>
      <c r="CZL25" s="145"/>
      <c r="CZM25" s="144"/>
      <c r="CZN25" s="145"/>
      <c r="CZO25" s="144"/>
      <c r="CZP25" s="145"/>
      <c r="CZQ25" s="144"/>
      <c r="CZR25" s="145"/>
      <c r="CZS25" s="144"/>
      <c r="CZT25" s="145"/>
      <c r="CZU25" s="144"/>
      <c r="CZV25" s="145"/>
      <c r="CZW25" s="144"/>
      <c r="CZX25" s="145"/>
      <c r="CZY25" s="144"/>
      <c r="CZZ25" s="145"/>
      <c r="DAA25" s="144"/>
      <c r="DAB25" s="145"/>
      <c r="DAC25" s="144"/>
      <c r="DAD25" s="145"/>
      <c r="DAE25" s="144"/>
      <c r="DAF25" s="145"/>
      <c r="DAG25" s="144"/>
      <c r="DAH25" s="145"/>
      <c r="DAI25" s="144"/>
      <c r="DAJ25" s="145"/>
      <c r="DAK25" s="144"/>
      <c r="DAL25" s="145"/>
      <c r="DAM25" s="144"/>
      <c r="DAN25" s="145"/>
      <c r="DAO25" s="144"/>
      <c r="DAP25" s="145"/>
      <c r="DAQ25" s="144"/>
      <c r="DAR25" s="145"/>
      <c r="DAS25" s="144"/>
      <c r="DAT25" s="145"/>
      <c r="DAU25" s="144"/>
      <c r="DAV25" s="145"/>
      <c r="DAW25" s="144"/>
      <c r="DAX25" s="145"/>
      <c r="DAY25" s="144"/>
      <c r="DAZ25" s="145"/>
      <c r="DBA25" s="144"/>
      <c r="DBB25" s="145"/>
      <c r="DBC25" s="144"/>
      <c r="DBD25" s="145"/>
      <c r="DBE25" s="144"/>
      <c r="DBF25" s="145"/>
      <c r="DBG25" s="144"/>
      <c r="DBH25" s="145"/>
      <c r="DBI25" s="144"/>
      <c r="DBJ25" s="145"/>
      <c r="DBK25" s="144"/>
      <c r="DBL25" s="145"/>
      <c r="DBM25" s="144"/>
      <c r="DBN25" s="145"/>
      <c r="DBO25" s="144"/>
      <c r="DBP25" s="145"/>
      <c r="DBQ25" s="144"/>
      <c r="DBR25" s="145"/>
      <c r="DBS25" s="144"/>
      <c r="DBT25" s="145"/>
      <c r="DBU25" s="144"/>
      <c r="DBV25" s="145"/>
      <c r="DBW25" s="144"/>
      <c r="DBX25" s="145"/>
      <c r="DBY25" s="144"/>
      <c r="DBZ25" s="145"/>
      <c r="DCA25" s="144"/>
      <c r="DCB25" s="145"/>
      <c r="DCC25" s="144"/>
      <c r="DCD25" s="145"/>
      <c r="DCE25" s="144"/>
      <c r="DCF25" s="145"/>
      <c r="DCG25" s="144"/>
      <c r="DCH25" s="145"/>
      <c r="DCI25" s="144"/>
      <c r="DCJ25" s="145"/>
      <c r="DCK25" s="144"/>
      <c r="DCL25" s="145"/>
      <c r="DCM25" s="144"/>
      <c r="DCN25" s="145"/>
      <c r="DCO25" s="144"/>
      <c r="DCP25" s="145"/>
      <c r="DCQ25" s="144"/>
      <c r="DCR25" s="145"/>
      <c r="DCS25" s="144"/>
      <c r="DCT25" s="145"/>
      <c r="DCU25" s="144"/>
      <c r="DCV25" s="145"/>
      <c r="DCW25" s="144"/>
      <c r="DCX25" s="145"/>
      <c r="DCY25" s="144"/>
      <c r="DCZ25" s="145"/>
      <c r="DDA25" s="144"/>
      <c r="DDB25" s="145"/>
      <c r="DDC25" s="144"/>
      <c r="DDD25" s="145"/>
      <c r="DDE25" s="144"/>
      <c r="DDF25" s="145"/>
      <c r="DDG25" s="144"/>
      <c r="DDH25" s="145"/>
      <c r="DDI25" s="144"/>
      <c r="DDJ25" s="145"/>
      <c r="DDK25" s="144"/>
      <c r="DDL25" s="145"/>
      <c r="DDM25" s="144"/>
      <c r="DDN25" s="145"/>
      <c r="DDO25" s="144"/>
      <c r="DDP25" s="145"/>
      <c r="DDQ25" s="144"/>
      <c r="DDR25" s="145"/>
      <c r="DDS25" s="144"/>
      <c r="DDT25" s="145"/>
      <c r="DDU25" s="144"/>
      <c r="DDV25" s="145"/>
      <c r="DDW25" s="144"/>
      <c r="DDX25" s="145"/>
      <c r="DDY25" s="144"/>
      <c r="DDZ25" s="145"/>
      <c r="DEA25" s="144"/>
      <c r="DEB25" s="145"/>
      <c r="DEC25" s="144"/>
      <c r="DED25" s="145"/>
      <c r="DEE25" s="144"/>
      <c r="DEF25" s="145"/>
      <c r="DEG25" s="144"/>
      <c r="DEH25" s="145"/>
      <c r="DEI25" s="144"/>
      <c r="DEJ25" s="145"/>
      <c r="DEK25" s="144"/>
      <c r="DEL25" s="145"/>
      <c r="DEM25" s="144"/>
      <c r="DEN25" s="145"/>
      <c r="DEO25" s="144"/>
      <c r="DEP25" s="145"/>
      <c r="DEQ25" s="144"/>
      <c r="DER25" s="145"/>
      <c r="DES25" s="144"/>
      <c r="DET25" s="145"/>
      <c r="DEU25" s="144"/>
      <c r="DEV25" s="145"/>
      <c r="DEW25" s="144"/>
      <c r="DEX25" s="145"/>
      <c r="DEY25" s="144"/>
      <c r="DEZ25" s="145"/>
      <c r="DFA25" s="144"/>
      <c r="DFB25" s="145"/>
      <c r="DFC25" s="144"/>
      <c r="DFD25" s="145"/>
      <c r="DFE25" s="144"/>
      <c r="DFF25" s="145"/>
      <c r="DFG25" s="144"/>
      <c r="DFH25" s="145"/>
      <c r="DFI25" s="144"/>
      <c r="DFJ25" s="145"/>
      <c r="DFK25" s="144"/>
      <c r="DFL25" s="145"/>
      <c r="DFM25" s="144"/>
      <c r="DFN25" s="145"/>
      <c r="DFO25" s="144"/>
      <c r="DFP25" s="145"/>
      <c r="DFQ25" s="144"/>
      <c r="DFR25" s="145"/>
      <c r="DFS25" s="144"/>
      <c r="DFT25" s="145"/>
      <c r="DFU25" s="144"/>
      <c r="DFV25" s="145"/>
      <c r="DFW25" s="144"/>
      <c r="DFX25" s="145"/>
      <c r="DFY25" s="144"/>
      <c r="DFZ25" s="145"/>
      <c r="DGA25" s="144"/>
      <c r="DGB25" s="145"/>
      <c r="DGC25" s="144"/>
      <c r="DGD25" s="145"/>
      <c r="DGE25" s="144"/>
      <c r="DGF25" s="145"/>
      <c r="DGG25" s="144"/>
      <c r="DGH25" s="145"/>
      <c r="DGI25" s="144"/>
      <c r="DGJ25" s="145"/>
      <c r="DGK25" s="144"/>
      <c r="DGL25" s="145"/>
      <c r="DGM25" s="144"/>
      <c r="DGN25" s="145"/>
      <c r="DGO25" s="144"/>
      <c r="DGP25" s="145"/>
      <c r="DGQ25" s="144"/>
      <c r="DGR25" s="145"/>
      <c r="DGS25" s="144"/>
      <c r="DGT25" s="145"/>
      <c r="DGU25" s="144"/>
      <c r="DGV25" s="145"/>
      <c r="DGW25" s="144"/>
      <c r="DGX25" s="145"/>
      <c r="DGY25" s="144"/>
      <c r="DGZ25" s="145"/>
      <c r="DHA25" s="144"/>
      <c r="DHB25" s="145"/>
      <c r="DHC25" s="144"/>
      <c r="DHD25" s="145"/>
      <c r="DHE25" s="144"/>
      <c r="DHF25" s="145"/>
      <c r="DHG25" s="144"/>
      <c r="DHH25" s="145"/>
      <c r="DHI25" s="144"/>
      <c r="DHJ25" s="145"/>
      <c r="DHK25" s="144"/>
      <c r="DHL25" s="145"/>
      <c r="DHM25" s="144"/>
      <c r="DHN25" s="145"/>
      <c r="DHO25" s="144"/>
      <c r="DHP25" s="145"/>
      <c r="DHQ25" s="144"/>
      <c r="DHR25" s="145"/>
      <c r="DHS25" s="144"/>
      <c r="DHT25" s="145"/>
      <c r="DHU25" s="144"/>
      <c r="DHV25" s="145"/>
      <c r="DHW25" s="144"/>
      <c r="DHX25" s="145"/>
      <c r="DHY25" s="144"/>
      <c r="DHZ25" s="145"/>
      <c r="DIA25" s="144"/>
      <c r="DIB25" s="145"/>
      <c r="DIC25" s="144"/>
      <c r="DID25" s="145"/>
      <c r="DIE25" s="144"/>
      <c r="DIF25" s="145"/>
      <c r="DIG25" s="144"/>
      <c r="DIH25" s="145"/>
      <c r="DII25" s="144"/>
      <c r="DIJ25" s="145"/>
      <c r="DIK25" s="144"/>
      <c r="DIL25" s="145"/>
      <c r="DIM25" s="144"/>
      <c r="DIN25" s="145"/>
      <c r="DIO25" s="144"/>
      <c r="DIP25" s="145"/>
      <c r="DIQ25" s="144"/>
      <c r="DIR25" s="145"/>
      <c r="DIS25" s="144"/>
      <c r="DIT25" s="145"/>
      <c r="DIU25" s="144"/>
      <c r="DIV25" s="145"/>
      <c r="DIW25" s="144"/>
      <c r="DIX25" s="145"/>
      <c r="DIY25" s="144"/>
      <c r="DIZ25" s="145"/>
      <c r="DJA25" s="144"/>
      <c r="DJB25" s="145"/>
      <c r="DJC25" s="144"/>
      <c r="DJD25" s="145"/>
      <c r="DJE25" s="144"/>
      <c r="DJF25" s="145"/>
      <c r="DJG25" s="144"/>
      <c r="DJH25" s="145"/>
      <c r="DJI25" s="144"/>
      <c r="DJJ25" s="145"/>
      <c r="DJK25" s="144"/>
      <c r="DJL25" s="145"/>
      <c r="DJM25" s="144"/>
      <c r="DJN25" s="145"/>
      <c r="DJO25" s="144"/>
      <c r="DJP25" s="145"/>
      <c r="DJQ25" s="144"/>
      <c r="DJR25" s="145"/>
      <c r="DJS25" s="144"/>
      <c r="DJT25" s="145"/>
      <c r="DJU25" s="144"/>
      <c r="DJV25" s="145"/>
      <c r="DJW25" s="144"/>
      <c r="DJX25" s="145"/>
      <c r="DJY25" s="144"/>
      <c r="DJZ25" s="145"/>
      <c r="DKA25" s="144"/>
      <c r="DKB25" s="145"/>
      <c r="DKC25" s="144"/>
      <c r="DKD25" s="145"/>
      <c r="DKE25" s="144"/>
      <c r="DKF25" s="145"/>
      <c r="DKG25" s="144"/>
      <c r="DKH25" s="145"/>
      <c r="DKI25" s="144"/>
      <c r="DKJ25" s="145"/>
      <c r="DKK25" s="144"/>
      <c r="DKL25" s="145"/>
      <c r="DKM25" s="144"/>
      <c r="DKN25" s="145"/>
      <c r="DKO25" s="144"/>
      <c r="DKP25" s="145"/>
      <c r="DKQ25" s="144"/>
      <c r="DKR25" s="145"/>
      <c r="DKS25" s="144"/>
      <c r="DKT25" s="145"/>
      <c r="DKU25" s="144"/>
      <c r="DKV25" s="145"/>
      <c r="DKW25" s="144"/>
      <c r="DKX25" s="145"/>
      <c r="DKY25" s="144"/>
      <c r="DKZ25" s="145"/>
      <c r="DLA25" s="144"/>
      <c r="DLB25" s="145"/>
      <c r="DLC25" s="144"/>
      <c r="DLD25" s="145"/>
      <c r="DLE25" s="144"/>
      <c r="DLF25" s="145"/>
      <c r="DLG25" s="144"/>
      <c r="DLH25" s="145"/>
      <c r="DLI25" s="144"/>
      <c r="DLJ25" s="145"/>
      <c r="DLK25" s="144"/>
      <c r="DLL25" s="145"/>
      <c r="DLM25" s="144"/>
      <c r="DLN25" s="145"/>
      <c r="DLO25" s="144"/>
      <c r="DLP25" s="145"/>
      <c r="DLQ25" s="144"/>
      <c r="DLR25" s="145"/>
      <c r="DLS25" s="144"/>
      <c r="DLT25" s="145"/>
      <c r="DLU25" s="144"/>
      <c r="DLV25" s="145"/>
      <c r="DLW25" s="144"/>
      <c r="DLX25" s="145"/>
      <c r="DLY25" s="144"/>
      <c r="DLZ25" s="145"/>
      <c r="DMA25" s="144"/>
      <c r="DMB25" s="145"/>
      <c r="DMC25" s="144"/>
      <c r="DMD25" s="145"/>
      <c r="DME25" s="144"/>
      <c r="DMF25" s="145"/>
      <c r="DMG25" s="144"/>
      <c r="DMH25" s="145"/>
      <c r="DMI25" s="144"/>
      <c r="DMJ25" s="145"/>
      <c r="DMK25" s="144"/>
      <c r="DML25" s="145"/>
      <c r="DMM25" s="144"/>
      <c r="DMN25" s="145"/>
      <c r="DMO25" s="144"/>
      <c r="DMP25" s="145"/>
      <c r="DMQ25" s="144"/>
      <c r="DMR25" s="145"/>
      <c r="DMS25" s="144"/>
      <c r="DMT25" s="145"/>
      <c r="DMU25" s="144"/>
      <c r="DMV25" s="145"/>
      <c r="DMW25" s="144"/>
      <c r="DMX25" s="145"/>
      <c r="DMY25" s="144"/>
      <c r="DMZ25" s="145"/>
      <c r="DNA25" s="144"/>
      <c r="DNB25" s="145"/>
      <c r="DNC25" s="144"/>
      <c r="DND25" s="145"/>
      <c r="DNE25" s="144"/>
      <c r="DNF25" s="145"/>
      <c r="DNG25" s="144"/>
      <c r="DNH25" s="145"/>
      <c r="DNI25" s="144"/>
      <c r="DNJ25" s="145"/>
      <c r="DNK25" s="144"/>
      <c r="DNL25" s="145"/>
      <c r="DNM25" s="144"/>
      <c r="DNN25" s="145"/>
      <c r="DNO25" s="144"/>
      <c r="DNP25" s="145"/>
      <c r="DNQ25" s="144"/>
      <c r="DNR25" s="145"/>
      <c r="DNS25" s="144"/>
      <c r="DNT25" s="145"/>
      <c r="DNU25" s="144"/>
      <c r="DNV25" s="145"/>
      <c r="DNW25" s="144"/>
      <c r="DNX25" s="145"/>
      <c r="DNY25" s="144"/>
      <c r="DNZ25" s="145"/>
      <c r="DOA25" s="144"/>
      <c r="DOB25" s="145"/>
      <c r="DOC25" s="144"/>
      <c r="DOD25" s="145"/>
      <c r="DOE25" s="144"/>
      <c r="DOF25" s="145"/>
      <c r="DOG25" s="144"/>
      <c r="DOH25" s="145"/>
      <c r="DOI25" s="144"/>
      <c r="DOJ25" s="145"/>
      <c r="DOK25" s="144"/>
      <c r="DOL25" s="145"/>
      <c r="DOM25" s="144"/>
      <c r="DON25" s="145"/>
      <c r="DOO25" s="144"/>
      <c r="DOP25" s="145"/>
      <c r="DOQ25" s="144"/>
      <c r="DOR25" s="145"/>
      <c r="DOS25" s="144"/>
      <c r="DOT25" s="145"/>
      <c r="DOU25" s="144"/>
      <c r="DOV25" s="145"/>
      <c r="DOW25" s="144"/>
      <c r="DOX25" s="145"/>
      <c r="DOY25" s="144"/>
      <c r="DOZ25" s="145"/>
      <c r="DPA25" s="144"/>
      <c r="DPB25" s="145"/>
      <c r="DPC25" s="144"/>
      <c r="DPD25" s="145"/>
      <c r="DPE25" s="144"/>
      <c r="DPF25" s="145"/>
      <c r="DPG25" s="144"/>
      <c r="DPH25" s="145"/>
      <c r="DPI25" s="144"/>
      <c r="DPJ25" s="145"/>
      <c r="DPK25" s="144"/>
      <c r="DPL25" s="145"/>
      <c r="DPM25" s="144"/>
      <c r="DPN25" s="145"/>
      <c r="DPO25" s="144"/>
      <c r="DPP25" s="145"/>
      <c r="DPQ25" s="144"/>
      <c r="DPR25" s="145"/>
      <c r="DPS25" s="144"/>
      <c r="DPT25" s="145"/>
      <c r="DPU25" s="144"/>
      <c r="DPV25" s="145"/>
      <c r="DPW25" s="144"/>
      <c r="DPX25" s="145"/>
      <c r="DPY25" s="144"/>
      <c r="DPZ25" s="145"/>
      <c r="DQA25" s="144"/>
      <c r="DQB25" s="145"/>
      <c r="DQC25" s="144"/>
      <c r="DQD25" s="145"/>
      <c r="DQE25" s="144"/>
      <c r="DQF25" s="145"/>
      <c r="DQG25" s="144"/>
      <c r="DQH25" s="145"/>
      <c r="DQI25" s="144"/>
      <c r="DQJ25" s="145"/>
      <c r="DQK25" s="144"/>
      <c r="DQL25" s="145"/>
      <c r="DQM25" s="144"/>
      <c r="DQN25" s="145"/>
      <c r="DQO25" s="144"/>
      <c r="DQP25" s="145"/>
      <c r="DQQ25" s="144"/>
      <c r="DQR25" s="145"/>
      <c r="DQS25" s="144"/>
      <c r="DQT25" s="145"/>
      <c r="DQU25" s="144"/>
      <c r="DQV25" s="145"/>
      <c r="DQW25" s="144"/>
      <c r="DQX25" s="145"/>
      <c r="DQY25" s="144"/>
      <c r="DQZ25" s="145"/>
      <c r="DRA25" s="144"/>
      <c r="DRB25" s="145"/>
      <c r="DRC25" s="144"/>
      <c r="DRD25" s="145"/>
      <c r="DRE25" s="144"/>
      <c r="DRF25" s="145"/>
      <c r="DRG25" s="144"/>
      <c r="DRH25" s="145"/>
      <c r="DRI25" s="144"/>
      <c r="DRJ25" s="145"/>
      <c r="DRK25" s="144"/>
      <c r="DRL25" s="145"/>
      <c r="DRM25" s="144"/>
      <c r="DRN25" s="145"/>
      <c r="DRO25" s="144"/>
      <c r="DRP25" s="145"/>
      <c r="DRQ25" s="144"/>
      <c r="DRR25" s="145"/>
      <c r="DRS25" s="144"/>
      <c r="DRT25" s="145"/>
      <c r="DRU25" s="144"/>
      <c r="DRV25" s="145"/>
      <c r="DRW25" s="144"/>
      <c r="DRX25" s="145"/>
      <c r="DRY25" s="144"/>
      <c r="DRZ25" s="145"/>
      <c r="DSA25" s="144"/>
      <c r="DSB25" s="145"/>
      <c r="DSC25" s="144"/>
      <c r="DSD25" s="145"/>
      <c r="DSE25" s="144"/>
      <c r="DSF25" s="145"/>
      <c r="DSG25" s="144"/>
      <c r="DSH25" s="145"/>
      <c r="DSI25" s="144"/>
      <c r="DSJ25" s="145"/>
      <c r="DSK25" s="144"/>
      <c r="DSL25" s="145"/>
      <c r="DSM25" s="144"/>
      <c r="DSN25" s="145"/>
      <c r="DSO25" s="144"/>
      <c r="DSP25" s="145"/>
      <c r="DSQ25" s="144"/>
      <c r="DSR25" s="145"/>
      <c r="DSS25" s="144"/>
      <c r="DST25" s="145"/>
      <c r="DSU25" s="144"/>
      <c r="DSV25" s="145"/>
      <c r="DSW25" s="144"/>
      <c r="DSX25" s="145"/>
      <c r="DSY25" s="144"/>
      <c r="DSZ25" s="145"/>
      <c r="DTA25" s="144"/>
      <c r="DTB25" s="145"/>
      <c r="DTC25" s="144"/>
      <c r="DTD25" s="145"/>
      <c r="DTE25" s="144"/>
      <c r="DTF25" s="145"/>
      <c r="DTG25" s="144"/>
      <c r="DTH25" s="145"/>
      <c r="DTI25" s="144"/>
      <c r="DTJ25" s="145"/>
      <c r="DTK25" s="144"/>
      <c r="DTL25" s="145"/>
      <c r="DTM25" s="144"/>
      <c r="DTN25" s="145"/>
      <c r="DTO25" s="144"/>
      <c r="DTP25" s="145"/>
      <c r="DTQ25" s="144"/>
      <c r="DTR25" s="145"/>
      <c r="DTS25" s="144"/>
      <c r="DTT25" s="145"/>
      <c r="DTU25" s="144"/>
      <c r="DTV25" s="145"/>
      <c r="DTW25" s="144"/>
      <c r="DTX25" s="145"/>
      <c r="DTY25" s="144"/>
      <c r="DTZ25" s="145"/>
      <c r="DUA25" s="144"/>
      <c r="DUB25" s="145"/>
      <c r="DUC25" s="144"/>
      <c r="DUD25" s="145"/>
      <c r="DUE25" s="144"/>
      <c r="DUF25" s="145"/>
      <c r="DUG25" s="144"/>
      <c r="DUH25" s="145"/>
      <c r="DUI25" s="144"/>
      <c r="DUJ25" s="145"/>
      <c r="DUK25" s="144"/>
      <c r="DUL25" s="145"/>
      <c r="DUM25" s="144"/>
      <c r="DUN25" s="145"/>
      <c r="DUO25" s="144"/>
      <c r="DUP25" s="145"/>
      <c r="DUQ25" s="144"/>
      <c r="DUR25" s="145"/>
      <c r="DUS25" s="144"/>
      <c r="DUT25" s="145"/>
      <c r="DUU25" s="144"/>
      <c r="DUV25" s="145"/>
      <c r="DUW25" s="144"/>
      <c r="DUX25" s="145"/>
      <c r="DUY25" s="144"/>
      <c r="DUZ25" s="145"/>
      <c r="DVA25" s="144"/>
      <c r="DVB25" s="145"/>
      <c r="DVC25" s="144"/>
      <c r="DVD25" s="145"/>
      <c r="DVE25" s="144"/>
      <c r="DVF25" s="145"/>
      <c r="DVG25" s="144"/>
      <c r="DVH25" s="145"/>
      <c r="DVI25" s="144"/>
      <c r="DVJ25" s="145"/>
      <c r="DVK25" s="144"/>
      <c r="DVL25" s="145"/>
      <c r="DVM25" s="144"/>
      <c r="DVN25" s="145"/>
      <c r="DVO25" s="144"/>
      <c r="DVP25" s="145"/>
      <c r="DVQ25" s="144"/>
      <c r="DVR25" s="145"/>
      <c r="DVS25" s="144"/>
      <c r="DVT25" s="145"/>
      <c r="DVU25" s="144"/>
      <c r="DVV25" s="145"/>
      <c r="DVW25" s="144"/>
      <c r="DVX25" s="145"/>
      <c r="DVY25" s="144"/>
      <c r="DVZ25" s="145"/>
      <c r="DWA25" s="144"/>
      <c r="DWB25" s="145"/>
      <c r="DWC25" s="144"/>
      <c r="DWD25" s="145"/>
      <c r="DWE25" s="144"/>
      <c r="DWF25" s="145"/>
      <c r="DWG25" s="144"/>
      <c r="DWH25" s="145"/>
      <c r="DWI25" s="144"/>
      <c r="DWJ25" s="145"/>
      <c r="DWK25" s="144"/>
      <c r="DWL25" s="145"/>
      <c r="DWM25" s="144"/>
      <c r="DWN25" s="145"/>
      <c r="DWO25" s="144"/>
      <c r="DWP25" s="145"/>
      <c r="DWQ25" s="144"/>
      <c r="DWR25" s="145"/>
      <c r="DWS25" s="144"/>
      <c r="DWT25" s="145"/>
      <c r="DWU25" s="144"/>
      <c r="DWV25" s="145"/>
      <c r="DWW25" s="144"/>
      <c r="DWX25" s="145"/>
      <c r="DWY25" s="144"/>
      <c r="DWZ25" s="145"/>
      <c r="DXA25" s="144"/>
      <c r="DXB25" s="145"/>
      <c r="DXC25" s="144"/>
      <c r="DXD25" s="145"/>
      <c r="DXE25" s="144"/>
      <c r="DXF25" s="145"/>
      <c r="DXG25" s="144"/>
      <c r="DXH25" s="145"/>
      <c r="DXI25" s="144"/>
      <c r="DXJ25" s="145"/>
      <c r="DXK25" s="144"/>
      <c r="DXL25" s="145"/>
      <c r="DXM25" s="144"/>
      <c r="DXN25" s="145"/>
      <c r="DXO25" s="144"/>
      <c r="DXP25" s="145"/>
      <c r="DXQ25" s="144"/>
      <c r="DXR25" s="145"/>
      <c r="DXS25" s="144"/>
      <c r="DXT25" s="145"/>
      <c r="DXU25" s="144"/>
      <c r="DXV25" s="145"/>
      <c r="DXW25" s="144"/>
      <c r="DXX25" s="145"/>
      <c r="DXY25" s="144"/>
      <c r="DXZ25" s="145"/>
      <c r="DYA25" s="144"/>
      <c r="DYB25" s="145"/>
      <c r="DYC25" s="144"/>
      <c r="DYD25" s="145"/>
      <c r="DYE25" s="144"/>
      <c r="DYF25" s="145"/>
      <c r="DYG25" s="144"/>
      <c r="DYH25" s="145"/>
      <c r="DYI25" s="144"/>
      <c r="DYJ25" s="145"/>
      <c r="DYK25" s="144"/>
      <c r="DYL25" s="145"/>
      <c r="DYM25" s="144"/>
      <c r="DYN25" s="145"/>
      <c r="DYO25" s="144"/>
      <c r="DYP25" s="145"/>
      <c r="DYQ25" s="144"/>
      <c r="DYR25" s="145"/>
      <c r="DYS25" s="144"/>
      <c r="DYT25" s="145"/>
      <c r="DYU25" s="144"/>
      <c r="DYV25" s="145"/>
      <c r="DYW25" s="144"/>
      <c r="DYX25" s="145"/>
      <c r="DYY25" s="144"/>
      <c r="DYZ25" s="145"/>
      <c r="DZA25" s="144"/>
      <c r="DZB25" s="145"/>
      <c r="DZC25" s="144"/>
      <c r="DZD25" s="145"/>
      <c r="DZE25" s="144"/>
      <c r="DZF25" s="145"/>
      <c r="DZG25" s="144"/>
      <c r="DZH25" s="145"/>
      <c r="DZI25" s="144"/>
      <c r="DZJ25" s="145"/>
      <c r="DZK25" s="144"/>
      <c r="DZL25" s="145"/>
      <c r="DZM25" s="144"/>
      <c r="DZN25" s="145"/>
      <c r="DZO25" s="144"/>
      <c r="DZP25" s="145"/>
      <c r="DZQ25" s="144"/>
      <c r="DZR25" s="145"/>
      <c r="DZS25" s="144"/>
      <c r="DZT25" s="145"/>
      <c r="DZU25" s="144"/>
      <c r="DZV25" s="145"/>
      <c r="DZW25" s="144"/>
      <c r="DZX25" s="145"/>
      <c r="DZY25" s="144"/>
      <c r="DZZ25" s="145"/>
      <c r="EAA25" s="144"/>
      <c r="EAB25" s="145"/>
      <c r="EAC25" s="144"/>
      <c r="EAD25" s="145"/>
      <c r="EAE25" s="144"/>
      <c r="EAF25" s="145"/>
      <c r="EAG25" s="144"/>
      <c r="EAH25" s="145"/>
      <c r="EAI25" s="144"/>
      <c r="EAJ25" s="145"/>
      <c r="EAK25" s="144"/>
      <c r="EAL25" s="145"/>
      <c r="EAM25" s="144"/>
      <c r="EAN25" s="145"/>
      <c r="EAO25" s="144"/>
      <c r="EAP25" s="145"/>
      <c r="EAQ25" s="144"/>
      <c r="EAR25" s="145"/>
      <c r="EAS25" s="144"/>
      <c r="EAT25" s="145"/>
      <c r="EAU25" s="144"/>
      <c r="EAV25" s="145"/>
      <c r="EAW25" s="144"/>
      <c r="EAX25" s="145"/>
      <c r="EAY25" s="144"/>
      <c r="EAZ25" s="145"/>
      <c r="EBA25" s="144"/>
      <c r="EBB25" s="145"/>
      <c r="EBC25" s="144"/>
      <c r="EBD25" s="145"/>
      <c r="EBE25" s="144"/>
      <c r="EBF25" s="145"/>
      <c r="EBG25" s="144"/>
      <c r="EBH25" s="145"/>
      <c r="EBI25" s="144"/>
      <c r="EBJ25" s="145"/>
      <c r="EBK25" s="144"/>
      <c r="EBL25" s="145"/>
      <c r="EBM25" s="144"/>
      <c r="EBN25" s="145"/>
      <c r="EBO25" s="144"/>
      <c r="EBP25" s="145"/>
      <c r="EBQ25" s="144"/>
      <c r="EBR25" s="145"/>
      <c r="EBS25" s="144"/>
      <c r="EBT25" s="145"/>
      <c r="EBU25" s="144"/>
      <c r="EBV25" s="145"/>
      <c r="EBW25" s="144"/>
      <c r="EBX25" s="145"/>
      <c r="EBY25" s="144"/>
      <c r="EBZ25" s="145"/>
      <c r="ECA25" s="144"/>
      <c r="ECB25" s="145"/>
      <c r="ECC25" s="144"/>
      <c r="ECD25" s="145"/>
      <c r="ECE25" s="144"/>
      <c r="ECF25" s="145"/>
      <c r="ECG25" s="144"/>
      <c r="ECH25" s="145"/>
      <c r="ECI25" s="144"/>
      <c r="ECJ25" s="145"/>
      <c r="ECK25" s="144"/>
      <c r="ECL25" s="145"/>
      <c r="ECM25" s="144"/>
      <c r="ECN25" s="145"/>
      <c r="ECO25" s="144"/>
      <c r="ECP25" s="145"/>
      <c r="ECQ25" s="144"/>
      <c r="ECR25" s="145"/>
      <c r="ECS25" s="144"/>
      <c r="ECT25" s="145"/>
      <c r="ECU25" s="144"/>
      <c r="ECV25" s="145"/>
      <c r="ECW25" s="144"/>
      <c r="ECX25" s="145"/>
      <c r="ECY25" s="144"/>
      <c r="ECZ25" s="145"/>
      <c r="EDA25" s="144"/>
      <c r="EDB25" s="145"/>
      <c r="EDC25" s="144"/>
      <c r="EDD25" s="145"/>
      <c r="EDE25" s="144"/>
      <c r="EDF25" s="145"/>
      <c r="EDG25" s="144"/>
      <c r="EDH25" s="145"/>
      <c r="EDI25" s="144"/>
      <c r="EDJ25" s="145"/>
      <c r="EDK25" s="144"/>
      <c r="EDL25" s="145"/>
      <c r="EDM25" s="144"/>
      <c r="EDN25" s="145"/>
      <c r="EDO25" s="144"/>
      <c r="EDP25" s="145"/>
      <c r="EDQ25" s="144"/>
      <c r="EDR25" s="145"/>
      <c r="EDS25" s="144"/>
      <c r="EDT25" s="145"/>
      <c r="EDU25" s="144"/>
      <c r="EDV25" s="145"/>
      <c r="EDW25" s="144"/>
      <c r="EDX25" s="145"/>
      <c r="EDY25" s="144"/>
      <c r="EDZ25" s="145"/>
      <c r="EEA25" s="144"/>
      <c r="EEB25" s="145"/>
      <c r="EEC25" s="144"/>
      <c r="EED25" s="145"/>
      <c r="EEE25" s="144"/>
      <c r="EEF25" s="145"/>
      <c r="EEG25" s="144"/>
      <c r="EEH25" s="145"/>
      <c r="EEI25" s="144"/>
      <c r="EEJ25" s="145"/>
      <c r="EEK25" s="144"/>
      <c r="EEL25" s="145"/>
      <c r="EEM25" s="144"/>
      <c r="EEN25" s="145"/>
      <c r="EEO25" s="144"/>
      <c r="EEP25" s="145"/>
      <c r="EEQ25" s="144"/>
      <c r="EER25" s="145"/>
      <c r="EES25" s="144"/>
      <c r="EET25" s="145"/>
      <c r="EEU25" s="144"/>
      <c r="EEV25" s="145"/>
      <c r="EEW25" s="144"/>
      <c r="EEX25" s="145"/>
      <c r="EEY25" s="144"/>
      <c r="EEZ25" s="145"/>
      <c r="EFA25" s="144"/>
      <c r="EFB25" s="145"/>
      <c r="EFC25" s="144"/>
      <c r="EFD25" s="145"/>
      <c r="EFE25" s="144"/>
      <c r="EFF25" s="145"/>
      <c r="EFG25" s="144"/>
      <c r="EFH25" s="145"/>
      <c r="EFI25" s="144"/>
      <c r="EFJ25" s="145"/>
      <c r="EFK25" s="144"/>
      <c r="EFL25" s="145"/>
      <c r="EFM25" s="144"/>
      <c r="EFN25" s="145"/>
      <c r="EFO25" s="144"/>
      <c r="EFP25" s="145"/>
      <c r="EFQ25" s="144"/>
      <c r="EFR25" s="145"/>
      <c r="EFS25" s="144"/>
      <c r="EFT25" s="145"/>
      <c r="EFU25" s="144"/>
      <c r="EFV25" s="145"/>
      <c r="EFW25" s="144"/>
      <c r="EFX25" s="145"/>
      <c r="EFY25" s="144"/>
      <c r="EFZ25" s="145"/>
      <c r="EGA25" s="144"/>
      <c r="EGB25" s="145"/>
      <c r="EGC25" s="144"/>
      <c r="EGD25" s="145"/>
      <c r="EGE25" s="144"/>
      <c r="EGF25" s="145"/>
      <c r="EGG25" s="144"/>
      <c r="EGH25" s="145"/>
      <c r="EGI25" s="144"/>
      <c r="EGJ25" s="145"/>
      <c r="EGK25" s="144"/>
      <c r="EGL25" s="145"/>
      <c r="EGM25" s="144"/>
      <c r="EGN25" s="145"/>
      <c r="EGO25" s="144"/>
      <c r="EGP25" s="145"/>
      <c r="EGQ25" s="144"/>
      <c r="EGR25" s="145"/>
      <c r="EGS25" s="144"/>
      <c r="EGT25" s="145"/>
      <c r="EGU25" s="144"/>
      <c r="EGV25" s="145"/>
      <c r="EGW25" s="144"/>
      <c r="EGX25" s="145"/>
      <c r="EGY25" s="144"/>
      <c r="EGZ25" s="145"/>
      <c r="EHA25" s="144"/>
      <c r="EHB25" s="145"/>
      <c r="EHC25" s="144"/>
      <c r="EHD25" s="145"/>
      <c r="EHE25" s="144"/>
      <c r="EHF25" s="145"/>
      <c r="EHG25" s="144"/>
      <c r="EHH25" s="145"/>
      <c r="EHI25" s="144"/>
      <c r="EHJ25" s="145"/>
      <c r="EHK25" s="144"/>
      <c r="EHL25" s="145"/>
      <c r="EHM25" s="144"/>
      <c r="EHN25" s="145"/>
      <c r="EHO25" s="144"/>
      <c r="EHP25" s="145"/>
      <c r="EHQ25" s="144"/>
      <c r="EHR25" s="145"/>
      <c r="EHS25" s="144"/>
      <c r="EHT25" s="145"/>
      <c r="EHU25" s="144"/>
      <c r="EHV25" s="145"/>
      <c r="EHW25" s="144"/>
      <c r="EHX25" s="145"/>
      <c r="EHY25" s="144"/>
      <c r="EHZ25" s="145"/>
      <c r="EIA25" s="144"/>
      <c r="EIB25" s="145"/>
      <c r="EIC25" s="144"/>
      <c r="EID25" s="145"/>
      <c r="EIE25" s="144"/>
      <c r="EIF25" s="145"/>
      <c r="EIG25" s="144"/>
      <c r="EIH25" s="145"/>
      <c r="EII25" s="144"/>
      <c r="EIJ25" s="145"/>
      <c r="EIK25" s="144"/>
      <c r="EIL25" s="145"/>
      <c r="EIM25" s="144"/>
      <c r="EIN25" s="145"/>
      <c r="EIO25" s="144"/>
      <c r="EIP25" s="145"/>
      <c r="EIQ25" s="144"/>
      <c r="EIR25" s="145"/>
      <c r="EIS25" s="144"/>
      <c r="EIT25" s="145"/>
      <c r="EIU25" s="144"/>
      <c r="EIV25" s="145"/>
      <c r="EIW25" s="144"/>
      <c r="EIX25" s="145"/>
      <c r="EIY25" s="144"/>
      <c r="EIZ25" s="145"/>
      <c r="EJA25" s="144"/>
      <c r="EJB25" s="145"/>
      <c r="EJC25" s="144"/>
      <c r="EJD25" s="145"/>
      <c r="EJE25" s="144"/>
      <c r="EJF25" s="145"/>
      <c r="EJG25" s="144"/>
      <c r="EJH25" s="145"/>
      <c r="EJI25" s="144"/>
      <c r="EJJ25" s="145"/>
      <c r="EJK25" s="144"/>
      <c r="EJL25" s="145"/>
      <c r="EJM25" s="144"/>
      <c r="EJN25" s="145"/>
      <c r="EJO25" s="144"/>
      <c r="EJP25" s="145"/>
      <c r="EJQ25" s="144"/>
      <c r="EJR25" s="145"/>
      <c r="EJS25" s="144"/>
      <c r="EJT25" s="145"/>
      <c r="EJU25" s="144"/>
      <c r="EJV25" s="145"/>
      <c r="EJW25" s="144"/>
      <c r="EJX25" s="145"/>
      <c r="EJY25" s="144"/>
      <c r="EJZ25" s="145"/>
      <c r="EKA25" s="144"/>
      <c r="EKB25" s="145"/>
      <c r="EKC25" s="144"/>
      <c r="EKD25" s="145"/>
      <c r="EKE25" s="144"/>
      <c r="EKF25" s="145"/>
      <c r="EKG25" s="144"/>
      <c r="EKH25" s="145"/>
      <c r="EKI25" s="144"/>
      <c r="EKJ25" s="145"/>
      <c r="EKK25" s="144"/>
      <c r="EKL25" s="145"/>
      <c r="EKM25" s="144"/>
      <c r="EKN25" s="145"/>
      <c r="EKO25" s="144"/>
      <c r="EKP25" s="145"/>
      <c r="EKQ25" s="144"/>
      <c r="EKR25" s="145"/>
      <c r="EKS25" s="144"/>
      <c r="EKT25" s="145"/>
      <c r="EKU25" s="144"/>
      <c r="EKV25" s="145"/>
      <c r="EKW25" s="144"/>
      <c r="EKX25" s="145"/>
      <c r="EKY25" s="144"/>
      <c r="EKZ25" s="145"/>
      <c r="ELA25" s="144"/>
      <c r="ELB25" s="145"/>
      <c r="ELC25" s="144"/>
      <c r="ELD25" s="145"/>
      <c r="ELE25" s="144"/>
      <c r="ELF25" s="145"/>
      <c r="ELG25" s="144"/>
      <c r="ELH25" s="145"/>
      <c r="ELI25" s="144"/>
      <c r="ELJ25" s="145"/>
      <c r="ELK25" s="144"/>
      <c r="ELL25" s="145"/>
      <c r="ELM25" s="144"/>
      <c r="ELN25" s="145"/>
      <c r="ELO25" s="144"/>
      <c r="ELP25" s="145"/>
      <c r="ELQ25" s="144"/>
      <c r="ELR25" s="145"/>
      <c r="ELS25" s="144"/>
      <c r="ELT25" s="145"/>
      <c r="ELU25" s="144"/>
      <c r="ELV25" s="145"/>
      <c r="ELW25" s="144"/>
      <c r="ELX25" s="145"/>
      <c r="ELY25" s="144"/>
      <c r="ELZ25" s="145"/>
      <c r="EMA25" s="144"/>
      <c r="EMB25" s="145"/>
      <c r="EMC25" s="144"/>
      <c r="EMD25" s="145"/>
      <c r="EME25" s="144"/>
      <c r="EMF25" s="145"/>
      <c r="EMG25" s="144"/>
      <c r="EMH25" s="145"/>
      <c r="EMI25" s="144"/>
      <c r="EMJ25" s="145"/>
      <c r="EMK25" s="144"/>
      <c r="EML25" s="145"/>
      <c r="EMM25" s="144"/>
      <c r="EMN25" s="145"/>
      <c r="EMO25" s="144"/>
      <c r="EMP25" s="145"/>
      <c r="EMQ25" s="144"/>
      <c r="EMR25" s="145"/>
      <c r="EMS25" s="144"/>
      <c r="EMT25" s="145"/>
      <c r="EMU25" s="144"/>
      <c r="EMV25" s="145"/>
      <c r="EMW25" s="144"/>
      <c r="EMX25" s="145"/>
      <c r="EMY25" s="144"/>
      <c r="EMZ25" s="145"/>
      <c r="ENA25" s="144"/>
      <c r="ENB25" s="145"/>
      <c r="ENC25" s="144"/>
      <c r="END25" s="145"/>
      <c r="ENE25" s="144"/>
      <c r="ENF25" s="145"/>
      <c r="ENG25" s="144"/>
      <c r="ENH25" s="145"/>
      <c r="ENI25" s="144"/>
      <c r="ENJ25" s="145"/>
      <c r="ENK25" s="144"/>
      <c r="ENL25" s="145"/>
      <c r="ENM25" s="144"/>
      <c r="ENN25" s="145"/>
      <c r="ENO25" s="144"/>
      <c r="ENP25" s="145"/>
      <c r="ENQ25" s="144"/>
      <c r="ENR25" s="145"/>
      <c r="ENS25" s="144"/>
      <c r="ENT25" s="145"/>
      <c r="ENU25" s="144"/>
      <c r="ENV25" s="145"/>
      <c r="ENW25" s="144"/>
      <c r="ENX25" s="145"/>
      <c r="ENY25" s="144"/>
      <c r="ENZ25" s="145"/>
      <c r="EOA25" s="144"/>
      <c r="EOB25" s="145"/>
      <c r="EOC25" s="144"/>
      <c r="EOD25" s="145"/>
      <c r="EOE25" s="144"/>
      <c r="EOF25" s="145"/>
      <c r="EOG25" s="144"/>
      <c r="EOH25" s="145"/>
      <c r="EOI25" s="144"/>
      <c r="EOJ25" s="145"/>
      <c r="EOK25" s="144"/>
      <c r="EOL25" s="145"/>
      <c r="EOM25" s="144"/>
      <c r="EON25" s="145"/>
      <c r="EOO25" s="144"/>
      <c r="EOP25" s="145"/>
      <c r="EOQ25" s="144"/>
      <c r="EOR25" s="145"/>
      <c r="EOS25" s="144"/>
      <c r="EOT25" s="145"/>
      <c r="EOU25" s="144"/>
      <c r="EOV25" s="145"/>
      <c r="EOW25" s="144"/>
      <c r="EOX25" s="145"/>
      <c r="EOY25" s="144"/>
      <c r="EOZ25" s="145"/>
      <c r="EPA25" s="144"/>
      <c r="EPB25" s="145"/>
      <c r="EPC25" s="144"/>
      <c r="EPD25" s="145"/>
      <c r="EPE25" s="144"/>
      <c r="EPF25" s="145"/>
      <c r="EPG25" s="144"/>
      <c r="EPH25" s="145"/>
      <c r="EPI25" s="144"/>
      <c r="EPJ25" s="145"/>
      <c r="EPK25" s="144"/>
      <c r="EPL25" s="145"/>
      <c r="EPM25" s="144"/>
      <c r="EPN25" s="145"/>
      <c r="EPO25" s="144"/>
      <c r="EPP25" s="145"/>
      <c r="EPQ25" s="144"/>
      <c r="EPR25" s="145"/>
      <c r="EPS25" s="144"/>
      <c r="EPT25" s="145"/>
      <c r="EPU25" s="144"/>
      <c r="EPV25" s="145"/>
      <c r="EPW25" s="144"/>
      <c r="EPX25" s="145"/>
      <c r="EPY25" s="144"/>
      <c r="EPZ25" s="145"/>
      <c r="EQA25" s="144"/>
      <c r="EQB25" s="145"/>
      <c r="EQC25" s="144"/>
      <c r="EQD25" s="145"/>
      <c r="EQE25" s="144"/>
      <c r="EQF25" s="145"/>
      <c r="EQG25" s="144"/>
      <c r="EQH25" s="145"/>
      <c r="EQI25" s="144"/>
      <c r="EQJ25" s="145"/>
      <c r="EQK25" s="144"/>
      <c r="EQL25" s="145"/>
      <c r="EQM25" s="144"/>
      <c r="EQN25" s="145"/>
      <c r="EQO25" s="144"/>
      <c r="EQP25" s="145"/>
      <c r="EQQ25" s="144"/>
      <c r="EQR25" s="145"/>
      <c r="EQS25" s="144"/>
      <c r="EQT25" s="145"/>
      <c r="EQU25" s="144"/>
      <c r="EQV25" s="145"/>
      <c r="EQW25" s="144"/>
      <c r="EQX25" s="145"/>
      <c r="EQY25" s="144"/>
      <c r="EQZ25" s="145"/>
      <c r="ERA25" s="144"/>
      <c r="ERB25" s="145"/>
      <c r="ERC25" s="144"/>
      <c r="ERD25" s="145"/>
      <c r="ERE25" s="144"/>
      <c r="ERF25" s="145"/>
      <c r="ERG25" s="144"/>
      <c r="ERH25" s="145"/>
      <c r="ERI25" s="144"/>
      <c r="ERJ25" s="145"/>
      <c r="ERK25" s="144"/>
      <c r="ERL25" s="145"/>
      <c r="ERM25" s="144"/>
      <c r="ERN25" s="145"/>
      <c r="ERO25" s="144"/>
      <c r="ERP25" s="145"/>
      <c r="ERQ25" s="144"/>
      <c r="ERR25" s="145"/>
      <c r="ERS25" s="144"/>
      <c r="ERT25" s="145"/>
      <c r="ERU25" s="144"/>
      <c r="ERV25" s="145"/>
      <c r="ERW25" s="144"/>
      <c r="ERX25" s="145"/>
      <c r="ERY25" s="144"/>
      <c r="ERZ25" s="145"/>
      <c r="ESA25" s="144"/>
      <c r="ESB25" s="145"/>
      <c r="ESC25" s="144"/>
      <c r="ESD25" s="145"/>
      <c r="ESE25" s="144"/>
      <c r="ESF25" s="145"/>
      <c r="ESG25" s="144"/>
      <c r="ESH25" s="145"/>
      <c r="ESI25" s="144"/>
      <c r="ESJ25" s="145"/>
      <c r="ESK25" s="144"/>
      <c r="ESL25" s="145"/>
      <c r="ESM25" s="144"/>
      <c r="ESN25" s="145"/>
      <c r="ESO25" s="144"/>
      <c r="ESP25" s="145"/>
      <c r="ESQ25" s="144"/>
      <c r="ESR25" s="145"/>
      <c r="ESS25" s="144"/>
      <c r="EST25" s="145"/>
      <c r="ESU25" s="144"/>
      <c r="ESV25" s="145"/>
      <c r="ESW25" s="144"/>
      <c r="ESX25" s="145"/>
      <c r="ESY25" s="144"/>
      <c r="ESZ25" s="145"/>
      <c r="ETA25" s="144"/>
      <c r="ETB25" s="145"/>
      <c r="ETC25" s="144"/>
      <c r="ETD25" s="145"/>
      <c r="ETE25" s="144"/>
      <c r="ETF25" s="145"/>
      <c r="ETG25" s="144"/>
      <c r="ETH25" s="145"/>
      <c r="ETI25" s="144"/>
      <c r="ETJ25" s="145"/>
      <c r="ETK25" s="144"/>
      <c r="ETL25" s="145"/>
      <c r="ETM25" s="144"/>
      <c r="ETN25" s="145"/>
      <c r="ETO25" s="144"/>
      <c r="ETP25" s="145"/>
      <c r="ETQ25" s="144"/>
      <c r="ETR25" s="145"/>
      <c r="ETS25" s="144"/>
      <c r="ETT25" s="145"/>
      <c r="ETU25" s="144"/>
      <c r="ETV25" s="145"/>
      <c r="ETW25" s="144"/>
      <c r="ETX25" s="145"/>
      <c r="ETY25" s="144"/>
      <c r="ETZ25" s="145"/>
      <c r="EUA25" s="144"/>
      <c r="EUB25" s="145"/>
      <c r="EUC25" s="144"/>
      <c r="EUD25" s="145"/>
      <c r="EUE25" s="144"/>
      <c r="EUF25" s="145"/>
      <c r="EUG25" s="144"/>
      <c r="EUH25" s="145"/>
      <c r="EUI25" s="144"/>
      <c r="EUJ25" s="145"/>
      <c r="EUK25" s="144"/>
      <c r="EUL25" s="145"/>
      <c r="EUM25" s="144"/>
      <c r="EUN25" s="145"/>
      <c r="EUO25" s="144"/>
      <c r="EUP25" s="145"/>
      <c r="EUQ25" s="144"/>
      <c r="EUR25" s="145"/>
      <c r="EUS25" s="144"/>
      <c r="EUT25" s="145"/>
      <c r="EUU25" s="144"/>
      <c r="EUV25" s="145"/>
      <c r="EUW25" s="144"/>
      <c r="EUX25" s="145"/>
      <c r="EUY25" s="144"/>
      <c r="EUZ25" s="145"/>
      <c r="EVA25" s="144"/>
      <c r="EVB25" s="145"/>
      <c r="EVC25" s="144"/>
      <c r="EVD25" s="145"/>
      <c r="EVE25" s="144"/>
      <c r="EVF25" s="145"/>
      <c r="EVG25" s="144"/>
      <c r="EVH25" s="145"/>
      <c r="EVI25" s="144"/>
      <c r="EVJ25" s="145"/>
      <c r="EVK25" s="144"/>
      <c r="EVL25" s="145"/>
      <c r="EVM25" s="144"/>
      <c r="EVN25" s="145"/>
      <c r="EVO25" s="144"/>
      <c r="EVP25" s="145"/>
      <c r="EVQ25" s="144"/>
      <c r="EVR25" s="145"/>
      <c r="EVS25" s="144"/>
      <c r="EVT25" s="145"/>
      <c r="EVU25" s="144"/>
      <c r="EVV25" s="145"/>
      <c r="EVW25" s="144"/>
      <c r="EVX25" s="145"/>
      <c r="EVY25" s="144"/>
      <c r="EVZ25" s="145"/>
      <c r="EWA25" s="144"/>
      <c r="EWB25" s="145"/>
      <c r="EWC25" s="144"/>
      <c r="EWD25" s="145"/>
      <c r="EWE25" s="144"/>
      <c r="EWF25" s="145"/>
      <c r="EWG25" s="144"/>
      <c r="EWH25" s="145"/>
      <c r="EWI25" s="144"/>
      <c r="EWJ25" s="145"/>
      <c r="EWK25" s="144"/>
      <c r="EWL25" s="145"/>
      <c r="EWM25" s="144"/>
      <c r="EWN25" s="145"/>
      <c r="EWO25" s="144"/>
      <c r="EWP25" s="145"/>
      <c r="EWQ25" s="144"/>
      <c r="EWR25" s="145"/>
      <c r="EWS25" s="144"/>
      <c r="EWT25" s="145"/>
      <c r="EWU25" s="144"/>
      <c r="EWV25" s="145"/>
      <c r="EWW25" s="144"/>
      <c r="EWX25" s="145"/>
      <c r="EWY25" s="144"/>
      <c r="EWZ25" s="145"/>
      <c r="EXA25" s="144"/>
      <c r="EXB25" s="145"/>
      <c r="EXC25" s="144"/>
      <c r="EXD25" s="145"/>
      <c r="EXE25" s="144"/>
      <c r="EXF25" s="145"/>
      <c r="EXG25" s="144"/>
      <c r="EXH25" s="145"/>
      <c r="EXI25" s="144"/>
      <c r="EXJ25" s="145"/>
      <c r="EXK25" s="144"/>
      <c r="EXL25" s="145"/>
      <c r="EXM25" s="144"/>
      <c r="EXN25" s="145"/>
      <c r="EXO25" s="144"/>
      <c r="EXP25" s="145"/>
      <c r="EXQ25" s="144"/>
      <c r="EXR25" s="145"/>
      <c r="EXS25" s="144"/>
      <c r="EXT25" s="145"/>
      <c r="EXU25" s="144"/>
      <c r="EXV25" s="145"/>
      <c r="EXW25" s="144"/>
      <c r="EXX25" s="145"/>
      <c r="EXY25" s="144"/>
      <c r="EXZ25" s="145"/>
      <c r="EYA25" s="144"/>
      <c r="EYB25" s="145"/>
      <c r="EYC25" s="144"/>
      <c r="EYD25" s="145"/>
      <c r="EYE25" s="144"/>
      <c r="EYF25" s="145"/>
      <c r="EYG25" s="144"/>
      <c r="EYH25" s="145"/>
      <c r="EYI25" s="144"/>
      <c r="EYJ25" s="145"/>
      <c r="EYK25" s="144"/>
      <c r="EYL25" s="145"/>
      <c r="EYM25" s="144"/>
      <c r="EYN25" s="145"/>
      <c r="EYO25" s="144"/>
      <c r="EYP25" s="145"/>
      <c r="EYQ25" s="144"/>
      <c r="EYR25" s="145"/>
      <c r="EYS25" s="144"/>
      <c r="EYT25" s="145"/>
      <c r="EYU25" s="144"/>
      <c r="EYV25" s="145"/>
      <c r="EYW25" s="144"/>
      <c r="EYX25" s="145"/>
      <c r="EYY25" s="144"/>
      <c r="EYZ25" s="145"/>
      <c r="EZA25" s="144"/>
      <c r="EZB25" s="145"/>
      <c r="EZC25" s="144"/>
      <c r="EZD25" s="145"/>
      <c r="EZE25" s="144"/>
      <c r="EZF25" s="145"/>
      <c r="EZG25" s="144"/>
      <c r="EZH25" s="145"/>
      <c r="EZI25" s="144"/>
      <c r="EZJ25" s="145"/>
      <c r="EZK25" s="144"/>
      <c r="EZL25" s="145"/>
      <c r="EZM25" s="144"/>
      <c r="EZN25" s="145"/>
      <c r="EZO25" s="144"/>
      <c r="EZP25" s="145"/>
      <c r="EZQ25" s="144"/>
      <c r="EZR25" s="145"/>
      <c r="EZS25" s="144"/>
      <c r="EZT25" s="145"/>
      <c r="EZU25" s="144"/>
      <c r="EZV25" s="145"/>
      <c r="EZW25" s="144"/>
      <c r="EZX25" s="145"/>
      <c r="EZY25" s="144"/>
      <c r="EZZ25" s="145"/>
      <c r="FAA25" s="144"/>
      <c r="FAB25" s="145"/>
      <c r="FAC25" s="144"/>
      <c r="FAD25" s="145"/>
      <c r="FAE25" s="144"/>
      <c r="FAF25" s="145"/>
      <c r="FAG25" s="144"/>
      <c r="FAH25" s="145"/>
      <c r="FAI25" s="144"/>
      <c r="FAJ25" s="145"/>
      <c r="FAK25" s="144"/>
      <c r="FAL25" s="145"/>
      <c r="FAM25" s="144"/>
      <c r="FAN25" s="145"/>
      <c r="FAO25" s="144"/>
      <c r="FAP25" s="145"/>
      <c r="FAQ25" s="144"/>
      <c r="FAR25" s="145"/>
      <c r="FAS25" s="144"/>
      <c r="FAT25" s="145"/>
      <c r="FAU25" s="144"/>
      <c r="FAV25" s="145"/>
      <c r="FAW25" s="144"/>
      <c r="FAX25" s="145"/>
      <c r="FAY25" s="144"/>
      <c r="FAZ25" s="145"/>
      <c r="FBA25" s="144"/>
      <c r="FBB25" s="145"/>
      <c r="FBC25" s="144"/>
      <c r="FBD25" s="145"/>
      <c r="FBE25" s="144"/>
      <c r="FBF25" s="145"/>
      <c r="FBG25" s="144"/>
      <c r="FBH25" s="145"/>
      <c r="FBI25" s="144"/>
      <c r="FBJ25" s="145"/>
      <c r="FBK25" s="144"/>
      <c r="FBL25" s="145"/>
      <c r="FBM25" s="144"/>
      <c r="FBN25" s="145"/>
      <c r="FBO25" s="144"/>
      <c r="FBP25" s="145"/>
      <c r="FBQ25" s="144"/>
      <c r="FBR25" s="145"/>
      <c r="FBS25" s="144"/>
      <c r="FBT25" s="145"/>
      <c r="FBU25" s="144"/>
      <c r="FBV25" s="145"/>
      <c r="FBW25" s="144"/>
      <c r="FBX25" s="145"/>
      <c r="FBY25" s="144"/>
      <c r="FBZ25" s="145"/>
      <c r="FCA25" s="144"/>
      <c r="FCB25" s="145"/>
      <c r="FCC25" s="144"/>
      <c r="FCD25" s="145"/>
      <c r="FCE25" s="144"/>
      <c r="FCF25" s="145"/>
      <c r="FCG25" s="144"/>
      <c r="FCH25" s="145"/>
      <c r="FCI25" s="144"/>
      <c r="FCJ25" s="145"/>
      <c r="FCK25" s="144"/>
      <c r="FCL25" s="145"/>
      <c r="FCM25" s="144"/>
      <c r="FCN25" s="145"/>
      <c r="FCO25" s="144"/>
      <c r="FCP25" s="145"/>
      <c r="FCQ25" s="144"/>
      <c r="FCR25" s="145"/>
      <c r="FCS25" s="144"/>
      <c r="FCT25" s="145"/>
      <c r="FCU25" s="144"/>
      <c r="FCV25" s="145"/>
      <c r="FCW25" s="144"/>
      <c r="FCX25" s="145"/>
      <c r="FCY25" s="144"/>
      <c r="FCZ25" s="145"/>
      <c r="FDA25" s="144"/>
      <c r="FDB25" s="145"/>
      <c r="FDC25" s="144"/>
      <c r="FDD25" s="145"/>
      <c r="FDE25" s="144"/>
      <c r="FDF25" s="145"/>
      <c r="FDG25" s="144"/>
      <c r="FDH25" s="145"/>
      <c r="FDI25" s="144"/>
      <c r="FDJ25" s="145"/>
      <c r="FDK25" s="144"/>
      <c r="FDL25" s="145"/>
      <c r="FDM25" s="144"/>
      <c r="FDN25" s="145"/>
      <c r="FDO25" s="144"/>
      <c r="FDP25" s="145"/>
      <c r="FDQ25" s="144"/>
      <c r="FDR25" s="145"/>
      <c r="FDS25" s="144"/>
      <c r="FDT25" s="145"/>
      <c r="FDU25" s="144"/>
      <c r="FDV25" s="145"/>
      <c r="FDW25" s="144"/>
      <c r="FDX25" s="145"/>
      <c r="FDY25" s="144"/>
      <c r="FDZ25" s="145"/>
      <c r="FEA25" s="144"/>
      <c r="FEB25" s="145"/>
      <c r="FEC25" s="144"/>
      <c r="FED25" s="145"/>
      <c r="FEE25" s="144"/>
      <c r="FEF25" s="145"/>
      <c r="FEG25" s="144"/>
      <c r="FEH25" s="145"/>
      <c r="FEI25" s="144"/>
      <c r="FEJ25" s="145"/>
      <c r="FEK25" s="144"/>
      <c r="FEL25" s="145"/>
      <c r="FEM25" s="144"/>
      <c r="FEN25" s="145"/>
      <c r="FEO25" s="144"/>
      <c r="FEP25" s="145"/>
      <c r="FEQ25" s="144"/>
      <c r="FER25" s="145"/>
      <c r="FES25" s="144"/>
      <c r="FET25" s="145"/>
      <c r="FEU25" s="144"/>
      <c r="FEV25" s="145"/>
      <c r="FEW25" s="144"/>
      <c r="FEX25" s="145"/>
      <c r="FEY25" s="144"/>
      <c r="FEZ25" s="145"/>
      <c r="FFA25" s="144"/>
      <c r="FFB25" s="145"/>
      <c r="FFC25" s="144"/>
      <c r="FFD25" s="145"/>
      <c r="FFE25" s="144"/>
      <c r="FFF25" s="145"/>
      <c r="FFG25" s="144"/>
      <c r="FFH25" s="145"/>
      <c r="FFI25" s="144"/>
      <c r="FFJ25" s="145"/>
      <c r="FFK25" s="144"/>
      <c r="FFL25" s="145"/>
      <c r="FFM25" s="144"/>
      <c r="FFN25" s="145"/>
      <c r="FFO25" s="144"/>
      <c r="FFP25" s="145"/>
      <c r="FFQ25" s="144"/>
      <c r="FFR25" s="145"/>
      <c r="FFS25" s="144"/>
      <c r="FFT25" s="145"/>
      <c r="FFU25" s="144"/>
      <c r="FFV25" s="145"/>
      <c r="FFW25" s="144"/>
      <c r="FFX25" s="145"/>
      <c r="FFY25" s="144"/>
      <c r="FFZ25" s="145"/>
      <c r="FGA25" s="144"/>
      <c r="FGB25" s="145"/>
      <c r="FGC25" s="144"/>
      <c r="FGD25" s="145"/>
      <c r="FGE25" s="144"/>
      <c r="FGF25" s="145"/>
      <c r="FGG25" s="144"/>
      <c r="FGH25" s="145"/>
      <c r="FGI25" s="144"/>
      <c r="FGJ25" s="145"/>
      <c r="FGK25" s="144"/>
      <c r="FGL25" s="145"/>
      <c r="FGM25" s="144"/>
      <c r="FGN25" s="145"/>
      <c r="FGO25" s="144"/>
      <c r="FGP25" s="145"/>
      <c r="FGQ25" s="144"/>
      <c r="FGR25" s="145"/>
      <c r="FGS25" s="144"/>
      <c r="FGT25" s="145"/>
      <c r="FGU25" s="144"/>
      <c r="FGV25" s="145"/>
      <c r="FGW25" s="144"/>
      <c r="FGX25" s="145"/>
      <c r="FGY25" s="144"/>
      <c r="FGZ25" s="145"/>
      <c r="FHA25" s="144"/>
      <c r="FHB25" s="145"/>
      <c r="FHC25" s="144"/>
      <c r="FHD25" s="145"/>
      <c r="FHE25" s="144"/>
      <c r="FHF25" s="145"/>
      <c r="FHG25" s="144"/>
      <c r="FHH25" s="145"/>
      <c r="FHI25" s="144"/>
      <c r="FHJ25" s="145"/>
      <c r="FHK25" s="144"/>
      <c r="FHL25" s="145"/>
      <c r="FHM25" s="144"/>
      <c r="FHN25" s="145"/>
      <c r="FHO25" s="144"/>
      <c r="FHP25" s="145"/>
      <c r="FHQ25" s="144"/>
      <c r="FHR25" s="145"/>
      <c r="FHS25" s="144"/>
      <c r="FHT25" s="145"/>
      <c r="FHU25" s="144"/>
      <c r="FHV25" s="145"/>
      <c r="FHW25" s="144"/>
      <c r="FHX25" s="145"/>
      <c r="FHY25" s="144"/>
      <c r="FHZ25" s="145"/>
      <c r="FIA25" s="144"/>
      <c r="FIB25" s="145"/>
      <c r="FIC25" s="144"/>
      <c r="FID25" s="145"/>
      <c r="FIE25" s="144"/>
      <c r="FIF25" s="145"/>
      <c r="FIG25" s="144"/>
      <c r="FIH25" s="145"/>
      <c r="FII25" s="144"/>
      <c r="FIJ25" s="145"/>
      <c r="FIK25" s="144"/>
      <c r="FIL25" s="145"/>
      <c r="FIM25" s="144"/>
      <c r="FIN25" s="145"/>
      <c r="FIO25" s="144"/>
      <c r="FIP25" s="145"/>
      <c r="FIQ25" s="144"/>
      <c r="FIR25" s="145"/>
      <c r="FIS25" s="144"/>
      <c r="FIT25" s="145"/>
      <c r="FIU25" s="144"/>
      <c r="FIV25" s="145"/>
      <c r="FIW25" s="144"/>
      <c r="FIX25" s="145"/>
      <c r="FIY25" s="144"/>
      <c r="FIZ25" s="145"/>
      <c r="FJA25" s="144"/>
      <c r="FJB25" s="145"/>
      <c r="FJC25" s="144"/>
      <c r="FJD25" s="145"/>
      <c r="FJE25" s="144"/>
      <c r="FJF25" s="145"/>
      <c r="FJG25" s="144"/>
      <c r="FJH25" s="145"/>
      <c r="FJI25" s="144"/>
      <c r="FJJ25" s="145"/>
      <c r="FJK25" s="144"/>
      <c r="FJL25" s="145"/>
      <c r="FJM25" s="144"/>
      <c r="FJN25" s="145"/>
      <c r="FJO25" s="144"/>
      <c r="FJP25" s="145"/>
      <c r="FJQ25" s="144"/>
      <c r="FJR25" s="145"/>
      <c r="FJS25" s="144"/>
      <c r="FJT25" s="145"/>
      <c r="FJU25" s="144"/>
      <c r="FJV25" s="145"/>
      <c r="FJW25" s="144"/>
      <c r="FJX25" s="145"/>
      <c r="FJY25" s="144"/>
      <c r="FJZ25" s="145"/>
      <c r="FKA25" s="144"/>
      <c r="FKB25" s="145"/>
      <c r="FKC25" s="144"/>
      <c r="FKD25" s="145"/>
      <c r="FKE25" s="144"/>
      <c r="FKF25" s="145"/>
      <c r="FKG25" s="144"/>
      <c r="FKH25" s="145"/>
      <c r="FKI25" s="144"/>
      <c r="FKJ25" s="145"/>
      <c r="FKK25" s="144"/>
      <c r="FKL25" s="145"/>
      <c r="FKM25" s="144"/>
      <c r="FKN25" s="145"/>
      <c r="FKO25" s="144"/>
      <c r="FKP25" s="145"/>
      <c r="FKQ25" s="144"/>
      <c r="FKR25" s="145"/>
      <c r="FKS25" s="144"/>
      <c r="FKT25" s="145"/>
      <c r="FKU25" s="144"/>
      <c r="FKV25" s="145"/>
      <c r="FKW25" s="144"/>
      <c r="FKX25" s="145"/>
      <c r="FKY25" s="144"/>
      <c r="FKZ25" s="145"/>
      <c r="FLA25" s="144"/>
      <c r="FLB25" s="145"/>
      <c r="FLC25" s="144"/>
      <c r="FLD25" s="145"/>
      <c r="FLE25" s="144"/>
      <c r="FLF25" s="145"/>
      <c r="FLG25" s="144"/>
      <c r="FLH25" s="145"/>
      <c r="FLI25" s="144"/>
      <c r="FLJ25" s="145"/>
      <c r="FLK25" s="144"/>
      <c r="FLL25" s="145"/>
      <c r="FLM25" s="144"/>
      <c r="FLN25" s="145"/>
      <c r="FLO25" s="144"/>
      <c r="FLP25" s="145"/>
      <c r="FLQ25" s="144"/>
      <c r="FLR25" s="145"/>
      <c r="FLS25" s="144"/>
      <c r="FLT25" s="145"/>
      <c r="FLU25" s="144"/>
      <c r="FLV25" s="145"/>
      <c r="FLW25" s="144"/>
      <c r="FLX25" s="145"/>
      <c r="FLY25" s="144"/>
      <c r="FLZ25" s="145"/>
      <c r="FMA25" s="144"/>
      <c r="FMB25" s="145"/>
      <c r="FMC25" s="144"/>
      <c r="FMD25" s="145"/>
      <c r="FME25" s="144"/>
      <c r="FMF25" s="145"/>
      <c r="FMG25" s="144"/>
      <c r="FMH25" s="145"/>
      <c r="FMI25" s="144"/>
      <c r="FMJ25" s="145"/>
      <c r="FMK25" s="144"/>
      <c r="FML25" s="145"/>
      <c r="FMM25" s="144"/>
      <c r="FMN25" s="145"/>
      <c r="FMO25" s="144"/>
      <c r="FMP25" s="145"/>
      <c r="FMQ25" s="144"/>
      <c r="FMR25" s="145"/>
      <c r="FMS25" s="144"/>
      <c r="FMT25" s="145"/>
      <c r="FMU25" s="144"/>
      <c r="FMV25" s="145"/>
      <c r="FMW25" s="144"/>
      <c r="FMX25" s="145"/>
      <c r="FMY25" s="144"/>
      <c r="FMZ25" s="145"/>
      <c r="FNA25" s="144"/>
      <c r="FNB25" s="145"/>
      <c r="FNC25" s="144"/>
      <c r="FND25" s="145"/>
      <c r="FNE25" s="144"/>
      <c r="FNF25" s="145"/>
      <c r="FNG25" s="144"/>
      <c r="FNH25" s="145"/>
      <c r="FNI25" s="144"/>
      <c r="FNJ25" s="145"/>
      <c r="FNK25" s="144"/>
      <c r="FNL25" s="145"/>
      <c r="FNM25" s="144"/>
      <c r="FNN25" s="145"/>
      <c r="FNO25" s="144"/>
      <c r="FNP25" s="145"/>
      <c r="FNQ25" s="144"/>
      <c r="FNR25" s="145"/>
      <c r="FNS25" s="144"/>
      <c r="FNT25" s="145"/>
      <c r="FNU25" s="144"/>
      <c r="FNV25" s="145"/>
      <c r="FNW25" s="144"/>
      <c r="FNX25" s="145"/>
      <c r="FNY25" s="144"/>
      <c r="FNZ25" s="145"/>
      <c r="FOA25" s="144"/>
      <c r="FOB25" s="145"/>
      <c r="FOC25" s="144"/>
      <c r="FOD25" s="145"/>
      <c r="FOE25" s="144"/>
      <c r="FOF25" s="145"/>
      <c r="FOG25" s="144"/>
      <c r="FOH25" s="145"/>
      <c r="FOI25" s="144"/>
      <c r="FOJ25" s="145"/>
      <c r="FOK25" s="144"/>
      <c r="FOL25" s="145"/>
      <c r="FOM25" s="144"/>
      <c r="FON25" s="145"/>
      <c r="FOO25" s="144"/>
      <c r="FOP25" s="145"/>
      <c r="FOQ25" s="144"/>
      <c r="FOR25" s="145"/>
      <c r="FOS25" s="144"/>
      <c r="FOT25" s="145"/>
      <c r="FOU25" s="144"/>
      <c r="FOV25" s="145"/>
      <c r="FOW25" s="144"/>
      <c r="FOX25" s="145"/>
      <c r="FOY25" s="144"/>
      <c r="FOZ25" s="145"/>
      <c r="FPA25" s="144"/>
      <c r="FPB25" s="145"/>
      <c r="FPC25" s="144"/>
      <c r="FPD25" s="145"/>
      <c r="FPE25" s="144"/>
      <c r="FPF25" s="145"/>
      <c r="FPG25" s="144"/>
      <c r="FPH25" s="145"/>
      <c r="FPI25" s="144"/>
      <c r="FPJ25" s="145"/>
      <c r="FPK25" s="144"/>
      <c r="FPL25" s="145"/>
      <c r="FPM25" s="144"/>
      <c r="FPN25" s="145"/>
      <c r="FPO25" s="144"/>
      <c r="FPP25" s="145"/>
      <c r="FPQ25" s="144"/>
      <c r="FPR25" s="145"/>
      <c r="FPS25" s="144"/>
      <c r="FPT25" s="145"/>
      <c r="FPU25" s="144"/>
      <c r="FPV25" s="145"/>
      <c r="FPW25" s="144"/>
      <c r="FPX25" s="145"/>
      <c r="FPY25" s="144"/>
      <c r="FPZ25" s="145"/>
      <c r="FQA25" s="144"/>
      <c r="FQB25" s="145"/>
      <c r="FQC25" s="144"/>
      <c r="FQD25" s="145"/>
      <c r="FQE25" s="144"/>
      <c r="FQF25" s="145"/>
      <c r="FQG25" s="144"/>
      <c r="FQH25" s="145"/>
      <c r="FQI25" s="144"/>
      <c r="FQJ25" s="145"/>
      <c r="FQK25" s="144"/>
      <c r="FQL25" s="145"/>
      <c r="FQM25" s="144"/>
      <c r="FQN25" s="145"/>
      <c r="FQO25" s="144"/>
      <c r="FQP25" s="145"/>
      <c r="FQQ25" s="144"/>
      <c r="FQR25" s="145"/>
      <c r="FQS25" s="144"/>
      <c r="FQT25" s="145"/>
      <c r="FQU25" s="144"/>
      <c r="FQV25" s="145"/>
      <c r="FQW25" s="144"/>
      <c r="FQX25" s="145"/>
      <c r="FQY25" s="144"/>
      <c r="FQZ25" s="145"/>
      <c r="FRA25" s="144"/>
      <c r="FRB25" s="145"/>
      <c r="FRC25" s="144"/>
      <c r="FRD25" s="145"/>
      <c r="FRE25" s="144"/>
      <c r="FRF25" s="145"/>
      <c r="FRG25" s="144"/>
      <c r="FRH25" s="145"/>
      <c r="FRI25" s="144"/>
      <c r="FRJ25" s="145"/>
      <c r="FRK25" s="144"/>
      <c r="FRL25" s="145"/>
      <c r="FRM25" s="144"/>
      <c r="FRN25" s="145"/>
      <c r="FRO25" s="144"/>
      <c r="FRP25" s="145"/>
      <c r="FRQ25" s="144"/>
      <c r="FRR25" s="145"/>
      <c r="FRS25" s="144"/>
      <c r="FRT25" s="145"/>
      <c r="FRU25" s="144"/>
      <c r="FRV25" s="145"/>
      <c r="FRW25" s="144"/>
      <c r="FRX25" s="145"/>
      <c r="FRY25" s="144"/>
      <c r="FRZ25" s="145"/>
      <c r="FSA25" s="144"/>
      <c r="FSB25" s="145"/>
      <c r="FSC25" s="144"/>
      <c r="FSD25" s="145"/>
      <c r="FSE25" s="144"/>
      <c r="FSF25" s="145"/>
      <c r="FSG25" s="144"/>
      <c r="FSH25" s="145"/>
      <c r="FSI25" s="144"/>
      <c r="FSJ25" s="145"/>
      <c r="FSK25" s="144"/>
      <c r="FSL25" s="145"/>
      <c r="FSM25" s="144"/>
      <c r="FSN25" s="145"/>
      <c r="FSO25" s="144"/>
      <c r="FSP25" s="145"/>
      <c r="FSQ25" s="144"/>
      <c r="FSR25" s="145"/>
      <c r="FSS25" s="144"/>
      <c r="FST25" s="145"/>
      <c r="FSU25" s="144"/>
      <c r="FSV25" s="145"/>
      <c r="FSW25" s="144"/>
      <c r="FSX25" s="145"/>
      <c r="FSY25" s="144"/>
      <c r="FSZ25" s="145"/>
      <c r="FTA25" s="144"/>
      <c r="FTB25" s="145"/>
      <c r="FTC25" s="144"/>
      <c r="FTD25" s="145"/>
      <c r="FTE25" s="144"/>
      <c r="FTF25" s="145"/>
      <c r="FTG25" s="144"/>
      <c r="FTH25" s="145"/>
      <c r="FTI25" s="144"/>
      <c r="FTJ25" s="145"/>
      <c r="FTK25" s="144"/>
      <c r="FTL25" s="145"/>
      <c r="FTM25" s="144"/>
      <c r="FTN25" s="145"/>
      <c r="FTO25" s="144"/>
      <c r="FTP25" s="145"/>
      <c r="FTQ25" s="144"/>
      <c r="FTR25" s="145"/>
      <c r="FTS25" s="144"/>
      <c r="FTT25" s="145"/>
      <c r="FTU25" s="144"/>
      <c r="FTV25" s="145"/>
      <c r="FTW25" s="144"/>
      <c r="FTX25" s="145"/>
      <c r="FTY25" s="144"/>
      <c r="FTZ25" s="145"/>
      <c r="FUA25" s="144"/>
      <c r="FUB25" s="145"/>
      <c r="FUC25" s="144"/>
      <c r="FUD25" s="145"/>
      <c r="FUE25" s="144"/>
      <c r="FUF25" s="145"/>
      <c r="FUG25" s="144"/>
      <c r="FUH25" s="145"/>
      <c r="FUI25" s="144"/>
      <c r="FUJ25" s="145"/>
      <c r="FUK25" s="144"/>
      <c r="FUL25" s="145"/>
      <c r="FUM25" s="144"/>
      <c r="FUN25" s="145"/>
      <c r="FUO25" s="144"/>
      <c r="FUP25" s="145"/>
      <c r="FUQ25" s="144"/>
      <c r="FUR25" s="145"/>
      <c r="FUS25" s="144"/>
      <c r="FUT25" s="145"/>
      <c r="FUU25" s="144"/>
      <c r="FUV25" s="145"/>
      <c r="FUW25" s="144"/>
      <c r="FUX25" s="145"/>
      <c r="FUY25" s="144"/>
      <c r="FUZ25" s="145"/>
      <c r="FVA25" s="144"/>
      <c r="FVB25" s="145"/>
      <c r="FVC25" s="144"/>
      <c r="FVD25" s="145"/>
      <c r="FVE25" s="144"/>
      <c r="FVF25" s="145"/>
      <c r="FVG25" s="144"/>
      <c r="FVH25" s="145"/>
      <c r="FVI25" s="144"/>
      <c r="FVJ25" s="145"/>
      <c r="FVK25" s="144"/>
      <c r="FVL25" s="145"/>
      <c r="FVM25" s="144"/>
      <c r="FVN25" s="145"/>
      <c r="FVO25" s="144"/>
      <c r="FVP25" s="145"/>
      <c r="FVQ25" s="144"/>
      <c r="FVR25" s="145"/>
      <c r="FVS25" s="144"/>
      <c r="FVT25" s="145"/>
      <c r="FVU25" s="144"/>
      <c r="FVV25" s="145"/>
      <c r="FVW25" s="144"/>
      <c r="FVX25" s="145"/>
      <c r="FVY25" s="144"/>
      <c r="FVZ25" s="145"/>
      <c r="FWA25" s="144"/>
      <c r="FWB25" s="145"/>
      <c r="FWC25" s="144"/>
      <c r="FWD25" s="145"/>
      <c r="FWE25" s="144"/>
      <c r="FWF25" s="145"/>
      <c r="FWG25" s="144"/>
      <c r="FWH25" s="145"/>
      <c r="FWI25" s="144"/>
      <c r="FWJ25" s="145"/>
      <c r="FWK25" s="144"/>
      <c r="FWL25" s="145"/>
      <c r="FWM25" s="144"/>
      <c r="FWN25" s="145"/>
      <c r="FWO25" s="144"/>
      <c r="FWP25" s="145"/>
      <c r="FWQ25" s="144"/>
      <c r="FWR25" s="145"/>
      <c r="FWS25" s="144"/>
      <c r="FWT25" s="145"/>
      <c r="FWU25" s="144"/>
      <c r="FWV25" s="145"/>
      <c r="FWW25" s="144"/>
      <c r="FWX25" s="145"/>
      <c r="FWY25" s="144"/>
      <c r="FWZ25" s="145"/>
      <c r="FXA25" s="144"/>
      <c r="FXB25" s="145"/>
      <c r="FXC25" s="144"/>
      <c r="FXD25" s="145"/>
      <c r="FXE25" s="144"/>
      <c r="FXF25" s="145"/>
      <c r="FXG25" s="144"/>
      <c r="FXH25" s="145"/>
      <c r="FXI25" s="144"/>
      <c r="FXJ25" s="145"/>
      <c r="FXK25" s="144"/>
      <c r="FXL25" s="145"/>
      <c r="FXM25" s="144"/>
      <c r="FXN25" s="145"/>
      <c r="FXO25" s="144"/>
      <c r="FXP25" s="145"/>
      <c r="FXQ25" s="144"/>
      <c r="FXR25" s="145"/>
      <c r="FXS25" s="144"/>
      <c r="FXT25" s="145"/>
      <c r="FXU25" s="144"/>
      <c r="FXV25" s="145"/>
      <c r="FXW25" s="144"/>
      <c r="FXX25" s="145"/>
      <c r="FXY25" s="144"/>
      <c r="FXZ25" s="145"/>
      <c r="FYA25" s="144"/>
      <c r="FYB25" s="145"/>
      <c r="FYC25" s="144"/>
      <c r="FYD25" s="145"/>
      <c r="FYE25" s="144"/>
      <c r="FYF25" s="145"/>
      <c r="FYG25" s="144"/>
      <c r="FYH25" s="145"/>
      <c r="FYI25" s="144"/>
      <c r="FYJ25" s="145"/>
      <c r="FYK25" s="144"/>
      <c r="FYL25" s="145"/>
      <c r="FYM25" s="144"/>
      <c r="FYN25" s="145"/>
      <c r="FYO25" s="144"/>
      <c r="FYP25" s="145"/>
      <c r="FYQ25" s="144"/>
      <c r="FYR25" s="145"/>
      <c r="FYS25" s="144"/>
      <c r="FYT25" s="145"/>
      <c r="FYU25" s="144"/>
      <c r="FYV25" s="145"/>
      <c r="FYW25" s="144"/>
      <c r="FYX25" s="145"/>
      <c r="FYY25" s="144"/>
      <c r="FYZ25" s="145"/>
      <c r="FZA25" s="144"/>
      <c r="FZB25" s="145"/>
      <c r="FZC25" s="144"/>
      <c r="FZD25" s="145"/>
      <c r="FZE25" s="144"/>
      <c r="FZF25" s="145"/>
      <c r="FZG25" s="144"/>
      <c r="FZH25" s="145"/>
      <c r="FZI25" s="144"/>
      <c r="FZJ25" s="145"/>
      <c r="FZK25" s="144"/>
      <c r="FZL25" s="145"/>
      <c r="FZM25" s="144"/>
      <c r="FZN25" s="145"/>
      <c r="FZO25" s="144"/>
      <c r="FZP25" s="145"/>
      <c r="FZQ25" s="144"/>
      <c r="FZR25" s="145"/>
      <c r="FZS25" s="144"/>
      <c r="FZT25" s="145"/>
      <c r="FZU25" s="144"/>
      <c r="FZV25" s="145"/>
      <c r="FZW25" s="144"/>
      <c r="FZX25" s="145"/>
      <c r="FZY25" s="144"/>
      <c r="FZZ25" s="145"/>
      <c r="GAA25" s="144"/>
      <c r="GAB25" s="145"/>
      <c r="GAC25" s="144"/>
      <c r="GAD25" s="145"/>
      <c r="GAE25" s="144"/>
      <c r="GAF25" s="145"/>
      <c r="GAG25" s="144"/>
      <c r="GAH25" s="145"/>
      <c r="GAI25" s="144"/>
      <c r="GAJ25" s="145"/>
      <c r="GAK25" s="144"/>
      <c r="GAL25" s="145"/>
      <c r="GAM25" s="144"/>
      <c r="GAN25" s="145"/>
      <c r="GAO25" s="144"/>
      <c r="GAP25" s="145"/>
      <c r="GAQ25" s="144"/>
      <c r="GAR25" s="145"/>
      <c r="GAS25" s="144"/>
      <c r="GAT25" s="145"/>
      <c r="GAU25" s="144"/>
      <c r="GAV25" s="145"/>
      <c r="GAW25" s="144"/>
      <c r="GAX25" s="145"/>
      <c r="GAY25" s="144"/>
      <c r="GAZ25" s="145"/>
      <c r="GBA25" s="144"/>
      <c r="GBB25" s="145"/>
      <c r="GBC25" s="144"/>
      <c r="GBD25" s="145"/>
      <c r="GBE25" s="144"/>
      <c r="GBF25" s="145"/>
      <c r="GBG25" s="144"/>
      <c r="GBH25" s="145"/>
      <c r="GBI25" s="144"/>
      <c r="GBJ25" s="145"/>
      <c r="GBK25" s="144"/>
      <c r="GBL25" s="145"/>
      <c r="GBM25" s="144"/>
      <c r="GBN25" s="145"/>
      <c r="GBO25" s="144"/>
      <c r="GBP25" s="145"/>
      <c r="GBQ25" s="144"/>
      <c r="GBR25" s="145"/>
      <c r="GBS25" s="144"/>
      <c r="GBT25" s="145"/>
      <c r="GBU25" s="144"/>
      <c r="GBV25" s="145"/>
      <c r="GBW25" s="144"/>
      <c r="GBX25" s="145"/>
      <c r="GBY25" s="144"/>
      <c r="GBZ25" s="145"/>
      <c r="GCA25" s="144"/>
      <c r="GCB25" s="145"/>
      <c r="GCC25" s="144"/>
      <c r="GCD25" s="145"/>
      <c r="GCE25" s="144"/>
      <c r="GCF25" s="145"/>
      <c r="GCG25" s="144"/>
      <c r="GCH25" s="145"/>
      <c r="GCI25" s="144"/>
      <c r="GCJ25" s="145"/>
      <c r="GCK25" s="144"/>
      <c r="GCL25" s="145"/>
      <c r="GCM25" s="144"/>
      <c r="GCN25" s="145"/>
      <c r="GCO25" s="144"/>
      <c r="GCP25" s="145"/>
      <c r="GCQ25" s="144"/>
      <c r="GCR25" s="145"/>
      <c r="GCS25" s="144"/>
      <c r="GCT25" s="145"/>
      <c r="GCU25" s="144"/>
      <c r="GCV25" s="145"/>
      <c r="GCW25" s="144"/>
      <c r="GCX25" s="145"/>
      <c r="GCY25" s="144"/>
      <c r="GCZ25" s="145"/>
      <c r="GDA25" s="144"/>
      <c r="GDB25" s="145"/>
      <c r="GDC25" s="144"/>
      <c r="GDD25" s="145"/>
      <c r="GDE25" s="144"/>
      <c r="GDF25" s="145"/>
      <c r="GDG25" s="144"/>
      <c r="GDH25" s="145"/>
      <c r="GDI25" s="144"/>
      <c r="GDJ25" s="145"/>
      <c r="GDK25" s="144"/>
      <c r="GDL25" s="145"/>
      <c r="GDM25" s="144"/>
      <c r="GDN25" s="145"/>
      <c r="GDO25" s="144"/>
      <c r="GDP25" s="145"/>
      <c r="GDQ25" s="144"/>
      <c r="GDR25" s="145"/>
      <c r="GDS25" s="144"/>
      <c r="GDT25" s="145"/>
      <c r="GDU25" s="144"/>
      <c r="GDV25" s="145"/>
      <c r="GDW25" s="144"/>
      <c r="GDX25" s="145"/>
      <c r="GDY25" s="144"/>
      <c r="GDZ25" s="145"/>
      <c r="GEA25" s="144"/>
      <c r="GEB25" s="145"/>
      <c r="GEC25" s="144"/>
      <c r="GED25" s="145"/>
      <c r="GEE25" s="144"/>
      <c r="GEF25" s="145"/>
      <c r="GEG25" s="144"/>
      <c r="GEH25" s="145"/>
      <c r="GEI25" s="144"/>
      <c r="GEJ25" s="145"/>
      <c r="GEK25" s="144"/>
      <c r="GEL25" s="145"/>
      <c r="GEM25" s="144"/>
      <c r="GEN25" s="145"/>
      <c r="GEO25" s="144"/>
      <c r="GEP25" s="145"/>
      <c r="GEQ25" s="144"/>
      <c r="GER25" s="145"/>
      <c r="GES25" s="144"/>
      <c r="GET25" s="145"/>
      <c r="GEU25" s="144"/>
      <c r="GEV25" s="145"/>
      <c r="GEW25" s="144"/>
      <c r="GEX25" s="145"/>
      <c r="GEY25" s="144"/>
      <c r="GEZ25" s="145"/>
      <c r="GFA25" s="144"/>
      <c r="GFB25" s="145"/>
      <c r="GFC25" s="144"/>
      <c r="GFD25" s="145"/>
      <c r="GFE25" s="144"/>
      <c r="GFF25" s="145"/>
      <c r="GFG25" s="144"/>
      <c r="GFH25" s="145"/>
      <c r="GFI25" s="144"/>
      <c r="GFJ25" s="145"/>
      <c r="GFK25" s="144"/>
      <c r="GFL25" s="145"/>
      <c r="GFM25" s="144"/>
      <c r="GFN25" s="145"/>
      <c r="GFO25" s="144"/>
      <c r="GFP25" s="145"/>
      <c r="GFQ25" s="144"/>
      <c r="GFR25" s="145"/>
      <c r="GFS25" s="144"/>
      <c r="GFT25" s="145"/>
      <c r="GFU25" s="144"/>
      <c r="GFV25" s="145"/>
      <c r="GFW25" s="144"/>
      <c r="GFX25" s="145"/>
      <c r="GFY25" s="144"/>
      <c r="GFZ25" s="145"/>
      <c r="GGA25" s="144"/>
      <c r="GGB25" s="145"/>
      <c r="GGC25" s="144"/>
      <c r="GGD25" s="145"/>
      <c r="GGE25" s="144"/>
      <c r="GGF25" s="145"/>
      <c r="GGG25" s="144"/>
      <c r="GGH25" s="145"/>
      <c r="GGI25" s="144"/>
      <c r="GGJ25" s="145"/>
      <c r="GGK25" s="144"/>
      <c r="GGL25" s="145"/>
      <c r="GGM25" s="144"/>
      <c r="GGN25" s="145"/>
      <c r="GGO25" s="144"/>
      <c r="GGP25" s="145"/>
      <c r="GGQ25" s="144"/>
      <c r="GGR25" s="145"/>
      <c r="GGS25" s="144"/>
      <c r="GGT25" s="145"/>
      <c r="GGU25" s="144"/>
      <c r="GGV25" s="145"/>
      <c r="GGW25" s="144"/>
      <c r="GGX25" s="145"/>
      <c r="GGY25" s="144"/>
      <c r="GGZ25" s="145"/>
      <c r="GHA25" s="144"/>
      <c r="GHB25" s="145"/>
      <c r="GHC25" s="144"/>
      <c r="GHD25" s="145"/>
      <c r="GHE25" s="144"/>
      <c r="GHF25" s="145"/>
      <c r="GHG25" s="144"/>
      <c r="GHH25" s="145"/>
      <c r="GHI25" s="144"/>
      <c r="GHJ25" s="145"/>
      <c r="GHK25" s="144"/>
      <c r="GHL25" s="145"/>
      <c r="GHM25" s="144"/>
      <c r="GHN25" s="145"/>
      <c r="GHO25" s="144"/>
      <c r="GHP25" s="145"/>
      <c r="GHQ25" s="144"/>
      <c r="GHR25" s="145"/>
      <c r="GHS25" s="144"/>
      <c r="GHT25" s="145"/>
      <c r="GHU25" s="144"/>
      <c r="GHV25" s="145"/>
      <c r="GHW25" s="144"/>
      <c r="GHX25" s="145"/>
      <c r="GHY25" s="144"/>
      <c r="GHZ25" s="145"/>
      <c r="GIA25" s="144"/>
      <c r="GIB25" s="145"/>
      <c r="GIC25" s="144"/>
      <c r="GID25" s="145"/>
      <c r="GIE25" s="144"/>
      <c r="GIF25" s="145"/>
      <c r="GIG25" s="144"/>
      <c r="GIH25" s="145"/>
      <c r="GII25" s="144"/>
      <c r="GIJ25" s="145"/>
      <c r="GIK25" s="144"/>
      <c r="GIL25" s="145"/>
      <c r="GIM25" s="144"/>
      <c r="GIN25" s="145"/>
      <c r="GIO25" s="144"/>
      <c r="GIP25" s="145"/>
      <c r="GIQ25" s="144"/>
      <c r="GIR25" s="145"/>
      <c r="GIS25" s="144"/>
      <c r="GIT25" s="145"/>
      <c r="GIU25" s="144"/>
      <c r="GIV25" s="145"/>
      <c r="GIW25" s="144"/>
      <c r="GIX25" s="145"/>
      <c r="GIY25" s="144"/>
      <c r="GIZ25" s="145"/>
      <c r="GJA25" s="144"/>
      <c r="GJB25" s="145"/>
      <c r="GJC25" s="144"/>
      <c r="GJD25" s="145"/>
      <c r="GJE25" s="144"/>
      <c r="GJF25" s="145"/>
      <c r="GJG25" s="144"/>
      <c r="GJH25" s="145"/>
      <c r="GJI25" s="144"/>
      <c r="GJJ25" s="145"/>
      <c r="GJK25" s="144"/>
      <c r="GJL25" s="145"/>
      <c r="GJM25" s="144"/>
      <c r="GJN25" s="145"/>
      <c r="GJO25" s="144"/>
      <c r="GJP25" s="145"/>
      <c r="GJQ25" s="144"/>
      <c r="GJR25" s="145"/>
      <c r="GJS25" s="144"/>
      <c r="GJT25" s="145"/>
      <c r="GJU25" s="144"/>
      <c r="GJV25" s="145"/>
      <c r="GJW25" s="144"/>
      <c r="GJX25" s="145"/>
      <c r="GJY25" s="144"/>
      <c r="GJZ25" s="145"/>
      <c r="GKA25" s="144"/>
      <c r="GKB25" s="145"/>
      <c r="GKC25" s="144"/>
      <c r="GKD25" s="145"/>
      <c r="GKE25" s="144"/>
      <c r="GKF25" s="145"/>
      <c r="GKG25" s="144"/>
      <c r="GKH25" s="145"/>
      <c r="GKI25" s="144"/>
      <c r="GKJ25" s="145"/>
      <c r="GKK25" s="144"/>
      <c r="GKL25" s="145"/>
      <c r="GKM25" s="144"/>
      <c r="GKN25" s="145"/>
      <c r="GKO25" s="144"/>
      <c r="GKP25" s="145"/>
      <c r="GKQ25" s="144"/>
      <c r="GKR25" s="145"/>
      <c r="GKS25" s="144"/>
      <c r="GKT25" s="145"/>
      <c r="GKU25" s="144"/>
      <c r="GKV25" s="145"/>
      <c r="GKW25" s="144"/>
      <c r="GKX25" s="145"/>
      <c r="GKY25" s="144"/>
      <c r="GKZ25" s="145"/>
      <c r="GLA25" s="144"/>
      <c r="GLB25" s="145"/>
      <c r="GLC25" s="144"/>
      <c r="GLD25" s="145"/>
      <c r="GLE25" s="144"/>
      <c r="GLF25" s="145"/>
      <c r="GLG25" s="144"/>
      <c r="GLH25" s="145"/>
      <c r="GLI25" s="144"/>
      <c r="GLJ25" s="145"/>
      <c r="GLK25" s="144"/>
      <c r="GLL25" s="145"/>
      <c r="GLM25" s="144"/>
      <c r="GLN25" s="145"/>
      <c r="GLO25" s="144"/>
      <c r="GLP25" s="145"/>
      <c r="GLQ25" s="144"/>
      <c r="GLR25" s="145"/>
      <c r="GLS25" s="144"/>
      <c r="GLT25" s="145"/>
      <c r="GLU25" s="144"/>
      <c r="GLV25" s="145"/>
      <c r="GLW25" s="144"/>
      <c r="GLX25" s="145"/>
      <c r="GLY25" s="144"/>
      <c r="GLZ25" s="145"/>
      <c r="GMA25" s="144"/>
      <c r="GMB25" s="145"/>
      <c r="GMC25" s="144"/>
      <c r="GMD25" s="145"/>
      <c r="GME25" s="144"/>
      <c r="GMF25" s="145"/>
      <c r="GMG25" s="144"/>
      <c r="GMH25" s="145"/>
      <c r="GMI25" s="144"/>
      <c r="GMJ25" s="145"/>
      <c r="GMK25" s="144"/>
      <c r="GML25" s="145"/>
      <c r="GMM25" s="144"/>
      <c r="GMN25" s="145"/>
      <c r="GMO25" s="144"/>
      <c r="GMP25" s="145"/>
      <c r="GMQ25" s="144"/>
      <c r="GMR25" s="145"/>
      <c r="GMS25" s="144"/>
      <c r="GMT25" s="145"/>
      <c r="GMU25" s="144"/>
      <c r="GMV25" s="145"/>
      <c r="GMW25" s="144"/>
      <c r="GMX25" s="145"/>
      <c r="GMY25" s="144"/>
      <c r="GMZ25" s="145"/>
      <c r="GNA25" s="144"/>
      <c r="GNB25" s="145"/>
      <c r="GNC25" s="144"/>
      <c r="GND25" s="145"/>
      <c r="GNE25" s="144"/>
      <c r="GNF25" s="145"/>
      <c r="GNG25" s="144"/>
      <c r="GNH25" s="145"/>
      <c r="GNI25" s="144"/>
      <c r="GNJ25" s="145"/>
      <c r="GNK25" s="144"/>
      <c r="GNL25" s="145"/>
      <c r="GNM25" s="144"/>
      <c r="GNN25" s="145"/>
      <c r="GNO25" s="144"/>
      <c r="GNP25" s="145"/>
      <c r="GNQ25" s="144"/>
      <c r="GNR25" s="145"/>
      <c r="GNS25" s="144"/>
      <c r="GNT25" s="145"/>
      <c r="GNU25" s="144"/>
      <c r="GNV25" s="145"/>
      <c r="GNW25" s="144"/>
      <c r="GNX25" s="145"/>
      <c r="GNY25" s="144"/>
      <c r="GNZ25" s="145"/>
      <c r="GOA25" s="144"/>
      <c r="GOB25" s="145"/>
      <c r="GOC25" s="144"/>
      <c r="GOD25" s="145"/>
      <c r="GOE25" s="144"/>
      <c r="GOF25" s="145"/>
      <c r="GOG25" s="144"/>
      <c r="GOH25" s="145"/>
      <c r="GOI25" s="144"/>
      <c r="GOJ25" s="145"/>
      <c r="GOK25" s="144"/>
      <c r="GOL25" s="145"/>
      <c r="GOM25" s="144"/>
      <c r="GON25" s="145"/>
      <c r="GOO25" s="144"/>
      <c r="GOP25" s="145"/>
      <c r="GOQ25" s="144"/>
      <c r="GOR25" s="145"/>
      <c r="GOS25" s="144"/>
      <c r="GOT25" s="145"/>
      <c r="GOU25" s="144"/>
      <c r="GOV25" s="145"/>
      <c r="GOW25" s="144"/>
      <c r="GOX25" s="145"/>
      <c r="GOY25" s="144"/>
      <c r="GOZ25" s="145"/>
      <c r="GPA25" s="144"/>
      <c r="GPB25" s="145"/>
      <c r="GPC25" s="144"/>
      <c r="GPD25" s="145"/>
      <c r="GPE25" s="144"/>
      <c r="GPF25" s="145"/>
      <c r="GPG25" s="144"/>
      <c r="GPH25" s="145"/>
      <c r="GPI25" s="144"/>
      <c r="GPJ25" s="145"/>
      <c r="GPK25" s="144"/>
      <c r="GPL25" s="145"/>
      <c r="GPM25" s="144"/>
      <c r="GPN25" s="145"/>
      <c r="GPO25" s="144"/>
      <c r="GPP25" s="145"/>
      <c r="GPQ25" s="144"/>
      <c r="GPR25" s="145"/>
      <c r="GPS25" s="144"/>
      <c r="GPT25" s="145"/>
      <c r="GPU25" s="144"/>
      <c r="GPV25" s="145"/>
      <c r="GPW25" s="144"/>
      <c r="GPX25" s="145"/>
      <c r="GPY25" s="144"/>
      <c r="GPZ25" s="145"/>
      <c r="GQA25" s="144"/>
      <c r="GQB25" s="145"/>
      <c r="GQC25" s="144"/>
      <c r="GQD25" s="145"/>
      <c r="GQE25" s="144"/>
      <c r="GQF25" s="145"/>
      <c r="GQG25" s="144"/>
      <c r="GQH25" s="145"/>
      <c r="GQI25" s="144"/>
      <c r="GQJ25" s="145"/>
      <c r="GQK25" s="144"/>
      <c r="GQL25" s="145"/>
      <c r="GQM25" s="144"/>
      <c r="GQN25" s="145"/>
      <c r="GQO25" s="144"/>
      <c r="GQP25" s="145"/>
      <c r="GQQ25" s="144"/>
      <c r="GQR25" s="145"/>
      <c r="GQS25" s="144"/>
      <c r="GQT25" s="145"/>
      <c r="GQU25" s="144"/>
      <c r="GQV25" s="145"/>
      <c r="GQW25" s="144"/>
      <c r="GQX25" s="145"/>
      <c r="GQY25" s="144"/>
      <c r="GQZ25" s="145"/>
      <c r="GRA25" s="144"/>
      <c r="GRB25" s="145"/>
      <c r="GRC25" s="144"/>
      <c r="GRD25" s="145"/>
      <c r="GRE25" s="144"/>
      <c r="GRF25" s="145"/>
      <c r="GRG25" s="144"/>
      <c r="GRH25" s="145"/>
      <c r="GRI25" s="144"/>
      <c r="GRJ25" s="145"/>
      <c r="GRK25" s="144"/>
      <c r="GRL25" s="145"/>
      <c r="GRM25" s="144"/>
      <c r="GRN25" s="145"/>
      <c r="GRO25" s="144"/>
      <c r="GRP25" s="145"/>
      <c r="GRQ25" s="144"/>
      <c r="GRR25" s="145"/>
      <c r="GRS25" s="144"/>
      <c r="GRT25" s="145"/>
      <c r="GRU25" s="144"/>
      <c r="GRV25" s="145"/>
      <c r="GRW25" s="144"/>
      <c r="GRX25" s="145"/>
      <c r="GRY25" s="144"/>
      <c r="GRZ25" s="145"/>
      <c r="GSA25" s="144"/>
      <c r="GSB25" s="145"/>
      <c r="GSC25" s="144"/>
      <c r="GSD25" s="145"/>
      <c r="GSE25" s="144"/>
      <c r="GSF25" s="145"/>
      <c r="GSG25" s="144"/>
      <c r="GSH25" s="145"/>
      <c r="GSI25" s="144"/>
      <c r="GSJ25" s="145"/>
      <c r="GSK25" s="144"/>
      <c r="GSL25" s="145"/>
      <c r="GSM25" s="144"/>
      <c r="GSN25" s="145"/>
      <c r="GSO25" s="144"/>
      <c r="GSP25" s="145"/>
      <c r="GSQ25" s="144"/>
      <c r="GSR25" s="145"/>
      <c r="GSS25" s="144"/>
      <c r="GST25" s="145"/>
      <c r="GSU25" s="144"/>
      <c r="GSV25" s="145"/>
      <c r="GSW25" s="144"/>
      <c r="GSX25" s="145"/>
      <c r="GSY25" s="144"/>
      <c r="GSZ25" s="145"/>
      <c r="GTA25" s="144"/>
      <c r="GTB25" s="145"/>
      <c r="GTC25" s="144"/>
      <c r="GTD25" s="145"/>
      <c r="GTE25" s="144"/>
      <c r="GTF25" s="145"/>
      <c r="GTG25" s="144"/>
      <c r="GTH25" s="145"/>
      <c r="GTI25" s="144"/>
      <c r="GTJ25" s="145"/>
      <c r="GTK25" s="144"/>
      <c r="GTL25" s="145"/>
      <c r="GTM25" s="144"/>
      <c r="GTN25" s="145"/>
      <c r="GTO25" s="144"/>
      <c r="GTP25" s="145"/>
      <c r="GTQ25" s="144"/>
      <c r="GTR25" s="145"/>
      <c r="GTS25" s="144"/>
      <c r="GTT25" s="145"/>
      <c r="GTU25" s="144"/>
      <c r="GTV25" s="145"/>
      <c r="GTW25" s="144"/>
      <c r="GTX25" s="145"/>
      <c r="GTY25" s="144"/>
      <c r="GTZ25" s="145"/>
      <c r="GUA25" s="144"/>
      <c r="GUB25" s="145"/>
      <c r="GUC25" s="144"/>
      <c r="GUD25" s="145"/>
      <c r="GUE25" s="144"/>
      <c r="GUF25" s="145"/>
      <c r="GUG25" s="144"/>
      <c r="GUH25" s="145"/>
      <c r="GUI25" s="144"/>
      <c r="GUJ25" s="145"/>
      <c r="GUK25" s="144"/>
      <c r="GUL25" s="145"/>
      <c r="GUM25" s="144"/>
      <c r="GUN25" s="145"/>
      <c r="GUO25" s="144"/>
      <c r="GUP25" s="145"/>
      <c r="GUQ25" s="144"/>
      <c r="GUR25" s="145"/>
      <c r="GUS25" s="144"/>
      <c r="GUT25" s="145"/>
      <c r="GUU25" s="144"/>
      <c r="GUV25" s="145"/>
      <c r="GUW25" s="144"/>
      <c r="GUX25" s="145"/>
      <c r="GUY25" s="144"/>
      <c r="GUZ25" s="145"/>
      <c r="GVA25" s="144"/>
      <c r="GVB25" s="145"/>
      <c r="GVC25" s="144"/>
      <c r="GVD25" s="145"/>
      <c r="GVE25" s="144"/>
      <c r="GVF25" s="145"/>
      <c r="GVG25" s="144"/>
      <c r="GVH25" s="145"/>
      <c r="GVI25" s="144"/>
      <c r="GVJ25" s="145"/>
      <c r="GVK25" s="144"/>
      <c r="GVL25" s="145"/>
      <c r="GVM25" s="144"/>
      <c r="GVN25" s="145"/>
      <c r="GVO25" s="144"/>
      <c r="GVP25" s="145"/>
      <c r="GVQ25" s="144"/>
      <c r="GVR25" s="145"/>
      <c r="GVS25" s="144"/>
      <c r="GVT25" s="145"/>
      <c r="GVU25" s="144"/>
      <c r="GVV25" s="145"/>
      <c r="GVW25" s="144"/>
      <c r="GVX25" s="145"/>
      <c r="GVY25" s="144"/>
      <c r="GVZ25" s="145"/>
      <c r="GWA25" s="144"/>
      <c r="GWB25" s="145"/>
      <c r="GWC25" s="144"/>
      <c r="GWD25" s="145"/>
      <c r="GWE25" s="144"/>
      <c r="GWF25" s="145"/>
      <c r="GWG25" s="144"/>
      <c r="GWH25" s="145"/>
      <c r="GWI25" s="144"/>
      <c r="GWJ25" s="145"/>
      <c r="GWK25" s="144"/>
      <c r="GWL25" s="145"/>
      <c r="GWM25" s="144"/>
      <c r="GWN25" s="145"/>
      <c r="GWO25" s="144"/>
      <c r="GWP25" s="145"/>
      <c r="GWQ25" s="144"/>
      <c r="GWR25" s="145"/>
      <c r="GWS25" s="144"/>
      <c r="GWT25" s="145"/>
      <c r="GWU25" s="144"/>
      <c r="GWV25" s="145"/>
      <c r="GWW25" s="144"/>
      <c r="GWX25" s="145"/>
      <c r="GWY25" s="144"/>
      <c r="GWZ25" s="145"/>
      <c r="GXA25" s="144"/>
      <c r="GXB25" s="145"/>
      <c r="GXC25" s="144"/>
      <c r="GXD25" s="145"/>
      <c r="GXE25" s="144"/>
      <c r="GXF25" s="145"/>
      <c r="GXG25" s="144"/>
      <c r="GXH25" s="145"/>
      <c r="GXI25" s="144"/>
      <c r="GXJ25" s="145"/>
      <c r="GXK25" s="144"/>
      <c r="GXL25" s="145"/>
      <c r="GXM25" s="144"/>
      <c r="GXN25" s="145"/>
      <c r="GXO25" s="144"/>
      <c r="GXP25" s="145"/>
      <c r="GXQ25" s="144"/>
      <c r="GXR25" s="145"/>
      <c r="GXS25" s="144"/>
      <c r="GXT25" s="145"/>
      <c r="GXU25" s="144"/>
      <c r="GXV25" s="145"/>
      <c r="GXW25" s="144"/>
      <c r="GXX25" s="145"/>
      <c r="GXY25" s="144"/>
      <c r="GXZ25" s="145"/>
      <c r="GYA25" s="144"/>
      <c r="GYB25" s="145"/>
      <c r="GYC25" s="144"/>
      <c r="GYD25" s="145"/>
      <c r="GYE25" s="144"/>
      <c r="GYF25" s="145"/>
      <c r="GYG25" s="144"/>
      <c r="GYH25" s="145"/>
      <c r="GYI25" s="144"/>
      <c r="GYJ25" s="145"/>
      <c r="GYK25" s="144"/>
      <c r="GYL25" s="145"/>
      <c r="GYM25" s="144"/>
      <c r="GYN25" s="145"/>
      <c r="GYO25" s="144"/>
      <c r="GYP25" s="145"/>
      <c r="GYQ25" s="144"/>
      <c r="GYR25" s="145"/>
      <c r="GYS25" s="144"/>
      <c r="GYT25" s="145"/>
      <c r="GYU25" s="144"/>
      <c r="GYV25" s="145"/>
      <c r="GYW25" s="144"/>
      <c r="GYX25" s="145"/>
      <c r="GYY25" s="144"/>
      <c r="GYZ25" s="145"/>
      <c r="GZA25" s="144"/>
      <c r="GZB25" s="145"/>
      <c r="GZC25" s="144"/>
      <c r="GZD25" s="145"/>
      <c r="GZE25" s="144"/>
      <c r="GZF25" s="145"/>
      <c r="GZG25" s="144"/>
      <c r="GZH25" s="145"/>
      <c r="GZI25" s="144"/>
      <c r="GZJ25" s="145"/>
      <c r="GZK25" s="144"/>
      <c r="GZL25" s="145"/>
      <c r="GZM25" s="144"/>
      <c r="GZN25" s="145"/>
      <c r="GZO25" s="144"/>
      <c r="GZP25" s="145"/>
      <c r="GZQ25" s="144"/>
      <c r="GZR25" s="145"/>
      <c r="GZS25" s="144"/>
      <c r="GZT25" s="145"/>
      <c r="GZU25" s="144"/>
      <c r="GZV25" s="145"/>
      <c r="GZW25" s="144"/>
      <c r="GZX25" s="145"/>
      <c r="GZY25" s="144"/>
      <c r="GZZ25" s="145"/>
      <c r="HAA25" s="144"/>
      <c r="HAB25" s="145"/>
      <c r="HAC25" s="144"/>
      <c r="HAD25" s="145"/>
      <c r="HAE25" s="144"/>
      <c r="HAF25" s="145"/>
      <c r="HAG25" s="144"/>
      <c r="HAH25" s="145"/>
      <c r="HAI25" s="144"/>
      <c r="HAJ25" s="145"/>
      <c r="HAK25" s="144"/>
      <c r="HAL25" s="145"/>
      <c r="HAM25" s="144"/>
      <c r="HAN25" s="145"/>
      <c r="HAO25" s="144"/>
      <c r="HAP25" s="145"/>
      <c r="HAQ25" s="144"/>
      <c r="HAR25" s="145"/>
      <c r="HAS25" s="144"/>
      <c r="HAT25" s="145"/>
      <c r="HAU25" s="144"/>
      <c r="HAV25" s="145"/>
      <c r="HAW25" s="144"/>
      <c r="HAX25" s="145"/>
      <c r="HAY25" s="144"/>
      <c r="HAZ25" s="145"/>
      <c r="HBA25" s="144"/>
      <c r="HBB25" s="145"/>
      <c r="HBC25" s="144"/>
      <c r="HBD25" s="145"/>
      <c r="HBE25" s="144"/>
      <c r="HBF25" s="145"/>
      <c r="HBG25" s="144"/>
      <c r="HBH25" s="145"/>
      <c r="HBI25" s="144"/>
      <c r="HBJ25" s="145"/>
      <c r="HBK25" s="144"/>
      <c r="HBL25" s="145"/>
      <c r="HBM25" s="144"/>
      <c r="HBN25" s="145"/>
      <c r="HBO25" s="144"/>
      <c r="HBP25" s="145"/>
      <c r="HBQ25" s="144"/>
      <c r="HBR25" s="145"/>
      <c r="HBS25" s="144"/>
      <c r="HBT25" s="145"/>
      <c r="HBU25" s="144"/>
      <c r="HBV25" s="145"/>
      <c r="HBW25" s="144"/>
      <c r="HBX25" s="145"/>
      <c r="HBY25" s="144"/>
      <c r="HBZ25" s="145"/>
      <c r="HCA25" s="144"/>
      <c r="HCB25" s="145"/>
      <c r="HCC25" s="144"/>
      <c r="HCD25" s="145"/>
      <c r="HCE25" s="144"/>
      <c r="HCF25" s="145"/>
      <c r="HCG25" s="144"/>
      <c r="HCH25" s="145"/>
      <c r="HCI25" s="144"/>
      <c r="HCJ25" s="145"/>
      <c r="HCK25" s="144"/>
      <c r="HCL25" s="145"/>
      <c r="HCM25" s="144"/>
      <c r="HCN25" s="145"/>
      <c r="HCO25" s="144"/>
      <c r="HCP25" s="145"/>
      <c r="HCQ25" s="144"/>
      <c r="HCR25" s="145"/>
      <c r="HCS25" s="144"/>
      <c r="HCT25" s="145"/>
      <c r="HCU25" s="144"/>
      <c r="HCV25" s="145"/>
      <c r="HCW25" s="144"/>
      <c r="HCX25" s="145"/>
      <c r="HCY25" s="144"/>
      <c r="HCZ25" s="145"/>
      <c r="HDA25" s="144"/>
      <c r="HDB25" s="145"/>
      <c r="HDC25" s="144"/>
      <c r="HDD25" s="145"/>
      <c r="HDE25" s="144"/>
      <c r="HDF25" s="145"/>
      <c r="HDG25" s="144"/>
      <c r="HDH25" s="145"/>
      <c r="HDI25" s="144"/>
      <c r="HDJ25" s="145"/>
      <c r="HDK25" s="144"/>
      <c r="HDL25" s="145"/>
      <c r="HDM25" s="144"/>
      <c r="HDN25" s="145"/>
      <c r="HDO25" s="144"/>
      <c r="HDP25" s="145"/>
      <c r="HDQ25" s="144"/>
      <c r="HDR25" s="145"/>
      <c r="HDS25" s="144"/>
      <c r="HDT25" s="145"/>
      <c r="HDU25" s="144"/>
      <c r="HDV25" s="145"/>
      <c r="HDW25" s="144"/>
      <c r="HDX25" s="145"/>
      <c r="HDY25" s="144"/>
      <c r="HDZ25" s="145"/>
      <c r="HEA25" s="144"/>
      <c r="HEB25" s="145"/>
      <c r="HEC25" s="144"/>
      <c r="HED25" s="145"/>
      <c r="HEE25" s="144"/>
      <c r="HEF25" s="145"/>
      <c r="HEG25" s="144"/>
      <c r="HEH25" s="145"/>
      <c r="HEI25" s="144"/>
      <c r="HEJ25" s="145"/>
      <c r="HEK25" s="144"/>
      <c r="HEL25" s="145"/>
      <c r="HEM25" s="144"/>
      <c r="HEN25" s="145"/>
      <c r="HEO25" s="144"/>
      <c r="HEP25" s="145"/>
      <c r="HEQ25" s="144"/>
      <c r="HER25" s="145"/>
      <c r="HES25" s="144"/>
      <c r="HET25" s="145"/>
      <c r="HEU25" s="144"/>
      <c r="HEV25" s="145"/>
      <c r="HEW25" s="144"/>
      <c r="HEX25" s="145"/>
      <c r="HEY25" s="144"/>
      <c r="HEZ25" s="145"/>
      <c r="HFA25" s="144"/>
      <c r="HFB25" s="145"/>
      <c r="HFC25" s="144"/>
      <c r="HFD25" s="145"/>
      <c r="HFE25" s="144"/>
      <c r="HFF25" s="145"/>
      <c r="HFG25" s="144"/>
      <c r="HFH25" s="145"/>
      <c r="HFI25" s="144"/>
      <c r="HFJ25" s="145"/>
      <c r="HFK25" s="144"/>
      <c r="HFL25" s="145"/>
      <c r="HFM25" s="144"/>
      <c r="HFN25" s="145"/>
      <c r="HFO25" s="144"/>
      <c r="HFP25" s="145"/>
      <c r="HFQ25" s="144"/>
      <c r="HFR25" s="145"/>
      <c r="HFS25" s="144"/>
      <c r="HFT25" s="145"/>
      <c r="HFU25" s="144"/>
      <c r="HFV25" s="145"/>
      <c r="HFW25" s="144"/>
      <c r="HFX25" s="145"/>
      <c r="HFY25" s="144"/>
      <c r="HFZ25" s="145"/>
      <c r="HGA25" s="144"/>
      <c r="HGB25" s="145"/>
      <c r="HGC25" s="144"/>
      <c r="HGD25" s="145"/>
      <c r="HGE25" s="144"/>
      <c r="HGF25" s="145"/>
      <c r="HGG25" s="144"/>
      <c r="HGH25" s="145"/>
      <c r="HGI25" s="144"/>
      <c r="HGJ25" s="145"/>
      <c r="HGK25" s="144"/>
      <c r="HGL25" s="145"/>
      <c r="HGM25" s="144"/>
      <c r="HGN25" s="145"/>
      <c r="HGO25" s="144"/>
      <c r="HGP25" s="145"/>
      <c r="HGQ25" s="144"/>
      <c r="HGR25" s="145"/>
      <c r="HGS25" s="144"/>
      <c r="HGT25" s="145"/>
      <c r="HGU25" s="144"/>
      <c r="HGV25" s="145"/>
      <c r="HGW25" s="144"/>
      <c r="HGX25" s="145"/>
      <c r="HGY25" s="144"/>
      <c r="HGZ25" s="145"/>
      <c r="HHA25" s="144"/>
      <c r="HHB25" s="145"/>
      <c r="HHC25" s="144"/>
      <c r="HHD25" s="145"/>
      <c r="HHE25" s="144"/>
      <c r="HHF25" s="145"/>
      <c r="HHG25" s="144"/>
      <c r="HHH25" s="145"/>
      <c r="HHI25" s="144"/>
      <c r="HHJ25" s="145"/>
      <c r="HHK25" s="144"/>
      <c r="HHL25" s="145"/>
      <c r="HHM25" s="144"/>
      <c r="HHN25" s="145"/>
      <c r="HHO25" s="144"/>
      <c r="HHP25" s="145"/>
      <c r="HHQ25" s="144"/>
      <c r="HHR25" s="145"/>
      <c r="HHS25" s="144"/>
      <c r="HHT25" s="145"/>
      <c r="HHU25" s="144"/>
      <c r="HHV25" s="145"/>
      <c r="HHW25" s="144"/>
      <c r="HHX25" s="145"/>
      <c r="HHY25" s="144"/>
      <c r="HHZ25" s="145"/>
      <c r="HIA25" s="144"/>
      <c r="HIB25" s="145"/>
      <c r="HIC25" s="144"/>
      <c r="HID25" s="145"/>
      <c r="HIE25" s="144"/>
      <c r="HIF25" s="145"/>
      <c r="HIG25" s="144"/>
      <c r="HIH25" s="145"/>
      <c r="HII25" s="144"/>
      <c r="HIJ25" s="145"/>
      <c r="HIK25" s="144"/>
      <c r="HIL25" s="145"/>
      <c r="HIM25" s="144"/>
      <c r="HIN25" s="145"/>
      <c r="HIO25" s="144"/>
      <c r="HIP25" s="145"/>
      <c r="HIQ25" s="144"/>
      <c r="HIR25" s="145"/>
      <c r="HIS25" s="144"/>
      <c r="HIT25" s="145"/>
      <c r="HIU25" s="144"/>
      <c r="HIV25" s="145"/>
      <c r="HIW25" s="144"/>
      <c r="HIX25" s="145"/>
      <c r="HIY25" s="144"/>
      <c r="HIZ25" s="145"/>
      <c r="HJA25" s="144"/>
      <c r="HJB25" s="145"/>
      <c r="HJC25" s="144"/>
      <c r="HJD25" s="145"/>
      <c r="HJE25" s="144"/>
      <c r="HJF25" s="145"/>
      <c r="HJG25" s="144"/>
      <c r="HJH25" s="145"/>
      <c r="HJI25" s="144"/>
      <c r="HJJ25" s="145"/>
      <c r="HJK25" s="144"/>
      <c r="HJL25" s="145"/>
      <c r="HJM25" s="144"/>
      <c r="HJN25" s="145"/>
      <c r="HJO25" s="144"/>
      <c r="HJP25" s="145"/>
      <c r="HJQ25" s="144"/>
      <c r="HJR25" s="145"/>
      <c r="HJS25" s="144"/>
      <c r="HJT25" s="145"/>
      <c r="HJU25" s="144"/>
      <c r="HJV25" s="145"/>
      <c r="HJW25" s="144"/>
      <c r="HJX25" s="145"/>
      <c r="HJY25" s="144"/>
      <c r="HJZ25" s="145"/>
      <c r="HKA25" s="144"/>
      <c r="HKB25" s="145"/>
      <c r="HKC25" s="144"/>
      <c r="HKD25" s="145"/>
      <c r="HKE25" s="144"/>
      <c r="HKF25" s="145"/>
      <c r="HKG25" s="144"/>
      <c r="HKH25" s="145"/>
      <c r="HKI25" s="144"/>
      <c r="HKJ25" s="145"/>
      <c r="HKK25" s="144"/>
      <c r="HKL25" s="145"/>
      <c r="HKM25" s="144"/>
      <c r="HKN25" s="145"/>
      <c r="HKO25" s="144"/>
      <c r="HKP25" s="145"/>
      <c r="HKQ25" s="144"/>
      <c r="HKR25" s="145"/>
      <c r="HKS25" s="144"/>
      <c r="HKT25" s="145"/>
      <c r="HKU25" s="144"/>
      <c r="HKV25" s="145"/>
      <c r="HKW25" s="144"/>
      <c r="HKX25" s="145"/>
      <c r="HKY25" s="144"/>
      <c r="HKZ25" s="145"/>
      <c r="HLA25" s="144"/>
      <c r="HLB25" s="145"/>
      <c r="HLC25" s="144"/>
      <c r="HLD25" s="145"/>
      <c r="HLE25" s="144"/>
      <c r="HLF25" s="145"/>
      <c r="HLG25" s="144"/>
      <c r="HLH25" s="145"/>
      <c r="HLI25" s="144"/>
      <c r="HLJ25" s="145"/>
      <c r="HLK25" s="144"/>
      <c r="HLL25" s="145"/>
      <c r="HLM25" s="144"/>
      <c r="HLN25" s="145"/>
      <c r="HLO25" s="144"/>
      <c r="HLP25" s="145"/>
      <c r="HLQ25" s="144"/>
      <c r="HLR25" s="145"/>
      <c r="HLS25" s="144"/>
      <c r="HLT25" s="145"/>
      <c r="HLU25" s="144"/>
      <c r="HLV25" s="145"/>
      <c r="HLW25" s="144"/>
      <c r="HLX25" s="145"/>
      <c r="HLY25" s="144"/>
      <c r="HLZ25" s="145"/>
      <c r="HMA25" s="144"/>
      <c r="HMB25" s="145"/>
      <c r="HMC25" s="144"/>
      <c r="HMD25" s="145"/>
      <c r="HME25" s="144"/>
      <c r="HMF25" s="145"/>
      <c r="HMG25" s="144"/>
      <c r="HMH25" s="145"/>
      <c r="HMI25" s="144"/>
      <c r="HMJ25" s="145"/>
      <c r="HMK25" s="144"/>
      <c r="HML25" s="145"/>
      <c r="HMM25" s="144"/>
      <c r="HMN25" s="145"/>
      <c r="HMO25" s="144"/>
      <c r="HMP25" s="145"/>
      <c r="HMQ25" s="144"/>
      <c r="HMR25" s="145"/>
      <c r="HMS25" s="144"/>
      <c r="HMT25" s="145"/>
      <c r="HMU25" s="144"/>
      <c r="HMV25" s="145"/>
      <c r="HMW25" s="144"/>
      <c r="HMX25" s="145"/>
      <c r="HMY25" s="144"/>
      <c r="HMZ25" s="145"/>
      <c r="HNA25" s="144"/>
      <c r="HNB25" s="145"/>
      <c r="HNC25" s="144"/>
      <c r="HND25" s="145"/>
      <c r="HNE25" s="144"/>
      <c r="HNF25" s="145"/>
      <c r="HNG25" s="144"/>
      <c r="HNH25" s="145"/>
      <c r="HNI25" s="144"/>
      <c r="HNJ25" s="145"/>
      <c r="HNK25" s="144"/>
      <c r="HNL25" s="145"/>
      <c r="HNM25" s="144"/>
      <c r="HNN25" s="145"/>
      <c r="HNO25" s="144"/>
      <c r="HNP25" s="145"/>
      <c r="HNQ25" s="144"/>
      <c r="HNR25" s="145"/>
      <c r="HNS25" s="144"/>
      <c r="HNT25" s="145"/>
      <c r="HNU25" s="144"/>
      <c r="HNV25" s="145"/>
      <c r="HNW25" s="144"/>
      <c r="HNX25" s="145"/>
      <c r="HNY25" s="144"/>
      <c r="HNZ25" s="145"/>
      <c r="HOA25" s="144"/>
      <c r="HOB25" s="145"/>
      <c r="HOC25" s="144"/>
      <c r="HOD25" s="145"/>
      <c r="HOE25" s="144"/>
      <c r="HOF25" s="145"/>
      <c r="HOG25" s="144"/>
      <c r="HOH25" s="145"/>
      <c r="HOI25" s="144"/>
      <c r="HOJ25" s="145"/>
      <c r="HOK25" s="144"/>
      <c r="HOL25" s="145"/>
      <c r="HOM25" s="144"/>
      <c r="HON25" s="145"/>
      <c r="HOO25" s="144"/>
      <c r="HOP25" s="145"/>
      <c r="HOQ25" s="144"/>
      <c r="HOR25" s="145"/>
      <c r="HOS25" s="144"/>
      <c r="HOT25" s="145"/>
      <c r="HOU25" s="144"/>
      <c r="HOV25" s="145"/>
      <c r="HOW25" s="144"/>
      <c r="HOX25" s="145"/>
      <c r="HOY25" s="144"/>
      <c r="HOZ25" s="145"/>
      <c r="HPA25" s="144"/>
      <c r="HPB25" s="145"/>
      <c r="HPC25" s="144"/>
      <c r="HPD25" s="145"/>
      <c r="HPE25" s="144"/>
      <c r="HPF25" s="145"/>
      <c r="HPG25" s="144"/>
      <c r="HPH25" s="145"/>
      <c r="HPI25" s="144"/>
      <c r="HPJ25" s="145"/>
      <c r="HPK25" s="144"/>
      <c r="HPL25" s="145"/>
      <c r="HPM25" s="144"/>
      <c r="HPN25" s="145"/>
      <c r="HPO25" s="144"/>
      <c r="HPP25" s="145"/>
      <c r="HPQ25" s="144"/>
      <c r="HPR25" s="145"/>
      <c r="HPS25" s="144"/>
      <c r="HPT25" s="145"/>
      <c r="HPU25" s="144"/>
      <c r="HPV25" s="145"/>
      <c r="HPW25" s="144"/>
      <c r="HPX25" s="145"/>
      <c r="HPY25" s="144"/>
      <c r="HPZ25" s="145"/>
      <c r="HQA25" s="144"/>
      <c r="HQB25" s="145"/>
      <c r="HQC25" s="144"/>
      <c r="HQD25" s="145"/>
      <c r="HQE25" s="144"/>
      <c r="HQF25" s="145"/>
      <c r="HQG25" s="144"/>
      <c r="HQH25" s="145"/>
      <c r="HQI25" s="144"/>
      <c r="HQJ25" s="145"/>
      <c r="HQK25" s="144"/>
      <c r="HQL25" s="145"/>
      <c r="HQM25" s="144"/>
      <c r="HQN25" s="145"/>
      <c r="HQO25" s="144"/>
      <c r="HQP25" s="145"/>
      <c r="HQQ25" s="144"/>
      <c r="HQR25" s="145"/>
      <c r="HQS25" s="144"/>
      <c r="HQT25" s="145"/>
      <c r="HQU25" s="144"/>
      <c r="HQV25" s="145"/>
      <c r="HQW25" s="144"/>
      <c r="HQX25" s="145"/>
      <c r="HQY25" s="144"/>
      <c r="HQZ25" s="145"/>
      <c r="HRA25" s="144"/>
      <c r="HRB25" s="145"/>
      <c r="HRC25" s="144"/>
      <c r="HRD25" s="145"/>
      <c r="HRE25" s="144"/>
      <c r="HRF25" s="145"/>
      <c r="HRG25" s="144"/>
      <c r="HRH25" s="145"/>
      <c r="HRI25" s="144"/>
      <c r="HRJ25" s="145"/>
      <c r="HRK25" s="144"/>
      <c r="HRL25" s="145"/>
      <c r="HRM25" s="144"/>
      <c r="HRN25" s="145"/>
      <c r="HRO25" s="144"/>
      <c r="HRP25" s="145"/>
      <c r="HRQ25" s="144"/>
      <c r="HRR25" s="145"/>
      <c r="HRS25" s="144"/>
      <c r="HRT25" s="145"/>
      <c r="HRU25" s="144"/>
      <c r="HRV25" s="145"/>
      <c r="HRW25" s="144"/>
      <c r="HRX25" s="145"/>
      <c r="HRY25" s="144"/>
      <c r="HRZ25" s="145"/>
      <c r="HSA25" s="144"/>
      <c r="HSB25" s="145"/>
      <c r="HSC25" s="144"/>
      <c r="HSD25" s="145"/>
      <c r="HSE25" s="144"/>
      <c r="HSF25" s="145"/>
      <c r="HSG25" s="144"/>
      <c r="HSH25" s="145"/>
      <c r="HSI25" s="144"/>
      <c r="HSJ25" s="145"/>
      <c r="HSK25" s="144"/>
      <c r="HSL25" s="145"/>
      <c r="HSM25" s="144"/>
      <c r="HSN25" s="145"/>
      <c r="HSO25" s="144"/>
      <c r="HSP25" s="145"/>
      <c r="HSQ25" s="144"/>
      <c r="HSR25" s="145"/>
      <c r="HSS25" s="144"/>
      <c r="HST25" s="145"/>
      <c r="HSU25" s="144"/>
      <c r="HSV25" s="145"/>
      <c r="HSW25" s="144"/>
      <c r="HSX25" s="145"/>
      <c r="HSY25" s="144"/>
      <c r="HSZ25" s="145"/>
      <c r="HTA25" s="144"/>
      <c r="HTB25" s="145"/>
      <c r="HTC25" s="144"/>
      <c r="HTD25" s="145"/>
      <c r="HTE25" s="144"/>
      <c r="HTF25" s="145"/>
      <c r="HTG25" s="144"/>
      <c r="HTH25" s="145"/>
      <c r="HTI25" s="144"/>
      <c r="HTJ25" s="145"/>
      <c r="HTK25" s="144"/>
      <c r="HTL25" s="145"/>
      <c r="HTM25" s="144"/>
      <c r="HTN25" s="145"/>
      <c r="HTO25" s="144"/>
      <c r="HTP25" s="145"/>
      <c r="HTQ25" s="144"/>
      <c r="HTR25" s="145"/>
      <c r="HTS25" s="144"/>
      <c r="HTT25" s="145"/>
      <c r="HTU25" s="144"/>
      <c r="HTV25" s="145"/>
      <c r="HTW25" s="144"/>
      <c r="HTX25" s="145"/>
      <c r="HTY25" s="144"/>
      <c r="HTZ25" s="145"/>
      <c r="HUA25" s="144"/>
      <c r="HUB25" s="145"/>
      <c r="HUC25" s="144"/>
      <c r="HUD25" s="145"/>
      <c r="HUE25" s="144"/>
      <c r="HUF25" s="145"/>
      <c r="HUG25" s="144"/>
      <c r="HUH25" s="145"/>
      <c r="HUI25" s="144"/>
      <c r="HUJ25" s="145"/>
      <c r="HUK25" s="144"/>
      <c r="HUL25" s="145"/>
      <c r="HUM25" s="144"/>
      <c r="HUN25" s="145"/>
      <c r="HUO25" s="144"/>
      <c r="HUP25" s="145"/>
      <c r="HUQ25" s="144"/>
      <c r="HUR25" s="145"/>
      <c r="HUS25" s="144"/>
      <c r="HUT25" s="145"/>
      <c r="HUU25" s="144"/>
      <c r="HUV25" s="145"/>
      <c r="HUW25" s="144"/>
      <c r="HUX25" s="145"/>
      <c r="HUY25" s="144"/>
      <c r="HUZ25" s="145"/>
      <c r="HVA25" s="144"/>
      <c r="HVB25" s="145"/>
      <c r="HVC25" s="144"/>
      <c r="HVD25" s="145"/>
      <c r="HVE25" s="144"/>
      <c r="HVF25" s="145"/>
      <c r="HVG25" s="144"/>
      <c r="HVH25" s="145"/>
      <c r="HVI25" s="144"/>
      <c r="HVJ25" s="145"/>
      <c r="HVK25" s="144"/>
      <c r="HVL25" s="145"/>
      <c r="HVM25" s="144"/>
      <c r="HVN25" s="145"/>
      <c r="HVO25" s="144"/>
      <c r="HVP25" s="145"/>
      <c r="HVQ25" s="144"/>
      <c r="HVR25" s="145"/>
      <c r="HVS25" s="144"/>
      <c r="HVT25" s="145"/>
      <c r="HVU25" s="144"/>
      <c r="HVV25" s="145"/>
      <c r="HVW25" s="144"/>
      <c r="HVX25" s="145"/>
      <c r="HVY25" s="144"/>
      <c r="HVZ25" s="145"/>
      <c r="HWA25" s="144"/>
      <c r="HWB25" s="145"/>
      <c r="HWC25" s="144"/>
      <c r="HWD25" s="145"/>
      <c r="HWE25" s="144"/>
      <c r="HWF25" s="145"/>
      <c r="HWG25" s="144"/>
      <c r="HWH25" s="145"/>
      <c r="HWI25" s="144"/>
      <c r="HWJ25" s="145"/>
      <c r="HWK25" s="144"/>
      <c r="HWL25" s="145"/>
      <c r="HWM25" s="144"/>
      <c r="HWN25" s="145"/>
      <c r="HWO25" s="144"/>
      <c r="HWP25" s="145"/>
      <c r="HWQ25" s="144"/>
      <c r="HWR25" s="145"/>
      <c r="HWS25" s="144"/>
      <c r="HWT25" s="145"/>
      <c r="HWU25" s="144"/>
      <c r="HWV25" s="145"/>
      <c r="HWW25" s="144"/>
      <c r="HWX25" s="145"/>
      <c r="HWY25" s="144"/>
      <c r="HWZ25" s="145"/>
      <c r="HXA25" s="144"/>
      <c r="HXB25" s="145"/>
      <c r="HXC25" s="144"/>
      <c r="HXD25" s="145"/>
      <c r="HXE25" s="144"/>
      <c r="HXF25" s="145"/>
      <c r="HXG25" s="144"/>
      <c r="HXH25" s="145"/>
      <c r="HXI25" s="144"/>
      <c r="HXJ25" s="145"/>
      <c r="HXK25" s="144"/>
      <c r="HXL25" s="145"/>
      <c r="HXM25" s="144"/>
      <c r="HXN25" s="145"/>
      <c r="HXO25" s="144"/>
      <c r="HXP25" s="145"/>
      <c r="HXQ25" s="144"/>
      <c r="HXR25" s="145"/>
      <c r="HXS25" s="144"/>
      <c r="HXT25" s="145"/>
      <c r="HXU25" s="144"/>
      <c r="HXV25" s="145"/>
      <c r="HXW25" s="144"/>
      <c r="HXX25" s="145"/>
      <c r="HXY25" s="144"/>
      <c r="HXZ25" s="145"/>
      <c r="HYA25" s="144"/>
      <c r="HYB25" s="145"/>
      <c r="HYC25" s="144"/>
      <c r="HYD25" s="145"/>
      <c r="HYE25" s="144"/>
      <c r="HYF25" s="145"/>
      <c r="HYG25" s="144"/>
      <c r="HYH25" s="145"/>
      <c r="HYI25" s="144"/>
      <c r="HYJ25" s="145"/>
      <c r="HYK25" s="144"/>
      <c r="HYL25" s="145"/>
      <c r="HYM25" s="144"/>
      <c r="HYN25" s="145"/>
      <c r="HYO25" s="144"/>
      <c r="HYP25" s="145"/>
      <c r="HYQ25" s="144"/>
      <c r="HYR25" s="145"/>
      <c r="HYS25" s="144"/>
      <c r="HYT25" s="145"/>
      <c r="HYU25" s="144"/>
      <c r="HYV25" s="145"/>
      <c r="HYW25" s="144"/>
      <c r="HYX25" s="145"/>
      <c r="HYY25" s="144"/>
      <c r="HYZ25" s="145"/>
      <c r="HZA25" s="144"/>
      <c r="HZB25" s="145"/>
      <c r="HZC25" s="144"/>
      <c r="HZD25" s="145"/>
      <c r="HZE25" s="144"/>
      <c r="HZF25" s="145"/>
      <c r="HZG25" s="144"/>
      <c r="HZH25" s="145"/>
      <c r="HZI25" s="144"/>
      <c r="HZJ25" s="145"/>
      <c r="HZK25" s="144"/>
      <c r="HZL25" s="145"/>
      <c r="HZM25" s="144"/>
      <c r="HZN25" s="145"/>
      <c r="HZO25" s="144"/>
      <c r="HZP25" s="145"/>
      <c r="HZQ25" s="144"/>
      <c r="HZR25" s="145"/>
      <c r="HZS25" s="144"/>
      <c r="HZT25" s="145"/>
      <c r="HZU25" s="144"/>
      <c r="HZV25" s="145"/>
      <c r="HZW25" s="144"/>
      <c r="HZX25" s="145"/>
      <c r="HZY25" s="144"/>
      <c r="HZZ25" s="145"/>
      <c r="IAA25" s="144"/>
      <c r="IAB25" s="145"/>
      <c r="IAC25" s="144"/>
      <c r="IAD25" s="145"/>
      <c r="IAE25" s="144"/>
      <c r="IAF25" s="145"/>
      <c r="IAG25" s="144"/>
      <c r="IAH25" s="145"/>
      <c r="IAI25" s="144"/>
      <c r="IAJ25" s="145"/>
      <c r="IAK25" s="144"/>
      <c r="IAL25" s="145"/>
      <c r="IAM25" s="144"/>
      <c r="IAN25" s="145"/>
      <c r="IAO25" s="144"/>
      <c r="IAP25" s="145"/>
      <c r="IAQ25" s="144"/>
      <c r="IAR25" s="145"/>
      <c r="IAS25" s="144"/>
      <c r="IAT25" s="145"/>
      <c r="IAU25" s="144"/>
      <c r="IAV25" s="145"/>
      <c r="IAW25" s="144"/>
      <c r="IAX25" s="145"/>
      <c r="IAY25" s="144"/>
      <c r="IAZ25" s="145"/>
      <c r="IBA25" s="144"/>
      <c r="IBB25" s="145"/>
      <c r="IBC25" s="144"/>
      <c r="IBD25" s="145"/>
      <c r="IBE25" s="144"/>
      <c r="IBF25" s="145"/>
      <c r="IBG25" s="144"/>
      <c r="IBH25" s="145"/>
      <c r="IBI25" s="144"/>
      <c r="IBJ25" s="145"/>
      <c r="IBK25" s="144"/>
      <c r="IBL25" s="145"/>
      <c r="IBM25" s="144"/>
      <c r="IBN25" s="145"/>
      <c r="IBO25" s="144"/>
      <c r="IBP25" s="145"/>
      <c r="IBQ25" s="144"/>
      <c r="IBR25" s="145"/>
      <c r="IBS25" s="144"/>
      <c r="IBT25" s="145"/>
      <c r="IBU25" s="144"/>
      <c r="IBV25" s="145"/>
      <c r="IBW25" s="144"/>
      <c r="IBX25" s="145"/>
      <c r="IBY25" s="144"/>
      <c r="IBZ25" s="145"/>
      <c r="ICA25" s="144"/>
      <c r="ICB25" s="145"/>
      <c r="ICC25" s="144"/>
      <c r="ICD25" s="145"/>
      <c r="ICE25" s="144"/>
      <c r="ICF25" s="145"/>
      <c r="ICG25" s="144"/>
      <c r="ICH25" s="145"/>
      <c r="ICI25" s="144"/>
      <c r="ICJ25" s="145"/>
      <c r="ICK25" s="144"/>
      <c r="ICL25" s="145"/>
      <c r="ICM25" s="144"/>
      <c r="ICN25" s="145"/>
      <c r="ICO25" s="144"/>
      <c r="ICP25" s="145"/>
      <c r="ICQ25" s="144"/>
      <c r="ICR25" s="145"/>
      <c r="ICS25" s="144"/>
      <c r="ICT25" s="145"/>
      <c r="ICU25" s="144"/>
      <c r="ICV25" s="145"/>
      <c r="ICW25" s="144"/>
      <c r="ICX25" s="145"/>
      <c r="ICY25" s="144"/>
      <c r="ICZ25" s="145"/>
      <c r="IDA25" s="144"/>
      <c r="IDB25" s="145"/>
      <c r="IDC25" s="144"/>
      <c r="IDD25" s="145"/>
      <c r="IDE25" s="144"/>
      <c r="IDF25" s="145"/>
      <c r="IDG25" s="144"/>
      <c r="IDH25" s="145"/>
      <c r="IDI25" s="144"/>
      <c r="IDJ25" s="145"/>
      <c r="IDK25" s="144"/>
      <c r="IDL25" s="145"/>
      <c r="IDM25" s="144"/>
      <c r="IDN25" s="145"/>
      <c r="IDO25" s="144"/>
      <c r="IDP25" s="145"/>
      <c r="IDQ25" s="144"/>
      <c r="IDR25" s="145"/>
      <c r="IDS25" s="144"/>
      <c r="IDT25" s="145"/>
      <c r="IDU25" s="144"/>
      <c r="IDV25" s="145"/>
      <c r="IDW25" s="144"/>
      <c r="IDX25" s="145"/>
      <c r="IDY25" s="144"/>
      <c r="IDZ25" s="145"/>
      <c r="IEA25" s="144"/>
      <c r="IEB25" s="145"/>
      <c r="IEC25" s="144"/>
      <c r="IED25" s="145"/>
      <c r="IEE25" s="144"/>
      <c r="IEF25" s="145"/>
      <c r="IEG25" s="144"/>
      <c r="IEH25" s="145"/>
      <c r="IEI25" s="144"/>
      <c r="IEJ25" s="145"/>
      <c r="IEK25" s="144"/>
      <c r="IEL25" s="145"/>
      <c r="IEM25" s="144"/>
      <c r="IEN25" s="145"/>
      <c r="IEO25" s="144"/>
      <c r="IEP25" s="145"/>
      <c r="IEQ25" s="144"/>
      <c r="IER25" s="145"/>
      <c r="IES25" s="144"/>
      <c r="IET25" s="145"/>
      <c r="IEU25" s="144"/>
      <c r="IEV25" s="145"/>
      <c r="IEW25" s="144"/>
      <c r="IEX25" s="145"/>
      <c r="IEY25" s="144"/>
      <c r="IEZ25" s="145"/>
      <c r="IFA25" s="144"/>
      <c r="IFB25" s="145"/>
      <c r="IFC25" s="144"/>
      <c r="IFD25" s="145"/>
      <c r="IFE25" s="144"/>
      <c r="IFF25" s="145"/>
      <c r="IFG25" s="144"/>
      <c r="IFH25" s="145"/>
      <c r="IFI25" s="144"/>
      <c r="IFJ25" s="145"/>
      <c r="IFK25" s="144"/>
      <c r="IFL25" s="145"/>
      <c r="IFM25" s="144"/>
      <c r="IFN25" s="145"/>
      <c r="IFO25" s="144"/>
      <c r="IFP25" s="145"/>
      <c r="IFQ25" s="144"/>
      <c r="IFR25" s="145"/>
      <c r="IFS25" s="144"/>
      <c r="IFT25" s="145"/>
      <c r="IFU25" s="144"/>
      <c r="IFV25" s="145"/>
      <c r="IFW25" s="144"/>
      <c r="IFX25" s="145"/>
      <c r="IFY25" s="144"/>
      <c r="IFZ25" s="145"/>
      <c r="IGA25" s="144"/>
      <c r="IGB25" s="145"/>
      <c r="IGC25" s="144"/>
      <c r="IGD25" s="145"/>
      <c r="IGE25" s="144"/>
      <c r="IGF25" s="145"/>
      <c r="IGG25" s="144"/>
      <c r="IGH25" s="145"/>
      <c r="IGI25" s="144"/>
      <c r="IGJ25" s="145"/>
      <c r="IGK25" s="144"/>
      <c r="IGL25" s="145"/>
      <c r="IGM25" s="144"/>
      <c r="IGN25" s="145"/>
      <c r="IGO25" s="144"/>
      <c r="IGP25" s="145"/>
      <c r="IGQ25" s="144"/>
      <c r="IGR25" s="145"/>
      <c r="IGS25" s="144"/>
      <c r="IGT25" s="145"/>
      <c r="IGU25" s="144"/>
      <c r="IGV25" s="145"/>
      <c r="IGW25" s="144"/>
      <c r="IGX25" s="145"/>
      <c r="IGY25" s="144"/>
      <c r="IGZ25" s="145"/>
      <c r="IHA25" s="144"/>
      <c r="IHB25" s="145"/>
      <c r="IHC25" s="144"/>
      <c r="IHD25" s="145"/>
      <c r="IHE25" s="144"/>
      <c r="IHF25" s="145"/>
      <c r="IHG25" s="144"/>
      <c r="IHH25" s="145"/>
      <c r="IHI25" s="144"/>
      <c r="IHJ25" s="145"/>
      <c r="IHK25" s="144"/>
      <c r="IHL25" s="145"/>
      <c r="IHM25" s="144"/>
      <c r="IHN25" s="145"/>
      <c r="IHO25" s="144"/>
      <c r="IHP25" s="145"/>
      <c r="IHQ25" s="144"/>
      <c r="IHR25" s="145"/>
      <c r="IHS25" s="144"/>
      <c r="IHT25" s="145"/>
      <c r="IHU25" s="144"/>
      <c r="IHV25" s="145"/>
      <c r="IHW25" s="144"/>
      <c r="IHX25" s="145"/>
      <c r="IHY25" s="144"/>
      <c r="IHZ25" s="145"/>
      <c r="IIA25" s="144"/>
      <c r="IIB25" s="145"/>
      <c r="IIC25" s="144"/>
      <c r="IID25" s="145"/>
      <c r="IIE25" s="144"/>
      <c r="IIF25" s="145"/>
      <c r="IIG25" s="144"/>
      <c r="IIH25" s="145"/>
      <c r="III25" s="144"/>
      <c r="IIJ25" s="145"/>
      <c r="IIK25" s="144"/>
      <c r="IIL25" s="145"/>
      <c r="IIM25" s="144"/>
      <c r="IIN25" s="145"/>
      <c r="IIO25" s="144"/>
      <c r="IIP25" s="145"/>
      <c r="IIQ25" s="144"/>
      <c r="IIR25" s="145"/>
      <c r="IIS25" s="144"/>
      <c r="IIT25" s="145"/>
      <c r="IIU25" s="144"/>
      <c r="IIV25" s="145"/>
      <c r="IIW25" s="144"/>
      <c r="IIX25" s="145"/>
      <c r="IIY25" s="144"/>
      <c r="IIZ25" s="145"/>
      <c r="IJA25" s="144"/>
      <c r="IJB25" s="145"/>
      <c r="IJC25" s="144"/>
      <c r="IJD25" s="145"/>
      <c r="IJE25" s="144"/>
      <c r="IJF25" s="145"/>
      <c r="IJG25" s="144"/>
      <c r="IJH25" s="145"/>
      <c r="IJI25" s="144"/>
      <c r="IJJ25" s="145"/>
      <c r="IJK25" s="144"/>
      <c r="IJL25" s="145"/>
      <c r="IJM25" s="144"/>
      <c r="IJN25" s="145"/>
      <c r="IJO25" s="144"/>
      <c r="IJP25" s="145"/>
      <c r="IJQ25" s="144"/>
      <c r="IJR25" s="145"/>
      <c r="IJS25" s="144"/>
      <c r="IJT25" s="145"/>
      <c r="IJU25" s="144"/>
      <c r="IJV25" s="145"/>
      <c r="IJW25" s="144"/>
      <c r="IJX25" s="145"/>
      <c r="IJY25" s="144"/>
      <c r="IJZ25" s="145"/>
      <c r="IKA25" s="144"/>
      <c r="IKB25" s="145"/>
      <c r="IKC25" s="144"/>
      <c r="IKD25" s="145"/>
      <c r="IKE25" s="144"/>
      <c r="IKF25" s="145"/>
      <c r="IKG25" s="144"/>
      <c r="IKH25" s="145"/>
      <c r="IKI25" s="144"/>
      <c r="IKJ25" s="145"/>
      <c r="IKK25" s="144"/>
      <c r="IKL25" s="145"/>
      <c r="IKM25" s="144"/>
      <c r="IKN25" s="145"/>
      <c r="IKO25" s="144"/>
      <c r="IKP25" s="145"/>
      <c r="IKQ25" s="144"/>
      <c r="IKR25" s="145"/>
      <c r="IKS25" s="144"/>
      <c r="IKT25" s="145"/>
      <c r="IKU25" s="144"/>
      <c r="IKV25" s="145"/>
      <c r="IKW25" s="144"/>
      <c r="IKX25" s="145"/>
      <c r="IKY25" s="144"/>
      <c r="IKZ25" s="145"/>
      <c r="ILA25" s="144"/>
      <c r="ILB25" s="145"/>
      <c r="ILC25" s="144"/>
      <c r="ILD25" s="145"/>
      <c r="ILE25" s="144"/>
      <c r="ILF25" s="145"/>
      <c r="ILG25" s="144"/>
      <c r="ILH25" s="145"/>
      <c r="ILI25" s="144"/>
      <c r="ILJ25" s="145"/>
      <c r="ILK25" s="144"/>
      <c r="ILL25" s="145"/>
      <c r="ILM25" s="144"/>
      <c r="ILN25" s="145"/>
      <c r="ILO25" s="144"/>
      <c r="ILP25" s="145"/>
      <c r="ILQ25" s="144"/>
      <c r="ILR25" s="145"/>
      <c r="ILS25" s="144"/>
      <c r="ILT25" s="145"/>
      <c r="ILU25" s="144"/>
      <c r="ILV25" s="145"/>
      <c r="ILW25" s="144"/>
      <c r="ILX25" s="145"/>
      <c r="ILY25" s="144"/>
      <c r="ILZ25" s="145"/>
      <c r="IMA25" s="144"/>
      <c r="IMB25" s="145"/>
      <c r="IMC25" s="144"/>
      <c r="IMD25" s="145"/>
      <c r="IME25" s="144"/>
      <c r="IMF25" s="145"/>
      <c r="IMG25" s="144"/>
      <c r="IMH25" s="145"/>
      <c r="IMI25" s="144"/>
      <c r="IMJ25" s="145"/>
      <c r="IMK25" s="144"/>
      <c r="IML25" s="145"/>
      <c r="IMM25" s="144"/>
      <c r="IMN25" s="145"/>
      <c r="IMO25" s="144"/>
      <c r="IMP25" s="145"/>
      <c r="IMQ25" s="144"/>
      <c r="IMR25" s="145"/>
      <c r="IMS25" s="144"/>
      <c r="IMT25" s="145"/>
      <c r="IMU25" s="144"/>
      <c r="IMV25" s="145"/>
      <c r="IMW25" s="144"/>
      <c r="IMX25" s="145"/>
      <c r="IMY25" s="144"/>
      <c r="IMZ25" s="145"/>
      <c r="INA25" s="144"/>
      <c r="INB25" s="145"/>
      <c r="INC25" s="144"/>
      <c r="IND25" s="145"/>
      <c r="INE25" s="144"/>
      <c r="INF25" s="145"/>
      <c r="ING25" s="144"/>
      <c r="INH25" s="145"/>
      <c r="INI25" s="144"/>
      <c r="INJ25" s="145"/>
      <c r="INK25" s="144"/>
      <c r="INL25" s="145"/>
      <c r="INM25" s="144"/>
      <c r="INN25" s="145"/>
      <c r="INO25" s="144"/>
      <c r="INP25" s="145"/>
      <c r="INQ25" s="144"/>
      <c r="INR25" s="145"/>
      <c r="INS25" s="144"/>
      <c r="INT25" s="145"/>
      <c r="INU25" s="144"/>
      <c r="INV25" s="145"/>
      <c r="INW25" s="144"/>
      <c r="INX25" s="145"/>
      <c r="INY25" s="144"/>
      <c r="INZ25" s="145"/>
      <c r="IOA25" s="144"/>
      <c r="IOB25" s="145"/>
      <c r="IOC25" s="144"/>
      <c r="IOD25" s="145"/>
      <c r="IOE25" s="144"/>
      <c r="IOF25" s="145"/>
      <c r="IOG25" s="144"/>
      <c r="IOH25" s="145"/>
      <c r="IOI25" s="144"/>
      <c r="IOJ25" s="145"/>
      <c r="IOK25" s="144"/>
      <c r="IOL25" s="145"/>
      <c r="IOM25" s="144"/>
      <c r="ION25" s="145"/>
      <c r="IOO25" s="144"/>
      <c r="IOP25" s="145"/>
      <c r="IOQ25" s="144"/>
      <c r="IOR25" s="145"/>
      <c r="IOS25" s="144"/>
      <c r="IOT25" s="145"/>
      <c r="IOU25" s="144"/>
      <c r="IOV25" s="145"/>
      <c r="IOW25" s="144"/>
      <c r="IOX25" s="145"/>
      <c r="IOY25" s="144"/>
      <c r="IOZ25" s="145"/>
      <c r="IPA25" s="144"/>
      <c r="IPB25" s="145"/>
      <c r="IPC25" s="144"/>
      <c r="IPD25" s="145"/>
      <c r="IPE25" s="144"/>
      <c r="IPF25" s="145"/>
      <c r="IPG25" s="144"/>
      <c r="IPH25" s="145"/>
      <c r="IPI25" s="144"/>
      <c r="IPJ25" s="145"/>
      <c r="IPK25" s="144"/>
      <c r="IPL25" s="145"/>
      <c r="IPM25" s="144"/>
      <c r="IPN25" s="145"/>
      <c r="IPO25" s="144"/>
      <c r="IPP25" s="145"/>
      <c r="IPQ25" s="144"/>
      <c r="IPR25" s="145"/>
      <c r="IPS25" s="144"/>
      <c r="IPT25" s="145"/>
      <c r="IPU25" s="144"/>
      <c r="IPV25" s="145"/>
      <c r="IPW25" s="144"/>
      <c r="IPX25" s="145"/>
      <c r="IPY25" s="144"/>
      <c r="IPZ25" s="145"/>
      <c r="IQA25" s="144"/>
      <c r="IQB25" s="145"/>
      <c r="IQC25" s="144"/>
      <c r="IQD25" s="145"/>
      <c r="IQE25" s="144"/>
      <c r="IQF25" s="145"/>
      <c r="IQG25" s="144"/>
      <c r="IQH25" s="145"/>
      <c r="IQI25" s="144"/>
      <c r="IQJ25" s="145"/>
      <c r="IQK25" s="144"/>
      <c r="IQL25" s="145"/>
      <c r="IQM25" s="144"/>
      <c r="IQN25" s="145"/>
      <c r="IQO25" s="144"/>
      <c r="IQP25" s="145"/>
      <c r="IQQ25" s="144"/>
      <c r="IQR25" s="145"/>
      <c r="IQS25" s="144"/>
      <c r="IQT25" s="145"/>
      <c r="IQU25" s="144"/>
      <c r="IQV25" s="145"/>
      <c r="IQW25" s="144"/>
      <c r="IQX25" s="145"/>
      <c r="IQY25" s="144"/>
      <c r="IQZ25" s="145"/>
      <c r="IRA25" s="144"/>
      <c r="IRB25" s="145"/>
      <c r="IRC25" s="144"/>
      <c r="IRD25" s="145"/>
      <c r="IRE25" s="144"/>
      <c r="IRF25" s="145"/>
      <c r="IRG25" s="144"/>
      <c r="IRH25" s="145"/>
      <c r="IRI25" s="144"/>
      <c r="IRJ25" s="145"/>
      <c r="IRK25" s="144"/>
      <c r="IRL25" s="145"/>
      <c r="IRM25" s="144"/>
      <c r="IRN25" s="145"/>
      <c r="IRO25" s="144"/>
      <c r="IRP25" s="145"/>
      <c r="IRQ25" s="144"/>
      <c r="IRR25" s="145"/>
      <c r="IRS25" s="144"/>
      <c r="IRT25" s="145"/>
      <c r="IRU25" s="144"/>
      <c r="IRV25" s="145"/>
      <c r="IRW25" s="144"/>
      <c r="IRX25" s="145"/>
      <c r="IRY25" s="144"/>
      <c r="IRZ25" s="145"/>
      <c r="ISA25" s="144"/>
      <c r="ISB25" s="145"/>
      <c r="ISC25" s="144"/>
      <c r="ISD25" s="145"/>
      <c r="ISE25" s="144"/>
      <c r="ISF25" s="145"/>
      <c r="ISG25" s="144"/>
      <c r="ISH25" s="145"/>
      <c r="ISI25" s="144"/>
      <c r="ISJ25" s="145"/>
      <c r="ISK25" s="144"/>
      <c r="ISL25" s="145"/>
      <c r="ISM25" s="144"/>
      <c r="ISN25" s="145"/>
      <c r="ISO25" s="144"/>
      <c r="ISP25" s="145"/>
      <c r="ISQ25" s="144"/>
      <c r="ISR25" s="145"/>
      <c r="ISS25" s="144"/>
      <c r="IST25" s="145"/>
      <c r="ISU25" s="144"/>
      <c r="ISV25" s="145"/>
      <c r="ISW25" s="144"/>
      <c r="ISX25" s="145"/>
      <c r="ISY25" s="144"/>
      <c r="ISZ25" s="145"/>
      <c r="ITA25" s="144"/>
      <c r="ITB25" s="145"/>
      <c r="ITC25" s="144"/>
      <c r="ITD25" s="145"/>
      <c r="ITE25" s="144"/>
      <c r="ITF25" s="145"/>
      <c r="ITG25" s="144"/>
      <c r="ITH25" s="145"/>
      <c r="ITI25" s="144"/>
      <c r="ITJ25" s="145"/>
      <c r="ITK25" s="144"/>
      <c r="ITL25" s="145"/>
      <c r="ITM25" s="144"/>
      <c r="ITN25" s="145"/>
      <c r="ITO25" s="144"/>
      <c r="ITP25" s="145"/>
      <c r="ITQ25" s="144"/>
      <c r="ITR25" s="145"/>
      <c r="ITS25" s="144"/>
      <c r="ITT25" s="145"/>
      <c r="ITU25" s="144"/>
      <c r="ITV25" s="145"/>
      <c r="ITW25" s="144"/>
      <c r="ITX25" s="145"/>
      <c r="ITY25" s="144"/>
      <c r="ITZ25" s="145"/>
      <c r="IUA25" s="144"/>
      <c r="IUB25" s="145"/>
      <c r="IUC25" s="144"/>
      <c r="IUD25" s="145"/>
      <c r="IUE25" s="144"/>
      <c r="IUF25" s="145"/>
      <c r="IUG25" s="144"/>
      <c r="IUH25" s="145"/>
      <c r="IUI25" s="144"/>
      <c r="IUJ25" s="145"/>
      <c r="IUK25" s="144"/>
      <c r="IUL25" s="145"/>
      <c r="IUM25" s="144"/>
      <c r="IUN25" s="145"/>
      <c r="IUO25" s="144"/>
      <c r="IUP25" s="145"/>
      <c r="IUQ25" s="144"/>
      <c r="IUR25" s="145"/>
      <c r="IUS25" s="144"/>
      <c r="IUT25" s="145"/>
      <c r="IUU25" s="144"/>
      <c r="IUV25" s="145"/>
      <c r="IUW25" s="144"/>
      <c r="IUX25" s="145"/>
      <c r="IUY25" s="144"/>
      <c r="IUZ25" s="145"/>
      <c r="IVA25" s="144"/>
      <c r="IVB25" s="145"/>
      <c r="IVC25" s="144"/>
      <c r="IVD25" s="145"/>
      <c r="IVE25" s="144"/>
      <c r="IVF25" s="145"/>
      <c r="IVG25" s="144"/>
      <c r="IVH25" s="145"/>
      <c r="IVI25" s="144"/>
      <c r="IVJ25" s="145"/>
      <c r="IVK25" s="144"/>
      <c r="IVL25" s="145"/>
      <c r="IVM25" s="144"/>
      <c r="IVN25" s="145"/>
      <c r="IVO25" s="144"/>
      <c r="IVP25" s="145"/>
      <c r="IVQ25" s="144"/>
      <c r="IVR25" s="145"/>
      <c r="IVS25" s="144"/>
      <c r="IVT25" s="145"/>
      <c r="IVU25" s="144"/>
      <c r="IVV25" s="145"/>
      <c r="IVW25" s="144"/>
      <c r="IVX25" s="145"/>
      <c r="IVY25" s="144"/>
      <c r="IVZ25" s="145"/>
      <c r="IWA25" s="144"/>
      <c r="IWB25" s="145"/>
      <c r="IWC25" s="144"/>
      <c r="IWD25" s="145"/>
      <c r="IWE25" s="144"/>
      <c r="IWF25" s="145"/>
      <c r="IWG25" s="144"/>
      <c r="IWH25" s="145"/>
      <c r="IWI25" s="144"/>
      <c r="IWJ25" s="145"/>
      <c r="IWK25" s="144"/>
      <c r="IWL25" s="145"/>
      <c r="IWM25" s="144"/>
      <c r="IWN25" s="145"/>
      <c r="IWO25" s="144"/>
      <c r="IWP25" s="145"/>
      <c r="IWQ25" s="144"/>
      <c r="IWR25" s="145"/>
      <c r="IWS25" s="144"/>
      <c r="IWT25" s="145"/>
      <c r="IWU25" s="144"/>
      <c r="IWV25" s="145"/>
      <c r="IWW25" s="144"/>
      <c r="IWX25" s="145"/>
      <c r="IWY25" s="144"/>
      <c r="IWZ25" s="145"/>
      <c r="IXA25" s="144"/>
      <c r="IXB25" s="145"/>
      <c r="IXC25" s="144"/>
      <c r="IXD25" s="145"/>
      <c r="IXE25" s="144"/>
      <c r="IXF25" s="145"/>
      <c r="IXG25" s="144"/>
      <c r="IXH25" s="145"/>
      <c r="IXI25" s="144"/>
      <c r="IXJ25" s="145"/>
      <c r="IXK25" s="144"/>
      <c r="IXL25" s="145"/>
      <c r="IXM25" s="144"/>
      <c r="IXN25" s="145"/>
      <c r="IXO25" s="144"/>
      <c r="IXP25" s="145"/>
      <c r="IXQ25" s="144"/>
      <c r="IXR25" s="145"/>
      <c r="IXS25" s="144"/>
      <c r="IXT25" s="145"/>
      <c r="IXU25" s="144"/>
      <c r="IXV25" s="145"/>
      <c r="IXW25" s="144"/>
      <c r="IXX25" s="145"/>
      <c r="IXY25" s="144"/>
      <c r="IXZ25" s="145"/>
      <c r="IYA25" s="144"/>
      <c r="IYB25" s="145"/>
      <c r="IYC25" s="144"/>
      <c r="IYD25" s="145"/>
      <c r="IYE25" s="144"/>
      <c r="IYF25" s="145"/>
      <c r="IYG25" s="144"/>
      <c r="IYH25" s="145"/>
      <c r="IYI25" s="144"/>
      <c r="IYJ25" s="145"/>
      <c r="IYK25" s="144"/>
      <c r="IYL25" s="145"/>
      <c r="IYM25" s="144"/>
      <c r="IYN25" s="145"/>
      <c r="IYO25" s="144"/>
      <c r="IYP25" s="145"/>
      <c r="IYQ25" s="144"/>
      <c r="IYR25" s="145"/>
      <c r="IYS25" s="144"/>
      <c r="IYT25" s="145"/>
      <c r="IYU25" s="144"/>
      <c r="IYV25" s="145"/>
      <c r="IYW25" s="144"/>
      <c r="IYX25" s="145"/>
      <c r="IYY25" s="144"/>
      <c r="IYZ25" s="145"/>
      <c r="IZA25" s="144"/>
      <c r="IZB25" s="145"/>
      <c r="IZC25" s="144"/>
      <c r="IZD25" s="145"/>
      <c r="IZE25" s="144"/>
      <c r="IZF25" s="145"/>
      <c r="IZG25" s="144"/>
      <c r="IZH25" s="145"/>
      <c r="IZI25" s="144"/>
      <c r="IZJ25" s="145"/>
      <c r="IZK25" s="144"/>
      <c r="IZL25" s="145"/>
      <c r="IZM25" s="144"/>
      <c r="IZN25" s="145"/>
      <c r="IZO25" s="144"/>
      <c r="IZP25" s="145"/>
      <c r="IZQ25" s="144"/>
      <c r="IZR25" s="145"/>
      <c r="IZS25" s="144"/>
      <c r="IZT25" s="145"/>
      <c r="IZU25" s="144"/>
      <c r="IZV25" s="145"/>
      <c r="IZW25" s="144"/>
      <c r="IZX25" s="145"/>
      <c r="IZY25" s="144"/>
      <c r="IZZ25" s="145"/>
      <c r="JAA25" s="144"/>
      <c r="JAB25" s="145"/>
      <c r="JAC25" s="144"/>
      <c r="JAD25" s="145"/>
      <c r="JAE25" s="144"/>
      <c r="JAF25" s="145"/>
      <c r="JAG25" s="144"/>
      <c r="JAH25" s="145"/>
      <c r="JAI25" s="144"/>
      <c r="JAJ25" s="145"/>
      <c r="JAK25" s="144"/>
      <c r="JAL25" s="145"/>
      <c r="JAM25" s="144"/>
      <c r="JAN25" s="145"/>
      <c r="JAO25" s="144"/>
      <c r="JAP25" s="145"/>
      <c r="JAQ25" s="144"/>
      <c r="JAR25" s="145"/>
      <c r="JAS25" s="144"/>
      <c r="JAT25" s="145"/>
      <c r="JAU25" s="144"/>
      <c r="JAV25" s="145"/>
      <c r="JAW25" s="144"/>
      <c r="JAX25" s="145"/>
      <c r="JAY25" s="144"/>
      <c r="JAZ25" s="145"/>
      <c r="JBA25" s="144"/>
      <c r="JBB25" s="145"/>
      <c r="JBC25" s="144"/>
      <c r="JBD25" s="145"/>
      <c r="JBE25" s="144"/>
      <c r="JBF25" s="145"/>
      <c r="JBG25" s="144"/>
      <c r="JBH25" s="145"/>
      <c r="JBI25" s="144"/>
      <c r="JBJ25" s="145"/>
      <c r="JBK25" s="144"/>
      <c r="JBL25" s="145"/>
      <c r="JBM25" s="144"/>
      <c r="JBN25" s="145"/>
      <c r="JBO25" s="144"/>
      <c r="JBP25" s="145"/>
      <c r="JBQ25" s="144"/>
      <c r="JBR25" s="145"/>
      <c r="JBS25" s="144"/>
      <c r="JBT25" s="145"/>
      <c r="JBU25" s="144"/>
      <c r="JBV25" s="145"/>
      <c r="JBW25" s="144"/>
      <c r="JBX25" s="145"/>
      <c r="JBY25" s="144"/>
      <c r="JBZ25" s="145"/>
      <c r="JCA25" s="144"/>
      <c r="JCB25" s="145"/>
      <c r="JCC25" s="144"/>
      <c r="JCD25" s="145"/>
      <c r="JCE25" s="144"/>
      <c r="JCF25" s="145"/>
      <c r="JCG25" s="144"/>
      <c r="JCH25" s="145"/>
      <c r="JCI25" s="144"/>
      <c r="JCJ25" s="145"/>
      <c r="JCK25" s="144"/>
      <c r="JCL25" s="145"/>
      <c r="JCM25" s="144"/>
      <c r="JCN25" s="145"/>
      <c r="JCO25" s="144"/>
      <c r="JCP25" s="145"/>
      <c r="JCQ25" s="144"/>
      <c r="JCR25" s="145"/>
      <c r="JCS25" s="144"/>
      <c r="JCT25" s="145"/>
      <c r="JCU25" s="144"/>
      <c r="JCV25" s="145"/>
      <c r="JCW25" s="144"/>
      <c r="JCX25" s="145"/>
      <c r="JCY25" s="144"/>
      <c r="JCZ25" s="145"/>
      <c r="JDA25" s="144"/>
      <c r="JDB25" s="145"/>
      <c r="JDC25" s="144"/>
      <c r="JDD25" s="145"/>
      <c r="JDE25" s="144"/>
      <c r="JDF25" s="145"/>
      <c r="JDG25" s="144"/>
      <c r="JDH25" s="145"/>
      <c r="JDI25" s="144"/>
      <c r="JDJ25" s="145"/>
      <c r="JDK25" s="144"/>
      <c r="JDL25" s="145"/>
      <c r="JDM25" s="144"/>
      <c r="JDN25" s="145"/>
      <c r="JDO25" s="144"/>
      <c r="JDP25" s="145"/>
      <c r="JDQ25" s="144"/>
      <c r="JDR25" s="145"/>
      <c r="JDS25" s="144"/>
      <c r="JDT25" s="145"/>
      <c r="JDU25" s="144"/>
      <c r="JDV25" s="145"/>
      <c r="JDW25" s="144"/>
      <c r="JDX25" s="145"/>
      <c r="JDY25" s="144"/>
      <c r="JDZ25" s="145"/>
      <c r="JEA25" s="144"/>
      <c r="JEB25" s="145"/>
      <c r="JEC25" s="144"/>
      <c r="JED25" s="145"/>
      <c r="JEE25" s="144"/>
      <c r="JEF25" s="145"/>
      <c r="JEG25" s="144"/>
      <c r="JEH25" s="145"/>
      <c r="JEI25" s="144"/>
      <c r="JEJ25" s="145"/>
      <c r="JEK25" s="144"/>
      <c r="JEL25" s="145"/>
      <c r="JEM25" s="144"/>
      <c r="JEN25" s="145"/>
      <c r="JEO25" s="144"/>
      <c r="JEP25" s="145"/>
      <c r="JEQ25" s="144"/>
      <c r="JER25" s="145"/>
      <c r="JES25" s="144"/>
      <c r="JET25" s="145"/>
      <c r="JEU25" s="144"/>
      <c r="JEV25" s="145"/>
      <c r="JEW25" s="144"/>
      <c r="JEX25" s="145"/>
      <c r="JEY25" s="144"/>
      <c r="JEZ25" s="145"/>
      <c r="JFA25" s="144"/>
      <c r="JFB25" s="145"/>
      <c r="JFC25" s="144"/>
      <c r="JFD25" s="145"/>
      <c r="JFE25" s="144"/>
      <c r="JFF25" s="145"/>
      <c r="JFG25" s="144"/>
      <c r="JFH25" s="145"/>
      <c r="JFI25" s="144"/>
      <c r="JFJ25" s="145"/>
      <c r="JFK25" s="144"/>
      <c r="JFL25" s="145"/>
      <c r="JFM25" s="144"/>
      <c r="JFN25" s="145"/>
      <c r="JFO25" s="144"/>
      <c r="JFP25" s="145"/>
      <c r="JFQ25" s="144"/>
      <c r="JFR25" s="145"/>
      <c r="JFS25" s="144"/>
      <c r="JFT25" s="145"/>
      <c r="JFU25" s="144"/>
      <c r="JFV25" s="145"/>
      <c r="JFW25" s="144"/>
      <c r="JFX25" s="145"/>
      <c r="JFY25" s="144"/>
      <c r="JFZ25" s="145"/>
      <c r="JGA25" s="144"/>
      <c r="JGB25" s="145"/>
      <c r="JGC25" s="144"/>
      <c r="JGD25" s="145"/>
      <c r="JGE25" s="144"/>
      <c r="JGF25" s="145"/>
      <c r="JGG25" s="144"/>
      <c r="JGH25" s="145"/>
      <c r="JGI25" s="144"/>
      <c r="JGJ25" s="145"/>
      <c r="JGK25" s="144"/>
      <c r="JGL25" s="145"/>
      <c r="JGM25" s="144"/>
      <c r="JGN25" s="145"/>
      <c r="JGO25" s="144"/>
      <c r="JGP25" s="145"/>
      <c r="JGQ25" s="144"/>
      <c r="JGR25" s="145"/>
      <c r="JGS25" s="144"/>
      <c r="JGT25" s="145"/>
      <c r="JGU25" s="144"/>
      <c r="JGV25" s="145"/>
      <c r="JGW25" s="144"/>
      <c r="JGX25" s="145"/>
      <c r="JGY25" s="144"/>
      <c r="JGZ25" s="145"/>
      <c r="JHA25" s="144"/>
      <c r="JHB25" s="145"/>
      <c r="JHC25" s="144"/>
      <c r="JHD25" s="145"/>
      <c r="JHE25" s="144"/>
      <c r="JHF25" s="145"/>
      <c r="JHG25" s="144"/>
      <c r="JHH25" s="145"/>
      <c r="JHI25" s="144"/>
      <c r="JHJ25" s="145"/>
      <c r="JHK25" s="144"/>
      <c r="JHL25" s="145"/>
      <c r="JHM25" s="144"/>
      <c r="JHN25" s="145"/>
      <c r="JHO25" s="144"/>
      <c r="JHP25" s="145"/>
      <c r="JHQ25" s="144"/>
      <c r="JHR25" s="145"/>
      <c r="JHS25" s="144"/>
      <c r="JHT25" s="145"/>
      <c r="JHU25" s="144"/>
      <c r="JHV25" s="145"/>
      <c r="JHW25" s="144"/>
      <c r="JHX25" s="145"/>
      <c r="JHY25" s="144"/>
      <c r="JHZ25" s="145"/>
      <c r="JIA25" s="144"/>
      <c r="JIB25" s="145"/>
      <c r="JIC25" s="144"/>
      <c r="JID25" s="145"/>
      <c r="JIE25" s="144"/>
      <c r="JIF25" s="145"/>
      <c r="JIG25" s="144"/>
      <c r="JIH25" s="145"/>
      <c r="JII25" s="144"/>
      <c r="JIJ25" s="145"/>
      <c r="JIK25" s="144"/>
      <c r="JIL25" s="145"/>
      <c r="JIM25" s="144"/>
      <c r="JIN25" s="145"/>
      <c r="JIO25" s="144"/>
      <c r="JIP25" s="145"/>
      <c r="JIQ25" s="144"/>
      <c r="JIR25" s="145"/>
      <c r="JIS25" s="144"/>
      <c r="JIT25" s="145"/>
      <c r="JIU25" s="144"/>
      <c r="JIV25" s="145"/>
      <c r="JIW25" s="144"/>
      <c r="JIX25" s="145"/>
      <c r="JIY25" s="144"/>
      <c r="JIZ25" s="145"/>
      <c r="JJA25" s="144"/>
      <c r="JJB25" s="145"/>
      <c r="JJC25" s="144"/>
      <c r="JJD25" s="145"/>
      <c r="JJE25" s="144"/>
      <c r="JJF25" s="145"/>
      <c r="JJG25" s="144"/>
      <c r="JJH25" s="145"/>
      <c r="JJI25" s="144"/>
      <c r="JJJ25" s="145"/>
      <c r="JJK25" s="144"/>
      <c r="JJL25" s="145"/>
      <c r="JJM25" s="144"/>
      <c r="JJN25" s="145"/>
      <c r="JJO25" s="144"/>
      <c r="JJP25" s="145"/>
      <c r="JJQ25" s="144"/>
      <c r="JJR25" s="145"/>
      <c r="JJS25" s="144"/>
      <c r="JJT25" s="145"/>
      <c r="JJU25" s="144"/>
      <c r="JJV25" s="145"/>
      <c r="JJW25" s="144"/>
      <c r="JJX25" s="145"/>
      <c r="JJY25" s="144"/>
      <c r="JJZ25" s="145"/>
      <c r="JKA25" s="144"/>
      <c r="JKB25" s="145"/>
      <c r="JKC25" s="144"/>
      <c r="JKD25" s="145"/>
      <c r="JKE25" s="144"/>
      <c r="JKF25" s="145"/>
      <c r="JKG25" s="144"/>
      <c r="JKH25" s="145"/>
      <c r="JKI25" s="144"/>
      <c r="JKJ25" s="145"/>
      <c r="JKK25" s="144"/>
      <c r="JKL25" s="145"/>
      <c r="JKM25" s="144"/>
      <c r="JKN25" s="145"/>
      <c r="JKO25" s="144"/>
      <c r="JKP25" s="145"/>
      <c r="JKQ25" s="144"/>
      <c r="JKR25" s="145"/>
      <c r="JKS25" s="144"/>
      <c r="JKT25" s="145"/>
      <c r="JKU25" s="144"/>
      <c r="JKV25" s="145"/>
      <c r="JKW25" s="144"/>
      <c r="JKX25" s="145"/>
      <c r="JKY25" s="144"/>
      <c r="JKZ25" s="145"/>
      <c r="JLA25" s="144"/>
      <c r="JLB25" s="145"/>
      <c r="JLC25" s="144"/>
      <c r="JLD25" s="145"/>
      <c r="JLE25" s="144"/>
      <c r="JLF25" s="145"/>
      <c r="JLG25" s="144"/>
      <c r="JLH25" s="145"/>
      <c r="JLI25" s="144"/>
      <c r="JLJ25" s="145"/>
      <c r="JLK25" s="144"/>
      <c r="JLL25" s="145"/>
      <c r="JLM25" s="144"/>
      <c r="JLN25" s="145"/>
      <c r="JLO25" s="144"/>
      <c r="JLP25" s="145"/>
      <c r="JLQ25" s="144"/>
      <c r="JLR25" s="145"/>
      <c r="JLS25" s="144"/>
      <c r="JLT25" s="145"/>
      <c r="JLU25" s="144"/>
      <c r="JLV25" s="145"/>
      <c r="JLW25" s="144"/>
      <c r="JLX25" s="145"/>
      <c r="JLY25" s="144"/>
      <c r="JLZ25" s="145"/>
      <c r="JMA25" s="144"/>
      <c r="JMB25" s="145"/>
      <c r="JMC25" s="144"/>
      <c r="JMD25" s="145"/>
      <c r="JME25" s="144"/>
      <c r="JMF25" s="145"/>
      <c r="JMG25" s="144"/>
      <c r="JMH25" s="145"/>
      <c r="JMI25" s="144"/>
      <c r="JMJ25" s="145"/>
      <c r="JMK25" s="144"/>
      <c r="JML25" s="145"/>
      <c r="JMM25" s="144"/>
      <c r="JMN25" s="145"/>
      <c r="JMO25" s="144"/>
      <c r="JMP25" s="145"/>
      <c r="JMQ25" s="144"/>
      <c r="JMR25" s="145"/>
      <c r="JMS25" s="144"/>
      <c r="JMT25" s="145"/>
      <c r="JMU25" s="144"/>
      <c r="JMV25" s="145"/>
      <c r="JMW25" s="144"/>
      <c r="JMX25" s="145"/>
      <c r="JMY25" s="144"/>
      <c r="JMZ25" s="145"/>
      <c r="JNA25" s="144"/>
      <c r="JNB25" s="145"/>
      <c r="JNC25" s="144"/>
      <c r="JND25" s="145"/>
      <c r="JNE25" s="144"/>
      <c r="JNF25" s="145"/>
      <c r="JNG25" s="144"/>
      <c r="JNH25" s="145"/>
      <c r="JNI25" s="144"/>
      <c r="JNJ25" s="145"/>
      <c r="JNK25" s="144"/>
      <c r="JNL25" s="145"/>
      <c r="JNM25" s="144"/>
      <c r="JNN25" s="145"/>
      <c r="JNO25" s="144"/>
      <c r="JNP25" s="145"/>
      <c r="JNQ25" s="144"/>
      <c r="JNR25" s="145"/>
      <c r="JNS25" s="144"/>
      <c r="JNT25" s="145"/>
      <c r="JNU25" s="144"/>
      <c r="JNV25" s="145"/>
      <c r="JNW25" s="144"/>
      <c r="JNX25" s="145"/>
      <c r="JNY25" s="144"/>
      <c r="JNZ25" s="145"/>
      <c r="JOA25" s="144"/>
      <c r="JOB25" s="145"/>
      <c r="JOC25" s="144"/>
      <c r="JOD25" s="145"/>
      <c r="JOE25" s="144"/>
      <c r="JOF25" s="145"/>
      <c r="JOG25" s="144"/>
      <c r="JOH25" s="145"/>
      <c r="JOI25" s="144"/>
      <c r="JOJ25" s="145"/>
      <c r="JOK25" s="144"/>
      <c r="JOL25" s="145"/>
      <c r="JOM25" s="144"/>
      <c r="JON25" s="145"/>
      <c r="JOO25" s="144"/>
      <c r="JOP25" s="145"/>
      <c r="JOQ25" s="144"/>
      <c r="JOR25" s="145"/>
      <c r="JOS25" s="144"/>
      <c r="JOT25" s="145"/>
      <c r="JOU25" s="144"/>
      <c r="JOV25" s="145"/>
      <c r="JOW25" s="144"/>
      <c r="JOX25" s="145"/>
      <c r="JOY25" s="144"/>
      <c r="JOZ25" s="145"/>
      <c r="JPA25" s="144"/>
      <c r="JPB25" s="145"/>
      <c r="JPC25" s="144"/>
      <c r="JPD25" s="145"/>
      <c r="JPE25" s="144"/>
      <c r="JPF25" s="145"/>
      <c r="JPG25" s="144"/>
      <c r="JPH25" s="145"/>
      <c r="JPI25" s="144"/>
      <c r="JPJ25" s="145"/>
      <c r="JPK25" s="144"/>
      <c r="JPL25" s="145"/>
      <c r="JPM25" s="144"/>
      <c r="JPN25" s="145"/>
      <c r="JPO25" s="144"/>
      <c r="JPP25" s="145"/>
      <c r="JPQ25" s="144"/>
      <c r="JPR25" s="145"/>
      <c r="JPS25" s="144"/>
      <c r="JPT25" s="145"/>
      <c r="JPU25" s="144"/>
      <c r="JPV25" s="145"/>
      <c r="JPW25" s="144"/>
      <c r="JPX25" s="145"/>
      <c r="JPY25" s="144"/>
      <c r="JPZ25" s="145"/>
      <c r="JQA25" s="144"/>
      <c r="JQB25" s="145"/>
      <c r="JQC25" s="144"/>
      <c r="JQD25" s="145"/>
      <c r="JQE25" s="144"/>
      <c r="JQF25" s="145"/>
      <c r="JQG25" s="144"/>
      <c r="JQH25" s="145"/>
      <c r="JQI25" s="144"/>
      <c r="JQJ25" s="145"/>
      <c r="JQK25" s="144"/>
      <c r="JQL25" s="145"/>
      <c r="JQM25" s="144"/>
      <c r="JQN25" s="145"/>
      <c r="JQO25" s="144"/>
      <c r="JQP25" s="145"/>
      <c r="JQQ25" s="144"/>
      <c r="JQR25" s="145"/>
      <c r="JQS25" s="144"/>
      <c r="JQT25" s="145"/>
      <c r="JQU25" s="144"/>
      <c r="JQV25" s="145"/>
      <c r="JQW25" s="144"/>
      <c r="JQX25" s="145"/>
      <c r="JQY25" s="144"/>
      <c r="JQZ25" s="145"/>
      <c r="JRA25" s="144"/>
      <c r="JRB25" s="145"/>
      <c r="JRC25" s="144"/>
      <c r="JRD25" s="145"/>
      <c r="JRE25" s="144"/>
      <c r="JRF25" s="145"/>
      <c r="JRG25" s="144"/>
      <c r="JRH25" s="145"/>
      <c r="JRI25" s="144"/>
      <c r="JRJ25" s="145"/>
      <c r="JRK25" s="144"/>
      <c r="JRL25" s="145"/>
      <c r="JRM25" s="144"/>
      <c r="JRN25" s="145"/>
      <c r="JRO25" s="144"/>
      <c r="JRP25" s="145"/>
      <c r="JRQ25" s="144"/>
      <c r="JRR25" s="145"/>
      <c r="JRS25" s="144"/>
      <c r="JRT25" s="145"/>
      <c r="JRU25" s="144"/>
      <c r="JRV25" s="145"/>
      <c r="JRW25" s="144"/>
      <c r="JRX25" s="145"/>
      <c r="JRY25" s="144"/>
      <c r="JRZ25" s="145"/>
      <c r="JSA25" s="144"/>
      <c r="JSB25" s="145"/>
      <c r="JSC25" s="144"/>
      <c r="JSD25" s="145"/>
      <c r="JSE25" s="144"/>
      <c r="JSF25" s="145"/>
      <c r="JSG25" s="144"/>
      <c r="JSH25" s="145"/>
      <c r="JSI25" s="144"/>
      <c r="JSJ25" s="145"/>
      <c r="JSK25" s="144"/>
      <c r="JSL25" s="145"/>
      <c r="JSM25" s="144"/>
      <c r="JSN25" s="145"/>
      <c r="JSO25" s="144"/>
      <c r="JSP25" s="145"/>
      <c r="JSQ25" s="144"/>
      <c r="JSR25" s="145"/>
      <c r="JSS25" s="144"/>
      <c r="JST25" s="145"/>
      <c r="JSU25" s="144"/>
      <c r="JSV25" s="145"/>
      <c r="JSW25" s="144"/>
      <c r="JSX25" s="145"/>
      <c r="JSY25" s="144"/>
      <c r="JSZ25" s="145"/>
      <c r="JTA25" s="144"/>
      <c r="JTB25" s="145"/>
      <c r="JTC25" s="144"/>
      <c r="JTD25" s="145"/>
      <c r="JTE25" s="144"/>
      <c r="JTF25" s="145"/>
      <c r="JTG25" s="144"/>
      <c r="JTH25" s="145"/>
      <c r="JTI25" s="144"/>
      <c r="JTJ25" s="145"/>
      <c r="JTK25" s="144"/>
      <c r="JTL25" s="145"/>
      <c r="JTM25" s="144"/>
      <c r="JTN25" s="145"/>
      <c r="JTO25" s="144"/>
      <c r="JTP25" s="145"/>
      <c r="JTQ25" s="144"/>
      <c r="JTR25" s="145"/>
      <c r="JTS25" s="144"/>
      <c r="JTT25" s="145"/>
      <c r="JTU25" s="144"/>
      <c r="JTV25" s="145"/>
      <c r="JTW25" s="144"/>
      <c r="JTX25" s="145"/>
      <c r="JTY25" s="144"/>
      <c r="JTZ25" s="145"/>
      <c r="JUA25" s="144"/>
      <c r="JUB25" s="145"/>
      <c r="JUC25" s="144"/>
      <c r="JUD25" s="145"/>
      <c r="JUE25" s="144"/>
      <c r="JUF25" s="145"/>
      <c r="JUG25" s="144"/>
      <c r="JUH25" s="145"/>
      <c r="JUI25" s="144"/>
      <c r="JUJ25" s="145"/>
      <c r="JUK25" s="144"/>
      <c r="JUL25" s="145"/>
      <c r="JUM25" s="144"/>
      <c r="JUN25" s="145"/>
      <c r="JUO25" s="144"/>
      <c r="JUP25" s="145"/>
      <c r="JUQ25" s="144"/>
      <c r="JUR25" s="145"/>
      <c r="JUS25" s="144"/>
      <c r="JUT25" s="145"/>
      <c r="JUU25" s="144"/>
      <c r="JUV25" s="145"/>
      <c r="JUW25" s="144"/>
      <c r="JUX25" s="145"/>
      <c r="JUY25" s="144"/>
      <c r="JUZ25" s="145"/>
      <c r="JVA25" s="144"/>
      <c r="JVB25" s="145"/>
      <c r="JVC25" s="144"/>
      <c r="JVD25" s="145"/>
      <c r="JVE25" s="144"/>
      <c r="JVF25" s="145"/>
      <c r="JVG25" s="144"/>
      <c r="JVH25" s="145"/>
      <c r="JVI25" s="144"/>
      <c r="JVJ25" s="145"/>
      <c r="JVK25" s="144"/>
      <c r="JVL25" s="145"/>
      <c r="JVM25" s="144"/>
      <c r="JVN25" s="145"/>
      <c r="JVO25" s="144"/>
      <c r="JVP25" s="145"/>
      <c r="JVQ25" s="144"/>
      <c r="JVR25" s="145"/>
      <c r="JVS25" s="144"/>
      <c r="JVT25" s="145"/>
      <c r="JVU25" s="144"/>
      <c r="JVV25" s="145"/>
      <c r="JVW25" s="144"/>
      <c r="JVX25" s="145"/>
      <c r="JVY25" s="144"/>
      <c r="JVZ25" s="145"/>
      <c r="JWA25" s="144"/>
      <c r="JWB25" s="145"/>
      <c r="JWC25" s="144"/>
      <c r="JWD25" s="145"/>
      <c r="JWE25" s="144"/>
      <c r="JWF25" s="145"/>
      <c r="JWG25" s="144"/>
      <c r="JWH25" s="145"/>
      <c r="JWI25" s="144"/>
      <c r="JWJ25" s="145"/>
      <c r="JWK25" s="144"/>
      <c r="JWL25" s="145"/>
      <c r="JWM25" s="144"/>
      <c r="JWN25" s="145"/>
      <c r="JWO25" s="144"/>
      <c r="JWP25" s="145"/>
      <c r="JWQ25" s="144"/>
      <c r="JWR25" s="145"/>
      <c r="JWS25" s="144"/>
      <c r="JWT25" s="145"/>
      <c r="JWU25" s="144"/>
      <c r="JWV25" s="145"/>
      <c r="JWW25" s="144"/>
      <c r="JWX25" s="145"/>
      <c r="JWY25" s="144"/>
      <c r="JWZ25" s="145"/>
      <c r="JXA25" s="144"/>
      <c r="JXB25" s="145"/>
      <c r="JXC25" s="144"/>
      <c r="JXD25" s="145"/>
      <c r="JXE25" s="144"/>
      <c r="JXF25" s="145"/>
      <c r="JXG25" s="144"/>
      <c r="JXH25" s="145"/>
      <c r="JXI25" s="144"/>
      <c r="JXJ25" s="145"/>
      <c r="JXK25" s="144"/>
      <c r="JXL25" s="145"/>
      <c r="JXM25" s="144"/>
      <c r="JXN25" s="145"/>
      <c r="JXO25" s="144"/>
      <c r="JXP25" s="145"/>
      <c r="JXQ25" s="144"/>
      <c r="JXR25" s="145"/>
      <c r="JXS25" s="144"/>
      <c r="JXT25" s="145"/>
      <c r="JXU25" s="144"/>
      <c r="JXV25" s="145"/>
      <c r="JXW25" s="144"/>
      <c r="JXX25" s="145"/>
      <c r="JXY25" s="144"/>
      <c r="JXZ25" s="145"/>
      <c r="JYA25" s="144"/>
      <c r="JYB25" s="145"/>
      <c r="JYC25" s="144"/>
      <c r="JYD25" s="145"/>
      <c r="JYE25" s="144"/>
      <c r="JYF25" s="145"/>
      <c r="JYG25" s="144"/>
      <c r="JYH25" s="145"/>
      <c r="JYI25" s="144"/>
      <c r="JYJ25" s="145"/>
      <c r="JYK25" s="144"/>
      <c r="JYL25" s="145"/>
      <c r="JYM25" s="144"/>
      <c r="JYN25" s="145"/>
      <c r="JYO25" s="144"/>
      <c r="JYP25" s="145"/>
      <c r="JYQ25" s="144"/>
      <c r="JYR25" s="145"/>
      <c r="JYS25" s="144"/>
      <c r="JYT25" s="145"/>
      <c r="JYU25" s="144"/>
      <c r="JYV25" s="145"/>
      <c r="JYW25" s="144"/>
      <c r="JYX25" s="145"/>
      <c r="JYY25" s="144"/>
      <c r="JYZ25" s="145"/>
      <c r="JZA25" s="144"/>
      <c r="JZB25" s="145"/>
      <c r="JZC25" s="144"/>
      <c r="JZD25" s="145"/>
      <c r="JZE25" s="144"/>
      <c r="JZF25" s="145"/>
      <c r="JZG25" s="144"/>
      <c r="JZH25" s="145"/>
      <c r="JZI25" s="144"/>
      <c r="JZJ25" s="145"/>
      <c r="JZK25" s="144"/>
      <c r="JZL25" s="145"/>
      <c r="JZM25" s="144"/>
      <c r="JZN25" s="145"/>
      <c r="JZO25" s="144"/>
      <c r="JZP25" s="145"/>
      <c r="JZQ25" s="144"/>
      <c r="JZR25" s="145"/>
      <c r="JZS25" s="144"/>
      <c r="JZT25" s="145"/>
      <c r="JZU25" s="144"/>
      <c r="JZV25" s="145"/>
      <c r="JZW25" s="144"/>
      <c r="JZX25" s="145"/>
      <c r="JZY25" s="144"/>
      <c r="JZZ25" s="145"/>
      <c r="KAA25" s="144"/>
      <c r="KAB25" s="145"/>
      <c r="KAC25" s="144"/>
      <c r="KAD25" s="145"/>
      <c r="KAE25" s="144"/>
      <c r="KAF25" s="145"/>
      <c r="KAG25" s="144"/>
      <c r="KAH25" s="145"/>
      <c r="KAI25" s="144"/>
      <c r="KAJ25" s="145"/>
      <c r="KAK25" s="144"/>
      <c r="KAL25" s="145"/>
      <c r="KAM25" s="144"/>
      <c r="KAN25" s="145"/>
      <c r="KAO25" s="144"/>
      <c r="KAP25" s="145"/>
      <c r="KAQ25" s="144"/>
      <c r="KAR25" s="145"/>
      <c r="KAS25" s="144"/>
      <c r="KAT25" s="145"/>
      <c r="KAU25" s="144"/>
      <c r="KAV25" s="145"/>
      <c r="KAW25" s="144"/>
      <c r="KAX25" s="145"/>
      <c r="KAY25" s="144"/>
      <c r="KAZ25" s="145"/>
      <c r="KBA25" s="144"/>
      <c r="KBB25" s="145"/>
      <c r="KBC25" s="144"/>
      <c r="KBD25" s="145"/>
      <c r="KBE25" s="144"/>
      <c r="KBF25" s="145"/>
      <c r="KBG25" s="144"/>
      <c r="KBH25" s="145"/>
      <c r="KBI25" s="144"/>
      <c r="KBJ25" s="145"/>
      <c r="KBK25" s="144"/>
      <c r="KBL25" s="145"/>
      <c r="KBM25" s="144"/>
      <c r="KBN25" s="145"/>
      <c r="KBO25" s="144"/>
      <c r="KBP25" s="145"/>
      <c r="KBQ25" s="144"/>
      <c r="KBR25" s="145"/>
      <c r="KBS25" s="144"/>
      <c r="KBT25" s="145"/>
      <c r="KBU25" s="144"/>
      <c r="KBV25" s="145"/>
      <c r="KBW25" s="144"/>
      <c r="KBX25" s="145"/>
      <c r="KBY25" s="144"/>
      <c r="KBZ25" s="145"/>
      <c r="KCA25" s="144"/>
      <c r="KCB25" s="145"/>
      <c r="KCC25" s="144"/>
      <c r="KCD25" s="145"/>
      <c r="KCE25" s="144"/>
      <c r="KCF25" s="145"/>
      <c r="KCG25" s="144"/>
      <c r="KCH25" s="145"/>
      <c r="KCI25" s="144"/>
      <c r="KCJ25" s="145"/>
      <c r="KCK25" s="144"/>
      <c r="KCL25" s="145"/>
      <c r="KCM25" s="144"/>
      <c r="KCN25" s="145"/>
      <c r="KCO25" s="144"/>
      <c r="KCP25" s="145"/>
      <c r="KCQ25" s="144"/>
      <c r="KCR25" s="145"/>
      <c r="KCS25" s="144"/>
      <c r="KCT25" s="145"/>
      <c r="KCU25" s="144"/>
      <c r="KCV25" s="145"/>
      <c r="KCW25" s="144"/>
      <c r="KCX25" s="145"/>
      <c r="KCY25" s="144"/>
      <c r="KCZ25" s="145"/>
      <c r="KDA25" s="144"/>
      <c r="KDB25" s="145"/>
      <c r="KDC25" s="144"/>
      <c r="KDD25" s="145"/>
      <c r="KDE25" s="144"/>
      <c r="KDF25" s="145"/>
      <c r="KDG25" s="144"/>
      <c r="KDH25" s="145"/>
      <c r="KDI25" s="144"/>
      <c r="KDJ25" s="145"/>
      <c r="KDK25" s="144"/>
      <c r="KDL25" s="145"/>
      <c r="KDM25" s="144"/>
      <c r="KDN25" s="145"/>
      <c r="KDO25" s="144"/>
      <c r="KDP25" s="145"/>
      <c r="KDQ25" s="144"/>
      <c r="KDR25" s="145"/>
      <c r="KDS25" s="144"/>
      <c r="KDT25" s="145"/>
      <c r="KDU25" s="144"/>
      <c r="KDV25" s="145"/>
      <c r="KDW25" s="144"/>
      <c r="KDX25" s="145"/>
      <c r="KDY25" s="144"/>
      <c r="KDZ25" s="145"/>
      <c r="KEA25" s="144"/>
      <c r="KEB25" s="145"/>
      <c r="KEC25" s="144"/>
      <c r="KED25" s="145"/>
      <c r="KEE25" s="144"/>
      <c r="KEF25" s="145"/>
      <c r="KEG25" s="144"/>
      <c r="KEH25" s="145"/>
      <c r="KEI25" s="144"/>
      <c r="KEJ25" s="145"/>
      <c r="KEK25" s="144"/>
      <c r="KEL25" s="145"/>
      <c r="KEM25" s="144"/>
      <c r="KEN25" s="145"/>
      <c r="KEO25" s="144"/>
      <c r="KEP25" s="145"/>
      <c r="KEQ25" s="144"/>
      <c r="KER25" s="145"/>
      <c r="KES25" s="144"/>
      <c r="KET25" s="145"/>
      <c r="KEU25" s="144"/>
      <c r="KEV25" s="145"/>
      <c r="KEW25" s="144"/>
      <c r="KEX25" s="145"/>
      <c r="KEY25" s="144"/>
      <c r="KEZ25" s="145"/>
      <c r="KFA25" s="144"/>
      <c r="KFB25" s="145"/>
      <c r="KFC25" s="144"/>
      <c r="KFD25" s="145"/>
      <c r="KFE25" s="144"/>
      <c r="KFF25" s="145"/>
      <c r="KFG25" s="144"/>
      <c r="KFH25" s="145"/>
      <c r="KFI25" s="144"/>
      <c r="KFJ25" s="145"/>
      <c r="KFK25" s="144"/>
      <c r="KFL25" s="145"/>
      <c r="KFM25" s="144"/>
      <c r="KFN25" s="145"/>
      <c r="KFO25" s="144"/>
      <c r="KFP25" s="145"/>
      <c r="KFQ25" s="144"/>
      <c r="KFR25" s="145"/>
      <c r="KFS25" s="144"/>
      <c r="KFT25" s="145"/>
      <c r="KFU25" s="144"/>
      <c r="KFV25" s="145"/>
      <c r="KFW25" s="144"/>
      <c r="KFX25" s="145"/>
      <c r="KFY25" s="144"/>
      <c r="KFZ25" s="145"/>
      <c r="KGA25" s="144"/>
      <c r="KGB25" s="145"/>
      <c r="KGC25" s="144"/>
      <c r="KGD25" s="145"/>
      <c r="KGE25" s="144"/>
      <c r="KGF25" s="145"/>
      <c r="KGG25" s="144"/>
      <c r="KGH25" s="145"/>
      <c r="KGI25" s="144"/>
      <c r="KGJ25" s="145"/>
      <c r="KGK25" s="144"/>
      <c r="KGL25" s="145"/>
      <c r="KGM25" s="144"/>
      <c r="KGN25" s="145"/>
      <c r="KGO25" s="144"/>
      <c r="KGP25" s="145"/>
      <c r="KGQ25" s="144"/>
      <c r="KGR25" s="145"/>
      <c r="KGS25" s="144"/>
      <c r="KGT25" s="145"/>
      <c r="KGU25" s="144"/>
      <c r="KGV25" s="145"/>
      <c r="KGW25" s="144"/>
      <c r="KGX25" s="145"/>
      <c r="KGY25" s="144"/>
      <c r="KGZ25" s="145"/>
      <c r="KHA25" s="144"/>
      <c r="KHB25" s="145"/>
      <c r="KHC25" s="144"/>
      <c r="KHD25" s="145"/>
      <c r="KHE25" s="144"/>
      <c r="KHF25" s="145"/>
      <c r="KHG25" s="144"/>
      <c r="KHH25" s="145"/>
      <c r="KHI25" s="144"/>
      <c r="KHJ25" s="145"/>
      <c r="KHK25" s="144"/>
      <c r="KHL25" s="145"/>
      <c r="KHM25" s="144"/>
      <c r="KHN25" s="145"/>
      <c r="KHO25" s="144"/>
      <c r="KHP25" s="145"/>
      <c r="KHQ25" s="144"/>
      <c r="KHR25" s="145"/>
      <c r="KHS25" s="144"/>
      <c r="KHT25" s="145"/>
      <c r="KHU25" s="144"/>
      <c r="KHV25" s="145"/>
      <c r="KHW25" s="144"/>
      <c r="KHX25" s="145"/>
      <c r="KHY25" s="144"/>
      <c r="KHZ25" s="145"/>
      <c r="KIA25" s="144"/>
      <c r="KIB25" s="145"/>
      <c r="KIC25" s="144"/>
      <c r="KID25" s="145"/>
      <c r="KIE25" s="144"/>
      <c r="KIF25" s="145"/>
      <c r="KIG25" s="144"/>
      <c r="KIH25" s="145"/>
      <c r="KII25" s="144"/>
      <c r="KIJ25" s="145"/>
      <c r="KIK25" s="144"/>
      <c r="KIL25" s="145"/>
      <c r="KIM25" s="144"/>
      <c r="KIN25" s="145"/>
      <c r="KIO25" s="144"/>
      <c r="KIP25" s="145"/>
      <c r="KIQ25" s="144"/>
      <c r="KIR25" s="145"/>
      <c r="KIS25" s="144"/>
      <c r="KIT25" s="145"/>
      <c r="KIU25" s="144"/>
      <c r="KIV25" s="145"/>
      <c r="KIW25" s="144"/>
      <c r="KIX25" s="145"/>
      <c r="KIY25" s="144"/>
      <c r="KIZ25" s="145"/>
      <c r="KJA25" s="144"/>
      <c r="KJB25" s="145"/>
      <c r="KJC25" s="144"/>
      <c r="KJD25" s="145"/>
      <c r="KJE25" s="144"/>
      <c r="KJF25" s="145"/>
      <c r="KJG25" s="144"/>
      <c r="KJH25" s="145"/>
      <c r="KJI25" s="144"/>
      <c r="KJJ25" s="145"/>
      <c r="KJK25" s="144"/>
      <c r="KJL25" s="145"/>
      <c r="KJM25" s="144"/>
      <c r="KJN25" s="145"/>
      <c r="KJO25" s="144"/>
      <c r="KJP25" s="145"/>
      <c r="KJQ25" s="144"/>
      <c r="KJR25" s="145"/>
      <c r="KJS25" s="144"/>
      <c r="KJT25" s="145"/>
      <c r="KJU25" s="144"/>
      <c r="KJV25" s="145"/>
      <c r="KJW25" s="144"/>
      <c r="KJX25" s="145"/>
      <c r="KJY25" s="144"/>
      <c r="KJZ25" s="145"/>
      <c r="KKA25" s="144"/>
      <c r="KKB25" s="145"/>
      <c r="KKC25" s="144"/>
      <c r="KKD25" s="145"/>
      <c r="KKE25" s="144"/>
      <c r="KKF25" s="145"/>
      <c r="KKG25" s="144"/>
      <c r="KKH25" s="145"/>
      <c r="KKI25" s="144"/>
      <c r="KKJ25" s="145"/>
      <c r="KKK25" s="144"/>
      <c r="KKL25" s="145"/>
      <c r="KKM25" s="144"/>
      <c r="KKN25" s="145"/>
      <c r="KKO25" s="144"/>
      <c r="KKP25" s="145"/>
      <c r="KKQ25" s="144"/>
      <c r="KKR25" s="145"/>
      <c r="KKS25" s="144"/>
      <c r="KKT25" s="145"/>
      <c r="KKU25" s="144"/>
      <c r="KKV25" s="145"/>
      <c r="KKW25" s="144"/>
      <c r="KKX25" s="145"/>
      <c r="KKY25" s="144"/>
      <c r="KKZ25" s="145"/>
      <c r="KLA25" s="144"/>
      <c r="KLB25" s="145"/>
      <c r="KLC25" s="144"/>
      <c r="KLD25" s="145"/>
      <c r="KLE25" s="144"/>
      <c r="KLF25" s="145"/>
      <c r="KLG25" s="144"/>
      <c r="KLH25" s="145"/>
      <c r="KLI25" s="144"/>
      <c r="KLJ25" s="145"/>
      <c r="KLK25" s="144"/>
      <c r="KLL25" s="145"/>
      <c r="KLM25" s="144"/>
      <c r="KLN25" s="145"/>
      <c r="KLO25" s="144"/>
      <c r="KLP25" s="145"/>
      <c r="KLQ25" s="144"/>
      <c r="KLR25" s="145"/>
      <c r="KLS25" s="144"/>
      <c r="KLT25" s="145"/>
      <c r="KLU25" s="144"/>
      <c r="KLV25" s="145"/>
      <c r="KLW25" s="144"/>
      <c r="KLX25" s="145"/>
      <c r="KLY25" s="144"/>
      <c r="KLZ25" s="145"/>
      <c r="KMA25" s="144"/>
      <c r="KMB25" s="145"/>
      <c r="KMC25" s="144"/>
      <c r="KMD25" s="145"/>
      <c r="KME25" s="144"/>
      <c r="KMF25" s="145"/>
      <c r="KMG25" s="144"/>
      <c r="KMH25" s="145"/>
      <c r="KMI25" s="144"/>
      <c r="KMJ25" s="145"/>
      <c r="KMK25" s="144"/>
      <c r="KML25" s="145"/>
      <c r="KMM25" s="144"/>
      <c r="KMN25" s="145"/>
      <c r="KMO25" s="144"/>
      <c r="KMP25" s="145"/>
      <c r="KMQ25" s="144"/>
      <c r="KMR25" s="145"/>
      <c r="KMS25" s="144"/>
      <c r="KMT25" s="145"/>
      <c r="KMU25" s="144"/>
      <c r="KMV25" s="145"/>
      <c r="KMW25" s="144"/>
      <c r="KMX25" s="145"/>
      <c r="KMY25" s="144"/>
      <c r="KMZ25" s="145"/>
      <c r="KNA25" s="144"/>
      <c r="KNB25" s="145"/>
      <c r="KNC25" s="144"/>
      <c r="KND25" s="145"/>
      <c r="KNE25" s="144"/>
      <c r="KNF25" s="145"/>
      <c r="KNG25" s="144"/>
      <c r="KNH25" s="145"/>
      <c r="KNI25" s="144"/>
      <c r="KNJ25" s="145"/>
      <c r="KNK25" s="144"/>
      <c r="KNL25" s="145"/>
      <c r="KNM25" s="144"/>
      <c r="KNN25" s="145"/>
      <c r="KNO25" s="144"/>
      <c r="KNP25" s="145"/>
      <c r="KNQ25" s="144"/>
      <c r="KNR25" s="145"/>
      <c r="KNS25" s="144"/>
      <c r="KNT25" s="145"/>
      <c r="KNU25" s="144"/>
      <c r="KNV25" s="145"/>
      <c r="KNW25" s="144"/>
      <c r="KNX25" s="145"/>
      <c r="KNY25" s="144"/>
      <c r="KNZ25" s="145"/>
      <c r="KOA25" s="144"/>
      <c r="KOB25" s="145"/>
      <c r="KOC25" s="144"/>
      <c r="KOD25" s="145"/>
      <c r="KOE25" s="144"/>
      <c r="KOF25" s="145"/>
      <c r="KOG25" s="144"/>
      <c r="KOH25" s="145"/>
      <c r="KOI25" s="144"/>
      <c r="KOJ25" s="145"/>
      <c r="KOK25" s="144"/>
      <c r="KOL25" s="145"/>
      <c r="KOM25" s="144"/>
      <c r="KON25" s="145"/>
      <c r="KOO25" s="144"/>
      <c r="KOP25" s="145"/>
      <c r="KOQ25" s="144"/>
      <c r="KOR25" s="145"/>
      <c r="KOS25" s="144"/>
      <c r="KOT25" s="145"/>
      <c r="KOU25" s="144"/>
      <c r="KOV25" s="145"/>
      <c r="KOW25" s="144"/>
      <c r="KOX25" s="145"/>
      <c r="KOY25" s="144"/>
      <c r="KOZ25" s="145"/>
      <c r="KPA25" s="144"/>
      <c r="KPB25" s="145"/>
      <c r="KPC25" s="144"/>
      <c r="KPD25" s="145"/>
      <c r="KPE25" s="144"/>
      <c r="KPF25" s="145"/>
      <c r="KPG25" s="144"/>
      <c r="KPH25" s="145"/>
      <c r="KPI25" s="144"/>
      <c r="KPJ25" s="145"/>
      <c r="KPK25" s="144"/>
      <c r="KPL25" s="145"/>
      <c r="KPM25" s="144"/>
      <c r="KPN25" s="145"/>
      <c r="KPO25" s="144"/>
      <c r="KPP25" s="145"/>
      <c r="KPQ25" s="144"/>
      <c r="KPR25" s="145"/>
      <c r="KPS25" s="144"/>
      <c r="KPT25" s="145"/>
      <c r="KPU25" s="144"/>
      <c r="KPV25" s="145"/>
      <c r="KPW25" s="144"/>
      <c r="KPX25" s="145"/>
      <c r="KPY25" s="144"/>
      <c r="KPZ25" s="145"/>
      <c r="KQA25" s="144"/>
      <c r="KQB25" s="145"/>
      <c r="KQC25" s="144"/>
      <c r="KQD25" s="145"/>
      <c r="KQE25" s="144"/>
      <c r="KQF25" s="145"/>
      <c r="KQG25" s="144"/>
      <c r="KQH25" s="145"/>
      <c r="KQI25" s="144"/>
      <c r="KQJ25" s="145"/>
      <c r="KQK25" s="144"/>
      <c r="KQL25" s="145"/>
      <c r="KQM25" s="144"/>
      <c r="KQN25" s="145"/>
      <c r="KQO25" s="144"/>
      <c r="KQP25" s="145"/>
      <c r="KQQ25" s="144"/>
      <c r="KQR25" s="145"/>
      <c r="KQS25" s="144"/>
      <c r="KQT25" s="145"/>
      <c r="KQU25" s="144"/>
      <c r="KQV25" s="145"/>
      <c r="KQW25" s="144"/>
      <c r="KQX25" s="145"/>
      <c r="KQY25" s="144"/>
      <c r="KQZ25" s="145"/>
      <c r="KRA25" s="144"/>
      <c r="KRB25" s="145"/>
      <c r="KRC25" s="144"/>
      <c r="KRD25" s="145"/>
      <c r="KRE25" s="144"/>
      <c r="KRF25" s="145"/>
      <c r="KRG25" s="144"/>
      <c r="KRH25" s="145"/>
      <c r="KRI25" s="144"/>
      <c r="KRJ25" s="145"/>
      <c r="KRK25" s="144"/>
      <c r="KRL25" s="145"/>
      <c r="KRM25" s="144"/>
      <c r="KRN25" s="145"/>
      <c r="KRO25" s="144"/>
      <c r="KRP25" s="145"/>
      <c r="KRQ25" s="144"/>
      <c r="KRR25" s="145"/>
      <c r="KRS25" s="144"/>
      <c r="KRT25" s="145"/>
      <c r="KRU25" s="144"/>
      <c r="KRV25" s="145"/>
      <c r="KRW25" s="144"/>
      <c r="KRX25" s="145"/>
      <c r="KRY25" s="144"/>
      <c r="KRZ25" s="145"/>
      <c r="KSA25" s="144"/>
      <c r="KSB25" s="145"/>
      <c r="KSC25" s="144"/>
      <c r="KSD25" s="145"/>
      <c r="KSE25" s="144"/>
      <c r="KSF25" s="145"/>
      <c r="KSG25" s="144"/>
      <c r="KSH25" s="145"/>
      <c r="KSI25" s="144"/>
      <c r="KSJ25" s="145"/>
      <c r="KSK25" s="144"/>
      <c r="KSL25" s="145"/>
      <c r="KSM25" s="144"/>
      <c r="KSN25" s="145"/>
      <c r="KSO25" s="144"/>
      <c r="KSP25" s="145"/>
      <c r="KSQ25" s="144"/>
      <c r="KSR25" s="145"/>
      <c r="KSS25" s="144"/>
      <c r="KST25" s="145"/>
      <c r="KSU25" s="144"/>
      <c r="KSV25" s="145"/>
      <c r="KSW25" s="144"/>
      <c r="KSX25" s="145"/>
      <c r="KSY25" s="144"/>
      <c r="KSZ25" s="145"/>
      <c r="KTA25" s="144"/>
      <c r="KTB25" s="145"/>
      <c r="KTC25" s="144"/>
      <c r="KTD25" s="145"/>
      <c r="KTE25" s="144"/>
      <c r="KTF25" s="145"/>
      <c r="KTG25" s="144"/>
      <c r="KTH25" s="145"/>
      <c r="KTI25" s="144"/>
      <c r="KTJ25" s="145"/>
      <c r="KTK25" s="144"/>
      <c r="KTL25" s="145"/>
      <c r="KTM25" s="144"/>
      <c r="KTN25" s="145"/>
      <c r="KTO25" s="144"/>
      <c r="KTP25" s="145"/>
      <c r="KTQ25" s="144"/>
      <c r="KTR25" s="145"/>
      <c r="KTS25" s="144"/>
      <c r="KTT25" s="145"/>
      <c r="KTU25" s="144"/>
      <c r="KTV25" s="145"/>
      <c r="KTW25" s="144"/>
      <c r="KTX25" s="145"/>
      <c r="KTY25" s="144"/>
      <c r="KTZ25" s="145"/>
      <c r="KUA25" s="144"/>
      <c r="KUB25" s="145"/>
      <c r="KUC25" s="144"/>
      <c r="KUD25" s="145"/>
      <c r="KUE25" s="144"/>
      <c r="KUF25" s="145"/>
      <c r="KUG25" s="144"/>
      <c r="KUH25" s="145"/>
      <c r="KUI25" s="144"/>
      <c r="KUJ25" s="145"/>
      <c r="KUK25" s="144"/>
      <c r="KUL25" s="145"/>
      <c r="KUM25" s="144"/>
      <c r="KUN25" s="145"/>
      <c r="KUO25" s="144"/>
      <c r="KUP25" s="145"/>
      <c r="KUQ25" s="144"/>
      <c r="KUR25" s="145"/>
      <c r="KUS25" s="144"/>
      <c r="KUT25" s="145"/>
      <c r="KUU25" s="144"/>
      <c r="KUV25" s="145"/>
      <c r="KUW25" s="144"/>
      <c r="KUX25" s="145"/>
      <c r="KUY25" s="144"/>
      <c r="KUZ25" s="145"/>
      <c r="KVA25" s="144"/>
      <c r="KVB25" s="145"/>
      <c r="KVC25" s="144"/>
      <c r="KVD25" s="145"/>
      <c r="KVE25" s="144"/>
      <c r="KVF25" s="145"/>
      <c r="KVG25" s="144"/>
      <c r="KVH25" s="145"/>
      <c r="KVI25" s="144"/>
      <c r="KVJ25" s="145"/>
      <c r="KVK25" s="144"/>
      <c r="KVL25" s="145"/>
      <c r="KVM25" s="144"/>
      <c r="KVN25" s="145"/>
      <c r="KVO25" s="144"/>
      <c r="KVP25" s="145"/>
      <c r="KVQ25" s="144"/>
      <c r="KVR25" s="145"/>
      <c r="KVS25" s="144"/>
      <c r="KVT25" s="145"/>
      <c r="KVU25" s="144"/>
      <c r="KVV25" s="145"/>
      <c r="KVW25" s="144"/>
      <c r="KVX25" s="145"/>
      <c r="KVY25" s="144"/>
      <c r="KVZ25" s="145"/>
      <c r="KWA25" s="144"/>
      <c r="KWB25" s="145"/>
      <c r="KWC25" s="144"/>
      <c r="KWD25" s="145"/>
      <c r="KWE25" s="144"/>
      <c r="KWF25" s="145"/>
      <c r="KWG25" s="144"/>
      <c r="KWH25" s="145"/>
      <c r="KWI25" s="144"/>
      <c r="KWJ25" s="145"/>
      <c r="KWK25" s="144"/>
      <c r="KWL25" s="145"/>
      <c r="KWM25" s="144"/>
      <c r="KWN25" s="145"/>
      <c r="KWO25" s="144"/>
      <c r="KWP25" s="145"/>
      <c r="KWQ25" s="144"/>
      <c r="KWR25" s="145"/>
      <c r="KWS25" s="144"/>
      <c r="KWT25" s="145"/>
      <c r="KWU25" s="144"/>
      <c r="KWV25" s="145"/>
      <c r="KWW25" s="144"/>
      <c r="KWX25" s="145"/>
      <c r="KWY25" s="144"/>
      <c r="KWZ25" s="145"/>
      <c r="KXA25" s="144"/>
      <c r="KXB25" s="145"/>
      <c r="KXC25" s="144"/>
      <c r="KXD25" s="145"/>
      <c r="KXE25" s="144"/>
      <c r="KXF25" s="145"/>
      <c r="KXG25" s="144"/>
      <c r="KXH25" s="145"/>
      <c r="KXI25" s="144"/>
      <c r="KXJ25" s="145"/>
      <c r="KXK25" s="144"/>
      <c r="KXL25" s="145"/>
      <c r="KXM25" s="144"/>
      <c r="KXN25" s="145"/>
      <c r="KXO25" s="144"/>
      <c r="KXP25" s="145"/>
      <c r="KXQ25" s="144"/>
      <c r="KXR25" s="145"/>
      <c r="KXS25" s="144"/>
      <c r="KXT25" s="145"/>
      <c r="KXU25" s="144"/>
      <c r="KXV25" s="145"/>
      <c r="KXW25" s="144"/>
      <c r="KXX25" s="145"/>
      <c r="KXY25" s="144"/>
      <c r="KXZ25" s="145"/>
      <c r="KYA25" s="144"/>
      <c r="KYB25" s="145"/>
      <c r="KYC25" s="144"/>
      <c r="KYD25" s="145"/>
      <c r="KYE25" s="144"/>
      <c r="KYF25" s="145"/>
      <c r="KYG25" s="144"/>
      <c r="KYH25" s="145"/>
      <c r="KYI25" s="144"/>
      <c r="KYJ25" s="145"/>
      <c r="KYK25" s="144"/>
      <c r="KYL25" s="145"/>
      <c r="KYM25" s="144"/>
      <c r="KYN25" s="145"/>
      <c r="KYO25" s="144"/>
      <c r="KYP25" s="145"/>
      <c r="KYQ25" s="144"/>
      <c r="KYR25" s="145"/>
      <c r="KYS25" s="144"/>
      <c r="KYT25" s="145"/>
      <c r="KYU25" s="144"/>
      <c r="KYV25" s="145"/>
      <c r="KYW25" s="144"/>
      <c r="KYX25" s="145"/>
      <c r="KYY25" s="144"/>
      <c r="KYZ25" s="145"/>
      <c r="KZA25" s="144"/>
      <c r="KZB25" s="145"/>
      <c r="KZC25" s="144"/>
      <c r="KZD25" s="145"/>
      <c r="KZE25" s="144"/>
      <c r="KZF25" s="145"/>
      <c r="KZG25" s="144"/>
      <c r="KZH25" s="145"/>
      <c r="KZI25" s="144"/>
      <c r="KZJ25" s="145"/>
      <c r="KZK25" s="144"/>
      <c r="KZL25" s="145"/>
      <c r="KZM25" s="144"/>
      <c r="KZN25" s="145"/>
      <c r="KZO25" s="144"/>
      <c r="KZP25" s="145"/>
      <c r="KZQ25" s="144"/>
      <c r="KZR25" s="145"/>
      <c r="KZS25" s="144"/>
      <c r="KZT25" s="145"/>
      <c r="KZU25" s="144"/>
      <c r="KZV25" s="145"/>
      <c r="KZW25" s="144"/>
      <c r="KZX25" s="145"/>
      <c r="KZY25" s="144"/>
      <c r="KZZ25" s="145"/>
      <c r="LAA25" s="144"/>
      <c r="LAB25" s="145"/>
      <c r="LAC25" s="144"/>
      <c r="LAD25" s="145"/>
      <c r="LAE25" s="144"/>
      <c r="LAF25" s="145"/>
      <c r="LAG25" s="144"/>
      <c r="LAH25" s="145"/>
      <c r="LAI25" s="144"/>
      <c r="LAJ25" s="145"/>
      <c r="LAK25" s="144"/>
      <c r="LAL25" s="145"/>
      <c r="LAM25" s="144"/>
      <c r="LAN25" s="145"/>
      <c r="LAO25" s="144"/>
      <c r="LAP25" s="145"/>
      <c r="LAQ25" s="144"/>
      <c r="LAR25" s="145"/>
      <c r="LAS25" s="144"/>
      <c r="LAT25" s="145"/>
      <c r="LAU25" s="144"/>
      <c r="LAV25" s="145"/>
      <c r="LAW25" s="144"/>
      <c r="LAX25" s="145"/>
      <c r="LAY25" s="144"/>
      <c r="LAZ25" s="145"/>
      <c r="LBA25" s="144"/>
      <c r="LBB25" s="145"/>
      <c r="LBC25" s="144"/>
      <c r="LBD25" s="145"/>
      <c r="LBE25" s="144"/>
      <c r="LBF25" s="145"/>
      <c r="LBG25" s="144"/>
      <c r="LBH25" s="145"/>
      <c r="LBI25" s="144"/>
      <c r="LBJ25" s="145"/>
      <c r="LBK25" s="144"/>
      <c r="LBL25" s="145"/>
      <c r="LBM25" s="144"/>
      <c r="LBN25" s="145"/>
      <c r="LBO25" s="144"/>
      <c r="LBP25" s="145"/>
      <c r="LBQ25" s="144"/>
      <c r="LBR25" s="145"/>
      <c r="LBS25" s="144"/>
      <c r="LBT25" s="145"/>
      <c r="LBU25" s="144"/>
      <c r="LBV25" s="145"/>
      <c r="LBW25" s="144"/>
      <c r="LBX25" s="145"/>
      <c r="LBY25" s="144"/>
      <c r="LBZ25" s="145"/>
      <c r="LCA25" s="144"/>
      <c r="LCB25" s="145"/>
      <c r="LCC25" s="144"/>
      <c r="LCD25" s="145"/>
      <c r="LCE25" s="144"/>
      <c r="LCF25" s="145"/>
      <c r="LCG25" s="144"/>
      <c r="LCH25" s="145"/>
      <c r="LCI25" s="144"/>
      <c r="LCJ25" s="145"/>
      <c r="LCK25" s="144"/>
      <c r="LCL25" s="145"/>
      <c r="LCM25" s="144"/>
      <c r="LCN25" s="145"/>
      <c r="LCO25" s="144"/>
      <c r="LCP25" s="145"/>
      <c r="LCQ25" s="144"/>
      <c r="LCR25" s="145"/>
      <c r="LCS25" s="144"/>
      <c r="LCT25" s="145"/>
      <c r="LCU25" s="144"/>
      <c r="LCV25" s="145"/>
      <c r="LCW25" s="144"/>
      <c r="LCX25" s="145"/>
      <c r="LCY25" s="144"/>
      <c r="LCZ25" s="145"/>
      <c r="LDA25" s="144"/>
      <c r="LDB25" s="145"/>
      <c r="LDC25" s="144"/>
      <c r="LDD25" s="145"/>
      <c r="LDE25" s="144"/>
      <c r="LDF25" s="145"/>
      <c r="LDG25" s="144"/>
      <c r="LDH25" s="145"/>
      <c r="LDI25" s="144"/>
      <c r="LDJ25" s="145"/>
      <c r="LDK25" s="144"/>
      <c r="LDL25" s="145"/>
      <c r="LDM25" s="144"/>
      <c r="LDN25" s="145"/>
      <c r="LDO25" s="144"/>
      <c r="LDP25" s="145"/>
      <c r="LDQ25" s="144"/>
      <c r="LDR25" s="145"/>
      <c r="LDS25" s="144"/>
      <c r="LDT25" s="145"/>
      <c r="LDU25" s="144"/>
      <c r="LDV25" s="145"/>
      <c r="LDW25" s="144"/>
      <c r="LDX25" s="145"/>
      <c r="LDY25" s="144"/>
      <c r="LDZ25" s="145"/>
      <c r="LEA25" s="144"/>
      <c r="LEB25" s="145"/>
      <c r="LEC25" s="144"/>
      <c r="LED25" s="145"/>
      <c r="LEE25" s="144"/>
      <c r="LEF25" s="145"/>
      <c r="LEG25" s="144"/>
      <c r="LEH25" s="145"/>
      <c r="LEI25" s="144"/>
      <c r="LEJ25" s="145"/>
      <c r="LEK25" s="144"/>
      <c r="LEL25" s="145"/>
      <c r="LEM25" s="144"/>
      <c r="LEN25" s="145"/>
      <c r="LEO25" s="144"/>
      <c r="LEP25" s="145"/>
      <c r="LEQ25" s="144"/>
      <c r="LER25" s="145"/>
      <c r="LES25" s="144"/>
      <c r="LET25" s="145"/>
      <c r="LEU25" s="144"/>
      <c r="LEV25" s="145"/>
      <c r="LEW25" s="144"/>
      <c r="LEX25" s="145"/>
      <c r="LEY25" s="144"/>
      <c r="LEZ25" s="145"/>
      <c r="LFA25" s="144"/>
      <c r="LFB25" s="145"/>
      <c r="LFC25" s="144"/>
      <c r="LFD25" s="145"/>
      <c r="LFE25" s="144"/>
      <c r="LFF25" s="145"/>
      <c r="LFG25" s="144"/>
      <c r="LFH25" s="145"/>
      <c r="LFI25" s="144"/>
      <c r="LFJ25" s="145"/>
      <c r="LFK25" s="144"/>
      <c r="LFL25" s="145"/>
      <c r="LFM25" s="144"/>
      <c r="LFN25" s="145"/>
      <c r="LFO25" s="144"/>
      <c r="LFP25" s="145"/>
      <c r="LFQ25" s="144"/>
      <c r="LFR25" s="145"/>
      <c r="LFS25" s="144"/>
      <c r="LFT25" s="145"/>
      <c r="LFU25" s="144"/>
      <c r="LFV25" s="145"/>
      <c r="LFW25" s="144"/>
      <c r="LFX25" s="145"/>
      <c r="LFY25" s="144"/>
      <c r="LFZ25" s="145"/>
      <c r="LGA25" s="144"/>
      <c r="LGB25" s="145"/>
      <c r="LGC25" s="144"/>
      <c r="LGD25" s="145"/>
      <c r="LGE25" s="144"/>
      <c r="LGF25" s="145"/>
      <c r="LGG25" s="144"/>
      <c r="LGH25" s="145"/>
      <c r="LGI25" s="144"/>
      <c r="LGJ25" s="145"/>
      <c r="LGK25" s="144"/>
      <c r="LGL25" s="145"/>
      <c r="LGM25" s="144"/>
      <c r="LGN25" s="145"/>
      <c r="LGO25" s="144"/>
      <c r="LGP25" s="145"/>
      <c r="LGQ25" s="144"/>
      <c r="LGR25" s="145"/>
      <c r="LGS25" s="144"/>
      <c r="LGT25" s="145"/>
      <c r="LGU25" s="144"/>
      <c r="LGV25" s="145"/>
      <c r="LGW25" s="144"/>
      <c r="LGX25" s="145"/>
      <c r="LGY25" s="144"/>
      <c r="LGZ25" s="145"/>
      <c r="LHA25" s="144"/>
      <c r="LHB25" s="145"/>
      <c r="LHC25" s="144"/>
      <c r="LHD25" s="145"/>
      <c r="LHE25" s="144"/>
      <c r="LHF25" s="145"/>
      <c r="LHG25" s="144"/>
      <c r="LHH25" s="145"/>
      <c r="LHI25" s="144"/>
      <c r="LHJ25" s="145"/>
      <c r="LHK25" s="144"/>
      <c r="LHL25" s="145"/>
      <c r="LHM25" s="144"/>
      <c r="LHN25" s="145"/>
      <c r="LHO25" s="144"/>
      <c r="LHP25" s="145"/>
      <c r="LHQ25" s="144"/>
      <c r="LHR25" s="145"/>
      <c r="LHS25" s="144"/>
      <c r="LHT25" s="145"/>
      <c r="LHU25" s="144"/>
      <c r="LHV25" s="145"/>
      <c r="LHW25" s="144"/>
      <c r="LHX25" s="145"/>
      <c r="LHY25" s="144"/>
      <c r="LHZ25" s="145"/>
      <c r="LIA25" s="144"/>
      <c r="LIB25" s="145"/>
      <c r="LIC25" s="144"/>
      <c r="LID25" s="145"/>
      <c r="LIE25" s="144"/>
      <c r="LIF25" s="145"/>
      <c r="LIG25" s="144"/>
      <c r="LIH25" s="145"/>
      <c r="LII25" s="144"/>
      <c r="LIJ25" s="145"/>
      <c r="LIK25" s="144"/>
      <c r="LIL25" s="145"/>
      <c r="LIM25" s="144"/>
      <c r="LIN25" s="145"/>
      <c r="LIO25" s="144"/>
      <c r="LIP25" s="145"/>
      <c r="LIQ25" s="144"/>
      <c r="LIR25" s="145"/>
      <c r="LIS25" s="144"/>
      <c r="LIT25" s="145"/>
      <c r="LIU25" s="144"/>
      <c r="LIV25" s="145"/>
      <c r="LIW25" s="144"/>
      <c r="LIX25" s="145"/>
      <c r="LIY25" s="144"/>
      <c r="LIZ25" s="145"/>
      <c r="LJA25" s="144"/>
      <c r="LJB25" s="145"/>
      <c r="LJC25" s="144"/>
      <c r="LJD25" s="145"/>
      <c r="LJE25" s="144"/>
      <c r="LJF25" s="145"/>
      <c r="LJG25" s="144"/>
      <c r="LJH25" s="145"/>
      <c r="LJI25" s="144"/>
      <c r="LJJ25" s="145"/>
      <c r="LJK25" s="144"/>
      <c r="LJL25" s="145"/>
      <c r="LJM25" s="144"/>
      <c r="LJN25" s="145"/>
      <c r="LJO25" s="144"/>
      <c r="LJP25" s="145"/>
      <c r="LJQ25" s="144"/>
      <c r="LJR25" s="145"/>
      <c r="LJS25" s="144"/>
      <c r="LJT25" s="145"/>
      <c r="LJU25" s="144"/>
      <c r="LJV25" s="145"/>
      <c r="LJW25" s="144"/>
      <c r="LJX25" s="145"/>
      <c r="LJY25" s="144"/>
      <c r="LJZ25" s="145"/>
      <c r="LKA25" s="144"/>
      <c r="LKB25" s="145"/>
      <c r="LKC25" s="144"/>
      <c r="LKD25" s="145"/>
      <c r="LKE25" s="144"/>
      <c r="LKF25" s="145"/>
      <c r="LKG25" s="144"/>
      <c r="LKH25" s="145"/>
      <c r="LKI25" s="144"/>
      <c r="LKJ25" s="145"/>
      <c r="LKK25" s="144"/>
      <c r="LKL25" s="145"/>
      <c r="LKM25" s="144"/>
      <c r="LKN25" s="145"/>
      <c r="LKO25" s="144"/>
      <c r="LKP25" s="145"/>
      <c r="LKQ25" s="144"/>
      <c r="LKR25" s="145"/>
      <c r="LKS25" s="144"/>
      <c r="LKT25" s="145"/>
      <c r="LKU25" s="144"/>
      <c r="LKV25" s="145"/>
      <c r="LKW25" s="144"/>
      <c r="LKX25" s="145"/>
      <c r="LKY25" s="144"/>
      <c r="LKZ25" s="145"/>
      <c r="LLA25" s="144"/>
      <c r="LLB25" s="145"/>
      <c r="LLC25" s="144"/>
      <c r="LLD25" s="145"/>
      <c r="LLE25" s="144"/>
      <c r="LLF25" s="145"/>
      <c r="LLG25" s="144"/>
      <c r="LLH25" s="145"/>
      <c r="LLI25" s="144"/>
      <c r="LLJ25" s="145"/>
      <c r="LLK25" s="144"/>
      <c r="LLL25" s="145"/>
      <c r="LLM25" s="144"/>
      <c r="LLN25" s="145"/>
      <c r="LLO25" s="144"/>
      <c r="LLP25" s="145"/>
      <c r="LLQ25" s="144"/>
      <c r="LLR25" s="145"/>
      <c r="LLS25" s="144"/>
      <c r="LLT25" s="145"/>
      <c r="LLU25" s="144"/>
      <c r="LLV25" s="145"/>
      <c r="LLW25" s="144"/>
      <c r="LLX25" s="145"/>
      <c r="LLY25" s="144"/>
      <c r="LLZ25" s="145"/>
      <c r="LMA25" s="144"/>
      <c r="LMB25" s="145"/>
      <c r="LMC25" s="144"/>
      <c r="LMD25" s="145"/>
      <c r="LME25" s="144"/>
      <c r="LMF25" s="145"/>
      <c r="LMG25" s="144"/>
      <c r="LMH25" s="145"/>
      <c r="LMI25" s="144"/>
      <c r="LMJ25" s="145"/>
      <c r="LMK25" s="144"/>
      <c r="LML25" s="145"/>
      <c r="LMM25" s="144"/>
      <c r="LMN25" s="145"/>
      <c r="LMO25" s="144"/>
      <c r="LMP25" s="145"/>
      <c r="LMQ25" s="144"/>
      <c r="LMR25" s="145"/>
      <c r="LMS25" s="144"/>
      <c r="LMT25" s="145"/>
      <c r="LMU25" s="144"/>
      <c r="LMV25" s="145"/>
      <c r="LMW25" s="144"/>
      <c r="LMX25" s="145"/>
      <c r="LMY25" s="144"/>
      <c r="LMZ25" s="145"/>
      <c r="LNA25" s="144"/>
      <c r="LNB25" s="145"/>
      <c r="LNC25" s="144"/>
      <c r="LND25" s="145"/>
      <c r="LNE25" s="144"/>
      <c r="LNF25" s="145"/>
      <c r="LNG25" s="144"/>
      <c r="LNH25" s="145"/>
      <c r="LNI25" s="144"/>
      <c r="LNJ25" s="145"/>
      <c r="LNK25" s="144"/>
      <c r="LNL25" s="145"/>
      <c r="LNM25" s="144"/>
      <c r="LNN25" s="145"/>
      <c r="LNO25" s="144"/>
      <c r="LNP25" s="145"/>
      <c r="LNQ25" s="144"/>
      <c r="LNR25" s="145"/>
      <c r="LNS25" s="144"/>
      <c r="LNT25" s="145"/>
      <c r="LNU25" s="144"/>
      <c r="LNV25" s="145"/>
      <c r="LNW25" s="144"/>
      <c r="LNX25" s="145"/>
      <c r="LNY25" s="144"/>
      <c r="LNZ25" s="145"/>
      <c r="LOA25" s="144"/>
      <c r="LOB25" s="145"/>
      <c r="LOC25" s="144"/>
      <c r="LOD25" s="145"/>
      <c r="LOE25" s="144"/>
      <c r="LOF25" s="145"/>
      <c r="LOG25" s="144"/>
      <c r="LOH25" s="145"/>
      <c r="LOI25" s="144"/>
      <c r="LOJ25" s="145"/>
      <c r="LOK25" s="144"/>
      <c r="LOL25" s="145"/>
      <c r="LOM25" s="144"/>
      <c r="LON25" s="145"/>
      <c r="LOO25" s="144"/>
      <c r="LOP25" s="145"/>
      <c r="LOQ25" s="144"/>
      <c r="LOR25" s="145"/>
      <c r="LOS25" s="144"/>
      <c r="LOT25" s="145"/>
      <c r="LOU25" s="144"/>
      <c r="LOV25" s="145"/>
      <c r="LOW25" s="144"/>
      <c r="LOX25" s="145"/>
      <c r="LOY25" s="144"/>
      <c r="LOZ25" s="145"/>
      <c r="LPA25" s="144"/>
      <c r="LPB25" s="145"/>
      <c r="LPC25" s="144"/>
      <c r="LPD25" s="145"/>
      <c r="LPE25" s="144"/>
      <c r="LPF25" s="145"/>
      <c r="LPG25" s="144"/>
      <c r="LPH25" s="145"/>
      <c r="LPI25" s="144"/>
      <c r="LPJ25" s="145"/>
      <c r="LPK25" s="144"/>
      <c r="LPL25" s="145"/>
      <c r="LPM25" s="144"/>
      <c r="LPN25" s="145"/>
      <c r="LPO25" s="144"/>
      <c r="LPP25" s="145"/>
      <c r="LPQ25" s="144"/>
      <c r="LPR25" s="145"/>
      <c r="LPS25" s="144"/>
      <c r="LPT25" s="145"/>
      <c r="LPU25" s="144"/>
      <c r="LPV25" s="145"/>
      <c r="LPW25" s="144"/>
      <c r="LPX25" s="145"/>
      <c r="LPY25" s="144"/>
      <c r="LPZ25" s="145"/>
      <c r="LQA25" s="144"/>
      <c r="LQB25" s="145"/>
      <c r="LQC25" s="144"/>
      <c r="LQD25" s="145"/>
      <c r="LQE25" s="144"/>
      <c r="LQF25" s="145"/>
      <c r="LQG25" s="144"/>
      <c r="LQH25" s="145"/>
      <c r="LQI25" s="144"/>
      <c r="LQJ25" s="145"/>
      <c r="LQK25" s="144"/>
      <c r="LQL25" s="145"/>
      <c r="LQM25" s="144"/>
      <c r="LQN25" s="145"/>
      <c r="LQO25" s="144"/>
      <c r="LQP25" s="145"/>
      <c r="LQQ25" s="144"/>
      <c r="LQR25" s="145"/>
      <c r="LQS25" s="144"/>
      <c r="LQT25" s="145"/>
      <c r="LQU25" s="144"/>
      <c r="LQV25" s="145"/>
      <c r="LQW25" s="144"/>
      <c r="LQX25" s="145"/>
      <c r="LQY25" s="144"/>
      <c r="LQZ25" s="145"/>
      <c r="LRA25" s="144"/>
      <c r="LRB25" s="145"/>
      <c r="LRC25" s="144"/>
      <c r="LRD25" s="145"/>
      <c r="LRE25" s="144"/>
      <c r="LRF25" s="145"/>
      <c r="LRG25" s="144"/>
      <c r="LRH25" s="145"/>
      <c r="LRI25" s="144"/>
      <c r="LRJ25" s="145"/>
      <c r="LRK25" s="144"/>
      <c r="LRL25" s="145"/>
      <c r="LRM25" s="144"/>
      <c r="LRN25" s="145"/>
      <c r="LRO25" s="144"/>
      <c r="LRP25" s="145"/>
      <c r="LRQ25" s="144"/>
      <c r="LRR25" s="145"/>
      <c r="LRS25" s="144"/>
      <c r="LRT25" s="145"/>
      <c r="LRU25" s="144"/>
      <c r="LRV25" s="145"/>
      <c r="LRW25" s="144"/>
      <c r="LRX25" s="145"/>
      <c r="LRY25" s="144"/>
      <c r="LRZ25" s="145"/>
      <c r="LSA25" s="144"/>
      <c r="LSB25" s="145"/>
      <c r="LSC25" s="144"/>
      <c r="LSD25" s="145"/>
      <c r="LSE25" s="144"/>
      <c r="LSF25" s="145"/>
      <c r="LSG25" s="144"/>
      <c r="LSH25" s="145"/>
      <c r="LSI25" s="144"/>
      <c r="LSJ25" s="145"/>
      <c r="LSK25" s="144"/>
      <c r="LSL25" s="145"/>
      <c r="LSM25" s="144"/>
      <c r="LSN25" s="145"/>
      <c r="LSO25" s="144"/>
      <c r="LSP25" s="145"/>
      <c r="LSQ25" s="144"/>
      <c r="LSR25" s="145"/>
      <c r="LSS25" s="144"/>
      <c r="LST25" s="145"/>
      <c r="LSU25" s="144"/>
      <c r="LSV25" s="145"/>
      <c r="LSW25" s="144"/>
      <c r="LSX25" s="145"/>
      <c r="LSY25" s="144"/>
      <c r="LSZ25" s="145"/>
      <c r="LTA25" s="144"/>
      <c r="LTB25" s="145"/>
      <c r="LTC25" s="144"/>
      <c r="LTD25" s="145"/>
      <c r="LTE25" s="144"/>
      <c r="LTF25" s="145"/>
      <c r="LTG25" s="144"/>
      <c r="LTH25" s="145"/>
      <c r="LTI25" s="144"/>
      <c r="LTJ25" s="145"/>
      <c r="LTK25" s="144"/>
      <c r="LTL25" s="145"/>
      <c r="LTM25" s="144"/>
      <c r="LTN25" s="145"/>
      <c r="LTO25" s="144"/>
      <c r="LTP25" s="145"/>
      <c r="LTQ25" s="144"/>
      <c r="LTR25" s="145"/>
      <c r="LTS25" s="144"/>
      <c r="LTT25" s="145"/>
      <c r="LTU25" s="144"/>
      <c r="LTV25" s="145"/>
      <c r="LTW25" s="144"/>
      <c r="LTX25" s="145"/>
      <c r="LTY25" s="144"/>
      <c r="LTZ25" s="145"/>
      <c r="LUA25" s="144"/>
      <c r="LUB25" s="145"/>
      <c r="LUC25" s="144"/>
      <c r="LUD25" s="145"/>
      <c r="LUE25" s="144"/>
      <c r="LUF25" s="145"/>
      <c r="LUG25" s="144"/>
      <c r="LUH25" s="145"/>
      <c r="LUI25" s="144"/>
      <c r="LUJ25" s="145"/>
      <c r="LUK25" s="144"/>
      <c r="LUL25" s="145"/>
      <c r="LUM25" s="144"/>
      <c r="LUN25" s="145"/>
      <c r="LUO25" s="144"/>
      <c r="LUP25" s="145"/>
      <c r="LUQ25" s="144"/>
      <c r="LUR25" s="145"/>
      <c r="LUS25" s="144"/>
      <c r="LUT25" s="145"/>
      <c r="LUU25" s="144"/>
      <c r="LUV25" s="145"/>
      <c r="LUW25" s="144"/>
      <c r="LUX25" s="145"/>
      <c r="LUY25" s="144"/>
      <c r="LUZ25" s="145"/>
      <c r="LVA25" s="144"/>
      <c r="LVB25" s="145"/>
      <c r="LVC25" s="144"/>
      <c r="LVD25" s="145"/>
      <c r="LVE25" s="144"/>
      <c r="LVF25" s="145"/>
      <c r="LVG25" s="144"/>
      <c r="LVH25" s="145"/>
      <c r="LVI25" s="144"/>
      <c r="LVJ25" s="145"/>
      <c r="LVK25" s="144"/>
      <c r="LVL25" s="145"/>
      <c r="LVM25" s="144"/>
      <c r="LVN25" s="145"/>
      <c r="LVO25" s="144"/>
      <c r="LVP25" s="145"/>
      <c r="LVQ25" s="144"/>
      <c r="LVR25" s="145"/>
      <c r="LVS25" s="144"/>
      <c r="LVT25" s="145"/>
      <c r="LVU25" s="144"/>
      <c r="LVV25" s="145"/>
      <c r="LVW25" s="144"/>
      <c r="LVX25" s="145"/>
      <c r="LVY25" s="144"/>
      <c r="LVZ25" s="145"/>
      <c r="LWA25" s="144"/>
      <c r="LWB25" s="145"/>
      <c r="LWC25" s="144"/>
      <c r="LWD25" s="145"/>
      <c r="LWE25" s="144"/>
      <c r="LWF25" s="145"/>
      <c r="LWG25" s="144"/>
      <c r="LWH25" s="145"/>
      <c r="LWI25" s="144"/>
      <c r="LWJ25" s="145"/>
      <c r="LWK25" s="144"/>
      <c r="LWL25" s="145"/>
      <c r="LWM25" s="144"/>
      <c r="LWN25" s="145"/>
      <c r="LWO25" s="144"/>
      <c r="LWP25" s="145"/>
      <c r="LWQ25" s="144"/>
      <c r="LWR25" s="145"/>
      <c r="LWS25" s="144"/>
      <c r="LWT25" s="145"/>
      <c r="LWU25" s="144"/>
      <c r="LWV25" s="145"/>
      <c r="LWW25" s="144"/>
      <c r="LWX25" s="145"/>
      <c r="LWY25" s="144"/>
      <c r="LWZ25" s="145"/>
      <c r="LXA25" s="144"/>
      <c r="LXB25" s="145"/>
      <c r="LXC25" s="144"/>
      <c r="LXD25" s="145"/>
      <c r="LXE25" s="144"/>
      <c r="LXF25" s="145"/>
      <c r="LXG25" s="144"/>
      <c r="LXH25" s="145"/>
      <c r="LXI25" s="144"/>
      <c r="LXJ25" s="145"/>
      <c r="LXK25" s="144"/>
      <c r="LXL25" s="145"/>
      <c r="LXM25" s="144"/>
      <c r="LXN25" s="145"/>
      <c r="LXO25" s="144"/>
      <c r="LXP25" s="145"/>
      <c r="LXQ25" s="144"/>
      <c r="LXR25" s="145"/>
      <c r="LXS25" s="144"/>
      <c r="LXT25" s="145"/>
      <c r="LXU25" s="144"/>
      <c r="LXV25" s="145"/>
      <c r="LXW25" s="144"/>
      <c r="LXX25" s="145"/>
      <c r="LXY25" s="144"/>
      <c r="LXZ25" s="145"/>
      <c r="LYA25" s="144"/>
      <c r="LYB25" s="145"/>
      <c r="LYC25" s="144"/>
      <c r="LYD25" s="145"/>
      <c r="LYE25" s="144"/>
      <c r="LYF25" s="145"/>
      <c r="LYG25" s="144"/>
      <c r="LYH25" s="145"/>
      <c r="LYI25" s="144"/>
      <c r="LYJ25" s="145"/>
      <c r="LYK25" s="144"/>
      <c r="LYL25" s="145"/>
      <c r="LYM25" s="144"/>
      <c r="LYN25" s="145"/>
      <c r="LYO25" s="144"/>
      <c r="LYP25" s="145"/>
      <c r="LYQ25" s="144"/>
      <c r="LYR25" s="145"/>
      <c r="LYS25" s="144"/>
      <c r="LYT25" s="145"/>
      <c r="LYU25" s="144"/>
      <c r="LYV25" s="145"/>
      <c r="LYW25" s="144"/>
      <c r="LYX25" s="145"/>
      <c r="LYY25" s="144"/>
      <c r="LYZ25" s="145"/>
      <c r="LZA25" s="144"/>
      <c r="LZB25" s="145"/>
      <c r="LZC25" s="144"/>
      <c r="LZD25" s="145"/>
      <c r="LZE25" s="144"/>
      <c r="LZF25" s="145"/>
      <c r="LZG25" s="144"/>
      <c r="LZH25" s="145"/>
      <c r="LZI25" s="144"/>
      <c r="LZJ25" s="145"/>
      <c r="LZK25" s="144"/>
      <c r="LZL25" s="145"/>
      <c r="LZM25" s="144"/>
      <c r="LZN25" s="145"/>
      <c r="LZO25" s="144"/>
      <c r="LZP25" s="145"/>
      <c r="LZQ25" s="144"/>
      <c r="LZR25" s="145"/>
      <c r="LZS25" s="144"/>
      <c r="LZT25" s="145"/>
      <c r="LZU25" s="144"/>
      <c r="LZV25" s="145"/>
      <c r="LZW25" s="144"/>
      <c r="LZX25" s="145"/>
      <c r="LZY25" s="144"/>
      <c r="LZZ25" s="145"/>
      <c r="MAA25" s="144"/>
      <c r="MAB25" s="145"/>
      <c r="MAC25" s="144"/>
      <c r="MAD25" s="145"/>
      <c r="MAE25" s="144"/>
      <c r="MAF25" s="145"/>
      <c r="MAG25" s="144"/>
      <c r="MAH25" s="145"/>
      <c r="MAI25" s="144"/>
      <c r="MAJ25" s="145"/>
      <c r="MAK25" s="144"/>
      <c r="MAL25" s="145"/>
      <c r="MAM25" s="144"/>
      <c r="MAN25" s="145"/>
      <c r="MAO25" s="144"/>
      <c r="MAP25" s="145"/>
      <c r="MAQ25" s="144"/>
      <c r="MAR25" s="145"/>
      <c r="MAS25" s="144"/>
      <c r="MAT25" s="145"/>
      <c r="MAU25" s="144"/>
      <c r="MAV25" s="145"/>
      <c r="MAW25" s="144"/>
      <c r="MAX25" s="145"/>
      <c r="MAY25" s="144"/>
      <c r="MAZ25" s="145"/>
      <c r="MBA25" s="144"/>
      <c r="MBB25" s="145"/>
      <c r="MBC25" s="144"/>
      <c r="MBD25" s="145"/>
      <c r="MBE25" s="144"/>
      <c r="MBF25" s="145"/>
      <c r="MBG25" s="144"/>
      <c r="MBH25" s="145"/>
      <c r="MBI25" s="144"/>
      <c r="MBJ25" s="145"/>
      <c r="MBK25" s="144"/>
      <c r="MBL25" s="145"/>
      <c r="MBM25" s="144"/>
      <c r="MBN25" s="145"/>
      <c r="MBO25" s="144"/>
      <c r="MBP25" s="145"/>
      <c r="MBQ25" s="144"/>
      <c r="MBR25" s="145"/>
      <c r="MBS25" s="144"/>
      <c r="MBT25" s="145"/>
      <c r="MBU25" s="144"/>
      <c r="MBV25" s="145"/>
      <c r="MBW25" s="144"/>
      <c r="MBX25" s="145"/>
      <c r="MBY25" s="144"/>
      <c r="MBZ25" s="145"/>
      <c r="MCA25" s="144"/>
      <c r="MCB25" s="145"/>
      <c r="MCC25" s="144"/>
      <c r="MCD25" s="145"/>
      <c r="MCE25" s="144"/>
      <c r="MCF25" s="145"/>
      <c r="MCG25" s="144"/>
      <c r="MCH25" s="145"/>
      <c r="MCI25" s="144"/>
      <c r="MCJ25" s="145"/>
      <c r="MCK25" s="144"/>
      <c r="MCL25" s="145"/>
      <c r="MCM25" s="144"/>
      <c r="MCN25" s="145"/>
      <c r="MCO25" s="144"/>
      <c r="MCP25" s="145"/>
      <c r="MCQ25" s="144"/>
      <c r="MCR25" s="145"/>
      <c r="MCS25" s="144"/>
      <c r="MCT25" s="145"/>
      <c r="MCU25" s="144"/>
      <c r="MCV25" s="145"/>
      <c r="MCW25" s="144"/>
      <c r="MCX25" s="145"/>
      <c r="MCY25" s="144"/>
      <c r="MCZ25" s="145"/>
      <c r="MDA25" s="144"/>
      <c r="MDB25" s="145"/>
      <c r="MDC25" s="144"/>
      <c r="MDD25" s="145"/>
      <c r="MDE25" s="144"/>
      <c r="MDF25" s="145"/>
      <c r="MDG25" s="144"/>
      <c r="MDH25" s="145"/>
      <c r="MDI25" s="144"/>
      <c r="MDJ25" s="145"/>
      <c r="MDK25" s="144"/>
      <c r="MDL25" s="145"/>
      <c r="MDM25" s="144"/>
      <c r="MDN25" s="145"/>
      <c r="MDO25" s="144"/>
      <c r="MDP25" s="145"/>
      <c r="MDQ25" s="144"/>
      <c r="MDR25" s="145"/>
      <c r="MDS25" s="144"/>
      <c r="MDT25" s="145"/>
      <c r="MDU25" s="144"/>
      <c r="MDV25" s="145"/>
      <c r="MDW25" s="144"/>
      <c r="MDX25" s="145"/>
      <c r="MDY25" s="144"/>
      <c r="MDZ25" s="145"/>
      <c r="MEA25" s="144"/>
      <c r="MEB25" s="145"/>
      <c r="MEC25" s="144"/>
      <c r="MED25" s="145"/>
      <c r="MEE25" s="144"/>
      <c r="MEF25" s="145"/>
      <c r="MEG25" s="144"/>
      <c r="MEH25" s="145"/>
      <c r="MEI25" s="144"/>
      <c r="MEJ25" s="145"/>
      <c r="MEK25" s="144"/>
      <c r="MEL25" s="145"/>
      <c r="MEM25" s="144"/>
      <c r="MEN25" s="145"/>
      <c r="MEO25" s="144"/>
      <c r="MEP25" s="145"/>
      <c r="MEQ25" s="144"/>
      <c r="MER25" s="145"/>
      <c r="MES25" s="144"/>
      <c r="MET25" s="145"/>
      <c r="MEU25" s="144"/>
      <c r="MEV25" s="145"/>
      <c r="MEW25" s="144"/>
      <c r="MEX25" s="145"/>
      <c r="MEY25" s="144"/>
      <c r="MEZ25" s="145"/>
      <c r="MFA25" s="144"/>
      <c r="MFB25" s="145"/>
      <c r="MFC25" s="144"/>
      <c r="MFD25" s="145"/>
      <c r="MFE25" s="144"/>
      <c r="MFF25" s="145"/>
      <c r="MFG25" s="144"/>
      <c r="MFH25" s="145"/>
      <c r="MFI25" s="144"/>
      <c r="MFJ25" s="145"/>
      <c r="MFK25" s="144"/>
      <c r="MFL25" s="145"/>
      <c r="MFM25" s="144"/>
      <c r="MFN25" s="145"/>
      <c r="MFO25" s="144"/>
      <c r="MFP25" s="145"/>
      <c r="MFQ25" s="144"/>
      <c r="MFR25" s="145"/>
      <c r="MFS25" s="144"/>
      <c r="MFT25" s="145"/>
      <c r="MFU25" s="144"/>
      <c r="MFV25" s="145"/>
      <c r="MFW25" s="144"/>
      <c r="MFX25" s="145"/>
      <c r="MFY25" s="144"/>
      <c r="MFZ25" s="145"/>
      <c r="MGA25" s="144"/>
      <c r="MGB25" s="145"/>
      <c r="MGC25" s="144"/>
      <c r="MGD25" s="145"/>
      <c r="MGE25" s="144"/>
      <c r="MGF25" s="145"/>
      <c r="MGG25" s="144"/>
      <c r="MGH25" s="145"/>
      <c r="MGI25" s="144"/>
      <c r="MGJ25" s="145"/>
      <c r="MGK25" s="144"/>
      <c r="MGL25" s="145"/>
      <c r="MGM25" s="144"/>
      <c r="MGN25" s="145"/>
      <c r="MGO25" s="144"/>
      <c r="MGP25" s="145"/>
      <c r="MGQ25" s="144"/>
      <c r="MGR25" s="145"/>
      <c r="MGS25" s="144"/>
      <c r="MGT25" s="145"/>
      <c r="MGU25" s="144"/>
      <c r="MGV25" s="145"/>
      <c r="MGW25" s="144"/>
      <c r="MGX25" s="145"/>
      <c r="MGY25" s="144"/>
      <c r="MGZ25" s="145"/>
      <c r="MHA25" s="144"/>
      <c r="MHB25" s="145"/>
      <c r="MHC25" s="144"/>
      <c r="MHD25" s="145"/>
      <c r="MHE25" s="144"/>
      <c r="MHF25" s="145"/>
      <c r="MHG25" s="144"/>
      <c r="MHH25" s="145"/>
      <c r="MHI25" s="144"/>
      <c r="MHJ25" s="145"/>
      <c r="MHK25" s="144"/>
      <c r="MHL25" s="145"/>
      <c r="MHM25" s="144"/>
      <c r="MHN25" s="145"/>
      <c r="MHO25" s="144"/>
      <c r="MHP25" s="145"/>
      <c r="MHQ25" s="144"/>
      <c r="MHR25" s="145"/>
      <c r="MHS25" s="144"/>
      <c r="MHT25" s="145"/>
      <c r="MHU25" s="144"/>
      <c r="MHV25" s="145"/>
      <c r="MHW25" s="144"/>
      <c r="MHX25" s="145"/>
      <c r="MHY25" s="144"/>
      <c r="MHZ25" s="145"/>
      <c r="MIA25" s="144"/>
      <c r="MIB25" s="145"/>
      <c r="MIC25" s="144"/>
      <c r="MID25" s="145"/>
      <c r="MIE25" s="144"/>
      <c r="MIF25" s="145"/>
      <c r="MIG25" s="144"/>
      <c r="MIH25" s="145"/>
      <c r="MII25" s="144"/>
      <c r="MIJ25" s="145"/>
      <c r="MIK25" s="144"/>
      <c r="MIL25" s="145"/>
      <c r="MIM25" s="144"/>
      <c r="MIN25" s="145"/>
      <c r="MIO25" s="144"/>
      <c r="MIP25" s="145"/>
      <c r="MIQ25" s="144"/>
      <c r="MIR25" s="145"/>
      <c r="MIS25" s="144"/>
      <c r="MIT25" s="145"/>
      <c r="MIU25" s="144"/>
      <c r="MIV25" s="145"/>
      <c r="MIW25" s="144"/>
      <c r="MIX25" s="145"/>
      <c r="MIY25" s="144"/>
      <c r="MIZ25" s="145"/>
      <c r="MJA25" s="144"/>
      <c r="MJB25" s="145"/>
      <c r="MJC25" s="144"/>
      <c r="MJD25" s="145"/>
      <c r="MJE25" s="144"/>
      <c r="MJF25" s="145"/>
      <c r="MJG25" s="144"/>
      <c r="MJH25" s="145"/>
      <c r="MJI25" s="144"/>
      <c r="MJJ25" s="145"/>
      <c r="MJK25" s="144"/>
      <c r="MJL25" s="145"/>
      <c r="MJM25" s="144"/>
      <c r="MJN25" s="145"/>
      <c r="MJO25" s="144"/>
      <c r="MJP25" s="145"/>
      <c r="MJQ25" s="144"/>
      <c r="MJR25" s="145"/>
      <c r="MJS25" s="144"/>
      <c r="MJT25" s="145"/>
      <c r="MJU25" s="144"/>
      <c r="MJV25" s="145"/>
      <c r="MJW25" s="144"/>
      <c r="MJX25" s="145"/>
      <c r="MJY25" s="144"/>
      <c r="MJZ25" s="145"/>
      <c r="MKA25" s="144"/>
      <c r="MKB25" s="145"/>
      <c r="MKC25" s="144"/>
      <c r="MKD25" s="145"/>
      <c r="MKE25" s="144"/>
      <c r="MKF25" s="145"/>
      <c r="MKG25" s="144"/>
      <c r="MKH25" s="145"/>
      <c r="MKI25" s="144"/>
      <c r="MKJ25" s="145"/>
      <c r="MKK25" s="144"/>
      <c r="MKL25" s="145"/>
      <c r="MKM25" s="144"/>
      <c r="MKN25" s="145"/>
      <c r="MKO25" s="144"/>
      <c r="MKP25" s="145"/>
      <c r="MKQ25" s="144"/>
      <c r="MKR25" s="145"/>
      <c r="MKS25" s="144"/>
      <c r="MKT25" s="145"/>
      <c r="MKU25" s="144"/>
      <c r="MKV25" s="145"/>
      <c r="MKW25" s="144"/>
      <c r="MKX25" s="145"/>
      <c r="MKY25" s="144"/>
      <c r="MKZ25" s="145"/>
      <c r="MLA25" s="144"/>
      <c r="MLB25" s="145"/>
      <c r="MLC25" s="144"/>
      <c r="MLD25" s="145"/>
      <c r="MLE25" s="144"/>
      <c r="MLF25" s="145"/>
      <c r="MLG25" s="144"/>
      <c r="MLH25" s="145"/>
      <c r="MLI25" s="144"/>
      <c r="MLJ25" s="145"/>
      <c r="MLK25" s="144"/>
      <c r="MLL25" s="145"/>
      <c r="MLM25" s="144"/>
      <c r="MLN25" s="145"/>
      <c r="MLO25" s="144"/>
      <c r="MLP25" s="145"/>
      <c r="MLQ25" s="144"/>
      <c r="MLR25" s="145"/>
      <c r="MLS25" s="144"/>
      <c r="MLT25" s="145"/>
      <c r="MLU25" s="144"/>
      <c r="MLV25" s="145"/>
      <c r="MLW25" s="144"/>
      <c r="MLX25" s="145"/>
      <c r="MLY25" s="144"/>
      <c r="MLZ25" s="145"/>
      <c r="MMA25" s="144"/>
      <c r="MMB25" s="145"/>
      <c r="MMC25" s="144"/>
      <c r="MMD25" s="145"/>
      <c r="MME25" s="144"/>
      <c r="MMF25" s="145"/>
      <c r="MMG25" s="144"/>
      <c r="MMH25" s="145"/>
      <c r="MMI25" s="144"/>
      <c r="MMJ25" s="145"/>
      <c r="MMK25" s="144"/>
      <c r="MML25" s="145"/>
      <c r="MMM25" s="144"/>
      <c r="MMN25" s="145"/>
      <c r="MMO25" s="144"/>
      <c r="MMP25" s="145"/>
      <c r="MMQ25" s="144"/>
      <c r="MMR25" s="145"/>
      <c r="MMS25" s="144"/>
      <c r="MMT25" s="145"/>
      <c r="MMU25" s="144"/>
      <c r="MMV25" s="145"/>
      <c r="MMW25" s="144"/>
      <c r="MMX25" s="145"/>
      <c r="MMY25" s="144"/>
      <c r="MMZ25" s="145"/>
      <c r="MNA25" s="144"/>
      <c r="MNB25" s="145"/>
      <c r="MNC25" s="144"/>
      <c r="MND25" s="145"/>
      <c r="MNE25" s="144"/>
      <c r="MNF25" s="145"/>
      <c r="MNG25" s="144"/>
      <c r="MNH25" s="145"/>
      <c r="MNI25" s="144"/>
      <c r="MNJ25" s="145"/>
      <c r="MNK25" s="144"/>
      <c r="MNL25" s="145"/>
      <c r="MNM25" s="144"/>
      <c r="MNN25" s="145"/>
      <c r="MNO25" s="144"/>
      <c r="MNP25" s="145"/>
      <c r="MNQ25" s="144"/>
      <c r="MNR25" s="145"/>
      <c r="MNS25" s="144"/>
      <c r="MNT25" s="145"/>
      <c r="MNU25" s="144"/>
      <c r="MNV25" s="145"/>
      <c r="MNW25" s="144"/>
      <c r="MNX25" s="145"/>
      <c r="MNY25" s="144"/>
      <c r="MNZ25" s="145"/>
      <c r="MOA25" s="144"/>
      <c r="MOB25" s="145"/>
      <c r="MOC25" s="144"/>
      <c r="MOD25" s="145"/>
      <c r="MOE25" s="144"/>
      <c r="MOF25" s="145"/>
      <c r="MOG25" s="144"/>
      <c r="MOH25" s="145"/>
      <c r="MOI25" s="144"/>
      <c r="MOJ25" s="145"/>
      <c r="MOK25" s="144"/>
      <c r="MOL25" s="145"/>
      <c r="MOM25" s="144"/>
      <c r="MON25" s="145"/>
      <c r="MOO25" s="144"/>
      <c r="MOP25" s="145"/>
      <c r="MOQ25" s="144"/>
      <c r="MOR25" s="145"/>
      <c r="MOS25" s="144"/>
      <c r="MOT25" s="145"/>
      <c r="MOU25" s="144"/>
      <c r="MOV25" s="145"/>
      <c r="MOW25" s="144"/>
      <c r="MOX25" s="145"/>
      <c r="MOY25" s="144"/>
      <c r="MOZ25" s="145"/>
      <c r="MPA25" s="144"/>
      <c r="MPB25" s="145"/>
      <c r="MPC25" s="144"/>
      <c r="MPD25" s="145"/>
      <c r="MPE25" s="144"/>
      <c r="MPF25" s="145"/>
      <c r="MPG25" s="144"/>
      <c r="MPH25" s="145"/>
      <c r="MPI25" s="144"/>
      <c r="MPJ25" s="145"/>
      <c r="MPK25" s="144"/>
      <c r="MPL25" s="145"/>
      <c r="MPM25" s="144"/>
      <c r="MPN25" s="145"/>
      <c r="MPO25" s="144"/>
      <c r="MPP25" s="145"/>
      <c r="MPQ25" s="144"/>
      <c r="MPR25" s="145"/>
      <c r="MPS25" s="144"/>
      <c r="MPT25" s="145"/>
      <c r="MPU25" s="144"/>
      <c r="MPV25" s="145"/>
      <c r="MPW25" s="144"/>
      <c r="MPX25" s="145"/>
      <c r="MPY25" s="144"/>
      <c r="MPZ25" s="145"/>
      <c r="MQA25" s="144"/>
      <c r="MQB25" s="145"/>
      <c r="MQC25" s="144"/>
      <c r="MQD25" s="145"/>
      <c r="MQE25" s="144"/>
      <c r="MQF25" s="145"/>
      <c r="MQG25" s="144"/>
      <c r="MQH25" s="145"/>
      <c r="MQI25" s="144"/>
      <c r="MQJ25" s="145"/>
      <c r="MQK25" s="144"/>
      <c r="MQL25" s="145"/>
      <c r="MQM25" s="144"/>
      <c r="MQN25" s="145"/>
      <c r="MQO25" s="144"/>
      <c r="MQP25" s="145"/>
      <c r="MQQ25" s="144"/>
      <c r="MQR25" s="145"/>
      <c r="MQS25" s="144"/>
      <c r="MQT25" s="145"/>
      <c r="MQU25" s="144"/>
      <c r="MQV25" s="145"/>
      <c r="MQW25" s="144"/>
      <c r="MQX25" s="145"/>
      <c r="MQY25" s="144"/>
      <c r="MQZ25" s="145"/>
      <c r="MRA25" s="144"/>
      <c r="MRB25" s="145"/>
      <c r="MRC25" s="144"/>
      <c r="MRD25" s="145"/>
      <c r="MRE25" s="144"/>
      <c r="MRF25" s="145"/>
      <c r="MRG25" s="144"/>
      <c r="MRH25" s="145"/>
      <c r="MRI25" s="144"/>
      <c r="MRJ25" s="145"/>
      <c r="MRK25" s="144"/>
      <c r="MRL25" s="145"/>
      <c r="MRM25" s="144"/>
      <c r="MRN25" s="145"/>
      <c r="MRO25" s="144"/>
      <c r="MRP25" s="145"/>
      <c r="MRQ25" s="144"/>
      <c r="MRR25" s="145"/>
      <c r="MRS25" s="144"/>
      <c r="MRT25" s="145"/>
      <c r="MRU25" s="144"/>
      <c r="MRV25" s="145"/>
      <c r="MRW25" s="144"/>
      <c r="MRX25" s="145"/>
      <c r="MRY25" s="144"/>
      <c r="MRZ25" s="145"/>
      <c r="MSA25" s="144"/>
      <c r="MSB25" s="145"/>
      <c r="MSC25" s="144"/>
      <c r="MSD25" s="145"/>
      <c r="MSE25" s="144"/>
      <c r="MSF25" s="145"/>
      <c r="MSG25" s="144"/>
      <c r="MSH25" s="145"/>
      <c r="MSI25" s="144"/>
      <c r="MSJ25" s="145"/>
      <c r="MSK25" s="144"/>
      <c r="MSL25" s="145"/>
      <c r="MSM25" s="144"/>
      <c r="MSN25" s="145"/>
      <c r="MSO25" s="144"/>
      <c r="MSP25" s="145"/>
      <c r="MSQ25" s="144"/>
      <c r="MSR25" s="145"/>
      <c r="MSS25" s="144"/>
      <c r="MST25" s="145"/>
      <c r="MSU25" s="144"/>
      <c r="MSV25" s="145"/>
      <c r="MSW25" s="144"/>
      <c r="MSX25" s="145"/>
      <c r="MSY25" s="144"/>
      <c r="MSZ25" s="145"/>
      <c r="MTA25" s="144"/>
      <c r="MTB25" s="145"/>
      <c r="MTC25" s="144"/>
      <c r="MTD25" s="145"/>
      <c r="MTE25" s="144"/>
      <c r="MTF25" s="145"/>
      <c r="MTG25" s="144"/>
      <c r="MTH25" s="145"/>
      <c r="MTI25" s="144"/>
      <c r="MTJ25" s="145"/>
      <c r="MTK25" s="144"/>
      <c r="MTL25" s="145"/>
      <c r="MTM25" s="144"/>
      <c r="MTN25" s="145"/>
      <c r="MTO25" s="144"/>
      <c r="MTP25" s="145"/>
      <c r="MTQ25" s="144"/>
      <c r="MTR25" s="145"/>
      <c r="MTS25" s="144"/>
      <c r="MTT25" s="145"/>
      <c r="MTU25" s="144"/>
      <c r="MTV25" s="145"/>
      <c r="MTW25" s="144"/>
      <c r="MTX25" s="145"/>
      <c r="MTY25" s="144"/>
      <c r="MTZ25" s="145"/>
      <c r="MUA25" s="144"/>
      <c r="MUB25" s="145"/>
      <c r="MUC25" s="144"/>
      <c r="MUD25" s="145"/>
      <c r="MUE25" s="144"/>
      <c r="MUF25" s="145"/>
      <c r="MUG25" s="144"/>
      <c r="MUH25" s="145"/>
      <c r="MUI25" s="144"/>
      <c r="MUJ25" s="145"/>
      <c r="MUK25" s="144"/>
      <c r="MUL25" s="145"/>
      <c r="MUM25" s="144"/>
      <c r="MUN25" s="145"/>
      <c r="MUO25" s="144"/>
      <c r="MUP25" s="145"/>
      <c r="MUQ25" s="144"/>
      <c r="MUR25" s="145"/>
      <c r="MUS25" s="144"/>
      <c r="MUT25" s="145"/>
      <c r="MUU25" s="144"/>
      <c r="MUV25" s="145"/>
      <c r="MUW25" s="144"/>
      <c r="MUX25" s="145"/>
      <c r="MUY25" s="144"/>
      <c r="MUZ25" s="145"/>
      <c r="MVA25" s="144"/>
      <c r="MVB25" s="145"/>
      <c r="MVC25" s="144"/>
      <c r="MVD25" s="145"/>
      <c r="MVE25" s="144"/>
      <c r="MVF25" s="145"/>
      <c r="MVG25" s="144"/>
      <c r="MVH25" s="145"/>
      <c r="MVI25" s="144"/>
      <c r="MVJ25" s="145"/>
      <c r="MVK25" s="144"/>
      <c r="MVL25" s="145"/>
      <c r="MVM25" s="144"/>
      <c r="MVN25" s="145"/>
      <c r="MVO25" s="144"/>
      <c r="MVP25" s="145"/>
      <c r="MVQ25" s="144"/>
      <c r="MVR25" s="145"/>
      <c r="MVS25" s="144"/>
      <c r="MVT25" s="145"/>
      <c r="MVU25" s="144"/>
      <c r="MVV25" s="145"/>
      <c r="MVW25" s="144"/>
      <c r="MVX25" s="145"/>
      <c r="MVY25" s="144"/>
      <c r="MVZ25" s="145"/>
      <c r="MWA25" s="144"/>
      <c r="MWB25" s="145"/>
      <c r="MWC25" s="144"/>
      <c r="MWD25" s="145"/>
      <c r="MWE25" s="144"/>
      <c r="MWF25" s="145"/>
      <c r="MWG25" s="144"/>
      <c r="MWH25" s="145"/>
      <c r="MWI25" s="144"/>
      <c r="MWJ25" s="145"/>
      <c r="MWK25" s="144"/>
      <c r="MWL25" s="145"/>
      <c r="MWM25" s="144"/>
      <c r="MWN25" s="145"/>
      <c r="MWO25" s="144"/>
      <c r="MWP25" s="145"/>
      <c r="MWQ25" s="144"/>
      <c r="MWR25" s="145"/>
      <c r="MWS25" s="144"/>
      <c r="MWT25" s="145"/>
      <c r="MWU25" s="144"/>
      <c r="MWV25" s="145"/>
      <c r="MWW25" s="144"/>
      <c r="MWX25" s="145"/>
      <c r="MWY25" s="144"/>
      <c r="MWZ25" s="145"/>
      <c r="MXA25" s="144"/>
      <c r="MXB25" s="145"/>
      <c r="MXC25" s="144"/>
      <c r="MXD25" s="145"/>
      <c r="MXE25" s="144"/>
      <c r="MXF25" s="145"/>
      <c r="MXG25" s="144"/>
      <c r="MXH25" s="145"/>
      <c r="MXI25" s="144"/>
      <c r="MXJ25" s="145"/>
      <c r="MXK25" s="144"/>
      <c r="MXL25" s="145"/>
      <c r="MXM25" s="144"/>
      <c r="MXN25" s="145"/>
      <c r="MXO25" s="144"/>
      <c r="MXP25" s="145"/>
      <c r="MXQ25" s="144"/>
      <c r="MXR25" s="145"/>
      <c r="MXS25" s="144"/>
      <c r="MXT25" s="145"/>
      <c r="MXU25" s="144"/>
      <c r="MXV25" s="145"/>
      <c r="MXW25" s="144"/>
      <c r="MXX25" s="145"/>
      <c r="MXY25" s="144"/>
      <c r="MXZ25" s="145"/>
      <c r="MYA25" s="144"/>
      <c r="MYB25" s="145"/>
      <c r="MYC25" s="144"/>
      <c r="MYD25" s="145"/>
      <c r="MYE25" s="144"/>
      <c r="MYF25" s="145"/>
      <c r="MYG25" s="144"/>
      <c r="MYH25" s="145"/>
      <c r="MYI25" s="144"/>
      <c r="MYJ25" s="145"/>
      <c r="MYK25" s="144"/>
      <c r="MYL25" s="145"/>
      <c r="MYM25" s="144"/>
      <c r="MYN25" s="145"/>
      <c r="MYO25" s="144"/>
      <c r="MYP25" s="145"/>
      <c r="MYQ25" s="144"/>
      <c r="MYR25" s="145"/>
      <c r="MYS25" s="144"/>
      <c r="MYT25" s="145"/>
      <c r="MYU25" s="144"/>
      <c r="MYV25" s="145"/>
      <c r="MYW25" s="144"/>
      <c r="MYX25" s="145"/>
      <c r="MYY25" s="144"/>
      <c r="MYZ25" s="145"/>
      <c r="MZA25" s="144"/>
      <c r="MZB25" s="145"/>
      <c r="MZC25" s="144"/>
      <c r="MZD25" s="145"/>
      <c r="MZE25" s="144"/>
      <c r="MZF25" s="145"/>
      <c r="MZG25" s="144"/>
      <c r="MZH25" s="145"/>
      <c r="MZI25" s="144"/>
      <c r="MZJ25" s="145"/>
      <c r="MZK25" s="144"/>
      <c r="MZL25" s="145"/>
      <c r="MZM25" s="144"/>
      <c r="MZN25" s="145"/>
      <c r="MZO25" s="144"/>
      <c r="MZP25" s="145"/>
      <c r="MZQ25" s="144"/>
      <c r="MZR25" s="145"/>
      <c r="MZS25" s="144"/>
      <c r="MZT25" s="145"/>
      <c r="MZU25" s="144"/>
      <c r="MZV25" s="145"/>
      <c r="MZW25" s="144"/>
      <c r="MZX25" s="145"/>
      <c r="MZY25" s="144"/>
      <c r="MZZ25" s="145"/>
      <c r="NAA25" s="144"/>
      <c r="NAB25" s="145"/>
      <c r="NAC25" s="144"/>
      <c r="NAD25" s="145"/>
      <c r="NAE25" s="144"/>
      <c r="NAF25" s="145"/>
      <c r="NAG25" s="144"/>
      <c r="NAH25" s="145"/>
      <c r="NAI25" s="144"/>
      <c r="NAJ25" s="145"/>
      <c r="NAK25" s="144"/>
      <c r="NAL25" s="145"/>
      <c r="NAM25" s="144"/>
      <c r="NAN25" s="145"/>
      <c r="NAO25" s="144"/>
      <c r="NAP25" s="145"/>
      <c r="NAQ25" s="144"/>
      <c r="NAR25" s="145"/>
      <c r="NAS25" s="144"/>
      <c r="NAT25" s="145"/>
      <c r="NAU25" s="144"/>
      <c r="NAV25" s="145"/>
      <c r="NAW25" s="144"/>
      <c r="NAX25" s="145"/>
      <c r="NAY25" s="144"/>
      <c r="NAZ25" s="145"/>
      <c r="NBA25" s="144"/>
      <c r="NBB25" s="145"/>
      <c r="NBC25" s="144"/>
      <c r="NBD25" s="145"/>
      <c r="NBE25" s="144"/>
      <c r="NBF25" s="145"/>
      <c r="NBG25" s="144"/>
      <c r="NBH25" s="145"/>
      <c r="NBI25" s="144"/>
      <c r="NBJ25" s="145"/>
      <c r="NBK25" s="144"/>
      <c r="NBL25" s="145"/>
      <c r="NBM25" s="144"/>
      <c r="NBN25" s="145"/>
      <c r="NBO25" s="144"/>
      <c r="NBP25" s="145"/>
      <c r="NBQ25" s="144"/>
      <c r="NBR25" s="145"/>
      <c r="NBS25" s="144"/>
      <c r="NBT25" s="145"/>
      <c r="NBU25" s="144"/>
      <c r="NBV25" s="145"/>
      <c r="NBW25" s="144"/>
      <c r="NBX25" s="145"/>
      <c r="NBY25" s="144"/>
      <c r="NBZ25" s="145"/>
      <c r="NCA25" s="144"/>
      <c r="NCB25" s="145"/>
      <c r="NCC25" s="144"/>
      <c r="NCD25" s="145"/>
      <c r="NCE25" s="144"/>
      <c r="NCF25" s="145"/>
      <c r="NCG25" s="144"/>
      <c r="NCH25" s="145"/>
      <c r="NCI25" s="144"/>
      <c r="NCJ25" s="145"/>
      <c r="NCK25" s="144"/>
      <c r="NCL25" s="145"/>
      <c r="NCM25" s="144"/>
      <c r="NCN25" s="145"/>
      <c r="NCO25" s="144"/>
      <c r="NCP25" s="145"/>
      <c r="NCQ25" s="144"/>
      <c r="NCR25" s="145"/>
      <c r="NCS25" s="144"/>
      <c r="NCT25" s="145"/>
      <c r="NCU25" s="144"/>
      <c r="NCV25" s="145"/>
      <c r="NCW25" s="144"/>
      <c r="NCX25" s="145"/>
      <c r="NCY25" s="144"/>
      <c r="NCZ25" s="145"/>
      <c r="NDA25" s="144"/>
      <c r="NDB25" s="145"/>
      <c r="NDC25" s="144"/>
      <c r="NDD25" s="145"/>
      <c r="NDE25" s="144"/>
      <c r="NDF25" s="145"/>
      <c r="NDG25" s="144"/>
      <c r="NDH25" s="145"/>
      <c r="NDI25" s="144"/>
      <c r="NDJ25" s="145"/>
      <c r="NDK25" s="144"/>
      <c r="NDL25" s="145"/>
      <c r="NDM25" s="144"/>
      <c r="NDN25" s="145"/>
      <c r="NDO25" s="144"/>
      <c r="NDP25" s="145"/>
      <c r="NDQ25" s="144"/>
      <c r="NDR25" s="145"/>
      <c r="NDS25" s="144"/>
      <c r="NDT25" s="145"/>
      <c r="NDU25" s="144"/>
      <c r="NDV25" s="145"/>
      <c r="NDW25" s="144"/>
      <c r="NDX25" s="145"/>
      <c r="NDY25" s="144"/>
      <c r="NDZ25" s="145"/>
      <c r="NEA25" s="144"/>
      <c r="NEB25" s="145"/>
      <c r="NEC25" s="144"/>
      <c r="NED25" s="145"/>
      <c r="NEE25" s="144"/>
      <c r="NEF25" s="145"/>
      <c r="NEG25" s="144"/>
      <c r="NEH25" s="145"/>
      <c r="NEI25" s="144"/>
      <c r="NEJ25" s="145"/>
      <c r="NEK25" s="144"/>
      <c r="NEL25" s="145"/>
      <c r="NEM25" s="144"/>
      <c r="NEN25" s="145"/>
      <c r="NEO25" s="144"/>
      <c r="NEP25" s="145"/>
      <c r="NEQ25" s="144"/>
      <c r="NER25" s="145"/>
      <c r="NES25" s="144"/>
      <c r="NET25" s="145"/>
      <c r="NEU25" s="144"/>
      <c r="NEV25" s="145"/>
      <c r="NEW25" s="144"/>
      <c r="NEX25" s="145"/>
      <c r="NEY25" s="144"/>
      <c r="NEZ25" s="145"/>
      <c r="NFA25" s="144"/>
      <c r="NFB25" s="145"/>
      <c r="NFC25" s="144"/>
      <c r="NFD25" s="145"/>
      <c r="NFE25" s="144"/>
      <c r="NFF25" s="145"/>
      <c r="NFG25" s="144"/>
      <c r="NFH25" s="145"/>
      <c r="NFI25" s="144"/>
      <c r="NFJ25" s="145"/>
      <c r="NFK25" s="144"/>
      <c r="NFL25" s="145"/>
      <c r="NFM25" s="144"/>
      <c r="NFN25" s="145"/>
      <c r="NFO25" s="144"/>
      <c r="NFP25" s="145"/>
      <c r="NFQ25" s="144"/>
      <c r="NFR25" s="145"/>
      <c r="NFS25" s="144"/>
      <c r="NFT25" s="145"/>
      <c r="NFU25" s="144"/>
      <c r="NFV25" s="145"/>
      <c r="NFW25" s="144"/>
      <c r="NFX25" s="145"/>
      <c r="NFY25" s="144"/>
      <c r="NFZ25" s="145"/>
      <c r="NGA25" s="144"/>
      <c r="NGB25" s="145"/>
      <c r="NGC25" s="144"/>
      <c r="NGD25" s="145"/>
      <c r="NGE25" s="144"/>
      <c r="NGF25" s="145"/>
      <c r="NGG25" s="144"/>
      <c r="NGH25" s="145"/>
      <c r="NGI25" s="144"/>
      <c r="NGJ25" s="145"/>
      <c r="NGK25" s="144"/>
      <c r="NGL25" s="145"/>
      <c r="NGM25" s="144"/>
      <c r="NGN25" s="145"/>
      <c r="NGO25" s="144"/>
      <c r="NGP25" s="145"/>
      <c r="NGQ25" s="144"/>
      <c r="NGR25" s="145"/>
      <c r="NGS25" s="144"/>
      <c r="NGT25" s="145"/>
      <c r="NGU25" s="144"/>
      <c r="NGV25" s="145"/>
      <c r="NGW25" s="144"/>
      <c r="NGX25" s="145"/>
      <c r="NGY25" s="144"/>
      <c r="NGZ25" s="145"/>
      <c r="NHA25" s="144"/>
      <c r="NHB25" s="145"/>
      <c r="NHC25" s="144"/>
      <c r="NHD25" s="145"/>
      <c r="NHE25" s="144"/>
      <c r="NHF25" s="145"/>
      <c r="NHG25" s="144"/>
      <c r="NHH25" s="145"/>
      <c r="NHI25" s="144"/>
      <c r="NHJ25" s="145"/>
      <c r="NHK25" s="144"/>
      <c r="NHL25" s="145"/>
      <c r="NHM25" s="144"/>
      <c r="NHN25" s="145"/>
      <c r="NHO25" s="144"/>
      <c r="NHP25" s="145"/>
      <c r="NHQ25" s="144"/>
      <c r="NHR25" s="145"/>
      <c r="NHS25" s="144"/>
      <c r="NHT25" s="145"/>
      <c r="NHU25" s="144"/>
      <c r="NHV25" s="145"/>
      <c r="NHW25" s="144"/>
      <c r="NHX25" s="145"/>
      <c r="NHY25" s="144"/>
      <c r="NHZ25" s="145"/>
      <c r="NIA25" s="144"/>
      <c r="NIB25" s="145"/>
      <c r="NIC25" s="144"/>
      <c r="NID25" s="145"/>
      <c r="NIE25" s="144"/>
      <c r="NIF25" s="145"/>
      <c r="NIG25" s="144"/>
      <c r="NIH25" s="145"/>
      <c r="NII25" s="144"/>
      <c r="NIJ25" s="145"/>
      <c r="NIK25" s="144"/>
      <c r="NIL25" s="145"/>
      <c r="NIM25" s="144"/>
      <c r="NIN25" s="145"/>
      <c r="NIO25" s="144"/>
      <c r="NIP25" s="145"/>
      <c r="NIQ25" s="144"/>
      <c r="NIR25" s="145"/>
      <c r="NIS25" s="144"/>
      <c r="NIT25" s="145"/>
      <c r="NIU25" s="144"/>
      <c r="NIV25" s="145"/>
      <c r="NIW25" s="144"/>
      <c r="NIX25" s="145"/>
      <c r="NIY25" s="144"/>
      <c r="NIZ25" s="145"/>
      <c r="NJA25" s="144"/>
      <c r="NJB25" s="145"/>
      <c r="NJC25" s="144"/>
      <c r="NJD25" s="145"/>
      <c r="NJE25" s="144"/>
      <c r="NJF25" s="145"/>
      <c r="NJG25" s="144"/>
      <c r="NJH25" s="145"/>
      <c r="NJI25" s="144"/>
      <c r="NJJ25" s="145"/>
      <c r="NJK25" s="144"/>
      <c r="NJL25" s="145"/>
      <c r="NJM25" s="144"/>
      <c r="NJN25" s="145"/>
      <c r="NJO25" s="144"/>
      <c r="NJP25" s="145"/>
      <c r="NJQ25" s="144"/>
      <c r="NJR25" s="145"/>
      <c r="NJS25" s="144"/>
      <c r="NJT25" s="145"/>
      <c r="NJU25" s="144"/>
      <c r="NJV25" s="145"/>
      <c r="NJW25" s="144"/>
      <c r="NJX25" s="145"/>
      <c r="NJY25" s="144"/>
      <c r="NJZ25" s="145"/>
      <c r="NKA25" s="144"/>
      <c r="NKB25" s="145"/>
      <c r="NKC25" s="144"/>
      <c r="NKD25" s="145"/>
      <c r="NKE25" s="144"/>
      <c r="NKF25" s="145"/>
      <c r="NKG25" s="144"/>
      <c r="NKH25" s="145"/>
      <c r="NKI25" s="144"/>
      <c r="NKJ25" s="145"/>
      <c r="NKK25" s="144"/>
      <c r="NKL25" s="145"/>
      <c r="NKM25" s="144"/>
      <c r="NKN25" s="145"/>
      <c r="NKO25" s="144"/>
      <c r="NKP25" s="145"/>
      <c r="NKQ25" s="144"/>
      <c r="NKR25" s="145"/>
      <c r="NKS25" s="144"/>
      <c r="NKT25" s="145"/>
      <c r="NKU25" s="144"/>
      <c r="NKV25" s="145"/>
      <c r="NKW25" s="144"/>
      <c r="NKX25" s="145"/>
      <c r="NKY25" s="144"/>
      <c r="NKZ25" s="145"/>
      <c r="NLA25" s="144"/>
      <c r="NLB25" s="145"/>
      <c r="NLC25" s="144"/>
      <c r="NLD25" s="145"/>
      <c r="NLE25" s="144"/>
      <c r="NLF25" s="145"/>
      <c r="NLG25" s="144"/>
      <c r="NLH25" s="145"/>
      <c r="NLI25" s="144"/>
      <c r="NLJ25" s="145"/>
      <c r="NLK25" s="144"/>
      <c r="NLL25" s="145"/>
      <c r="NLM25" s="144"/>
      <c r="NLN25" s="145"/>
      <c r="NLO25" s="144"/>
      <c r="NLP25" s="145"/>
      <c r="NLQ25" s="144"/>
      <c r="NLR25" s="145"/>
      <c r="NLS25" s="144"/>
      <c r="NLT25" s="145"/>
      <c r="NLU25" s="144"/>
      <c r="NLV25" s="145"/>
      <c r="NLW25" s="144"/>
      <c r="NLX25" s="145"/>
      <c r="NLY25" s="144"/>
      <c r="NLZ25" s="145"/>
      <c r="NMA25" s="144"/>
      <c r="NMB25" s="145"/>
      <c r="NMC25" s="144"/>
      <c r="NMD25" s="145"/>
      <c r="NME25" s="144"/>
      <c r="NMF25" s="145"/>
      <c r="NMG25" s="144"/>
      <c r="NMH25" s="145"/>
      <c r="NMI25" s="144"/>
      <c r="NMJ25" s="145"/>
      <c r="NMK25" s="144"/>
      <c r="NML25" s="145"/>
      <c r="NMM25" s="144"/>
      <c r="NMN25" s="145"/>
      <c r="NMO25" s="144"/>
      <c r="NMP25" s="145"/>
      <c r="NMQ25" s="144"/>
      <c r="NMR25" s="145"/>
      <c r="NMS25" s="144"/>
      <c r="NMT25" s="145"/>
      <c r="NMU25" s="144"/>
      <c r="NMV25" s="145"/>
      <c r="NMW25" s="144"/>
      <c r="NMX25" s="145"/>
      <c r="NMY25" s="144"/>
      <c r="NMZ25" s="145"/>
      <c r="NNA25" s="144"/>
      <c r="NNB25" s="145"/>
      <c r="NNC25" s="144"/>
      <c r="NND25" s="145"/>
      <c r="NNE25" s="144"/>
      <c r="NNF25" s="145"/>
      <c r="NNG25" s="144"/>
      <c r="NNH25" s="145"/>
      <c r="NNI25" s="144"/>
      <c r="NNJ25" s="145"/>
      <c r="NNK25" s="144"/>
      <c r="NNL25" s="145"/>
      <c r="NNM25" s="144"/>
      <c r="NNN25" s="145"/>
      <c r="NNO25" s="144"/>
      <c r="NNP25" s="145"/>
      <c r="NNQ25" s="144"/>
      <c r="NNR25" s="145"/>
      <c r="NNS25" s="144"/>
      <c r="NNT25" s="145"/>
      <c r="NNU25" s="144"/>
      <c r="NNV25" s="145"/>
      <c r="NNW25" s="144"/>
      <c r="NNX25" s="145"/>
      <c r="NNY25" s="144"/>
      <c r="NNZ25" s="145"/>
      <c r="NOA25" s="144"/>
      <c r="NOB25" s="145"/>
      <c r="NOC25" s="144"/>
      <c r="NOD25" s="145"/>
      <c r="NOE25" s="144"/>
      <c r="NOF25" s="145"/>
      <c r="NOG25" s="144"/>
      <c r="NOH25" s="145"/>
      <c r="NOI25" s="144"/>
      <c r="NOJ25" s="145"/>
      <c r="NOK25" s="144"/>
      <c r="NOL25" s="145"/>
      <c r="NOM25" s="144"/>
      <c r="NON25" s="145"/>
      <c r="NOO25" s="144"/>
      <c r="NOP25" s="145"/>
      <c r="NOQ25" s="144"/>
      <c r="NOR25" s="145"/>
      <c r="NOS25" s="144"/>
      <c r="NOT25" s="145"/>
      <c r="NOU25" s="144"/>
      <c r="NOV25" s="145"/>
      <c r="NOW25" s="144"/>
      <c r="NOX25" s="145"/>
      <c r="NOY25" s="144"/>
      <c r="NOZ25" s="145"/>
      <c r="NPA25" s="144"/>
      <c r="NPB25" s="145"/>
      <c r="NPC25" s="144"/>
      <c r="NPD25" s="145"/>
      <c r="NPE25" s="144"/>
      <c r="NPF25" s="145"/>
      <c r="NPG25" s="144"/>
      <c r="NPH25" s="145"/>
      <c r="NPI25" s="144"/>
      <c r="NPJ25" s="145"/>
      <c r="NPK25" s="144"/>
      <c r="NPL25" s="145"/>
      <c r="NPM25" s="144"/>
      <c r="NPN25" s="145"/>
      <c r="NPO25" s="144"/>
      <c r="NPP25" s="145"/>
      <c r="NPQ25" s="144"/>
      <c r="NPR25" s="145"/>
      <c r="NPS25" s="144"/>
      <c r="NPT25" s="145"/>
      <c r="NPU25" s="144"/>
      <c r="NPV25" s="145"/>
      <c r="NPW25" s="144"/>
      <c r="NPX25" s="145"/>
      <c r="NPY25" s="144"/>
      <c r="NPZ25" s="145"/>
      <c r="NQA25" s="144"/>
      <c r="NQB25" s="145"/>
      <c r="NQC25" s="144"/>
      <c r="NQD25" s="145"/>
      <c r="NQE25" s="144"/>
      <c r="NQF25" s="145"/>
      <c r="NQG25" s="144"/>
      <c r="NQH25" s="145"/>
      <c r="NQI25" s="144"/>
      <c r="NQJ25" s="145"/>
      <c r="NQK25" s="144"/>
      <c r="NQL25" s="145"/>
      <c r="NQM25" s="144"/>
      <c r="NQN25" s="145"/>
      <c r="NQO25" s="144"/>
      <c r="NQP25" s="145"/>
      <c r="NQQ25" s="144"/>
      <c r="NQR25" s="145"/>
      <c r="NQS25" s="144"/>
      <c r="NQT25" s="145"/>
      <c r="NQU25" s="144"/>
      <c r="NQV25" s="145"/>
      <c r="NQW25" s="144"/>
      <c r="NQX25" s="145"/>
      <c r="NQY25" s="144"/>
      <c r="NQZ25" s="145"/>
      <c r="NRA25" s="144"/>
      <c r="NRB25" s="145"/>
      <c r="NRC25" s="144"/>
      <c r="NRD25" s="145"/>
      <c r="NRE25" s="144"/>
      <c r="NRF25" s="145"/>
      <c r="NRG25" s="144"/>
      <c r="NRH25" s="145"/>
      <c r="NRI25" s="144"/>
      <c r="NRJ25" s="145"/>
      <c r="NRK25" s="144"/>
      <c r="NRL25" s="145"/>
      <c r="NRM25" s="144"/>
      <c r="NRN25" s="145"/>
      <c r="NRO25" s="144"/>
      <c r="NRP25" s="145"/>
      <c r="NRQ25" s="144"/>
      <c r="NRR25" s="145"/>
      <c r="NRS25" s="144"/>
      <c r="NRT25" s="145"/>
      <c r="NRU25" s="144"/>
      <c r="NRV25" s="145"/>
      <c r="NRW25" s="144"/>
      <c r="NRX25" s="145"/>
      <c r="NRY25" s="144"/>
      <c r="NRZ25" s="145"/>
      <c r="NSA25" s="144"/>
      <c r="NSB25" s="145"/>
      <c r="NSC25" s="144"/>
      <c r="NSD25" s="145"/>
      <c r="NSE25" s="144"/>
      <c r="NSF25" s="145"/>
      <c r="NSG25" s="144"/>
      <c r="NSH25" s="145"/>
      <c r="NSI25" s="144"/>
      <c r="NSJ25" s="145"/>
      <c r="NSK25" s="144"/>
      <c r="NSL25" s="145"/>
      <c r="NSM25" s="144"/>
      <c r="NSN25" s="145"/>
      <c r="NSO25" s="144"/>
      <c r="NSP25" s="145"/>
      <c r="NSQ25" s="144"/>
      <c r="NSR25" s="145"/>
      <c r="NSS25" s="144"/>
      <c r="NST25" s="145"/>
      <c r="NSU25" s="144"/>
      <c r="NSV25" s="145"/>
      <c r="NSW25" s="144"/>
      <c r="NSX25" s="145"/>
      <c r="NSY25" s="144"/>
      <c r="NSZ25" s="145"/>
      <c r="NTA25" s="144"/>
      <c r="NTB25" s="145"/>
      <c r="NTC25" s="144"/>
      <c r="NTD25" s="145"/>
      <c r="NTE25" s="144"/>
      <c r="NTF25" s="145"/>
      <c r="NTG25" s="144"/>
      <c r="NTH25" s="145"/>
      <c r="NTI25" s="144"/>
      <c r="NTJ25" s="145"/>
      <c r="NTK25" s="144"/>
      <c r="NTL25" s="145"/>
      <c r="NTM25" s="144"/>
      <c r="NTN25" s="145"/>
      <c r="NTO25" s="144"/>
      <c r="NTP25" s="145"/>
      <c r="NTQ25" s="144"/>
      <c r="NTR25" s="145"/>
      <c r="NTS25" s="144"/>
      <c r="NTT25" s="145"/>
      <c r="NTU25" s="144"/>
      <c r="NTV25" s="145"/>
      <c r="NTW25" s="144"/>
      <c r="NTX25" s="145"/>
      <c r="NTY25" s="144"/>
      <c r="NTZ25" s="145"/>
      <c r="NUA25" s="144"/>
      <c r="NUB25" s="145"/>
      <c r="NUC25" s="144"/>
      <c r="NUD25" s="145"/>
      <c r="NUE25" s="144"/>
      <c r="NUF25" s="145"/>
      <c r="NUG25" s="144"/>
      <c r="NUH25" s="145"/>
      <c r="NUI25" s="144"/>
      <c r="NUJ25" s="145"/>
      <c r="NUK25" s="144"/>
      <c r="NUL25" s="145"/>
      <c r="NUM25" s="144"/>
      <c r="NUN25" s="145"/>
      <c r="NUO25" s="144"/>
      <c r="NUP25" s="145"/>
      <c r="NUQ25" s="144"/>
      <c r="NUR25" s="145"/>
      <c r="NUS25" s="144"/>
      <c r="NUT25" s="145"/>
      <c r="NUU25" s="144"/>
      <c r="NUV25" s="145"/>
      <c r="NUW25" s="144"/>
      <c r="NUX25" s="145"/>
      <c r="NUY25" s="144"/>
      <c r="NUZ25" s="145"/>
      <c r="NVA25" s="144"/>
      <c r="NVB25" s="145"/>
      <c r="NVC25" s="144"/>
      <c r="NVD25" s="145"/>
      <c r="NVE25" s="144"/>
      <c r="NVF25" s="145"/>
      <c r="NVG25" s="144"/>
      <c r="NVH25" s="145"/>
      <c r="NVI25" s="144"/>
      <c r="NVJ25" s="145"/>
      <c r="NVK25" s="144"/>
      <c r="NVL25" s="145"/>
      <c r="NVM25" s="144"/>
      <c r="NVN25" s="145"/>
      <c r="NVO25" s="144"/>
      <c r="NVP25" s="145"/>
      <c r="NVQ25" s="144"/>
      <c r="NVR25" s="145"/>
      <c r="NVS25" s="144"/>
      <c r="NVT25" s="145"/>
      <c r="NVU25" s="144"/>
      <c r="NVV25" s="145"/>
      <c r="NVW25" s="144"/>
      <c r="NVX25" s="145"/>
      <c r="NVY25" s="144"/>
      <c r="NVZ25" s="145"/>
      <c r="NWA25" s="144"/>
      <c r="NWB25" s="145"/>
      <c r="NWC25" s="144"/>
      <c r="NWD25" s="145"/>
      <c r="NWE25" s="144"/>
      <c r="NWF25" s="145"/>
      <c r="NWG25" s="144"/>
      <c r="NWH25" s="145"/>
      <c r="NWI25" s="144"/>
      <c r="NWJ25" s="145"/>
      <c r="NWK25" s="144"/>
      <c r="NWL25" s="145"/>
      <c r="NWM25" s="144"/>
      <c r="NWN25" s="145"/>
      <c r="NWO25" s="144"/>
      <c r="NWP25" s="145"/>
      <c r="NWQ25" s="144"/>
      <c r="NWR25" s="145"/>
      <c r="NWS25" s="144"/>
      <c r="NWT25" s="145"/>
      <c r="NWU25" s="144"/>
      <c r="NWV25" s="145"/>
      <c r="NWW25" s="144"/>
      <c r="NWX25" s="145"/>
      <c r="NWY25" s="144"/>
      <c r="NWZ25" s="145"/>
      <c r="NXA25" s="144"/>
      <c r="NXB25" s="145"/>
      <c r="NXC25" s="144"/>
      <c r="NXD25" s="145"/>
      <c r="NXE25" s="144"/>
      <c r="NXF25" s="145"/>
      <c r="NXG25" s="144"/>
      <c r="NXH25" s="145"/>
      <c r="NXI25" s="144"/>
      <c r="NXJ25" s="145"/>
      <c r="NXK25" s="144"/>
      <c r="NXL25" s="145"/>
      <c r="NXM25" s="144"/>
      <c r="NXN25" s="145"/>
      <c r="NXO25" s="144"/>
      <c r="NXP25" s="145"/>
      <c r="NXQ25" s="144"/>
      <c r="NXR25" s="145"/>
      <c r="NXS25" s="144"/>
      <c r="NXT25" s="145"/>
      <c r="NXU25" s="144"/>
      <c r="NXV25" s="145"/>
      <c r="NXW25" s="144"/>
      <c r="NXX25" s="145"/>
      <c r="NXY25" s="144"/>
      <c r="NXZ25" s="145"/>
      <c r="NYA25" s="144"/>
      <c r="NYB25" s="145"/>
      <c r="NYC25" s="144"/>
      <c r="NYD25" s="145"/>
      <c r="NYE25" s="144"/>
      <c r="NYF25" s="145"/>
      <c r="NYG25" s="144"/>
      <c r="NYH25" s="145"/>
      <c r="NYI25" s="144"/>
      <c r="NYJ25" s="145"/>
      <c r="NYK25" s="144"/>
      <c r="NYL25" s="145"/>
      <c r="NYM25" s="144"/>
      <c r="NYN25" s="145"/>
      <c r="NYO25" s="144"/>
      <c r="NYP25" s="145"/>
      <c r="NYQ25" s="144"/>
      <c r="NYR25" s="145"/>
      <c r="NYS25" s="144"/>
      <c r="NYT25" s="145"/>
      <c r="NYU25" s="144"/>
      <c r="NYV25" s="145"/>
      <c r="NYW25" s="144"/>
      <c r="NYX25" s="145"/>
      <c r="NYY25" s="144"/>
      <c r="NYZ25" s="145"/>
      <c r="NZA25" s="144"/>
      <c r="NZB25" s="145"/>
      <c r="NZC25" s="144"/>
      <c r="NZD25" s="145"/>
      <c r="NZE25" s="144"/>
      <c r="NZF25" s="145"/>
      <c r="NZG25" s="144"/>
      <c r="NZH25" s="145"/>
      <c r="NZI25" s="144"/>
      <c r="NZJ25" s="145"/>
      <c r="NZK25" s="144"/>
      <c r="NZL25" s="145"/>
      <c r="NZM25" s="144"/>
      <c r="NZN25" s="145"/>
      <c r="NZO25" s="144"/>
      <c r="NZP25" s="145"/>
      <c r="NZQ25" s="144"/>
      <c r="NZR25" s="145"/>
      <c r="NZS25" s="144"/>
      <c r="NZT25" s="145"/>
      <c r="NZU25" s="144"/>
      <c r="NZV25" s="145"/>
      <c r="NZW25" s="144"/>
      <c r="NZX25" s="145"/>
      <c r="NZY25" s="144"/>
      <c r="NZZ25" s="145"/>
      <c r="OAA25" s="144"/>
      <c r="OAB25" s="145"/>
      <c r="OAC25" s="144"/>
      <c r="OAD25" s="145"/>
      <c r="OAE25" s="144"/>
      <c r="OAF25" s="145"/>
      <c r="OAG25" s="144"/>
      <c r="OAH25" s="145"/>
      <c r="OAI25" s="144"/>
      <c r="OAJ25" s="145"/>
      <c r="OAK25" s="144"/>
      <c r="OAL25" s="145"/>
      <c r="OAM25" s="144"/>
      <c r="OAN25" s="145"/>
      <c r="OAO25" s="144"/>
      <c r="OAP25" s="145"/>
      <c r="OAQ25" s="144"/>
      <c r="OAR25" s="145"/>
      <c r="OAS25" s="144"/>
      <c r="OAT25" s="145"/>
      <c r="OAU25" s="144"/>
      <c r="OAV25" s="145"/>
      <c r="OAW25" s="144"/>
      <c r="OAX25" s="145"/>
      <c r="OAY25" s="144"/>
      <c r="OAZ25" s="145"/>
      <c r="OBA25" s="144"/>
      <c r="OBB25" s="145"/>
      <c r="OBC25" s="144"/>
      <c r="OBD25" s="145"/>
      <c r="OBE25" s="144"/>
      <c r="OBF25" s="145"/>
      <c r="OBG25" s="144"/>
      <c r="OBH25" s="145"/>
      <c r="OBI25" s="144"/>
      <c r="OBJ25" s="145"/>
      <c r="OBK25" s="144"/>
      <c r="OBL25" s="145"/>
      <c r="OBM25" s="144"/>
      <c r="OBN25" s="145"/>
      <c r="OBO25" s="144"/>
      <c r="OBP25" s="145"/>
      <c r="OBQ25" s="144"/>
      <c r="OBR25" s="145"/>
      <c r="OBS25" s="144"/>
      <c r="OBT25" s="145"/>
      <c r="OBU25" s="144"/>
      <c r="OBV25" s="145"/>
      <c r="OBW25" s="144"/>
      <c r="OBX25" s="145"/>
      <c r="OBY25" s="144"/>
      <c r="OBZ25" s="145"/>
      <c r="OCA25" s="144"/>
      <c r="OCB25" s="145"/>
      <c r="OCC25" s="144"/>
      <c r="OCD25" s="145"/>
      <c r="OCE25" s="144"/>
      <c r="OCF25" s="145"/>
      <c r="OCG25" s="144"/>
      <c r="OCH25" s="145"/>
      <c r="OCI25" s="144"/>
      <c r="OCJ25" s="145"/>
      <c r="OCK25" s="144"/>
      <c r="OCL25" s="145"/>
      <c r="OCM25" s="144"/>
      <c r="OCN25" s="145"/>
      <c r="OCO25" s="144"/>
      <c r="OCP25" s="145"/>
      <c r="OCQ25" s="144"/>
      <c r="OCR25" s="145"/>
      <c r="OCS25" s="144"/>
      <c r="OCT25" s="145"/>
      <c r="OCU25" s="144"/>
      <c r="OCV25" s="145"/>
      <c r="OCW25" s="144"/>
      <c r="OCX25" s="145"/>
      <c r="OCY25" s="144"/>
      <c r="OCZ25" s="145"/>
      <c r="ODA25" s="144"/>
      <c r="ODB25" s="145"/>
      <c r="ODC25" s="144"/>
      <c r="ODD25" s="145"/>
      <c r="ODE25" s="144"/>
      <c r="ODF25" s="145"/>
      <c r="ODG25" s="144"/>
      <c r="ODH25" s="145"/>
      <c r="ODI25" s="144"/>
      <c r="ODJ25" s="145"/>
      <c r="ODK25" s="144"/>
      <c r="ODL25" s="145"/>
      <c r="ODM25" s="144"/>
      <c r="ODN25" s="145"/>
      <c r="ODO25" s="144"/>
      <c r="ODP25" s="145"/>
      <c r="ODQ25" s="144"/>
      <c r="ODR25" s="145"/>
      <c r="ODS25" s="144"/>
      <c r="ODT25" s="145"/>
      <c r="ODU25" s="144"/>
      <c r="ODV25" s="145"/>
      <c r="ODW25" s="144"/>
      <c r="ODX25" s="145"/>
      <c r="ODY25" s="144"/>
      <c r="ODZ25" s="145"/>
      <c r="OEA25" s="144"/>
      <c r="OEB25" s="145"/>
      <c r="OEC25" s="144"/>
      <c r="OED25" s="145"/>
      <c r="OEE25" s="144"/>
      <c r="OEF25" s="145"/>
      <c r="OEG25" s="144"/>
      <c r="OEH25" s="145"/>
      <c r="OEI25" s="144"/>
      <c r="OEJ25" s="145"/>
      <c r="OEK25" s="144"/>
      <c r="OEL25" s="145"/>
      <c r="OEM25" s="144"/>
      <c r="OEN25" s="145"/>
      <c r="OEO25" s="144"/>
      <c r="OEP25" s="145"/>
      <c r="OEQ25" s="144"/>
      <c r="OER25" s="145"/>
      <c r="OES25" s="144"/>
      <c r="OET25" s="145"/>
      <c r="OEU25" s="144"/>
      <c r="OEV25" s="145"/>
      <c r="OEW25" s="144"/>
      <c r="OEX25" s="145"/>
      <c r="OEY25" s="144"/>
      <c r="OEZ25" s="145"/>
      <c r="OFA25" s="144"/>
      <c r="OFB25" s="145"/>
      <c r="OFC25" s="144"/>
      <c r="OFD25" s="145"/>
      <c r="OFE25" s="144"/>
      <c r="OFF25" s="145"/>
      <c r="OFG25" s="144"/>
      <c r="OFH25" s="145"/>
      <c r="OFI25" s="144"/>
      <c r="OFJ25" s="145"/>
      <c r="OFK25" s="144"/>
      <c r="OFL25" s="145"/>
      <c r="OFM25" s="144"/>
      <c r="OFN25" s="145"/>
      <c r="OFO25" s="144"/>
      <c r="OFP25" s="145"/>
      <c r="OFQ25" s="144"/>
      <c r="OFR25" s="145"/>
      <c r="OFS25" s="144"/>
      <c r="OFT25" s="145"/>
      <c r="OFU25" s="144"/>
      <c r="OFV25" s="145"/>
      <c r="OFW25" s="144"/>
      <c r="OFX25" s="145"/>
      <c r="OFY25" s="144"/>
      <c r="OFZ25" s="145"/>
      <c r="OGA25" s="144"/>
      <c r="OGB25" s="145"/>
      <c r="OGC25" s="144"/>
      <c r="OGD25" s="145"/>
      <c r="OGE25" s="144"/>
      <c r="OGF25" s="145"/>
      <c r="OGG25" s="144"/>
      <c r="OGH25" s="145"/>
      <c r="OGI25" s="144"/>
      <c r="OGJ25" s="145"/>
      <c r="OGK25" s="144"/>
      <c r="OGL25" s="145"/>
      <c r="OGM25" s="144"/>
      <c r="OGN25" s="145"/>
      <c r="OGO25" s="144"/>
      <c r="OGP25" s="145"/>
      <c r="OGQ25" s="144"/>
      <c r="OGR25" s="145"/>
      <c r="OGS25" s="144"/>
      <c r="OGT25" s="145"/>
      <c r="OGU25" s="144"/>
      <c r="OGV25" s="145"/>
      <c r="OGW25" s="144"/>
      <c r="OGX25" s="145"/>
      <c r="OGY25" s="144"/>
      <c r="OGZ25" s="145"/>
      <c r="OHA25" s="144"/>
      <c r="OHB25" s="145"/>
      <c r="OHC25" s="144"/>
      <c r="OHD25" s="145"/>
      <c r="OHE25" s="144"/>
      <c r="OHF25" s="145"/>
      <c r="OHG25" s="144"/>
      <c r="OHH25" s="145"/>
      <c r="OHI25" s="144"/>
      <c r="OHJ25" s="145"/>
      <c r="OHK25" s="144"/>
      <c r="OHL25" s="145"/>
      <c r="OHM25" s="144"/>
      <c r="OHN25" s="145"/>
      <c r="OHO25" s="144"/>
      <c r="OHP25" s="145"/>
      <c r="OHQ25" s="144"/>
      <c r="OHR25" s="145"/>
      <c r="OHS25" s="144"/>
      <c r="OHT25" s="145"/>
      <c r="OHU25" s="144"/>
      <c r="OHV25" s="145"/>
      <c r="OHW25" s="144"/>
      <c r="OHX25" s="145"/>
      <c r="OHY25" s="144"/>
      <c r="OHZ25" s="145"/>
      <c r="OIA25" s="144"/>
      <c r="OIB25" s="145"/>
      <c r="OIC25" s="144"/>
      <c r="OID25" s="145"/>
      <c r="OIE25" s="144"/>
      <c r="OIF25" s="145"/>
      <c r="OIG25" s="144"/>
      <c r="OIH25" s="145"/>
      <c r="OII25" s="144"/>
      <c r="OIJ25" s="145"/>
      <c r="OIK25" s="144"/>
      <c r="OIL25" s="145"/>
      <c r="OIM25" s="144"/>
      <c r="OIN25" s="145"/>
      <c r="OIO25" s="144"/>
      <c r="OIP25" s="145"/>
      <c r="OIQ25" s="144"/>
      <c r="OIR25" s="145"/>
      <c r="OIS25" s="144"/>
      <c r="OIT25" s="145"/>
      <c r="OIU25" s="144"/>
      <c r="OIV25" s="145"/>
      <c r="OIW25" s="144"/>
      <c r="OIX25" s="145"/>
      <c r="OIY25" s="144"/>
      <c r="OIZ25" s="145"/>
      <c r="OJA25" s="144"/>
      <c r="OJB25" s="145"/>
      <c r="OJC25" s="144"/>
      <c r="OJD25" s="145"/>
      <c r="OJE25" s="144"/>
      <c r="OJF25" s="145"/>
      <c r="OJG25" s="144"/>
      <c r="OJH25" s="145"/>
      <c r="OJI25" s="144"/>
      <c r="OJJ25" s="145"/>
      <c r="OJK25" s="144"/>
      <c r="OJL25" s="145"/>
      <c r="OJM25" s="144"/>
      <c r="OJN25" s="145"/>
      <c r="OJO25" s="144"/>
      <c r="OJP25" s="145"/>
      <c r="OJQ25" s="144"/>
      <c r="OJR25" s="145"/>
      <c r="OJS25" s="144"/>
      <c r="OJT25" s="145"/>
      <c r="OJU25" s="144"/>
      <c r="OJV25" s="145"/>
      <c r="OJW25" s="144"/>
      <c r="OJX25" s="145"/>
      <c r="OJY25" s="144"/>
      <c r="OJZ25" s="145"/>
      <c r="OKA25" s="144"/>
      <c r="OKB25" s="145"/>
      <c r="OKC25" s="144"/>
      <c r="OKD25" s="145"/>
      <c r="OKE25" s="144"/>
      <c r="OKF25" s="145"/>
      <c r="OKG25" s="144"/>
      <c r="OKH25" s="145"/>
      <c r="OKI25" s="144"/>
      <c r="OKJ25" s="145"/>
      <c r="OKK25" s="144"/>
      <c r="OKL25" s="145"/>
      <c r="OKM25" s="144"/>
      <c r="OKN25" s="145"/>
      <c r="OKO25" s="144"/>
      <c r="OKP25" s="145"/>
      <c r="OKQ25" s="144"/>
      <c r="OKR25" s="145"/>
      <c r="OKS25" s="144"/>
      <c r="OKT25" s="145"/>
      <c r="OKU25" s="144"/>
      <c r="OKV25" s="145"/>
      <c r="OKW25" s="144"/>
      <c r="OKX25" s="145"/>
      <c r="OKY25" s="144"/>
      <c r="OKZ25" s="145"/>
      <c r="OLA25" s="144"/>
      <c r="OLB25" s="145"/>
      <c r="OLC25" s="144"/>
      <c r="OLD25" s="145"/>
      <c r="OLE25" s="144"/>
      <c r="OLF25" s="145"/>
      <c r="OLG25" s="144"/>
      <c r="OLH25" s="145"/>
      <c r="OLI25" s="144"/>
      <c r="OLJ25" s="145"/>
      <c r="OLK25" s="144"/>
      <c r="OLL25" s="145"/>
      <c r="OLM25" s="144"/>
      <c r="OLN25" s="145"/>
      <c r="OLO25" s="144"/>
      <c r="OLP25" s="145"/>
      <c r="OLQ25" s="144"/>
      <c r="OLR25" s="145"/>
      <c r="OLS25" s="144"/>
      <c r="OLT25" s="145"/>
      <c r="OLU25" s="144"/>
      <c r="OLV25" s="145"/>
      <c r="OLW25" s="144"/>
      <c r="OLX25" s="145"/>
      <c r="OLY25" s="144"/>
      <c r="OLZ25" s="145"/>
      <c r="OMA25" s="144"/>
      <c r="OMB25" s="145"/>
      <c r="OMC25" s="144"/>
      <c r="OMD25" s="145"/>
      <c r="OME25" s="144"/>
      <c r="OMF25" s="145"/>
      <c r="OMG25" s="144"/>
      <c r="OMH25" s="145"/>
      <c r="OMI25" s="144"/>
      <c r="OMJ25" s="145"/>
      <c r="OMK25" s="144"/>
      <c r="OML25" s="145"/>
      <c r="OMM25" s="144"/>
      <c r="OMN25" s="145"/>
      <c r="OMO25" s="144"/>
      <c r="OMP25" s="145"/>
      <c r="OMQ25" s="144"/>
      <c r="OMR25" s="145"/>
      <c r="OMS25" s="144"/>
      <c r="OMT25" s="145"/>
      <c r="OMU25" s="144"/>
      <c r="OMV25" s="145"/>
      <c r="OMW25" s="144"/>
      <c r="OMX25" s="145"/>
      <c r="OMY25" s="144"/>
      <c r="OMZ25" s="145"/>
      <c r="ONA25" s="144"/>
      <c r="ONB25" s="145"/>
      <c r="ONC25" s="144"/>
      <c r="OND25" s="145"/>
      <c r="ONE25" s="144"/>
      <c r="ONF25" s="145"/>
      <c r="ONG25" s="144"/>
      <c r="ONH25" s="145"/>
      <c r="ONI25" s="144"/>
      <c r="ONJ25" s="145"/>
      <c r="ONK25" s="144"/>
      <c r="ONL25" s="145"/>
      <c r="ONM25" s="144"/>
      <c r="ONN25" s="145"/>
      <c r="ONO25" s="144"/>
      <c r="ONP25" s="145"/>
      <c r="ONQ25" s="144"/>
      <c r="ONR25" s="145"/>
      <c r="ONS25" s="144"/>
      <c r="ONT25" s="145"/>
      <c r="ONU25" s="144"/>
      <c r="ONV25" s="145"/>
      <c r="ONW25" s="144"/>
      <c r="ONX25" s="145"/>
      <c r="ONY25" s="144"/>
      <c r="ONZ25" s="145"/>
      <c r="OOA25" s="144"/>
      <c r="OOB25" s="145"/>
      <c r="OOC25" s="144"/>
      <c r="OOD25" s="145"/>
      <c r="OOE25" s="144"/>
      <c r="OOF25" s="145"/>
      <c r="OOG25" s="144"/>
      <c r="OOH25" s="145"/>
      <c r="OOI25" s="144"/>
      <c r="OOJ25" s="145"/>
      <c r="OOK25" s="144"/>
      <c r="OOL25" s="145"/>
      <c r="OOM25" s="144"/>
      <c r="OON25" s="145"/>
      <c r="OOO25" s="144"/>
      <c r="OOP25" s="145"/>
      <c r="OOQ25" s="144"/>
      <c r="OOR25" s="145"/>
      <c r="OOS25" s="144"/>
      <c r="OOT25" s="145"/>
      <c r="OOU25" s="144"/>
      <c r="OOV25" s="145"/>
      <c r="OOW25" s="144"/>
      <c r="OOX25" s="145"/>
      <c r="OOY25" s="144"/>
      <c r="OOZ25" s="145"/>
      <c r="OPA25" s="144"/>
      <c r="OPB25" s="145"/>
      <c r="OPC25" s="144"/>
      <c r="OPD25" s="145"/>
      <c r="OPE25" s="144"/>
      <c r="OPF25" s="145"/>
      <c r="OPG25" s="144"/>
      <c r="OPH25" s="145"/>
      <c r="OPI25" s="144"/>
      <c r="OPJ25" s="145"/>
      <c r="OPK25" s="144"/>
      <c r="OPL25" s="145"/>
      <c r="OPM25" s="144"/>
      <c r="OPN25" s="145"/>
      <c r="OPO25" s="144"/>
      <c r="OPP25" s="145"/>
      <c r="OPQ25" s="144"/>
      <c r="OPR25" s="145"/>
      <c r="OPS25" s="144"/>
      <c r="OPT25" s="145"/>
      <c r="OPU25" s="144"/>
      <c r="OPV25" s="145"/>
      <c r="OPW25" s="144"/>
      <c r="OPX25" s="145"/>
      <c r="OPY25" s="144"/>
      <c r="OPZ25" s="145"/>
      <c r="OQA25" s="144"/>
      <c r="OQB25" s="145"/>
      <c r="OQC25" s="144"/>
      <c r="OQD25" s="145"/>
      <c r="OQE25" s="144"/>
      <c r="OQF25" s="145"/>
      <c r="OQG25" s="144"/>
      <c r="OQH25" s="145"/>
      <c r="OQI25" s="144"/>
      <c r="OQJ25" s="145"/>
      <c r="OQK25" s="144"/>
      <c r="OQL25" s="145"/>
      <c r="OQM25" s="144"/>
      <c r="OQN25" s="145"/>
      <c r="OQO25" s="144"/>
      <c r="OQP25" s="145"/>
      <c r="OQQ25" s="144"/>
      <c r="OQR25" s="145"/>
      <c r="OQS25" s="144"/>
      <c r="OQT25" s="145"/>
      <c r="OQU25" s="144"/>
      <c r="OQV25" s="145"/>
      <c r="OQW25" s="144"/>
      <c r="OQX25" s="145"/>
      <c r="OQY25" s="144"/>
      <c r="OQZ25" s="145"/>
      <c r="ORA25" s="144"/>
      <c r="ORB25" s="145"/>
      <c r="ORC25" s="144"/>
      <c r="ORD25" s="145"/>
      <c r="ORE25" s="144"/>
      <c r="ORF25" s="145"/>
      <c r="ORG25" s="144"/>
      <c r="ORH25" s="145"/>
      <c r="ORI25" s="144"/>
      <c r="ORJ25" s="145"/>
      <c r="ORK25" s="144"/>
      <c r="ORL25" s="145"/>
      <c r="ORM25" s="144"/>
      <c r="ORN25" s="145"/>
      <c r="ORO25" s="144"/>
      <c r="ORP25" s="145"/>
      <c r="ORQ25" s="144"/>
      <c r="ORR25" s="145"/>
      <c r="ORS25" s="144"/>
      <c r="ORT25" s="145"/>
      <c r="ORU25" s="144"/>
      <c r="ORV25" s="145"/>
      <c r="ORW25" s="144"/>
      <c r="ORX25" s="145"/>
      <c r="ORY25" s="144"/>
      <c r="ORZ25" s="145"/>
      <c r="OSA25" s="144"/>
      <c r="OSB25" s="145"/>
      <c r="OSC25" s="144"/>
      <c r="OSD25" s="145"/>
      <c r="OSE25" s="144"/>
      <c r="OSF25" s="145"/>
      <c r="OSG25" s="144"/>
      <c r="OSH25" s="145"/>
      <c r="OSI25" s="144"/>
      <c r="OSJ25" s="145"/>
      <c r="OSK25" s="144"/>
      <c r="OSL25" s="145"/>
      <c r="OSM25" s="144"/>
      <c r="OSN25" s="145"/>
      <c r="OSO25" s="144"/>
      <c r="OSP25" s="145"/>
      <c r="OSQ25" s="144"/>
      <c r="OSR25" s="145"/>
      <c r="OSS25" s="144"/>
      <c r="OST25" s="145"/>
      <c r="OSU25" s="144"/>
      <c r="OSV25" s="145"/>
      <c r="OSW25" s="144"/>
      <c r="OSX25" s="145"/>
      <c r="OSY25" s="144"/>
      <c r="OSZ25" s="145"/>
      <c r="OTA25" s="144"/>
      <c r="OTB25" s="145"/>
      <c r="OTC25" s="144"/>
      <c r="OTD25" s="145"/>
      <c r="OTE25" s="144"/>
      <c r="OTF25" s="145"/>
      <c r="OTG25" s="144"/>
      <c r="OTH25" s="145"/>
      <c r="OTI25" s="144"/>
      <c r="OTJ25" s="145"/>
      <c r="OTK25" s="144"/>
      <c r="OTL25" s="145"/>
      <c r="OTM25" s="144"/>
      <c r="OTN25" s="145"/>
      <c r="OTO25" s="144"/>
      <c r="OTP25" s="145"/>
      <c r="OTQ25" s="144"/>
      <c r="OTR25" s="145"/>
      <c r="OTS25" s="144"/>
      <c r="OTT25" s="145"/>
      <c r="OTU25" s="144"/>
      <c r="OTV25" s="145"/>
      <c r="OTW25" s="144"/>
      <c r="OTX25" s="145"/>
      <c r="OTY25" s="144"/>
      <c r="OTZ25" s="145"/>
      <c r="OUA25" s="144"/>
      <c r="OUB25" s="145"/>
      <c r="OUC25" s="144"/>
      <c r="OUD25" s="145"/>
      <c r="OUE25" s="144"/>
      <c r="OUF25" s="145"/>
      <c r="OUG25" s="144"/>
      <c r="OUH25" s="145"/>
      <c r="OUI25" s="144"/>
      <c r="OUJ25" s="145"/>
      <c r="OUK25" s="144"/>
      <c r="OUL25" s="145"/>
      <c r="OUM25" s="144"/>
      <c r="OUN25" s="145"/>
      <c r="OUO25" s="144"/>
      <c r="OUP25" s="145"/>
      <c r="OUQ25" s="144"/>
      <c r="OUR25" s="145"/>
      <c r="OUS25" s="144"/>
      <c r="OUT25" s="145"/>
      <c r="OUU25" s="144"/>
      <c r="OUV25" s="145"/>
      <c r="OUW25" s="144"/>
      <c r="OUX25" s="145"/>
      <c r="OUY25" s="144"/>
      <c r="OUZ25" s="145"/>
      <c r="OVA25" s="144"/>
      <c r="OVB25" s="145"/>
      <c r="OVC25" s="144"/>
      <c r="OVD25" s="145"/>
      <c r="OVE25" s="144"/>
      <c r="OVF25" s="145"/>
      <c r="OVG25" s="144"/>
      <c r="OVH25" s="145"/>
      <c r="OVI25" s="144"/>
      <c r="OVJ25" s="145"/>
      <c r="OVK25" s="144"/>
      <c r="OVL25" s="145"/>
      <c r="OVM25" s="144"/>
      <c r="OVN25" s="145"/>
      <c r="OVO25" s="144"/>
      <c r="OVP25" s="145"/>
      <c r="OVQ25" s="144"/>
      <c r="OVR25" s="145"/>
      <c r="OVS25" s="144"/>
      <c r="OVT25" s="145"/>
      <c r="OVU25" s="144"/>
      <c r="OVV25" s="145"/>
      <c r="OVW25" s="144"/>
      <c r="OVX25" s="145"/>
      <c r="OVY25" s="144"/>
      <c r="OVZ25" s="145"/>
      <c r="OWA25" s="144"/>
      <c r="OWB25" s="145"/>
      <c r="OWC25" s="144"/>
      <c r="OWD25" s="145"/>
      <c r="OWE25" s="144"/>
      <c r="OWF25" s="145"/>
      <c r="OWG25" s="144"/>
      <c r="OWH25" s="145"/>
      <c r="OWI25" s="144"/>
      <c r="OWJ25" s="145"/>
      <c r="OWK25" s="144"/>
      <c r="OWL25" s="145"/>
      <c r="OWM25" s="144"/>
      <c r="OWN25" s="145"/>
      <c r="OWO25" s="144"/>
      <c r="OWP25" s="145"/>
      <c r="OWQ25" s="144"/>
      <c r="OWR25" s="145"/>
      <c r="OWS25" s="144"/>
      <c r="OWT25" s="145"/>
      <c r="OWU25" s="144"/>
      <c r="OWV25" s="145"/>
      <c r="OWW25" s="144"/>
      <c r="OWX25" s="145"/>
      <c r="OWY25" s="144"/>
      <c r="OWZ25" s="145"/>
      <c r="OXA25" s="144"/>
      <c r="OXB25" s="145"/>
      <c r="OXC25" s="144"/>
      <c r="OXD25" s="145"/>
      <c r="OXE25" s="144"/>
      <c r="OXF25" s="145"/>
      <c r="OXG25" s="144"/>
      <c r="OXH25" s="145"/>
      <c r="OXI25" s="144"/>
      <c r="OXJ25" s="145"/>
      <c r="OXK25" s="144"/>
      <c r="OXL25" s="145"/>
      <c r="OXM25" s="144"/>
      <c r="OXN25" s="145"/>
      <c r="OXO25" s="144"/>
      <c r="OXP25" s="145"/>
      <c r="OXQ25" s="144"/>
      <c r="OXR25" s="145"/>
      <c r="OXS25" s="144"/>
      <c r="OXT25" s="145"/>
      <c r="OXU25" s="144"/>
      <c r="OXV25" s="145"/>
      <c r="OXW25" s="144"/>
      <c r="OXX25" s="145"/>
      <c r="OXY25" s="144"/>
      <c r="OXZ25" s="145"/>
      <c r="OYA25" s="144"/>
      <c r="OYB25" s="145"/>
      <c r="OYC25" s="144"/>
      <c r="OYD25" s="145"/>
      <c r="OYE25" s="144"/>
      <c r="OYF25" s="145"/>
      <c r="OYG25" s="144"/>
      <c r="OYH25" s="145"/>
      <c r="OYI25" s="144"/>
      <c r="OYJ25" s="145"/>
      <c r="OYK25" s="144"/>
      <c r="OYL25" s="145"/>
      <c r="OYM25" s="144"/>
      <c r="OYN25" s="145"/>
      <c r="OYO25" s="144"/>
      <c r="OYP25" s="145"/>
      <c r="OYQ25" s="144"/>
      <c r="OYR25" s="145"/>
      <c r="OYS25" s="144"/>
      <c r="OYT25" s="145"/>
      <c r="OYU25" s="144"/>
      <c r="OYV25" s="145"/>
      <c r="OYW25" s="144"/>
      <c r="OYX25" s="145"/>
      <c r="OYY25" s="144"/>
      <c r="OYZ25" s="145"/>
      <c r="OZA25" s="144"/>
      <c r="OZB25" s="145"/>
      <c r="OZC25" s="144"/>
      <c r="OZD25" s="145"/>
      <c r="OZE25" s="144"/>
      <c r="OZF25" s="145"/>
      <c r="OZG25" s="144"/>
      <c r="OZH25" s="145"/>
      <c r="OZI25" s="144"/>
      <c r="OZJ25" s="145"/>
      <c r="OZK25" s="144"/>
      <c r="OZL25" s="145"/>
      <c r="OZM25" s="144"/>
      <c r="OZN25" s="145"/>
      <c r="OZO25" s="144"/>
      <c r="OZP25" s="145"/>
      <c r="OZQ25" s="144"/>
      <c r="OZR25" s="145"/>
      <c r="OZS25" s="144"/>
      <c r="OZT25" s="145"/>
      <c r="OZU25" s="144"/>
      <c r="OZV25" s="145"/>
      <c r="OZW25" s="144"/>
      <c r="OZX25" s="145"/>
      <c r="OZY25" s="144"/>
      <c r="OZZ25" s="145"/>
      <c r="PAA25" s="144"/>
      <c r="PAB25" s="145"/>
      <c r="PAC25" s="144"/>
      <c r="PAD25" s="145"/>
      <c r="PAE25" s="144"/>
      <c r="PAF25" s="145"/>
      <c r="PAG25" s="144"/>
      <c r="PAH25" s="145"/>
      <c r="PAI25" s="144"/>
      <c r="PAJ25" s="145"/>
      <c r="PAK25" s="144"/>
      <c r="PAL25" s="145"/>
      <c r="PAM25" s="144"/>
      <c r="PAN25" s="145"/>
      <c r="PAO25" s="144"/>
      <c r="PAP25" s="145"/>
      <c r="PAQ25" s="144"/>
      <c r="PAR25" s="145"/>
      <c r="PAS25" s="144"/>
      <c r="PAT25" s="145"/>
      <c r="PAU25" s="144"/>
      <c r="PAV25" s="145"/>
      <c r="PAW25" s="144"/>
      <c r="PAX25" s="145"/>
      <c r="PAY25" s="144"/>
      <c r="PAZ25" s="145"/>
      <c r="PBA25" s="144"/>
      <c r="PBB25" s="145"/>
      <c r="PBC25" s="144"/>
      <c r="PBD25" s="145"/>
      <c r="PBE25" s="144"/>
      <c r="PBF25" s="145"/>
      <c r="PBG25" s="144"/>
      <c r="PBH25" s="145"/>
      <c r="PBI25" s="144"/>
      <c r="PBJ25" s="145"/>
      <c r="PBK25" s="144"/>
      <c r="PBL25" s="145"/>
      <c r="PBM25" s="144"/>
      <c r="PBN25" s="145"/>
      <c r="PBO25" s="144"/>
      <c r="PBP25" s="145"/>
      <c r="PBQ25" s="144"/>
      <c r="PBR25" s="145"/>
      <c r="PBS25" s="144"/>
      <c r="PBT25" s="145"/>
      <c r="PBU25" s="144"/>
      <c r="PBV25" s="145"/>
      <c r="PBW25" s="144"/>
      <c r="PBX25" s="145"/>
      <c r="PBY25" s="144"/>
      <c r="PBZ25" s="145"/>
      <c r="PCA25" s="144"/>
      <c r="PCB25" s="145"/>
      <c r="PCC25" s="144"/>
      <c r="PCD25" s="145"/>
      <c r="PCE25" s="144"/>
      <c r="PCF25" s="145"/>
      <c r="PCG25" s="144"/>
      <c r="PCH25" s="145"/>
      <c r="PCI25" s="144"/>
      <c r="PCJ25" s="145"/>
      <c r="PCK25" s="144"/>
      <c r="PCL25" s="145"/>
      <c r="PCM25" s="144"/>
      <c r="PCN25" s="145"/>
      <c r="PCO25" s="144"/>
      <c r="PCP25" s="145"/>
      <c r="PCQ25" s="144"/>
      <c r="PCR25" s="145"/>
      <c r="PCS25" s="144"/>
      <c r="PCT25" s="145"/>
      <c r="PCU25" s="144"/>
      <c r="PCV25" s="145"/>
      <c r="PCW25" s="144"/>
      <c r="PCX25" s="145"/>
      <c r="PCY25" s="144"/>
      <c r="PCZ25" s="145"/>
      <c r="PDA25" s="144"/>
      <c r="PDB25" s="145"/>
      <c r="PDC25" s="144"/>
      <c r="PDD25" s="145"/>
      <c r="PDE25" s="144"/>
      <c r="PDF25" s="145"/>
      <c r="PDG25" s="144"/>
      <c r="PDH25" s="145"/>
      <c r="PDI25" s="144"/>
      <c r="PDJ25" s="145"/>
      <c r="PDK25" s="144"/>
      <c r="PDL25" s="145"/>
      <c r="PDM25" s="144"/>
      <c r="PDN25" s="145"/>
      <c r="PDO25" s="144"/>
      <c r="PDP25" s="145"/>
      <c r="PDQ25" s="144"/>
      <c r="PDR25" s="145"/>
      <c r="PDS25" s="144"/>
      <c r="PDT25" s="145"/>
      <c r="PDU25" s="144"/>
      <c r="PDV25" s="145"/>
      <c r="PDW25" s="144"/>
      <c r="PDX25" s="145"/>
      <c r="PDY25" s="144"/>
      <c r="PDZ25" s="145"/>
      <c r="PEA25" s="144"/>
      <c r="PEB25" s="145"/>
      <c r="PEC25" s="144"/>
      <c r="PED25" s="145"/>
      <c r="PEE25" s="144"/>
      <c r="PEF25" s="145"/>
      <c r="PEG25" s="144"/>
      <c r="PEH25" s="145"/>
      <c r="PEI25" s="144"/>
      <c r="PEJ25" s="145"/>
      <c r="PEK25" s="144"/>
      <c r="PEL25" s="145"/>
      <c r="PEM25" s="144"/>
      <c r="PEN25" s="145"/>
      <c r="PEO25" s="144"/>
      <c r="PEP25" s="145"/>
      <c r="PEQ25" s="144"/>
      <c r="PER25" s="145"/>
      <c r="PES25" s="144"/>
      <c r="PET25" s="145"/>
      <c r="PEU25" s="144"/>
      <c r="PEV25" s="145"/>
      <c r="PEW25" s="144"/>
      <c r="PEX25" s="145"/>
      <c r="PEY25" s="144"/>
      <c r="PEZ25" s="145"/>
      <c r="PFA25" s="144"/>
      <c r="PFB25" s="145"/>
      <c r="PFC25" s="144"/>
      <c r="PFD25" s="145"/>
      <c r="PFE25" s="144"/>
      <c r="PFF25" s="145"/>
      <c r="PFG25" s="144"/>
      <c r="PFH25" s="145"/>
      <c r="PFI25" s="144"/>
      <c r="PFJ25" s="145"/>
      <c r="PFK25" s="144"/>
      <c r="PFL25" s="145"/>
      <c r="PFM25" s="144"/>
      <c r="PFN25" s="145"/>
      <c r="PFO25" s="144"/>
      <c r="PFP25" s="145"/>
      <c r="PFQ25" s="144"/>
      <c r="PFR25" s="145"/>
      <c r="PFS25" s="144"/>
      <c r="PFT25" s="145"/>
      <c r="PFU25" s="144"/>
      <c r="PFV25" s="145"/>
      <c r="PFW25" s="144"/>
      <c r="PFX25" s="145"/>
      <c r="PFY25" s="144"/>
      <c r="PFZ25" s="145"/>
      <c r="PGA25" s="144"/>
      <c r="PGB25" s="145"/>
      <c r="PGC25" s="144"/>
      <c r="PGD25" s="145"/>
      <c r="PGE25" s="144"/>
      <c r="PGF25" s="145"/>
      <c r="PGG25" s="144"/>
      <c r="PGH25" s="145"/>
      <c r="PGI25" s="144"/>
      <c r="PGJ25" s="145"/>
      <c r="PGK25" s="144"/>
      <c r="PGL25" s="145"/>
      <c r="PGM25" s="144"/>
      <c r="PGN25" s="145"/>
      <c r="PGO25" s="144"/>
      <c r="PGP25" s="145"/>
      <c r="PGQ25" s="144"/>
      <c r="PGR25" s="145"/>
      <c r="PGS25" s="144"/>
      <c r="PGT25" s="145"/>
      <c r="PGU25" s="144"/>
      <c r="PGV25" s="145"/>
      <c r="PGW25" s="144"/>
      <c r="PGX25" s="145"/>
      <c r="PGY25" s="144"/>
      <c r="PGZ25" s="145"/>
      <c r="PHA25" s="144"/>
      <c r="PHB25" s="145"/>
      <c r="PHC25" s="144"/>
      <c r="PHD25" s="145"/>
      <c r="PHE25" s="144"/>
      <c r="PHF25" s="145"/>
      <c r="PHG25" s="144"/>
      <c r="PHH25" s="145"/>
      <c r="PHI25" s="144"/>
      <c r="PHJ25" s="145"/>
      <c r="PHK25" s="144"/>
      <c r="PHL25" s="145"/>
      <c r="PHM25" s="144"/>
      <c r="PHN25" s="145"/>
      <c r="PHO25" s="144"/>
      <c r="PHP25" s="145"/>
      <c r="PHQ25" s="144"/>
      <c r="PHR25" s="145"/>
      <c r="PHS25" s="144"/>
      <c r="PHT25" s="145"/>
      <c r="PHU25" s="144"/>
      <c r="PHV25" s="145"/>
      <c r="PHW25" s="144"/>
      <c r="PHX25" s="145"/>
      <c r="PHY25" s="144"/>
      <c r="PHZ25" s="145"/>
      <c r="PIA25" s="144"/>
      <c r="PIB25" s="145"/>
      <c r="PIC25" s="144"/>
      <c r="PID25" s="145"/>
      <c r="PIE25" s="144"/>
      <c r="PIF25" s="145"/>
      <c r="PIG25" s="144"/>
      <c r="PIH25" s="145"/>
      <c r="PII25" s="144"/>
      <c r="PIJ25" s="145"/>
      <c r="PIK25" s="144"/>
      <c r="PIL25" s="145"/>
      <c r="PIM25" s="144"/>
      <c r="PIN25" s="145"/>
      <c r="PIO25" s="144"/>
      <c r="PIP25" s="145"/>
      <c r="PIQ25" s="144"/>
      <c r="PIR25" s="145"/>
      <c r="PIS25" s="144"/>
      <c r="PIT25" s="145"/>
      <c r="PIU25" s="144"/>
      <c r="PIV25" s="145"/>
      <c r="PIW25" s="144"/>
      <c r="PIX25" s="145"/>
      <c r="PIY25" s="144"/>
      <c r="PIZ25" s="145"/>
      <c r="PJA25" s="144"/>
      <c r="PJB25" s="145"/>
      <c r="PJC25" s="144"/>
      <c r="PJD25" s="145"/>
      <c r="PJE25" s="144"/>
      <c r="PJF25" s="145"/>
      <c r="PJG25" s="144"/>
      <c r="PJH25" s="145"/>
      <c r="PJI25" s="144"/>
      <c r="PJJ25" s="145"/>
      <c r="PJK25" s="144"/>
      <c r="PJL25" s="145"/>
      <c r="PJM25" s="144"/>
      <c r="PJN25" s="145"/>
      <c r="PJO25" s="144"/>
      <c r="PJP25" s="145"/>
      <c r="PJQ25" s="144"/>
      <c r="PJR25" s="145"/>
      <c r="PJS25" s="144"/>
      <c r="PJT25" s="145"/>
      <c r="PJU25" s="144"/>
      <c r="PJV25" s="145"/>
      <c r="PJW25" s="144"/>
      <c r="PJX25" s="145"/>
      <c r="PJY25" s="144"/>
      <c r="PJZ25" s="145"/>
      <c r="PKA25" s="144"/>
      <c r="PKB25" s="145"/>
      <c r="PKC25" s="144"/>
      <c r="PKD25" s="145"/>
      <c r="PKE25" s="144"/>
      <c r="PKF25" s="145"/>
      <c r="PKG25" s="144"/>
      <c r="PKH25" s="145"/>
      <c r="PKI25" s="144"/>
      <c r="PKJ25" s="145"/>
      <c r="PKK25" s="144"/>
      <c r="PKL25" s="145"/>
      <c r="PKM25" s="144"/>
      <c r="PKN25" s="145"/>
      <c r="PKO25" s="144"/>
      <c r="PKP25" s="145"/>
      <c r="PKQ25" s="144"/>
      <c r="PKR25" s="145"/>
      <c r="PKS25" s="144"/>
      <c r="PKT25" s="145"/>
      <c r="PKU25" s="144"/>
      <c r="PKV25" s="145"/>
      <c r="PKW25" s="144"/>
      <c r="PKX25" s="145"/>
      <c r="PKY25" s="144"/>
      <c r="PKZ25" s="145"/>
      <c r="PLA25" s="144"/>
      <c r="PLB25" s="145"/>
      <c r="PLC25" s="144"/>
      <c r="PLD25" s="145"/>
      <c r="PLE25" s="144"/>
      <c r="PLF25" s="145"/>
      <c r="PLG25" s="144"/>
      <c r="PLH25" s="145"/>
      <c r="PLI25" s="144"/>
      <c r="PLJ25" s="145"/>
      <c r="PLK25" s="144"/>
      <c r="PLL25" s="145"/>
      <c r="PLM25" s="144"/>
      <c r="PLN25" s="145"/>
      <c r="PLO25" s="144"/>
      <c r="PLP25" s="145"/>
      <c r="PLQ25" s="144"/>
      <c r="PLR25" s="145"/>
      <c r="PLS25" s="144"/>
      <c r="PLT25" s="145"/>
      <c r="PLU25" s="144"/>
      <c r="PLV25" s="145"/>
      <c r="PLW25" s="144"/>
      <c r="PLX25" s="145"/>
      <c r="PLY25" s="144"/>
      <c r="PLZ25" s="145"/>
      <c r="PMA25" s="144"/>
      <c r="PMB25" s="145"/>
      <c r="PMC25" s="144"/>
      <c r="PMD25" s="145"/>
      <c r="PME25" s="144"/>
      <c r="PMF25" s="145"/>
      <c r="PMG25" s="144"/>
      <c r="PMH25" s="145"/>
      <c r="PMI25" s="144"/>
      <c r="PMJ25" s="145"/>
      <c r="PMK25" s="144"/>
      <c r="PML25" s="145"/>
      <c r="PMM25" s="144"/>
      <c r="PMN25" s="145"/>
      <c r="PMO25" s="144"/>
      <c r="PMP25" s="145"/>
      <c r="PMQ25" s="144"/>
      <c r="PMR25" s="145"/>
      <c r="PMS25" s="144"/>
      <c r="PMT25" s="145"/>
      <c r="PMU25" s="144"/>
      <c r="PMV25" s="145"/>
      <c r="PMW25" s="144"/>
      <c r="PMX25" s="145"/>
      <c r="PMY25" s="144"/>
      <c r="PMZ25" s="145"/>
      <c r="PNA25" s="144"/>
      <c r="PNB25" s="145"/>
      <c r="PNC25" s="144"/>
      <c r="PND25" s="145"/>
      <c r="PNE25" s="144"/>
      <c r="PNF25" s="145"/>
      <c r="PNG25" s="144"/>
      <c r="PNH25" s="145"/>
      <c r="PNI25" s="144"/>
      <c r="PNJ25" s="145"/>
      <c r="PNK25" s="144"/>
      <c r="PNL25" s="145"/>
      <c r="PNM25" s="144"/>
      <c r="PNN25" s="145"/>
      <c r="PNO25" s="144"/>
      <c r="PNP25" s="145"/>
      <c r="PNQ25" s="144"/>
      <c r="PNR25" s="145"/>
      <c r="PNS25" s="144"/>
      <c r="PNT25" s="145"/>
      <c r="PNU25" s="144"/>
      <c r="PNV25" s="145"/>
      <c r="PNW25" s="144"/>
      <c r="PNX25" s="145"/>
      <c r="PNY25" s="144"/>
      <c r="PNZ25" s="145"/>
      <c r="POA25" s="144"/>
      <c r="POB25" s="145"/>
      <c r="POC25" s="144"/>
      <c r="POD25" s="145"/>
      <c r="POE25" s="144"/>
      <c r="POF25" s="145"/>
      <c r="POG25" s="144"/>
      <c r="POH25" s="145"/>
      <c r="POI25" s="144"/>
      <c r="POJ25" s="145"/>
      <c r="POK25" s="144"/>
      <c r="POL25" s="145"/>
      <c r="POM25" s="144"/>
      <c r="PON25" s="145"/>
      <c r="POO25" s="144"/>
      <c r="POP25" s="145"/>
      <c r="POQ25" s="144"/>
      <c r="POR25" s="145"/>
      <c r="POS25" s="144"/>
      <c r="POT25" s="145"/>
      <c r="POU25" s="144"/>
      <c r="POV25" s="145"/>
      <c r="POW25" s="144"/>
      <c r="POX25" s="145"/>
      <c r="POY25" s="144"/>
      <c r="POZ25" s="145"/>
      <c r="PPA25" s="144"/>
      <c r="PPB25" s="145"/>
      <c r="PPC25" s="144"/>
      <c r="PPD25" s="145"/>
      <c r="PPE25" s="144"/>
      <c r="PPF25" s="145"/>
      <c r="PPG25" s="144"/>
      <c r="PPH25" s="145"/>
      <c r="PPI25" s="144"/>
      <c r="PPJ25" s="145"/>
      <c r="PPK25" s="144"/>
      <c r="PPL25" s="145"/>
      <c r="PPM25" s="144"/>
      <c r="PPN25" s="145"/>
      <c r="PPO25" s="144"/>
      <c r="PPP25" s="145"/>
      <c r="PPQ25" s="144"/>
      <c r="PPR25" s="145"/>
      <c r="PPS25" s="144"/>
      <c r="PPT25" s="145"/>
      <c r="PPU25" s="144"/>
      <c r="PPV25" s="145"/>
      <c r="PPW25" s="144"/>
      <c r="PPX25" s="145"/>
      <c r="PPY25" s="144"/>
      <c r="PPZ25" s="145"/>
      <c r="PQA25" s="144"/>
      <c r="PQB25" s="145"/>
      <c r="PQC25" s="144"/>
      <c r="PQD25" s="145"/>
      <c r="PQE25" s="144"/>
      <c r="PQF25" s="145"/>
      <c r="PQG25" s="144"/>
      <c r="PQH25" s="145"/>
      <c r="PQI25" s="144"/>
      <c r="PQJ25" s="145"/>
      <c r="PQK25" s="144"/>
      <c r="PQL25" s="145"/>
      <c r="PQM25" s="144"/>
      <c r="PQN25" s="145"/>
      <c r="PQO25" s="144"/>
      <c r="PQP25" s="145"/>
      <c r="PQQ25" s="144"/>
      <c r="PQR25" s="145"/>
      <c r="PQS25" s="144"/>
      <c r="PQT25" s="145"/>
      <c r="PQU25" s="144"/>
      <c r="PQV25" s="145"/>
      <c r="PQW25" s="144"/>
      <c r="PQX25" s="145"/>
      <c r="PQY25" s="144"/>
      <c r="PQZ25" s="145"/>
      <c r="PRA25" s="144"/>
      <c r="PRB25" s="145"/>
      <c r="PRC25" s="144"/>
      <c r="PRD25" s="145"/>
      <c r="PRE25" s="144"/>
      <c r="PRF25" s="145"/>
      <c r="PRG25" s="144"/>
      <c r="PRH25" s="145"/>
      <c r="PRI25" s="144"/>
      <c r="PRJ25" s="145"/>
      <c r="PRK25" s="144"/>
      <c r="PRL25" s="145"/>
      <c r="PRM25" s="144"/>
      <c r="PRN25" s="145"/>
      <c r="PRO25" s="144"/>
      <c r="PRP25" s="145"/>
      <c r="PRQ25" s="144"/>
      <c r="PRR25" s="145"/>
      <c r="PRS25" s="144"/>
      <c r="PRT25" s="145"/>
      <c r="PRU25" s="144"/>
      <c r="PRV25" s="145"/>
      <c r="PRW25" s="144"/>
      <c r="PRX25" s="145"/>
      <c r="PRY25" s="144"/>
      <c r="PRZ25" s="145"/>
      <c r="PSA25" s="144"/>
      <c r="PSB25" s="145"/>
      <c r="PSC25" s="144"/>
      <c r="PSD25" s="145"/>
      <c r="PSE25" s="144"/>
      <c r="PSF25" s="145"/>
      <c r="PSG25" s="144"/>
      <c r="PSH25" s="145"/>
      <c r="PSI25" s="144"/>
      <c r="PSJ25" s="145"/>
      <c r="PSK25" s="144"/>
      <c r="PSL25" s="145"/>
      <c r="PSM25" s="144"/>
      <c r="PSN25" s="145"/>
      <c r="PSO25" s="144"/>
      <c r="PSP25" s="145"/>
      <c r="PSQ25" s="144"/>
      <c r="PSR25" s="145"/>
      <c r="PSS25" s="144"/>
      <c r="PST25" s="145"/>
      <c r="PSU25" s="144"/>
      <c r="PSV25" s="145"/>
      <c r="PSW25" s="144"/>
      <c r="PSX25" s="145"/>
      <c r="PSY25" s="144"/>
      <c r="PSZ25" s="145"/>
      <c r="PTA25" s="144"/>
      <c r="PTB25" s="145"/>
      <c r="PTC25" s="144"/>
      <c r="PTD25" s="145"/>
      <c r="PTE25" s="144"/>
      <c r="PTF25" s="145"/>
      <c r="PTG25" s="144"/>
      <c r="PTH25" s="145"/>
      <c r="PTI25" s="144"/>
      <c r="PTJ25" s="145"/>
      <c r="PTK25" s="144"/>
      <c r="PTL25" s="145"/>
      <c r="PTM25" s="144"/>
      <c r="PTN25" s="145"/>
      <c r="PTO25" s="144"/>
      <c r="PTP25" s="145"/>
      <c r="PTQ25" s="144"/>
      <c r="PTR25" s="145"/>
      <c r="PTS25" s="144"/>
      <c r="PTT25" s="145"/>
      <c r="PTU25" s="144"/>
      <c r="PTV25" s="145"/>
      <c r="PTW25" s="144"/>
      <c r="PTX25" s="145"/>
      <c r="PTY25" s="144"/>
      <c r="PTZ25" s="145"/>
      <c r="PUA25" s="144"/>
      <c r="PUB25" s="145"/>
      <c r="PUC25" s="144"/>
      <c r="PUD25" s="145"/>
      <c r="PUE25" s="144"/>
      <c r="PUF25" s="145"/>
      <c r="PUG25" s="144"/>
      <c r="PUH25" s="145"/>
      <c r="PUI25" s="144"/>
      <c r="PUJ25" s="145"/>
      <c r="PUK25" s="144"/>
      <c r="PUL25" s="145"/>
      <c r="PUM25" s="144"/>
      <c r="PUN25" s="145"/>
      <c r="PUO25" s="144"/>
      <c r="PUP25" s="145"/>
      <c r="PUQ25" s="144"/>
      <c r="PUR25" s="145"/>
      <c r="PUS25" s="144"/>
      <c r="PUT25" s="145"/>
      <c r="PUU25" s="144"/>
      <c r="PUV25" s="145"/>
      <c r="PUW25" s="144"/>
      <c r="PUX25" s="145"/>
      <c r="PUY25" s="144"/>
      <c r="PUZ25" s="145"/>
      <c r="PVA25" s="144"/>
      <c r="PVB25" s="145"/>
      <c r="PVC25" s="144"/>
      <c r="PVD25" s="145"/>
      <c r="PVE25" s="144"/>
      <c r="PVF25" s="145"/>
      <c r="PVG25" s="144"/>
      <c r="PVH25" s="145"/>
      <c r="PVI25" s="144"/>
      <c r="PVJ25" s="145"/>
      <c r="PVK25" s="144"/>
      <c r="PVL25" s="145"/>
      <c r="PVM25" s="144"/>
      <c r="PVN25" s="145"/>
      <c r="PVO25" s="144"/>
      <c r="PVP25" s="145"/>
      <c r="PVQ25" s="144"/>
      <c r="PVR25" s="145"/>
      <c r="PVS25" s="144"/>
      <c r="PVT25" s="145"/>
      <c r="PVU25" s="144"/>
      <c r="PVV25" s="145"/>
      <c r="PVW25" s="144"/>
      <c r="PVX25" s="145"/>
      <c r="PVY25" s="144"/>
      <c r="PVZ25" s="145"/>
      <c r="PWA25" s="144"/>
      <c r="PWB25" s="145"/>
      <c r="PWC25" s="144"/>
      <c r="PWD25" s="145"/>
      <c r="PWE25" s="144"/>
      <c r="PWF25" s="145"/>
      <c r="PWG25" s="144"/>
      <c r="PWH25" s="145"/>
      <c r="PWI25" s="144"/>
      <c r="PWJ25" s="145"/>
      <c r="PWK25" s="144"/>
      <c r="PWL25" s="145"/>
      <c r="PWM25" s="144"/>
      <c r="PWN25" s="145"/>
      <c r="PWO25" s="144"/>
      <c r="PWP25" s="145"/>
      <c r="PWQ25" s="144"/>
      <c r="PWR25" s="145"/>
      <c r="PWS25" s="144"/>
      <c r="PWT25" s="145"/>
      <c r="PWU25" s="144"/>
      <c r="PWV25" s="145"/>
      <c r="PWW25" s="144"/>
      <c r="PWX25" s="145"/>
      <c r="PWY25" s="144"/>
      <c r="PWZ25" s="145"/>
      <c r="PXA25" s="144"/>
      <c r="PXB25" s="145"/>
      <c r="PXC25" s="144"/>
      <c r="PXD25" s="145"/>
      <c r="PXE25" s="144"/>
      <c r="PXF25" s="145"/>
      <c r="PXG25" s="144"/>
      <c r="PXH25" s="145"/>
      <c r="PXI25" s="144"/>
      <c r="PXJ25" s="145"/>
      <c r="PXK25" s="144"/>
      <c r="PXL25" s="145"/>
      <c r="PXM25" s="144"/>
      <c r="PXN25" s="145"/>
      <c r="PXO25" s="144"/>
      <c r="PXP25" s="145"/>
      <c r="PXQ25" s="144"/>
      <c r="PXR25" s="145"/>
      <c r="PXS25" s="144"/>
      <c r="PXT25" s="145"/>
      <c r="PXU25" s="144"/>
      <c r="PXV25" s="145"/>
      <c r="PXW25" s="144"/>
      <c r="PXX25" s="145"/>
      <c r="PXY25" s="144"/>
      <c r="PXZ25" s="145"/>
      <c r="PYA25" s="144"/>
      <c r="PYB25" s="145"/>
      <c r="PYC25" s="144"/>
      <c r="PYD25" s="145"/>
      <c r="PYE25" s="144"/>
      <c r="PYF25" s="145"/>
      <c r="PYG25" s="144"/>
      <c r="PYH25" s="145"/>
      <c r="PYI25" s="144"/>
      <c r="PYJ25" s="145"/>
      <c r="PYK25" s="144"/>
      <c r="PYL25" s="145"/>
      <c r="PYM25" s="144"/>
      <c r="PYN25" s="145"/>
      <c r="PYO25" s="144"/>
      <c r="PYP25" s="145"/>
      <c r="PYQ25" s="144"/>
      <c r="PYR25" s="145"/>
      <c r="PYS25" s="144"/>
      <c r="PYT25" s="145"/>
      <c r="PYU25" s="144"/>
      <c r="PYV25" s="145"/>
      <c r="PYW25" s="144"/>
      <c r="PYX25" s="145"/>
      <c r="PYY25" s="144"/>
      <c r="PYZ25" s="145"/>
      <c r="PZA25" s="144"/>
      <c r="PZB25" s="145"/>
      <c r="PZC25" s="144"/>
      <c r="PZD25" s="145"/>
      <c r="PZE25" s="144"/>
      <c r="PZF25" s="145"/>
      <c r="PZG25" s="144"/>
      <c r="PZH25" s="145"/>
      <c r="PZI25" s="144"/>
      <c r="PZJ25" s="145"/>
      <c r="PZK25" s="144"/>
      <c r="PZL25" s="145"/>
      <c r="PZM25" s="144"/>
      <c r="PZN25" s="145"/>
      <c r="PZO25" s="144"/>
      <c r="PZP25" s="145"/>
      <c r="PZQ25" s="144"/>
      <c r="PZR25" s="145"/>
      <c r="PZS25" s="144"/>
      <c r="PZT25" s="145"/>
      <c r="PZU25" s="144"/>
      <c r="PZV25" s="145"/>
      <c r="PZW25" s="144"/>
      <c r="PZX25" s="145"/>
      <c r="PZY25" s="144"/>
      <c r="PZZ25" s="145"/>
      <c r="QAA25" s="144"/>
      <c r="QAB25" s="145"/>
      <c r="QAC25" s="144"/>
      <c r="QAD25" s="145"/>
      <c r="QAE25" s="144"/>
      <c r="QAF25" s="145"/>
      <c r="QAG25" s="144"/>
      <c r="QAH25" s="145"/>
      <c r="QAI25" s="144"/>
      <c r="QAJ25" s="145"/>
      <c r="QAK25" s="144"/>
      <c r="QAL25" s="145"/>
      <c r="QAM25" s="144"/>
      <c r="QAN25" s="145"/>
      <c r="QAO25" s="144"/>
      <c r="QAP25" s="145"/>
      <c r="QAQ25" s="144"/>
      <c r="QAR25" s="145"/>
      <c r="QAS25" s="144"/>
      <c r="QAT25" s="145"/>
      <c r="QAU25" s="144"/>
      <c r="QAV25" s="145"/>
      <c r="QAW25" s="144"/>
      <c r="QAX25" s="145"/>
      <c r="QAY25" s="144"/>
      <c r="QAZ25" s="145"/>
      <c r="QBA25" s="144"/>
      <c r="QBB25" s="145"/>
      <c r="QBC25" s="144"/>
      <c r="QBD25" s="145"/>
      <c r="QBE25" s="144"/>
      <c r="QBF25" s="145"/>
      <c r="QBG25" s="144"/>
      <c r="QBH25" s="145"/>
      <c r="QBI25" s="144"/>
      <c r="QBJ25" s="145"/>
      <c r="QBK25" s="144"/>
      <c r="QBL25" s="145"/>
      <c r="QBM25" s="144"/>
      <c r="QBN25" s="145"/>
      <c r="QBO25" s="144"/>
      <c r="QBP25" s="145"/>
      <c r="QBQ25" s="144"/>
      <c r="QBR25" s="145"/>
      <c r="QBS25" s="144"/>
      <c r="QBT25" s="145"/>
      <c r="QBU25" s="144"/>
      <c r="QBV25" s="145"/>
      <c r="QBW25" s="144"/>
      <c r="QBX25" s="145"/>
      <c r="QBY25" s="144"/>
      <c r="QBZ25" s="145"/>
      <c r="QCA25" s="144"/>
      <c r="QCB25" s="145"/>
      <c r="QCC25" s="144"/>
      <c r="QCD25" s="145"/>
      <c r="QCE25" s="144"/>
      <c r="QCF25" s="145"/>
      <c r="QCG25" s="144"/>
      <c r="QCH25" s="145"/>
      <c r="QCI25" s="144"/>
      <c r="QCJ25" s="145"/>
      <c r="QCK25" s="144"/>
      <c r="QCL25" s="145"/>
      <c r="QCM25" s="144"/>
      <c r="QCN25" s="145"/>
      <c r="QCO25" s="144"/>
      <c r="QCP25" s="145"/>
      <c r="QCQ25" s="144"/>
      <c r="QCR25" s="145"/>
      <c r="QCS25" s="144"/>
      <c r="QCT25" s="145"/>
      <c r="QCU25" s="144"/>
      <c r="QCV25" s="145"/>
      <c r="QCW25" s="144"/>
      <c r="QCX25" s="145"/>
      <c r="QCY25" s="144"/>
      <c r="QCZ25" s="145"/>
      <c r="QDA25" s="144"/>
      <c r="QDB25" s="145"/>
      <c r="QDC25" s="144"/>
      <c r="QDD25" s="145"/>
      <c r="QDE25" s="144"/>
      <c r="QDF25" s="145"/>
      <c r="QDG25" s="144"/>
      <c r="QDH25" s="145"/>
      <c r="QDI25" s="144"/>
      <c r="QDJ25" s="145"/>
      <c r="QDK25" s="144"/>
      <c r="QDL25" s="145"/>
      <c r="QDM25" s="144"/>
      <c r="QDN25" s="145"/>
      <c r="QDO25" s="144"/>
      <c r="QDP25" s="145"/>
      <c r="QDQ25" s="144"/>
      <c r="QDR25" s="145"/>
      <c r="QDS25" s="144"/>
      <c r="QDT25" s="145"/>
      <c r="QDU25" s="144"/>
      <c r="QDV25" s="145"/>
      <c r="QDW25" s="144"/>
      <c r="QDX25" s="145"/>
      <c r="QDY25" s="144"/>
      <c r="QDZ25" s="145"/>
      <c r="QEA25" s="144"/>
      <c r="QEB25" s="145"/>
      <c r="QEC25" s="144"/>
      <c r="QED25" s="145"/>
      <c r="QEE25" s="144"/>
      <c r="QEF25" s="145"/>
      <c r="QEG25" s="144"/>
      <c r="QEH25" s="145"/>
      <c r="QEI25" s="144"/>
      <c r="QEJ25" s="145"/>
      <c r="QEK25" s="144"/>
      <c r="QEL25" s="145"/>
      <c r="QEM25" s="144"/>
      <c r="QEN25" s="145"/>
      <c r="QEO25" s="144"/>
      <c r="QEP25" s="145"/>
      <c r="QEQ25" s="144"/>
      <c r="QER25" s="145"/>
      <c r="QES25" s="144"/>
      <c r="QET25" s="145"/>
      <c r="QEU25" s="144"/>
      <c r="QEV25" s="145"/>
      <c r="QEW25" s="144"/>
      <c r="QEX25" s="145"/>
      <c r="QEY25" s="144"/>
      <c r="QEZ25" s="145"/>
      <c r="QFA25" s="144"/>
      <c r="QFB25" s="145"/>
      <c r="QFC25" s="144"/>
      <c r="QFD25" s="145"/>
      <c r="QFE25" s="144"/>
      <c r="QFF25" s="145"/>
      <c r="QFG25" s="144"/>
      <c r="QFH25" s="145"/>
      <c r="QFI25" s="144"/>
      <c r="QFJ25" s="145"/>
      <c r="QFK25" s="144"/>
      <c r="QFL25" s="145"/>
      <c r="QFM25" s="144"/>
      <c r="QFN25" s="145"/>
      <c r="QFO25" s="144"/>
      <c r="QFP25" s="145"/>
      <c r="QFQ25" s="144"/>
      <c r="QFR25" s="145"/>
      <c r="QFS25" s="144"/>
      <c r="QFT25" s="145"/>
      <c r="QFU25" s="144"/>
      <c r="QFV25" s="145"/>
      <c r="QFW25" s="144"/>
      <c r="QFX25" s="145"/>
      <c r="QFY25" s="144"/>
      <c r="QFZ25" s="145"/>
      <c r="QGA25" s="144"/>
      <c r="QGB25" s="145"/>
      <c r="QGC25" s="144"/>
      <c r="QGD25" s="145"/>
      <c r="QGE25" s="144"/>
      <c r="QGF25" s="145"/>
      <c r="QGG25" s="144"/>
      <c r="QGH25" s="145"/>
      <c r="QGI25" s="144"/>
      <c r="QGJ25" s="145"/>
      <c r="QGK25" s="144"/>
      <c r="QGL25" s="145"/>
      <c r="QGM25" s="144"/>
      <c r="QGN25" s="145"/>
      <c r="QGO25" s="144"/>
      <c r="QGP25" s="145"/>
      <c r="QGQ25" s="144"/>
      <c r="QGR25" s="145"/>
      <c r="QGS25" s="144"/>
      <c r="QGT25" s="145"/>
      <c r="QGU25" s="144"/>
      <c r="QGV25" s="145"/>
      <c r="QGW25" s="144"/>
      <c r="QGX25" s="145"/>
      <c r="QGY25" s="144"/>
      <c r="QGZ25" s="145"/>
      <c r="QHA25" s="144"/>
      <c r="QHB25" s="145"/>
      <c r="QHC25" s="144"/>
      <c r="QHD25" s="145"/>
      <c r="QHE25" s="144"/>
      <c r="QHF25" s="145"/>
      <c r="QHG25" s="144"/>
      <c r="QHH25" s="145"/>
      <c r="QHI25" s="144"/>
      <c r="QHJ25" s="145"/>
      <c r="QHK25" s="144"/>
      <c r="QHL25" s="145"/>
      <c r="QHM25" s="144"/>
      <c r="QHN25" s="145"/>
      <c r="QHO25" s="144"/>
      <c r="QHP25" s="145"/>
      <c r="QHQ25" s="144"/>
      <c r="QHR25" s="145"/>
      <c r="QHS25" s="144"/>
      <c r="QHT25" s="145"/>
      <c r="QHU25" s="144"/>
      <c r="QHV25" s="145"/>
      <c r="QHW25" s="144"/>
      <c r="QHX25" s="145"/>
      <c r="QHY25" s="144"/>
      <c r="QHZ25" s="145"/>
      <c r="QIA25" s="144"/>
      <c r="QIB25" s="145"/>
      <c r="QIC25" s="144"/>
      <c r="QID25" s="145"/>
      <c r="QIE25" s="144"/>
      <c r="QIF25" s="145"/>
      <c r="QIG25" s="144"/>
      <c r="QIH25" s="145"/>
      <c r="QII25" s="144"/>
      <c r="QIJ25" s="145"/>
      <c r="QIK25" s="144"/>
      <c r="QIL25" s="145"/>
      <c r="QIM25" s="144"/>
      <c r="QIN25" s="145"/>
      <c r="QIO25" s="144"/>
      <c r="QIP25" s="145"/>
      <c r="QIQ25" s="144"/>
      <c r="QIR25" s="145"/>
      <c r="QIS25" s="144"/>
      <c r="QIT25" s="145"/>
      <c r="QIU25" s="144"/>
      <c r="QIV25" s="145"/>
      <c r="QIW25" s="144"/>
      <c r="QIX25" s="145"/>
      <c r="QIY25" s="144"/>
      <c r="QIZ25" s="145"/>
      <c r="QJA25" s="144"/>
      <c r="QJB25" s="145"/>
      <c r="QJC25" s="144"/>
      <c r="QJD25" s="145"/>
      <c r="QJE25" s="144"/>
      <c r="QJF25" s="145"/>
      <c r="QJG25" s="144"/>
      <c r="QJH25" s="145"/>
      <c r="QJI25" s="144"/>
      <c r="QJJ25" s="145"/>
      <c r="QJK25" s="144"/>
      <c r="QJL25" s="145"/>
      <c r="QJM25" s="144"/>
      <c r="QJN25" s="145"/>
      <c r="QJO25" s="144"/>
      <c r="QJP25" s="145"/>
      <c r="QJQ25" s="144"/>
      <c r="QJR25" s="145"/>
      <c r="QJS25" s="144"/>
      <c r="QJT25" s="145"/>
      <c r="QJU25" s="144"/>
      <c r="QJV25" s="145"/>
      <c r="QJW25" s="144"/>
      <c r="QJX25" s="145"/>
      <c r="QJY25" s="144"/>
      <c r="QJZ25" s="145"/>
      <c r="QKA25" s="144"/>
      <c r="QKB25" s="145"/>
      <c r="QKC25" s="144"/>
      <c r="QKD25" s="145"/>
      <c r="QKE25" s="144"/>
      <c r="QKF25" s="145"/>
      <c r="QKG25" s="144"/>
      <c r="QKH25" s="145"/>
      <c r="QKI25" s="144"/>
      <c r="QKJ25" s="145"/>
      <c r="QKK25" s="144"/>
      <c r="QKL25" s="145"/>
      <c r="QKM25" s="144"/>
      <c r="QKN25" s="145"/>
      <c r="QKO25" s="144"/>
      <c r="QKP25" s="145"/>
      <c r="QKQ25" s="144"/>
      <c r="QKR25" s="145"/>
      <c r="QKS25" s="144"/>
      <c r="QKT25" s="145"/>
      <c r="QKU25" s="144"/>
      <c r="QKV25" s="145"/>
      <c r="QKW25" s="144"/>
      <c r="QKX25" s="145"/>
      <c r="QKY25" s="144"/>
      <c r="QKZ25" s="145"/>
      <c r="QLA25" s="144"/>
      <c r="QLB25" s="145"/>
      <c r="QLC25" s="144"/>
      <c r="QLD25" s="145"/>
      <c r="QLE25" s="144"/>
      <c r="QLF25" s="145"/>
      <c r="QLG25" s="144"/>
      <c r="QLH25" s="145"/>
      <c r="QLI25" s="144"/>
      <c r="QLJ25" s="145"/>
      <c r="QLK25" s="144"/>
      <c r="QLL25" s="145"/>
      <c r="QLM25" s="144"/>
      <c r="QLN25" s="145"/>
      <c r="QLO25" s="144"/>
      <c r="QLP25" s="145"/>
      <c r="QLQ25" s="144"/>
      <c r="QLR25" s="145"/>
      <c r="QLS25" s="144"/>
      <c r="QLT25" s="145"/>
      <c r="QLU25" s="144"/>
      <c r="QLV25" s="145"/>
      <c r="QLW25" s="144"/>
      <c r="QLX25" s="145"/>
      <c r="QLY25" s="144"/>
      <c r="QLZ25" s="145"/>
      <c r="QMA25" s="144"/>
      <c r="QMB25" s="145"/>
      <c r="QMC25" s="144"/>
      <c r="QMD25" s="145"/>
      <c r="QME25" s="144"/>
      <c r="QMF25" s="145"/>
      <c r="QMG25" s="144"/>
      <c r="QMH25" s="145"/>
      <c r="QMI25" s="144"/>
      <c r="QMJ25" s="145"/>
      <c r="QMK25" s="144"/>
      <c r="QML25" s="145"/>
      <c r="QMM25" s="144"/>
      <c r="QMN25" s="145"/>
      <c r="QMO25" s="144"/>
      <c r="QMP25" s="145"/>
      <c r="QMQ25" s="144"/>
      <c r="QMR25" s="145"/>
      <c r="QMS25" s="144"/>
      <c r="QMT25" s="145"/>
      <c r="QMU25" s="144"/>
      <c r="QMV25" s="145"/>
      <c r="QMW25" s="144"/>
      <c r="QMX25" s="145"/>
      <c r="QMY25" s="144"/>
      <c r="QMZ25" s="145"/>
      <c r="QNA25" s="144"/>
      <c r="QNB25" s="145"/>
      <c r="QNC25" s="144"/>
      <c r="QND25" s="145"/>
      <c r="QNE25" s="144"/>
      <c r="QNF25" s="145"/>
      <c r="QNG25" s="144"/>
      <c r="QNH25" s="145"/>
      <c r="QNI25" s="144"/>
      <c r="QNJ25" s="145"/>
      <c r="QNK25" s="144"/>
      <c r="QNL25" s="145"/>
      <c r="QNM25" s="144"/>
      <c r="QNN25" s="145"/>
      <c r="QNO25" s="144"/>
      <c r="QNP25" s="145"/>
      <c r="QNQ25" s="144"/>
      <c r="QNR25" s="145"/>
      <c r="QNS25" s="144"/>
      <c r="QNT25" s="145"/>
      <c r="QNU25" s="144"/>
      <c r="QNV25" s="145"/>
      <c r="QNW25" s="144"/>
      <c r="QNX25" s="145"/>
      <c r="QNY25" s="144"/>
      <c r="QNZ25" s="145"/>
      <c r="QOA25" s="144"/>
      <c r="QOB25" s="145"/>
      <c r="QOC25" s="144"/>
      <c r="QOD25" s="145"/>
      <c r="QOE25" s="144"/>
      <c r="QOF25" s="145"/>
      <c r="QOG25" s="144"/>
      <c r="QOH25" s="145"/>
      <c r="QOI25" s="144"/>
      <c r="QOJ25" s="145"/>
      <c r="QOK25" s="144"/>
      <c r="QOL25" s="145"/>
      <c r="QOM25" s="144"/>
      <c r="QON25" s="145"/>
      <c r="QOO25" s="144"/>
      <c r="QOP25" s="145"/>
      <c r="QOQ25" s="144"/>
      <c r="QOR25" s="145"/>
      <c r="QOS25" s="144"/>
      <c r="QOT25" s="145"/>
      <c r="QOU25" s="144"/>
      <c r="QOV25" s="145"/>
      <c r="QOW25" s="144"/>
      <c r="QOX25" s="145"/>
      <c r="QOY25" s="144"/>
      <c r="QOZ25" s="145"/>
      <c r="QPA25" s="144"/>
      <c r="QPB25" s="145"/>
      <c r="QPC25" s="144"/>
      <c r="QPD25" s="145"/>
      <c r="QPE25" s="144"/>
      <c r="QPF25" s="145"/>
      <c r="QPG25" s="144"/>
      <c r="QPH25" s="145"/>
      <c r="QPI25" s="144"/>
      <c r="QPJ25" s="145"/>
      <c r="QPK25" s="144"/>
      <c r="QPL25" s="145"/>
      <c r="QPM25" s="144"/>
      <c r="QPN25" s="145"/>
      <c r="QPO25" s="144"/>
      <c r="QPP25" s="145"/>
      <c r="QPQ25" s="144"/>
      <c r="QPR25" s="145"/>
      <c r="QPS25" s="144"/>
      <c r="QPT25" s="145"/>
      <c r="QPU25" s="144"/>
      <c r="QPV25" s="145"/>
      <c r="QPW25" s="144"/>
      <c r="QPX25" s="145"/>
      <c r="QPY25" s="144"/>
      <c r="QPZ25" s="145"/>
      <c r="QQA25" s="144"/>
      <c r="QQB25" s="145"/>
      <c r="QQC25" s="144"/>
      <c r="QQD25" s="145"/>
      <c r="QQE25" s="144"/>
      <c r="QQF25" s="145"/>
      <c r="QQG25" s="144"/>
      <c r="QQH25" s="145"/>
      <c r="QQI25" s="144"/>
      <c r="QQJ25" s="145"/>
      <c r="QQK25" s="144"/>
      <c r="QQL25" s="145"/>
      <c r="QQM25" s="144"/>
      <c r="QQN25" s="145"/>
      <c r="QQO25" s="144"/>
      <c r="QQP25" s="145"/>
      <c r="QQQ25" s="144"/>
      <c r="QQR25" s="145"/>
      <c r="QQS25" s="144"/>
      <c r="QQT25" s="145"/>
      <c r="QQU25" s="144"/>
      <c r="QQV25" s="145"/>
      <c r="QQW25" s="144"/>
      <c r="QQX25" s="145"/>
      <c r="QQY25" s="144"/>
      <c r="QQZ25" s="145"/>
      <c r="QRA25" s="144"/>
      <c r="QRB25" s="145"/>
      <c r="QRC25" s="144"/>
      <c r="QRD25" s="145"/>
      <c r="QRE25" s="144"/>
      <c r="QRF25" s="145"/>
      <c r="QRG25" s="144"/>
      <c r="QRH25" s="145"/>
      <c r="QRI25" s="144"/>
      <c r="QRJ25" s="145"/>
      <c r="QRK25" s="144"/>
      <c r="QRL25" s="145"/>
      <c r="QRM25" s="144"/>
      <c r="QRN25" s="145"/>
      <c r="QRO25" s="144"/>
      <c r="QRP25" s="145"/>
      <c r="QRQ25" s="144"/>
      <c r="QRR25" s="145"/>
      <c r="QRS25" s="144"/>
      <c r="QRT25" s="145"/>
      <c r="QRU25" s="144"/>
      <c r="QRV25" s="145"/>
      <c r="QRW25" s="144"/>
      <c r="QRX25" s="145"/>
      <c r="QRY25" s="144"/>
      <c r="QRZ25" s="145"/>
      <c r="QSA25" s="144"/>
      <c r="QSB25" s="145"/>
      <c r="QSC25" s="144"/>
      <c r="QSD25" s="145"/>
      <c r="QSE25" s="144"/>
      <c r="QSF25" s="145"/>
      <c r="QSG25" s="144"/>
      <c r="QSH25" s="145"/>
      <c r="QSI25" s="144"/>
      <c r="QSJ25" s="145"/>
      <c r="QSK25" s="144"/>
      <c r="QSL25" s="145"/>
      <c r="QSM25" s="144"/>
      <c r="QSN25" s="145"/>
      <c r="QSO25" s="144"/>
      <c r="QSP25" s="145"/>
      <c r="QSQ25" s="144"/>
      <c r="QSR25" s="145"/>
      <c r="QSS25" s="144"/>
      <c r="QST25" s="145"/>
      <c r="QSU25" s="144"/>
      <c r="QSV25" s="145"/>
      <c r="QSW25" s="144"/>
      <c r="QSX25" s="145"/>
      <c r="QSY25" s="144"/>
      <c r="QSZ25" s="145"/>
      <c r="QTA25" s="144"/>
      <c r="QTB25" s="145"/>
      <c r="QTC25" s="144"/>
      <c r="QTD25" s="145"/>
      <c r="QTE25" s="144"/>
      <c r="QTF25" s="145"/>
      <c r="QTG25" s="144"/>
      <c r="QTH25" s="145"/>
      <c r="QTI25" s="144"/>
      <c r="QTJ25" s="145"/>
      <c r="QTK25" s="144"/>
      <c r="QTL25" s="145"/>
      <c r="QTM25" s="144"/>
      <c r="QTN25" s="145"/>
      <c r="QTO25" s="144"/>
      <c r="QTP25" s="145"/>
      <c r="QTQ25" s="144"/>
      <c r="QTR25" s="145"/>
      <c r="QTS25" s="144"/>
      <c r="QTT25" s="145"/>
      <c r="QTU25" s="144"/>
      <c r="QTV25" s="145"/>
      <c r="QTW25" s="144"/>
      <c r="QTX25" s="145"/>
      <c r="QTY25" s="144"/>
      <c r="QTZ25" s="145"/>
      <c r="QUA25" s="144"/>
      <c r="QUB25" s="145"/>
      <c r="QUC25" s="144"/>
      <c r="QUD25" s="145"/>
      <c r="QUE25" s="144"/>
      <c r="QUF25" s="145"/>
      <c r="QUG25" s="144"/>
      <c r="QUH25" s="145"/>
      <c r="QUI25" s="144"/>
      <c r="QUJ25" s="145"/>
      <c r="QUK25" s="144"/>
      <c r="QUL25" s="145"/>
      <c r="QUM25" s="144"/>
      <c r="QUN25" s="145"/>
      <c r="QUO25" s="144"/>
      <c r="QUP25" s="145"/>
      <c r="QUQ25" s="144"/>
      <c r="QUR25" s="145"/>
      <c r="QUS25" s="144"/>
      <c r="QUT25" s="145"/>
      <c r="QUU25" s="144"/>
      <c r="QUV25" s="145"/>
      <c r="QUW25" s="144"/>
      <c r="QUX25" s="145"/>
      <c r="QUY25" s="144"/>
      <c r="QUZ25" s="145"/>
      <c r="QVA25" s="144"/>
      <c r="QVB25" s="145"/>
      <c r="QVC25" s="144"/>
      <c r="QVD25" s="145"/>
      <c r="QVE25" s="144"/>
      <c r="QVF25" s="145"/>
      <c r="QVG25" s="144"/>
      <c r="QVH25" s="145"/>
      <c r="QVI25" s="144"/>
      <c r="QVJ25" s="145"/>
      <c r="QVK25" s="144"/>
      <c r="QVL25" s="145"/>
      <c r="QVM25" s="144"/>
      <c r="QVN25" s="145"/>
      <c r="QVO25" s="144"/>
      <c r="QVP25" s="145"/>
      <c r="QVQ25" s="144"/>
      <c r="QVR25" s="145"/>
      <c r="QVS25" s="144"/>
      <c r="QVT25" s="145"/>
      <c r="QVU25" s="144"/>
      <c r="QVV25" s="145"/>
      <c r="QVW25" s="144"/>
      <c r="QVX25" s="145"/>
      <c r="QVY25" s="144"/>
      <c r="QVZ25" s="145"/>
      <c r="QWA25" s="144"/>
      <c r="QWB25" s="145"/>
      <c r="QWC25" s="144"/>
      <c r="QWD25" s="145"/>
      <c r="QWE25" s="144"/>
      <c r="QWF25" s="145"/>
      <c r="QWG25" s="144"/>
      <c r="QWH25" s="145"/>
      <c r="QWI25" s="144"/>
      <c r="QWJ25" s="145"/>
      <c r="QWK25" s="144"/>
      <c r="QWL25" s="145"/>
      <c r="QWM25" s="144"/>
      <c r="QWN25" s="145"/>
      <c r="QWO25" s="144"/>
      <c r="QWP25" s="145"/>
      <c r="QWQ25" s="144"/>
      <c r="QWR25" s="145"/>
      <c r="QWS25" s="144"/>
      <c r="QWT25" s="145"/>
      <c r="QWU25" s="144"/>
      <c r="QWV25" s="145"/>
      <c r="QWW25" s="144"/>
      <c r="QWX25" s="145"/>
      <c r="QWY25" s="144"/>
      <c r="QWZ25" s="145"/>
      <c r="QXA25" s="144"/>
      <c r="QXB25" s="145"/>
      <c r="QXC25" s="144"/>
      <c r="QXD25" s="145"/>
      <c r="QXE25" s="144"/>
      <c r="QXF25" s="145"/>
      <c r="QXG25" s="144"/>
      <c r="QXH25" s="145"/>
      <c r="QXI25" s="144"/>
      <c r="QXJ25" s="145"/>
      <c r="QXK25" s="144"/>
      <c r="QXL25" s="145"/>
      <c r="QXM25" s="144"/>
      <c r="QXN25" s="145"/>
      <c r="QXO25" s="144"/>
      <c r="QXP25" s="145"/>
      <c r="QXQ25" s="144"/>
      <c r="QXR25" s="145"/>
      <c r="QXS25" s="144"/>
      <c r="QXT25" s="145"/>
      <c r="QXU25" s="144"/>
      <c r="QXV25" s="145"/>
      <c r="QXW25" s="144"/>
      <c r="QXX25" s="145"/>
      <c r="QXY25" s="144"/>
      <c r="QXZ25" s="145"/>
      <c r="QYA25" s="144"/>
      <c r="QYB25" s="145"/>
      <c r="QYC25" s="144"/>
      <c r="QYD25" s="145"/>
      <c r="QYE25" s="144"/>
      <c r="QYF25" s="145"/>
      <c r="QYG25" s="144"/>
      <c r="QYH25" s="145"/>
      <c r="QYI25" s="144"/>
      <c r="QYJ25" s="145"/>
      <c r="QYK25" s="144"/>
      <c r="QYL25" s="145"/>
      <c r="QYM25" s="144"/>
      <c r="QYN25" s="145"/>
      <c r="QYO25" s="144"/>
      <c r="QYP25" s="145"/>
      <c r="QYQ25" s="144"/>
      <c r="QYR25" s="145"/>
      <c r="QYS25" s="144"/>
      <c r="QYT25" s="145"/>
      <c r="QYU25" s="144"/>
      <c r="QYV25" s="145"/>
      <c r="QYW25" s="144"/>
      <c r="QYX25" s="145"/>
      <c r="QYY25" s="144"/>
      <c r="QYZ25" s="145"/>
      <c r="QZA25" s="144"/>
      <c r="QZB25" s="145"/>
      <c r="QZC25" s="144"/>
      <c r="QZD25" s="145"/>
      <c r="QZE25" s="144"/>
      <c r="QZF25" s="145"/>
      <c r="QZG25" s="144"/>
      <c r="QZH25" s="145"/>
      <c r="QZI25" s="144"/>
      <c r="QZJ25" s="145"/>
      <c r="QZK25" s="144"/>
      <c r="QZL25" s="145"/>
      <c r="QZM25" s="144"/>
      <c r="QZN25" s="145"/>
      <c r="QZO25" s="144"/>
      <c r="QZP25" s="145"/>
      <c r="QZQ25" s="144"/>
      <c r="QZR25" s="145"/>
      <c r="QZS25" s="144"/>
      <c r="QZT25" s="145"/>
      <c r="QZU25" s="144"/>
      <c r="QZV25" s="145"/>
      <c r="QZW25" s="144"/>
      <c r="QZX25" s="145"/>
      <c r="QZY25" s="144"/>
      <c r="QZZ25" s="145"/>
      <c r="RAA25" s="144"/>
      <c r="RAB25" s="145"/>
      <c r="RAC25" s="144"/>
      <c r="RAD25" s="145"/>
      <c r="RAE25" s="144"/>
      <c r="RAF25" s="145"/>
      <c r="RAG25" s="144"/>
      <c r="RAH25" s="145"/>
      <c r="RAI25" s="144"/>
      <c r="RAJ25" s="145"/>
      <c r="RAK25" s="144"/>
      <c r="RAL25" s="145"/>
      <c r="RAM25" s="144"/>
      <c r="RAN25" s="145"/>
      <c r="RAO25" s="144"/>
      <c r="RAP25" s="145"/>
      <c r="RAQ25" s="144"/>
      <c r="RAR25" s="145"/>
      <c r="RAS25" s="144"/>
      <c r="RAT25" s="145"/>
      <c r="RAU25" s="144"/>
      <c r="RAV25" s="145"/>
      <c r="RAW25" s="144"/>
      <c r="RAX25" s="145"/>
      <c r="RAY25" s="144"/>
      <c r="RAZ25" s="145"/>
      <c r="RBA25" s="144"/>
      <c r="RBB25" s="145"/>
      <c r="RBC25" s="144"/>
      <c r="RBD25" s="145"/>
      <c r="RBE25" s="144"/>
      <c r="RBF25" s="145"/>
      <c r="RBG25" s="144"/>
      <c r="RBH25" s="145"/>
      <c r="RBI25" s="144"/>
      <c r="RBJ25" s="145"/>
      <c r="RBK25" s="144"/>
      <c r="RBL25" s="145"/>
      <c r="RBM25" s="144"/>
      <c r="RBN25" s="145"/>
      <c r="RBO25" s="144"/>
      <c r="RBP25" s="145"/>
      <c r="RBQ25" s="144"/>
      <c r="RBR25" s="145"/>
      <c r="RBS25" s="144"/>
      <c r="RBT25" s="145"/>
      <c r="RBU25" s="144"/>
      <c r="RBV25" s="145"/>
      <c r="RBW25" s="144"/>
      <c r="RBX25" s="145"/>
      <c r="RBY25" s="144"/>
      <c r="RBZ25" s="145"/>
      <c r="RCA25" s="144"/>
      <c r="RCB25" s="145"/>
      <c r="RCC25" s="144"/>
      <c r="RCD25" s="145"/>
      <c r="RCE25" s="144"/>
      <c r="RCF25" s="145"/>
      <c r="RCG25" s="144"/>
      <c r="RCH25" s="145"/>
      <c r="RCI25" s="144"/>
      <c r="RCJ25" s="145"/>
      <c r="RCK25" s="144"/>
      <c r="RCL25" s="145"/>
      <c r="RCM25" s="144"/>
      <c r="RCN25" s="145"/>
      <c r="RCO25" s="144"/>
      <c r="RCP25" s="145"/>
      <c r="RCQ25" s="144"/>
      <c r="RCR25" s="145"/>
      <c r="RCS25" s="144"/>
      <c r="RCT25" s="145"/>
      <c r="RCU25" s="144"/>
      <c r="RCV25" s="145"/>
      <c r="RCW25" s="144"/>
      <c r="RCX25" s="145"/>
      <c r="RCY25" s="144"/>
      <c r="RCZ25" s="145"/>
      <c r="RDA25" s="144"/>
      <c r="RDB25" s="145"/>
      <c r="RDC25" s="144"/>
      <c r="RDD25" s="145"/>
      <c r="RDE25" s="144"/>
      <c r="RDF25" s="145"/>
      <c r="RDG25" s="144"/>
      <c r="RDH25" s="145"/>
      <c r="RDI25" s="144"/>
      <c r="RDJ25" s="145"/>
      <c r="RDK25" s="144"/>
      <c r="RDL25" s="145"/>
      <c r="RDM25" s="144"/>
      <c r="RDN25" s="145"/>
      <c r="RDO25" s="144"/>
      <c r="RDP25" s="145"/>
      <c r="RDQ25" s="144"/>
      <c r="RDR25" s="145"/>
      <c r="RDS25" s="144"/>
      <c r="RDT25" s="145"/>
      <c r="RDU25" s="144"/>
      <c r="RDV25" s="145"/>
      <c r="RDW25" s="144"/>
      <c r="RDX25" s="145"/>
      <c r="RDY25" s="144"/>
      <c r="RDZ25" s="145"/>
      <c r="REA25" s="144"/>
      <c r="REB25" s="145"/>
      <c r="REC25" s="144"/>
      <c r="RED25" s="145"/>
      <c r="REE25" s="144"/>
      <c r="REF25" s="145"/>
      <c r="REG25" s="144"/>
      <c r="REH25" s="145"/>
      <c r="REI25" s="144"/>
      <c r="REJ25" s="145"/>
      <c r="REK25" s="144"/>
      <c r="REL25" s="145"/>
      <c r="REM25" s="144"/>
      <c r="REN25" s="145"/>
      <c r="REO25" s="144"/>
      <c r="REP25" s="145"/>
      <c r="REQ25" s="144"/>
      <c r="RER25" s="145"/>
      <c r="RES25" s="144"/>
      <c r="RET25" s="145"/>
      <c r="REU25" s="144"/>
      <c r="REV25" s="145"/>
      <c r="REW25" s="144"/>
      <c r="REX25" s="145"/>
      <c r="REY25" s="144"/>
      <c r="REZ25" s="145"/>
      <c r="RFA25" s="144"/>
      <c r="RFB25" s="145"/>
      <c r="RFC25" s="144"/>
      <c r="RFD25" s="145"/>
      <c r="RFE25" s="144"/>
      <c r="RFF25" s="145"/>
      <c r="RFG25" s="144"/>
      <c r="RFH25" s="145"/>
      <c r="RFI25" s="144"/>
      <c r="RFJ25" s="145"/>
      <c r="RFK25" s="144"/>
      <c r="RFL25" s="145"/>
      <c r="RFM25" s="144"/>
      <c r="RFN25" s="145"/>
      <c r="RFO25" s="144"/>
      <c r="RFP25" s="145"/>
      <c r="RFQ25" s="144"/>
      <c r="RFR25" s="145"/>
      <c r="RFS25" s="144"/>
      <c r="RFT25" s="145"/>
      <c r="RFU25" s="144"/>
      <c r="RFV25" s="145"/>
      <c r="RFW25" s="144"/>
      <c r="RFX25" s="145"/>
      <c r="RFY25" s="144"/>
      <c r="RFZ25" s="145"/>
      <c r="RGA25" s="144"/>
      <c r="RGB25" s="145"/>
      <c r="RGC25" s="144"/>
      <c r="RGD25" s="145"/>
      <c r="RGE25" s="144"/>
      <c r="RGF25" s="145"/>
      <c r="RGG25" s="144"/>
      <c r="RGH25" s="145"/>
      <c r="RGI25" s="144"/>
      <c r="RGJ25" s="145"/>
      <c r="RGK25" s="144"/>
      <c r="RGL25" s="145"/>
      <c r="RGM25" s="144"/>
      <c r="RGN25" s="145"/>
      <c r="RGO25" s="144"/>
      <c r="RGP25" s="145"/>
      <c r="RGQ25" s="144"/>
      <c r="RGR25" s="145"/>
      <c r="RGS25" s="144"/>
      <c r="RGT25" s="145"/>
      <c r="RGU25" s="144"/>
      <c r="RGV25" s="145"/>
      <c r="RGW25" s="144"/>
      <c r="RGX25" s="145"/>
      <c r="RGY25" s="144"/>
      <c r="RGZ25" s="145"/>
      <c r="RHA25" s="144"/>
      <c r="RHB25" s="145"/>
      <c r="RHC25" s="144"/>
      <c r="RHD25" s="145"/>
      <c r="RHE25" s="144"/>
      <c r="RHF25" s="145"/>
      <c r="RHG25" s="144"/>
      <c r="RHH25" s="145"/>
      <c r="RHI25" s="144"/>
      <c r="RHJ25" s="145"/>
      <c r="RHK25" s="144"/>
      <c r="RHL25" s="145"/>
      <c r="RHM25" s="144"/>
      <c r="RHN25" s="145"/>
      <c r="RHO25" s="144"/>
      <c r="RHP25" s="145"/>
      <c r="RHQ25" s="144"/>
      <c r="RHR25" s="145"/>
      <c r="RHS25" s="144"/>
      <c r="RHT25" s="145"/>
      <c r="RHU25" s="144"/>
      <c r="RHV25" s="145"/>
      <c r="RHW25" s="144"/>
      <c r="RHX25" s="145"/>
      <c r="RHY25" s="144"/>
      <c r="RHZ25" s="145"/>
      <c r="RIA25" s="144"/>
      <c r="RIB25" s="145"/>
      <c r="RIC25" s="144"/>
      <c r="RID25" s="145"/>
      <c r="RIE25" s="144"/>
      <c r="RIF25" s="145"/>
      <c r="RIG25" s="144"/>
      <c r="RIH25" s="145"/>
      <c r="RII25" s="144"/>
      <c r="RIJ25" s="145"/>
      <c r="RIK25" s="144"/>
      <c r="RIL25" s="145"/>
      <c r="RIM25" s="144"/>
      <c r="RIN25" s="145"/>
      <c r="RIO25" s="144"/>
      <c r="RIP25" s="145"/>
      <c r="RIQ25" s="144"/>
      <c r="RIR25" s="145"/>
      <c r="RIS25" s="144"/>
      <c r="RIT25" s="145"/>
      <c r="RIU25" s="144"/>
      <c r="RIV25" s="145"/>
      <c r="RIW25" s="144"/>
      <c r="RIX25" s="145"/>
      <c r="RIY25" s="144"/>
      <c r="RIZ25" s="145"/>
      <c r="RJA25" s="144"/>
      <c r="RJB25" s="145"/>
      <c r="RJC25" s="144"/>
      <c r="RJD25" s="145"/>
      <c r="RJE25" s="144"/>
      <c r="RJF25" s="145"/>
      <c r="RJG25" s="144"/>
      <c r="RJH25" s="145"/>
      <c r="RJI25" s="144"/>
      <c r="RJJ25" s="145"/>
      <c r="RJK25" s="144"/>
      <c r="RJL25" s="145"/>
      <c r="RJM25" s="144"/>
      <c r="RJN25" s="145"/>
      <c r="RJO25" s="144"/>
      <c r="RJP25" s="145"/>
      <c r="RJQ25" s="144"/>
      <c r="RJR25" s="145"/>
      <c r="RJS25" s="144"/>
      <c r="RJT25" s="145"/>
      <c r="RJU25" s="144"/>
      <c r="RJV25" s="145"/>
      <c r="RJW25" s="144"/>
      <c r="RJX25" s="145"/>
      <c r="RJY25" s="144"/>
      <c r="RJZ25" s="145"/>
      <c r="RKA25" s="144"/>
      <c r="RKB25" s="145"/>
      <c r="RKC25" s="144"/>
      <c r="RKD25" s="145"/>
      <c r="RKE25" s="144"/>
      <c r="RKF25" s="145"/>
      <c r="RKG25" s="144"/>
      <c r="RKH25" s="145"/>
      <c r="RKI25" s="144"/>
      <c r="RKJ25" s="145"/>
      <c r="RKK25" s="144"/>
      <c r="RKL25" s="145"/>
      <c r="RKM25" s="144"/>
      <c r="RKN25" s="145"/>
      <c r="RKO25" s="144"/>
      <c r="RKP25" s="145"/>
      <c r="RKQ25" s="144"/>
      <c r="RKR25" s="145"/>
      <c r="RKS25" s="144"/>
      <c r="RKT25" s="145"/>
      <c r="RKU25" s="144"/>
      <c r="RKV25" s="145"/>
      <c r="RKW25" s="144"/>
      <c r="RKX25" s="145"/>
      <c r="RKY25" s="144"/>
      <c r="RKZ25" s="145"/>
      <c r="RLA25" s="144"/>
      <c r="RLB25" s="145"/>
      <c r="RLC25" s="144"/>
      <c r="RLD25" s="145"/>
      <c r="RLE25" s="144"/>
      <c r="RLF25" s="145"/>
      <c r="RLG25" s="144"/>
      <c r="RLH25" s="145"/>
      <c r="RLI25" s="144"/>
      <c r="RLJ25" s="145"/>
      <c r="RLK25" s="144"/>
      <c r="RLL25" s="145"/>
      <c r="RLM25" s="144"/>
      <c r="RLN25" s="145"/>
      <c r="RLO25" s="144"/>
      <c r="RLP25" s="145"/>
      <c r="RLQ25" s="144"/>
      <c r="RLR25" s="145"/>
      <c r="RLS25" s="144"/>
      <c r="RLT25" s="145"/>
      <c r="RLU25" s="144"/>
      <c r="RLV25" s="145"/>
      <c r="RLW25" s="144"/>
      <c r="RLX25" s="145"/>
      <c r="RLY25" s="144"/>
      <c r="RLZ25" s="145"/>
      <c r="RMA25" s="144"/>
      <c r="RMB25" s="145"/>
      <c r="RMC25" s="144"/>
      <c r="RMD25" s="145"/>
      <c r="RME25" s="144"/>
      <c r="RMF25" s="145"/>
      <c r="RMG25" s="144"/>
      <c r="RMH25" s="145"/>
      <c r="RMI25" s="144"/>
      <c r="RMJ25" s="145"/>
      <c r="RMK25" s="144"/>
      <c r="RML25" s="145"/>
      <c r="RMM25" s="144"/>
      <c r="RMN25" s="145"/>
      <c r="RMO25" s="144"/>
      <c r="RMP25" s="145"/>
      <c r="RMQ25" s="144"/>
      <c r="RMR25" s="145"/>
      <c r="RMS25" s="144"/>
      <c r="RMT25" s="145"/>
      <c r="RMU25" s="144"/>
      <c r="RMV25" s="145"/>
      <c r="RMW25" s="144"/>
      <c r="RMX25" s="145"/>
      <c r="RMY25" s="144"/>
      <c r="RMZ25" s="145"/>
      <c r="RNA25" s="144"/>
      <c r="RNB25" s="145"/>
      <c r="RNC25" s="144"/>
      <c r="RND25" s="145"/>
      <c r="RNE25" s="144"/>
      <c r="RNF25" s="145"/>
      <c r="RNG25" s="144"/>
      <c r="RNH25" s="145"/>
      <c r="RNI25" s="144"/>
      <c r="RNJ25" s="145"/>
      <c r="RNK25" s="144"/>
      <c r="RNL25" s="145"/>
      <c r="RNM25" s="144"/>
      <c r="RNN25" s="145"/>
      <c r="RNO25" s="144"/>
      <c r="RNP25" s="145"/>
      <c r="RNQ25" s="144"/>
      <c r="RNR25" s="145"/>
      <c r="RNS25" s="144"/>
      <c r="RNT25" s="145"/>
      <c r="RNU25" s="144"/>
      <c r="RNV25" s="145"/>
      <c r="RNW25" s="144"/>
      <c r="RNX25" s="145"/>
      <c r="RNY25" s="144"/>
      <c r="RNZ25" s="145"/>
      <c r="ROA25" s="144"/>
      <c r="ROB25" s="145"/>
      <c r="ROC25" s="144"/>
      <c r="ROD25" s="145"/>
      <c r="ROE25" s="144"/>
      <c r="ROF25" s="145"/>
      <c r="ROG25" s="144"/>
      <c r="ROH25" s="145"/>
      <c r="ROI25" s="144"/>
      <c r="ROJ25" s="145"/>
      <c r="ROK25" s="144"/>
      <c r="ROL25" s="145"/>
      <c r="ROM25" s="144"/>
      <c r="RON25" s="145"/>
      <c r="ROO25" s="144"/>
      <c r="ROP25" s="145"/>
      <c r="ROQ25" s="144"/>
      <c r="ROR25" s="145"/>
      <c r="ROS25" s="144"/>
      <c r="ROT25" s="145"/>
      <c r="ROU25" s="144"/>
      <c r="ROV25" s="145"/>
      <c r="ROW25" s="144"/>
      <c r="ROX25" s="145"/>
      <c r="ROY25" s="144"/>
      <c r="ROZ25" s="145"/>
      <c r="RPA25" s="144"/>
      <c r="RPB25" s="145"/>
      <c r="RPC25" s="144"/>
      <c r="RPD25" s="145"/>
      <c r="RPE25" s="144"/>
      <c r="RPF25" s="145"/>
      <c r="RPG25" s="144"/>
      <c r="RPH25" s="145"/>
      <c r="RPI25" s="144"/>
      <c r="RPJ25" s="145"/>
      <c r="RPK25" s="144"/>
      <c r="RPL25" s="145"/>
      <c r="RPM25" s="144"/>
      <c r="RPN25" s="145"/>
      <c r="RPO25" s="144"/>
      <c r="RPP25" s="145"/>
      <c r="RPQ25" s="144"/>
      <c r="RPR25" s="145"/>
      <c r="RPS25" s="144"/>
      <c r="RPT25" s="145"/>
      <c r="RPU25" s="144"/>
      <c r="RPV25" s="145"/>
      <c r="RPW25" s="144"/>
      <c r="RPX25" s="145"/>
      <c r="RPY25" s="144"/>
      <c r="RPZ25" s="145"/>
      <c r="RQA25" s="144"/>
      <c r="RQB25" s="145"/>
      <c r="RQC25" s="144"/>
      <c r="RQD25" s="145"/>
      <c r="RQE25" s="144"/>
      <c r="RQF25" s="145"/>
      <c r="RQG25" s="144"/>
      <c r="RQH25" s="145"/>
      <c r="RQI25" s="144"/>
      <c r="RQJ25" s="145"/>
      <c r="RQK25" s="144"/>
      <c r="RQL25" s="145"/>
      <c r="RQM25" s="144"/>
      <c r="RQN25" s="145"/>
      <c r="RQO25" s="144"/>
      <c r="RQP25" s="145"/>
      <c r="RQQ25" s="144"/>
      <c r="RQR25" s="145"/>
      <c r="RQS25" s="144"/>
      <c r="RQT25" s="145"/>
      <c r="RQU25" s="144"/>
      <c r="RQV25" s="145"/>
      <c r="RQW25" s="144"/>
      <c r="RQX25" s="145"/>
      <c r="RQY25" s="144"/>
      <c r="RQZ25" s="145"/>
      <c r="RRA25" s="144"/>
      <c r="RRB25" s="145"/>
      <c r="RRC25" s="144"/>
      <c r="RRD25" s="145"/>
      <c r="RRE25" s="144"/>
      <c r="RRF25" s="145"/>
      <c r="RRG25" s="144"/>
      <c r="RRH25" s="145"/>
      <c r="RRI25" s="144"/>
      <c r="RRJ25" s="145"/>
      <c r="RRK25" s="144"/>
      <c r="RRL25" s="145"/>
      <c r="RRM25" s="144"/>
      <c r="RRN25" s="145"/>
      <c r="RRO25" s="144"/>
      <c r="RRP25" s="145"/>
      <c r="RRQ25" s="144"/>
      <c r="RRR25" s="145"/>
      <c r="RRS25" s="144"/>
      <c r="RRT25" s="145"/>
      <c r="RRU25" s="144"/>
      <c r="RRV25" s="145"/>
      <c r="RRW25" s="144"/>
      <c r="RRX25" s="145"/>
      <c r="RRY25" s="144"/>
      <c r="RRZ25" s="145"/>
      <c r="RSA25" s="144"/>
      <c r="RSB25" s="145"/>
      <c r="RSC25" s="144"/>
      <c r="RSD25" s="145"/>
      <c r="RSE25" s="144"/>
      <c r="RSF25" s="145"/>
      <c r="RSG25" s="144"/>
      <c r="RSH25" s="145"/>
      <c r="RSI25" s="144"/>
      <c r="RSJ25" s="145"/>
      <c r="RSK25" s="144"/>
      <c r="RSL25" s="145"/>
      <c r="RSM25" s="144"/>
      <c r="RSN25" s="145"/>
      <c r="RSO25" s="144"/>
      <c r="RSP25" s="145"/>
      <c r="RSQ25" s="144"/>
      <c r="RSR25" s="145"/>
      <c r="RSS25" s="144"/>
      <c r="RST25" s="145"/>
      <c r="RSU25" s="144"/>
      <c r="RSV25" s="145"/>
      <c r="RSW25" s="144"/>
      <c r="RSX25" s="145"/>
      <c r="RSY25" s="144"/>
      <c r="RSZ25" s="145"/>
      <c r="RTA25" s="144"/>
      <c r="RTB25" s="145"/>
      <c r="RTC25" s="144"/>
      <c r="RTD25" s="145"/>
      <c r="RTE25" s="144"/>
      <c r="RTF25" s="145"/>
      <c r="RTG25" s="144"/>
      <c r="RTH25" s="145"/>
      <c r="RTI25" s="144"/>
      <c r="RTJ25" s="145"/>
      <c r="RTK25" s="144"/>
      <c r="RTL25" s="145"/>
      <c r="RTM25" s="144"/>
      <c r="RTN25" s="145"/>
      <c r="RTO25" s="144"/>
      <c r="RTP25" s="145"/>
      <c r="RTQ25" s="144"/>
      <c r="RTR25" s="145"/>
      <c r="RTS25" s="144"/>
      <c r="RTT25" s="145"/>
      <c r="RTU25" s="144"/>
      <c r="RTV25" s="145"/>
      <c r="RTW25" s="144"/>
      <c r="RTX25" s="145"/>
      <c r="RTY25" s="144"/>
      <c r="RTZ25" s="145"/>
      <c r="RUA25" s="144"/>
      <c r="RUB25" s="145"/>
      <c r="RUC25" s="144"/>
      <c r="RUD25" s="145"/>
      <c r="RUE25" s="144"/>
      <c r="RUF25" s="145"/>
      <c r="RUG25" s="144"/>
      <c r="RUH25" s="145"/>
      <c r="RUI25" s="144"/>
      <c r="RUJ25" s="145"/>
      <c r="RUK25" s="144"/>
      <c r="RUL25" s="145"/>
      <c r="RUM25" s="144"/>
      <c r="RUN25" s="145"/>
      <c r="RUO25" s="144"/>
      <c r="RUP25" s="145"/>
      <c r="RUQ25" s="144"/>
      <c r="RUR25" s="145"/>
      <c r="RUS25" s="144"/>
      <c r="RUT25" s="145"/>
      <c r="RUU25" s="144"/>
      <c r="RUV25" s="145"/>
      <c r="RUW25" s="144"/>
      <c r="RUX25" s="145"/>
      <c r="RUY25" s="144"/>
      <c r="RUZ25" s="145"/>
      <c r="RVA25" s="144"/>
      <c r="RVB25" s="145"/>
      <c r="RVC25" s="144"/>
      <c r="RVD25" s="145"/>
      <c r="RVE25" s="144"/>
      <c r="RVF25" s="145"/>
      <c r="RVG25" s="144"/>
      <c r="RVH25" s="145"/>
      <c r="RVI25" s="144"/>
      <c r="RVJ25" s="145"/>
      <c r="RVK25" s="144"/>
      <c r="RVL25" s="145"/>
      <c r="RVM25" s="144"/>
      <c r="RVN25" s="145"/>
      <c r="RVO25" s="144"/>
      <c r="RVP25" s="145"/>
      <c r="RVQ25" s="144"/>
      <c r="RVR25" s="145"/>
      <c r="RVS25" s="144"/>
      <c r="RVT25" s="145"/>
      <c r="RVU25" s="144"/>
      <c r="RVV25" s="145"/>
      <c r="RVW25" s="144"/>
      <c r="RVX25" s="145"/>
      <c r="RVY25" s="144"/>
      <c r="RVZ25" s="145"/>
      <c r="RWA25" s="144"/>
      <c r="RWB25" s="145"/>
      <c r="RWC25" s="144"/>
      <c r="RWD25" s="145"/>
      <c r="RWE25" s="144"/>
      <c r="RWF25" s="145"/>
      <c r="RWG25" s="144"/>
      <c r="RWH25" s="145"/>
      <c r="RWI25" s="144"/>
      <c r="RWJ25" s="145"/>
      <c r="RWK25" s="144"/>
      <c r="RWL25" s="145"/>
      <c r="RWM25" s="144"/>
      <c r="RWN25" s="145"/>
      <c r="RWO25" s="144"/>
      <c r="RWP25" s="145"/>
      <c r="RWQ25" s="144"/>
      <c r="RWR25" s="145"/>
      <c r="RWS25" s="144"/>
      <c r="RWT25" s="145"/>
      <c r="RWU25" s="144"/>
      <c r="RWV25" s="145"/>
      <c r="RWW25" s="144"/>
      <c r="RWX25" s="145"/>
      <c r="RWY25" s="144"/>
      <c r="RWZ25" s="145"/>
      <c r="RXA25" s="144"/>
      <c r="RXB25" s="145"/>
      <c r="RXC25" s="144"/>
      <c r="RXD25" s="145"/>
      <c r="RXE25" s="144"/>
      <c r="RXF25" s="145"/>
      <c r="RXG25" s="144"/>
      <c r="RXH25" s="145"/>
      <c r="RXI25" s="144"/>
      <c r="RXJ25" s="145"/>
      <c r="RXK25" s="144"/>
      <c r="RXL25" s="145"/>
      <c r="RXM25" s="144"/>
      <c r="RXN25" s="145"/>
      <c r="RXO25" s="144"/>
      <c r="RXP25" s="145"/>
      <c r="RXQ25" s="144"/>
      <c r="RXR25" s="145"/>
      <c r="RXS25" s="144"/>
      <c r="RXT25" s="145"/>
      <c r="RXU25" s="144"/>
      <c r="RXV25" s="145"/>
      <c r="RXW25" s="144"/>
      <c r="RXX25" s="145"/>
      <c r="RXY25" s="144"/>
      <c r="RXZ25" s="145"/>
      <c r="RYA25" s="144"/>
      <c r="RYB25" s="145"/>
      <c r="RYC25" s="144"/>
      <c r="RYD25" s="145"/>
      <c r="RYE25" s="144"/>
      <c r="RYF25" s="145"/>
      <c r="RYG25" s="144"/>
      <c r="RYH25" s="145"/>
      <c r="RYI25" s="144"/>
      <c r="RYJ25" s="145"/>
      <c r="RYK25" s="144"/>
      <c r="RYL25" s="145"/>
      <c r="RYM25" s="144"/>
      <c r="RYN25" s="145"/>
      <c r="RYO25" s="144"/>
      <c r="RYP25" s="145"/>
      <c r="RYQ25" s="144"/>
      <c r="RYR25" s="145"/>
      <c r="RYS25" s="144"/>
      <c r="RYT25" s="145"/>
      <c r="RYU25" s="144"/>
      <c r="RYV25" s="145"/>
      <c r="RYW25" s="144"/>
      <c r="RYX25" s="145"/>
      <c r="RYY25" s="144"/>
      <c r="RYZ25" s="145"/>
      <c r="RZA25" s="144"/>
      <c r="RZB25" s="145"/>
      <c r="RZC25" s="144"/>
      <c r="RZD25" s="145"/>
      <c r="RZE25" s="144"/>
      <c r="RZF25" s="145"/>
      <c r="RZG25" s="144"/>
      <c r="RZH25" s="145"/>
      <c r="RZI25" s="144"/>
      <c r="RZJ25" s="145"/>
      <c r="RZK25" s="144"/>
      <c r="RZL25" s="145"/>
      <c r="RZM25" s="144"/>
      <c r="RZN25" s="145"/>
      <c r="RZO25" s="144"/>
      <c r="RZP25" s="145"/>
      <c r="RZQ25" s="144"/>
      <c r="RZR25" s="145"/>
      <c r="RZS25" s="144"/>
      <c r="RZT25" s="145"/>
      <c r="RZU25" s="144"/>
      <c r="RZV25" s="145"/>
      <c r="RZW25" s="144"/>
      <c r="RZX25" s="145"/>
      <c r="RZY25" s="144"/>
      <c r="RZZ25" s="145"/>
      <c r="SAA25" s="144"/>
      <c r="SAB25" s="145"/>
      <c r="SAC25" s="144"/>
      <c r="SAD25" s="145"/>
      <c r="SAE25" s="144"/>
      <c r="SAF25" s="145"/>
      <c r="SAG25" s="144"/>
      <c r="SAH25" s="145"/>
      <c r="SAI25" s="144"/>
      <c r="SAJ25" s="145"/>
      <c r="SAK25" s="144"/>
      <c r="SAL25" s="145"/>
      <c r="SAM25" s="144"/>
      <c r="SAN25" s="145"/>
      <c r="SAO25" s="144"/>
      <c r="SAP25" s="145"/>
      <c r="SAQ25" s="144"/>
      <c r="SAR25" s="145"/>
      <c r="SAS25" s="144"/>
      <c r="SAT25" s="145"/>
      <c r="SAU25" s="144"/>
      <c r="SAV25" s="145"/>
      <c r="SAW25" s="144"/>
      <c r="SAX25" s="145"/>
      <c r="SAY25" s="144"/>
      <c r="SAZ25" s="145"/>
      <c r="SBA25" s="144"/>
      <c r="SBB25" s="145"/>
      <c r="SBC25" s="144"/>
      <c r="SBD25" s="145"/>
      <c r="SBE25" s="144"/>
      <c r="SBF25" s="145"/>
      <c r="SBG25" s="144"/>
      <c r="SBH25" s="145"/>
      <c r="SBI25" s="144"/>
      <c r="SBJ25" s="145"/>
      <c r="SBK25" s="144"/>
      <c r="SBL25" s="145"/>
      <c r="SBM25" s="144"/>
      <c r="SBN25" s="145"/>
      <c r="SBO25" s="144"/>
      <c r="SBP25" s="145"/>
      <c r="SBQ25" s="144"/>
      <c r="SBR25" s="145"/>
      <c r="SBS25" s="144"/>
      <c r="SBT25" s="145"/>
      <c r="SBU25" s="144"/>
      <c r="SBV25" s="145"/>
      <c r="SBW25" s="144"/>
      <c r="SBX25" s="145"/>
      <c r="SBY25" s="144"/>
      <c r="SBZ25" s="145"/>
      <c r="SCA25" s="144"/>
      <c r="SCB25" s="145"/>
      <c r="SCC25" s="144"/>
      <c r="SCD25" s="145"/>
      <c r="SCE25" s="144"/>
      <c r="SCF25" s="145"/>
      <c r="SCG25" s="144"/>
      <c r="SCH25" s="145"/>
      <c r="SCI25" s="144"/>
      <c r="SCJ25" s="145"/>
      <c r="SCK25" s="144"/>
      <c r="SCL25" s="145"/>
      <c r="SCM25" s="144"/>
      <c r="SCN25" s="145"/>
      <c r="SCO25" s="144"/>
      <c r="SCP25" s="145"/>
      <c r="SCQ25" s="144"/>
      <c r="SCR25" s="145"/>
      <c r="SCS25" s="144"/>
      <c r="SCT25" s="145"/>
      <c r="SCU25" s="144"/>
      <c r="SCV25" s="145"/>
      <c r="SCW25" s="144"/>
      <c r="SCX25" s="145"/>
      <c r="SCY25" s="144"/>
      <c r="SCZ25" s="145"/>
      <c r="SDA25" s="144"/>
      <c r="SDB25" s="145"/>
      <c r="SDC25" s="144"/>
      <c r="SDD25" s="145"/>
      <c r="SDE25" s="144"/>
      <c r="SDF25" s="145"/>
      <c r="SDG25" s="144"/>
      <c r="SDH25" s="145"/>
      <c r="SDI25" s="144"/>
      <c r="SDJ25" s="145"/>
      <c r="SDK25" s="144"/>
      <c r="SDL25" s="145"/>
      <c r="SDM25" s="144"/>
      <c r="SDN25" s="145"/>
      <c r="SDO25" s="144"/>
      <c r="SDP25" s="145"/>
      <c r="SDQ25" s="144"/>
      <c r="SDR25" s="145"/>
      <c r="SDS25" s="144"/>
      <c r="SDT25" s="145"/>
      <c r="SDU25" s="144"/>
      <c r="SDV25" s="145"/>
      <c r="SDW25" s="144"/>
      <c r="SDX25" s="145"/>
      <c r="SDY25" s="144"/>
      <c r="SDZ25" s="145"/>
      <c r="SEA25" s="144"/>
      <c r="SEB25" s="145"/>
      <c r="SEC25" s="144"/>
      <c r="SED25" s="145"/>
      <c r="SEE25" s="144"/>
      <c r="SEF25" s="145"/>
      <c r="SEG25" s="144"/>
      <c r="SEH25" s="145"/>
      <c r="SEI25" s="144"/>
      <c r="SEJ25" s="145"/>
      <c r="SEK25" s="144"/>
      <c r="SEL25" s="145"/>
      <c r="SEM25" s="144"/>
      <c r="SEN25" s="145"/>
      <c r="SEO25" s="144"/>
      <c r="SEP25" s="145"/>
      <c r="SEQ25" s="144"/>
      <c r="SER25" s="145"/>
      <c r="SES25" s="144"/>
      <c r="SET25" s="145"/>
      <c r="SEU25" s="144"/>
      <c r="SEV25" s="145"/>
      <c r="SEW25" s="144"/>
      <c r="SEX25" s="145"/>
      <c r="SEY25" s="144"/>
      <c r="SEZ25" s="145"/>
      <c r="SFA25" s="144"/>
      <c r="SFB25" s="145"/>
      <c r="SFC25" s="144"/>
      <c r="SFD25" s="145"/>
      <c r="SFE25" s="144"/>
      <c r="SFF25" s="145"/>
      <c r="SFG25" s="144"/>
      <c r="SFH25" s="145"/>
      <c r="SFI25" s="144"/>
      <c r="SFJ25" s="145"/>
      <c r="SFK25" s="144"/>
      <c r="SFL25" s="145"/>
      <c r="SFM25" s="144"/>
      <c r="SFN25" s="145"/>
      <c r="SFO25" s="144"/>
      <c r="SFP25" s="145"/>
      <c r="SFQ25" s="144"/>
      <c r="SFR25" s="145"/>
      <c r="SFS25" s="144"/>
      <c r="SFT25" s="145"/>
      <c r="SFU25" s="144"/>
      <c r="SFV25" s="145"/>
      <c r="SFW25" s="144"/>
      <c r="SFX25" s="145"/>
      <c r="SFY25" s="144"/>
      <c r="SFZ25" s="145"/>
      <c r="SGA25" s="144"/>
      <c r="SGB25" s="145"/>
      <c r="SGC25" s="144"/>
      <c r="SGD25" s="145"/>
      <c r="SGE25" s="144"/>
      <c r="SGF25" s="145"/>
      <c r="SGG25" s="144"/>
      <c r="SGH25" s="145"/>
      <c r="SGI25" s="144"/>
      <c r="SGJ25" s="145"/>
      <c r="SGK25" s="144"/>
      <c r="SGL25" s="145"/>
      <c r="SGM25" s="144"/>
      <c r="SGN25" s="145"/>
      <c r="SGO25" s="144"/>
      <c r="SGP25" s="145"/>
      <c r="SGQ25" s="144"/>
      <c r="SGR25" s="145"/>
      <c r="SGS25" s="144"/>
      <c r="SGT25" s="145"/>
      <c r="SGU25" s="144"/>
      <c r="SGV25" s="145"/>
      <c r="SGW25" s="144"/>
      <c r="SGX25" s="145"/>
      <c r="SGY25" s="144"/>
      <c r="SGZ25" s="145"/>
      <c r="SHA25" s="144"/>
      <c r="SHB25" s="145"/>
      <c r="SHC25" s="144"/>
      <c r="SHD25" s="145"/>
      <c r="SHE25" s="144"/>
      <c r="SHF25" s="145"/>
      <c r="SHG25" s="144"/>
      <c r="SHH25" s="145"/>
      <c r="SHI25" s="144"/>
      <c r="SHJ25" s="145"/>
      <c r="SHK25" s="144"/>
      <c r="SHL25" s="145"/>
      <c r="SHM25" s="144"/>
      <c r="SHN25" s="145"/>
      <c r="SHO25" s="144"/>
      <c r="SHP25" s="145"/>
      <c r="SHQ25" s="144"/>
      <c r="SHR25" s="145"/>
      <c r="SHS25" s="144"/>
      <c r="SHT25" s="145"/>
      <c r="SHU25" s="144"/>
      <c r="SHV25" s="145"/>
      <c r="SHW25" s="144"/>
      <c r="SHX25" s="145"/>
      <c r="SHY25" s="144"/>
      <c r="SHZ25" s="145"/>
      <c r="SIA25" s="144"/>
      <c r="SIB25" s="145"/>
      <c r="SIC25" s="144"/>
      <c r="SID25" s="145"/>
      <c r="SIE25" s="144"/>
      <c r="SIF25" s="145"/>
      <c r="SIG25" s="144"/>
      <c r="SIH25" s="145"/>
      <c r="SII25" s="144"/>
      <c r="SIJ25" s="145"/>
      <c r="SIK25" s="144"/>
      <c r="SIL25" s="145"/>
      <c r="SIM25" s="144"/>
      <c r="SIN25" s="145"/>
      <c r="SIO25" s="144"/>
      <c r="SIP25" s="145"/>
      <c r="SIQ25" s="144"/>
      <c r="SIR25" s="145"/>
      <c r="SIS25" s="144"/>
      <c r="SIT25" s="145"/>
      <c r="SIU25" s="144"/>
      <c r="SIV25" s="145"/>
      <c r="SIW25" s="144"/>
      <c r="SIX25" s="145"/>
      <c r="SIY25" s="144"/>
      <c r="SIZ25" s="145"/>
      <c r="SJA25" s="144"/>
      <c r="SJB25" s="145"/>
      <c r="SJC25" s="144"/>
      <c r="SJD25" s="145"/>
      <c r="SJE25" s="144"/>
      <c r="SJF25" s="145"/>
      <c r="SJG25" s="144"/>
      <c r="SJH25" s="145"/>
      <c r="SJI25" s="144"/>
      <c r="SJJ25" s="145"/>
      <c r="SJK25" s="144"/>
      <c r="SJL25" s="145"/>
      <c r="SJM25" s="144"/>
      <c r="SJN25" s="145"/>
      <c r="SJO25" s="144"/>
      <c r="SJP25" s="145"/>
      <c r="SJQ25" s="144"/>
      <c r="SJR25" s="145"/>
      <c r="SJS25" s="144"/>
      <c r="SJT25" s="145"/>
      <c r="SJU25" s="144"/>
      <c r="SJV25" s="145"/>
      <c r="SJW25" s="144"/>
      <c r="SJX25" s="145"/>
      <c r="SJY25" s="144"/>
      <c r="SJZ25" s="145"/>
      <c r="SKA25" s="144"/>
      <c r="SKB25" s="145"/>
      <c r="SKC25" s="144"/>
      <c r="SKD25" s="145"/>
      <c r="SKE25" s="144"/>
      <c r="SKF25" s="145"/>
      <c r="SKG25" s="144"/>
      <c r="SKH25" s="145"/>
      <c r="SKI25" s="144"/>
      <c r="SKJ25" s="145"/>
      <c r="SKK25" s="144"/>
      <c r="SKL25" s="145"/>
      <c r="SKM25" s="144"/>
      <c r="SKN25" s="145"/>
      <c r="SKO25" s="144"/>
      <c r="SKP25" s="145"/>
      <c r="SKQ25" s="144"/>
      <c r="SKR25" s="145"/>
      <c r="SKS25" s="144"/>
      <c r="SKT25" s="145"/>
      <c r="SKU25" s="144"/>
      <c r="SKV25" s="145"/>
      <c r="SKW25" s="144"/>
      <c r="SKX25" s="145"/>
      <c r="SKY25" s="144"/>
      <c r="SKZ25" s="145"/>
      <c r="SLA25" s="144"/>
      <c r="SLB25" s="145"/>
      <c r="SLC25" s="144"/>
      <c r="SLD25" s="145"/>
      <c r="SLE25" s="144"/>
      <c r="SLF25" s="145"/>
      <c r="SLG25" s="144"/>
      <c r="SLH25" s="145"/>
      <c r="SLI25" s="144"/>
      <c r="SLJ25" s="145"/>
      <c r="SLK25" s="144"/>
      <c r="SLL25" s="145"/>
      <c r="SLM25" s="144"/>
      <c r="SLN25" s="145"/>
      <c r="SLO25" s="144"/>
      <c r="SLP25" s="145"/>
      <c r="SLQ25" s="144"/>
      <c r="SLR25" s="145"/>
      <c r="SLS25" s="144"/>
      <c r="SLT25" s="145"/>
      <c r="SLU25" s="144"/>
      <c r="SLV25" s="145"/>
      <c r="SLW25" s="144"/>
      <c r="SLX25" s="145"/>
      <c r="SLY25" s="144"/>
      <c r="SLZ25" s="145"/>
      <c r="SMA25" s="144"/>
      <c r="SMB25" s="145"/>
      <c r="SMC25" s="144"/>
      <c r="SMD25" s="145"/>
      <c r="SME25" s="144"/>
      <c r="SMF25" s="145"/>
      <c r="SMG25" s="144"/>
      <c r="SMH25" s="145"/>
      <c r="SMI25" s="144"/>
      <c r="SMJ25" s="145"/>
      <c r="SMK25" s="144"/>
      <c r="SML25" s="145"/>
      <c r="SMM25" s="144"/>
      <c r="SMN25" s="145"/>
      <c r="SMO25" s="144"/>
      <c r="SMP25" s="145"/>
      <c r="SMQ25" s="144"/>
      <c r="SMR25" s="145"/>
      <c r="SMS25" s="144"/>
      <c r="SMT25" s="145"/>
      <c r="SMU25" s="144"/>
      <c r="SMV25" s="145"/>
      <c r="SMW25" s="144"/>
      <c r="SMX25" s="145"/>
      <c r="SMY25" s="144"/>
      <c r="SMZ25" s="145"/>
      <c r="SNA25" s="144"/>
      <c r="SNB25" s="145"/>
      <c r="SNC25" s="144"/>
      <c r="SND25" s="145"/>
      <c r="SNE25" s="144"/>
      <c r="SNF25" s="145"/>
      <c r="SNG25" s="144"/>
      <c r="SNH25" s="145"/>
      <c r="SNI25" s="144"/>
      <c r="SNJ25" s="145"/>
      <c r="SNK25" s="144"/>
      <c r="SNL25" s="145"/>
      <c r="SNM25" s="144"/>
      <c r="SNN25" s="145"/>
      <c r="SNO25" s="144"/>
      <c r="SNP25" s="145"/>
      <c r="SNQ25" s="144"/>
      <c r="SNR25" s="145"/>
      <c r="SNS25" s="144"/>
      <c r="SNT25" s="145"/>
      <c r="SNU25" s="144"/>
      <c r="SNV25" s="145"/>
      <c r="SNW25" s="144"/>
      <c r="SNX25" s="145"/>
      <c r="SNY25" s="144"/>
      <c r="SNZ25" s="145"/>
      <c r="SOA25" s="144"/>
      <c r="SOB25" s="145"/>
      <c r="SOC25" s="144"/>
      <c r="SOD25" s="145"/>
      <c r="SOE25" s="144"/>
      <c r="SOF25" s="145"/>
      <c r="SOG25" s="144"/>
      <c r="SOH25" s="145"/>
      <c r="SOI25" s="144"/>
      <c r="SOJ25" s="145"/>
      <c r="SOK25" s="144"/>
      <c r="SOL25" s="145"/>
      <c r="SOM25" s="144"/>
      <c r="SON25" s="145"/>
      <c r="SOO25" s="144"/>
      <c r="SOP25" s="145"/>
      <c r="SOQ25" s="144"/>
      <c r="SOR25" s="145"/>
      <c r="SOS25" s="144"/>
      <c r="SOT25" s="145"/>
      <c r="SOU25" s="144"/>
      <c r="SOV25" s="145"/>
      <c r="SOW25" s="144"/>
      <c r="SOX25" s="145"/>
      <c r="SOY25" s="144"/>
      <c r="SOZ25" s="145"/>
      <c r="SPA25" s="144"/>
      <c r="SPB25" s="145"/>
      <c r="SPC25" s="144"/>
      <c r="SPD25" s="145"/>
      <c r="SPE25" s="144"/>
      <c r="SPF25" s="145"/>
      <c r="SPG25" s="144"/>
      <c r="SPH25" s="145"/>
      <c r="SPI25" s="144"/>
      <c r="SPJ25" s="145"/>
      <c r="SPK25" s="144"/>
      <c r="SPL25" s="145"/>
      <c r="SPM25" s="144"/>
      <c r="SPN25" s="145"/>
      <c r="SPO25" s="144"/>
      <c r="SPP25" s="145"/>
      <c r="SPQ25" s="144"/>
      <c r="SPR25" s="145"/>
      <c r="SPS25" s="144"/>
      <c r="SPT25" s="145"/>
      <c r="SPU25" s="144"/>
      <c r="SPV25" s="145"/>
      <c r="SPW25" s="144"/>
      <c r="SPX25" s="145"/>
      <c r="SPY25" s="144"/>
      <c r="SPZ25" s="145"/>
      <c r="SQA25" s="144"/>
      <c r="SQB25" s="145"/>
      <c r="SQC25" s="144"/>
      <c r="SQD25" s="145"/>
      <c r="SQE25" s="144"/>
      <c r="SQF25" s="145"/>
      <c r="SQG25" s="144"/>
      <c r="SQH25" s="145"/>
      <c r="SQI25" s="144"/>
      <c r="SQJ25" s="145"/>
      <c r="SQK25" s="144"/>
      <c r="SQL25" s="145"/>
      <c r="SQM25" s="144"/>
      <c r="SQN25" s="145"/>
      <c r="SQO25" s="144"/>
      <c r="SQP25" s="145"/>
      <c r="SQQ25" s="144"/>
      <c r="SQR25" s="145"/>
      <c r="SQS25" s="144"/>
      <c r="SQT25" s="145"/>
      <c r="SQU25" s="144"/>
      <c r="SQV25" s="145"/>
      <c r="SQW25" s="144"/>
      <c r="SQX25" s="145"/>
      <c r="SQY25" s="144"/>
      <c r="SQZ25" s="145"/>
      <c r="SRA25" s="144"/>
      <c r="SRB25" s="145"/>
      <c r="SRC25" s="144"/>
      <c r="SRD25" s="145"/>
      <c r="SRE25" s="144"/>
      <c r="SRF25" s="145"/>
      <c r="SRG25" s="144"/>
      <c r="SRH25" s="145"/>
      <c r="SRI25" s="144"/>
      <c r="SRJ25" s="145"/>
      <c r="SRK25" s="144"/>
      <c r="SRL25" s="145"/>
      <c r="SRM25" s="144"/>
      <c r="SRN25" s="145"/>
      <c r="SRO25" s="144"/>
      <c r="SRP25" s="145"/>
      <c r="SRQ25" s="144"/>
      <c r="SRR25" s="145"/>
      <c r="SRS25" s="144"/>
      <c r="SRT25" s="145"/>
      <c r="SRU25" s="144"/>
      <c r="SRV25" s="145"/>
      <c r="SRW25" s="144"/>
      <c r="SRX25" s="145"/>
      <c r="SRY25" s="144"/>
      <c r="SRZ25" s="145"/>
      <c r="SSA25" s="144"/>
      <c r="SSB25" s="145"/>
      <c r="SSC25" s="144"/>
      <c r="SSD25" s="145"/>
      <c r="SSE25" s="144"/>
      <c r="SSF25" s="145"/>
      <c r="SSG25" s="144"/>
      <c r="SSH25" s="145"/>
      <c r="SSI25" s="144"/>
      <c r="SSJ25" s="145"/>
      <c r="SSK25" s="144"/>
      <c r="SSL25" s="145"/>
      <c r="SSM25" s="144"/>
      <c r="SSN25" s="145"/>
      <c r="SSO25" s="144"/>
      <c r="SSP25" s="145"/>
      <c r="SSQ25" s="144"/>
      <c r="SSR25" s="145"/>
      <c r="SSS25" s="144"/>
      <c r="SST25" s="145"/>
      <c r="SSU25" s="144"/>
      <c r="SSV25" s="145"/>
      <c r="SSW25" s="144"/>
      <c r="SSX25" s="145"/>
      <c r="SSY25" s="144"/>
      <c r="SSZ25" s="145"/>
      <c r="STA25" s="144"/>
      <c r="STB25" s="145"/>
      <c r="STC25" s="144"/>
      <c r="STD25" s="145"/>
      <c r="STE25" s="144"/>
      <c r="STF25" s="145"/>
      <c r="STG25" s="144"/>
      <c r="STH25" s="145"/>
      <c r="STI25" s="144"/>
      <c r="STJ25" s="145"/>
      <c r="STK25" s="144"/>
      <c r="STL25" s="145"/>
      <c r="STM25" s="144"/>
      <c r="STN25" s="145"/>
      <c r="STO25" s="144"/>
      <c r="STP25" s="145"/>
      <c r="STQ25" s="144"/>
      <c r="STR25" s="145"/>
      <c r="STS25" s="144"/>
      <c r="STT25" s="145"/>
      <c r="STU25" s="144"/>
      <c r="STV25" s="145"/>
      <c r="STW25" s="144"/>
      <c r="STX25" s="145"/>
      <c r="STY25" s="144"/>
      <c r="STZ25" s="145"/>
      <c r="SUA25" s="144"/>
      <c r="SUB25" s="145"/>
      <c r="SUC25" s="144"/>
      <c r="SUD25" s="145"/>
      <c r="SUE25" s="144"/>
      <c r="SUF25" s="145"/>
      <c r="SUG25" s="144"/>
      <c r="SUH25" s="145"/>
      <c r="SUI25" s="144"/>
      <c r="SUJ25" s="145"/>
      <c r="SUK25" s="144"/>
      <c r="SUL25" s="145"/>
      <c r="SUM25" s="144"/>
      <c r="SUN25" s="145"/>
      <c r="SUO25" s="144"/>
      <c r="SUP25" s="145"/>
      <c r="SUQ25" s="144"/>
      <c r="SUR25" s="145"/>
      <c r="SUS25" s="144"/>
      <c r="SUT25" s="145"/>
      <c r="SUU25" s="144"/>
      <c r="SUV25" s="145"/>
      <c r="SUW25" s="144"/>
      <c r="SUX25" s="145"/>
      <c r="SUY25" s="144"/>
      <c r="SUZ25" s="145"/>
      <c r="SVA25" s="144"/>
      <c r="SVB25" s="145"/>
      <c r="SVC25" s="144"/>
      <c r="SVD25" s="145"/>
      <c r="SVE25" s="144"/>
      <c r="SVF25" s="145"/>
      <c r="SVG25" s="144"/>
      <c r="SVH25" s="145"/>
      <c r="SVI25" s="144"/>
      <c r="SVJ25" s="145"/>
      <c r="SVK25" s="144"/>
      <c r="SVL25" s="145"/>
      <c r="SVM25" s="144"/>
      <c r="SVN25" s="145"/>
      <c r="SVO25" s="144"/>
      <c r="SVP25" s="145"/>
      <c r="SVQ25" s="144"/>
      <c r="SVR25" s="145"/>
      <c r="SVS25" s="144"/>
      <c r="SVT25" s="145"/>
      <c r="SVU25" s="144"/>
      <c r="SVV25" s="145"/>
      <c r="SVW25" s="144"/>
      <c r="SVX25" s="145"/>
      <c r="SVY25" s="144"/>
      <c r="SVZ25" s="145"/>
      <c r="SWA25" s="144"/>
      <c r="SWB25" s="145"/>
      <c r="SWC25" s="144"/>
      <c r="SWD25" s="145"/>
      <c r="SWE25" s="144"/>
      <c r="SWF25" s="145"/>
      <c r="SWG25" s="144"/>
      <c r="SWH25" s="145"/>
      <c r="SWI25" s="144"/>
      <c r="SWJ25" s="145"/>
      <c r="SWK25" s="144"/>
      <c r="SWL25" s="145"/>
      <c r="SWM25" s="144"/>
      <c r="SWN25" s="145"/>
      <c r="SWO25" s="144"/>
      <c r="SWP25" s="145"/>
      <c r="SWQ25" s="144"/>
      <c r="SWR25" s="145"/>
      <c r="SWS25" s="144"/>
      <c r="SWT25" s="145"/>
      <c r="SWU25" s="144"/>
      <c r="SWV25" s="145"/>
      <c r="SWW25" s="144"/>
      <c r="SWX25" s="145"/>
      <c r="SWY25" s="144"/>
      <c r="SWZ25" s="145"/>
      <c r="SXA25" s="144"/>
      <c r="SXB25" s="145"/>
      <c r="SXC25" s="144"/>
      <c r="SXD25" s="145"/>
      <c r="SXE25" s="144"/>
      <c r="SXF25" s="145"/>
      <c r="SXG25" s="144"/>
      <c r="SXH25" s="145"/>
      <c r="SXI25" s="144"/>
      <c r="SXJ25" s="145"/>
      <c r="SXK25" s="144"/>
      <c r="SXL25" s="145"/>
      <c r="SXM25" s="144"/>
      <c r="SXN25" s="145"/>
      <c r="SXO25" s="144"/>
      <c r="SXP25" s="145"/>
      <c r="SXQ25" s="144"/>
      <c r="SXR25" s="145"/>
      <c r="SXS25" s="144"/>
      <c r="SXT25" s="145"/>
      <c r="SXU25" s="144"/>
      <c r="SXV25" s="145"/>
      <c r="SXW25" s="144"/>
      <c r="SXX25" s="145"/>
      <c r="SXY25" s="144"/>
      <c r="SXZ25" s="145"/>
      <c r="SYA25" s="144"/>
      <c r="SYB25" s="145"/>
      <c r="SYC25" s="144"/>
      <c r="SYD25" s="145"/>
      <c r="SYE25" s="144"/>
      <c r="SYF25" s="145"/>
      <c r="SYG25" s="144"/>
      <c r="SYH25" s="145"/>
      <c r="SYI25" s="144"/>
      <c r="SYJ25" s="145"/>
      <c r="SYK25" s="144"/>
      <c r="SYL25" s="145"/>
      <c r="SYM25" s="144"/>
      <c r="SYN25" s="145"/>
      <c r="SYO25" s="144"/>
      <c r="SYP25" s="145"/>
      <c r="SYQ25" s="144"/>
      <c r="SYR25" s="145"/>
      <c r="SYS25" s="144"/>
      <c r="SYT25" s="145"/>
      <c r="SYU25" s="144"/>
      <c r="SYV25" s="145"/>
      <c r="SYW25" s="144"/>
      <c r="SYX25" s="145"/>
      <c r="SYY25" s="144"/>
      <c r="SYZ25" s="145"/>
      <c r="SZA25" s="144"/>
      <c r="SZB25" s="145"/>
      <c r="SZC25" s="144"/>
      <c r="SZD25" s="145"/>
      <c r="SZE25" s="144"/>
      <c r="SZF25" s="145"/>
      <c r="SZG25" s="144"/>
      <c r="SZH25" s="145"/>
      <c r="SZI25" s="144"/>
      <c r="SZJ25" s="145"/>
      <c r="SZK25" s="144"/>
      <c r="SZL25" s="145"/>
      <c r="SZM25" s="144"/>
      <c r="SZN25" s="145"/>
      <c r="SZO25" s="144"/>
      <c r="SZP25" s="145"/>
      <c r="SZQ25" s="144"/>
      <c r="SZR25" s="145"/>
      <c r="SZS25" s="144"/>
      <c r="SZT25" s="145"/>
      <c r="SZU25" s="144"/>
      <c r="SZV25" s="145"/>
      <c r="SZW25" s="144"/>
      <c r="SZX25" s="145"/>
      <c r="SZY25" s="144"/>
      <c r="SZZ25" s="145"/>
      <c r="TAA25" s="144"/>
      <c r="TAB25" s="145"/>
      <c r="TAC25" s="144"/>
      <c r="TAD25" s="145"/>
      <c r="TAE25" s="144"/>
      <c r="TAF25" s="145"/>
      <c r="TAG25" s="144"/>
      <c r="TAH25" s="145"/>
      <c r="TAI25" s="144"/>
      <c r="TAJ25" s="145"/>
      <c r="TAK25" s="144"/>
      <c r="TAL25" s="145"/>
      <c r="TAM25" s="144"/>
      <c r="TAN25" s="145"/>
      <c r="TAO25" s="144"/>
      <c r="TAP25" s="145"/>
      <c r="TAQ25" s="144"/>
      <c r="TAR25" s="145"/>
      <c r="TAS25" s="144"/>
      <c r="TAT25" s="145"/>
      <c r="TAU25" s="144"/>
      <c r="TAV25" s="145"/>
      <c r="TAW25" s="144"/>
      <c r="TAX25" s="145"/>
      <c r="TAY25" s="144"/>
      <c r="TAZ25" s="145"/>
      <c r="TBA25" s="144"/>
      <c r="TBB25" s="145"/>
      <c r="TBC25" s="144"/>
      <c r="TBD25" s="145"/>
      <c r="TBE25" s="144"/>
      <c r="TBF25" s="145"/>
      <c r="TBG25" s="144"/>
      <c r="TBH25" s="145"/>
      <c r="TBI25" s="144"/>
      <c r="TBJ25" s="145"/>
      <c r="TBK25" s="144"/>
      <c r="TBL25" s="145"/>
      <c r="TBM25" s="144"/>
      <c r="TBN25" s="145"/>
      <c r="TBO25" s="144"/>
      <c r="TBP25" s="145"/>
      <c r="TBQ25" s="144"/>
      <c r="TBR25" s="145"/>
      <c r="TBS25" s="144"/>
      <c r="TBT25" s="145"/>
      <c r="TBU25" s="144"/>
      <c r="TBV25" s="145"/>
      <c r="TBW25" s="144"/>
      <c r="TBX25" s="145"/>
      <c r="TBY25" s="144"/>
      <c r="TBZ25" s="145"/>
      <c r="TCA25" s="144"/>
      <c r="TCB25" s="145"/>
      <c r="TCC25" s="144"/>
      <c r="TCD25" s="145"/>
      <c r="TCE25" s="144"/>
      <c r="TCF25" s="145"/>
      <c r="TCG25" s="144"/>
      <c r="TCH25" s="145"/>
      <c r="TCI25" s="144"/>
      <c r="TCJ25" s="145"/>
      <c r="TCK25" s="144"/>
      <c r="TCL25" s="145"/>
      <c r="TCM25" s="144"/>
      <c r="TCN25" s="145"/>
      <c r="TCO25" s="144"/>
      <c r="TCP25" s="145"/>
      <c r="TCQ25" s="144"/>
      <c r="TCR25" s="145"/>
      <c r="TCS25" s="144"/>
      <c r="TCT25" s="145"/>
      <c r="TCU25" s="144"/>
      <c r="TCV25" s="145"/>
      <c r="TCW25" s="144"/>
      <c r="TCX25" s="145"/>
      <c r="TCY25" s="144"/>
      <c r="TCZ25" s="145"/>
      <c r="TDA25" s="144"/>
      <c r="TDB25" s="145"/>
      <c r="TDC25" s="144"/>
      <c r="TDD25" s="145"/>
      <c r="TDE25" s="144"/>
      <c r="TDF25" s="145"/>
      <c r="TDG25" s="144"/>
      <c r="TDH25" s="145"/>
      <c r="TDI25" s="144"/>
      <c r="TDJ25" s="145"/>
      <c r="TDK25" s="144"/>
      <c r="TDL25" s="145"/>
      <c r="TDM25" s="144"/>
      <c r="TDN25" s="145"/>
      <c r="TDO25" s="144"/>
      <c r="TDP25" s="145"/>
      <c r="TDQ25" s="144"/>
      <c r="TDR25" s="145"/>
      <c r="TDS25" s="144"/>
      <c r="TDT25" s="145"/>
      <c r="TDU25" s="144"/>
      <c r="TDV25" s="145"/>
      <c r="TDW25" s="144"/>
      <c r="TDX25" s="145"/>
      <c r="TDY25" s="144"/>
      <c r="TDZ25" s="145"/>
      <c r="TEA25" s="144"/>
      <c r="TEB25" s="145"/>
      <c r="TEC25" s="144"/>
      <c r="TED25" s="145"/>
      <c r="TEE25" s="144"/>
      <c r="TEF25" s="145"/>
      <c r="TEG25" s="144"/>
      <c r="TEH25" s="145"/>
      <c r="TEI25" s="144"/>
      <c r="TEJ25" s="145"/>
      <c r="TEK25" s="144"/>
      <c r="TEL25" s="145"/>
      <c r="TEM25" s="144"/>
      <c r="TEN25" s="145"/>
      <c r="TEO25" s="144"/>
      <c r="TEP25" s="145"/>
      <c r="TEQ25" s="144"/>
      <c r="TER25" s="145"/>
      <c r="TES25" s="144"/>
      <c r="TET25" s="145"/>
      <c r="TEU25" s="144"/>
      <c r="TEV25" s="145"/>
      <c r="TEW25" s="144"/>
      <c r="TEX25" s="145"/>
      <c r="TEY25" s="144"/>
      <c r="TEZ25" s="145"/>
      <c r="TFA25" s="144"/>
      <c r="TFB25" s="145"/>
      <c r="TFC25" s="144"/>
      <c r="TFD25" s="145"/>
      <c r="TFE25" s="144"/>
      <c r="TFF25" s="145"/>
      <c r="TFG25" s="144"/>
      <c r="TFH25" s="145"/>
      <c r="TFI25" s="144"/>
      <c r="TFJ25" s="145"/>
      <c r="TFK25" s="144"/>
      <c r="TFL25" s="145"/>
      <c r="TFM25" s="144"/>
      <c r="TFN25" s="145"/>
      <c r="TFO25" s="144"/>
      <c r="TFP25" s="145"/>
      <c r="TFQ25" s="144"/>
      <c r="TFR25" s="145"/>
      <c r="TFS25" s="144"/>
      <c r="TFT25" s="145"/>
      <c r="TFU25" s="144"/>
      <c r="TFV25" s="145"/>
      <c r="TFW25" s="144"/>
      <c r="TFX25" s="145"/>
      <c r="TFY25" s="144"/>
      <c r="TFZ25" s="145"/>
      <c r="TGA25" s="144"/>
      <c r="TGB25" s="145"/>
      <c r="TGC25" s="144"/>
      <c r="TGD25" s="145"/>
      <c r="TGE25" s="144"/>
      <c r="TGF25" s="145"/>
      <c r="TGG25" s="144"/>
      <c r="TGH25" s="145"/>
      <c r="TGI25" s="144"/>
      <c r="TGJ25" s="145"/>
      <c r="TGK25" s="144"/>
      <c r="TGL25" s="145"/>
      <c r="TGM25" s="144"/>
      <c r="TGN25" s="145"/>
      <c r="TGO25" s="144"/>
      <c r="TGP25" s="145"/>
      <c r="TGQ25" s="144"/>
      <c r="TGR25" s="145"/>
      <c r="TGS25" s="144"/>
      <c r="TGT25" s="145"/>
      <c r="TGU25" s="144"/>
      <c r="TGV25" s="145"/>
      <c r="TGW25" s="144"/>
      <c r="TGX25" s="145"/>
      <c r="TGY25" s="144"/>
      <c r="TGZ25" s="145"/>
      <c r="THA25" s="144"/>
      <c r="THB25" s="145"/>
      <c r="THC25" s="144"/>
      <c r="THD25" s="145"/>
      <c r="THE25" s="144"/>
      <c r="THF25" s="145"/>
      <c r="THG25" s="144"/>
      <c r="THH25" s="145"/>
      <c r="THI25" s="144"/>
      <c r="THJ25" s="145"/>
      <c r="THK25" s="144"/>
      <c r="THL25" s="145"/>
      <c r="THM25" s="144"/>
      <c r="THN25" s="145"/>
      <c r="THO25" s="144"/>
      <c r="THP25" s="145"/>
      <c r="THQ25" s="144"/>
      <c r="THR25" s="145"/>
      <c r="THS25" s="144"/>
      <c r="THT25" s="145"/>
      <c r="THU25" s="144"/>
      <c r="THV25" s="145"/>
      <c r="THW25" s="144"/>
      <c r="THX25" s="145"/>
      <c r="THY25" s="144"/>
      <c r="THZ25" s="145"/>
      <c r="TIA25" s="144"/>
      <c r="TIB25" s="145"/>
      <c r="TIC25" s="144"/>
      <c r="TID25" s="145"/>
      <c r="TIE25" s="144"/>
      <c r="TIF25" s="145"/>
      <c r="TIG25" s="144"/>
      <c r="TIH25" s="145"/>
      <c r="TII25" s="144"/>
      <c r="TIJ25" s="145"/>
      <c r="TIK25" s="144"/>
      <c r="TIL25" s="145"/>
      <c r="TIM25" s="144"/>
      <c r="TIN25" s="145"/>
      <c r="TIO25" s="144"/>
      <c r="TIP25" s="145"/>
      <c r="TIQ25" s="144"/>
      <c r="TIR25" s="145"/>
      <c r="TIS25" s="144"/>
      <c r="TIT25" s="145"/>
      <c r="TIU25" s="144"/>
      <c r="TIV25" s="145"/>
      <c r="TIW25" s="144"/>
      <c r="TIX25" s="145"/>
      <c r="TIY25" s="144"/>
      <c r="TIZ25" s="145"/>
      <c r="TJA25" s="144"/>
      <c r="TJB25" s="145"/>
      <c r="TJC25" s="144"/>
      <c r="TJD25" s="145"/>
      <c r="TJE25" s="144"/>
      <c r="TJF25" s="145"/>
      <c r="TJG25" s="144"/>
      <c r="TJH25" s="145"/>
      <c r="TJI25" s="144"/>
      <c r="TJJ25" s="145"/>
      <c r="TJK25" s="144"/>
      <c r="TJL25" s="145"/>
      <c r="TJM25" s="144"/>
      <c r="TJN25" s="145"/>
      <c r="TJO25" s="144"/>
      <c r="TJP25" s="145"/>
      <c r="TJQ25" s="144"/>
      <c r="TJR25" s="145"/>
      <c r="TJS25" s="144"/>
      <c r="TJT25" s="145"/>
      <c r="TJU25" s="144"/>
      <c r="TJV25" s="145"/>
      <c r="TJW25" s="144"/>
      <c r="TJX25" s="145"/>
      <c r="TJY25" s="144"/>
      <c r="TJZ25" s="145"/>
      <c r="TKA25" s="144"/>
      <c r="TKB25" s="145"/>
      <c r="TKC25" s="144"/>
      <c r="TKD25" s="145"/>
      <c r="TKE25" s="144"/>
      <c r="TKF25" s="145"/>
      <c r="TKG25" s="144"/>
      <c r="TKH25" s="145"/>
      <c r="TKI25" s="144"/>
      <c r="TKJ25" s="145"/>
      <c r="TKK25" s="144"/>
      <c r="TKL25" s="145"/>
      <c r="TKM25" s="144"/>
      <c r="TKN25" s="145"/>
      <c r="TKO25" s="144"/>
      <c r="TKP25" s="145"/>
      <c r="TKQ25" s="144"/>
      <c r="TKR25" s="145"/>
      <c r="TKS25" s="144"/>
      <c r="TKT25" s="145"/>
      <c r="TKU25" s="144"/>
      <c r="TKV25" s="145"/>
      <c r="TKW25" s="144"/>
      <c r="TKX25" s="145"/>
      <c r="TKY25" s="144"/>
      <c r="TKZ25" s="145"/>
      <c r="TLA25" s="144"/>
      <c r="TLB25" s="145"/>
      <c r="TLC25" s="144"/>
      <c r="TLD25" s="145"/>
      <c r="TLE25" s="144"/>
      <c r="TLF25" s="145"/>
      <c r="TLG25" s="144"/>
      <c r="TLH25" s="145"/>
      <c r="TLI25" s="144"/>
      <c r="TLJ25" s="145"/>
      <c r="TLK25" s="144"/>
      <c r="TLL25" s="145"/>
      <c r="TLM25" s="144"/>
      <c r="TLN25" s="145"/>
      <c r="TLO25" s="144"/>
      <c r="TLP25" s="145"/>
      <c r="TLQ25" s="144"/>
      <c r="TLR25" s="145"/>
      <c r="TLS25" s="144"/>
      <c r="TLT25" s="145"/>
      <c r="TLU25" s="144"/>
      <c r="TLV25" s="145"/>
      <c r="TLW25" s="144"/>
      <c r="TLX25" s="145"/>
      <c r="TLY25" s="144"/>
      <c r="TLZ25" s="145"/>
      <c r="TMA25" s="144"/>
      <c r="TMB25" s="145"/>
      <c r="TMC25" s="144"/>
      <c r="TMD25" s="145"/>
      <c r="TME25" s="144"/>
      <c r="TMF25" s="145"/>
      <c r="TMG25" s="144"/>
      <c r="TMH25" s="145"/>
      <c r="TMI25" s="144"/>
      <c r="TMJ25" s="145"/>
      <c r="TMK25" s="144"/>
      <c r="TML25" s="145"/>
      <c r="TMM25" s="144"/>
      <c r="TMN25" s="145"/>
      <c r="TMO25" s="144"/>
      <c r="TMP25" s="145"/>
      <c r="TMQ25" s="144"/>
      <c r="TMR25" s="145"/>
      <c r="TMS25" s="144"/>
      <c r="TMT25" s="145"/>
      <c r="TMU25" s="144"/>
      <c r="TMV25" s="145"/>
      <c r="TMW25" s="144"/>
      <c r="TMX25" s="145"/>
      <c r="TMY25" s="144"/>
      <c r="TMZ25" s="145"/>
      <c r="TNA25" s="144"/>
      <c r="TNB25" s="145"/>
      <c r="TNC25" s="144"/>
      <c r="TND25" s="145"/>
      <c r="TNE25" s="144"/>
      <c r="TNF25" s="145"/>
      <c r="TNG25" s="144"/>
      <c r="TNH25" s="145"/>
      <c r="TNI25" s="144"/>
      <c r="TNJ25" s="145"/>
      <c r="TNK25" s="144"/>
      <c r="TNL25" s="145"/>
      <c r="TNM25" s="144"/>
      <c r="TNN25" s="145"/>
      <c r="TNO25" s="144"/>
      <c r="TNP25" s="145"/>
      <c r="TNQ25" s="144"/>
      <c r="TNR25" s="145"/>
      <c r="TNS25" s="144"/>
      <c r="TNT25" s="145"/>
      <c r="TNU25" s="144"/>
      <c r="TNV25" s="145"/>
      <c r="TNW25" s="144"/>
      <c r="TNX25" s="145"/>
      <c r="TNY25" s="144"/>
      <c r="TNZ25" s="145"/>
      <c r="TOA25" s="144"/>
      <c r="TOB25" s="145"/>
      <c r="TOC25" s="144"/>
      <c r="TOD25" s="145"/>
      <c r="TOE25" s="144"/>
      <c r="TOF25" s="145"/>
      <c r="TOG25" s="144"/>
      <c r="TOH25" s="145"/>
      <c r="TOI25" s="144"/>
      <c r="TOJ25" s="145"/>
      <c r="TOK25" s="144"/>
      <c r="TOL25" s="145"/>
      <c r="TOM25" s="144"/>
      <c r="TON25" s="145"/>
      <c r="TOO25" s="144"/>
      <c r="TOP25" s="145"/>
      <c r="TOQ25" s="144"/>
      <c r="TOR25" s="145"/>
      <c r="TOS25" s="144"/>
      <c r="TOT25" s="145"/>
      <c r="TOU25" s="144"/>
      <c r="TOV25" s="145"/>
      <c r="TOW25" s="144"/>
      <c r="TOX25" s="145"/>
      <c r="TOY25" s="144"/>
      <c r="TOZ25" s="145"/>
      <c r="TPA25" s="144"/>
      <c r="TPB25" s="145"/>
      <c r="TPC25" s="144"/>
      <c r="TPD25" s="145"/>
      <c r="TPE25" s="144"/>
      <c r="TPF25" s="145"/>
      <c r="TPG25" s="144"/>
      <c r="TPH25" s="145"/>
      <c r="TPI25" s="144"/>
      <c r="TPJ25" s="145"/>
      <c r="TPK25" s="144"/>
      <c r="TPL25" s="145"/>
      <c r="TPM25" s="144"/>
      <c r="TPN25" s="145"/>
      <c r="TPO25" s="144"/>
      <c r="TPP25" s="145"/>
      <c r="TPQ25" s="144"/>
      <c r="TPR25" s="145"/>
      <c r="TPS25" s="144"/>
      <c r="TPT25" s="145"/>
      <c r="TPU25" s="144"/>
      <c r="TPV25" s="145"/>
      <c r="TPW25" s="144"/>
      <c r="TPX25" s="145"/>
      <c r="TPY25" s="144"/>
      <c r="TPZ25" s="145"/>
      <c r="TQA25" s="144"/>
      <c r="TQB25" s="145"/>
      <c r="TQC25" s="144"/>
      <c r="TQD25" s="145"/>
      <c r="TQE25" s="144"/>
      <c r="TQF25" s="145"/>
      <c r="TQG25" s="144"/>
      <c r="TQH25" s="145"/>
      <c r="TQI25" s="144"/>
      <c r="TQJ25" s="145"/>
      <c r="TQK25" s="144"/>
      <c r="TQL25" s="145"/>
      <c r="TQM25" s="144"/>
      <c r="TQN25" s="145"/>
      <c r="TQO25" s="144"/>
      <c r="TQP25" s="145"/>
      <c r="TQQ25" s="144"/>
      <c r="TQR25" s="145"/>
      <c r="TQS25" s="144"/>
      <c r="TQT25" s="145"/>
      <c r="TQU25" s="144"/>
      <c r="TQV25" s="145"/>
      <c r="TQW25" s="144"/>
      <c r="TQX25" s="145"/>
      <c r="TQY25" s="144"/>
      <c r="TQZ25" s="145"/>
      <c r="TRA25" s="144"/>
      <c r="TRB25" s="145"/>
      <c r="TRC25" s="144"/>
      <c r="TRD25" s="145"/>
      <c r="TRE25" s="144"/>
      <c r="TRF25" s="145"/>
      <c r="TRG25" s="144"/>
      <c r="TRH25" s="145"/>
      <c r="TRI25" s="144"/>
      <c r="TRJ25" s="145"/>
      <c r="TRK25" s="144"/>
      <c r="TRL25" s="145"/>
      <c r="TRM25" s="144"/>
      <c r="TRN25" s="145"/>
      <c r="TRO25" s="144"/>
      <c r="TRP25" s="145"/>
      <c r="TRQ25" s="144"/>
      <c r="TRR25" s="145"/>
      <c r="TRS25" s="144"/>
      <c r="TRT25" s="145"/>
      <c r="TRU25" s="144"/>
      <c r="TRV25" s="145"/>
      <c r="TRW25" s="144"/>
      <c r="TRX25" s="145"/>
      <c r="TRY25" s="144"/>
      <c r="TRZ25" s="145"/>
      <c r="TSA25" s="144"/>
      <c r="TSB25" s="145"/>
      <c r="TSC25" s="144"/>
      <c r="TSD25" s="145"/>
      <c r="TSE25" s="144"/>
      <c r="TSF25" s="145"/>
      <c r="TSG25" s="144"/>
      <c r="TSH25" s="145"/>
      <c r="TSI25" s="144"/>
      <c r="TSJ25" s="145"/>
      <c r="TSK25" s="144"/>
      <c r="TSL25" s="145"/>
      <c r="TSM25" s="144"/>
      <c r="TSN25" s="145"/>
      <c r="TSO25" s="144"/>
      <c r="TSP25" s="145"/>
      <c r="TSQ25" s="144"/>
      <c r="TSR25" s="145"/>
      <c r="TSS25" s="144"/>
      <c r="TST25" s="145"/>
      <c r="TSU25" s="144"/>
      <c r="TSV25" s="145"/>
      <c r="TSW25" s="144"/>
      <c r="TSX25" s="145"/>
      <c r="TSY25" s="144"/>
      <c r="TSZ25" s="145"/>
      <c r="TTA25" s="144"/>
      <c r="TTB25" s="145"/>
      <c r="TTC25" s="144"/>
      <c r="TTD25" s="145"/>
      <c r="TTE25" s="144"/>
      <c r="TTF25" s="145"/>
      <c r="TTG25" s="144"/>
      <c r="TTH25" s="145"/>
      <c r="TTI25" s="144"/>
      <c r="TTJ25" s="145"/>
      <c r="TTK25" s="144"/>
      <c r="TTL25" s="145"/>
      <c r="TTM25" s="144"/>
      <c r="TTN25" s="145"/>
      <c r="TTO25" s="144"/>
      <c r="TTP25" s="145"/>
      <c r="TTQ25" s="144"/>
      <c r="TTR25" s="145"/>
      <c r="TTS25" s="144"/>
      <c r="TTT25" s="145"/>
      <c r="TTU25" s="144"/>
      <c r="TTV25" s="145"/>
      <c r="TTW25" s="144"/>
      <c r="TTX25" s="145"/>
      <c r="TTY25" s="144"/>
      <c r="TTZ25" s="145"/>
      <c r="TUA25" s="144"/>
      <c r="TUB25" s="145"/>
      <c r="TUC25" s="144"/>
      <c r="TUD25" s="145"/>
      <c r="TUE25" s="144"/>
      <c r="TUF25" s="145"/>
      <c r="TUG25" s="144"/>
      <c r="TUH25" s="145"/>
      <c r="TUI25" s="144"/>
      <c r="TUJ25" s="145"/>
      <c r="TUK25" s="144"/>
      <c r="TUL25" s="145"/>
      <c r="TUM25" s="144"/>
      <c r="TUN25" s="145"/>
      <c r="TUO25" s="144"/>
      <c r="TUP25" s="145"/>
      <c r="TUQ25" s="144"/>
      <c r="TUR25" s="145"/>
      <c r="TUS25" s="144"/>
      <c r="TUT25" s="145"/>
      <c r="TUU25" s="144"/>
      <c r="TUV25" s="145"/>
      <c r="TUW25" s="144"/>
      <c r="TUX25" s="145"/>
      <c r="TUY25" s="144"/>
      <c r="TUZ25" s="145"/>
      <c r="TVA25" s="144"/>
      <c r="TVB25" s="145"/>
      <c r="TVC25" s="144"/>
      <c r="TVD25" s="145"/>
      <c r="TVE25" s="144"/>
      <c r="TVF25" s="145"/>
      <c r="TVG25" s="144"/>
      <c r="TVH25" s="145"/>
      <c r="TVI25" s="144"/>
      <c r="TVJ25" s="145"/>
      <c r="TVK25" s="144"/>
      <c r="TVL25" s="145"/>
      <c r="TVM25" s="144"/>
      <c r="TVN25" s="145"/>
      <c r="TVO25" s="144"/>
      <c r="TVP25" s="145"/>
      <c r="TVQ25" s="144"/>
      <c r="TVR25" s="145"/>
      <c r="TVS25" s="144"/>
      <c r="TVT25" s="145"/>
      <c r="TVU25" s="144"/>
      <c r="TVV25" s="145"/>
      <c r="TVW25" s="144"/>
      <c r="TVX25" s="145"/>
      <c r="TVY25" s="144"/>
      <c r="TVZ25" s="145"/>
      <c r="TWA25" s="144"/>
      <c r="TWB25" s="145"/>
      <c r="TWC25" s="144"/>
      <c r="TWD25" s="145"/>
      <c r="TWE25" s="144"/>
      <c r="TWF25" s="145"/>
      <c r="TWG25" s="144"/>
      <c r="TWH25" s="145"/>
      <c r="TWI25" s="144"/>
      <c r="TWJ25" s="145"/>
      <c r="TWK25" s="144"/>
      <c r="TWL25" s="145"/>
      <c r="TWM25" s="144"/>
      <c r="TWN25" s="145"/>
      <c r="TWO25" s="144"/>
      <c r="TWP25" s="145"/>
      <c r="TWQ25" s="144"/>
      <c r="TWR25" s="145"/>
      <c r="TWS25" s="144"/>
      <c r="TWT25" s="145"/>
      <c r="TWU25" s="144"/>
      <c r="TWV25" s="145"/>
      <c r="TWW25" s="144"/>
      <c r="TWX25" s="145"/>
      <c r="TWY25" s="144"/>
      <c r="TWZ25" s="145"/>
      <c r="TXA25" s="144"/>
      <c r="TXB25" s="145"/>
      <c r="TXC25" s="144"/>
      <c r="TXD25" s="145"/>
      <c r="TXE25" s="144"/>
      <c r="TXF25" s="145"/>
      <c r="TXG25" s="144"/>
      <c r="TXH25" s="145"/>
      <c r="TXI25" s="144"/>
      <c r="TXJ25" s="145"/>
      <c r="TXK25" s="144"/>
      <c r="TXL25" s="145"/>
      <c r="TXM25" s="144"/>
      <c r="TXN25" s="145"/>
      <c r="TXO25" s="144"/>
      <c r="TXP25" s="145"/>
      <c r="TXQ25" s="144"/>
      <c r="TXR25" s="145"/>
      <c r="TXS25" s="144"/>
      <c r="TXT25" s="145"/>
      <c r="TXU25" s="144"/>
      <c r="TXV25" s="145"/>
      <c r="TXW25" s="144"/>
      <c r="TXX25" s="145"/>
      <c r="TXY25" s="144"/>
      <c r="TXZ25" s="145"/>
      <c r="TYA25" s="144"/>
      <c r="TYB25" s="145"/>
      <c r="TYC25" s="144"/>
      <c r="TYD25" s="145"/>
      <c r="TYE25" s="144"/>
      <c r="TYF25" s="145"/>
      <c r="TYG25" s="144"/>
      <c r="TYH25" s="145"/>
      <c r="TYI25" s="144"/>
      <c r="TYJ25" s="145"/>
      <c r="TYK25" s="144"/>
      <c r="TYL25" s="145"/>
      <c r="TYM25" s="144"/>
      <c r="TYN25" s="145"/>
      <c r="TYO25" s="144"/>
      <c r="TYP25" s="145"/>
      <c r="TYQ25" s="144"/>
      <c r="TYR25" s="145"/>
      <c r="TYS25" s="144"/>
      <c r="TYT25" s="145"/>
      <c r="TYU25" s="144"/>
      <c r="TYV25" s="145"/>
      <c r="TYW25" s="144"/>
      <c r="TYX25" s="145"/>
      <c r="TYY25" s="144"/>
      <c r="TYZ25" s="145"/>
      <c r="TZA25" s="144"/>
      <c r="TZB25" s="145"/>
      <c r="TZC25" s="144"/>
      <c r="TZD25" s="145"/>
      <c r="TZE25" s="144"/>
      <c r="TZF25" s="145"/>
      <c r="TZG25" s="144"/>
      <c r="TZH25" s="145"/>
      <c r="TZI25" s="144"/>
      <c r="TZJ25" s="145"/>
      <c r="TZK25" s="144"/>
      <c r="TZL25" s="145"/>
      <c r="TZM25" s="144"/>
      <c r="TZN25" s="145"/>
      <c r="TZO25" s="144"/>
      <c r="TZP25" s="145"/>
      <c r="TZQ25" s="144"/>
      <c r="TZR25" s="145"/>
      <c r="TZS25" s="144"/>
      <c r="TZT25" s="145"/>
      <c r="TZU25" s="144"/>
      <c r="TZV25" s="145"/>
      <c r="TZW25" s="144"/>
      <c r="TZX25" s="145"/>
      <c r="TZY25" s="144"/>
      <c r="TZZ25" s="145"/>
      <c r="UAA25" s="144"/>
      <c r="UAB25" s="145"/>
      <c r="UAC25" s="144"/>
      <c r="UAD25" s="145"/>
      <c r="UAE25" s="144"/>
      <c r="UAF25" s="145"/>
      <c r="UAG25" s="144"/>
      <c r="UAH25" s="145"/>
      <c r="UAI25" s="144"/>
      <c r="UAJ25" s="145"/>
      <c r="UAK25" s="144"/>
      <c r="UAL25" s="145"/>
      <c r="UAM25" s="144"/>
      <c r="UAN25" s="145"/>
      <c r="UAO25" s="144"/>
      <c r="UAP25" s="145"/>
      <c r="UAQ25" s="144"/>
      <c r="UAR25" s="145"/>
      <c r="UAS25" s="144"/>
      <c r="UAT25" s="145"/>
      <c r="UAU25" s="144"/>
      <c r="UAV25" s="145"/>
      <c r="UAW25" s="144"/>
      <c r="UAX25" s="145"/>
      <c r="UAY25" s="144"/>
      <c r="UAZ25" s="145"/>
      <c r="UBA25" s="144"/>
      <c r="UBB25" s="145"/>
      <c r="UBC25" s="144"/>
      <c r="UBD25" s="145"/>
      <c r="UBE25" s="144"/>
      <c r="UBF25" s="145"/>
      <c r="UBG25" s="144"/>
      <c r="UBH25" s="145"/>
      <c r="UBI25" s="144"/>
      <c r="UBJ25" s="145"/>
      <c r="UBK25" s="144"/>
      <c r="UBL25" s="145"/>
      <c r="UBM25" s="144"/>
      <c r="UBN25" s="145"/>
      <c r="UBO25" s="144"/>
      <c r="UBP25" s="145"/>
      <c r="UBQ25" s="144"/>
      <c r="UBR25" s="145"/>
      <c r="UBS25" s="144"/>
      <c r="UBT25" s="145"/>
      <c r="UBU25" s="144"/>
      <c r="UBV25" s="145"/>
      <c r="UBW25" s="144"/>
      <c r="UBX25" s="145"/>
      <c r="UBY25" s="144"/>
      <c r="UBZ25" s="145"/>
      <c r="UCA25" s="144"/>
      <c r="UCB25" s="145"/>
      <c r="UCC25" s="144"/>
      <c r="UCD25" s="145"/>
      <c r="UCE25" s="144"/>
      <c r="UCF25" s="145"/>
      <c r="UCG25" s="144"/>
      <c r="UCH25" s="145"/>
      <c r="UCI25" s="144"/>
      <c r="UCJ25" s="145"/>
      <c r="UCK25" s="144"/>
      <c r="UCL25" s="145"/>
      <c r="UCM25" s="144"/>
      <c r="UCN25" s="145"/>
      <c r="UCO25" s="144"/>
      <c r="UCP25" s="145"/>
      <c r="UCQ25" s="144"/>
      <c r="UCR25" s="145"/>
      <c r="UCS25" s="144"/>
      <c r="UCT25" s="145"/>
      <c r="UCU25" s="144"/>
      <c r="UCV25" s="145"/>
      <c r="UCW25" s="144"/>
      <c r="UCX25" s="145"/>
      <c r="UCY25" s="144"/>
      <c r="UCZ25" s="145"/>
      <c r="UDA25" s="144"/>
      <c r="UDB25" s="145"/>
      <c r="UDC25" s="144"/>
      <c r="UDD25" s="145"/>
      <c r="UDE25" s="144"/>
      <c r="UDF25" s="145"/>
      <c r="UDG25" s="144"/>
      <c r="UDH25" s="145"/>
      <c r="UDI25" s="144"/>
      <c r="UDJ25" s="145"/>
      <c r="UDK25" s="144"/>
      <c r="UDL25" s="145"/>
      <c r="UDM25" s="144"/>
      <c r="UDN25" s="145"/>
      <c r="UDO25" s="144"/>
      <c r="UDP25" s="145"/>
      <c r="UDQ25" s="144"/>
      <c r="UDR25" s="145"/>
      <c r="UDS25" s="144"/>
      <c r="UDT25" s="145"/>
      <c r="UDU25" s="144"/>
      <c r="UDV25" s="145"/>
      <c r="UDW25" s="144"/>
      <c r="UDX25" s="145"/>
      <c r="UDY25" s="144"/>
      <c r="UDZ25" s="145"/>
      <c r="UEA25" s="144"/>
      <c r="UEB25" s="145"/>
      <c r="UEC25" s="144"/>
      <c r="UED25" s="145"/>
      <c r="UEE25" s="144"/>
      <c r="UEF25" s="145"/>
      <c r="UEG25" s="144"/>
      <c r="UEH25" s="145"/>
      <c r="UEI25" s="144"/>
      <c r="UEJ25" s="145"/>
      <c r="UEK25" s="144"/>
      <c r="UEL25" s="145"/>
      <c r="UEM25" s="144"/>
      <c r="UEN25" s="145"/>
      <c r="UEO25" s="144"/>
      <c r="UEP25" s="145"/>
      <c r="UEQ25" s="144"/>
      <c r="UER25" s="145"/>
      <c r="UES25" s="144"/>
      <c r="UET25" s="145"/>
      <c r="UEU25" s="144"/>
      <c r="UEV25" s="145"/>
      <c r="UEW25" s="144"/>
      <c r="UEX25" s="145"/>
      <c r="UEY25" s="144"/>
      <c r="UEZ25" s="145"/>
      <c r="UFA25" s="144"/>
      <c r="UFB25" s="145"/>
      <c r="UFC25" s="144"/>
      <c r="UFD25" s="145"/>
      <c r="UFE25" s="144"/>
      <c r="UFF25" s="145"/>
      <c r="UFG25" s="144"/>
      <c r="UFH25" s="145"/>
      <c r="UFI25" s="144"/>
      <c r="UFJ25" s="145"/>
      <c r="UFK25" s="144"/>
      <c r="UFL25" s="145"/>
      <c r="UFM25" s="144"/>
      <c r="UFN25" s="145"/>
      <c r="UFO25" s="144"/>
      <c r="UFP25" s="145"/>
      <c r="UFQ25" s="144"/>
      <c r="UFR25" s="145"/>
      <c r="UFS25" s="144"/>
      <c r="UFT25" s="145"/>
      <c r="UFU25" s="144"/>
      <c r="UFV25" s="145"/>
      <c r="UFW25" s="144"/>
      <c r="UFX25" s="145"/>
      <c r="UFY25" s="144"/>
      <c r="UFZ25" s="145"/>
      <c r="UGA25" s="144"/>
      <c r="UGB25" s="145"/>
      <c r="UGC25" s="144"/>
      <c r="UGD25" s="145"/>
      <c r="UGE25" s="144"/>
      <c r="UGF25" s="145"/>
      <c r="UGG25" s="144"/>
      <c r="UGH25" s="145"/>
      <c r="UGI25" s="144"/>
      <c r="UGJ25" s="145"/>
      <c r="UGK25" s="144"/>
      <c r="UGL25" s="145"/>
      <c r="UGM25" s="144"/>
      <c r="UGN25" s="145"/>
      <c r="UGO25" s="144"/>
      <c r="UGP25" s="145"/>
      <c r="UGQ25" s="144"/>
      <c r="UGR25" s="145"/>
      <c r="UGS25" s="144"/>
      <c r="UGT25" s="145"/>
      <c r="UGU25" s="144"/>
      <c r="UGV25" s="145"/>
      <c r="UGW25" s="144"/>
      <c r="UGX25" s="145"/>
      <c r="UGY25" s="144"/>
      <c r="UGZ25" s="145"/>
      <c r="UHA25" s="144"/>
      <c r="UHB25" s="145"/>
      <c r="UHC25" s="144"/>
      <c r="UHD25" s="145"/>
      <c r="UHE25" s="144"/>
      <c r="UHF25" s="145"/>
      <c r="UHG25" s="144"/>
      <c r="UHH25" s="145"/>
      <c r="UHI25" s="144"/>
      <c r="UHJ25" s="145"/>
      <c r="UHK25" s="144"/>
      <c r="UHL25" s="145"/>
      <c r="UHM25" s="144"/>
      <c r="UHN25" s="145"/>
      <c r="UHO25" s="144"/>
      <c r="UHP25" s="145"/>
      <c r="UHQ25" s="144"/>
      <c r="UHR25" s="145"/>
      <c r="UHS25" s="144"/>
      <c r="UHT25" s="145"/>
      <c r="UHU25" s="144"/>
      <c r="UHV25" s="145"/>
      <c r="UHW25" s="144"/>
      <c r="UHX25" s="145"/>
      <c r="UHY25" s="144"/>
      <c r="UHZ25" s="145"/>
      <c r="UIA25" s="144"/>
      <c r="UIB25" s="145"/>
      <c r="UIC25" s="144"/>
      <c r="UID25" s="145"/>
      <c r="UIE25" s="144"/>
      <c r="UIF25" s="145"/>
      <c r="UIG25" s="144"/>
      <c r="UIH25" s="145"/>
      <c r="UII25" s="144"/>
      <c r="UIJ25" s="145"/>
      <c r="UIK25" s="144"/>
      <c r="UIL25" s="145"/>
      <c r="UIM25" s="144"/>
      <c r="UIN25" s="145"/>
      <c r="UIO25" s="144"/>
      <c r="UIP25" s="145"/>
      <c r="UIQ25" s="144"/>
      <c r="UIR25" s="145"/>
      <c r="UIS25" s="144"/>
      <c r="UIT25" s="145"/>
      <c r="UIU25" s="144"/>
      <c r="UIV25" s="145"/>
      <c r="UIW25" s="144"/>
      <c r="UIX25" s="145"/>
      <c r="UIY25" s="144"/>
      <c r="UIZ25" s="145"/>
      <c r="UJA25" s="144"/>
      <c r="UJB25" s="145"/>
      <c r="UJC25" s="144"/>
      <c r="UJD25" s="145"/>
      <c r="UJE25" s="144"/>
      <c r="UJF25" s="145"/>
      <c r="UJG25" s="144"/>
      <c r="UJH25" s="145"/>
      <c r="UJI25" s="144"/>
      <c r="UJJ25" s="145"/>
      <c r="UJK25" s="144"/>
      <c r="UJL25" s="145"/>
      <c r="UJM25" s="144"/>
      <c r="UJN25" s="145"/>
      <c r="UJO25" s="144"/>
      <c r="UJP25" s="145"/>
      <c r="UJQ25" s="144"/>
      <c r="UJR25" s="145"/>
      <c r="UJS25" s="144"/>
      <c r="UJT25" s="145"/>
      <c r="UJU25" s="144"/>
      <c r="UJV25" s="145"/>
      <c r="UJW25" s="144"/>
      <c r="UJX25" s="145"/>
      <c r="UJY25" s="144"/>
      <c r="UJZ25" s="145"/>
      <c r="UKA25" s="144"/>
      <c r="UKB25" s="145"/>
      <c r="UKC25" s="144"/>
      <c r="UKD25" s="145"/>
      <c r="UKE25" s="144"/>
      <c r="UKF25" s="145"/>
      <c r="UKG25" s="144"/>
      <c r="UKH25" s="145"/>
      <c r="UKI25" s="144"/>
      <c r="UKJ25" s="145"/>
      <c r="UKK25" s="144"/>
      <c r="UKL25" s="145"/>
      <c r="UKM25" s="144"/>
      <c r="UKN25" s="145"/>
      <c r="UKO25" s="144"/>
      <c r="UKP25" s="145"/>
      <c r="UKQ25" s="144"/>
      <c r="UKR25" s="145"/>
      <c r="UKS25" s="144"/>
      <c r="UKT25" s="145"/>
      <c r="UKU25" s="144"/>
      <c r="UKV25" s="145"/>
      <c r="UKW25" s="144"/>
      <c r="UKX25" s="145"/>
      <c r="UKY25" s="144"/>
      <c r="UKZ25" s="145"/>
      <c r="ULA25" s="144"/>
      <c r="ULB25" s="145"/>
      <c r="ULC25" s="144"/>
      <c r="ULD25" s="145"/>
      <c r="ULE25" s="144"/>
      <c r="ULF25" s="145"/>
      <c r="ULG25" s="144"/>
      <c r="ULH25" s="145"/>
      <c r="ULI25" s="144"/>
      <c r="ULJ25" s="145"/>
      <c r="ULK25" s="144"/>
      <c r="ULL25" s="145"/>
      <c r="ULM25" s="144"/>
      <c r="ULN25" s="145"/>
      <c r="ULO25" s="144"/>
      <c r="ULP25" s="145"/>
      <c r="ULQ25" s="144"/>
      <c r="ULR25" s="145"/>
      <c r="ULS25" s="144"/>
      <c r="ULT25" s="145"/>
      <c r="ULU25" s="144"/>
      <c r="ULV25" s="145"/>
      <c r="ULW25" s="144"/>
      <c r="ULX25" s="145"/>
      <c r="ULY25" s="144"/>
      <c r="ULZ25" s="145"/>
      <c r="UMA25" s="144"/>
      <c r="UMB25" s="145"/>
      <c r="UMC25" s="144"/>
      <c r="UMD25" s="145"/>
      <c r="UME25" s="144"/>
      <c r="UMF25" s="145"/>
      <c r="UMG25" s="144"/>
      <c r="UMH25" s="145"/>
      <c r="UMI25" s="144"/>
      <c r="UMJ25" s="145"/>
      <c r="UMK25" s="144"/>
      <c r="UML25" s="145"/>
      <c r="UMM25" s="144"/>
      <c r="UMN25" s="145"/>
      <c r="UMO25" s="144"/>
      <c r="UMP25" s="145"/>
      <c r="UMQ25" s="144"/>
      <c r="UMR25" s="145"/>
      <c r="UMS25" s="144"/>
      <c r="UMT25" s="145"/>
      <c r="UMU25" s="144"/>
      <c r="UMV25" s="145"/>
      <c r="UMW25" s="144"/>
      <c r="UMX25" s="145"/>
      <c r="UMY25" s="144"/>
      <c r="UMZ25" s="145"/>
      <c r="UNA25" s="144"/>
      <c r="UNB25" s="145"/>
      <c r="UNC25" s="144"/>
      <c r="UND25" s="145"/>
      <c r="UNE25" s="144"/>
      <c r="UNF25" s="145"/>
      <c r="UNG25" s="144"/>
      <c r="UNH25" s="145"/>
      <c r="UNI25" s="144"/>
      <c r="UNJ25" s="145"/>
      <c r="UNK25" s="144"/>
      <c r="UNL25" s="145"/>
      <c r="UNM25" s="144"/>
      <c r="UNN25" s="145"/>
      <c r="UNO25" s="144"/>
      <c r="UNP25" s="145"/>
      <c r="UNQ25" s="144"/>
      <c r="UNR25" s="145"/>
      <c r="UNS25" s="144"/>
      <c r="UNT25" s="145"/>
      <c r="UNU25" s="144"/>
      <c r="UNV25" s="145"/>
      <c r="UNW25" s="144"/>
      <c r="UNX25" s="145"/>
      <c r="UNY25" s="144"/>
      <c r="UNZ25" s="145"/>
      <c r="UOA25" s="144"/>
      <c r="UOB25" s="145"/>
      <c r="UOC25" s="144"/>
      <c r="UOD25" s="145"/>
      <c r="UOE25" s="144"/>
      <c r="UOF25" s="145"/>
      <c r="UOG25" s="144"/>
      <c r="UOH25" s="145"/>
      <c r="UOI25" s="144"/>
      <c r="UOJ25" s="145"/>
      <c r="UOK25" s="144"/>
      <c r="UOL25" s="145"/>
      <c r="UOM25" s="144"/>
      <c r="UON25" s="145"/>
      <c r="UOO25" s="144"/>
      <c r="UOP25" s="145"/>
      <c r="UOQ25" s="144"/>
      <c r="UOR25" s="145"/>
      <c r="UOS25" s="144"/>
      <c r="UOT25" s="145"/>
      <c r="UOU25" s="144"/>
      <c r="UOV25" s="145"/>
      <c r="UOW25" s="144"/>
      <c r="UOX25" s="145"/>
      <c r="UOY25" s="144"/>
      <c r="UOZ25" s="145"/>
      <c r="UPA25" s="144"/>
      <c r="UPB25" s="145"/>
      <c r="UPC25" s="144"/>
      <c r="UPD25" s="145"/>
      <c r="UPE25" s="144"/>
      <c r="UPF25" s="145"/>
      <c r="UPG25" s="144"/>
      <c r="UPH25" s="145"/>
      <c r="UPI25" s="144"/>
      <c r="UPJ25" s="145"/>
      <c r="UPK25" s="144"/>
      <c r="UPL25" s="145"/>
      <c r="UPM25" s="144"/>
      <c r="UPN25" s="145"/>
      <c r="UPO25" s="144"/>
      <c r="UPP25" s="145"/>
      <c r="UPQ25" s="144"/>
      <c r="UPR25" s="145"/>
      <c r="UPS25" s="144"/>
      <c r="UPT25" s="145"/>
      <c r="UPU25" s="144"/>
      <c r="UPV25" s="145"/>
      <c r="UPW25" s="144"/>
      <c r="UPX25" s="145"/>
      <c r="UPY25" s="144"/>
      <c r="UPZ25" s="145"/>
      <c r="UQA25" s="144"/>
      <c r="UQB25" s="145"/>
      <c r="UQC25" s="144"/>
      <c r="UQD25" s="145"/>
      <c r="UQE25" s="144"/>
      <c r="UQF25" s="145"/>
      <c r="UQG25" s="144"/>
      <c r="UQH25" s="145"/>
      <c r="UQI25" s="144"/>
      <c r="UQJ25" s="145"/>
      <c r="UQK25" s="144"/>
      <c r="UQL25" s="145"/>
      <c r="UQM25" s="144"/>
      <c r="UQN25" s="145"/>
      <c r="UQO25" s="144"/>
      <c r="UQP25" s="145"/>
      <c r="UQQ25" s="144"/>
      <c r="UQR25" s="145"/>
      <c r="UQS25" s="144"/>
      <c r="UQT25" s="145"/>
      <c r="UQU25" s="144"/>
      <c r="UQV25" s="145"/>
      <c r="UQW25" s="144"/>
      <c r="UQX25" s="145"/>
      <c r="UQY25" s="144"/>
      <c r="UQZ25" s="145"/>
      <c r="URA25" s="144"/>
      <c r="URB25" s="145"/>
      <c r="URC25" s="144"/>
      <c r="URD25" s="145"/>
      <c r="URE25" s="144"/>
      <c r="URF25" s="145"/>
      <c r="URG25" s="144"/>
      <c r="URH25" s="145"/>
      <c r="URI25" s="144"/>
      <c r="URJ25" s="145"/>
      <c r="URK25" s="144"/>
      <c r="URL25" s="145"/>
      <c r="URM25" s="144"/>
      <c r="URN25" s="145"/>
      <c r="URO25" s="144"/>
      <c r="URP25" s="145"/>
      <c r="URQ25" s="144"/>
      <c r="URR25" s="145"/>
      <c r="URS25" s="144"/>
      <c r="URT25" s="145"/>
      <c r="URU25" s="144"/>
      <c r="URV25" s="145"/>
      <c r="URW25" s="144"/>
      <c r="URX25" s="145"/>
      <c r="URY25" s="144"/>
      <c r="URZ25" s="145"/>
      <c r="USA25" s="144"/>
      <c r="USB25" s="145"/>
      <c r="USC25" s="144"/>
      <c r="USD25" s="145"/>
      <c r="USE25" s="144"/>
      <c r="USF25" s="145"/>
      <c r="USG25" s="144"/>
      <c r="USH25" s="145"/>
      <c r="USI25" s="144"/>
      <c r="USJ25" s="145"/>
      <c r="USK25" s="144"/>
      <c r="USL25" s="145"/>
      <c r="USM25" s="144"/>
      <c r="USN25" s="145"/>
      <c r="USO25" s="144"/>
      <c r="USP25" s="145"/>
      <c r="USQ25" s="144"/>
      <c r="USR25" s="145"/>
      <c r="USS25" s="144"/>
      <c r="UST25" s="145"/>
      <c r="USU25" s="144"/>
      <c r="USV25" s="145"/>
      <c r="USW25" s="144"/>
      <c r="USX25" s="145"/>
      <c r="USY25" s="144"/>
      <c r="USZ25" s="145"/>
      <c r="UTA25" s="144"/>
      <c r="UTB25" s="145"/>
      <c r="UTC25" s="144"/>
      <c r="UTD25" s="145"/>
      <c r="UTE25" s="144"/>
      <c r="UTF25" s="145"/>
      <c r="UTG25" s="144"/>
      <c r="UTH25" s="145"/>
      <c r="UTI25" s="144"/>
      <c r="UTJ25" s="145"/>
      <c r="UTK25" s="144"/>
      <c r="UTL25" s="145"/>
      <c r="UTM25" s="144"/>
      <c r="UTN25" s="145"/>
      <c r="UTO25" s="144"/>
      <c r="UTP25" s="145"/>
      <c r="UTQ25" s="144"/>
      <c r="UTR25" s="145"/>
      <c r="UTS25" s="144"/>
      <c r="UTT25" s="145"/>
      <c r="UTU25" s="144"/>
      <c r="UTV25" s="145"/>
      <c r="UTW25" s="144"/>
      <c r="UTX25" s="145"/>
      <c r="UTY25" s="144"/>
      <c r="UTZ25" s="145"/>
      <c r="UUA25" s="144"/>
      <c r="UUB25" s="145"/>
      <c r="UUC25" s="144"/>
      <c r="UUD25" s="145"/>
      <c r="UUE25" s="144"/>
      <c r="UUF25" s="145"/>
      <c r="UUG25" s="144"/>
      <c r="UUH25" s="145"/>
      <c r="UUI25" s="144"/>
      <c r="UUJ25" s="145"/>
      <c r="UUK25" s="144"/>
      <c r="UUL25" s="145"/>
      <c r="UUM25" s="144"/>
      <c r="UUN25" s="145"/>
      <c r="UUO25" s="144"/>
      <c r="UUP25" s="145"/>
      <c r="UUQ25" s="144"/>
      <c r="UUR25" s="145"/>
      <c r="UUS25" s="144"/>
      <c r="UUT25" s="145"/>
      <c r="UUU25" s="144"/>
      <c r="UUV25" s="145"/>
      <c r="UUW25" s="144"/>
      <c r="UUX25" s="145"/>
      <c r="UUY25" s="144"/>
      <c r="UUZ25" s="145"/>
      <c r="UVA25" s="144"/>
      <c r="UVB25" s="145"/>
      <c r="UVC25" s="144"/>
      <c r="UVD25" s="145"/>
      <c r="UVE25" s="144"/>
      <c r="UVF25" s="145"/>
      <c r="UVG25" s="144"/>
      <c r="UVH25" s="145"/>
      <c r="UVI25" s="144"/>
      <c r="UVJ25" s="145"/>
      <c r="UVK25" s="144"/>
      <c r="UVL25" s="145"/>
      <c r="UVM25" s="144"/>
      <c r="UVN25" s="145"/>
      <c r="UVO25" s="144"/>
      <c r="UVP25" s="145"/>
      <c r="UVQ25" s="144"/>
      <c r="UVR25" s="145"/>
      <c r="UVS25" s="144"/>
      <c r="UVT25" s="145"/>
      <c r="UVU25" s="144"/>
      <c r="UVV25" s="145"/>
      <c r="UVW25" s="144"/>
      <c r="UVX25" s="145"/>
      <c r="UVY25" s="144"/>
      <c r="UVZ25" s="145"/>
      <c r="UWA25" s="144"/>
      <c r="UWB25" s="145"/>
      <c r="UWC25" s="144"/>
      <c r="UWD25" s="145"/>
      <c r="UWE25" s="144"/>
      <c r="UWF25" s="145"/>
      <c r="UWG25" s="144"/>
      <c r="UWH25" s="145"/>
      <c r="UWI25" s="144"/>
      <c r="UWJ25" s="145"/>
      <c r="UWK25" s="144"/>
      <c r="UWL25" s="145"/>
      <c r="UWM25" s="144"/>
      <c r="UWN25" s="145"/>
      <c r="UWO25" s="144"/>
      <c r="UWP25" s="145"/>
      <c r="UWQ25" s="144"/>
      <c r="UWR25" s="145"/>
      <c r="UWS25" s="144"/>
      <c r="UWT25" s="145"/>
      <c r="UWU25" s="144"/>
      <c r="UWV25" s="145"/>
      <c r="UWW25" s="144"/>
      <c r="UWX25" s="145"/>
      <c r="UWY25" s="144"/>
      <c r="UWZ25" s="145"/>
      <c r="UXA25" s="144"/>
      <c r="UXB25" s="145"/>
      <c r="UXC25" s="144"/>
      <c r="UXD25" s="145"/>
      <c r="UXE25" s="144"/>
      <c r="UXF25" s="145"/>
      <c r="UXG25" s="144"/>
      <c r="UXH25" s="145"/>
      <c r="UXI25" s="144"/>
      <c r="UXJ25" s="145"/>
      <c r="UXK25" s="144"/>
      <c r="UXL25" s="145"/>
      <c r="UXM25" s="144"/>
      <c r="UXN25" s="145"/>
      <c r="UXO25" s="144"/>
      <c r="UXP25" s="145"/>
      <c r="UXQ25" s="144"/>
      <c r="UXR25" s="145"/>
      <c r="UXS25" s="144"/>
      <c r="UXT25" s="145"/>
      <c r="UXU25" s="144"/>
      <c r="UXV25" s="145"/>
      <c r="UXW25" s="144"/>
      <c r="UXX25" s="145"/>
      <c r="UXY25" s="144"/>
      <c r="UXZ25" s="145"/>
      <c r="UYA25" s="144"/>
      <c r="UYB25" s="145"/>
      <c r="UYC25" s="144"/>
      <c r="UYD25" s="145"/>
      <c r="UYE25" s="144"/>
      <c r="UYF25" s="145"/>
      <c r="UYG25" s="144"/>
      <c r="UYH25" s="145"/>
      <c r="UYI25" s="144"/>
      <c r="UYJ25" s="145"/>
      <c r="UYK25" s="144"/>
      <c r="UYL25" s="145"/>
      <c r="UYM25" s="144"/>
      <c r="UYN25" s="145"/>
      <c r="UYO25" s="144"/>
      <c r="UYP25" s="145"/>
      <c r="UYQ25" s="144"/>
      <c r="UYR25" s="145"/>
      <c r="UYS25" s="144"/>
      <c r="UYT25" s="145"/>
      <c r="UYU25" s="144"/>
      <c r="UYV25" s="145"/>
      <c r="UYW25" s="144"/>
      <c r="UYX25" s="145"/>
      <c r="UYY25" s="144"/>
      <c r="UYZ25" s="145"/>
      <c r="UZA25" s="144"/>
      <c r="UZB25" s="145"/>
      <c r="UZC25" s="144"/>
      <c r="UZD25" s="145"/>
      <c r="UZE25" s="144"/>
      <c r="UZF25" s="145"/>
      <c r="UZG25" s="144"/>
      <c r="UZH25" s="145"/>
      <c r="UZI25" s="144"/>
      <c r="UZJ25" s="145"/>
      <c r="UZK25" s="144"/>
      <c r="UZL25" s="145"/>
      <c r="UZM25" s="144"/>
      <c r="UZN25" s="145"/>
      <c r="UZO25" s="144"/>
      <c r="UZP25" s="145"/>
      <c r="UZQ25" s="144"/>
      <c r="UZR25" s="145"/>
      <c r="UZS25" s="144"/>
      <c r="UZT25" s="145"/>
      <c r="UZU25" s="144"/>
      <c r="UZV25" s="145"/>
      <c r="UZW25" s="144"/>
      <c r="UZX25" s="145"/>
      <c r="UZY25" s="144"/>
      <c r="UZZ25" s="145"/>
      <c r="VAA25" s="144"/>
      <c r="VAB25" s="145"/>
      <c r="VAC25" s="144"/>
      <c r="VAD25" s="145"/>
      <c r="VAE25" s="144"/>
      <c r="VAF25" s="145"/>
      <c r="VAG25" s="144"/>
      <c r="VAH25" s="145"/>
      <c r="VAI25" s="144"/>
      <c r="VAJ25" s="145"/>
      <c r="VAK25" s="144"/>
      <c r="VAL25" s="145"/>
      <c r="VAM25" s="144"/>
      <c r="VAN25" s="145"/>
      <c r="VAO25" s="144"/>
      <c r="VAP25" s="145"/>
      <c r="VAQ25" s="144"/>
      <c r="VAR25" s="145"/>
      <c r="VAS25" s="144"/>
      <c r="VAT25" s="145"/>
      <c r="VAU25" s="144"/>
      <c r="VAV25" s="145"/>
      <c r="VAW25" s="144"/>
      <c r="VAX25" s="145"/>
      <c r="VAY25" s="144"/>
      <c r="VAZ25" s="145"/>
      <c r="VBA25" s="144"/>
      <c r="VBB25" s="145"/>
      <c r="VBC25" s="144"/>
      <c r="VBD25" s="145"/>
      <c r="VBE25" s="144"/>
      <c r="VBF25" s="145"/>
      <c r="VBG25" s="144"/>
      <c r="VBH25" s="145"/>
      <c r="VBI25" s="144"/>
      <c r="VBJ25" s="145"/>
      <c r="VBK25" s="144"/>
      <c r="VBL25" s="145"/>
      <c r="VBM25" s="144"/>
      <c r="VBN25" s="145"/>
      <c r="VBO25" s="144"/>
      <c r="VBP25" s="145"/>
      <c r="VBQ25" s="144"/>
      <c r="VBR25" s="145"/>
      <c r="VBS25" s="144"/>
      <c r="VBT25" s="145"/>
      <c r="VBU25" s="144"/>
      <c r="VBV25" s="145"/>
      <c r="VBW25" s="144"/>
      <c r="VBX25" s="145"/>
      <c r="VBY25" s="144"/>
      <c r="VBZ25" s="145"/>
      <c r="VCA25" s="144"/>
      <c r="VCB25" s="145"/>
      <c r="VCC25" s="144"/>
      <c r="VCD25" s="145"/>
      <c r="VCE25" s="144"/>
      <c r="VCF25" s="145"/>
      <c r="VCG25" s="144"/>
      <c r="VCH25" s="145"/>
      <c r="VCI25" s="144"/>
      <c r="VCJ25" s="145"/>
      <c r="VCK25" s="144"/>
      <c r="VCL25" s="145"/>
      <c r="VCM25" s="144"/>
      <c r="VCN25" s="145"/>
      <c r="VCO25" s="144"/>
      <c r="VCP25" s="145"/>
      <c r="VCQ25" s="144"/>
      <c r="VCR25" s="145"/>
      <c r="VCS25" s="144"/>
      <c r="VCT25" s="145"/>
      <c r="VCU25" s="144"/>
      <c r="VCV25" s="145"/>
      <c r="VCW25" s="144"/>
      <c r="VCX25" s="145"/>
      <c r="VCY25" s="144"/>
      <c r="VCZ25" s="145"/>
      <c r="VDA25" s="144"/>
      <c r="VDB25" s="145"/>
      <c r="VDC25" s="144"/>
      <c r="VDD25" s="145"/>
      <c r="VDE25" s="144"/>
      <c r="VDF25" s="145"/>
      <c r="VDG25" s="144"/>
      <c r="VDH25" s="145"/>
      <c r="VDI25" s="144"/>
      <c r="VDJ25" s="145"/>
      <c r="VDK25" s="144"/>
      <c r="VDL25" s="145"/>
      <c r="VDM25" s="144"/>
      <c r="VDN25" s="145"/>
      <c r="VDO25" s="144"/>
      <c r="VDP25" s="145"/>
      <c r="VDQ25" s="144"/>
      <c r="VDR25" s="145"/>
      <c r="VDS25" s="144"/>
      <c r="VDT25" s="145"/>
      <c r="VDU25" s="144"/>
      <c r="VDV25" s="145"/>
      <c r="VDW25" s="144"/>
      <c r="VDX25" s="145"/>
      <c r="VDY25" s="144"/>
      <c r="VDZ25" s="145"/>
      <c r="VEA25" s="144"/>
      <c r="VEB25" s="145"/>
      <c r="VEC25" s="144"/>
      <c r="VED25" s="145"/>
      <c r="VEE25" s="144"/>
      <c r="VEF25" s="145"/>
      <c r="VEG25" s="144"/>
      <c r="VEH25" s="145"/>
      <c r="VEI25" s="144"/>
      <c r="VEJ25" s="145"/>
      <c r="VEK25" s="144"/>
      <c r="VEL25" s="145"/>
      <c r="VEM25" s="144"/>
      <c r="VEN25" s="145"/>
      <c r="VEO25" s="144"/>
      <c r="VEP25" s="145"/>
      <c r="VEQ25" s="144"/>
      <c r="VER25" s="145"/>
      <c r="VES25" s="144"/>
      <c r="VET25" s="145"/>
      <c r="VEU25" s="144"/>
      <c r="VEV25" s="145"/>
      <c r="VEW25" s="144"/>
      <c r="VEX25" s="145"/>
      <c r="VEY25" s="144"/>
      <c r="VEZ25" s="145"/>
      <c r="VFA25" s="144"/>
      <c r="VFB25" s="145"/>
      <c r="VFC25" s="144"/>
      <c r="VFD25" s="145"/>
      <c r="VFE25" s="144"/>
      <c r="VFF25" s="145"/>
      <c r="VFG25" s="144"/>
      <c r="VFH25" s="145"/>
      <c r="VFI25" s="144"/>
      <c r="VFJ25" s="145"/>
      <c r="VFK25" s="144"/>
      <c r="VFL25" s="145"/>
      <c r="VFM25" s="144"/>
      <c r="VFN25" s="145"/>
      <c r="VFO25" s="144"/>
      <c r="VFP25" s="145"/>
      <c r="VFQ25" s="144"/>
      <c r="VFR25" s="145"/>
      <c r="VFS25" s="144"/>
      <c r="VFT25" s="145"/>
      <c r="VFU25" s="144"/>
      <c r="VFV25" s="145"/>
      <c r="VFW25" s="144"/>
      <c r="VFX25" s="145"/>
      <c r="VFY25" s="144"/>
      <c r="VFZ25" s="145"/>
      <c r="VGA25" s="144"/>
      <c r="VGB25" s="145"/>
      <c r="VGC25" s="144"/>
      <c r="VGD25" s="145"/>
      <c r="VGE25" s="144"/>
      <c r="VGF25" s="145"/>
      <c r="VGG25" s="144"/>
      <c r="VGH25" s="145"/>
      <c r="VGI25" s="144"/>
      <c r="VGJ25" s="145"/>
      <c r="VGK25" s="144"/>
      <c r="VGL25" s="145"/>
      <c r="VGM25" s="144"/>
      <c r="VGN25" s="145"/>
      <c r="VGO25" s="144"/>
      <c r="VGP25" s="145"/>
      <c r="VGQ25" s="144"/>
      <c r="VGR25" s="145"/>
      <c r="VGS25" s="144"/>
      <c r="VGT25" s="145"/>
      <c r="VGU25" s="144"/>
      <c r="VGV25" s="145"/>
      <c r="VGW25" s="144"/>
      <c r="VGX25" s="145"/>
      <c r="VGY25" s="144"/>
      <c r="VGZ25" s="145"/>
      <c r="VHA25" s="144"/>
      <c r="VHB25" s="145"/>
      <c r="VHC25" s="144"/>
      <c r="VHD25" s="145"/>
      <c r="VHE25" s="144"/>
      <c r="VHF25" s="145"/>
      <c r="VHG25" s="144"/>
      <c r="VHH25" s="145"/>
      <c r="VHI25" s="144"/>
      <c r="VHJ25" s="145"/>
      <c r="VHK25" s="144"/>
      <c r="VHL25" s="145"/>
      <c r="VHM25" s="144"/>
      <c r="VHN25" s="145"/>
      <c r="VHO25" s="144"/>
      <c r="VHP25" s="145"/>
      <c r="VHQ25" s="144"/>
      <c r="VHR25" s="145"/>
      <c r="VHS25" s="144"/>
      <c r="VHT25" s="145"/>
      <c r="VHU25" s="144"/>
      <c r="VHV25" s="145"/>
      <c r="VHW25" s="144"/>
      <c r="VHX25" s="145"/>
      <c r="VHY25" s="144"/>
      <c r="VHZ25" s="145"/>
      <c r="VIA25" s="144"/>
      <c r="VIB25" s="145"/>
      <c r="VIC25" s="144"/>
      <c r="VID25" s="145"/>
      <c r="VIE25" s="144"/>
      <c r="VIF25" s="145"/>
      <c r="VIG25" s="144"/>
      <c r="VIH25" s="145"/>
      <c r="VII25" s="144"/>
      <c r="VIJ25" s="145"/>
      <c r="VIK25" s="144"/>
      <c r="VIL25" s="145"/>
      <c r="VIM25" s="144"/>
      <c r="VIN25" s="145"/>
      <c r="VIO25" s="144"/>
      <c r="VIP25" s="145"/>
      <c r="VIQ25" s="144"/>
      <c r="VIR25" s="145"/>
      <c r="VIS25" s="144"/>
      <c r="VIT25" s="145"/>
      <c r="VIU25" s="144"/>
      <c r="VIV25" s="145"/>
      <c r="VIW25" s="144"/>
      <c r="VIX25" s="145"/>
      <c r="VIY25" s="144"/>
      <c r="VIZ25" s="145"/>
      <c r="VJA25" s="144"/>
      <c r="VJB25" s="145"/>
      <c r="VJC25" s="144"/>
      <c r="VJD25" s="145"/>
      <c r="VJE25" s="144"/>
      <c r="VJF25" s="145"/>
      <c r="VJG25" s="144"/>
      <c r="VJH25" s="145"/>
      <c r="VJI25" s="144"/>
      <c r="VJJ25" s="145"/>
      <c r="VJK25" s="144"/>
      <c r="VJL25" s="145"/>
      <c r="VJM25" s="144"/>
      <c r="VJN25" s="145"/>
      <c r="VJO25" s="144"/>
      <c r="VJP25" s="145"/>
      <c r="VJQ25" s="144"/>
      <c r="VJR25" s="145"/>
      <c r="VJS25" s="144"/>
      <c r="VJT25" s="145"/>
      <c r="VJU25" s="144"/>
      <c r="VJV25" s="145"/>
      <c r="VJW25" s="144"/>
      <c r="VJX25" s="145"/>
      <c r="VJY25" s="144"/>
      <c r="VJZ25" s="145"/>
      <c r="VKA25" s="144"/>
      <c r="VKB25" s="145"/>
      <c r="VKC25" s="144"/>
      <c r="VKD25" s="145"/>
      <c r="VKE25" s="144"/>
      <c r="VKF25" s="145"/>
      <c r="VKG25" s="144"/>
      <c r="VKH25" s="145"/>
      <c r="VKI25" s="144"/>
      <c r="VKJ25" s="145"/>
      <c r="VKK25" s="144"/>
      <c r="VKL25" s="145"/>
      <c r="VKM25" s="144"/>
      <c r="VKN25" s="145"/>
      <c r="VKO25" s="144"/>
      <c r="VKP25" s="145"/>
      <c r="VKQ25" s="144"/>
      <c r="VKR25" s="145"/>
      <c r="VKS25" s="144"/>
      <c r="VKT25" s="145"/>
      <c r="VKU25" s="144"/>
      <c r="VKV25" s="145"/>
      <c r="VKW25" s="144"/>
      <c r="VKX25" s="145"/>
      <c r="VKY25" s="144"/>
      <c r="VKZ25" s="145"/>
      <c r="VLA25" s="144"/>
      <c r="VLB25" s="145"/>
      <c r="VLC25" s="144"/>
      <c r="VLD25" s="145"/>
      <c r="VLE25" s="144"/>
      <c r="VLF25" s="145"/>
      <c r="VLG25" s="144"/>
      <c r="VLH25" s="145"/>
      <c r="VLI25" s="144"/>
      <c r="VLJ25" s="145"/>
      <c r="VLK25" s="144"/>
      <c r="VLL25" s="145"/>
      <c r="VLM25" s="144"/>
      <c r="VLN25" s="145"/>
      <c r="VLO25" s="144"/>
      <c r="VLP25" s="145"/>
      <c r="VLQ25" s="144"/>
      <c r="VLR25" s="145"/>
      <c r="VLS25" s="144"/>
      <c r="VLT25" s="145"/>
      <c r="VLU25" s="144"/>
      <c r="VLV25" s="145"/>
      <c r="VLW25" s="144"/>
      <c r="VLX25" s="145"/>
      <c r="VLY25" s="144"/>
      <c r="VLZ25" s="145"/>
      <c r="VMA25" s="144"/>
      <c r="VMB25" s="145"/>
      <c r="VMC25" s="144"/>
      <c r="VMD25" s="145"/>
      <c r="VME25" s="144"/>
      <c r="VMF25" s="145"/>
      <c r="VMG25" s="144"/>
      <c r="VMH25" s="145"/>
      <c r="VMI25" s="144"/>
      <c r="VMJ25" s="145"/>
      <c r="VMK25" s="144"/>
      <c r="VML25" s="145"/>
      <c r="VMM25" s="144"/>
      <c r="VMN25" s="145"/>
      <c r="VMO25" s="144"/>
      <c r="VMP25" s="145"/>
      <c r="VMQ25" s="144"/>
      <c r="VMR25" s="145"/>
      <c r="VMS25" s="144"/>
      <c r="VMT25" s="145"/>
      <c r="VMU25" s="144"/>
      <c r="VMV25" s="145"/>
      <c r="VMW25" s="144"/>
      <c r="VMX25" s="145"/>
      <c r="VMY25" s="144"/>
      <c r="VMZ25" s="145"/>
      <c r="VNA25" s="144"/>
      <c r="VNB25" s="145"/>
      <c r="VNC25" s="144"/>
      <c r="VND25" s="145"/>
      <c r="VNE25" s="144"/>
      <c r="VNF25" s="145"/>
      <c r="VNG25" s="144"/>
      <c r="VNH25" s="145"/>
      <c r="VNI25" s="144"/>
      <c r="VNJ25" s="145"/>
      <c r="VNK25" s="144"/>
      <c r="VNL25" s="145"/>
      <c r="VNM25" s="144"/>
      <c r="VNN25" s="145"/>
      <c r="VNO25" s="144"/>
      <c r="VNP25" s="145"/>
      <c r="VNQ25" s="144"/>
      <c r="VNR25" s="145"/>
      <c r="VNS25" s="144"/>
      <c r="VNT25" s="145"/>
      <c r="VNU25" s="144"/>
      <c r="VNV25" s="145"/>
      <c r="VNW25" s="144"/>
      <c r="VNX25" s="145"/>
      <c r="VNY25" s="144"/>
      <c r="VNZ25" s="145"/>
      <c r="VOA25" s="144"/>
      <c r="VOB25" s="145"/>
      <c r="VOC25" s="144"/>
      <c r="VOD25" s="145"/>
      <c r="VOE25" s="144"/>
      <c r="VOF25" s="145"/>
      <c r="VOG25" s="144"/>
      <c r="VOH25" s="145"/>
      <c r="VOI25" s="144"/>
      <c r="VOJ25" s="145"/>
      <c r="VOK25" s="144"/>
      <c r="VOL25" s="145"/>
      <c r="VOM25" s="144"/>
      <c r="VON25" s="145"/>
      <c r="VOO25" s="144"/>
      <c r="VOP25" s="145"/>
      <c r="VOQ25" s="144"/>
      <c r="VOR25" s="145"/>
      <c r="VOS25" s="144"/>
      <c r="VOT25" s="145"/>
      <c r="VOU25" s="144"/>
      <c r="VOV25" s="145"/>
      <c r="VOW25" s="144"/>
      <c r="VOX25" s="145"/>
      <c r="VOY25" s="144"/>
      <c r="VOZ25" s="145"/>
      <c r="VPA25" s="144"/>
      <c r="VPB25" s="145"/>
      <c r="VPC25" s="144"/>
      <c r="VPD25" s="145"/>
      <c r="VPE25" s="144"/>
      <c r="VPF25" s="145"/>
      <c r="VPG25" s="144"/>
      <c r="VPH25" s="145"/>
      <c r="VPI25" s="144"/>
      <c r="VPJ25" s="145"/>
      <c r="VPK25" s="144"/>
      <c r="VPL25" s="145"/>
      <c r="VPM25" s="144"/>
      <c r="VPN25" s="145"/>
      <c r="VPO25" s="144"/>
      <c r="VPP25" s="145"/>
      <c r="VPQ25" s="144"/>
      <c r="VPR25" s="145"/>
      <c r="VPS25" s="144"/>
      <c r="VPT25" s="145"/>
      <c r="VPU25" s="144"/>
      <c r="VPV25" s="145"/>
      <c r="VPW25" s="144"/>
      <c r="VPX25" s="145"/>
      <c r="VPY25" s="144"/>
      <c r="VPZ25" s="145"/>
      <c r="VQA25" s="144"/>
      <c r="VQB25" s="145"/>
      <c r="VQC25" s="144"/>
      <c r="VQD25" s="145"/>
      <c r="VQE25" s="144"/>
      <c r="VQF25" s="145"/>
      <c r="VQG25" s="144"/>
      <c r="VQH25" s="145"/>
      <c r="VQI25" s="144"/>
      <c r="VQJ25" s="145"/>
      <c r="VQK25" s="144"/>
      <c r="VQL25" s="145"/>
      <c r="VQM25" s="144"/>
      <c r="VQN25" s="145"/>
      <c r="VQO25" s="144"/>
      <c r="VQP25" s="145"/>
      <c r="VQQ25" s="144"/>
      <c r="VQR25" s="145"/>
      <c r="VQS25" s="144"/>
      <c r="VQT25" s="145"/>
      <c r="VQU25" s="144"/>
      <c r="VQV25" s="145"/>
      <c r="VQW25" s="144"/>
      <c r="VQX25" s="145"/>
      <c r="VQY25" s="144"/>
      <c r="VQZ25" s="145"/>
      <c r="VRA25" s="144"/>
      <c r="VRB25" s="145"/>
      <c r="VRC25" s="144"/>
      <c r="VRD25" s="145"/>
      <c r="VRE25" s="144"/>
      <c r="VRF25" s="145"/>
      <c r="VRG25" s="144"/>
      <c r="VRH25" s="145"/>
      <c r="VRI25" s="144"/>
      <c r="VRJ25" s="145"/>
      <c r="VRK25" s="144"/>
      <c r="VRL25" s="145"/>
      <c r="VRM25" s="144"/>
      <c r="VRN25" s="145"/>
      <c r="VRO25" s="144"/>
      <c r="VRP25" s="145"/>
      <c r="VRQ25" s="144"/>
      <c r="VRR25" s="145"/>
      <c r="VRS25" s="144"/>
      <c r="VRT25" s="145"/>
      <c r="VRU25" s="144"/>
      <c r="VRV25" s="145"/>
      <c r="VRW25" s="144"/>
      <c r="VRX25" s="145"/>
      <c r="VRY25" s="144"/>
      <c r="VRZ25" s="145"/>
      <c r="VSA25" s="144"/>
      <c r="VSB25" s="145"/>
      <c r="VSC25" s="144"/>
      <c r="VSD25" s="145"/>
      <c r="VSE25" s="144"/>
      <c r="VSF25" s="145"/>
      <c r="VSG25" s="144"/>
      <c r="VSH25" s="145"/>
      <c r="VSI25" s="144"/>
      <c r="VSJ25" s="145"/>
      <c r="VSK25" s="144"/>
      <c r="VSL25" s="145"/>
      <c r="VSM25" s="144"/>
      <c r="VSN25" s="145"/>
      <c r="VSO25" s="144"/>
      <c r="VSP25" s="145"/>
      <c r="VSQ25" s="144"/>
      <c r="VSR25" s="145"/>
      <c r="VSS25" s="144"/>
      <c r="VST25" s="145"/>
      <c r="VSU25" s="144"/>
      <c r="VSV25" s="145"/>
      <c r="VSW25" s="144"/>
      <c r="VSX25" s="145"/>
      <c r="VSY25" s="144"/>
      <c r="VSZ25" s="145"/>
      <c r="VTA25" s="144"/>
      <c r="VTB25" s="145"/>
      <c r="VTC25" s="144"/>
      <c r="VTD25" s="145"/>
      <c r="VTE25" s="144"/>
      <c r="VTF25" s="145"/>
      <c r="VTG25" s="144"/>
      <c r="VTH25" s="145"/>
      <c r="VTI25" s="144"/>
      <c r="VTJ25" s="145"/>
      <c r="VTK25" s="144"/>
      <c r="VTL25" s="145"/>
      <c r="VTM25" s="144"/>
      <c r="VTN25" s="145"/>
      <c r="VTO25" s="144"/>
      <c r="VTP25" s="145"/>
      <c r="VTQ25" s="144"/>
      <c r="VTR25" s="145"/>
      <c r="VTS25" s="144"/>
      <c r="VTT25" s="145"/>
      <c r="VTU25" s="144"/>
      <c r="VTV25" s="145"/>
      <c r="VTW25" s="144"/>
      <c r="VTX25" s="145"/>
      <c r="VTY25" s="144"/>
      <c r="VTZ25" s="145"/>
      <c r="VUA25" s="144"/>
      <c r="VUB25" s="145"/>
      <c r="VUC25" s="144"/>
      <c r="VUD25" s="145"/>
      <c r="VUE25" s="144"/>
      <c r="VUF25" s="145"/>
      <c r="VUG25" s="144"/>
      <c r="VUH25" s="145"/>
      <c r="VUI25" s="144"/>
      <c r="VUJ25" s="145"/>
      <c r="VUK25" s="144"/>
      <c r="VUL25" s="145"/>
      <c r="VUM25" s="144"/>
      <c r="VUN25" s="145"/>
      <c r="VUO25" s="144"/>
      <c r="VUP25" s="145"/>
      <c r="VUQ25" s="144"/>
      <c r="VUR25" s="145"/>
      <c r="VUS25" s="144"/>
      <c r="VUT25" s="145"/>
      <c r="VUU25" s="144"/>
      <c r="VUV25" s="145"/>
      <c r="VUW25" s="144"/>
      <c r="VUX25" s="145"/>
      <c r="VUY25" s="144"/>
      <c r="VUZ25" s="145"/>
      <c r="VVA25" s="144"/>
      <c r="VVB25" s="145"/>
      <c r="VVC25" s="144"/>
      <c r="VVD25" s="145"/>
      <c r="VVE25" s="144"/>
      <c r="VVF25" s="145"/>
      <c r="VVG25" s="144"/>
      <c r="VVH25" s="145"/>
      <c r="VVI25" s="144"/>
      <c r="VVJ25" s="145"/>
      <c r="VVK25" s="144"/>
      <c r="VVL25" s="145"/>
      <c r="VVM25" s="144"/>
      <c r="VVN25" s="145"/>
      <c r="VVO25" s="144"/>
      <c r="VVP25" s="145"/>
      <c r="VVQ25" s="144"/>
      <c r="VVR25" s="145"/>
      <c r="VVS25" s="144"/>
      <c r="VVT25" s="145"/>
      <c r="VVU25" s="144"/>
      <c r="VVV25" s="145"/>
      <c r="VVW25" s="144"/>
      <c r="VVX25" s="145"/>
      <c r="VVY25" s="144"/>
      <c r="VVZ25" s="145"/>
      <c r="VWA25" s="144"/>
      <c r="VWB25" s="145"/>
      <c r="VWC25" s="144"/>
      <c r="VWD25" s="145"/>
      <c r="VWE25" s="144"/>
      <c r="VWF25" s="145"/>
      <c r="VWG25" s="144"/>
      <c r="VWH25" s="145"/>
      <c r="VWI25" s="144"/>
      <c r="VWJ25" s="145"/>
      <c r="VWK25" s="144"/>
      <c r="VWL25" s="145"/>
      <c r="VWM25" s="144"/>
      <c r="VWN25" s="145"/>
      <c r="VWO25" s="144"/>
      <c r="VWP25" s="145"/>
      <c r="VWQ25" s="144"/>
      <c r="VWR25" s="145"/>
      <c r="VWS25" s="144"/>
      <c r="VWT25" s="145"/>
      <c r="VWU25" s="144"/>
      <c r="VWV25" s="145"/>
      <c r="VWW25" s="144"/>
      <c r="VWX25" s="145"/>
      <c r="VWY25" s="144"/>
      <c r="VWZ25" s="145"/>
      <c r="VXA25" s="144"/>
      <c r="VXB25" s="145"/>
      <c r="VXC25" s="144"/>
      <c r="VXD25" s="145"/>
      <c r="VXE25" s="144"/>
      <c r="VXF25" s="145"/>
      <c r="VXG25" s="144"/>
      <c r="VXH25" s="145"/>
      <c r="VXI25" s="144"/>
      <c r="VXJ25" s="145"/>
      <c r="VXK25" s="144"/>
      <c r="VXL25" s="145"/>
      <c r="VXM25" s="144"/>
      <c r="VXN25" s="145"/>
      <c r="VXO25" s="144"/>
      <c r="VXP25" s="145"/>
      <c r="VXQ25" s="144"/>
      <c r="VXR25" s="145"/>
      <c r="VXS25" s="144"/>
      <c r="VXT25" s="145"/>
      <c r="VXU25" s="144"/>
      <c r="VXV25" s="145"/>
      <c r="VXW25" s="144"/>
      <c r="VXX25" s="145"/>
      <c r="VXY25" s="144"/>
      <c r="VXZ25" s="145"/>
      <c r="VYA25" s="144"/>
      <c r="VYB25" s="145"/>
      <c r="VYC25" s="144"/>
      <c r="VYD25" s="145"/>
      <c r="VYE25" s="144"/>
      <c r="VYF25" s="145"/>
      <c r="VYG25" s="144"/>
      <c r="VYH25" s="145"/>
      <c r="VYI25" s="144"/>
      <c r="VYJ25" s="145"/>
      <c r="VYK25" s="144"/>
      <c r="VYL25" s="145"/>
      <c r="VYM25" s="144"/>
      <c r="VYN25" s="145"/>
      <c r="VYO25" s="144"/>
      <c r="VYP25" s="145"/>
      <c r="VYQ25" s="144"/>
      <c r="VYR25" s="145"/>
      <c r="VYS25" s="144"/>
      <c r="VYT25" s="145"/>
      <c r="VYU25" s="144"/>
      <c r="VYV25" s="145"/>
      <c r="VYW25" s="144"/>
      <c r="VYX25" s="145"/>
      <c r="VYY25" s="144"/>
      <c r="VYZ25" s="145"/>
      <c r="VZA25" s="144"/>
      <c r="VZB25" s="145"/>
      <c r="VZC25" s="144"/>
      <c r="VZD25" s="145"/>
      <c r="VZE25" s="144"/>
      <c r="VZF25" s="145"/>
      <c r="VZG25" s="144"/>
      <c r="VZH25" s="145"/>
      <c r="VZI25" s="144"/>
      <c r="VZJ25" s="145"/>
      <c r="VZK25" s="144"/>
      <c r="VZL25" s="145"/>
      <c r="VZM25" s="144"/>
      <c r="VZN25" s="145"/>
      <c r="VZO25" s="144"/>
      <c r="VZP25" s="145"/>
      <c r="VZQ25" s="144"/>
      <c r="VZR25" s="145"/>
      <c r="VZS25" s="144"/>
      <c r="VZT25" s="145"/>
      <c r="VZU25" s="144"/>
      <c r="VZV25" s="145"/>
      <c r="VZW25" s="144"/>
      <c r="VZX25" s="145"/>
      <c r="VZY25" s="144"/>
      <c r="VZZ25" s="145"/>
      <c r="WAA25" s="144"/>
      <c r="WAB25" s="145"/>
      <c r="WAC25" s="144"/>
      <c r="WAD25" s="145"/>
      <c r="WAE25" s="144"/>
      <c r="WAF25" s="145"/>
      <c r="WAG25" s="144"/>
      <c r="WAH25" s="145"/>
      <c r="WAI25" s="144"/>
      <c r="WAJ25" s="145"/>
      <c r="WAK25" s="144"/>
      <c r="WAL25" s="145"/>
      <c r="WAM25" s="144"/>
      <c r="WAN25" s="145"/>
      <c r="WAO25" s="144"/>
      <c r="WAP25" s="145"/>
      <c r="WAQ25" s="144"/>
      <c r="WAR25" s="145"/>
      <c r="WAS25" s="144"/>
      <c r="WAT25" s="145"/>
      <c r="WAU25" s="144"/>
      <c r="WAV25" s="145"/>
      <c r="WAW25" s="144"/>
      <c r="WAX25" s="145"/>
      <c r="WAY25" s="144"/>
      <c r="WAZ25" s="145"/>
      <c r="WBA25" s="144"/>
      <c r="WBB25" s="145"/>
      <c r="WBC25" s="144"/>
      <c r="WBD25" s="145"/>
      <c r="WBE25" s="144"/>
      <c r="WBF25" s="145"/>
      <c r="WBG25" s="144"/>
      <c r="WBH25" s="145"/>
      <c r="WBI25" s="144"/>
      <c r="WBJ25" s="145"/>
      <c r="WBK25" s="144"/>
      <c r="WBL25" s="145"/>
      <c r="WBM25" s="144"/>
      <c r="WBN25" s="145"/>
      <c r="WBO25" s="144"/>
      <c r="WBP25" s="145"/>
      <c r="WBQ25" s="144"/>
      <c r="WBR25" s="145"/>
      <c r="WBS25" s="144"/>
      <c r="WBT25" s="145"/>
      <c r="WBU25" s="144"/>
      <c r="WBV25" s="145"/>
      <c r="WBW25" s="144"/>
      <c r="WBX25" s="145"/>
      <c r="WBY25" s="144"/>
      <c r="WBZ25" s="145"/>
      <c r="WCA25" s="144"/>
      <c r="WCB25" s="145"/>
      <c r="WCC25" s="144"/>
      <c r="WCD25" s="145"/>
      <c r="WCE25" s="144"/>
      <c r="WCF25" s="145"/>
      <c r="WCG25" s="144"/>
      <c r="WCH25" s="145"/>
      <c r="WCI25" s="144"/>
      <c r="WCJ25" s="145"/>
      <c r="WCK25" s="144"/>
      <c r="WCL25" s="145"/>
      <c r="WCM25" s="144"/>
      <c r="WCN25" s="145"/>
      <c r="WCO25" s="144"/>
      <c r="WCP25" s="145"/>
      <c r="WCQ25" s="144"/>
      <c r="WCR25" s="145"/>
      <c r="WCS25" s="144"/>
      <c r="WCT25" s="145"/>
      <c r="WCU25" s="144"/>
      <c r="WCV25" s="145"/>
      <c r="WCW25" s="144"/>
      <c r="WCX25" s="145"/>
      <c r="WCY25" s="144"/>
      <c r="WCZ25" s="145"/>
      <c r="WDA25" s="144"/>
      <c r="WDB25" s="145"/>
      <c r="WDC25" s="144"/>
      <c r="WDD25" s="145"/>
      <c r="WDE25" s="144"/>
      <c r="WDF25" s="145"/>
      <c r="WDG25" s="144"/>
      <c r="WDH25" s="145"/>
      <c r="WDI25" s="144"/>
      <c r="WDJ25" s="145"/>
      <c r="WDK25" s="144"/>
      <c r="WDL25" s="145"/>
      <c r="WDM25" s="144"/>
      <c r="WDN25" s="145"/>
      <c r="WDO25" s="144"/>
      <c r="WDP25" s="145"/>
      <c r="WDQ25" s="144"/>
      <c r="WDR25" s="145"/>
      <c r="WDS25" s="144"/>
      <c r="WDT25" s="145"/>
      <c r="WDU25" s="144"/>
      <c r="WDV25" s="145"/>
      <c r="WDW25" s="144"/>
      <c r="WDX25" s="145"/>
      <c r="WDY25" s="144"/>
      <c r="WDZ25" s="145"/>
      <c r="WEA25" s="144"/>
      <c r="WEB25" s="145"/>
      <c r="WEC25" s="144"/>
      <c r="WED25" s="145"/>
      <c r="WEE25" s="144"/>
      <c r="WEF25" s="145"/>
      <c r="WEG25" s="144"/>
      <c r="WEH25" s="145"/>
      <c r="WEI25" s="144"/>
      <c r="WEJ25" s="145"/>
      <c r="WEK25" s="144"/>
      <c r="WEL25" s="145"/>
      <c r="WEM25" s="144"/>
      <c r="WEN25" s="145"/>
      <c r="WEO25" s="144"/>
      <c r="WEP25" s="145"/>
      <c r="WEQ25" s="144"/>
      <c r="WER25" s="145"/>
      <c r="WES25" s="144"/>
      <c r="WET25" s="145"/>
      <c r="WEU25" s="144"/>
      <c r="WEV25" s="145"/>
      <c r="WEW25" s="144"/>
      <c r="WEX25" s="145"/>
      <c r="WEY25" s="144"/>
      <c r="WEZ25" s="145"/>
      <c r="WFA25" s="144"/>
      <c r="WFB25" s="145"/>
      <c r="WFC25" s="144"/>
      <c r="WFD25" s="145"/>
      <c r="WFE25" s="144"/>
      <c r="WFF25" s="145"/>
      <c r="WFG25" s="144"/>
      <c r="WFH25" s="145"/>
      <c r="WFI25" s="144"/>
      <c r="WFJ25" s="145"/>
      <c r="WFK25" s="144"/>
      <c r="WFL25" s="145"/>
      <c r="WFM25" s="144"/>
      <c r="WFN25" s="145"/>
      <c r="WFO25" s="144"/>
      <c r="WFP25" s="145"/>
      <c r="WFQ25" s="144"/>
      <c r="WFR25" s="145"/>
      <c r="WFS25" s="144"/>
      <c r="WFT25" s="145"/>
      <c r="WFU25" s="144"/>
      <c r="WFV25" s="145"/>
      <c r="WFW25" s="144"/>
      <c r="WFX25" s="145"/>
      <c r="WFY25" s="144"/>
      <c r="WFZ25" s="145"/>
      <c r="WGA25" s="144"/>
      <c r="WGB25" s="145"/>
      <c r="WGC25" s="144"/>
      <c r="WGD25" s="145"/>
      <c r="WGE25" s="144"/>
      <c r="WGF25" s="145"/>
      <c r="WGG25" s="144"/>
      <c r="WGH25" s="145"/>
      <c r="WGI25" s="144"/>
      <c r="WGJ25" s="145"/>
      <c r="WGK25" s="144"/>
      <c r="WGL25" s="145"/>
      <c r="WGM25" s="144"/>
      <c r="WGN25" s="145"/>
      <c r="WGO25" s="144"/>
      <c r="WGP25" s="145"/>
      <c r="WGQ25" s="144"/>
      <c r="WGR25" s="145"/>
      <c r="WGS25" s="144"/>
      <c r="WGT25" s="145"/>
      <c r="WGU25" s="144"/>
      <c r="WGV25" s="145"/>
      <c r="WGW25" s="144"/>
      <c r="WGX25" s="145"/>
      <c r="WGY25" s="144"/>
      <c r="WGZ25" s="145"/>
      <c r="WHA25" s="144"/>
      <c r="WHB25" s="145"/>
      <c r="WHC25" s="144"/>
      <c r="WHD25" s="145"/>
      <c r="WHE25" s="144"/>
      <c r="WHF25" s="145"/>
      <c r="WHG25" s="144"/>
      <c r="WHH25" s="145"/>
      <c r="WHI25" s="144"/>
      <c r="WHJ25" s="145"/>
      <c r="WHK25" s="144"/>
      <c r="WHL25" s="145"/>
      <c r="WHM25" s="144"/>
      <c r="WHN25" s="145"/>
      <c r="WHO25" s="144"/>
      <c r="WHP25" s="145"/>
      <c r="WHQ25" s="144"/>
      <c r="WHR25" s="145"/>
      <c r="WHS25" s="144"/>
      <c r="WHT25" s="145"/>
      <c r="WHU25" s="144"/>
      <c r="WHV25" s="145"/>
      <c r="WHW25" s="144"/>
      <c r="WHX25" s="145"/>
      <c r="WHY25" s="144"/>
      <c r="WHZ25" s="145"/>
      <c r="WIA25" s="144"/>
      <c r="WIB25" s="145"/>
      <c r="WIC25" s="144"/>
      <c r="WID25" s="145"/>
      <c r="WIE25" s="144"/>
      <c r="WIF25" s="145"/>
      <c r="WIG25" s="144"/>
      <c r="WIH25" s="145"/>
      <c r="WII25" s="144"/>
      <c r="WIJ25" s="145"/>
      <c r="WIK25" s="144"/>
      <c r="WIL25" s="145"/>
      <c r="WIM25" s="144"/>
      <c r="WIN25" s="145"/>
      <c r="WIO25" s="144"/>
      <c r="WIP25" s="145"/>
      <c r="WIQ25" s="144"/>
      <c r="WIR25" s="145"/>
      <c r="WIS25" s="144"/>
      <c r="WIT25" s="145"/>
      <c r="WIU25" s="144"/>
      <c r="WIV25" s="145"/>
      <c r="WIW25" s="144"/>
      <c r="WIX25" s="145"/>
      <c r="WIY25" s="144"/>
      <c r="WIZ25" s="145"/>
      <c r="WJA25" s="144"/>
      <c r="WJB25" s="145"/>
      <c r="WJC25" s="144"/>
      <c r="WJD25" s="145"/>
      <c r="WJE25" s="144"/>
      <c r="WJF25" s="145"/>
      <c r="WJG25" s="144"/>
      <c r="WJH25" s="145"/>
      <c r="WJI25" s="144"/>
      <c r="WJJ25" s="145"/>
      <c r="WJK25" s="144"/>
      <c r="WJL25" s="145"/>
      <c r="WJM25" s="144"/>
      <c r="WJN25" s="145"/>
      <c r="WJO25" s="144"/>
      <c r="WJP25" s="145"/>
      <c r="WJQ25" s="144"/>
      <c r="WJR25" s="145"/>
      <c r="WJS25" s="144"/>
      <c r="WJT25" s="145"/>
      <c r="WJU25" s="144"/>
      <c r="WJV25" s="145"/>
      <c r="WJW25" s="144"/>
      <c r="WJX25" s="145"/>
      <c r="WJY25" s="144"/>
      <c r="WJZ25" s="145"/>
      <c r="WKA25" s="144"/>
      <c r="WKB25" s="145"/>
      <c r="WKC25" s="144"/>
      <c r="WKD25" s="145"/>
      <c r="WKE25" s="144"/>
      <c r="WKF25" s="145"/>
      <c r="WKG25" s="144"/>
      <c r="WKH25" s="145"/>
      <c r="WKI25" s="144"/>
      <c r="WKJ25" s="145"/>
      <c r="WKK25" s="144"/>
      <c r="WKL25" s="145"/>
      <c r="WKM25" s="144"/>
      <c r="WKN25" s="145"/>
      <c r="WKO25" s="144"/>
      <c r="WKP25" s="145"/>
      <c r="WKQ25" s="144"/>
      <c r="WKR25" s="145"/>
      <c r="WKS25" s="144"/>
      <c r="WKT25" s="145"/>
      <c r="WKU25" s="144"/>
      <c r="WKV25" s="145"/>
      <c r="WKW25" s="144"/>
      <c r="WKX25" s="145"/>
      <c r="WKY25" s="144"/>
      <c r="WKZ25" s="145"/>
      <c r="WLA25" s="144"/>
      <c r="WLB25" s="145"/>
      <c r="WLC25" s="144"/>
      <c r="WLD25" s="145"/>
      <c r="WLE25" s="144"/>
      <c r="WLF25" s="145"/>
      <c r="WLG25" s="144"/>
      <c r="WLH25" s="145"/>
      <c r="WLI25" s="144"/>
      <c r="WLJ25" s="145"/>
      <c r="WLK25" s="144"/>
      <c r="WLL25" s="145"/>
      <c r="WLM25" s="144"/>
      <c r="WLN25" s="145"/>
      <c r="WLO25" s="144"/>
      <c r="WLP25" s="145"/>
      <c r="WLQ25" s="144"/>
      <c r="WLR25" s="145"/>
      <c r="WLS25" s="144"/>
      <c r="WLT25" s="145"/>
      <c r="WLU25" s="144"/>
      <c r="WLV25" s="145"/>
      <c r="WLW25" s="144"/>
      <c r="WLX25" s="145"/>
      <c r="WLY25" s="144"/>
      <c r="WLZ25" s="145"/>
      <c r="WMA25" s="144"/>
      <c r="WMB25" s="145"/>
      <c r="WMC25" s="144"/>
      <c r="WMD25" s="145"/>
      <c r="WME25" s="144"/>
      <c r="WMF25" s="145"/>
      <c r="WMG25" s="144"/>
      <c r="WMH25" s="145"/>
      <c r="WMI25" s="144"/>
      <c r="WMJ25" s="145"/>
      <c r="WMK25" s="144"/>
      <c r="WML25" s="145"/>
      <c r="WMM25" s="144"/>
      <c r="WMN25" s="145"/>
      <c r="WMO25" s="144"/>
      <c r="WMP25" s="145"/>
      <c r="WMQ25" s="144"/>
      <c r="WMR25" s="145"/>
      <c r="WMS25" s="144"/>
      <c r="WMT25" s="145"/>
      <c r="WMU25" s="144"/>
      <c r="WMV25" s="145"/>
      <c r="WMW25" s="144"/>
      <c r="WMX25" s="145"/>
      <c r="WMY25" s="144"/>
      <c r="WMZ25" s="145"/>
      <c r="WNA25" s="144"/>
      <c r="WNB25" s="145"/>
      <c r="WNC25" s="144"/>
      <c r="WND25" s="145"/>
      <c r="WNE25" s="144"/>
      <c r="WNF25" s="145"/>
      <c r="WNG25" s="144"/>
      <c r="WNH25" s="145"/>
      <c r="WNI25" s="144"/>
      <c r="WNJ25" s="145"/>
      <c r="WNK25" s="144"/>
      <c r="WNL25" s="145"/>
      <c r="WNM25" s="144"/>
      <c r="WNN25" s="145"/>
      <c r="WNO25" s="144"/>
      <c r="WNP25" s="145"/>
      <c r="WNQ25" s="144"/>
      <c r="WNR25" s="145"/>
      <c r="WNS25" s="144"/>
      <c r="WNT25" s="145"/>
      <c r="WNU25" s="144"/>
      <c r="WNV25" s="145"/>
      <c r="WNW25" s="144"/>
      <c r="WNX25" s="145"/>
      <c r="WNY25" s="144"/>
      <c r="WNZ25" s="145"/>
      <c r="WOA25" s="144"/>
      <c r="WOB25" s="145"/>
      <c r="WOC25" s="144"/>
      <c r="WOD25" s="145"/>
      <c r="WOE25" s="144"/>
      <c r="WOF25" s="145"/>
      <c r="WOG25" s="144"/>
      <c r="WOH25" s="145"/>
      <c r="WOI25" s="144"/>
      <c r="WOJ25" s="145"/>
      <c r="WOK25" s="144"/>
      <c r="WOL25" s="145"/>
      <c r="WOM25" s="144"/>
      <c r="WON25" s="145"/>
      <c r="WOO25" s="144"/>
      <c r="WOP25" s="145"/>
      <c r="WOQ25" s="144"/>
      <c r="WOR25" s="145"/>
      <c r="WOS25" s="144"/>
      <c r="WOT25" s="145"/>
      <c r="WOU25" s="144"/>
      <c r="WOV25" s="145"/>
      <c r="WOW25" s="144"/>
      <c r="WOX25" s="145"/>
      <c r="WOY25" s="144"/>
      <c r="WOZ25" s="145"/>
      <c r="WPA25" s="144"/>
      <c r="WPB25" s="145"/>
      <c r="WPC25" s="144"/>
      <c r="WPD25" s="145"/>
      <c r="WPE25" s="144"/>
      <c r="WPF25" s="145"/>
      <c r="WPG25" s="144"/>
      <c r="WPH25" s="145"/>
      <c r="WPI25" s="144"/>
      <c r="WPJ25" s="145"/>
      <c r="WPK25" s="144"/>
      <c r="WPL25" s="145"/>
      <c r="WPM25" s="144"/>
      <c r="WPN25" s="145"/>
      <c r="WPO25" s="144"/>
      <c r="WPP25" s="145"/>
      <c r="WPQ25" s="144"/>
      <c r="WPR25" s="145"/>
      <c r="WPS25" s="144"/>
      <c r="WPT25" s="145"/>
      <c r="WPU25" s="144"/>
      <c r="WPV25" s="145"/>
      <c r="WPW25" s="144"/>
      <c r="WPX25" s="145"/>
      <c r="WPY25" s="144"/>
      <c r="WPZ25" s="145"/>
      <c r="WQA25" s="144"/>
      <c r="WQB25" s="145"/>
      <c r="WQC25" s="144"/>
      <c r="WQD25" s="145"/>
      <c r="WQE25" s="144"/>
      <c r="WQF25" s="145"/>
      <c r="WQG25" s="144"/>
      <c r="WQH25" s="145"/>
      <c r="WQI25" s="144"/>
      <c r="WQJ25" s="145"/>
      <c r="WQK25" s="144"/>
      <c r="WQL25" s="145"/>
      <c r="WQM25" s="144"/>
      <c r="WQN25" s="145"/>
      <c r="WQO25" s="144"/>
      <c r="WQP25" s="145"/>
      <c r="WQQ25" s="144"/>
      <c r="WQR25" s="145"/>
      <c r="WQS25" s="144"/>
      <c r="WQT25" s="145"/>
      <c r="WQU25" s="144"/>
      <c r="WQV25" s="145"/>
      <c r="WQW25" s="144"/>
      <c r="WQX25" s="145"/>
      <c r="WQY25" s="144"/>
      <c r="WQZ25" s="145"/>
      <c r="WRA25" s="144"/>
      <c r="WRB25" s="145"/>
      <c r="WRC25" s="144"/>
      <c r="WRD25" s="145"/>
      <c r="WRE25" s="144"/>
      <c r="WRF25" s="145"/>
      <c r="WRG25" s="144"/>
      <c r="WRH25" s="145"/>
      <c r="WRI25" s="144"/>
      <c r="WRJ25" s="145"/>
      <c r="WRK25" s="144"/>
      <c r="WRL25" s="145"/>
      <c r="WRM25" s="144"/>
      <c r="WRN25" s="145"/>
      <c r="WRO25" s="144"/>
      <c r="WRP25" s="145"/>
      <c r="WRQ25" s="144"/>
      <c r="WRR25" s="145"/>
      <c r="WRS25" s="144"/>
      <c r="WRT25" s="145"/>
      <c r="WRU25" s="144"/>
      <c r="WRV25" s="145"/>
      <c r="WRW25" s="144"/>
      <c r="WRX25" s="145"/>
      <c r="WRY25" s="144"/>
      <c r="WRZ25" s="145"/>
      <c r="WSA25" s="144"/>
      <c r="WSB25" s="145"/>
      <c r="WSC25" s="144"/>
      <c r="WSD25" s="145"/>
      <c r="WSE25" s="144"/>
      <c r="WSF25" s="145"/>
      <c r="WSG25" s="144"/>
      <c r="WSH25" s="145"/>
      <c r="WSI25" s="144"/>
      <c r="WSJ25" s="145"/>
      <c r="WSK25" s="144"/>
      <c r="WSL25" s="145"/>
      <c r="WSM25" s="144"/>
      <c r="WSN25" s="145"/>
      <c r="WSO25" s="144"/>
      <c r="WSP25" s="145"/>
      <c r="WSQ25" s="144"/>
      <c r="WSR25" s="145"/>
      <c r="WSS25" s="144"/>
      <c r="WST25" s="145"/>
      <c r="WSU25" s="144"/>
      <c r="WSV25" s="145"/>
      <c r="WSW25" s="144"/>
      <c r="WSX25" s="145"/>
      <c r="WSY25" s="144"/>
      <c r="WSZ25" s="145"/>
      <c r="WTA25" s="144"/>
      <c r="WTB25" s="145"/>
      <c r="WTC25" s="144"/>
      <c r="WTD25" s="145"/>
      <c r="WTE25" s="144"/>
      <c r="WTF25" s="145"/>
      <c r="WTG25" s="144"/>
      <c r="WTH25" s="145"/>
      <c r="WTI25" s="144"/>
      <c r="WTJ25" s="145"/>
      <c r="WTK25" s="144"/>
      <c r="WTL25" s="145"/>
      <c r="WTM25" s="144"/>
      <c r="WTN25" s="145"/>
      <c r="WTO25" s="144"/>
      <c r="WTP25" s="145"/>
      <c r="WTQ25" s="144"/>
      <c r="WTR25" s="145"/>
      <c r="WTS25" s="144"/>
      <c r="WTT25" s="145"/>
      <c r="WTU25" s="144"/>
      <c r="WTV25" s="145"/>
      <c r="WTW25" s="144"/>
      <c r="WTX25" s="145"/>
      <c r="WTY25" s="144"/>
      <c r="WTZ25" s="145"/>
      <c r="WUA25" s="144"/>
      <c r="WUB25" s="145"/>
      <c r="WUC25" s="144"/>
      <c r="WUD25" s="145"/>
      <c r="WUE25" s="144"/>
      <c r="WUF25" s="145"/>
      <c r="WUG25" s="144"/>
      <c r="WUH25" s="145"/>
      <c r="WUI25" s="144"/>
      <c r="WUJ25" s="145"/>
      <c r="WUK25" s="144"/>
      <c r="WUL25" s="145"/>
      <c r="WUM25" s="144"/>
      <c r="WUN25" s="145"/>
      <c r="WUO25" s="144"/>
      <c r="WUP25" s="145"/>
      <c r="WUQ25" s="144"/>
      <c r="WUR25" s="145"/>
      <c r="WUS25" s="144"/>
      <c r="WUT25" s="145"/>
      <c r="WUU25" s="144"/>
      <c r="WUV25" s="145"/>
      <c r="WUW25" s="144"/>
      <c r="WUX25" s="145"/>
      <c r="WUY25" s="144"/>
      <c r="WUZ25" s="145"/>
      <c r="WVA25" s="144"/>
      <c r="WVB25" s="145"/>
      <c r="WVC25" s="144"/>
      <c r="WVD25" s="145"/>
      <c r="WVE25" s="144"/>
      <c r="WVF25" s="145"/>
      <c r="WVG25" s="144"/>
      <c r="WVH25" s="145"/>
      <c r="WVI25" s="144"/>
      <c r="WVJ25" s="145"/>
      <c r="WVK25" s="144"/>
      <c r="WVL25" s="145"/>
      <c r="WVM25" s="144"/>
      <c r="WVN25" s="145"/>
      <c r="WVO25" s="144"/>
      <c r="WVP25" s="145"/>
      <c r="WVQ25" s="144"/>
      <c r="WVR25" s="145"/>
      <c r="WVS25" s="144"/>
      <c r="WVT25" s="145"/>
      <c r="WVU25" s="144"/>
      <c r="WVV25" s="145"/>
      <c r="WVW25" s="144"/>
      <c r="WVX25" s="145"/>
      <c r="WVY25" s="144"/>
      <c r="WVZ25" s="145"/>
      <c r="WWA25" s="144"/>
      <c r="WWB25" s="145"/>
      <c r="WWC25" s="144"/>
      <c r="WWD25" s="145"/>
      <c r="WWE25" s="144"/>
      <c r="WWF25" s="145"/>
      <c r="WWG25" s="144"/>
      <c r="WWH25" s="145"/>
      <c r="WWI25" s="144"/>
      <c r="WWJ25" s="145"/>
      <c r="WWK25" s="144"/>
      <c r="WWL25" s="145"/>
      <c r="WWM25" s="144"/>
      <c r="WWN25" s="145"/>
      <c r="WWO25" s="144"/>
      <c r="WWP25" s="145"/>
      <c r="WWQ25" s="144"/>
      <c r="WWR25" s="145"/>
      <c r="WWS25" s="144"/>
      <c r="WWT25" s="145"/>
      <c r="WWU25" s="144"/>
      <c r="WWV25" s="145"/>
      <c r="WWW25" s="144"/>
      <c r="WWX25" s="145"/>
      <c r="WWY25" s="144"/>
      <c r="WWZ25" s="145"/>
      <c r="WXA25" s="144"/>
      <c r="WXB25" s="145"/>
      <c r="WXC25" s="144"/>
      <c r="WXD25" s="145"/>
      <c r="WXE25" s="144"/>
      <c r="WXF25" s="145"/>
      <c r="WXG25" s="144"/>
      <c r="WXH25" s="145"/>
      <c r="WXI25" s="144"/>
      <c r="WXJ25" s="145"/>
      <c r="WXK25" s="144"/>
      <c r="WXL25" s="145"/>
      <c r="WXM25" s="144"/>
      <c r="WXN25" s="145"/>
      <c r="WXO25" s="144"/>
      <c r="WXP25" s="145"/>
      <c r="WXQ25" s="144"/>
      <c r="WXR25" s="145"/>
      <c r="WXS25" s="144"/>
      <c r="WXT25" s="145"/>
      <c r="WXU25" s="144"/>
      <c r="WXV25" s="145"/>
      <c r="WXW25" s="144"/>
      <c r="WXX25" s="145"/>
      <c r="WXY25" s="144"/>
      <c r="WXZ25" s="145"/>
      <c r="WYA25" s="144"/>
      <c r="WYB25" s="145"/>
      <c r="WYC25" s="144"/>
      <c r="WYD25" s="145"/>
      <c r="WYE25" s="144"/>
      <c r="WYF25" s="145"/>
      <c r="WYG25" s="144"/>
      <c r="WYH25" s="145"/>
      <c r="WYI25" s="144"/>
      <c r="WYJ25" s="145"/>
      <c r="WYK25" s="144"/>
      <c r="WYL25" s="145"/>
      <c r="WYM25" s="144"/>
      <c r="WYN25" s="145"/>
      <c r="WYO25" s="144"/>
      <c r="WYP25" s="145"/>
      <c r="WYQ25" s="144"/>
      <c r="WYR25" s="145"/>
      <c r="WYS25" s="144"/>
      <c r="WYT25" s="145"/>
      <c r="WYU25" s="144"/>
      <c r="WYV25" s="145"/>
      <c r="WYW25" s="144"/>
      <c r="WYX25" s="145"/>
      <c r="WYY25" s="144"/>
      <c r="WYZ25" s="145"/>
      <c r="WZA25" s="144"/>
      <c r="WZB25" s="145"/>
      <c r="WZC25" s="144"/>
      <c r="WZD25" s="145"/>
      <c r="WZE25" s="144"/>
      <c r="WZF25" s="145"/>
      <c r="WZG25" s="144"/>
      <c r="WZH25" s="145"/>
      <c r="WZI25" s="144"/>
      <c r="WZJ25" s="145"/>
      <c r="WZK25" s="144"/>
      <c r="WZL25" s="145"/>
      <c r="WZM25" s="144"/>
      <c r="WZN25" s="145"/>
      <c r="WZO25" s="144"/>
      <c r="WZP25" s="145"/>
      <c r="WZQ25" s="144"/>
      <c r="WZR25" s="145"/>
      <c r="WZS25" s="144"/>
      <c r="WZT25" s="145"/>
      <c r="WZU25" s="144"/>
      <c r="WZV25" s="145"/>
      <c r="WZW25" s="144"/>
      <c r="WZX25" s="145"/>
      <c r="WZY25" s="144"/>
      <c r="WZZ25" s="145"/>
      <c r="XAA25" s="144"/>
      <c r="XAB25" s="145"/>
      <c r="XAC25" s="144"/>
      <c r="XAD25" s="145"/>
      <c r="XAE25" s="144"/>
      <c r="XAF25" s="145"/>
      <c r="XAG25" s="144"/>
      <c r="XAH25" s="145"/>
      <c r="XAI25" s="144"/>
      <c r="XAJ25" s="145"/>
      <c r="XAK25" s="144"/>
      <c r="XAL25" s="145"/>
      <c r="XAM25" s="144"/>
      <c r="XAN25" s="145"/>
      <c r="XAO25" s="144"/>
      <c r="XAP25" s="145"/>
      <c r="XAQ25" s="144"/>
      <c r="XAR25" s="145"/>
      <c r="XAS25" s="144"/>
      <c r="XAT25" s="145"/>
      <c r="XAU25" s="144"/>
      <c r="XAV25" s="145"/>
      <c r="XAW25" s="144"/>
      <c r="XAX25" s="145"/>
      <c r="XAY25" s="144"/>
      <c r="XAZ25" s="145"/>
      <c r="XBA25" s="144"/>
      <c r="XBB25" s="145"/>
      <c r="XBC25" s="144"/>
      <c r="XBD25" s="145"/>
      <c r="XBE25" s="144"/>
      <c r="XBF25" s="145"/>
      <c r="XBG25" s="144"/>
      <c r="XBH25" s="145"/>
      <c r="XBI25" s="144"/>
      <c r="XBJ25" s="145"/>
      <c r="XBK25" s="144"/>
      <c r="XBL25" s="145"/>
      <c r="XBM25" s="144"/>
      <c r="XBN25" s="145"/>
      <c r="XBO25" s="144"/>
      <c r="XBP25" s="145"/>
      <c r="XBQ25" s="144"/>
      <c r="XBR25" s="145"/>
      <c r="XBS25" s="144"/>
      <c r="XBT25" s="145"/>
      <c r="XBU25" s="144"/>
      <c r="XBV25" s="145"/>
      <c r="XBW25" s="144"/>
      <c r="XBX25" s="145"/>
      <c r="XBY25" s="144"/>
      <c r="XBZ25" s="145"/>
      <c r="XCA25" s="144"/>
      <c r="XCB25" s="145"/>
      <c r="XCC25" s="144"/>
      <c r="XCD25" s="145"/>
      <c r="XCE25" s="144"/>
      <c r="XCF25" s="145"/>
      <c r="XCG25" s="144"/>
      <c r="XCH25" s="145"/>
      <c r="XCI25" s="144"/>
      <c r="XCJ25" s="145"/>
      <c r="XCK25" s="144"/>
      <c r="XCL25" s="145"/>
      <c r="XCM25" s="144"/>
      <c r="XCN25" s="145"/>
      <c r="XCO25" s="144"/>
      <c r="XCP25" s="145"/>
      <c r="XCQ25" s="144"/>
      <c r="XCR25" s="145"/>
      <c r="XCS25" s="144"/>
      <c r="XCT25" s="145"/>
      <c r="XCU25" s="144"/>
      <c r="XCV25" s="145"/>
      <c r="XCW25" s="144"/>
      <c r="XCX25" s="145"/>
      <c r="XCY25" s="144"/>
      <c r="XCZ25" s="145"/>
      <c r="XDA25" s="144"/>
      <c r="XDB25" s="145"/>
      <c r="XDC25" s="144"/>
      <c r="XDD25" s="145"/>
      <c r="XDE25" s="144"/>
      <c r="XDF25" s="145"/>
      <c r="XDG25" s="144"/>
      <c r="XDH25" s="145"/>
      <c r="XDI25" s="144"/>
      <c r="XDJ25" s="145"/>
      <c r="XDK25" s="144"/>
      <c r="XDL25" s="145"/>
      <c r="XDM25" s="144"/>
      <c r="XDN25" s="145"/>
      <c r="XDO25" s="144"/>
      <c r="XDP25" s="145"/>
      <c r="XDQ25" s="144"/>
      <c r="XDR25" s="145"/>
      <c r="XDS25" s="144"/>
      <c r="XDT25" s="145"/>
      <c r="XDU25" s="144"/>
      <c r="XDV25" s="145"/>
      <c r="XDW25" s="144"/>
      <c r="XDX25" s="145"/>
      <c r="XDY25" s="144"/>
      <c r="XDZ25" s="145"/>
      <c r="XEA25" s="144"/>
      <c r="XEB25" s="145"/>
      <c r="XEC25" s="144"/>
      <c r="XED25" s="145"/>
      <c r="XEE25" s="144"/>
      <c r="XEF25" s="145"/>
      <c r="XEG25" s="144"/>
      <c r="XEH25" s="145"/>
      <c r="XEI25" s="144"/>
      <c r="XEJ25" s="145"/>
      <c r="XEK25" s="144"/>
      <c r="XEL25" s="145"/>
      <c r="XEM25" s="144"/>
      <c r="XEN25" s="145"/>
      <c r="XEO25" s="144"/>
      <c r="XEP25" s="145"/>
      <c r="XEQ25" s="144"/>
      <c r="XER25" s="145"/>
      <c r="XES25" s="144"/>
      <c r="XET25" s="145"/>
      <c r="XEU25" s="144"/>
      <c r="XEV25" s="145"/>
      <c r="XEW25" s="144"/>
      <c r="XEX25" s="145"/>
    </row>
    <row r="27" spans="1:16378" s="119" customFormat="1" x14ac:dyDescent="0.35">
      <c r="A27" s="4" t="s">
        <v>237</v>
      </c>
      <c r="B27" s="4"/>
      <c r="C27" s="126">
        <f>C3</f>
        <v>3.6045498777763756</v>
      </c>
      <c r="D27" s="126">
        <f>D3</f>
        <v>0.3262295874422691</v>
      </c>
      <c r="E27" s="126">
        <f>E3</f>
        <v>0.88162094970353377</v>
      </c>
      <c r="F27" s="111"/>
      <c r="G27" s="120">
        <f>G3</f>
        <v>56.266666666666666</v>
      </c>
      <c r="H27" s="120">
        <f>H3</f>
        <v>4.1844597423146075</v>
      </c>
      <c r="I27" s="120">
        <f>I3</f>
        <v>1.7982763281305141</v>
      </c>
      <c r="J27" s="111"/>
      <c r="K27" s="134">
        <f>K3</f>
        <v>58.136363636363633</v>
      </c>
      <c r="L27" s="134">
        <f>L3</f>
        <v>7.9308129232450906</v>
      </c>
      <c r="M27" s="135">
        <f>M3</f>
        <v>4.2152578155111948</v>
      </c>
      <c r="N27" s="135">
        <f>N3</f>
        <v>3.7155551077338926</v>
      </c>
      <c r="O27" s="111"/>
      <c r="P27" s="161"/>
    </row>
    <row r="28" spans="1:16378" s="123" customFormat="1" x14ac:dyDescent="0.35">
      <c r="A28" s="4"/>
      <c r="B28" s="4"/>
      <c r="C28" s="127">
        <f>C11</f>
        <v>4.3059986846810858</v>
      </c>
      <c r="D28" s="127">
        <f>D11</f>
        <v>1.2240699208714727</v>
      </c>
      <c r="E28" s="127">
        <f>E11</f>
        <v>3.688876160431366</v>
      </c>
      <c r="F28" s="111"/>
      <c r="G28" s="124">
        <f>G11</f>
        <v>49.5</v>
      </c>
      <c r="H28" s="124">
        <f>H11</f>
        <v>10.331787434975306</v>
      </c>
      <c r="I28" s="124">
        <f>I11</f>
        <v>2.9565820629286379</v>
      </c>
      <c r="J28" s="111"/>
      <c r="K28" s="132">
        <f>K11</f>
        <v>55.046511627906973</v>
      </c>
      <c r="L28" s="132">
        <f>L11</f>
        <v>15.066978463144322</v>
      </c>
      <c r="M28" s="136">
        <f>M11</f>
        <v>6.5395640518496272</v>
      </c>
      <c r="N28" s="136">
        <f>N11</f>
        <v>10.740930657299536</v>
      </c>
      <c r="O28" s="111"/>
      <c r="P28" s="162"/>
    </row>
    <row r="29" spans="1:16378" s="10" customFormat="1" x14ac:dyDescent="0.35">
      <c r="A29" s="4"/>
      <c r="B29" s="4"/>
      <c r="C29" s="128">
        <f>C19</f>
        <v>6.425260847380148</v>
      </c>
      <c r="D29" s="128">
        <f>D19</f>
        <v>0.22906975852820061</v>
      </c>
      <c r="E29" s="128">
        <f>E19</f>
        <v>1.2689471028072059</v>
      </c>
      <c r="F29" s="111"/>
      <c r="G29" s="121">
        <f>G19</f>
        <v>37.075949367088604</v>
      </c>
      <c r="H29" s="121">
        <f>H19</f>
        <v>15.124526103023847</v>
      </c>
      <c r="I29" s="121">
        <f>I19</f>
        <v>3.4537555577527312</v>
      </c>
      <c r="J29" s="111"/>
      <c r="K29" s="133">
        <f>K19</f>
        <v>42.936708860759495</v>
      </c>
      <c r="L29" s="133">
        <f>L19</f>
        <v>17.987109497367687</v>
      </c>
      <c r="M29" s="137">
        <f>M19</f>
        <v>5.9274093263083474</v>
      </c>
      <c r="N29" s="137">
        <f>N19</f>
        <v>12.059700171059342</v>
      </c>
      <c r="O29" s="111"/>
      <c r="P29" s="159"/>
    </row>
    <row r="30" spans="1:16378" x14ac:dyDescent="0.35">
      <c r="A30" s="4"/>
      <c r="B30" s="4"/>
      <c r="C30" s="129"/>
      <c r="D30" s="129"/>
      <c r="E30" s="129"/>
      <c r="G30" s="94"/>
      <c r="H30" s="94"/>
      <c r="I30" s="94"/>
      <c r="M30" s="138"/>
      <c r="N30" s="138"/>
    </row>
    <row r="31" spans="1:16378" s="119" customFormat="1" x14ac:dyDescent="0.35">
      <c r="A31" s="4" t="s">
        <v>176</v>
      </c>
      <c r="B31" s="4"/>
      <c r="C31" s="126">
        <f>C7</f>
        <v>0.26416982509986742</v>
      </c>
      <c r="D31" s="126">
        <f>D7</f>
        <v>3.2889489286767652E-2</v>
      </c>
      <c r="E31" s="126">
        <f>E7</f>
        <v>2.0778902051949912E-2</v>
      </c>
      <c r="F31" s="111"/>
      <c r="G31" s="120">
        <f>G7</f>
        <v>2.902350144906082</v>
      </c>
      <c r="H31" s="120">
        <f>H7</f>
        <v>0.6619550995351251</v>
      </c>
      <c r="I31" s="120">
        <f>I7</f>
        <v>0.10969818766117879</v>
      </c>
      <c r="J31" s="111"/>
      <c r="K31" s="134">
        <f>K7</f>
        <v>2.7705776160819928</v>
      </c>
      <c r="L31" s="134">
        <f>L7</f>
        <v>0.56619144375813379</v>
      </c>
      <c r="M31" s="135">
        <f>M7</f>
        <v>0.36317603731123982</v>
      </c>
      <c r="N31" s="135">
        <f>N7</f>
        <v>0.45445017298805035</v>
      </c>
      <c r="O31" s="111"/>
      <c r="P31" s="161"/>
    </row>
    <row r="32" spans="1:16378" s="123" customFormat="1" x14ac:dyDescent="0.35">
      <c r="A32" s="4"/>
      <c r="B32" s="4"/>
      <c r="C32" s="127">
        <f>C15</f>
        <v>0.25942340055002389</v>
      </c>
      <c r="D32" s="127">
        <f>D15</f>
        <v>0.24775777158492576</v>
      </c>
      <c r="E32" s="127">
        <f>E15</f>
        <v>0.31243653346945816</v>
      </c>
      <c r="F32" s="111"/>
      <c r="G32" s="124">
        <f>G15</f>
        <v>2.6388502525515007</v>
      </c>
      <c r="H32" s="124">
        <f>H15</f>
        <v>1.1183339386364106</v>
      </c>
      <c r="I32" s="124">
        <f>I15</f>
        <v>0.13065791091238141</v>
      </c>
      <c r="J32" s="111"/>
      <c r="K32" s="132">
        <f>K15</f>
        <v>2.8453987430686372</v>
      </c>
      <c r="L32" s="132">
        <f>L15</f>
        <v>0.68218932080440164</v>
      </c>
      <c r="M32" s="136">
        <f>M15</f>
        <v>0.43144518827349687</v>
      </c>
      <c r="N32" s="136">
        <f>N15</f>
        <v>0.82824253210622534</v>
      </c>
      <c r="O32" s="111"/>
      <c r="P32" s="162"/>
    </row>
    <row r="33" spans="1:16" s="10" customFormat="1" x14ac:dyDescent="0.35">
      <c r="A33" s="4"/>
      <c r="B33" s="4"/>
      <c r="C33" s="128">
        <f>C23</f>
        <v>0.24944568857528535</v>
      </c>
      <c r="D33" s="128">
        <f>D23</f>
        <v>1.4799155179726575E-2</v>
      </c>
      <c r="E33" s="128">
        <f>E23</f>
        <v>4.7977380707878443E-2</v>
      </c>
      <c r="F33" s="111"/>
      <c r="G33" s="121">
        <f>G23</f>
        <v>1.8553476445529664</v>
      </c>
      <c r="H33" s="121">
        <f>H23</f>
        <v>1.3376683840256409</v>
      </c>
      <c r="I33" s="121">
        <f>I23</f>
        <v>0.15153226875735115</v>
      </c>
      <c r="J33" s="111"/>
      <c r="K33" s="133">
        <f>K23</f>
        <v>2.0872203353705272</v>
      </c>
      <c r="L33" s="133">
        <f>L23</f>
        <v>0.96666582278786817</v>
      </c>
      <c r="M33" s="137">
        <f>M23</f>
        <v>0.25191526372394157</v>
      </c>
      <c r="N33" s="137">
        <f>N23</f>
        <v>1.0106404866163108</v>
      </c>
      <c r="O33" s="111"/>
      <c r="P33" s="159"/>
    </row>
    <row r="34" spans="1:16" x14ac:dyDescent="0.35">
      <c r="A34" s="4"/>
      <c r="B34" s="4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CCK</vt:lpstr>
      <vt:lpstr>ISIH</vt:lpstr>
      <vt:lpstr>Hazards</vt:lpstr>
      <vt:lpstr>all</vt:lpstr>
      <vt:lpstr>Summary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LENG Gareth</dc:creator>
  <cp:lastModifiedBy>Gareth Leng</cp:lastModifiedBy>
  <dcterms:created xsi:type="dcterms:W3CDTF">2023-04-14T07:18:06Z</dcterms:created>
  <dcterms:modified xsi:type="dcterms:W3CDTF">2025-04-26T10:01:52Z</dcterms:modified>
</cp:coreProperties>
</file>